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kus Meinzer\OneDrive - Tax Justice Network Ltd\2018-BFSI-COFFERS-PolicyPaper\"/>
    </mc:Choice>
  </mc:AlternateContent>
  <xr:revisionPtr revIDLastSave="3" documentId="8_{12445EED-689D-48B0-9FA9-BDFB95F6A60E}" xr6:coauthVersionLast="36" xr6:coauthVersionMax="36" xr10:uidLastSave="{E7D12C90-8D33-45F5-A8E2-D3A4E521DE70}"/>
  <bookViews>
    <workbookView xWindow="2475" yWindow="15" windowWidth="16155" windowHeight="10230" xr2:uid="{00000000-000D-0000-FFFF-FFFF00000000}"/>
  </bookViews>
  <sheets>
    <sheet name="BFSI final results" sheetId="1" r:id="rId1"/>
    <sheet name="List of variables" sheetId="2" r:id="rId2"/>
  </sheets>
  <definedNames>
    <definedName name="_xlnm._FilterDatabase" localSheetId="0" hidden="1">'BFSI final results'!$A$1:$AN$6568</definedName>
  </definedNames>
  <calcPr calcId="179021" concurrentCalc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E20" i="1" l="1"/>
  <c r="AE21" i="1"/>
  <c r="AE22" i="1"/>
  <c r="AE23" i="1"/>
  <c r="AE56" i="1"/>
  <c r="AE110" i="1"/>
  <c r="AE111" i="1"/>
  <c r="AE112" i="1"/>
  <c r="AE113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425" i="1"/>
  <c r="AE426" i="1"/>
  <c r="AE427" i="1"/>
  <c r="AE428" i="1"/>
  <c r="AE429" i="1"/>
  <c r="AE430" i="1"/>
  <c r="AE431" i="1"/>
  <c r="AE432" i="1"/>
  <c r="AE433" i="1"/>
  <c r="AE503" i="1"/>
  <c r="AE504" i="1"/>
  <c r="AE505" i="1"/>
  <c r="AE506" i="1"/>
  <c r="AE507" i="1"/>
  <c r="AE508" i="1"/>
  <c r="AE509" i="1"/>
  <c r="AE510" i="1"/>
  <c r="AE511" i="1"/>
  <c r="AE512" i="1"/>
  <c r="AE524" i="1"/>
  <c r="AE525" i="1"/>
  <c r="AE526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72" i="1"/>
  <c r="AE773" i="1"/>
  <c r="AE774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931" i="1"/>
  <c r="AE932" i="1"/>
  <c r="AE933" i="1"/>
  <c r="AE934" i="1"/>
  <c r="AE935" i="1"/>
  <c r="AE936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36" i="1"/>
  <c r="AE1437" i="1"/>
  <c r="AE1438" i="1"/>
  <c r="AE1439" i="1"/>
  <c r="AE1481" i="1"/>
  <c r="AE1482" i="1"/>
  <c r="AE1483" i="1"/>
  <c r="AE1484" i="1"/>
  <c r="AE1485" i="1"/>
  <c r="AE1486" i="1"/>
  <c r="AE1487" i="1"/>
  <c r="AE1488" i="1"/>
  <c r="AE1489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432" i="1"/>
  <c r="AE2433" i="1"/>
  <c r="AE2434" i="1"/>
  <c r="AE2435" i="1"/>
  <c r="AE2436" i="1"/>
  <c r="AE2437" i="1"/>
  <c r="AE2438" i="1"/>
  <c r="AE2490" i="1"/>
  <c r="AE2491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2" i="1"/>
  <c r="AE2613" i="1"/>
  <c r="AE2614" i="1"/>
  <c r="AE2615" i="1"/>
  <c r="AE2616" i="1"/>
  <c r="AE2617" i="1"/>
  <c r="AE2618" i="1"/>
  <c r="AE2619" i="1"/>
  <c r="AE2620" i="1"/>
  <c r="AE2630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53" i="1"/>
  <c r="AE2854" i="1"/>
  <c r="AE2855" i="1"/>
  <c r="AE2892" i="1"/>
  <c r="AE2893" i="1"/>
  <c r="AE2894" i="1"/>
  <c r="AE2895" i="1"/>
  <c r="AE2896" i="1"/>
  <c r="AE2897" i="1"/>
  <c r="AE2898" i="1"/>
  <c r="AE2899" i="1"/>
  <c r="AE2900" i="1"/>
  <c r="AE2901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3055" i="1"/>
  <c r="AE3056" i="1"/>
  <c r="AE3057" i="1"/>
  <c r="AE3058" i="1"/>
  <c r="AE3059" i="1"/>
  <c r="AE3060" i="1"/>
  <c r="AE3061" i="1"/>
  <c r="AE3062" i="1"/>
  <c r="AE3063" i="1"/>
  <c r="AE3064" i="1"/>
  <c r="AE3065" i="1"/>
  <c r="AE3066" i="1"/>
  <c r="AE3067" i="1"/>
  <c r="AE3068" i="1"/>
  <c r="AE3069" i="1"/>
  <c r="AE3070" i="1"/>
  <c r="AE3071" i="1"/>
  <c r="AE3072" i="1"/>
  <c r="AE3073" i="1"/>
  <c r="AE3074" i="1"/>
  <c r="AE3075" i="1"/>
  <c r="AE3076" i="1"/>
  <c r="AE3077" i="1"/>
  <c r="AE3078" i="1"/>
  <c r="AE3079" i="1"/>
  <c r="AE3080" i="1"/>
  <c r="AE3081" i="1"/>
  <c r="AE3082" i="1"/>
  <c r="AE3083" i="1"/>
  <c r="AE3084" i="1"/>
  <c r="AE3085" i="1"/>
  <c r="AE3086" i="1"/>
  <c r="AE3087" i="1"/>
  <c r="AE3088" i="1"/>
  <c r="AE3089" i="1"/>
  <c r="AE3090" i="1"/>
  <c r="AE3091" i="1"/>
  <c r="AE3092" i="1"/>
  <c r="AE3093" i="1"/>
  <c r="AE3094" i="1"/>
  <c r="AE3095" i="1"/>
  <c r="AE3096" i="1"/>
  <c r="AE3097" i="1"/>
  <c r="AE3098" i="1"/>
  <c r="AE3099" i="1"/>
  <c r="AE3100" i="1"/>
  <c r="AE3101" i="1"/>
  <c r="AE3102" i="1"/>
  <c r="AE3103" i="1"/>
  <c r="AE3104" i="1"/>
  <c r="AE3105" i="1"/>
  <c r="AE3173" i="1"/>
  <c r="AE3174" i="1"/>
  <c r="AE3175" i="1"/>
  <c r="AE3176" i="1"/>
  <c r="AE3177" i="1"/>
  <c r="AE3178" i="1"/>
  <c r="AE3179" i="1"/>
  <c r="AE3180" i="1"/>
  <c r="AE3181" i="1"/>
  <c r="AE3182" i="1"/>
  <c r="AE3183" i="1"/>
  <c r="AE3184" i="1"/>
  <c r="AE3185" i="1"/>
  <c r="AE3186" i="1"/>
  <c r="AE3187" i="1"/>
  <c r="AE3237" i="1"/>
  <c r="AE3238" i="1"/>
  <c r="AE3239" i="1"/>
  <c r="AE3240" i="1"/>
  <c r="AE3241" i="1"/>
  <c r="AE3242" i="1"/>
  <c r="AE3243" i="1"/>
  <c r="AE3340" i="1"/>
  <c r="AE3341" i="1"/>
  <c r="AE3342" i="1"/>
  <c r="AE3343" i="1"/>
  <c r="AE3344" i="1"/>
  <c r="AE3345" i="1"/>
  <c r="AE3346" i="1"/>
  <c r="AE3347" i="1"/>
  <c r="AE3348" i="1"/>
  <c r="AE3349" i="1"/>
  <c r="AE3350" i="1"/>
  <c r="AE3351" i="1"/>
  <c r="AE3352" i="1"/>
  <c r="AE3353" i="1"/>
  <c r="AE3354" i="1"/>
  <c r="AE3355" i="1"/>
  <c r="AE3356" i="1"/>
  <c r="AE3357" i="1"/>
  <c r="AE3358" i="1"/>
  <c r="AE3359" i="1"/>
  <c r="AE3360" i="1"/>
  <c r="AE3361" i="1"/>
  <c r="AE3362" i="1"/>
  <c r="AE3363" i="1"/>
  <c r="AE3364" i="1"/>
  <c r="AE3365" i="1"/>
  <c r="AE3366" i="1"/>
  <c r="AE3367" i="1"/>
  <c r="AE3368" i="1"/>
  <c r="AE3369" i="1"/>
  <c r="AE3370" i="1"/>
  <c r="AE3371" i="1"/>
  <c r="AE3372" i="1"/>
  <c r="AE3373" i="1"/>
  <c r="AE3374" i="1"/>
  <c r="AE3375" i="1"/>
  <c r="AE3376" i="1"/>
  <c r="AE3377" i="1"/>
  <c r="AE3378" i="1"/>
  <c r="AE3379" i="1"/>
  <c r="AE3380" i="1"/>
  <c r="AE3381" i="1"/>
  <c r="AE3382" i="1"/>
  <c r="AE3383" i="1"/>
  <c r="AE3472" i="1"/>
  <c r="AE3473" i="1"/>
  <c r="AE3474" i="1"/>
  <c r="AE3475" i="1"/>
  <c r="AE3476" i="1"/>
  <c r="AE3477" i="1"/>
  <c r="AE3478" i="1"/>
  <c r="AE3479" i="1"/>
  <c r="AE3480" i="1"/>
  <c r="AE3481" i="1"/>
  <c r="AE3482" i="1"/>
  <c r="AE3483" i="1"/>
  <c r="AE3484" i="1"/>
  <c r="AE3485" i="1"/>
  <c r="AE3486" i="1"/>
  <c r="AE3487" i="1"/>
  <c r="AE3488" i="1"/>
  <c r="AE3489" i="1"/>
  <c r="AE3490" i="1"/>
  <c r="AE3491" i="1"/>
  <c r="AE3492" i="1"/>
  <c r="AE3493" i="1"/>
  <c r="AE3494" i="1"/>
  <c r="AE3495" i="1"/>
  <c r="AE3496" i="1"/>
  <c r="AE3497" i="1"/>
  <c r="AE3498" i="1"/>
  <c r="AE3499" i="1"/>
  <c r="AE3500" i="1"/>
  <c r="AE3501" i="1"/>
  <c r="AE3502" i="1"/>
  <c r="AE3503" i="1"/>
  <c r="AE3504" i="1"/>
  <c r="AE3505" i="1"/>
  <c r="AE3506" i="1"/>
  <c r="AE3507" i="1"/>
  <c r="AE3508" i="1"/>
  <c r="AE3509" i="1"/>
  <c r="AE3510" i="1"/>
  <c r="AE3511" i="1"/>
  <c r="AE3512" i="1"/>
  <c r="AE3596" i="1"/>
  <c r="AE3597" i="1"/>
  <c r="AE3598" i="1"/>
  <c r="AE3599" i="1"/>
  <c r="AE3600" i="1"/>
  <c r="AE3601" i="1"/>
  <c r="AE3602" i="1"/>
  <c r="AE3603" i="1"/>
  <c r="AE3604" i="1"/>
  <c r="AE3605" i="1"/>
  <c r="AE3606" i="1"/>
  <c r="AE3607" i="1"/>
  <c r="AE3608" i="1"/>
  <c r="AE3609" i="1"/>
  <c r="AE3610" i="1"/>
  <c r="AE3611" i="1"/>
  <c r="AE3612" i="1"/>
  <c r="AE3613" i="1"/>
  <c r="AE3614" i="1"/>
  <c r="AE3615" i="1"/>
  <c r="AE3616" i="1"/>
  <c r="AE3617" i="1"/>
  <c r="AE3618" i="1"/>
  <c r="AE3619" i="1"/>
  <c r="AE3620" i="1"/>
  <c r="AE3621" i="1"/>
  <c r="AE3622" i="1"/>
  <c r="AE3623" i="1"/>
  <c r="AE3624" i="1"/>
  <c r="AE3625" i="1"/>
  <c r="AE3626" i="1"/>
  <c r="AE3627" i="1"/>
  <c r="AE3679" i="1"/>
  <c r="AE3680" i="1"/>
  <c r="AE3681" i="1"/>
  <c r="AE3682" i="1"/>
  <c r="AE3683" i="1"/>
  <c r="AE3739" i="1"/>
  <c r="AE3740" i="1"/>
  <c r="AE3741" i="1"/>
  <c r="AE3742" i="1"/>
  <c r="AE3743" i="1"/>
  <c r="AE3744" i="1"/>
  <c r="AE3745" i="1"/>
  <c r="AE3746" i="1"/>
  <c r="AE3747" i="1"/>
  <c r="AE3748" i="1"/>
  <c r="AE3749" i="1"/>
  <c r="AE3750" i="1"/>
  <c r="AE3751" i="1"/>
  <c r="AE3752" i="1"/>
  <c r="AE3817" i="1"/>
  <c r="AE3818" i="1"/>
  <c r="AE3819" i="1"/>
  <c r="AE3820" i="1"/>
  <c r="AE3821" i="1"/>
  <c r="AE3822" i="1"/>
  <c r="AE3823" i="1"/>
  <c r="AE3824" i="1"/>
  <c r="AE3825" i="1"/>
  <c r="AE3826" i="1"/>
  <c r="AE3827" i="1"/>
  <c r="AE3828" i="1"/>
  <c r="AE3829" i="1"/>
  <c r="AE3830" i="1"/>
  <c r="AE3900" i="1"/>
  <c r="AE3901" i="1"/>
  <c r="AE3902" i="1"/>
  <c r="AE3903" i="1"/>
  <c r="AE3904" i="1"/>
  <c r="AE3905" i="1"/>
  <c r="AE3906" i="1"/>
  <c r="AE3907" i="1"/>
  <c r="AE3908" i="1"/>
  <c r="AE3909" i="1"/>
  <c r="AE3910" i="1"/>
  <c r="AE3911" i="1"/>
  <c r="AE3912" i="1"/>
  <c r="AE3913" i="1"/>
  <c r="AE3914" i="1"/>
  <c r="AE3915" i="1"/>
  <c r="AE3916" i="1"/>
  <c r="AE3917" i="1"/>
  <c r="AE3918" i="1"/>
  <c r="AE3919" i="1"/>
  <c r="AE3920" i="1"/>
  <c r="AE3921" i="1"/>
  <c r="AE3922" i="1"/>
  <c r="AE3923" i="1"/>
  <c r="AE3924" i="1"/>
  <c r="AE3925" i="1"/>
  <c r="AE3926" i="1"/>
  <c r="AE3927" i="1"/>
  <c r="AE3928" i="1"/>
  <c r="AE3929" i="1"/>
  <c r="AE3930" i="1"/>
  <c r="AE3931" i="1"/>
  <c r="AE3932" i="1"/>
  <c r="AE3933" i="1"/>
  <c r="AE3934" i="1"/>
  <c r="AE3935" i="1"/>
  <c r="AE4000" i="1"/>
  <c r="AE4001" i="1"/>
  <c r="AE4002" i="1"/>
  <c r="AE4003" i="1"/>
  <c r="AE4004" i="1"/>
  <c r="AE4005" i="1"/>
  <c r="AE4006" i="1"/>
  <c r="AE4007" i="1"/>
  <c r="AE4108" i="1"/>
  <c r="AE4109" i="1"/>
  <c r="AE4110" i="1"/>
  <c r="AE4111" i="1"/>
  <c r="AE4112" i="1"/>
  <c r="AE4113" i="1"/>
  <c r="AE4114" i="1"/>
  <c r="AE4115" i="1"/>
  <c r="AE4116" i="1"/>
  <c r="AE4117" i="1"/>
  <c r="AE4118" i="1"/>
  <c r="AE4119" i="1"/>
  <c r="AE4120" i="1"/>
  <c r="AE4121" i="1"/>
  <c r="AE4122" i="1"/>
  <c r="AE4123" i="1"/>
  <c r="AE4124" i="1"/>
  <c r="AE4125" i="1"/>
  <c r="AE4126" i="1"/>
  <c r="AE4127" i="1"/>
  <c r="AE4128" i="1"/>
  <c r="AE4129" i="1"/>
  <c r="AE4130" i="1"/>
  <c r="AE4131" i="1"/>
  <c r="AE4132" i="1"/>
  <c r="AE4133" i="1"/>
  <c r="AE4134" i="1"/>
  <c r="AE4135" i="1"/>
  <c r="AE4136" i="1"/>
  <c r="AE4137" i="1"/>
  <c r="AE4138" i="1"/>
  <c r="AE4139" i="1"/>
  <c r="AE4140" i="1"/>
  <c r="AE4141" i="1"/>
  <c r="AE4142" i="1"/>
  <c r="AE4143" i="1"/>
  <c r="AE4144" i="1"/>
  <c r="AE4145" i="1"/>
  <c r="AE4146" i="1"/>
  <c r="AE4147" i="1"/>
  <c r="AE4148" i="1"/>
  <c r="AE4149" i="1"/>
  <c r="AE4150" i="1"/>
  <c r="AE4151" i="1"/>
  <c r="AE4152" i="1"/>
  <c r="AE4153" i="1"/>
  <c r="AE4154" i="1"/>
  <c r="AE4155" i="1"/>
  <c r="AE4156" i="1"/>
  <c r="AE4157" i="1"/>
  <c r="AE4158" i="1"/>
  <c r="AE4159" i="1"/>
  <c r="AE4160" i="1"/>
  <c r="AE4161" i="1"/>
  <c r="AE4162" i="1"/>
  <c r="AE4163" i="1"/>
  <c r="AE4164" i="1"/>
  <c r="AE4165" i="1"/>
  <c r="AE4166" i="1"/>
  <c r="AE4167" i="1"/>
  <c r="AE4168" i="1"/>
  <c r="AE4169" i="1"/>
  <c r="AE4170" i="1"/>
  <c r="AE4171" i="1"/>
  <c r="AE4172" i="1"/>
  <c r="AE4173" i="1"/>
  <c r="AE4174" i="1"/>
  <c r="AE4175" i="1"/>
  <c r="AE4176" i="1"/>
  <c r="AE4177" i="1"/>
  <c r="AE4178" i="1"/>
  <c r="AE4179" i="1"/>
  <c r="AE4180" i="1"/>
  <c r="AE4241" i="1"/>
  <c r="AE4242" i="1"/>
  <c r="AE4243" i="1"/>
  <c r="AE4244" i="1"/>
  <c r="AE4245" i="1"/>
  <c r="AE4246" i="1"/>
  <c r="AE4309" i="1"/>
  <c r="AE4310" i="1"/>
  <c r="AE4311" i="1"/>
  <c r="AE4312" i="1"/>
  <c r="AE4313" i="1"/>
  <c r="AE4314" i="1"/>
  <c r="AE4315" i="1"/>
  <c r="AE4316" i="1"/>
  <c r="AE4317" i="1"/>
  <c r="AE4318" i="1"/>
  <c r="AE4319" i="1"/>
  <c r="AE4320" i="1"/>
  <c r="AE4321" i="1"/>
  <c r="AE4322" i="1"/>
  <c r="AE4323" i="1"/>
  <c r="AE4324" i="1"/>
  <c r="AE4325" i="1"/>
  <c r="AE4326" i="1"/>
  <c r="AE4327" i="1"/>
  <c r="AE4328" i="1"/>
  <c r="AE4429" i="1"/>
  <c r="AE4430" i="1"/>
  <c r="AE4431" i="1"/>
  <c r="AE4432" i="1"/>
  <c r="AE4433" i="1"/>
  <c r="AE4434" i="1"/>
  <c r="AE4435" i="1"/>
  <c r="AE4436" i="1"/>
  <c r="AE4437" i="1"/>
  <c r="AE4438" i="1"/>
  <c r="AE4439" i="1"/>
  <c r="AE4440" i="1"/>
  <c r="AE4441" i="1"/>
  <c r="AE4442" i="1"/>
  <c r="AE4443" i="1"/>
  <c r="AE4444" i="1"/>
  <c r="AE4445" i="1"/>
  <c r="AE4446" i="1"/>
  <c r="AE4447" i="1"/>
  <c r="AE4448" i="1"/>
  <c r="AE4449" i="1"/>
  <c r="AE4450" i="1"/>
  <c r="AE4451" i="1"/>
  <c r="AE4452" i="1"/>
  <c r="AE4453" i="1"/>
  <c r="AE4454" i="1"/>
  <c r="AE4455" i="1"/>
  <c r="AE4456" i="1"/>
  <c r="AE4457" i="1"/>
  <c r="AE4458" i="1"/>
  <c r="AE4459" i="1"/>
  <c r="AE4460" i="1"/>
  <c r="AE4461" i="1"/>
  <c r="AE4462" i="1"/>
  <c r="AE4463" i="1"/>
  <c r="AE4464" i="1"/>
  <c r="AE4465" i="1"/>
  <c r="AE4466" i="1"/>
  <c r="AE4498" i="1"/>
  <c r="AE4499" i="1"/>
  <c r="AE4500" i="1"/>
  <c r="AE4539" i="1"/>
  <c r="AE4540" i="1"/>
  <c r="AE4541" i="1"/>
  <c r="AE4630" i="1"/>
  <c r="AE4631" i="1"/>
  <c r="AE4632" i="1"/>
  <c r="AE4633" i="1"/>
  <c r="AE4634" i="1"/>
  <c r="AE4635" i="1"/>
  <c r="AE4636" i="1"/>
  <c r="AE4637" i="1"/>
  <c r="AE4638" i="1"/>
  <c r="AE4639" i="1"/>
  <c r="AE4640" i="1"/>
  <c r="AE4641" i="1"/>
  <c r="AE4642" i="1"/>
  <c r="AE4643" i="1"/>
  <c r="AE4644" i="1"/>
  <c r="AE4645" i="1"/>
  <c r="AE4646" i="1"/>
  <c r="AE4647" i="1"/>
  <c r="AE4648" i="1"/>
  <c r="AE4649" i="1"/>
  <c r="AE4650" i="1"/>
  <c r="AE4651" i="1"/>
  <c r="AE4652" i="1"/>
  <c r="AE4653" i="1"/>
  <c r="AE4654" i="1"/>
  <c r="AE4655" i="1"/>
  <c r="AE4656" i="1"/>
  <c r="AE4657" i="1"/>
  <c r="AE4658" i="1"/>
  <c r="AE4659" i="1"/>
  <c r="AE4660" i="1"/>
  <c r="AE4661" i="1"/>
  <c r="AE4662" i="1"/>
  <c r="AE4663" i="1"/>
  <c r="AE4664" i="1"/>
  <c r="AE4665" i="1"/>
  <c r="AE4666" i="1"/>
  <c r="AE4667" i="1"/>
  <c r="AE4668" i="1"/>
  <c r="AE4669" i="1"/>
  <c r="AE4670" i="1"/>
  <c r="AE4671" i="1"/>
  <c r="AE4672" i="1"/>
  <c r="AE4673" i="1"/>
  <c r="AE4674" i="1"/>
  <c r="AE4763" i="1"/>
  <c r="AE4764" i="1"/>
  <c r="AE4765" i="1"/>
  <c r="AE4766" i="1"/>
  <c r="AE4767" i="1"/>
  <c r="AE4768" i="1"/>
  <c r="AE4769" i="1"/>
  <c r="AE4770" i="1"/>
  <c r="AE4771" i="1"/>
  <c r="AE4772" i="1"/>
  <c r="AE4773" i="1"/>
  <c r="AE4774" i="1"/>
  <c r="AE4775" i="1"/>
  <c r="AE4776" i="1"/>
  <c r="AE4777" i="1"/>
  <c r="AE4778" i="1"/>
  <c r="AE4779" i="1"/>
  <c r="AE4780" i="1"/>
  <c r="AE4781" i="1"/>
  <c r="AE4782" i="1"/>
  <c r="AE4783" i="1"/>
  <c r="AE4784" i="1"/>
  <c r="AE4785" i="1"/>
  <c r="AE4786" i="1"/>
  <c r="AE4787" i="1"/>
  <c r="AE4788" i="1"/>
  <c r="AE4789" i="1"/>
  <c r="AE4790" i="1"/>
  <c r="AE4791" i="1"/>
  <c r="AE4792" i="1"/>
  <c r="AE4793" i="1"/>
  <c r="AE4794" i="1"/>
  <c r="AE4795" i="1"/>
  <c r="AE4796" i="1"/>
  <c r="AE4820" i="1"/>
  <c r="AE4821" i="1"/>
  <c r="AE4889" i="1"/>
  <c r="AE4890" i="1"/>
  <c r="AE4891" i="1"/>
  <c r="AE4892" i="1"/>
  <c r="AE4893" i="1"/>
  <c r="AE4894" i="1"/>
  <c r="AE4895" i="1"/>
  <c r="AE4896" i="1"/>
  <c r="AE4897" i="1"/>
  <c r="AE4898" i="1"/>
  <c r="AE4899" i="1"/>
  <c r="AE4950" i="1"/>
  <c r="AE4951" i="1"/>
  <c r="AE4952" i="1"/>
  <c r="AE4953" i="1"/>
  <c r="AE4954" i="1"/>
  <c r="AE5033" i="1"/>
  <c r="AE5034" i="1"/>
  <c r="AE5035" i="1"/>
  <c r="AE5036" i="1"/>
  <c r="AE5037" i="1"/>
  <c r="AE5090" i="1"/>
  <c r="AE5091" i="1"/>
  <c r="AE5092" i="1"/>
  <c r="AE5093" i="1"/>
  <c r="AE5094" i="1"/>
  <c r="AE5095" i="1"/>
  <c r="AE5096" i="1"/>
  <c r="AE5097" i="1"/>
  <c r="AE5098" i="1"/>
  <c r="AE5140" i="1"/>
  <c r="AE5176" i="1"/>
  <c r="AE5177" i="1"/>
  <c r="AE5178" i="1"/>
  <c r="AE5179" i="1"/>
  <c r="AE5180" i="1"/>
  <c r="AE5181" i="1"/>
  <c r="AE5247" i="1"/>
  <c r="AE5248" i="1"/>
  <c r="AE5249" i="1"/>
  <c r="AE5250" i="1"/>
  <c r="AE5251" i="1"/>
  <c r="AE5252" i="1"/>
  <c r="AE5253" i="1"/>
  <c r="AE5254" i="1"/>
  <c r="AE5255" i="1"/>
  <c r="AE5256" i="1"/>
  <c r="AE5257" i="1"/>
  <c r="AE5258" i="1"/>
  <c r="AE5259" i="1"/>
  <c r="AE5260" i="1"/>
  <c r="AE5261" i="1"/>
  <c r="AE5262" i="1"/>
  <c r="AE5263" i="1"/>
  <c r="AE5264" i="1"/>
  <c r="AE5265" i="1"/>
  <c r="AE5266" i="1"/>
  <c r="AE5267" i="1"/>
  <c r="AE5268" i="1"/>
  <c r="AE5269" i="1"/>
  <c r="AE5270" i="1"/>
  <c r="AE5271" i="1"/>
  <c r="AE5272" i="1"/>
  <c r="AE5273" i="1"/>
  <c r="AE5300" i="1"/>
  <c r="AE5301" i="1"/>
  <c r="AE5302" i="1"/>
  <c r="AE5362" i="1"/>
  <c r="AE5363" i="1"/>
  <c r="AE5364" i="1"/>
  <c r="AE5365" i="1"/>
  <c r="AE5366" i="1"/>
  <c r="AE5367" i="1"/>
  <c r="AE5368" i="1"/>
  <c r="AE5369" i="1"/>
  <c r="AE5439" i="1"/>
  <c r="AE5440" i="1"/>
  <c r="AE5441" i="1"/>
  <c r="AE5442" i="1"/>
  <c r="AE5443" i="1"/>
  <c r="AE5444" i="1"/>
  <c r="AE5445" i="1"/>
  <c r="AE5446" i="1"/>
  <c r="AE5447" i="1"/>
  <c r="AE5448" i="1"/>
  <c r="AE5449" i="1"/>
  <c r="AE5450" i="1"/>
  <c r="AE5451" i="1"/>
  <c r="AE5452" i="1"/>
  <c r="AE5453" i="1"/>
  <c r="AE5454" i="1"/>
  <c r="AE5455" i="1"/>
  <c r="AE5456" i="1"/>
  <c r="AE5518" i="1"/>
  <c r="AE5519" i="1"/>
  <c r="AE5520" i="1"/>
  <c r="AE5521" i="1"/>
  <c r="AE5522" i="1"/>
  <c r="AE5523" i="1"/>
  <c r="AE5524" i="1"/>
  <c r="AE5525" i="1"/>
  <c r="AE5526" i="1"/>
  <c r="AE5527" i="1"/>
  <c r="AE5528" i="1"/>
  <c r="AE5529" i="1"/>
  <c r="AE5530" i="1"/>
  <c r="AE5531" i="1"/>
  <c r="AE5532" i="1"/>
  <c r="AE5533" i="1"/>
  <c r="AE5615" i="1"/>
  <c r="AE5616" i="1"/>
  <c r="AE5617" i="1"/>
  <c r="AE5618" i="1"/>
  <c r="AE5619" i="1"/>
  <c r="AE5620" i="1"/>
  <c r="AE5621" i="1"/>
  <c r="AE5622" i="1"/>
  <c r="AE5623" i="1"/>
  <c r="AE5624" i="1"/>
  <c r="AE5625" i="1"/>
  <c r="AE5626" i="1"/>
  <c r="AE5627" i="1"/>
  <c r="AE5628" i="1"/>
  <c r="AE5629" i="1"/>
  <c r="AE5630" i="1"/>
  <c r="AE5631" i="1"/>
  <c r="AE5632" i="1"/>
  <c r="AE5633" i="1"/>
  <c r="AE5634" i="1"/>
  <c r="AE5635" i="1"/>
  <c r="AE5636" i="1"/>
  <c r="AE5637" i="1"/>
  <c r="AE5638" i="1"/>
  <c r="AE5639" i="1"/>
  <c r="AE5640" i="1"/>
  <c r="AE5641" i="1"/>
  <c r="AE5642" i="1"/>
  <c r="AE5643" i="1"/>
  <c r="AE5644" i="1"/>
  <c r="AE5645" i="1"/>
  <c r="AE5646" i="1"/>
  <c r="AE5647" i="1"/>
  <c r="AE5648" i="1"/>
  <c r="AE5649" i="1"/>
  <c r="AE5650" i="1"/>
  <c r="AE5651" i="1"/>
  <c r="AE5652" i="1"/>
  <c r="AE5653" i="1"/>
  <c r="AE5695" i="1"/>
  <c r="AE5788" i="1"/>
  <c r="AE5789" i="1"/>
  <c r="AE5790" i="1"/>
  <c r="AE5791" i="1"/>
  <c r="AE5792" i="1"/>
  <c r="AE5793" i="1"/>
  <c r="AE5794" i="1"/>
  <c r="AE5795" i="1"/>
  <c r="AE5796" i="1"/>
  <c r="AE5797" i="1"/>
  <c r="AE5798" i="1"/>
  <c r="AE5799" i="1"/>
  <c r="AE5800" i="1"/>
  <c r="AE5801" i="1"/>
  <c r="AE5802" i="1"/>
  <c r="AE5803" i="1"/>
  <c r="AE5804" i="1"/>
  <c r="AE5805" i="1"/>
  <c r="AE5806" i="1"/>
  <c r="AE5807" i="1"/>
  <c r="AE5808" i="1"/>
  <c r="AE5809" i="1"/>
  <c r="AE5810" i="1"/>
  <c r="AE5811" i="1"/>
  <c r="AE5812" i="1"/>
  <c r="AE5813" i="1"/>
  <c r="AE5814" i="1"/>
  <c r="AE5815" i="1"/>
  <c r="AE5816" i="1"/>
  <c r="AE5817" i="1"/>
  <c r="AE5818" i="1"/>
  <c r="AE5819" i="1"/>
  <c r="AE5820" i="1"/>
  <c r="AE5821" i="1"/>
  <c r="AE5822" i="1"/>
  <c r="AE5823" i="1"/>
  <c r="AE5824" i="1"/>
  <c r="AE5825" i="1"/>
  <c r="AE5826" i="1"/>
  <c r="AE5922" i="1"/>
  <c r="AE5923" i="1"/>
  <c r="AE5924" i="1"/>
  <c r="AE5925" i="1"/>
  <c r="AE5926" i="1"/>
  <c r="AE5927" i="1"/>
  <c r="AE5928" i="1"/>
  <c r="AE5929" i="1"/>
  <c r="AE5930" i="1"/>
  <c r="AE5931" i="1"/>
  <c r="AE5932" i="1"/>
  <c r="AE5933" i="1"/>
  <c r="AE5934" i="1"/>
  <c r="AE5935" i="1"/>
  <c r="AE5936" i="1"/>
  <c r="AE5937" i="1"/>
  <c r="AE5938" i="1"/>
  <c r="AE5939" i="1"/>
  <c r="AE5940" i="1"/>
  <c r="AE5941" i="1"/>
  <c r="AE5942" i="1"/>
  <c r="AE5943" i="1"/>
  <c r="AE5944" i="1"/>
  <c r="AE5945" i="1"/>
  <c r="AE5946" i="1"/>
  <c r="AE5947" i="1"/>
  <c r="AE5948" i="1"/>
  <c r="AE5949" i="1"/>
  <c r="AE5950" i="1"/>
  <c r="AE5951" i="1"/>
  <c r="AE5952" i="1"/>
  <c r="AE5953" i="1"/>
  <c r="AE5954" i="1"/>
  <c r="AE5955" i="1"/>
  <c r="AE5956" i="1"/>
  <c r="AE5957" i="1"/>
  <c r="AE5958" i="1"/>
  <c r="AE5959" i="1"/>
  <c r="AE5960" i="1"/>
  <c r="AE5961" i="1"/>
  <c r="AE5962" i="1"/>
  <c r="AE5963" i="1"/>
  <c r="AE5964" i="1"/>
  <c r="AE5965" i="1"/>
  <c r="AE5966" i="1"/>
  <c r="AE5967" i="1"/>
  <c r="AE5968" i="1"/>
  <c r="AE5969" i="1"/>
  <c r="AE5970" i="1"/>
  <c r="AE5971" i="1"/>
  <c r="AE5972" i="1"/>
  <c r="AE5973" i="1"/>
  <c r="AE5974" i="1"/>
  <c r="AE5975" i="1"/>
  <c r="AE5976" i="1"/>
  <c r="AE5977" i="1"/>
  <c r="AE5978" i="1"/>
  <c r="AE5979" i="1"/>
  <c r="AE5980" i="1"/>
  <c r="AE5981" i="1"/>
  <c r="AE5982" i="1"/>
  <c r="AE5983" i="1"/>
  <c r="AE5984" i="1"/>
  <c r="AE6046" i="1"/>
  <c r="AE6047" i="1"/>
  <c r="AE6048" i="1"/>
  <c r="AE6049" i="1"/>
  <c r="AE6050" i="1"/>
  <c r="AE6051" i="1"/>
  <c r="AE6052" i="1"/>
  <c r="AE6053" i="1"/>
  <c r="AE6054" i="1"/>
  <c r="AE6055" i="1"/>
  <c r="AE6056" i="1"/>
  <c r="AE6057" i="1"/>
  <c r="AE6058" i="1"/>
  <c r="AE6059" i="1"/>
  <c r="AE6060" i="1"/>
  <c r="AE6061" i="1"/>
  <c r="AE6062" i="1"/>
  <c r="AE6063" i="1"/>
  <c r="AE6064" i="1"/>
  <c r="AE6113" i="1"/>
  <c r="AE6114" i="1"/>
  <c r="AE6115" i="1"/>
  <c r="AE6116" i="1"/>
  <c r="AE6117" i="1"/>
  <c r="AE6118" i="1"/>
  <c r="AE6119" i="1"/>
  <c r="AE6120" i="1"/>
  <c r="AE6121" i="1"/>
  <c r="AE6122" i="1"/>
  <c r="AE6123" i="1"/>
  <c r="AE6124" i="1"/>
  <c r="AE6125" i="1"/>
  <c r="AE6126" i="1"/>
  <c r="AE6224" i="1"/>
  <c r="AE6225" i="1"/>
  <c r="AE6226" i="1"/>
  <c r="AE6227" i="1"/>
  <c r="AE6228" i="1"/>
  <c r="AE6229" i="1"/>
  <c r="AE6230" i="1"/>
  <c r="AE6231" i="1"/>
  <c r="AE6232" i="1"/>
  <c r="AE6234" i="1"/>
  <c r="AE6235" i="1"/>
  <c r="AE6236" i="1"/>
  <c r="AE6237" i="1"/>
  <c r="AE6238" i="1"/>
  <c r="AE6239" i="1"/>
  <c r="AE6240" i="1"/>
  <c r="AE6241" i="1"/>
  <c r="AE6242" i="1"/>
  <c r="AE6243" i="1"/>
  <c r="AE6244" i="1"/>
  <c r="AE6245" i="1"/>
  <c r="AE6246" i="1"/>
  <c r="AE6247" i="1"/>
  <c r="AE6248" i="1"/>
  <c r="AE6249" i="1"/>
  <c r="AE6250" i="1"/>
  <c r="AE6251" i="1"/>
  <c r="AE6252" i="1"/>
  <c r="AE6253" i="1"/>
  <c r="AE6254" i="1"/>
  <c r="AE6255" i="1"/>
  <c r="AE6256" i="1"/>
  <c r="AE6257" i="1"/>
  <c r="AE6258" i="1"/>
  <c r="AE6259" i="1"/>
  <c r="AE6260" i="1"/>
  <c r="AE6261" i="1"/>
  <c r="AE6262" i="1"/>
  <c r="AE6263" i="1"/>
  <c r="AE6264" i="1"/>
  <c r="AE6265" i="1"/>
  <c r="AE6266" i="1"/>
  <c r="AE6267" i="1"/>
  <c r="AE6268" i="1"/>
  <c r="AE6269" i="1"/>
  <c r="AE6270" i="1"/>
  <c r="AE6271" i="1"/>
  <c r="AE6272" i="1"/>
  <c r="AE6273" i="1"/>
  <c r="AE6274" i="1"/>
  <c r="AE6275" i="1"/>
  <c r="AE6276" i="1"/>
  <c r="AE6277" i="1"/>
  <c r="AE6278" i="1"/>
  <c r="AE6279" i="1"/>
  <c r="AE6280" i="1"/>
  <c r="AE6281" i="1"/>
  <c r="AE6282" i="1"/>
  <c r="AE6283" i="1"/>
  <c r="AE6284" i="1"/>
  <c r="AE6285" i="1"/>
  <c r="AE6286" i="1"/>
  <c r="AE6287" i="1"/>
  <c r="AE6288" i="1"/>
  <c r="AE6289" i="1"/>
  <c r="AE6290" i="1"/>
  <c r="AE6291" i="1"/>
  <c r="AE6292" i="1"/>
  <c r="AE6293" i="1"/>
  <c r="AE6294" i="1"/>
  <c r="AE6295" i="1"/>
  <c r="AE6392" i="1"/>
  <c r="AE6393" i="1"/>
  <c r="AE6394" i="1"/>
  <c r="AE6395" i="1"/>
  <c r="AE6396" i="1"/>
  <c r="AE6397" i="1"/>
  <c r="AE6398" i="1"/>
  <c r="AE6399" i="1"/>
  <c r="AE6400" i="1"/>
  <c r="AE6401" i="1"/>
  <c r="AE6402" i="1"/>
  <c r="AE6403" i="1"/>
  <c r="AE6404" i="1"/>
  <c r="AE6405" i="1"/>
  <c r="AE6406" i="1"/>
  <c r="AE6407" i="1"/>
  <c r="AE6408" i="1"/>
  <c r="AE6409" i="1"/>
  <c r="AE6410" i="1"/>
  <c r="AE6411" i="1"/>
  <c r="AE6412" i="1"/>
  <c r="AE6413" i="1"/>
  <c r="AE6414" i="1"/>
  <c r="AE6415" i="1"/>
  <c r="AE6416" i="1"/>
  <c r="AE6417" i="1"/>
  <c r="AE6418" i="1"/>
  <c r="AE6419" i="1"/>
  <c r="AE6420" i="1"/>
  <c r="AE6421" i="1"/>
  <c r="AE6422" i="1"/>
  <c r="AE6423" i="1"/>
  <c r="AE6424" i="1"/>
  <c r="AE6425" i="1"/>
  <c r="AE6426" i="1"/>
  <c r="AE6427" i="1"/>
  <c r="AE6428" i="1"/>
  <c r="AE6429" i="1"/>
  <c r="AE6430" i="1"/>
  <c r="AE6431" i="1"/>
  <c r="AE6432" i="1"/>
  <c r="AE6433" i="1"/>
  <c r="AE6434" i="1"/>
  <c r="AE6435" i="1"/>
  <c r="AE6436" i="1"/>
  <c r="AE6437" i="1"/>
  <c r="AE6438" i="1"/>
  <c r="AE6439" i="1"/>
  <c r="AE6440" i="1"/>
  <c r="AE6441" i="1"/>
  <c r="AE6442" i="1"/>
  <c r="AE6443" i="1"/>
  <c r="AE6444" i="1"/>
  <c r="AE6445" i="1"/>
  <c r="AE6511" i="1"/>
  <c r="AE6512" i="1"/>
  <c r="AE6513" i="1"/>
  <c r="AE6514" i="1"/>
  <c r="AE6515" i="1"/>
  <c r="AE6516" i="1"/>
  <c r="AE6517" i="1"/>
  <c r="AE6518" i="1"/>
  <c r="AE6519" i="1"/>
  <c r="AE6520" i="1"/>
  <c r="AE6521" i="1"/>
  <c r="AE6529" i="1"/>
  <c r="AE6530" i="1"/>
  <c r="AE6531" i="1"/>
  <c r="AE6532" i="1"/>
  <c r="AE6562" i="1"/>
  <c r="AE6563" i="1"/>
  <c r="AE6564" i="1"/>
  <c r="AE6565" i="1"/>
  <c r="AE6566" i="1"/>
  <c r="AE6567" i="1"/>
  <c r="AE6568" i="1"/>
  <c r="AA20" i="1"/>
  <c r="AA21" i="1"/>
  <c r="AA22" i="1"/>
  <c r="AA23" i="1"/>
  <c r="AA56" i="1"/>
  <c r="AA110" i="1"/>
  <c r="AA111" i="1"/>
  <c r="AA112" i="1"/>
  <c r="AA113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425" i="1"/>
  <c r="AA426" i="1"/>
  <c r="AA427" i="1"/>
  <c r="AA428" i="1"/>
  <c r="AA429" i="1"/>
  <c r="AA430" i="1"/>
  <c r="AA431" i="1"/>
  <c r="AA432" i="1"/>
  <c r="AA433" i="1"/>
  <c r="AA503" i="1"/>
  <c r="AA504" i="1"/>
  <c r="AA505" i="1"/>
  <c r="AA506" i="1"/>
  <c r="AA507" i="1"/>
  <c r="AA508" i="1"/>
  <c r="AA509" i="1"/>
  <c r="AA510" i="1"/>
  <c r="AA511" i="1"/>
  <c r="AA512" i="1"/>
  <c r="AA524" i="1"/>
  <c r="AA525" i="1"/>
  <c r="AA526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72" i="1"/>
  <c r="AA773" i="1"/>
  <c r="AA774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931" i="1"/>
  <c r="AA932" i="1"/>
  <c r="AA933" i="1"/>
  <c r="AA934" i="1"/>
  <c r="AA935" i="1"/>
  <c r="AA936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36" i="1"/>
  <c r="AA1437" i="1"/>
  <c r="AA1438" i="1"/>
  <c r="AA1439" i="1"/>
  <c r="AA1481" i="1"/>
  <c r="AA1482" i="1"/>
  <c r="AA1483" i="1"/>
  <c r="AA1484" i="1"/>
  <c r="AA1485" i="1"/>
  <c r="AA1486" i="1"/>
  <c r="AA1487" i="1"/>
  <c r="AA1488" i="1"/>
  <c r="AA1489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432" i="1"/>
  <c r="AA2433" i="1"/>
  <c r="AA2434" i="1"/>
  <c r="AA2435" i="1"/>
  <c r="AA2436" i="1"/>
  <c r="AA2437" i="1"/>
  <c r="AA2438" i="1"/>
  <c r="AA2490" i="1"/>
  <c r="AA2491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2" i="1"/>
  <c r="AA2613" i="1"/>
  <c r="AA2614" i="1"/>
  <c r="AA2615" i="1"/>
  <c r="AA2616" i="1"/>
  <c r="AA2617" i="1"/>
  <c r="AA2618" i="1"/>
  <c r="AA2619" i="1"/>
  <c r="AA2620" i="1"/>
  <c r="AA2630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53" i="1"/>
  <c r="AA2854" i="1"/>
  <c r="AA2855" i="1"/>
  <c r="AA2892" i="1"/>
  <c r="AA2893" i="1"/>
  <c r="AA2894" i="1"/>
  <c r="AA2895" i="1"/>
  <c r="AA2896" i="1"/>
  <c r="AA2897" i="1"/>
  <c r="AA2898" i="1"/>
  <c r="AA2899" i="1"/>
  <c r="AA2900" i="1"/>
  <c r="AA2901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237" i="1"/>
  <c r="AA3238" i="1"/>
  <c r="AA3239" i="1"/>
  <c r="AA3240" i="1"/>
  <c r="AA3241" i="1"/>
  <c r="AA3242" i="1"/>
  <c r="AA3243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79" i="1"/>
  <c r="AA3680" i="1"/>
  <c r="AA3681" i="1"/>
  <c r="AA3682" i="1"/>
  <c r="AA3683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4000" i="1"/>
  <c r="AA4001" i="1"/>
  <c r="AA4002" i="1"/>
  <c r="AA4003" i="1"/>
  <c r="AA4004" i="1"/>
  <c r="AA4005" i="1"/>
  <c r="AA4006" i="1"/>
  <c r="AA40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241" i="1"/>
  <c r="AA4242" i="1"/>
  <c r="AA4243" i="1"/>
  <c r="AA4244" i="1"/>
  <c r="AA4245" i="1"/>
  <c r="AA4246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98" i="1"/>
  <c r="AA4499" i="1"/>
  <c r="AA4500" i="1"/>
  <c r="AA4539" i="1"/>
  <c r="AA4540" i="1"/>
  <c r="AA4541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820" i="1"/>
  <c r="AA4821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50" i="1"/>
  <c r="AA4951" i="1"/>
  <c r="AA4952" i="1"/>
  <c r="AA4953" i="1"/>
  <c r="AA4954" i="1"/>
  <c r="AA5033" i="1"/>
  <c r="AA5034" i="1"/>
  <c r="AA5035" i="1"/>
  <c r="AA5036" i="1"/>
  <c r="AA5037" i="1"/>
  <c r="AA5090" i="1"/>
  <c r="AA5091" i="1"/>
  <c r="AA5092" i="1"/>
  <c r="AA5093" i="1"/>
  <c r="AA5094" i="1"/>
  <c r="AA5095" i="1"/>
  <c r="AA5096" i="1"/>
  <c r="AA5097" i="1"/>
  <c r="AA5098" i="1"/>
  <c r="AA5140" i="1"/>
  <c r="AA5176" i="1"/>
  <c r="AA5177" i="1"/>
  <c r="AA5178" i="1"/>
  <c r="AA5179" i="1"/>
  <c r="AA5180" i="1"/>
  <c r="AA5181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300" i="1"/>
  <c r="AA5301" i="1"/>
  <c r="AA5302" i="1"/>
  <c r="AA5362" i="1"/>
  <c r="AA5363" i="1"/>
  <c r="AA5364" i="1"/>
  <c r="AA5365" i="1"/>
  <c r="AA5366" i="1"/>
  <c r="AA5367" i="1"/>
  <c r="AA5368" i="1"/>
  <c r="AA5369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615" i="1"/>
  <c r="AA5616" i="1"/>
  <c r="AA5617" i="1"/>
  <c r="AA5618" i="1"/>
  <c r="AA5619" i="1"/>
  <c r="AA5620" i="1"/>
  <c r="AA5621" i="1"/>
  <c r="AA5622" i="1"/>
  <c r="AA5623" i="1"/>
  <c r="AA5624" i="1"/>
  <c r="AA5625" i="1"/>
  <c r="AA5626" i="1"/>
  <c r="AA5627" i="1"/>
  <c r="AA5628" i="1"/>
  <c r="AA5629" i="1"/>
  <c r="AA5630" i="1"/>
  <c r="AA5631" i="1"/>
  <c r="AA5632" i="1"/>
  <c r="AA5633" i="1"/>
  <c r="AA5634" i="1"/>
  <c r="AA5635" i="1"/>
  <c r="AA5636" i="1"/>
  <c r="AA5637" i="1"/>
  <c r="AA5638" i="1"/>
  <c r="AA5639" i="1"/>
  <c r="AA5640" i="1"/>
  <c r="AA5641" i="1"/>
  <c r="AA5642" i="1"/>
  <c r="AA5643" i="1"/>
  <c r="AA5644" i="1"/>
  <c r="AA5645" i="1"/>
  <c r="AA5646" i="1"/>
  <c r="AA5647" i="1"/>
  <c r="AA5648" i="1"/>
  <c r="AA5649" i="1"/>
  <c r="AA5650" i="1"/>
  <c r="AA5651" i="1"/>
  <c r="AA5652" i="1"/>
  <c r="AA5653" i="1"/>
  <c r="AA5695" i="1"/>
  <c r="AA5788" i="1"/>
  <c r="AA5789" i="1"/>
  <c r="AA5790" i="1"/>
  <c r="AA5791" i="1"/>
  <c r="AA5792" i="1"/>
  <c r="AA5793" i="1"/>
  <c r="AA5794" i="1"/>
  <c r="AA5795" i="1"/>
  <c r="AA5796" i="1"/>
  <c r="AA5797" i="1"/>
  <c r="AA5798" i="1"/>
  <c r="AA5799" i="1"/>
  <c r="AA5800" i="1"/>
  <c r="AA5801" i="1"/>
  <c r="AA5802" i="1"/>
  <c r="AA5803" i="1"/>
  <c r="AA5804" i="1"/>
  <c r="AA5805" i="1"/>
  <c r="AA5806" i="1"/>
  <c r="AA5807" i="1"/>
  <c r="AA5808" i="1"/>
  <c r="AA5809" i="1"/>
  <c r="AA5810" i="1"/>
  <c r="AA5811" i="1"/>
  <c r="AA5812" i="1"/>
  <c r="AA5813" i="1"/>
  <c r="AA5814" i="1"/>
  <c r="AA5815" i="1"/>
  <c r="AA5816" i="1"/>
  <c r="AA5817" i="1"/>
  <c r="AA5818" i="1"/>
  <c r="AA5819" i="1"/>
  <c r="AA5820" i="1"/>
  <c r="AA5821" i="1"/>
  <c r="AA5822" i="1"/>
  <c r="AA5823" i="1"/>
  <c r="AA5824" i="1"/>
  <c r="AA5825" i="1"/>
  <c r="AA5826" i="1"/>
  <c r="AA5922" i="1"/>
  <c r="AA5923" i="1"/>
  <c r="AA5924" i="1"/>
  <c r="AA5925" i="1"/>
  <c r="AA5926" i="1"/>
  <c r="AA5927" i="1"/>
  <c r="AA5928" i="1"/>
  <c r="AA5929" i="1"/>
  <c r="AA5930" i="1"/>
  <c r="AA5931" i="1"/>
  <c r="AA5932" i="1"/>
  <c r="AA5933" i="1"/>
  <c r="AA5934" i="1"/>
  <c r="AA5935" i="1"/>
  <c r="AA5936" i="1"/>
  <c r="AA5937" i="1"/>
  <c r="AA5938" i="1"/>
  <c r="AA5939" i="1"/>
  <c r="AA5940" i="1"/>
  <c r="AA5941" i="1"/>
  <c r="AA5942" i="1"/>
  <c r="AA5943" i="1"/>
  <c r="AA5944" i="1"/>
  <c r="AA5945" i="1"/>
  <c r="AA5946" i="1"/>
  <c r="AA5947" i="1"/>
  <c r="AA5948" i="1"/>
  <c r="AA5949" i="1"/>
  <c r="AA5950" i="1"/>
  <c r="AA5951" i="1"/>
  <c r="AA5952" i="1"/>
  <c r="AA5953" i="1"/>
  <c r="AA5954" i="1"/>
  <c r="AA5955" i="1"/>
  <c r="AA5956" i="1"/>
  <c r="AA5957" i="1"/>
  <c r="AA5958" i="1"/>
  <c r="AA5959" i="1"/>
  <c r="AA5960" i="1"/>
  <c r="AA5961" i="1"/>
  <c r="AA5962" i="1"/>
  <c r="AA5963" i="1"/>
  <c r="AA5964" i="1"/>
  <c r="AA5965" i="1"/>
  <c r="AA5966" i="1"/>
  <c r="AA5967" i="1"/>
  <c r="AA5968" i="1"/>
  <c r="AA5969" i="1"/>
  <c r="AA5970" i="1"/>
  <c r="AA5971" i="1"/>
  <c r="AA5972" i="1"/>
  <c r="AA5973" i="1"/>
  <c r="AA5974" i="1"/>
  <c r="AA5975" i="1"/>
  <c r="AA5976" i="1"/>
  <c r="AA5977" i="1"/>
  <c r="AA5978" i="1"/>
  <c r="AA5979" i="1"/>
  <c r="AA5980" i="1"/>
  <c r="AA5981" i="1"/>
  <c r="AA5982" i="1"/>
  <c r="AA5983" i="1"/>
  <c r="AA5984" i="1"/>
  <c r="AA6046" i="1"/>
  <c r="AA6047" i="1"/>
  <c r="AA6048" i="1"/>
  <c r="AA6049" i="1"/>
  <c r="AA6050" i="1"/>
  <c r="AA6051" i="1"/>
  <c r="AA6052" i="1"/>
  <c r="AA6053" i="1"/>
  <c r="AA6054" i="1"/>
  <c r="AA6055" i="1"/>
  <c r="AA6056" i="1"/>
  <c r="AA6057" i="1"/>
  <c r="AA6058" i="1"/>
  <c r="AA6059" i="1"/>
  <c r="AA6060" i="1"/>
  <c r="AA6061" i="1"/>
  <c r="AA6062" i="1"/>
  <c r="AA6063" i="1"/>
  <c r="AA6064" i="1"/>
  <c r="AA6113" i="1"/>
  <c r="AA6114" i="1"/>
  <c r="AA6115" i="1"/>
  <c r="AA6116" i="1"/>
  <c r="AA6117" i="1"/>
  <c r="AA6118" i="1"/>
  <c r="AA6119" i="1"/>
  <c r="AA6120" i="1"/>
  <c r="AA6121" i="1"/>
  <c r="AA6122" i="1"/>
  <c r="AA6123" i="1"/>
  <c r="AA6124" i="1"/>
  <c r="AA6125" i="1"/>
  <c r="AA6126" i="1"/>
  <c r="AA6224" i="1"/>
  <c r="AA6225" i="1"/>
  <c r="AA6226" i="1"/>
  <c r="AA6227" i="1"/>
  <c r="AA6228" i="1"/>
  <c r="AA6229" i="1"/>
  <c r="AA6230" i="1"/>
  <c r="AA6231" i="1"/>
  <c r="AA6232" i="1"/>
  <c r="AA6234" i="1"/>
  <c r="AA6235" i="1"/>
  <c r="AA6236" i="1"/>
  <c r="AA6237" i="1"/>
  <c r="AA6238" i="1"/>
  <c r="AA6239" i="1"/>
  <c r="AA6240" i="1"/>
  <c r="AA6241" i="1"/>
  <c r="AA6242" i="1"/>
  <c r="AA6243" i="1"/>
  <c r="AA6244" i="1"/>
  <c r="AA6245" i="1"/>
  <c r="AA6246" i="1"/>
  <c r="AA6247" i="1"/>
  <c r="AA6248" i="1"/>
  <c r="AA6249" i="1"/>
  <c r="AA6250" i="1"/>
  <c r="AA6251" i="1"/>
  <c r="AA6252" i="1"/>
  <c r="AA6253" i="1"/>
  <c r="AA6254" i="1"/>
  <c r="AA6255" i="1"/>
  <c r="AA6256" i="1"/>
  <c r="AA6257" i="1"/>
  <c r="AA6258" i="1"/>
  <c r="AA6259" i="1"/>
  <c r="AA6260" i="1"/>
  <c r="AA6261" i="1"/>
  <c r="AA6262" i="1"/>
  <c r="AA6263" i="1"/>
  <c r="AA6264" i="1"/>
  <c r="AA6265" i="1"/>
  <c r="AA6266" i="1"/>
  <c r="AA6267" i="1"/>
  <c r="AA6268" i="1"/>
  <c r="AA6269" i="1"/>
  <c r="AA6270" i="1"/>
  <c r="AA6271" i="1"/>
  <c r="AA6272" i="1"/>
  <c r="AA6273" i="1"/>
  <c r="AA6274" i="1"/>
  <c r="AA6275" i="1"/>
  <c r="AA6276" i="1"/>
  <c r="AA6277" i="1"/>
  <c r="AA6278" i="1"/>
  <c r="AA6279" i="1"/>
  <c r="AA6280" i="1"/>
  <c r="AA6281" i="1"/>
  <c r="AA6282" i="1"/>
  <c r="AA6283" i="1"/>
  <c r="AA6284" i="1"/>
  <c r="AA6285" i="1"/>
  <c r="AA6286" i="1"/>
  <c r="AA6287" i="1"/>
  <c r="AA6288" i="1"/>
  <c r="AA6289" i="1"/>
  <c r="AA6290" i="1"/>
  <c r="AA6291" i="1"/>
  <c r="AA6292" i="1"/>
  <c r="AA6293" i="1"/>
  <c r="AA6294" i="1"/>
  <c r="AA6295" i="1"/>
  <c r="AA6392" i="1"/>
  <c r="AA6393" i="1"/>
  <c r="AA6394" i="1"/>
  <c r="AA6395" i="1"/>
  <c r="AA6396" i="1"/>
  <c r="AA6397" i="1"/>
  <c r="AA6398" i="1"/>
  <c r="AA6399" i="1"/>
  <c r="AA6400" i="1"/>
  <c r="AA6401" i="1"/>
  <c r="AA6402" i="1"/>
  <c r="AA6403" i="1"/>
  <c r="AA6404" i="1"/>
  <c r="AA6405" i="1"/>
  <c r="AA6406" i="1"/>
  <c r="AA6407" i="1"/>
  <c r="AA6408" i="1"/>
  <c r="AA6409" i="1"/>
  <c r="AA6410" i="1"/>
  <c r="AA6411" i="1"/>
  <c r="AA6412" i="1"/>
  <c r="AA6413" i="1"/>
  <c r="AA6414" i="1"/>
  <c r="AA6415" i="1"/>
  <c r="AA6416" i="1"/>
  <c r="AA6417" i="1"/>
  <c r="AA6418" i="1"/>
  <c r="AA6419" i="1"/>
  <c r="AA6420" i="1"/>
  <c r="AA6421" i="1"/>
  <c r="AA6422" i="1"/>
  <c r="AA6423" i="1"/>
  <c r="AA6424" i="1"/>
  <c r="AA6425" i="1"/>
  <c r="AA6426" i="1"/>
  <c r="AA6427" i="1"/>
  <c r="AA6428" i="1"/>
  <c r="AA6429" i="1"/>
  <c r="AA6430" i="1"/>
  <c r="AA6431" i="1"/>
  <c r="AA6432" i="1"/>
  <c r="AA6433" i="1"/>
  <c r="AA6434" i="1"/>
  <c r="AA6435" i="1"/>
  <c r="AA6436" i="1"/>
  <c r="AA6437" i="1"/>
  <c r="AA6438" i="1"/>
  <c r="AA6439" i="1"/>
  <c r="AA6440" i="1"/>
  <c r="AA6441" i="1"/>
  <c r="AA6442" i="1"/>
  <c r="AA6443" i="1"/>
  <c r="AA6444" i="1"/>
  <c r="AA6445" i="1"/>
  <c r="AA6511" i="1"/>
  <c r="AA6512" i="1"/>
  <c r="AA6513" i="1"/>
  <c r="AA6514" i="1"/>
  <c r="AA6515" i="1"/>
  <c r="AA6516" i="1"/>
  <c r="AA6517" i="1"/>
  <c r="AA6518" i="1"/>
  <c r="AA6519" i="1"/>
  <c r="AA6520" i="1"/>
  <c r="AA6521" i="1"/>
  <c r="AA6529" i="1"/>
  <c r="AA6530" i="1"/>
  <c r="AA6531" i="1"/>
  <c r="AA6532" i="1"/>
  <c r="AA6562" i="1"/>
  <c r="AA6563" i="1"/>
  <c r="AA6564" i="1"/>
  <c r="AA6565" i="1"/>
  <c r="AA6566" i="1"/>
  <c r="AA6567" i="1"/>
  <c r="AA6568" i="1"/>
  <c r="M6568" i="1"/>
  <c r="M6567" i="1"/>
  <c r="M6566" i="1"/>
  <c r="M6565" i="1"/>
  <c r="M6564" i="1"/>
  <c r="M6563" i="1"/>
  <c r="M6562" i="1"/>
  <c r="M6561" i="1"/>
  <c r="M6560" i="1"/>
  <c r="M6559" i="1"/>
  <c r="M6558" i="1"/>
  <c r="M6557" i="1"/>
  <c r="M6556" i="1"/>
  <c r="M6555" i="1"/>
  <c r="M6554" i="1"/>
  <c r="M6553" i="1"/>
  <c r="M6552" i="1"/>
  <c r="M6551" i="1"/>
  <c r="M6550" i="1"/>
  <c r="M6549" i="1"/>
  <c r="M6548" i="1"/>
  <c r="M6547" i="1"/>
  <c r="M6546" i="1"/>
  <c r="M6545" i="1"/>
  <c r="M6544" i="1"/>
  <c r="M6543" i="1"/>
  <c r="M6542" i="1"/>
  <c r="M6541" i="1"/>
  <c r="M6540" i="1"/>
  <c r="M6539" i="1"/>
  <c r="M6538" i="1"/>
  <c r="M6537" i="1"/>
  <c r="M6536" i="1"/>
  <c r="M6535" i="1"/>
  <c r="M6534" i="1"/>
  <c r="M6533" i="1"/>
  <c r="M6532" i="1"/>
  <c r="M6531" i="1"/>
  <c r="M6530" i="1"/>
  <c r="M6529" i="1"/>
  <c r="M6528" i="1"/>
  <c r="M6527" i="1"/>
  <c r="M6526" i="1"/>
  <c r="M6525" i="1"/>
  <c r="M6524" i="1"/>
  <c r="M6523" i="1"/>
  <c r="M6522" i="1"/>
  <c r="M6521" i="1"/>
  <c r="M6520" i="1"/>
  <c r="M6519" i="1"/>
  <c r="M6518" i="1"/>
  <c r="M6517" i="1"/>
  <c r="M6516" i="1"/>
  <c r="M6515" i="1"/>
  <c r="M6514" i="1"/>
  <c r="M6513" i="1"/>
  <c r="M6512" i="1"/>
  <c r="M6511" i="1"/>
  <c r="M6510" i="1"/>
  <c r="M6509" i="1"/>
  <c r="M6508" i="1"/>
  <c r="M6507" i="1"/>
  <c r="M6506" i="1"/>
  <c r="M6505" i="1"/>
  <c r="M6504" i="1"/>
  <c r="M6503" i="1"/>
  <c r="M6502" i="1"/>
  <c r="M6501" i="1"/>
  <c r="M6500" i="1"/>
  <c r="M6499" i="1"/>
  <c r="M6498" i="1"/>
  <c r="M6497" i="1"/>
  <c r="M6496" i="1"/>
  <c r="M6495" i="1"/>
  <c r="M6494" i="1"/>
  <c r="M6493" i="1"/>
  <c r="M6492" i="1"/>
  <c r="M6491" i="1"/>
  <c r="M6490" i="1"/>
  <c r="M6489" i="1"/>
  <c r="M6488" i="1"/>
  <c r="M6487" i="1"/>
  <c r="M6486" i="1"/>
  <c r="M6485" i="1"/>
  <c r="M6484" i="1"/>
  <c r="M6483" i="1"/>
  <c r="M6482" i="1"/>
  <c r="M6481" i="1"/>
  <c r="M6480" i="1"/>
  <c r="M6479" i="1"/>
  <c r="M6478" i="1"/>
  <c r="M6477" i="1"/>
  <c r="M6476" i="1"/>
  <c r="M6475" i="1"/>
  <c r="M6474" i="1"/>
  <c r="M6473" i="1"/>
  <c r="M6472" i="1"/>
  <c r="M6471" i="1"/>
  <c r="M6470" i="1"/>
  <c r="M6469" i="1"/>
  <c r="M6468" i="1"/>
  <c r="M6467" i="1"/>
  <c r="M6466" i="1"/>
  <c r="M6465" i="1"/>
  <c r="M6464" i="1"/>
  <c r="M6463" i="1"/>
  <c r="M6462" i="1"/>
  <c r="M6461" i="1"/>
  <c r="M6460" i="1"/>
  <c r="M6459" i="1"/>
  <c r="M6458" i="1"/>
  <c r="M6457" i="1"/>
  <c r="M6456" i="1"/>
  <c r="M6455" i="1"/>
  <c r="M6454" i="1"/>
  <c r="M6453" i="1"/>
  <c r="M6452" i="1"/>
  <c r="M6451" i="1"/>
  <c r="M6450" i="1"/>
  <c r="M6449" i="1"/>
  <c r="M6448" i="1"/>
  <c r="M6447" i="1"/>
  <c r="M6446" i="1"/>
  <c r="M6445" i="1"/>
  <c r="M6444" i="1"/>
  <c r="M6443" i="1"/>
  <c r="M6442" i="1"/>
  <c r="M6441" i="1"/>
  <c r="M6440" i="1"/>
  <c r="M6439" i="1"/>
  <c r="M6438" i="1"/>
  <c r="M6437" i="1"/>
  <c r="M6436" i="1"/>
  <c r="M6435" i="1"/>
  <c r="M6434" i="1"/>
  <c r="M6433" i="1"/>
  <c r="M6432" i="1"/>
  <c r="M6431" i="1"/>
  <c r="M6430" i="1"/>
  <c r="M6429" i="1"/>
  <c r="M6428" i="1"/>
  <c r="M6427" i="1"/>
  <c r="M6426" i="1"/>
  <c r="M6425" i="1"/>
  <c r="M6424" i="1"/>
  <c r="M6423" i="1"/>
  <c r="M6422" i="1"/>
  <c r="M6421" i="1"/>
  <c r="M6420" i="1"/>
  <c r="M6419" i="1"/>
  <c r="M6418" i="1"/>
  <c r="M6417" i="1"/>
  <c r="M6416" i="1"/>
  <c r="M6415" i="1"/>
  <c r="M6414" i="1"/>
  <c r="M6413" i="1"/>
  <c r="M6412" i="1"/>
  <c r="M6411" i="1"/>
  <c r="M6410" i="1"/>
  <c r="M6409" i="1"/>
  <c r="M6408" i="1"/>
  <c r="M6407" i="1"/>
  <c r="M6406" i="1"/>
  <c r="M6405" i="1"/>
  <c r="M6404" i="1"/>
  <c r="M6403" i="1"/>
  <c r="M6402" i="1"/>
  <c r="M6401" i="1"/>
  <c r="M6400" i="1"/>
  <c r="M6399" i="1"/>
  <c r="M6398" i="1"/>
  <c r="M6397" i="1"/>
  <c r="M6396" i="1"/>
  <c r="M6395" i="1"/>
  <c r="M6394" i="1"/>
  <c r="M6393" i="1"/>
  <c r="M6392" i="1"/>
  <c r="M6391" i="1"/>
  <c r="M6390" i="1"/>
  <c r="M6389" i="1"/>
  <c r="M6388" i="1"/>
  <c r="M6387" i="1"/>
  <c r="M6386" i="1"/>
  <c r="M6385" i="1"/>
  <c r="M6384" i="1"/>
  <c r="M6383" i="1"/>
  <c r="M6382" i="1"/>
  <c r="M6381" i="1"/>
  <c r="M6380" i="1"/>
  <c r="M6379" i="1"/>
  <c r="M6378" i="1"/>
  <c r="M6377" i="1"/>
  <c r="M6376" i="1"/>
  <c r="M6375" i="1"/>
  <c r="M6374" i="1"/>
  <c r="M6373" i="1"/>
  <c r="M6372" i="1"/>
  <c r="M6371" i="1"/>
  <c r="M6370" i="1"/>
  <c r="M6369" i="1"/>
  <c r="M6368" i="1"/>
  <c r="M6367" i="1"/>
  <c r="M6366" i="1"/>
  <c r="M6365" i="1"/>
  <c r="M6364" i="1"/>
  <c r="M6363" i="1"/>
  <c r="M6362" i="1"/>
  <c r="M6361" i="1"/>
  <c r="M6360" i="1"/>
  <c r="M6359" i="1"/>
  <c r="M6358" i="1"/>
  <c r="M6357" i="1"/>
  <c r="M6356" i="1"/>
  <c r="M6355" i="1"/>
  <c r="M6354" i="1"/>
  <c r="M6353" i="1"/>
  <c r="M6352" i="1"/>
  <c r="M6351" i="1"/>
  <c r="M6350" i="1"/>
  <c r="M6349" i="1"/>
  <c r="M6348" i="1"/>
  <c r="M6347" i="1"/>
  <c r="M6346" i="1"/>
  <c r="M6345" i="1"/>
  <c r="M6344" i="1"/>
  <c r="M6343" i="1"/>
  <c r="M6342" i="1"/>
  <c r="M6341" i="1"/>
  <c r="M6340" i="1"/>
  <c r="M6339" i="1"/>
  <c r="M6338" i="1"/>
  <c r="M6337" i="1"/>
  <c r="M6336" i="1"/>
  <c r="M6335" i="1"/>
  <c r="M6334" i="1"/>
  <c r="M6333" i="1"/>
  <c r="M6332" i="1"/>
  <c r="M6331" i="1"/>
  <c r="M6330" i="1"/>
  <c r="M6329" i="1"/>
  <c r="M6328" i="1"/>
  <c r="M6327" i="1"/>
  <c r="M6326" i="1"/>
  <c r="M6325" i="1"/>
  <c r="M6324" i="1"/>
  <c r="M6323" i="1"/>
  <c r="M6322" i="1"/>
  <c r="M6321" i="1"/>
  <c r="M6320" i="1"/>
  <c r="M6319" i="1"/>
  <c r="M6318" i="1"/>
  <c r="M6317" i="1"/>
  <c r="M6316" i="1"/>
  <c r="M6315" i="1"/>
  <c r="M6314" i="1"/>
  <c r="M6313" i="1"/>
  <c r="M6312" i="1"/>
  <c r="M6311" i="1"/>
  <c r="M6310" i="1"/>
  <c r="M6309" i="1"/>
  <c r="M6308" i="1"/>
  <c r="M6307" i="1"/>
  <c r="M6306" i="1"/>
  <c r="M6305" i="1"/>
  <c r="M6304" i="1"/>
  <c r="M6303" i="1"/>
  <c r="M6302" i="1"/>
  <c r="M6301" i="1"/>
  <c r="M6300" i="1"/>
  <c r="M6299" i="1"/>
  <c r="M6298" i="1"/>
  <c r="M6297" i="1"/>
  <c r="M6296" i="1"/>
  <c r="M6295" i="1"/>
  <c r="M6294" i="1"/>
  <c r="M6293" i="1"/>
  <c r="M6292" i="1"/>
  <c r="M6291" i="1"/>
  <c r="M6290" i="1"/>
  <c r="M6289" i="1"/>
  <c r="M6288" i="1"/>
  <c r="M6287" i="1"/>
  <c r="M6286" i="1"/>
  <c r="M6285" i="1"/>
  <c r="M6284" i="1"/>
  <c r="M6283" i="1"/>
  <c r="M6282" i="1"/>
  <c r="M6281" i="1"/>
  <c r="M6280" i="1"/>
  <c r="M6279" i="1"/>
  <c r="M6278" i="1"/>
  <c r="M6277" i="1"/>
  <c r="M6276" i="1"/>
  <c r="M6275" i="1"/>
  <c r="M6274" i="1"/>
  <c r="M6273" i="1"/>
  <c r="M6272" i="1"/>
  <c r="M6271" i="1"/>
  <c r="M6270" i="1"/>
  <c r="M6269" i="1"/>
  <c r="M6268" i="1"/>
  <c r="M6267" i="1"/>
  <c r="M6266" i="1"/>
  <c r="M6265" i="1"/>
  <c r="M6264" i="1"/>
  <c r="M6263" i="1"/>
  <c r="M6262" i="1"/>
  <c r="M6261" i="1"/>
  <c r="M6260" i="1"/>
  <c r="M6259" i="1"/>
  <c r="M6258" i="1"/>
  <c r="M6257" i="1"/>
  <c r="M6256" i="1"/>
  <c r="M6255" i="1"/>
  <c r="M6254" i="1"/>
  <c r="M6253" i="1"/>
  <c r="M6252" i="1"/>
  <c r="M6251" i="1"/>
  <c r="M6250" i="1"/>
  <c r="M6249" i="1"/>
  <c r="M6248" i="1"/>
  <c r="M6247" i="1"/>
  <c r="M6246" i="1"/>
  <c r="M6245" i="1"/>
  <c r="M6244" i="1"/>
  <c r="M6243" i="1"/>
  <c r="M6242" i="1"/>
  <c r="M6241" i="1"/>
  <c r="M6240" i="1"/>
  <c r="M6239" i="1"/>
  <c r="M6238" i="1"/>
  <c r="M6237" i="1"/>
  <c r="M6236" i="1"/>
  <c r="M6235" i="1"/>
  <c r="M6234" i="1"/>
  <c r="M6233" i="1"/>
  <c r="M6232" i="1"/>
  <c r="M6231" i="1"/>
  <c r="M6230" i="1"/>
  <c r="M6229" i="1"/>
  <c r="M6228" i="1"/>
  <c r="M6227" i="1"/>
  <c r="M6226" i="1"/>
  <c r="M6225" i="1"/>
  <c r="M6224" i="1"/>
  <c r="M6223" i="1"/>
  <c r="M6222" i="1"/>
  <c r="M6221" i="1"/>
  <c r="M6220" i="1"/>
  <c r="M6219" i="1"/>
  <c r="M6218" i="1"/>
  <c r="M6217" i="1"/>
  <c r="M6216" i="1"/>
  <c r="M6215" i="1"/>
  <c r="M6214" i="1"/>
  <c r="M6213" i="1"/>
  <c r="M6212" i="1"/>
  <c r="M6211" i="1"/>
  <c r="M6210" i="1"/>
  <c r="M6209" i="1"/>
  <c r="M6208" i="1"/>
  <c r="M6207" i="1"/>
  <c r="M6206" i="1"/>
  <c r="M6205" i="1"/>
  <c r="M6204" i="1"/>
  <c r="M6203" i="1"/>
  <c r="M6202" i="1"/>
  <c r="M6201" i="1"/>
  <c r="M6200" i="1"/>
  <c r="M6199" i="1"/>
  <c r="M6198" i="1"/>
  <c r="M6197" i="1"/>
  <c r="M6196" i="1"/>
  <c r="M6195" i="1"/>
  <c r="M6194" i="1"/>
  <c r="M6193" i="1"/>
  <c r="M6192" i="1"/>
  <c r="M6191" i="1"/>
  <c r="M6190" i="1"/>
  <c r="M6189" i="1"/>
  <c r="M6188" i="1"/>
  <c r="M6187" i="1"/>
  <c r="M6186" i="1"/>
  <c r="M6185" i="1"/>
  <c r="M6184" i="1"/>
  <c r="M6183" i="1"/>
  <c r="M6182" i="1"/>
  <c r="M6181" i="1"/>
  <c r="M6180" i="1"/>
  <c r="M6179" i="1"/>
  <c r="M6178" i="1"/>
  <c r="M6177" i="1"/>
  <c r="M6176" i="1"/>
  <c r="M6175" i="1"/>
  <c r="M6174" i="1"/>
  <c r="M6173" i="1"/>
  <c r="M6172" i="1"/>
  <c r="M6171" i="1"/>
  <c r="M6170" i="1"/>
  <c r="M6169" i="1"/>
  <c r="M6168" i="1"/>
  <c r="M6167" i="1"/>
  <c r="M6166" i="1"/>
  <c r="M6165" i="1"/>
  <c r="M6164" i="1"/>
  <c r="M6163" i="1"/>
  <c r="M6162" i="1"/>
  <c r="M6161" i="1"/>
  <c r="M6160" i="1"/>
  <c r="M6159" i="1"/>
  <c r="M6158" i="1"/>
  <c r="M6157" i="1"/>
  <c r="M6156" i="1"/>
  <c r="M6155" i="1"/>
  <c r="M6154" i="1"/>
  <c r="M6153" i="1"/>
  <c r="M6152" i="1"/>
  <c r="M6151" i="1"/>
  <c r="M6150" i="1"/>
  <c r="M6149" i="1"/>
  <c r="M6148" i="1"/>
  <c r="M6147" i="1"/>
  <c r="M6146" i="1"/>
  <c r="M6145" i="1"/>
  <c r="M6144" i="1"/>
  <c r="M6143" i="1"/>
  <c r="M6142" i="1"/>
  <c r="M6141" i="1"/>
  <c r="M6140" i="1"/>
  <c r="M6139" i="1"/>
  <c r="M6138" i="1"/>
  <c r="M6137" i="1"/>
  <c r="M6136" i="1"/>
  <c r="M6135" i="1"/>
  <c r="M6134" i="1"/>
  <c r="M6133" i="1"/>
  <c r="M6132" i="1"/>
  <c r="M6131" i="1"/>
  <c r="M6130" i="1"/>
  <c r="M6129" i="1"/>
  <c r="M6128" i="1"/>
  <c r="M6127" i="1"/>
  <c r="M6126" i="1"/>
  <c r="M6125" i="1"/>
  <c r="M6124" i="1"/>
  <c r="M6123" i="1"/>
  <c r="M6122" i="1"/>
  <c r="M6121" i="1"/>
  <c r="M6120" i="1"/>
  <c r="M6119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4" i="1"/>
  <c r="M6103" i="1"/>
  <c r="M6102" i="1"/>
  <c r="M6101" i="1"/>
  <c r="M6100" i="1"/>
  <c r="M6099" i="1"/>
  <c r="M6098" i="1"/>
  <c r="M6097" i="1"/>
  <c r="M6096" i="1"/>
  <c r="M6095" i="1"/>
  <c r="M6094" i="1"/>
  <c r="M6093" i="1"/>
  <c r="M6092" i="1"/>
  <c r="M6091" i="1"/>
  <c r="M6090" i="1"/>
  <c r="M6089" i="1"/>
  <c r="M6088" i="1"/>
  <c r="M6087" i="1"/>
  <c r="M6086" i="1"/>
  <c r="M6085" i="1"/>
  <c r="M6084" i="1"/>
  <c r="M6083" i="1"/>
  <c r="M6082" i="1"/>
  <c r="M6081" i="1"/>
  <c r="M6080" i="1"/>
  <c r="M6079" i="1"/>
  <c r="M6078" i="1"/>
  <c r="M6077" i="1"/>
  <c r="M6076" i="1"/>
  <c r="M6075" i="1"/>
  <c r="M6074" i="1"/>
  <c r="M6073" i="1"/>
  <c r="M6072" i="1"/>
  <c r="M6071" i="1"/>
  <c r="M6070" i="1"/>
  <c r="M6069" i="1"/>
  <c r="M6068" i="1"/>
  <c r="M6067" i="1"/>
  <c r="M6066" i="1"/>
  <c r="M6065" i="1"/>
  <c r="M6064" i="1"/>
  <c r="M6063" i="1"/>
  <c r="M6062" i="1"/>
  <c r="M6061" i="1"/>
  <c r="M6060" i="1"/>
  <c r="M6059" i="1"/>
  <c r="M6058" i="1"/>
  <c r="M6057" i="1"/>
  <c r="M6056" i="1"/>
  <c r="M6055" i="1"/>
  <c r="M6054" i="1"/>
  <c r="M6053" i="1"/>
  <c r="M6052" i="1"/>
  <c r="M6051" i="1"/>
  <c r="M6050" i="1"/>
  <c r="M6049" i="1"/>
  <c r="M6048" i="1"/>
  <c r="M6047" i="1"/>
  <c r="M6046" i="1"/>
  <c r="M6045" i="1"/>
  <c r="M6044" i="1"/>
  <c r="M6043" i="1"/>
  <c r="M6042" i="1"/>
  <c r="M6041" i="1"/>
  <c r="M6040" i="1"/>
  <c r="M6039" i="1"/>
  <c r="M6038" i="1"/>
  <c r="M6037" i="1"/>
  <c r="M6036" i="1"/>
  <c r="M6035" i="1"/>
  <c r="M6034" i="1"/>
  <c r="M6033" i="1"/>
  <c r="M6032" i="1"/>
  <c r="M6031" i="1"/>
  <c r="M6030" i="1"/>
  <c r="M6029" i="1"/>
  <c r="M6028" i="1"/>
  <c r="M6027" i="1"/>
  <c r="M6026" i="1"/>
  <c r="M6025" i="1"/>
  <c r="M6024" i="1"/>
  <c r="M6023" i="1"/>
  <c r="M6022" i="1"/>
  <c r="M6021" i="1"/>
  <c r="M6020" i="1"/>
  <c r="M6019" i="1"/>
  <c r="M6018" i="1"/>
  <c r="M6017" i="1"/>
  <c r="M6016" i="1"/>
  <c r="M6015" i="1"/>
  <c r="M6014" i="1"/>
  <c r="M6013" i="1"/>
  <c r="M6012" i="1"/>
  <c r="M6011" i="1"/>
  <c r="M6010" i="1"/>
  <c r="M6009" i="1"/>
  <c r="M6008" i="1"/>
  <c r="M6007" i="1"/>
  <c r="M6006" i="1"/>
  <c r="M6005" i="1"/>
  <c r="M6004" i="1"/>
  <c r="M6003" i="1"/>
  <c r="M6002" i="1"/>
  <c r="M6001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M5660" i="1"/>
  <c r="M5659" i="1"/>
  <c r="M5658" i="1"/>
  <c r="M5657" i="1"/>
  <c r="M5656" i="1"/>
  <c r="M5655" i="1"/>
  <c r="M5654" i="1"/>
  <c r="M5653" i="1"/>
  <c r="M5652" i="1"/>
  <c r="M5651" i="1"/>
  <c r="M5650" i="1"/>
  <c r="M5649" i="1"/>
  <c r="M5648" i="1"/>
  <c r="M5647" i="1"/>
  <c r="M5646" i="1"/>
  <c r="M5645" i="1"/>
  <c r="M5644" i="1"/>
  <c r="M5643" i="1"/>
  <c r="M5642" i="1"/>
  <c r="M5641" i="1"/>
  <c r="M5640" i="1"/>
  <c r="M5639" i="1"/>
  <c r="M5638" i="1"/>
  <c r="M5637" i="1"/>
  <c r="M5636" i="1"/>
  <c r="M5635" i="1"/>
  <c r="M5634" i="1"/>
  <c r="M5633" i="1"/>
  <c r="M5632" i="1"/>
  <c r="M5631" i="1"/>
  <c r="M5630" i="1"/>
  <c r="M5629" i="1"/>
  <c r="M5628" i="1"/>
  <c r="M5627" i="1"/>
  <c r="M5626" i="1"/>
  <c r="M5625" i="1"/>
  <c r="M5624" i="1"/>
  <c r="M5623" i="1"/>
  <c r="M5622" i="1"/>
  <c r="M5621" i="1"/>
  <c r="M5620" i="1"/>
  <c r="M5619" i="1"/>
  <c r="M5618" i="1"/>
  <c r="M561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601" i="1"/>
  <c r="M5600" i="1"/>
  <c r="M5599" i="1"/>
  <c r="M5598" i="1"/>
  <c r="M5597" i="1"/>
  <c r="M5596" i="1"/>
  <c r="M5595" i="1"/>
  <c r="M5594" i="1"/>
  <c r="M5593" i="1"/>
  <c r="M5592" i="1"/>
  <c r="M5591" i="1"/>
  <c r="M5590" i="1"/>
  <c r="M5589" i="1"/>
  <c r="M5588" i="1"/>
  <c r="M5587" i="1"/>
  <c r="M5586" i="1"/>
  <c r="M5585" i="1"/>
  <c r="M5584" i="1"/>
  <c r="M5583" i="1"/>
  <c r="M5582" i="1"/>
  <c r="M5581" i="1"/>
  <c r="M5580" i="1"/>
  <c r="M5579" i="1"/>
  <c r="M5578" i="1"/>
  <c r="M5577" i="1"/>
  <c r="M5576" i="1"/>
  <c r="M5575" i="1"/>
  <c r="M5574" i="1"/>
  <c r="M5573" i="1"/>
  <c r="M5572" i="1"/>
  <c r="M5571" i="1"/>
  <c r="M5570" i="1"/>
  <c r="M5569" i="1"/>
  <c r="M5568" i="1"/>
  <c r="M5567" i="1"/>
  <c r="M5566" i="1"/>
  <c r="M5565" i="1"/>
  <c r="M5564" i="1"/>
  <c r="M5563" i="1"/>
  <c r="M5562" i="1"/>
  <c r="M5561" i="1"/>
  <c r="M5560" i="1"/>
  <c r="M5559" i="1"/>
  <c r="M5558" i="1"/>
  <c r="M5557" i="1"/>
  <c r="M5556" i="1"/>
  <c r="M5555" i="1"/>
  <c r="M5554" i="1"/>
  <c r="M5553" i="1"/>
  <c r="M5552" i="1"/>
  <c r="M5551" i="1"/>
  <c r="M5550" i="1"/>
  <c r="M5549" i="1"/>
  <c r="M5548" i="1"/>
  <c r="M5547" i="1"/>
  <c r="M5546" i="1"/>
  <c r="M5545" i="1"/>
  <c r="M5544" i="1"/>
  <c r="M5543" i="1"/>
  <c r="M5542" i="1"/>
  <c r="M5541" i="1"/>
  <c r="M5540" i="1"/>
  <c r="M5539" i="1"/>
  <c r="M5538" i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5273" i="1"/>
  <c r="M5272" i="1"/>
  <c r="M5271" i="1"/>
  <c r="M5270" i="1"/>
  <c r="M5269" i="1"/>
  <c r="M5268" i="1"/>
  <c r="M5267" i="1"/>
  <c r="M5266" i="1"/>
  <c r="M5265" i="1"/>
  <c r="M5264" i="1"/>
  <c r="M5263" i="1"/>
  <c r="M5262" i="1"/>
  <c r="M5261" i="1"/>
  <c r="M5260" i="1"/>
  <c r="M5259" i="1"/>
  <c r="M5258" i="1"/>
  <c r="M5257" i="1"/>
  <c r="M5256" i="1"/>
  <c r="M5255" i="1"/>
  <c r="M5254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2" i="1"/>
  <c r="M5231" i="1"/>
  <c r="M5230" i="1"/>
  <c r="M5229" i="1"/>
  <c r="M5228" i="1"/>
  <c r="M5227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4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9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" i="1"/>
  <c r="H3" i="1"/>
  <c r="I3" i="1"/>
  <c r="T3" i="1"/>
  <c r="H4" i="1"/>
  <c r="I4" i="1"/>
  <c r="T4" i="1"/>
  <c r="H5" i="1"/>
  <c r="I5" i="1"/>
  <c r="T5" i="1"/>
  <c r="H6" i="1"/>
  <c r="I6" i="1"/>
  <c r="T6" i="1"/>
  <c r="H7" i="1"/>
  <c r="I7" i="1"/>
  <c r="T7" i="1"/>
  <c r="H8" i="1"/>
  <c r="I8" i="1"/>
  <c r="T8" i="1"/>
  <c r="H9" i="1"/>
  <c r="I9" i="1"/>
  <c r="T9" i="1"/>
  <c r="H10" i="1"/>
  <c r="I10" i="1"/>
  <c r="T10" i="1"/>
  <c r="H11" i="1"/>
  <c r="I11" i="1"/>
  <c r="T11" i="1"/>
  <c r="H12" i="1"/>
  <c r="I12" i="1"/>
  <c r="T12" i="1"/>
  <c r="H13" i="1"/>
  <c r="I13" i="1"/>
  <c r="T13" i="1"/>
  <c r="H14" i="1"/>
  <c r="I14" i="1"/>
  <c r="T14" i="1"/>
  <c r="H15" i="1"/>
  <c r="I15" i="1"/>
  <c r="T15" i="1"/>
  <c r="H16" i="1"/>
  <c r="I16" i="1"/>
  <c r="T16" i="1"/>
  <c r="H17" i="1"/>
  <c r="I17" i="1"/>
  <c r="T17" i="1"/>
  <c r="H18" i="1"/>
  <c r="I18" i="1"/>
  <c r="T18" i="1"/>
  <c r="H19" i="1"/>
  <c r="I19" i="1"/>
  <c r="T19" i="1"/>
  <c r="H20" i="1"/>
  <c r="I20" i="1"/>
  <c r="T20" i="1"/>
  <c r="H21" i="1"/>
  <c r="I21" i="1"/>
  <c r="T21" i="1"/>
  <c r="H22" i="1"/>
  <c r="I22" i="1"/>
  <c r="T22" i="1"/>
  <c r="H23" i="1"/>
  <c r="I23" i="1"/>
  <c r="T23" i="1"/>
  <c r="H24" i="1"/>
  <c r="I24" i="1"/>
  <c r="T24" i="1"/>
  <c r="H25" i="1"/>
  <c r="I25" i="1"/>
  <c r="T25" i="1"/>
  <c r="H26" i="1"/>
  <c r="I26" i="1"/>
  <c r="T26" i="1"/>
  <c r="H27" i="1"/>
  <c r="I27" i="1"/>
  <c r="T27" i="1"/>
  <c r="H28" i="1"/>
  <c r="I28" i="1"/>
  <c r="T28" i="1"/>
  <c r="H29" i="1"/>
  <c r="I29" i="1"/>
  <c r="T29" i="1"/>
  <c r="H30" i="1"/>
  <c r="I30" i="1"/>
  <c r="T30" i="1"/>
  <c r="H31" i="1"/>
  <c r="I31" i="1"/>
  <c r="T31" i="1"/>
  <c r="H32" i="1"/>
  <c r="I32" i="1"/>
  <c r="T32" i="1"/>
  <c r="H33" i="1"/>
  <c r="I33" i="1"/>
  <c r="T33" i="1"/>
  <c r="H34" i="1"/>
  <c r="I34" i="1"/>
  <c r="T34" i="1"/>
  <c r="H35" i="1"/>
  <c r="I35" i="1"/>
  <c r="T35" i="1"/>
  <c r="H36" i="1"/>
  <c r="I36" i="1"/>
  <c r="T36" i="1"/>
  <c r="H37" i="1"/>
  <c r="I37" i="1"/>
  <c r="T37" i="1"/>
  <c r="H38" i="1"/>
  <c r="I38" i="1"/>
  <c r="T38" i="1"/>
  <c r="H39" i="1"/>
  <c r="I39" i="1"/>
  <c r="T39" i="1"/>
  <c r="H40" i="1"/>
  <c r="I40" i="1"/>
  <c r="T40" i="1"/>
  <c r="H41" i="1"/>
  <c r="I41" i="1"/>
  <c r="T41" i="1"/>
  <c r="H42" i="1"/>
  <c r="I42" i="1"/>
  <c r="T42" i="1"/>
  <c r="H43" i="1"/>
  <c r="I43" i="1"/>
  <c r="T43" i="1"/>
  <c r="H44" i="1"/>
  <c r="I44" i="1"/>
  <c r="T44" i="1"/>
  <c r="H45" i="1"/>
  <c r="I45" i="1"/>
  <c r="T45" i="1"/>
  <c r="H46" i="1"/>
  <c r="I46" i="1"/>
  <c r="T46" i="1"/>
  <c r="H47" i="1"/>
  <c r="I47" i="1"/>
  <c r="T47" i="1"/>
  <c r="H48" i="1"/>
  <c r="I48" i="1"/>
  <c r="T48" i="1"/>
  <c r="H49" i="1"/>
  <c r="I49" i="1"/>
  <c r="T49" i="1"/>
  <c r="H50" i="1"/>
  <c r="I50" i="1"/>
  <c r="T50" i="1"/>
  <c r="H51" i="1"/>
  <c r="I51" i="1"/>
  <c r="T51" i="1"/>
  <c r="H52" i="1"/>
  <c r="I52" i="1"/>
  <c r="T52" i="1"/>
  <c r="H53" i="1"/>
  <c r="I53" i="1"/>
  <c r="T53" i="1"/>
  <c r="H54" i="1"/>
  <c r="I54" i="1"/>
  <c r="T54" i="1"/>
  <c r="H55" i="1"/>
  <c r="I55" i="1"/>
  <c r="T55" i="1"/>
  <c r="H56" i="1"/>
  <c r="I56" i="1"/>
  <c r="T56" i="1"/>
  <c r="H57" i="1"/>
  <c r="I57" i="1"/>
  <c r="T57" i="1"/>
  <c r="H58" i="1"/>
  <c r="I58" i="1"/>
  <c r="T58" i="1"/>
  <c r="H59" i="1"/>
  <c r="I59" i="1"/>
  <c r="T59" i="1"/>
  <c r="H60" i="1"/>
  <c r="I60" i="1"/>
  <c r="T60" i="1"/>
  <c r="H61" i="1"/>
  <c r="I61" i="1"/>
  <c r="T61" i="1"/>
  <c r="H62" i="1"/>
  <c r="I62" i="1"/>
  <c r="T62" i="1"/>
  <c r="H63" i="1"/>
  <c r="I63" i="1"/>
  <c r="T63" i="1"/>
  <c r="H64" i="1"/>
  <c r="I64" i="1"/>
  <c r="T64" i="1"/>
  <c r="H65" i="1"/>
  <c r="I65" i="1"/>
  <c r="T65" i="1"/>
  <c r="H66" i="1"/>
  <c r="I66" i="1"/>
  <c r="T66" i="1"/>
  <c r="H67" i="1"/>
  <c r="I67" i="1"/>
  <c r="T67" i="1"/>
  <c r="H68" i="1"/>
  <c r="I68" i="1"/>
  <c r="T68" i="1"/>
  <c r="H69" i="1"/>
  <c r="I69" i="1"/>
  <c r="T69" i="1"/>
  <c r="H70" i="1"/>
  <c r="I70" i="1"/>
  <c r="T70" i="1"/>
  <c r="H71" i="1"/>
  <c r="I71" i="1"/>
  <c r="T71" i="1"/>
  <c r="H72" i="1"/>
  <c r="I72" i="1"/>
  <c r="T72" i="1"/>
  <c r="H73" i="1"/>
  <c r="I73" i="1"/>
  <c r="T73" i="1"/>
  <c r="H74" i="1"/>
  <c r="I74" i="1"/>
  <c r="T74" i="1"/>
  <c r="H75" i="1"/>
  <c r="I75" i="1"/>
  <c r="T75" i="1"/>
  <c r="H76" i="1"/>
  <c r="I76" i="1"/>
  <c r="T76" i="1"/>
  <c r="H77" i="1"/>
  <c r="I77" i="1"/>
  <c r="T77" i="1"/>
  <c r="H78" i="1"/>
  <c r="I78" i="1"/>
  <c r="T78" i="1"/>
  <c r="H79" i="1"/>
  <c r="I79" i="1"/>
  <c r="T79" i="1"/>
  <c r="H80" i="1"/>
  <c r="I80" i="1"/>
  <c r="T80" i="1"/>
  <c r="H81" i="1"/>
  <c r="I81" i="1"/>
  <c r="T81" i="1"/>
  <c r="H82" i="1"/>
  <c r="I82" i="1"/>
  <c r="T82" i="1"/>
  <c r="H83" i="1"/>
  <c r="I83" i="1"/>
  <c r="T83" i="1"/>
  <c r="H84" i="1"/>
  <c r="I84" i="1"/>
  <c r="T84" i="1"/>
  <c r="H85" i="1"/>
  <c r="I85" i="1"/>
  <c r="T85" i="1"/>
  <c r="H86" i="1"/>
  <c r="I86" i="1"/>
  <c r="T86" i="1"/>
  <c r="H87" i="1"/>
  <c r="I87" i="1"/>
  <c r="T87" i="1"/>
  <c r="H88" i="1"/>
  <c r="I88" i="1"/>
  <c r="T88" i="1"/>
  <c r="H89" i="1"/>
  <c r="I89" i="1"/>
  <c r="T89" i="1"/>
  <c r="H90" i="1"/>
  <c r="I90" i="1"/>
  <c r="T90" i="1"/>
  <c r="H91" i="1"/>
  <c r="I91" i="1"/>
  <c r="T91" i="1"/>
  <c r="H92" i="1"/>
  <c r="I92" i="1"/>
  <c r="T92" i="1"/>
  <c r="H93" i="1"/>
  <c r="I93" i="1"/>
  <c r="T93" i="1"/>
  <c r="H94" i="1"/>
  <c r="I94" i="1"/>
  <c r="T94" i="1"/>
  <c r="H95" i="1"/>
  <c r="I95" i="1"/>
  <c r="T95" i="1"/>
  <c r="H96" i="1"/>
  <c r="I96" i="1"/>
  <c r="T96" i="1"/>
  <c r="H97" i="1"/>
  <c r="I97" i="1"/>
  <c r="T97" i="1"/>
  <c r="H98" i="1"/>
  <c r="I98" i="1"/>
  <c r="T98" i="1"/>
  <c r="H99" i="1"/>
  <c r="I99" i="1"/>
  <c r="T99" i="1"/>
  <c r="H100" i="1"/>
  <c r="I100" i="1"/>
  <c r="T100" i="1"/>
  <c r="H101" i="1"/>
  <c r="I101" i="1"/>
  <c r="T101" i="1"/>
  <c r="H102" i="1"/>
  <c r="I102" i="1"/>
  <c r="T102" i="1"/>
  <c r="H103" i="1"/>
  <c r="I103" i="1"/>
  <c r="T103" i="1"/>
  <c r="H104" i="1"/>
  <c r="I104" i="1"/>
  <c r="T104" i="1"/>
  <c r="H105" i="1"/>
  <c r="I105" i="1"/>
  <c r="T105" i="1"/>
  <c r="H106" i="1"/>
  <c r="I106" i="1"/>
  <c r="T106" i="1"/>
  <c r="H107" i="1"/>
  <c r="I107" i="1"/>
  <c r="T107" i="1"/>
  <c r="H108" i="1"/>
  <c r="I108" i="1"/>
  <c r="T108" i="1"/>
  <c r="H109" i="1"/>
  <c r="I109" i="1"/>
  <c r="T109" i="1"/>
  <c r="H110" i="1"/>
  <c r="I110" i="1"/>
  <c r="T110" i="1"/>
  <c r="H111" i="1"/>
  <c r="I111" i="1"/>
  <c r="T111" i="1"/>
  <c r="H112" i="1"/>
  <c r="I112" i="1"/>
  <c r="T112" i="1"/>
  <c r="H113" i="1"/>
  <c r="I113" i="1"/>
  <c r="T113" i="1"/>
  <c r="H114" i="1"/>
  <c r="I114" i="1"/>
  <c r="T114" i="1"/>
  <c r="H115" i="1"/>
  <c r="I115" i="1"/>
  <c r="T115" i="1"/>
  <c r="H116" i="1"/>
  <c r="I116" i="1"/>
  <c r="T116" i="1"/>
  <c r="H117" i="1"/>
  <c r="I117" i="1"/>
  <c r="T117" i="1"/>
  <c r="H118" i="1"/>
  <c r="I118" i="1"/>
  <c r="T118" i="1"/>
  <c r="H119" i="1"/>
  <c r="I119" i="1"/>
  <c r="T119" i="1"/>
  <c r="H120" i="1"/>
  <c r="I120" i="1"/>
  <c r="T120" i="1"/>
  <c r="H121" i="1"/>
  <c r="I121" i="1"/>
  <c r="T121" i="1"/>
  <c r="H122" i="1"/>
  <c r="I122" i="1"/>
  <c r="T122" i="1"/>
  <c r="H123" i="1"/>
  <c r="I123" i="1"/>
  <c r="T123" i="1"/>
  <c r="H124" i="1"/>
  <c r="I124" i="1"/>
  <c r="T124" i="1"/>
  <c r="H125" i="1"/>
  <c r="I125" i="1"/>
  <c r="T125" i="1"/>
  <c r="H126" i="1"/>
  <c r="I126" i="1"/>
  <c r="T126" i="1"/>
  <c r="H127" i="1"/>
  <c r="I127" i="1"/>
  <c r="T127" i="1"/>
  <c r="H128" i="1"/>
  <c r="I128" i="1"/>
  <c r="T128" i="1"/>
  <c r="H129" i="1"/>
  <c r="I129" i="1"/>
  <c r="T129" i="1"/>
  <c r="H130" i="1"/>
  <c r="I130" i="1"/>
  <c r="T130" i="1"/>
  <c r="H131" i="1"/>
  <c r="I131" i="1"/>
  <c r="T131" i="1"/>
  <c r="H132" i="1"/>
  <c r="I132" i="1"/>
  <c r="T132" i="1"/>
  <c r="H133" i="1"/>
  <c r="I133" i="1"/>
  <c r="T133" i="1"/>
  <c r="H134" i="1"/>
  <c r="I134" i="1"/>
  <c r="T134" i="1"/>
  <c r="H135" i="1"/>
  <c r="I135" i="1"/>
  <c r="T135" i="1"/>
  <c r="H136" i="1"/>
  <c r="I136" i="1"/>
  <c r="T136" i="1"/>
  <c r="H137" i="1"/>
  <c r="I137" i="1"/>
  <c r="T137" i="1"/>
  <c r="H138" i="1"/>
  <c r="I138" i="1"/>
  <c r="T138" i="1"/>
  <c r="H139" i="1"/>
  <c r="I139" i="1"/>
  <c r="T139" i="1"/>
  <c r="H140" i="1"/>
  <c r="I140" i="1"/>
  <c r="T140" i="1"/>
  <c r="H141" i="1"/>
  <c r="I141" i="1"/>
  <c r="T141" i="1"/>
  <c r="H142" i="1"/>
  <c r="I142" i="1"/>
  <c r="T142" i="1"/>
  <c r="H143" i="1"/>
  <c r="I143" i="1"/>
  <c r="T143" i="1"/>
  <c r="H144" i="1"/>
  <c r="I144" i="1"/>
  <c r="T144" i="1"/>
  <c r="H145" i="1"/>
  <c r="I145" i="1"/>
  <c r="T145" i="1"/>
  <c r="H146" i="1"/>
  <c r="I146" i="1"/>
  <c r="T146" i="1"/>
  <c r="H147" i="1"/>
  <c r="I147" i="1"/>
  <c r="T147" i="1"/>
  <c r="H148" i="1"/>
  <c r="I148" i="1"/>
  <c r="T148" i="1"/>
  <c r="H149" i="1"/>
  <c r="I149" i="1"/>
  <c r="T149" i="1"/>
  <c r="H150" i="1"/>
  <c r="I150" i="1"/>
  <c r="T150" i="1"/>
  <c r="H151" i="1"/>
  <c r="I151" i="1"/>
  <c r="T151" i="1"/>
  <c r="H152" i="1"/>
  <c r="I152" i="1"/>
  <c r="T152" i="1"/>
  <c r="H153" i="1"/>
  <c r="I153" i="1"/>
  <c r="T153" i="1"/>
  <c r="H154" i="1"/>
  <c r="I154" i="1"/>
  <c r="T154" i="1"/>
  <c r="H155" i="1"/>
  <c r="I155" i="1"/>
  <c r="T155" i="1"/>
  <c r="H156" i="1"/>
  <c r="I156" i="1"/>
  <c r="T156" i="1"/>
  <c r="H157" i="1"/>
  <c r="I157" i="1"/>
  <c r="T157" i="1"/>
  <c r="H158" i="1"/>
  <c r="I158" i="1"/>
  <c r="T158" i="1"/>
  <c r="H159" i="1"/>
  <c r="I159" i="1"/>
  <c r="T159" i="1"/>
  <c r="H160" i="1"/>
  <c r="I160" i="1"/>
  <c r="T160" i="1"/>
  <c r="H161" i="1"/>
  <c r="I161" i="1"/>
  <c r="T161" i="1"/>
  <c r="H162" i="1"/>
  <c r="I162" i="1"/>
  <c r="T162" i="1"/>
  <c r="H163" i="1"/>
  <c r="I163" i="1"/>
  <c r="T163" i="1"/>
  <c r="H164" i="1"/>
  <c r="I164" i="1"/>
  <c r="T164" i="1"/>
  <c r="H165" i="1"/>
  <c r="I165" i="1"/>
  <c r="T165" i="1"/>
  <c r="H166" i="1"/>
  <c r="I166" i="1"/>
  <c r="T166" i="1"/>
  <c r="H167" i="1"/>
  <c r="I167" i="1"/>
  <c r="T167" i="1"/>
  <c r="H168" i="1"/>
  <c r="I168" i="1"/>
  <c r="T168" i="1"/>
  <c r="H169" i="1"/>
  <c r="I169" i="1"/>
  <c r="T169" i="1"/>
  <c r="H170" i="1"/>
  <c r="I170" i="1"/>
  <c r="T170" i="1"/>
  <c r="H171" i="1"/>
  <c r="I171" i="1"/>
  <c r="T171" i="1"/>
  <c r="H172" i="1"/>
  <c r="I172" i="1"/>
  <c r="T172" i="1"/>
  <c r="H173" i="1"/>
  <c r="I173" i="1"/>
  <c r="T173" i="1"/>
  <c r="H174" i="1"/>
  <c r="I174" i="1"/>
  <c r="T174" i="1"/>
  <c r="H175" i="1"/>
  <c r="I175" i="1"/>
  <c r="T175" i="1"/>
  <c r="H176" i="1"/>
  <c r="I176" i="1"/>
  <c r="T176" i="1"/>
  <c r="H177" i="1"/>
  <c r="I177" i="1"/>
  <c r="T177" i="1"/>
  <c r="H178" i="1"/>
  <c r="I178" i="1"/>
  <c r="T178" i="1"/>
  <c r="H179" i="1"/>
  <c r="I179" i="1"/>
  <c r="T179" i="1"/>
  <c r="H180" i="1"/>
  <c r="I180" i="1"/>
  <c r="T180" i="1"/>
  <c r="H181" i="1"/>
  <c r="I181" i="1"/>
  <c r="T181" i="1"/>
  <c r="H182" i="1"/>
  <c r="I182" i="1"/>
  <c r="T182" i="1"/>
  <c r="H183" i="1"/>
  <c r="I183" i="1"/>
  <c r="T183" i="1"/>
  <c r="H184" i="1"/>
  <c r="I184" i="1"/>
  <c r="T184" i="1"/>
  <c r="H185" i="1"/>
  <c r="I185" i="1"/>
  <c r="T185" i="1"/>
  <c r="H186" i="1"/>
  <c r="I186" i="1"/>
  <c r="T186" i="1"/>
  <c r="H187" i="1"/>
  <c r="I187" i="1"/>
  <c r="T187" i="1"/>
  <c r="H188" i="1"/>
  <c r="I188" i="1"/>
  <c r="T188" i="1"/>
  <c r="H189" i="1"/>
  <c r="I189" i="1"/>
  <c r="T189" i="1"/>
  <c r="H190" i="1"/>
  <c r="I190" i="1"/>
  <c r="T190" i="1"/>
  <c r="H191" i="1"/>
  <c r="I191" i="1"/>
  <c r="T191" i="1"/>
  <c r="H192" i="1"/>
  <c r="I192" i="1"/>
  <c r="T192" i="1"/>
  <c r="H193" i="1"/>
  <c r="I193" i="1"/>
  <c r="T193" i="1"/>
  <c r="H194" i="1"/>
  <c r="I194" i="1"/>
  <c r="T194" i="1"/>
  <c r="H195" i="1"/>
  <c r="I195" i="1"/>
  <c r="T195" i="1"/>
  <c r="H196" i="1"/>
  <c r="I196" i="1"/>
  <c r="T196" i="1"/>
  <c r="H197" i="1"/>
  <c r="I197" i="1"/>
  <c r="T197" i="1"/>
  <c r="H198" i="1"/>
  <c r="I198" i="1"/>
  <c r="T198" i="1"/>
  <c r="H199" i="1"/>
  <c r="I199" i="1"/>
  <c r="T199" i="1"/>
  <c r="H200" i="1"/>
  <c r="I200" i="1"/>
  <c r="T200" i="1"/>
  <c r="H201" i="1"/>
  <c r="I201" i="1"/>
  <c r="T201" i="1"/>
  <c r="H202" i="1"/>
  <c r="I202" i="1"/>
  <c r="T202" i="1"/>
  <c r="H203" i="1"/>
  <c r="I203" i="1"/>
  <c r="T203" i="1"/>
  <c r="H204" i="1"/>
  <c r="I204" i="1"/>
  <c r="T204" i="1"/>
  <c r="H205" i="1"/>
  <c r="I205" i="1"/>
  <c r="T205" i="1"/>
  <c r="H206" i="1"/>
  <c r="I206" i="1"/>
  <c r="T206" i="1"/>
  <c r="H207" i="1"/>
  <c r="I207" i="1"/>
  <c r="T207" i="1"/>
  <c r="H208" i="1"/>
  <c r="I208" i="1"/>
  <c r="T208" i="1"/>
  <c r="H209" i="1"/>
  <c r="I209" i="1"/>
  <c r="T209" i="1"/>
  <c r="H210" i="1"/>
  <c r="I210" i="1"/>
  <c r="T210" i="1"/>
  <c r="H211" i="1"/>
  <c r="I211" i="1"/>
  <c r="T211" i="1"/>
  <c r="H212" i="1"/>
  <c r="I212" i="1"/>
  <c r="T212" i="1"/>
  <c r="H213" i="1"/>
  <c r="I213" i="1"/>
  <c r="T213" i="1"/>
  <c r="H214" i="1"/>
  <c r="I214" i="1"/>
  <c r="T214" i="1"/>
  <c r="H215" i="1"/>
  <c r="I215" i="1"/>
  <c r="T215" i="1"/>
  <c r="H216" i="1"/>
  <c r="I216" i="1"/>
  <c r="T216" i="1"/>
  <c r="H217" i="1"/>
  <c r="I217" i="1"/>
  <c r="T217" i="1"/>
  <c r="H218" i="1"/>
  <c r="I218" i="1"/>
  <c r="T218" i="1"/>
  <c r="H219" i="1"/>
  <c r="I219" i="1"/>
  <c r="T219" i="1"/>
  <c r="H220" i="1"/>
  <c r="I220" i="1"/>
  <c r="T220" i="1"/>
  <c r="H221" i="1"/>
  <c r="I221" i="1"/>
  <c r="T221" i="1"/>
  <c r="H222" i="1"/>
  <c r="I222" i="1"/>
  <c r="T222" i="1"/>
  <c r="H223" i="1"/>
  <c r="I223" i="1"/>
  <c r="T223" i="1"/>
  <c r="H224" i="1"/>
  <c r="I224" i="1"/>
  <c r="T224" i="1"/>
  <c r="H225" i="1"/>
  <c r="I225" i="1"/>
  <c r="T225" i="1"/>
  <c r="H226" i="1"/>
  <c r="I226" i="1"/>
  <c r="T226" i="1"/>
  <c r="H227" i="1"/>
  <c r="I227" i="1"/>
  <c r="T227" i="1"/>
  <c r="H228" i="1"/>
  <c r="I228" i="1"/>
  <c r="T228" i="1"/>
  <c r="H229" i="1"/>
  <c r="I229" i="1"/>
  <c r="T229" i="1"/>
  <c r="H230" i="1"/>
  <c r="I230" i="1"/>
  <c r="T230" i="1"/>
  <c r="H231" i="1"/>
  <c r="I231" i="1"/>
  <c r="T231" i="1"/>
  <c r="H232" i="1"/>
  <c r="I232" i="1"/>
  <c r="T232" i="1"/>
  <c r="H233" i="1"/>
  <c r="I233" i="1"/>
  <c r="T233" i="1"/>
  <c r="H234" i="1"/>
  <c r="I234" i="1"/>
  <c r="T234" i="1"/>
  <c r="H235" i="1"/>
  <c r="I235" i="1"/>
  <c r="T235" i="1"/>
  <c r="H236" i="1"/>
  <c r="I236" i="1"/>
  <c r="T236" i="1"/>
  <c r="H237" i="1"/>
  <c r="I237" i="1"/>
  <c r="T237" i="1"/>
  <c r="H238" i="1"/>
  <c r="I238" i="1"/>
  <c r="T238" i="1"/>
  <c r="H239" i="1"/>
  <c r="I239" i="1"/>
  <c r="T239" i="1"/>
  <c r="H240" i="1"/>
  <c r="I240" i="1"/>
  <c r="T240" i="1"/>
  <c r="H241" i="1"/>
  <c r="I241" i="1"/>
  <c r="T241" i="1"/>
  <c r="H242" i="1"/>
  <c r="I242" i="1"/>
  <c r="T242" i="1"/>
  <c r="H243" i="1"/>
  <c r="I243" i="1"/>
  <c r="T243" i="1"/>
  <c r="H244" i="1"/>
  <c r="I244" i="1"/>
  <c r="T244" i="1"/>
  <c r="H245" i="1"/>
  <c r="I245" i="1"/>
  <c r="T245" i="1"/>
  <c r="H246" i="1"/>
  <c r="I246" i="1"/>
  <c r="T246" i="1"/>
  <c r="H247" i="1"/>
  <c r="I247" i="1"/>
  <c r="T247" i="1"/>
  <c r="H248" i="1"/>
  <c r="I248" i="1"/>
  <c r="T248" i="1"/>
  <c r="H249" i="1"/>
  <c r="I249" i="1"/>
  <c r="T249" i="1"/>
  <c r="H250" i="1"/>
  <c r="I250" i="1"/>
  <c r="T250" i="1"/>
  <c r="H251" i="1"/>
  <c r="I251" i="1"/>
  <c r="T251" i="1"/>
  <c r="H252" i="1"/>
  <c r="I252" i="1"/>
  <c r="T252" i="1"/>
  <c r="H253" i="1"/>
  <c r="I253" i="1"/>
  <c r="T253" i="1"/>
  <c r="H254" i="1"/>
  <c r="I254" i="1"/>
  <c r="T254" i="1"/>
  <c r="H255" i="1"/>
  <c r="I255" i="1"/>
  <c r="T255" i="1"/>
  <c r="H256" i="1"/>
  <c r="I256" i="1"/>
  <c r="T256" i="1"/>
  <c r="H257" i="1"/>
  <c r="I257" i="1"/>
  <c r="T257" i="1"/>
  <c r="H258" i="1"/>
  <c r="I258" i="1"/>
  <c r="T258" i="1"/>
  <c r="H259" i="1"/>
  <c r="I259" i="1"/>
  <c r="T259" i="1"/>
  <c r="H260" i="1"/>
  <c r="I260" i="1"/>
  <c r="T260" i="1"/>
  <c r="H261" i="1"/>
  <c r="I261" i="1"/>
  <c r="T261" i="1"/>
  <c r="H262" i="1"/>
  <c r="I262" i="1"/>
  <c r="T262" i="1"/>
  <c r="H263" i="1"/>
  <c r="I263" i="1"/>
  <c r="T263" i="1"/>
  <c r="H264" i="1"/>
  <c r="I264" i="1"/>
  <c r="T264" i="1"/>
  <c r="H265" i="1"/>
  <c r="I265" i="1"/>
  <c r="T265" i="1"/>
  <c r="H266" i="1"/>
  <c r="I266" i="1"/>
  <c r="T266" i="1"/>
  <c r="H267" i="1"/>
  <c r="I267" i="1"/>
  <c r="T267" i="1"/>
  <c r="H268" i="1"/>
  <c r="I268" i="1"/>
  <c r="T268" i="1"/>
  <c r="H269" i="1"/>
  <c r="I269" i="1"/>
  <c r="T269" i="1"/>
  <c r="H270" i="1"/>
  <c r="I270" i="1"/>
  <c r="T270" i="1"/>
  <c r="H271" i="1"/>
  <c r="I271" i="1"/>
  <c r="T271" i="1"/>
  <c r="H272" i="1"/>
  <c r="I272" i="1"/>
  <c r="T272" i="1"/>
  <c r="H273" i="1"/>
  <c r="I273" i="1"/>
  <c r="T273" i="1"/>
  <c r="H274" i="1"/>
  <c r="I274" i="1"/>
  <c r="T274" i="1"/>
  <c r="H275" i="1"/>
  <c r="I275" i="1"/>
  <c r="T275" i="1"/>
  <c r="H276" i="1"/>
  <c r="I276" i="1"/>
  <c r="T276" i="1"/>
  <c r="H277" i="1"/>
  <c r="I277" i="1"/>
  <c r="T277" i="1"/>
  <c r="H278" i="1"/>
  <c r="I278" i="1"/>
  <c r="T278" i="1"/>
  <c r="H279" i="1"/>
  <c r="I279" i="1"/>
  <c r="T279" i="1"/>
  <c r="H280" i="1"/>
  <c r="I280" i="1"/>
  <c r="T280" i="1"/>
  <c r="H281" i="1"/>
  <c r="I281" i="1"/>
  <c r="T281" i="1"/>
  <c r="H282" i="1"/>
  <c r="I282" i="1"/>
  <c r="T282" i="1"/>
  <c r="H283" i="1"/>
  <c r="I283" i="1"/>
  <c r="T283" i="1"/>
  <c r="H284" i="1"/>
  <c r="I284" i="1"/>
  <c r="T284" i="1"/>
  <c r="H285" i="1"/>
  <c r="I285" i="1"/>
  <c r="T285" i="1"/>
  <c r="H286" i="1"/>
  <c r="I286" i="1"/>
  <c r="T286" i="1"/>
  <c r="H287" i="1"/>
  <c r="I287" i="1"/>
  <c r="T287" i="1"/>
  <c r="H288" i="1"/>
  <c r="I288" i="1"/>
  <c r="T288" i="1"/>
  <c r="H289" i="1"/>
  <c r="I289" i="1"/>
  <c r="T289" i="1"/>
  <c r="H290" i="1"/>
  <c r="I290" i="1"/>
  <c r="T290" i="1"/>
  <c r="H291" i="1"/>
  <c r="I291" i="1"/>
  <c r="T291" i="1"/>
  <c r="H292" i="1"/>
  <c r="I292" i="1"/>
  <c r="T292" i="1"/>
  <c r="H293" i="1"/>
  <c r="I293" i="1"/>
  <c r="T293" i="1"/>
  <c r="H294" i="1"/>
  <c r="I294" i="1"/>
  <c r="T294" i="1"/>
  <c r="H295" i="1"/>
  <c r="I295" i="1"/>
  <c r="T295" i="1"/>
  <c r="H296" i="1"/>
  <c r="I296" i="1"/>
  <c r="T296" i="1"/>
  <c r="H297" i="1"/>
  <c r="I297" i="1"/>
  <c r="T297" i="1"/>
  <c r="H298" i="1"/>
  <c r="I298" i="1"/>
  <c r="T298" i="1"/>
  <c r="H299" i="1"/>
  <c r="I299" i="1"/>
  <c r="T299" i="1"/>
  <c r="H300" i="1"/>
  <c r="I300" i="1"/>
  <c r="T300" i="1"/>
  <c r="H301" i="1"/>
  <c r="I301" i="1"/>
  <c r="T301" i="1"/>
  <c r="H302" i="1"/>
  <c r="I302" i="1"/>
  <c r="T302" i="1"/>
  <c r="H303" i="1"/>
  <c r="I303" i="1"/>
  <c r="T303" i="1"/>
  <c r="H304" i="1"/>
  <c r="I304" i="1"/>
  <c r="T304" i="1"/>
  <c r="H305" i="1"/>
  <c r="I305" i="1"/>
  <c r="T305" i="1"/>
  <c r="H306" i="1"/>
  <c r="I306" i="1"/>
  <c r="T306" i="1"/>
  <c r="H307" i="1"/>
  <c r="I307" i="1"/>
  <c r="T307" i="1"/>
  <c r="H308" i="1"/>
  <c r="I308" i="1"/>
  <c r="T308" i="1"/>
  <c r="H309" i="1"/>
  <c r="I309" i="1"/>
  <c r="T309" i="1"/>
  <c r="H310" i="1"/>
  <c r="I310" i="1"/>
  <c r="T310" i="1"/>
  <c r="H311" i="1"/>
  <c r="I311" i="1"/>
  <c r="T311" i="1"/>
  <c r="H312" i="1"/>
  <c r="I312" i="1"/>
  <c r="T312" i="1"/>
  <c r="H313" i="1"/>
  <c r="I313" i="1"/>
  <c r="T313" i="1"/>
  <c r="H314" i="1"/>
  <c r="I314" i="1"/>
  <c r="T314" i="1"/>
  <c r="H315" i="1"/>
  <c r="I315" i="1"/>
  <c r="T315" i="1"/>
  <c r="H316" i="1"/>
  <c r="I316" i="1"/>
  <c r="T316" i="1"/>
  <c r="H317" i="1"/>
  <c r="I317" i="1"/>
  <c r="T317" i="1"/>
  <c r="H318" i="1"/>
  <c r="I318" i="1"/>
  <c r="T318" i="1"/>
  <c r="H319" i="1"/>
  <c r="I319" i="1"/>
  <c r="T319" i="1"/>
  <c r="H320" i="1"/>
  <c r="I320" i="1"/>
  <c r="T320" i="1"/>
  <c r="H321" i="1"/>
  <c r="I321" i="1"/>
  <c r="T321" i="1"/>
  <c r="H322" i="1"/>
  <c r="I322" i="1"/>
  <c r="T322" i="1"/>
  <c r="H323" i="1"/>
  <c r="I323" i="1"/>
  <c r="T323" i="1"/>
  <c r="H324" i="1"/>
  <c r="I324" i="1"/>
  <c r="T324" i="1"/>
  <c r="H325" i="1"/>
  <c r="I325" i="1"/>
  <c r="T325" i="1"/>
  <c r="H326" i="1"/>
  <c r="I326" i="1"/>
  <c r="T326" i="1"/>
  <c r="H327" i="1"/>
  <c r="I327" i="1"/>
  <c r="T327" i="1"/>
  <c r="H328" i="1"/>
  <c r="I328" i="1"/>
  <c r="T328" i="1"/>
  <c r="H329" i="1"/>
  <c r="I329" i="1"/>
  <c r="T329" i="1"/>
  <c r="H330" i="1"/>
  <c r="I330" i="1"/>
  <c r="T330" i="1"/>
  <c r="H331" i="1"/>
  <c r="I331" i="1"/>
  <c r="T331" i="1"/>
  <c r="H332" i="1"/>
  <c r="I332" i="1"/>
  <c r="T332" i="1"/>
  <c r="H333" i="1"/>
  <c r="I333" i="1"/>
  <c r="T333" i="1"/>
  <c r="H334" i="1"/>
  <c r="I334" i="1"/>
  <c r="T334" i="1"/>
  <c r="H335" i="1"/>
  <c r="I335" i="1"/>
  <c r="T335" i="1"/>
  <c r="H336" i="1"/>
  <c r="I336" i="1"/>
  <c r="T336" i="1"/>
  <c r="H337" i="1"/>
  <c r="I337" i="1"/>
  <c r="T337" i="1"/>
  <c r="H338" i="1"/>
  <c r="I338" i="1"/>
  <c r="T338" i="1"/>
  <c r="H339" i="1"/>
  <c r="I339" i="1"/>
  <c r="T339" i="1"/>
  <c r="H340" i="1"/>
  <c r="I340" i="1"/>
  <c r="T340" i="1"/>
  <c r="H341" i="1"/>
  <c r="I341" i="1"/>
  <c r="T341" i="1"/>
  <c r="H342" i="1"/>
  <c r="I342" i="1"/>
  <c r="T342" i="1"/>
  <c r="H343" i="1"/>
  <c r="I343" i="1"/>
  <c r="T343" i="1"/>
  <c r="H344" i="1"/>
  <c r="I344" i="1"/>
  <c r="T344" i="1"/>
  <c r="H345" i="1"/>
  <c r="I345" i="1"/>
  <c r="T345" i="1"/>
  <c r="H346" i="1"/>
  <c r="I346" i="1"/>
  <c r="T346" i="1"/>
  <c r="H347" i="1"/>
  <c r="I347" i="1"/>
  <c r="T347" i="1"/>
  <c r="H348" i="1"/>
  <c r="I348" i="1"/>
  <c r="T348" i="1"/>
  <c r="H349" i="1"/>
  <c r="I349" i="1"/>
  <c r="T349" i="1"/>
  <c r="H350" i="1"/>
  <c r="I350" i="1"/>
  <c r="T350" i="1"/>
  <c r="H351" i="1"/>
  <c r="I351" i="1"/>
  <c r="T351" i="1"/>
  <c r="H352" i="1"/>
  <c r="I352" i="1"/>
  <c r="T352" i="1"/>
  <c r="H353" i="1"/>
  <c r="I353" i="1"/>
  <c r="T353" i="1"/>
  <c r="H354" i="1"/>
  <c r="I354" i="1"/>
  <c r="T354" i="1"/>
  <c r="H355" i="1"/>
  <c r="I355" i="1"/>
  <c r="T355" i="1"/>
  <c r="H356" i="1"/>
  <c r="I356" i="1"/>
  <c r="T356" i="1"/>
  <c r="H357" i="1"/>
  <c r="I357" i="1"/>
  <c r="T357" i="1"/>
  <c r="H358" i="1"/>
  <c r="I358" i="1"/>
  <c r="T358" i="1"/>
  <c r="H359" i="1"/>
  <c r="I359" i="1"/>
  <c r="T359" i="1"/>
  <c r="H360" i="1"/>
  <c r="I360" i="1"/>
  <c r="T360" i="1"/>
  <c r="H361" i="1"/>
  <c r="I361" i="1"/>
  <c r="T361" i="1"/>
  <c r="H362" i="1"/>
  <c r="I362" i="1"/>
  <c r="T362" i="1"/>
  <c r="H363" i="1"/>
  <c r="I363" i="1"/>
  <c r="T363" i="1"/>
  <c r="H364" i="1"/>
  <c r="I364" i="1"/>
  <c r="T364" i="1"/>
  <c r="H365" i="1"/>
  <c r="I365" i="1"/>
  <c r="T365" i="1"/>
  <c r="H366" i="1"/>
  <c r="I366" i="1"/>
  <c r="T366" i="1"/>
  <c r="H367" i="1"/>
  <c r="I367" i="1"/>
  <c r="T367" i="1"/>
  <c r="H368" i="1"/>
  <c r="I368" i="1"/>
  <c r="T368" i="1"/>
  <c r="H369" i="1"/>
  <c r="I369" i="1"/>
  <c r="T369" i="1"/>
  <c r="H370" i="1"/>
  <c r="I370" i="1"/>
  <c r="T370" i="1"/>
  <c r="H371" i="1"/>
  <c r="I371" i="1"/>
  <c r="T371" i="1"/>
  <c r="H372" i="1"/>
  <c r="I372" i="1"/>
  <c r="T372" i="1"/>
  <c r="H373" i="1"/>
  <c r="I373" i="1"/>
  <c r="T373" i="1"/>
  <c r="H374" i="1"/>
  <c r="I374" i="1"/>
  <c r="T374" i="1"/>
  <c r="H375" i="1"/>
  <c r="I375" i="1"/>
  <c r="T375" i="1"/>
  <c r="H376" i="1"/>
  <c r="I376" i="1"/>
  <c r="T376" i="1"/>
  <c r="H377" i="1"/>
  <c r="I377" i="1"/>
  <c r="T377" i="1"/>
  <c r="H378" i="1"/>
  <c r="I378" i="1"/>
  <c r="T378" i="1"/>
  <c r="H379" i="1"/>
  <c r="I379" i="1"/>
  <c r="T379" i="1"/>
  <c r="H380" i="1"/>
  <c r="I380" i="1"/>
  <c r="T380" i="1"/>
  <c r="H381" i="1"/>
  <c r="I381" i="1"/>
  <c r="T381" i="1"/>
  <c r="H382" i="1"/>
  <c r="I382" i="1"/>
  <c r="T382" i="1"/>
  <c r="H383" i="1"/>
  <c r="I383" i="1"/>
  <c r="T383" i="1"/>
  <c r="H384" i="1"/>
  <c r="I384" i="1"/>
  <c r="T384" i="1"/>
  <c r="H385" i="1"/>
  <c r="I385" i="1"/>
  <c r="T385" i="1"/>
  <c r="H386" i="1"/>
  <c r="I386" i="1"/>
  <c r="T386" i="1"/>
  <c r="H387" i="1"/>
  <c r="I387" i="1"/>
  <c r="T387" i="1"/>
  <c r="H388" i="1"/>
  <c r="I388" i="1"/>
  <c r="T388" i="1"/>
  <c r="H389" i="1"/>
  <c r="I389" i="1"/>
  <c r="T389" i="1"/>
  <c r="H390" i="1"/>
  <c r="I390" i="1"/>
  <c r="T390" i="1"/>
  <c r="H391" i="1"/>
  <c r="I391" i="1"/>
  <c r="T391" i="1"/>
  <c r="H392" i="1"/>
  <c r="I392" i="1"/>
  <c r="T392" i="1"/>
  <c r="H393" i="1"/>
  <c r="I393" i="1"/>
  <c r="T393" i="1"/>
  <c r="H394" i="1"/>
  <c r="I394" i="1"/>
  <c r="T394" i="1"/>
  <c r="H395" i="1"/>
  <c r="I395" i="1"/>
  <c r="T395" i="1"/>
  <c r="H396" i="1"/>
  <c r="I396" i="1"/>
  <c r="T396" i="1"/>
  <c r="H397" i="1"/>
  <c r="I397" i="1"/>
  <c r="T397" i="1"/>
  <c r="H398" i="1"/>
  <c r="I398" i="1"/>
  <c r="T398" i="1"/>
  <c r="H399" i="1"/>
  <c r="I399" i="1"/>
  <c r="T399" i="1"/>
  <c r="H400" i="1"/>
  <c r="I400" i="1"/>
  <c r="T400" i="1"/>
  <c r="H401" i="1"/>
  <c r="I401" i="1"/>
  <c r="T401" i="1"/>
  <c r="H402" i="1"/>
  <c r="I402" i="1"/>
  <c r="T402" i="1"/>
  <c r="H403" i="1"/>
  <c r="I403" i="1"/>
  <c r="T403" i="1"/>
  <c r="H404" i="1"/>
  <c r="I404" i="1"/>
  <c r="T404" i="1"/>
  <c r="H405" i="1"/>
  <c r="I405" i="1"/>
  <c r="T405" i="1"/>
  <c r="H406" i="1"/>
  <c r="I406" i="1"/>
  <c r="T406" i="1"/>
  <c r="H407" i="1"/>
  <c r="I407" i="1"/>
  <c r="T407" i="1"/>
  <c r="H408" i="1"/>
  <c r="I408" i="1"/>
  <c r="T408" i="1"/>
  <c r="H409" i="1"/>
  <c r="I409" i="1"/>
  <c r="T409" i="1"/>
  <c r="H410" i="1"/>
  <c r="I410" i="1"/>
  <c r="T410" i="1"/>
  <c r="H411" i="1"/>
  <c r="I411" i="1"/>
  <c r="T411" i="1"/>
  <c r="H412" i="1"/>
  <c r="I412" i="1"/>
  <c r="T412" i="1"/>
  <c r="H413" i="1"/>
  <c r="I413" i="1"/>
  <c r="T413" i="1"/>
  <c r="H414" i="1"/>
  <c r="I414" i="1"/>
  <c r="T414" i="1"/>
  <c r="H415" i="1"/>
  <c r="I415" i="1"/>
  <c r="T415" i="1"/>
  <c r="H416" i="1"/>
  <c r="I416" i="1"/>
  <c r="T416" i="1"/>
  <c r="H417" i="1"/>
  <c r="I417" i="1"/>
  <c r="T417" i="1"/>
  <c r="H418" i="1"/>
  <c r="I418" i="1"/>
  <c r="T418" i="1"/>
  <c r="H419" i="1"/>
  <c r="I419" i="1"/>
  <c r="T419" i="1"/>
  <c r="H420" i="1"/>
  <c r="I420" i="1"/>
  <c r="T420" i="1"/>
  <c r="H421" i="1"/>
  <c r="I421" i="1"/>
  <c r="T421" i="1"/>
  <c r="H422" i="1"/>
  <c r="I422" i="1"/>
  <c r="T422" i="1"/>
  <c r="H423" i="1"/>
  <c r="I423" i="1"/>
  <c r="T423" i="1"/>
  <c r="H424" i="1"/>
  <c r="I424" i="1"/>
  <c r="T424" i="1"/>
  <c r="H425" i="1"/>
  <c r="I425" i="1"/>
  <c r="T425" i="1"/>
  <c r="H426" i="1"/>
  <c r="I426" i="1"/>
  <c r="T426" i="1"/>
  <c r="H427" i="1"/>
  <c r="I427" i="1"/>
  <c r="T427" i="1"/>
  <c r="H428" i="1"/>
  <c r="I428" i="1"/>
  <c r="T428" i="1"/>
  <c r="H429" i="1"/>
  <c r="I429" i="1"/>
  <c r="T429" i="1"/>
  <c r="H430" i="1"/>
  <c r="I430" i="1"/>
  <c r="T430" i="1"/>
  <c r="H431" i="1"/>
  <c r="I431" i="1"/>
  <c r="T431" i="1"/>
  <c r="H432" i="1"/>
  <c r="I432" i="1"/>
  <c r="T432" i="1"/>
  <c r="H433" i="1"/>
  <c r="I433" i="1"/>
  <c r="T433" i="1"/>
  <c r="H434" i="1"/>
  <c r="I434" i="1"/>
  <c r="T434" i="1"/>
  <c r="H435" i="1"/>
  <c r="I435" i="1"/>
  <c r="T435" i="1"/>
  <c r="H436" i="1"/>
  <c r="I436" i="1"/>
  <c r="T436" i="1"/>
  <c r="H437" i="1"/>
  <c r="I437" i="1"/>
  <c r="T437" i="1"/>
  <c r="H438" i="1"/>
  <c r="I438" i="1"/>
  <c r="T438" i="1"/>
  <c r="H439" i="1"/>
  <c r="I439" i="1"/>
  <c r="T439" i="1"/>
  <c r="H440" i="1"/>
  <c r="I440" i="1"/>
  <c r="T440" i="1"/>
  <c r="H441" i="1"/>
  <c r="I441" i="1"/>
  <c r="T441" i="1"/>
  <c r="H442" i="1"/>
  <c r="I442" i="1"/>
  <c r="T442" i="1"/>
  <c r="H443" i="1"/>
  <c r="I443" i="1"/>
  <c r="T443" i="1"/>
  <c r="H444" i="1"/>
  <c r="I444" i="1"/>
  <c r="T444" i="1"/>
  <c r="H445" i="1"/>
  <c r="I445" i="1"/>
  <c r="T445" i="1"/>
  <c r="H446" i="1"/>
  <c r="I446" i="1"/>
  <c r="T446" i="1"/>
  <c r="H447" i="1"/>
  <c r="I447" i="1"/>
  <c r="T447" i="1"/>
  <c r="H448" i="1"/>
  <c r="I448" i="1"/>
  <c r="T448" i="1"/>
  <c r="H449" i="1"/>
  <c r="I449" i="1"/>
  <c r="T449" i="1"/>
  <c r="H450" i="1"/>
  <c r="I450" i="1"/>
  <c r="T450" i="1"/>
  <c r="H451" i="1"/>
  <c r="I451" i="1"/>
  <c r="T451" i="1"/>
  <c r="H452" i="1"/>
  <c r="I452" i="1"/>
  <c r="T452" i="1"/>
  <c r="H453" i="1"/>
  <c r="I453" i="1"/>
  <c r="T453" i="1"/>
  <c r="H454" i="1"/>
  <c r="I454" i="1"/>
  <c r="T454" i="1"/>
  <c r="H455" i="1"/>
  <c r="I455" i="1"/>
  <c r="T455" i="1"/>
  <c r="H456" i="1"/>
  <c r="I456" i="1"/>
  <c r="T456" i="1"/>
  <c r="H457" i="1"/>
  <c r="I457" i="1"/>
  <c r="T457" i="1"/>
  <c r="H458" i="1"/>
  <c r="I458" i="1"/>
  <c r="T458" i="1"/>
  <c r="H459" i="1"/>
  <c r="I459" i="1"/>
  <c r="T459" i="1"/>
  <c r="H460" i="1"/>
  <c r="I460" i="1"/>
  <c r="T460" i="1"/>
  <c r="H461" i="1"/>
  <c r="I461" i="1"/>
  <c r="T461" i="1"/>
  <c r="H462" i="1"/>
  <c r="I462" i="1"/>
  <c r="T462" i="1"/>
  <c r="H463" i="1"/>
  <c r="I463" i="1"/>
  <c r="T463" i="1"/>
  <c r="H464" i="1"/>
  <c r="I464" i="1"/>
  <c r="T464" i="1"/>
  <c r="H465" i="1"/>
  <c r="I465" i="1"/>
  <c r="T465" i="1"/>
  <c r="H466" i="1"/>
  <c r="I466" i="1"/>
  <c r="T466" i="1"/>
  <c r="H467" i="1"/>
  <c r="I467" i="1"/>
  <c r="T467" i="1"/>
  <c r="H468" i="1"/>
  <c r="I468" i="1"/>
  <c r="T468" i="1"/>
  <c r="H469" i="1"/>
  <c r="I469" i="1"/>
  <c r="T469" i="1"/>
  <c r="H470" i="1"/>
  <c r="I470" i="1"/>
  <c r="T470" i="1"/>
  <c r="H471" i="1"/>
  <c r="I471" i="1"/>
  <c r="T471" i="1"/>
  <c r="H472" i="1"/>
  <c r="I472" i="1"/>
  <c r="T472" i="1"/>
  <c r="H473" i="1"/>
  <c r="I473" i="1"/>
  <c r="T473" i="1"/>
  <c r="H474" i="1"/>
  <c r="I474" i="1"/>
  <c r="T474" i="1"/>
  <c r="H475" i="1"/>
  <c r="I475" i="1"/>
  <c r="T475" i="1"/>
  <c r="H476" i="1"/>
  <c r="I476" i="1"/>
  <c r="T476" i="1"/>
  <c r="H477" i="1"/>
  <c r="I477" i="1"/>
  <c r="T477" i="1"/>
  <c r="H478" i="1"/>
  <c r="I478" i="1"/>
  <c r="T478" i="1"/>
  <c r="H479" i="1"/>
  <c r="I479" i="1"/>
  <c r="T479" i="1"/>
  <c r="H480" i="1"/>
  <c r="I480" i="1"/>
  <c r="T480" i="1"/>
  <c r="H481" i="1"/>
  <c r="I481" i="1"/>
  <c r="T481" i="1"/>
  <c r="H482" i="1"/>
  <c r="I482" i="1"/>
  <c r="T482" i="1"/>
  <c r="H483" i="1"/>
  <c r="I483" i="1"/>
  <c r="T483" i="1"/>
  <c r="H484" i="1"/>
  <c r="I484" i="1"/>
  <c r="T484" i="1"/>
  <c r="H485" i="1"/>
  <c r="I485" i="1"/>
  <c r="T485" i="1"/>
  <c r="H486" i="1"/>
  <c r="I486" i="1"/>
  <c r="T486" i="1"/>
  <c r="H487" i="1"/>
  <c r="I487" i="1"/>
  <c r="T487" i="1"/>
  <c r="H488" i="1"/>
  <c r="I488" i="1"/>
  <c r="T488" i="1"/>
  <c r="H489" i="1"/>
  <c r="I489" i="1"/>
  <c r="T489" i="1"/>
  <c r="H490" i="1"/>
  <c r="I490" i="1"/>
  <c r="T490" i="1"/>
  <c r="H491" i="1"/>
  <c r="I491" i="1"/>
  <c r="T491" i="1"/>
  <c r="H492" i="1"/>
  <c r="I492" i="1"/>
  <c r="T492" i="1"/>
  <c r="H493" i="1"/>
  <c r="I493" i="1"/>
  <c r="T493" i="1"/>
  <c r="H494" i="1"/>
  <c r="I494" i="1"/>
  <c r="T494" i="1"/>
  <c r="H495" i="1"/>
  <c r="I495" i="1"/>
  <c r="T495" i="1"/>
  <c r="H496" i="1"/>
  <c r="I496" i="1"/>
  <c r="T496" i="1"/>
  <c r="H497" i="1"/>
  <c r="I497" i="1"/>
  <c r="T497" i="1"/>
  <c r="H498" i="1"/>
  <c r="I498" i="1"/>
  <c r="T498" i="1"/>
  <c r="H499" i="1"/>
  <c r="I499" i="1"/>
  <c r="T499" i="1"/>
  <c r="H500" i="1"/>
  <c r="I500" i="1"/>
  <c r="T500" i="1"/>
  <c r="H501" i="1"/>
  <c r="I501" i="1"/>
  <c r="T501" i="1"/>
  <c r="H502" i="1"/>
  <c r="I502" i="1"/>
  <c r="T502" i="1"/>
  <c r="H503" i="1"/>
  <c r="I503" i="1"/>
  <c r="T503" i="1"/>
  <c r="H504" i="1"/>
  <c r="I504" i="1"/>
  <c r="T504" i="1"/>
  <c r="H505" i="1"/>
  <c r="I505" i="1"/>
  <c r="T505" i="1"/>
  <c r="H506" i="1"/>
  <c r="I506" i="1"/>
  <c r="T506" i="1"/>
  <c r="H507" i="1"/>
  <c r="I507" i="1"/>
  <c r="T507" i="1"/>
  <c r="H508" i="1"/>
  <c r="I508" i="1"/>
  <c r="T508" i="1"/>
  <c r="H509" i="1"/>
  <c r="I509" i="1"/>
  <c r="T509" i="1"/>
  <c r="H510" i="1"/>
  <c r="I510" i="1"/>
  <c r="T510" i="1"/>
  <c r="H511" i="1"/>
  <c r="I511" i="1"/>
  <c r="T511" i="1"/>
  <c r="H512" i="1"/>
  <c r="I512" i="1"/>
  <c r="T512" i="1"/>
  <c r="H513" i="1"/>
  <c r="I513" i="1"/>
  <c r="T513" i="1"/>
  <c r="H514" i="1"/>
  <c r="I514" i="1"/>
  <c r="T514" i="1"/>
  <c r="H515" i="1"/>
  <c r="I515" i="1"/>
  <c r="T515" i="1"/>
  <c r="H516" i="1"/>
  <c r="I516" i="1"/>
  <c r="T516" i="1"/>
  <c r="H517" i="1"/>
  <c r="I517" i="1"/>
  <c r="T517" i="1"/>
  <c r="H518" i="1"/>
  <c r="I518" i="1"/>
  <c r="T518" i="1"/>
  <c r="H519" i="1"/>
  <c r="I519" i="1"/>
  <c r="T519" i="1"/>
  <c r="H520" i="1"/>
  <c r="I520" i="1"/>
  <c r="T520" i="1"/>
  <c r="H521" i="1"/>
  <c r="I521" i="1"/>
  <c r="T521" i="1"/>
  <c r="H522" i="1"/>
  <c r="I522" i="1"/>
  <c r="T522" i="1"/>
  <c r="H523" i="1"/>
  <c r="I523" i="1"/>
  <c r="T523" i="1"/>
  <c r="H524" i="1"/>
  <c r="I524" i="1"/>
  <c r="T524" i="1"/>
  <c r="H525" i="1"/>
  <c r="I525" i="1"/>
  <c r="T525" i="1"/>
  <c r="H526" i="1"/>
  <c r="I526" i="1"/>
  <c r="T526" i="1"/>
  <c r="H527" i="1"/>
  <c r="I527" i="1"/>
  <c r="T527" i="1"/>
  <c r="H528" i="1"/>
  <c r="I528" i="1"/>
  <c r="T528" i="1"/>
  <c r="H529" i="1"/>
  <c r="I529" i="1"/>
  <c r="T529" i="1"/>
  <c r="H530" i="1"/>
  <c r="I530" i="1"/>
  <c r="T530" i="1"/>
  <c r="H531" i="1"/>
  <c r="I531" i="1"/>
  <c r="T531" i="1"/>
  <c r="H532" i="1"/>
  <c r="I532" i="1"/>
  <c r="T532" i="1"/>
  <c r="H533" i="1"/>
  <c r="I533" i="1"/>
  <c r="T533" i="1"/>
  <c r="H534" i="1"/>
  <c r="I534" i="1"/>
  <c r="T534" i="1"/>
  <c r="H535" i="1"/>
  <c r="I535" i="1"/>
  <c r="T535" i="1"/>
  <c r="H536" i="1"/>
  <c r="I536" i="1"/>
  <c r="T536" i="1"/>
  <c r="H537" i="1"/>
  <c r="I537" i="1"/>
  <c r="T537" i="1"/>
  <c r="H538" i="1"/>
  <c r="I538" i="1"/>
  <c r="T538" i="1"/>
  <c r="H539" i="1"/>
  <c r="I539" i="1"/>
  <c r="T539" i="1"/>
  <c r="H540" i="1"/>
  <c r="I540" i="1"/>
  <c r="T540" i="1"/>
  <c r="H541" i="1"/>
  <c r="I541" i="1"/>
  <c r="T541" i="1"/>
  <c r="H542" i="1"/>
  <c r="I542" i="1"/>
  <c r="T542" i="1"/>
  <c r="H543" i="1"/>
  <c r="I543" i="1"/>
  <c r="T543" i="1"/>
  <c r="H544" i="1"/>
  <c r="I544" i="1"/>
  <c r="T544" i="1"/>
  <c r="H545" i="1"/>
  <c r="I545" i="1"/>
  <c r="T545" i="1"/>
  <c r="H546" i="1"/>
  <c r="I546" i="1"/>
  <c r="T546" i="1"/>
  <c r="H547" i="1"/>
  <c r="I547" i="1"/>
  <c r="T547" i="1"/>
  <c r="H548" i="1"/>
  <c r="I548" i="1"/>
  <c r="T548" i="1"/>
  <c r="H549" i="1"/>
  <c r="I549" i="1"/>
  <c r="T549" i="1"/>
  <c r="H550" i="1"/>
  <c r="I550" i="1"/>
  <c r="T550" i="1"/>
  <c r="H551" i="1"/>
  <c r="I551" i="1"/>
  <c r="T551" i="1"/>
  <c r="H552" i="1"/>
  <c r="I552" i="1"/>
  <c r="T552" i="1"/>
  <c r="H553" i="1"/>
  <c r="I553" i="1"/>
  <c r="T553" i="1"/>
  <c r="H554" i="1"/>
  <c r="I554" i="1"/>
  <c r="T554" i="1"/>
  <c r="H555" i="1"/>
  <c r="I555" i="1"/>
  <c r="T555" i="1"/>
  <c r="H556" i="1"/>
  <c r="I556" i="1"/>
  <c r="T556" i="1"/>
  <c r="H557" i="1"/>
  <c r="I557" i="1"/>
  <c r="T557" i="1"/>
  <c r="H558" i="1"/>
  <c r="I558" i="1"/>
  <c r="T558" i="1"/>
  <c r="H559" i="1"/>
  <c r="I559" i="1"/>
  <c r="T559" i="1"/>
  <c r="H560" i="1"/>
  <c r="I560" i="1"/>
  <c r="T560" i="1"/>
  <c r="H561" i="1"/>
  <c r="I561" i="1"/>
  <c r="T561" i="1"/>
  <c r="H562" i="1"/>
  <c r="I562" i="1"/>
  <c r="T562" i="1"/>
  <c r="H563" i="1"/>
  <c r="I563" i="1"/>
  <c r="T563" i="1"/>
  <c r="H564" i="1"/>
  <c r="I564" i="1"/>
  <c r="T564" i="1"/>
  <c r="H565" i="1"/>
  <c r="I565" i="1"/>
  <c r="T565" i="1"/>
  <c r="H566" i="1"/>
  <c r="I566" i="1"/>
  <c r="T566" i="1"/>
  <c r="H567" i="1"/>
  <c r="I567" i="1"/>
  <c r="T567" i="1"/>
  <c r="H568" i="1"/>
  <c r="I568" i="1"/>
  <c r="T568" i="1"/>
  <c r="H569" i="1"/>
  <c r="I569" i="1"/>
  <c r="T569" i="1"/>
  <c r="H570" i="1"/>
  <c r="I570" i="1"/>
  <c r="T570" i="1"/>
  <c r="H571" i="1"/>
  <c r="I571" i="1"/>
  <c r="T571" i="1"/>
  <c r="H572" i="1"/>
  <c r="I572" i="1"/>
  <c r="T572" i="1"/>
  <c r="H573" i="1"/>
  <c r="I573" i="1"/>
  <c r="T573" i="1"/>
  <c r="H574" i="1"/>
  <c r="I574" i="1"/>
  <c r="T574" i="1"/>
  <c r="H575" i="1"/>
  <c r="I575" i="1"/>
  <c r="T575" i="1"/>
  <c r="H576" i="1"/>
  <c r="I576" i="1"/>
  <c r="T576" i="1"/>
  <c r="H577" i="1"/>
  <c r="I577" i="1"/>
  <c r="T577" i="1"/>
  <c r="H578" i="1"/>
  <c r="I578" i="1"/>
  <c r="T578" i="1"/>
  <c r="H579" i="1"/>
  <c r="I579" i="1"/>
  <c r="T579" i="1"/>
  <c r="H580" i="1"/>
  <c r="I580" i="1"/>
  <c r="T580" i="1"/>
  <c r="H581" i="1"/>
  <c r="I581" i="1"/>
  <c r="T581" i="1"/>
  <c r="H582" i="1"/>
  <c r="I582" i="1"/>
  <c r="T582" i="1"/>
  <c r="H583" i="1"/>
  <c r="I583" i="1"/>
  <c r="T583" i="1"/>
  <c r="H584" i="1"/>
  <c r="I584" i="1"/>
  <c r="T584" i="1"/>
  <c r="H585" i="1"/>
  <c r="I585" i="1"/>
  <c r="T585" i="1"/>
  <c r="H586" i="1"/>
  <c r="I586" i="1"/>
  <c r="T586" i="1"/>
  <c r="H587" i="1"/>
  <c r="I587" i="1"/>
  <c r="T587" i="1"/>
  <c r="H588" i="1"/>
  <c r="I588" i="1"/>
  <c r="T588" i="1"/>
  <c r="H589" i="1"/>
  <c r="I589" i="1"/>
  <c r="T589" i="1"/>
  <c r="H590" i="1"/>
  <c r="I590" i="1"/>
  <c r="T590" i="1"/>
  <c r="H591" i="1"/>
  <c r="I591" i="1"/>
  <c r="T591" i="1"/>
  <c r="H592" i="1"/>
  <c r="I592" i="1"/>
  <c r="T592" i="1"/>
  <c r="H593" i="1"/>
  <c r="I593" i="1"/>
  <c r="T593" i="1"/>
  <c r="H594" i="1"/>
  <c r="I594" i="1"/>
  <c r="T594" i="1"/>
  <c r="H595" i="1"/>
  <c r="I595" i="1"/>
  <c r="T595" i="1"/>
  <c r="H596" i="1"/>
  <c r="I596" i="1"/>
  <c r="T596" i="1"/>
  <c r="H597" i="1"/>
  <c r="I597" i="1"/>
  <c r="T597" i="1"/>
  <c r="H598" i="1"/>
  <c r="I598" i="1"/>
  <c r="T598" i="1"/>
  <c r="H599" i="1"/>
  <c r="I599" i="1"/>
  <c r="T599" i="1"/>
  <c r="H600" i="1"/>
  <c r="I600" i="1"/>
  <c r="T600" i="1"/>
  <c r="H601" i="1"/>
  <c r="I601" i="1"/>
  <c r="T601" i="1"/>
  <c r="H602" i="1"/>
  <c r="I602" i="1"/>
  <c r="T602" i="1"/>
  <c r="H603" i="1"/>
  <c r="I603" i="1"/>
  <c r="T603" i="1"/>
  <c r="H604" i="1"/>
  <c r="I604" i="1"/>
  <c r="T604" i="1"/>
  <c r="H605" i="1"/>
  <c r="I605" i="1"/>
  <c r="T605" i="1"/>
  <c r="H606" i="1"/>
  <c r="I606" i="1"/>
  <c r="T606" i="1"/>
  <c r="H607" i="1"/>
  <c r="I607" i="1"/>
  <c r="T607" i="1"/>
  <c r="H608" i="1"/>
  <c r="I608" i="1"/>
  <c r="T608" i="1"/>
  <c r="H609" i="1"/>
  <c r="I609" i="1"/>
  <c r="T609" i="1"/>
  <c r="H610" i="1"/>
  <c r="I610" i="1"/>
  <c r="T610" i="1"/>
  <c r="H611" i="1"/>
  <c r="I611" i="1"/>
  <c r="T611" i="1"/>
  <c r="H612" i="1"/>
  <c r="I612" i="1"/>
  <c r="T612" i="1"/>
  <c r="H613" i="1"/>
  <c r="I613" i="1"/>
  <c r="T613" i="1"/>
  <c r="H614" i="1"/>
  <c r="I614" i="1"/>
  <c r="T614" i="1"/>
  <c r="H615" i="1"/>
  <c r="I615" i="1"/>
  <c r="T615" i="1"/>
  <c r="H616" i="1"/>
  <c r="I616" i="1"/>
  <c r="T616" i="1"/>
  <c r="H617" i="1"/>
  <c r="I617" i="1"/>
  <c r="T617" i="1"/>
  <c r="H618" i="1"/>
  <c r="I618" i="1"/>
  <c r="T618" i="1"/>
  <c r="H619" i="1"/>
  <c r="I619" i="1"/>
  <c r="T619" i="1"/>
  <c r="H620" i="1"/>
  <c r="I620" i="1"/>
  <c r="T620" i="1"/>
  <c r="H621" i="1"/>
  <c r="I621" i="1"/>
  <c r="T621" i="1"/>
  <c r="H622" i="1"/>
  <c r="I622" i="1"/>
  <c r="T622" i="1"/>
  <c r="H623" i="1"/>
  <c r="I623" i="1"/>
  <c r="T623" i="1"/>
  <c r="H624" i="1"/>
  <c r="I624" i="1"/>
  <c r="T624" i="1"/>
  <c r="H625" i="1"/>
  <c r="I625" i="1"/>
  <c r="T625" i="1"/>
  <c r="H626" i="1"/>
  <c r="I626" i="1"/>
  <c r="T626" i="1"/>
  <c r="H627" i="1"/>
  <c r="I627" i="1"/>
  <c r="T627" i="1"/>
  <c r="H628" i="1"/>
  <c r="I628" i="1"/>
  <c r="T628" i="1"/>
  <c r="H629" i="1"/>
  <c r="I629" i="1"/>
  <c r="T629" i="1"/>
  <c r="H630" i="1"/>
  <c r="I630" i="1"/>
  <c r="T630" i="1"/>
  <c r="H631" i="1"/>
  <c r="I631" i="1"/>
  <c r="T631" i="1"/>
  <c r="H632" i="1"/>
  <c r="I632" i="1"/>
  <c r="T632" i="1"/>
  <c r="H633" i="1"/>
  <c r="I633" i="1"/>
  <c r="T633" i="1"/>
  <c r="H634" i="1"/>
  <c r="I634" i="1"/>
  <c r="T634" i="1"/>
  <c r="H635" i="1"/>
  <c r="I635" i="1"/>
  <c r="T635" i="1"/>
  <c r="H636" i="1"/>
  <c r="I636" i="1"/>
  <c r="T636" i="1"/>
  <c r="H637" i="1"/>
  <c r="I637" i="1"/>
  <c r="T637" i="1"/>
  <c r="H638" i="1"/>
  <c r="I638" i="1"/>
  <c r="T638" i="1"/>
  <c r="H639" i="1"/>
  <c r="I639" i="1"/>
  <c r="T639" i="1"/>
  <c r="H640" i="1"/>
  <c r="I640" i="1"/>
  <c r="T640" i="1"/>
  <c r="H641" i="1"/>
  <c r="I641" i="1"/>
  <c r="T641" i="1"/>
  <c r="H642" i="1"/>
  <c r="I642" i="1"/>
  <c r="T642" i="1"/>
  <c r="H643" i="1"/>
  <c r="I643" i="1"/>
  <c r="T643" i="1"/>
  <c r="H644" i="1"/>
  <c r="I644" i="1"/>
  <c r="T644" i="1"/>
  <c r="H645" i="1"/>
  <c r="I645" i="1"/>
  <c r="T645" i="1"/>
  <c r="H646" i="1"/>
  <c r="I646" i="1"/>
  <c r="T646" i="1"/>
  <c r="H647" i="1"/>
  <c r="I647" i="1"/>
  <c r="T647" i="1"/>
  <c r="H648" i="1"/>
  <c r="I648" i="1"/>
  <c r="T648" i="1"/>
  <c r="H649" i="1"/>
  <c r="I649" i="1"/>
  <c r="T649" i="1"/>
  <c r="H650" i="1"/>
  <c r="I650" i="1"/>
  <c r="T650" i="1"/>
  <c r="H651" i="1"/>
  <c r="I651" i="1"/>
  <c r="T651" i="1"/>
  <c r="H652" i="1"/>
  <c r="I652" i="1"/>
  <c r="T652" i="1"/>
  <c r="H653" i="1"/>
  <c r="I653" i="1"/>
  <c r="T653" i="1"/>
  <c r="H654" i="1"/>
  <c r="I654" i="1"/>
  <c r="T654" i="1"/>
  <c r="H655" i="1"/>
  <c r="I655" i="1"/>
  <c r="T655" i="1"/>
  <c r="H656" i="1"/>
  <c r="I656" i="1"/>
  <c r="T656" i="1"/>
  <c r="H657" i="1"/>
  <c r="I657" i="1"/>
  <c r="T657" i="1"/>
  <c r="H658" i="1"/>
  <c r="I658" i="1"/>
  <c r="T658" i="1"/>
  <c r="H659" i="1"/>
  <c r="I659" i="1"/>
  <c r="T659" i="1"/>
  <c r="H660" i="1"/>
  <c r="I660" i="1"/>
  <c r="T660" i="1"/>
  <c r="H661" i="1"/>
  <c r="I661" i="1"/>
  <c r="T661" i="1"/>
  <c r="H662" i="1"/>
  <c r="I662" i="1"/>
  <c r="T662" i="1"/>
  <c r="H663" i="1"/>
  <c r="I663" i="1"/>
  <c r="T663" i="1"/>
  <c r="H664" i="1"/>
  <c r="I664" i="1"/>
  <c r="T664" i="1"/>
  <c r="H665" i="1"/>
  <c r="I665" i="1"/>
  <c r="T665" i="1"/>
  <c r="H666" i="1"/>
  <c r="I666" i="1"/>
  <c r="T666" i="1"/>
  <c r="H667" i="1"/>
  <c r="I667" i="1"/>
  <c r="T667" i="1"/>
  <c r="H668" i="1"/>
  <c r="I668" i="1"/>
  <c r="T668" i="1"/>
  <c r="H669" i="1"/>
  <c r="I669" i="1"/>
  <c r="T669" i="1"/>
  <c r="H670" i="1"/>
  <c r="I670" i="1"/>
  <c r="T670" i="1"/>
  <c r="H671" i="1"/>
  <c r="I671" i="1"/>
  <c r="T671" i="1"/>
  <c r="H672" i="1"/>
  <c r="I672" i="1"/>
  <c r="T672" i="1"/>
  <c r="H673" i="1"/>
  <c r="I673" i="1"/>
  <c r="T673" i="1"/>
  <c r="H674" i="1"/>
  <c r="I674" i="1"/>
  <c r="T674" i="1"/>
  <c r="H675" i="1"/>
  <c r="I675" i="1"/>
  <c r="T675" i="1"/>
  <c r="H676" i="1"/>
  <c r="I676" i="1"/>
  <c r="T676" i="1"/>
  <c r="H677" i="1"/>
  <c r="I677" i="1"/>
  <c r="T677" i="1"/>
  <c r="H678" i="1"/>
  <c r="I678" i="1"/>
  <c r="T678" i="1"/>
  <c r="H679" i="1"/>
  <c r="I679" i="1"/>
  <c r="T679" i="1"/>
  <c r="H680" i="1"/>
  <c r="I680" i="1"/>
  <c r="T680" i="1"/>
  <c r="H681" i="1"/>
  <c r="I681" i="1"/>
  <c r="T681" i="1"/>
  <c r="H682" i="1"/>
  <c r="I682" i="1"/>
  <c r="T682" i="1"/>
  <c r="H683" i="1"/>
  <c r="I683" i="1"/>
  <c r="T683" i="1"/>
  <c r="H684" i="1"/>
  <c r="I684" i="1"/>
  <c r="T684" i="1"/>
  <c r="H685" i="1"/>
  <c r="I685" i="1"/>
  <c r="T685" i="1"/>
  <c r="H686" i="1"/>
  <c r="I686" i="1"/>
  <c r="T686" i="1"/>
  <c r="H687" i="1"/>
  <c r="I687" i="1"/>
  <c r="T687" i="1"/>
  <c r="H688" i="1"/>
  <c r="I688" i="1"/>
  <c r="T688" i="1"/>
  <c r="H689" i="1"/>
  <c r="I689" i="1"/>
  <c r="T689" i="1"/>
  <c r="H690" i="1"/>
  <c r="I690" i="1"/>
  <c r="T690" i="1"/>
  <c r="H691" i="1"/>
  <c r="I691" i="1"/>
  <c r="T691" i="1"/>
  <c r="H692" i="1"/>
  <c r="I692" i="1"/>
  <c r="T692" i="1"/>
  <c r="H693" i="1"/>
  <c r="I693" i="1"/>
  <c r="T693" i="1"/>
  <c r="H694" i="1"/>
  <c r="I694" i="1"/>
  <c r="T694" i="1"/>
  <c r="H695" i="1"/>
  <c r="I695" i="1"/>
  <c r="T695" i="1"/>
  <c r="H696" i="1"/>
  <c r="I696" i="1"/>
  <c r="T696" i="1"/>
  <c r="H697" i="1"/>
  <c r="I697" i="1"/>
  <c r="T697" i="1"/>
  <c r="H698" i="1"/>
  <c r="I698" i="1"/>
  <c r="T698" i="1"/>
  <c r="H699" i="1"/>
  <c r="I699" i="1"/>
  <c r="T699" i="1"/>
  <c r="H700" i="1"/>
  <c r="I700" i="1"/>
  <c r="T700" i="1"/>
  <c r="H701" i="1"/>
  <c r="I701" i="1"/>
  <c r="T701" i="1"/>
  <c r="H702" i="1"/>
  <c r="I702" i="1"/>
  <c r="T702" i="1"/>
  <c r="H703" i="1"/>
  <c r="I703" i="1"/>
  <c r="T703" i="1"/>
  <c r="H704" i="1"/>
  <c r="I704" i="1"/>
  <c r="T704" i="1"/>
  <c r="H705" i="1"/>
  <c r="I705" i="1"/>
  <c r="T705" i="1"/>
  <c r="H706" i="1"/>
  <c r="I706" i="1"/>
  <c r="T706" i="1"/>
  <c r="H707" i="1"/>
  <c r="I707" i="1"/>
  <c r="T707" i="1"/>
  <c r="H708" i="1"/>
  <c r="I708" i="1"/>
  <c r="T708" i="1"/>
  <c r="H709" i="1"/>
  <c r="I709" i="1"/>
  <c r="T709" i="1"/>
  <c r="H710" i="1"/>
  <c r="I710" i="1"/>
  <c r="T710" i="1"/>
  <c r="H711" i="1"/>
  <c r="I711" i="1"/>
  <c r="T711" i="1"/>
  <c r="H712" i="1"/>
  <c r="I712" i="1"/>
  <c r="T712" i="1"/>
  <c r="H713" i="1"/>
  <c r="I713" i="1"/>
  <c r="T713" i="1"/>
  <c r="H714" i="1"/>
  <c r="I714" i="1"/>
  <c r="T714" i="1"/>
  <c r="H715" i="1"/>
  <c r="I715" i="1"/>
  <c r="T715" i="1"/>
  <c r="H716" i="1"/>
  <c r="I716" i="1"/>
  <c r="T716" i="1"/>
  <c r="H717" i="1"/>
  <c r="I717" i="1"/>
  <c r="T717" i="1"/>
  <c r="H718" i="1"/>
  <c r="I718" i="1"/>
  <c r="T718" i="1"/>
  <c r="H719" i="1"/>
  <c r="I719" i="1"/>
  <c r="T719" i="1"/>
  <c r="H720" i="1"/>
  <c r="I720" i="1"/>
  <c r="T720" i="1"/>
  <c r="H721" i="1"/>
  <c r="I721" i="1"/>
  <c r="T721" i="1"/>
  <c r="H722" i="1"/>
  <c r="I722" i="1"/>
  <c r="T722" i="1"/>
  <c r="H723" i="1"/>
  <c r="I723" i="1"/>
  <c r="T723" i="1"/>
  <c r="H724" i="1"/>
  <c r="I724" i="1"/>
  <c r="T724" i="1"/>
  <c r="H725" i="1"/>
  <c r="I725" i="1"/>
  <c r="T725" i="1"/>
  <c r="H726" i="1"/>
  <c r="I726" i="1"/>
  <c r="T726" i="1"/>
  <c r="H727" i="1"/>
  <c r="I727" i="1"/>
  <c r="T727" i="1"/>
  <c r="H728" i="1"/>
  <c r="I728" i="1"/>
  <c r="T728" i="1"/>
  <c r="H729" i="1"/>
  <c r="I729" i="1"/>
  <c r="T729" i="1"/>
  <c r="H730" i="1"/>
  <c r="I730" i="1"/>
  <c r="T730" i="1"/>
  <c r="H731" i="1"/>
  <c r="I731" i="1"/>
  <c r="T731" i="1"/>
  <c r="H732" i="1"/>
  <c r="I732" i="1"/>
  <c r="T732" i="1"/>
  <c r="H733" i="1"/>
  <c r="I733" i="1"/>
  <c r="T733" i="1"/>
  <c r="H734" i="1"/>
  <c r="I734" i="1"/>
  <c r="T734" i="1"/>
  <c r="H735" i="1"/>
  <c r="I735" i="1"/>
  <c r="T735" i="1"/>
  <c r="H736" i="1"/>
  <c r="I736" i="1"/>
  <c r="T736" i="1"/>
  <c r="H737" i="1"/>
  <c r="I737" i="1"/>
  <c r="T737" i="1"/>
  <c r="H738" i="1"/>
  <c r="I738" i="1"/>
  <c r="T738" i="1"/>
  <c r="H739" i="1"/>
  <c r="I739" i="1"/>
  <c r="T739" i="1"/>
  <c r="H740" i="1"/>
  <c r="I740" i="1"/>
  <c r="T740" i="1"/>
  <c r="H741" i="1"/>
  <c r="I741" i="1"/>
  <c r="T741" i="1"/>
  <c r="H742" i="1"/>
  <c r="I742" i="1"/>
  <c r="T742" i="1"/>
  <c r="H743" i="1"/>
  <c r="I743" i="1"/>
  <c r="T743" i="1"/>
  <c r="H744" i="1"/>
  <c r="I744" i="1"/>
  <c r="T744" i="1"/>
  <c r="H745" i="1"/>
  <c r="I745" i="1"/>
  <c r="T745" i="1"/>
  <c r="H746" i="1"/>
  <c r="I746" i="1"/>
  <c r="T746" i="1"/>
  <c r="H747" i="1"/>
  <c r="I747" i="1"/>
  <c r="T747" i="1"/>
  <c r="H748" i="1"/>
  <c r="I748" i="1"/>
  <c r="T748" i="1"/>
  <c r="H749" i="1"/>
  <c r="I749" i="1"/>
  <c r="T749" i="1"/>
  <c r="H750" i="1"/>
  <c r="I750" i="1"/>
  <c r="T750" i="1"/>
  <c r="H751" i="1"/>
  <c r="I751" i="1"/>
  <c r="T751" i="1"/>
  <c r="H752" i="1"/>
  <c r="I752" i="1"/>
  <c r="T752" i="1"/>
  <c r="H753" i="1"/>
  <c r="I753" i="1"/>
  <c r="T753" i="1"/>
  <c r="H754" i="1"/>
  <c r="I754" i="1"/>
  <c r="T754" i="1"/>
  <c r="H755" i="1"/>
  <c r="I755" i="1"/>
  <c r="T755" i="1"/>
  <c r="H756" i="1"/>
  <c r="I756" i="1"/>
  <c r="T756" i="1"/>
  <c r="H757" i="1"/>
  <c r="I757" i="1"/>
  <c r="T757" i="1"/>
  <c r="H758" i="1"/>
  <c r="I758" i="1"/>
  <c r="T758" i="1"/>
  <c r="H759" i="1"/>
  <c r="I759" i="1"/>
  <c r="T759" i="1"/>
  <c r="H760" i="1"/>
  <c r="I760" i="1"/>
  <c r="T760" i="1"/>
  <c r="H761" i="1"/>
  <c r="I761" i="1"/>
  <c r="T761" i="1"/>
  <c r="H762" i="1"/>
  <c r="I762" i="1"/>
  <c r="T762" i="1"/>
  <c r="H763" i="1"/>
  <c r="I763" i="1"/>
  <c r="T763" i="1"/>
  <c r="H764" i="1"/>
  <c r="I764" i="1"/>
  <c r="T764" i="1"/>
  <c r="H765" i="1"/>
  <c r="I765" i="1"/>
  <c r="T765" i="1"/>
  <c r="H766" i="1"/>
  <c r="I766" i="1"/>
  <c r="T766" i="1"/>
  <c r="H767" i="1"/>
  <c r="I767" i="1"/>
  <c r="T767" i="1"/>
  <c r="H768" i="1"/>
  <c r="I768" i="1"/>
  <c r="T768" i="1"/>
  <c r="H769" i="1"/>
  <c r="I769" i="1"/>
  <c r="T769" i="1"/>
  <c r="H770" i="1"/>
  <c r="I770" i="1"/>
  <c r="T770" i="1"/>
  <c r="H771" i="1"/>
  <c r="I771" i="1"/>
  <c r="T771" i="1"/>
  <c r="H772" i="1"/>
  <c r="I772" i="1"/>
  <c r="T772" i="1"/>
  <c r="H773" i="1"/>
  <c r="I773" i="1"/>
  <c r="T773" i="1"/>
  <c r="H774" i="1"/>
  <c r="I774" i="1"/>
  <c r="T774" i="1"/>
  <c r="H775" i="1"/>
  <c r="I775" i="1"/>
  <c r="T775" i="1"/>
  <c r="H776" i="1"/>
  <c r="I776" i="1"/>
  <c r="T776" i="1"/>
  <c r="H777" i="1"/>
  <c r="I777" i="1"/>
  <c r="T777" i="1"/>
  <c r="H778" i="1"/>
  <c r="I778" i="1"/>
  <c r="T778" i="1"/>
  <c r="H779" i="1"/>
  <c r="I779" i="1"/>
  <c r="T779" i="1"/>
  <c r="H780" i="1"/>
  <c r="I780" i="1"/>
  <c r="T780" i="1"/>
  <c r="H781" i="1"/>
  <c r="I781" i="1"/>
  <c r="T781" i="1"/>
  <c r="H782" i="1"/>
  <c r="I782" i="1"/>
  <c r="T782" i="1"/>
  <c r="H783" i="1"/>
  <c r="I783" i="1"/>
  <c r="T783" i="1"/>
  <c r="H784" i="1"/>
  <c r="I784" i="1"/>
  <c r="T784" i="1"/>
  <c r="H785" i="1"/>
  <c r="I785" i="1"/>
  <c r="T785" i="1"/>
  <c r="H786" i="1"/>
  <c r="I786" i="1"/>
  <c r="T786" i="1"/>
  <c r="H787" i="1"/>
  <c r="I787" i="1"/>
  <c r="T787" i="1"/>
  <c r="H788" i="1"/>
  <c r="I788" i="1"/>
  <c r="T788" i="1"/>
  <c r="H789" i="1"/>
  <c r="I789" i="1"/>
  <c r="T789" i="1"/>
  <c r="H790" i="1"/>
  <c r="I790" i="1"/>
  <c r="T790" i="1"/>
  <c r="H791" i="1"/>
  <c r="I791" i="1"/>
  <c r="T791" i="1"/>
  <c r="H792" i="1"/>
  <c r="I792" i="1"/>
  <c r="T792" i="1"/>
  <c r="H793" i="1"/>
  <c r="I793" i="1"/>
  <c r="T793" i="1"/>
  <c r="H794" i="1"/>
  <c r="I794" i="1"/>
  <c r="T794" i="1"/>
  <c r="H795" i="1"/>
  <c r="I795" i="1"/>
  <c r="T795" i="1"/>
  <c r="H796" i="1"/>
  <c r="I796" i="1"/>
  <c r="T796" i="1"/>
  <c r="H797" i="1"/>
  <c r="I797" i="1"/>
  <c r="T797" i="1"/>
  <c r="H798" i="1"/>
  <c r="I798" i="1"/>
  <c r="T798" i="1"/>
  <c r="H799" i="1"/>
  <c r="I799" i="1"/>
  <c r="T799" i="1"/>
  <c r="H800" i="1"/>
  <c r="I800" i="1"/>
  <c r="T800" i="1"/>
  <c r="H801" i="1"/>
  <c r="I801" i="1"/>
  <c r="T801" i="1"/>
  <c r="H802" i="1"/>
  <c r="I802" i="1"/>
  <c r="T802" i="1"/>
  <c r="H803" i="1"/>
  <c r="I803" i="1"/>
  <c r="T803" i="1"/>
  <c r="H804" i="1"/>
  <c r="I804" i="1"/>
  <c r="T804" i="1"/>
  <c r="H805" i="1"/>
  <c r="I805" i="1"/>
  <c r="T805" i="1"/>
  <c r="H806" i="1"/>
  <c r="I806" i="1"/>
  <c r="T806" i="1"/>
  <c r="H807" i="1"/>
  <c r="I807" i="1"/>
  <c r="T807" i="1"/>
  <c r="H808" i="1"/>
  <c r="I808" i="1"/>
  <c r="T808" i="1"/>
  <c r="H809" i="1"/>
  <c r="I809" i="1"/>
  <c r="T809" i="1"/>
  <c r="H810" i="1"/>
  <c r="I810" i="1"/>
  <c r="T810" i="1"/>
  <c r="H811" i="1"/>
  <c r="I811" i="1"/>
  <c r="T811" i="1"/>
  <c r="H812" i="1"/>
  <c r="I812" i="1"/>
  <c r="T812" i="1"/>
  <c r="H813" i="1"/>
  <c r="I813" i="1"/>
  <c r="T813" i="1"/>
  <c r="H814" i="1"/>
  <c r="I814" i="1"/>
  <c r="T814" i="1"/>
  <c r="H815" i="1"/>
  <c r="I815" i="1"/>
  <c r="T815" i="1"/>
  <c r="H816" i="1"/>
  <c r="I816" i="1"/>
  <c r="T816" i="1"/>
  <c r="H817" i="1"/>
  <c r="I817" i="1"/>
  <c r="T817" i="1"/>
  <c r="H818" i="1"/>
  <c r="I818" i="1"/>
  <c r="T818" i="1"/>
  <c r="H819" i="1"/>
  <c r="I819" i="1"/>
  <c r="T819" i="1"/>
  <c r="H820" i="1"/>
  <c r="I820" i="1"/>
  <c r="T820" i="1"/>
  <c r="H821" i="1"/>
  <c r="I821" i="1"/>
  <c r="T821" i="1"/>
  <c r="H822" i="1"/>
  <c r="I822" i="1"/>
  <c r="T822" i="1"/>
  <c r="H823" i="1"/>
  <c r="I823" i="1"/>
  <c r="T823" i="1"/>
  <c r="H824" i="1"/>
  <c r="I824" i="1"/>
  <c r="T824" i="1"/>
  <c r="H825" i="1"/>
  <c r="I825" i="1"/>
  <c r="T825" i="1"/>
  <c r="H826" i="1"/>
  <c r="I826" i="1"/>
  <c r="T826" i="1"/>
  <c r="H827" i="1"/>
  <c r="I827" i="1"/>
  <c r="T827" i="1"/>
  <c r="H828" i="1"/>
  <c r="I828" i="1"/>
  <c r="T828" i="1"/>
  <c r="H829" i="1"/>
  <c r="I829" i="1"/>
  <c r="T829" i="1"/>
  <c r="H830" i="1"/>
  <c r="I830" i="1"/>
  <c r="T830" i="1"/>
  <c r="H831" i="1"/>
  <c r="I831" i="1"/>
  <c r="T831" i="1"/>
  <c r="H832" i="1"/>
  <c r="I832" i="1"/>
  <c r="T832" i="1"/>
  <c r="H833" i="1"/>
  <c r="I833" i="1"/>
  <c r="T833" i="1"/>
  <c r="H834" i="1"/>
  <c r="I834" i="1"/>
  <c r="T834" i="1"/>
  <c r="H835" i="1"/>
  <c r="I835" i="1"/>
  <c r="T835" i="1"/>
  <c r="H836" i="1"/>
  <c r="I836" i="1"/>
  <c r="T836" i="1"/>
  <c r="H837" i="1"/>
  <c r="I837" i="1"/>
  <c r="T837" i="1"/>
  <c r="H838" i="1"/>
  <c r="I838" i="1"/>
  <c r="T838" i="1"/>
  <c r="H839" i="1"/>
  <c r="I839" i="1"/>
  <c r="T839" i="1"/>
  <c r="H840" i="1"/>
  <c r="I840" i="1"/>
  <c r="T840" i="1"/>
  <c r="H841" i="1"/>
  <c r="I841" i="1"/>
  <c r="T841" i="1"/>
  <c r="H842" i="1"/>
  <c r="I842" i="1"/>
  <c r="T842" i="1"/>
  <c r="H843" i="1"/>
  <c r="I843" i="1"/>
  <c r="T843" i="1"/>
  <c r="H844" i="1"/>
  <c r="I844" i="1"/>
  <c r="T844" i="1"/>
  <c r="H845" i="1"/>
  <c r="I845" i="1"/>
  <c r="T845" i="1"/>
  <c r="H846" i="1"/>
  <c r="I846" i="1"/>
  <c r="T846" i="1"/>
  <c r="H847" i="1"/>
  <c r="I847" i="1"/>
  <c r="T847" i="1"/>
  <c r="H848" i="1"/>
  <c r="I848" i="1"/>
  <c r="T848" i="1"/>
  <c r="H849" i="1"/>
  <c r="I849" i="1"/>
  <c r="T849" i="1"/>
  <c r="H850" i="1"/>
  <c r="I850" i="1"/>
  <c r="T850" i="1"/>
  <c r="H851" i="1"/>
  <c r="I851" i="1"/>
  <c r="T851" i="1"/>
  <c r="H852" i="1"/>
  <c r="I852" i="1"/>
  <c r="T852" i="1"/>
  <c r="H853" i="1"/>
  <c r="I853" i="1"/>
  <c r="T853" i="1"/>
  <c r="H854" i="1"/>
  <c r="I854" i="1"/>
  <c r="T854" i="1"/>
  <c r="H855" i="1"/>
  <c r="I855" i="1"/>
  <c r="T855" i="1"/>
  <c r="H856" i="1"/>
  <c r="I856" i="1"/>
  <c r="T856" i="1"/>
  <c r="H857" i="1"/>
  <c r="I857" i="1"/>
  <c r="T857" i="1"/>
  <c r="H858" i="1"/>
  <c r="I858" i="1"/>
  <c r="T858" i="1"/>
  <c r="H859" i="1"/>
  <c r="I859" i="1"/>
  <c r="T859" i="1"/>
  <c r="H860" i="1"/>
  <c r="I860" i="1"/>
  <c r="T860" i="1"/>
  <c r="H861" i="1"/>
  <c r="I861" i="1"/>
  <c r="T861" i="1"/>
  <c r="H862" i="1"/>
  <c r="I862" i="1"/>
  <c r="T862" i="1"/>
  <c r="H863" i="1"/>
  <c r="I863" i="1"/>
  <c r="T863" i="1"/>
  <c r="H864" i="1"/>
  <c r="I864" i="1"/>
  <c r="T864" i="1"/>
  <c r="H865" i="1"/>
  <c r="I865" i="1"/>
  <c r="T865" i="1"/>
  <c r="H866" i="1"/>
  <c r="I866" i="1"/>
  <c r="T866" i="1"/>
  <c r="H867" i="1"/>
  <c r="I867" i="1"/>
  <c r="T867" i="1"/>
  <c r="H868" i="1"/>
  <c r="I868" i="1"/>
  <c r="T868" i="1"/>
  <c r="H869" i="1"/>
  <c r="I869" i="1"/>
  <c r="T869" i="1"/>
  <c r="H870" i="1"/>
  <c r="I870" i="1"/>
  <c r="T870" i="1"/>
  <c r="H871" i="1"/>
  <c r="I871" i="1"/>
  <c r="T871" i="1"/>
  <c r="H872" i="1"/>
  <c r="I872" i="1"/>
  <c r="T872" i="1"/>
  <c r="H873" i="1"/>
  <c r="I873" i="1"/>
  <c r="T873" i="1"/>
  <c r="H874" i="1"/>
  <c r="I874" i="1"/>
  <c r="T874" i="1"/>
  <c r="H875" i="1"/>
  <c r="I875" i="1"/>
  <c r="T875" i="1"/>
  <c r="H876" i="1"/>
  <c r="I876" i="1"/>
  <c r="T876" i="1"/>
  <c r="H877" i="1"/>
  <c r="I877" i="1"/>
  <c r="T877" i="1"/>
  <c r="H878" i="1"/>
  <c r="I878" i="1"/>
  <c r="T878" i="1"/>
  <c r="H879" i="1"/>
  <c r="I879" i="1"/>
  <c r="T879" i="1"/>
  <c r="H880" i="1"/>
  <c r="I880" i="1"/>
  <c r="T880" i="1"/>
  <c r="H881" i="1"/>
  <c r="I881" i="1"/>
  <c r="T881" i="1"/>
  <c r="H882" i="1"/>
  <c r="I882" i="1"/>
  <c r="T882" i="1"/>
  <c r="H883" i="1"/>
  <c r="I883" i="1"/>
  <c r="T883" i="1"/>
  <c r="H884" i="1"/>
  <c r="I884" i="1"/>
  <c r="T884" i="1"/>
  <c r="H885" i="1"/>
  <c r="I885" i="1"/>
  <c r="T885" i="1"/>
  <c r="H886" i="1"/>
  <c r="I886" i="1"/>
  <c r="T886" i="1"/>
  <c r="H887" i="1"/>
  <c r="I887" i="1"/>
  <c r="T887" i="1"/>
  <c r="H888" i="1"/>
  <c r="I888" i="1"/>
  <c r="T888" i="1"/>
  <c r="H889" i="1"/>
  <c r="I889" i="1"/>
  <c r="T889" i="1"/>
  <c r="H890" i="1"/>
  <c r="I890" i="1"/>
  <c r="T890" i="1"/>
  <c r="H891" i="1"/>
  <c r="I891" i="1"/>
  <c r="T891" i="1"/>
  <c r="H892" i="1"/>
  <c r="I892" i="1"/>
  <c r="T892" i="1"/>
  <c r="H893" i="1"/>
  <c r="I893" i="1"/>
  <c r="T893" i="1"/>
  <c r="H894" i="1"/>
  <c r="I894" i="1"/>
  <c r="T894" i="1"/>
  <c r="H895" i="1"/>
  <c r="I895" i="1"/>
  <c r="T895" i="1"/>
  <c r="H896" i="1"/>
  <c r="I896" i="1"/>
  <c r="T896" i="1"/>
  <c r="H897" i="1"/>
  <c r="I897" i="1"/>
  <c r="T897" i="1"/>
  <c r="H898" i="1"/>
  <c r="I898" i="1"/>
  <c r="T898" i="1"/>
  <c r="H899" i="1"/>
  <c r="I899" i="1"/>
  <c r="T899" i="1"/>
  <c r="H900" i="1"/>
  <c r="I900" i="1"/>
  <c r="T900" i="1"/>
  <c r="H901" i="1"/>
  <c r="I901" i="1"/>
  <c r="T901" i="1"/>
  <c r="H902" i="1"/>
  <c r="I902" i="1"/>
  <c r="T902" i="1"/>
  <c r="H903" i="1"/>
  <c r="I903" i="1"/>
  <c r="T903" i="1"/>
  <c r="H904" i="1"/>
  <c r="I904" i="1"/>
  <c r="T904" i="1"/>
  <c r="H905" i="1"/>
  <c r="I905" i="1"/>
  <c r="T905" i="1"/>
  <c r="H906" i="1"/>
  <c r="I906" i="1"/>
  <c r="T906" i="1"/>
  <c r="H907" i="1"/>
  <c r="I907" i="1"/>
  <c r="T907" i="1"/>
  <c r="H908" i="1"/>
  <c r="I908" i="1"/>
  <c r="T908" i="1"/>
  <c r="H909" i="1"/>
  <c r="I909" i="1"/>
  <c r="T909" i="1"/>
  <c r="H910" i="1"/>
  <c r="I910" i="1"/>
  <c r="T910" i="1"/>
  <c r="H911" i="1"/>
  <c r="I911" i="1"/>
  <c r="T911" i="1"/>
  <c r="H912" i="1"/>
  <c r="I912" i="1"/>
  <c r="T912" i="1"/>
  <c r="H913" i="1"/>
  <c r="I913" i="1"/>
  <c r="T913" i="1"/>
  <c r="H914" i="1"/>
  <c r="I914" i="1"/>
  <c r="T914" i="1"/>
  <c r="H915" i="1"/>
  <c r="I915" i="1"/>
  <c r="T915" i="1"/>
  <c r="H916" i="1"/>
  <c r="I916" i="1"/>
  <c r="T916" i="1"/>
  <c r="H917" i="1"/>
  <c r="I917" i="1"/>
  <c r="T917" i="1"/>
  <c r="H918" i="1"/>
  <c r="I918" i="1"/>
  <c r="T918" i="1"/>
  <c r="H919" i="1"/>
  <c r="I919" i="1"/>
  <c r="T919" i="1"/>
  <c r="H920" i="1"/>
  <c r="I920" i="1"/>
  <c r="T920" i="1"/>
  <c r="H921" i="1"/>
  <c r="I921" i="1"/>
  <c r="T921" i="1"/>
  <c r="H922" i="1"/>
  <c r="I922" i="1"/>
  <c r="T922" i="1"/>
  <c r="H923" i="1"/>
  <c r="I923" i="1"/>
  <c r="T923" i="1"/>
  <c r="H924" i="1"/>
  <c r="I924" i="1"/>
  <c r="T924" i="1"/>
  <c r="H925" i="1"/>
  <c r="I925" i="1"/>
  <c r="T925" i="1"/>
  <c r="H926" i="1"/>
  <c r="I926" i="1"/>
  <c r="T926" i="1"/>
  <c r="H927" i="1"/>
  <c r="I927" i="1"/>
  <c r="T927" i="1"/>
  <c r="H928" i="1"/>
  <c r="I928" i="1"/>
  <c r="T928" i="1"/>
  <c r="H929" i="1"/>
  <c r="I929" i="1"/>
  <c r="T929" i="1"/>
  <c r="H930" i="1"/>
  <c r="I930" i="1"/>
  <c r="T930" i="1"/>
  <c r="H931" i="1"/>
  <c r="I931" i="1"/>
  <c r="T931" i="1"/>
  <c r="H932" i="1"/>
  <c r="I932" i="1"/>
  <c r="T932" i="1"/>
  <c r="H933" i="1"/>
  <c r="I933" i="1"/>
  <c r="T933" i="1"/>
  <c r="H934" i="1"/>
  <c r="I934" i="1"/>
  <c r="T934" i="1"/>
  <c r="H935" i="1"/>
  <c r="I935" i="1"/>
  <c r="T935" i="1"/>
  <c r="H936" i="1"/>
  <c r="I936" i="1"/>
  <c r="T936" i="1"/>
  <c r="H937" i="1"/>
  <c r="I937" i="1"/>
  <c r="T937" i="1"/>
  <c r="H938" i="1"/>
  <c r="I938" i="1"/>
  <c r="T938" i="1"/>
  <c r="H939" i="1"/>
  <c r="I939" i="1"/>
  <c r="T939" i="1"/>
  <c r="H940" i="1"/>
  <c r="I940" i="1"/>
  <c r="T940" i="1"/>
  <c r="H941" i="1"/>
  <c r="I941" i="1"/>
  <c r="T941" i="1"/>
  <c r="H942" i="1"/>
  <c r="I942" i="1"/>
  <c r="T942" i="1"/>
  <c r="H943" i="1"/>
  <c r="I943" i="1"/>
  <c r="T943" i="1"/>
  <c r="H944" i="1"/>
  <c r="I944" i="1"/>
  <c r="T944" i="1"/>
  <c r="H945" i="1"/>
  <c r="I945" i="1"/>
  <c r="T945" i="1"/>
  <c r="H946" i="1"/>
  <c r="I946" i="1"/>
  <c r="T946" i="1"/>
  <c r="H947" i="1"/>
  <c r="I947" i="1"/>
  <c r="T947" i="1"/>
  <c r="H948" i="1"/>
  <c r="I948" i="1"/>
  <c r="T948" i="1"/>
  <c r="H949" i="1"/>
  <c r="I949" i="1"/>
  <c r="T949" i="1"/>
  <c r="H950" i="1"/>
  <c r="I950" i="1"/>
  <c r="T950" i="1"/>
  <c r="H951" i="1"/>
  <c r="I951" i="1"/>
  <c r="T951" i="1"/>
  <c r="H952" i="1"/>
  <c r="I952" i="1"/>
  <c r="T952" i="1"/>
  <c r="H953" i="1"/>
  <c r="I953" i="1"/>
  <c r="T953" i="1"/>
  <c r="H954" i="1"/>
  <c r="I954" i="1"/>
  <c r="T954" i="1"/>
  <c r="H955" i="1"/>
  <c r="I955" i="1"/>
  <c r="T955" i="1"/>
  <c r="H956" i="1"/>
  <c r="I956" i="1"/>
  <c r="T956" i="1"/>
  <c r="H957" i="1"/>
  <c r="I957" i="1"/>
  <c r="T957" i="1"/>
  <c r="H958" i="1"/>
  <c r="I958" i="1"/>
  <c r="T958" i="1"/>
  <c r="H959" i="1"/>
  <c r="I959" i="1"/>
  <c r="T959" i="1"/>
  <c r="H960" i="1"/>
  <c r="I960" i="1"/>
  <c r="T960" i="1"/>
  <c r="H961" i="1"/>
  <c r="I961" i="1"/>
  <c r="T961" i="1"/>
  <c r="H962" i="1"/>
  <c r="I962" i="1"/>
  <c r="T962" i="1"/>
  <c r="H963" i="1"/>
  <c r="I963" i="1"/>
  <c r="T963" i="1"/>
  <c r="H964" i="1"/>
  <c r="I964" i="1"/>
  <c r="T964" i="1"/>
  <c r="H965" i="1"/>
  <c r="I965" i="1"/>
  <c r="T965" i="1"/>
  <c r="H966" i="1"/>
  <c r="I966" i="1"/>
  <c r="T966" i="1"/>
  <c r="H967" i="1"/>
  <c r="I967" i="1"/>
  <c r="T967" i="1"/>
  <c r="H968" i="1"/>
  <c r="I968" i="1"/>
  <c r="T968" i="1"/>
  <c r="H969" i="1"/>
  <c r="I969" i="1"/>
  <c r="T969" i="1"/>
  <c r="H970" i="1"/>
  <c r="I970" i="1"/>
  <c r="T970" i="1"/>
  <c r="H971" i="1"/>
  <c r="I971" i="1"/>
  <c r="T971" i="1"/>
  <c r="H972" i="1"/>
  <c r="I972" i="1"/>
  <c r="T972" i="1"/>
  <c r="H973" i="1"/>
  <c r="I973" i="1"/>
  <c r="T973" i="1"/>
  <c r="H974" i="1"/>
  <c r="I974" i="1"/>
  <c r="T974" i="1"/>
  <c r="H975" i="1"/>
  <c r="I975" i="1"/>
  <c r="T975" i="1"/>
  <c r="H976" i="1"/>
  <c r="I976" i="1"/>
  <c r="T976" i="1"/>
  <c r="H977" i="1"/>
  <c r="I977" i="1"/>
  <c r="T977" i="1"/>
  <c r="H978" i="1"/>
  <c r="I978" i="1"/>
  <c r="T978" i="1"/>
  <c r="H979" i="1"/>
  <c r="I979" i="1"/>
  <c r="T979" i="1"/>
  <c r="H980" i="1"/>
  <c r="I980" i="1"/>
  <c r="T980" i="1"/>
  <c r="H981" i="1"/>
  <c r="I981" i="1"/>
  <c r="T981" i="1"/>
  <c r="H982" i="1"/>
  <c r="I982" i="1"/>
  <c r="T982" i="1"/>
  <c r="H983" i="1"/>
  <c r="I983" i="1"/>
  <c r="T983" i="1"/>
  <c r="H984" i="1"/>
  <c r="I984" i="1"/>
  <c r="T984" i="1"/>
  <c r="H985" i="1"/>
  <c r="I985" i="1"/>
  <c r="T985" i="1"/>
  <c r="H986" i="1"/>
  <c r="I986" i="1"/>
  <c r="T986" i="1"/>
  <c r="H987" i="1"/>
  <c r="I987" i="1"/>
  <c r="T987" i="1"/>
  <c r="H988" i="1"/>
  <c r="I988" i="1"/>
  <c r="T988" i="1"/>
  <c r="H989" i="1"/>
  <c r="I989" i="1"/>
  <c r="T989" i="1"/>
  <c r="H990" i="1"/>
  <c r="I990" i="1"/>
  <c r="T990" i="1"/>
  <c r="H991" i="1"/>
  <c r="I991" i="1"/>
  <c r="T991" i="1"/>
  <c r="H992" i="1"/>
  <c r="I992" i="1"/>
  <c r="T992" i="1"/>
  <c r="H993" i="1"/>
  <c r="I993" i="1"/>
  <c r="T993" i="1"/>
  <c r="H994" i="1"/>
  <c r="I994" i="1"/>
  <c r="T994" i="1"/>
  <c r="H995" i="1"/>
  <c r="I995" i="1"/>
  <c r="T995" i="1"/>
  <c r="H996" i="1"/>
  <c r="I996" i="1"/>
  <c r="T996" i="1"/>
  <c r="H997" i="1"/>
  <c r="I997" i="1"/>
  <c r="T997" i="1"/>
  <c r="H998" i="1"/>
  <c r="I998" i="1"/>
  <c r="T998" i="1"/>
  <c r="H999" i="1"/>
  <c r="I999" i="1"/>
  <c r="T999" i="1"/>
  <c r="H1000" i="1"/>
  <c r="I1000" i="1"/>
  <c r="T1000" i="1"/>
  <c r="H1001" i="1"/>
  <c r="I1001" i="1"/>
  <c r="T1001" i="1"/>
  <c r="H1002" i="1"/>
  <c r="I1002" i="1"/>
  <c r="T1002" i="1"/>
  <c r="H1003" i="1"/>
  <c r="I1003" i="1"/>
  <c r="T1003" i="1"/>
  <c r="H1004" i="1"/>
  <c r="I1004" i="1"/>
  <c r="T1004" i="1"/>
  <c r="H1005" i="1"/>
  <c r="I1005" i="1"/>
  <c r="T1005" i="1"/>
  <c r="H1006" i="1"/>
  <c r="I1006" i="1"/>
  <c r="T1006" i="1"/>
  <c r="H1007" i="1"/>
  <c r="I1007" i="1"/>
  <c r="T1007" i="1"/>
  <c r="H1008" i="1"/>
  <c r="I1008" i="1"/>
  <c r="T1008" i="1"/>
  <c r="H1009" i="1"/>
  <c r="I1009" i="1"/>
  <c r="T1009" i="1"/>
  <c r="H1010" i="1"/>
  <c r="I1010" i="1"/>
  <c r="T1010" i="1"/>
  <c r="H1011" i="1"/>
  <c r="I1011" i="1"/>
  <c r="T1011" i="1"/>
  <c r="H1012" i="1"/>
  <c r="I1012" i="1"/>
  <c r="T1012" i="1"/>
  <c r="H1013" i="1"/>
  <c r="I1013" i="1"/>
  <c r="T1013" i="1"/>
  <c r="H1014" i="1"/>
  <c r="I1014" i="1"/>
  <c r="T1014" i="1"/>
  <c r="H1015" i="1"/>
  <c r="I1015" i="1"/>
  <c r="T1015" i="1"/>
  <c r="H1016" i="1"/>
  <c r="I1016" i="1"/>
  <c r="T1016" i="1"/>
  <c r="H1017" i="1"/>
  <c r="I1017" i="1"/>
  <c r="T1017" i="1"/>
  <c r="H1018" i="1"/>
  <c r="I1018" i="1"/>
  <c r="T1018" i="1"/>
  <c r="H1019" i="1"/>
  <c r="I1019" i="1"/>
  <c r="T1019" i="1"/>
  <c r="H1020" i="1"/>
  <c r="I1020" i="1"/>
  <c r="T1020" i="1"/>
  <c r="H1021" i="1"/>
  <c r="I1021" i="1"/>
  <c r="T1021" i="1"/>
  <c r="H1022" i="1"/>
  <c r="I1022" i="1"/>
  <c r="T1022" i="1"/>
  <c r="H1023" i="1"/>
  <c r="I1023" i="1"/>
  <c r="T1023" i="1"/>
  <c r="H1024" i="1"/>
  <c r="I1024" i="1"/>
  <c r="T1024" i="1"/>
  <c r="H1025" i="1"/>
  <c r="I1025" i="1"/>
  <c r="T1025" i="1"/>
  <c r="H1026" i="1"/>
  <c r="I1026" i="1"/>
  <c r="T1026" i="1"/>
  <c r="H1027" i="1"/>
  <c r="I1027" i="1"/>
  <c r="T1027" i="1"/>
  <c r="H1028" i="1"/>
  <c r="I1028" i="1"/>
  <c r="T1028" i="1"/>
  <c r="H1029" i="1"/>
  <c r="I1029" i="1"/>
  <c r="T1029" i="1"/>
  <c r="H1030" i="1"/>
  <c r="I1030" i="1"/>
  <c r="T1030" i="1"/>
  <c r="H1031" i="1"/>
  <c r="I1031" i="1"/>
  <c r="T1031" i="1"/>
  <c r="H1032" i="1"/>
  <c r="I1032" i="1"/>
  <c r="T1032" i="1"/>
  <c r="H1033" i="1"/>
  <c r="I1033" i="1"/>
  <c r="T1033" i="1"/>
  <c r="H1034" i="1"/>
  <c r="I1034" i="1"/>
  <c r="T1034" i="1"/>
  <c r="H1035" i="1"/>
  <c r="I1035" i="1"/>
  <c r="T1035" i="1"/>
  <c r="H1036" i="1"/>
  <c r="I1036" i="1"/>
  <c r="T1036" i="1"/>
  <c r="H1037" i="1"/>
  <c r="I1037" i="1"/>
  <c r="T1037" i="1"/>
  <c r="H1038" i="1"/>
  <c r="I1038" i="1"/>
  <c r="T1038" i="1"/>
  <c r="H1039" i="1"/>
  <c r="I1039" i="1"/>
  <c r="T1039" i="1"/>
  <c r="H1040" i="1"/>
  <c r="I1040" i="1"/>
  <c r="T1040" i="1"/>
  <c r="H1041" i="1"/>
  <c r="I1041" i="1"/>
  <c r="T1041" i="1"/>
  <c r="H1042" i="1"/>
  <c r="I1042" i="1"/>
  <c r="T1042" i="1"/>
  <c r="H1043" i="1"/>
  <c r="I1043" i="1"/>
  <c r="T1043" i="1"/>
  <c r="H1044" i="1"/>
  <c r="I1044" i="1"/>
  <c r="T1044" i="1"/>
  <c r="H1045" i="1"/>
  <c r="I1045" i="1"/>
  <c r="T1045" i="1"/>
  <c r="H1046" i="1"/>
  <c r="I1046" i="1"/>
  <c r="T1046" i="1"/>
  <c r="H1047" i="1"/>
  <c r="I1047" i="1"/>
  <c r="T1047" i="1"/>
  <c r="H1048" i="1"/>
  <c r="I1048" i="1"/>
  <c r="T1048" i="1"/>
  <c r="H1049" i="1"/>
  <c r="I1049" i="1"/>
  <c r="T1049" i="1"/>
  <c r="H1050" i="1"/>
  <c r="I1050" i="1"/>
  <c r="T1050" i="1"/>
  <c r="H1051" i="1"/>
  <c r="I1051" i="1"/>
  <c r="T1051" i="1"/>
  <c r="H1052" i="1"/>
  <c r="I1052" i="1"/>
  <c r="T1052" i="1"/>
  <c r="H1053" i="1"/>
  <c r="I1053" i="1"/>
  <c r="T1053" i="1"/>
  <c r="H1054" i="1"/>
  <c r="I1054" i="1"/>
  <c r="T1054" i="1"/>
  <c r="H1055" i="1"/>
  <c r="I1055" i="1"/>
  <c r="T1055" i="1"/>
  <c r="H1056" i="1"/>
  <c r="I1056" i="1"/>
  <c r="T1056" i="1"/>
  <c r="H1057" i="1"/>
  <c r="I1057" i="1"/>
  <c r="T1057" i="1"/>
  <c r="H1058" i="1"/>
  <c r="I1058" i="1"/>
  <c r="T1058" i="1"/>
  <c r="H1059" i="1"/>
  <c r="I1059" i="1"/>
  <c r="T1059" i="1"/>
  <c r="H1060" i="1"/>
  <c r="I1060" i="1"/>
  <c r="T1060" i="1"/>
  <c r="H1061" i="1"/>
  <c r="I1061" i="1"/>
  <c r="T1061" i="1"/>
  <c r="H1062" i="1"/>
  <c r="I1062" i="1"/>
  <c r="T1062" i="1"/>
  <c r="H1063" i="1"/>
  <c r="I1063" i="1"/>
  <c r="T1063" i="1"/>
  <c r="H1064" i="1"/>
  <c r="I1064" i="1"/>
  <c r="T1064" i="1"/>
  <c r="H1065" i="1"/>
  <c r="I1065" i="1"/>
  <c r="T1065" i="1"/>
  <c r="H1066" i="1"/>
  <c r="I1066" i="1"/>
  <c r="T1066" i="1"/>
  <c r="H1067" i="1"/>
  <c r="I1067" i="1"/>
  <c r="T1067" i="1"/>
  <c r="H1068" i="1"/>
  <c r="I1068" i="1"/>
  <c r="T1068" i="1"/>
  <c r="H1069" i="1"/>
  <c r="I1069" i="1"/>
  <c r="T1069" i="1"/>
  <c r="H1070" i="1"/>
  <c r="I1070" i="1"/>
  <c r="T1070" i="1"/>
  <c r="H1071" i="1"/>
  <c r="I1071" i="1"/>
  <c r="T1071" i="1"/>
  <c r="H1072" i="1"/>
  <c r="I1072" i="1"/>
  <c r="T1072" i="1"/>
  <c r="H1073" i="1"/>
  <c r="I1073" i="1"/>
  <c r="T1073" i="1"/>
  <c r="H1074" i="1"/>
  <c r="I1074" i="1"/>
  <c r="T1074" i="1"/>
  <c r="H1075" i="1"/>
  <c r="I1075" i="1"/>
  <c r="T1075" i="1"/>
  <c r="H1076" i="1"/>
  <c r="I1076" i="1"/>
  <c r="T1076" i="1"/>
  <c r="H1077" i="1"/>
  <c r="I1077" i="1"/>
  <c r="T1077" i="1"/>
  <c r="H1078" i="1"/>
  <c r="I1078" i="1"/>
  <c r="T1078" i="1"/>
  <c r="H1079" i="1"/>
  <c r="I1079" i="1"/>
  <c r="T1079" i="1"/>
  <c r="H1080" i="1"/>
  <c r="I1080" i="1"/>
  <c r="T1080" i="1"/>
  <c r="H1081" i="1"/>
  <c r="I1081" i="1"/>
  <c r="T1081" i="1"/>
  <c r="H1082" i="1"/>
  <c r="I1082" i="1"/>
  <c r="T1082" i="1"/>
  <c r="H1083" i="1"/>
  <c r="I1083" i="1"/>
  <c r="T1083" i="1"/>
  <c r="H1084" i="1"/>
  <c r="I1084" i="1"/>
  <c r="T1084" i="1"/>
  <c r="H1085" i="1"/>
  <c r="I1085" i="1"/>
  <c r="T1085" i="1"/>
  <c r="H1086" i="1"/>
  <c r="I1086" i="1"/>
  <c r="T1086" i="1"/>
  <c r="H1087" i="1"/>
  <c r="I1087" i="1"/>
  <c r="T1087" i="1"/>
  <c r="H1088" i="1"/>
  <c r="I1088" i="1"/>
  <c r="T1088" i="1"/>
  <c r="H1089" i="1"/>
  <c r="I1089" i="1"/>
  <c r="T1089" i="1"/>
  <c r="H1090" i="1"/>
  <c r="I1090" i="1"/>
  <c r="T1090" i="1"/>
  <c r="H1091" i="1"/>
  <c r="I1091" i="1"/>
  <c r="T1091" i="1"/>
  <c r="H1092" i="1"/>
  <c r="I1092" i="1"/>
  <c r="T1092" i="1"/>
  <c r="H1093" i="1"/>
  <c r="I1093" i="1"/>
  <c r="T1093" i="1"/>
  <c r="H1094" i="1"/>
  <c r="I1094" i="1"/>
  <c r="T1094" i="1"/>
  <c r="H1095" i="1"/>
  <c r="I1095" i="1"/>
  <c r="T1095" i="1"/>
  <c r="H1096" i="1"/>
  <c r="I1096" i="1"/>
  <c r="T1096" i="1"/>
  <c r="H1097" i="1"/>
  <c r="I1097" i="1"/>
  <c r="T1097" i="1"/>
  <c r="H1098" i="1"/>
  <c r="I1098" i="1"/>
  <c r="T1098" i="1"/>
  <c r="H1099" i="1"/>
  <c r="I1099" i="1"/>
  <c r="T1099" i="1"/>
  <c r="H1100" i="1"/>
  <c r="I1100" i="1"/>
  <c r="T1100" i="1"/>
  <c r="H1101" i="1"/>
  <c r="I1101" i="1"/>
  <c r="T1101" i="1"/>
  <c r="H1102" i="1"/>
  <c r="I1102" i="1"/>
  <c r="T1102" i="1"/>
  <c r="H1103" i="1"/>
  <c r="I1103" i="1"/>
  <c r="T1103" i="1"/>
  <c r="H1104" i="1"/>
  <c r="I1104" i="1"/>
  <c r="T1104" i="1"/>
  <c r="H1105" i="1"/>
  <c r="I1105" i="1"/>
  <c r="T1105" i="1"/>
  <c r="H1106" i="1"/>
  <c r="I1106" i="1"/>
  <c r="T1106" i="1"/>
  <c r="H1107" i="1"/>
  <c r="I1107" i="1"/>
  <c r="T1107" i="1"/>
  <c r="H1108" i="1"/>
  <c r="I1108" i="1"/>
  <c r="T1108" i="1"/>
  <c r="H1109" i="1"/>
  <c r="I1109" i="1"/>
  <c r="T1109" i="1"/>
  <c r="H1110" i="1"/>
  <c r="I1110" i="1"/>
  <c r="T1110" i="1"/>
  <c r="H1111" i="1"/>
  <c r="I1111" i="1"/>
  <c r="T1111" i="1"/>
  <c r="H1112" i="1"/>
  <c r="I1112" i="1"/>
  <c r="T1112" i="1"/>
  <c r="H1113" i="1"/>
  <c r="I1113" i="1"/>
  <c r="T1113" i="1"/>
  <c r="H1114" i="1"/>
  <c r="I1114" i="1"/>
  <c r="T1114" i="1"/>
  <c r="H1115" i="1"/>
  <c r="I1115" i="1"/>
  <c r="T1115" i="1"/>
  <c r="H1116" i="1"/>
  <c r="I1116" i="1"/>
  <c r="T1116" i="1"/>
  <c r="H1117" i="1"/>
  <c r="I1117" i="1"/>
  <c r="T1117" i="1"/>
  <c r="H1118" i="1"/>
  <c r="I1118" i="1"/>
  <c r="T1118" i="1"/>
  <c r="H1119" i="1"/>
  <c r="I1119" i="1"/>
  <c r="T1119" i="1"/>
  <c r="H1120" i="1"/>
  <c r="I1120" i="1"/>
  <c r="T1120" i="1"/>
  <c r="H1121" i="1"/>
  <c r="I1121" i="1"/>
  <c r="T1121" i="1"/>
  <c r="H1122" i="1"/>
  <c r="I1122" i="1"/>
  <c r="T1122" i="1"/>
  <c r="H1123" i="1"/>
  <c r="I1123" i="1"/>
  <c r="T1123" i="1"/>
  <c r="H1124" i="1"/>
  <c r="I1124" i="1"/>
  <c r="T1124" i="1"/>
  <c r="H1125" i="1"/>
  <c r="I1125" i="1"/>
  <c r="T1125" i="1"/>
  <c r="H1126" i="1"/>
  <c r="I1126" i="1"/>
  <c r="T1126" i="1"/>
  <c r="H1127" i="1"/>
  <c r="I1127" i="1"/>
  <c r="T1127" i="1"/>
  <c r="H1128" i="1"/>
  <c r="I1128" i="1"/>
  <c r="T1128" i="1"/>
  <c r="H1129" i="1"/>
  <c r="I1129" i="1"/>
  <c r="T1129" i="1"/>
  <c r="H1130" i="1"/>
  <c r="I1130" i="1"/>
  <c r="T1130" i="1"/>
  <c r="H1131" i="1"/>
  <c r="I1131" i="1"/>
  <c r="T1131" i="1"/>
  <c r="H1132" i="1"/>
  <c r="I1132" i="1"/>
  <c r="T1132" i="1"/>
  <c r="H1133" i="1"/>
  <c r="I1133" i="1"/>
  <c r="T1133" i="1"/>
  <c r="H1134" i="1"/>
  <c r="I1134" i="1"/>
  <c r="T1134" i="1"/>
  <c r="H1135" i="1"/>
  <c r="I1135" i="1"/>
  <c r="T1135" i="1"/>
  <c r="H1136" i="1"/>
  <c r="I1136" i="1"/>
  <c r="T1136" i="1"/>
  <c r="H1137" i="1"/>
  <c r="I1137" i="1"/>
  <c r="T1137" i="1"/>
  <c r="H1138" i="1"/>
  <c r="I1138" i="1"/>
  <c r="T1138" i="1"/>
  <c r="H1139" i="1"/>
  <c r="I1139" i="1"/>
  <c r="T1139" i="1"/>
  <c r="H1140" i="1"/>
  <c r="I1140" i="1"/>
  <c r="T1140" i="1"/>
  <c r="H1141" i="1"/>
  <c r="I1141" i="1"/>
  <c r="T1141" i="1"/>
  <c r="H1142" i="1"/>
  <c r="I1142" i="1"/>
  <c r="T1142" i="1"/>
  <c r="H1143" i="1"/>
  <c r="I1143" i="1"/>
  <c r="T1143" i="1"/>
  <c r="H1144" i="1"/>
  <c r="I1144" i="1"/>
  <c r="T1144" i="1"/>
  <c r="H1145" i="1"/>
  <c r="I1145" i="1"/>
  <c r="T1145" i="1"/>
  <c r="H1146" i="1"/>
  <c r="I1146" i="1"/>
  <c r="T1146" i="1"/>
  <c r="H1147" i="1"/>
  <c r="I1147" i="1"/>
  <c r="T1147" i="1"/>
  <c r="H1148" i="1"/>
  <c r="I1148" i="1"/>
  <c r="T1148" i="1"/>
  <c r="H1149" i="1"/>
  <c r="I1149" i="1"/>
  <c r="T1149" i="1"/>
  <c r="H1150" i="1"/>
  <c r="I1150" i="1"/>
  <c r="T1150" i="1"/>
  <c r="H1151" i="1"/>
  <c r="I1151" i="1"/>
  <c r="T1151" i="1"/>
  <c r="H1152" i="1"/>
  <c r="I1152" i="1"/>
  <c r="T1152" i="1"/>
  <c r="H1153" i="1"/>
  <c r="I1153" i="1"/>
  <c r="T1153" i="1"/>
  <c r="H1154" i="1"/>
  <c r="I1154" i="1"/>
  <c r="T1154" i="1"/>
  <c r="H1155" i="1"/>
  <c r="I1155" i="1"/>
  <c r="T1155" i="1"/>
  <c r="H1156" i="1"/>
  <c r="I1156" i="1"/>
  <c r="T1156" i="1"/>
  <c r="H1157" i="1"/>
  <c r="I1157" i="1"/>
  <c r="T1157" i="1"/>
  <c r="H1158" i="1"/>
  <c r="I1158" i="1"/>
  <c r="T1158" i="1"/>
  <c r="H1159" i="1"/>
  <c r="I1159" i="1"/>
  <c r="T1159" i="1"/>
  <c r="H1160" i="1"/>
  <c r="I1160" i="1"/>
  <c r="T1160" i="1"/>
  <c r="H1161" i="1"/>
  <c r="I1161" i="1"/>
  <c r="T1161" i="1"/>
  <c r="H1162" i="1"/>
  <c r="I1162" i="1"/>
  <c r="T1162" i="1"/>
  <c r="H1163" i="1"/>
  <c r="I1163" i="1"/>
  <c r="T1163" i="1"/>
  <c r="H1164" i="1"/>
  <c r="I1164" i="1"/>
  <c r="T1164" i="1"/>
  <c r="H1165" i="1"/>
  <c r="I1165" i="1"/>
  <c r="T1165" i="1"/>
  <c r="H1166" i="1"/>
  <c r="I1166" i="1"/>
  <c r="T1166" i="1"/>
  <c r="H1167" i="1"/>
  <c r="I1167" i="1"/>
  <c r="T1167" i="1"/>
  <c r="H1168" i="1"/>
  <c r="I1168" i="1"/>
  <c r="T1168" i="1"/>
  <c r="H1169" i="1"/>
  <c r="I1169" i="1"/>
  <c r="T1169" i="1"/>
  <c r="H1170" i="1"/>
  <c r="I1170" i="1"/>
  <c r="T1170" i="1"/>
  <c r="H1171" i="1"/>
  <c r="I1171" i="1"/>
  <c r="T1171" i="1"/>
  <c r="H1172" i="1"/>
  <c r="I1172" i="1"/>
  <c r="T1172" i="1"/>
  <c r="H1173" i="1"/>
  <c r="I1173" i="1"/>
  <c r="T1173" i="1"/>
  <c r="H1174" i="1"/>
  <c r="I1174" i="1"/>
  <c r="T1174" i="1"/>
  <c r="H1175" i="1"/>
  <c r="I1175" i="1"/>
  <c r="T1175" i="1"/>
  <c r="H1176" i="1"/>
  <c r="I1176" i="1"/>
  <c r="T1176" i="1"/>
  <c r="H1177" i="1"/>
  <c r="I1177" i="1"/>
  <c r="T1177" i="1"/>
  <c r="H1178" i="1"/>
  <c r="I1178" i="1"/>
  <c r="T1178" i="1"/>
  <c r="H1179" i="1"/>
  <c r="I1179" i="1"/>
  <c r="T1179" i="1"/>
  <c r="H1180" i="1"/>
  <c r="I1180" i="1"/>
  <c r="T1180" i="1"/>
  <c r="H1181" i="1"/>
  <c r="I1181" i="1"/>
  <c r="T1181" i="1"/>
  <c r="H1182" i="1"/>
  <c r="I1182" i="1"/>
  <c r="T1182" i="1"/>
  <c r="H1183" i="1"/>
  <c r="I1183" i="1"/>
  <c r="T1183" i="1"/>
  <c r="H1184" i="1"/>
  <c r="I1184" i="1"/>
  <c r="T1184" i="1"/>
  <c r="H1185" i="1"/>
  <c r="I1185" i="1"/>
  <c r="T1185" i="1"/>
  <c r="H1186" i="1"/>
  <c r="I1186" i="1"/>
  <c r="T1186" i="1"/>
  <c r="H1187" i="1"/>
  <c r="I1187" i="1"/>
  <c r="T1187" i="1"/>
  <c r="H1188" i="1"/>
  <c r="I1188" i="1"/>
  <c r="T1188" i="1"/>
  <c r="H1189" i="1"/>
  <c r="I1189" i="1"/>
  <c r="T1189" i="1"/>
  <c r="H1190" i="1"/>
  <c r="I1190" i="1"/>
  <c r="T1190" i="1"/>
  <c r="H1191" i="1"/>
  <c r="I1191" i="1"/>
  <c r="T1191" i="1"/>
  <c r="H1192" i="1"/>
  <c r="I1192" i="1"/>
  <c r="T1192" i="1"/>
  <c r="H1193" i="1"/>
  <c r="I1193" i="1"/>
  <c r="T1193" i="1"/>
  <c r="H1194" i="1"/>
  <c r="I1194" i="1"/>
  <c r="T1194" i="1"/>
  <c r="H1195" i="1"/>
  <c r="I1195" i="1"/>
  <c r="T1195" i="1"/>
  <c r="H1196" i="1"/>
  <c r="I1196" i="1"/>
  <c r="T1196" i="1"/>
  <c r="H1197" i="1"/>
  <c r="I1197" i="1"/>
  <c r="T1197" i="1"/>
  <c r="H1198" i="1"/>
  <c r="I1198" i="1"/>
  <c r="T1198" i="1"/>
  <c r="H1199" i="1"/>
  <c r="I1199" i="1"/>
  <c r="T1199" i="1"/>
  <c r="H1200" i="1"/>
  <c r="I1200" i="1"/>
  <c r="T1200" i="1"/>
  <c r="H1201" i="1"/>
  <c r="I1201" i="1"/>
  <c r="T1201" i="1"/>
  <c r="H1202" i="1"/>
  <c r="I1202" i="1"/>
  <c r="T1202" i="1"/>
  <c r="H1203" i="1"/>
  <c r="I1203" i="1"/>
  <c r="T1203" i="1"/>
  <c r="H1204" i="1"/>
  <c r="I1204" i="1"/>
  <c r="T1204" i="1"/>
  <c r="H1205" i="1"/>
  <c r="I1205" i="1"/>
  <c r="T1205" i="1"/>
  <c r="H1206" i="1"/>
  <c r="I1206" i="1"/>
  <c r="T1206" i="1"/>
  <c r="H1207" i="1"/>
  <c r="I1207" i="1"/>
  <c r="T1207" i="1"/>
  <c r="H1208" i="1"/>
  <c r="I1208" i="1"/>
  <c r="T1208" i="1"/>
  <c r="H1209" i="1"/>
  <c r="I1209" i="1"/>
  <c r="T1209" i="1"/>
  <c r="H1210" i="1"/>
  <c r="I1210" i="1"/>
  <c r="T1210" i="1"/>
  <c r="H1211" i="1"/>
  <c r="I1211" i="1"/>
  <c r="T1211" i="1"/>
  <c r="H1212" i="1"/>
  <c r="I1212" i="1"/>
  <c r="T1212" i="1"/>
  <c r="H1213" i="1"/>
  <c r="I1213" i="1"/>
  <c r="T1213" i="1"/>
  <c r="H1214" i="1"/>
  <c r="I1214" i="1"/>
  <c r="T1214" i="1"/>
  <c r="H1215" i="1"/>
  <c r="I1215" i="1"/>
  <c r="T1215" i="1"/>
  <c r="H1216" i="1"/>
  <c r="I1216" i="1"/>
  <c r="T1216" i="1"/>
  <c r="H1217" i="1"/>
  <c r="I1217" i="1"/>
  <c r="T1217" i="1"/>
  <c r="H1218" i="1"/>
  <c r="I1218" i="1"/>
  <c r="T1218" i="1"/>
  <c r="H1219" i="1"/>
  <c r="I1219" i="1"/>
  <c r="T1219" i="1"/>
  <c r="H1220" i="1"/>
  <c r="I1220" i="1"/>
  <c r="T1220" i="1"/>
  <c r="H1221" i="1"/>
  <c r="I1221" i="1"/>
  <c r="T1221" i="1"/>
  <c r="H1222" i="1"/>
  <c r="I1222" i="1"/>
  <c r="T1222" i="1"/>
  <c r="H1223" i="1"/>
  <c r="I1223" i="1"/>
  <c r="T1223" i="1"/>
  <c r="H1224" i="1"/>
  <c r="I1224" i="1"/>
  <c r="T1224" i="1"/>
  <c r="H1225" i="1"/>
  <c r="I1225" i="1"/>
  <c r="T1225" i="1"/>
  <c r="H1226" i="1"/>
  <c r="I1226" i="1"/>
  <c r="T1226" i="1"/>
  <c r="H1227" i="1"/>
  <c r="I1227" i="1"/>
  <c r="T1227" i="1"/>
  <c r="H1228" i="1"/>
  <c r="I1228" i="1"/>
  <c r="T1228" i="1"/>
  <c r="H1229" i="1"/>
  <c r="I1229" i="1"/>
  <c r="T1229" i="1"/>
  <c r="H1230" i="1"/>
  <c r="I1230" i="1"/>
  <c r="T1230" i="1"/>
  <c r="H1231" i="1"/>
  <c r="I1231" i="1"/>
  <c r="T1231" i="1"/>
  <c r="H1232" i="1"/>
  <c r="I1232" i="1"/>
  <c r="T1232" i="1"/>
  <c r="H1233" i="1"/>
  <c r="I1233" i="1"/>
  <c r="T1233" i="1"/>
  <c r="H1234" i="1"/>
  <c r="I1234" i="1"/>
  <c r="T1234" i="1"/>
  <c r="H1235" i="1"/>
  <c r="I1235" i="1"/>
  <c r="T1235" i="1"/>
  <c r="H1236" i="1"/>
  <c r="I1236" i="1"/>
  <c r="T1236" i="1"/>
  <c r="H1237" i="1"/>
  <c r="I1237" i="1"/>
  <c r="T1237" i="1"/>
  <c r="H1238" i="1"/>
  <c r="I1238" i="1"/>
  <c r="T1238" i="1"/>
  <c r="H1239" i="1"/>
  <c r="I1239" i="1"/>
  <c r="T1239" i="1"/>
  <c r="H1240" i="1"/>
  <c r="I1240" i="1"/>
  <c r="T1240" i="1"/>
  <c r="H1241" i="1"/>
  <c r="I1241" i="1"/>
  <c r="T1241" i="1"/>
  <c r="H1242" i="1"/>
  <c r="I1242" i="1"/>
  <c r="T1242" i="1"/>
  <c r="H1243" i="1"/>
  <c r="I1243" i="1"/>
  <c r="T1243" i="1"/>
  <c r="H1244" i="1"/>
  <c r="I1244" i="1"/>
  <c r="T1244" i="1"/>
  <c r="H1245" i="1"/>
  <c r="I1245" i="1"/>
  <c r="T1245" i="1"/>
  <c r="H1246" i="1"/>
  <c r="I1246" i="1"/>
  <c r="T1246" i="1"/>
  <c r="H1247" i="1"/>
  <c r="I1247" i="1"/>
  <c r="T1247" i="1"/>
  <c r="H1248" i="1"/>
  <c r="I1248" i="1"/>
  <c r="T1248" i="1"/>
  <c r="H1249" i="1"/>
  <c r="I1249" i="1"/>
  <c r="T1249" i="1"/>
  <c r="H1250" i="1"/>
  <c r="I1250" i="1"/>
  <c r="T1250" i="1"/>
  <c r="H1251" i="1"/>
  <c r="I1251" i="1"/>
  <c r="T1251" i="1"/>
  <c r="H1252" i="1"/>
  <c r="I1252" i="1"/>
  <c r="T1252" i="1"/>
  <c r="H1253" i="1"/>
  <c r="I1253" i="1"/>
  <c r="T1253" i="1"/>
  <c r="H1254" i="1"/>
  <c r="I1254" i="1"/>
  <c r="T1254" i="1"/>
  <c r="H1255" i="1"/>
  <c r="I1255" i="1"/>
  <c r="T1255" i="1"/>
  <c r="H1256" i="1"/>
  <c r="I1256" i="1"/>
  <c r="T1256" i="1"/>
  <c r="H1257" i="1"/>
  <c r="I1257" i="1"/>
  <c r="T1257" i="1"/>
  <c r="H1258" i="1"/>
  <c r="I1258" i="1"/>
  <c r="T1258" i="1"/>
  <c r="H1259" i="1"/>
  <c r="I1259" i="1"/>
  <c r="T1259" i="1"/>
  <c r="H1260" i="1"/>
  <c r="I1260" i="1"/>
  <c r="T1260" i="1"/>
  <c r="H1261" i="1"/>
  <c r="I1261" i="1"/>
  <c r="T1261" i="1"/>
  <c r="H1262" i="1"/>
  <c r="I1262" i="1"/>
  <c r="T1262" i="1"/>
  <c r="H1263" i="1"/>
  <c r="I1263" i="1"/>
  <c r="T1263" i="1"/>
  <c r="H1264" i="1"/>
  <c r="I1264" i="1"/>
  <c r="T1264" i="1"/>
  <c r="H1265" i="1"/>
  <c r="I1265" i="1"/>
  <c r="T1265" i="1"/>
  <c r="H1266" i="1"/>
  <c r="I1266" i="1"/>
  <c r="T1266" i="1"/>
  <c r="H1267" i="1"/>
  <c r="I1267" i="1"/>
  <c r="T1267" i="1"/>
  <c r="H1268" i="1"/>
  <c r="I1268" i="1"/>
  <c r="T1268" i="1"/>
  <c r="H1269" i="1"/>
  <c r="I1269" i="1"/>
  <c r="T1269" i="1"/>
  <c r="H1270" i="1"/>
  <c r="I1270" i="1"/>
  <c r="T1270" i="1"/>
  <c r="H1271" i="1"/>
  <c r="I1271" i="1"/>
  <c r="T1271" i="1"/>
  <c r="H1272" i="1"/>
  <c r="I1272" i="1"/>
  <c r="T1272" i="1"/>
  <c r="H1273" i="1"/>
  <c r="I1273" i="1"/>
  <c r="T1273" i="1"/>
  <c r="H1274" i="1"/>
  <c r="I1274" i="1"/>
  <c r="T1274" i="1"/>
  <c r="H1275" i="1"/>
  <c r="I1275" i="1"/>
  <c r="T1275" i="1"/>
  <c r="H1276" i="1"/>
  <c r="I1276" i="1"/>
  <c r="T1276" i="1"/>
  <c r="H1277" i="1"/>
  <c r="I1277" i="1"/>
  <c r="T1277" i="1"/>
  <c r="H1278" i="1"/>
  <c r="I1278" i="1"/>
  <c r="T1278" i="1"/>
  <c r="H1279" i="1"/>
  <c r="I1279" i="1"/>
  <c r="T1279" i="1"/>
  <c r="H1280" i="1"/>
  <c r="I1280" i="1"/>
  <c r="T1280" i="1"/>
  <c r="H1281" i="1"/>
  <c r="I1281" i="1"/>
  <c r="T1281" i="1"/>
  <c r="H1282" i="1"/>
  <c r="I1282" i="1"/>
  <c r="T1282" i="1"/>
  <c r="H1283" i="1"/>
  <c r="I1283" i="1"/>
  <c r="T1283" i="1"/>
  <c r="H1284" i="1"/>
  <c r="I1284" i="1"/>
  <c r="T1284" i="1"/>
  <c r="H1285" i="1"/>
  <c r="I1285" i="1"/>
  <c r="T1285" i="1"/>
  <c r="H1286" i="1"/>
  <c r="I1286" i="1"/>
  <c r="T1286" i="1"/>
  <c r="H1287" i="1"/>
  <c r="I1287" i="1"/>
  <c r="T1287" i="1"/>
  <c r="H1288" i="1"/>
  <c r="I1288" i="1"/>
  <c r="T1288" i="1"/>
  <c r="H1289" i="1"/>
  <c r="I1289" i="1"/>
  <c r="T1289" i="1"/>
  <c r="H1290" i="1"/>
  <c r="I1290" i="1"/>
  <c r="T1290" i="1"/>
  <c r="H1291" i="1"/>
  <c r="I1291" i="1"/>
  <c r="T1291" i="1"/>
  <c r="H1292" i="1"/>
  <c r="I1292" i="1"/>
  <c r="T1292" i="1"/>
  <c r="H1293" i="1"/>
  <c r="I1293" i="1"/>
  <c r="T1293" i="1"/>
  <c r="H1294" i="1"/>
  <c r="I1294" i="1"/>
  <c r="T1294" i="1"/>
  <c r="H1295" i="1"/>
  <c r="I1295" i="1"/>
  <c r="T1295" i="1"/>
  <c r="H1296" i="1"/>
  <c r="I1296" i="1"/>
  <c r="T1296" i="1"/>
  <c r="H1297" i="1"/>
  <c r="I1297" i="1"/>
  <c r="T1297" i="1"/>
  <c r="H1298" i="1"/>
  <c r="I1298" i="1"/>
  <c r="T1298" i="1"/>
  <c r="H1299" i="1"/>
  <c r="I1299" i="1"/>
  <c r="T1299" i="1"/>
  <c r="H1300" i="1"/>
  <c r="I1300" i="1"/>
  <c r="T1300" i="1"/>
  <c r="H1301" i="1"/>
  <c r="I1301" i="1"/>
  <c r="T1301" i="1"/>
  <c r="H1302" i="1"/>
  <c r="I1302" i="1"/>
  <c r="T1302" i="1"/>
  <c r="H1303" i="1"/>
  <c r="I1303" i="1"/>
  <c r="T1303" i="1"/>
  <c r="H1304" i="1"/>
  <c r="I1304" i="1"/>
  <c r="T1304" i="1"/>
  <c r="H1305" i="1"/>
  <c r="I1305" i="1"/>
  <c r="T1305" i="1"/>
  <c r="H1306" i="1"/>
  <c r="I1306" i="1"/>
  <c r="T1306" i="1"/>
  <c r="H1307" i="1"/>
  <c r="I1307" i="1"/>
  <c r="T1307" i="1"/>
  <c r="H1308" i="1"/>
  <c r="I1308" i="1"/>
  <c r="T1308" i="1"/>
  <c r="H1309" i="1"/>
  <c r="I1309" i="1"/>
  <c r="T1309" i="1"/>
  <c r="H1310" i="1"/>
  <c r="I1310" i="1"/>
  <c r="T1310" i="1"/>
  <c r="H1311" i="1"/>
  <c r="I1311" i="1"/>
  <c r="T1311" i="1"/>
  <c r="H1312" i="1"/>
  <c r="I1312" i="1"/>
  <c r="T1312" i="1"/>
  <c r="H1313" i="1"/>
  <c r="I1313" i="1"/>
  <c r="T1313" i="1"/>
  <c r="H1314" i="1"/>
  <c r="I1314" i="1"/>
  <c r="T1314" i="1"/>
  <c r="H1315" i="1"/>
  <c r="I1315" i="1"/>
  <c r="T1315" i="1"/>
  <c r="H1316" i="1"/>
  <c r="I1316" i="1"/>
  <c r="T1316" i="1"/>
  <c r="H1317" i="1"/>
  <c r="I1317" i="1"/>
  <c r="T1317" i="1"/>
  <c r="H1318" i="1"/>
  <c r="I1318" i="1"/>
  <c r="T1318" i="1"/>
  <c r="H1319" i="1"/>
  <c r="I1319" i="1"/>
  <c r="T1319" i="1"/>
  <c r="H1320" i="1"/>
  <c r="I1320" i="1"/>
  <c r="T1320" i="1"/>
  <c r="H1321" i="1"/>
  <c r="I1321" i="1"/>
  <c r="T1321" i="1"/>
  <c r="H1322" i="1"/>
  <c r="I1322" i="1"/>
  <c r="T1322" i="1"/>
  <c r="H1323" i="1"/>
  <c r="I1323" i="1"/>
  <c r="T1323" i="1"/>
  <c r="H1324" i="1"/>
  <c r="I1324" i="1"/>
  <c r="T1324" i="1"/>
  <c r="H1325" i="1"/>
  <c r="I1325" i="1"/>
  <c r="T1325" i="1"/>
  <c r="H1326" i="1"/>
  <c r="I1326" i="1"/>
  <c r="T1326" i="1"/>
  <c r="H1327" i="1"/>
  <c r="I1327" i="1"/>
  <c r="T1327" i="1"/>
  <c r="H1328" i="1"/>
  <c r="I1328" i="1"/>
  <c r="T1328" i="1"/>
  <c r="H1329" i="1"/>
  <c r="I1329" i="1"/>
  <c r="T1329" i="1"/>
  <c r="H1330" i="1"/>
  <c r="I1330" i="1"/>
  <c r="T1330" i="1"/>
  <c r="H1331" i="1"/>
  <c r="I1331" i="1"/>
  <c r="T1331" i="1"/>
  <c r="H1332" i="1"/>
  <c r="I1332" i="1"/>
  <c r="T1332" i="1"/>
  <c r="H1333" i="1"/>
  <c r="I1333" i="1"/>
  <c r="T1333" i="1"/>
  <c r="H1334" i="1"/>
  <c r="I1334" i="1"/>
  <c r="T1334" i="1"/>
  <c r="H1335" i="1"/>
  <c r="I1335" i="1"/>
  <c r="T1335" i="1"/>
  <c r="H1336" i="1"/>
  <c r="I1336" i="1"/>
  <c r="T1336" i="1"/>
  <c r="H1337" i="1"/>
  <c r="I1337" i="1"/>
  <c r="T1337" i="1"/>
  <c r="H1338" i="1"/>
  <c r="I1338" i="1"/>
  <c r="T1338" i="1"/>
  <c r="H1339" i="1"/>
  <c r="I1339" i="1"/>
  <c r="T1339" i="1"/>
  <c r="H1340" i="1"/>
  <c r="I1340" i="1"/>
  <c r="T1340" i="1"/>
  <c r="H1341" i="1"/>
  <c r="I1341" i="1"/>
  <c r="T1341" i="1"/>
  <c r="H1342" i="1"/>
  <c r="I1342" i="1"/>
  <c r="T1342" i="1"/>
  <c r="H1343" i="1"/>
  <c r="I1343" i="1"/>
  <c r="T1343" i="1"/>
  <c r="H1344" i="1"/>
  <c r="I1344" i="1"/>
  <c r="T1344" i="1"/>
  <c r="H1345" i="1"/>
  <c r="I1345" i="1"/>
  <c r="T1345" i="1"/>
  <c r="H1346" i="1"/>
  <c r="I1346" i="1"/>
  <c r="T1346" i="1"/>
  <c r="H1347" i="1"/>
  <c r="I1347" i="1"/>
  <c r="T1347" i="1"/>
  <c r="H1348" i="1"/>
  <c r="I1348" i="1"/>
  <c r="T1348" i="1"/>
  <c r="H1349" i="1"/>
  <c r="I1349" i="1"/>
  <c r="T1349" i="1"/>
  <c r="H1350" i="1"/>
  <c r="I1350" i="1"/>
  <c r="T1350" i="1"/>
  <c r="H1351" i="1"/>
  <c r="I1351" i="1"/>
  <c r="T1351" i="1"/>
  <c r="H1352" i="1"/>
  <c r="I1352" i="1"/>
  <c r="T1352" i="1"/>
  <c r="H1353" i="1"/>
  <c r="I1353" i="1"/>
  <c r="T1353" i="1"/>
  <c r="H1354" i="1"/>
  <c r="I1354" i="1"/>
  <c r="T1354" i="1"/>
  <c r="H1355" i="1"/>
  <c r="I1355" i="1"/>
  <c r="T1355" i="1"/>
  <c r="H1356" i="1"/>
  <c r="I1356" i="1"/>
  <c r="T1356" i="1"/>
  <c r="H1357" i="1"/>
  <c r="I1357" i="1"/>
  <c r="T1357" i="1"/>
  <c r="H1358" i="1"/>
  <c r="I1358" i="1"/>
  <c r="T1358" i="1"/>
  <c r="H1359" i="1"/>
  <c r="I1359" i="1"/>
  <c r="T1359" i="1"/>
  <c r="H1360" i="1"/>
  <c r="I1360" i="1"/>
  <c r="T1360" i="1"/>
  <c r="H1361" i="1"/>
  <c r="I1361" i="1"/>
  <c r="T1361" i="1"/>
  <c r="H1362" i="1"/>
  <c r="I1362" i="1"/>
  <c r="T1362" i="1"/>
  <c r="H1363" i="1"/>
  <c r="I1363" i="1"/>
  <c r="T1363" i="1"/>
  <c r="H1364" i="1"/>
  <c r="I1364" i="1"/>
  <c r="T1364" i="1"/>
  <c r="H1365" i="1"/>
  <c r="I1365" i="1"/>
  <c r="T1365" i="1"/>
  <c r="H1366" i="1"/>
  <c r="I1366" i="1"/>
  <c r="T1366" i="1"/>
  <c r="H1367" i="1"/>
  <c r="I1367" i="1"/>
  <c r="T1367" i="1"/>
  <c r="H1368" i="1"/>
  <c r="I1368" i="1"/>
  <c r="T1368" i="1"/>
  <c r="H1369" i="1"/>
  <c r="I1369" i="1"/>
  <c r="T1369" i="1"/>
  <c r="H1370" i="1"/>
  <c r="I1370" i="1"/>
  <c r="T1370" i="1"/>
  <c r="H1371" i="1"/>
  <c r="I1371" i="1"/>
  <c r="T1371" i="1"/>
  <c r="H1372" i="1"/>
  <c r="I1372" i="1"/>
  <c r="T1372" i="1"/>
  <c r="H1373" i="1"/>
  <c r="I1373" i="1"/>
  <c r="T1373" i="1"/>
  <c r="H1374" i="1"/>
  <c r="I1374" i="1"/>
  <c r="T1374" i="1"/>
  <c r="H1375" i="1"/>
  <c r="I1375" i="1"/>
  <c r="T1375" i="1"/>
  <c r="H1376" i="1"/>
  <c r="I1376" i="1"/>
  <c r="T1376" i="1"/>
  <c r="H1377" i="1"/>
  <c r="I1377" i="1"/>
  <c r="T1377" i="1"/>
  <c r="H1378" i="1"/>
  <c r="I1378" i="1"/>
  <c r="T1378" i="1"/>
  <c r="H1379" i="1"/>
  <c r="I1379" i="1"/>
  <c r="T1379" i="1"/>
  <c r="H1380" i="1"/>
  <c r="I1380" i="1"/>
  <c r="T1380" i="1"/>
  <c r="H1381" i="1"/>
  <c r="I1381" i="1"/>
  <c r="T1381" i="1"/>
  <c r="H1382" i="1"/>
  <c r="I1382" i="1"/>
  <c r="T1382" i="1"/>
  <c r="H1383" i="1"/>
  <c r="I1383" i="1"/>
  <c r="T1383" i="1"/>
  <c r="H1384" i="1"/>
  <c r="I1384" i="1"/>
  <c r="T1384" i="1"/>
  <c r="H1385" i="1"/>
  <c r="I1385" i="1"/>
  <c r="T1385" i="1"/>
  <c r="H1386" i="1"/>
  <c r="I1386" i="1"/>
  <c r="T1386" i="1"/>
  <c r="H1387" i="1"/>
  <c r="I1387" i="1"/>
  <c r="T1387" i="1"/>
  <c r="H1388" i="1"/>
  <c r="I1388" i="1"/>
  <c r="T1388" i="1"/>
  <c r="H1389" i="1"/>
  <c r="I1389" i="1"/>
  <c r="T1389" i="1"/>
  <c r="H1390" i="1"/>
  <c r="I1390" i="1"/>
  <c r="T1390" i="1"/>
  <c r="H1391" i="1"/>
  <c r="I1391" i="1"/>
  <c r="T1391" i="1"/>
  <c r="H1392" i="1"/>
  <c r="I1392" i="1"/>
  <c r="T1392" i="1"/>
  <c r="H1393" i="1"/>
  <c r="I1393" i="1"/>
  <c r="T1393" i="1"/>
  <c r="H1394" i="1"/>
  <c r="I1394" i="1"/>
  <c r="T1394" i="1"/>
  <c r="H1395" i="1"/>
  <c r="I1395" i="1"/>
  <c r="T1395" i="1"/>
  <c r="H1396" i="1"/>
  <c r="I1396" i="1"/>
  <c r="T1396" i="1"/>
  <c r="H1397" i="1"/>
  <c r="I1397" i="1"/>
  <c r="T1397" i="1"/>
  <c r="H1398" i="1"/>
  <c r="I1398" i="1"/>
  <c r="T1398" i="1"/>
  <c r="H1399" i="1"/>
  <c r="I1399" i="1"/>
  <c r="T1399" i="1"/>
  <c r="H1400" i="1"/>
  <c r="I1400" i="1"/>
  <c r="T1400" i="1"/>
  <c r="H1401" i="1"/>
  <c r="I1401" i="1"/>
  <c r="T1401" i="1"/>
  <c r="H1402" i="1"/>
  <c r="I1402" i="1"/>
  <c r="T1402" i="1"/>
  <c r="H1403" i="1"/>
  <c r="I1403" i="1"/>
  <c r="T1403" i="1"/>
  <c r="H1404" i="1"/>
  <c r="I1404" i="1"/>
  <c r="T1404" i="1"/>
  <c r="H1405" i="1"/>
  <c r="I1405" i="1"/>
  <c r="T1405" i="1"/>
  <c r="H1406" i="1"/>
  <c r="I1406" i="1"/>
  <c r="T1406" i="1"/>
  <c r="H1407" i="1"/>
  <c r="I1407" i="1"/>
  <c r="T1407" i="1"/>
  <c r="H1408" i="1"/>
  <c r="I1408" i="1"/>
  <c r="T1408" i="1"/>
  <c r="H1409" i="1"/>
  <c r="I1409" i="1"/>
  <c r="T1409" i="1"/>
  <c r="H1410" i="1"/>
  <c r="I1410" i="1"/>
  <c r="T1410" i="1"/>
  <c r="H1411" i="1"/>
  <c r="I1411" i="1"/>
  <c r="T1411" i="1"/>
  <c r="H1412" i="1"/>
  <c r="I1412" i="1"/>
  <c r="T1412" i="1"/>
  <c r="H1413" i="1"/>
  <c r="I1413" i="1"/>
  <c r="T1413" i="1"/>
  <c r="H1414" i="1"/>
  <c r="I1414" i="1"/>
  <c r="T1414" i="1"/>
  <c r="H1415" i="1"/>
  <c r="I1415" i="1"/>
  <c r="T1415" i="1"/>
  <c r="H1416" i="1"/>
  <c r="I1416" i="1"/>
  <c r="T1416" i="1"/>
  <c r="H1417" i="1"/>
  <c r="I1417" i="1"/>
  <c r="T1417" i="1"/>
  <c r="H1418" i="1"/>
  <c r="I1418" i="1"/>
  <c r="T1418" i="1"/>
  <c r="H1419" i="1"/>
  <c r="I1419" i="1"/>
  <c r="T1419" i="1"/>
  <c r="H1420" i="1"/>
  <c r="I1420" i="1"/>
  <c r="T1420" i="1"/>
  <c r="H1421" i="1"/>
  <c r="I1421" i="1"/>
  <c r="T1421" i="1"/>
  <c r="H1422" i="1"/>
  <c r="I1422" i="1"/>
  <c r="T1422" i="1"/>
  <c r="H1423" i="1"/>
  <c r="I1423" i="1"/>
  <c r="T1423" i="1"/>
  <c r="H1424" i="1"/>
  <c r="I1424" i="1"/>
  <c r="T1424" i="1"/>
  <c r="H1425" i="1"/>
  <c r="I1425" i="1"/>
  <c r="T1425" i="1"/>
  <c r="H1426" i="1"/>
  <c r="I1426" i="1"/>
  <c r="T1426" i="1"/>
  <c r="H1427" i="1"/>
  <c r="I1427" i="1"/>
  <c r="T1427" i="1"/>
  <c r="H1428" i="1"/>
  <c r="I1428" i="1"/>
  <c r="T1428" i="1"/>
  <c r="H1429" i="1"/>
  <c r="I1429" i="1"/>
  <c r="T1429" i="1"/>
  <c r="H1430" i="1"/>
  <c r="I1430" i="1"/>
  <c r="T1430" i="1"/>
  <c r="H1431" i="1"/>
  <c r="I1431" i="1"/>
  <c r="T1431" i="1"/>
  <c r="H1432" i="1"/>
  <c r="I1432" i="1"/>
  <c r="T1432" i="1"/>
  <c r="H1433" i="1"/>
  <c r="I1433" i="1"/>
  <c r="T1433" i="1"/>
  <c r="H1434" i="1"/>
  <c r="I1434" i="1"/>
  <c r="T1434" i="1"/>
  <c r="H1435" i="1"/>
  <c r="I1435" i="1"/>
  <c r="T1435" i="1"/>
  <c r="H1436" i="1"/>
  <c r="I1436" i="1"/>
  <c r="T1436" i="1"/>
  <c r="H1437" i="1"/>
  <c r="I1437" i="1"/>
  <c r="T1437" i="1"/>
  <c r="H1438" i="1"/>
  <c r="I1438" i="1"/>
  <c r="T1438" i="1"/>
  <c r="H1439" i="1"/>
  <c r="I1439" i="1"/>
  <c r="T1439" i="1"/>
  <c r="H1440" i="1"/>
  <c r="I1440" i="1"/>
  <c r="T1440" i="1"/>
  <c r="H1441" i="1"/>
  <c r="I1441" i="1"/>
  <c r="T1441" i="1"/>
  <c r="H1442" i="1"/>
  <c r="I1442" i="1"/>
  <c r="T1442" i="1"/>
  <c r="H1443" i="1"/>
  <c r="I1443" i="1"/>
  <c r="T1443" i="1"/>
  <c r="H1444" i="1"/>
  <c r="I1444" i="1"/>
  <c r="T1444" i="1"/>
  <c r="H1445" i="1"/>
  <c r="I1445" i="1"/>
  <c r="T1445" i="1"/>
  <c r="H1446" i="1"/>
  <c r="I1446" i="1"/>
  <c r="T1446" i="1"/>
  <c r="H1447" i="1"/>
  <c r="I1447" i="1"/>
  <c r="T1447" i="1"/>
  <c r="H1448" i="1"/>
  <c r="I1448" i="1"/>
  <c r="T1448" i="1"/>
  <c r="H1449" i="1"/>
  <c r="I1449" i="1"/>
  <c r="T1449" i="1"/>
  <c r="H1450" i="1"/>
  <c r="I1450" i="1"/>
  <c r="T1450" i="1"/>
  <c r="H1451" i="1"/>
  <c r="I1451" i="1"/>
  <c r="T1451" i="1"/>
  <c r="H1452" i="1"/>
  <c r="I1452" i="1"/>
  <c r="T1452" i="1"/>
  <c r="H1453" i="1"/>
  <c r="I1453" i="1"/>
  <c r="T1453" i="1"/>
  <c r="H1454" i="1"/>
  <c r="I1454" i="1"/>
  <c r="T1454" i="1"/>
  <c r="H1455" i="1"/>
  <c r="I1455" i="1"/>
  <c r="T1455" i="1"/>
  <c r="H1456" i="1"/>
  <c r="I1456" i="1"/>
  <c r="T1456" i="1"/>
  <c r="H1457" i="1"/>
  <c r="I1457" i="1"/>
  <c r="T1457" i="1"/>
  <c r="H1458" i="1"/>
  <c r="I1458" i="1"/>
  <c r="T1458" i="1"/>
  <c r="H1459" i="1"/>
  <c r="I1459" i="1"/>
  <c r="T1459" i="1"/>
  <c r="H1460" i="1"/>
  <c r="I1460" i="1"/>
  <c r="T1460" i="1"/>
  <c r="H1461" i="1"/>
  <c r="I1461" i="1"/>
  <c r="T1461" i="1"/>
  <c r="H1462" i="1"/>
  <c r="I1462" i="1"/>
  <c r="T1462" i="1"/>
  <c r="H1463" i="1"/>
  <c r="I1463" i="1"/>
  <c r="T1463" i="1"/>
  <c r="H1464" i="1"/>
  <c r="I1464" i="1"/>
  <c r="T1464" i="1"/>
  <c r="H1465" i="1"/>
  <c r="I1465" i="1"/>
  <c r="T1465" i="1"/>
  <c r="H1466" i="1"/>
  <c r="I1466" i="1"/>
  <c r="T1466" i="1"/>
  <c r="H1467" i="1"/>
  <c r="I1467" i="1"/>
  <c r="T1467" i="1"/>
  <c r="H1468" i="1"/>
  <c r="I1468" i="1"/>
  <c r="T1468" i="1"/>
  <c r="H1469" i="1"/>
  <c r="I1469" i="1"/>
  <c r="T1469" i="1"/>
  <c r="H1470" i="1"/>
  <c r="I1470" i="1"/>
  <c r="T1470" i="1"/>
  <c r="H1471" i="1"/>
  <c r="I1471" i="1"/>
  <c r="T1471" i="1"/>
  <c r="H1472" i="1"/>
  <c r="I1472" i="1"/>
  <c r="T1472" i="1"/>
  <c r="H1473" i="1"/>
  <c r="I1473" i="1"/>
  <c r="T1473" i="1"/>
  <c r="H1474" i="1"/>
  <c r="I1474" i="1"/>
  <c r="T1474" i="1"/>
  <c r="H1475" i="1"/>
  <c r="I1475" i="1"/>
  <c r="T1475" i="1"/>
  <c r="H1476" i="1"/>
  <c r="I1476" i="1"/>
  <c r="T1476" i="1"/>
  <c r="H1477" i="1"/>
  <c r="I1477" i="1"/>
  <c r="T1477" i="1"/>
  <c r="H1478" i="1"/>
  <c r="I1478" i="1"/>
  <c r="T1478" i="1"/>
  <c r="H1479" i="1"/>
  <c r="I1479" i="1"/>
  <c r="T1479" i="1"/>
  <c r="H1480" i="1"/>
  <c r="I1480" i="1"/>
  <c r="T1480" i="1"/>
  <c r="H1481" i="1"/>
  <c r="I1481" i="1"/>
  <c r="T1481" i="1"/>
  <c r="H1482" i="1"/>
  <c r="I1482" i="1"/>
  <c r="T1482" i="1"/>
  <c r="H1483" i="1"/>
  <c r="I1483" i="1"/>
  <c r="T1483" i="1"/>
  <c r="H1484" i="1"/>
  <c r="I1484" i="1"/>
  <c r="T1484" i="1"/>
  <c r="H1485" i="1"/>
  <c r="I1485" i="1"/>
  <c r="T1485" i="1"/>
  <c r="H1486" i="1"/>
  <c r="I1486" i="1"/>
  <c r="T1486" i="1"/>
  <c r="H1487" i="1"/>
  <c r="I1487" i="1"/>
  <c r="T1487" i="1"/>
  <c r="H1488" i="1"/>
  <c r="I1488" i="1"/>
  <c r="T1488" i="1"/>
  <c r="H1489" i="1"/>
  <c r="I1489" i="1"/>
  <c r="T1489" i="1"/>
  <c r="H1490" i="1"/>
  <c r="I1490" i="1"/>
  <c r="T1490" i="1"/>
  <c r="H1491" i="1"/>
  <c r="I1491" i="1"/>
  <c r="T1491" i="1"/>
  <c r="H1492" i="1"/>
  <c r="I1492" i="1"/>
  <c r="T1492" i="1"/>
  <c r="H1493" i="1"/>
  <c r="I1493" i="1"/>
  <c r="T1493" i="1"/>
  <c r="H1494" i="1"/>
  <c r="I1494" i="1"/>
  <c r="T1494" i="1"/>
  <c r="H1495" i="1"/>
  <c r="I1495" i="1"/>
  <c r="T1495" i="1"/>
  <c r="H1496" i="1"/>
  <c r="I1496" i="1"/>
  <c r="T1496" i="1"/>
  <c r="H1497" i="1"/>
  <c r="I1497" i="1"/>
  <c r="T1497" i="1"/>
  <c r="H1498" i="1"/>
  <c r="I1498" i="1"/>
  <c r="T1498" i="1"/>
  <c r="H1499" i="1"/>
  <c r="I1499" i="1"/>
  <c r="T1499" i="1"/>
  <c r="H1500" i="1"/>
  <c r="I1500" i="1"/>
  <c r="T1500" i="1"/>
  <c r="H1501" i="1"/>
  <c r="I1501" i="1"/>
  <c r="T1501" i="1"/>
  <c r="H1502" i="1"/>
  <c r="I1502" i="1"/>
  <c r="T1502" i="1"/>
  <c r="H1503" i="1"/>
  <c r="I1503" i="1"/>
  <c r="T1503" i="1"/>
  <c r="H1504" i="1"/>
  <c r="I1504" i="1"/>
  <c r="T1504" i="1"/>
  <c r="H1505" i="1"/>
  <c r="I1505" i="1"/>
  <c r="T1505" i="1"/>
  <c r="H1506" i="1"/>
  <c r="I1506" i="1"/>
  <c r="T1506" i="1"/>
  <c r="H1507" i="1"/>
  <c r="I1507" i="1"/>
  <c r="T1507" i="1"/>
  <c r="H1508" i="1"/>
  <c r="I1508" i="1"/>
  <c r="T1508" i="1"/>
  <c r="H1509" i="1"/>
  <c r="I1509" i="1"/>
  <c r="T1509" i="1"/>
  <c r="H1510" i="1"/>
  <c r="I1510" i="1"/>
  <c r="T1510" i="1"/>
  <c r="H1511" i="1"/>
  <c r="I1511" i="1"/>
  <c r="T1511" i="1"/>
  <c r="H1512" i="1"/>
  <c r="I1512" i="1"/>
  <c r="T1512" i="1"/>
  <c r="H1513" i="1"/>
  <c r="I1513" i="1"/>
  <c r="T1513" i="1"/>
  <c r="H1514" i="1"/>
  <c r="I1514" i="1"/>
  <c r="T1514" i="1"/>
  <c r="H1515" i="1"/>
  <c r="I1515" i="1"/>
  <c r="T1515" i="1"/>
  <c r="H1516" i="1"/>
  <c r="I1516" i="1"/>
  <c r="T1516" i="1"/>
  <c r="H1517" i="1"/>
  <c r="I1517" i="1"/>
  <c r="T1517" i="1"/>
  <c r="H1518" i="1"/>
  <c r="I1518" i="1"/>
  <c r="T1518" i="1"/>
  <c r="H1519" i="1"/>
  <c r="I1519" i="1"/>
  <c r="T1519" i="1"/>
  <c r="H1520" i="1"/>
  <c r="I1520" i="1"/>
  <c r="T1520" i="1"/>
  <c r="H1521" i="1"/>
  <c r="I1521" i="1"/>
  <c r="T1521" i="1"/>
  <c r="H1522" i="1"/>
  <c r="I1522" i="1"/>
  <c r="T1522" i="1"/>
  <c r="H1523" i="1"/>
  <c r="I1523" i="1"/>
  <c r="T1523" i="1"/>
  <c r="H1524" i="1"/>
  <c r="I1524" i="1"/>
  <c r="T1524" i="1"/>
  <c r="H1525" i="1"/>
  <c r="I1525" i="1"/>
  <c r="T1525" i="1"/>
  <c r="H1526" i="1"/>
  <c r="I1526" i="1"/>
  <c r="T1526" i="1"/>
  <c r="H1527" i="1"/>
  <c r="I1527" i="1"/>
  <c r="T1527" i="1"/>
  <c r="H1528" i="1"/>
  <c r="I1528" i="1"/>
  <c r="T1528" i="1"/>
  <c r="H1529" i="1"/>
  <c r="I1529" i="1"/>
  <c r="T1529" i="1"/>
  <c r="H1530" i="1"/>
  <c r="I1530" i="1"/>
  <c r="T1530" i="1"/>
  <c r="H1531" i="1"/>
  <c r="I1531" i="1"/>
  <c r="T1531" i="1"/>
  <c r="H1532" i="1"/>
  <c r="I1532" i="1"/>
  <c r="T1532" i="1"/>
  <c r="H1533" i="1"/>
  <c r="I1533" i="1"/>
  <c r="T1533" i="1"/>
  <c r="H1534" i="1"/>
  <c r="I1534" i="1"/>
  <c r="T1534" i="1"/>
  <c r="H1535" i="1"/>
  <c r="I1535" i="1"/>
  <c r="T1535" i="1"/>
  <c r="H1536" i="1"/>
  <c r="I1536" i="1"/>
  <c r="T1536" i="1"/>
  <c r="H1537" i="1"/>
  <c r="I1537" i="1"/>
  <c r="T1537" i="1"/>
  <c r="H1538" i="1"/>
  <c r="I1538" i="1"/>
  <c r="T1538" i="1"/>
  <c r="H1539" i="1"/>
  <c r="I1539" i="1"/>
  <c r="T1539" i="1"/>
  <c r="H1540" i="1"/>
  <c r="I1540" i="1"/>
  <c r="T1540" i="1"/>
  <c r="H1541" i="1"/>
  <c r="I1541" i="1"/>
  <c r="T1541" i="1"/>
  <c r="H1542" i="1"/>
  <c r="I1542" i="1"/>
  <c r="T1542" i="1"/>
  <c r="H1543" i="1"/>
  <c r="I1543" i="1"/>
  <c r="T1543" i="1"/>
  <c r="H1544" i="1"/>
  <c r="I1544" i="1"/>
  <c r="T1544" i="1"/>
  <c r="H1545" i="1"/>
  <c r="I1545" i="1"/>
  <c r="T1545" i="1"/>
  <c r="H1546" i="1"/>
  <c r="I1546" i="1"/>
  <c r="T1546" i="1"/>
  <c r="H1547" i="1"/>
  <c r="I1547" i="1"/>
  <c r="T1547" i="1"/>
  <c r="H1548" i="1"/>
  <c r="I1548" i="1"/>
  <c r="T1548" i="1"/>
  <c r="H1549" i="1"/>
  <c r="I1549" i="1"/>
  <c r="T1549" i="1"/>
  <c r="H1550" i="1"/>
  <c r="I1550" i="1"/>
  <c r="T1550" i="1"/>
  <c r="H1551" i="1"/>
  <c r="I1551" i="1"/>
  <c r="T1551" i="1"/>
  <c r="H1552" i="1"/>
  <c r="I1552" i="1"/>
  <c r="T1552" i="1"/>
  <c r="H1553" i="1"/>
  <c r="I1553" i="1"/>
  <c r="T1553" i="1"/>
  <c r="H1554" i="1"/>
  <c r="I1554" i="1"/>
  <c r="T1554" i="1"/>
  <c r="H1555" i="1"/>
  <c r="I1555" i="1"/>
  <c r="T1555" i="1"/>
  <c r="H1556" i="1"/>
  <c r="I1556" i="1"/>
  <c r="T1556" i="1"/>
  <c r="H1557" i="1"/>
  <c r="I1557" i="1"/>
  <c r="T1557" i="1"/>
  <c r="H1558" i="1"/>
  <c r="I1558" i="1"/>
  <c r="T1558" i="1"/>
  <c r="H1559" i="1"/>
  <c r="I1559" i="1"/>
  <c r="T1559" i="1"/>
  <c r="H1560" i="1"/>
  <c r="I1560" i="1"/>
  <c r="T1560" i="1"/>
  <c r="H1561" i="1"/>
  <c r="I1561" i="1"/>
  <c r="T1561" i="1"/>
  <c r="H1562" i="1"/>
  <c r="I1562" i="1"/>
  <c r="T1562" i="1"/>
  <c r="H1563" i="1"/>
  <c r="I1563" i="1"/>
  <c r="T1563" i="1"/>
  <c r="H1564" i="1"/>
  <c r="I1564" i="1"/>
  <c r="T1564" i="1"/>
  <c r="H1565" i="1"/>
  <c r="I1565" i="1"/>
  <c r="T1565" i="1"/>
  <c r="H1566" i="1"/>
  <c r="I1566" i="1"/>
  <c r="T1566" i="1"/>
  <c r="H1567" i="1"/>
  <c r="I1567" i="1"/>
  <c r="T1567" i="1"/>
  <c r="H1568" i="1"/>
  <c r="I1568" i="1"/>
  <c r="T1568" i="1"/>
  <c r="H1569" i="1"/>
  <c r="I1569" i="1"/>
  <c r="T1569" i="1"/>
  <c r="H1570" i="1"/>
  <c r="I1570" i="1"/>
  <c r="T1570" i="1"/>
  <c r="H1571" i="1"/>
  <c r="I1571" i="1"/>
  <c r="T1571" i="1"/>
  <c r="H1572" i="1"/>
  <c r="I1572" i="1"/>
  <c r="T1572" i="1"/>
  <c r="H1573" i="1"/>
  <c r="I1573" i="1"/>
  <c r="T1573" i="1"/>
  <c r="H1574" i="1"/>
  <c r="I1574" i="1"/>
  <c r="T1574" i="1"/>
  <c r="H1575" i="1"/>
  <c r="I1575" i="1"/>
  <c r="T1575" i="1"/>
  <c r="H1576" i="1"/>
  <c r="I1576" i="1"/>
  <c r="T1576" i="1"/>
  <c r="H1577" i="1"/>
  <c r="I1577" i="1"/>
  <c r="T1577" i="1"/>
  <c r="H1578" i="1"/>
  <c r="I1578" i="1"/>
  <c r="T1578" i="1"/>
  <c r="H1579" i="1"/>
  <c r="I1579" i="1"/>
  <c r="T1579" i="1"/>
  <c r="H1580" i="1"/>
  <c r="I1580" i="1"/>
  <c r="T1580" i="1"/>
  <c r="H1581" i="1"/>
  <c r="I1581" i="1"/>
  <c r="T1581" i="1"/>
  <c r="H1582" i="1"/>
  <c r="I1582" i="1"/>
  <c r="T1582" i="1"/>
  <c r="H1583" i="1"/>
  <c r="I1583" i="1"/>
  <c r="T1583" i="1"/>
  <c r="H1584" i="1"/>
  <c r="I1584" i="1"/>
  <c r="T1584" i="1"/>
  <c r="H1585" i="1"/>
  <c r="I1585" i="1"/>
  <c r="T1585" i="1"/>
  <c r="H1586" i="1"/>
  <c r="I1586" i="1"/>
  <c r="T1586" i="1"/>
  <c r="H1587" i="1"/>
  <c r="I1587" i="1"/>
  <c r="T1587" i="1"/>
  <c r="H1588" i="1"/>
  <c r="I1588" i="1"/>
  <c r="T1588" i="1"/>
  <c r="H1589" i="1"/>
  <c r="I1589" i="1"/>
  <c r="T1589" i="1"/>
  <c r="H1590" i="1"/>
  <c r="I1590" i="1"/>
  <c r="T1590" i="1"/>
  <c r="H1591" i="1"/>
  <c r="I1591" i="1"/>
  <c r="T1591" i="1"/>
  <c r="H1592" i="1"/>
  <c r="I1592" i="1"/>
  <c r="T1592" i="1"/>
  <c r="H1593" i="1"/>
  <c r="I1593" i="1"/>
  <c r="T1593" i="1"/>
  <c r="H1594" i="1"/>
  <c r="I1594" i="1"/>
  <c r="T1594" i="1"/>
  <c r="H1595" i="1"/>
  <c r="I1595" i="1"/>
  <c r="T1595" i="1"/>
  <c r="H1596" i="1"/>
  <c r="I1596" i="1"/>
  <c r="T1596" i="1"/>
  <c r="H1597" i="1"/>
  <c r="I1597" i="1"/>
  <c r="T1597" i="1"/>
  <c r="H1598" i="1"/>
  <c r="I1598" i="1"/>
  <c r="T1598" i="1"/>
  <c r="H1599" i="1"/>
  <c r="I1599" i="1"/>
  <c r="T1599" i="1"/>
  <c r="H1600" i="1"/>
  <c r="I1600" i="1"/>
  <c r="T1600" i="1"/>
  <c r="H1601" i="1"/>
  <c r="I1601" i="1"/>
  <c r="T1601" i="1"/>
  <c r="H1602" i="1"/>
  <c r="I1602" i="1"/>
  <c r="T1602" i="1"/>
  <c r="H1603" i="1"/>
  <c r="I1603" i="1"/>
  <c r="T1603" i="1"/>
  <c r="H1604" i="1"/>
  <c r="I1604" i="1"/>
  <c r="T1604" i="1"/>
  <c r="H1605" i="1"/>
  <c r="I1605" i="1"/>
  <c r="T1605" i="1"/>
  <c r="H1606" i="1"/>
  <c r="I1606" i="1"/>
  <c r="T1606" i="1"/>
  <c r="H1607" i="1"/>
  <c r="I1607" i="1"/>
  <c r="T1607" i="1"/>
  <c r="H1608" i="1"/>
  <c r="I1608" i="1"/>
  <c r="T1608" i="1"/>
  <c r="H1609" i="1"/>
  <c r="I1609" i="1"/>
  <c r="T1609" i="1"/>
  <c r="H1610" i="1"/>
  <c r="I1610" i="1"/>
  <c r="T1610" i="1"/>
  <c r="H1611" i="1"/>
  <c r="I1611" i="1"/>
  <c r="T1611" i="1"/>
  <c r="H1612" i="1"/>
  <c r="I1612" i="1"/>
  <c r="T1612" i="1"/>
  <c r="H1613" i="1"/>
  <c r="I1613" i="1"/>
  <c r="T1613" i="1"/>
  <c r="H1614" i="1"/>
  <c r="I1614" i="1"/>
  <c r="T1614" i="1"/>
  <c r="H1615" i="1"/>
  <c r="I1615" i="1"/>
  <c r="T1615" i="1"/>
  <c r="H1616" i="1"/>
  <c r="I1616" i="1"/>
  <c r="T1616" i="1"/>
  <c r="H1617" i="1"/>
  <c r="I1617" i="1"/>
  <c r="T1617" i="1"/>
  <c r="H1618" i="1"/>
  <c r="I1618" i="1"/>
  <c r="T1618" i="1"/>
  <c r="H1619" i="1"/>
  <c r="I1619" i="1"/>
  <c r="T1619" i="1"/>
  <c r="H1620" i="1"/>
  <c r="I1620" i="1"/>
  <c r="T1620" i="1"/>
  <c r="H1621" i="1"/>
  <c r="I1621" i="1"/>
  <c r="T1621" i="1"/>
  <c r="H1622" i="1"/>
  <c r="I1622" i="1"/>
  <c r="T1622" i="1"/>
  <c r="H1623" i="1"/>
  <c r="I1623" i="1"/>
  <c r="T1623" i="1"/>
  <c r="H1624" i="1"/>
  <c r="I1624" i="1"/>
  <c r="T1624" i="1"/>
  <c r="H1625" i="1"/>
  <c r="I1625" i="1"/>
  <c r="T1625" i="1"/>
  <c r="H1626" i="1"/>
  <c r="I1626" i="1"/>
  <c r="T1626" i="1"/>
  <c r="H1627" i="1"/>
  <c r="I1627" i="1"/>
  <c r="T1627" i="1"/>
  <c r="H1628" i="1"/>
  <c r="I1628" i="1"/>
  <c r="T1628" i="1"/>
  <c r="H1629" i="1"/>
  <c r="I1629" i="1"/>
  <c r="T1629" i="1"/>
  <c r="H1630" i="1"/>
  <c r="I1630" i="1"/>
  <c r="T1630" i="1"/>
  <c r="H1631" i="1"/>
  <c r="I1631" i="1"/>
  <c r="T1631" i="1"/>
  <c r="H1632" i="1"/>
  <c r="I1632" i="1"/>
  <c r="T1632" i="1"/>
  <c r="H1633" i="1"/>
  <c r="I1633" i="1"/>
  <c r="T1633" i="1"/>
  <c r="H1634" i="1"/>
  <c r="I1634" i="1"/>
  <c r="T1634" i="1"/>
  <c r="H1635" i="1"/>
  <c r="I1635" i="1"/>
  <c r="T1635" i="1"/>
  <c r="H1636" i="1"/>
  <c r="I1636" i="1"/>
  <c r="T1636" i="1"/>
  <c r="H1637" i="1"/>
  <c r="I1637" i="1"/>
  <c r="T1637" i="1"/>
  <c r="H1638" i="1"/>
  <c r="I1638" i="1"/>
  <c r="T1638" i="1"/>
  <c r="H1639" i="1"/>
  <c r="I1639" i="1"/>
  <c r="T1639" i="1"/>
  <c r="H1640" i="1"/>
  <c r="I1640" i="1"/>
  <c r="T1640" i="1"/>
  <c r="H1641" i="1"/>
  <c r="I1641" i="1"/>
  <c r="T1641" i="1"/>
  <c r="H1642" i="1"/>
  <c r="I1642" i="1"/>
  <c r="T1642" i="1"/>
  <c r="H1643" i="1"/>
  <c r="I1643" i="1"/>
  <c r="T1643" i="1"/>
  <c r="H1644" i="1"/>
  <c r="I1644" i="1"/>
  <c r="T1644" i="1"/>
  <c r="H1645" i="1"/>
  <c r="I1645" i="1"/>
  <c r="T1645" i="1"/>
  <c r="H1646" i="1"/>
  <c r="I1646" i="1"/>
  <c r="T1646" i="1"/>
  <c r="H1647" i="1"/>
  <c r="I1647" i="1"/>
  <c r="T1647" i="1"/>
  <c r="H1648" i="1"/>
  <c r="I1648" i="1"/>
  <c r="T1648" i="1"/>
  <c r="H1649" i="1"/>
  <c r="I1649" i="1"/>
  <c r="T1649" i="1"/>
  <c r="H1650" i="1"/>
  <c r="I1650" i="1"/>
  <c r="T1650" i="1"/>
  <c r="H1651" i="1"/>
  <c r="I1651" i="1"/>
  <c r="T1651" i="1"/>
  <c r="H1652" i="1"/>
  <c r="I1652" i="1"/>
  <c r="T1652" i="1"/>
  <c r="H1653" i="1"/>
  <c r="I1653" i="1"/>
  <c r="T1653" i="1"/>
  <c r="H1654" i="1"/>
  <c r="I1654" i="1"/>
  <c r="T1654" i="1"/>
  <c r="H1655" i="1"/>
  <c r="I1655" i="1"/>
  <c r="T1655" i="1"/>
  <c r="H1656" i="1"/>
  <c r="I1656" i="1"/>
  <c r="T1656" i="1"/>
  <c r="H1657" i="1"/>
  <c r="I1657" i="1"/>
  <c r="T1657" i="1"/>
  <c r="H1658" i="1"/>
  <c r="I1658" i="1"/>
  <c r="T1658" i="1"/>
  <c r="H1659" i="1"/>
  <c r="I1659" i="1"/>
  <c r="T1659" i="1"/>
  <c r="H1660" i="1"/>
  <c r="I1660" i="1"/>
  <c r="T1660" i="1"/>
  <c r="H1661" i="1"/>
  <c r="I1661" i="1"/>
  <c r="T1661" i="1"/>
  <c r="H1662" i="1"/>
  <c r="I1662" i="1"/>
  <c r="T1662" i="1"/>
  <c r="H1663" i="1"/>
  <c r="I1663" i="1"/>
  <c r="T1663" i="1"/>
  <c r="H1664" i="1"/>
  <c r="I1664" i="1"/>
  <c r="T1664" i="1"/>
  <c r="H1665" i="1"/>
  <c r="I1665" i="1"/>
  <c r="T1665" i="1"/>
  <c r="H1666" i="1"/>
  <c r="I1666" i="1"/>
  <c r="T1666" i="1"/>
  <c r="H1667" i="1"/>
  <c r="I1667" i="1"/>
  <c r="T1667" i="1"/>
  <c r="H1668" i="1"/>
  <c r="I1668" i="1"/>
  <c r="T1668" i="1"/>
  <c r="H1669" i="1"/>
  <c r="I1669" i="1"/>
  <c r="T1669" i="1"/>
  <c r="H1670" i="1"/>
  <c r="I1670" i="1"/>
  <c r="T1670" i="1"/>
  <c r="H1671" i="1"/>
  <c r="I1671" i="1"/>
  <c r="T1671" i="1"/>
  <c r="H1672" i="1"/>
  <c r="I1672" i="1"/>
  <c r="T1672" i="1"/>
  <c r="H1673" i="1"/>
  <c r="I1673" i="1"/>
  <c r="T1673" i="1"/>
  <c r="H1674" i="1"/>
  <c r="I1674" i="1"/>
  <c r="T1674" i="1"/>
  <c r="H1675" i="1"/>
  <c r="I1675" i="1"/>
  <c r="T1675" i="1"/>
  <c r="H1676" i="1"/>
  <c r="I1676" i="1"/>
  <c r="T1676" i="1"/>
  <c r="H1677" i="1"/>
  <c r="I1677" i="1"/>
  <c r="T1677" i="1"/>
  <c r="H1678" i="1"/>
  <c r="I1678" i="1"/>
  <c r="T1678" i="1"/>
  <c r="H1679" i="1"/>
  <c r="I1679" i="1"/>
  <c r="T1679" i="1"/>
  <c r="H1680" i="1"/>
  <c r="I1680" i="1"/>
  <c r="T1680" i="1"/>
  <c r="H1681" i="1"/>
  <c r="I1681" i="1"/>
  <c r="T1681" i="1"/>
  <c r="H1682" i="1"/>
  <c r="I1682" i="1"/>
  <c r="T1682" i="1"/>
  <c r="H1683" i="1"/>
  <c r="I1683" i="1"/>
  <c r="T1683" i="1"/>
  <c r="H1684" i="1"/>
  <c r="I1684" i="1"/>
  <c r="T1684" i="1"/>
  <c r="H1685" i="1"/>
  <c r="I1685" i="1"/>
  <c r="T1685" i="1"/>
  <c r="H1686" i="1"/>
  <c r="I1686" i="1"/>
  <c r="T1686" i="1"/>
  <c r="H1687" i="1"/>
  <c r="I1687" i="1"/>
  <c r="T1687" i="1"/>
  <c r="H1688" i="1"/>
  <c r="I1688" i="1"/>
  <c r="T1688" i="1"/>
  <c r="H1689" i="1"/>
  <c r="I1689" i="1"/>
  <c r="T1689" i="1"/>
  <c r="H1690" i="1"/>
  <c r="I1690" i="1"/>
  <c r="T1690" i="1"/>
  <c r="H1691" i="1"/>
  <c r="I1691" i="1"/>
  <c r="T1691" i="1"/>
  <c r="H1692" i="1"/>
  <c r="I1692" i="1"/>
  <c r="T1692" i="1"/>
  <c r="H1693" i="1"/>
  <c r="I1693" i="1"/>
  <c r="T1693" i="1"/>
  <c r="H1694" i="1"/>
  <c r="I1694" i="1"/>
  <c r="T1694" i="1"/>
  <c r="H1695" i="1"/>
  <c r="I1695" i="1"/>
  <c r="T1695" i="1"/>
  <c r="H1696" i="1"/>
  <c r="I1696" i="1"/>
  <c r="T1696" i="1"/>
  <c r="H1697" i="1"/>
  <c r="I1697" i="1"/>
  <c r="T1697" i="1"/>
  <c r="H1698" i="1"/>
  <c r="I1698" i="1"/>
  <c r="T1698" i="1"/>
  <c r="H1699" i="1"/>
  <c r="I1699" i="1"/>
  <c r="T1699" i="1"/>
  <c r="H1700" i="1"/>
  <c r="I1700" i="1"/>
  <c r="T1700" i="1"/>
  <c r="H1701" i="1"/>
  <c r="I1701" i="1"/>
  <c r="T1701" i="1"/>
  <c r="H1702" i="1"/>
  <c r="I1702" i="1"/>
  <c r="T1702" i="1"/>
  <c r="H1703" i="1"/>
  <c r="I1703" i="1"/>
  <c r="T1703" i="1"/>
  <c r="H1704" i="1"/>
  <c r="I1704" i="1"/>
  <c r="T1704" i="1"/>
  <c r="H1705" i="1"/>
  <c r="I1705" i="1"/>
  <c r="T1705" i="1"/>
  <c r="H1706" i="1"/>
  <c r="I1706" i="1"/>
  <c r="T1706" i="1"/>
  <c r="H1707" i="1"/>
  <c r="I1707" i="1"/>
  <c r="T1707" i="1"/>
  <c r="H1708" i="1"/>
  <c r="I1708" i="1"/>
  <c r="T1708" i="1"/>
  <c r="H1709" i="1"/>
  <c r="I1709" i="1"/>
  <c r="T1709" i="1"/>
  <c r="H1710" i="1"/>
  <c r="I1710" i="1"/>
  <c r="T1710" i="1"/>
  <c r="H1711" i="1"/>
  <c r="I1711" i="1"/>
  <c r="T1711" i="1"/>
  <c r="H1712" i="1"/>
  <c r="I1712" i="1"/>
  <c r="T1712" i="1"/>
  <c r="H1713" i="1"/>
  <c r="I1713" i="1"/>
  <c r="T1713" i="1"/>
  <c r="H1714" i="1"/>
  <c r="I1714" i="1"/>
  <c r="T1714" i="1"/>
  <c r="H1715" i="1"/>
  <c r="I1715" i="1"/>
  <c r="T1715" i="1"/>
  <c r="H1716" i="1"/>
  <c r="I1716" i="1"/>
  <c r="T1716" i="1"/>
  <c r="H1717" i="1"/>
  <c r="I1717" i="1"/>
  <c r="T1717" i="1"/>
  <c r="H1718" i="1"/>
  <c r="I1718" i="1"/>
  <c r="T1718" i="1"/>
  <c r="H1719" i="1"/>
  <c r="I1719" i="1"/>
  <c r="T1719" i="1"/>
  <c r="H1720" i="1"/>
  <c r="I1720" i="1"/>
  <c r="T1720" i="1"/>
  <c r="H1721" i="1"/>
  <c r="I1721" i="1"/>
  <c r="T1721" i="1"/>
  <c r="H1722" i="1"/>
  <c r="I1722" i="1"/>
  <c r="T1722" i="1"/>
  <c r="H1723" i="1"/>
  <c r="I1723" i="1"/>
  <c r="T1723" i="1"/>
  <c r="H1724" i="1"/>
  <c r="I1724" i="1"/>
  <c r="T1724" i="1"/>
  <c r="H1725" i="1"/>
  <c r="I1725" i="1"/>
  <c r="T1725" i="1"/>
  <c r="H1726" i="1"/>
  <c r="I1726" i="1"/>
  <c r="T1726" i="1"/>
  <c r="H1727" i="1"/>
  <c r="I1727" i="1"/>
  <c r="T1727" i="1"/>
  <c r="H1728" i="1"/>
  <c r="I1728" i="1"/>
  <c r="T1728" i="1"/>
  <c r="H1729" i="1"/>
  <c r="I1729" i="1"/>
  <c r="T1729" i="1"/>
  <c r="H1730" i="1"/>
  <c r="I1730" i="1"/>
  <c r="T1730" i="1"/>
  <c r="H1731" i="1"/>
  <c r="I1731" i="1"/>
  <c r="T1731" i="1"/>
  <c r="H1732" i="1"/>
  <c r="I1732" i="1"/>
  <c r="T1732" i="1"/>
  <c r="H1733" i="1"/>
  <c r="I1733" i="1"/>
  <c r="T1733" i="1"/>
  <c r="H1734" i="1"/>
  <c r="I1734" i="1"/>
  <c r="T1734" i="1"/>
  <c r="H1735" i="1"/>
  <c r="I1735" i="1"/>
  <c r="T1735" i="1"/>
  <c r="H1736" i="1"/>
  <c r="I1736" i="1"/>
  <c r="T1736" i="1"/>
  <c r="H1737" i="1"/>
  <c r="I1737" i="1"/>
  <c r="T1737" i="1"/>
  <c r="H1738" i="1"/>
  <c r="I1738" i="1"/>
  <c r="T1738" i="1"/>
  <c r="H1739" i="1"/>
  <c r="I1739" i="1"/>
  <c r="T1739" i="1"/>
  <c r="H1740" i="1"/>
  <c r="I1740" i="1"/>
  <c r="T1740" i="1"/>
  <c r="H1741" i="1"/>
  <c r="I1741" i="1"/>
  <c r="T1741" i="1"/>
  <c r="H1742" i="1"/>
  <c r="I1742" i="1"/>
  <c r="T1742" i="1"/>
  <c r="H1743" i="1"/>
  <c r="I1743" i="1"/>
  <c r="T1743" i="1"/>
  <c r="H1744" i="1"/>
  <c r="I1744" i="1"/>
  <c r="T1744" i="1"/>
  <c r="H1745" i="1"/>
  <c r="I1745" i="1"/>
  <c r="T1745" i="1"/>
  <c r="H1746" i="1"/>
  <c r="I1746" i="1"/>
  <c r="T1746" i="1"/>
  <c r="H1747" i="1"/>
  <c r="I1747" i="1"/>
  <c r="T1747" i="1"/>
  <c r="H1748" i="1"/>
  <c r="I1748" i="1"/>
  <c r="T1748" i="1"/>
  <c r="H1749" i="1"/>
  <c r="I1749" i="1"/>
  <c r="T1749" i="1"/>
  <c r="H1750" i="1"/>
  <c r="I1750" i="1"/>
  <c r="T1750" i="1"/>
  <c r="H1751" i="1"/>
  <c r="I1751" i="1"/>
  <c r="T1751" i="1"/>
  <c r="H1752" i="1"/>
  <c r="I1752" i="1"/>
  <c r="T1752" i="1"/>
  <c r="H1753" i="1"/>
  <c r="I1753" i="1"/>
  <c r="T1753" i="1"/>
  <c r="H1754" i="1"/>
  <c r="I1754" i="1"/>
  <c r="T1754" i="1"/>
  <c r="H1755" i="1"/>
  <c r="I1755" i="1"/>
  <c r="T1755" i="1"/>
  <c r="H1756" i="1"/>
  <c r="I1756" i="1"/>
  <c r="T1756" i="1"/>
  <c r="H1757" i="1"/>
  <c r="I1757" i="1"/>
  <c r="T1757" i="1"/>
  <c r="H1758" i="1"/>
  <c r="I1758" i="1"/>
  <c r="T1758" i="1"/>
  <c r="H1759" i="1"/>
  <c r="I1759" i="1"/>
  <c r="T1759" i="1"/>
  <c r="H1760" i="1"/>
  <c r="I1760" i="1"/>
  <c r="T1760" i="1"/>
  <c r="H1761" i="1"/>
  <c r="I1761" i="1"/>
  <c r="T1761" i="1"/>
  <c r="H1762" i="1"/>
  <c r="I1762" i="1"/>
  <c r="T1762" i="1"/>
  <c r="H1763" i="1"/>
  <c r="I1763" i="1"/>
  <c r="T1763" i="1"/>
  <c r="H1764" i="1"/>
  <c r="I1764" i="1"/>
  <c r="T1764" i="1"/>
  <c r="H1765" i="1"/>
  <c r="I1765" i="1"/>
  <c r="T1765" i="1"/>
  <c r="H1766" i="1"/>
  <c r="I1766" i="1"/>
  <c r="T1766" i="1"/>
  <c r="H1767" i="1"/>
  <c r="I1767" i="1"/>
  <c r="T1767" i="1"/>
  <c r="H1768" i="1"/>
  <c r="I1768" i="1"/>
  <c r="T1768" i="1"/>
  <c r="H1769" i="1"/>
  <c r="I1769" i="1"/>
  <c r="T1769" i="1"/>
  <c r="H1770" i="1"/>
  <c r="I1770" i="1"/>
  <c r="T1770" i="1"/>
  <c r="H1771" i="1"/>
  <c r="I1771" i="1"/>
  <c r="T1771" i="1"/>
  <c r="H1772" i="1"/>
  <c r="I1772" i="1"/>
  <c r="T1772" i="1"/>
  <c r="H1773" i="1"/>
  <c r="I1773" i="1"/>
  <c r="T1773" i="1"/>
  <c r="H1774" i="1"/>
  <c r="I1774" i="1"/>
  <c r="T1774" i="1"/>
  <c r="H1775" i="1"/>
  <c r="I1775" i="1"/>
  <c r="T1775" i="1"/>
  <c r="H1776" i="1"/>
  <c r="I1776" i="1"/>
  <c r="T1776" i="1"/>
  <c r="H1777" i="1"/>
  <c r="I1777" i="1"/>
  <c r="T1777" i="1"/>
  <c r="H1778" i="1"/>
  <c r="I1778" i="1"/>
  <c r="T1778" i="1"/>
  <c r="H1779" i="1"/>
  <c r="I1779" i="1"/>
  <c r="T1779" i="1"/>
  <c r="H1780" i="1"/>
  <c r="I1780" i="1"/>
  <c r="T1780" i="1"/>
  <c r="H1781" i="1"/>
  <c r="I1781" i="1"/>
  <c r="T1781" i="1"/>
  <c r="H1782" i="1"/>
  <c r="I1782" i="1"/>
  <c r="T1782" i="1"/>
  <c r="H1783" i="1"/>
  <c r="I1783" i="1"/>
  <c r="T1783" i="1"/>
  <c r="H1784" i="1"/>
  <c r="I1784" i="1"/>
  <c r="T1784" i="1"/>
  <c r="H1785" i="1"/>
  <c r="I1785" i="1"/>
  <c r="T1785" i="1"/>
  <c r="H1786" i="1"/>
  <c r="I1786" i="1"/>
  <c r="T1786" i="1"/>
  <c r="H1787" i="1"/>
  <c r="I1787" i="1"/>
  <c r="T1787" i="1"/>
  <c r="H1788" i="1"/>
  <c r="I1788" i="1"/>
  <c r="T1788" i="1"/>
  <c r="H1789" i="1"/>
  <c r="I1789" i="1"/>
  <c r="T1789" i="1"/>
  <c r="H1790" i="1"/>
  <c r="I1790" i="1"/>
  <c r="T1790" i="1"/>
  <c r="H1791" i="1"/>
  <c r="I1791" i="1"/>
  <c r="T1791" i="1"/>
  <c r="H1792" i="1"/>
  <c r="I1792" i="1"/>
  <c r="T1792" i="1"/>
  <c r="H1793" i="1"/>
  <c r="I1793" i="1"/>
  <c r="T1793" i="1"/>
  <c r="H1794" i="1"/>
  <c r="I1794" i="1"/>
  <c r="T1794" i="1"/>
  <c r="H1795" i="1"/>
  <c r="I1795" i="1"/>
  <c r="T1795" i="1"/>
  <c r="H1796" i="1"/>
  <c r="I1796" i="1"/>
  <c r="T1796" i="1"/>
  <c r="H1797" i="1"/>
  <c r="I1797" i="1"/>
  <c r="T1797" i="1"/>
  <c r="H1798" i="1"/>
  <c r="I1798" i="1"/>
  <c r="T1798" i="1"/>
  <c r="H1799" i="1"/>
  <c r="I1799" i="1"/>
  <c r="T1799" i="1"/>
  <c r="H1800" i="1"/>
  <c r="I1800" i="1"/>
  <c r="T1800" i="1"/>
  <c r="H1801" i="1"/>
  <c r="I1801" i="1"/>
  <c r="T1801" i="1"/>
  <c r="H1802" i="1"/>
  <c r="I1802" i="1"/>
  <c r="T1802" i="1"/>
  <c r="H1803" i="1"/>
  <c r="I1803" i="1"/>
  <c r="T1803" i="1"/>
  <c r="H1804" i="1"/>
  <c r="I1804" i="1"/>
  <c r="T1804" i="1"/>
  <c r="H1805" i="1"/>
  <c r="I1805" i="1"/>
  <c r="T1805" i="1"/>
  <c r="H1806" i="1"/>
  <c r="I1806" i="1"/>
  <c r="T1806" i="1"/>
  <c r="H1807" i="1"/>
  <c r="I1807" i="1"/>
  <c r="T1807" i="1"/>
  <c r="H1808" i="1"/>
  <c r="I1808" i="1"/>
  <c r="T1808" i="1"/>
  <c r="H1809" i="1"/>
  <c r="I1809" i="1"/>
  <c r="T1809" i="1"/>
  <c r="H1810" i="1"/>
  <c r="I1810" i="1"/>
  <c r="T1810" i="1"/>
  <c r="H1811" i="1"/>
  <c r="I1811" i="1"/>
  <c r="T1811" i="1"/>
  <c r="H1812" i="1"/>
  <c r="I1812" i="1"/>
  <c r="T1812" i="1"/>
  <c r="H1813" i="1"/>
  <c r="I1813" i="1"/>
  <c r="T1813" i="1"/>
  <c r="H1814" i="1"/>
  <c r="I1814" i="1"/>
  <c r="T1814" i="1"/>
  <c r="H1815" i="1"/>
  <c r="I1815" i="1"/>
  <c r="T1815" i="1"/>
  <c r="H1816" i="1"/>
  <c r="I1816" i="1"/>
  <c r="T1816" i="1"/>
  <c r="H1817" i="1"/>
  <c r="I1817" i="1"/>
  <c r="T1817" i="1"/>
  <c r="H1818" i="1"/>
  <c r="I1818" i="1"/>
  <c r="T1818" i="1"/>
  <c r="H1819" i="1"/>
  <c r="I1819" i="1"/>
  <c r="T1819" i="1"/>
  <c r="H1820" i="1"/>
  <c r="I1820" i="1"/>
  <c r="T1820" i="1"/>
  <c r="H1821" i="1"/>
  <c r="I1821" i="1"/>
  <c r="T1821" i="1"/>
  <c r="H1822" i="1"/>
  <c r="I1822" i="1"/>
  <c r="T1822" i="1"/>
  <c r="H1823" i="1"/>
  <c r="I1823" i="1"/>
  <c r="T1823" i="1"/>
  <c r="H1824" i="1"/>
  <c r="I1824" i="1"/>
  <c r="T1824" i="1"/>
  <c r="H1825" i="1"/>
  <c r="I1825" i="1"/>
  <c r="T1825" i="1"/>
  <c r="H1826" i="1"/>
  <c r="I1826" i="1"/>
  <c r="T1826" i="1"/>
  <c r="H1827" i="1"/>
  <c r="I1827" i="1"/>
  <c r="T1827" i="1"/>
  <c r="H1828" i="1"/>
  <c r="I1828" i="1"/>
  <c r="T1828" i="1"/>
  <c r="H1829" i="1"/>
  <c r="I1829" i="1"/>
  <c r="T1829" i="1"/>
  <c r="H1830" i="1"/>
  <c r="I1830" i="1"/>
  <c r="T1830" i="1"/>
  <c r="H1831" i="1"/>
  <c r="I1831" i="1"/>
  <c r="T1831" i="1"/>
  <c r="H1832" i="1"/>
  <c r="I1832" i="1"/>
  <c r="T1832" i="1"/>
  <c r="H1833" i="1"/>
  <c r="I1833" i="1"/>
  <c r="T1833" i="1"/>
  <c r="H1834" i="1"/>
  <c r="I1834" i="1"/>
  <c r="T1834" i="1"/>
  <c r="H1835" i="1"/>
  <c r="I1835" i="1"/>
  <c r="T1835" i="1"/>
  <c r="H1836" i="1"/>
  <c r="I1836" i="1"/>
  <c r="T1836" i="1"/>
  <c r="H1837" i="1"/>
  <c r="I1837" i="1"/>
  <c r="T1837" i="1"/>
  <c r="H1838" i="1"/>
  <c r="I1838" i="1"/>
  <c r="T1838" i="1"/>
  <c r="H1839" i="1"/>
  <c r="I1839" i="1"/>
  <c r="T1839" i="1"/>
  <c r="H1840" i="1"/>
  <c r="I1840" i="1"/>
  <c r="T1840" i="1"/>
  <c r="H1841" i="1"/>
  <c r="I1841" i="1"/>
  <c r="T1841" i="1"/>
  <c r="H1842" i="1"/>
  <c r="I1842" i="1"/>
  <c r="T1842" i="1"/>
  <c r="H1843" i="1"/>
  <c r="I1843" i="1"/>
  <c r="T1843" i="1"/>
  <c r="H1844" i="1"/>
  <c r="I1844" i="1"/>
  <c r="T1844" i="1"/>
  <c r="H1845" i="1"/>
  <c r="I1845" i="1"/>
  <c r="T1845" i="1"/>
  <c r="H1846" i="1"/>
  <c r="I1846" i="1"/>
  <c r="T1846" i="1"/>
  <c r="H1847" i="1"/>
  <c r="I1847" i="1"/>
  <c r="T1847" i="1"/>
  <c r="H1848" i="1"/>
  <c r="I1848" i="1"/>
  <c r="T1848" i="1"/>
  <c r="H1849" i="1"/>
  <c r="I1849" i="1"/>
  <c r="T1849" i="1"/>
  <c r="H1850" i="1"/>
  <c r="I1850" i="1"/>
  <c r="T1850" i="1"/>
  <c r="H1851" i="1"/>
  <c r="I1851" i="1"/>
  <c r="T1851" i="1"/>
  <c r="H1852" i="1"/>
  <c r="I1852" i="1"/>
  <c r="T1852" i="1"/>
  <c r="H1853" i="1"/>
  <c r="I1853" i="1"/>
  <c r="T1853" i="1"/>
  <c r="H1854" i="1"/>
  <c r="I1854" i="1"/>
  <c r="T1854" i="1"/>
  <c r="H1855" i="1"/>
  <c r="I1855" i="1"/>
  <c r="T1855" i="1"/>
  <c r="H1856" i="1"/>
  <c r="I1856" i="1"/>
  <c r="T1856" i="1"/>
  <c r="H1857" i="1"/>
  <c r="I1857" i="1"/>
  <c r="T1857" i="1"/>
  <c r="H1858" i="1"/>
  <c r="I1858" i="1"/>
  <c r="T1858" i="1"/>
  <c r="H1859" i="1"/>
  <c r="I1859" i="1"/>
  <c r="T1859" i="1"/>
  <c r="H1860" i="1"/>
  <c r="I1860" i="1"/>
  <c r="T1860" i="1"/>
  <c r="H1861" i="1"/>
  <c r="I1861" i="1"/>
  <c r="T1861" i="1"/>
  <c r="H1862" i="1"/>
  <c r="I1862" i="1"/>
  <c r="T1862" i="1"/>
  <c r="H1863" i="1"/>
  <c r="I1863" i="1"/>
  <c r="T1863" i="1"/>
  <c r="H1864" i="1"/>
  <c r="I1864" i="1"/>
  <c r="T1864" i="1"/>
  <c r="H1865" i="1"/>
  <c r="I1865" i="1"/>
  <c r="T1865" i="1"/>
  <c r="H1866" i="1"/>
  <c r="I1866" i="1"/>
  <c r="T1866" i="1"/>
  <c r="H1867" i="1"/>
  <c r="I1867" i="1"/>
  <c r="T1867" i="1"/>
  <c r="H1868" i="1"/>
  <c r="I1868" i="1"/>
  <c r="T1868" i="1"/>
  <c r="H1869" i="1"/>
  <c r="I1869" i="1"/>
  <c r="T1869" i="1"/>
  <c r="H1870" i="1"/>
  <c r="I1870" i="1"/>
  <c r="T1870" i="1"/>
  <c r="H1871" i="1"/>
  <c r="I1871" i="1"/>
  <c r="T1871" i="1"/>
  <c r="H1872" i="1"/>
  <c r="I1872" i="1"/>
  <c r="T1872" i="1"/>
  <c r="H1873" i="1"/>
  <c r="I1873" i="1"/>
  <c r="T1873" i="1"/>
  <c r="H1874" i="1"/>
  <c r="I1874" i="1"/>
  <c r="T1874" i="1"/>
  <c r="H1875" i="1"/>
  <c r="I1875" i="1"/>
  <c r="T1875" i="1"/>
  <c r="H1876" i="1"/>
  <c r="I1876" i="1"/>
  <c r="T1876" i="1"/>
  <c r="H1877" i="1"/>
  <c r="I1877" i="1"/>
  <c r="T1877" i="1"/>
  <c r="H1878" i="1"/>
  <c r="I1878" i="1"/>
  <c r="T1878" i="1"/>
  <c r="H1879" i="1"/>
  <c r="I1879" i="1"/>
  <c r="T1879" i="1"/>
  <c r="H1880" i="1"/>
  <c r="I1880" i="1"/>
  <c r="T1880" i="1"/>
  <c r="H1881" i="1"/>
  <c r="I1881" i="1"/>
  <c r="T1881" i="1"/>
  <c r="H1882" i="1"/>
  <c r="I1882" i="1"/>
  <c r="T1882" i="1"/>
  <c r="H1883" i="1"/>
  <c r="I1883" i="1"/>
  <c r="T1883" i="1"/>
  <c r="H1884" i="1"/>
  <c r="I1884" i="1"/>
  <c r="T1884" i="1"/>
  <c r="H1885" i="1"/>
  <c r="I1885" i="1"/>
  <c r="T1885" i="1"/>
  <c r="H1886" i="1"/>
  <c r="I1886" i="1"/>
  <c r="T1886" i="1"/>
  <c r="H1887" i="1"/>
  <c r="I1887" i="1"/>
  <c r="T1887" i="1"/>
  <c r="H1888" i="1"/>
  <c r="I1888" i="1"/>
  <c r="T1888" i="1"/>
  <c r="H1889" i="1"/>
  <c r="I1889" i="1"/>
  <c r="T1889" i="1"/>
  <c r="H1890" i="1"/>
  <c r="I1890" i="1"/>
  <c r="T1890" i="1"/>
  <c r="H1891" i="1"/>
  <c r="I1891" i="1"/>
  <c r="T1891" i="1"/>
  <c r="H1892" i="1"/>
  <c r="I1892" i="1"/>
  <c r="T1892" i="1"/>
  <c r="H1893" i="1"/>
  <c r="I1893" i="1"/>
  <c r="T1893" i="1"/>
  <c r="H1894" i="1"/>
  <c r="I1894" i="1"/>
  <c r="T1894" i="1"/>
  <c r="H1895" i="1"/>
  <c r="I1895" i="1"/>
  <c r="T1895" i="1"/>
  <c r="H1896" i="1"/>
  <c r="I1896" i="1"/>
  <c r="T1896" i="1"/>
  <c r="H1897" i="1"/>
  <c r="I1897" i="1"/>
  <c r="T1897" i="1"/>
  <c r="H1898" i="1"/>
  <c r="I1898" i="1"/>
  <c r="T1898" i="1"/>
  <c r="H1899" i="1"/>
  <c r="I1899" i="1"/>
  <c r="T1899" i="1"/>
  <c r="H1900" i="1"/>
  <c r="I1900" i="1"/>
  <c r="T1900" i="1"/>
  <c r="H1901" i="1"/>
  <c r="I1901" i="1"/>
  <c r="T1901" i="1"/>
  <c r="H1902" i="1"/>
  <c r="I1902" i="1"/>
  <c r="T1902" i="1"/>
  <c r="H1903" i="1"/>
  <c r="I1903" i="1"/>
  <c r="T1903" i="1"/>
  <c r="H1904" i="1"/>
  <c r="I1904" i="1"/>
  <c r="T1904" i="1"/>
  <c r="H1905" i="1"/>
  <c r="I1905" i="1"/>
  <c r="T1905" i="1"/>
  <c r="H1906" i="1"/>
  <c r="I1906" i="1"/>
  <c r="T1906" i="1"/>
  <c r="H1907" i="1"/>
  <c r="I1907" i="1"/>
  <c r="T1907" i="1"/>
  <c r="H1908" i="1"/>
  <c r="I1908" i="1"/>
  <c r="T1908" i="1"/>
  <c r="H1909" i="1"/>
  <c r="I1909" i="1"/>
  <c r="T1909" i="1"/>
  <c r="H1910" i="1"/>
  <c r="I1910" i="1"/>
  <c r="T1910" i="1"/>
  <c r="H1911" i="1"/>
  <c r="I1911" i="1"/>
  <c r="T1911" i="1"/>
  <c r="H1912" i="1"/>
  <c r="I1912" i="1"/>
  <c r="T1912" i="1"/>
  <c r="H1913" i="1"/>
  <c r="I1913" i="1"/>
  <c r="T1913" i="1"/>
  <c r="H1914" i="1"/>
  <c r="I1914" i="1"/>
  <c r="T1914" i="1"/>
  <c r="H1915" i="1"/>
  <c r="I1915" i="1"/>
  <c r="T1915" i="1"/>
  <c r="H1916" i="1"/>
  <c r="I1916" i="1"/>
  <c r="T1916" i="1"/>
  <c r="H1917" i="1"/>
  <c r="I1917" i="1"/>
  <c r="T1917" i="1"/>
  <c r="H1918" i="1"/>
  <c r="I1918" i="1"/>
  <c r="T1918" i="1"/>
  <c r="H1919" i="1"/>
  <c r="I1919" i="1"/>
  <c r="T1919" i="1"/>
  <c r="H1920" i="1"/>
  <c r="I1920" i="1"/>
  <c r="T1920" i="1"/>
  <c r="H1921" i="1"/>
  <c r="I1921" i="1"/>
  <c r="T1921" i="1"/>
  <c r="H1922" i="1"/>
  <c r="I1922" i="1"/>
  <c r="T1922" i="1"/>
  <c r="H1923" i="1"/>
  <c r="I1923" i="1"/>
  <c r="T1923" i="1"/>
  <c r="H1924" i="1"/>
  <c r="I1924" i="1"/>
  <c r="T1924" i="1"/>
  <c r="H1925" i="1"/>
  <c r="I1925" i="1"/>
  <c r="T1925" i="1"/>
  <c r="H1926" i="1"/>
  <c r="I1926" i="1"/>
  <c r="T1926" i="1"/>
  <c r="H1927" i="1"/>
  <c r="I1927" i="1"/>
  <c r="T1927" i="1"/>
  <c r="H1928" i="1"/>
  <c r="I1928" i="1"/>
  <c r="T1928" i="1"/>
  <c r="H1929" i="1"/>
  <c r="I1929" i="1"/>
  <c r="T1929" i="1"/>
  <c r="H1930" i="1"/>
  <c r="I1930" i="1"/>
  <c r="T1930" i="1"/>
  <c r="H1931" i="1"/>
  <c r="I1931" i="1"/>
  <c r="T1931" i="1"/>
  <c r="H1932" i="1"/>
  <c r="I1932" i="1"/>
  <c r="T1932" i="1"/>
  <c r="H1933" i="1"/>
  <c r="I1933" i="1"/>
  <c r="T1933" i="1"/>
  <c r="H1934" i="1"/>
  <c r="I1934" i="1"/>
  <c r="T1934" i="1"/>
  <c r="H1935" i="1"/>
  <c r="I1935" i="1"/>
  <c r="T1935" i="1"/>
  <c r="H1936" i="1"/>
  <c r="I1936" i="1"/>
  <c r="T1936" i="1"/>
  <c r="H1937" i="1"/>
  <c r="I1937" i="1"/>
  <c r="T1937" i="1"/>
  <c r="H1938" i="1"/>
  <c r="I1938" i="1"/>
  <c r="T1938" i="1"/>
  <c r="H1939" i="1"/>
  <c r="I1939" i="1"/>
  <c r="T1939" i="1"/>
  <c r="H1940" i="1"/>
  <c r="I1940" i="1"/>
  <c r="T1940" i="1"/>
  <c r="H1941" i="1"/>
  <c r="I1941" i="1"/>
  <c r="T1941" i="1"/>
  <c r="H1942" i="1"/>
  <c r="I1942" i="1"/>
  <c r="T1942" i="1"/>
  <c r="H1943" i="1"/>
  <c r="I1943" i="1"/>
  <c r="T1943" i="1"/>
  <c r="H1944" i="1"/>
  <c r="I1944" i="1"/>
  <c r="T1944" i="1"/>
  <c r="H1945" i="1"/>
  <c r="I1945" i="1"/>
  <c r="T1945" i="1"/>
  <c r="H1946" i="1"/>
  <c r="I1946" i="1"/>
  <c r="T1946" i="1"/>
  <c r="H1947" i="1"/>
  <c r="I1947" i="1"/>
  <c r="T1947" i="1"/>
  <c r="H1948" i="1"/>
  <c r="I1948" i="1"/>
  <c r="T1948" i="1"/>
  <c r="H1949" i="1"/>
  <c r="I1949" i="1"/>
  <c r="T1949" i="1"/>
  <c r="H1950" i="1"/>
  <c r="I1950" i="1"/>
  <c r="T1950" i="1"/>
  <c r="H1951" i="1"/>
  <c r="I1951" i="1"/>
  <c r="T1951" i="1"/>
  <c r="H1952" i="1"/>
  <c r="I1952" i="1"/>
  <c r="T1952" i="1"/>
  <c r="H1953" i="1"/>
  <c r="I1953" i="1"/>
  <c r="T1953" i="1"/>
  <c r="H1954" i="1"/>
  <c r="I1954" i="1"/>
  <c r="T1954" i="1"/>
  <c r="H1955" i="1"/>
  <c r="I1955" i="1"/>
  <c r="T1955" i="1"/>
  <c r="H1956" i="1"/>
  <c r="I1956" i="1"/>
  <c r="T1956" i="1"/>
  <c r="H1957" i="1"/>
  <c r="I1957" i="1"/>
  <c r="T1957" i="1"/>
  <c r="H1958" i="1"/>
  <c r="I1958" i="1"/>
  <c r="T1958" i="1"/>
  <c r="H1959" i="1"/>
  <c r="I1959" i="1"/>
  <c r="T1959" i="1"/>
  <c r="H1960" i="1"/>
  <c r="I1960" i="1"/>
  <c r="T1960" i="1"/>
  <c r="H1961" i="1"/>
  <c r="I1961" i="1"/>
  <c r="T1961" i="1"/>
  <c r="H1962" i="1"/>
  <c r="I1962" i="1"/>
  <c r="T1962" i="1"/>
  <c r="H1963" i="1"/>
  <c r="I1963" i="1"/>
  <c r="T1963" i="1"/>
  <c r="H1964" i="1"/>
  <c r="I1964" i="1"/>
  <c r="T1964" i="1"/>
  <c r="H1965" i="1"/>
  <c r="I1965" i="1"/>
  <c r="T1965" i="1"/>
  <c r="H1966" i="1"/>
  <c r="I1966" i="1"/>
  <c r="T1966" i="1"/>
  <c r="H1967" i="1"/>
  <c r="I1967" i="1"/>
  <c r="T1967" i="1"/>
  <c r="H1968" i="1"/>
  <c r="I1968" i="1"/>
  <c r="T1968" i="1"/>
  <c r="H1969" i="1"/>
  <c r="I1969" i="1"/>
  <c r="T1969" i="1"/>
  <c r="H1970" i="1"/>
  <c r="I1970" i="1"/>
  <c r="T1970" i="1"/>
  <c r="H1971" i="1"/>
  <c r="I1971" i="1"/>
  <c r="T1971" i="1"/>
  <c r="H1972" i="1"/>
  <c r="I1972" i="1"/>
  <c r="T1972" i="1"/>
  <c r="H1973" i="1"/>
  <c r="I1973" i="1"/>
  <c r="T1973" i="1"/>
  <c r="H1974" i="1"/>
  <c r="I1974" i="1"/>
  <c r="T1974" i="1"/>
  <c r="H1975" i="1"/>
  <c r="I1975" i="1"/>
  <c r="T1975" i="1"/>
  <c r="H1976" i="1"/>
  <c r="I1976" i="1"/>
  <c r="T1976" i="1"/>
  <c r="H1977" i="1"/>
  <c r="I1977" i="1"/>
  <c r="T1977" i="1"/>
  <c r="H1978" i="1"/>
  <c r="I1978" i="1"/>
  <c r="T1978" i="1"/>
  <c r="H1979" i="1"/>
  <c r="I1979" i="1"/>
  <c r="T1979" i="1"/>
  <c r="H1980" i="1"/>
  <c r="I1980" i="1"/>
  <c r="T1980" i="1"/>
  <c r="H1981" i="1"/>
  <c r="I1981" i="1"/>
  <c r="T1981" i="1"/>
  <c r="H1982" i="1"/>
  <c r="I1982" i="1"/>
  <c r="T1982" i="1"/>
  <c r="H1983" i="1"/>
  <c r="I1983" i="1"/>
  <c r="T1983" i="1"/>
  <c r="H1984" i="1"/>
  <c r="I1984" i="1"/>
  <c r="T1984" i="1"/>
  <c r="H1985" i="1"/>
  <c r="I1985" i="1"/>
  <c r="T1985" i="1"/>
  <c r="H1986" i="1"/>
  <c r="I1986" i="1"/>
  <c r="T1986" i="1"/>
  <c r="H1987" i="1"/>
  <c r="I1987" i="1"/>
  <c r="T1987" i="1"/>
  <c r="H1988" i="1"/>
  <c r="I1988" i="1"/>
  <c r="T1988" i="1"/>
  <c r="H1989" i="1"/>
  <c r="I1989" i="1"/>
  <c r="T1989" i="1"/>
  <c r="H1990" i="1"/>
  <c r="I1990" i="1"/>
  <c r="T1990" i="1"/>
  <c r="H1991" i="1"/>
  <c r="I1991" i="1"/>
  <c r="T1991" i="1"/>
  <c r="H1992" i="1"/>
  <c r="I1992" i="1"/>
  <c r="T1992" i="1"/>
  <c r="H1993" i="1"/>
  <c r="I1993" i="1"/>
  <c r="T1993" i="1"/>
  <c r="H1994" i="1"/>
  <c r="I1994" i="1"/>
  <c r="T1994" i="1"/>
  <c r="H1995" i="1"/>
  <c r="I1995" i="1"/>
  <c r="T1995" i="1"/>
  <c r="H1996" i="1"/>
  <c r="I1996" i="1"/>
  <c r="T1996" i="1"/>
  <c r="H1997" i="1"/>
  <c r="I1997" i="1"/>
  <c r="T1997" i="1"/>
  <c r="H1998" i="1"/>
  <c r="I1998" i="1"/>
  <c r="T1998" i="1"/>
  <c r="H1999" i="1"/>
  <c r="I1999" i="1"/>
  <c r="T1999" i="1"/>
  <c r="H2000" i="1"/>
  <c r="I2000" i="1"/>
  <c r="T2000" i="1"/>
  <c r="H2001" i="1"/>
  <c r="I2001" i="1"/>
  <c r="T2001" i="1"/>
  <c r="H2002" i="1"/>
  <c r="I2002" i="1"/>
  <c r="T2002" i="1"/>
  <c r="H2003" i="1"/>
  <c r="I2003" i="1"/>
  <c r="T2003" i="1"/>
  <c r="H2004" i="1"/>
  <c r="I2004" i="1"/>
  <c r="T2004" i="1"/>
  <c r="H2005" i="1"/>
  <c r="I2005" i="1"/>
  <c r="T2005" i="1"/>
  <c r="H2006" i="1"/>
  <c r="I2006" i="1"/>
  <c r="T2006" i="1"/>
  <c r="H2007" i="1"/>
  <c r="I2007" i="1"/>
  <c r="T2007" i="1"/>
  <c r="H2008" i="1"/>
  <c r="I2008" i="1"/>
  <c r="T2008" i="1"/>
  <c r="H2009" i="1"/>
  <c r="I2009" i="1"/>
  <c r="T2009" i="1"/>
  <c r="H2010" i="1"/>
  <c r="I2010" i="1"/>
  <c r="T2010" i="1"/>
  <c r="H2011" i="1"/>
  <c r="I2011" i="1"/>
  <c r="T2011" i="1"/>
  <c r="H2012" i="1"/>
  <c r="I2012" i="1"/>
  <c r="T2012" i="1"/>
  <c r="H2013" i="1"/>
  <c r="I2013" i="1"/>
  <c r="T2013" i="1"/>
  <c r="H2014" i="1"/>
  <c r="I2014" i="1"/>
  <c r="T2014" i="1"/>
  <c r="H2015" i="1"/>
  <c r="I2015" i="1"/>
  <c r="T2015" i="1"/>
  <c r="H2016" i="1"/>
  <c r="I2016" i="1"/>
  <c r="T2016" i="1"/>
  <c r="H2017" i="1"/>
  <c r="I2017" i="1"/>
  <c r="T2017" i="1"/>
  <c r="H2018" i="1"/>
  <c r="I2018" i="1"/>
  <c r="T2018" i="1"/>
  <c r="H2019" i="1"/>
  <c r="I2019" i="1"/>
  <c r="T2019" i="1"/>
  <c r="H2020" i="1"/>
  <c r="I2020" i="1"/>
  <c r="T2020" i="1"/>
  <c r="H2021" i="1"/>
  <c r="I2021" i="1"/>
  <c r="T2021" i="1"/>
  <c r="H2022" i="1"/>
  <c r="I2022" i="1"/>
  <c r="T2022" i="1"/>
  <c r="H2023" i="1"/>
  <c r="I2023" i="1"/>
  <c r="T2023" i="1"/>
  <c r="H2024" i="1"/>
  <c r="I2024" i="1"/>
  <c r="T2024" i="1"/>
  <c r="H2025" i="1"/>
  <c r="I2025" i="1"/>
  <c r="T2025" i="1"/>
  <c r="H2026" i="1"/>
  <c r="I2026" i="1"/>
  <c r="T2026" i="1"/>
  <c r="H2027" i="1"/>
  <c r="I2027" i="1"/>
  <c r="T2027" i="1"/>
  <c r="H2028" i="1"/>
  <c r="I2028" i="1"/>
  <c r="T2028" i="1"/>
  <c r="H2029" i="1"/>
  <c r="I2029" i="1"/>
  <c r="T2029" i="1"/>
  <c r="H2030" i="1"/>
  <c r="I2030" i="1"/>
  <c r="T2030" i="1"/>
  <c r="H2031" i="1"/>
  <c r="I2031" i="1"/>
  <c r="T2031" i="1"/>
  <c r="H2032" i="1"/>
  <c r="I2032" i="1"/>
  <c r="T2032" i="1"/>
  <c r="H2033" i="1"/>
  <c r="I2033" i="1"/>
  <c r="T2033" i="1"/>
  <c r="H2034" i="1"/>
  <c r="I2034" i="1"/>
  <c r="T2034" i="1"/>
  <c r="H2035" i="1"/>
  <c r="I2035" i="1"/>
  <c r="T2035" i="1"/>
  <c r="H2036" i="1"/>
  <c r="I2036" i="1"/>
  <c r="T2036" i="1"/>
  <c r="H2037" i="1"/>
  <c r="I2037" i="1"/>
  <c r="T2037" i="1"/>
  <c r="H2038" i="1"/>
  <c r="I2038" i="1"/>
  <c r="T2038" i="1"/>
  <c r="H2039" i="1"/>
  <c r="I2039" i="1"/>
  <c r="T2039" i="1"/>
  <c r="H2040" i="1"/>
  <c r="I2040" i="1"/>
  <c r="T2040" i="1"/>
  <c r="H2041" i="1"/>
  <c r="I2041" i="1"/>
  <c r="T2041" i="1"/>
  <c r="H2042" i="1"/>
  <c r="I2042" i="1"/>
  <c r="T2042" i="1"/>
  <c r="H2043" i="1"/>
  <c r="I2043" i="1"/>
  <c r="T2043" i="1"/>
  <c r="H2044" i="1"/>
  <c r="I2044" i="1"/>
  <c r="T2044" i="1"/>
  <c r="H2045" i="1"/>
  <c r="I2045" i="1"/>
  <c r="T2045" i="1"/>
  <c r="H2046" i="1"/>
  <c r="I2046" i="1"/>
  <c r="T2046" i="1"/>
  <c r="H2047" i="1"/>
  <c r="I2047" i="1"/>
  <c r="T2047" i="1"/>
  <c r="H2048" i="1"/>
  <c r="I2048" i="1"/>
  <c r="T2048" i="1"/>
  <c r="H2049" i="1"/>
  <c r="I2049" i="1"/>
  <c r="T2049" i="1"/>
  <c r="H2050" i="1"/>
  <c r="I2050" i="1"/>
  <c r="T2050" i="1"/>
  <c r="H2051" i="1"/>
  <c r="I2051" i="1"/>
  <c r="T2051" i="1"/>
  <c r="H2052" i="1"/>
  <c r="I2052" i="1"/>
  <c r="T2052" i="1"/>
  <c r="H2053" i="1"/>
  <c r="I2053" i="1"/>
  <c r="T2053" i="1"/>
  <c r="H2054" i="1"/>
  <c r="I2054" i="1"/>
  <c r="T2054" i="1"/>
  <c r="H2055" i="1"/>
  <c r="I2055" i="1"/>
  <c r="T2055" i="1"/>
  <c r="H2056" i="1"/>
  <c r="I2056" i="1"/>
  <c r="T2056" i="1"/>
  <c r="H2057" i="1"/>
  <c r="I2057" i="1"/>
  <c r="T2057" i="1"/>
  <c r="H2058" i="1"/>
  <c r="I2058" i="1"/>
  <c r="T2058" i="1"/>
  <c r="H2059" i="1"/>
  <c r="I2059" i="1"/>
  <c r="T2059" i="1"/>
  <c r="H2060" i="1"/>
  <c r="I2060" i="1"/>
  <c r="T2060" i="1"/>
  <c r="H2061" i="1"/>
  <c r="I2061" i="1"/>
  <c r="T2061" i="1"/>
  <c r="H2062" i="1"/>
  <c r="I2062" i="1"/>
  <c r="T2062" i="1"/>
  <c r="H2063" i="1"/>
  <c r="I2063" i="1"/>
  <c r="T2063" i="1"/>
  <c r="H2064" i="1"/>
  <c r="I2064" i="1"/>
  <c r="T2064" i="1"/>
  <c r="H2065" i="1"/>
  <c r="I2065" i="1"/>
  <c r="T2065" i="1"/>
  <c r="H2066" i="1"/>
  <c r="I2066" i="1"/>
  <c r="T2066" i="1"/>
  <c r="H2067" i="1"/>
  <c r="I2067" i="1"/>
  <c r="T2067" i="1"/>
  <c r="H2068" i="1"/>
  <c r="I2068" i="1"/>
  <c r="T2068" i="1"/>
  <c r="H2069" i="1"/>
  <c r="I2069" i="1"/>
  <c r="T2069" i="1"/>
  <c r="H2070" i="1"/>
  <c r="I2070" i="1"/>
  <c r="T2070" i="1"/>
  <c r="H2071" i="1"/>
  <c r="I2071" i="1"/>
  <c r="T2071" i="1"/>
  <c r="H2072" i="1"/>
  <c r="I2072" i="1"/>
  <c r="T2072" i="1"/>
  <c r="H2073" i="1"/>
  <c r="I2073" i="1"/>
  <c r="T2073" i="1"/>
  <c r="H2074" i="1"/>
  <c r="I2074" i="1"/>
  <c r="T2074" i="1"/>
  <c r="H2075" i="1"/>
  <c r="I2075" i="1"/>
  <c r="T2075" i="1"/>
  <c r="H2076" i="1"/>
  <c r="I2076" i="1"/>
  <c r="T2076" i="1"/>
  <c r="H2077" i="1"/>
  <c r="I2077" i="1"/>
  <c r="T2077" i="1"/>
  <c r="H2078" i="1"/>
  <c r="I2078" i="1"/>
  <c r="T2078" i="1"/>
  <c r="H2079" i="1"/>
  <c r="I2079" i="1"/>
  <c r="T2079" i="1"/>
  <c r="H2080" i="1"/>
  <c r="I2080" i="1"/>
  <c r="T2080" i="1"/>
  <c r="H2081" i="1"/>
  <c r="I2081" i="1"/>
  <c r="T2081" i="1"/>
  <c r="H2082" i="1"/>
  <c r="I2082" i="1"/>
  <c r="T2082" i="1"/>
  <c r="H2083" i="1"/>
  <c r="I2083" i="1"/>
  <c r="T2083" i="1"/>
  <c r="H2084" i="1"/>
  <c r="I2084" i="1"/>
  <c r="T2084" i="1"/>
  <c r="H2085" i="1"/>
  <c r="I2085" i="1"/>
  <c r="T2085" i="1"/>
  <c r="H2086" i="1"/>
  <c r="I2086" i="1"/>
  <c r="T2086" i="1"/>
  <c r="H2087" i="1"/>
  <c r="I2087" i="1"/>
  <c r="T2087" i="1"/>
  <c r="H2088" i="1"/>
  <c r="I2088" i="1"/>
  <c r="T2088" i="1"/>
  <c r="H2089" i="1"/>
  <c r="I2089" i="1"/>
  <c r="T2089" i="1"/>
  <c r="H2090" i="1"/>
  <c r="I2090" i="1"/>
  <c r="T2090" i="1"/>
  <c r="H2091" i="1"/>
  <c r="I2091" i="1"/>
  <c r="T2091" i="1"/>
  <c r="H2092" i="1"/>
  <c r="I2092" i="1"/>
  <c r="T2092" i="1"/>
  <c r="H2093" i="1"/>
  <c r="I2093" i="1"/>
  <c r="T2093" i="1"/>
  <c r="H2094" i="1"/>
  <c r="I2094" i="1"/>
  <c r="T2094" i="1"/>
  <c r="H2095" i="1"/>
  <c r="I2095" i="1"/>
  <c r="T2095" i="1"/>
  <c r="H2096" i="1"/>
  <c r="I2096" i="1"/>
  <c r="T2096" i="1"/>
  <c r="H2097" i="1"/>
  <c r="I2097" i="1"/>
  <c r="T2097" i="1"/>
  <c r="H2098" i="1"/>
  <c r="I2098" i="1"/>
  <c r="T2098" i="1"/>
  <c r="H2099" i="1"/>
  <c r="I2099" i="1"/>
  <c r="T2099" i="1"/>
  <c r="H2100" i="1"/>
  <c r="I2100" i="1"/>
  <c r="T2100" i="1"/>
  <c r="H2101" i="1"/>
  <c r="I2101" i="1"/>
  <c r="T2101" i="1"/>
  <c r="H2102" i="1"/>
  <c r="I2102" i="1"/>
  <c r="T2102" i="1"/>
  <c r="H2103" i="1"/>
  <c r="I2103" i="1"/>
  <c r="T2103" i="1"/>
  <c r="H2104" i="1"/>
  <c r="I2104" i="1"/>
  <c r="T2104" i="1"/>
  <c r="H2105" i="1"/>
  <c r="I2105" i="1"/>
  <c r="T2105" i="1"/>
  <c r="H2106" i="1"/>
  <c r="I2106" i="1"/>
  <c r="T2106" i="1"/>
  <c r="H2107" i="1"/>
  <c r="I2107" i="1"/>
  <c r="T2107" i="1"/>
  <c r="H2108" i="1"/>
  <c r="I2108" i="1"/>
  <c r="T2108" i="1"/>
  <c r="H2109" i="1"/>
  <c r="I2109" i="1"/>
  <c r="T2109" i="1"/>
  <c r="H2110" i="1"/>
  <c r="I2110" i="1"/>
  <c r="T2110" i="1"/>
  <c r="H2111" i="1"/>
  <c r="I2111" i="1"/>
  <c r="T2111" i="1"/>
  <c r="H2112" i="1"/>
  <c r="I2112" i="1"/>
  <c r="T2112" i="1"/>
  <c r="H2113" i="1"/>
  <c r="I2113" i="1"/>
  <c r="T2113" i="1"/>
  <c r="H2114" i="1"/>
  <c r="I2114" i="1"/>
  <c r="T2114" i="1"/>
  <c r="H2115" i="1"/>
  <c r="I2115" i="1"/>
  <c r="T2115" i="1"/>
  <c r="H2116" i="1"/>
  <c r="I2116" i="1"/>
  <c r="T2116" i="1"/>
  <c r="H2117" i="1"/>
  <c r="I2117" i="1"/>
  <c r="T2117" i="1"/>
  <c r="H2118" i="1"/>
  <c r="I2118" i="1"/>
  <c r="T2118" i="1"/>
  <c r="H2119" i="1"/>
  <c r="I2119" i="1"/>
  <c r="T2119" i="1"/>
  <c r="H2120" i="1"/>
  <c r="I2120" i="1"/>
  <c r="T2120" i="1"/>
  <c r="H2121" i="1"/>
  <c r="I2121" i="1"/>
  <c r="T2121" i="1"/>
  <c r="H2122" i="1"/>
  <c r="I2122" i="1"/>
  <c r="T2122" i="1"/>
  <c r="H2123" i="1"/>
  <c r="I2123" i="1"/>
  <c r="T2123" i="1"/>
  <c r="H2124" i="1"/>
  <c r="I2124" i="1"/>
  <c r="T2124" i="1"/>
  <c r="H2125" i="1"/>
  <c r="I2125" i="1"/>
  <c r="T2125" i="1"/>
  <c r="H2126" i="1"/>
  <c r="I2126" i="1"/>
  <c r="T2126" i="1"/>
  <c r="H2127" i="1"/>
  <c r="I2127" i="1"/>
  <c r="T2127" i="1"/>
  <c r="H2128" i="1"/>
  <c r="I2128" i="1"/>
  <c r="T2128" i="1"/>
  <c r="H2129" i="1"/>
  <c r="I2129" i="1"/>
  <c r="T2129" i="1"/>
  <c r="H2130" i="1"/>
  <c r="I2130" i="1"/>
  <c r="T2130" i="1"/>
  <c r="H2131" i="1"/>
  <c r="I2131" i="1"/>
  <c r="T2131" i="1"/>
  <c r="H2132" i="1"/>
  <c r="I2132" i="1"/>
  <c r="T2132" i="1"/>
  <c r="H2133" i="1"/>
  <c r="I2133" i="1"/>
  <c r="T2133" i="1"/>
  <c r="H2134" i="1"/>
  <c r="I2134" i="1"/>
  <c r="T2134" i="1"/>
  <c r="H2135" i="1"/>
  <c r="I2135" i="1"/>
  <c r="T2135" i="1"/>
  <c r="H2136" i="1"/>
  <c r="I2136" i="1"/>
  <c r="T2136" i="1"/>
  <c r="H2137" i="1"/>
  <c r="I2137" i="1"/>
  <c r="T2137" i="1"/>
  <c r="H2138" i="1"/>
  <c r="I2138" i="1"/>
  <c r="T2138" i="1"/>
  <c r="H2139" i="1"/>
  <c r="I2139" i="1"/>
  <c r="T2139" i="1"/>
  <c r="H2140" i="1"/>
  <c r="I2140" i="1"/>
  <c r="T2140" i="1"/>
  <c r="H2141" i="1"/>
  <c r="I2141" i="1"/>
  <c r="T2141" i="1"/>
  <c r="H2142" i="1"/>
  <c r="I2142" i="1"/>
  <c r="T2142" i="1"/>
  <c r="H2143" i="1"/>
  <c r="I2143" i="1"/>
  <c r="T2143" i="1"/>
  <c r="H2144" i="1"/>
  <c r="I2144" i="1"/>
  <c r="T2144" i="1"/>
  <c r="H2145" i="1"/>
  <c r="I2145" i="1"/>
  <c r="T2145" i="1"/>
  <c r="H2146" i="1"/>
  <c r="I2146" i="1"/>
  <c r="T2146" i="1"/>
  <c r="H2147" i="1"/>
  <c r="I2147" i="1"/>
  <c r="T2147" i="1"/>
  <c r="H2148" i="1"/>
  <c r="I2148" i="1"/>
  <c r="T2148" i="1"/>
  <c r="H2149" i="1"/>
  <c r="I2149" i="1"/>
  <c r="T2149" i="1"/>
  <c r="H2150" i="1"/>
  <c r="I2150" i="1"/>
  <c r="T2150" i="1"/>
  <c r="H2151" i="1"/>
  <c r="I2151" i="1"/>
  <c r="T2151" i="1"/>
  <c r="H2152" i="1"/>
  <c r="I2152" i="1"/>
  <c r="T2152" i="1"/>
  <c r="H2153" i="1"/>
  <c r="I2153" i="1"/>
  <c r="T2153" i="1"/>
  <c r="H2154" i="1"/>
  <c r="I2154" i="1"/>
  <c r="T2154" i="1"/>
  <c r="H2155" i="1"/>
  <c r="I2155" i="1"/>
  <c r="T2155" i="1"/>
  <c r="H2156" i="1"/>
  <c r="I2156" i="1"/>
  <c r="T2156" i="1"/>
  <c r="H2157" i="1"/>
  <c r="I2157" i="1"/>
  <c r="T2157" i="1"/>
  <c r="H2158" i="1"/>
  <c r="I2158" i="1"/>
  <c r="T2158" i="1"/>
  <c r="H2159" i="1"/>
  <c r="I2159" i="1"/>
  <c r="T2159" i="1"/>
  <c r="H2160" i="1"/>
  <c r="I2160" i="1"/>
  <c r="T2160" i="1"/>
  <c r="H2161" i="1"/>
  <c r="I2161" i="1"/>
  <c r="T2161" i="1"/>
  <c r="H2162" i="1"/>
  <c r="I2162" i="1"/>
  <c r="T2162" i="1"/>
  <c r="H2163" i="1"/>
  <c r="I2163" i="1"/>
  <c r="T2163" i="1"/>
  <c r="H2164" i="1"/>
  <c r="I2164" i="1"/>
  <c r="T2164" i="1"/>
  <c r="H2165" i="1"/>
  <c r="I2165" i="1"/>
  <c r="T2165" i="1"/>
  <c r="H2166" i="1"/>
  <c r="I2166" i="1"/>
  <c r="T2166" i="1"/>
  <c r="H2167" i="1"/>
  <c r="I2167" i="1"/>
  <c r="T2167" i="1"/>
  <c r="H2168" i="1"/>
  <c r="I2168" i="1"/>
  <c r="T2168" i="1"/>
  <c r="H2169" i="1"/>
  <c r="I2169" i="1"/>
  <c r="T2169" i="1"/>
  <c r="H2170" i="1"/>
  <c r="I2170" i="1"/>
  <c r="T2170" i="1"/>
  <c r="H2171" i="1"/>
  <c r="I2171" i="1"/>
  <c r="T2171" i="1"/>
  <c r="H2172" i="1"/>
  <c r="I2172" i="1"/>
  <c r="T2172" i="1"/>
  <c r="H2173" i="1"/>
  <c r="I2173" i="1"/>
  <c r="T2173" i="1"/>
  <c r="H2174" i="1"/>
  <c r="I2174" i="1"/>
  <c r="T2174" i="1"/>
  <c r="H2175" i="1"/>
  <c r="I2175" i="1"/>
  <c r="T2175" i="1"/>
  <c r="H2176" i="1"/>
  <c r="I2176" i="1"/>
  <c r="T2176" i="1"/>
  <c r="H2177" i="1"/>
  <c r="I2177" i="1"/>
  <c r="T2177" i="1"/>
  <c r="H2178" i="1"/>
  <c r="I2178" i="1"/>
  <c r="T2178" i="1"/>
  <c r="H2179" i="1"/>
  <c r="I2179" i="1"/>
  <c r="T2179" i="1"/>
  <c r="H2180" i="1"/>
  <c r="I2180" i="1"/>
  <c r="T2180" i="1"/>
  <c r="H2181" i="1"/>
  <c r="I2181" i="1"/>
  <c r="T2181" i="1"/>
  <c r="H2182" i="1"/>
  <c r="I2182" i="1"/>
  <c r="T2182" i="1"/>
  <c r="H2183" i="1"/>
  <c r="I2183" i="1"/>
  <c r="T2183" i="1"/>
  <c r="H2184" i="1"/>
  <c r="I2184" i="1"/>
  <c r="T2184" i="1"/>
  <c r="H2185" i="1"/>
  <c r="I2185" i="1"/>
  <c r="T2185" i="1"/>
  <c r="H2186" i="1"/>
  <c r="I2186" i="1"/>
  <c r="T2186" i="1"/>
  <c r="H2187" i="1"/>
  <c r="I2187" i="1"/>
  <c r="T2187" i="1"/>
  <c r="H2188" i="1"/>
  <c r="I2188" i="1"/>
  <c r="T2188" i="1"/>
  <c r="H2189" i="1"/>
  <c r="I2189" i="1"/>
  <c r="T2189" i="1"/>
  <c r="H2190" i="1"/>
  <c r="I2190" i="1"/>
  <c r="T2190" i="1"/>
  <c r="H2191" i="1"/>
  <c r="I2191" i="1"/>
  <c r="T2191" i="1"/>
  <c r="H2192" i="1"/>
  <c r="I2192" i="1"/>
  <c r="T2192" i="1"/>
  <c r="H2193" i="1"/>
  <c r="I2193" i="1"/>
  <c r="T2193" i="1"/>
  <c r="H2194" i="1"/>
  <c r="I2194" i="1"/>
  <c r="T2194" i="1"/>
  <c r="H2195" i="1"/>
  <c r="I2195" i="1"/>
  <c r="T2195" i="1"/>
  <c r="H2196" i="1"/>
  <c r="I2196" i="1"/>
  <c r="T2196" i="1"/>
  <c r="H2197" i="1"/>
  <c r="I2197" i="1"/>
  <c r="T2197" i="1"/>
  <c r="H2198" i="1"/>
  <c r="I2198" i="1"/>
  <c r="T2198" i="1"/>
  <c r="H2199" i="1"/>
  <c r="I2199" i="1"/>
  <c r="T2199" i="1"/>
  <c r="H2200" i="1"/>
  <c r="I2200" i="1"/>
  <c r="T2200" i="1"/>
  <c r="H2201" i="1"/>
  <c r="I2201" i="1"/>
  <c r="T2201" i="1"/>
  <c r="H2202" i="1"/>
  <c r="I2202" i="1"/>
  <c r="T2202" i="1"/>
  <c r="H2203" i="1"/>
  <c r="I2203" i="1"/>
  <c r="T2203" i="1"/>
  <c r="H2204" i="1"/>
  <c r="I2204" i="1"/>
  <c r="T2204" i="1"/>
  <c r="H2205" i="1"/>
  <c r="I2205" i="1"/>
  <c r="T2205" i="1"/>
  <c r="H2206" i="1"/>
  <c r="I2206" i="1"/>
  <c r="T2206" i="1"/>
  <c r="H2207" i="1"/>
  <c r="I2207" i="1"/>
  <c r="T2207" i="1"/>
  <c r="H2208" i="1"/>
  <c r="I2208" i="1"/>
  <c r="T2208" i="1"/>
  <c r="H2209" i="1"/>
  <c r="I2209" i="1"/>
  <c r="T2209" i="1"/>
  <c r="H2210" i="1"/>
  <c r="I2210" i="1"/>
  <c r="T2210" i="1"/>
  <c r="H2211" i="1"/>
  <c r="I2211" i="1"/>
  <c r="T2211" i="1"/>
  <c r="H2212" i="1"/>
  <c r="I2212" i="1"/>
  <c r="T2212" i="1"/>
  <c r="H2213" i="1"/>
  <c r="I2213" i="1"/>
  <c r="T2213" i="1"/>
  <c r="H2214" i="1"/>
  <c r="I2214" i="1"/>
  <c r="T2214" i="1"/>
  <c r="H2215" i="1"/>
  <c r="I2215" i="1"/>
  <c r="T2215" i="1"/>
  <c r="H2216" i="1"/>
  <c r="I2216" i="1"/>
  <c r="T2216" i="1"/>
  <c r="H2217" i="1"/>
  <c r="I2217" i="1"/>
  <c r="T2217" i="1"/>
  <c r="H2218" i="1"/>
  <c r="I2218" i="1"/>
  <c r="T2218" i="1"/>
  <c r="H2219" i="1"/>
  <c r="I2219" i="1"/>
  <c r="T2219" i="1"/>
  <c r="H2220" i="1"/>
  <c r="I2220" i="1"/>
  <c r="T2220" i="1"/>
  <c r="H2221" i="1"/>
  <c r="I2221" i="1"/>
  <c r="T2221" i="1"/>
  <c r="H2222" i="1"/>
  <c r="I2222" i="1"/>
  <c r="T2222" i="1"/>
  <c r="H2223" i="1"/>
  <c r="I2223" i="1"/>
  <c r="T2223" i="1"/>
  <c r="H2224" i="1"/>
  <c r="I2224" i="1"/>
  <c r="T2224" i="1"/>
  <c r="H2225" i="1"/>
  <c r="I2225" i="1"/>
  <c r="T2225" i="1"/>
  <c r="H2226" i="1"/>
  <c r="I2226" i="1"/>
  <c r="T2226" i="1"/>
  <c r="H2227" i="1"/>
  <c r="I2227" i="1"/>
  <c r="T2227" i="1"/>
  <c r="H2228" i="1"/>
  <c r="I2228" i="1"/>
  <c r="T2228" i="1"/>
  <c r="H2229" i="1"/>
  <c r="I2229" i="1"/>
  <c r="T2229" i="1"/>
  <c r="H2230" i="1"/>
  <c r="I2230" i="1"/>
  <c r="T2230" i="1"/>
  <c r="H2231" i="1"/>
  <c r="I2231" i="1"/>
  <c r="T2231" i="1"/>
  <c r="H2232" i="1"/>
  <c r="I2232" i="1"/>
  <c r="T2232" i="1"/>
  <c r="H2233" i="1"/>
  <c r="I2233" i="1"/>
  <c r="T2233" i="1"/>
  <c r="H2234" i="1"/>
  <c r="I2234" i="1"/>
  <c r="T2234" i="1"/>
  <c r="H2235" i="1"/>
  <c r="I2235" i="1"/>
  <c r="T2235" i="1"/>
  <c r="H2236" i="1"/>
  <c r="I2236" i="1"/>
  <c r="T2236" i="1"/>
  <c r="H2237" i="1"/>
  <c r="I2237" i="1"/>
  <c r="T2237" i="1"/>
  <c r="H2238" i="1"/>
  <c r="I2238" i="1"/>
  <c r="T2238" i="1"/>
  <c r="H2239" i="1"/>
  <c r="I2239" i="1"/>
  <c r="T2239" i="1"/>
  <c r="H2240" i="1"/>
  <c r="I2240" i="1"/>
  <c r="T2240" i="1"/>
  <c r="H2241" i="1"/>
  <c r="I2241" i="1"/>
  <c r="T2241" i="1"/>
  <c r="H2242" i="1"/>
  <c r="I2242" i="1"/>
  <c r="T2242" i="1"/>
  <c r="H2243" i="1"/>
  <c r="I2243" i="1"/>
  <c r="T2243" i="1"/>
  <c r="H2244" i="1"/>
  <c r="I2244" i="1"/>
  <c r="T2244" i="1"/>
  <c r="H2245" i="1"/>
  <c r="I2245" i="1"/>
  <c r="T2245" i="1"/>
  <c r="H2246" i="1"/>
  <c r="I2246" i="1"/>
  <c r="T2246" i="1"/>
  <c r="H2247" i="1"/>
  <c r="I2247" i="1"/>
  <c r="T2247" i="1"/>
  <c r="H2248" i="1"/>
  <c r="I2248" i="1"/>
  <c r="T2248" i="1"/>
  <c r="H2249" i="1"/>
  <c r="I2249" i="1"/>
  <c r="T2249" i="1"/>
  <c r="H2250" i="1"/>
  <c r="I2250" i="1"/>
  <c r="T2250" i="1"/>
  <c r="H2251" i="1"/>
  <c r="I2251" i="1"/>
  <c r="T2251" i="1"/>
  <c r="H2252" i="1"/>
  <c r="I2252" i="1"/>
  <c r="T2252" i="1"/>
  <c r="H2253" i="1"/>
  <c r="I2253" i="1"/>
  <c r="T2253" i="1"/>
  <c r="H2254" i="1"/>
  <c r="I2254" i="1"/>
  <c r="T2254" i="1"/>
  <c r="H2255" i="1"/>
  <c r="I2255" i="1"/>
  <c r="T2255" i="1"/>
  <c r="H2256" i="1"/>
  <c r="I2256" i="1"/>
  <c r="T2256" i="1"/>
  <c r="H2257" i="1"/>
  <c r="I2257" i="1"/>
  <c r="T2257" i="1"/>
  <c r="H2258" i="1"/>
  <c r="I2258" i="1"/>
  <c r="T2258" i="1"/>
  <c r="H2259" i="1"/>
  <c r="I2259" i="1"/>
  <c r="T2259" i="1"/>
  <c r="H2260" i="1"/>
  <c r="I2260" i="1"/>
  <c r="T2260" i="1"/>
  <c r="H2261" i="1"/>
  <c r="I2261" i="1"/>
  <c r="T2261" i="1"/>
  <c r="H2262" i="1"/>
  <c r="I2262" i="1"/>
  <c r="T2262" i="1"/>
  <c r="H2263" i="1"/>
  <c r="I2263" i="1"/>
  <c r="T2263" i="1"/>
  <c r="H2264" i="1"/>
  <c r="I2264" i="1"/>
  <c r="T2264" i="1"/>
  <c r="H2265" i="1"/>
  <c r="I2265" i="1"/>
  <c r="T2265" i="1"/>
  <c r="H2266" i="1"/>
  <c r="I2266" i="1"/>
  <c r="T2266" i="1"/>
  <c r="H2267" i="1"/>
  <c r="I2267" i="1"/>
  <c r="T2267" i="1"/>
  <c r="H2268" i="1"/>
  <c r="I2268" i="1"/>
  <c r="T2268" i="1"/>
  <c r="H2269" i="1"/>
  <c r="I2269" i="1"/>
  <c r="T2269" i="1"/>
  <c r="H2270" i="1"/>
  <c r="I2270" i="1"/>
  <c r="T2270" i="1"/>
  <c r="H2271" i="1"/>
  <c r="I2271" i="1"/>
  <c r="T2271" i="1"/>
  <c r="H2272" i="1"/>
  <c r="I2272" i="1"/>
  <c r="T2272" i="1"/>
  <c r="H2273" i="1"/>
  <c r="I2273" i="1"/>
  <c r="T2273" i="1"/>
  <c r="H2274" i="1"/>
  <c r="I2274" i="1"/>
  <c r="T2274" i="1"/>
  <c r="H2275" i="1"/>
  <c r="I2275" i="1"/>
  <c r="T2275" i="1"/>
  <c r="H2276" i="1"/>
  <c r="I2276" i="1"/>
  <c r="T2276" i="1"/>
  <c r="H2277" i="1"/>
  <c r="I2277" i="1"/>
  <c r="T2277" i="1"/>
  <c r="H2278" i="1"/>
  <c r="I2278" i="1"/>
  <c r="T2278" i="1"/>
  <c r="H2279" i="1"/>
  <c r="I2279" i="1"/>
  <c r="T2279" i="1"/>
  <c r="H2280" i="1"/>
  <c r="I2280" i="1"/>
  <c r="T2280" i="1"/>
  <c r="H2281" i="1"/>
  <c r="I2281" i="1"/>
  <c r="T2281" i="1"/>
  <c r="H2282" i="1"/>
  <c r="I2282" i="1"/>
  <c r="T2282" i="1"/>
  <c r="H2283" i="1"/>
  <c r="I2283" i="1"/>
  <c r="T2283" i="1"/>
  <c r="H2284" i="1"/>
  <c r="I2284" i="1"/>
  <c r="T2284" i="1"/>
  <c r="H2285" i="1"/>
  <c r="I2285" i="1"/>
  <c r="T2285" i="1"/>
  <c r="H2286" i="1"/>
  <c r="I2286" i="1"/>
  <c r="T2286" i="1"/>
  <c r="H2287" i="1"/>
  <c r="I2287" i="1"/>
  <c r="T2287" i="1"/>
  <c r="H2288" i="1"/>
  <c r="I2288" i="1"/>
  <c r="T2288" i="1"/>
  <c r="H2289" i="1"/>
  <c r="I2289" i="1"/>
  <c r="T2289" i="1"/>
  <c r="H2290" i="1"/>
  <c r="I2290" i="1"/>
  <c r="T2290" i="1"/>
  <c r="H2291" i="1"/>
  <c r="I2291" i="1"/>
  <c r="T2291" i="1"/>
  <c r="H2292" i="1"/>
  <c r="I2292" i="1"/>
  <c r="T2292" i="1"/>
  <c r="H2293" i="1"/>
  <c r="I2293" i="1"/>
  <c r="T2293" i="1"/>
  <c r="H2294" i="1"/>
  <c r="I2294" i="1"/>
  <c r="T2294" i="1"/>
  <c r="H2295" i="1"/>
  <c r="I2295" i="1"/>
  <c r="T2295" i="1"/>
  <c r="H2296" i="1"/>
  <c r="I2296" i="1"/>
  <c r="T2296" i="1"/>
  <c r="H2297" i="1"/>
  <c r="I2297" i="1"/>
  <c r="T2297" i="1"/>
  <c r="H2298" i="1"/>
  <c r="I2298" i="1"/>
  <c r="T2298" i="1"/>
  <c r="H2299" i="1"/>
  <c r="I2299" i="1"/>
  <c r="T2299" i="1"/>
  <c r="H2300" i="1"/>
  <c r="I2300" i="1"/>
  <c r="T2300" i="1"/>
  <c r="H2301" i="1"/>
  <c r="I2301" i="1"/>
  <c r="T2301" i="1"/>
  <c r="H2302" i="1"/>
  <c r="I2302" i="1"/>
  <c r="T2302" i="1"/>
  <c r="H2303" i="1"/>
  <c r="I2303" i="1"/>
  <c r="T2303" i="1"/>
  <c r="H2304" i="1"/>
  <c r="I2304" i="1"/>
  <c r="T2304" i="1"/>
  <c r="H2305" i="1"/>
  <c r="I2305" i="1"/>
  <c r="T2305" i="1"/>
  <c r="H2306" i="1"/>
  <c r="I2306" i="1"/>
  <c r="T2306" i="1"/>
  <c r="H2307" i="1"/>
  <c r="I2307" i="1"/>
  <c r="T2307" i="1"/>
  <c r="H2308" i="1"/>
  <c r="I2308" i="1"/>
  <c r="T2308" i="1"/>
  <c r="H2309" i="1"/>
  <c r="I2309" i="1"/>
  <c r="T2309" i="1"/>
  <c r="H2310" i="1"/>
  <c r="I2310" i="1"/>
  <c r="T2310" i="1"/>
  <c r="H2311" i="1"/>
  <c r="I2311" i="1"/>
  <c r="T2311" i="1"/>
  <c r="H2312" i="1"/>
  <c r="I2312" i="1"/>
  <c r="T2312" i="1"/>
  <c r="H2313" i="1"/>
  <c r="I2313" i="1"/>
  <c r="T2313" i="1"/>
  <c r="H2314" i="1"/>
  <c r="I2314" i="1"/>
  <c r="T2314" i="1"/>
  <c r="H2315" i="1"/>
  <c r="I2315" i="1"/>
  <c r="T2315" i="1"/>
  <c r="H2316" i="1"/>
  <c r="I2316" i="1"/>
  <c r="T2316" i="1"/>
  <c r="H2317" i="1"/>
  <c r="I2317" i="1"/>
  <c r="T2317" i="1"/>
  <c r="H2318" i="1"/>
  <c r="I2318" i="1"/>
  <c r="T2318" i="1"/>
  <c r="H2319" i="1"/>
  <c r="I2319" i="1"/>
  <c r="T2319" i="1"/>
  <c r="H2320" i="1"/>
  <c r="I2320" i="1"/>
  <c r="T2320" i="1"/>
  <c r="H2321" i="1"/>
  <c r="I2321" i="1"/>
  <c r="T2321" i="1"/>
  <c r="H2322" i="1"/>
  <c r="I2322" i="1"/>
  <c r="T2322" i="1"/>
  <c r="H2323" i="1"/>
  <c r="I2323" i="1"/>
  <c r="T2323" i="1"/>
  <c r="H2324" i="1"/>
  <c r="I2324" i="1"/>
  <c r="T2324" i="1"/>
  <c r="H2325" i="1"/>
  <c r="I2325" i="1"/>
  <c r="T2325" i="1"/>
  <c r="H2326" i="1"/>
  <c r="I2326" i="1"/>
  <c r="T2326" i="1"/>
  <c r="H2327" i="1"/>
  <c r="I2327" i="1"/>
  <c r="T2327" i="1"/>
  <c r="H2328" i="1"/>
  <c r="I2328" i="1"/>
  <c r="T2328" i="1"/>
  <c r="H2329" i="1"/>
  <c r="I2329" i="1"/>
  <c r="T2329" i="1"/>
  <c r="H2330" i="1"/>
  <c r="I2330" i="1"/>
  <c r="T2330" i="1"/>
  <c r="H2331" i="1"/>
  <c r="I2331" i="1"/>
  <c r="T2331" i="1"/>
  <c r="H2332" i="1"/>
  <c r="I2332" i="1"/>
  <c r="T2332" i="1"/>
  <c r="H2333" i="1"/>
  <c r="I2333" i="1"/>
  <c r="T2333" i="1"/>
  <c r="H2334" i="1"/>
  <c r="I2334" i="1"/>
  <c r="T2334" i="1"/>
  <c r="H2335" i="1"/>
  <c r="I2335" i="1"/>
  <c r="T2335" i="1"/>
  <c r="H2336" i="1"/>
  <c r="I2336" i="1"/>
  <c r="T2336" i="1"/>
  <c r="H2337" i="1"/>
  <c r="I2337" i="1"/>
  <c r="T2337" i="1"/>
  <c r="H2338" i="1"/>
  <c r="I2338" i="1"/>
  <c r="T2338" i="1"/>
  <c r="H2339" i="1"/>
  <c r="I2339" i="1"/>
  <c r="T2339" i="1"/>
  <c r="H2340" i="1"/>
  <c r="I2340" i="1"/>
  <c r="T2340" i="1"/>
  <c r="H2341" i="1"/>
  <c r="I2341" i="1"/>
  <c r="T2341" i="1"/>
  <c r="H2342" i="1"/>
  <c r="I2342" i="1"/>
  <c r="T2342" i="1"/>
  <c r="H2343" i="1"/>
  <c r="I2343" i="1"/>
  <c r="T2343" i="1"/>
  <c r="H2344" i="1"/>
  <c r="I2344" i="1"/>
  <c r="T2344" i="1"/>
  <c r="H2345" i="1"/>
  <c r="I2345" i="1"/>
  <c r="T2345" i="1"/>
  <c r="H2346" i="1"/>
  <c r="I2346" i="1"/>
  <c r="T2346" i="1"/>
  <c r="H2347" i="1"/>
  <c r="I2347" i="1"/>
  <c r="T2347" i="1"/>
  <c r="H2348" i="1"/>
  <c r="I2348" i="1"/>
  <c r="T2348" i="1"/>
  <c r="H2349" i="1"/>
  <c r="I2349" i="1"/>
  <c r="T2349" i="1"/>
  <c r="H2350" i="1"/>
  <c r="I2350" i="1"/>
  <c r="T2350" i="1"/>
  <c r="H2351" i="1"/>
  <c r="I2351" i="1"/>
  <c r="T2351" i="1"/>
  <c r="H2352" i="1"/>
  <c r="I2352" i="1"/>
  <c r="T2352" i="1"/>
  <c r="H2353" i="1"/>
  <c r="I2353" i="1"/>
  <c r="T2353" i="1"/>
  <c r="H2354" i="1"/>
  <c r="I2354" i="1"/>
  <c r="T2354" i="1"/>
  <c r="H2355" i="1"/>
  <c r="I2355" i="1"/>
  <c r="T2355" i="1"/>
  <c r="H2356" i="1"/>
  <c r="I2356" i="1"/>
  <c r="T2356" i="1"/>
  <c r="H2357" i="1"/>
  <c r="I2357" i="1"/>
  <c r="T2357" i="1"/>
  <c r="H2358" i="1"/>
  <c r="I2358" i="1"/>
  <c r="T2358" i="1"/>
  <c r="H2359" i="1"/>
  <c r="I2359" i="1"/>
  <c r="T2359" i="1"/>
  <c r="H2360" i="1"/>
  <c r="I2360" i="1"/>
  <c r="T2360" i="1"/>
  <c r="H2361" i="1"/>
  <c r="I2361" i="1"/>
  <c r="T2361" i="1"/>
  <c r="H2362" i="1"/>
  <c r="I2362" i="1"/>
  <c r="T2362" i="1"/>
  <c r="H2363" i="1"/>
  <c r="I2363" i="1"/>
  <c r="T2363" i="1"/>
  <c r="H2364" i="1"/>
  <c r="I2364" i="1"/>
  <c r="T2364" i="1"/>
  <c r="H2365" i="1"/>
  <c r="I2365" i="1"/>
  <c r="T2365" i="1"/>
  <c r="H2366" i="1"/>
  <c r="I2366" i="1"/>
  <c r="T2366" i="1"/>
  <c r="H2367" i="1"/>
  <c r="I2367" i="1"/>
  <c r="T2367" i="1"/>
  <c r="H2368" i="1"/>
  <c r="I2368" i="1"/>
  <c r="T2368" i="1"/>
  <c r="H2369" i="1"/>
  <c r="I2369" i="1"/>
  <c r="T2369" i="1"/>
  <c r="H2370" i="1"/>
  <c r="I2370" i="1"/>
  <c r="T2370" i="1"/>
  <c r="H2371" i="1"/>
  <c r="I2371" i="1"/>
  <c r="T2371" i="1"/>
  <c r="H2372" i="1"/>
  <c r="I2372" i="1"/>
  <c r="T2372" i="1"/>
  <c r="H2373" i="1"/>
  <c r="I2373" i="1"/>
  <c r="T2373" i="1"/>
  <c r="H2374" i="1"/>
  <c r="I2374" i="1"/>
  <c r="T2374" i="1"/>
  <c r="H2375" i="1"/>
  <c r="I2375" i="1"/>
  <c r="T2375" i="1"/>
  <c r="H2376" i="1"/>
  <c r="I2376" i="1"/>
  <c r="T2376" i="1"/>
  <c r="H2377" i="1"/>
  <c r="I2377" i="1"/>
  <c r="T2377" i="1"/>
  <c r="H2378" i="1"/>
  <c r="I2378" i="1"/>
  <c r="T2378" i="1"/>
  <c r="H2379" i="1"/>
  <c r="I2379" i="1"/>
  <c r="T2379" i="1"/>
  <c r="H2380" i="1"/>
  <c r="I2380" i="1"/>
  <c r="T2380" i="1"/>
  <c r="H2381" i="1"/>
  <c r="I2381" i="1"/>
  <c r="T2381" i="1"/>
  <c r="H2382" i="1"/>
  <c r="I2382" i="1"/>
  <c r="T2382" i="1"/>
  <c r="H2383" i="1"/>
  <c r="I2383" i="1"/>
  <c r="T2383" i="1"/>
  <c r="H2384" i="1"/>
  <c r="I2384" i="1"/>
  <c r="T2384" i="1"/>
  <c r="H2385" i="1"/>
  <c r="I2385" i="1"/>
  <c r="T2385" i="1"/>
  <c r="H2386" i="1"/>
  <c r="I2386" i="1"/>
  <c r="T2386" i="1"/>
  <c r="H2387" i="1"/>
  <c r="I2387" i="1"/>
  <c r="T2387" i="1"/>
  <c r="H2388" i="1"/>
  <c r="I2388" i="1"/>
  <c r="T2388" i="1"/>
  <c r="H2389" i="1"/>
  <c r="I2389" i="1"/>
  <c r="T2389" i="1"/>
  <c r="H2390" i="1"/>
  <c r="I2390" i="1"/>
  <c r="T2390" i="1"/>
  <c r="H2391" i="1"/>
  <c r="I2391" i="1"/>
  <c r="T2391" i="1"/>
  <c r="H2392" i="1"/>
  <c r="I2392" i="1"/>
  <c r="T2392" i="1"/>
  <c r="H2393" i="1"/>
  <c r="I2393" i="1"/>
  <c r="T2393" i="1"/>
  <c r="H2394" i="1"/>
  <c r="I2394" i="1"/>
  <c r="T2394" i="1"/>
  <c r="H2395" i="1"/>
  <c r="I2395" i="1"/>
  <c r="T2395" i="1"/>
  <c r="H2396" i="1"/>
  <c r="I2396" i="1"/>
  <c r="T2396" i="1"/>
  <c r="H2397" i="1"/>
  <c r="I2397" i="1"/>
  <c r="T2397" i="1"/>
  <c r="H2398" i="1"/>
  <c r="I2398" i="1"/>
  <c r="T2398" i="1"/>
  <c r="H2399" i="1"/>
  <c r="I2399" i="1"/>
  <c r="T2399" i="1"/>
  <c r="H2400" i="1"/>
  <c r="I2400" i="1"/>
  <c r="T2400" i="1"/>
  <c r="H2401" i="1"/>
  <c r="I2401" i="1"/>
  <c r="T2401" i="1"/>
  <c r="H2402" i="1"/>
  <c r="I2402" i="1"/>
  <c r="T2402" i="1"/>
  <c r="H2403" i="1"/>
  <c r="I2403" i="1"/>
  <c r="T2403" i="1"/>
  <c r="H2404" i="1"/>
  <c r="I2404" i="1"/>
  <c r="T2404" i="1"/>
  <c r="H2405" i="1"/>
  <c r="I2405" i="1"/>
  <c r="T2405" i="1"/>
  <c r="H2406" i="1"/>
  <c r="I2406" i="1"/>
  <c r="T2406" i="1"/>
  <c r="H2407" i="1"/>
  <c r="I2407" i="1"/>
  <c r="T2407" i="1"/>
  <c r="H2408" i="1"/>
  <c r="I2408" i="1"/>
  <c r="T2408" i="1"/>
  <c r="H2409" i="1"/>
  <c r="I2409" i="1"/>
  <c r="T2409" i="1"/>
  <c r="H2410" i="1"/>
  <c r="I2410" i="1"/>
  <c r="T2410" i="1"/>
  <c r="H2411" i="1"/>
  <c r="I2411" i="1"/>
  <c r="T2411" i="1"/>
  <c r="H2412" i="1"/>
  <c r="I2412" i="1"/>
  <c r="T2412" i="1"/>
  <c r="H2413" i="1"/>
  <c r="I2413" i="1"/>
  <c r="T2413" i="1"/>
  <c r="H2414" i="1"/>
  <c r="I2414" i="1"/>
  <c r="T2414" i="1"/>
  <c r="H2415" i="1"/>
  <c r="I2415" i="1"/>
  <c r="T2415" i="1"/>
  <c r="H2416" i="1"/>
  <c r="I2416" i="1"/>
  <c r="T2416" i="1"/>
  <c r="H2417" i="1"/>
  <c r="I2417" i="1"/>
  <c r="T2417" i="1"/>
  <c r="H2418" i="1"/>
  <c r="I2418" i="1"/>
  <c r="T2418" i="1"/>
  <c r="H2419" i="1"/>
  <c r="I2419" i="1"/>
  <c r="T2419" i="1"/>
  <c r="H2420" i="1"/>
  <c r="I2420" i="1"/>
  <c r="T2420" i="1"/>
  <c r="H2421" i="1"/>
  <c r="I2421" i="1"/>
  <c r="T2421" i="1"/>
  <c r="H2422" i="1"/>
  <c r="I2422" i="1"/>
  <c r="T2422" i="1"/>
  <c r="H2423" i="1"/>
  <c r="I2423" i="1"/>
  <c r="T2423" i="1"/>
  <c r="H2424" i="1"/>
  <c r="I2424" i="1"/>
  <c r="T2424" i="1"/>
  <c r="H2425" i="1"/>
  <c r="I2425" i="1"/>
  <c r="T2425" i="1"/>
  <c r="H2426" i="1"/>
  <c r="I2426" i="1"/>
  <c r="T2426" i="1"/>
  <c r="H2427" i="1"/>
  <c r="I2427" i="1"/>
  <c r="T2427" i="1"/>
  <c r="H2428" i="1"/>
  <c r="I2428" i="1"/>
  <c r="T2428" i="1"/>
  <c r="H2429" i="1"/>
  <c r="I2429" i="1"/>
  <c r="T2429" i="1"/>
  <c r="H2430" i="1"/>
  <c r="I2430" i="1"/>
  <c r="T2430" i="1"/>
  <c r="H2431" i="1"/>
  <c r="I2431" i="1"/>
  <c r="T2431" i="1"/>
  <c r="H2432" i="1"/>
  <c r="I2432" i="1"/>
  <c r="T2432" i="1"/>
  <c r="H2433" i="1"/>
  <c r="I2433" i="1"/>
  <c r="T2433" i="1"/>
  <c r="H2434" i="1"/>
  <c r="I2434" i="1"/>
  <c r="T2434" i="1"/>
  <c r="H2435" i="1"/>
  <c r="I2435" i="1"/>
  <c r="T2435" i="1"/>
  <c r="H2436" i="1"/>
  <c r="I2436" i="1"/>
  <c r="T2436" i="1"/>
  <c r="H2437" i="1"/>
  <c r="I2437" i="1"/>
  <c r="T2437" i="1"/>
  <c r="H2438" i="1"/>
  <c r="I2438" i="1"/>
  <c r="T2438" i="1"/>
  <c r="H2439" i="1"/>
  <c r="I2439" i="1"/>
  <c r="T2439" i="1"/>
  <c r="H2440" i="1"/>
  <c r="I2440" i="1"/>
  <c r="T2440" i="1"/>
  <c r="H2441" i="1"/>
  <c r="I2441" i="1"/>
  <c r="T2441" i="1"/>
  <c r="H2442" i="1"/>
  <c r="I2442" i="1"/>
  <c r="T2442" i="1"/>
  <c r="H2443" i="1"/>
  <c r="I2443" i="1"/>
  <c r="T2443" i="1"/>
  <c r="H2444" i="1"/>
  <c r="I2444" i="1"/>
  <c r="T2444" i="1"/>
  <c r="H2445" i="1"/>
  <c r="I2445" i="1"/>
  <c r="T2445" i="1"/>
  <c r="H2446" i="1"/>
  <c r="I2446" i="1"/>
  <c r="T2446" i="1"/>
  <c r="H2447" i="1"/>
  <c r="I2447" i="1"/>
  <c r="T2447" i="1"/>
  <c r="H2448" i="1"/>
  <c r="I2448" i="1"/>
  <c r="T2448" i="1"/>
  <c r="H2449" i="1"/>
  <c r="I2449" i="1"/>
  <c r="T2449" i="1"/>
  <c r="H2450" i="1"/>
  <c r="I2450" i="1"/>
  <c r="T2450" i="1"/>
  <c r="H2451" i="1"/>
  <c r="I2451" i="1"/>
  <c r="T2451" i="1"/>
  <c r="H2452" i="1"/>
  <c r="I2452" i="1"/>
  <c r="T2452" i="1"/>
  <c r="H2453" i="1"/>
  <c r="I2453" i="1"/>
  <c r="T2453" i="1"/>
  <c r="H2454" i="1"/>
  <c r="I2454" i="1"/>
  <c r="T2454" i="1"/>
  <c r="H2455" i="1"/>
  <c r="I2455" i="1"/>
  <c r="T2455" i="1"/>
  <c r="H2456" i="1"/>
  <c r="I2456" i="1"/>
  <c r="T2456" i="1"/>
  <c r="H2457" i="1"/>
  <c r="I2457" i="1"/>
  <c r="T2457" i="1"/>
  <c r="H2458" i="1"/>
  <c r="I2458" i="1"/>
  <c r="T2458" i="1"/>
  <c r="H2459" i="1"/>
  <c r="I2459" i="1"/>
  <c r="T2459" i="1"/>
  <c r="H2460" i="1"/>
  <c r="I2460" i="1"/>
  <c r="T2460" i="1"/>
  <c r="H2461" i="1"/>
  <c r="I2461" i="1"/>
  <c r="T2461" i="1"/>
  <c r="H2462" i="1"/>
  <c r="I2462" i="1"/>
  <c r="T2462" i="1"/>
  <c r="H2463" i="1"/>
  <c r="I2463" i="1"/>
  <c r="T2463" i="1"/>
  <c r="H2464" i="1"/>
  <c r="I2464" i="1"/>
  <c r="T2464" i="1"/>
  <c r="H2465" i="1"/>
  <c r="I2465" i="1"/>
  <c r="T2465" i="1"/>
  <c r="H2466" i="1"/>
  <c r="I2466" i="1"/>
  <c r="T2466" i="1"/>
  <c r="H2467" i="1"/>
  <c r="I2467" i="1"/>
  <c r="T2467" i="1"/>
  <c r="H2468" i="1"/>
  <c r="I2468" i="1"/>
  <c r="T2468" i="1"/>
  <c r="H2469" i="1"/>
  <c r="I2469" i="1"/>
  <c r="T2469" i="1"/>
  <c r="H2470" i="1"/>
  <c r="I2470" i="1"/>
  <c r="T2470" i="1"/>
  <c r="H2471" i="1"/>
  <c r="I2471" i="1"/>
  <c r="T2471" i="1"/>
  <c r="H2472" i="1"/>
  <c r="I2472" i="1"/>
  <c r="T2472" i="1"/>
  <c r="H2473" i="1"/>
  <c r="I2473" i="1"/>
  <c r="T2473" i="1"/>
  <c r="H2474" i="1"/>
  <c r="I2474" i="1"/>
  <c r="T2474" i="1"/>
  <c r="H2475" i="1"/>
  <c r="I2475" i="1"/>
  <c r="T2475" i="1"/>
  <c r="H2476" i="1"/>
  <c r="I2476" i="1"/>
  <c r="T2476" i="1"/>
  <c r="H2477" i="1"/>
  <c r="I2477" i="1"/>
  <c r="T2477" i="1"/>
  <c r="H2478" i="1"/>
  <c r="I2478" i="1"/>
  <c r="T2478" i="1"/>
  <c r="H2479" i="1"/>
  <c r="I2479" i="1"/>
  <c r="T2479" i="1"/>
  <c r="H2480" i="1"/>
  <c r="I2480" i="1"/>
  <c r="T2480" i="1"/>
  <c r="H2481" i="1"/>
  <c r="I2481" i="1"/>
  <c r="T2481" i="1"/>
  <c r="H2482" i="1"/>
  <c r="I2482" i="1"/>
  <c r="T2482" i="1"/>
  <c r="H2483" i="1"/>
  <c r="I2483" i="1"/>
  <c r="T2483" i="1"/>
  <c r="H2484" i="1"/>
  <c r="I2484" i="1"/>
  <c r="T2484" i="1"/>
  <c r="H2485" i="1"/>
  <c r="I2485" i="1"/>
  <c r="T2485" i="1"/>
  <c r="H2486" i="1"/>
  <c r="I2486" i="1"/>
  <c r="T2486" i="1"/>
  <c r="H2487" i="1"/>
  <c r="I2487" i="1"/>
  <c r="T2487" i="1"/>
  <c r="H2488" i="1"/>
  <c r="I2488" i="1"/>
  <c r="T2488" i="1"/>
  <c r="H2489" i="1"/>
  <c r="I2489" i="1"/>
  <c r="T2489" i="1"/>
  <c r="H2490" i="1"/>
  <c r="I2490" i="1"/>
  <c r="T2490" i="1"/>
  <c r="H2491" i="1"/>
  <c r="I2491" i="1"/>
  <c r="T2491" i="1"/>
  <c r="H2492" i="1"/>
  <c r="I2492" i="1"/>
  <c r="T2492" i="1"/>
  <c r="H2493" i="1"/>
  <c r="I2493" i="1"/>
  <c r="T2493" i="1"/>
  <c r="H2494" i="1"/>
  <c r="I2494" i="1"/>
  <c r="T2494" i="1"/>
  <c r="H2495" i="1"/>
  <c r="I2495" i="1"/>
  <c r="T2495" i="1"/>
  <c r="H2496" i="1"/>
  <c r="I2496" i="1"/>
  <c r="T2496" i="1"/>
  <c r="H2497" i="1"/>
  <c r="I2497" i="1"/>
  <c r="T2497" i="1"/>
  <c r="H2498" i="1"/>
  <c r="I2498" i="1"/>
  <c r="T2498" i="1"/>
  <c r="H2499" i="1"/>
  <c r="I2499" i="1"/>
  <c r="T2499" i="1"/>
  <c r="H2500" i="1"/>
  <c r="I2500" i="1"/>
  <c r="T2500" i="1"/>
  <c r="H2501" i="1"/>
  <c r="I2501" i="1"/>
  <c r="T2501" i="1"/>
  <c r="H2502" i="1"/>
  <c r="I2502" i="1"/>
  <c r="T2502" i="1"/>
  <c r="H2503" i="1"/>
  <c r="I2503" i="1"/>
  <c r="T2503" i="1"/>
  <c r="H2504" i="1"/>
  <c r="I2504" i="1"/>
  <c r="T2504" i="1"/>
  <c r="H2505" i="1"/>
  <c r="I2505" i="1"/>
  <c r="T2505" i="1"/>
  <c r="H2506" i="1"/>
  <c r="I2506" i="1"/>
  <c r="T2506" i="1"/>
  <c r="H2507" i="1"/>
  <c r="I2507" i="1"/>
  <c r="T2507" i="1"/>
  <c r="H2508" i="1"/>
  <c r="I2508" i="1"/>
  <c r="T2508" i="1"/>
  <c r="H2509" i="1"/>
  <c r="I2509" i="1"/>
  <c r="T2509" i="1"/>
  <c r="H2510" i="1"/>
  <c r="I2510" i="1"/>
  <c r="T2510" i="1"/>
  <c r="H2511" i="1"/>
  <c r="I2511" i="1"/>
  <c r="T2511" i="1"/>
  <c r="H2512" i="1"/>
  <c r="I2512" i="1"/>
  <c r="T2512" i="1"/>
  <c r="H2513" i="1"/>
  <c r="I2513" i="1"/>
  <c r="T2513" i="1"/>
  <c r="H2514" i="1"/>
  <c r="I2514" i="1"/>
  <c r="T2514" i="1"/>
  <c r="H2515" i="1"/>
  <c r="I2515" i="1"/>
  <c r="T2515" i="1"/>
  <c r="H2516" i="1"/>
  <c r="I2516" i="1"/>
  <c r="T2516" i="1"/>
  <c r="H2517" i="1"/>
  <c r="I2517" i="1"/>
  <c r="T2517" i="1"/>
  <c r="H2518" i="1"/>
  <c r="I2518" i="1"/>
  <c r="T2518" i="1"/>
  <c r="H2519" i="1"/>
  <c r="I2519" i="1"/>
  <c r="T2519" i="1"/>
  <c r="H2520" i="1"/>
  <c r="I2520" i="1"/>
  <c r="T2520" i="1"/>
  <c r="H2521" i="1"/>
  <c r="I2521" i="1"/>
  <c r="T2521" i="1"/>
  <c r="H2522" i="1"/>
  <c r="I2522" i="1"/>
  <c r="T2522" i="1"/>
  <c r="H2523" i="1"/>
  <c r="I2523" i="1"/>
  <c r="T2523" i="1"/>
  <c r="H2524" i="1"/>
  <c r="I2524" i="1"/>
  <c r="T2524" i="1"/>
  <c r="H2525" i="1"/>
  <c r="I2525" i="1"/>
  <c r="T2525" i="1"/>
  <c r="H2526" i="1"/>
  <c r="I2526" i="1"/>
  <c r="T2526" i="1"/>
  <c r="H2527" i="1"/>
  <c r="I2527" i="1"/>
  <c r="T2527" i="1"/>
  <c r="H2528" i="1"/>
  <c r="I2528" i="1"/>
  <c r="T2528" i="1"/>
  <c r="H2529" i="1"/>
  <c r="I2529" i="1"/>
  <c r="T2529" i="1"/>
  <c r="H2530" i="1"/>
  <c r="I2530" i="1"/>
  <c r="T2530" i="1"/>
  <c r="H2531" i="1"/>
  <c r="I2531" i="1"/>
  <c r="T2531" i="1"/>
  <c r="H2532" i="1"/>
  <c r="I2532" i="1"/>
  <c r="T2532" i="1"/>
  <c r="H2533" i="1"/>
  <c r="I2533" i="1"/>
  <c r="T2533" i="1"/>
  <c r="H2534" i="1"/>
  <c r="I2534" i="1"/>
  <c r="T2534" i="1"/>
  <c r="H2535" i="1"/>
  <c r="I2535" i="1"/>
  <c r="T2535" i="1"/>
  <c r="H2536" i="1"/>
  <c r="I2536" i="1"/>
  <c r="T2536" i="1"/>
  <c r="H2537" i="1"/>
  <c r="I2537" i="1"/>
  <c r="T2537" i="1"/>
  <c r="H2538" i="1"/>
  <c r="I2538" i="1"/>
  <c r="T2538" i="1"/>
  <c r="H2539" i="1"/>
  <c r="I2539" i="1"/>
  <c r="T2539" i="1"/>
  <c r="H2540" i="1"/>
  <c r="I2540" i="1"/>
  <c r="T2540" i="1"/>
  <c r="H2541" i="1"/>
  <c r="I2541" i="1"/>
  <c r="T2541" i="1"/>
  <c r="H2542" i="1"/>
  <c r="I2542" i="1"/>
  <c r="T2542" i="1"/>
  <c r="H2543" i="1"/>
  <c r="I2543" i="1"/>
  <c r="T2543" i="1"/>
  <c r="H2544" i="1"/>
  <c r="I2544" i="1"/>
  <c r="T2544" i="1"/>
  <c r="H2545" i="1"/>
  <c r="I2545" i="1"/>
  <c r="T2545" i="1"/>
  <c r="H2546" i="1"/>
  <c r="I2546" i="1"/>
  <c r="T2546" i="1"/>
  <c r="H2547" i="1"/>
  <c r="I2547" i="1"/>
  <c r="T2547" i="1"/>
  <c r="H2548" i="1"/>
  <c r="I2548" i="1"/>
  <c r="T2548" i="1"/>
  <c r="H2549" i="1"/>
  <c r="I2549" i="1"/>
  <c r="T2549" i="1"/>
  <c r="H2550" i="1"/>
  <c r="I2550" i="1"/>
  <c r="T2550" i="1"/>
  <c r="H2551" i="1"/>
  <c r="I2551" i="1"/>
  <c r="T2551" i="1"/>
  <c r="H2552" i="1"/>
  <c r="I2552" i="1"/>
  <c r="T2552" i="1"/>
  <c r="H2553" i="1"/>
  <c r="I2553" i="1"/>
  <c r="T2553" i="1"/>
  <c r="H2554" i="1"/>
  <c r="I2554" i="1"/>
  <c r="T2554" i="1"/>
  <c r="H2555" i="1"/>
  <c r="I2555" i="1"/>
  <c r="T2555" i="1"/>
  <c r="H2556" i="1"/>
  <c r="I2556" i="1"/>
  <c r="T2556" i="1"/>
  <c r="H2557" i="1"/>
  <c r="I2557" i="1"/>
  <c r="T2557" i="1"/>
  <c r="H2558" i="1"/>
  <c r="I2558" i="1"/>
  <c r="T2558" i="1"/>
  <c r="H2559" i="1"/>
  <c r="I2559" i="1"/>
  <c r="T2559" i="1"/>
  <c r="H2560" i="1"/>
  <c r="I2560" i="1"/>
  <c r="T2560" i="1"/>
  <c r="H2561" i="1"/>
  <c r="I2561" i="1"/>
  <c r="T2561" i="1"/>
  <c r="H2562" i="1"/>
  <c r="I2562" i="1"/>
  <c r="T2562" i="1"/>
  <c r="H2563" i="1"/>
  <c r="I2563" i="1"/>
  <c r="T2563" i="1"/>
  <c r="H2564" i="1"/>
  <c r="I2564" i="1"/>
  <c r="T2564" i="1"/>
  <c r="H2565" i="1"/>
  <c r="I2565" i="1"/>
  <c r="T2565" i="1"/>
  <c r="H2566" i="1"/>
  <c r="I2566" i="1"/>
  <c r="T2566" i="1"/>
  <c r="H2567" i="1"/>
  <c r="I2567" i="1"/>
  <c r="T2567" i="1"/>
  <c r="H2568" i="1"/>
  <c r="I2568" i="1"/>
  <c r="T2568" i="1"/>
  <c r="H2569" i="1"/>
  <c r="I2569" i="1"/>
  <c r="T2569" i="1"/>
  <c r="H2570" i="1"/>
  <c r="I2570" i="1"/>
  <c r="T2570" i="1"/>
  <c r="H2571" i="1"/>
  <c r="I2571" i="1"/>
  <c r="T2571" i="1"/>
  <c r="H2572" i="1"/>
  <c r="I2572" i="1"/>
  <c r="T2572" i="1"/>
  <c r="H2573" i="1"/>
  <c r="I2573" i="1"/>
  <c r="T2573" i="1"/>
  <c r="H2574" i="1"/>
  <c r="I2574" i="1"/>
  <c r="T2574" i="1"/>
  <c r="H2575" i="1"/>
  <c r="I2575" i="1"/>
  <c r="T2575" i="1"/>
  <c r="H2576" i="1"/>
  <c r="I2576" i="1"/>
  <c r="T2576" i="1"/>
  <c r="H2577" i="1"/>
  <c r="I2577" i="1"/>
  <c r="T2577" i="1"/>
  <c r="H2578" i="1"/>
  <c r="I2578" i="1"/>
  <c r="T2578" i="1"/>
  <c r="H2579" i="1"/>
  <c r="I2579" i="1"/>
  <c r="T2579" i="1"/>
  <c r="H2580" i="1"/>
  <c r="I2580" i="1"/>
  <c r="T2580" i="1"/>
  <c r="H2581" i="1"/>
  <c r="I2581" i="1"/>
  <c r="T2581" i="1"/>
  <c r="H2582" i="1"/>
  <c r="I2582" i="1"/>
  <c r="T2582" i="1"/>
  <c r="H2583" i="1"/>
  <c r="I2583" i="1"/>
  <c r="T2583" i="1"/>
  <c r="H2584" i="1"/>
  <c r="I2584" i="1"/>
  <c r="T2584" i="1"/>
  <c r="H2585" i="1"/>
  <c r="I2585" i="1"/>
  <c r="T2585" i="1"/>
  <c r="H2586" i="1"/>
  <c r="I2586" i="1"/>
  <c r="T2586" i="1"/>
  <c r="H2587" i="1"/>
  <c r="I2587" i="1"/>
  <c r="T2587" i="1"/>
  <c r="H2588" i="1"/>
  <c r="I2588" i="1"/>
  <c r="T2588" i="1"/>
  <c r="H2589" i="1"/>
  <c r="I2589" i="1"/>
  <c r="T2589" i="1"/>
  <c r="H2590" i="1"/>
  <c r="I2590" i="1"/>
  <c r="T2590" i="1"/>
  <c r="H2591" i="1"/>
  <c r="I2591" i="1"/>
  <c r="T2591" i="1"/>
  <c r="H2592" i="1"/>
  <c r="I2592" i="1"/>
  <c r="T2592" i="1"/>
  <c r="H2593" i="1"/>
  <c r="I2593" i="1"/>
  <c r="T2593" i="1"/>
  <c r="H2594" i="1"/>
  <c r="I2594" i="1"/>
  <c r="T2594" i="1"/>
  <c r="H2595" i="1"/>
  <c r="I2595" i="1"/>
  <c r="T2595" i="1"/>
  <c r="H2596" i="1"/>
  <c r="I2596" i="1"/>
  <c r="T2596" i="1"/>
  <c r="H2597" i="1"/>
  <c r="I2597" i="1"/>
  <c r="T2597" i="1"/>
  <c r="H2598" i="1"/>
  <c r="I2598" i="1"/>
  <c r="T2598" i="1"/>
  <c r="H2599" i="1"/>
  <c r="I2599" i="1"/>
  <c r="T2599" i="1"/>
  <c r="H2600" i="1"/>
  <c r="I2600" i="1"/>
  <c r="T2600" i="1"/>
  <c r="H2601" i="1"/>
  <c r="I2601" i="1"/>
  <c r="T2601" i="1"/>
  <c r="H2602" i="1"/>
  <c r="I2602" i="1"/>
  <c r="T2602" i="1"/>
  <c r="H2603" i="1"/>
  <c r="I2603" i="1"/>
  <c r="T2603" i="1"/>
  <c r="H2604" i="1"/>
  <c r="I2604" i="1"/>
  <c r="T2604" i="1"/>
  <c r="H2605" i="1"/>
  <c r="I2605" i="1"/>
  <c r="T2605" i="1"/>
  <c r="H2606" i="1"/>
  <c r="I2606" i="1"/>
  <c r="T2606" i="1"/>
  <c r="H2607" i="1"/>
  <c r="I2607" i="1"/>
  <c r="T2607" i="1"/>
  <c r="H2608" i="1"/>
  <c r="I2608" i="1"/>
  <c r="T2608" i="1"/>
  <c r="H2609" i="1"/>
  <c r="I2609" i="1"/>
  <c r="T2609" i="1"/>
  <c r="H2610" i="1"/>
  <c r="I2610" i="1"/>
  <c r="T2610" i="1"/>
  <c r="H2611" i="1"/>
  <c r="I2611" i="1"/>
  <c r="T2611" i="1"/>
  <c r="H2612" i="1"/>
  <c r="I2612" i="1"/>
  <c r="T2612" i="1"/>
  <c r="H2613" i="1"/>
  <c r="I2613" i="1"/>
  <c r="T2613" i="1"/>
  <c r="H2614" i="1"/>
  <c r="I2614" i="1"/>
  <c r="T2614" i="1"/>
  <c r="H2615" i="1"/>
  <c r="I2615" i="1"/>
  <c r="T2615" i="1"/>
  <c r="H2616" i="1"/>
  <c r="I2616" i="1"/>
  <c r="T2616" i="1"/>
  <c r="H2617" i="1"/>
  <c r="I2617" i="1"/>
  <c r="T2617" i="1"/>
  <c r="H2618" i="1"/>
  <c r="I2618" i="1"/>
  <c r="T2618" i="1"/>
  <c r="H2619" i="1"/>
  <c r="I2619" i="1"/>
  <c r="T2619" i="1"/>
  <c r="H2620" i="1"/>
  <c r="I2620" i="1"/>
  <c r="T2620" i="1"/>
  <c r="H2621" i="1"/>
  <c r="I2621" i="1"/>
  <c r="T2621" i="1"/>
  <c r="H2622" i="1"/>
  <c r="I2622" i="1"/>
  <c r="T2622" i="1"/>
  <c r="H2623" i="1"/>
  <c r="I2623" i="1"/>
  <c r="T2623" i="1"/>
  <c r="H2624" i="1"/>
  <c r="I2624" i="1"/>
  <c r="T2624" i="1"/>
  <c r="H2625" i="1"/>
  <c r="I2625" i="1"/>
  <c r="T2625" i="1"/>
  <c r="H2626" i="1"/>
  <c r="I2626" i="1"/>
  <c r="T2626" i="1"/>
  <c r="H2627" i="1"/>
  <c r="I2627" i="1"/>
  <c r="T2627" i="1"/>
  <c r="H2628" i="1"/>
  <c r="I2628" i="1"/>
  <c r="T2628" i="1"/>
  <c r="H2629" i="1"/>
  <c r="I2629" i="1"/>
  <c r="T2629" i="1"/>
  <c r="H2630" i="1"/>
  <c r="I2630" i="1"/>
  <c r="T2630" i="1"/>
  <c r="H2631" i="1"/>
  <c r="I2631" i="1"/>
  <c r="T2631" i="1"/>
  <c r="H2632" i="1"/>
  <c r="I2632" i="1"/>
  <c r="T2632" i="1"/>
  <c r="H2633" i="1"/>
  <c r="I2633" i="1"/>
  <c r="T2633" i="1"/>
  <c r="H2634" i="1"/>
  <c r="I2634" i="1"/>
  <c r="T2634" i="1"/>
  <c r="H2635" i="1"/>
  <c r="I2635" i="1"/>
  <c r="T2635" i="1"/>
  <c r="H2636" i="1"/>
  <c r="I2636" i="1"/>
  <c r="T2636" i="1"/>
  <c r="H2637" i="1"/>
  <c r="I2637" i="1"/>
  <c r="T2637" i="1"/>
  <c r="H2638" i="1"/>
  <c r="I2638" i="1"/>
  <c r="T2638" i="1"/>
  <c r="H2639" i="1"/>
  <c r="I2639" i="1"/>
  <c r="T2639" i="1"/>
  <c r="H2640" i="1"/>
  <c r="I2640" i="1"/>
  <c r="T2640" i="1"/>
  <c r="H2641" i="1"/>
  <c r="I2641" i="1"/>
  <c r="T2641" i="1"/>
  <c r="H2642" i="1"/>
  <c r="I2642" i="1"/>
  <c r="T2642" i="1"/>
  <c r="H2643" i="1"/>
  <c r="I2643" i="1"/>
  <c r="T2643" i="1"/>
  <c r="H2644" i="1"/>
  <c r="I2644" i="1"/>
  <c r="T2644" i="1"/>
  <c r="H2645" i="1"/>
  <c r="I2645" i="1"/>
  <c r="T2645" i="1"/>
  <c r="H2646" i="1"/>
  <c r="I2646" i="1"/>
  <c r="T2646" i="1"/>
  <c r="H2647" i="1"/>
  <c r="I2647" i="1"/>
  <c r="T2647" i="1"/>
  <c r="H2648" i="1"/>
  <c r="I2648" i="1"/>
  <c r="T2648" i="1"/>
  <c r="H2649" i="1"/>
  <c r="I2649" i="1"/>
  <c r="T2649" i="1"/>
  <c r="H2650" i="1"/>
  <c r="I2650" i="1"/>
  <c r="T2650" i="1"/>
  <c r="H2651" i="1"/>
  <c r="I2651" i="1"/>
  <c r="T2651" i="1"/>
  <c r="H2652" i="1"/>
  <c r="I2652" i="1"/>
  <c r="T2652" i="1"/>
  <c r="H2653" i="1"/>
  <c r="I2653" i="1"/>
  <c r="T2653" i="1"/>
  <c r="H2654" i="1"/>
  <c r="I2654" i="1"/>
  <c r="T2654" i="1"/>
  <c r="H2655" i="1"/>
  <c r="I2655" i="1"/>
  <c r="T2655" i="1"/>
  <c r="H2656" i="1"/>
  <c r="I2656" i="1"/>
  <c r="T2656" i="1"/>
  <c r="H2657" i="1"/>
  <c r="I2657" i="1"/>
  <c r="T2657" i="1"/>
  <c r="H2658" i="1"/>
  <c r="I2658" i="1"/>
  <c r="T2658" i="1"/>
  <c r="H2659" i="1"/>
  <c r="I2659" i="1"/>
  <c r="T2659" i="1"/>
  <c r="H2660" i="1"/>
  <c r="I2660" i="1"/>
  <c r="T2660" i="1"/>
  <c r="H2661" i="1"/>
  <c r="I2661" i="1"/>
  <c r="T2661" i="1"/>
  <c r="H2662" i="1"/>
  <c r="I2662" i="1"/>
  <c r="T2662" i="1"/>
  <c r="H2663" i="1"/>
  <c r="I2663" i="1"/>
  <c r="T2663" i="1"/>
  <c r="H2664" i="1"/>
  <c r="I2664" i="1"/>
  <c r="T2664" i="1"/>
  <c r="H2665" i="1"/>
  <c r="I2665" i="1"/>
  <c r="T2665" i="1"/>
  <c r="H2666" i="1"/>
  <c r="I2666" i="1"/>
  <c r="T2666" i="1"/>
  <c r="H2667" i="1"/>
  <c r="I2667" i="1"/>
  <c r="T2667" i="1"/>
  <c r="H2668" i="1"/>
  <c r="I2668" i="1"/>
  <c r="T2668" i="1"/>
  <c r="H2669" i="1"/>
  <c r="I2669" i="1"/>
  <c r="T2669" i="1"/>
  <c r="H2670" i="1"/>
  <c r="I2670" i="1"/>
  <c r="T2670" i="1"/>
  <c r="H2671" i="1"/>
  <c r="I2671" i="1"/>
  <c r="T2671" i="1"/>
  <c r="H2672" i="1"/>
  <c r="I2672" i="1"/>
  <c r="T2672" i="1"/>
  <c r="H2673" i="1"/>
  <c r="I2673" i="1"/>
  <c r="T2673" i="1"/>
  <c r="H2674" i="1"/>
  <c r="I2674" i="1"/>
  <c r="T2674" i="1"/>
  <c r="H2675" i="1"/>
  <c r="I2675" i="1"/>
  <c r="T2675" i="1"/>
  <c r="H2676" i="1"/>
  <c r="I2676" i="1"/>
  <c r="T2676" i="1"/>
  <c r="H2677" i="1"/>
  <c r="I2677" i="1"/>
  <c r="T2677" i="1"/>
  <c r="H2678" i="1"/>
  <c r="I2678" i="1"/>
  <c r="T2678" i="1"/>
  <c r="H2679" i="1"/>
  <c r="I2679" i="1"/>
  <c r="T2679" i="1"/>
  <c r="H2680" i="1"/>
  <c r="I2680" i="1"/>
  <c r="T2680" i="1"/>
  <c r="H2681" i="1"/>
  <c r="I2681" i="1"/>
  <c r="T2681" i="1"/>
  <c r="H2682" i="1"/>
  <c r="I2682" i="1"/>
  <c r="T2682" i="1"/>
  <c r="H2683" i="1"/>
  <c r="I2683" i="1"/>
  <c r="T2683" i="1"/>
  <c r="H2684" i="1"/>
  <c r="I2684" i="1"/>
  <c r="T2684" i="1"/>
  <c r="H2685" i="1"/>
  <c r="I2685" i="1"/>
  <c r="T2685" i="1"/>
  <c r="H2686" i="1"/>
  <c r="I2686" i="1"/>
  <c r="T2686" i="1"/>
  <c r="H2687" i="1"/>
  <c r="I2687" i="1"/>
  <c r="T2687" i="1"/>
  <c r="H2688" i="1"/>
  <c r="I2688" i="1"/>
  <c r="T2688" i="1"/>
  <c r="H2689" i="1"/>
  <c r="I2689" i="1"/>
  <c r="T2689" i="1"/>
  <c r="H2690" i="1"/>
  <c r="I2690" i="1"/>
  <c r="T2690" i="1"/>
  <c r="H2691" i="1"/>
  <c r="I2691" i="1"/>
  <c r="T2691" i="1"/>
  <c r="H2692" i="1"/>
  <c r="I2692" i="1"/>
  <c r="T2692" i="1"/>
  <c r="H2693" i="1"/>
  <c r="I2693" i="1"/>
  <c r="T2693" i="1"/>
  <c r="H2694" i="1"/>
  <c r="I2694" i="1"/>
  <c r="T2694" i="1"/>
  <c r="H2695" i="1"/>
  <c r="I2695" i="1"/>
  <c r="T2695" i="1"/>
  <c r="H2696" i="1"/>
  <c r="I2696" i="1"/>
  <c r="T2696" i="1"/>
  <c r="H2697" i="1"/>
  <c r="I2697" i="1"/>
  <c r="T2697" i="1"/>
  <c r="H2698" i="1"/>
  <c r="I2698" i="1"/>
  <c r="T2698" i="1"/>
  <c r="H2699" i="1"/>
  <c r="I2699" i="1"/>
  <c r="T2699" i="1"/>
  <c r="H2700" i="1"/>
  <c r="I2700" i="1"/>
  <c r="T2700" i="1"/>
  <c r="H2701" i="1"/>
  <c r="I2701" i="1"/>
  <c r="T2701" i="1"/>
  <c r="H2702" i="1"/>
  <c r="I2702" i="1"/>
  <c r="T2702" i="1"/>
  <c r="H2703" i="1"/>
  <c r="I2703" i="1"/>
  <c r="T2703" i="1"/>
  <c r="H2704" i="1"/>
  <c r="I2704" i="1"/>
  <c r="T2704" i="1"/>
  <c r="H2705" i="1"/>
  <c r="I2705" i="1"/>
  <c r="T2705" i="1"/>
  <c r="H2706" i="1"/>
  <c r="I2706" i="1"/>
  <c r="T2706" i="1"/>
  <c r="H2707" i="1"/>
  <c r="I2707" i="1"/>
  <c r="T2707" i="1"/>
  <c r="H2708" i="1"/>
  <c r="I2708" i="1"/>
  <c r="T2708" i="1"/>
  <c r="H2709" i="1"/>
  <c r="I2709" i="1"/>
  <c r="T2709" i="1"/>
  <c r="H2710" i="1"/>
  <c r="I2710" i="1"/>
  <c r="T2710" i="1"/>
  <c r="H2711" i="1"/>
  <c r="I2711" i="1"/>
  <c r="T2711" i="1"/>
  <c r="H2712" i="1"/>
  <c r="I2712" i="1"/>
  <c r="T2712" i="1"/>
  <c r="H2713" i="1"/>
  <c r="I2713" i="1"/>
  <c r="T2713" i="1"/>
  <c r="H2714" i="1"/>
  <c r="I2714" i="1"/>
  <c r="T2714" i="1"/>
  <c r="H2715" i="1"/>
  <c r="I2715" i="1"/>
  <c r="T2715" i="1"/>
  <c r="H2716" i="1"/>
  <c r="I2716" i="1"/>
  <c r="T2716" i="1"/>
  <c r="H2717" i="1"/>
  <c r="I2717" i="1"/>
  <c r="T2717" i="1"/>
  <c r="H2718" i="1"/>
  <c r="I2718" i="1"/>
  <c r="T2718" i="1"/>
  <c r="H2719" i="1"/>
  <c r="I2719" i="1"/>
  <c r="T2719" i="1"/>
  <c r="H2720" i="1"/>
  <c r="I2720" i="1"/>
  <c r="T2720" i="1"/>
  <c r="H2721" i="1"/>
  <c r="I2721" i="1"/>
  <c r="T2721" i="1"/>
  <c r="H2722" i="1"/>
  <c r="I2722" i="1"/>
  <c r="T2722" i="1"/>
  <c r="H2723" i="1"/>
  <c r="I2723" i="1"/>
  <c r="T2723" i="1"/>
  <c r="H2724" i="1"/>
  <c r="I2724" i="1"/>
  <c r="T2724" i="1"/>
  <c r="H2725" i="1"/>
  <c r="I2725" i="1"/>
  <c r="T2725" i="1"/>
  <c r="H2726" i="1"/>
  <c r="I2726" i="1"/>
  <c r="T2726" i="1"/>
  <c r="H2727" i="1"/>
  <c r="I2727" i="1"/>
  <c r="T2727" i="1"/>
  <c r="H2728" i="1"/>
  <c r="I2728" i="1"/>
  <c r="T2728" i="1"/>
  <c r="H2729" i="1"/>
  <c r="I2729" i="1"/>
  <c r="T2729" i="1"/>
  <c r="H2730" i="1"/>
  <c r="I2730" i="1"/>
  <c r="T2730" i="1"/>
  <c r="H2731" i="1"/>
  <c r="I2731" i="1"/>
  <c r="T2731" i="1"/>
  <c r="H2732" i="1"/>
  <c r="I2732" i="1"/>
  <c r="T2732" i="1"/>
  <c r="H2733" i="1"/>
  <c r="I2733" i="1"/>
  <c r="T2733" i="1"/>
  <c r="H2734" i="1"/>
  <c r="I2734" i="1"/>
  <c r="T2734" i="1"/>
  <c r="H2735" i="1"/>
  <c r="I2735" i="1"/>
  <c r="T2735" i="1"/>
  <c r="H2736" i="1"/>
  <c r="I2736" i="1"/>
  <c r="T2736" i="1"/>
  <c r="H2737" i="1"/>
  <c r="I2737" i="1"/>
  <c r="T2737" i="1"/>
  <c r="H2738" i="1"/>
  <c r="I2738" i="1"/>
  <c r="T2738" i="1"/>
  <c r="H2739" i="1"/>
  <c r="I2739" i="1"/>
  <c r="T2739" i="1"/>
  <c r="H2740" i="1"/>
  <c r="I2740" i="1"/>
  <c r="T2740" i="1"/>
  <c r="H2741" i="1"/>
  <c r="I2741" i="1"/>
  <c r="T2741" i="1"/>
  <c r="H2742" i="1"/>
  <c r="I2742" i="1"/>
  <c r="T2742" i="1"/>
  <c r="H2743" i="1"/>
  <c r="I2743" i="1"/>
  <c r="T2743" i="1"/>
  <c r="H2744" i="1"/>
  <c r="I2744" i="1"/>
  <c r="T2744" i="1"/>
  <c r="H2745" i="1"/>
  <c r="I2745" i="1"/>
  <c r="T2745" i="1"/>
  <c r="H2746" i="1"/>
  <c r="I2746" i="1"/>
  <c r="T2746" i="1"/>
  <c r="H2747" i="1"/>
  <c r="I2747" i="1"/>
  <c r="T2747" i="1"/>
  <c r="H2748" i="1"/>
  <c r="I2748" i="1"/>
  <c r="T2748" i="1"/>
  <c r="H2749" i="1"/>
  <c r="I2749" i="1"/>
  <c r="T2749" i="1"/>
  <c r="H2750" i="1"/>
  <c r="I2750" i="1"/>
  <c r="T2750" i="1"/>
  <c r="H2751" i="1"/>
  <c r="I2751" i="1"/>
  <c r="T2751" i="1"/>
  <c r="H2752" i="1"/>
  <c r="I2752" i="1"/>
  <c r="T2752" i="1"/>
  <c r="H2753" i="1"/>
  <c r="I2753" i="1"/>
  <c r="T2753" i="1"/>
  <c r="H2754" i="1"/>
  <c r="I2754" i="1"/>
  <c r="T2754" i="1"/>
  <c r="H2755" i="1"/>
  <c r="I2755" i="1"/>
  <c r="T2755" i="1"/>
  <c r="H2756" i="1"/>
  <c r="I2756" i="1"/>
  <c r="T2756" i="1"/>
  <c r="H2757" i="1"/>
  <c r="I2757" i="1"/>
  <c r="T2757" i="1"/>
  <c r="H2758" i="1"/>
  <c r="I2758" i="1"/>
  <c r="T2758" i="1"/>
  <c r="H2759" i="1"/>
  <c r="I2759" i="1"/>
  <c r="T2759" i="1"/>
  <c r="H2760" i="1"/>
  <c r="I2760" i="1"/>
  <c r="T2760" i="1"/>
  <c r="H2761" i="1"/>
  <c r="I2761" i="1"/>
  <c r="T2761" i="1"/>
  <c r="H2762" i="1"/>
  <c r="I2762" i="1"/>
  <c r="T2762" i="1"/>
  <c r="H2763" i="1"/>
  <c r="I2763" i="1"/>
  <c r="T2763" i="1"/>
  <c r="H2764" i="1"/>
  <c r="I2764" i="1"/>
  <c r="T2764" i="1"/>
  <c r="H2765" i="1"/>
  <c r="I2765" i="1"/>
  <c r="T2765" i="1"/>
  <c r="H2766" i="1"/>
  <c r="I2766" i="1"/>
  <c r="T2766" i="1"/>
  <c r="H2767" i="1"/>
  <c r="I2767" i="1"/>
  <c r="T2767" i="1"/>
  <c r="H2768" i="1"/>
  <c r="I2768" i="1"/>
  <c r="T2768" i="1"/>
  <c r="H2769" i="1"/>
  <c r="I2769" i="1"/>
  <c r="T2769" i="1"/>
  <c r="H2770" i="1"/>
  <c r="I2770" i="1"/>
  <c r="T2770" i="1"/>
  <c r="H2771" i="1"/>
  <c r="I2771" i="1"/>
  <c r="T2771" i="1"/>
  <c r="H2772" i="1"/>
  <c r="I2772" i="1"/>
  <c r="T2772" i="1"/>
  <c r="H2773" i="1"/>
  <c r="I2773" i="1"/>
  <c r="T2773" i="1"/>
  <c r="H2774" i="1"/>
  <c r="I2774" i="1"/>
  <c r="T2774" i="1"/>
  <c r="H2775" i="1"/>
  <c r="I2775" i="1"/>
  <c r="T2775" i="1"/>
  <c r="H2776" i="1"/>
  <c r="I2776" i="1"/>
  <c r="T2776" i="1"/>
  <c r="H2777" i="1"/>
  <c r="I2777" i="1"/>
  <c r="T2777" i="1"/>
  <c r="H2778" i="1"/>
  <c r="I2778" i="1"/>
  <c r="T2778" i="1"/>
  <c r="H2779" i="1"/>
  <c r="I2779" i="1"/>
  <c r="T2779" i="1"/>
  <c r="H2780" i="1"/>
  <c r="I2780" i="1"/>
  <c r="T2780" i="1"/>
  <c r="H2781" i="1"/>
  <c r="I2781" i="1"/>
  <c r="T2781" i="1"/>
  <c r="H2782" i="1"/>
  <c r="I2782" i="1"/>
  <c r="T2782" i="1"/>
  <c r="H2783" i="1"/>
  <c r="I2783" i="1"/>
  <c r="T2783" i="1"/>
  <c r="H2784" i="1"/>
  <c r="I2784" i="1"/>
  <c r="T2784" i="1"/>
  <c r="H2785" i="1"/>
  <c r="I2785" i="1"/>
  <c r="T2785" i="1"/>
  <c r="H2786" i="1"/>
  <c r="I2786" i="1"/>
  <c r="T2786" i="1"/>
  <c r="H2787" i="1"/>
  <c r="I2787" i="1"/>
  <c r="T2787" i="1"/>
  <c r="H2788" i="1"/>
  <c r="I2788" i="1"/>
  <c r="T2788" i="1"/>
  <c r="H2789" i="1"/>
  <c r="I2789" i="1"/>
  <c r="T2789" i="1"/>
  <c r="H2790" i="1"/>
  <c r="I2790" i="1"/>
  <c r="T2790" i="1"/>
  <c r="H2791" i="1"/>
  <c r="I2791" i="1"/>
  <c r="T2791" i="1"/>
  <c r="H2792" i="1"/>
  <c r="I2792" i="1"/>
  <c r="T2792" i="1"/>
  <c r="H2793" i="1"/>
  <c r="I2793" i="1"/>
  <c r="T2793" i="1"/>
  <c r="H2794" i="1"/>
  <c r="I2794" i="1"/>
  <c r="T2794" i="1"/>
  <c r="H2795" i="1"/>
  <c r="I2795" i="1"/>
  <c r="T2795" i="1"/>
  <c r="H2796" i="1"/>
  <c r="I2796" i="1"/>
  <c r="T2796" i="1"/>
  <c r="H2797" i="1"/>
  <c r="I2797" i="1"/>
  <c r="T2797" i="1"/>
  <c r="H2798" i="1"/>
  <c r="I2798" i="1"/>
  <c r="T2798" i="1"/>
  <c r="H2799" i="1"/>
  <c r="I2799" i="1"/>
  <c r="T2799" i="1"/>
  <c r="H2800" i="1"/>
  <c r="I2800" i="1"/>
  <c r="T2800" i="1"/>
  <c r="H2801" i="1"/>
  <c r="I2801" i="1"/>
  <c r="T2801" i="1"/>
  <c r="H2802" i="1"/>
  <c r="I2802" i="1"/>
  <c r="T2802" i="1"/>
  <c r="H2803" i="1"/>
  <c r="I2803" i="1"/>
  <c r="T2803" i="1"/>
  <c r="H2804" i="1"/>
  <c r="I2804" i="1"/>
  <c r="T2804" i="1"/>
  <c r="H2805" i="1"/>
  <c r="I2805" i="1"/>
  <c r="T2805" i="1"/>
  <c r="H2806" i="1"/>
  <c r="I2806" i="1"/>
  <c r="T2806" i="1"/>
  <c r="H2807" i="1"/>
  <c r="I2807" i="1"/>
  <c r="T2807" i="1"/>
  <c r="H2808" i="1"/>
  <c r="I2808" i="1"/>
  <c r="T2808" i="1"/>
  <c r="H2809" i="1"/>
  <c r="I2809" i="1"/>
  <c r="T2809" i="1"/>
  <c r="H2810" i="1"/>
  <c r="I2810" i="1"/>
  <c r="T2810" i="1"/>
  <c r="H2811" i="1"/>
  <c r="I2811" i="1"/>
  <c r="T2811" i="1"/>
  <c r="H2812" i="1"/>
  <c r="I2812" i="1"/>
  <c r="T2812" i="1"/>
  <c r="H2813" i="1"/>
  <c r="I2813" i="1"/>
  <c r="T2813" i="1"/>
  <c r="H2814" i="1"/>
  <c r="I2814" i="1"/>
  <c r="T2814" i="1"/>
  <c r="H2815" i="1"/>
  <c r="I2815" i="1"/>
  <c r="T2815" i="1"/>
  <c r="H2816" i="1"/>
  <c r="I2816" i="1"/>
  <c r="T2816" i="1"/>
  <c r="H2817" i="1"/>
  <c r="I2817" i="1"/>
  <c r="T2817" i="1"/>
  <c r="H2818" i="1"/>
  <c r="I2818" i="1"/>
  <c r="T2818" i="1"/>
  <c r="H2819" i="1"/>
  <c r="I2819" i="1"/>
  <c r="T2819" i="1"/>
  <c r="H2820" i="1"/>
  <c r="I2820" i="1"/>
  <c r="T2820" i="1"/>
  <c r="H2821" i="1"/>
  <c r="I2821" i="1"/>
  <c r="T2821" i="1"/>
  <c r="H2822" i="1"/>
  <c r="I2822" i="1"/>
  <c r="T2822" i="1"/>
  <c r="H2823" i="1"/>
  <c r="I2823" i="1"/>
  <c r="T2823" i="1"/>
  <c r="H2824" i="1"/>
  <c r="I2824" i="1"/>
  <c r="T2824" i="1"/>
  <c r="H2825" i="1"/>
  <c r="I2825" i="1"/>
  <c r="T2825" i="1"/>
  <c r="H2826" i="1"/>
  <c r="I2826" i="1"/>
  <c r="T2826" i="1"/>
  <c r="H2827" i="1"/>
  <c r="I2827" i="1"/>
  <c r="T2827" i="1"/>
  <c r="H2828" i="1"/>
  <c r="I2828" i="1"/>
  <c r="T2828" i="1"/>
  <c r="H2829" i="1"/>
  <c r="I2829" i="1"/>
  <c r="T2829" i="1"/>
  <c r="H2830" i="1"/>
  <c r="I2830" i="1"/>
  <c r="T2830" i="1"/>
  <c r="H2831" i="1"/>
  <c r="I2831" i="1"/>
  <c r="T2831" i="1"/>
  <c r="H2832" i="1"/>
  <c r="I2832" i="1"/>
  <c r="T2832" i="1"/>
  <c r="H2833" i="1"/>
  <c r="I2833" i="1"/>
  <c r="T2833" i="1"/>
  <c r="H2834" i="1"/>
  <c r="I2834" i="1"/>
  <c r="T2834" i="1"/>
  <c r="H2835" i="1"/>
  <c r="I2835" i="1"/>
  <c r="T2835" i="1"/>
  <c r="H2836" i="1"/>
  <c r="I2836" i="1"/>
  <c r="T2836" i="1"/>
  <c r="H2837" i="1"/>
  <c r="I2837" i="1"/>
  <c r="T2837" i="1"/>
  <c r="H2838" i="1"/>
  <c r="I2838" i="1"/>
  <c r="T2838" i="1"/>
  <c r="H2839" i="1"/>
  <c r="I2839" i="1"/>
  <c r="T2839" i="1"/>
  <c r="H2840" i="1"/>
  <c r="I2840" i="1"/>
  <c r="T2840" i="1"/>
  <c r="H2841" i="1"/>
  <c r="I2841" i="1"/>
  <c r="T2841" i="1"/>
  <c r="H2842" i="1"/>
  <c r="I2842" i="1"/>
  <c r="T2842" i="1"/>
  <c r="H2843" i="1"/>
  <c r="I2843" i="1"/>
  <c r="T2843" i="1"/>
  <c r="H2844" i="1"/>
  <c r="I2844" i="1"/>
  <c r="T2844" i="1"/>
  <c r="H2845" i="1"/>
  <c r="I2845" i="1"/>
  <c r="T2845" i="1"/>
  <c r="H2846" i="1"/>
  <c r="I2846" i="1"/>
  <c r="T2846" i="1"/>
  <c r="H2847" i="1"/>
  <c r="I2847" i="1"/>
  <c r="T2847" i="1"/>
  <c r="H2848" i="1"/>
  <c r="I2848" i="1"/>
  <c r="T2848" i="1"/>
  <c r="H2849" i="1"/>
  <c r="I2849" i="1"/>
  <c r="T2849" i="1"/>
  <c r="H2850" i="1"/>
  <c r="I2850" i="1"/>
  <c r="T2850" i="1"/>
  <c r="H2851" i="1"/>
  <c r="I2851" i="1"/>
  <c r="T2851" i="1"/>
  <c r="H2852" i="1"/>
  <c r="I2852" i="1"/>
  <c r="T2852" i="1"/>
  <c r="H2853" i="1"/>
  <c r="I2853" i="1"/>
  <c r="T2853" i="1"/>
  <c r="H2854" i="1"/>
  <c r="I2854" i="1"/>
  <c r="T2854" i="1"/>
  <c r="H2855" i="1"/>
  <c r="I2855" i="1"/>
  <c r="T2855" i="1"/>
  <c r="H2856" i="1"/>
  <c r="I2856" i="1"/>
  <c r="T2856" i="1"/>
  <c r="H2857" i="1"/>
  <c r="I2857" i="1"/>
  <c r="T2857" i="1"/>
  <c r="H2858" i="1"/>
  <c r="I2858" i="1"/>
  <c r="T2858" i="1"/>
  <c r="H2859" i="1"/>
  <c r="I2859" i="1"/>
  <c r="T2859" i="1"/>
  <c r="H2860" i="1"/>
  <c r="I2860" i="1"/>
  <c r="T2860" i="1"/>
  <c r="H2861" i="1"/>
  <c r="I2861" i="1"/>
  <c r="T2861" i="1"/>
  <c r="H2862" i="1"/>
  <c r="I2862" i="1"/>
  <c r="T2862" i="1"/>
  <c r="H2863" i="1"/>
  <c r="I2863" i="1"/>
  <c r="T2863" i="1"/>
  <c r="H2864" i="1"/>
  <c r="I2864" i="1"/>
  <c r="T2864" i="1"/>
  <c r="H2865" i="1"/>
  <c r="I2865" i="1"/>
  <c r="T2865" i="1"/>
  <c r="H2866" i="1"/>
  <c r="I2866" i="1"/>
  <c r="T2866" i="1"/>
  <c r="H2867" i="1"/>
  <c r="I2867" i="1"/>
  <c r="T2867" i="1"/>
  <c r="H2868" i="1"/>
  <c r="I2868" i="1"/>
  <c r="T2868" i="1"/>
  <c r="H2869" i="1"/>
  <c r="I2869" i="1"/>
  <c r="T2869" i="1"/>
  <c r="H2870" i="1"/>
  <c r="I2870" i="1"/>
  <c r="T2870" i="1"/>
  <c r="H2871" i="1"/>
  <c r="I2871" i="1"/>
  <c r="T2871" i="1"/>
  <c r="H2872" i="1"/>
  <c r="I2872" i="1"/>
  <c r="T2872" i="1"/>
  <c r="H2873" i="1"/>
  <c r="I2873" i="1"/>
  <c r="T2873" i="1"/>
  <c r="H2874" i="1"/>
  <c r="I2874" i="1"/>
  <c r="T2874" i="1"/>
  <c r="H2875" i="1"/>
  <c r="I2875" i="1"/>
  <c r="T2875" i="1"/>
  <c r="H2876" i="1"/>
  <c r="I2876" i="1"/>
  <c r="T2876" i="1"/>
  <c r="H2877" i="1"/>
  <c r="I2877" i="1"/>
  <c r="T2877" i="1"/>
  <c r="H2878" i="1"/>
  <c r="I2878" i="1"/>
  <c r="T2878" i="1"/>
  <c r="H2879" i="1"/>
  <c r="I2879" i="1"/>
  <c r="T2879" i="1"/>
  <c r="H2880" i="1"/>
  <c r="I2880" i="1"/>
  <c r="T2880" i="1"/>
  <c r="H2881" i="1"/>
  <c r="I2881" i="1"/>
  <c r="T2881" i="1"/>
  <c r="H2882" i="1"/>
  <c r="I2882" i="1"/>
  <c r="T2882" i="1"/>
  <c r="H2883" i="1"/>
  <c r="I2883" i="1"/>
  <c r="T2883" i="1"/>
  <c r="H2884" i="1"/>
  <c r="I2884" i="1"/>
  <c r="T2884" i="1"/>
  <c r="H2885" i="1"/>
  <c r="I2885" i="1"/>
  <c r="T2885" i="1"/>
  <c r="H2886" i="1"/>
  <c r="I2886" i="1"/>
  <c r="T2886" i="1"/>
  <c r="H2887" i="1"/>
  <c r="I2887" i="1"/>
  <c r="T2887" i="1"/>
  <c r="H2888" i="1"/>
  <c r="I2888" i="1"/>
  <c r="T2888" i="1"/>
  <c r="H2889" i="1"/>
  <c r="I2889" i="1"/>
  <c r="T2889" i="1"/>
  <c r="H2890" i="1"/>
  <c r="I2890" i="1"/>
  <c r="T2890" i="1"/>
  <c r="H2891" i="1"/>
  <c r="I2891" i="1"/>
  <c r="T2891" i="1"/>
  <c r="H2892" i="1"/>
  <c r="I2892" i="1"/>
  <c r="T2892" i="1"/>
  <c r="H2893" i="1"/>
  <c r="I2893" i="1"/>
  <c r="T2893" i="1"/>
  <c r="H2894" i="1"/>
  <c r="I2894" i="1"/>
  <c r="T2894" i="1"/>
  <c r="H2895" i="1"/>
  <c r="I2895" i="1"/>
  <c r="T2895" i="1"/>
  <c r="H2896" i="1"/>
  <c r="I2896" i="1"/>
  <c r="T2896" i="1"/>
  <c r="H2897" i="1"/>
  <c r="I2897" i="1"/>
  <c r="T2897" i="1"/>
  <c r="H2898" i="1"/>
  <c r="I2898" i="1"/>
  <c r="T2898" i="1"/>
  <c r="H2899" i="1"/>
  <c r="I2899" i="1"/>
  <c r="T2899" i="1"/>
  <c r="H2900" i="1"/>
  <c r="I2900" i="1"/>
  <c r="T2900" i="1"/>
  <c r="H2901" i="1"/>
  <c r="I2901" i="1"/>
  <c r="T2901" i="1"/>
  <c r="H2902" i="1"/>
  <c r="I2902" i="1"/>
  <c r="T2902" i="1"/>
  <c r="H2903" i="1"/>
  <c r="I2903" i="1"/>
  <c r="T2903" i="1"/>
  <c r="H2904" i="1"/>
  <c r="I2904" i="1"/>
  <c r="T2904" i="1"/>
  <c r="H2905" i="1"/>
  <c r="I2905" i="1"/>
  <c r="T2905" i="1"/>
  <c r="H2906" i="1"/>
  <c r="I2906" i="1"/>
  <c r="T2906" i="1"/>
  <c r="H2907" i="1"/>
  <c r="I2907" i="1"/>
  <c r="T2907" i="1"/>
  <c r="H2908" i="1"/>
  <c r="I2908" i="1"/>
  <c r="T2908" i="1"/>
  <c r="H2909" i="1"/>
  <c r="I2909" i="1"/>
  <c r="T2909" i="1"/>
  <c r="H2910" i="1"/>
  <c r="I2910" i="1"/>
  <c r="T2910" i="1"/>
  <c r="H2911" i="1"/>
  <c r="I2911" i="1"/>
  <c r="T2911" i="1"/>
  <c r="H2912" i="1"/>
  <c r="I2912" i="1"/>
  <c r="T2912" i="1"/>
  <c r="H2913" i="1"/>
  <c r="I2913" i="1"/>
  <c r="T2913" i="1"/>
  <c r="H2914" i="1"/>
  <c r="I2914" i="1"/>
  <c r="T2914" i="1"/>
  <c r="H2915" i="1"/>
  <c r="I2915" i="1"/>
  <c r="T2915" i="1"/>
  <c r="H2916" i="1"/>
  <c r="I2916" i="1"/>
  <c r="T2916" i="1"/>
  <c r="H2917" i="1"/>
  <c r="I2917" i="1"/>
  <c r="T2917" i="1"/>
  <c r="H2918" i="1"/>
  <c r="I2918" i="1"/>
  <c r="T2918" i="1"/>
  <c r="H2919" i="1"/>
  <c r="I2919" i="1"/>
  <c r="T2919" i="1"/>
  <c r="H2920" i="1"/>
  <c r="I2920" i="1"/>
  <c r="T2920" i="1"/>
  <c r="H2921" i="1"/>
  <c r="I2921" i="1"/>
  <c r="T2921" i="1"/>
  <c r="H2922" i="1"/>
  <c r="I2922" i="1"/>
  <c r="T2922" i="1"/>
  <c r="H2923" i="1"/>
  <c r="I2923" i="1"/>
  <c r="T2923" i="1"/>
  <c r="H2924" i="1"/>
  <c r="I2924" i="1"/>
  <c r="T2924" i="1"/>
  <c r="H2925" i="1"/>
  <c r="I2925" i="1"/>
  <c r="T2925" i="1"/>
  <c r="H2926" i="1"/>
  <c r="I2926" i="1"/>
  <c r="T2926" i="1"/>
  <c r="H2927" i="1"/>
  <c r="I2927" i="1"/>
  <c r="T2927" i="1"/>
  <c r="H2928" i="1"/>
  <c r="I2928" i="1"/>
  <c r="T2928" i="1"/>
  <c r="H2929" i="1"/>
  <c r="I2929" i="1"/>
  <c r="T2929" i="1"/>
  <c r="H2930" i="1"/>
  <c r="I2930" i="1"/>
  <c r="T2930" i="1"/>
  <c r="H2931" i="1"/>
  <c r="I2931" i="1"/>
  <c r="T2931" i="1"/>
  <c r="H2932" i="1"/>
  <c r="I2932" i="1"/>
  <c r="T2932" i="1"/>
  <c r="H2933" i="1"/>
  <c r="I2933" i="1"/>
  <c r="T2933" i="1"/>
  <c r="H2934" i="1"/>
  <c r="I2934" i="1"/>
  <c r="T2934" i="1"/>
  <c r="H2935" i="1"/>
  <c r="I2935" i="1"/>
  <c r="T2935" i="1"/>
  <c r="H2936" i="1"/>
  <c r="I2936" i="1"/>
  <c r="T2936" i="1"/>
  <c r="H2937" i="1"/>
  <c r="I2937" i="1"/>
  <c r="T2937" i="1"/>
  <c r="H2938" i="1"/>
  <c r="I2938" i="1"/>
  <c r="T2938" i="1"/>
  <c r="H2939" i="1"/>
  <c r="I2939" i="1"/>
  <c r="T2939" i="1"/>
  <c r="H2940" i="1"/>
  <c r="I2940" i="1"/>
  <c r="T2940" i="1"/>
  <c r="H2941" i="1"/>
  <c r="I2941" i="1"/>
  <c r="T2941" i="1"/>
  <c r="H2942" i="1"/>
  <c r="I2942" i="1"/>
  <c r="T2942" i="1"/>
  <c r="H2943" i="1"/>
  <c r="I2943" i="1"/>
  <c r="T2943" i="1"/>
  <c r="H2944" i="1"/>
  <c r="I2944" i="1"/>
  <c r="T2944" i="1"/>
  <c r="H2945" i="1"/>
  <c r="I2945" i="1"/>
  <c r="T2945" i="1"/>
  <c r="H2946" i="1"/>
  <c r="I2946" i="1"/>
  <c r="T2946" i="1"/>
  <c r="H2947" i="1"/>
  <c r="I2947" i="1"/>
  <c r="T2947" i="1"/>
  <c r="H2948" i="1"/>
  <c r="I2948" i="1"/>
  <c r="T2948" i="1"/>
  <c r="H2949" i="1"/>
  <c r="I2949" i="1"/>
  <c r="T2949" i="1"/>
  <c r="H2950" i="1"/>
  <c r="I2950" i="1"/>
  <c r="T2950" i="1"/>
  <c r="H2951" i="1"/>
  <c r="I2951" i="1"/>
  <c r="T2951" i="1"/>
  <c r="H2952" i="1"/>
  <c r="I2952" i="1"/>
  <c r="T2952" i="1"/>
  <c r="H2953" i="1"/>
  <c r="I2953" i="1"/>
  <c r="T2953" i="1"/>
  <c r="H2954" i="1"/>
  <c r="I2954" i="1"/>
  <c r="T2954" i="1"/>
  <c r="H2955" i="1"/>
  <c r="I2955" i="1"/>
  <c r="T2955" i="1"/>
  <c r="H2956" i="1"/>
  <c r="I2956" i="1"/>
  <c r="T2956" i="1"/>
  <c r="H2957" i="1"/>
  <c r="I2957" i="1"/>
  <c r="T2957" i="1"/>
  <c r="H2958" i="1"/>
  <c r="I2958" i="1"/>
  <c r="T2958" i="1"/>
  <c r="H2959" i="1"/>
  <c r="I2959" i="1"/>
  <c r="T2959" i="1"/>
  <c r="H2960" i="1"/>
  <c r="I2960" i="1"/>
  <c r="T2960" i="1"/>
  <c r="H2961" i="1"/>
  <c r="I2961" i="1"/>
  <c r="T2961" i="1"/>
  <c r="H2962" i="1"/>
  <c r="I2962" i="1"/>
  <c r="T2962" i="1"/>
  <c r="H2963" i="1"/>
  <c r="I2963" i="1"/>
  <c r="T2963" i="1"/>
  <c r="H2964" i="1"/>
  <c r="I2964" i="1"/>
  <c r="T2964" i="1"/>
  <c r="H2965" i="1"/>
  <c r="I2965" i="1"/>
  <c r="T2965" i="1"/>
  <c r="H2966" i="1"/>
  <c r="I2966" i="1"/>
  <c r="T2966" i="1"/>
  <c r="H2967" i="1"/>
  <c r="I2967" i="1"/>
  <c r="T2967" i="1"/>
  <c r="H2968" i="1"/>
  <c r="I2968" i="1"/>
  <c r="T2968" i="1"/>
  <c r="H2969" i="1"/>
  <c r="I2969" i="1"/>
  <c r="T2969" i="1"/>
  <c r="H2970" i="1"/>
  <c r="I2970" i="1"/>
  <c r="T2970" i="1"/>
  <c r="H2971" i="1"/>
  <c r="I2971" i="1"/>
  <c r="T2971" i="1"/>
  <c r="H2972" i="1"/>
  <c r="I2972" i="1"/>
  <c r="T2972" i="1"/>
  <c r="H2973" i="1"/>
  <c r="I2973" i="1"/>
  <c r="T2973" i="1"/>
  <c r="H2974" i="1"/>
  <c r="I2974" i="1"/>
  <c r="T2974" i="1"/>
  <c r="H2975" i="1"/>
  <c r="I2975" i="1"/>
  <c r="T2975" i="1"/>
  <c r="H2976" i="1"/>
  <c r="I2976" i="1"/>
  <c r="T2976" i="1"/>
  <c r="H2977" i="1"/>
  <c r="I2977" i="1"/>
  <c r="T2977" i="1"/>
  <c r="H2978" i="1"/>
  <c r="I2978" i="1"/>
  <c r="T2978" i="1"/>
  <c r="H2979" i="1"/>
  <c r="I2979" i="1"/>
  <c r="T2979" i="1"/>
  <c r="H2980" i="1"/>
  <c r="I2980" i="1"/>
  <c r="T2980" i="1"/>
  <c r="H2981" i="1"/>
  <c r="I2981" i="1"/>
  <c r="T2981" i="1"/>
  <c r="H2982" i="1"/>
  <c r="I2982" i="1"/>
  <c r="T2982" i="1"/>
  <c r="H2983" i="1"/>
  <c r="I2983" i="1"/>
  <c r="T2983" i="1"/>
  <c r="H2984" i="1"/>
  <c r="I2984" i="1"/>
  <c r="T2984" i="1"/>
  <c r="H2985" i="1"/>
  <c r="I2985" i="1"/>
  <c r="T2985" i="1"/>
  <c r="H2986" i="1"/>
  <c r="I2986" i="1"/>
  <c r="T2986" i="1"/>
  <c r="H2987" i="1"/>
  <c r="I2987" i="1"/>
  <c r="T2987" i="1"/>
  <c r="H2988" i="1"/>
  <c r="I2988" i="1"/>
  <c r="T2988" i="1"/>
  <c r="H2989" i="1"/>
  <c r="I2989" i="1"/>
  <c r="T2989" i="1"/>
  <c r="H2990" i="1"/>
  <c r="I2990" i="1"/>
  <c r="T2990" i="1"/>
  <c r="H2991" i="1"/>
  <c r="I2991" i="1"/>
  <c r="T2991" i="1"/>
  <c r="H2992" i="1"/>
  <c r="I2992" i="1"/>
  <c r="T2992" i="1"/>
  <c r="H2993" i="1"/>
  <c r="I2993" i="1"/>
  <c r="T2993" i="1"/>
  <c r="H2994" i="1"/>
  <c r="I2994" i="1"/>
  <c r="T2994" i="1"/>
  <c r="H2995" i="1"/>
  <c r="I2995" i="1"/>
  <c r="T2995" i="1"/>
  <c r="H2996" i="1"/>
  <c r="I2996" i="1"/>
  <c r="T2996" i="1"/>
  <c r="H2997" i="1"/>
  <c r="I2997" i="1"/>
  <c r="T2997" i="1"/>
  <c r="H2998" i="1"/>
  <c r="I2998" i="1"/>
  <c r="T2998" i="1"/>
  <c r="H2999" i="1"/>
  <c r="I2999" i="1"/>
  <c r="T2999" i="1"/>
  <c r="H3000" i="1"/>
  <c r="I3000" i="1"/>
  <c r="T3000" i="1"/>
  <c r="H3001" i="1"/>
  <c r="I3001" i="1"/>
  <c r="T3001" i="1"/>
  <c r="H3002" i="1"/>
  <c r="I3002" i="1"/>
  <c r="T3002" i="1"/>
  <c r="H3003" i="1"/>
  <c r="I3003" i="1"/>
  <c r="T3003" i="1"/>
  <c r="H3004" i="1"/>
  <c r="I3004" i="1"/>
  <c r="T3004" i="1"/>
  <c r="H3005" i="1"/>
  <c r="I3005" i="1"/>
  <c r="T3005" i="1"/>
  <c r="H3006" i="1"/>
  <c r="I3006" i="1"/>
  <c r="T3006" i="1"/>
  <c r="H3007" i="1"/>
  <c r="I3007" i="1"/>
  <c r="T3007" i="1"/>
  <c r="H3008" i="1"/>
  <c r="I3008" i="1"/>
  <c r="T3008" i="1"/>
  <c r="H3009" i="1"/>
  <c r="I3009" i="1"/>
  <c r="T3009" i="1"/>
  <c r="H3010" i="1"/>
  <c r="I3010" i="1"/>
  <c r="T3010" i="1"/>
  <c r="H3011" i="1"/>
  <c r="I3011" i="1"/>
  <c r="T3011" i="1"/>
  <c r="H3012" i="1"/>
  <c r="I3012" i="1"/>
  <c r="T3012" i="1"/>
  <c r="H3013" i="1"/>
  <c r="I3013" i="1"/>
  <c r="T3013" i="1"/>
  <c r="H3014" i="1"/>
  <c r="I3014" i="1"/>
  <c r="T3014" i="1"/>
  <c r="H3015" i="1"/>
  <c r="I3015" i="1"/>
  <c r="T3015" i="1"/>
  <c r="H3016" i="1"/>
  <c r="I3016" i="1"/>
  <c r="T3016" i="1"/>
  <c r="H3017" i="1"/>
  <c r="I3017" i="1"/>
  <c r="T3017" i="1"/>
  <c r="H3018" i="1"/>
  <c r="I3018" i="1"/>
  <c r="T3018" i="1"/>
  <c r="H3019" i="1"/>
  <c r="I3019" i="1"/>
  <c r="T3019" i="1"/>
  <c r="H3020" i="1"/>
  <c r="I3020" i="1"/>
  <c r="T3020" i="1"/>
  <c r="H3021" i="1"/>
  <c r="I3021" i="1"/>
  <c r="T3021" i="1"/>
  <c r="H3022" i="1"/>
  <c r="I3022" i="1"/>
  <c r="T3022" i="1"/>
  <c r="H3023" i="1"/>
  <c r="I3023" i="1"/>
  <c r="T3023" i="1"/>
  <c r="H3024" i="1"/>
  <c r="I3024" i="1"/>
  <c r="T3024" i="1"/>
  <c r="H3025" i="1"/>
  <c r="I3025" i="1"/>
  <c r="T3025" i="1"/>
  <c r="H3026" i="1"/>
  <c r="I3026" i="1"/>
  <c r="T3026" i="1"/>
  <c r="H3027" i="1"/>
  <c r="I3027" i="1"/>
  <c r="T3027" i="1"/>
  <c r="H3028" i="1"/>
  <c r="I3028" i="1"/>
  <c r="T3028" i="1"/>
  <c r="H3029" i="1"/>
  <c r="I3029" i="1"/>
  <c r="T3029" i="1"/>
  <c r="H3030" i="1"/>
  <c r="I3030" i="1"/>
  <c r="T3030" i="1"/>
  <c r="H3031" i="1"/>
  <c r="I3031" i="1"/>
  <c r="T3031" i="1"/>
  <c r="H3032" i="1"/>
  <c r="I3032" i="1"/>
  <c r="T3032" i="1"/>
  <c r="H3033" i="1"/>
  <c r="I3033" i="1"/>
  <c r="T3033" i="1"/>
  <c r="H3034" i="1"/>
  <c r="I3034" i="1"/>
  <c r="T3034" i="1"/>
  <c r="H3035" i="1"/>
  <c r="I3035" i="1"/>
  <c r="T3035" i="1"/>
  <c r="H3036" i="1"/>
  <c r="I3036" i="1"/>
  <c r="T3036" i="1"/>
  <c r="H3037" i="1"/>
  <c r="I3037" i="1"/>
  <c r="T3037" i="1"/>
  <c r="H3038" i="1"/>
  <c r="I3038" i="1"/>
  <c r="T3038" i="1"/>
  <c r="H3039" i="1"/>
  <c r="I3039" i="1"/>
  <c r="T3039" i="1"/>
  <c r="H3040" i="1"/>
  <c r="I3040" i="1"/>
  <c r="T3040" i="1"/>
  <c r="H3041" i="1"/>
  <c r="I3041" i="1"/>
  <c r="T3041" i="1"/>
  <c r="H3042" i="1"/>
  <c r="I3042" i="1"/>
  <c r="T3042" i="1"/>
  <c r="H3043" i="1"/>
  <c r="I3043" i="1"/>
  <c r="T3043" i="1"/>
  <c r="H3044" i="1"/>
  <c r="I3044" i="1"/>
  <c r="T3044" i="1"/>
  <c r="H3045" i="1"/>
  <c r="I3045" i="1"/>
  <c r="T3045" i="1"/>
  <c r="H3046" i="1"/>
  <c r="I3046" i="1"/>
  <c r="T3046" i="1"/>
  <c r="H3047" i="1"/>
  <c r="I3047" i="1"/>
  <c r="T3047" i="1"/>
  <c r="H3048" i="1"/>
  <c r="I3048" i="1"/>
  <c r="T3048" i="1"/>
  <c r="H3049" i="1"/>
  <c r="I3049" i="1"/>
  <c r="T3049" i="1"/>
  <c r="H3050" i="1"/>
  <c r="I3050" i="1"/>
  <c r="T3050" i="1"/>
  <c r="H3051" i="1"/>
  <c r="I3051" i="1"/>
  <c r="T3051" i="1"/>
  <c r="H3052" i="1"/>
  <c r="I3052" i="1"/>
  <c r="T3052" i="1"/>
  <c r="H3053" i="1"/>
  <c r="I3053" i="1"/>
  <c r="T3053" i="1"/>
  <c r="H3054" i="1"/>
  <c r="I3054" i="1"/>
  <c r="T3054" i="1"/>
  <c r="H3055" i="1"/>
  <c r="I3055" i="1"/>
  <c r="T3055" i="1"/>
  <c r="H3056" i="1"/>
  <c r="I3056" i="1"/>
  <c r="T3056" i="1"/>
  <c r="H3057" i="1"/>
  <c r="I3057" i="1"/>
  <c r="T3057" i="1"/>
  <c r="H3058" i="1"/>
  <c r="I3058" i="1"/>
  <c r="T3058" i="1"/>
  <c r="H3059" i="1"/>
  <c r="I3059" i="1"/>
  <c r="T3059" i="1"/>
  <c r="H3060" i="1"/>
  <c r="I3060" i="1"/>
  <c r="T3060" i="1"/>
  <c r="H3061" i="1"/>
  <c r="I3061" i="1"/>
  <c r="T3061" i="1"/>
  <c r="H3062" i="1"/>
  <c r="I3062" i="1"/>
  <c r="T3062" i="1"/>
  <c r="H3063" i="1"/>
  <c r="I3063" i="1"/>
  <c r="T3063" i="1"/>
  <c r="H3064" i="1"/>
  <c r="I3064" i="1"/>
  <c r="T3064" i="1"/>
  <c r="H3065" i="1"/>
  <c r="I3065" i="1"/>
  <c r="T3065" i="1"/>
  <c r="H3066" i="1"/>
  <c r="I3066" i="1"/>
  <c r="T3066" i="1"/>
  <c r="H3067" i="1"/>
  <c r="I3067" i="1"/>
  <c r="T3067" i="1"/>
  <c r="H3068" i="1"/>
  <c r="I3068" i="1"/>
  <c r="T3068" i="1"/>
  <c r="H3069" i="1"/>
  <c r="I3069" i="1"/>
  <c r="T3069" i="1"/>
  <c r="H3070" i="1"/>
  <c r="I3070" i="1"/>
  <c r="T3070" i="1"/>
  <c r="H3071" i="1"/>
  <c r="I3071" i="1"/>
  <c r="T3071" i="1"/>
  <c r="H3072" i="1"/>
  <c r="I3072" i="1"/>
  <c r="T3072" i="1"/>
  <c r="H3073" i="1"/>
  <c r="I3073" i="1"/>
  <c r="T3073" i="1"/>
  <c r="H3074" i="1"/>
  <c r="I3074" i="1"/>
  <c r="T3074" i="1"/>
  <c r="H3075" i="1"/>
  <c r="I3075" i="1"/>
  <c r="T3075" i="1"/>
  <c r="H3076" i="1"/>
  <c r="I3076" i="1"/>
  <c r="T3076" i="1"/>
  <c r="H3077" i="1"/>
  <c r="I3077" i="1"/>
  <c r="T3077" i="1"/>
  <c r="H3078" i="1"/>
  <c r="I3078" i="1"/>
  <c r="T3078" i="1"/>
  <c r="H3079" i="1"/>
  <c r="I3079" i="1"/>
  <c r="T3079" i="1"/>
  <c r="H3080" i="1"/>
  <c r="I3080" i="1"/>
  <c r="T3080" i="1"/>
  <c r="H3081" i="1"/>
  <c r="I3081" i="1"/>
  <c r="T3081" i="1"/>
  <c r="H3082" i="1"/>
  <c r="I3082" i="1"/>
  <c r="T3082" i="1"/>
  <c r="H3083" i="1"/>
  <c r="I3083" i="1"/>
  <c r="T3083" i="1"/>
  <c r="H3084" i="1"/>
  <c r="I3084" i="1"/>
  <c r="T3084" i="1"/>
  <c r="H3085" i="1"/>
  <c r="I3085" i="1"/>
  <c r="T3085" i="1"/>
  <c r="H3086" i="1"/>
  <c r="I3086" i="1"/>
  <c r="T3086" i="1"/>
  <c r="H3087" i="1"/>
  <c r="I3087" i="1"/>
  <c r="T3087" i="1"/>
  <c r="H3088" i="1"/>
  <c r="I3088" i="1"/>
  <c r="T3088" i="1"/>
  <c r="H3089" i="1"/>
  <c r="I3089" i="1"/>
  <c r="T3089" i="1"/>
  <c r="H3090" i="1"/>
  <c r="I3090" i="1"/>
  <c r="T3090" i="1"/>
  <c r="H3091" i="1"/>
  <c r="I3091" i="1"/>
  <c r="T3091" i="1"/>
  <c r="H3092" i="1"/>
  <c r="I3092" i="1"/>
  <c r="T3092" i="1"/>
  <c r="H3093" i="1"/>
  <c r="I3093" i="1"/>
  <c r="T3093" i="1"/>
  <c r="H3094" i="1"/>
  <c r="I3094" i="1"/>
  <c r="T3094" i="1"/>
  <c r="H3095" i="1"/>
  <c r="I3095" i="1"/>
  <c r="T3095" i="1"/>
  <c r="H3096" i="1"/>
  <c r="I3096" i="1"/>
  <c r="T3096" i="1"/>
  <c r="H3097" i="1"/>
  <c r="I3097" i="1"/>
  <c r="T3097" i="1"/>
  <c r="H3098" i="1"/>
  <c r="I3098" i="1"/>
  <c r="T3098" i="1"/>
  <c r="H3099" i="1"/>
  <c r="I3099" i="1"/>
  <c r="T3099" i="1"/>
  <c r="H3100" i="1"/>
  <c r="I3100" i="1"/>
  <c r="T3100" i="1"/>
  <c r="H3101" i="1"/>
  <c r="I3101" i="1"/>
  <c r="T3101" i="1"/>
  <c r="H3102" i="1"/>
  <c r="I3102" i="1"/>
  <c r="T3102" i="1"/>
  <c r="H3103" i="1"/>
  <c r="I3103" i="1"/>
  <c r="T3103" i="1"/>
  <c r="H3104" i="1"/>
  <c r="I3104" i="1"/>
  <c r="T3104" i="1"/>
  <c r="H3105" i="1"/>
  <c r="I3105" i="1"/>
  <c r="T3105" i="1"/>
  <c r="H3106" i="1"/>
  <c r="I3106" i="1"/>
  <c r="T3106" i="1"/>
  <c r="H3107" i="1"/>
  <c r="I3107" i="1"/>
  <c r="T3107" i="1"/>
  <c r="H3108" i="1"/>
  <c r="I3108" i="1"/>
  <c r="T3108" i="1"/>
  <c r="H3109" i="1"/>
  <c r="I3109" i="1"/>
  <c r="T3109" i="1"/>
  <c r="H3110" i="1"/>
  <c r="I3110" i="1"/>
  <c r="T3110" i="1"/>
  <c r="H3111" i="1"/>
  <c r="I3111" i="1"/>
  <c r="T3111" i="1"/>
  <c r="H3112" i="1"/>
  <c r="I3112" i="1"/>
  <c r="T3112" i="1"/>
  <c r="H3113" i="1"/>
  <c r="I3113" i="1"/>
  <c r="T3113" i="1"/>
  <c r="H3114" i="1"/>
  <c r="I3114" i="1"/>
  <c r="T3114" i="1"/>
  <c r="H3115" i="1"/>
  <c r="I3115" i="1"/>
  <c r="T3115" i="1"/>
  <c r="H3116" i="1"/>
  <c r="I3116" i="1"/>
  <c r="T3116" i="1"/>
  <c r="H3117" i="1"/>
  <c r="I3117" i="1"/>
  <c r="T3117" i="1"/>
  <c r="H3118" i="1"/>
  <c r="I3118" i="1"/>
  <c r="T3118" i="1"/>
  <c r="H3119" i="1"/>
  <c r="I3119" i="1"/>
  <c r="T3119" i="1"/>
  <c r="H3120" i="1"/>
  <c r="I3120" i="1"/>
  <c r="T3120" i="1"/>
  <c r="H3121" i="1"/>
  <c r="I3121" i="1"/>
  <c r="T3121" i="1"/>
  <c r="H3122" i="1"/>
  <c r="I3122" i="1"/>
  <c r="T3122" i="1"/>
  <c r="H3123" i="1"/>
  <c r="I3123" i="1"/>
  <c r="T3123" i="1"/>
  <c r="H3124" i="1"/>
  <c r="I3124" i="1"/>
  <c r="T3124" i="1"/>
  <c r="H3125" i="1"/>
  <c r="I3125" i="1"/>
  <c r="T3125" i="1"/>
  <c r="H3126" i="1"/>
  <c r="I3126" i="1"/>
  <c r="T3126" i="1"/>
  <c r="H3127" i="1"/>
  <c r="I3127" i="1"/>
  <c r="T3127" i="1"/>
  <c r="H3128" i="1"/>
  <c r="I3128" i="1"/>
  <c r="T3128" i="1"/>
  <c r="H3129" i="1"/>
  <c r="I3129" i="1"/>
  <c r="T3129" i="1"/>
  <c r="H3130" i="1"/>
  <c r="I3130" i="1"/>
  <c r="T3130" i="1"/>
  <c r="H3131" i="1"/>
  <c r="I3131" i="1"/>
  <c r="T3131" i="1"/>
  <c r="H3132" i="1"/>
  <c r="I3132" i="1"/>
  <c r="T3132" i="1"/>
  <c r="H3133" i="1"/>
  <c r="I3133" i="1"/>
  <c r="T3133" i="1"/>
  <c r="H3134" i="1"/>
  <c r="I3134" i="1"/>
  <c r="T3134" i="1"/>
  <c r="H3135" i="1"/>
  <c r="I3135" i="1"/>
  <c r="T3135" i="1"/>
  <c r="H3136" i="1"/>
  <c r="I3136" i="1"/>
  <c r="T3136" i="1"/>
  <c r="H3137" i="1"/>
  <c r="I3137" i="1"/>
  <c r="T3137" i="1"/>
  <c r="H3138" i="1"/>
  <c r="I3138" i="1"/>
  <c r="T3138" i="1"/>
  <c r="H3139" i="1"/>
  <c r="I3139" i="1"/>
  <c r="T3139" i="1"/>
  <c r="H3140" i="1"/>
  <c r="I3140" i="1"/>
  <c r="T3140" i="1"/>
  <c r="H3141" i="1"/>
  <c r="I3141" i="1"/>
  <c r="T3141" i="1"/>
  <c r="H3142" i="1"/>
  <c r="I3142" i="1"/>
  <c r="T3142" i="1"/>
  <c r="H3143" i="1"/>
  <c r="I3143" i="1"/>
  <c r="T3143" i="1"/>
  <c r="H3144" i="1"/>
  <c r="I3144" i="1"/>
  <c r="T3144" i="1"/>
  <c r="H3145" i="1"/>
  <c r="I3145" i="1"/>
  <c r="T3145" i="1"/>
  <c r="H3146" i="1"/>
  <c r="I3146" i="1"/>
  <c r="T3146" i="1"/>
  <c r="H3147" i="1"/>
  <c r="I3147" i="1"/>
  <c r="T3147" i="1"/>
  <c r="H3148" i="1"/>
  <c r="I3148" i="1"/>
  <c r="T3148" i="1"/>
  <c r="H3149" i="1"/>
  <c r="I3149" i="1"/>
  <c r="T3149" i="1"/>
  <c r="H3150" i="1"/>
  <c r="I3150" i="1"/>
  <c r="T3150" i="1"/>
  <c r="H3151" i="1"/>
  <c r="I3151" i="1"/>
  <c r="T3151" i="1"/>
  <c r="H3152" i="1"/>
  <c r="I3152" i="1"/>
  <c r="T3152" i="1"/>
  <c r="H3153" i="1"/>
  <c r="I3153" i="1"/>
  <c r="T3153" i="1"/>
  <c r="H3154" i="1"/>
  <c r="I3154" i="1"/>
  <c r="T3154" i="1"/>
  <c r="H3155" i="1"/>
  <c r="I3155" i="1"/>
  <c r="T3155" i="1"/>
  <c r="H3156" i="1"/>
  <c r="I3156" i="1"/>
  <c r="T3156" i="1"/>
  <c r="H3157" i="1"/>
  <c r="I3157" i="1"/>
  <c r="T3157" i="1"/>
  <c r="H3158" i="1"/>
  <c r="I3158" i="1"/>
  <c r="T3158" i="1"/>
  <c r="H3159" i="1"/>
  <c r="I3159" i="1"/>
  <c r="T3159" i="1"/>
  <c r="H3160" i="1"/>
  <c r="I3160" i="1"/>
  <c r="T3160" i="1"/>
  <c r="H3161" i="1"/>
  <c r="I3161" i="1"/>
  <c r="T3161" i="1"/>
  <c r="H3162" i="1"/>
  <c r="I3162" i="1"/>
  <c r="T3162" i="1"/>
  <c r="H3163" i="1"/>
  <c r="I3163" i="1"/>
  <c r="T3163" i="1"/>
  <c r="H3164" i="1"/>
  <c r="I3164" i="1"/>
  <c r="T3164" i="1"/>
  <c r="H3165" i="1"/>
  <c r="I3165" i="1"/>
  <c r="T3165" i="1"/>
  <c r="H3166" i="1"/>
  <c r="I3166" i="1"/>
  <c r="T3166" i="1"/>
  <c r="H3167" i="1"/>
  <c r="I3167" i="1"/>
  <c r="T3167" i="1"/>
  <c r="H3168" i="1"/>
  <c r="I3168" i="1"/>
  <c r="T3168" i="1"/>
  <c r="H3169" i="1"/>
  <c r="I3169" i="1"/>
  <c r="T3169" i="1"/>
  <c r="H3170" i="1"/>
  <c r="I3170" i="1"/>
  <c r="T3170" i="1"/>
  <c r="H3171" i="1"/>
  <c r="I3171" i="1"/>
  <c r="T3171" i="1"/>
  <c r="H3172" i="1"/>
  <c r="I3172" i="1"/>
  <c r="T3172" i="1"/>
  <c r="H3173" i="1"/>
  <c r="I3173" i="1"/>
  <c r="T3173" i="1"/>
  <c r="H3174" i="1"/>
  <c r="I3174" i="1"/>
  <c r="T3174" i="1"/>
  <c r="H3175" i="1"/>
  <c r="I3175" i="1"/>
  <c r="T3175" i="1"/>
  <c r="H3176" i="1"/>
  <c r="I3176" i="1"/>
  <c r="T3176" i="1"/>
  <c r="H3177" i="1"/>
  <c r="I3177" i="1"/>
  <c r="T3177" i="1"/>
  <c r="H3178" i="1"/>
  <c r="I3178" i="1"/>
  <c r="T3178" i="1"/>
  <c r="H3179" i="1"/>
  <c r="I3179" i="1"/>
  <c r="T3179" i="1"/>
  <c r="H3180" i="1"/>
  <c r="I3180" i="1"/>
  <c r="T3180" i="1"/>
  <c r="H3181" i="1"/>
  <c r="I3181" i="1"/>
  <c r="T3181" i="1"/>
  <c r="H3182" i="1"/>
  <c r="I3182" i="1"/>
  <c r="T3182" i="1"/>
  <c r="H3183" i="1"/>
  <c r="I3183" i="1"/>
  <c r="T3183" i="1"/>
  <c r="H3184" i="1"/>
  <c r="I3184" i="1"/>
  <c r="T3184" i="1"/>
  <c r="H3185" i="1"/>
  <c r="I3185" i="1"/>
  <c r="T3185" i="1"/>
  <c r="H3186" i="1"/>
  <c r="I3186" i="1"/>
  <c r="T3186" i="1"/>
  <c r="H3187" i="1"/>
  <c r="I3187" i="1"/>
  <c r="T3187" i="1"/>
  <c r="H3188" i="1"/>
  <c r="I3188" i="1"/>
  <c r="T3188" i="1"/>
  <c r="H3189" i="1"/>
  <c r="I3189" i="1"/>
  <c r="T3189" i="1"/>
  <c r="H3190" i="1"/>
  <c r="I3190" i="1"/>
  <c r="T3190" i="1"/>
  <c r="H3191" i="1"/>
  <c r="I3191" i="1"/>
  <c r="T3191" i="1"/>
  <c r="H3192" i="1"/>
  <c r="I3192" i="1"/>
  <c r="T3192" i="1"/>
  <c r="H3193" i="1"/>
  <c r="I3193" i="1"/>
  <c r="T3193" i="1"/>
  <c r="H3194" i="1"/>
  <c r="I3194" i="1"/>
  <c r="T3194" i="1"/>
  <c r="H3195" i="1"/>
  <c r="I3195" i="1"/>
  <c r="T3195" i="1"/>
  <c r="H3196" i="1"/>
  <c r="I3196" i="1"/>
  <c r="T3196" i="1"/>
  <c r="H3197" i="1"/>
  <c r="I3197" i="1"/>
  <c r="T3197" i="1"/>
  <c r="H3198" i="1"/>
  <c r="I3198" i="1"/>
  <c r="T3198" i="1"/>
  <c r="H3199" i="1"/>
  <c r="I3199" i="1"/>
  <c r="T3199" i="1"/>
  <c r="H3200" i="1"/>
  <c r="I3200" i="1"/>
  <c r="T3200" i="1"/>
  <c r="H3201" i="1"/>
  <c r="I3201" i="1"/>
  <c r="T3201" i="1"/>
  <c r="H3202" i="1"/>
  <c r="I3202" i="1"/>
  <c r="T3202" i="1"/>
  <c r="H3203" i="1"/>
  <c r="I3203" i="1"/>
  <c r="T3203" i="1"/>
  <c r="H3204" i="1"/>
  <c r="I3204" i="1"/>
  <c r="T3204" i="1"/>
  <c r="H3205" i="1"/>
  <c r="I3205" i="1"/>
  <c r="T3205" i="1"/>
  <c r="H3206" i="1"/>
  <c r="I3206" i="1"/>
  <c r="T3206" i="1"/>
  <c r="H3207" i="1"/>
  <c r="I3207" i="1"/>
  <c r="T3207" i="1"/>
  <c r="H3208" i="1"/>
  <c r="I3208" i="1"/>
  <c r="T3208" i="1"/>
  <c r="H3209" i="1"/>
  <c r="I3209" i="1"/>
  <c r="T3209" i="1"/>
  <c r="H3210" i="1"/>
  <c r="I3210" i="1"/>
  <c r="T3210" i="1"/>
  <c r="H3211" i="1"/>
  <c r="I3211" i="1"/>
  <c r="T3211" i="1"/>
  <c r="H3212" i="1"/>
  <c r="I3212" i="1"/>
  <c r="T3212" i="1"/>
  <c r="H3213" i="1"/>
  <c r="I3213" i="1"/>
  <c r="T3213" i="1"/>
  <c r="H3214" i="1"/>
  <c r="I3214" i="1"/>
  <c r="T3214" i="1"/>
  <c r="H3215" i="1"/>
  <c r="I3215" i="1"/>
  <c r="T3215" i="1"/>
  <c r="H3216" i="1"/>
  <c r="I3216" i="1"/>
  <c r="T3216" i="1"/>
  <c r="H3217" i="1"/>
  <c r="I3217" i="1"/>
  <c r="T3217" i="1"/>
  <c r="H3218" i="1"/>
  <c r="I3218" i="1"/>
  <c r="T3218" i="1"/>
  <c r="H3219" i="1"/>
  <c r="I3219" i="1"/>
  <c r="T3219" i="1"/>
  <c r="H3220" i="1"/>
  <c r="I3220" i="1"/>
  <c r="T3220" i="1"/>
  <c r="H3221" i="1"/>
  <c r="I3221" i="1"/>
  <c r="T3221" i="1"/>
  <c r="H3222" i="1"/>
  <c r="I3222" i="1"/>
  <c r="T3222" i="1"/>
  <c r="H3223" i="1"/>
  <c r="I3223" i="1"/>
  <c r="T3223" i="1"/>
  <c r="H3224" i="1"/>
  <c r="I3224" i="1"/>
  <c r="T3224" i="1"/>
  <c r="H3225" i="1"/>
  <c r="I3225" i="1"/>
  <c r="T3225" i="1"/>
  <c r="H3226" i="1"/>
  <c r="I3226" i="1"/>
  <c r="T3226" i="1"/>
  <c r="H3227" i="1"/>
  <c r="I3227" i="1"/>
  <c r="T3227" i="1"/>
  <c r="H3228" i="1"/>
  <c r="I3228" i="1"/>
  <c r="T3228" i="1"/>
  <c r="H3229" i="1"/>
  <c r="I3229" i="1"/>
  <c r="T3229" i="1"/>
  <c r="H3230" i="1"/>
  <c r="I3230" i="1"/>
  <c r="T3230" i="1"/>
  <c r="H3231" i="1"/>
  <c r="I3231" i="1"/>
  <c r="T3231" i="1"/>
  <c r="H3232" i="1"/>
  <c r="I3232" i="1"/>
  <c r="T3232" i="1"/>
  <c r="H3233" i="1"/>
  <c r="I3233" i="1"/>
  <c r="T3233" i="1"/>
  <c r="H3234" i="1"/>
  <c r="I3234" i="1"/>
  <c r="T3234" i="1"/>
  <c r="H3235" i="1"/>
  <c r="I3235" i="1"/>
  <c r="T3235" i="1"/>
  <c r="H3236" i="1"/>
  <c r="I3236" i="1"/>
  <c r="T3236" i="1"/>
  <c r="H3237" i="1"/>
  <c r="I3237" i="1"/>
  <c r="T3237" i="1"/>
  <c r="H3238" i="1"/>
  <c r="I3238" i="1"/>
  <c r="T3238" i="1"/>
  <c r="H3239" i="1"/>
  <c r="I3239" i="1"/>
  <c r="T3239" i="1"/>
  <c r="H3240" i="1"/>
  <c r="I3240" i="1"/>
  <c r="T3240" i="1"/>
  <c r="H3241" i="1"/>
  <c r="I3241" i="1"/>
  <c r="T3241" i="1"/>
  <c r="H3242" i="1"/>
  <c r="I3242" i="1"/>
  <c r="T3242" i="1"/>
  <c r="H3243" i="1"/>
  <c r="I3243" i="1"/>
  <c r="T3243" i="1"/>
  <c r="H3244" i="1"/>
  <c r="I3244" i="1"/>
  <c r="T3244" i="1"/>
  <c r="H3245" i="1"/>
  <c r="I3245" i="1"/>
  <c r="T3245" i="1"/>
  <c r="H3246" i="1"/>
  <c r="I3246" i="1"/>
  <c r="T3246" i="1"/>
  <c r="H3247" i="1"/>
  <c r="I3247" i="1"/>
  <c r="T3247" i="1"/>
  <c r="H3248" i="1"/>
  <c r="I3248" i="1"/>
  <c r="T3248" i="1"/>
  <c r="H3249" i="1"/>
  <c r="I3249" i="1"/>
  <c r="T3249" i="1"/>
  <c r="H3250" i="1"/>
  <c r="I3250" i="1"/>
  <c r="T3250" i="1"/>
  <c r="H3251" i="1"/>
  <c r="I3251" i="1"/>
  <c r="T3251" i="1"/>
  <c r="H3252" i="1"/>
  <c r="I3252" i="1"/>
  <c r="T3252" i="1"/>
  <c r="H3253" i="1"/>
  <c r="I3253" i="1"/>
  <c r="T3253" i="1"/>
  <c r="H3254" i="1"/>
  <c r="I3254" i="1"/>
  <c r="T3254" i="1"/>
  <c r="H3255" i="1"/>
  <c r="I3255" i="1"/>
  <c r="T3255" i="1"/>
  <c r="H3256" i="1"/>
  <c r="I3256" i="1"/>
  <c r="T3256" i="1"/>
  <c r="H3257" i="1"/>
  <c r="I3257" i="1"/>
  <c r="T3257" i="1"/>
  <c r="H3258" i="1"/>
  <c r="I3258" i="1"/>
  <c r="T3258" i="1"/>
  <c r="H3259" i="1"/>
  <c r="I3259" i="1"/>
  <c r="T3259" i="1"/>
  <c r="H3260" i="1"/>
  <c r="I3260" i="1"/>
  <c r="T3260" i="1"/>
  <c r="H3261" i="1"/>
  <c r="I3261" i="1"/>
  <c r="T3261" i="1"/>
  <c r="H3262" i="1"/>
  <c r="I3262" i="1"/>
  <c r="T3262" i="1"/>
  <c r="H3263" i="1"/>
  <c r="I3263" i="1"/>
  <c r="T3263" i="1"/>
  <c r="H3264" i="1"/>
  <c r="I3264" i="1"/>
  <c r="T3264" i="1"/>
  <c r="H3265" i="1"/>
  <c r="I3265" i="1"/>
  <c r="T3265" i="1"/>
  <c r="H3266" i="1"/>
  <c r="I3266" i="1"/>
  <c r="T3266" i="1"/>
  <c r="H3267" i="1"/>
  <c r="I3267" i="1"/>
  <c r="T3267" i="1"/>
  <c r="H3268" i="1"/>
  <c r="I3268" i="1"/>
  <c r="T3268" i="1"/>
  <c r="H3269" i="1"/>
  <c r="I3269" i="1"/>
  <c r="T3269" i="1"/>
  <c r="H3270" i="1"/>
  <c r="I3270" i="1"/>
  <c r="T3270" i="1"/>
  <c r="H3271" i="1"/>
  <c r="I3271" i="1"/>
  <c r="T3271" i="1"/>
  <c r="H3272" i="1"/>
  <c r="I3272" i="1"/>
  <c r="T3272" i="1"/>
  <c r="H3273" i="1"/>
  <c r="I3273" i="1"/>
  <c r="T3273" i="1"/>
  <c r="H3274" i="1"/>
  <c r="I3274" i="1"/>
  <c r="T3274" i="1"/>
  <c r="H3275" i="1"/>
  <c r="I3275" i="1"/>
  <c r="T3275" i="1"/>
  <c r="H3276" i="1"/>
  <c r="I3276" i="1"/>
  <c r="T3276" i="1"/>
  <c r="H3277" i="1"/>
  <c r="I3277" i="1"/>
  <c r="T3277" i="1"/>
  <c r="H3278" i="1"/>
  <c r="I3278" i="1"/>
  <c r="T3278" i="1"/>
  <c r="H3279" i="1"/>
  <c r="I3279" i="1"/>
  <c r="T3279" i="1"/>
  <c r="H3280" i="1"/>
  <c r="I3280" i="1"/>
  <c r="T3280" i="1"/>
  <c r="H3281" i="1"/>
  <c r="I3281" i="1"/>
  <c r="T3281" i="1"/>
  <c r="H3282" i="1"/>
  <c r="I3282" i="1"/>
  <c r="T3282" i="1"/>
  <c r="H3283" i="1"/>
  <c r="I3283" i="1"/>
  <c r="T3283" i="1"/>
  <c r="H3284" i="1"/>
  <c r="I3284" i="1"/>
  <c r="T3284" i="1"/>
  <c r="H3285" i="1"/>
  <c r="I3285" i="1"/>
  <c r="T3285" i="1"/>
  <c r="H3286" i="1"/>
  <c r="I3286" i="1"/>
  <c r="T3286" i="1"/>
  <c r="H3287" i="1"/>
  <c r="I3287" i="1"/>
  <c r="T3287" i="1"/>
  <c r="H3288" i="1"/>
  <c r="I3288" i="1"/>
  <c r="T3288" i="1"/>
  <c r="H3289" i="1"/>
  <c r="I3289" i="1"/>
  <c r="T3289" i="1"/>
  <c r="H3290" i="1"/>
  <c r="I3290" i="1"/>
  <c r="T3290" i="1"/>
  <c r="H3291" i="1"/>
  <c r="I3291" i="1"/>
  <c r="T3291" i="1"/>
  <c r="H3292" i="1"/>
  <c r="I3292" i="1"/>
  <c r="T3292" i="1"/>
  <c r="H3293" i="1"/>
  <c r="I3293" i="1"/>
  <c r="T3293" i="1"/>
  <c r="H3294" i="1"/>
  <c r="I3294" i="1"/>
  <c r="T3294" i="1"/>
  <c r="H3295" i="1"/>
  <c r="I3295" i="1"/>
  <c r="T3295" i="1"/>
  <c r="H3296" i="1"/>
  <c r="I3296" i="1"/>
  <c r="T3296" i="1"/>
  <c r="H3297" i="1"/>
  <c r="I3297" i="1"/>
  <c r="T3297" i="1"/>
  <c r="H3298" i="1"/>
  <c r="I3298" i="1"/>
  <c r="T3298" i="1"/>
  <c r="H3299" i="1"/>
  <c r="I3299" i="1"/>
  <c r="T3299" i="1"/>
  <c r="H3300" i="1"/>
  <c r="I3300" i="1"/>
  <c r="T3300" i="1"/>
  <c r="H3301" i="1"/>
  <c r="I3301" i="1"/>
  <c r="T3301" i="1"/>
  <c r="H3302" i="1"/>
  <c r="I3302" i="1"/>
  <c r="T3302" i="1"/>
  <c r="H3303" i="1"/>
  <c r="I3303" i="1"/>
  <c r="T3303" i="1"/>
  <c r="H3304" i="1"/>
  <c r="I3304" i="1"/>
  <c r="T3304" i="1"/>
  <c r="H3305" i="1"/>
  <c r="I3305" i="1"/>
  <c r="T3305" i="1"/>
  <c r="H3306" i="1"/>
  <c r="I3306" i="1"/>
  <c r="T3306" i="1"/>
  <c r="H3307" i="1"/>
  <c r="I3307" i="1"/>
  <c r="T3307" i="1"/>
  <c r="H3308" i="1"/>
  <c r="I3308" i="1"/>
  <c r="T3308" i="1"/>
  <c r="H3309" i="1"/>
  <c r="I3309" i="1"/>
  <c r="T3309" i="1"/>
  <c r="H3310" i="1"/>
  <c r="I3310" i="1"/>
  <c r="T3310" i="1"/>
  <c r="H3311" i="1"/>
  <c r="I3311" i="1"/>
  <c r="T3311" i="1"/>
  <c r="H3312" i="1"/>
  <c r="I3312" i="1"/>
  <c r="T3312" i="1"/>
  <c r="H3313" i="1"/>
  <c r="I3313" i="1"/>
  <c r="T3313" i="1"/>
  <c r="H3314" i="1"/>
  <c r="I3314" i="1"/>
  <c r="T3314" i="1"/>
  <c r="H3315" i="1"/>
  <c r="I3315" i="1"/>
  <c r="T3315" i="1"/>
  <c r="H3316" i="1"/>
  <c r="I3316" i="1"/>
  <c r="T3316" i="1"/>
  <c r="H3317" i="1"/>
  <c r="I3317" i="1"/>
  <c r="T3317" i="1"/>
  <c r="H3318" i="1"/>
  <c r="I3318" i="1"/>
  <c r="T3318" i="1"/>
  <c r="H3319" i="1"/>
  <c r="I3319" i="1"/>
  <c r="T3319" i="1"/>
  <c r="H3320" i="1"/>
  <c r="I3320" i="1"/>
  <c r="T3320" i="1"/>
  <c r="H3321" i="1"/>
  <c r="I3321" i="1"/>
  <c r="T3321" i="1"/>
  <c r="H3322" i="1"/>
  <c r="I3322" i="1"/>
  <c r="T3322" i="1"/>
  <c r="H3323" i="1"/>
  <c r="I3323" i="1"/>
  <c r="T3323" i="1"/>
  <c r="H3324" i="1"/>
  <c r="I3324" i="1"/>
  <c r="T3324" i="1"/>
  <c r="H3325" i="1"/>
  <c r="I3325" i="1"/>
  <c r="T3325" i="1"/>
  <c r="H3326" i="1"/>
  <c r="I3326" i="1"/>
  <c r="T3326" i="1"/>
  <c r="H3327" i="1"/>
  <c r="I3327" i="1"/>
  <c r="T3327" i="1"/>
  <c r="H3328" i="1"/>
  <c r="I3328" i="1"/>
  <c r="T3328" i="1"/>
  <c r="H3329" i="1"/>
  <c r="I3329" i="1"/>
  <c r="T3329" i="1"/>
  <c r="H3330" i="1"/>
  <c r="I3330" i="1"/>
  <c r="T3330" i="1"/>
  <c r="H3331" i="1"/>
  <c r="I3331" i="1"/>
  <c r="T3331" i="1"/>
  <c r="H3332" i="1"/>
  <c r="I3332" i="1"/>
  <c r="T3332" i="1"/>
  <c r="H3333" i="1"/>
  <c r="I3333" i="1"/>
  <c r="T3333" i="1"/>
  <c r="H3334" i="1"/>
  <c r="I3334" i="1"/>
  <c r="T3334" i="1"/>
  <c r="H3335" i="1"/>
  <c r="I3335" i="1"/>
  <c r="T3335" i="1"/>
  <c r="H3336" i="1"/>
  <c r="I3336" i="1"/>
  <c r="T3336" i="1"/>
  <c r="H3337" i="1"/>
  <c r="I3337" i="1"/>
  <c r="T3337" i="1"/>
  <c r="H3338" i="1"/>
  <c r="I3338" i="1"/>
  <c r="T3338" i="1"/>
  <c r="H3339" i="1"/>
  <c r="I3339" i="1"/>
  <c r="T3339" i="1"/>
  <c r="H3340" i="1"/>
  <c r="I3340" i="1"/>
  <c r="T3340" i="1"/>
  <c r="H3341" i="1"/>
  <c r="I3341" i="1"/>
  <c r="T3341" i="1"/>
  <c r="H3342" i="1"/>
  <c r="I3342" i="1"/>
  <c r="T3342" i="1"/>
  <c r="H3343" i="1"/>
  <c r="I3343" i="1"/>
  <c r="T3343" i="1"/>
  <c r="H3344" i="1"/>
  <c r="I3344" i="1"/>
  <c r="T3344" i="1"/>
  <c r="H3345" i="1"/>
  <c r="I3345" i="1"/>
  <c r="T3345" i="1"/>
  <c r="H3346" i="1"/>
  <c r="I3346" i="1"/>
  <c r="T3346" i="1"/>
  <c r="H3347" i="1"/>
  <c r="I3347" i="1"/>
  <c r="T3347" i="1"/>
  <c r="H3348" i="1"/>
  <c r="I3348" i="1"/>
  <c r="T3348" i="1"/>
  <c r="H3349" i="1"/>
  <c r="I3349" i="1"/>
  <c r="T3349" i="1"/>
  <c r="H3350" i="1"/>
  <c r="I3350" i="1"/>
  <c r="T3350" i="1"/>
  <c r="H3351" i="1"/>
  <c r="I3351" i="1"/>
  <c r="T3351" i="1"/>
  <c r="H3352" i="1"/>
  <c r="I3352" i="1"/>
  <c r="T3352" i="1"/>
  <c r="H3353" i="1"/>
  <c r="I3353" i="1"/>
  <c r="T3353" i="1"/>
  <c r="H3354" i="1"/>
  <c r="I3354" i="1"/>
  <c r="T3354" i="1"/>
  <c r="H3355" i="1"/>
  <c r="I3355" i="1"/>
  <c r="T3355" i="1"/>
  <c r="H3356" i="1"/>
  <c r="I3356" i="1"/>
  <c r="T3356" i="1"/>
  <c r="H3357" i="1"/>
  <c r="I3357" i="1"/>
  <c r="T3357" i="1"/>
  <c r="H3358" i="1"/>
  <c r="I3358" i="1"/>
  <c r="T3358" i="1"/>
  <c r="H3359" i="1"/>
  <c r="I3359" i="1"/>
  <c r="T3359" i="1"/>
  <c r="H3360" i="1"/>
  <c r="I3360" i="1"/>
  <c r="T3360" i="1"/>
  <c r="H3361" i="1"/>
  <c r="I3361" i="1"/>
  <c r="T3361" i="1"/>
  <c r="H3362" i="1"/>
  <c r="I3362" i="1"/>
  <c r="T3362" i="1"/>
  <c r="H3363" i="1"/>
  <c r="I3363" i="1"/>
  <c r="T3363" i="1"/>
  <c r="H3364" i="1"/>
  <c r="I3364" i="1"/>
  <c r="T3364" i="1"/>
  <c r="H3365" i="1"/>
  <c r="I3365" i="1"/>
  <c r="T3365" i="1"/>
  <c r="H3366" i="1"/>
  <c r="I3366" i="1"/>
  <c r="T3366" i="1"/>
  <c r="H3367" i="1"/>
  <c r="I3367" i="1"/>
  <c r="T3367" i="1"/>
  <c r="H3368" i="1"/>
  <c r="I3368" i="1"/>
  <c r="T3368" i="1"/>
  <c r="H3369" i="1"/>
  <c r="I3369" i="1"/>
  <c r="T3369" i="1"/>
  <c r="H3370" i="1"/>
  <c r="I3370" i="1"/>
  <c r="T3370" i="1"/>
  <c r="H3371" i="1"/>
  <c r="I3371" i="1"/>
  <c r="T3371" i="1"/>
  <c r="H3372" i="1"/>
  <c r="I3372" i="1"/>
  <c r="T3372" i="1"/>
  <c r="H3373" i="1"/>
  <c r="I3373" i="1"/>
  <c r="T3373" i="1"/>
  <c r="H3374" i="1"/>
  <c r="I3374" i="1"/>
  <c r="T3374" i="1"/>
  <c r="H3375" i="1"/>
  <c r="I3375" i="1"/>
  <c r="T3375" i="1"/>
  <c r="H3376" i="1"/>
  <c r="I3376" i="1"/>
  <c r="T3376" i="1"/>
  <c r="H3377" i="1"/>
  <c r="I3377" i="1"/>
  <c r="T3377" i="1"/>
  <c r="H3378" i="1"/>
  <c r="I3378" i="1"/>
  <c r="T3378" i="1"/>
  <c r="H3379" i="1"/>
  <c r="I3379" i="1"/>
  <c r="T3379" i="1"/>
  <c r="H3380" i="1"/>
  <c r="I3380" i="1"/>
  <c r="T3380" i="1"/>
  <c r="H3381" i="1"/>
  <c r="I3381" i="1"/>
  <c r="T3381" i="1"/>
  <c r="H3382" i="1"/>
  <c r="I3382" i="1"/>
  <c r="T3382" i="1"/>
  <c r="H3383" i="1"/>
  <c r="I3383" i="1"/>
  <c r="T3383" i="1"/>
  <c r="H3384" i="1"/>
  <c r="I3384" i="1"/>
  <c r="T3384" i="1"/>
  <c r="H3385" i="1"/>
  <c r="I3385" i="1"/>
  <c r="T3385" i="1"/>
  <c r="H3386" i="1"/>
  <c r="I3386" i="1"/>
  <c r="T3386" i="1"/>
  <c r="H3387" i="1"/>
  <c r="I3387" i="1"/>
  <c r="T3387" i="1"/>
  <c r="H3388" i="1"/>
  <c r="I3388" i="1"/>
  <c r="T3388" i="1"/>
  <c r="H3389" i="1"/>
  <c r="I3389" i="1"/>
  <c r="T3389" i="1"/>
  <c r="H3390" i="1"/>
  <c r="I3390" i="1"/>
  <c r="T3390" i="1"/>
  <c r="H3391" i="1"/>
  <c r="I3391" i="1"/>
  <c r="T3391" i="1"/>
  <c r="H3392" i="1"/>
  <c r="I3392" i="1"/>
  <c r="T3392" i="1"/>
  <c r="H3393" i="1"/>
  <c r="I3393" i="1"/>
  <c r="T3393" i="1"/>
  <c r="H3394" i="1"/>
  <c r="I3394" i="1"/>
  <c r="T3394" i="1"/>
  <c r="H3395" i="1"/>
  <c r="I3395" i="1"/>
  <c r="T3395" i="1"/>
  <c r="H3396" i="1"/>
  <c r="I3396" i="1"/>
  <c r="T3396" i="1"/>
  <c r="H3397" i="1"/>
  <c r="I3397" i="1"/>
  <c r="T3397" i="1"/>
  <c r="H3398" i="1"/>
  <c r="I3398" i="1"/>
  <c r="T3398" i="1"/>
  <c r="H3399" i="1"/>
  <c r="I3399" i="1"/>
  <c r="T3399" i="1"/>
  <c r="H3400" i="1"/>
  <c r="I3400" i="1"/>
  <c r="T3400" i="1"/>
  <c r="H3401" i="1"/>
  <c r="I3401" i="1"/>
  <c r="T3401" i="1"/>
  <c r="H3402" i="1"/>
  <c r="I3402" i="1"/>
  <c r="T3402" i="1"/>
  <c r="H3403" i="1"/>
  <c r="I3403" i="1"/>
  <c r="T3403" i="1"/>
  <c r="H3404" i="1"/>
  <c r="I3404" i="1"/>
  <c r="T3404" i="1"/>
  <c r="H3405" i="1"/>
  <c r="I3405" i="1"/>
  <c r="T3405" i="1"/>
  <c r="H3406" i="1"/>
  <c r="I3406" i="1"/>
  <c r="T3406" i="1"/>
  <c r="H3407" i="1"/>
  <c r="I3407" i="1"/>
  <c r="T3407" i="1"/>
  <c r="H3408" i="1"/>
  <c r="I3408" i="1"/>
  <c r="T3408" i="1"/>
  <c r="H3409" i="1"/>
  <c r="I3409" i="1"/>
  <c r="T3409" i="1"/>
  <c r="H3410" i="1"/>
  <c r="I3410" i="1"/>
  <c r="T3410" i="1"/>
  <c r="H3411" i="1"/>
  <c r="I3411" i="1"/>
  <c r="T3411" i="1"/>
  <c r="H3412" i="1"/>
  <c r="I3412" i="1"/>
  <c r="T3412" i="1"/>
  <c r="H3413" i="1"/>
  <c r="I3413" i="1"/>
  <c r="T3413" i="1"/>
  <c r="H3414" i="1"/>
  <c r="I3414" i="1"/>
  <c r="T3414" i="1"/>
  <c r="H3415" i="1"/>
  <c r="I3415" i="1"/>
  <c r="T3415" i="1"/>
  <c r="H3416" i="1"/>
  <c r="I3416" i="1"/>
  <c r="T3416" i="1"/>
  <c r="H3417" i="1"/>
  <c r="I3417" i="1"/>
  <c r="T3417" i="1"/>
  <c r="H3418" i="1"/>
  <c r="I3418" i="1"/>
  <c r="T3418" i="1"/>
  <c r="H3419" i="1"/>
  <c r="I3419" i="1"/>
  <c r="T3419" i="1"/>
  <c r="H3420" i="1"/>
  <c r="I3420" i="1"/>
  <c r="T3420" i="1"/>
  <c r="H3421" i="1"/>
  <c r="I3421" i="1"/>
  <c r="T3421" i="1"/>
  <c r="H3422" i="1"/>
  <c r="I3422" i="1"/>
  <c r="T3422" i="1"/>
  <c r="H3423" i="1"/>
  <c r="I3423" i="1"/>
  <c r="T3423" i="1"/>
  <c r="H3424" i="1"/>
  <c r="I3424" i="1"/>
  <c r="T3424" i="1"/>
  <c r="H3425" i="1"/>
  <c r="I3425" i="1"/>
  <c r="T3425" i="1"/>
  <c r="H3426" i="1"/>
  <c r="I3426" i="1"/>
  <c r="T3426" i="1"/>
  <c r="H3427" i="1"/>
  <c r="I3427" i="1"/>
  <c r="T3427" i="1"/>
  <c r="H3428" i="1"/>
  <c r="I3428" i="1"/>
  <c r="T3428" i="1"/>
  <c r="H3429" i="1"/>
  <c r="I3429" i="1"/>
  <c r="T3429" i="1"/>
  <c r="H3430" i="1"/>
  <c r="I3430" i="1"/>
  <c r="T3430" i="1"/>
  <c r="H3431" i="1"/>
  <c r="I3431" i="1"/>
  <c r="T3431" i="1"/>
  <c r="H3432" i="1"/>
  <c r="I3432" i="1"/>
  <c r="T3432" i="1"/>
  <c r="H3433" i="1"/>
  <c r="I3433" i="1"/>
  <c r="T3433" i="1"/>
  <c r="H3434" i="1"/>
  <c r="I3434" i="1"/>
  <c r="T3434" i="1"/>
  <c r="H3435" i="1"/>
  <c r="I3435" i="1"/>
  <c r="T3435" i="1"/>
  <c r="H3436" i="1"/>
  <c r="I3436" i="1"/>
  <c r="T3436" i="1"/>
  <c r="H3437" i="1"/>
  <c r="I3437" i="1"/>
  <c r="T3437" i="1"/>
  <c r="H3438" i="1"/>
  <c r="I3438" i="1"/>
  <c r="T3438" i="1"/>
  <c r="H3439" i="1"/>
  <c r="I3439" i="1"/>
  <c r="T3439" i="1"/>
  <c r="H3440" i="1"/>
  <c r="I3440" i="1"/>
  <c r="T3440" i="1"/>
  <c r="H3441" i="1"/>
  <c r="I3441" i="1"/>
  <c r="T3441" i="1"/>
  <c r="H3442" i="1"/>
  <c r="I3442" i="1"/>
  <c r="T3442" i="1"/>
  <c r="H3443" i="1"/>
  <c r="I3443" i="1"/>
  <c r="T3443" i="1"/>
  <c r="H3444" i="1"/>
  <c r="I3444" i="1"/>
  <c r="T3444" i="1"/>
  <c r="H3445" i="1"/>
  <c r="I3445" i="1"/>
  <c r="T3445" i="1"/>
  <c r="H3446" i="1"/>
  <c r="I3446" i="1"/>
  <c r="T3446" i="1"/>
  <c r="H3447" i="1"/>
  <c r="I3447" i="1"/>
  <c r="T3447" i="1"/>
  <c r="H3448" i="1"/>
  <c r="I3448" i="1"/>
  <c r="T3448" i="1"/>
  <c r="H3449" i="1"/>
  <c r="I3449" i="1"/>
  <c r="T3449" i="1"/>
  <c r="H3450" i="1"/>
  <c r="I3450" i="1"/>
  <c r="T3450" i="1"/>
  <c r="H3451" i="1"/>
  <c r="I3451" i="1"/>
  <c r="T3451" i="1"/>
  <c r="H3452" i="1"/>
  <c r="I3452" i="1"/>
  <c r="T3452" i="1"/>
  <c r="H3453" i="1"/>
  <c r="I3453" i="1"/>
  <c r="T3453" i="1"/>
  <c r="H3454" i="1"/>
  <c r="I3454" i="1"/>
  <c r="T3454" i="1"/>
  <c r="H3455" i="1"/>
  <c r="I3455" i="1"/>
  <c r="T3455" i="1"/>
  <c r="H3456" i="1"/>
  <c r="I3456" i="1"/>
  <c r="T3456" i="1"/>
  <c r="H3457" i="1"/>
  <c r="I3457" i="1"/>
  <c r="T3457" i="1"/>
  <c r="H3458" i="1"/>
  <c r="I3458" i="1"/>
  <c r="T3458" i="1"/>
  <c r="H3459" i="1"/>
  <c r="I3459" i="1"/>
  <c r="T3459" i="1"/>
  <c r="H3460" i="1"/>
  <c r="I3460" i="1"/>
  <c r="T3460" i="1"/>
  <c r="H3461" i="1"/>
  <c r="I3461" i="1"/>
  <c r="T3461" i="1"/>
  <c r="H3462" i="1"/>
  <c r="I3462" i="1"/>
  <c r="T3462" i="1"/>
  <c r="H3463" i="1"/>
  <c r="I3463" i="1"/>
  <c r="T3463" i="1"/>
  <c r="H3464" i="1"/>
  <c r="I3464" i="1"/>
  <c r="T3464" i="1"/>
  <c r="H3465" i="1"/>
  <c r="I3465" i="1"/>
  <c r="T3465" i="1"/>
  <c r="H3466" i="1"/>
  <c r="I3466" i="1"/>
  <c r="T3466" i="1"/>
  <c r="H3467" i="1"/>
  <c r="I3467" i="1"/>
  <c r="T3467" i="1"/>
  <c r="H3468" i="1"/>
  <c r="I3468" i="1"/>
  <c r="T3468" i="1"/>
  <c r="H3469" i="1"/>
  <c r="I3469" i="1"/>
  <c r="T3469" i="1"/>
  <c r="H3470" i="1"/>
  <c r="I3470" i="1"/>
  <c r="T3470" i="1"/>
  <c r="H3471" i="1"/>
  <c r="I3471" i="1"/>
  <c r="T3471" i="1"/>
  <c r="H3472" i="1"/>
  <c r="I3472" i="1"/>
  <c r="T3472" i="1"/>
  <c r="H3473" i="1"/>
  <c r="I3473" i="1"/>
  <c r="T3473" i="1"/>
  <c r="H3474" i="1"/>
  <c r="I3474" i="1"/>
  <c r="T3474" i="1"/>
  <c r="H3475" i="1"/>
  <c r="I3475" i="1"/>
  <c r="T3475" i="1"/>
  <c r="H3476" i="1"/>
  <c r="I3476" i="1"/>
  <c r="T3476" i="1"/>
  <c r="H3477" i="1"/>
  <c r="I3477" i="1"/>
  <c r="T3477" i="1"/>
  <c r="H3478" i="1"/>
  <c r="I3478" i="1"/>
  <c r="T3478" i="1"/>
  <c r="H3479" i="1"/>
  <c r="I3479" i="1"/>
  <c r="T3479" i="1"/>
  <c r="H3480" i="1"/>
  <c r="I3480" i="1"/>
  <c r="T3480" i="1"/>
  <c r="H3481" i="1"/>
  <c r="I3481" i="1"/>
  <c r="T3481" i="1"/>
  <c r="H3482" i="1"/>
  <c r="I3482" i="1"/>
  <c r="T3482" i="1"/>
  <c r="H3483" i="1"/>
  <c r="I3483" i="1"/>
  <c r="T3483" i="1"/>
  <c r="H3484" i="1"/>
  <c r="I3484" i="1"/>
  <c r="T3484" i="1"/>
  <c r="H3485" i="1"/>
  <c r="I3485" i="1"/>
  <c r="T3485" i="1"/>
  <c r="H3486" i="1"/>
  <c r="I3486" i="1"/>
  <c r="T3486" i="1"/>
  <c r="H3487" i="1"/>
  <c r="I3487" i="1"/>
  <c r="T3487" i="1"/>
  <c r="H3488" i="1"/>
  <c r="I3488" i="1"/>
  <c r="T3488" i="1"/>
  <c r="H3489" i="1"/>
  <c r="I3489" i="1"/>
  <c r="T3489" i="1"/>
  <c r="H3490" i="1"/>
  <c r="I3490" i="1"/>
  <c r="T3490" i="1"/>
  <c r="H3491" i="1"/>
  <c r="I3491" i="1"/>
  <c r="T3491" i="1"/>
  <c r="H3492" i="1"/>
  <c r="I3492" i="1"/>
  <c r="T3492" i="1"/>
  <c r="H3493" i="1"/>
  <c r="I3493" i="1"/>
  <c r="T3493" i="1"/>
  <c r="H3494" i="1"/>
  <c r="I3494" i="1"/>
  <c r="T3494" i="1"/>
  <c r="H3495" i="1"/>
  <c r="I3495" i="1"/>
  <c r="T3495" i="1"/>
  <c r="H3496" i="1"/>
  <c r="I3496" i="1"/>
  <c r="T3496" i="1"/>
  <c r="H3497" i="1"/>
  <c r="I3497" i="1"/>
  <c r="T3497" i="1"/>
  <c r="H3498" i="1"/>
  <c r="I3498" i="1"/>
  <c r="T3498" i="1"/>
  <c r="H3499" i="1"/>
  <c r="I3499" i="1"/>
  <c r="T3499" i="1"/>
  <c r="H3500" i="1"/>
  <c r="I3500" i="1"/>
  <c r="T3500" i="1"/>
  <c r="H3501" i="1"/>
  <c r="I3501" i="1"/>
  <c r="T3501" i="1"/>
  <c r="H3502" i="1"/>
  <c r="I3502" i="1"/>
  <c r="T3502" i="1"/>
  <c r="H3503" i="1"/>
  <c r="I3503" i="1"/>
  <c r="T3503" i="1"/>
  <c r="H3504" i="1"/>
  <c r="I3504" i="1"/>
  <c r="T3504" i="1"/>
  <c r="H3505" i="1"/>
  <c r="I3505" i="1"/>
  <c r="T3505" i="1"/>
  <c r="H3506" i="1"/>
  <c r="I3506" i="1"/>
  <c r="T3506" i="1"/>
  <c r="H3507" i="1"/>
  <c r="I3507" i="1"/>
  <c r="T3507" i="1"/>
  <c r="H3508" i="1"/>
  <c r="I3508" i="1"/>
  <c r="T3508" i="1"/>
  <c r="H3509" i="1"/>
  <c r="I3509" i="1"/>
  <c r="T3509" i="1"/>
  <c r="H3510" i="1"/>
  <c r="I3510" i="1"/>
  <c r="T3510" i="1"/>
  <c r="H3511" i="1"/>
  <c r="I3511" i="1"/>
  <c r="T3511" i="1"/>
  <c r="H3512" i="1"/>
  <c r="I3512" i="1"/>
  <c r="T3512" i="1"/>
  <c r="H3513" i="1"/>
  <c r="I3513" i="1"/>
  <c r="T3513" i="1"/>
  <c r="H3514" i="1"/>
  <c r="I3514" i="1"/>
  <c r="T3514" i="1"/>
  <c r="H3515" i="1"/>
  <c r="I3515" i="1"/>
  <c r="T3515" i="1"/>
  <c r="H3516" i="1"/>
  <c r="I3516" i="1"/>
  <c r="T3516" i="1"/>
  <c r="H3517" i="1"/>
  <c r="I3517" i="1"/>
  <c r="T3517" i="1"/>
  <c r="H3518" i="1"/>
  <c r="I3518" i="1"/>
  <c r="T3518" i="1"/>
  <c r="H3519" i="1"/>
  <c r="I3519" i="1"/>
  <c r="T3519" i="1"/>
  <c r="H3520" i="1"/>
  <c r="I3520" i="1"/>
  <c r="T3520" i="1"/>
  <c r="H3521" i="1"/>
  <c r="I3521" i="1"/>
  <c r="T3521" i="1"/>
  <c r="H3522" i="1"/>
  <c r="I3522" i="1"/>
  <c r="T3522" i="1"/>
  <c r="H3523" i="1"/>
  <c r="I3523" i="1"/>
  <c r="T3523" i="1"/>
  <c r="H3524" i="1"/>
  <c r="I3524" i="1"/>
  <c r="T3524" i="1"/>
  <c r="H3525" i="1"/>
  <c r="I3525" i="1"/>
  <c r="T3525" i="1"/>
  <c r="H3526" i="1"/>
  <c r="I3526" i="1"/>
  <c r="T3526" i="1"/>
  <c r="H3527" i="1"/>
  <c r="I3527" i="1"/>
  <c r="T3527" i="1"/>
  <c r="H3528" i="1"/>
  <c r="I3528" i="1"/>
  <c r="T3528" i="1"/>
  <c r="H3529" i="1"/>
  <c r="I3529" i="1"/>
  <c r="T3529" i="1"/>
  <c r="H3530" i="1"/>
  <c r="I3530" i="1"/>
  <c r="T3530" i="1"/>
  <c r="H3531" i="1"/>
  <c r="I3531" i="1"/>
  <c r="T3531" i="1"/>
  <c r="H3532" i="1"/>
  <c r="I3532" i="1"/>
  <c r="T3532" i="1"/>
  <c r="H3533" i="1"/>
  <c r="I3533" i="1"/>
  <c r="T3533" i="1"/>
  <c r="H3534" i="1"/>
  <c r="I3534" i="1"/>
  <c r="T3534" i="1"/>
  <c r="H3535" i="1"/>
  <c r="I3535" i="1"/>
  <c r="T3535" i="1"/>
  <c r="H3536" i="1"/>
  <c r="I3536" i="1"/>
  <c r="T3536" i="1"/>
  <c r="H3537" i="1"/>
  <c r="I3537" i="1"/>
  <c r="T3537" i="1"/>
  <c r="H3538" i="1"/>
  <c r="I3538" i="1"/>
  <c r="T3538" i="1"/>
  <c r="H3539" i="1"/>
  <c r="I3539" i="1"/>
  <c r="T3539" i="1"/>
  <c r="H3540" i="1"/>
  <c r="I3540" i="1"/>
  <c r="T3540" i="1"/>
  <c r="H3541" i="1"/>
  <c r="I3541" i="1"/>
  <c r="T3541" i="1"/>
  <c r="H3542" i="1"/>
  <c r="I3542" i="1"/>
  <c r="T3542" i="1"/>
  <c r="H3543" i="1"/>
  <c r="I3543" i="1"/>
  <c r="T3543" i="1"/>
  <c r="H3544" i="1"/>
  <c r="I3544" i="1"/>
  <c r="T3544" i="1"/>
  <c r="H3545" i="1"/>
  <c r="I3545" i="1"/>
  <c r="T3545" i="1"/>
  <c r="H3546" i="1"/>
  <c r="I3546" i="1"/>
  <c r="T3546" i="1"/>
  <c r="H3547" i="1"/>
  <c r="I3547" i="1"/>
  <c r="T3547" i="1"/>
  <c r="H3548" i="1"/>
  <c r="I3548" i="1"/>
  <c r="T3548" i="1"/>
  <c r="H3549" i="1"/>
  <c r="I3549" i="1"/>
  <c r="T3549" i="1"/>
  <c r="H3550" i="1"/>
  <c r="I3550" i="1"/>
  <c r="T3550" i="1"/>
  <c r="H3551" i="1"/>
  <c r="I3551" i="1"/>
  <c r="T3551" i="1"/>
  <c r="H3552" i="1"/>
  <c r="I3552" i="1"/>
  <c r="T3552" i="1"/>
  <c r="H3553" i="1"/>
  <c r="I3553" i="1"/>
  <c r="T3553" i="1"/>
  <c r="H3554" i="1"/>
  <c r="I3554" i="1"/>
  <c r="T3554" i="1"/>
  <c r="H3555" i="1"/>
  <c r="I3555" i="1"/>
  <c r="T3555" i="1"/>
  <c r="H3556" i="1"/>
  <c r="I3556" i="1"/>
  <c r="T3556" i="1"/>
  <c r="H3557" i="1"/>
  <c r="I3557" i="1"/>
  <c r="T3557" i="1"/>
  <c r="H3558" i="1"/>
  <c r="I3558" i="1"/>
  <c r="T3558" i="1"/>
  <c r="H3559" i="1"/>
  <c r="I3559" i="1"/>
  <c r="T3559" i="1"/>
  <c r="H3560" i="1"/>
  <c r="I3560" i="1"/>
  <c r="T3560" i="1"/>
  <c r="H3561" i="1"/>
  <c r="I3561" i="1"/>
  <c r="T3561" i="1"/>
  <c r="H3562" i="1"/>
  <c r="I3562" i="1"/>
  <c r="T3562" i="1"/>
  <c r="H3563" i="1"/>
  <c r="I3563" i="1"/>
  <c r="T3563" i="1"/>
  <c r="H3564" i="1"/>
  <c r="I3564" i="1"/>
  <c r="T3564" i="1"/>
  <c r="H3565" i="1"/>
  <c r="I3565" i="1"/>
  <c r="T3565" i="1"/>
  <c r="H3566" i="1"/>
  <c r="I3566" i="1"/>
  <c r="T3566" i="1"/>
  <c r="H3567" i="1"/>
  <c r="I3567" i="1"/>
  <c r="T3567" i="1"/>
  <c r="H3568" i="1"/>
  <c r="I3568" i="1"/>
  <c r="T3568" i="1"/>
  <c r="H3569" i="1"/>
  <c r="I3569" i="1"/>
  <c r="T3569" i="1"/>
  <c r="H3570" i="1"/>
  <c r="I3570" i="1"/>
  <c r="T3570" i="1"/>
  <c r="H3571" i="1"/>
  <c r="I3571" i="1"/>
  <c r="T3571" i="1"/>
  <c r="H3572" i="1"/>
  <c r="I3572" i="1"/>
  <c r="T3572" i="1"/>
  <c r="H3573" i="1"/>
  <c r="I3573" i="1"/>
  <c r="T3573" i="1"/>
  <c r="H3574" i="1"/>
  <c r="I3574" i="1"/>
  <c r="T3574" i="1"/>
  <c r="H3575" i="1"/>
  <c r="I3575" i="1"/>
  <c r="T3575" i="1"/>
  <c r="H3576" i="1"/>
  <c r="I3576" i="1"/>
  <c r="T3576" i="1"/>
  <c r="H3577" i="1"/>
  <c r="I3577" i="1"/>
  <c r="T3577" i="1"/>
  <c r="H3578" i="1"/>
  <c r="I3578" i="1"/>
  <c r="T3578" i="1"/>
  <c r="H3579" i="1"/>
  <c r="I3579" i="1"/>
  <c r="T3579" i="1"/>
  <c r="H3580" i="1"/>
  <c r="I3580" i="1"/>
  <c r="T3580" i="1"/>
  <c r="H3581" i="1"/>
  <c r="I3581" i="1"/>
  <c r="T3581" i="1"/>
  <c r="H3582" i="1"/>
  <c r="I3582" i="1"/>
  <c r="T3582" i="1"/>
  <c r="H3583" i="1"/>
  <c r="I3583" i="1"/>
  <c r="T3583" i="1"/>
  <c r="H3584" i="1"/>
  <c r="I3584" i="1"/>
  <c r="T3584" i="1"/>
  <c r="H3585" i="1"/>
  <c r="I3585" i="1"/>
  <c r="T3585" i="1"/>
  <c r="H3586" i="1"/>
  <c r="I3586" i="1"/>
  <c r="T3586" i="1"/>
  <c r="H3587" i="1"/>
  <c r="I3587" i="1"/>
  <c r="T3587" i="1"/>
  <c r="H3588" i="1"/>
  <c r="I3588" i="1"/>
  <c r="T3588" i="1"/>
  <c r="H3589" i="1"/>
  <c r="I3589" i="1"/>
  <c r="T3589" i="1"/>
  <c r="H3590" i="1"/>
  <c r="I3590" i="1"/>
  <c r="T3590" i="1"/>
  <c r="H3591" i="1"/>
  <c r="I3591" i="1"/>
  <c r="T3591" i="1"/>
  <c r="H3592" i="1"/>
  <c r="I3592" i="1"/>
  <c r="T3592" i="1"/>
  <c r="H3593" i="1"/>
  <c r="I3593" i="1"/>
  <c r="T3593" i="1"/>
  <c r="H3594" i="1"/>
  <c r="I3594" i="1"/>
  <c r="T3594" i="1"/>
  <c r="H3595" i="1"/>
  <c r="I3595" i="1"/>
  <c r="T3595" i="1"/>
  <c r="H3596" i="1"/>
  <c r="I3596" i="1"/>
  <c r="T3596" i="1"/>
  <c r="H3597" i="1"/>
  <c r="I3597" i="1"/>
  <c r="T3597" i="1"/>
  <c r="H3598" i="1"/>
  <c r="I3598" i="1"/>
  <c r="T3598" i="1"/>
  <c r="H3599" i="1"/>
  <c r="I3599" i="1"/>
  <c r="T3599" i="1"/>
  <c r="H3600" i="1"/>
  <c r="I3600" i="1"/>
  <c r="T3600" i="1"/>
  <c r="H3601" i="1"/>
  <c r="I3601" i="1"/>
  <c r="T3601" i="1"/>
  <c r="H3602" i="1"/>
  <c r="I3602" i="1"/>
  <c r="T3602" i="1"/>
  <c r="H3603" i="1"/>
  <c r="I3603" i="1"/>
  <c r="T3603" i="1"/>
  <c r="H3604" i="1"/>
  <c r="I3604" i="1"/>
  <c r="T3604" i="1"/>
  <c r="H3605" i="1"/>
  <c r="I3605" i="1"/>
  <c r="T3605" i="1"/>
  <c r="H3606" i="1"/>
  <c r="I3606" i="1"/>
  <c r="T3606" i="1"/>
  <c r="H3607" i="1"/>
  <c r="I3607" i="1"/>
  <c r="T3607" i="1"/>
  <c r="H3608" i="1"/>
  <c r="I3608" i="1"/>
  <c r="T3608" i="1"/>
  <c r="H3609" i="1"/>
  <c r="I3609" i="1"/>
  <c r="T3609" i="1"/>
  <c r="H3610" i="1"/>
  <c r="I3610" i="1"/>
  <c r="T3610" i="1"/>
  <c r="H3611" i="1"/>
  <c r="I3611" i="1"/>
  <c r="T3611" i="1"/>
  <c r="H3612" i="1"/>
  <c r="I3612" i="1"/>
  <c r="T3612" i="1"/>
  <c r="H3613" i="1"/>
  <c r="I3613" i="1"/>
  <c r="T3613" i="1"/>
  <c r="H3614" i="1"/>
  <c r="I3614" i="1"/>
  <c r="T3614" i="1"/>
  <c r="H3615" i="1"/>
  <c r="I3615" i="1"/>
  <c r="T3615" i="1"/>
  <c r="H3616" i="1"/>
  <c r="I3616" i="1"/>
  <c r="T3616" i="1"/>
  <c r="H3617" i="1"/>
  <c r="I3617" i="1"/>
  <c r="T3617" i="1"/>
  <c r="H3618" i="1"/>
  <c r="I3618" i="1"/>
  <c r="T3618" i="1"/>
  <c r="H3619" i="1"/>
  <c r="I3619" i="1"/>
  <c r="T3619" i="1"/>
  <c r="H3620" i="1"/>
  <c r="I3620" i="1"/>
  <c r="T3620" i="1"/>
  <c r="H3621" i="1"/>
  <c r="I3621" i="1"/>
  <c r="T3621" i="1"/>
  <c r="H3622" i="1"/>
  <c r="I3622" i="1"/>
  <c r="T3622" i="1"/>
  <c r="H3623" i="1"/>
  <c r="I3623" i="1"/>
  <c r="T3623" i="1"/>
  <c r="H3624" i="1"/>
  <c r="I3624" i="1"/>
  <c r="T3624" i="1"/>
  <c r="H3625" i="1"/>
  <c r="I3625" i="1"/>
  <c r="T3625" i="1"/>
  <c r="H3626" i="1"/>
  <c r="I3626" i="1"/>
  <c r="T3626" i="1"/>
  <c r="H3627" i="1"/>
  <c r="I3627" i="1"/>
  <c r="T3627" i="1"/>
  <c r="H3628" i="1"/>
  <c r="I3628" i="1"/>
  <c r="T3628" i="1"/>
  <c r="H3629" i="1"/>
  <c r="I3629" i="1"/>
  <c r="T3629" i="1"/>
  <c r="H3630" i="1"/>
  <c r="I3630" i="1"/>
  <c r="T3630" i="1"/>
  <c r="H3631" i="1"/>
  <c r="I3631" i="1"/>
  <c r="T3631" i="1"/>
  <c r="H3632" i="1"/>
  <c r="I3632" i="1"/>
  <c r="T3632" i="1"/>
  <c r="H3633" i="1"/>
  <c r="I3633" i="1"/>
  <c r="T3633" i="1"/>
  <c r="H3634" i="1"/>
  <c r="I3634" i="1"/>
  <c r="T3634" i="1"/>
  <c r="H3635" i="1"/>
  <c r="I3635" i="1"/>
  <c r="T3635" i="1"/>
  <c r="H3636" i="1"/>
  <c r="I3636" i="1"/>
  <c r="T3636" i="1"/>
  <c r="H3637" i="1"/>
  <c r="I3637" i="1"/>
  <c r="T3637" i="1"/>
  <c r="H3638" i="1"/>
  <c r="I3638" i="1"/>
  <c r="T3638" i="1"/>
  <c r="H3639" i="1"/>
  <c r="I3639" i="1"/>
  <c r="T3639" i="1"/>
  <c r="H3640" i="1"/>
  <c r="I3640" i="1"/>
  <c r="T3640" i="1"/>
  <c r="H3641" i="1"/>
  <c r="I3641" i="1"/>
  <c r="T3641" i="1"/>
  <c r="H3642" i="1"/>
  <c r="I3642" i="1"/>
  <c r="T3642" i="1"/>
  <c r="H3643" i="1"/>
  <c r="I3643" i="1"/>
  <c r="T3643" i="1"/>
  <c r="H3644" i="1"/>
  <c r="I3644" i="1"/>
  <c r="T3644" i="1"/>
  <c r="H3645" i="1"/>
  <c r="I3645" i="1"/>
  <c r="T3645" i="1"/>
  <c r="H3646" i="1"/>
  <c r="I3646" i="1"/>
  <c r="T3646" i="1"/>
  <c r="H3647" i="1"/>
  <c r="I3647" i="1"/>
  <c r="T3647" i="1"/>
  <c r="H3648" i="1"/>
  <c r="I3648" i="1"/>
  <c r="T3648" i="1"/>
  <c r="H3649" i="1"/>
  <c r="I3649" i="1"/>
  <c r="T3649" i="1"/>
  <c r="H3650" i="1"/>
  <c r="I3650" i="1"/>
  <c r="T3650" i="1"/>
  <c r="H3651" i="1"/>
  <c r="I3651" i="1"/>
  <c r="T3651" i="1"/>
  <c r="H3652" i="1"/>
  <c r="I3652" i="1"/>
  <c r="T3652" i="1"/>
  <c r="H3653" i="1"/>
  <c r="I3653" i="1"/>
  <c r="T3653" i="1"/>
  <c r="H3654" i="1"/>
  <c r="I3654" i="1"/>
  <c r="T3654" i="1"/>
  <c r="H3655" i="1"/>
  <c r="I3655" i="1"/>
  <c r="T3655" i="1"/>
  <c r="H3656" i="1"/>
  <c r="I3656" i="1"/>
  <c r="T3656" i="1"/>
  <c r="H3657" i="1"/>
  <c r="I3657" i="1"/>
  <c r="T3657" i="1"/>
  <c r="H3658" i="1"/>
  <c r="I3658" i="1"/>
  <c r="T3658" i="1"/>
  <c r="H3659" i="1"/>
  <c r="I3659" i="1"/>
  <c r="T3659" i="1"/>
  <c r="H3660" i="1"/>
  <c r="I3660" i="1"/>
  <c r="T3660" i="1"/>
  <c r="H3661" i="1"/>
  <c r="I3661" i="1"/>
  <c r="T3661" i="1"/>
  <c r="H3662" i="1"/>
  <c r="I3662" i="1"/>
  <c r="T3662" i="1"/>
  <c r="H3663" i="1"/>
  <c r="I3663" i="1"/>
  <c r="T3663" i="1"/>
  <c r="H3664" i="1"/>
  <c r="I3664" i="1"/>
  <c r="T3664" i="1"/>
  <c r="H3665" i="1"/>
  <c r="I3665" i="1"/>
  <c r="T3665" i="1"/>
  <c r="H3666" i="1"/>
  <c r="I3666" i="1"/>
  <c r="T3666" i="1"/>
  <c r="H3667" i="1"/>
  <c r="I3667" i="1"/>
  <c r="T3667" i="1"/>
  <c r="H3668" i="1"/>
  <c r="I3668" i="1"/>
  <c r="T3668" i="1"/>
  <c r="H3669" i="1"/>
  <c r="I3669" i="1"/>
  <c r="T3669" i="1"/>
  <c r="H3670" i="1"/>
  <c r="I3670" i="1"/>
  <c r="T3670" i="1"/>
  <c r="H3671" i="1"/>
  <c r="I3671" i="1"/>
  <c r="T3671" i="1"/>
  <c r="H3672" i="1"/>
  <c r="I3672" i="1"/>
  <c r="T3672" i="1"/>
  <c r="H3673" i="1"/>
  <c r="I3673" i="1"/>
  <c r="T3673" i="1"/>
  <c r="H3674" i="1"/>
  <c r="I3674" i="1"/>
  <c r="T3674" i="1"/>
  <c r="H3675" i="1"/>
  <c r="I3675" i="1"/>
  <c r="T3675" i="1"/>
  <c r="H3676" i="1"/>
  <c r="I3676" i="1"/>
  <c r="T3676" i="1"/>
  <c r="H3677" i="1"/>
  <c r="I3677" i="1"/>
  <c r="T3677" i="1"/>
  <c r="H3678" i="1"/>
  <c r="I3678" i="1"/>
  <c r="T3678" i="1"/>
  <c r="H3679" i="1"/>
  <c r="I3679" i="1"/>
  <c r="T3679" i="1"/>
  <c r="H3680" i="1"/>
  <c r="I3680" i="1"/>
  <c r="T3680" i="1"/>
  <c r="H3681" i="1"/>
  <c r="I3681" i="1"/>
  <c r="T3681" i="1"/>
  <c r="H3682" i="1"/>
  <c r="I3682" i="1"/>
  <c r="T3682" i="1"/>
  <c r="H3683" i="1"/>
  <c r="I3683" i="1"/>
  <c r="T3683" i="1"/>
  <c r="H3684" i="1"/>
  <c r="I3684" i="1"/>
  <c r="T3684" i="1"/>
  <c r="H3685" i="1"/>
  <c r="I3685" i="1"/>
  <c r="T3685" i="1"/>
  <c r="H3686" i="1"/>
  <c r="I3686" i="1"/>
  <c r="T3686" i="1"/>
  <c r="H3687" i="1"/>
  <c r="I3687" i="1"/>
  <c r="T3687" i="1"/>
  <c r="H3688" i="1"/>
  <c r="I3688" i="1"/>
  <c r="T3688" i="1"/>
  <c r="H3689" i="1"/>
  <c r="I3689" i="1"/>
  <c r="T3689" i="1"/>
  <c r="H3690" i="1"/>
  <c r="I3690" i="1"/>
  <c r="T3690" i="1"/>
  <c r="H3691" i="1"/>
  <c r="I3691" i="1"/>
  <c r="T3691" i="1"/>
  <c r="H3692" i="1"/>
  <c r="I3692" i="1"/>
  <c r="T3692" i="1"/>
  <c r="H3693" i="1"/>
  <c r="I3693" i="1"/>
  <c r="T3693" i="1"/>
  <c r="H3694" i="1"/>
  <c r="I3694" i="1"/>
  <c r="T3694" i="1"/>
  <c r="H3695" i="1"/>
  <c r="I3695" i="1"/>
  <c r="T3695" i="1"/>
  <c r="H3696" i="1"/>
  <c r="I3696" i="1"/>
  <c r="T3696" i="1"/>
  <c r="H3697" i="1"/>
  <c r="I3697" i="1"/>
  <c r="T3697" i="1"/>
  <c r="H3698" i="1"/>
  <c r="I3698" i="1"/>
  <c r="T3698" i="1"/>
  <c r="H3699" i="1"/>
  <c r="I3699" i="1"/>
  <c r="T3699" i="1"/>
  <c r="H3700" i="1"/>
  <c r="I3700" i="1"/>
  <c r="T3700" i="1"/>
  <c r="H3701" i="1"/>
  <c r="I3701" i="1"/>
  <c r="T3701" i="1"/>
  <c r="H3702" i="1"/>
  <c r="I3702" i="1"/>
  <c r="T3702" i="1"/>
  <c r="H3703" i="1"/>
  <c r="I3703" i="1"/>
  <c r="T3703" i="1"/>
  <c r="H3704" i="1"/>
  <c r="I3704" i="1"/>
  <c r="T3704" i="1"/>
  <c r="H3705" i="1"/>
  <c r="I3705" i="1"/>
  <c r="T3705" i="1"/>
  <c r="H3706" i="1"/>
  <c r="I3706" i="1"/>
  <c r="T3706" i="1"/>
  <c r="H3707" i="1"/>
  <c r="I3707" i="1"/>
  <c r="T3707" i="1"/>
  <c r="H3708" i="1"/>
  <c r="I3708" i="1"/>
  <c r="T3708" i="1"/>
  <c r="H3709" i="1"/>
  <c r="I3709" i="1"/>
  <c r="T3709" i="1"/>
  <c r="H3710" i="1"/>
  <c r="I3710" i="1"/>
  <c r="T3710" i="1"/>
  <c r="H3711" i="1"/>
  <c r="I3711" i="1"/>
  <c r="T3711" i="1"/>
  <c r="H3712" i="1"/>
  <c r="I3712" i="1"/>
  <c r="T3712" i="1"/>
  <c r="H3713" i="1"/>
  <c r="I3713" i="1"/>
  <c r="T3713" i="1"/>
  <c r="H3714" i="1"/>
  <c r="I3714" i="1"/>
  <c r="T3714" i="1"/>
  <c r="H3715" i="1"/>
  <c r="I3715" i="1"/>
  <c r="T3715" i="1"/>
  <c r="H3716" i="1"/>
  <c r="I3716" i="1"/>
  <c r="T3716" i="1"/>
  <c r="H3717" i="1"/>
  <c r="I3717" i="1"/>
  <c r="T3717" i="1"/>
  <c r="H3718" i="1"/>
  <c r="I3718" i="1"/>
  <c r="T3718" i="1"/>
  <c r="H3719" i="1"/>
  <c r="I3719" i="1"/>
  <c r="T3719" i="1"/>
  <c r="H3720" i="1"/>
  <c r="I3720" i="1"/>
  <c r="T3720" i="1"/>
  <c r="H3721" i="1"/>
  <c r="I3721" i="1"/>
  <c r="T3721" i="1"/>
  <c r="H3722" i="1"/>
  <c r="I3722" i="1"/>
  <c r="T3722" i="1"/>
  <c r="H3723" i="1"/>
  <c r="I3723" i="1"/>
  <c r="T3723" i="1"/>
  <c r="H3724" i="1"/>
  <c r="I3724" i="1"/>
  <c r="T3724" i="1"/>
  <c r="H3725" i="1"/>
  <c r="I3725" i="1"/>
  <c r="T3725" i="1"/>
  <c r="H3726" i="1"/>
  <c r="I3726" i="1"/>
  <c r="T3726" i="1"/>
  <c r="H3727" i="1"/>
  <c r="I3727" i="1"/>
  <c r="T3727" i="1"/>
  <c r="H3728" i="1"/>
  <c r="I3728" i="1"/>
  <c r="T3728" i="1"/>
  <c r="H3729" i="1"/>
  <c r="I3729" i="1"/>
  <c r="T3729" i="1"/>
  <c r="H3730" i="1"/>
  <c r="I3730" i="1"/>
  <c r="T3730" i="1"/>
  <c r="H3731" i="1"/>
  <c r="I3731" i="1"/>
  <c r="T3731" i="1"/>
  <c r="H3732" i="1"/>
  <c r="I3732" i="1"/>
  <c r="T3732" i="1"/>
  <c r="H3733" i="1"/>
  <c r="I3733" i="1"/>
  <c r="T3733" i="1"/>
  <c r="H3734" i="1"/>
  <c r="I3734" i="1"/>
  <c r="T3734" i="1"/>
  <c r="H3735" i="1"/>
  <c r="I3735" i="1"/>
  <c r="T3735" i="1"/>
  <c r="H3736" i="1"/>
  <c r="I3736" i="1"/>
  <c r="T3736" i="1"/>
  <c r="H3737" i="1"/>
  <c r="I3737" i="1"/>
  <c r="T3737" i="1"/>
  <c r="H3738" i="1"/>
  <c r="I3738" i="1"/>
  <c r="T3738" i="1"/>
  <c r="H3739" i="1"/>
  <c r="I3739" i="1"/>
  <c r="T3739" i="1"/>
  <c r="H3740" i="1"/>
  <c r="I3740" i="1"/>
  <c r="T3740" i="1"/>
  <c r="H3741" i="1"/>
  <c r="I3741" i="1"/>
  <c r="T3741" i="1"/>
  <c r="H3742" i="1"/>
  <c r="I3742" i="1"/>
  <c r="T3742" i="1"/>
  <c r="H3743" i="1"/>
  <c r="I3743" i="1"/>
  <c r="T3743" i="1"/>
  <c r="H3744" i="1"/>
  <c r="I3744" i="1"/>
  <c r="T3744" i="1"/>
  <c r="H3745" i="1"/>
  <c r="I3745" i="1"/>
  <c r="T3745" i="1"/>
  <c r="H3746" i="1"/>
  <c r="I3746" i="1"/>
  <c r="T3746" i="1"/>
  <c r="H3747" i="1"/>
  <c r="I3747" i="1"/>
  <c r="T3747" i="1"/>
  <c r="H3748" i="1"/>
  <c r="I3748" i="1"/>
  <c r="T3748" i="1"/>
  <c r="H3749" i="1"/>
  <c r="I3749" i="1"/>
  <c r="T3749" i="1"/>
  <c r="H3750" i="1"/>
  <c r="I3750" i="1"/>
  <c r="T3750" i="1"/>
  <c r="H3751" i="1"/>
  <c r="I3751" i="1"/>
  <c r="T3751" i="1"/>
  <c r="H3752" i="1"/>
  <c r="I3752" i="1"/>
  <c r="T3752" i="1"/>
  <c r="H3753" i="1"/>
  <c r="I3753" i="1"/>
  <c r="T3753" i="1"/>
  <c r="H3754" i="1"/>
  <c r="I3754" i="1"/>
  <c r="T3754" i="1"/>
  <c r="H3755" i="1"/>
  <c r="I3755" i="1"/>
  <c r="T3755" i="1"/>
  <c r="H3756" i="1"/>
  <c r="I3756" i="1"/>
  <c r="T3756" i="1"/>
  <c r="H3757" i="1"/>
  <c r="I3757" i="1"/>
  <c r="T3757" i="1"/>
  <c r="H3758" i="1"/>
  <c r="I3758" i="1"/>
  <c r="T3758" i="1"/>
  <c r="H3759" i="1"/>
  <c r="I3759" i="1"/>
  <c r="T3759" i="1"/>
  <c r="H3760" i="1"/>
  <c r="I3760" i="1"/>
  <c r="T3760" i="1"/>
  <c r="H3761" i="1"/>
  <c r="I3761" i="1"/>
  <c r="T3761" i="1"/>
  <c r="H3762" i="1"/>
  <c r="I3762" i="1"/>
  <c r="T3762" i="1"/>
  <c r="H3763" i="1"/>
  <c r="I3763" i="1"/>
  <c r="T3763" i="1"/>
  <c r="H3764" i="1"/>
  <c r="I3764" i="1"/>
  <c r="T3764" i="1"/>
  <c r="H3765" i="1"/>
  <c r="I3765" i="1"/>
  <c r="T3765" i="1"/>
  <c r="H3766" i="1"/>
  <c r="I3766" i="1"/>
  <c r="T3766" i="1"/>
  <c r="H3767" i="1"/>
  <c r="I3767" i="1"/>
  <c r="T3767" i="1"/>
  <c r="H3768" i="1"/>
  <c r="I3768" i="1"/>
  <c r="T3768" i="1"/>
  <c r="H3769" i="1"/>
  <c r="I3769" i="1"/>
  <c r="T3769" i="1"/>
  <c r="H3770" i="1"/>
  <c r="I3770" i="1"/>
  <c r="T3770" i="1"/>
  <c r="H3771" i="1"/>
  <c r="I3771" i="1"/>
  <c r="T3771" i="1"/>
  <c r="H3772" i="1"/>
  <c r="I3772" i="1"/>
  <c r="T3772" i="1"/>
  <c r="H3773" i="1"/>
  <c r="I3773" i="1"/>
  <c r="T3773" i="1"/>
  <c r="H3774" i="1"/>
  <c r="I3774" i="1"/>
  <c r="T3774" i="1"/>
  <c r="H3775" i="1"/>
  <c r="I3775" i="1"/>
  <c r="T3775" i="1"/>
  <c r="H3776" i="1"/>
  <c r="I3776" i="1"/>
  <c r="T3776" i="1"/>
  <c r="H3777" i="1"/>
  <c r="I3777" i="1"/>
  <c r="T3777" i="1"/>
  <c r="H3778" i="1"/>
  <c r="I3778" i="1"/>
  <c r="T3778" i="1"/>
  <c r="H3779" i="1"/>
  <c r="I3779" i="1"/>
  <c r="T3779" i="1"/>
  <c r="H3780" i="1"/>
  <c r="I3780" i="1"/>
  <c r="T3780" i="1"/>
  <c r="H3781" i="1"/>
  <c r="I3781" i="1"/>
  <c r="T3781" i="1"/>
  <c r="H3782" i="1"/>
  <c r="I3782" i="1"/>
  <c r="T3782" i="1"/>
  <c r="H3783" i="1"/>
  <c r="I3783" i="1"/>
  <c r="T3783" i="1"/>
  <c r="H3784" i="1"/>
  <c r="I3784" i="1"/>
  <c r="T3784" i="1"/>
  <c r="H3785" i="1"/>
  <c r="I3785" i="1"/>
  <c r="T3785" i="1"/>
  <c r="H3786" i="1"/>
  <c r="I3786" i="1"/>
  <c r="T3786" i="1"/>
  <c r="H3787" i="1"/>
  <c r="I3787" i="1"/>
  <c r="T3787" i="1"/>
  <c r="H3788" i="1"/>
  <c r="I3788" i="1"/>
  <c r="T3788" i="1"/>
  <c r="H3789" i="1"/>
  <c r="I3789" i="1"/>
  <c r="T3789" i="1"/>
  <c r="H3790" i="1"/>
  <c r="I3790" i="1"/>
  <c r="T3790" i="1"/>
  <c r="H3791" i="1"/>
  <c r="I3791" i="1"/>
  <c r="T3791" i="1"/>
  <c r="H3792" i="1"/>
  <c r="I3792" i="1"/>
  <c r="T3792" i="1"/>
  <c r="H3793" i="1"/>
  <c r="I3793" i="1"/>
  <c r="T3793" i="1"/>
  <c r="H3794" i="1"/>
  <c r="I3794" i="1"/>
  <c r="T3794" i="1"/>
  <c r="H3795" i="1"/>
  <c r="I3795" i="1"/>
  <c r="T3795" i="1"/>
  <c r="H3796" i="1"/>
  <c r="I3796" i="1"/>
  <c r="T3796" i="1"/>
  <c r="H3797" i="1"/>
  <c r="I3797" i="1"/>
  <c r="T3797" i="1"/>
  <c r="H3798" i="1"/>
  <c r="I3798" i="1"/>
  <c r="T3798" i="1"/>
  <c r="H3799" i="1"/>
  <c r="I3799" i="1"/>
  <c r="T3799" i="1"/>
  <c r="H3800" i="1"/>
  <c r="I3800" i="1"/>
  <c r="T3800" i="1"/>
  <c r="H3801" i="1"/>
  <c r="I3801" i="1"/>
  <c r="T3801" i="1"/>
  <c r="H3802" i="1"/>
  <c r="I3802" i="1"/>
  <c r="T3802" i="1"/>
  <c r="H3803" i="1"/>
  <c r="I3803" i="1"/>
  <c r="T3803" i="1"/>
  <c r="H3804" i="1"/>
  <c r="I3804" i="1"/>
  <c r="T3804" i="1"/>
  <c r="H3805" i="1"/>
  <c r="I3805" i="1"/>
  <c r="T3805" i="1"/>
  <c r="H3806" i="1"/>
  <c r="I3806" i="1"/>
  <c r="T3806" i="1"/>
  <c r="H3807" i="1"/>
  <c r="I3807" i="1"/>
  <c r="T3807" i="1"/>
  <c r="H3808" i="1"/>
  <c r="I3808" i="1"/>
  <c r="T3808" i="1"/>
  <c r="H3809" i="1"/>
  <c r="I3809" i="1"/>
  <c r="T3809" i="1"/>
  <c r="H3810" i="1"/>
  <c r="I3810" i="1"/>
  <c r="T3810" i="1"/>
  <c r="H3811" i="1"/>
  <c r="I3811" i="1"/>
  <c r="T3811" i="1"/>
  <c r="H3812" i="1"/>
  <c r="I3812" i="1"/>
  <c r="T3812" i="1"/>
  <c r="H3813" i="1"/>
  <c r="I3813" i="1"/>
  <c r="T3813" i="1"/>
  <c r="H3814" i="1"/>
  <c r="I3814" i="1"/>
  <c r="T3814" i="1"/>
  <c r="H3815" i="1"/>
  <c r="I3815" i="1"/>
  <c r="T3815" i="1"/>
  <c r="H3816" i="1"/>
  <c r="I3816" i="1"/>
  <c r="T3816" i="1"/>
  <c r="H3817" i="1"/>
  <c r="I3817" i="1"/>
  <c r="T3817" i="1"/>
  <c r="H3818" i="1"/>
  <c r="I3818" i="1"/>
  <c r="T3818" i="1"/>
  <c r="H3819" i="1"/>
  <c r="I3819" i="1"/>
  <c r="T3819" i="1"/>
  <c r="H3820" i="1"/>
  <c r="I3820" i="1"/>
  <c r="T3820" i="1"/>
  <c r="H3821" i="1"/>
  <c r="I3821" i="1"/>
  <c r="T3821" i="1"/>
  <c r="H3822" i="1"/>
  <c r="I3822" i="1"/>
  <c r="T3822" i="1"/>
  <c r="H3823" i="1"/>
  <c r="I3823" i="1"/>
  <c r="T3823" i="1"/>
  <c r="H3824" i="1"/>
  <c r="I3824" i="1"/>
  <c r="T3824" i="1"/>
  <c r="H3825" i="1"/>
  <c r="I3825" i="1"/>
  <c r="T3825" i="1"/>
  <c r="H3826" i="1"/>
  <c r="I3826" i="1"/>
  <c r="T3826" i="1"/>
  <c r="H3827" i="1"/>
  <c r="I3827" i="1"/>
  <c r="T3827" i="1"/>
  <c r="H3828" i="1"/>
  <c r="I3828" i="1"/>
  <c r="T3828" i="1"/>
  <c r="H3829" i="1"/>
  <c r="I3829" i="1"/>
  <c r="T3829" i="1"/>
  <c r="H3830" i="1"/>
  <c r="I3830" i="1"/>
  <c r="T3830" i="1"/>
  <c r="H3831" i="1"/>
  <c r="I3831" i="1"/>
  <c r="T3831" i="1"/>
  <c r="H3832" i="1"/>
  <c r="I3832" i="1"/>
  <c r="T3832" i="1"/>
  <c r="H3833" i="1"/>
  <c r="I3833" i="1"/>
  <c r="T3833" i="1"/>
  <c r="H3834" i="1"/>
  <c r="I3834" i="1"/>
  <c r="T3834" i="1"/>
  <c r="H3835" i="1"/>
  <c r="I3835" i="1"/>
  <c r="T3835" i="1"/>
  <c r="H3836" i="1"/>
  <c r="I3836" i="1"/>
  <c r="T3836" i="1"/>
  <c r="H3837" i="1"/>
  <c r="I3837" i="1"/>
  <c r="T3837" i="1"/>
  <c r="H3838" i="1"/>
  <c r="I3838" i="1"/>
  <c r="T3838" i="1"/>
  <c r="H3839" i="1"/>
  <c r="I3839" i="1"/>
  <c r="T3839" i="1"/>
  <c r="H3840" i="1"/>
  <c r="I3840" i="1"/>
  <c r="T3840" i="1"/>
  <c r="H3841" i="1"/>
  <c r="I3841" i="1"/>
  <c r="T3841" i="1"/>
  <c r="H3842" i="1"/>
  <c r="I3842" i="1"/>
  <c r="T3842" i="1"/>
  <c r="H3843" i="1"/>
  <c r="I3843" i="1"/>
  <c r="T3843" i="1"/>
  <c r="H3844" i="1"/>
  <c r="I3844" i="1"/>
  <c r="T3844" i="1"/>
  <c r="H3845" i="1"/>
  <c r="I3845" i="1"/>
  <c r="T3845" i="1"/>
  <c r="H3846" i="1"/>
  <c r="I3846" i="1"/>
  <c r="T3846" i="1"/>
  <c r="H3847" i="1"/>
  <c r="I3847" i="1"/>
  <c r="T3847" i="1"/>
  <c r="H3848" i="1"/>
  <c r="I3848" i="1"/>
  <c r="T3848" i="1"/>
  <c r="H3849" i="1"/>
  <c r="I3849" i="1"/>
  <c r="T3849" i="1"/>
  <c r="H3850" i="1"/>
  <c r="I3850" i="1"/>
  <c r="T3850" i="1"/>
  <c r="H3851" i="1"/>
  <c r="I3851" i="1"/>
  <c r="T3851" i="1"/>
  <c r="H3852" i="1"/>
  <c r="I3852" i="1"/>
  <c r="T3852" i="1"/>
  <c r="H3853" i="1"/>
  <c r="I3853" i="1"/>
  <c r="T3853" i="1"/>
  <c r="H3854" i="1"/>
  <c r="I3854" i="1"/>
  <c r="T3854" i="1"/>
  <c r="H3855" i="1"/>
  <c r="I3855" i="1"/>
  <c r="T3855" i="1"/>
  <c r="H3856" i="1"/>
  <c r="I3856" i="1"/>
  <c r="T3856" i="1"/>
  <c r="H3857" i="1"/>
  <c r="I3857" i="1"/>
  <c r="T3857" i="1"/>
  <c r="H3858" i="1"/>
  <c r="I3858" i="1"/>
  <c r="T3858" i="1"/>
  <c r="H3859" i="1"/>
  <c r="I3859" i="1"/>
  <c r="T3859" i="1"/>
  <c r="H3860" i="1"/>
  <c r="I3860" i="1"/>
  <c r="T3860" i="1"/>
  <c r="H3861" i="1"/>
  <c r="I3861" i="1"/>
  <c r="T3861" i="1"/>
  <c r="H3862" i="1"/>
  <c r="I3862" i="1"/>
  <c r="T3862" i="1"/>
  <c r="H3863" i="1"/>
  <c r="I3863" i="1"/>
  <c r="T3863" i="1"/>
  <c r="H3864" i="1"/>
  <c r="I3864" i="1"/>
  <c r="T3864" i="1"/>
  <c r="H3865" i="1"/>
  <c r="I3865" i="1"/>
  <c r="T3865" i="1"/>
  <c r="H3866" i="1"/>
  <c r="I3866" i="1"/>
  <c r="T3866" i="1"/>
  <c r="H3867" i="1"/>
  <c r="I3867" i="1"/>
  <c r="T3867" i="1"/>
  <c r="H3868" i="1"/>
  <c r="I3868" i="1"/>
  <c r="T3868" i="1"/>
  <c r="H3869" i="1"/>
  <c r="I3869" i="1"/>
  <c r="T3869" i="1"/>
  <c r="H3870" i="1"/>
  <c r="I3870" i="1"/>
  <c r="T3870" i="1"/>
  <c r="H3871" i="1"/>
  <c r="I3871" i="1"/>
  <c r="T3871" i="1"/>
  <c r="H3872" i="1"/>
  <c r="I3872" i="1"/>
  <c r="T3872" i="1"/>
  <c r="H3873" i="1"/>
  <c r="I3873" i="1"/>
  <c r="T3873" i="1"/>
  <c r="H3874" i="1"/>
  <c r="I3874" i="1"/>
  <c r="T3874" i="1"/>
  <c r="H3875" i="1"/>
  <c r="I3875" i="1"/>
  <c r="T3875" i="1"/>
  <c r="H3876" i="1"/>
  <c r="I3876" i="1"/>
  <c r="T3876" i="1"/>
  <c r="H3877" i="1"/>
  <c r="I3877" i="1"/>
  <c r="T3877" i="1"/>
  <c r="H3878" i="1"/>
  <c r="I3878" i="1"/>
  <c r="T3878" i="1"/>
  <c r="H3879" i="1"/>
  <c r="I3879" i="1"/>
  <c r="T3879" i="1"/>
  <c r="H3880" i="1"/>
  <c r="I3880" i="1"/>
  <c r="T3880" i="1"/>
  <c r="H3881" i="1"/>
  <c r="I3881" i="1"/>
  <c r="T3881" i="1"/>
  <c r="H3882" i="1"/>
  <c r="I3882" i="1"/>
  <c r="T3882" i="1"/>
  <c r="H3883" i="1"/>
  <c r="I3883" i="1"/>
  <c r="T3883" i="1"/>
  <c r="H3884" i="1"/>
  <c r="I3884" i="1"/>
  <c r="T3884" i="1"/>
  <c r="H3885" i="1"/>
  <c r="I3885" i="1"/>
  <c r="T3885" i="1"/>
  <c r="H3886" i="1"/>
  <c r="I3886" i="1"/>
  <c r="T3886" i="1"/>
  <c r="H3887" i="1"/>
  <c r="I3887" i="1"/>
  <c r="T3887" i="1"/>
  <c r="H3888" i="1"/>
  <c r="I3888" i="1"/>
  <c r="T3888" i="1"/>
  <c r="H3889" i="1"/>
  <c r="I3889" i="1"/>
  <c r="T3889" i="1"/>
  <c r="H3890" i="1"/>
  <c r="I3890" i="1"/>
  <c r="T3890" i="1"/>
  <c r="H3891" i="1"/>
  <c r="I3891" i="1"/>
  <c r="T3891" i="1"/>
  <c r="H3892" i="1"/>
  <c r="I3892" i="1"/>
  <c r="T3892" i="1"/>
  <c r="H3893" i="1"/>
  <c r="I3893" i="1"/>
  <c r="T3893" i="1"/>
  <c r="H3894" i="1"/>
  <c r="I3894" i="1"/>
  <c r="T3894" i="1"/>
  <c r="H3895" i="1"/>
  <c r="I3895" i="1"/>
  <c r="T3895" i="1"/>
  <c r="H3896" i="1"/>
  <c r="I3896" i="1"/>
  <c r="T3896" i="1"/>
  <c r="H3897" i="1"/>
  <c r="I3897" i="1"/>
  <c r="T3897" i="1"/>
  <c r="H3898" i="1"/>
  <c r="I3898" i="1"/>
  <c r="T3898" i="1"/>
  <c r="H3899" i="1"/>
  <c r="I3899" i="1"/>
  <c r="T3899" i="1"/>
  <c r="H3900" i="1"/>
  <c r="I3900" i="1"/>
  <c r="T3900" i="1"/>
  <c r="H3901" i="1"/>
  <c r="I3901" i="1"/>
  <c r="T3901" i="1"/>
  <c r="H3902" i="1"/>
  <c r="I3902" i="1"/>
  <c r="T3902" i="1"/>
  <c r="H3903" i="1"/>
  <c r="I3903" i="1"/>
  <c r="T3903" i="1"/>
  <c r="H3904" i="1"/>
  <c r="I3904" i="1"/>
  <c r="T3904" i="1"/>
  <c r="H3905" i="1"/>
  <c r="I3905" i="1"/>
  <c r="T3905" i="1"/>
  <c r="H3906" i="1"/>
  <c r="I3906" i="1"/>
  <c r="T3906" i="1"/>
  <c r="H3907" i="1"/>
  <c r="I3907" i="1"/>
  <c r="T3907" i="1"/>
  <c r="H3908" i="1"/>
  <c r="I3908" i="1"/>
  <c r="T3908" i="1"/>
  <c r="H3909" i="1"/>
  <c r="I3909" i="1"/>
  <c r="T3909" i="1"/>
  <c r="H3910" i="1"/>
  <c r="I3910" i="1"/>
  <c r="T3910" i="1"/>
  <c r="H3911" i="1"/>
  <c r="I3911" i="1"/>
  <c r="T3911" i="1"/>
  <c r="H3912" i="1"/>
  <c r="I3912" i="1"/>
  <c r="T3912" i="1"/>
  <c r="H3913" i="1"/>
  <c r="I3913" i="1"/>
  <c r="T3913" i="1"/>
  <c r="H3914" i="1"/>
  <c r="I3914" i="1"/>
  <c r="T3914" i="1"/>
  <c r="H3915" i="1"/>
  <c r="I3915" i="1"/>
  <c r="T3915" i="1"/>
  <c r="H3916" i="1"/>
  <c r="I3916" i="1"/>
  <c r="T3916" i="1"/>
  <c r="H3917" i="1"/>
  <c r="I3917" i="1"/>
  <c r="T3917" i="1"/>
  <c r="H3918" i="1"/>
  <c r="I3918" i="1"/>
  <c r="T3918" i="1"/>
  <c r="H3919" i="1"/>
  <c r="I3919" i="1"/>
  <c r="T3919" i="1"/>
  <c r="H3920" i="1"/>
  <c r="I3920" i="1"/>
  <c r="T3920" i="1"/>
  <c r="H3921" i="1"/>
  <c r="I3921" i="1"/>
  <c r="T3921" i="1"/>
  <c r="H3922" i="1"/>
  <c r="I3922" i="1"/>
  <c r="T3922" i="1"/>
  <c r="H3923" i="1"/>
  <c r="I3923" i="1"/>
  <c r="T3923" i="1"/>
  <c r="H3924" i="1"/>
  <c r="I3924" i="1"/>
  <c r="T3924" i="1"/>
  <c r="H3925" i="1"/>
  <c r="I3925" i="1"/>
  <c r="T3925" i="1"/>
  <c r="H3926" i="1"/>
  <c r="I3926" i="1"/>
  <c r="T3926" i="1"/>
  <c r="H3927" i="1"/>
  <c r="I3927" i="1"/>
  <c r="T3927" i="1"/>
  <c r="H3928" i="1"/>
  <c r="I3928" i="1"/>
  <c r="T3928" i="1"/>
  <c r="H3929" i="1"/>
  <c r="I3929" i="1"/>
  <c r="T3929" i="1"/>
  <c r="H3930" i="1"/>
  <c r="I3930" i="1"/>
  <c r="T3930" i="1"/>
  <c r="H3931" i="1"/>
  <c r="I3931" i="1"/>
  <c r="T3931" i="1"/>
  <c r="H3932" i="1"/>
  <c r="I3932" i="1"/>
  <c r="T3932" i="1"/>
  <c r="H3933" i="1"/>
  <c r="I3933" i="1"/>
  <c r="T3933" i="1"/>
  <c r="H3934" i="1"/>
  <c r="I3934" i="1"/>
  <c r="T3934" i="1"/>
  <c r="H3935" i="1"/>
  <c r="I3935" i="1"/>
  <c r="T3935" i="1"/>
  <c r="H3936" i="1"/>
  <c r="I3936" i="1"/>
  <c r="T3936" i="1"/>
  <c r="H3937" i="1"/>
  <c r="I3937" i="1"/>
  <c r="T3937" i="1"/>
  <c r="H3938" i="1"/>
  <c r="I3938" i="1"/>
  <c r="T3938" i="1"/>
  <c r="H3939" i="1"/>
  <c r="I3939" i="1"/>
  <c r="T3939" i="1"/>
  <c r="H3940" i="1"/>
  <c r="I3940" i="1"/>
  <c r="T3940" i="1"/>
  <c r="H3941" i="1"/>
  <c r="I3941" i="1"/>
  <c r="T3941" i="1"/>
  <c r="H3942" i="1"/>
  <c r="I3942" i="1"/>
  <c r="T3942" i="1"/>
  <c r="H3943" i="1"/>
  <c r="I3943" i="1"/>
  <c r="T3943" i="1"/>
  <c r="H3944" i="1"/>
  <c r="I3944" i="1"/>
  <c r="T3944" i="1"/>
  <c r="H3945" i="1"/>
  <c r="I3945" i="1"/>
  <c r="T3945" i="1"/>
  <c r="H3946" i="1"/>
  <c r="I3946" i="1"/>
  <c r="T3946" i="1"/>
  <c r="H3947" i="1"/>
  <c r="I3947" i="1"/>
  <c r="T3947" i="1"/>
  <c r="H3948" i="1"/>
  <c r="I3948" i="1"/>
  <c r="T3948" i="1"/>
  <c r="H3949" i="1"/>
  <c r="I3949" i="1"/>
  <c r="T3949" i="1"/>
  <c r="H3950" i="1"/>
  <c r="I3950" i="1"/>
  <c r="T3950" i="1"/>
  <c r="H3951" i="1"/>
  <c r="I3951" i="1"/>
  <c r="T3951" i="1"/>
  <c r="H3952" i="1"/>
  <c r="I3952" i="1"/>
  <c r="T3952" i="1"/>
  <c r="H3953" i="1"/>
  <c r="I3953" i="1"/>
  <c r="T3953" i="1"/>
  <c r="H3954" i="1"/>
  <c r="I3954" i="1"/>
  <c r="T3954" i="1"/>
  <c r="H3955" i="1"/>
  <c r="I3955" i="1"/>
  <c r="T3955" i="1"/>
  <c r="H3956" i="1"/>
  <c r="I3956" i="1"/>
  <c r="T3956" i="1"/>
  <c r="H3957" i="1"/>
  <c r="I3957" i="1"/>
  <c r="T3957" i="1"/>
  <c r="H3958" i="1"/>
  <c r="I3958" i="1"/>
  <c r="T3958" i="1"/>
  <c r="H3959" i="1"/>
  <c r="I3959" i="1"/>
  <c r="T3959" i="1"/>
  <c r="H3960" i="1"/>
  <c r="I3960" i="1"/>
  <c r="T3960" i="1"/>
  <c r="H3961" i="1"/>
  <c r="I3961" i="1"/>
  <c r="T3961" i="1"/>
  <c r="H3962" i="1"/>
  <c r="I3962" i="1"/>
  <c r="T3962" i="1"/>
  <c r="H3963" i="1"/>
  <c r="I3963" i="1"/>
  <c r="T3963" i="1"/>
  <c r="H3964" i="1"/>
  <c r="I3964" i="1"/>
  <c r="T3964" i="1"/>
  <c r="H3965" i="1"/>
  <c r="I3965" i="1"/>
  <c r="T3965" i="1"/>
  <c r="H3966" i="1"/>
  <c r="I3966" i="1"/>
  <c r="T3966" i="1"/>
  <c r="H3967" i="1"/>
  <c r="I3967" i="1"/>
  <c r="T3967" i="1"/>
  <c r="H3968" i="1"/>
  <c r="I3968" i="1"/>
  <c r="T3968" i="1"/>
  <c r="H3969" i="1"/>
  <c r="I3969" i="1"/>
  <c r="T3969" i="1"/>
  <c r="H3970" i="1"/>
  <c r="I3970" i="1"/>
  <c r="T3970" i="1"/>
  <c r="H3971" i="1"/>
  <c r="I3971" i="1"/>
  <c r="T3971" i="1"/>
  <c r="H3972" i="1"/>
  <c r="I3972" i="1"/>
  <c r="T3972" i="1"/>
  <c r="H3973" i="1"/>
  <c r="I3973" i="1"/>
  <c r="T3973" i="1"/>
  <c r="H3974" i="1"/>
  <c r="I3974" i="1"/>
  <c r="T3974" i="1"/>
  <c r="H3975" i="1"/>
  <c r="I3975" i="1"/>
  <c r="T3975" i="1"/>
  <c r="H3976" i="1"/>
  <c r="I3976" i="1"/>
  <c r="T3976" i="1"/>
  <c r="H3977" i="1"/>
  <c r="I3977" i="1"/>
  <c r="T3977" i="1"/>
  <c r="H3978" i="1"/>
  <c r="I3978" i="1"/>
  <c r="T3978" i="1"/>
  <c r="H3979" i="1"/>
  <c r="I3979" i="1"/>
  <c r="T3979" i="1"/>
  <c r="H3980" i="1"/>
  <c r="I3980" i="1"/>
  <c r="T3980" i="1"/>
  <c r="H3981" i="1"/>
  <c r="I3981" i="1"/>
  <c r="T3981" i="1"/>
  <c r="H3982" i="1"/>
  <c r="I3982" i="1"/>
  <c r="T3982" i="1"/>
  <c r="H3983" i="1"/>
  <c r="I3983" i="1"/>
  <c r="T3983" i="1"/>
  <c r="H3984" i="1"/>
  <c r="I3984" i="1"/>
  <c r="T3984" i="1"/>
  <c r="H3985" i="1"/>
  <c r="I3985" i="1"/>
  <c r="T3985" i="1"/>
  <c r="H3986" i="1"/>
  <c r="I3986" i="1"/>
  <c r="T3986" i="1"/>
  <c r="H3987" i="1"/>
  <c r="I3987" i="1"/>
  <c r="T3987" i="1"/>
  <c r="H3988" i="1"/>
  <c r="I3988" i="1"/>
  <c r="T3988" i="1"/>
  <c r="H3989" i="1"/>
  <c r="I3989" i="1"/>
  <c r="T3989" i="1"/>
  <c r="H3990" i="1"/>
  <c r="I3990" i="1"/>
  <c r="T3990" i="1"/>
  <c r="H3991" i="1"/>
  <c r="I3991" i="1"/>
  <c r="T3991" i="1"/>
  <c r="H3992" i="1"/>
  <c r="I3992" i="1"/>
  <c r="T3992" i="1"/>
  <c r="H3993" i="1"/>
  <c r="I3993" i="1"/>
  <c r="T3993" i="1"/>
  <c r="H3994" i="1"/>
  <c r="I3994" i="1"/>
  <c r="T3994" i="1"/>
  <c r="H3995" i="1"/>
  <c r="I3995" i="1"/>
  <c r="T3995" i="1"/>
  <c r="H3996" i="1"/>
  <c r="I3996" i="1"/>
  <c r="T3996" i="1"/>
  <c r="H3997" i="1"/>
  <c r="I3997" i="1"/>
  <c r="T3997" i="1"/>
  <c r="H3998" i="1"/>
  <c r="I3998" i="1"/>
  <c r="T3998" i="1"/>
  <c r="H3999" i="1"/>
  <c r="I3999" i="1"/>
  <c r="T3999" i="1"/>
  <c r="H4000" i="1"/>
  <c r="I4000" i="1"/>
  <c r="T4000" i="1"/>
  <c r="H4001" i="1"/>
  <c r="I4001" i="1"/>
  <c r="T4001" i="1"/>
  <c r="H4002" i="1"/>
  <c r="I4002" i="1"/>
  <c r="T4002" i="1"/>
  <c r="H4003" i="1"/>
  <c r="I4003" i="1"/>
  <c r="T4003" i="1"/>
  <c r="H4004" i="1"/>
  <c r="I4004" i="1"/>
  <c r="T4004" i="1"/>
  <c r="H4005" i="1"/>
  <c r="I4005" i="1"/>
  <c r="T4005" i="1"/>
  <c r="H4006" i="1"/>
  <c r="I4006" i="1"/>
  <c r="T4006" i="1"/>
  <c r="H4007" i="1"/>
  <c r="I4007" i="1"/>
  <c r="T4007" i="1"/>
  <c r="H4008" i="1"/>
  <c r="I4008" i="1"/>
  <c r="T4008" i="1"/>
  <c r="H4009" i="1"/>
  <c r="I4009" i="1"/>
  <c r="T4009" i="1"/>
  <c r="H4010" i="1"/>
  <c r="I4010" i="1"/>
  <c r="T4010" i="1"/>
  <c r="H4011" i="1"/>
  <c r="I4011" i="1"/>
  <c r="T4011" i="1"/>
  <c r="H4012" i="1"/>
  <c r="I4012" i="1"/>
  <c r="T4012" i="1"/>
  <c r="H4013" i="1"/>
  <c r="I4013" i="1"/>
  <c r="T4013" i="1"/>
  <c r="H4014" i="1"/>
  <c r="I4014" i="1"/>
  <c r="T4014" i="1"/>
  <c r="H4015" i="1"/>
  <c r="I4015" i="1"/>
  <c r="T4015" i="1"/>
  <c r="H4016" i="1"/>
  <c r="I4016" i="1"/>
  <c r="T4016" i="1"/>
  <c r="H4017" i="1"/>
  <c r="I4017" i="1"/>
  <c r="T4017" i="1"/>
  <c r="H4018" i="1"/>
  <c r="I4018" i="1"/>
  <c r="T4018" i="1"/>
  <c r="H4019" i="1"/>
  <c r="I4019" i="1"/>
  <c r="T4019" i="1"/>
  <c r="H4020" i="1"/>
  <c r="I4020" i="1"/>
  <c r="T4020" i="1"/>
  <c r="H4021" i="1"/>
  <c r="I4021" i="1"/>
  <c r="T4021" i="1"/>
  <c r="H4022" i="1"/>
  <c r="I4022" i="1"/>
  <c r="T4022" i="1"/>
  <c r="H4023" i="1"/>
  <c r="I4023" i="1"/>
  <c r="T4023" i="1"/>
  <c r="H4024" i="1"/>
  <c r="I4024" i="1"/>
  <c r="T4024" i="1"/>
  <c r="H4025" i="1"/>
  <c r="I4025" i="1"/>
  <c r="T4025" i="1"/>
  <c r="H4026" i="1"/>
  <c r="I4026" i="1"/>
  <c r="T4026" i="1"/>
  <c r="H4027" i="1"/>
  <c r="I4027" i="1"/>
  <c r="T4027" i="1"/>
  <c r="H4028" i="1"/>
  <c r="I4028" i="1"/>
  <c r="T4028" i="1"/>
  <c r="H4029" i="1"/>
  <c r="I4029" i="1"/>
  <c r="T4029" i="1"/>
  <c r="H4030" i="1"/>
  <c r="I4030" i="1"/>
  <c r="T4030" i="1"/>
  <c r="H4031" i="1"/>
  <c r="I4031" i="1"/>
  <c r="T4031" i="1"/>
  <c r="H4032" i="1"/>
  <c r="I4032" i="1"/>
  <c r="T4032" i="1"/>
  <c r="H4033" i="1"/>
  <c r="I4033" i="1"/>
  <c r="T4033" i="1"/>
  <c r="H4034" i="1"/>
  <c r="I4034" i="1"/>
  <c r="T4034" i="1"/>
  <c r="H4035" i="1"/>
  <c r="I4035" i="1"/>
  <c r="T4035" i="1"/>
  <c r="H4036" i="1"/>
  <c r="I4036" i="1"/>
  <c r="T4036" i="1"/>
  <c r="H4037" i="1"/>
  <c r="I4037" i="1"/>
  <c r="T4037" i="1"/>
  <c r="H4038" i="1"/>
  <c r="I4038" i="1"/>
  <c r="T4038" i="1"/>
  <c r="H4039" i="1"/>
  <c r="I4039" i="1"/>
  <c r="T4039" i="1"/>
  <c r="H4040" i="1"/>
  <c r="I4040" i="1"/>
  <c r="T4040" i="1"/>
  <c r="H4041" i="1"/>
  <c r="I4041" i="1"/>
  <c r="T4041" i="1"/>
  <c r="H4042" i="1"/>
  <c r="I4042" i="1"/>
  <c r="T4042" i="1"/>
  <c r="H4043" i="1"/>
  <c r="I4043" i="1"/>
  <c r="T4043" i="1"/>
  <c r="H4044" i="1"/>
  <c r="I4044" i="1"/>
  <c r="T4044" i="1"/>
  <c r="H4045" i="1"/>
  <c r="I4045" i="1"/>
  <c r="T4045" i="1"/>
  <c r="H4046" i="1"/>
  <c r="I4046" i="1"/>
  <c r="T4046" i="1"/>
  <c r="H4047" i="1"/>
  <c r="I4047" i="1"/>
  <c r="T4047" i="1"/>
  <c r="H4048" i="1"/>
  <c r="I4048" i="1"/>
  <c r="T4048" i="1"/>
  <c r="H4049" i="1"/>
  <c r="I4049" i="1"/>
  <c r="T4049" i="1"/>
  <c r="H4050" i="1"/>
  <c r="I4050" i="1"/>
  <c r="T4050" i="1"/>
  <c r="H4051" i="1"/>
  <c r="I4051" i="1"/>
  <c r="T4051" i="1"/>
  <c r="H4052" i="1"/>
  <c r="I4052" i="1"/>
  <c r="T4052" i="1"/>
  <c r="H4053" i="1"/>
  <c r="I4053" i="1"/>
  <c r="T4053" i="1"/>
  <c r="H4054" i="1"/>
  <c r="I4054" i="1"/>
  <c r="T4054" i="1"/>
  <c r="H4055" i="1"/>
  <c r="I4055" i="1"/>
  <c r="T4055" i="1"/>
  <c r="H4056" i="1"/>
  <c r="I4056" i="1"/>
  <c r="T4056" i="1"/>
  <c r="H4057" i="1"/>
  <c r="I4057" i="1"/>
  <c r="T4057" i="1"/>
  <c r="H4058" i="1"/>
  <c r="I4058" i="1"/>
  <c r="T4058" i="1"/>
  <c r="H4059" i="1"/>
  <c r="I4059" i="1"/>
  <c r="T4059" i="1"/>
  <c r="H4060" i="1"/>
  <c r="I4060" i="1"/>
  <c r="T4060" i="1"/>
  <c r="H4061" i="1"/>
  <c r="I4061" i="1"/>
  <c r="T4061" i="1"/>
  <c r="H4062" i="1"/>
  <c r="I4062" i="1"/>
  <c r="T4062" i="1"/>
  <c r="H4063" i="1"/>
  <c r="I4063" i="1"/>
  <c r="T4063" i="1"/>
  <c r="H4064" i="1"/>
  <c r="I4064" i="1"/>
  <c r="T4064" i="1"/>
  <c r="H4065" i="1"/>
  <c r="I4065" i="1"/>
  <c r="T4065" i="1"/>
  <c r="H4066" i="1"/>
  <c r="I4066" i="1"/>
  <c r="T4066" i="1"/>
  <c r="H4067" i="1"/>
  <c r="I4067" i="1"/>
  <c r="T4067" i="1"/>
  <c r="H4068" i="1"/>
  <c r="I4068" i="1"/>
  <c r="T4068" i="1"/>
  <c r="H4069" i="1"/>
  <c r="I4069" i="1"/>
  <c r="T4069" i="1"/>
  <c r="H4070" i="1"/>
  <c r="I4070" i="1"/>
  <c r="T4070" i="1"/>
  <c r="H4071" i="1"/>
  <c r="I4071" i="1"/>
  <c r="T4071" i="1"/>
  <c r="H4072" i="1"/>
  <c r="I4072" i="1"/>
  <c r="T4072" i="1"/>
  <c r="H4073" i="1"/>
  <c r="I4073" i="1"/>
  <c r="T4073" i="1"/>
  <c r="H4074" i="1"/>
  <c r="I4074" i="1"/>
  <c r="T4074" i="1"/>
  <c r="H4075" i="1"/>
  <c r="I4075" i="1"/>
  <c r="T4075" i="1"/>
  <c r="H4076" i="1"/>
  <c r="I4076" i="1"/>
  <c r="T4076" i="1"/>
  <c r="H4077" i="1"/>
  <c r="I4077" i="1"/>
  <c r="T4077" i="1"/>
  <c r="H4078" i="1"/>
  <c r="I4078" i="1"/>
  <c r="T4078" i="1"/>
  <c r="H4079" i="1"/>
  <c r="I4079" i="1"/>
  <c r="T4079" i="1"/>
  <c r="H4080" i="1"/>
  <c r="I4080" i="1"/>
  <c r="T4080" i="1"/>
  <c r="H4081" i="1"/>
  <c r="I4081" i="1"/>
  <c r="T4081" i="1"/>
  <c r="H4082" i="1"/>
  <c r="I4082" i="1"/>
  <c r="T4082" i="1"/>
  <c r="H4083" i="1"/>
  <c r="I4083" i="1"/>
  <c r="T4083" i="1"/>
  <c r="H4084" i="1"/>
  <c r="I4084" i="1"/>
  <c r="T4084" i="1"/>
  <c r="H4085" i="1"/>
  <c r="I4085" i="1"/>
  <c r="T4085" i="1"/>
  <c r="H4086" i="1"/>
  <c r="I4086" i="1"/>
  <c r="T4086" i="1"/>
  <c r="H4087" i="1"/>
  <c r="I4087" i="1"/>
  <c r="T4087" i="1"/>
  <c r="H4088" i="1"/>
  <c r="I4088" i="1"/>
  <c r="T4088" i="1"/>
  <c r="H4089" i="1"/>
  <c r="I4089" i="1"/>
  <c r="T4089" i="1"/>
  <c r="H4090" i="1"/>
  <c r="I4090" i="1"/>
  <c r="T4090" i="1"/>
  <c r="H4091" i="1"/>
  <c r="I4091" i="1"/>
  <c r="T4091" i="1"/>
  <c r="H4092" i="1"/>
  <c r="I4092" i="1"/>
  <c r="T4092" i="1"/>
  <c r="H4093" i="1"/>
  <c r="I4093" i="1"/>
  <c r="T4093" i="1"/>
  <c r="H4094" i="1"/>
  <c r="I4094" i="1"/>
  <c r="T4094" i="1"/>
  <c r="H4095" i="1"/>
  <c r="I4095" i="1"/>
  <c r="T4095" i="1"/>
  <c r="H4096" i="1"/>
  <c r="I4096" i="1"/>
  <c r="T4096" i="1"/>
  <c r="H4097" i="1"/>
  <c r="I4097" i="1"/>
  <c r="T4097" i="1"/>
  <c r="H4098" i="1"/>
  <c r="I4098" i="1"/>
  <c r="T4098" i="1"/>
  <c r="H4099" i="1"/>
  <c r="I4099" i="1"/>
  <c r="T4099" i="1"/>
  <c r="H4100" i="1"/>
  <c r="I4100" i="1"/>
  <c r="T4100" i="1"/>
  <c r="H4101" i="1"/>
  <c r="I4101" i="1"/>
  <c r="T4101" i="1"/>
  <c r="H4102" i="1"/>
  <c r="I4102" i="1"/>
  <c r="T4102" i="1"/>
  <c r="H4103" i="1"/>
  <c r="I4103" i="1"/>
  <c r="T4103" i="1"/>
  <c r="H4104" i="1"/>
  <c r="I4104" i="1"/>
  <c r="T4104" i="1"/>
  <c r="H4105" i="1"/>
  <c r="I4105" i="1"/>
  <c r="T4105" i="1"/>
  <c r="H4106" i="1"/>
  <c r="I4106" i="1"/>
  <c r="T4106" i="1"/>
  <c r="H4107" i="1"/>
  <c r="I4107" i="1"/>
  <c r="T4107" i="1"/>
  <c r="H4108" i="1"/>
  <c r="I4108" i="1"/>
  <c r="T4108" i="1"/>
  <c r="H4109" i="1"/>
  <c r="I4109" i="1"/>
  <c r="T4109" i="1"/>
  <c r="H4110" i="1"/>
  <c r="I4110" i="1"/>
  <c r="T4110" i="1"/>
  <c r="H4111" i="1"/>
  <c r="I4111" i="1"/>
  <c r="T4111" i="1"/>
  <c r="H4112" i="1"/>
  <c r="I4112" i="1"/>
  <c r="T4112" i="1"/>
  <c r="H4113" i="1"/>
  <c r="I4113" i="1"/>
  <c r="T4113" i="1"/>
  <c r="H4114" i="1"/>
  <c r="I4114" i="1"/>
  <c r="T4114" i="1"/>
  <c r="H4115" i="1"/>
  <c r="I4115" i="1"/>
  <c r="T4115" i="1"/>
  <c r="H4116" i="1"/>
  <c r="I4116" i="1"/>
  <c r="T4116" i="1"/>
  <c r="H4117" i="1"/>
  <c r="I4117" i="1"/>
  <c r="T4117" i="1"/>
  <c r="H4118" i="1"/>
  <c r="I4118" i="1"/>
  <c r="T4118" i="1"/>
  <c r="H4119" i="1"/>
  <c r="I4119" i="1"/>
  <c r="T4119" i="1"/>
  <c r="H4120" i="1"/>
  <c r="I4120" i="1"/>
  <c r="T4120" i="1"/>
  <c r="H4121" i="1"/>
  <c r="I4121" i="1"/>
  <c r="T4121" i="1"/>
  <c r="H4122" i="1"/>
  <c r="I4122" i="1"/>
  <c r="T4122" i="1"/>
  <c r="H4123" i="1"/>
  <c r="I4123" i="1"/>
  <c r="T4123" i="1"/>
  <c r="H4124" i="1"/>
  <c r="I4124" i="1"/>
  <c r="T4124" i="1"/>
  <c r="H4125" i="1"/>
  <c r="I4125" i="1"/>
  <c r="T4125" i="1"/>
  <c r="H4126" i="1"/>
  <c r="I4126" i="1"/>
  <c r="T4126" i="1"/>
  <c r="H4127" i="1"/>
  <c r="I4127" i="1"/>
  <c r="T4127" i="1"/>
  <c r="H4128" i="1"/>
  <c r="I4128" i="1"/>
  <c r="T4128" i="1"/>
  <c r="H4129" i="1"/>
  <c r="I4129" i="1"/>
  <c r="T4129" i="1"/>
  <c r="H4130" i="1"/>
  <c r="I4130" i="1"/>
  <c r="T4130" i="1"/>
  <c r="H4131" i="1"/>
  <c r="I4131" i="1"/>
  <c r="T4131" i="1"/>
  <c r="H4132" i="1"/>
  <c r="I4132" i="1"/>
  <c r="T4132" i="1"/>
  <c r="H4133" i="1"/>
  <c r="I4133" i="1"/>
  <c r="T4133" i="1"/>
  <c r="H4134" i="1"/>
  <c r="I4134" i="1"/>
  <c r="T4134" i="1"/>
  <c r="H4135" i="1"/>
  <c r="I4135" i="1"/>
  <c r="T4135" i="1"/>
  <c r="H4136" i="1"/>
  <c r="I4136" i="1"/>
  <c r="T4136" i="1"/>
  <c r="H4137" i="1"/>
  <c r="I4137" i="1"/>
  <c r="T4137" i="1"/>
  <c r="H4138" i="1"/>
  <c r="I4138" i="1"/>
  <c r="T4138" i="1"/>
  <c r="H4139" i="1"/>
  <c r="I4139" i="1"/>
  <c r="T4139" i="1"/>
  <c r="H4140" i="1"/>
  <c r="I4140" i="1"/>
  <c r="T4140" i="1"/>
  <c r="H4141" i="1"/>
  <c r="I4141" i="1"/>
  <c r="T4141" i="1"/>
  <c r="H4142" i="1"/>
  <c r="I4142" i="1"/>
  <c r="T4142" i="1"/>
  <c r="H4143" i="1"/>
  <c r="I4143" i="1"/>
  <c r="T4143" i="1"/>
  <c r="H4144" i="1"/>
  <c r="I4144" i="1"/>
  <c r="T4144" i="1"/>
  <c r="H4145" i="1"/>
  <c r="I4145" i="1"/>
  <c r="T4145" i="1"/>
  <c r="H4146" i="1"/>
  <c r="I4146" i="1"/>
  <c r="T4146" i="1"/>
  <c r="H4147" i="1"/>
  <c r="I4147" i="1"/>
  <c r="T4147" i="1"/>
  <c r="H4148" i="1"/>
  <c r="I4148" i="1"/>
  <c r="T4148" i="1"/>
  <c r="H4149" i="1"/>
  <c r="I4149" i="1"/>
  <c r="T4149" i="1"/>
  <c r="H4150" i="1"/>
  <c r="I4150" i="1"/>
  <c r="T4150" i="1"/>
  <c r="H4151" i="1"/>
  <c r="I4151" i="1"/>
  <c r="T4151" i="1"/>
  <c r="H4152" i="1"/>
  <c r="I4152" i="1"/>
  <c r="T4152" i="1"/>
  <c r="H4153" i="1"/>
  <c r="I4153" i="1"/>
  <c r="T4153" i="1"/>
  <c r="H4154" i="1"/>
  <c r="I4154" i="1"/>
  <c r="T4154" i="1"/>
  <c r="H4155" i="1"/>
  <c r="I4155" i="1"/>
  <c r="T4155" i="1"/>
  <c r="H4156" i="1"/>
  <c r="I4156" i="1"/>
  <c r="T4156" i="1"/>
  <c r="H4157" i="1"/>
  <c r="I4157" i="1"/>
  <c r="T4157" i="1"/>
  <c r="H4158" i="1"/>
  <c r="I4158" i="1"/>
  <c r="T4158" i="1"/>
  <c r="H4159" i="1"/>
  <c r="I4159" i="1"/>
  <c r="T4159" i="1"/>
  <c r="H4160" i="1"/>
  <c r="I4160" i="1"/>
  <c r="T4160" i="1"/>
  <c r="H4161" i="1"/>
  <c r="I4161" i="1"/>
  <c r="T4161" i="1"/>
  <c r="H4162" i="1"/>
  <c r="I4162" i="1"/>
  <c r="T4162" i="1"/>
  <c r="H4163" i="1"/>
  <c r="I4163" i="1"/>
  <c r="T4163" i="1"/>
  <c r="H4164" i="1"/>
  <c r="I4164" i="1"/>
  <c r="T4164" i="1"/>
  <c r="H4165" i="1"/>
  <c r="I4165" i="1"/>
  <c r="T4165" i="1"/>
  <c r="H4166" i="1"/>
  <c r="I4166" i="1"/>
  <c r="T4166" i="1"/>
  <c r="H4167" i="1"/>
  <c r="I4167" i="1"/>
  <c r="T4167" i="1"/>
  <c r="H4168" i="1"/>
  <c r="I4168" i="1"/>
  <c r="T4168" i="1"/>
  <c r="H4169" i="1"/>
  <c r="I4169" i="1"/>
  <c r="T4169" i="1"/>
  <c r="H4170" i="1"/>
  <c r="I4170" i="1"/>
  <c r="T4170" i="1"/>
  <c r="H4171" i="1"/>
  <c r="I4171" i="1"/>
  <c r="T4171" i="1"/>
  <c r="H4172" i="1"/>
  <c r="I4172" i="1"/>
  <c r="T4172" i="1"/>
  <c r="H4173" i="1"/>
  <c r="I4173" i="1"/>
  <c r="T4173" i="1"/>
  <c r="H4174" i="1"/>
  <c r="I4174" i="1"/>
  <c r="T4174" i="1"/>
  <c r="H4175" i="1"/>
  <c r="I4175" i="1"/>
  <c r="T4175" i="1"/>
  <c r="H4176" i="1"/>
  <c r="I4176" i="1"/>
  <c r="T4176" i="1"/>
  <c r="H4177" i="1"/>
  <c r="I4177" i="1"/>
  <c r="T4177" i="1"/>
  <c r="H4178" i="1"/>
  <c r="I4178" i="1"/>
  <c r="T4178" i="1"/>
  <c r="H4179" i="1"/>
  <c r="I4179" i="1"/>
  <c r="T4179" i="1"/>
  <c r="H4180" i="1"/>
  <c r="I4180" i="1"/>
  <c r="T4180" i="1"/>
  <c r="H4181" i="1"/>
  <c r="I4181" i="1"/>
  <c r="T4181" i="1"/>
  <c r="H4182" i="1"/>
  <c r="I4182" i="1"/>
  <c r="T4182" i="1"/>
  <c r="H4183" i="1"/>
  <c r="I4183" i="1"/>
  <c r="T4183" i="1"/>
  <c r="H4184" i="1"/>
  <c r="I4184" i="1"/>
  <c r="T4184" i="1"/>
  <c r="H4185" i="1"/>
  <c r="I4185" i="1"/>
  <c r="T4185" i="1"/>
  <c r="H4186" i="1"/>
  <c r="I4186" i="1"/>
  <c r="T4186" i="1"/>
  <c r="H4187" i="1"/>
  <c r="I4187" i="1"/>
  <c r="T4187" i="1"/>
  <c r="H4188" i="1"/>
  <c r="I4188" i="1"/>
  <c r="T4188" i="1"/>
  <c r="H4189" i="1"/>
  <c r="I4189" i="1"/>
  <c r="T4189" i="1"/>
  <c r="H4190" i="1"/>
  <c r="I4190" i="1"/>
  <c r="T4190" i="1"/>
  <c r="H4191" i="1"/>
  <c r="I4191" i="1"/>
  <c r="T4191" i="1"/>
  <c r="H4192" i="1"/>
  <c r="I4192" i="1"/>
  <c r="T4192" i="1"/>
  <c r="H4193" i="1"/>
  <c r="I4193" i="1"/>
  <c r="T4193" i="1"/>
  <c r="H4194" i="1"/>
  <c r="I4194" i="1"/>
  <c r="T4194" i="1"/>
  <c r="H4195" i="1"/>
  <c r="I4195" i="1"/>
  <c r="T4195" i="1"/>
  <c r="H4196" i="1"/>
  <c r="I4196" i="1"/>
  <c r="T4196" i="1"/>
  <c r="H4197" i="1"/>
  <c r="I4197" i="1"/>
  <c r="T4197" i="1"/>
  <c r="H4198" i="1"/>
  <c r="I4198" i="1"/>
  <c r="T4198" i="1"/>
  <c r="H4199" i="1"/>
  <c r="I4199" i="1"/>
  <c r="T4199" i="1"/>
  <c r="H4200" i="1"/>
  <c r="I4200" i="1"/>
  <c r="T4200" i="1"/>
  <c r="H4201" i="1"/>
  <c r="I4201" i="1"/>
  <c r="T4201" i="1"/>
  <c r="H4202" i="1"/>
  <c r="I4202" i="1"/>
  <c r="T4202" i="1"/>
  <c r="H4203" i="1"/>
  <c r="I4203" i="1"/>
  <c r="T4203" i="1"/>
  <c r="H4204" i="1"/>
  <c r="I4204" i="1"/>
  <c r="T4204" i="1"/>
  <c r="H4205" i="1"/>
  <c r="I4205" i="1"/>
  <c r="T4205" i="1"/>
  <c r="H4206" i="1"/>
  <c r="I4206" i="1"/>
  <c r="T4206" i="1"/>
  <c r="H4207" i="1"/>
  <c r="I4207" i="1"/>
  <c r="T4207" i="1"/>
  <c r="H4208" i="1"/>
  <c r="I4208" i="1"/>
  <c r="T4208" i="1"/>
  <c r="H4209" i="1"/>
  <c r="I4209" i="1"/>
  <c r="T4209" i="1"/>
  <c r="H4210" i="1"/>
  <c r="I4210" i="1"/>
  <c r="T4210" i="1"/>
  <c r="H4211" i="1"/>
  <c r="I4211" i="1"/>
  <c r="T4211" i="1"/>
  <c r="H4212" i="1"/>
  <c r="I4212" i="1"/>
  <c r="T4212" i="1"/>
  <c r="H4213" i="1"/>
  <c r="I4213" i="1"/>
  <c r="T4213" i="1"/>
  <c r="H4214" i="1"/>
  <c r="I4214" i="1"/>
  <c r="T4214" i="1"/>
  <c r="H4215" i="1"/>
  <c r="I4215" i="1"/>
  <c r="T4215" i="1"/>
  <c r="H4216" i="1"/>
  <c r="I4216" i="1"/>
  <c r="T4216" i="1"/>
  <c r="H4217" i="1"/>
  <c r="I4217" i="1"/>
  <c r="T4217" i="1"/>
  <c r="H4218" i="1"/>
  <c r="I4218" i="1"/>
  <c r="T4218" i="1"/>
  <c r="H4219" i="1"/>
  <c r="I4219" i="1"/>
  <c r="T4219" i="1"/>
  <c r="H4220" i="1"/>
  <c r="I4220" i="1"/>
  <c r="T4220" i="1"/>
  <c r="H4221" i="1"/>
  <c r="I4221" i="1"/>
  <c r="T4221" i="1"/>
  <c r="H4222" i="1"/>
  <c r="I4222" i="1"/>
  <c r="T4222" i="1"/>
  <c r="H4223" i="1"/>
  <c r="I4223" i="1"/>
  <c r="T4223" i="1"/>
  <c r="H4224" i="1"/>
  <c r="I4224" i="1"/>
  <c r="T4224" i="1"/>
  <c r="H4225" i="1"/>
  <c r="I4225" i="1"/>
  <c r="T4225" i="1"/>
  <c r="H4226" i="1"/>
  <c r="I4226" i="1"/>
  <c r="T4226" i="1"/>
  <c r="H4227" i="1"/>
  <c r="I4227" i="1"/>
  <c r="T4227" i="1"/>
  <c r="H4228" i="1"/>
  <c r="I4228" i="1"/>
  <c r="T4228" i="1"/>
  <c r="H4229" i="1"/>
  <c r="I4229" i="1"/>
  <c r="T4229" i="1"/>
  <c r="H4230" i="1"/>
  <c r="I4230" i="1"/>
  <c r="T4230" i="1"/>
  <c r="H4231" i="1"/>
  <c r="I4231" i="1"/>
  <c r="T4231" i="1"/>
  <c r="H4232" i="1"/>
  <c r="I4232" i="1"/>
  <c r="T4232" i="1"/>
  <c r="H4233" i="1"/>
  <c r="I4233" i="1"/>
  <c r="T4233" i="1"/>
  <c r="H4234" i="1"/>
  <c r="I4234" i="1"/>
  <c r="T4234" i="1"/>
  <c r="H4235" i="1"/>
  <c r="I4235" i="1"/>
  <c r="T4235" i="1"/>
  <c r="H4236" i="1"/>
  <c r="I4236" i="1"/>
  <c r="T4236" i="1"/>
  <c r="H4237" i="1"/>
  <c r="I4237" i="1"/>
  <c r="T4237" i="1"/>
  <c r="H4238" i="1"/>
  <c r="I4238" i="1"/>
  <c r="T4238" i="1"/>
  <c r="H4239" i="1"/>
  <c r="I4239" i="1"/>
  <c r="T4239" i="1"/>
  <c r="H4240" i="1"/>
  <c r="I4240" i="1"/>
  <c r="T4240" i="1"/>
  <c r="H4241" i="1"/>
  <c r="I4241" i="1"/>
  <c r="T4241" i="1"/>
  <c r="H4242" i="1"/>
  <c r="I4242" i="1"/>
  <c r="T4242" i="1"/>
  <c r="H4243" i="1"/>
  <c r="I4243" i="1"/>
  <c r="T4243" i="1"/>
  <c r="H4244" i="1"/>
  <c r="I4244" i="1"/>
  <c r="T4244" i="1"/>
  <c r="H4245" i="1"/>
  <c r="I4245" i="1"/>
  <c r="T4245" i="1"/>
  <c r="H4246" i="1"/>
  <c r="I4246" i="1"/>
  <c r="T4246" i="1"/>
  <c r="H4247" i="1"/>
  <c r="I4247" i="1"/>
  <c r="T4247" i="1"/>
  <c r="H4248" i="1"/>
  <c r="I4248" i="1"/>
  <c r="T4248" i="1"/>
  <c r="H4249" i="1"/>
  <c r="I4249" i="1"/>
  <c r="T4249" i="1"/>
  <c r="H4250" i="1"/>
  <c r="I4250" i="1"/>
  <c r="T4250" i="1"/>
  <c r="H4251" i="1"/>
  <c r="I4251" i="1"/>
  <c r="T4251" i="1"/>
  <c r="H4252" i="1"/>
  <c r="I4252" i="1"/>
  <c r="T4252" i="1"/>
  <c r="H4253" i="1"/>
  <c r="I4253" i="1"/>
  <c r="T4253" i="1"/>
  <c r="H4254" i="1"/>
  <c r="I4254" i="1"/>
  <c r="T4254" i="1"/>
  <c r="H4255" i="1"/>
  <c r="I4255" i="1"/>
  <c r="T4255" i="1"/>
  <c r="H4256" i="1"/>
  <c r="I4256" i="1"/>
  <c r="T4256" i="1"/>
  <c r="H4257" i="1"/>
  <c r="I4257" i="1"/>
  <c r="T4257" i="1"/>
  <c r="H4258" i="1"/>
  <c r="I4258" i="1"/>
  <c r="T4258" i="1"/>
  <c r="H4259" i="1"/>
  <c r="I4259" i="1"/>
  <c r="T4259" i="1"/>
  <c r="H4260" i="1"/>
  <c r="I4260" i="1"/>
  <c r="T4260" i="1"/>
  <c r="H4261" i="1"/>
  <c r="I4261" i="1"/>
  <c r="T4261" i="1"/>
  <c r="H4262" i="1"/>
  <c r="I4262" i="1"/>
  <c r="T4262" i="1"/>
  <c r="H4263" i="1"/>
  <c r="I4263" i="1"/>
  <c r="T4263" i="1"/>
  <c r="H4264" i="1"/>
  <c r="I4264" i="1"/>
  <c r="T4264" i="1"/>
  <c r="H4265" i="1"/>
  <c r="I4265" i="1"/>
  <c r="T4265" i="1"/>
  <c r="H4266" i="1"/>
  <c r="I4266" i="1"/>
  <c r="T4266" i="1"/>
  <c r="H4267" i="1"/>
  <c r="I4267" i="1"/>
  <c r="T4267" i="1"/>
  <c r="H4268" i="1"/>
  <c r="I4268" i="1"/>
  <c r="T4268" i="1"/>
  <c r="H4269" i="1"/>
  <c r="I4269" i="1"/>
  <c r="T4269" i="1"/>
  <c r="H4270" i="1"/>
  <c r="I4270" i="1"/>
  <c r="T4270" i="1"/>
  <c r="H4271" i="1"/>
  <c r="I4271" i="1"/>
  <c r="T4271" i="1"/>
  <c r="H4272" i="1"/>
  <c r="I4272" i="1"/>
  <c r="T4272" i="1"/>
  <c r="H4273" i="1"/>
  <c r="I4273" i="1"/>
  <c r="T4273" i="1"/>
  <c r="H4274" i="1"/>
  <c r="I4274" i="1"/>
  <c r="T4274" i="1"/>
  <c r="H4275" i="1"/>
  <c r="I4275" i="1"/>
  <c r="T4275" i="1"/>
  <c r="H4276" i="1"/>
  <c r="I4276" i="1"/>
  <c r="T4276" i="1"/>
  <c r="H4277" i="1"/>
  <c r="I4277" i="1"/>
  <c r="T4277" i="1"/>
  <c r="H4278" i="1"/>
  <c r="I4278" i="1"/>
  <c r="T4278" i="1"/>
  <c r="H4279" i="1"/>
  <c r="I4279" i="1"/>
  <c r="T4279" i="1"/>
  <c r="H4280" i="1"/>
  <c r="I4280" i="1"/>
  <c r="T4280" i="1"/>
  <c r="H4281" i="1"/>
  <c r="I4281" i="1"/>
  <c r="T4281" i="1"/>
  <c r="H4282" i="1"/>
  <c r="I4282" i="1"/>
  <c r="T4282" i="1"/>
  <c r="H4283" i="1"/>
  <c r="I4283" i="1"/>
  <c r="T4283" i="1"/>
  <c r="H4284" i="1"/>
  <c r="I4284" i="1"/>
  <c r="T4284" i="1"/>
  <c r="H4285" i="1"/>
  <c r="I4285" i="1"/>
  <c r="T4285" i="1"/>
  <c r="H4286" i="1"/>
  <c r="I4286" i="1"/>
  <c r="T4286" i="1"/>
  <c r="H4287" i="1"/>
  <c r="I4287" i="1"/>
  <c r="T4287" i="1"/>
  <c r="H4288" i="1"/>
  <c r="I4288" i="1"/>
  <c r="T4288" i="1"/>
  <c r="H4289" i="1"/>
  <c r="I4289" i="1"/>
  <c r="T4289" i="1"/>
  <c r="H4290" i="1"/>
  <c r="I4290" i="1"/>
  <c r="T4290" i="1"/>
  <c r="H4291" i="1"/>
  <c r="I4291" i="1"/>
  <c r="T4291" i="1"/>
  <c r="H4292" i="1"/>
  <c r="I4292" i="1"/>
  <c r="T4292" i="1"/>
  <c r="H4293" i="1"/>
  <c r="I4293" i="1"/>
  <c r="T4293" i="1"/>
  <c r="H4294" i="1"/>
  <c r="I4294" i="1"/>
  <c r="T4294" i="1"/>
  <c r="H4295" i="1"/>
  <c r="I4295" i="1"/>
  <c r="T4295" i="1"/>
  <c r="H4296" i="1"/>
  <c r="I4296" i="1"/>
  <c r="T4296" i="1"/>
  <c r="H4297" i="1"/>
  <c r="I4297" i="1"/>
  <c r="T4297" i="1"/>
  <c r="H4298" i="1"/>
  <c r="I4298" i="1"/>
  <c r="T4298" i="1"/>
  <c r="H4299" i="1"/>
  <c r="I4299" i="1"/>
  <c r="T4299" i="1"/>
  <c r="H4300" i="1"/>
  <c r="I4300" i="1"/>
  <c r="T4300" i="1"/>
  <c r="H4301" i="1"/>
  <c r="I4301" i="1"/>
  <c r="T4301" i="1"/>
  <c r="H4302" i="1"/>
  <c r="I4302" i="1"/>
  <c r="T4302" i="1"/>
  <c r="H4303" i="1"/>
  <c r="I4303" i="1"/>
  <c r="T4303" i="1"/>
  <c r="H4304" i="1"/>
  <c r="I4304" i="1"/>
  <c r="T4304" i="1"/>
  <c r="H4305" i="1"/>
  <c r="I4305" i="1"/>
  <c r="T4305" i="1"/>
  <c r="H4306" i="1"/>
  <c r="I4306" i="1"/>
  <c r="T4306" i="1"/>
  <c r="H4307" i="1"/>
  <c r="I4307" i="1"/>
  <c r="T4307" i="1"/>
  <c r="H4308" i="1"/>
  <c r="I4308" i="1"/>
  <c r="T4308" i="1"/>
  <c r="H4309" i="1"/>
  <c r="I4309" i="1"/>
  <c r="T4309" i="1"/>
  <c r="H4310" i="1"/>
  <c r="I4310" i="1"/>
  <c r="T4310" i="1"/>
  <c r="H4311" i="1"/>
  <c r="I4311" i="1"/>
  <c r="T4311" i="1"/>
  <c r="H4312" i="1"/>
  <c r="I4312" i="1"/>
  <c r="T4312" i="1"/>
  <c r="H4313" i="1"/>
  <c r="I4313" i="1"/>
  <c r="T4313" i="1"/>
  <c r="H4314" i="1"/>
  <c r="I4314" i="1"/>
  <c r="T4314" i="1"/>
  <c r="H4315" i="1"/>
  <c r="I4315" i="1"/>
  <c r="T4315" i="1"/>
  <c r="H4316" i="1"/>
  <c r="I4316" i="1"/>
  <c r="T4316" i="1"/>
  <c r="H4317" i="1"/>
  <c r="I4317" i="1"/>
  <c r="T4317" i="1"/>
  <c r="H4318" i="1"/>
  <c r="I4318" i="1"/>
  <c r="T4318" i="1"/>
  <c r="H4319" i="1"/>
  <c r="I4319" i="1"/>
  <c r="T4319" i="1"/>
  <c r="H4320" i="1"/>
  <c r="I4320" i="1"/>
  <c r="T4320" i="1"/>
  <c r="H4321" i="1"/>
  <c r="I4321" i="1"/>
  <c r="T4321" i="1"/>
  <c r="H4322" i="1"/>
  <c r="I4322" i="1"/>
  <c r="T4322" i="1"/>
  <c r="H4323" i="1"/>
  <c r="I4323" i="1"/>
  <c r="T4323" i="1"/>
  <c r="H4324" i="1"/>
  <c r="I4324" i="1"/>
  <c r="T4324" i="1"/>
  <c r="H4325" i="1"/>
  <c r="I4325" i="1"/>
  <c r="T4325" i="1"/>
  <c r="H4326" i="1"/>
  <c r="I4326" i="1"/>
  <c r="T4326" i="1"/>
  <c r="H4327" i="1"/>
  <c r="I4327" i="1"/>
  <c r="T4327" i="1"/>
  <c r="H4328" i="1"/>
  <c r="I4328" i="1"/>
  <c r="T4328" i="1"/>
  <c r="H4329" i="1"/>
  <c r="I4329" i="1"/>
  <c r="T4329" i="1"/>
  <c r="H4330" i="1"/>
  <c r="I4330" i="1"/>
  <c r="T4330" i="1"/>
  <c r="H4331" i="1"/>
  <c r="I4331" i="1"/>
  <c r="T4331" i="1"/>
  <c r="H4332" i="1"/>
  <c r="I4332" i="1"/>
  <c r="T4332" i="1"/>
  <c r="H4333" i="1"/>
  <c r="I4333" i="1"/>
  <c r="T4333" i="1"/>
  <c r="H4334" i="1"/>
  <c r="I4334" i="1"/>
  <c r="T4334" i="1"/>
  <c r="H4335" i="1"/>
  <c r="I4335" i="1"/>
  <c r="T4335" i="1"/>
  <c r="H4336" i="1"/>
  <c r="I4336" i="1"/>
  <c r="T4336" i="1"/>
  <c r="H4337" i="1"/>
  <c r="I4337" i="1"/>
  <c r="T4337" i="1"/>
  <c r="H4338" i="1"/>
  <c r="I4338" i="1"/>
  <c r="T4338" i="1"/>
  <c r="H4339" i="1"/>
  <c r="I4339" i="1"/>
  <c r="T4339" i="1"/>
  <c r="H4340" i="1"/>
  <c r="I4340" i="1"/>
  <c r="T4340" i="1"/>
  <c r="H4341" i="1"/>
  <c r="I4341" i="1"/>
  <c r="T4341" i="1"/>
  <c r="H4342" i="1"/>
  <c r="I4342" i="1"/>
  <c r="T4342" i="1"/>
  <c r="H4343" i="1"/>
  <c r="I4343" i="1"/>
  <c r="T4343" i="1"/>
  <c r="H4344" i="1"/>
  <c r="I4344" i="1"/>
  <c r="T4344" i="1"/>
  <c r="H4345" i="1"/>
  <c r="I4345" i="1"/>
  <c r="T4345" i="1"/>
  <c r="H4346" i="1"/>
  <c r="I4346" i="1"/>
  <c r="T4346" i="1"/>
  <c r="H4347" i="1"/>
  <c r="I4347" i="1"/>
  <c r="T4347" i="1"/>
  <c r="H4348" i="1"/>
  <c r="I4348" i="1"/>
  <c r="T4348" i="1"/>
  <c r="H4349" i="1"/>
  <c r="I4349" i="1"/>
  <c r="T4349" i="1"/>
  <c r="H4350" i="1"/>
  <c r="I4350" i="1"/>
  <c r="T4350" i="1"/>
  <c r="H4351" i="1"/>
  <c r="I4351" i="1"/>
  <c r="T4351" i="1"/>
  <c r="H4352" i="1"/>
  <c r="I4352" i="1"/>
  <c r="T4352" i="1"/>
  <c r="H4353" i="1"/>
  <c r="I4353" i="1"/>
  <c r="T4353" i="1"/>
  <c r="H4354" i="1"/>
  <c r="I4354" i="1"/>
  <c r="T4354" i="1"/>
  <c r="H4355" i="1"/>
  <c r="I4355" i="1"/>
  <c r="T4355" i="1"/>
  <c r="H4356" i="1"/>
  <c r="I4356" i="1"/>
  <c r="T4356" i="1"/>
  <c r="H4357" i="1"/>
  <c r="I4357" i="1"/>
  <c r="T4357" i="1"/>
  <c r="H4358" i="1"/>
  <c r="I4358" i="1"/>
  <c r="T4358" i="1"/>
  <c r="H4359" i="1"/>
  <c r="I4359" i="1"/>
  <c r="T4359" i="1"/>
  <c r="H4360" i="1"/>
  <c r="I4360" i="1"/>
  <c r="T4360" i="1"/>
  <c r="H4361" i="1"/>
  <c r="I4361" i="1"/>
  <c r="T4361" i="1"/>
  <c r="H4362" i="1"/>
  <c r="I4362" i="1"/>
  <c r="T4362" i="1"/>
  <c r="H4363" i="1"/>
  <c r="I4363" i="1"/>
  <c r="T4363" i="1"/>
  <c r="H4364" i="1"/>
  <c r="I4364" i="1"/>
  <c r="T4364" i="1"/>
  <c r="H4365" i="1"/>
  <c r="I4365" i="1"/>
  <c r="T4365" i="1"/>
  <c r="H4366" i="1"/>
  <c r="I4366" i="1"/>
  <c r="T4366" i="1"/>
  <c r="H4367" i="1"/>
  <c r="I4367" i="1"/>
  <c r="T4367" i="1"/>
  <c r="H4368" i="1"/>
  <c r="I4368" i="1"/>
  <c r="T4368" i="1"/>
  <c r="H4369" i="1"/>
  <c r="I4369" i="1"/>
  <c r="T4369" i="1"/>
  <c r="H4370" i="1"/>
  <c r="I4370" i="1"/>
  <c r="T4370" i="1"/>
  <c r="H4371" i="1"/>
  <c r="I4371" i="1"/>
  <c r="T4371" i="1"/>
  <c r="H4372" i="1"/>
  <c r="I4372" i="1"/>
  <c r="T4372" i="1"/>
  <c r="H4373" i="1"/>
  <c r="I4373" i="1"/>
  <c r="T4373" i="1"/>
  <c r="H4374" i="1"/>
  <c r="I4374" i="1"/>
  <c r="T4374" i="1"/>
  <c r="H4375" i="1"/>
  <c r="I4375" i="1"/>
  <c r="T4375" i="1"/>
  <c r="H4376" i="1"/>
  <c r="I4376" i="1"/>
  <c r="T4376" i="1"/>
  <c r="H4377" i="1"/>
  <c r="I4377" i="1"/>
  <c r="T4377" i="1"/>
  <c r="H4378" i="1"/>
  <c r="I4378" i="1"/>
  <c r="T4378" i="1"/>
  <c r="H4379" i="1"/>
  <c r="I4379" i="1"/>
  <c r="T4379" i="1"/>
  <c r="H4380" i="1"/>
  <c r="I4380" i="1"/>
  <c r="T4380" i="1"/>
  <c r="H4381" i="1"/>
  <c r="I4381" i="1"/>
  <c r="T4381" i="1"/>
  <c r="H4382" i="1"/>
  <c r="I4382" i="1"/>
  <c r="T4382" i="1"/>
  <c r="H4383" i="1"/>
  <c r="I4383" i="1"/>
  <c r="T4383" i="1"/>
  <c r="H4384" i="1"/>
  <c r="I4384" i="1"/>
  <c r="T4384" i="1"/>
  <c r="H4385" i="1"/>
  <c r="I4385" i="1"/>
  <c r="T4385" i="1"/>
  <c r="H4386" i="1"/>
  <c r="I4386" i="1"/>
  <c r="T4386" i="1"/>
  <c r="H4387" i="1"/>
  <c r="I4387" i="1"/>
  <c r="T4387" i="1"/>
  <c r="H4388" i="1"/>
  <c r="I4388" i="1"/>
  <c r="T4388" i="1"/>
  <c r="H4389" i="1"/>
  <c r="I4389" i="1"/>
  <c r="T4389" i="1"/>
  <c r="H4390" i="1"/>
  <c r="I4390" i="1"/>
  <c r="T4390" i="1"/>
  <c r="H4391" i="1"/>
  <c r="I4391" i="1"/>
  <c r="T4391" i="1"/>
  <c r="H4392" i="1"/>
  <c r="I4392" i="1"/>
  <c r="T4392" i="1"/>
  <c r="H4393" i="1"/>
  <c r="I4393" i="1"/>
  <c r="T4393" i="1"/>
  <c r="H4394" i="1"/>
  <c r="I4394" i="1"/>
  <c r="T4394" i="1"/>
  <c r="H4395" i="1"/>
  <c r="I4395" i="1"/>
  <c r="T4395" i="1"/>
  <c r="H4396" i="1"/>
  <c r="I4396" i="1"/>
  <c r="T4396" i="1"/>
  <c r="H4397" i="1"/>
  <c r="I4397" i="1"/>
  <c r="T4397" i="1"/>
  <c r="H4398" i="1"/>
  <c r="I4398" i="1"/>
  <c r="T4398" i="1"/>
  <c r="H4399" i="1"/>
  <c r="I4399" i="1"/>
  <c r="T4399" i="1"/>
  <c r="H4400" i="1"/>
  <c r="I4400" i="1"/>
  <c r="T4400" i="1"/>
  <c r="H4401" i="1"/>
  <c r="I4401" i="1"/>
  <c r="T4401" i="1"/>
  <c r="H4402" i="1"/>
  <c r="I4402" i="1"/>
  <c r="T4402" i="1"/>
  <c r="H4403" i="1"/>
  <c r="I4403" i="1"/>
  <c r="T4403" i="1"/>
  <c r="H4404" i="1"/>
  <c r="I4404" i="1"/>
  <c r="T4404" i="1"/>
  <c r="H4405" i="1"/>
  <c r="I4405" i="1"/>
  <c r="T4405" i="1"/>
  <c r="H4406" i="1"/>
  <c r="I4406" i="1"/>
  <c r="T4406" i="1"/>
  <c r="H4407" i="1"/>
  <c r="I4407" i="1"/>
  <c r="T4407" i="1"/>
  <c r="H4408" i="1"/>
  <c r="I4408" i="1"/>
  <c r="T4408" i="1"/>
  <c r="H4409" i="1"/>
  <c r="I4409" i="1"/>
  <c r="T4409" i="1"/>
  <c r="H4410" i="1"/>
  <c r="I4410" i="1"/>
  <c r="T4410" i="1"/>
  <c r="H4411" i="1"/>
  <c r="I4411" i="1"/>
  <c r="T4411" i="1"/>
  <c r="H4412" i="1"/>
  <c r="I4412" i="1"/>
  <c r="T4412" i="1"/>
  <c r="H4413" i="1"/>
  <c r="I4413" i="1"/>
  <c r="T4413" i="1"/>
  <c r="H4414" i="1"/>
  <c r="I4414" i="1"/>
  <c r="T4414" i="1"/>
  <c r="H4415" i="1"/>
  <c r="I4415" i="1"/>
  <c r="T4415" i="1"/>
  <c r="H4416" i="1"/>
  <c r="I4416" i="1"/>
  <c r="T4416" i="1"/>
  <c r="H4417" i="1"/>
  <c r="I4417" i="1"/>
  <c r="T4417" i="1"/>
  <c r="H4418" i="1"/>
  <c r="I4418" i="1"/>
  <c r="T4418" i="1"/>
  <c r="H4419" i="1"/>
  <c r="I4419" i="1"/>
  <c r="T4419" i="1"/>
  <c r="H4420" i="1"/>
  <c r="I4420" i="1"/>
  <c r="T4420" i="1"/>
  <c r="H4421" i="1"/>
  <c r="I4421" i="1"/>
  <c r="T4421" i="1"/>
  <c r="H4422" i="1"/>
  <c r="I4422" i="1"/>
  <c r="T4422" i="1"/>
  <c r="H4423" i="1"/>
  <c r="I4423" i="1"/>
  <c r="T4423" i="1"/>
  <c r="H4424" i="1"/>
  <c r="I4424" i="1"/>
  <c r="T4424" i="1"/>
  <c r="H4425" i="1"/>
  <c r="I4425" i="1"/>
  <c r="T4425" i="1"/>
  <c r="H4426" i="1"/>
  <c r="I4426" i="1"/>
  <c r="T4426" i="1"/>
  <c r="H4427" i="1"/>
  <c r="I4427" i="1"/>
  <c r="T4427" i="1"/>
  <c r="H4428" i="1"/>
  <c r="I4428" i="1"/>
  <c r="T4428" i="1"/>
  <c r="H4429" i="1"/>
  <c r="I4429" i="1"/>
  <c r="T4429" i="1"/>
  <c r="H4430" i="1"/>
  <c r="I4430" i="1"/>
  <c r="T4430" i="1"/>
  <c r="H4431" i="1"/>
  <c r="I4431" i="1"/>
  <c r="T4431" i="1"/>
  <c r="H4432" i="1"/>
  <c r="I4432" i="1"/>
  <c r="T4432" i="1"/>
  <c r="H4433" i="1"/>
  <c r="I4433" i="1"/>
  <c r="T4433" i="1"/>
  <c r="H4434" i="1"/>
  <c r="I4434" i="1"/>
  <c r="T4434" i="1"/>
  <c r="H4435" i="1"/>
  <c r="I4435" i="1"/>
  <c r="T4435" i="1"/>
  <c r="H4436" i="1"/>
  <c r="I4436" i="1"/>
  <c r="T4436" i="1"/>
  <c r="H4437" i="1"/>
  <c r="I4437" i="1"/>
  <c r="T4437" i="1"/>
  <c r="H4438" i="1"/>
  <c r="I4438" i="1"/>
  <c r="T4438" i="1"/>
  <c r="H4439" i="1"/>
  <c r="I4439" i="1"/>
  <c r="T4439" i="1"/>
  <c r="H4440" i="1"/>
  <c r="I4440" i="1"/>
  <c r="T4440" i="1"/>
  <c r="H4441" i="1"/>
  <c r="I4441" i="1"/>
  <c r="T4441" i="1"/>
  <c r="H4442" i="1"/>
  <c r="I4442" i="1"/>
  <c r="T4442" i="1"/>
  <c r="H4443" i="1"/>
  <c r="I4443" i="1"/>
  <c r="T4443" i="1"/>
  <c r="H4444" i="1"/>
  <c r="I4444" i="1"/>
  <c r="T4444" i="1"/>
  <c r="H4445" i="1"/>
  <c r="I4445" i="1"/>
  <c r="T4445" i="1"/>
  <c r="H4446" i="1"/>
  <c r="I4446" i="1"/>
  <c r="T4446" i="1"/>
  <c r="H4447" i="1"/>
  <c r="I4447" i="1"/>
  <c r="T4447" i="1"/>
  <c r="H4448" i="1"/>
  <c r="I4448" i="1"/>
  <c r="T4448" i="1"/>
  <c r="H4449" i="1"/>
  <c r="I4449" i="1"/>
  <c r="T4449" i="1"/>
  <c r="H4450" i="1"/>
  <c r="I4450" i="1"/>
  <c r="T4450" i="1"/>
  <c r="H4451" i="1"/>
  <c r="I4451" i="1"/>
  <c r="T4451" i="1"/>
  <c r="H4452" i="1"/>
  <c r="I4452" i="1"/>
  <c r="T4452" i="1"/>
  <c r="H4453" i="1"/>
  <c r="I4453" i="1"/>
  <c r="T4453" i="1"/>
  <c r="H4454" i="1"/>
  <c r="I4454" i="1"/>
  <c r="T4454" i="1"/>
  <c r="H4455" i="1"/>
  <c r="I4455" i="1"/>
  <c r="T4455" i="1"/>
  <c r="H4456" i="1"/>
  <c r="I4456" i="1"/>
  <c r="T4456" i="1"/>
  <c r="H4457" i="1"/>
  <c r="I4457" i="1"/>
  <c r="T4457" i="1"/>
  <c r="H4458" i="1"/>
  <c r="I4458" i="1"/>
  <c r="T4458" i="1"/>
  <c r="H4459" i="1"/>
  <c r="I4459" i="1"/>
  <c r="T4459" i="1"/>
  <c r="H4460" i="1"/>
  <c r="I4460" i="1"/>
  <c r="T4460" i="1"/>
  <c r="H4461" i="1"/>
  <c r="I4461" i="1"/>
  <c r="T4461" i="1"/>
  <c r="H4462" i="1"/>
  <c r="I4462" i="1"/>
  <c r="T4462" i="1"/>
  <c r="H4463" i="1"/>
  <c r="I4463" i="1"/>
  <c r="T4463" i="1"/>
  <c r="H4464" i="1"/>
  <c r="I4464" i="1"/>
  <c r="T4464" i="1"/>
  <c r="H4465" i="1"/>
  <c r="I4465" i="1"/>
  <c r="T4465" i="1"/>
  <c r="H4466" i="1"/>
  <c r="I4466" i="1"/>
  <c r="T4466" i="1"/>
  <c r="H4467" i="1"/>
  <c r="I4467" i="1"/>
  <c r="T4467" i="1"/>
  <c r="H4468" i="1"/>
  <c r="I4468" i="1"/>
  <c r="T4468" i="1"/>
  <c r="H4469" i="1"/>
  <c r="I4469" i="1"/>
  <c r="T4469" i="1"/>
  <c r="H4470" i="1"/>
  <c r="I4470" i="1"/>
  <c r="T4470" i="1"/>
  <c r="H4471" i="1"/>
  <c r="I4471" i="1"/>
  <c r="T4471" i="1"/>
  <c r="H4472" i="1"/>
  <c r="I4472" i="1"/>
  <c r="T4472" i="1"/>
  <c r="H4473" i="1"/>
  <c r="I4473" i="1"/>
  <c r="T4473" i="1"/>
  <c r="H4474" i="1"/>
  <c r="I4474" i="1"/>
  <c r="T4474" i="1"/>
  <c r="H4475" i="1"/>
  <c r="I4475" i="1"/>
  <c r="T4475" i="1"/>
  <c r="H4476" i="1"/>
  <c r="I4476" i="1"/>
  <c r="T4476" i="1"/>
  <c r="H4477" i="1"/>
  <c r="I4477" i="1"/>
  <c r="T4477" i="1"/>
  <c r="H4478" i="1"/>
  <c r="I4478" i="1"/>
  <c r="T4478" i="1"/>
  <c r="H4479" i="1"/>
  <c r="I4479" i="1"/>
  <c r="T4479" i="1"/>
  <c r="H4480" i="1"/>
  <c r="I4480" i="1"/>
  <c r="T4480" i="1"/>
  <c r="H4481" i="1"/>
  <c r="I4481" i="1"/>
  <c r="T4481" i="1"/>
  <c r="H4482" i="1"/>
  <c r="I4482" i="1"/>
  <c r="T4482" i="1"/>
  <c r="H4483" i="1"/>
  <c r="I4483" i="1"/>
  <c r="T4483" i="1"/>
  <c r="H4484" i="1"/>
  <c r="I4484" i="1"/>
  <c r="T4484" i="1"/>
  <c r="H4485" i="1"/>
  <c r="I4485" i="1"/>
  <c r="T4485" i="1"/>
  <c r="H4486" i="1"/>
  <c r="I4486" i="1"/>
  <c r="T4486" i="1"/>
  <c r="H4487" i="1"/>
  <c r="I4487" i="1"/>
  <c r="T4487" i="1"/>
  <c r="H4488" i="1"/>
  <c r="I4488" i="1"/>
  <c r="T4488" i="1"/>
  <c r="H4489" i="1"/>
  <c r="I4489" i="1"/>
  <c r="T4489" i="1"/>
  <c r="H4490" i="1"/>
  <c r="I4490" i="1"/>
  <c r="T4490" i="1"/>
  <c r="H4491" i="1"/>
  <c r="I4491" i="1"/>
  <c r="T4491" i="1"/>
  <c r="H4492" i="1"/>
  <c r="I4492" i="1"/>
  <c r="T4492" i="1"/>
  <c r="H4493" i="1"/>
  <c r="I4493" i="1"/>
  <c r="T4493" i="1"/>
  <c r="H4494" i="1"/>
  <c r="I4494" i="1"/>
  <c r="T4494" i="1"/>
  <c r="H4495" i="1"/>
  <c r="I4495" i="1"/>
  <c r="T4495" i="1"/>
  <c r="H4496" i="1"/>
  <c r="I4496" i="1"/>
  <c r="T4496" i="1"/>
  <c r="H4497" i="1"/>
  <c r="I4497" i="1"/>
  <c r="T4497" i="1"/>
  <c r="H4498" i="1"/>
  <c r="I4498" i="1"/>
  <c r="T4498" i="1"/>
  <c r="H4499" i="1"/>
  <c r="I4499" i="1"/>
  <c r="T4499" i="1"/>
  <c r="H4500" i="1"/>
  <c r="I4500" i="1"/>
  <c r="T4500" i="1"/>
  <c r="H4501" i="1"/>
  <c r="I4501" i="1"/>
  <c r="T4501" i="1"/>
  <c r="H4502" i="1"/>
  <c r="I4502" i="1"/>
  <c r="T4502" i="1"/>
  <c r="H4503" i="1"/>
  <c r="I4503" i="1"/>
  <c r="T4503" i="1"/>
  <c r="H4504" i="1"/>
  <c r="I4504" i="1"/>
  <c r="T4504" i="1"/>
  <c r="H4505" i="1"/>
  <c r="I4505" i="1"/>
  <c r="T4505" i="1"/>
  <c r="H4506" i="1"/>
  <c r="I4506" i="1"/>
  <c r="T4506" i="1"/>
  <c r="H4507" i="1"/>
  <c r="I4507" i="1"/>
  <c r="T4507" i="1"/>
  <c r="H4508" i="1"/>
  <c r="I4508" i="1"/>
  <c r="T4508" i="1"/>
  <c r="H4509" i="1"/>
  <c r="I4509" i="1"/>
  <c r="T4509" i="1"/>
  <c r="H4510" i="1"/>
  <c r="I4510" i="1"/>
  <c r="T4510" i="1"/>
  <c r="H4511" i="1"/>
  <c r="I4511" i="1"/>
  <c r="T4511" i="1"/>
  <c r="H4512" i="1"/>
  <c r="I4512" i="1"/>
  <c r="T4512" i="1"/>
  <c r="H4513" i="1"/>
  <c r="I4513" i="1"/>
  <c r="T4513" i="1"/>
  <c r="H4514" i="1"/>
  <c r="I4514" i="1"/>
  <c r="T4514" i="1"/>
  <c r="H4515" i="1"/>
  <c r="I4515" i="1"/>
  <c r="T4515" i="1"/>
  <c r="H4516" i="1"/>
  <c r="I4516" i="1"/>
  <c r="T4516" i="1"/>
  <c r="H4517" i="1"/>
  <c r="I4517" i="1"/>
  <c r="T4517" i="1"/>
  <c r="H4518" i="1"/>
  <c r="I4518" i="1"/>
  <c r="T4518" i="1"/>
  <c r="H4519" i="1"/>
  <c r="I4519" i="1"/>
  <c r="T4519" i="1"/>
  <c r="H4520" i="1"/>
  <c r="I4520" i="1"/>
  <c r="T4520" i="1"/>
  <c r="H4521" i="1"/>
  <c r="I4521" i="1"/>
  <c r="T4521" i="1"/>
  <c r="H4522" i="1"/>
  <c r="I4522" i="1"/>
  <c r="T4522" i="1"/>
  <c r="H4523" i="1"/>
  <c r="I4523" i="1"/>
  <c r="T4523" i="1"/>
  <c r="H4524" i="1"/>
  <c r="I4524" i="1"/>
  <c r="T4524" i="1"/>
  <c r="H4525" i="1"/>
  <c r="I4525" i="1"/>
  <c r="T4525" i="1"/>
  <c r="H4526" i="1"/>
  <c r="I4526" i="1"/>
  <c r="T4526" i="1"/>
  <c r="H4527" i="1"/>
  <c r="I4527" i="1"/>
  <c r="T4527" i="1"/>
  <c r="H4528" i="1"/>
  <c r="I4528" i="1"/>
  <c r="T4528" i="1"/>
  <c r="H4529" i="1"/>
  <c r="I4529" i="1"/>
  <c r="T4529" i="1"/>
  <c r="H4530" i="1"/>
  <c r="I4530" i="1"/>
  <c r="T4530" i="1"/>
  <c r="H4531" i="1"/>
  <c r="I4531" i="1"/>
  <c r="T4531" i="1"/>
  <c r="H4532" i="1"/>
  <c r="I4532" i="1"/>
  <c r="T4532" i="1"/>
  <c r="H4533" i="1"/>
  <c r="I4533" i="1"/>
  <c r="T4533" i="1"/>
  <c r="H4534" i="1"/>
  <c r="I4534" i="1"/>
  <c r="T4534" i="1"/>
  <c r="H4535" i="1"/>
  <c r="I4535" i="1"/>
  <c r="T4535" i="1"/>
  <c r="H4536" i="1"/>
  <c r="I4536" i="1"/>
  <c r="T4536" i="1"/>
  <c r="H4537" i="1"/>
  <c r="I4537" i="1"/>
  <c r="T4537" i="1"/>
  <c r="H4538" i="1"/>
  <c r="I4538" i="1"/>
  <c r="T4538" i="1"/>
  <c r="H4539" i="1"/>
  <c r="I4539" i="1"/>
  <c r="T4539" i="1"/>
  <c r="H4540" i="1"/>
  <c r="I4540" i="1"/>
  <c r="T4540" i="1"/>
  <c r="H4541" i="1"/>
  <c r="I4541" i="1"/>
  <c r="T4541" i="1"/>
  <c r="H4542" i="1"/>
  <c r="I4542" i="1"/>
  <c r="T4542" i="1"/>
  <c r="H4543" i="1"/>
  <c r="I4543" i="1"/>
  <c r="T4543" i="1"/>
  <c r="H4544" i="1"/>
  <c r="I4544" i="1"/>
  <c r="T4544" i="1"/>
  <c r="H4545" i="1"/>
  <c r="I4545" i="1"/>
  <c r="T4545" i="1"/>
  <c r="H4546" i="1"/>
  <c r="I4546" i="1"/>
  <c r="T4546" i="1"/>
  <c r="H4547" i="1"/>
  <c r="I4547" i="1"/>
  <c r="T4547" i="1"/>
  <c r="H4548" i="1"/>
  <c r="I4548" i="1"/>
  <c r="T4548" i="1"/>
  <c r="H4549" i="1"/>
  <c r="I4549" i="1"/>
  <c r="T4549" i="1"/>
  <c r="H4550" i="1"/>
  <c r="I4550" i="1"/>
  <c r="T4550" i="1"/>
  <c r="H4551" i="1"/>
  <c r="I4551" i="1"/>
  <c r="T4551" i="1"/>
  <c r="H4552" i="1"/>
  <c r="I4552" i="1"/>
  <c r="T4552" i="1"/>
  <c r="H4553" i="1"/>
  <c r="I4553" i="1"/>
  <c r="T4553" i="1"/>
  <c r="H4554" i="1"/>
  <c r="I4554" i="1"/>
  <c r="T4554" i="1"/>
  <c r="H4555" i="1"/>
  <c r="I4555" i="1"/>
  <c r="T4555" i="1"/>
  <c r="H4556" i="1"/>
  <c r="I4556" i="1"/>
  <c r="T4556" i="1"/>
  <c r="H4557" i="1"/>
  <c r="I4557" i="1"/>
  <c r="T4557" i="1"/>
  <c r="H4558" i="1"/>
  <c r="I4558" i="1"/>
  <c r="T4558" i="1"/>
  <c r="H4559" i="1"/>
  <c r="I4559" i="1"/>
  <c r="T4559" i="1"/>
  <c r="H4560" i="1"/>
  <c r="I4560" i="1"/>
  <c r="T4560" i="1"/>
  <c r="H4561" i="1"/>
  <c r="I4561" i="1"/>
  <c r="T4561" i="1"/>
  <c r="H4562" i="1"/>
  <c r="I4562" i="1"/>
  <c r="T4562" i="1"/>
  <c r="H4563" i="1"/>
  <c r="I4563" i="1"/>
  <c r="T4563" i="1"/>
  <c r="H4564" i="1"/>
  <c r="I4564" i="1"/>
  <c r="T4564" i="1"/>
  <c r="H4565" i="1"/>
  <c r="I4565" i="1"/>
  <c r="T4565" i="1"/>
  <c r="H4566" i="1"/>
  <c r="I4566" i="1"/>
  <c r="T4566" i="1"/>
  <c r="H4567" i="1"/>
  <c r="I4567" i="1"/>
  <c r="T4567" i="1"/>
  <c r="H4568" i="1"/>
  <c r="I4568" i="1"/>
  <c r="T4568" i="1"/>
  <c r="H4569" i="1"/>
  <c r="I4569" i="1"/>
  <c r="T4569" i="1"/>
  <c r="H4570" i="1"/>
  <c r="I4570" i="1"/>
  <c r="T4570" i="1"/>
  <c r="H4571" i="1"/>
  <c r="I4571" i="1"/>
  <c r="T4571" i="1"/>
  <c r="H4572" i="1"/>
  <c r="I4572" i="1"/>
  <c r="T4572" i="1"/>
  <c r="H4573" i="1"/>
  <c r="I4573" i="1"/>
  <c r="T4573" i="1"/>
  <c r="H4574" i="1"/>
  <c r="I4574" i="1"/>
  <c r="T4574" i="1"/>
  <c r="H4575" i="1"/>
  <c r="I4575" i="1"/>
  <c r="T4575" i="1"/>
  <c r="H4576" i="1"/>
  <c r="I4576" i="1"/>
  <c r="T4576" i="1"/>
  <c r="H4577" i="1"/>
  <c r="I4577" i="1"/>
  <c r="T4577" i="1"/>
  <c r="H4578" i="1"/>
  <c r="I4578" i="1"/>
  <c r="T4578" i="1"/>
  <c r="H4579" i="1"/>
  <c r="I4579" i="1"/>
  <c r="T4579" i="1"/>
  <c r="H4580" i="1"/>
  <c r="I4580" i="1"/>
  <c r="T4580" i="1"/>
  <c r="H4581" i="1"/>
  <c r="I4581" i="1"/>
  <c r="T4581" i="1"/>
  <c r="H4582" i="1"/>
  <c r="I4582" i="1"/>
  <c r="T4582" i="1"/>
  <c r="H4583" i="1"/>
  <c r="I4583" i="1"/>
  <c r="T4583" i="1"/>
  <c r="H4584" i="1"/>
  <c r="I4584" i="1"/>
  <c r="T4584" i="1"/>
  <c r="H4585" i="1"/>
  <c r="I4585" i="1"/>
  <c r="T4585" i="1"/>
  <c r="H4586" i="1"/>
  <c r="I4586" i="1"/>
  <c r="T4586" i="1"/>
  <c r="H4587" i="1"/>
  <c r="I4587" i="1"/>
  <c r="T4587" i="1"/>
  <c r="H4588" i="1"/>
  <c r="I4588" i="1"/>
  <c r="T4588" i="1"/>
  <c r="H4589" i="1"/>
  <c r="I4589" i="1"/>
  <c r="T4589" i="1"/>
  <c r="H4590" i="1"/>
  <c r="I4590" i="1"/>
  <c r="T4590" i="1"/>
  <c r="H4591" i="1"/>
  <c r="I4591" i="1"/>
  <c r="T4591" i="1"/>
  <c r="H4592" i="1"/>
  <c r="I4592" i="1"/>
  <c r="T4592" i="1"/>
  <c r="H4593" i="1"/>
  <c r="I4593" i="1"/>
  <c r="T4593" i="1"/>
  <c r="H4594" i="1"/>
  <c r="I4594" i="1"/>
  <c r="T4594" i="1"/>
  <c r="H4595" i="1"/>
  <c r="I4595" i="1"/>
  <c r="T4595" i="1"/>
  <c r="H4596" i="1"/>
  <c r="I4596" i="1"/>
  <c r="T4596" i="1"/>
  <c r="H4597" i="1"/>
  <c r="I4597" i="1"/>
  <c r="T4597" i="1"/>
  <c r="H4598" i="1"/>
  <c r="I4598" i="1"/>
  <c r="T4598" i="1"/>
  <c r="H4599" i="1"/>
  <c r="I4599" i="1"/>
  <c r="T4599" i="1"/>
  <c r="H4600" i="1"/>
  <c r="I4600" i="1"/>
  <c r="T4600" i="1"/>
  <c r="H4601" i="1"/>
  <c r="I4601" i="1"/>
  <c r="T4601" i="1"/>
  <c r="H4602" i="1"/>
  <c r="I4602" i="1"/>
  <c r="T4602" i="1"/>
  <c r="H4603" i="1"/>
  <c r="I4603" i="1"/>
  <c r="T4603" i="1"/>
  <c r="H4604" i="1"/>
  <c r="I4604" i="1"/>
  <c r="T4604" i="1"/>
  <c r="H4605" i="1"/>
  <c r="I4605" i="1"/>
  <c r="T4605" i="1"/>
  <c r="H4606" i="1"/>
  <c r="I4606" i="1"/>
  <c r="T4606" i="1"/>
  <c r="H4607" i="1"/>
  <c r="I4607" i="1"/>
  <c r="T4607" i="1"/>
  <c r="H4608" i="1"/>
  <c r="I4608" i="1"/>
  <c r="T4608" i="1"/>
  <c r="H4609" i="1"/>
  <c r="I4609" i="1"/>
  <c r="T4609" i="1"/>
  <c r="H4610" i="1"/>
  <c r="I4610" i="1"/>
  <c r="T4610" i="1"/>
  <c r="H4611" i="1"/>
  <c r="I4611" i="1"/>
  <c r="T4611" i="1"/>
  <c r="H4612" i="1"/>
  <c r="I4612" i="1"/>
  <c r="T4612" i="1"/>
  <c r="H4613" i="1"/>
  <c r="I4613" i="1"/>
  <c r="T4613" i="1"/>
  <c r="H4614" i="1"/>
  <c r="I4614" i="1"/>
  <c r="T4614" i="1"/>
  <c r="H4615" i="1"/>
  <c r="I4615" i="1"/>
  <c r="T4615" i="1"/>
  <c r="H4616" i="1"/>
  <c r="I4616" i="1"/>
  <c r="T4616" i="1"/>
  <c r="H4617" i="1"/>
  <c r="I4617" i="1"/>
  <c r="T4617" i="1"/>
  <c r="H4618" i="1"/>
  <c r="I4618" i="1"/>
  <c r="T4618" i="1"/>
  <c r="H4619" i="1"/>
  <c r="I4619" i="1"/>
  <c r="T4619" i="1"/>
  <c r="H4620" i="1"/>
  <c r="I4620" i="1"/>
  <c r="T4620" i="1"/>
  <c r="H4621" i="1"/>
  <c r="I4621" i="1"/>
  <c r="T4621" i="1"/>
  <c r="H4622" i="1"/>
  <c r="I4622" i="1"/>
  <c r="T4622" i="1"/>
  <c r="H4623" i="1"/>
  <c r="I4623" i="1"/>
  <c r="T4623" i="1"/>
  <c r="H4624" i="1"/>
  <c r="I4624" i="1"/>
  <c r="T4624" i="1"/>
  <c r="H4625" i="1"/>
  <c r="I4625" i="1"/>
  <c r="T4625" i="1"/>
  <c r="H4626" i="1"/>
  <c r="I4626" i="1"/>
  <c r="T4626" i="1"/>
  <c r="H4627" i="1"/>
  <c r="I4627" i="1"/>
  <c r="T4627" i="1"/>
  <c r="H4628" i="1"/>
  <c r="I4628" i="1"/>
  <c r="T4628" i="1"/>
  <c r="H4629" i="1"/>
  <c r="I4629" i="1"/>
  <c r="T4629" i="1"/>
  <c r="H4630" i="1"/>
  <c r="I4630" i="1"/>
  <c r="T4630" i="1"/>
  <c r="H4631" i="1"/>
  <c r="I4631" i="1"/>
  <c r="T4631" i="1"/>
  <c r="H4632" i="1"/>
  <c r="I4632" i="1"/>
  <c r="T4632" i="1"/>
  <c r="H4633" i="1"/>
  <c r="I4633" i="1"/>
  <c r="T4633" i="1"/>
  <c r="H4634" i="1"/>
  <c r="I4634" i="1"/>
  <c r="T4634" i="1"/>
  <c r="H4635" i="1"/>
  <c r="I4635" i="1"/>
  <c r="T4635" i="1"/>
  <c r="H4636" i="1"/>
  <c r="I4636" i="1"/>
  <c r="T4636" i="1"/>
  <c r="H4637" i="1"/>
  <c r="I4637" i="1"/>
  <c r="T4637" i="1"/>
  <c r="H4638" i="1"/>
  <c r="I4638" i="1"/>
  <c r="T4638" i="1"/>
  <c r="H4639" i="1"/>
  <c r="I4639" i="1"/>
  <c r="T4639" i="1"/>
  <c r="H4640" i="1"/>
  <c r="I4640" i="1"/>
  <c r="T4640" i="1"/>
  <c r="H4641" i="1"/>
  <c r="I4641" i="1"/>
  <c r="T4641" i="1"/>
  <c r="H4642" i="1"/>
  <c r="I4642" i="1"/>
  <c r="T4642" i="1"/>
  <c r="H4643" i="1"/>
  <c r="I4643" i="1"/>
  <c r="T4643" i="1"/>
  <c r="H4644" i="1"/>
  <c r="I4644" i="1"/>
  <c r="T4644" i="1"/>
  <c r="H4645" i="1"/>
  <c r="I4645" i="1"/>
  <c r="T4645" i="1"/>
  <c r="H4646" i="1"/>
  <c r="I4646" i="1"/>
  <c r="T4646" i="1"/>
  <c r="H4647" i="1"/>
  <c r="I4647" i="1"/>
  <c r="T4647" i="1"/>
  <c r="H4648" i="1"/>
  <c r="I4648" i="1"/>
  <c r="T4648" i="1"/>
  <c r="H4649" i="1"/>
  <c r="I4649" i="1"/>
  <c r="T4649" i="1"/>
  <c r="H4650" i="1"/>
  <c r="I4650" i="1"/>
  <c r="T4650" i="1"/>
  <c r="H4651" i="1"/>
  <c r="I4651" i="1"/>
  <c r="T4651" i="1"/>
  <c r="H4652" i="1"/>
  <c r="I4652" i="1"/>
  <c r="T4652" i="1"/>
  <c r="H4653" i="1"/>
  <c r="I4653" i="1"/>
  <c r="T4653" i="1"/>
  <c r="H4654" i="1"/>
  <c r="I4654" i="1"/>
  <c r="T4654" i="1"/>
  <c r="H4655" i="1"/>
  <c r="I4655" i="1"/>
  <c r="T4655" i="1"/>
  <c r="H4656" i="1"/>
  <c r="I4656" i="1"/>
  <c r="T4656" i="1"/>
  <c r="H4657" i="1"/>
  <c r="I4657" i="1"/>
  <c r="T4657" i="1"/>
  <c r="H4658" i="1"/>
  <c r="I4658" i="1"/>
  <c r="T4658" i="1"/>
  <c r="H4659" i="1"/>
  <c r="I4659" i="1"/>
  <c r="T4659" i="1"/>
  <c r="H4660" i="1"/>
  <c r="I4660" i="1"/>
  <c r="T4660" i="1"/>
  <c r="H4661" i="1"/>
  <c r="I4661" i="1"/>
  <c r="T4661" i="1"/>
  <c r="H4662" i="1"/>
  <c r="I4662" i="1"/>
  <c r="T4662" i="1"/>
  <c r="H4663" i="1"/>
  <c r="I4663" i="1"/>
  <c r="T4663" i="1"/>
  <c r="H4664" i="1"/>
  <c r="I4664" i="1"/>
  <c r="T4664" i="1"/>
  <c r="H4665" i="1"/>
  <c r="I4665" i="1"/>
  <c r="T4665" i="1"/>
  <c r="H4666" i="1"/>
  <c r="I4666" i="1"/>
  <c r="T4666" i="1"/>
  <c r="H4667" i="1"/>
  <c r="I4667" i="1"/>
  <c r="T4667" i="1"/>
  <c r="H4668" i="1"/>
  <c r="I4668" i="1"/>
  <c r="T4668" i="1"/>
  <c r="H4669" i="1"/>
  <c r="I4669" i="1"/>
  <c r="T4669" i="1"/>
  <c r="H4670" i="1"/>
  <c r="I4670" i="1"/>
  <c r="T4670" i="1"/>
  <c r="H4671" i="1"/>
  <c r="I4671" i="1"/>
  <c r="T4671" i="1"/>
  <c r="H4672" i="1"/>
  <c r="I4672" i="1"/>
  <c r="T4672" i="1"/>
  <c r="H4673" i="1"/>
  <c r="I4673" i="1"/>
  <c r="T4673" i="1"/>
  <c r="H4674" i="1"/>
  <c r="I4674" i="1"/>
  <c r="T4674" i="1"/>
  <c r="H4675" i="1"/>
  <c r="I4675" i="1"/>
  <c r="T4675" i="1"/>
  <c r="H4676" i="1"/>
  <c r="I4676" i="1"/>
  <c r="T4676" i="1"/>
  <c r="H4677" i="1"/>
  <c r="I4677" i="1"/>
  <c r="T4677" i="1"/>
  <c r="H4678" i="1"/>
  <c r="I4678" i="1"/>
  <c r="T4678" i="1"/>
  <c r="H4679" i="1"/>
  <c r="I4679" i="1"/>
  <c r="T4679" i="1"/>
  <c r="H4680" i="1"/>
  <c r="I4680" i="1"/>
  <c r="T4680" i="1"/>
  <c r="H4681" i="1"/>
  <c r="I4681" i="1"/>
  <c r="T4681" i="1"/>
  <c r="H4682" i="1"/>
  <c r="I4682" i="1"/>
  <c r="T4682" i="1"/>
  <c r="H4683" i="1"/>
  <c r="I4683" i="1"/>
  <c r="T4683" i="1"/>
  <c r="H4684" i="1"/>
  <c r="I4684" i="1"/>
  <c r="T4684" i="1"/>
  <c r="H4685" i="1"/>
  <c r="I4685" i="1"/>
  <c r="T4685" i="1"/>
  <c r="H4686" i="1"/>
  <c r="I4686" i="1"/>
  <c r="T4686" i="1"/>
  <c r="H4687" i="1"/>
  <c r="I4687" i="1"/>
  <c r="T4687" i="1"/>
  <c r="H4688" i="1"/>
  <c r="I4688" i="1"/>
  <c r="T4688" i="1"/>
  <c r="H4689" i="1"/>
  <c r="I4689" i="1"/>
  <c r="T4689" i="1"/>
  <c r="H4690" i="1"/>
  <c r="I4690" i="1"/>
  <c r="T4690" i="1"/>
  <c r="H4691" i="1"/>
  <c r="I4691" i="1"/>
  <c r="T4691" i="1"/>
  <c r="H4692" i="1"/>
  <c r="I4692" i="1"/>
  <c r="T4692" i="1"/>
  <c r="H4693" i="1"/>
  <c r="I4693" i="1"/>
  <c r="T4693" i="1"/>
  <c r="H4694" i="1"/>
  <c r="I4694" i="1"/>
  <c r="T4694" i="1"/>
  <c r="H4695" i="1"/>
  <c r="I4695" i="1"/>
  <c r="T4695" i="1"/>
  <c r="H4696" i="1"/>
  <c r="I4696" i="1"/>
  <c r="T4696" i="1"/>
  <c r="H4697" i="1"/>
  <c r="I4697" i="1"/>
  <c r="T4697" i="1"/>
  <c r="H4698" i="1"/>
  <c r="I4698" i="1"/>
  <c r="T4698" i="1"/>
  <c r="H4699" i="1"/>
  <c r="I4699" i="1"/>
  <c r="T4699" i="1"/>
  <c r="H4700" i="1"/>
  <c r="I4700" i="1"/>
  <c r="T4700" i="1"/>
  <c r="H4701" i="1"/>
  <c r="I4701" i="1"/>
  <c r="T4701" i="1"/>
  <c r="H4702" i="1"/>
  <c r="I4702" i="1"/>
  <c r="T4702" i="1"/>
  <c r="H4703" i="1"/>
  <c r="I4703" i="1"/>
  <c r="T4703" i="1"/>
  <c r="H4704" i="1"/>
  <c r="I4704" i="1"/>
  <c r="T4704" i="1"/>
  <c r="H4705" i="1"/>
  <c r="I4705" i="1"/>
  <c r="T4705" i="1"/>
  <c r="H4706" i="1"/>
  <c r="I4706" i="1"/>
  <c r="T4706" i="1"/>
  <c r="H4707" i="1"/>
  <c r="I4707" i="1"/>
  <c r="T4707" i="1"/>
  <c r="H4708" i="1"/>
  <c r="I4708" i="1"/>
  <c r="T4708" i="1"/>
  <c r="H4709" i="1"/>
  <c r="I4709" i="1"/>
  <c r="T4709" i="1"/>
  <c r="H4710" i="1"/>
  <c r="I4710" i="1"/>
  <c r="T4710" i="1"/>
  <c r="H4711" i="1"/>
  <c r="I4711" i="1"/>
  <c r="T4711" i="1"/>
  <c r="H4712" i="1"/>
  <c r="I4712" i="1"/>
  <c r="T4712" i="1"/>
  <c r="H4713" i="1"/>
  <c r="I4713" i="1"/>
  <c r="T4713" i="1"/>
  <c r="H4714" i="1"/>
  <c r="I4714" i="1"/>
  <c r="T4714" i="1"/>
  <c r="H4715" i="1"/>
  <c r="I4715" i="1"/>
  <c r="T4715" i="1"/>
  <c r="H4716" i="1"/>
  <c r="I4716" i="1"/>
  <c r="T4716" i="1"/>
  <c r="H4717" i="1"/>
  <c r="I4717" i="1"/>
  <c r="T4717" i="1"/>
  <c r="H4718" i="1"/>
  <c r="I4718" i="1"/>
  <c r="T4718" i="1"/>
  <c r="H4719" i="1"/>
  <c r="I4719" i="1"/>
  <c r="T4719" i="1"/>
  <c r="H4720" i="1"/>
  <c r="I4720" i="1"/>
  <c r="T4720" i="1"/>
  <c r="H4721" i="1"/>
  <c r="I4721" i="1"/>
  <c r="T4721" i="1"/>
  <c r="H4722" i="1"/>
  <c r="I4722" i="1"/>
  <c r="T4722" i="1"/>
  <c r="H4723" i="1"/>
  <c r="I4723" i="1"/>
  <c r="T4723" i="1"/>
  <c r="H4724" i="1"/>
  <c r="I4724" i="1"/>
  <c r="T4724" i="1"/>
  <c r="H4725" i="1"/>
  <c r="I4725" i="1"/>
  <c r="T4725" i="1"/>
  <c r="H4726" i="1"/>
  <c r="I4726" i="1"/>
  <c r="T4726" i="1"/>
  <c r="H4727" i="1"/>
  <c r="I4727" i="1"/>
  <c r="T4727" i="1"/>
  <c r="H4728" i="1"/>
  <c r="I4728" i="1"/>
  <c r="T4728" i="1"/>
  <c r="H4729" i="1"/>
  <c r="I4729" i="1"/>
  <c r="T4729" i="1"/>
  <c r="H4730" i="1"/>
  <c r="I4730" i="1"/>
  <c r="T4730" i="1"/>
  <c r="H4731" i="1"/>
  <c r="I4731" i="1"/>
  <c r="T4731" i="1"/>
  <c r="H4732" i="1"/>
  <c r="I4732" i="1"/>
  <c r="T4732" i="1"/>
  <c r="H4733" i="1"/>
  <c r="I4733" i="1"/>
  <c r="T4733" i="1"/>
  <c r="H4734" i="1"/>
  <c r="I4734" i="1"/>
  <c r="T4734" i="1"/>
  <c r="H4735" i="1"/>
  <c r="I4735" i="1"/>
  <c r="T4735" i="1"/>
  <c r="H4736" i="1"/>
  <c r="I4736" i="1"/>
  <c r="T4736" i="1"/>
  <c r="H4737" i="1"/>
  <c r="I4737" i="1"/>
  <c r="T4737" i="1"/>
  <c r="H4738" i="1"/>
  <c r="I4738" i="1"/>
  <c r="T4738" i="1"/>
  <c r="H4739" i="1"/>
  <c r="I4739" i="1"/>
  <c r="T4739" i="1"/>
  <c r="H4740" i="1"/>
  <c r="I4740" i="1"/>
  <c r="T4740" i="1"/>
  <c r="H4741" i="1"/>
  <c r="I4741" i="1"/>
  <c r="T4741" i="1"/>
  <c r="H4742" i="1"/>
  <c r="I4742" i="1"/>
  <c r="T4742" i="1"/>
  <c r="H4743" i="1"/>
  <c r="I4743" i="1"/>
  <c r="T4743" i="1"/>
  <c r="H4744" i="1"/>
  <c r="I4744" i="1"/>
  <c r="T4744" i="1"/>
  <c r="H4745" i="1"/>
  <c r="I4745" i="1"/>
  <c r="T4745" i="1"/>
  <c r="H4746" i="1"/>
  <c r="I4746" i="1"/>
  <c r="T4746" i="1"/>
  <c r="H4747" i="1"/>
  <c r="I4747" i="1"/>
  <c r="T4747" i="1"/>
  <c r="H4748" i="1"/>
  <c r="I4748" i="1"/>
  <c r="T4748" i="1"/>
  <c r="H4749" i="1"/>
  <c r="I4749" i="1"/>
  <c r="T4749" i="1"/>
  <c r="H4750" i="1"/>
  <c r="I4750" i="1"/>
  <c r="T4750" i="1"/>
  <c r="H4751" i="1"/>
  <c r="I4751" i="1"/>
  <c r="T4751" i="1"/>
  <c r="H4752" i="1"/>
  <c r="I4752" i="1"/>
  <c r="T4752" i="1"/>
  <c r="H4753" i="1"/>
  <c r="I4753" i="1"/>
  <c r="T4753" i="1"/>
  <c r="H4754" i="1"/>
  <c r="I4754" i="1"/>
  <c r="T4754" i="1"/>
  <c r="H4755" i="1"/>
  <c r="I4755" i="1"/>
  <c r="T4755" i="1"/>
  <c r="H4756" i="1"/>
  <c r="I4756" i="1"/>
  <c r="T4756" i="1"/>
  <c r="H4757" i="1"/>
  <c r="I4757" i="1"/>
  <c r="T4757" i="1"/>
  <c r="H4758" i="1"/>
  <c r="I4758" i="1"/>
  <c r="T4758" i="1"/>
  <c r="H4759" i="1"/>
  <c r="I4759" i="1"/>
  <c r="T4759" i="1"/>
  <c r="H4760" i="1"/>
  <c r="I4760" i="1"/>
  <c r="T4760" i="1"/>
  <c r="H4761" i="1"/>
  <c r="I4761" i="1"/>
  <c r="T4761" i="1"/>
  <c r="H4762" i="1"/>
  <c r="I4762" i="1"/>
  <c r="T4762" i="1"/>
  <c r="H4763" i="1"/>
  <c r="I4763" i="1"/>
  <c r="T4763" i="1"/>
  <c r="H4764" i="1"/>
  <c r="I4764" i="1"/>
  <c r="T4764" i="1"/>
  <c r="H4765" i="1"/>
  <c r="I4765" i="1"/>
  <c r="T4765" i="1"/>
  <c r="H4766" i="1"/>
  <c r="I4766" i="1"/>
  <c r="T4766" i="1"/>
  <c r="H4767" i="1"/>
  <c r="I4767" i="1"/>
  <c r="T4767" i="1"/>
  <c r="H4768" i="1"/>
  <c r="I4768" i="1"/>
  <c r="T4768" i="1"/>
  <c r="H4769" i="1"/>
  <c r="I4769" i="1"/>
  <c r="T4769" i="1"/>
  <c r="H4770" i="1"/>
  <c r="I4770" i="1"/>
  <c r="T4770" i="1"/>
  <c r="H4771" i="1"/>
  <c r="I4771" i="1"/>
  <c r="T4771" i="1"/>
  <c r="H4772" i="1"/>
  <c r="I4772" i="1"/>
  <c r="T4772" i="1"/>
  <c r="H4773" i="1"/>
  <c r="I4773" i="1"/>
  <c r="T4773" i="1"/>
  <c r="H4774" i="1"/>
  <c r="I4774" i="1"/>
  <c r="T4774" i="1"/>
  <c r="H4775" i="1"/>
  <c r="I4775" i="1"/>
  <c r="T4775" i="1"/>
  <c r="H4776" i="1"/>
  <c r="I4776" i="1"/>
  <c r="T4776" i="1"/>
  <c r="H4777" i="1"/>
  <c r="I4777" i="1"/>
  <c r="T4777" i="1"/>
  <c r="H4778" i="1"/>
  <c r="I4778" i="1"/>
  <c r="T4778" i="1"/>
  <c r="H4779" i="1"/>
  <c r="I4779" i="1"/>
  <c r="T4779" i="1"/>
  <c r="H4780" i="1"/>
  <c r="I4780" i="1"/>
  <c r="T4780" i="1"/>
  <c r="H4781" i="1"/>
  <c r="I4781" i="1"/>
  <c r="T4781" i="1"/>
  <c r="H4782" i="1"/>
  <c r="I4782" i="1"/>
  <c r="T4782" i="1"/>
  <c r="H4783" i="1"/>
  <c r="I4783" i="1"/>
  <c r="T4783" i="1"/>
  <c r="H4784" i="1"/>
  <c r="I4784" i="1"/>
  <c r="T4784" i="1"/>
  <c r="H4785" i="1"/>
  <c r="I4785" i="1"/>
  <c r="T4785" i="1"/>
  <c r="H4786" i="1"/>
  <c r="I4786" i="1"/>
  <c r="T4786" i="1"/>
  <c r="H4787" i="1"/>
  <c r="I4787" i="1"/>
  <c r="T4787" i="1"/>
  <c r="H4788" i="1"/>
  <c r="I4788" i="1"/>
  <c r="T4788" i="1"/>
  <c r="H4789" i="1"/>
  <c r="I4789" i="1"/>
  <c r="T4789" i="1"/>
  <c r="H4790" i="1"/>
  <c r="I4790" i="1"/>
  <c r="T4790" i="1"/>
  <c r="H4791" i="1"/>
  <c r="I4791" i="1"/>
  <c r="T4791" i="1"/>
  <c r="H4792" i="1"/>
  <c r="I4792" i="1"/>
  <c r="T4792" i="1"/>
  <c r="H4793" i="1"/>
  <c r="I4793" i="1"/>
  <c r="T4793" i="1"/>
  <c r="H4794" i="1"/>
  <c r="I4794" i="1"/>
  <c r="T4794" i="1"/>
  <c r="H4795" i="1"/>
  <c r="I4795" i="1"/>
  <c r="T4795" i="1"/>
  <c r="H4796" i="1"/>
  <c r="I4796" i="1"/>
  <c r="T4796" i="1"/>
  <c r="H4797" i="1"/>
  <c r="I4797" i="1"/>
  <c r="T4797" i="1"/>
  <c r="H4798" i="1"/>
  <c r="I4798" i="1"/>
  <c r="T4798" i="1"/>
  <c r="H4799" i="1"/>
  <c r="I4799" i="1"/>
  <c r="T4799" i="1"/>
  <c r="H4800" i="1"/>
  <c r="I4800" i="1"/>
  <c r="T4800" i="1"/>
  <c r="H4801" i="1"/>
  <c r="I4801" i="1"/>
  <c r="T4801" i="1"/>
  <c r="H4802" i="1"/>
  <c r="I4802" i="1"/>
  <c r="T4802" i="1"/>
  <c r="H4803" i="1"/>
  <c r="I4803" i="1"/>
  <c r="T4803" i="1"/>
  <c r="H4804" i="1"/>
  <c r="I4804" i="1"/>
  <c r="T4804" i="1"/>
  <c r="H4805" i="1"/>
  <c r="I4805" i="1"/>
  <c r="T4805" i="1"/>
  <c r="H4806" i="1"/>
  <c r="I4806" i="1"/>
  <c r="T4806" i="1"/>
  <c r="H4807" i="1"/>
  <c r="I4807" i="1"/>
  <c r="T4807" i="1"/>
  <c r="H4808" i="1"/>
  <c r="I4808" i="1"/>
  <c r="T4808" i="1"/>
  <c r="H4809" i="1"/>
  <c r="I4809" i="1"/>
  <c r="T4809" i="1"/>
  <c r="H4810" i="1"/>
  <c r="I4810" i="1"/>
  <c r="T4810" i="1"/>
  <c r="H4811" i="1"/>
  <c r="I4811" i="1"/>
  <c r="T4811" i="1"/>
  <c r="H4812" i="1"/>
  <c r="I4812" i="1"/>
  <c r="T4812" i="1"/>
  <c r="H4813" i="1"/>
  <c r="I4813" i="1"/>
  <c r="T4813" i="1"/>
  <c r="H4814" i="1"/>
  <c r="I4814" i="1"/>
  <c r="T4814" i="1"/>
  <c r="H4815" i="1"/>
  <c r="I4815" i="1"/>
  <c r="T4815" i="1"/>
  <c r="H4816" i="1"/>
  <c r="I4816" i="1"/>
  <c r="T4816" i="1"/>
  <c r="H4817" i="1"/>
  <c r="I4817" i="1"/>
  <c r="T4817" i="1"/>
  <c r="H4818" i="1"/>
  <c r="I4818" i="1"/>
  <c r="T4818" i="1"/>
  <c r="H4819" i="1"/>
  <c r="I4819" i="1"/>
  <c r="T4819" i="1"/>
  <c r="H4820" i="1"/>
  <c r="I4820" i="1"/>
  <c r="T4820" i="1"/>
  <c r="H4821" i="1"/>
  <c r="I4821" i="1"/>
  <c r="T4821" i="1"/>
  <c r="H4822" i="1"/>
  <c r="I4822" i="1"/>
  <c r="T4822" i="1"/>
  <c r="H4823" i="1"/>
  <c r="I4823" i="1"/>
  <c r="T4823" i="1"/>
  <c r="H4824" i="1"/>
  <c r="I4824" i="1"/>
  <c r="T4824" i="1"/>
  <c r="H4825" i="1"/>
  <c r="I4825" i="1"/>
  <c r="T4825" i="1"/>
  <c r="H4826" i="1"/>
  <c r="I4826" i="1"/>
  <c r="T4826" i="1"/>
  <c r="H4827" i="1"/>
  <c r="I4827" i="1"/>
  <c r="T4827" i="1"/>
  <c r="H4828" i="1"/>
  <c r="I4828" i="1"/>
  <c r="T4828" i="1"/>
  <c r="H4829" i="1"/>
  <c r="I4829" i="1"/>
  <c r="T4829" i="1"/>
  <c r="H4830" i="1"/>
  <c r="I4830" i="1"/>
  <c r="T4830" i="1"/>
  <c r="H4831" i="1"/>
  <c r="I4831" i="1"/>
  <c r="T4831" i="1"/>
  <c r="H4832" i="1"/>
  <c r="I4832" i="1"/>
  <c r="T4832" i="1"/>
  <c r="H4833" i="1"/>
  <c r="I4833" i="1"/>
  <c r="T4833" i="1"/>
  <c r="H4834" i="1"/>
  <c r="I4834" i="1"/>
  <c r="T4834" i="1"/>
  <c r="H4835" i="1"/>
  <c r="I4835" i="1"/>
  <c r="T4835" i="1"/>
  <c r="H4836" i="1"/>
  <c r="I4836" i="1"/>
  <c r="T4836" i="1"/>
  <c r="H4837" i="1"/>
  <c r="I4837" i="1"/>
  <c r="T4837" i="1"/>
  <c r="H4838" i="1"/>
  <c r="I4838" i="1"/>
  <c r="T4838" i="1"/>
  <c r="H4839" i="1"/>
  <c r="I4839" i="1"/>
  <c r="T4839" i="1"/>
  <c r="H4840" i="1"/>
  <c r="I4840" i="1"/>
  <c r="T4840" i="1"/>
  <c r="H4841" i="1"/>
  <c r="I4841" i="1"/>
  <c r="T4841" i="1"/>
  <c r="H4842" i="1"/>
  <c r="I4842" i="1"/>
  <c r="T4842" i="1"/>
  <c r="H4843" i="1"/>
  <c r="I4843" i="1"/>
  <c r="T4843" i="1"/>
  <c r="H4844" i="1"/>
  <c r="I4844" i="1"/>
  <c r="T4844" i="1"/>
  <c r="H4845" i="1"/>
  <c r="I4845" i="1"/>
  <c r="T4845" i="1"/>
  <c r="H4846" i="1"/>
  <c r="I4846" i="1"/>
  <c r="T4846" i="1"/>
  <c r="H4847" i="1"/>
  <c r="I4847" i="1"/>
  <c r="T4847" i="1"/>
  <c r="H4848" i="1"/>
  <c r="I4848" i="1"/>
  <c r="T4848" i="1"/>
  <c r="H4849" i="1"/>
  <c r="I4849" i="1"/>
  <c r="T4849" i="1"/>
  <c r="H4850" i="1"/>
  <c r="I4850" i="1"/>
  <c r="T4850" i="1"/>
  <c r="H4851" i="1"/>
  <c r="I4851" i="1"/>
  <c r="T4851" i="1"/>
  <c r="H4852" i="1"/>
  <c r="I4852" i="1"/>
  <c r="T4852" i="1"/>
  <c r="H4853" i="1"/>
  <c r="I4853" i="1"/>
  <c r="T4853" i="1"/>
  <c r="H4854" i="1"/>
  <c r="I4854" i="1"/>
  <c r="T4854" i="1"/>
  <c r="H4855" i="1"/>
  <c r="I4855" i="1"/>
  <c r="T4855" i="1"/>
  <c r="H4856" i="1"/>
  <c r="I4856" i="1"/>
  <c r="T4856" i="1"/>
  <c r="H4857" i="1"/>
  <c r="I4857" i="1"/>
  <c r="T4857" i="1"/>
  <c r="H4858" i="1"/>
  <c r="I4858" i="1"/>
  <c r="T4858" i="1"/>
  <c r="H4859" i="1"/>
  <c r="I4859" i="1"/>
  <c r="T4859" i="1"/>
  <c r="H4860" i="1"/>
  <c r="I4860" i="1"/>
  <c r="T4860" i="1"/>
  <c r="H4861" i="1"/>
  <c r="I4861" i="1"/>
  <c r="T4861" i="1"/>
  <c r="H4862" i="1"/>
  <c r="I4862" i="1"/>
  <c r="T4862" i="1"/>
  <c r="H4863" i="1"/>
  <c r="I4863" i="1"/>
  <c r="T4863" i="1"/>
  <c r="H4864" i="1"/>
  <c r="I4864" i="1"/>
  <c r="T4864" i="1"/>
  <c r="H4865" i="1"/>
  <c r="I4865" i="1"/>
  <c r="T4865" i="1"/>
  <c r="H4866" i="1"/>
  <c r="I4866" i="1"/>
  <c r="T4866" i="1"/>
  <c r="H4867" i="1"/>
  <c r="I4867" i="1"/>
  <c r="T4867" i="1"/>
  <c r="H4868" i="1"/>
  <c r="I4868" i="1"/>
  <c r="T4868" i="1"/>
  <c r="H4869" i="1"/>
  <c r="I4869" i="1"/>
  <c r="T4869" i="1"/>
  <c r="H4870" i="1"/>
  <c r="I4870" i="1"/>
  <c r="T4870" i="1"/>
  <c r="H4871" i="1"/>
  <c r="I4871" i="1"/>
  <c r="T4871" i="1"/>
  <c r="H4872" i="1"/>
  <c r="I4872" i="1"/>
  <c r="T4872" i="1"/>
  <c r="H4873" i="1"/>
  <c r="I4873" i="1"/>
  <c r="T4873" i="1"/>
  <c r="H4874" i="1"/>
  <c r="I4874" i="1"/>
  <c r="T4874" i="1"/>
  <c r="H4875" i="1"/>
  <c r="I4875" i="1"/>
  <c r="T4875" i="1"/>
  <c r="H4876" i="1"/>
  <c r="I4876" i="1"/>
  <c r="T4876" i="1"/>
  <c r="H4877" i="1"/>
  <c r="I4877" i="1"/>
  <c r="T4877" i="1"/>
  <c r="H4878" i="1"/>
  <c r="I4878" i="1"/>
  <c r="T4878" i="1"/>
  <c r="H4879" i="1"/>
  <c r="I4879" i="1"/>
  <c r="T4879" i="1"/>
  <c r="H4880" i="1"/>
  <c r="I4880" i="1"/>
  <c r="T4880" i="1"/>
  <c r="H4881" i="1"/>
  <c r="I4881" i="1"/>
  <c r="T4881" i="1"/>
  <c r="H4882" i="1"/>
  <c r="I4882" i="1"/>
  <c r="T4882" i="1"/>
  <c r="H4883" i="1"/>
  <c r="I4883" i="1"/>
  <c r="T4883" i="1"/>
  <c r="H4884" i="1"/>
  <c r="I4884" i="1"/>
  <c r="T4884" i="1"/>
  <c r="H4885" i="1"/>
  <c r="I4885" i="1"/>
  <c r="T4885" i="1"/>
  <c r="H4886" i="1"/>
  <c r="I4886" i="1"/>
  <c r="T4886" i="1"/>
  <c r="H4887" i="1"/>
  <c r="I4887" i="1"/>
  <c r="T4887" i="1"/>
  <c r="H4888" i="1"/>
  <c r="I4888" i="1"/>
  <c r="T4888" i="1"/>
  <c r="H4889" i="1"/>
  <c r="I4889" i="1"/>
  <c r="T4889" i="1"/>
  <c r="H4890" i="1"/>
  <c r="I4890" i="1"/>
  <c r="T4890" i="1"/>
  <c r="H4891" i="1"/>
  <c r="I4891" i="1"/>
  <c r="T4891" i="1"/>
  <c r="H4892" i="1"/>
  <c r="I4892" i="1"/>
  <c r="T4892" i="1"/>
  <c r="H4893" i="1"/>
  <c r="I4893" i="1"/>
  <c r="T4893" i="1"/>
  <c r="H4894" i="1"/>
  <c r="I4894" i="1"/>
  <c r="T4894" i="1"/>
  <c r="H4895" i="1"/>
  <c r="I4895" i="1"/>
  <c r="T4895" i="1"/>
  <c r="H4896" i="1"/>
  <c r="I4896" i="1"/>
  <c r="T4896" i="1"/>
  <c r="H4897" i="1"/>
  <c r="I4897" i="1"/>
  <c r="T4897" i="1"/>
  <c r="H4898" i="1"/>
  <c r="I4898" i="1"/>
  <c r="T4898" i="1"/>
  <c r="H4899" i="1"/>
  <c r="I4899" i="1"/>
  <c r="T4899" i="1"/>
  <c r="H4900" i="1"/>
  <c r="I4900" i="1"/>
  <c r="T4900" i="1"/>
  <c r="H4901" i="1"/>
  <c r="I4901" i="1"/>
  <c r="T4901" i="1"/>
  <c r="H4902" i="1"/>
  <c r="I4902" i="1"/>
  <c r="T4902" i="1"/>
  <c r="H4903" i="1"/>
  <c r="I4903" i="1"/>
  <c r="T4903" i="1"/>
  <c r="H4904" i="1"/>
  <c r="I4904" i="1"/>
  <c r="T4904" i="1"/>
  <c r="H4905" i="1"/>
  <c r="I4905" i="1"/>
  <c r="T4905" i="1"/>
  <c r="H4906" i="1"/>
  <c r="I4906" i="1"/>
  <c r="T4906" i="1"/>
  <c r="H4907" i="1"/>
  <c r="I4907" i="1"/>
  <c r="T4907" i="1"/>
  <c r="H4908" i="1"/>
  <c r="I4908" i="1"/>
  <c r="T4908" i="1"/>
  <c r="H4909" i="1"/>
  <c r="I4909" i="1"/>
  <c r="T4909" i="1"/>
  <c r="H4910" i="1"/>
  <c r="I4910" i="1"/>
  <c r="T4910" i="1"/>
  <c r="H4911" i="1"/>
  <c r="I4911" i="1"/>
  <c r="T4911" i="1"/>
  <c r="H4912" i="1"/>
  <c r="I4912" i="1"/>
  <c r="T4912" i="1"/>
  <c r="H4913" i="1"/>
  <c r="I4913" i="1"/>
  <c r="T4913" i="1"/>
  <c r="H4914" i="1"/>
  <c r="I4914" i="1"/>
  <c r="T4914" i="1"/>
  <c r="H4915" i="1"/>
  <c r="I4915" i="1"/>
  <c r="T4915" i="1"/>
  <c r="H4916" i="1"/>
  <c r="I4916" i="1"/>
  <c r="T4916" i="1"/>
  <c r="H4917" i="1"/>
  <c r="I4917" i="1"/>
  <c r="T4917" i="1"/>
  <c r="H4918" i="1"/>
  <c r="I4918" i="1"/>
  <c r="T4918" i="1"/>
  <c r="H4919" i="1"/>
  <c r="I4919" i="1"/>
  <c r="T4919" i="1"/>
  <c r="H4920" i="1"/>
  <c r="I4920" i="1"/>
  <c r="T4920" i="1"/>
  <c r="H4921" i="1"/>
  <c r="I4921" i="1"/>
  <c r="T4921" i="1"/>
  <c r="H4922" i="1"/>
  <c r="I4922" i="1"/>
  <c r="T4922" i="1"/>
  <c r="H4923" i="1"/>
  <c r="I4923" i="1"/>
  <c r="T4923" i="1"/>
  <c r="H4924" i="1"/>
  <c r="I4924" i="1"/>
  <c r="T4924" i="1"/>
  <c r="H4925" i="1"/>
  <c r="I4925" i="1"/>
  <c r="T4925" i="1"/>
  <c r="H4926" i="1"/>
  <c r="I4926" i="1"/>
  <c r="T4926" i="1"/>
  <c r="H4927" i="1"/>
  <c r="I4927" i="1"/>
  <c r="T4927" i="1"/>
  <c r="H4928" i="1"/>
  <c r="I4928" i="1"/>
  <c r="T4928" i="1"/>
  <c r="H4929" i="1"/>
  <c r="I4929" i="1"/>
  <c r="T4929" i="1"/>
  <c r="H4930" i="1"/>
  <c r="I4930" i="1"/>
  <c r="T4930" i="1"/>
  <c r="H4931" i="1"/>
  <c r="I4931" i="1"/>
  <c r="T4931" i="1"/>
  <c r="H4932" i="1"/>
  <c r="I4932" i="1"/>
  <c r="T4932" i="1"/>
  <c r="H4933" i="1"/>
  <c r="I4933" i="1"/>
  <c r="T4933" i="1"/>
  <c r="H4934" i="1"/>
  <c r="I4934" i="1"/>
  <c r="T4934" i="1"/>
  <c r="H4935" i="1"/>
  <c r="I4935" i="1"/>
  <c r="T4935" i="1"/>
  <c r="H4936" i="1"/>
  <c r="I4936" i="1"/>
  <c r="T4936" i="1"/>
  <c r="H4937" i="1"/>
  <c r="I4937" i="1"/>
  <c r="T4937" i="1"/>
  <c r="H4938" i="1"/>
  <c r="I4938" i="1"/>
  <c r="T4938" i="1"/>
  <c r="H4939" i="1"/>
  <c r="I4939" i="1"/>
  <c r="T4939" i="1"/>
  <c r="H4940" i="1"/>
  <c r="I4940" i="1"/>
  <c r="T4940" i="1"/>
  <c r="H4941" i="1"/>
  <c r="I4941" i="1"/>
  <c r="T4941" i="1"/>
  <c r="H4942" i="1"/>
  <c r="I4942" i="1"/>
  <c r="T4942" i="1"/>
  <c r="H4943" i="1"/>
  <c r="I4943" i="1"/>
  <c r="T4943" i="1"/>
  <c r="H4944" i="1"/>
  <c r="I4944" i="1"/>
  <c r="T4944" i="1"/>
  <c r="H4945" i="1"/>
  <c r="I4945" i="1"/>
  <c r="T4945" i="1"/>
  <c r="H4946" i="1"/>
  <c r="I4946" i="1"/>
  <c r="T4946" i="1"/>
  <c r="H4947" i="1"/>
  <c r="I4947" i="1"/>
  <c r="T4947" i="1"/>
  <c r="H4948" i="1"/>
  <c r="I4948" i="1"/>
  <c r="T4948" i="1"/>
  <c r="H4949" i="1"/>
  <c r="I4949" i="1"/>
  <c r="T4949" i="1"/>
  <c r="H4950" i="1"/>
  <c r="I4950" i="1"/>
  <c r="T4950" i="1"/>
  <c r="H4951" i="1"/>
  <c r="I4951" i="1"/>
  <c r="T4951" i="1"/>
  <c r="H4952" i="1"/>
  <c r="I4952" i="1"/>
  <c r="T4952" i="1"/>
  <c r="H4953" i="1"/>
  <c r="I4953" i="1"/>
  <c r="T4953" i="1"/>
  <c r="H4954" i="1"/>
  <c r="I4954" i="1"/>
  <c r="T4954" i="1"/>
  <c r="H4955" i="1"/>
  <c r="I4955" i="1"/>
  <c r="T4955" i="1"/>
  <c r="H4956" i="1"/>
  <c r="I4956" i="1"/>
  <c r="T4956" i="1"/>
  <c r="H4957" i="1"/>
  <c r="I4957" i="1"/>
  <c r="T4957" i="1"/>
  <c r="H4958" i="1"/>
  <c r="I4958" i="1"/>
  <c r="T4958" i="1"/>
  <c r="H4959" i="1"/>
  <c r="I4959" i="1"/>
  <c r="T4959" i="1"/>
  <c r="H4960" i="1"/>
  <c r="I4960" i="1"/>
  <c r="T4960" i="1"/>
  <c r="H4961" i="1"/>
  <c r="I4961" i="1"/>
  <c r="T4961" i="1"/>
  <c r="H4962" i="1"/>
  <c r="I4962" i="1"/>
  <c r="T4962" i="1"/>
  <c r="H4963" i="1"/>
  <c r="I4963" i="1"/>
  <c r="T4963" i="1"/>
  <c r="H4964" i="1"/>
  <c r="I4964" i="1"/>
  <c r="T4964" i="1"/>
  <c r="H4965" i="1"/>
  <c r="I4965" i="1"/>
  <c r="T4965" i="1"/>
  <c r="H4966" i="1"/>
  <c r="I4966" i="1"/>
  <c r="T4966" i="1"/>
  <c r="H4967" i="1"/>
  <c r="I4967" i="1"/>
  <c r="T4967" i="1"/>
  <c r="H4968" i="1"/>
  <c r="I4968" i="1"/>
  <c r="T4968" i="1"/>
  <c r="H4969" i="1"/>
  <c r="I4969" i="1"/>
  <c r="T4969" i="1"/>
  <c r="H4970" i="1"/>
  <c r="I4970" i="1"/>
  <c r="T4970" i="1"/>
  <c r="H4971" i="1"/>
  <c r="I4971" i="1"/>
  <c r="T4971" i="1"/>
  <c r="H4972" i="1"/>
  <c r="I4972" i="1"/>
  <c r="T4972" i="1"/>
  <c r="H4973" i="1"/>
  <c r="I4973" i="1"/>
  <c r="T4973" i="1"/>
  <c r="H4974" i="1"/>
  <c r="I4974" i="1"/>
  <c r="T4974" i="1"/>
  <c r="H4975" i="1"/>
  <c r="I4975" i="1"/>
  <c r="T4975" i="1"/>
  <c r="H4976" i="1"/>
  <c r="I4976" i="1"/>
  <c r="T4976" i="1"/>
  <c r="H4977" i="1"/>
  <c r="I4977" i="1"/>
  <c r="T4977" i="1"/>
  <c r="H4978" i="1"/>
  <c r="I4978" i="1"/>
  <c r="T4978" i="1"/>
  <c r="H4979" i="1"/>
  <c r="I4979" i="1"/>
  <c r="T4979" i="1"/>
  <c r="H4980" i="1"/>
  <c r="I4980" i="1"/>
  <c r="T4980" i="1"/>
  <c r="H4981" i="1"/>
  <c r="I4981" i="1"/>
  <c r="T4981" i="1"/>
  <c r="H4982" i="1"/>
  <c r="I4982" i="1"/>
  <c r="T4982" i="1"/>
  <c r="H4983" i="1"/>
  <c r="I4983" i="1"/>
  <c r="T4983" i="1"/>
  <c r="H4984" i="1"/>
  <c r="I4984" i="1"/>
  <c r="T4984" i="1"/>
  <c r="H4985" i="1"/>
  <c r="I4985" i="1"/>
  <c r="T4985" i="1"/>
  <c r="H4986" i="1"/>
  <c r="I4986" i="1"/>
  <c r="T4986" i="1"/>
  <c r="H4987" i="1"/>
  <c r="I4987" i="1"/>
  <c r="T4987" i="1"/>
  <c r="H4988" i="1"/>
  <c r="I4988" i="1"/>
  <c r="T4988" i="1"/>
  <c r="H4989" i="1"/>
  <c r="I4989" i="1"/>
  <c r="T4989" i="1"/>
  <c r="H4990" i="1"/>
  <c r="I4990" i="1"/>
  <c r="T4990" i="1"/>
  <c r="H4991" i="1"/>
  <c r="I4991" i="1"/>
  <c r="T4991" i="1"/>
  <c r="H4992" i="1"/>
  <c r="I4992" i="1"/>
  <c r="T4992" i="1"/>
  <c r="H4993" i="1"/>
  <c r="I4993" i="1"/>
  <c r="T4993" i="1"/>
  <c r="H4994" i="1"/>
  <c r="I4994" i="1"/>
  <c r="T4994" i="1"/>
  <c r="H4995" i="1"/>
  <c r="I4995" i="1"/>
  <c r="T4995" i="1"/>
  <c r="H4996" i="1"/>
  <c r="I4996" i="1"/>
  <c r="T4996" i="1"/>
  <c r="H4997" i="1"/>
  <c r="I4997" i="1"/>
  <c r="T4997" i="1"/>
  <c r="H4998" i="1"/>
  <c r="I4998" i="1"/>
  <c r="T4998" i="1"/>
  <c r="H4999" i="1"/>
  <c r="I4999" i="1"/>
  <c r="T4999" i="1"/>
  <c r="H5000" i="1"/>
  <c r="I5000" i="1"/>
  <c r="T5000" i="1"/>
  <c r="H5001" i="1"/>
  <c r="I5001" i="1"/>
  <c r="T5001" i="1"/>
  <c r="H5002" i="1"/>
  <c r="I5002" i="1"/>
  <c r="T5002" i="1"/>
  <c r="H5003" i="1"/>
  <c r="I5003" i="1"/>
  <c r="T5003" i="1"/>
  <c r="H5004" i="1"/>
  <c r="I5004" i="1"/>
  <c r="T5004" i="1"/>
  <c r="H5005" i="1"/>
  <c r="I5005" i="1"/>
  <c r="T5005" i="1"/>
  <c r="H5006" i="1"/>
  <c r="I5006" i="1"/>
  <c r="T5006" i="1"/>
  <c r="H5007" i="1"/>
  <c r="I5007" i="1"/>
  <c r="T5007" i="1"/>
  <c r="H5008" i="1"/>
  <c r="I5008" i="1"/>
  <c r="T5008" i="1"/>
  <c r="H5009" i="1"/>
  <c r="I5009" i="1"/>
  <c r="T5009" i="1"/>
  <c r="H5010" i="1"/>
  <c r="I5010" i="1"/>
  <c r="T5010" i="1"/>
  <c r="H5011" i="1"/>
  <c r="I5011" i="1"/>
  <c r="T5011" i="1"/>
  <c r="H5012" i="1"/>
  <c r="I5012" i="1"/>
  <c r="T5012" i="1"/>
  <c r="H5013" i="1"/>
  <c r="I5013" i="1"/>
  <c r="T5013" i="1"/>
  <c r="H5014" i="1"/>
  <c r="I5014" i="1"/>
  <c r="T5014" i="1"/>
  <c r="H5015" i="1"/>
  <c r="I5015" i="1"/>
  <c r="T5015" i="1"/>
  <c r="H5016" i="1"/>
  <c r="I5016" i="1"/>
  <c r="T5016" i="1"/>
  <c r="H5017" i="1"/>
  <c r="I5017" i="1"/>
  <c r="T5017" i="1"/>
  <c r="H5018" i="1"/>
  <c r="I5018" i="1"/>
  <c r="T5018" i="1"/>
  <c r="H5019" i="1"/>
  <c r="I5019" i="1"/>
  <c r="T5019" i="1"/>
  <c r="H5020" i="1"/>
  <c r="I5020" i="1"/>
  <c r="T5020" i="1"/>
  <c r="H5021" i="1"/>
  <c r="I5021" i="1"/>
  <c r="T5021" i="1"/>
  <c r="H5022" i="1"/>
  <c r="I5022" i="1"/>
  <c r="T5022" i="1"/>
  <c r="H5023" i="1"/>
  <c r="I5023" i="1"/>
  <c r="T5023" i="1"/>
  <c r="H5024" i="1"/>
  <c r="I5024" i="1"/>
  <c r="T5024" i="1"/>
  <c r="H5025" i="1"/>
  <c r="I5025" i="1"/>
  <c r="T5025" i="1"/>
  <c r="H5026" i="1"/>
  <c r="I5026" i="1"/>
  <c r="T5026" i="1"/>
  <c r="H5027" i="1"/>
  <c r="I5027" i="1"/>
  <c r="T5027" i="1"/>
  <c r="H5028" i="1"/>
  <c r="I5028" i="1"/>
  <c r="T5028" i="1"/>
  <c r="H5029" i="1"/>
  <c r="I5029" i="1"/>
  <c r="T5029" i="1"/>
  <c r="H5030" i="1"/>
  <c r="I5030" i="1"/>
  <c r="T5030" i="1"/>
  <c r="H5031" i="1"/>
  <c r="I5031" i="1"/>
  <c r="T5031" i="1"/>
  <c r="H5032" i="1"/>
  <c r="I5032" i="1"/>
  <c r="T5032" i="1"/>
  <c r="H5033" i="1"/>
  <c r="I5033" i="1"/>
  <c r="T5033" i="1"/>
  <c r="H5034" i="1"/>
  <c r="I5034" i="1"/>
  <c r="T5034" i="1"/>
  <c r="H5035" i="1"/>
  <c r="I5035" i="1"/>
  <c r="T5035" i="1"/>
  <c r="H5036" i="1"/>
  <c r="I5036" i="1"/>
  <c r="T5036" i="1"/>
  <c r="H5037" i="1"/>
  <c r="I5037" i="1"/>
  <c r="T5037" i="1"/>
  <c r="H5038" i="1"/>
  <c r="I5038" i="1"/>
  <c r="T5038" i="1"/>
  <c r="H5039" i="1"/>
  <c r="I5039" i="1"/>
  <c r="T5039" i="1"/>
  <c r="H5040" i="1"/>
  <c r="I5040" i="1"/>
  <c r="T5040" i="1"/>
  <c r="H5041" i="1"/>
  <c r="I5041" i="1"/>
  <c r="T5041" i="1"/>
  <c r="H5042" i="1"/>
  <c r="I5042" i="1"/>
  <c r="T5042" i="1"/>
  <c r="H5043" i="1"/>
  <c r="I5043" i="1"/>
  <c r="T5043" i="1"/>
  <c r="H5044" i="1"/>
  <c r="I5044" i="1"/>
  <c r="T5044" i="1"/>
  <c r="H5045" i="1"/>
  <c r="I5045" i="1"/>
  <c r="T5045" i="1"/>
  <c r="H5046" i="1"/>
  <c r="I5046" i="1"/>
  <c r="T5046" i="1"/>
  <c r="H5047" i="1"/>
  <c r="I5047" i="1"/>
  <c r="T5047" i="1"/>
  <c r="H5048" i="1"/>
  <c r="I5048" i="1"/>
  <c r="T5048" i="1"/>
  <c r="H5049" i="1"/>
  <c r="I5049" i="1"/>
  <c r="T5049" i="1"/>
  <c r="H5050" i="1"/>
  <c r="I5050" i="1"/>
  <c r="T5050" i="1"/>
  <c r="H5051" i="1"/>
  <c r="I5051" i="1"/>
  <c r="T5051" i="1"/>
  <c r="H5052" i="1"/>
  <c r="I5052" i="1"/>
  <c r="T5052" i="1"/>
  <c r="H5053" i="1"/>
  <c r="I5053" i="1"/>
  <c r="T5053" i="1"/>
  <c r="H5054" i="1"/>
  <c r="I5054" i="1"/>
  <c r="T5054" i="1"/>
  <c r="H5055" i="1"/>
  <c r="I5055" i="1"/>
  <c r="T5055" i="1"/>
  <c r="H5056" i="1"/>
  <c r="I5056" i="1"/>
  <c r="T5056" i="1"/>
  <c r="H5057" i="1"/>
  <c r="I5057" i="1"/>
  <c r="T5057" i="1"/>
  <c r="H5058" i="1"/>
  <c r="I5058" i="1"/>
  <c r="T5058" i="1"/>
  <c r="H5059" i="1"/>
  <c r="I5059" i="1"/>
  <c r="T5059" i="1"/>
  <c r="H5060" i="1"/>
  <c r="I5060" i="1"/>
  <c r="T5060" i="1"/>
  <c r="H5061" i="1"/>
  <c r="I5061" i="1"/>
  <c r="T5061" i="1"/>
  <c r="H5062" i="1"/>
  <c r="I5062" i="1"/>
  <c r="T5062" i="1"/>
  <c r="H5063" i="1"/>
  <c r="I5063" i="1"/>
  <c r="T5063" i="1"/>
  <c r="H5064" i="1"/>
  <c r="I5064" i="1"/>
  <c r="T5064" i="1"/>
  <c r="H5065" i="1"/>
  <c r="I5065" i="1"/>
  <c r="T5065" i="1"/>
  <c r="H5066" i="1"/>
  <c r="I5066" i="1"/>
  <c r="T5066" i="1"/>
  <c r="H5067" i="1"/>
  <c r="I5067" i="1"/>
  <c r="T5067" i="1"/>
  <c r="H5068" i="1"/>
  <c r="I5068" i="1"/>
  <c r="T5068" i="1"/>
  <c r="H5069" i="1"/>
  <c r="I5069" i="1"/>
  <c r="T5069" i="1"/>
  <c r="H5070" i="1"/>
  <c r="I5070" i="1"/>
  <c r="T5070" i="1"/>
  <c r="H5071" i="1"/>
  <c r="I5071" i="1"/>
  <c r="T5071" i="1"/>
  <c r="H5072" i="1"/>
  <c r="I5072" i="1"/>
  <c r="T5072" i="1"/>
  <c r="H5073" i="1"/>
  <c r="I5073" i="1"/>
  <c r="T5073" i="1"/>
  <c r="H5074" i="1"/>
  <c r="I5074" i="1"/>
  <c r="T5074" i="1"/>
  <c r="H5075" i="1"/>
  <c r="I5075" i="1"/>
  <c r="T5075" i="1"/>
  <c r="H5076" i="1"/>
  <c r="I5076" i="1"/>
  <c r="T5076" i="1"/>
  <c r="H5077" i="1"/>
  <c r="I5077" i="1"/>
  <c r="T5077" i="1"/>
  <c r="H5078" i="1"/>
  <c r="I5078" i="1"/>
  <c r="T5078" i="1"/>
  <c r="H5079" i="1"/>
  <c r="I5079" i="1"/>
  <c r="T5079" i="1"/>
  <c r="H5080" i="1"/>
  <c r="I5080" i="1"/>
  <c r="T5080" i="1"/>
  <c r="H5081" i="1"/>
  <c r="I5081" i="1"/>
  <c r="T5081" i="1"/>
  <c r="H5082" i="1"/>
  <c r="I5082" i="1"/>
  <c r="T5082" i="1"/>
  <c r="H5083" i="1"/>
  <c r="I5083" i="1"/>
  <c r="T5083" i="1"/>
  <c r="H5084" i="1"/>
  <c r="I5084" i="1"/>
  <c r="T5084" i="1"/>
  <c r="H5085" i="1"/>
  <c r="I5085" i="1"/>
  <c r="T5085" i="1"/>
  <c r="H5086" i="1"/>
  <c r="I5086" i="1"/>
  <c r="T5086" i="1"/>
  <c r="H5087" i="1"/>
  <c r="I5087" i="1"/>
  <c r="T5087" i="1"/>
  <c r="H5088" i="1"/>
  <c r="I5088" i="1"/>
  <c r="T5088" i="1"/>
  <c r="H5089" i="1"/>
  <c r="I5089" i="1"/>
  <c r="T5089" i="1"/>
  <c r="H5090" i="1"/>
  <c r="I5090" i="1"/>
  <c r="T5090" i="1"/>
  <c r="H5091" i="1"/>
  <c r="I5091" i="1"/>
  <c r="T5091" i="1"/>
  <c r="H5092" i="1"/>
  <c r="I5092" i="1"/>
  <c r="T5092" i="1"/>
  <c r="H5093" i="1"/>
  <c r="I5093" i="1"/>
  <c r="T5093" i="1"/>
  <c r="H5094" i="1"/>
  <c r="I5094" i="1"/>
  <c r="T5094" i="1"/>
  <c r="H5095" i="1"/>
  <c r="I5095" i="1"/>
  <c r="T5095" i="1"/>
  <c r="H5096" i="1"/>
  <c r="I5096" i="1"/>
  <c r="T5096" i="1"/>
  <c r="H5097" i="1"/>
  <c r="I5097" i="1"/>
  <c r="T5097" i="1"/>
  <c r="H5098" i="1"/>
  <c r="I5098" i="1"/>
  <c r="T5098" i="1"/>
  <c r="H5099" i="1"/>
  <c r="I5099" i="1"/>
  <c r="T5099" i="1"/>
  <c r="H5100" i="1"/>
  <c r="I5100" i="1"/>
  <c r="T5100" i="1"/>
  <c r="H5101" i="1"/>
  <c r="I5101" i="1"/>
  <c r="T5101" i="1"/>
  <c r="H5102" i="1"/>
  <c r="I5102" i="1"/>
  <c r="T5102" i="1"/>
  <c r="H5103" i="1"/>
  <c r="I5103" i="1"/>
  <c r="T5103" i="1"/>
  <c r="H5104" i="1"/>
  <c r="I5104" i="1"/>
  <c r="T5104" i="1"/>
  <c r="H5105" i="1"/>
  <c r="I5105" i="1"/>
  <c r="T5105" i="1"/>
  <c r="H5106" i="1"/>
  <c r="I5106" i="1"/>
  <c r="T5106" i="1"/>
  <c r="H5107" i="1"/>
  <c r="I5107" i="1"/>
  <c r="T5107" i="1"/>
  <c r="H5108" i="1"/>
  <c r="I5108" i="1"/>
  <c r="T5108" i="1"/>
  <c r="H5109" i="1"/>
  <c r="I5109" i="1"/>
  <c r="T5109" i="1"/>
  <c r="H5110" i="1"/>
  <c r="I5110" i="1"/>
  <c r="T5110" i="1"/>
  <c r="H5111" i="1"/>
  <c r="I5111" i="1"/>
  <c r="T5111" i="1"/>
  <c r="H5112" i="1"/>
  <c r="I5112" i="1"/>
  <c r="T5112" i="1"/>
  <c r="H5113" i="1"/>
  <c r="I5113" i="1"/>
  <c r="T5113" i="1"/>
  <c r="H5114" i="1"/>
  <c r="I5114" i="1"/>
  <c r="T5114" i="1"/>
  <c r="H5115" i="1"/>
  <c r="I5115" i="1"/>
  <c r="T5115" i="1"/>
  <c r="H5116" i="1"/>
  <c r="I5116" i="1"/>
  <c r="T5116" i="1"/>
  <c r="H5117" i="1"/>
  <c r="I5117" i="1"/>
  <c r="T5117" i="1"/>
  <c r="H5118" i="1"/>
  <c r="I5118" i="1"/>
  <c r="T5118" i="1"/>
  <c r="H5119" i="1"/>
  <c r="I5119" i="1"/>
  <c r="T5119" i="1"/>
  <c r="H5120" i="1"/>
  <c r="I5120" i="1"/>
  <c r="T5120" i="1"/>
  <c r="H5121" i="1"/>
  <c r="I5121" i="1"/>
  <c r="T5121" i="1"/>
  <c r="H5122" i="1"/>
  <c r="I5122" i="1"/>
  <c r="T5122" i="1"/>
  <c r="H5123" i="1"/>
  <c r="I5123" i="1"/>
  <c r="T5123" i="1"/>
  <c r="H5124" i="1"/>
  <c r="I5124" i="1"/>
  <c r="T5124" i="1"/>
  <c r="H5125" i="1"/>
  <c r="I5125" i="1"/>
  <c r="T5125" i="1"/>
  <c r="H5126" i="1"/>
  <c r="I5126" i="1"/>
  <c r="T5126" i="1"/>
  <c r="H5127" i="1"/>
  <c r="I5127" i="1"/>
  <c r="T5127" i="1"/>
  <c r="H5128" i="1"/>
  <c r="I5128" i="1"/>
  <c r="T5128" i="1"/>
  <c r="H5129" i="1"/>
  <c r="I5129" i="1"/>
  <c r="T5129" i="1"/>
  <c r="H5130" i="1"/>
  <c r="I5130" i="1"/>
  <c r="T5130" i="1"/>
  <c r="H5131" i="1"/>
  <c r="I5131" i="1"/>
  <c r="T5131" i="1"/>
  <c r="H5132" i="1"/>
  <c r="I5132" i="1"/>
  <c r="T5132" i="1"/>
  <c r="H5133" i="1"/>
  <c r="I5133" i="1"/>
  <c r="T5133" i="1"/>
  <c r="H5134" i="1"/>
  <c r="I5134" i="1"/>
  <c r="T5134" i="1"/>
  <c r="H5135" i="1"/>
  <c r="I5135" i="1"/>
  <c r="T5135" i="1"/>
  <c r="H5136" i="1"/>
  <c r="I5136" i="1"/>
  <c r="T5136" i="1"/>
  <c r="H5137" i="1"/>
  <c r="I5137" i="1"/>
  <c r="T5137" i="1"/>
  <c r="H5138" i="1"/>
  <c r="I5138" i="1"/>
  <c r="T5138" i="1"/>
  <c r="H5139" i="1"/>
  <c r="I5139" i="1"/>
  <c r="T5139" i="1"/>
  <c r="H5140" i="1"/>
  <c r="I5140" i="1"/>
  <c r="T5140" i="1"/>
  <c r="H5141" i="1"/>
  <c r="I5141" i="1"/>
  <c r="T5141" i="1"/>
  <c r="H5142" i="1"/>
  <c r="I5142" i="1"/>
  <c r="T5142" i="1"/>
  <c r="H5143" i="1"/>
  <c r="I5143" i="1"/>
  <c r="T5143" i="1"/>
  <c r="H5144" i="1"/>
  <c r="I5144" i="1"/>
  <c r="T5144" i="1"/>
  <c r="H5145" i="1"/>
  <c r="I5145" i="1"/>
  <c r="T5145" i="1"/>
  <c r="H5146" i="1"/>
  <c r="I5146" i="1"/>
  <c r="T5146" i="1"/>
  <c r="H5147" i="1"/>
  <c r="I5147" i="1"/>
  <c r="T5147" i="1"/>
  <c r="H5148" i="1"/>
  <c r="I5148" i="1"/>
  <c r="T5148" i="1"/>
  <c r="H5149" i="1"/>
  <c r="I5149" i="1"/>
  <c r="T5149" i="1"/>
  <c r="H5150" i="1"/>
  <c r="I5150" i="1"/>
  <c r="T5150" i="1"/>
  <c r="H5151" i="1"/>
  <c r="I5151" i="1"/>
  <c r="T5151" i="1"/>
  <c r="H5152" i="1"/>
  <c r="I5152" i="1"/>
  <c r="T5152" i="1"/>
  <c r="H5153" i="1"/>
  <c r="I5153" i="1"/>
  <c r="T5153" i="1"/>
  <c r="H5154" i="1"/>
  <c r="I5154" i="1"/>
  <c r="T5154" i="1"/>
  <c r="H5155" i="1"/>
  <c r="I5155" i="1"/>
  <c r="T5155" i="1"/>
  <c r="H5156" i="1"/>
  <c r="I5156" i="1"/>
  <c r="T5156" i="1"/>
  <c r="H5157" i="1"/>
  <c r="I5157" i="1"/>
  <c r="T5157" i="1"/>
  <c r="H5158" i="1"/>
  <c r="I5158" i="1"/>
  <c r="T5158" i="1"/>
  <c r="H5159" i="1"/>
  <c r="I5159" i="1"/>
  <c r="T5159" i="1"/>
  <c r="H5160" i="1"/>
  <c r="I5160" i="1"/>
  <c r="T5160" i="1"/>
  <c r="H5161" i="1"/>
  <c r="I5161" i="1"/>
  <c r="T5161" i="1"/>
  <c r="H5162" i="1"/>
  <c r="I5162" i="1"/>
  <c r="T5162" i="1"/>
  <c r="H5163" i="1"/>
  <c r="I5163" i="1"/>
  <c r="T5163" i="1"/>
  <c r="H5164" i="1"/>
  <c r="I5164" i="1"/>
  <c r="T5164" i="1"/>
  <c r="H5165" i="1"/>
  <c r="I5165" i="1"/>
  <c r="T5165" i="1"/>
  <c r="H5166" i="1"/>
  <c r="I5166" i="1"/>
  <c r="T5166" i="1"/>
  <c r="H5167" i="1"/>
  <c r="I5167" i="1"/>
  <c r="T5167" i="1"/>
  <c r="H5168" i="1"/>
  <c r="I5168" i="1"/>
  <c r="T5168" i="1"/>
  <c r="H5169" i="1"/>
  <c r="I5169" i="1"/>
  <c r="T5169" i="1"/>
  <c r="H5170" i="1"/>
  <c r="I5170" i="1"/>
  <c r="T5170" i="1"/>
  <c r="H5171" i="1"/>
  <c r="I5171" i="1"/>
  <c r="T5171" i="1"/>
  <c r="H5172" i="1"/>
  <c r="I5172" i="1"/>
  <c r="T5172" i="1"/>
  <c r="H5173" i="1"/>
  <c r="I5173" i="1"/>
  <c r="T5173" i="1"/>
  <c r="H5174" i="1"/>
  <c r="I5174" i="1"/>
  <c r="T5174" i="1"/>
  <c r="H5175" i="1"/>
  <c r="I5175" i="1"/>
  <c r="T5175" i="1"/>
  <c r="H5176" i="1"/>
  <c r="I5176" i="1"/>
  <c r="T5176" i="1"/>
  <c r="H5177" i="1"/>
  <c r="I5177" i="1"/>
  <c r="T5177" i="1"/>
  <c r="H5178" i="1"/>
  <c r="I5178" i="1"/>
  <c r="T5178" i="1"/>
  <c r="H5179" i="1"/>
  <c r="I5179" i="1"/>
  <c r="T5179" i="1"/>
  <c r="H5180" i="1"/>
  <c r="I5180" i="1"/>
  <c r="T5180" i="1"/>
  <c r="H5181" i="1"/>
  <c r="I5181" i="1"/>
  <c r="T5181" i="1"/>
  <c r="H5182" i="1"/>
  <c r="I5182" i="1"/>
  <c r="T5182" i="1"/>
  <c r="H5183" i="1"/>
  <c r="I5183" i="1"/>
  <c r="T5183" i="1"/>
  <c r="H5184" i="1"/>
  <c r="I5184" i="1"/>
  <c r="T5184" i="1"/>
  <c r="H5185" i="1"/>
  <c r="I5185" i="1"/>
  <c r="T5185" i="1"/>
  <c r="H5186" i="1"/>
  <c r="I5186" i="1"/>
  <c r="T5186" i="1"/>
  <c r="H5187" i="1"/>
  <c r="I5187" i="1"/>
  <c r="T5187" i="1"/>
  <c r="H5188" i="1"/>
  <c r="I5188" i="1"/>
  <c r="T5188" i="1"/>
  <c r="H5189" i="1"/>
  <c r="I5189" i="1"/>
  <c r="T5189" i="1"/>
  <c r="H5190" i="1"/>
  <c r="I5190" i="1"/>
  <c r="T5190" i="1"/>
  <c r="H5191" i="1"/>
  <c r="I5191" i="1"/>
  <c r="T5191" i="1"/>
  <c r="H5192" i="1"/>
  <c r="I5192" i="1"/>
  <c r="T5192" i="1"/>
  <c r="H5193" i="1"/>
  <c r="I5193" i="1"/>
  <c r="T5193" i="1"/>
  <c r="H5194" i="1"/>
  <c r="I5194" i="1"/>
  <c r="T5194" i="1"/>
  <c r="H5195" i="1"/>
  <c r="I5195" i="1"/>
  <c r="T5195" i="1"/>
  <c r="H5196" i="1"/>
  <c r="I5196" i="1"/>
  <c r="T5196" i="1"/>
  <c r="H5197" i="1"/>
  <c r="I5197" i="1"/>
  <c r="T5197" i="1"/>
  <c r="H5198" i="1"/>
  <c r="I5198" i="1"/>
  <c r="T5198" i="1"/>
  <c r="H5199" i="1"/>
  <c r="I5199" i="1"/>
  <c r="T5199" i="1"/>
  <c r="H5200" i="1"/>
  <c r="I5200" i="1"/>
  <c r="T5200" i="1"/>
  <c r="H5201" i="1"/>
  <c r="I5201" i="1"/>
  <c r="T5201" i="1"/>
  <c r="H5202" i="1"/>
  <c r="I5202" i="1"/>
  <c r="T5202" i="1"/>
  <c r="H5203" i="1"/>
  <c r="I5203" i="1"/>
  <c r="T5203" i="1"/>
  <c r="H5204" i="1"/>
  <c r="I5204" i="1"/>
  <c r="T5204" i="1"/>
  <c r="H5205" i="1"/>
  <c r="I5205" i="1"/>
  <c r="T5205" i="1"/>
  <c r="H5206" i="1"/>
  <c r="I5206" i="1"/>
  <c r="T5206" i="1"/>
  <c r="H5207" i="1"/>
  <c r="I5207" i="1"/>
  <c r="T5207" i="1"/>
  <c r="H5208" i="1"/>
  <c r="I5208" i="1"/>
  <c r="T5208" i="1"/>
  <c r="H5209" i="1"/>
  <c r="I5209" i="1"/>
  <c r="T5209" i="1"/>
  <c r="H5210" i="1"/>
  <c r="I5210" i="1"/>
  <c r="T5210" i="1"/>
  <c r="H5211" i="1"/>
  <c r="I5211" i="1"/>
  <c r="T5211" i="1"/>
  <c r="H5212" i="1"/>
  <c r="I5212" i="1"/>
  <c r="T5212" i="1"/>
  <c r="H5213" i="1"/>
  <c r="I5213" i="1"/>
  <c r="T5213" i="1"/>
  <c r="H5214" i="1"/>
  <c r="I5214" i="1"/>
  <c r="T5214" i="1"/>
  <c r="H5215" i="1"/>
  <c r="I5215" i="1"/>
  <c r="T5215" i="1"/>
  <c r="H5216" i="1"/>
  <c r="I5216" i="1"/>
  <c r="T5216" i="1"/>
  <c r="H5217" i="1"/>
  <c r="I5217" i="1"/>
  <c r="T5217" i="1"/>
  <c r="H5218" i="1"/>
  <c r="I5218" i="1"/>
  <c r="T5218" i="1"/>
  <c r="H5219" i="1"/>
  <c r="I5219" i="1"/>
  <c r="T5219" i="1"/>
  <c r="H5220" i="1"/>
  <c r="I5220" i="1"/>
  <c r="T5220" i="1"/>
  <c r="H5221" i="1"/>
  <c r="I5221" i="1"/>
  <c r="T5221" i="1"/>
  <c r="H5222" i="1"/>
  <c r="I5222" i="1"/>
  <c r="T5222" i="1"/>
  <c r="H5223" i="1"/>
  <c r="I5223" i="1"/>
  <c r="T5223" i="1"/>
  <c r="H5224" i="1"/>
  <c r="I5224" i="1"/>
  <c r="T5224" i="1"/>
  <c r="H5225" i="1"/>
  <c r="I5225" i="1"/>
  <c r="T5225" i="1"/>
  <c r="H5226" i="1"/>
  <c r="I5226" i="1"/>
  <c r="T5226" i="1"/>
  <c r="H5227" i="1"/>
  <c r="I5227" i="1"/>
  <c r="T5227" i="1"/>
  <c r="H5228" i="1"/>
  <c r="I5228" i="1"/>
  <c r="T5228" i="1"/>
  <c r="H5229" i="1"/>
  <c r="I5229" i="1"/>
  <c r="T5229" i="1"/>
  <c r="H5230" i="1"/>
  <c r="I5230" i="1"/>
  <c r="T5230" i="1"/>
  <c r="H5231" i="1"/>
  <c r="I5231" i="1"/>
  <c r="T5231" i="1"/>
  <c r="H5232" i="1"/>
  <c r="I5232" i="1"/>
  <c r="T5232" i="1"/>
  <c r="H5233" i="1"/>
  <c r="I5233" i="1"/>
  <c r="T5233" i="1"/>
  <c r="H5234" i="1"/>
  <c r="I5234" i="1"/>
  <c r="T5234" i="1"/>
  <c r="H5235" i="1"/>
  <c r="I5235" i="1"/>
  <c r="T5235" i="1"/>
  <c r="H5236" i="1"/>
  <c r="I5236" i="1"/>
  <c r="T5236" i="1"/>
  <c r="H5237" i="1"/>
  <c r="I5237" i="1"/>
  <c r="T5237" i="1"/>
  <c r="H5238" i="1"/>
  <c r="I5238" i="1"/>
  <c r="T5238" i="1"/>
  <c r="H5239" i="1"/>
  <c r="I5239" i="1"/>
  <c r="T5239" i="1"/>
  <c r="H5240" i="1"/>
  <c r="I5240" i="1"/>
  <c r="T5240" i="1"/>
  <c r="H5241" i="1"/>
  <c r="I5241" i="1"/>
  <c r="T5241" i="1"/>
  <c r="H5242" i="1"/>
  <c r="I5242" i="1"/>
  <c r="T5242" i="1"/>
  <c r="H5243" i="1"/>
  <c r="I5243" i="1"/>
  <c r="T5243" i="1"/>
  <c r="H5244" i="1"/>
  <c r="I5244" i="1"/>
  <c r="T5244" i="1"/>
  <c r="H5245" i="1"/>
  <c r="I5245" i="1"/>
  <c r="T5245" i="1"/>
  <c r="H5246" i="1"/>
  <c r="I5246" i="1"/>
  <c r="T5246" i="1"/>
  <c r="H5247" i="1"/>
  <c r="I5247" i="1"/>
  <c r="T5247" i="1"/>
  <c r="H5248" i="1"/>
  <c r="I5248" i="1"/>
  <c r="T5248" i="1"/>
  <c r="H5249" i="1"/>
  <c r="I5249" i="1"/>
  <c r="T5249" i="1"/>
  <c r="H5250" i="1"/>
  <c r="I5250" i="1"/>
  <c r="T5250" i="1"/>
  <c r="H5251" i="1"/>
  <c r="I5251" i="1"/>
  <c r="T5251" i="1"/>
  <c r="H5252" i="1"/>
  <c r="I5252" i="1"/>
  <c r="T5252" i="1"/>
  <c r="H5253" i="1"/>
  <c r="I5253" i="1"/>
  <c r="T5253" i="1"/>
  <c r="H5254" i="1"/>
  <c r="I5254" i="1"/>
  <c r="T5254" i="1"/>
  <c r="H5255" i="1"/>
  <c r="I5255" i="1"/>
  <c r="T5255" i="1"/>
  <c r="H5256" i="1"/>
  <c r="I5256" i="1"/>
  <c r="T5256" i="1"/>
  <c r="H5257" i="1"/>
  <c r="I5257" i="1"/>
  <c r="T5257" i="1"/>
  <c r="H5258" i="1"/>
  <c r="I5258" i="1"/>
  <c r="T5258" i="1"/>
  <c r="H5259" i="1"/>
  <c r="I5259" i="1"/>
  <c r="T5259" i="1"/>
  <c r="H5260" i="1"/>
  <c r="I5260" i="1"/>
  <c r="T5260" i="1"/>
  <c r="H5261" i="1"/>
  <c r="I5261" i="1"/>
  <c r="T5261" i="1"/>
  <c r="H5262" i="1"/>
  <c r="I5262" i="1"/>
  <c r="T5262" i="1"/>
  <c r="H5263" i="1"/>
  <c r="I5263" i="1"/>
  <c r="T5263" i="1"/>
  <c r="H5264" i="1"/>
  <c r="I5264" i="1"/>
  <c r="T5264" i="1"/>
  <c r="H5265" i="1"/>
  <c r="I5265" i="1"/>
  <c r="T5265" i="1"/>
  <c r="H5266" i="1"/>
  <c r="I5266" i="1"/>
  <c r="T5266" i="1"/>
  <c r="H5267" i="1"/>
  <c r="I5267" i="1"/>
  <c r="T5267" i="1"/>
  <c r="H5268" i="1"/>
  <c r="I5268" i="1"/>
  <c r="T5268" i="1"/>
  <c r="H5269" i="1"/>
  <c r="I5269" i="1"/>
  <c r="T5269" i="1"/>
  <c r="H5270" i="1"/>
  <c r="I5270" i="1"/>
  <c r="T5270" i="1"/>
  <c r="H5271" i="1"/>
  <c r="I5271" i="1"/>
  <c r="T5271" i="1"/>
  <c r="H5272" i="1"/>
  <c r="I5272" i="1"/>
  <c r="T5272" i="1"/>
  <c r="H5273" i="1"/>
  <c r="I5273" i="1"/>
  <c r="T5273" i="1"/>
  <c r="H5274" i="1"/>
  <c r="I5274" i="1"/>
  <c r="T5274" i="1"/>
  <c r="H5275" i="1"/>
  <c r="I5275" i="1"/>
  <c r="T5275" i="1"/>
  <c r="H5276" i="1"/>
  <c r="I5276" i="1"/>
  <c r="T5276" i="1"/>
  <c r="H5277" i="1"/>
  <c r="I5277" i="1"/>
  <c r="T5277" i="1"/>
  <c r="H5278" i="1"/>
  <c r="I5278" i="1"/>
  <c r="T5278" i="1"/>
  <c r="H5279" i="1"/>
  <c r="I5279" i="1"/>
  <c r="T5279" i="1"/>
  <c r="H5280" i="1"/>
  <c r="I5280" i="1"/>
  <c r="T5280" i="1"/>
  <c r="H5281" i="1"/>
  <c r="I5281" i="1"/>
  <c r="T5281" i="1"/>
  <c r="H5282" i="1"/>
  <c r="I5282" i="1"/>
  <c r="T5282" i="1"/>
  <c r="H5283" i="1"/>
  <c r="I5283" i="1"/>
  <c r="T5283" i="1"/>
  <c r="H5284" i="1"/>
  <c r="I5284" i="1"/>
  <c r="T5284" i="1"/>
  <c r="H5285" i="1"/>
  <c r="I5285" i="1"/>
  <c r="T5285" i="1"/>
  <c r="H5286" i="1"/>
  <c r="I5286" i="1"/>
  <c r="T5286" i="1"/>
  <c r="H5287" i="1"/>
  <c r="I5287" i="1"/>
  <c r="T5287" i="1"/>
  <c r="H5288" i="1"/>
  <c r="I5288" i="1"/>
  <c r="T5288" i="1"/>
  <c r="H5289" i="1"/>
  <c r="I5289" i="1"/>
  <c r="T5289" i="1"/>
  <c r="H5290" i="1"/>
  <c r="I5290" i="1"/>
  <c r="T5290" i="1"/>
  <c r="H5291" i="1"/>
  <c r="I5291" i="1"/>
  <c r="T5291" i="1"/>
  <c r="H5292" i="1"/>
  <c r="I5292" i="1"/>
  <c r="T5292" i="1"/>
  <c r="H5293" i="1"/>
  <c r="I5293" i="1"/>
  <c r="T5293" i="1"/>
  <c r="H5294" i="1"/>
  <c r="I5294" i="1"/>
  <c r="T5294" i="1"/>
  <c r="H5295" i="1"/>
  <c r="I5295" i="1"/>
  <c r="T5295" i="1"/>
  <c r="H5296" i="1"/>
  <c r="I5296" i="1"/>
  <c r="T5296" i="1"/>
  <c r="H5297" i="1"/>
  <c r="I5297" i="1"/>
  <c r="T5297" i="1"/>
  <c r="H5298" i="1"/>
  <c r="I5298" i="1"/>
  <c r="T5298" i="1"/>
  <c r="H5299" i="1"/>
  <c r="I5299" i="1"/>
  <c r="T5299" i="1"/>
  <c r="H5300" i="1"/>
  <c r="I5300" i="1"/>
  <c r="T5300" i="1"/>
  <c r="H5301" i="1"/>
  <c r="I5301" i="1"/>
  <c r="T5301" i="1"/>
  <c r="H5302" i="1"/>
  <c r="I5302" i="1"/>
  <c r="T5302" i="1"/>
  <c r="H5303" i="1"/>
  <c r="I5303" i="1"/>
  <c r="T5303" i="1"/>
  <c r="H5304" i="1"/>
  <c r="I5304" i="1"/>
  <c r="T5304" i="1"/>
  <c r="H5305" i="1"/>
  <c r="I5305" i="1"/>
  <c r="T5305" i="1"/>
  <c r="H5306" i="1"/>
  <c r="I5306" i="1"/>
  <c r="T5306" i="1"/>
  <c r="H5307" i="1"/>
  <c r="I5307" i="1"/>
  <c r="T5307" i="1"/>
  <c r="H5308" i="1"/>
  <c r="I5308" i="1"/>
  <c r="T5308" i="1"/>
  <c r="H5309" i="1"/>
  <c r="I5309" i="1"/>
  <c r="T5309" i="1"/>
  <c r="H5310" i="1"/>
  <c r="I5310" i="1"/>
  <c r="T5310" i="1"/>
  <c r="H5311" i="1"/>
  <c r="I5311" i="1"/>
  <c r="T5311" i="1"/>
  <c r="H5312" i="1"/>
  <c r="I5312" i="1"/>
  <c r="T5312" i="1"/>
  <c r="H5313" i="1"/>
  <c r="I5313" i="1"/>
  <c r="T5313" i="1"/>
  <c r="H5314" i="1"/>
  <c r="I5314" i="1"/>
  <c r="T5314" i="1"/>
  <c r="H5315" i="1"/>
  <c r="I5315" i="1"/>
  <c r="T5315" i="1"/>
  <c r="H5316" i="1"/>
  <c r="I5316" i="1"/>
  <c r="T5316" i="1"/>
  <c r="H5317" i="1"/>
  <c r="I5317" i="1"/>
  <c r="T5317" i="1"/>
  <c r="H5318" i="1"/>
  <c r="I5318" i="1"/>
  <c r="T5318" i="1"/>
  <c r="H5319" i="1"/>
  <c r="I5319" i="1"/>
  <c r="T5319" i="1"/>
  <c r="H5320" i="1"/>
  <c r="I5320" i="1"/>
  <c r="T5320" i="1"/>
  <c r="H5321" i="1"/>
  <c r="I5321" i="1"/>
  <c r="T5321" i="1"/>
  <c r="H5322" i="1"/>
  <c r="I5322" i="1"/>
  <c r="T5322" i="1"/>
  <c r="H5323" i="1"/>
  <c r="I5323" i="1"/>
  <c r="T5323" i="1"/>
  <c r="H5324" i="1"/>
  <c r="I5324" i="1"/>
  <c r="T5324" i="1"/>
  <c r="H5325" i="1"/>
  <c r="I5325" i="1"/>
  <c r="T5325" i="1"/>
  <c r="H5326" i="1"/>
  <c r="I5326" i="1"/>
  <c r="T5326" i="1"/>
  <c r="H5327" i="1"/>
  <c r="I5327" i="1"/>
  <c r="T5327" i="1"/>
  <c r="H5328" i="1"/>
  <c r="I5328" i="1"/>
  <c r="T5328" i="1"/>
  <c r="H5329" i="1"/>
  <c r="I5329" i="1"/>
  <c r="T5329" i="1"/>
  <c r="H5330" i="1"/>
  <c r="I5330" i="1"/>
  <c r="T5330" i="1"/>
  <c r="H5331" i="1"/>
  <c r="I5331" i="1"/>
  <c r="T5331" i="1"/>
  <c r="H5332" i="1"/>
  <c r="I5332" i="1"/>
  <c r="T5332" i="1"/>
  <c r="H5333" i="1"/>
  <c r="I5333" i="1"/>
  <c r="T5333" i="1"/>
  <c r="H5334" i="1"/>
  <c r="I5334" i="1"/>
  <c r="T5334" i="1"/>
  <c r="H5335" i="1"/>
  <c r="I5335" i="1"/>
  <c r="T5335" i="1"/>
  <c r="H5336" i="1"/>
  <c r="I5336" i="1"/>
  <c r="T5336" i="1"/>
  <c r="H5337" i="1"/>
  <c r="I5337" i="1"/>
  <c r="T5337" i="1"/>
  <c r="H5338" i="1"/>
  <c r="I5338" i="1"/>
  <c r="T5338" i="1"/>
  <c r="H5339" i="1"/>
  <c r="I5339" i="1"/>
  <c r="T5339" i="1"/>
  <c r="H5340" i="1"/>
  <c r="I5340" i="1"/>
  <c r="T5340" i="1"/>
  <c r="H5341" i="1"/>
  <c r="I5341" i="1"/>
  <c r="T5341" i="1"/>
  <c r="H5342" i="1"/>
  <c r="I5342" i="1"/>
  <c r="T5342" i="1"/>
  <c r="H5343" i="1"/>
  <c r="I5343" i="1"/>
  <c r="T5343" i="1"/>
  <c r="H5344" i="1"/>
  <c r="I5344" i="1"/>
  <c r="T5344" i="1"/>
  <c r="H5345" i="1"/>
  <c r="I5345" i="1"/>
  <c r="T5345" i="1"/>
  <c r="H5346" i="1"/>
  <c r="I5346" i="1"/>
  <c r="T5346" i="1"/>
  <c r="H5347" i="1"/>
  <c r="I5347" i="1"/>
  <c r="T5347" i="1"/>
  <c r="H5348" i="1"/>
  <c r="I5348" i="1"/>
  <c r="T5348" i="1"/>
  <c r="H5349" i="1"/>
  <c r="I5349" i="1"/>
  <c r="T5349" i="1"/>
  <c r="H5350" i="1"/>
  <c r="I5350" i="1"/>
  <c r="T5350" i="1"/>
  <c r="H5351" i="1"/>
  <c r="I5351" i="1"/>
  <c r="T5351" i="1"/>
  <c r="H5352" i="1"/>
  <c r="I5352" i="1"/>
  <c r="T5352" i="1"/>
  <c r="H5353" i="1"/>
  <c r="I5353" i="1"/>
  <c r="T5353" i="1"/>
  <c r="H5354" i="1"/>
  <c r="I5354" i="1"/>
  <c r="T5354" i="1"/>
  <c r="H5355" i="1"/>
  <c r="I5355" i="1"/>
  <c r="T5355" i="1"/>
  <c r="H5356" i="1"/>
  <c r="I5356" i="1"/>
  <c r="T5356" i="1"/>
  <c r="H5357" i="1"/>
  <c r="I5357" i="1"/>
  <c r="T5357" i="1"/>
  <c r="H5358" i="1"/>
  <c r="I5358" i="1"/>
  <c r="T5358" i="1"/>
  <c r="H5359" i="1"/>
  <c r="I5359" i="1"/>
  <c r="T5359" i="1"/>
  <c r="H5360" i="1"/>
  <c r="I5360" i="1"/>
  <c r="T5360" i="1"/>
  <c r="H5361" i="1"/>
  <c r="I5361" i="1"/>
  <c r="T5361" i="1"/>
  <c r="H5362" i="1"/>
  <c r="I5362" i="1"/>
  <c r="T5362" i="1"/>
  <c r="H5363" i="1"/>
  <c r="I5363" i="1"/>
  <c r="T5363" i="1"/>
  <c r="H5364" i="1"/>
  <c r="I5364" i="1"/>
  <c r="T5364" i="1"/>
  <c r="H5365" i="1"/>
  <c r="I5365" i="1"/>
  <c r="T5365" i="1"/>
  <c r="H5366" i="1"/>
  <c r="I5366" i="1"/>
  <c r="T5366" i="1"/>
  <c r="H5367" i="1"/>
  <c r="I5367" i="1"/>
  <c r="T5367" i="1"/>
  <c r="H5368" i="1"/>
  <c r="I5368" i="1"/>
  <c r="T5368" i="1"/>
  <c r="H5369" i="1"/>
  <c r="I5369" i="1"/>
  <c r="T5369" i="1"/>
  <c r="H5370" i="1"/>
  <c r="I5370" i="1"/>
  <c r="T5370" i="1"/>
  <c r="H5371" i="1"/>
  <c r="I5371" i="1"/>
  <c r="T5371" i="1"/>
  <c r="H5372" i="1"/>
  <c r="I5372" i="1"/>
  <c r="T5372" i="1"/>
  <c r="H5373" i="1"/>
  <c r="I5373" i="1"/>
  <c r="T5373" i="1"/>
  <c r="H5374" i="1"/>
  <c r="I5374" i="1"/>
  <c r="T5374" i="1"/>
  <c r="H5375" i="1"/>
  <c r="I5375" i="1"/>
  <c r="T5375" i="1"/>
  <c r="H5376" i="1"/>
  <c r="I5376" i="1"/>
  <c r="T5376" i="1"/>
  <c r="H5377" i="1"/>
  <c r="I5377" i="1"/>
  <c r="T5377" i="1"/>
  <c r="H5378" i="1"/>
  <c r="I5378" i="1"/>
  <c r="T5378" i="1"/>
  <c r="H5379" i="1"/>
  <c r="I5379" i="1"/>
  <c r="T5379" i="1"/>
  <c r="H5380" i="1"/>
  <c r="I5380" i="1"/>
  <c r="T5380" i="1"/>
  <c r="H5381" i="1"/>
  <c r="I5381" i="1"/>
  <c r="T5381" i="1"/>
  <c r="H5382" i="1"/>
  <c r="I5382" i="1"/>
  <c r="T5382" i="1"/>
  <c r="H5383" i="1"/>
  <c r="I5383" i="1"/>
  <c r="T5383" i="1"/>
  <c r="H5384" i="1"/>
  <c r="I5384" i="1"/>
  <c r="T5384" i="1"/>
  <c r="H5385" i="1"/>
  <c r="I5385" i="1"/>
  <c r="T5385" i="1"/>
  <c r="H5386" i="1"/>
  <c r="I5386" i="1"/>
  <c r="T5386" i="1"/>
  <c r="H5387" i="1"/>
  <c r="I5387" i="1"/>
  <c r="T5387" i="1"/>
  <c r="H5388" i="1"/>
  <c r="I5388" i="1"/>
  <c r="T5388" i="1"/>
  <c r="H5389" i="1"/>
  <c r="I5389" i="1"/>
  <c r="T5389" i="1"/>
  <c r="H5390" i="1"/>
  <c r="I5390" i="1"/>
  <c r="T5390" i="1"/>
  <c r="H5391" i="1"/>
  <c r="I5391" i="1"/>
  <c r="T5391" i="1"/>
  <c r="H5392" i="1"/>
  <c r="I5392" i="1"/>
  <c r="T5392" i="1"/>
  <c r="H5393" i="1"/>
  <c r="I5393" i="1"/>
  <c r="T5393" i="1"/>
  <c r="H5394" i="1"/>
  <c r="I5394" i="1"/>
  <c r="T5394" i="1"/>
  <c r="H5395" i="1"/>
  <c r="I5395" i="1"/>
  <c r="T5395" i="1"/>
  <c r="H5396" i="1"/>
  <c r="I5396" i="1"/>
  <c r="T5396" i="1"/>
  <c r="H5397" i="1"/>
  <c r="I5397" i="1"/>
  <c r="T5397" i="1"/>
  <c r="H5398" i="1"/>
  <c r="I5398" i="1"/>
  <c r="T5398" i="1"/>
  <c r="H5399" i="1"/>
  <c r="I5399" i="1"/>
  <c r="T5399" i="1"/>
  <c r="H5400" i="1"/>
  <c r="I5400" i="1"/>
  <c r="T5400" i="1"/>
  <c r="H5401" i="1"/>
  <c r="I5401" i="1"/>
  <c r="T5401" i="1"/>
  <c r="H5402" i="1"/>
  <c r="I5402" i="1"/>
  <c r="T5402" i="1"/>
  <c r="H5403" i="1"/>
  <c r="I5403" i="1"/>
  <c r="T5403" i="1"/>
  <c r="H5404" i="1"/>
  <c r="I5404" i="1"/>
  <c r="T5404" i="1"/>
  <c r="H5405" i="1"/>
  <c r="I5405" i="1"/>
  <c r="T5405" i="1"/>
  <c r="H5406" i="1"/>
  <c r="I5406" i="1"/>
  <c r="T5406" i="1"/>
  <c r="H5407" i="1"/>
  <c r="I5407" i="1"/>
  <c r="T5407" i="1"/>
  <c r="H5408" i="1"/>
  <c r="I5408" i="1"/>
  <c r="T5408" i="1"/>
  <c r="H5409" i="1"/>
  <c r="I5409" i="1"/>
  <c r="T5409" i="1"/>
  <c r="H5410" i="1"/>
  <c r="I5410" i="1"/>
  <c r="T5410" i="1"/>
  <c r="H5411" i="1"/>
  <c r="I5411" i="1"/>
  <c r="T5411" i="1"/>
  <c r="H5412" i="1"/>
  <c r="I5412" i="1"/>
  <c r="T5412" i="1"/>
  <c r="H5413" i="1"/>
  <c r="I5413" i="1"/>
  <c r="T5413" i="1"/>
  <c r="H5414" i="1"/>
  <c r="I5414" i="1"/>
  <c r="T5414" i="1"/>
  <c r="H5415" i="1"/>
  <c r="I5415" i="1"/>
  <c r="T5415" i="1"/>
  <c r="H5416" i="1"/>
  <c r="I5416" i="1"/>
  <c r="T5416" i="1"/>
  <c r="H5417" i="1"/>
  <c r="I5417" i="1"/>
  <c r="T5417" i="1"/>
  <c r="H5418" i="1"/>
  <c r="I5418" i="1"/>
  <c r="T5418" i="1"/>
  <c r="H5419" i="1"/>
  <c r="I5419" i="1"/>
  <c r="T5419" i="1"/>
  <c r="H5420" i="1"/>
  <c r="I5420" i="1"/>
  <c r="T5420" i="1"/>
  <c r="H5421" i="1"/>
  <c r="I5421" i="1"/>
  <c r="T5421" i="1"/>
  <c r="H5422" i="1"/>
  <c r="I5422" i="1"/>
  <c r="T5422" i="1"/>
  <c r="H5423" i="1"/>
  <c r="I5423" i="1"/>
  <c r="T5423" i="1"/>
  <c r="H5424" i="1"/>
  <c r="I5424" i="1"/>
  <c r="T5424" i="1"/>
  <c r="H5425" i="1"/>
  <c r="I5425" i="1"/>
  <c r="T5425" i="1"/>
  <c r="H5426" i="1"/>
  <c r="I5426" i="1"/>
  <c r="T5426" i="1"/>
  <c r="H5427" i="1"/>
  <c r="I5427" i="1"/>
  <c r="T5427" i="1"/>
  <c r="H5428" i="1"/>
  <c r="I5428" i="1"/>
  <c r="T5428" i="1"/>
  <c r="H5429" i="1"/>
  <c r="I5429" i="1"/>
  <c r="T5429" i="1"/>
  <c r="H5430" i="1"/>
  <c r="I5430" i="1"/>
  <c r="T5430" i="1"/>
  <c r="H5431" i="1"/>
  <c r="I5431" i="1"/>
  <c r="T5431" i="1"/>
  <c r="H5432" i="1"/>
  <c r="I5432" i="1"/>
  <c r="T5432" i="1"/>
  <c r="H5433" i="1"/>
  <c r="I5433" i="1"/>
  <c r="T5433" i="1"/>
  <c r="H5434" i="1"/>
  <c r="I5434" i="1"/>
  <c r="T5434" i="1"/>
  <c r="H5435" i="1"/>
  <c r="I5435" i="1"/>
  <c r="T5435" i="1"/>
  <c r="H5436" i="1"/>
  <c r="I5436" i="1"/>
  <c r="T5436" i="1"/>
  <c r="H5437" i="1"/>
  <c r="I5437" i="1"/>
  <c r="T5437" i="1"/>
  <c r="H5438" i="1"/>
  <c r="I5438" i="1"/>
  <c r="T5438" i="1"/>
  <c r="H5439" i="1"/>
  <c r="I5439" i="1"/>
  <c r="T5439" i="1"/>
  <c r="H5440" i="1"/>
  <c r="I5440" i="1"/>
  <c r="T5440" i="1"/>
  <c r="H5441" i="1"/>
  <c r="I5441" i="1"/>
  <c r="T5441" i="1"/>
  <c r="H5442" i="1"/>
  <c r="I5442" i="1"/>
  <c r="T5442" i="1"/>
  <c r="H5443" i="1"/>
  <c r="I5443" i="1"/>
  <c r="T5443" i="1"/>
  <c r="H5444" i="1"/>
  <c r="I5444" i="1"/>
  <c r="T5444" i="1"/>
  <c r="H5445" i="1"/>
  <c r="I5445" i="1"/>
  <c r="T5445" i="1"/>
  <c r="H5446" i="1"/>
  <c r="I5446" i="1"/>
  <c r="T5446" i="1"/>
  <c r="H5447" i="1"/>
  <c r="I5447" i="1"/>
  <c r="T5447" i="1"/>
  <c r="H5448" i="1"/>
  <c r="I5448" i="1"/>
  <c r="T5448" i="1"/>
  <c r="H5449" i="1"/>
  <c r="I5449" i="1"/>
  <c r="T5449" i="1"/>
  <c r="H5450" i="1"/>
  <c r="I5450" i="1"/>
  <c r="T5450" i="1"/>
  <c r="H5451" i="1"/>
  <c r="I5451" i="1"/>
  <c r="T5451" i="1"/>
  <c r="H5452" i="1"/>
  <c r="I5452" i="1"/>
  <c r="T5452" i="1"/>
  <c r="H5453" i="1"/>
  <c r="I5453" i="1"/>
  <c r="T5453" i="1"/>
  <c r="H5454" i="1"/>
  <c r="I5454" i="1"/>
  <c r="T5454" i="1"/>
  <c r="H5455" i="1"/>
  <c r="I5455" i="1"/>
  <c r="T5455" i="1"/>
  <c r="H5456" i="1"/>
  <c r="I5456" i="1"/>
  <c r="T5456" i="1"/>
  <c r="H5457" i="1"/>
  <c r="I5457" i="1"/>
  <c r="T5457" i="1"/>
  <c r="H5458" i="1"/>
  <c r="I5458" i="1"/>
  <c r="T5458" i="1"/>
  <c r="H5459" i="1"/>
  <c r="I5459" i="1"/>
  <c r="T5459" i="1"/>
  <c r="H5460" i="1"/>
  <c r="I5460" i="1"/>
  <c r="T5460" i="1"/>
  <c r="H5461" i="1"/>
  <c r="I5461" i="1"/>
  <c r="T5461" i="1"/>
  <c r="H5462" i="1"/>
  <c r="I5462" i="1"/>
  <c r="T5462" i="1"/>
  <c r="H5463" i="1"/>
  <c r="I5463" i="1"/>
  <c r="T5463" i="1"/>
  <c r="H5464" i="1"/>
  <c r="I5464" i="1"/>
  <c r="T5464" i="1"/>
  <c r="H5465" i="1"/>
  <c r="I5465" i="1"/>
  <c r="T5465" i="1"/>
  <c r="H5466" i="1"/>
  <c r="I5466" i="1"/>
  <c r="T5466" i="1"/>
  <c r="H5467" i="1"/>
  <c r="I5467" i="1"/>
  <c r="T5467" i="1"/>
  <c r="H5468" i="1"/>
  <c r="I5468" i="1"/>
  <c r="T5468" i="1"/>
  <c r="H5469" i="1"/>
  <c r="I5469" i="1"/>
  <c r="T5469" i="1"/>
  <c r="H5470" i="1"/>
  <c r="I5470" i="1"/>
  <c r="T5470" i="1"/>
  <c r="H5471" i="1"/>
  <c r="I5471" i="1"/>
  <c r="T5471" i="1"/>
  <c r="H5472" i="1"/>
  <c r="I5472" i="1"/>
  <c r="T5472" i="1"/>
  <c r="H5473" i="1"/>
  <c r="I5473" i="1"/>
  <c r="T5473" i="1"/>
  <c r="H5474" i="1"/>
  <c r="I5474" i="1"/>
  <c r="T5474" i="1"/>
  <c r="H5475" i="1"/>
  <c r="I5475" i="1"/>
  <c r="T5475" i="1"/>
  <c r="H5476" i="1"/>
  <c r="I5476" i="1"/>
  <c r="T5476" i="1"/>
  <c r="H5477" i="1"/>
  <c r="I5477" i="1"/>
  <c r="T5477" i="1"/>
  <c r="H5478" i="1"/>
  <c r="I5478" i="1"/>
  <c r="T5478" i="1"/>
  <c r="H5479" i="1"/>
  <c r="I5479" i="1"/>
  <c r="T5479" i="1"/>
  <c r="H5480" i="1"/>
  <c r="I5480" i="1"/>
  <c r="T5480" i="1"/>
  <c r="H5481" i="1"/>
  <c r="I5481" i="1"/>
  <c r="T5481" i="1"/>
  <c r="H5482" i="1"/>
  <c r="I5482" i="1"/>
  <c r="T5482" i="1"/>
  <c r="H5483" i="1"/>
  <c r="I5483" i="1"/>
  <c r="T5483" i="1"/>
  <c r="H5484" i="1"/>
  <c r="I5484" i="1"/>
  <c r="T5484" i="1"/>
  <c r="H5485" i="1"/>
  <c r="I5485" i="1"/>
  <c r="T5485" i="1"/>
  <c r="H5486" i="1"/>
  <c r="I5486" i="1"/>
  <c r="T5486" i="1"/>
  <c r="H5487" i="1"/>
  <c r="I5487" i="1"/>
  <c r="T5487" i="1"/>
  <c r="H5488" i="1"/>
  <c r="I5488" i="1"/>
  <c r="T5488" i="1"/>
  <c r="H5489" i="1"/>
  <c r="I5489" i="1"/>
  <c r="T5489" i="1"/>
  <c r="H5490" i="1"/>
  <c r="I5490" i="1"/>
  <c r="T5490" i="1"/>
  <c r="H5491" i="1"/>
  <c r="I5491" i="1"/>
  <c r="T5491" i="1"/>
  <c r="H5492" i="1"/>
  <c r="I5492" i="1"/>
  <c r="T5492" i="1"/>
  <c r="H5493" i="1"/>
  <c r="I5493" i="1"/>
  <c r="T5493" i="1"/>
  <c r="H5494" i="1"/>
  <c r="I5494" i="1"/>
  <c r="T5494" i="1"/>
  <c r="H5495" i="1"/>
  <c r="I5495" i="1"/>
  <c r="T5495" i="1"/>
  <c r="H5496" i="1"/>
  <c r="I5496" i="1"/>
  <c r="T5496" i="1"/>
  <c r="H5497" i="1"/>
  <c r="I5497" i="1"/>
  <c r="T5497" i="1"/>
  <c r="H5498" i="1"/>
  <c r="I5498" i="1"/>
  <c r="T5498" i="1"/>
  <c r="H5499" i="1"/>
  <c r="I5499" i="1"/>
  <c r="T5499" i="1"/>
  <c r="H5500" i="1"/>
  <c r="I5500" i="1"/>
  <c r="T5500" i="1"/>
  <c r="H5501" i="1"/>
  <c r="I5501" i="1"/>
  <c r="T5501" i="1"/>
  <c r="H5502" i="1"/>
  <c r="I5502" i="1"/>
  <c r="T5502" i="1"/>
  <c r="H5503" i="1"/>
  <c r="I5503" i="1"/>
  <c r="T5503" i="1"/>
  <c r="H5504" i="1"/>
  <c r="I5504" i="1"/>
  <c r="T5504" i="1"/>
  <c r="H5505" i="1"/>
  <c r="I5505" i="1"/>
  <c r="T5505" i="1"/>
  <c r="H5506" i="1"/>
  <c r="I5506" i="1"/>
  <c r="T5506" i="1"/>
  <c r="H5507" i="1"/>
  <c r="I5507" i="1"/>
  <c r="T5507" i="1"/>
  <c r="H5508" i="1"/>
  <c r="I5508" i="1"/>
  <c r="T5508" i="1"/>
  <c r="H5509" i="1"/>
  <c r="I5509" i="1"/>
  <c r="T5509" i="1"/>
  <c r="H5510" i="1"/>
  <c r="I5510" i="1"/>
  <c r="T5510" i="1"/>
  <c r="H5511" i="1"/>
  <c r="I5511" i="1"/>
  <c r="T5511" i="1"/>
  <c r="H5512" i="1"/>
  <c r="I5512" i="1"/>
  <c r="T5512" i="1"/>
  <c r="H5513" i="1"/>
  <c r="I5513" i="1"/>
  <c r="T5513" i="1"/>
  <c r="H5514" i="1"/>
  <c r="I5514" i="1"/>
  <c r="T5514" i="1"/>
  <c r="H5515" i="1"/>
  <c r="I5515" i="1"/>
  <c r="T5515" i="1"/>
  <c r="H5516" i="1"/>
  <c r="I5516" i="1"/>
  <c r="T5516" i="1"/>
  <c r="H5517" i="1"/>
  <c r="I5517" i="1"/>
  <c r="T5517" i="1"/>
  <c r="H5518" i="1"/>
  <c r="I5518" i="1"/>
  <c r="T5518" i="1"/>
  <c r="H5519" i="1"/>
  <c r="I5519" i="1"/>
  <c r="T5519" i="1"/>
  <c r="H5520" i="1"/>
  <c r="I5520" i="1"/>
  <c r="T5520" i="1"/>
  <c r="H5521" i="1"/>
  <c r="I5521" i="1"/>
  <c r="T5521" i="1"/>
  <c r="H5522" i="1"/>
  <c r="I5522" i="1"/>
  <c r="T5522" i="1"/>
  <c r="H5523" i="1"/>
  <c r="I5523" i="1"/>
  <c r="T5523" i="1"/>
  <c r="H5524" i="1"/>
  <c r="I5524" i="1"/>
  <c r="T5524" i="1"/>
  <c r="H5525" i="1"/>
  <c r="I5525" i="1"/>
  <c r="T5525" i="1"/>
  <c r="H5526" i="1"/>
  <c r="I5526" i="1"/>
  <c r="T5526" i="1"/>
  <c r="H5527" i="1"/>
  <c r="I5527" i="1"/>
  <c r="T5527" i="1"/>
  <c r="H5528" i="1"/>
  <c r="I5528" i="1"/>
  <c r="T5528" i="1"/>
  <c r="H5529" i="1"/>
  <c r="I5529" i="1"/>
  <c r="T5529" i="1"/>
  <c r="H5530" i="1"/>
  <c r="I5530" i="1"/>
  <c r="T5530" i="1"/>
  <c r="H5531" i="1"/>
  <c r="I5531" i="1"/>
  <c r="T5531" i="1"/>
  <c r="H5532" i="1"/>
  <c r="I5532" i="1"/>
  <c r="T5532" i="1"/>
  <c r="H5533" i="1"/>
  <c r="I5533" i="1"/>
  <c r="T5533" i="1"/>
  <c r="H5534" i="1"/>
  <c r="I5534" i="1"/>
  <c r="T5534" i="1"/>
  <c r="H5535" i="1"/>
  <c r="I5535" i="1"/>
  <c r="T5535" i="1"/>
  <c r="H5536" i="1"/>
  <c r="I5536" i="1"/>
  <c r="T5536" i="1"/>
  <c r="H5537" i="1"/>
  <c r="I5537" i="1"/>
  <c r="T5537" i="1"/>
  <c r="H5538" i="1"/>
  <c r="I5538" i="1"/>
  <c r="T5538" i="1"/>
  <c r="H5539" i="1"/>
  <c r="I5539" i="1"/>
  <c r="T5539" i="1"/>
  <c r="H5540" i="1"/>
  <c r="I5540" i="1"/>
  <c r="T5540" i="1"/>
  <c r="H5541" i="1"/>
  <c r="I5541" i="1"/>
  <c r="T5541" i="1"/>
  <c r="H5542" i="1"/>
  <c r="I5542" i="1"/>
  <c r="T5542" i="1"/>
  <c r="H5543" i="1"/>
  <c r="I5543" i="1"/>
  <c r="T5543" i="1"/>
  <c r="H5544" i="1"/>
  <c r="I5544" i="1"/>
  <c r="T5544" i="1"/>
  <c r="H5545" i="1"/>
  <c r="I5545" i="1"/>
  <c r="T5545" i="1"/>
  <c r="H5546" i="1"/>
  <c r="I5546" i="1"/>
  <c r="T5546" i="1"/>
  <c r="H5547" i="1"/>
  <c r="I5547" i="1"/>
  <c r="T5547" i="1"/>
  <c r="H5548" i="1"/>
  <c r="I5548" i="1"/>
  <c r="T5548" i="1"/>
  <c r="H5549" i="1"/>
  <c r="I5549" i="1"/>
  <c r="T5549" i="1"/>
  <c r="H5550" i="1"/>
  <c r="I5550" i="1"/>
  <c r="T5550" i="1"/>
  <c r="H5551" i="1"/>
  <c r="I5551" i="1"/>
  <c r="T5551" i="1"/>
  <c r="H5552" i="1"/>
  <c r="I5552" i="1"/>
  <c r="T5552" i="1"/>
  <c r="H5553" i="1"/>
  <c r="I5553" i="1"/>
  <c r="T5553" i="1"/>
  <c r="H5554" i="1"/>
  <c r="I5554" i="1"/>
  <c r="T5554" i="1"/>
  <c r="H5555" i="1"/>
  <c r="I5555" i="1"/>
  <c r="T5555" i="1"/>
  <c r="H5556" i="1"/>
  <c r="I5556" i="1"/>
  <c r="T5556" i="1"/>
  <c r="H5557" i="1"/>
  <c r="I5557" i="1"/>
  <c r="T5557" i="1"/>
  <c r="H5558" i="1"/>
  <c r="I5558" i="1"/>
  <c r="T5558" i="1"/>
  <c r="H5559" i="1"/>
  <c r="I5559" i="1"/>
  <c r="T5559" i="1"/>
  <c r="H5560" i="1"/>
  <c r="I5560" i="1"/>
  <c r="T5560" i="1"/>
  <c r="H5561" i="1"/>
  <c r="I5561" i="1"/>
  <c r="T5561" i="1"/>
  <c r="H5562" i="1"/>
  <c r="I5562" i="1"/>
  <c r="T5562" i="1"/>
  <c r="H5563" i="1"/>
  <c r="I5563" i="1"/>
  <c r="T5563" i="1"/>
  <c r="H5564" i="1"/>
  <c r="I5564" i="1"/>
  <c r="T5564" i="1"/>
  <c r="H5565" i="1"/>
  <c r="I5565" i="1"/>
  <c r="T5565" i="1"/>
  <c r="H5566" i="1"/>
  <c r="I5566" i="1"/>
  <c r="T5566" i="1"/>
  <c r="H5567" i="1"/>
  <c r="I5567" i="1"/>
  <c r="T5567" i="1"/>
  <c r="H5568" i="1"/>
  <c r="I5568" i="1"/>
  <c r="T5568" i="1"/>
  <c r="H5569" i="1"/>
  <c r="I5569" i="1"/>
  <c r="T5569" i="1"/>
  <c r="H5570" i="1"/>
  <c r="I5570" i="1"/>
  <c r="T5570" i="1"/>
  <c r="H5571" i="1"/>
  <c r="I5571" i="1"/>
  <c r="T5571" i="1"/>
  <c r="H5572" i="1"/>
  <c r="I5572" i="1"/>
  <c r="T5572" i="1"/>
  <c r="H5573" i="1"/>
  <c r="I5573" i="1"/>
  <c r="T5573" i="1"/>
  <c r="H5574" i="1"/>
  <c r="I5574" i="1"/>
  <c r="T5574" i="1"/>
  <c r="H5575" i="1"/>
  <c r="I5575" i="1"/>
  <c r="T5575" i="1"/>
  <c r="H5576" i="1"/>
  <c r="I5576" i="1"/>
  <c r="T5576" i="1"/>
  <c r="H5577" i="1"/>
  <c r="I5577" i="1"/>
  <c r="T5577" i="1"/>
  <c r="H5578" i="1"/>
  <c r="I5578" i="1"/>
  <c r="T5578" i="1"/>
  <c r="H5579" i="1"/>
  <c r="I5579" i="1"/>
  <c r="T5579" i="1"/>
  <c r="H5580" i="1"/>
  <c r="I5580" i="1"/>
  <c r="T5580" i="1"/>
  <c r="H5581" i="1"/>
  <c r="I5581" i="1"/>
  <c r="T5581" i="1"/>
  <c r="H5582" i="1"/>
  <c r="I5582" i="1"/>
  <c r="T5582" i="1"/>
  <c r="H5583" i="1"/>
  <c r="I5583" i="1"/>
  <c r="T5583" i="1"/>
  <c r="H5584" i="1"/>
  <c r="I5584" i="1"/>
  <c r="T5584" i="1"/>
  <c r="H5585" i="1"/>
  <c r="I5585" i="1"/>
  <c r="T5585" i="1"/>
  <c r="H5586" i="1"/>
  <c r="I5586" i="1"/>
  <c r="T5586" i="1"/>
  <c r="H5587" i="1"/>
  <c r="I5587" i="1"/>
  <c r="T5587" i="1"/>
  <c r="H5588" i="1"/>
  <c r="I5588" i="1"/>
  <c r="T5588" i="1"/>
  <c r="H5589" i="1"/>
  <c r="I5589" i="1"/>
  <c r="T5589" i="1"/>
  <c r="H5590" i="1"/>
  <c r="I5590" i="1"/>
  <c r="T5590" i="1"/>
  <c r="H5591" i="1"/>
  <c r="I5591" i="1"/>
  <c r="T5591" i="1"/>
  <c r="H5592" i="1"/>
  <c r="I5592" i="1"/>
  <c r="T5592" i="1"/>
  <c r="H5593" i="1"/>
  <c r="I5593" i="1"/>
  <c r="T5593" i="1"/>
  <c r="H5594" i="1"/>
  <c r="I5594" i="1"/>
  <c r="T5594" i="1"/>
  <c r="H5595" i="1"/>
  <c r="I5595" i="1"/>
  <c r="T5595" i="1"/>
  <c r="H5596" i="1"/>
  <c r="I5596" i="1"/>
  <c r="T5596" i="1"/>
  <c r="H5597" i="1"/>
  <c r="I5597" i="1"/>
  <c r="T5597" i="1"/>
  <c r="H5598" i="1"/>
  <c r="I5598" i="1"/>
  <c r="T5598" i="1"/>
  <c r="H5599" i="1"/>
  <c r="I5599" i="1"/>
  <c r="T5599" i="1"/>
  <c r="H5600" i="1"/>
  <c r="I5600" i="1"/>
  <c r="T5600" i="1"/>
  <c r="H5601" i="1"/>
  <c r="I5601" i="1"/>
  <c r="T5601" i="1"/>
  <c r="H5602" i="1"/>
  <c r="I5602" i="1"/>
  <c r="T5602" i="1"/>
  <c r="H5603" i="1"/>
  <c r="I5603" i="1"/>
  <c r="T5603" i="1"/>
  <c r="H5604" i="1"/>
  <c r="I5604" i="1"/>
  <c r="T5604" i="1"/>
  <c r="H5605" i="1"/>
  <c r="I5605" i="1"/>
  <c r="T5605" i="1"/>
  <c r="H5606" i="1"/>
  <c r="I5606" i="1"/>
  <c r="T5606" i="1"/>
  <c r="H5607" i="1"/>
  <c r="I5607" i="1"/>
  <c r="T5607" i="1"/>
  <c r="H5608" i="1"/>
  <c r="I5608" i="1"/>
  <c r="T5608" i="1"/>
  <c r="H5609" i="1"/>
  <c r="I5609" i="1"/>
  <c r="T5609" i="1"/>
  <c r="H5610" i="1"/>
  <c r="I5610" i="1"/>
  <c r="T5610" i="1"/>
  <c r="H5611" i="1"/>
  <c r="I5611" i="1"/>
  <c r="T5611" i="1"/>
  <c r="H5612" i="1"/>
  <c r="I5612" i="1"/>
  <c r="T5612" i="1"/>
  <c r="H5613" i="1"/>
  <c r="I5613" i="1"/>
  <c r="T5613" i="1"/>
  <c r="H5614" i="1"/>
  <c r="I5614" i="1"/>
  <c r="T5614" i="1"/>
  <c r="H5615" i="1"/>
  <c r="I5615" i="1"/>
  <c r="T5615" i="1"/>
  <c r="H5616" i="1"/>
  <c r="I5616" i="1"/>
  <c r="T5616" i="1"/>
  <c r="H5617" i="1"/>
  <c r="I5617" i="1"/>
  <c r="T5617" i="1"/>
  <c r="H5618" i="1"/>
  <c r="I5618" i="1"/>
  <c r="T5618" i="1"/>
  <c r="H5619" i="1"/>
  <c r="I5619" i="1"/>
  <c r="T5619" i="1"/>
  <c r="H5620" i="1"/>
  <c r="I5620" i="1"/>
  <c r="T5620" i="1"/>
  <c r="H5621" i="1"/>
  <c r="I5621" i="1"/>
  <c r="T5621" i="1"/>
  <c r="H5622" i="1"/>
  <c r="I5622" i="1"/>
  <c r="T5622" i="1"/>
  <c r="H5623" i="1"/>
  <c r="I5623" i="1"/>
  <c r="T5623" i="1"/>
  <c r="H5624" i="1"/>
  <c r="I5624" i="1"/>
  <c r="T5624" i="1"/>
  <c r="H5625" i="1"/>
  <c r="I5625" i="1"/>
  <c r="T5625" i="1"/>
  <c r="H5626" i="1"/>
  <c r="I5626" i="1"/>
  <c r="T5626" i="1"/>
  <c r="H5627" i="1"/>
  <c r="I5627" i="1"/>
  <c r="T5627" i="1"/>
  <c r="H5628" i="1"/>
  <c r="I5628" i="1"/>
  <c r="T5628" i="1"/>
  <c r="H5629" i="1"/>
  <c r="I5629" i="1"/>
  <c r="T5629" i="1"/>
  <c r="H5630" i="1"/>
  <c r="I5630" i="1"/>
  <c r="T5630" i="1"/>
  <c r="H5631" i="1"/>
  <c r="I5631" i="1"/>
  <c r="T5631" i="1"/>
  <c r="H5632" i="1"/>
  <c r="I5632" i="1"/>
  <c r="T5632" i="1"/>
  <c r="H5633" i="1"/>
  <c r="I5633" i="1"/>
  <c r="T5633" i="1"/>
  <c r="H5634" i="1"/>
  <c r="I5634" i="1"/>
  <c r="T5634" i="1"/>
  <c r="H5635" i="1"/>
  <c r="I5635" i="1"/>
  <c r="T5635" i="1"/>
  <c r="H5636" i="1"/>
  <c r="I5636" i="1"/>
  <c r="T5636" i="1"/>
  <c r="H5637" i="1"/>
  <c r="I5637" i="1"/>
  <c r="T5637" i="1"/>
  <c r="H5638" i="1"/>
  <c r="I5638" i="1"/>
  <c r="T5638" i="1"/>
  <c r="H5639" i="1"/>
  <c r="I5639" i="1"/>
  <c r="T5639" i="1"/>
  <c r="H5640" i="1"/>
  <c r="I5640" i="1"/>
  <c r="T5640" i="1"/>
  <c r="H5641" i="1"/>
  <c r="I5641" i="1"/>
  <c r="T5641" i="1"/>
  <c r="H5642" i="1"/>
  <c r="I5642" i="1"/>
  <c r="T5642" i="1"/>
  <c r="H5643" i="1"/>
  <c r="I5643" i="1"/>
  <c r="T5643" i="1"/>
  <c r="H5644" i="1"/>
  <c r="I5644" i="1"/>
  <c r="T5644" i="1"/>
  <c r="H5645" i="1"/>
  <c r="I5645" i="1"/>
  <c r="T5645" i="1"/>
  <c r="H5646" i="1"/>
  <c r="I5646" i="1"/>
  <c r="T5646" i="1"/>
  <c r="H5647" i="1"/>
  <c r="I5647" i="1"/>
  <c r="T5647" i="1"/>
  <c r="H5648" i="1"/>
  <c r="I5648" i="1"/>
  <c r="T5648" i="1"/>
  <c r="H5649" i="1"/>
  <c r="I5649" i="1"/>
  <c r="T5649" i="1"/>
  <c r="H5650" i="1"/>
  <c r="I5650" i="1"/>
  <c r="T5650" i="1"/>
  <c r="H5651" i="1"/>
  <c r="I5651" i="1"/>
  <c r="T5651" i="1"/>
  <c r="H5652" i="1"/>
  <c r="I5652" i="1"/>
  <c r="T5652" i="1"/>
  <c r="H5653" i="1"/>
  <c r="I5653" i="1"/>
  <c r="T5653" i="1"/>
  <c r="H5654" i="1"/>
  <c r="I5654" i="1"/>
  <c r="T5654" i="1"/>
  <c r="H5655" i="1"/>
  <c r="I5655" i="1"/>
  <c r="T5655" i="1"/>
  <c r="H5656" i="1"/>
  <c r="I5656" i="1"/>
  <c r="T5656" i="1"/>
  <c r="H5657" i="1"/>
  <c r="I5657" i="1"/>
  <c r="T5657" i="1"/>
  <c r="H5658" i="1"/>
  <c r="I5658" i="1"/>
  <c r="T5658" i="1"/>
  <c r="H5659" i="1"/>
  <c r="I5659" i="1"/>
  <c r="T5659" i="1"/>
  <c r="H5660" i="1"/>
  <c r="I5660" i="1"/>
  <c r="T5660" i="1"/>
  <c r="H5661" i="1"/>
  <c r="I5661" i="1"/>
  <c r="T5661" i="1"/>
  <c r="H5662" i="1"/>
  <c r="I5662" i="1"/>
  <c r="T5662" i="1"/>
  <c r="H5663" i="1"/>
  <c r="I5663" i="1"/>
  <c r="T5663" i="1"/>
  <c r="H5664" i="1"/>
  <c r="I5664" i="1"/>
  <c r="T5664" i="1"/>
  <c r="H5665" i="1"/>
  <c r="I5665" i="1"/>
  <c r="T5665" i="1"/>
  <c r="H5666" i="1"/>
  <c r="I5666" i="1"/>
  <c r="T5666" i="1"/>
  <c r="H5667" i="1"/>
  <c r="I5667" i="1"/>
  <c r="T5667" i="1"/>
  <c r="H5668" i="1"/>
  <c r="I5668" i="1"/>
  <c r="T5668" i="1"/>
  <c r="H5669" i="1"/>
  <c r="I5669" i="1"/>
  <c r="T5669" i="1"/>
  <c r="H5670" i="1"/>
  <c r="I5670" i="1"/>
  <c r="T5670" i="1"/>
  <c r="H5671" i="1"/>
  <c r="I5671" i="1"/>
  <c r="T5671" i="1"/>
  <c r="H5672" i="1"/>
  <c r="I5672" i="1"/>
  <c r="T5672" i="1"/>
  <c r="H5673" i="1"/>
  <c r="I5673" i="1"/>
  <c r="T5673" i="1"/>
  <c r="H5674" i="1"/>
  <c r="I5674" i="1"/>
  <c r="T5674" i="1"/>
  <c r="H5675" i="1"/>
  <c r="I5675" i="1"/>
  <c r="T5675" i="1"/>
  <c r="H5676" i="1"/>
  <c r="I5676" i="1"/>
  <c r="T5676" i="1"/>
  <c r="H5677" i="1"/>
  <c r="I5677" i="1"/>
  <c r="T5677" i="1"/>
  <c r="H5678" i="1"/>
  <c r="I5678" i="1"/>
  <c r="T5678" i="1"/>
  <c r="H5679" i="1"/>
  <c r="I5679" i="1"/>
  <c r="T5679" i="1"/>
  <c r="H5680" i="1"/>
  <c r="I5680" i="1"/>
  <c r="T5680" i="1"/>
  <c r="H5681" i="1"/>
  <c r="I5681" i="1"/>
  <c r="T5681" i="1"/>
  <c r="H5682" i="1"/>
  <c r="I5682" i="1"/>
  <c r="T5682" i="1"/>
  <c r="H5683" i="1"/>
  <c r="I5683" i="1"/>
  <c r="T5683" i="1"/>
  <c r="H5684" i="1"/>
  <c r="I5684" i="1"/>
  <c r="T5684" i="1"/>
  <c r="H5685" i="1"/>
  <c r="I5685" i="1"/>
  <c r="T5685" i="1"/>
  <c r="H5686" i="1"/>
  <c r="I5686" i="1"/>
  <c r="T5686" i="1"/>
  <c r="H5687" i="1"/>
  <c r="I5687" i="1"/>
  <c r="T5687" i="1"/>
  <c r="H5688" i="1"/>
  <c r="I5688" i="1"/>
  <c r="T5688" i="1"/>
  <c r="H5689" i="1"/>
  <c r="I5689" i="1"/>
  <c r="T5689" i="1"/>
  <c r="H5690" i="1"/>
  <c r="I5690" i="1"/>
  <c r="T5690" i="1"/>
  <c r="H5691" i="1"/>
  <c r="I5691" i="1"/>
  <c r="T5691" i="1"/>
  <c r="H5692" i="1"/>
  <c r="I5692" i="1"/>
  <c r="T5692" i="1"/>
  <c r="H5693" i="1"/>
  <c r="I5693" i="1"/>
  <c r="T5693" i="1"/>
  <c r="H5694" i="1"/>
  <c r="I5694" i="1"/>
  <c r="T5694" i="1"/>
  <c r="H5695" i="1"/>
  <c r="I5695" i="1"/>
  <c r="T5695" i="1"/>
  <c r="H5696" i="1"/>
  <c r="I5696" i="1"/>
  <c r="T5696" i="1"/>
  <c r="H5697" i="1"/>
  <c r="I5697" i="1"/>
  <c r="T5697" i="1"/>
  <c r="H5698" i="1"/>
  <c r="I5698" i="1"/>
  <c r="T5698" i="1"/>
  <c r="H5699" i="1"/>
  <c r="I5699" i="1"/>
  <c r="T5699" i="1"/>
  <c r="H5700" i="1"/>
  <c r="I5700" i="1"/>
  <c r="T5700" i="1"/>
  <c r="H5701" i="1"/>
  <c r="I5701" i="1"/>
  <c r="T5701" i="1"/>
  <c r="H5702" i="1"/>
  <c r="I5702" i="1"/>
  <c r="T5702" i="1"/>
  <c r="H5703" i="1"/>
  <c r="I5703" i="1"/>
  <c r="T5703" i="1"/>
  <c r="H5704" i="1"/>
  <c r="I5704" i="1"/>
  <c r="T5704" i="1"/>
  <c r="H5705" i="1"/>
  <c r="I5705" i="1"/>
  <c r="T5705" i="1"/>
  <c r="H5706" i="1"/>
  <c r="I5706" i="1"/>
  <c r="T5706" i="1"/>
  <c r="H5707" i="1"/>
  <c r="I5707" i="1"/>
  <c r="T5707" i="1"/>
  <c r="H5708" i="1"/>
  <c r="I5708" i="1"/>
  <c r="T5708" i="1"/>
  <c r="H5709" i="1"/>
  <c r="I5709" i="1"/>
  <c r="T5709" i="1"/>
  <c r="H5710" i="1"/>
  <c r="I5710" i="1"/>
  <c r="T5710" i="1"/>
  <c r="H5711" i="1"/>
  <c r="I5711" i="1"/>
  <c r="T5711" i="1"/>
  <c r="H5712" i="1"/>
  <c r="I5712" i="1"/>
  <c r="T5712" i="1"/>
  <c r="H5713" i="1"/>
  <c r="I5713" i="1"/>
  <c r="T5713" i="1"/>
  <c r="H5714" i="1"/>
  <c r="I5714" i="1"/>
  <c r="T5714" i="1"/>
  <c r="H5715" i="1"/>
  <c r="I5715" i="1"/>
  <c r="T5715" i="1"/>
  <c r="H5716" i="1"/>
  <c r="I5716" i="1"/>
  <c r="T5716" i="1"/>
  <c r="H5717" i="1"/>
  <c r="I5717" i="1"/>
  <c r="T5717" i="1"/>
  <c r="H5718" i="1"/>
  <c r="I5718" i="1"/>
  <c r="T5718" i="1"/>
  <c r="H5719" i="1"/>
  <c r="I5719" i="1"/>
  <c r="T5719" i="1"/>
  <c r="H5720" i="1"/>
  <c r="I5720" i="1"/>
  <c r="T5720" i="1"/>
  <c r="H5721" i="1"/>
  <c r="I5721" i="1"/>
  <c r="T5721" i="1"/>
  <c r="H5722" i="1"/>
  <c r="I5722" i="1"/>
  <c r="T5722" i="1"/>
  <c r="H5723" i="1"/>
  <c r="I5723" i="1"/>
  <c r="T5723" i="1"/>
  <c r="H5724" i="1"/>
  <c r="I5724" i="1"/>
  <c r="T5724" i="1"/>
  <c r="H5725" i="1"/>
  <c r="I5725" i="1"/>
  <c r="T5725" i="1"/>
  <c r="H5726" i="1"/>
  <c r="I5726" i="1"/>
  <c r="T5726" i="1"/>
  <c r="H5727" i="1"/>
  <c r="I5727" i="1"/>
  <c r="T5727" i="1"/>
  <c r="H5728" i="1"/>
  <c r="I5728" i="1"/>
  <c r="T5728" i="1"/>
  <c r="H5729" i="1"/>
  <c r="I5729" i="1"/>
  <c r="T5729" i="1"/>
  <c r="H5730" i="1"/>
  <c r="I5730" i="1"/>
  <c r="T5730" i="1"/>
  <c r="H5731" i="1"/>
  <c r="I5731" i="1"/>
  <c r="T5731" i="1"/>
  <c r="H5732" i="1"/>
  <c r="I5732" i="1"/>
  <c r="T5732" i="1"/>
  <c r="H5733" i="1"/>
  <c r="I5733" i="1"/>
  <c r="T5733" i="1"/>
  <c r="H5734" i="1"/>
  <c r="I5734" i="1"/>
  <c r="T5734" i="1"/>
  <c r="H5735" i="1"/>
  <c r="I5735" i="1"/>
  <c r="T5735" i="1"/>
  <c r="H5736" i="1"/>
  <c r="I5736" i="1"/>
  <c r="T5736" i="1"/>
  <c r="H5737" i="1"/>
  <c r="I5737" i="1"/>
  <c r="T5737" i="1"/>
  <c r="H5738" i="1"/>
  <c r="I5738" i="1"/>
  <c r="T5738" i="1"/>
  <c r="H5739" i="1"/>
  <c r="I5739" i="1"/>
  <c r="T5739" i="1"/>
  <c r="H5740" i="1"/>
  <c r="I5740" i="1"/>
  <c r="T5740" i="1"/>
  <c r="H5741" i="1"/>
  <c r="I5741" i="1"/>
  <c r="T5741" i="1"/>
  <c r="H5742" i="1"/>
  <c r="I5742" i="1"/>
  <c r="T5742" i="1"/>
  <c r="H5743" i="1"/>
  <c r="I5743" i="1"/>
  <c r="T5743" i="1"/>
  <c r="H5744" i="1"/>
  <c r="I5744" i="1"/>
  <c r="T5744" i="1"/>
  <c r="H5745" i="1"/>
  <c r="I5745" i="1"/>
  <c r="T5745" i="1"/>
  <c r="H5746" i="1"/>
  <c r="I5746" i="1"/>
  <c r="T5746" i="1"/>
  <c r="H5747" i="1"/>
  <c r="I5747" i="1"/>
  <c r="T5747" i="1"/>
  <c r="H5748" i="1"/>
  <c r="I5748" i="1"/>
  <c r="T5748" i="1"/>
  <c r="H5749" i="1"/>
  <c r="I5749" i="1"/>
  <c r="T5749" i="1"/>
  <c r="H5750" i="1"/>
  <c r="I5750" i="1"/>
  <c r="T5750" i="1"/>
  <c r="H5751" i="1"/>
  <c r="I5751" i="1"/>
  <c r="T5751" i="1"/>
  <c r="H5752" i="1"/>
  <c r="I5752" i="1"/>
  <c r="T5752" i="1"/>
  <c r="H5753" i="1"/>
  <c r="I5753" i="1"/>
  <c r="T5753" i="1"/>
  <c r="H5754" i="1"/>
  <c r="I5754" i="1"/>
  <c r="T5754" i="1"/>
  <c r="H5755" i="1"/>
  <c r="I5755" i="1"/>
  <c r="T5755" i="1"/>
  <c r="H5756" i="1"/>
  <c r="I5756" i="1"/>
  <c r="T5756" i="1"/>
  <c r="H5757" i="1"/>
  <c r="I5757" i="1"/>
  <c r="T5757" i="1"/>
  <c r="H5758" i="1"/>
  <c r="I5758" i="1"/>
  <c r="T5758" i="1"/>
  <c r="H5759" i="1"/>
  <c r="I5759" i="1"/>
  <c r="T5759" i="1"/>
  <c r="H5760" i="1"/>
  <c r="I5760" i="1"/>
  <c r="T5760" i="1"/>
  <c r="H5761" i="1"/>
  <c r="I5761" i="1"/>
  <c r="T5761" i="1"/>
  <c r="H5762" i="1"/>
  <c r="I5762" i="1"/>
  <c r="T5762" i="1"/>
  <c r="H5763" i="1"/>
  <c r="I5763" i="1"/>
  <c r="T5763" i="1"/>
  <c r="H5764" i="1"/>
  <c r="I5764" i="1"/>
  <c r="T5764" i="1"/>
  <c r="H5765" i="1"/>
  <c r="I5765" i="1"/>
  <c r="T5765" i="1"/>
  <c r="H5766" i="1"/>
  <c r="I5766" i="1"/>
  <c r="T5766" i="1"/>
  <c r="H5767" i="1"/>
  <c r="I5767" i="1"/>
  <c r="T5767" i="1"/>
  <c r="H5768" i="1"/>
  <c r="I5768" i="1"/>
  <c r="T5768" i="1"/>
  <c r="H5769" i="1"/>
  <c r="I5769" i="1"/>
  <c r="T5769" i="1"/>
  <c r="H5770" i="1"/>
  <c r="I5770" i="1"/>
  <c r="T5770" i="1"/>
  <c r="H5771" i="1"/>
  <c r="I5771" i="1"/>
  <c r="T5771" i="1"/>
  <c r="H5772" i="1"/>
  <c r="I5772" i="1"/>
  <c r="T5772" i="1"/>
  <c r="H5773" i="1"/>
  <c r="I5773" i="1"/>
  <c r="T5773" i="1"/>
  <c r="H5774" i="1"/>
  <c r="I5774" i="1"/>
  <c r="T5774" i="1"/>
  <c r="H5775" i="1"/>
  <c r="I5775" i="1"/>
  <c r="T5775" i="1"/>
  <c r="H5776" i="1"/>
  <c r="I5776" i="1"/>
  <c r="T5776" i="1"/>
  <c r="H5777" i="1"/>
  <c r="I5777" i="1"/>
  <c r="T5777" i="1"/>
  <c r="H5778" i="1"/>
  <c r="I5778" i="1"/>
  <c r="T5778" i="1"/>
  <c r="H5779" i="1"/>
  <c r="I5779" i="1"/>
  <c r="T5779" i="1"/>
  <c r="H5780" i="1"/>
  <c r="I5780" i="1"/>
  <c r="T5780" i="1"/>
  <c r="H5781" i="1"/>
  <c r="I5781" i="1"/>
  <c r="T5781" i="1"/>
  <c r="H5782" i="1"/>
  <c r="I5782" i="1"/>
  <c r="T5782" i="1"/>
  <c r="H5783" i="1"/>
  <c r="I5783" i="1"/>
  <c r="T5783" i="1"/>
  <c r="H5784" i="1"/>
  <c r="I5784" i="1"/>
  <c r="T5784" i="1"/>
  <c r="H5785" i="1"/>
  <c r="I5785" i="1"/>
  <c r="T5785" i="1"/>
  <c r="H5786" i="1"/>
  <c r="I5786" i="1"/>
  <c r="T5786" i="1"/>
  <c r="H5787" i="1"/>
  <c r="I5787" i="1"/>
  <c r="T5787" i="1"/>
  <c r="H5788" i="1"/>
  <c r="I5788" i="1"/>
  <c r="T5788" i="1"/>
  <c r="H5789" i="1"/>
  <c r="I5789" i="1"/>
  <c r="T5789" i="1"/>
  <c r="H5790" i="1"/>
  <c r="I5790" i="1"/>
  <c r="T5790" i="1"/>
  <c r="H5791" i="1"/>
  <c r="I5791" i="1"/>
  <c r="T5791" i="1"/>
  <c r="H5792" i="1"/>
  <c r="I5792" i="1"/>
  <c r="T5792" i="1"/>
  <c r="H5793" i="1"/>
  <c r="I5793" i="1"/>
  <c r="T5793" i="1"/>
  <c r="H5794" i="1"/>
  <c r="I5794" i="1"/>
  <c r="T5794" i="1"/>
  <c r="H5795" i="1"/>
  <c r="I5795" i="1"/>
  <c r="T5795" i="1"/>
  <c r="H5796" i="1"/>
  <c r="I5796" i="1"/>
  <c r="T5796" i="1"/>
  <c r="H5797" i="1"/>
  <c r="I5797" i="1"/>
  <c r="T5797" i="1"/>
  <c r="H5798" i="1"/>
  <c r="I5798" i="1"/>
  <c r="T5798" i="1"/>
  <c r="H5799" i="1"/>
  <c r="I5799" i="1"/>
  <c r="T5799" i="1"/>
  <c r="H5800" i="1"/>
  <c r="I5800" i="1"/>
  <c r="T5800" i="1"/>
  <c r="H5801" i="1"/>
  <c r="I5801" i="1"/>
  <c r="T5801" i="1"/>
  <c r="H5802" i="1"/>
  <c r="I5802" i="1"/>
  <c r="T5802" i="1"/>
  <c r="H5803" i="1"/>
  <c r="I5803" i="1"/>
  <c r="T5803" i="1"/>
  <c r="H5804" i="1"/>
  <c r="I5804" i="1"/>
  <c r="T5804" i="1"/>
  <c r="H5805" i="1"/>
  <c r="I5805" i="1"/>
  <c r="T5805" i="1"/>
  <c r="H5806" i="1"/>
  <c r="I5806" i="1"/>
  <c r="T5806" i="1"/>
  <c r="H5807" i="1"/>
  <c r="I5807" i="1"/>
  <c r="T5807" i="1"/>
  <c r="H5808" i="1"/>
  <c r="I5808" i="1"/>
  <c r="T5808" i="1"/>
  <c r="H5809" i="1"/>
  <c r="I5809" i="1"/>
  <c r="T5809" i="1"/>
  <c r="H5810" i="1"/>
  <c r="I5810" i="1"/>
  <c r="T5810" i="1"/>
  <c r="H5811" i="1"/>
  <c r="I5811" i="1"/>
  <c r="T5811" i="1"/>
  <c r="H5812" i="1"/>
  <c r="I5812" i="1"/>
  <c r="T5812" i="1"/>
  <c r="H5813" i="1"/>
  <c r="I5813" i="1"/>
  <c r="T5813" i="1"/>
  <c r="H5814" i="1"/>
  <c r="I5814" i="1"/>
  <c r="T5814" i="1"/>
  <c r="H5815" i="1"/>
  <c r="I5815" i="1"/>
  <c r="T5815" i="1"/>
  <c r="H5816" i="1"/>
  <c r="I5816" i="1"/>
  <c r="T5816" i="1"/>
  <c r="H5817" i="1"/>
  <c r="I5817" i="1"/>
  <c r="T5817" i="1"/>
  <c r="H5818" i="1"/>
  <c r="I5818" i="1"/>
  <c r="T5818" i="1"/>
  <c r="H5819" i="1"/>
  <c r="I5819" i="1"/>
  <c r="T5819" i="1"/>
  <c r="H5820" i="1"/>
  <c r="I5820" i="1"/>
  <c r="T5820" i="1"/>
  <c r="H5821" i="1"/>
  <c r="I5821" i="1"/>
  <c r="T5821" i="1"/>
  <c r="H5822" i="1"/>
  <c r="I5822" i="1"/>
  <c r="T5822" i="1"/>
  <c r="H5823" i="1"/>
  <c r="I5823" i="1"/>
  <c r="T5823" i="1"/>
  <c r="H5824" i="1"/>
  <c r="I5824" i="1"/>
  <c r="T5824" i="1"/>
  <c r="H5825" i="1"/>
  <c r="I5825" i="1"/>
  <c r="T5825" i="1"/>
  <c r="H5826" i="1"/>
  <c r="I5826" i="1"/>
  <c r="T5826" i="1"/>
  <c r="H5827" i="1"/>
  <c r="I5827" i="1"/>
  <c r="T5827" i="1"/>
  <c r="H5828" i="1"/>
  <c r="I5828" i="1"/>
  <c r="T5828" i="1"/>
  <c r="H5829" i="1"/>
  <c r="I5829" i="1"/>
  <c r="T5829" i="1"/>
  <c r="H5830" i="1"/>
  <c r="I5830" i="1"/>
  <c r="T5830" i="1"/>
  <c r="H5831" i="1"/>
  <c r="I5831" i="1"/>
  <c r="T5831" i="1"/>
  <c r="H5832" i="1"/>
  <c r="I5832" i="1"/>
  <c r="T5832" i="1"/>
  <c r="H5833" i="1"/>
  <c r="I5833" i="1"/>
  <c r="T5833" i="1"/>
  <c r="H5834" i="1"/>
  <c r="I5834" i="1"/>
  <c r="T5834" i="1"/>
  <c r="H5835" i="1"/>
  <c r="I5835" i="1"/>
  <c r="T5835" i="1"/>
  <c r="H5836" i="1"/>
  <c r="I5836" i="1"/>
  <c r="T5836" i="1"/>
  <c r="H5837" i="1"/>
  <c r="I5837" i="1"/>
  <c r="T5837" i="1"/>
  <c r="H5838" i="1"/>
  <c r="I5838" i="1"/>
  <c r="T5838" i="1"/>
  <c r="H5839" i="1"/>
  <c r="I5839" i="1"/>
  <c r="T5839" i="1"/>
  <c r="H5840" i="1"/>
  <c r="I5840" i="1"/>
  <c r="T5840" i="1"/>
  <c r="H5841" i="1"/>
  <c r="I5841" i="1"/>
  <c r="T5841" i="1"/>
  <c r="H5842" i="1"/>
  <c r="I5842" i="1"/>
  <c r="T5842" i="1"/>
  <c r="H5843" i="1"/>
  <c r="I5843" i="1"/>
  <c r="T5843" i="1"/>
  <c r="H5844" i="1"/>
  <c r="I5844" i="1"/>
  <c r="T5844" i="1"/>
  <c r="H5845" i="1"/>
  <c r="I5845" i="1"/>
  <c r="T5845" i="1"/>
  <c r="H5846" i="1"/>
  <c r="I5846" i="1"/>
  <c r="T5846" i="1"/>
  <c r="H5847" i="1"/>
  <c r="I5847" i="1"/>
  <c r="T5847" i="1"/>
  <c r="H5848" i="1"/>
  <c r="I5848" i="1"/>
  <c r="T5848" i="1"/>
  <c r="H5849" i="1"/>
  <c r="I5849" i="1"/>
  <c r="T5849" i="1"/>
  <c r="H5850" i="1"/>
  <c r="I5850" i="1"/>
  <c r="T5850" i="1"/>
  <c r="H5851" i="1"/>
  <c r="I5851" i="1"/>
  <c r="T5851" i="1"/>
  <c r="H5852" i="1"/>
  <c r="I5852" i="1"/>
  <c r="T5852" i="1"/>
  <c r="H5853" i="1"/>
  <c r="I5853" i="1"/>
  <c r="T5853" i="1"/>
  <c r="H5854" i="1"/>
  <c r="I5854" i="1"/>
  <c r="T5854" i="1"/>
  <c r="H5855" i="1"/>
  <c r="I5855" i="1"/>
  <c r="T5855" i="1"/>
  <c r="H5856" i="1"/>
  <c r="I5856" i="1"/>
  <c r="T5856" i="1"/>
  <c r="H5857" i="1"/>
  <c r="I5857" i="1"/>
  <c r="T5857" i="1"/>
  <c r="H5858" i="1"/>
  <c r="I5858" i="1"/>
  <c r="T5858" i="1"/>
  <c r="H5859" i="1"/>
  <c r="I5859" i="1"/>
  <c r="T5859" i="1"/>
  <c r="H5860" i="1"/>
  <c r="I5860" i="1"/>
  <c r="T5860" i="1"/>
  <c r="H5861" i="1"/>
  <c r="I5861" i="1"/>
  <c r="T5861" i="1"/>
  <c r="H5862" i="1"/>
  <c r="I5862" i="1"/>
  <c r="T5862" i="1"/>
  <c r="H5863" i="1"/>
  <c r="I5863" i="1"/>
  <c r="T5863" i="1"/>
  <c r="H5864" i="1"/>
  <c r="I5864" i="1"/>
  <c r="T5864" i="1"/>
  <c r="H5865" i="1"/>
  <c r="I5865" i="1"/>
  <c r="T5865" i="1"/>
  <c r="H5866" i="1"/>
  <c r="I5866" i="1"/>
  <c r="T5866" i="1"/>
  <c r="H5867" i="1"/>
  <c r="I5867" i="1"/>
  <c r="T5867" i="1"/>
  <c r="H5868" i="1"/>
  <c r="I5868" i="1"/>
  <c r="T5868" i="1"/>
  <c r="H5869" i="1"/>
  <c r="I5869" i="1"/>
  <c r="T5869" i="1"/>
  <c r="H5870" i="1"/>
  <c r="I5870" i="1"/>
  <c r="T5870" i="1"/>
  <c r="H5871" i="1"/>
  <c r="I5871" i="1"/>
  <c r="T5871" i="1"/>
  <c r="H5872" i="1"/>
  <c r="I5872" i="1"/>
  <c r="T5872" i="1"/>
  <c r="H5873" i="1"/>
  <c r="I5873" i="1"/>
  <c r="T5873" i="1"/>
  <c r="H5874" i="1"/>
  <c r="I5874" i="1"/>
  <c r="T5874" i="1"/>
  <c r="H5875" i="1"/>
  <c r="I5875" i="1"/>
  <c r="T5875" i="1"/>
  <c r="H5876" i="1"/>
  <c r="I5876" i="1"/>
  <c r="T5876" i="1"/>
  <c r="H5877" i="1"/>
  <c r="I5877" i="1"/>
  <c r="T5877" i="1"/>
  <c r="H5878" i="1"/>
  <c r="I5878" i="1"/>
  <c r="T5878" i="1"/>
  <c r="H5879" i="1"/>
  <c r="I5879" i="1"/>
  <c r="T5879" i="1"/>
  <c r="H5880" i="1"/>
  <c r="I5880" i="1"/>
  <c r="T5880" i="1"/>
  <c r="H5881" i="1"/>
  <c r="I5881" i="1"/>
  <c r="T5881" i="1"/>
  <c r="H5882" i="1"/>
  <c r="I5882" i="1"/>
  <c r="T5882" i="1"/>
  <c r="H5883" i="1"/>
  <c r="I5883" i="1"/>
  <c r="T5883" i="1"/>
  <c r="H5884" i="1"/>
  <c r="I5884" i="1"/>
  <c r="T5884" i="1"/>
  <c r="H5885" i="1"/>
  <c r="I5885" i="1"/>
  <c r="T5885" i="1"/>
  <c r="H5886" i="1"/>
  <c r="I5886" i="1"/>
  <c r="T5886" i="1"/>
  <c r="H5887" i="1"/>
  <c r="I5887" i="1"/>
  <c r="T5887" i="1"/>
  <c r="H5888" i="1"/>
  <c r="I5888" i="1"/>
  <c r="T5888" i="1"/>
  <c r="H5889" i="1"/>
  <c r="I5889" i="1"/>
  <c r="T5889" i="1"/>
  <c r="H5890" i="1"/>
  <c r="I5890" i="1"/>
  <c r="T5890" i="1"/>
  <c r="H5891" i="1"/>
  <c r="I5891" i="1"/>
  <c r="T5891" i="1"/>
  <c r="H5892" i="1"/>
  <c r="I5892" i="1"/>
  <c r="T5892" i="1"/>
  <c r="H5893" i="1"/>
  <c r="I5893" i="1"/>
  <c r="T5893" i="1"/>
  <c r="H5894" i="1"/>
  <c r="I5894" i="1"/>
  <c r="T5894" i="1"/>
  <c r="H5895" i="1"/>
  <c r="I5895" i="1"/>
  <c r="T5895" i="1"/>
  <c r="H5896" i="1"/>
  <c r="I5896" i="1"/>
  <c r="T5896" i="1"/>
  <c r="H5897" i="1"/>
  <c r="I5897" i="1"/>
  <c r="T5897" i="1"/>
  <c r="H5898" i="1"/>
  <c r="I5898" i="1"/>
  <c r="T5898" i="1"/>
  <c r="H5899" i="1"/>
  <c r="I5899" i="1"/>
  <c r="T5899" i="1"/>
  <c r="H5900" i="1"/>
  <c r="I5900" i="1"/>
  <c r="T5900" i="1"/>
  <c r="H5901" i="1"/>
  <c r="I5901" i="1"/>
  <c r="T5901" i="1"/>
  <c r="H5902" i="1"/>
  <c r="I5902" i="1"/>
  <c r="T5902" i="1"/>
  <c r="H5903" i="1"/>
  <c r="I5903" i="1"/>
  <c r="T5903" i="1"/>
  <c r="H5904" i="1"/>
  <c r="I5904" i="1"/>
  <c r="T5904" i="1"/>
  <c r="H5905" i="1"/>
  <c r="I5905" i="1"/>
  <c r="T5905" i="1"/>
  <c r="H5906" i="1"/>
  <c r="I5906" i="1"/>
  <c r="T5906" i="1"/>
  <c r="H5907" i="1"/>
  <c r="I5907" i="1"/>
  <c r="T5907" i="1"/>
  <c r="H5908" i="1"/>
  <c r="I5908" i="1"/>
  <c r="T5908" i="1"/>
  <c r="H5909" i="1"/>
  <c r="I5909" i="1"/>
  <c r="T5909" i="1"/>
  <c r="H5910" i="1"/>
  <c r="I5910" i="1"/>
  <c r="T5910" i="1"/>
  <c r="H5911" i="1"/>
  <c r="I5911" i="1"/>
  <c r="T5911" i="1"/>
  <c r="H5912" i="1"/>
  <c r="I5912" i="1"/>
  <c r="T5912" i="1"/>
  <c r="H5913" i="1"/>
  <c r="I5913" i="1"/>
  <c r="T5913" i="1"/>
  <c r="H5914" i="1"/>
  <c r="I5914" i="1"/>
  <c r="T5914" i="1"/>
  <c r="H5915" i="1"/>
  <c r="I5915" i="1"/>
  <c r="T5915" i="1"/>
  <c r="H5916" i="1"/>
  <c r="I5916" i="1"/>
  <c r="T5916" i="1"/>
  <c r="H5917" i="1"/>
  <c r="I5917" i="1"/>
  <c r="T5917" i="1"/>
  <c r="H5918" i="1"/>
  <c r="I5918" i="1"/>
  <c r="T5918" i="1"/>
  <c r="H5919" i="1"/>
  <c r="I5919" i="1"/>
  <c r="T5919" i="1"/>
  <c r="H5920" i="1"/>
  <c r="I5920" i="1"/>
  <c r="T5920" i="1"/>
  <c r="H5921" i="1"/>
  <c r="I5921" i="1"/>
  <c r="T5921" i="1"/>
  <c r="H5922" i="1"/>
  <c r="I5922" i="1"/>
  <c r="T5922" i="1"/>
  <c r="H5923" i="1"/>
  <c r="I5923" i="1"/>
  <c r="T5923" i="1"/>
  <c r="H5924" i="1"/>
  <c r="I5924" i="1"/>
  <c r="T5924" i="1"/>
  <c r="H5925" i="1"/>
  <c r="I5925" i="1"/>
  <c r="T5925" i="1"/>
  <c r="H5926" i="1"/>
  <c r="I5926" i="1"/>
  <c r="T5926" i="1"/>
  <c r="H5927" i="1"/>
  <c r="I5927" i="1"/>
  <c r="T5927" i="1"/>
  <c r="H5928" i="1"/>
  <c r="I5928" i="1"/>
  <c r="T5928" i="1"/>
  <c r="H5929" i="1"/>
  <c r="I5929" i="1"/>
  <c r="T5929" i="1"/>
  <c r="H5930" i="1"/>
  <c r="I5930" i="1"/>
  <c r="T5930" i="1"/>
  <c r="H5931" i="1"/>
  <c r="I5931" i="1"/>
  <c r="T5931" i="1"/>
  <c r="H5932" i="1"/>
  <c r="I5932" i="1"/>
  <c r="T5932" i="1"/>
  <c r="H5933" i="1"/>
  <c r="I5933" i="1"/>
  <c r="T5933" i="1"/>
  <c r="H5934" i="1"/>
  <c r="I5934" i="1"/>
  <c r="T5934" i="1"/>
  <c r="H5935" i="1"/>
  <c r="I5935" i="1"/>
  <c r="T5935" i="1"/>
  <c r="H5936" i="1"/>
  <c r="I5936" i="1"/>
  <c r="T5936" i="1"/>
  <c r="H5937" i="1"/>
  <c r="I5937" i="1"/>
  <c r="T5937" i="1"/>
  <c r="H5938" i="1"/>
  <c r="I5938" i="1"/>
  <c r="T5938" i="1"/>
  <c r="H5939" i="1"/>
  <c r="I5939" i="1"/>
  <c r="T5939" i="1"/>
  <c r="H5940" i="1"/>
  <c r="I5940" i="1"/>
  <c r="T5940" i="1"/>
  <c r="H5941" i="1"/>
  <c r="I5941" i="1"/>
  <c r="T5941" i="1"/>
  <c r="H5942" i="1"/>
  <c r="I5942" i="1"/>
  <c r="T5942" i="1"/>
  <c r="H5943" i="1"/>
  <c r="I5943" i="1"/>
  <c r="T5943" i="1"/>
  <c r="H5944" i="1"/>
  <c r="I5944" i="1"/>
  <c r="T5944" i="1"/>
  <c r="H5945" i="1"/>
  <c r="I5945" i="1"/>
  <c r="T5945" i="1"/>
  <c r="H5946" i="1"/>
  <c r="I5946" i="1"/>
  <c r="T5946" i="1"/>
  <c r="H5947" i="1"/>
  <c r="I5947" i="1"/>
  <c r="T5947" i="1"/>
  <c r="H5948" i="1"/>
  <c r="I5948" i="1"/>
  <c r="T5948" i="1"/>
  <c r="H5949" i="1"/>
  <c r="I5949" i="1"/>
  <c r="T5949" i="1"/>
  <c r="H5950" i="1"/>
  <c r="I5950" i="1"/>
  <c r="T5950" i="1"/>
  <c r="H5951" i="1"/>
  <c r="I5951" i="1"/>
  <c r="T5951" i="1"/>
  <c r="H5952" i="1"/>
  <c r="I5952" i="1"/>
  <c r="T5952" i="1"/>
  <c r="H5953" i="1"/>
  <c r="I5953" i="1"/>
  <c r="T5953" i="1"/>
  <c r="H5954" i="1"/>
  <c r="I5954" i="1"/>
  <c r="T5954" i="1"/>
  <c r="H5955" i="1"/>
  <c r="I5955" i="1"/>
  <c r="T5955" i="1"/>
  <c r="H5956" i="1"/>
  <c r="I5956" i="1"/>
  <c r="T5956" i="1"/>
  <c r="H5957" i="1"/>
  <c r="I5957" i="1"/>
  <c r="T5957" i="1"/>
  <c r="H5958" i="1"/>
  <c r="I5958" i="1"/>
  <c r="T5958" i="1"/>
  <c r="H5959" i="1"/>
  <c r="I5959" i="1"/>
  <c r="T5959" i="1"/>
  <c r="H5960" i="1"/>
  <c r="I5960" i="1"/>
  <c r="T5960" i="1"/>
  <c r="H5961" i="1"/>
  <c r="I5961" i="1"/>
  <c r="T5961" i="1"/>
  <c r="H5962" i="1"/>
  <c r="I5962" i="1"/>
  <c r="T5962" i="1"/>
  <c r="H5963" i="1"/>
  <c r="I5963" i="1"/>
  <c r="T5963" i="1"/>
  <c r="H5964" i="1"/>
  <c r="I5964" i="1"/>
  <c r="T5964" i="1"/>
  <c r="H5965" i="1"/>
  <c r="I5965" i="1"/>
  <c r="T5965" i="1"/>
  <c r="H5966" i="1"/>
  <c r="I5966" i="1"/>
  <c r="T5966" i="1"/>
  <c r="H5967" i="1"/>
  <c r="I5967" i="1"/>
  <c r="T5967" i="1"/>
  <c r="H5968" i="1"/>
  <c r="I5968" i="1"/>
  <c r="T5968" i="1"/>
  <c r="H5969" i="1"/>
  <c r="I5969" i="1"/>
  <c r="T5969" i="1"/>
  <c r="H5970" i="1"/>
  <c r="I5970" i="1"/>
  <c r="T5970" i="1"/>
  <c r="H5971" i="1"/>
  <c r="I5971" i="1"/>
  <c r="T5971" i="1"/>
  <c r="H5972" i="1"/>
  <c r="I5972" i="1"/>
  <c r="T5972" i="1"/>
  <c r="H5973" i="1"/>
  <c r="I5973" i="1"/>
  <c r="T5973" i="1"/>
  <c r="H5974" i="1"/>
  <c r="I5974" i="1"/>
  <c r="T5974" i="1"/>
  <c r="H5975" i="1"/>
  <c r="I5975" i="1"/>
  <c r="T5975" i="1"/>
  <c r="H5976" i="1"/>
  <c r="I5976" i="1"/>
  <c r="T5976" i="1"/>
  <c r="H5977" i="1"/>
  <c r="I5977" i="1"/>
  <c r="T5977" i="1"/>
  <c r="H5978" i="1"/>
  <c r="I5978" i="1"/>
  <c r="T5978" i="1"/>
  <c r="H5979" i="1"/>
  <c r="I5979" i="1"/>
  <c r="T5979" i="1"/>
  <c r="H5980" i="1"/>
  <c r="I5980" i="1"/>
  <c r="T5980" i="1"/>
  <c r="H5981" i="1"/>
  <c r="I5981" i="1"/>
  <c r="T5981" i="1"/>
  <c r="H5982" i="1"/>
  <c r="I5982" i="1"/>
  <c r="T5982" i="1"/>
  <c r="H5983" i="1"/>
  <c r="I5983" i="1"/>
  <c r="T5983" i="1"/>
  <c r="H5984" i="1"/>
  <c r="I5984" i="1"/>
  <c r="T5984" i="1"/>
  <c r="H5985" i="1"/>
  <c r="I5985" i="1"/>
  <c r="T5985" i="1"/>
  <c r="H5986" i="1"/>
  <c r="I5986" i="1"/>
  <c r="T5986" i="1"/>
  <c r="H5987" i="1"/>
  <c r="I5987" i="1"/>
  <c r="T5987" i="1"/>
  <c r="H5988" i="1"/>
  <c r="I5988" i="1"/>
  <c r="T5988" i="1"/>
  <c r="H5989" i="1"/>
  <c r="I5989" i="1"/>
  <c r="T5989" i="1"/>
  <c r="H5990" i="1"/>
  <c r="I5990" i="1"/>
  <c r="T5990" i="1"/>
  <c r="H5991" i="1"/>
  <c r="I5991" i="1"/>
  <c r="T5991" i="1"/>
  <c r="H5992" i="1"/>
  <c r="I5992" i="1"/>
  <c r="T5992" i="1"/>
  <c r="H5993" i="1"/>
  <c r="I5993" i="1"/>
  <c r="T5993" i="1"/>
  <c r="H5994" i="1"/>
  <c r="I5994" i="1"/>
  <c r="T5994" i="1"/>
  <c r="H5995" i="1"/>
  <c r="I5995" i="1"/>
  <c r="T5995" i="1"/>
  <c r="H5996" i="1"/>
  <c r="I5996" i="1"/>
  <c r="T5996" i="1"/>
  <c r="H5997" i="1"/>
  <c r="I5997" i="1"/>
  <c r="T5997" i="1"/>
  <c r="H5998" i="1"/>
  <c r="I5998" i="1"/>
  <c r="T5998" i="1"/>
  <c r="H5999" i="1"/>
  <c r="I5999" i="1"/>
  <c r="T5999" i="1"/>
  <c r="H6000" i="1"/>
  <c r="I6000" i="1"/>
  <c r="T6000" i="1"/>
  <c r="H6001" i="1"/>
  <c r="I6001" i="1"/>
  <c r="T6001" i="1"/>
  <c r="H6002" i="1"/>
  <c r="I6002" i="1"/>
  <c r="T6002" i="1"/>
  <c r="H6003" i="1"/>
  <c r="I6003" i="1"/>
  <c r="T6003" i="1"/>
  <c r="H6004" i="1"/>
  <c r="I6004" i="1"/>
  <c r="T6004" i="1"/>
  <c r="H6005" i="1"/>
  <c r="I6005" i="1"/>
  <c r="T6005" i="1"/>
  <c r="H6006" i="1"/>
  <c r="I6006" i="1"/>
  <c r="T6006" i="1"/>
  <c r="H6007" i="1"/>
  <c r="I6007" i="1"/>
  <c r="T6007" i="1"/>
  <c r="H6008" i="1"/>
  <c r="I6008" i="1"/>
  <c r="T6008" i="1"/>
  <c r="H6009" i="1"/>
  <c r="I6009" i="1"/>
  <c r="T6009" i="1"/>
  <c r="H6010" i="1"/>
  <c r="I6010" i="1"/>
  <c r="T6010" i="1"/>
  <c r="H6011" i="1"/>
  <c r="I6011" i="1"/>
  <c r="T6011" i="1"/>
  <c r="H6012" i="1"/>
  <c r="I6012" i="1"/>
  <c r="T6012" i="1"/>
  <c r="H6013" i="1"/>
  <c r="I6013" i="1"/>
  <c r="T6013" i="1"/>
  <c r="H6014" i="1"/>
  <c r="I6014" i="1"/>
  <c r="T6014" i="1"/>
  <c r="H6015" i="1"/>
  <c r="I6015" i="1"/>
  <c r="T6015" i="1"/>
  <c r="H6016" i="1"/>
  <c r="I6016" i="1"/>
  <c r="T6016" i="1"/>
  <c r="H6017" i="1"/>
  <c r="I6017" i="1"/>
  <c r="T6017" i="1"/>
  <c r="H6018" i="1"/>
  <c r="I6018" i="1"/>
  <c r="T6018" i="1"/>
  <c r="H6019" i="1"/>
  <c r="I6019" i="1"/>
  <c r="T6019" i="1"/>
  <c r="H6020" i="1"/>
  <c r="I6020" i="1"/>
  <c r="T6020" i="1"/>
  <c r="H6021" i="1"/>
  <c r="I6021" i="1"/>
  <c r="T6021" i="1"/>
  <c r="H6022" i="1"/>
  <c r="I6022" i="1"/>
  <c r="T6022" i="1"/>
  <c r="H6023" i="1"/>
  <c r="I6023" i="1"/>
  <c r="T6023" i="1"/>
  <c r="H6024" i="1"/>
  <c r="I6024" i="1"/>
  <c r="T6024" i="1"/>
  <c r="H6025" i="1"/>
  <c r="I6025" i="1"/>
  <c r="T6025" i="1"/>
  <c r="H6026" i="1"/>
  <c r="I6026" i="1"/>
  <c r="T6026" i="1"/>
  <c r="H6027" i="1"/>
  <c r="I6027" i="1"/>
  <c r="T6027" i="1"/>
  <c r="H6028" i="1"/>
  <c r="I6028" i="1"/>
  <c r="T6028" i="1"/>
  <c r="H6029" i="1"/>
  <c r="I6029" i="1"/>
  <c r="T6029" i="1"/>
  <c r="H6030" i="1"/>
  <c r="I6030" i="1"/>
  <c r="T6030" i="1"/>
  <c r="H6031" i="1"/>
  <c r="I6031" i="1"/>
  <c r="T6031" i="1"/>
  <c r="H6032" i="1"/>
  <c r="I6032" i="1"/>
  <c r="T6032" i="1"/>
  <c r="H6033" i="1"/>
  <c r="I6033" i="1"/>
  <c r="T6033" i="1"/>
  <c r="H6034" i="1"/>
  <c r="I6034" i="1"/>
  <c r="T6034" i="1"/>
  <c r="H6035" i="1"/>
  <c r="I6035" i="1"/>
  <c r="T6035" i="1"/>
  <c r="H6036" i="1"/>
  <c r="I6036" i="1"/>
  <c r="T6036" i="1"/>
  <c r="H6037" i="1"/>
  <c r="I6037" i="1"/>
  <c r="T6037" i="1"/>
  <c r="H6038" i="1"/>
  <c r="I6038" i="1"/>
  <c r="T6038" i="1"/>
  <c r="H6039" i="1"/>
  <c r="I6039" i="1"/>
  <c r="T6039" i="1"/>
  <c r="H6040" i="1"/>
  <c r="I6040" i="1"/>
  <c r="T6040" i="1"/>
  <c r="H6041" i="1"/>
  <c r="I6041" i="1"/>
  <c r="T6041" i="1"/>
  <c r="H6042" i="1"/>
  <c r="I6042" i="1"/>
  <c r="T6042" i="1"/>
  <c r="H6043" i="1"/>
  <c r="I6043" i="1"/>
  <c r="T6043" i="1"/>
  <c r="H6044" i="1"/>
  <c r="I6044" i="1"/>
  <c r="T6044" i="1"/>
  <c r="H6045" i="1"/>
  <c r="I6045" i="1"/>
  <c r="T6045" i="1"/>
  <c r="H6046" i="1"/>
  <c r="I6046" i="1"/>
  <c r="T6046" i="1"/>
  <c r="H6047" i="1"/>
  <c r="I6047" i="1"/>
  <c r="T6047" i="1"/>
  <c r="H6048" i="1"/>
  <c r="I6048" i="1"/>
  <c r="T6048" i="1"/>
  <c r="H6049" i="1"/>
  <c r="I6049" i="1"/>
  <c r="T6049" i="1"/>
  <c r="H6050" i="1"/>
  <c r="I6050" i="1"/>
  <c r="T6050" i="1"/>
  <c r="H6051" i="1"/>
  <c r="I6051" i="1"/>
  <c r="T6051" i="1"/>
  <c r="H6052" i="1"/>
  <c r="I6052" i="1"/>
  <c r="T6052" i="1"/>
  <c r="H6053" i="1"/>
  <c r="I6053" i="1"/>
  <c r="T6053" i="1"/>
  <c r="H6054" i="1"/>
  <c r="I6054" i="1"/>
  <c r="T6054" i="1"/>
  <c r="H6055" i="1"/>
  <c r="I6055" i="1"/>
  <c r="T6055" i="1"/>
  <c r="H6056" i="1"/>
  <c r="I6056" i="1"/>
  <c r="T6056" i="1"/>
  <c r="H6057" i="1"/>
  <c r="I6057" i="1"/>
  <c r="T6057" i="1"/>
  <c r="H6058" i="1"/>
  <c r="I6058" i="1"/>
  <c r="T6058" i="1"/>
  <c r="H6059" i="1"/>
  <c r="I6059" i="1"/>
  <c r="T6059" i="1"/>
  <c r="H6060" i="1"/>
  <c r="I6060" i="1"/>
  <c r="T6060" i="1"/>
  <c r="H6061" i="1"/>
  <c r="I6061" i="1"/>
  <c r="T6061" i="1"/>
  <c r="H6062" i="1"/>
  <c r="I6062" i="1"/>
  <c r="T6062" i="1"/>
  <c r="H6063" i="1"/>
  <c r="I6063" i="1"/>
  <c r="T6063" i="1"/>
  <c r="H6064" i="1"/>
  <c r="I6064" i="1"/>
  <c r="T6064" i="1"/>
  <c r="H6065" i="1"/>
  <c r="I6065" i="1"/>
  <c r="T6065" i="1"/>
  <c r="H6066" i="1"/>
  <c r="I6066" i="1"/>
  <c r="T6066" i="1"/>
  <c r="H6067" i="1"/>
  <c r="I6067" i="1"/>
  <c r="T6067" i="1"/>
  <c r="H6068" i="1"/>
  <c r="I6068" i="1"/>
  <c r="T6068" i="1"/>
  <c r="H6069" i="1"/>
  <c r="I6069" i="1"/>
  <c r="T6069" i="1"/>
  <c r="H6070" i="1"/>
  <c r="I6070" i="1"/>
  <c r="T6070" i="1"/>
  <c r="H6071" i="1"/>
  <c r="I6071" i="1"/>
  <c r="T6071" i="1"/>
  <c r="H6072" i="1"/>
  <c r="I6072" i="1"/>
  <c r="T6072" i="1"/>
  <c r="H6073" i="1"/>
  <c r="I6073" i="1"/>
  <c r="T6073" i="1"/>
  <c r="H6074" i="1"/>
  <c r="I6074" i="1"/>
  <c r="T6074" i="1"/>
  <c r="H6075" i="1"/>
  <c r="I6075" i="1"/>
  <c r="T6075" i="1"/>
  <c r="H6076" i="1"/>
  <c r="I6076" i="1"/>
  <c r="T6076" i="1"/>
  <c r="H6077" i="1"/>
  <c r="I6077" i="1"/>
  <c r="T6077" i="1"/>
  <c r="H6078" i="1"/>
  <c r="I6078" i="1"/>
  <c r="T6078" i="1"/>
  <c r="H6079" i="1"/>
  <c r="I6079" i="1"/>
  <c r="T6079" i="1"/>
  <c r="H6080" i="1"/>
  <c r="I6080" i="1"/>
  <c r="T6080" i="1"/>
  <c r="H6081" i="1"/>
  <c r="I6081" i="1"/>
  <c r="T6081" i="1"/>
  <c r="H6082" i="1"/>
  <c r="I6082" i="1"/>
  <c r="T6082" i="1"/>
  <c r="H6083" i="1"/>
  <c r="I6083" i="1"/>
  <c r="T6083" i="1"/>
  <c r="H6084" i="1"/>
  <c r="I6084" i="1"/>
  <c r="T6084" i="1"/>
  <c r="H6085" i="1"/>
  <c r="I6085" i="1"/>
  <c r="T6085" i="1"/>
  <c r="H6086" i="1"/>
  <c r="I6086" i="1"/>
  <c r="T6086" i="1"/>
  <c r="H6087" i="1"/>
  <c r="I6087" i="1"/>
  <c r="T6087" i="1"/>
  <c r="H6088" i="1"/>
  <c r="I6088" i="1"/>
  <c r="T6088" i="1"/>
  <c r="H6089" i="1"/>
  <c r="I6089" i="1"/>
  <c r="T6089" i="1"/>
  <c r="H6090" i="1"/>
  <c r="I6090" i="1"/>
  <c r="T6090" i="1"/>
  <c r="H6091" i="1"/>
  <c r="I6091" i="1"/>
  <c r="T6091" i="1"/>
  <c r="H6092" i="1"/>
  <c r="I6092" i="1"/>
  <c r="T6092" i="1"/>
  <c r="H6093" i="1"/>
  <c r="I6093" i="1"/>
  <c r="T6093" i="1"/>
  <c r="H6094" i="1"/>
  <c r="I6094" i="1"/>
  <c r="T6094" i="1"/>
  <c r="H6095" i="1"/>
  <c r="I6095" i="1"/>
  <c r="T6095" i="1"/>
  <c r="H6096" i="1"/>
  <c r="I6096" i="1"/>
  <c r="T6096" i="1"/>
  <c r="H6097" i="1"/>
  <c r="I6097" i="1"/>
  <c r="T6097" i="1"/>
  <c r="H6098" i="1"/>
  <c r="I6098" i="1"/>
  <c r="T6098" i="1"/>
  <c r="H6099" i="1"/>
  <c r="I6099" i="1"/>
  <c r="T6099" i="1"/>
  <c r="H6100" i="1"/>
  <c r="I6100" i="1"/>
  <c r="T6100" i="1"/>
  <c r="H6101" i="1"/>
  <c r="I6101" i="1"/>
  <c r="T6101" i="1"/>
  <c r="H6102" i="1"/>
  <c r="I6102" i="1"/>
  <c r="T6102" i="1"/>
  <c r="H6103" i="1"/>
  <c r="I6103" i="1"/>
  <c r="T6103" i="1"/>
  <c r="H6104" i="1"/>
  <c r="I6104" i="1"/>
  <c r="T6104" i="1"/>
  <c r="H6105" i="1"/>
  <c r="I6105" i="1"/>
  <c r="T6105" i="1"/>
  <c r="H6106" i="1"/>
  <c r="I6106" i="1"/>
  <c r="T6106" i="1"/>
  <c r="H6107" i="1"/>
  <c r="I6107" i="1"/>
  <c r="T6107" i="1"/>
  <c r="H6108" i="1"/>
  <c r="I6108" i="1"/>
  <c r="T6108" i="1"/>
  <c r="H6109" i="1"/>
  <c r="I6109" i="1"/>
  <c r="T6109" i="1"/>
  <c r="H6110" i="1"/>
  <c r="I6110" i="1"/>
  <c r="T6110" i="1"/>
  <c r="H6111" i="1"/>
  <c r="I6111" i="1"/>
  <c r="T6111" i="1"/>
  <c r="H6112" i="1"/>
  <c r="I6112" i="1"/>
  <c r="T6112" i="1"/>
  <c r="H6113" i="1"/>
  <c r="I6113" i="1"/>
  <c r="T6113" i="1"/>
  <c r="H6114" i="1"/>
  <c r="I6114" i="1"/>
  <c r="T6114" i="1"/>
  <c r="H6115" i="1"/>
  <c r="I6115" i="1"/>
  <c r="T6115" i="1"/>
  <c r="H6116" i="1"/>
  <c r="I6116" i="1"/>
  <c r="T6116" i="1"/>
  <c r="H6117" i="1"/>
  <c r="I6117" i="1"/>
  <c r="T6117" i="1"/>
  <c r="H6118" i="1"/>
  <c r="I6118" i="1"/>
  <c r="T6118" i="1"/>
  <c r="H6119" i="1"/>
  <c r="I6119" i="1"/>
  <c r="T6119" i="1"/>
  <c r="H6120" i="1"/>
  <c r="I6120" i="1"/>
  <c r="T6120" i="1"/>
  <c r="H6121" i="1"/>
  <c r="I6121" i="1"/>
  <c r="T6121" i="1"/>
  <c r="H6122" i="1"/>
  <c r="I6122" i="1"/>
  <c r="T6122" i="1"/>
  <c r="H6123" i="1"/>
  <c r="I6123" i="1"/>
  <c r="T6123" i="1"/>
  <c r="H6124" i="1"/>
  <c r="I6124" i="1"/>
  <c r="T6124" i="1"/>
  <c r="H6125" i="1"/>
  <c r="I6125" i="1"/>
  <c r="T6125" i="1"/>
  <c r="H6126" i="1"/>
  <c r="I6126" i="1"/>
  <c r="T6126" i="1"/>
  <c r="H6127" i="1"/>
  <c r="I6127" i="1"/>
  <c r="T6127" i="1"/>
  <c r="H6128" i="1"/>
  <c r="I6128" i="1"/>
  <c r="T6128" i="1"/>
  <c r="H6129" i="1"/>
  <c r="I6129" i="1"/>
  <c r="T6129" i="1"/>
  <c r="H6130" i="1"/>
  <c r="I6130" i="1"/>
  <c r="T6130" i="1"/>
  <c r="H6131" i="1"/>
  <c r="I6131" i="1"/>
  <c r="T6131" i="1"/>
  <c r="H6132" i="1"/>
  <c r="I6132" i="1"/>
  <c r="T6132" i="1"/>
  <c r="H6133" i="1"/>
  <c r="I6133" i="1"/>
  <c r="T6133" i="1"/>
  <c r="H6134" i="1"/>
  <c r="I6134" i="1"/>
  <c r="T6134" i="1"/>
  <c r="H6135" i="1"/>
  <c r="I6135" i="1"/>
  <c r="T6135" i="1"/>
  <c r="H6136" i="1"/>
  <c r="I6136" i="1"/>
  <c r="T6136" i="1"/>
  <c r="H6137" i="1"/>
  <c r="I6137" i="1"/>
  <c r="T6137" i="1"/>
  <c r="H6138" i="1"/>
  <c r="I6138" i="1"/>
  <c r="T6138" i="1"/>
  <c r="H6139" i="1"/>
  <c r="I6139" i="1"/>
  <c r="T6139" i="1"/>
  <c r="H6140" i="1"/>
  <c r="I6140" i="1"/>
  <c r="T6140" i="1"/>
  <c r="H6141" i="1"/>
  <c r="I6141" i="1"/>
  <c r="T6141" i="1"/>
  <c r="H6142" i="1"/>
  <c r="I6142" i="1"/>
  <c r="T6142" i="1"/>
  <c r="H6143" i="1"/>
  <c r="I6143" i="1"/>
  <c r="T6143" i="1"/>
  <c r="H6144" i="1"/>
  <c r="I6144" i="1"/>
  <c r="T6144" i="1"/>
  <c r="H6145" i="1"/>
  <c r="I6145" i="1"/>
  <c r="T6145" i="1"/>
  <c r="H6146" i="1"/>
  <c r="I6146" i="1"/>
  <c r="T6146" i="1"/>
  <c r="H6147" i="1"/>
  <c r="I6147" i="1"/>
  <c r="T6147" i="1"/>
  <c r="H6148" i="1"/>
  <c r="I6148" i="1"/>
  <c r="T6148" i="1"/>
  <c r="H6149" i="1"/>
  <c r="I6149" i="1"/>
  <c r="T6149" i="1"/>
  <c r="H6150" i="1"/>
  <c r="I6150" i="1"/>
  <c r="T6150" i="1"/>
  <c r="H6151" i="1"/>
  <c r="I6151" i="1"/>
  <c r="T6151" i="1"/>
  <c r="H6152" i="1"/>
  <c r="I6152" i="1"/>
  <c r="T6152" i="1"/>
  <c r="H6153" i="1"/>
  <c r="I6153" i="1"/>
  <c r="T6153" i="1"/>
  <c r="H6154" i="1"/>
  <c r="I6154" i="1"/>
  <c r="T6154" i="1"/>
  <c r="H6155" i="1"/>
  <c r="I6155" i="1"/>
  <c r="T6155" i="1"/>
  <c r="H6156" i="1"/>
  <c r="I6156" i="1"/>
  <c r="T6156" i="1"/>
  <c r="H6157" i="1"/>
  <c r="I6157" i="1"/>
  <c r="T6157" i="1"/>
  <c r="H6158" i="1"/>
  <c r="I6158" i="1"/>
  <c r="T6158" i="1"/>
  <c r="H6159" i="1"/>
  <c r="I6159" i="1"/>
  <c r="T6159" i="1"/>
  <c r="H6160" i="1"/>
  <c r="I6160" i="1"/>
  <c r="T6160" i="1"/>
  <c r="H6161" i="1"/>
  <c r="I6161" i="1"/>
  <c r="T6161" i="1"/>
  <c r="H6162" i="1"/>
  <c r="I6162" i="1"/>
  <c r="T6162" i="1"/>
  <c r="H6163" i="1"/>
  <c r="I6163" i="1"/>
  <c r="T6163" i="1"/>
  <c r="H6164" i="1"/>
  <c r="I6164" i="1"/>
  <c r="T6164" i="1"/>
  <c r="H6165" i="1"/>
  <c r="I6165" i="1"/>
  <c r="T6165" i="1"/>
  <c r="H6166" i="1"/>
  <c r="I6166" i="1"/>
  <c r="T6166" i="1"/>
  <c r="H6167" i="1"/>
  <c r="I6167" i="1"/>
  <c r="T6167" i="1"/>
  <c r="H6168" i="1"/>
  <c r="I6168" i="1"/>
  <c r="T6168" i="1"/>
  <c r="H6169" i="1"/>
  <c r="I6169" i="1"/>
  <c r="T6169" i="1"/>
  <c r="H6170" i="1"/>
  <c r="I6170" i="1"/>
  <c r="T6170" i="1"/>
  <c r="H6171" i="1"/>
  <c r="I6171" i="1"/>
  <c r="T6171" i="1"/>
  <c r="H6172" i="1"/>
  <c r="I6172" i="1"/>
  <c r="T6172" i="1"/>
  <c r="H6173" i="1"/>
  <c r="I6173" i="1"/>
  <c r="T6173" i="1"/>
  <c r="H6174" i="1"/>
  <c r="I6174" i="1"/>
  <c r="T6174" i="1"/>
  <c r="H6175" i="1"/>
  <c r="I6175" i="1"/>
  <c r="T6175" i="1"/>
  <c r="H6176" i="1"/>
  <c r="I6176" i="1"/>
  <c r="T6176" i="1"/>
  <c r="H6177" i="1"/>
  <c r="I6177" i="1"/>
  <c r="T6177" i="1"/>
  <c r="H6178" i="1"/>
  <c r="I6178" i="1"/>
  <c r="T6178" i="1"/>
  <c r="H6179" i="1"/>
  <c r="I6179" i="1"/>
  <c r="T6179" i="1"/>
  <c r="H6180" i="1"/>
  <c r="I6180" i="1"/>
  <c r="T6180" i="1"/>
  <c r="H6181" i="1"/>
  <c r="I6181" i="1"/>
  <c r="T6181" i="1"/>
  <c r="H6182" i="1"/>
  <c r="I6182" i="1"/>
  <c r="T6182" i="1"/>
  <c r="H6183" i="1"/>
  <c r="I6183" i="1"/>
  <c r="T6183" i="1"/>
  <c r="H6184" i="1"/>
  <c r="I6184" i="1"/>
  <c r="T6184" i="1"/>
  <c r="H6185" i="1"/>
  <c r="I6185" i="1"/>
  <c r="T6185" i="1"/>
  <c r="H6186" i="1"/>
  <c r="I6186" i="1"/>
  <c r="T6186" i="1"/>
  <c r="H6187" i="1"/>
  <c r="I6187" i="1"/>
  <c r="T6187" i="1"/>
  <c r="H6188" i="1"/>
  <c r="I6188" i="1"/>
  <c r="T6188" i="1"/>
  <c r="H6189" i="1"/>
  <c r="I6189" i="1"/>
  <c r="T6189" i="1"/>
  <c r="H6190" i="1"/>
  <c r="I6190" i="1"/>
  <c r="T6190" i="1"/>
  <c r="H6191" i="1"/>
  <c r="I6191" i="1"/>
  <c r="T6191" i="1"/>
  <c r="H6192" i="1"/>
  <c r="I6192" i="1"/>
  <c r="T6192" i="1"/>
  <c r="H6193" i="1"/>
  <c r="I6193" i="1"/>
  <c r="T6193" i="1"/>
  <c r="H6194" i="1"/>
  <c r="I6194" i="1"/>
  <c r="T6194" i="1"/>
  <c r="H6195" i="1"/>
  <c r="I6195" i="1"/>
  <c r="T6195" i="1"/>
  <c r="H6196" i="1"/>
  <c r="I6196" i="1"/>
  <c r="T6196" i="1"/>
  <c r="H6197" i="1"/>
  <c r="I6197" i="1"/>
  <c r="T6197" i="1"/>
  <c r="H6198" i="1"/>
  <c r="I6198" i="1"/>
  <c r="T6198" i="1"/>
  <c r="H6199" i="1"/>
  <c r="I6199" i="1"/>
  <c r="T6199" i="1"/>
  <c r="H6200" i="1"/>
  <c r="I6200" i="1"/>
  <c r="T6200" i="1"/>
  <c r="H6201" i="1"/>
  <c r="I6201" i="1"/>
  <c r="T6201" i="1"/>
  <c r="H6202" i="1"/>
  <c r="I6202" i="1"/>
  <c r="T6202" i="1"/>
  <c r="H6203" i="1"/>
  <c r="I6203" i="1"/>
  <c r="T6203" i="1"/>
  <c r="H6204" i="1"/>
  <c r="I6204" i="1"/>
  <c r="T6204" i="1"/>
  <c r="H6205" i="1"/>
  <c r="I6205" i="1"/>
  <c r="T6205" i="1"/>
  <c r="H6206" i="1"/>
  <c r="I6206" i="1"/>
  <c r="T6206" i="1"/>
  <c r="H6207" i="1"/>
  <c r="I6207" i="1"/>
  <c r="T6207" i="1"/>
  <c r="H6208" i="1"/>
  <c r="I6208" i="1"/>
  <c r="T6208" i="1"/>
  <c r="H6209" i="1"/>
  <c r="I6209" i="1"/>
  <c r="T6209" i="1"/>
  <c r="H6210" i="1"/>
  <c r="I6210" i="1"/>
  <c r="T6210" i="1"/>
  <c r="H6211" i="1"/>
  <c r="I6211" i="1"/>
  <c r="T6211" i="1"/>
  <c r="H6212" i="1"/>
  <c r="I6212" i="1"/>
  <c r="T6212" i="1"/>
  <c r="H6213" i="1"/>
  <c r="I6213" i="1"/>
  <c r="T6213" i="1"/>
  <c r="H6214" i="1"/>
  <c r="I6214" i="1"/>
  <c r="T6214" i="1"/>
  <c r="H6215" i="1"/>
  <c r="I6215" i="1"/>
  <c r="T6215" i="1"/>
  <c r="H6216" i="1"/>
  <c r="I6216" i="1"/>
  <c r="T6216" i="1"/>
  <c r="H6217" i="1"/>
  <c r="I6217" i="1"/>
  <c r="T6217" i="1"/>
  <c r="H6218" i="1"/>
  <c r="I6218" i="1"/>
  <c r="T6218" i="1"/>
  <c r="H6219" i="1"/>
  <c r="I6219" i="1"/>
  <c r="T6219" i="1"/>
  <c r="H6220" i="1"/>
  <c r="I6220" i="1"/>
  <c r="T6220" i="1"/>
  <c r="H6221" i="1"/>
  <c r="I6221" i="1"/>
  <c r="T6221" i="1"/>
  <c r="H6222" i="1"/>
  <c r="I6222" i="1"/>
  <c r="T6222" i="1"/>
  <c r="H6223" i="1"/>
  <c r="I6223" i="1"/>
  <c r="T6223" i="1"/>
  <c r="H6224" i="1"/>
  <c r="I6224" i="1"/>
  <c r="T6224" i="1"/>
  <c r="H6225" i="1"/>
  <c r="I6225" i="1"/>
  <c r="T6225" i="1"/>
  <c r="H6226" i="1"/>
  <c r="I6226" i="1"/>
  <c r="T6226" i="1"/>
  <c r="H6227" i="1"/>
  <c r="I6227" i="1"/>
  <c r="T6227" i="1"/>
  <c r="H6228" i="1"/>
  <c r="I6228" i="1"/>
  <c r="T6228" i="1"/>
  <c r="H6229" i="1"/>
  <c r="I6229" i="1"/>
  <c r="T6229" i="1"/>
  <c r="H6230" i="1"/>
  <c r="I6230" i="1"/>
  <c r="T6230" i="1"/>
  <c r="H6231" i="1"/>
  <c r="I6231" i="1"/>
  <c r="T6231" i="1"/>
  <c r="H6232" i="1"/>
  <c r="I6232" i="1"/>
  <c r="T6232" i="1"/>
  <c r="H6233" i="1"/>
  <c r="I6233" i="1"/>
  <c r="T6233" i="1"/>
  <c r="H6234" i="1"/>
  <c r="I6234" i="1"/>
  <c r="T6234" i="1"/>
  <c r="H6235" i="1"/>
  <c r="I6235" i="1"/>
  <c r="T6235" i="1"/>
  <c r="H6236" i="1"/>
  <c r="I6236" i="1"/>
  <c r="T6236" i="1"/>
  <c r="H6237" i="1"/>
  <c r="I6237" i="1"/>
  <c r="T6237" i="1"/>
  <c r="H6238" i="1"/>
  <c r="I6238" i="1"/>
  <c r="T6238" i="1"/>
  <c r="H6239" i="1"/>
  <c r="I6239" i="1"/>
  <c r="T6239" i="1"/>
  <c r="H6240" i="1"/>
  <c r="I6240" i="1"/>
  <c r="T6240" i="1"/>
  <c r="H6241" i="1"/>
  <c r="I6241" i="1"/>
  <c r="T6241" i="1"/>
  <c r="H6242" i="1"/>
  <c r="I6242" i="1"/>
  <c r="T6242" i="1"/>
  <c r="H6243" i="1"/>
  <c r="I6243" i="1"/>
  <c r="T6243" i="1"/>
  <c r="H6244" i="1"/>
  <c r="I6244" i="1"/>
  <c r="T6244" i="1"/>
  <c r="H6245" i="1"/>
  <c r="I6245" i="1"/>
  <c r="T6245" i="1"/>
  <c r="H6246" i="1"/>
  <c r="I6246" i="1"/>
  <c r="T6246" i="1"/>
  <c r="H6247" i="1"/>
  <c r="I6247" i="1"/>
  <c r="T6247" i="1"/>
  <c r="H6248" i="1"/>
  <c r="I6248" i="1"/>
  <c r="T6248" i="1"/>
  <c r="H6249" i="1"/>
  <c r="I6249" i="1"/>
  <c r="T6249" i="1"/>
  <c r="H6250" i="1"/>
  <c r="I6250" i="1"/>
  <c r="T6250" i="1"/>
  <c r="H6251" i="1"/>
  <c r="I6251" i="1"/>
  <c r="T6251" i="1"/>
  <c r="H6252" i="1"/>
  <c r="I6252" i="1"/>
  <c r="T6252" i="1"/>
  <c r="H6253" i="1"/>
  <c r="I6253" i="1"/>
  <c r="T6253" i="1"/>
  <c r="H6254" i="1"/>
  <c r="I6254" i="1"/>
  <c r="T6254" i="1"/>
  <c r="H6255" i="1"/>
  <c r="I6255" i="1"/>
  <c r="T6255" i="1"/>
  <c r="H6256" i="1"/>
  <c r="I6256" i="1"/>
  <c r="T6256" i="1"/>
  <c r="H6257" i="1"/>
  <c r="I6257" i="1"/>
  <c r="T6257" i="1"/>
  <c r="H6258" i="1"/>
  <c r="I6258" i="1"/>
  <c r="T6258" i="1"/>
  <c r="H6259" i="1"/>
  <c r="I6259" i="1"/>
  <c r="T6259" i="1"/>
  <c r="H6260" i="1"/>
  <c r="I6260" i="1"/>
  <c r="T6260" i="1"/>
  <c r="H6261" i="1"/>
  <c r="I6261" i="1"/>
  <c r="T6261" i="1"/>
  <c r="H6262" i="1"/>
  <c r="I6262" i="1"/>
  <c r="T6262" i="1"/>
  <c r="H6263" i="1"/>
  <c r="I6263" i="1"/>
  <c r="T6263" i="1"/>
  <c r="H6264" i="1"/>
  <c r="I6264" i="1"/>
  <c r="T6264" i="1"/>
  <c r="H6265" i="1"/>
  <c r="I6265" i="1"/>
  <c r="T6265" i="1"/>
  <c r="H6266" i="1"/>
  <c r="I6266" i="1"/>
  <c r="T6266" i="1"/>
  <c r="H6267" i="1"/>
  <c r="I6267" i="1"/>
  <c r="T6267" i="1"/>
  <c r="H6268" i="1"/>
  <c r="I6268" i="1"/>
  <c r="T6268" i="1"/>
  <c r="H6269" i="1"/>
  <c r="I6269" i="1"/>
  <c r="T6269" i="1"/>
  <c r="H6270" i="1"/>
  <c r="I6270" i="1"/>
  <c r="T6270" i="1"/>
  <c r="H6271" i="1"/>
  <c r="I6271" i="1"/>
  <c r="T6271" i="1"/>
  <c r="H6272" i="1"/>
  <c r="I6272" i="1"/>
  <c r="T6272" i="1"/>
  <c r="H6273" i="1"/>
  <c r="I6273" i="1"/>
  <c r="T6273" i="1"/>
  <c r="H6274" i="1"/>
  <c r="I6274" i="1"/>
  <c r="T6274" i="1"/>
  <c r="H6275" i="1"/>
  <c r="I6275" i="1"/>
  <c r="T6275" i="1"/>
  <c r="H6276" i="1"/>
  <c r="I6276" i="1"/>
  <c r="T6276" i="1"/>
  <c r="H6277" i="1"/>
  <c r="I6277" i="1"/>
  <c r="T6277" i="1"/>
  <c r="H6278" i="1"/>
  <c r="I6278" i="1"/>
  <c r="T6278" i="1"/>
  <c r="H6279" i="1"/>
  <c r="I6279" i="1"/>
  <c r="T6279" i="1"/>
  <c r="H6280" i="1"/>
  <c r="I6280" i="1"/>
  <c r="T6280" i="1"/>
  <c r="H6281" i="1"/>
  <c r="I6281" i="1"/>
  <c r="T6281" i="1"/>
  <c r="H6282" i="1"/>
  <c r="I6282" i="1"/>
  <c r="T6282" i="1"/>
  <c r="H6283" i="1"/>
  <c r="I6283" i="1"/>
  <c r="T6283" i="1"/>
  <c r="H6284" i="1"/>
  <c r="I6284" i="1"/>
  <c r="T6284" i="1"/>
  <c r="H6285" i="1"/>
  <c r="I6285" i="1"/>
  <c r="T6285" i="1"/>
  <c r="H6286" i="1"/>
  <c r="I6286" i="1"/>
  <c r="T6286" i="1"/>
  <c r="H6287" i="1"/>
  <c r="I6287" i="1"/>
  <c r="T6287" i="1"/>
  <c r="H6288" i="1"/>
  <c r="I6288" i="1"/>
  <c r="T6288" i="1"/>
  <c r="H6289" i="1"/>
  <c r="I6289" i="1"/>
  <c r="T6289" i="1"/>
  <c r="H6290" i="1"/>
  <c r="I6290" i="1"/>
  <c r="T6290" i="1"/>
  <c r="H6291" i="1"/>
  <c r="I6291" i="1"/>
  <c r="T6291" i="1"/>
  <c r="H6292" i="1"/>
  <c r="I6292" i="1"/>
  <c r="T6292" i="1"/>
  <c r="H6293" i="1"/>
  <c r="I6293" i="1"/>
  <c r="T6293" i="1"/>
  <c r="H6294" i="1"/>
  <c r="I6294" i="1"/>
  <c r="T6294" i="1"/>
  <c r="H6295" i="1"/>
  <c r="I6295" i="1"/>
  <c r="T6295" i="1"/>
  <c r="H6296" i="1"/>
  <c r="I6296" i="1"/>
  <c r="T6296" i="1"/>
  <c r="H6297" i="1"/>
  <c r="I6297" i="1"/>
  <c r="T6297" i="1"/>
  <c r="H6298" i="1"/>
  <c r="I6298" i="1"/>
  <c r="T6298" i="1"/>
  <c r="H6299" i="1"/>
  <c r="I6299" i="1"/>
  <c r="T6299" i="1"/>
  <c r="H6300" i="1"/>
  <c r="I6300" i="1"/>
  <c r="T6300" i="1"/>
  <c r="H6301" i="1"/>
  <c r="I6301" i="1"/>
  <c r="T6301" i="1"/>
  <c r="H6302" i="1"/>
  <c r="I6302" i="1"/>
  <c r="T6302" i="1"/>
  <c r="H6303" i="1"/>
  <c r="I6303" i="1"/>
  <c r="T6303" i="1"/>
  <c r="H6304" i="1"/>
  <c r="I6304" i="1"/>
  <c r="T6304" i="1"/>
  <c r="H6305" i="1"/>
  <c r="I6305" i="1"/>
  <c r="T6305" i="1"/>
  <c r="H6306" i="1"/>
  <c r="I6306" i="1"/>
  <c r="T6306" i="1"/>
  <c r="H6307" i="1"/>
  <c r="I6307" i="1"/>
  <c r="T6307" i="1"/>
  <c r="H6308" i="1"/>
  <c r="I6308" i="1"/>
  <c r="T6308" i="1"/>
  <c r="H6309" i="1"/>
  <c r="I6309" i="1"/>
  <c r="T6309" i="1"/>
  <c r="H6310" i="1"/>
  <c r="I6310" i="1"/>
  <c r="T6310" i="1"/>
  <c r="H6311" i="1"/>
  <c r="I6311" i="1"/>
  <c r="T6311" i="1"/>
  <c r="H6312" i="1"/>
  <c r="I6312" i="1"/>
  <c r="T6312" i="1"/>
  <c r="H6313" i="1"/>
  <c r="I6313" i="1"/>
  <c r="T6313" i="1"/>
  <c r="H6314" i="1"/>
  <c r="I6314" i="1"/>
  <c r="T6314" i="1"/>
  <c r="H6315" i="1"/>
  <c r="I6315" i="1"/>
  <c r="T6315" i="1"/>
  <c r="H6316" i="1"/>
  <c r="I6316" i="1"/>
  <c r="T6316" i="1"/>
  <c r="H6317" i="1"/>
  <c r="I6317" i="1"/>
  <c r="T6317" i="1"/>
  <c r="H6318" i="1"/>
  <c r="I6318" i="1"/>
  <c r="T6318" i="1"/>
  <c r="H6319" i="1"/>
  <c r="I6319" i="1"/>
  <c r="T6319" i="1"/>
  <c r="H6320" i="1"/>
  <c r="I6320" i="1"/>
  <c r="T6320" i="1"/>
  <c r="H6321" i="1"/>
  <c r="I6321" i="1"/>
  <c r="T6321" i="1"/>
  <c r="H6322" i="1"/>
  <c r="I6322" i="1"/>
  <c r="T6322" i="1"/>
  <c r="H6323" i="1"/>
  <c r="I6323" i="1"/>
  <c r="T6323" i="1"/>
  <c r="H6324" i="1"/>
  <c r="I6324" i="1"/>
  <c r="T6324" i="1"/>
  <c r="H6325" i="1"/>
  <c r="I6325" i="1"/>
  <c r="T6325" i="1"/>
  <c r="H6326" i="1"/>
  <c r="I6326" i="1"/>
  <c r="T6326" i="1"/>
  <c r="H6327" i="1"/>
  <c r="I6327" i="1"/>
  <c r="T6327" i="1"/>
  <c r="H6328" i="1"/>
  <c r="I6328" i="1"/>
  <c r="T6328" i="1"/>
  <c r="H6329" i="1"/>
  <c r="I6329" i="1"/>
  <c r="T6329" i="1"/>
  <c r="H6330" i="1"/>
  <c r="I6330" i="1"/>
  <c r="T6330" i="1"/>
  <c r="H6331" i="1"/>
  <c r="I6331" i="1"/>
  <c r="T6331" i="1"/>
  <c r="H6332" i="1"/>
  <c r="I6332" i="1"/>
  <c r="T6332" i="1"/>
  <c r="H6333" i="1"/>
  <c r="I6333" i="1"/>
  <c r="T6333" i="1"/>
  <c r="H6334" i="1"/>
  <c r="I6334" i="1"/>
  <c r="T6334" i="1"/>
  <c r="H6335" i="1"/>
  <c r="I6335" i="1"/>
  <c r="T6335" i="1"/>
  <c r="H6336" i="1"/>
  <c r="I6336" i="1"/>
  <c r="T6336" i="1"/>
  <c r="H6337" i="1"/>
  <c r="I6337" i="1"/>
  <c r="T6337" i="1"/>
  <c r="H6338" i="1"/>
  <c r="I6338" i="1"/>
  <c r="T6338" i="1"/>
  <c r="H6339" i="1"/>
  <c r="I6339" i="1"/>
  <c r="T6339" i="1"/>
  <c r="H6340" i="1"/>
  <c r="I6340" i="1"/>
  <c r="T6340" i="1"/>
  <c r="H6341" i="1"/>
  <c r="I6341" i="1"/>
  <c r="T6341" i="1"/>
  <c r="H6342" i="1"/>
  <c r="I6342" i="1"/>
  <c r="T6342" i="1"/>
  <c r="H6343" i="1"/>
  <c r="I6343" i="1"/>
  <c r="T6343" i="1"/>
  <c r="H6344" i="1"/>
  <c r="I6344" i="1"/>
  <c r="T6344" i="1"/>
  <c r="H6345" i="1"/>
  <c r="I6345" i="1"/>
  <c r="T6345" i="1"/>
  <c r="H6346" i="1"/>
  <c r="I6346" i="1"/>
  <c r="T6346" i="1"/>
  <c r="H6347" i="1"/>
  <c r="I6347" i="1"/>
  <c r="T6347" i="1"/>
  <c r="H6348" i="1"/>
  <c r="I6348" i="1"/>
  <c r="T6348" i="1"/>
  <c r="H6349" i="1"/>
  <c r="I6349" i="1"/>
  <c r="T6349" i="1"/>
  <c r="H6350" i="1"/>
  <c r="I6350" i="1"/>
  <c r="T6350" i="1"/>
  <c r="H6351" i="1"/>
  <c r="I6351" i="1"/>
  <c r="T6351" i="1"/>
  <c r="H6352" i="1"/>
  <c r="I6352" i="1"/>
  <c r="T6352" i="1"/>
  <c r="H6353" i="1"/>
  <c r="I6353" i="1"/>
  <c r="T6353" i="1"/>
  <c r="H6354" i="1"/>
  <c r="I6354" i="1"/>
  <c r="T6354" i="1"/>
  <c r="H6355" i="1"/>
  <c r="I6355" i="1"/>
  <c r="T6355" i="1"/>
  <c r="H6356" i="1"/>
  <c r="I6356" i="1"/>
  <c r="T6356" i="1"/>
  <c r="H6357" i="1"/>
  <c r="I6357" i="1"/>
  <c r="T6357" i="1"/>
  <c r="H6358" i="1"/>
  <c r="I6358" i="1"/>
  <c r="T6358" i="1"/>
  <c r="H6359" i="1"/>
  <c r="I6359" i="1"/>
  <c r="T6359" i="1"/>
  <c r="H6360" i="1"/>
  <c r="I6360" i="1"/>
  <c r="T6360" i="1"/>
  <c r="H6361" i="1"/>
  <c r="I6361" i="1"/>
  <c r="T6361" i="1"/>
  <c r="H6362" i="1"/>
  <c r="I6362" i="1"/>
  <c r="T6362" i="1"/>
  <c r="H6363" i="1"/>
  <c r="I6363" i="1"/>
  <c r="T6363" i="1"/>
  <c r="H6364" i="1"/>
  <c r="I6364" i="1"/>
  <c r="T6364" i="1"/>
  <c r="H6365" i="1"/>
  <c r="I6365" i="1"/>
  <c r="T6365" i="1"/>
  <c r="H6366" i="1"/>
  <c r="I6366" i="1"/>
  <c r="T6366" i="1"/>
  <c r="H6367" i="1"/>
  <c r="I6367" i="1"/>
  <c r="T6367" i="1"/>
  <c r="H6368" i="1"/>
  <c r="I6368" i="1"/>
  <c r="T6368" i="1"/>
  <c r="H6369" i="1"/>
  <c r="I6369" i="1"/>
  <c r="T6369" i="1"/>
  <c r="H6370" i="1"/>
  <c r="I6370" i="1"/>
  <c r="T6370" i="1"/>
  <c r="H6371" i="1"/>
  <c r="I6371" i="1"/>
  <c r="T6371" i="1"/>
  <c r="H6372" i="1"/>
  <c r="I6372" i="1"/>
  <c r="T6372" i="1"/>
  <c r="H6373" i="1"/>
  <c r="I6373" i="1"/>
  <c r="T6373" i="1"/>
  <c r="H6374" i="1"/>
  <c r="I6374" i="1"/>
  <c r="T6374" i="1"/>
  <c r="H6375" i="1"/>
  <c r="I6375" i="1"/>
  <c r="T6375" i="1"/>
  <c r="H6376" i="1"/>
  <c r="I6376" i="1"/>
  <c r="T6376" i="1"/>
  <c r="H6377" i="1"/>
  <c r="I6377" i="1"/>
  <c r="T6377" i="1"/>
  <c r="H6378" i="1"/>
  <c r="I6378" i="1"/>
  <c r="T6378" i="1"/>
  <c r="H6379" i="1"/>
  <c r="I6379" i="1"/>
  <c r="T6379" i="1"/>
  <c r="H6380" i="1"/>
  <c r="I6380" i="1"/>
  <c r="T6380" i="1"/>
  <c r="H6381" i="1"/>
  <c r="I6381" i="1"/>
  <c r="T6381" i="1"/>
  <c r="H6382" i="1"/>
  <c r="I6382" i="1"/>
  <c r="T6382" i="1"/>
  <c r="H6383" i="1"/>
  <c r="I6383" i="1"/>
  <c r="T6383" i="1"/>
  <c r="H6384" i="1"/>
  <c r="I6384" i="1"/>
  <c r="T6384" i="1"/>
  <c r="H6385" i="1"/>
  <c r="I6385" i="1"/>
  <c r="T6385" i="1"/>
  <c r="H6386" i="1"/>
  <c r="I6386" i="1"/>
  <c r="T6386" i="1"/>
  <c r="H6387" i="1"/>
  <c r="I6387" i="1"/>
  <c r="T6387" i="1"/>
  <c r="H6388" i="1"/>
  <c r="I6388" i="1"/>
  <c r="T6388" i="1"/>
  <c r="H6389" i="1"/>
  <c r="I6389" i="1"/>
  <c r="T6389" i="1"/>
  <c r="H6390" i="1"/>
  <c r="I6390" i="1"/>
  <c r="T6390" i="1"/>
  <c r="H6391" i="1"/>
  <c r="I6391" i="1"/>
  <c r="T6391" i="1"/>
  <c r="H6392" i="1"/>
  <c r="I6392" i="1"/>
  <c r="T6392" i="1"/>
  <c r="H6393" i="1"/>
  <c r="I6393" i="1"/>
  <c r="T6393" i="1"/>
  <c r="H6394" i="1"/>
  <c r="I6394" i="1"/>
  <c r="T6394" i="1"/>
  <c r="H6395" i="1"/>
  <c r="I6395" i="1"/>
  <c r="T6395" i="1"/>
  <c r="H6396" i="1"/>
  <c r="I6396" i="1"/>
  <c r="T6396" i="1"/>
  <c r="H6397" i="1"/>
  <c r="I6397" i="1"/>
  <c r="T6397" i="1"/>
  <c r="H6398" i="1"/>
  <c r="I6398" i="1"/>
  <c r="T6398" i="1"/>
  <c r="H6399" i="1"/>
  <c r="I6399" i="1"/>
  <c r="T6399" i="1"/>
  <c r="H6400" i="1"/>
  <c r="I6400" i="1"/>
  <c r="T6400" i="1"/>
  <c r="H6401" i="1"/>
  <c r="I6401" i="1"/>
  <c r="T6401" i="1"/>
  <c r="H6402" i="1"/>
  <c r="I6402" i="1"/>
  <c r="T6402" i="1"/>
  <c r="H6403" i="1"/>
  <c r="I6403" i="1"/>
  <c r="T6403" i="1"/>
  <c r="H6404" i="1"/>
  <c r="I6404" i="1"/>
  <c r="T6404" i="1"/>
  <c r="H6405" i="1"/>
  <c r="I6405" i="1"/>
  <c r="T6405" i="1"/>
  <c r="H6406" i="1"/>
  <c r="I6406" i="1"/>
  <c r="T6406" i="1"/>
  <c r="H6407" i="1"/>
  <c r="I6407" i="1"/>
  <c r="T6407" i="1"/>
  <c r="H6408" i="1"/>
  <c r="I6408" i="1"/>
  <c r="T6408" i="1"/>
  <c r="H6409" i="1"/>
  <c r="I6409" i="1"/>
  <c r="T6409" i="1"/>
  <c r="H6410" i="1"/>
  <c r="I6410" i="1"/>
  <c r="T6410" i="1"/>
  <c r="H6411" i="1"/>
  <c r="I6411" i="1"/>
  <c r="T6411" i="1"/>
  <c r="H6412" i="1"/>
  <c r="I6412" i="1"/>
  <c r="T6412" i="1"/>
  <c r="H6413" i="1"/>
  <c r="I6413" i="1"/>
  <c r="T6413" i="1"/>
  <c r="H6414" i="1"/>
  <c r="I6414" i="1"/>
  <c r="T6414" i="1"/>
  <c r="H6415" i="1"/>
  <c r="I6415" i="1"/>
  <c r="T6415" i="1"/>
  <c r="H6416" i="1"/>
  <c r="I6416" i="1"/>
  <c r="T6416" i="1"/>
  <c r="H6417" i="1"/>
  <c r="I6417" i="1"/>
  <c r="T6417" i="1"/>
  <c r="H6418" i="1"/>
  <c r="I6418" i="1"/>
  <c r="T6418" i="1"/>
  <c r="H6419" i="1"/>
  <c r="I6419" i="1"/>
  <c r="T6419" i="1"/>
  <c r="H6420" i="1"/>
  <c r="I6420" i="1"/>
  <c r="T6420" i="1"/>
  <c r="H6421" i="1"/>
  <c r="I6421" i="1"/>
  <c r="T6421" i="1"/>
  <c r="H6422" i="1"/>
  <c r="I6422" i="1"/>
  <c r="T6422" i="1"/>
  <c r="H6423" i="1"/>
  <c r="I6423" i="1"/>
  <c r="T6423" i="1"/>
  <c r="H6424" i="1"/>
  <c r="I6424" i="1"/>
  <c r="T6424" i="1"/>
  <c r="H6425" i="1"/>
  <c r="I6425" i="1"/>
  <c r="T6425" i="1"/>
  <c r="H6426" i="1"/>
  <c r="I6426" i="1"/>
  <c r="T6426" i="1"/>
  <c r="H6427" i="1"/>
  <c r="I6427" i="1"/>
  <c r="T6427" i="1"/>
  <c r="H6428" i="1"/>
  <c r="I6428" i="1"/>
  <c r="T6428" i="1"/>
  <c r="H6429" i="1"/>
  <c r="I6429" i="1"/>
  <c r="T6429" i="1"/>
  <c r="H6430" i="1"/>
  <c r="I6430" i="1"/>
  <c r="T6430" i="1"/>
  <c r="H6431" i="1"/>
  <c r="I6431" i="1"/>
  <c r="T6431" i="1"/>
  <c r="H6432" i="1"/>
  <c r="I6432" i="1"/>
  <c r="T6432" i="1"/>
  <c r="H6433" i="1"/>
  <c r="I6433" i="1"/>
  <c r="T6433" i="1"/>
  <c r="H6434" i="1"/>
  <c r="I6434" i="1"/>
  <c r="T6434" i="1"/>
  <c r="H6435" i="1"/>
  <c r="I6435" i="1"/>
  <c r="T6435" i="1"/>
  <c r="H6436" i="1"/>
  <c r="I6436" i="1"/>
  <c r="T6436" i="1"/>
  <c r="H6437" i="1"/>
  <c r="I6437" i="1"/>
  <c r="T6437" i="1"/>
  <c r="H6438" i="1"/>
  <c r="I6438" i="1"/>
  <c r="T6438" i="1"/>
  <c r="H6439" i="1"/>
  <c r="I6439" i="1"/>
  <c r="T6439" i="1"/>
  <c r="H6440" i="1"/>
  <c r="I6440" i="1"/>
  <c r="T6440" i="1"/>
  <c r="H6441" i="1"/>
  <c r="I6441" i="1"/>
  <c r="T6441" i="1"/>
  <c r="H6442" i="1"/>
  <c r="I6442" i="1"/>
  <c r="T6442" i="1"/>
  <c r="H6443" i="1"/>
  <c r="I6443" i="1"/>
  <c r="T6443" i="1"/>
  <c r="H6444" i="1"/>
  <c r="I6444" i="1"/>
  <c r="T6444" i="1"/>
  <c r="H6445" i="1"/>
  <c r="I6445" i="1"/>
  <c r="T6445" i="1"/>
  <c r="H6446" i="1"/>
  <c r="I6446" i="1"/>
  <c r="T6446" i="1"/>
  <c r="H6447" i="1"/>
  <c r="I6447" i="1"/>
  <c r="T6447" i="1"/>
  <c r="H6448" i="1"/>
  <c r="I6448" i="1"/>
  <c r="T6448" i="1"/>
  <c r="H6449" i="1"/>
  <c r="I6449" i="1"/>
  <c r="T6449" i="1"/>
  <c r="H6450" i="1"/>
  <c r="I6450" i="1"/>
  <c r="T6450" i="1"/>
  <c r="H6451" i="1"/>
  <c r="I6451" i="1"/>
  <c r="T6451" i="1"/>
  <c r="H6452" i="1"/>
  <c r="I6452" i="1"/>
  <c r="T6452" i="1"/>
  <c r="H6453" i="1"/>
  <c r="I6453" i="1"/>
  <c r="T6453" i="1"/>
  <c r="H6454" i="1"/>
  <c r="I6454" i="1"/>
  <c r="T6454" i="1"/>
  <c r="H6455" i="1"/>
  <c r="I6455" i="1"/>
  <c r="T6455" i="1"/>
  <c r="H6456" i="1"/>
  <c r="I6456" i="1"/>
  <c r="T6456" i="1"/>
  <c r="H6457" i="1"/>
  <c r="I6457" i="1"/>
  <c r="T6457" i="1"/>
  <c r="H6458" i="1"/>
  <c r="I6458" i="1"/>
  <c r="T6458" i="1"/>
  <c r="H6459" i="1"/>
  <c r="I6459" i="1"/>
  <c r="T6459" i="1"/>
  <c r="H6460" i="1"/>
  <c r="I6460" i="1"/>
  <c r="T6460" i="1"/>
  <c r="H6461" i="1"/>
  <c r="I6461" i="1"/>
  <c r="T6461" i="1"/>
  <c r="H6462" i="1"/>
  <c r="I6462" i="1"/>
  <c r="T6462" i="1"/>
  <c r="H6463" i="1"/>
  <c r="I6463" i="1"/>
  <c r="T6463" i="1"/>
  <c r="H6464" i="1"/>
  <c r="I6464" i="1"/>
  <c r="T6464" i="1"/>
  <c r="H6465" i="1"/>
  <c r="I6465" i="1"/>
  <c r="T6465" i="1"/>
  <c r="H6466" i="1"/>
  <c r="I6466" i="1"/>
  <c r="T6466" i="1"/>
  <c r="H6467" i="1"/>
  <c r="I6467" i="1"/>
  <c r="T6467" i="1"/>
  <c r="H6468" i="1"/>
  <c r="I6468" i="1"/>
  <c r="T6468" i="1"/>
  <c r="H6469" i="1"/>
  <c r="I6469" i="1"/>
  <c r="T6469" i="1"/>
  <c r="H6470" i="1"/>
  <c r="I6470" i="1"/>
  <c r="T6470" i="1"/>
  <c r="H6471" i="1"/>
  <c r="I6471" i="1"/>
  <c r="T6471" i="1"/>
  <c r="H6472" i="1"/>
  <c r="I6472" i="1"/>
  <c r="T6472" i="1"/>
  <c r="H6473" i="1"/>
  <c r="I6473" i="1"/>
  <c r="T6473" i="1"/>
  <c r="H6474" i="1"/>
  <c r="I6474" i="1"/>
  <c r="T6474" i="1"/>
  <c r="H6475" i="1"/>
  <c r="I6475" i="1"/>
  <c r="T6475" i="1"/>
  <c r="H6476" i="1"/>
  <c r="I6476" i="1"/>
  <c r="T6476" i="1"/>
  <c r="H6477" i="1"/>
  <c r="I6477" i="1"/>
  <c r="T6477" i="1"/>
  <c r="H6478" i="1"/>
  <c r="I6478" i="1"/>
  <c r="T6478" i="1"/>
  <c r="H6479" i="1"/>
  <c r="I6479" i="1"/>
  <c r="T6479" i="1"/>
  <c r="H6480" i="1"/>
  <c r="I6480" i="1"/>
  <c r="T6480" i="1"/>
  <c r="H6481" i="1"/>
  <c r="I6481" i="1"/>
  <c r="T6481" i="1"/>
  <c r="H6482" i="1"/>
  <c r="I6482" i="1"/>
  <c r="T6482" i="1"/>
  <c r="H6483" i="1"/>
  <c r="I6483" i="1"/>
  <c r="T6483" i="1"/>
  <c r="H6484" i="1"/>
  <c r="I6484" i="1"/>
  <c r="T6484" i="1"/>
  <c r="H6485" i="1"/>
  <c r="I6485" i="1"/>
  <c r="T6485" i="1"/>
  <c r="H6486" i="1"/>
  <c r="I6486" i="1"/>
  <c r="T6486" i="1"/>
  <c r="H6487" i="1"/>
  <c r="I6487" i="1"/>
  <c r="T6487" i="1"/>
  <c r="H6488" i="1"/>
  <c r="I6488" i="1"/>
  <c r="T6488" i="1"/>
  <c r="H6489" i="1"/>
  <c r="I6489" i="1"/>
  <c r="T6489" i="1"/>
  <c r="H6490" i="1"/>
  <c r="I6490" i="1"/>
  <c r="T6490" i="1"/>
  <c r="H6491" i="1"/>
  <c r="I6491" i="1"/>
  <c r="T6491" i="1"/>
  <c r="H6492" i="1"/>
  <c r="I6492" i="1"/>
  <c r="T6492" i="1"/>
  <c r="H6493" i="1"/>
  <c r="I6493" i="1"/>
  <c r="T6493" i="1"/>
  <c r="H6494" i="1"/>
  <c r="I6494" i="1"/>
  <c r="T6494" i="1"/>
  <c r="H6495" i="1"/>
  <c r="I6495" i="1"/>
  <c r="T6495" i="1"/>
  <c r="H6496" i="1"/>
  <c r="I6496" i="1"/>
  <c r="T6496" i="1"/>
  <c r="H6497" i="1"/>
  <c r="I6497" i="1"/>
  <c r="T6497" i="1"/>
  <c r="H6498" i="1"/>
  <c r="I6498" i="1"/>
  <c r="T6498" i="1"/>
  <c r="H6499" i="1"/>
  <c r="I6499" i="1"/>
  <c r="T6499" i="1"/>
  <c r="H6500" i="1"/>
  <c r="I6500" i="1"/>
  <c r="T6500" i="1"/>
  <c r="H6501" i="1"/>
  <c r="I6501" i="1"/>
  <c r="T6501" i="1"/>
  <c r="H6502" i="1"/>
  <c r="I6502" i="1"/>
  <c r="T6502" i="1"/>
  <c r="H6503" i="1"/>
  <c r="I6503" i="1"/>
  <c r="T6503" i="1"/>
  <c r="H6504" i="1"/>
  <c r="I6504" i="1"/>
  <c r="T6504" i="1"/>
  <c r="H6505" i="1"/>
  <c r="I6505" i="1"/>
  <c r="T6505" i="1"/>
  <c r="H6506" i="1"/>
  <c r="I6506" i="1"/>
  <c r="T6506" i="1"/>
  <c r="H6507" i="1"/>
  <c r="I6507" i="1"/>
  <c r="T6507" i="1"/>
  <c r="H6508" i="1"/>
  <c r="I6508" i="1"/>
  <c r="T6508" i="1"/>
  <c r="H6509" i="1"/>
  <c r="I6509" i="1"/>
  <c r="T6509" i="1"/>
  <c r="H6510" i="1"/>
  <c r="I6510" i="1"/>
  <c r="T6510" i="1"/>
  <c r="H6511" i="1"/>
  <c r="I6511" i="1"/>
  <c r="T6511" i="1"/>
  <c r="H6512" i="1"/>
  <c r="I6512" i="1"/>
  <c r="T6512" i="1"/>
  <c r="H6513" i="1"/>
  <c r="I6513" i="1"/>
  <c r="T6513" i="1"/>
  <c r="H6514" i="1"/>
  <c r="I6514" i="1"/>
  <c r="T6514" i="1"/>
  <c r="H6515" i="1"/>
  <c r="I6515" i="1"/>
  <c r="T6515" i="1"/>
  <c r="H6516" i="1"/>
  <c r="I6516" i="1"/>
  <c r="T6516" i="1"/>
  <c r="H6517" i="1"/>
  <c r="I6517" i="1"/>
  <c r="T6517" i="1"/>
  <c r="H6518" i="1"/>
  <c r="I6518" i="1"/>
  <c r="T6518" i="1"/>
  <c r="H6519" i="1"/>
  <c r="I6519" i="1"/>
  <c r="T6519" i="1"/>
  <c r="H6520" i="1"/>
  <c r="I6520" i="1"/>
  <c r="T6520" i="1"/>
  <c r="H6521" i="1"/>
  <c r="I6521" i="1"/>
  <c r="T6521" i="1"/>
  <c r="H6522" i="1"/>
  <c r="I6522" i="1"/>
  <c r="T6522" i="1"/>
  <c r="H6523" i="1"/>
  <c r="I6523" i="1"/>
  <c r="T6523" i="1"/>
  <c r="H6524" i="1"/>
  <c r="I6524" i="1"/>
  <c r="T6524" i="1"/>
  <c r="H6525" i="1"/>
  <c r="I6525" i="1"/>
  <c r="T6525" i="1"/>
  <c r="H6526" i="1"/>
  <c r="I6526" i="1"/>
  <c r="T6526" i="1"/>
  <c r="H6527" i="1"/>
  <c r="I6527" i="1"/>
  <c r="T6527" i="1"/>
  <c r="H6528" i="1"/>
  <c r="I6528" i="1"/>
  <c r="T6528" i="1"/>
  <c r="H6529" i="1"/>
  <c r="I6529" i="1"/>
  <c r="T6529" i="1"/>
  <c r="H6530" i="1"/>
  <c r="I6530" i="1"/>
  <c r="T6530" i="1"/>
  <c r="H6531" i="1"/>
  <c r="I6531" i="1"/>
  <c r="T6531" i="1"/>
  <c r="H6532" i="1"/>
  <c r="I6532" i="1"/>
  <c r="T6532" i="1"/>
  <c r="H6533" i="1"/>
  <c r="I6533" i="1"/>
  <c r="T6533" i="1"/>
  <c r="H6534" i="1"/>
  <c r="I6534" i="1"/>
  <c r="T6534" i="1"/>
  <c r="H6535" i="1"/>
  <c r="I6535" i="1"/>
  <c r="T6535" i="1"/>
  <c r="H6536" i="1"/>
  <c r="I6536" i="1"/>
  <c r="T6536" i="1"/>
  <c r="H6537" i="1"/>
  <c r="I6537" i="1"/>
  <c r="T6537" i="1"/>
  <c r="H6538" i="1"/>
  <c r="I6538" i="1"/>
  <c r="T6538" i="1"/>
  <c r="H6539" i="1"/>
  <c r="I6539" i="1"/>
  <c r="T6539" i="1"/>
  <c r="H6540" i="1"/>
  <c r="I6540" i="1"/>
  <c r="T6540" i="1"/>
  <c r="H6541" i="1"/>
  <c r="I6541" i="1"/>
  <c r="T6541" i="1"/>
  <c r="H6542" i="1"/>
  <c r="I6542" i="1"/>
  <c r="T6542" i="1"/>
  <c r="H6543" i="1"/>
  <c r="I6543" i="1"/>
  <c r="T6543" i="1"/>
  <c r="H6544" i="1"/>
  <c r="I6544" i="1"/>
  <c r="T6544" i="1"/>
  <c r="H6545" i="1"/>
  <c r="I6545" i="1"/>
  <c r="T6545" i="1"/>
  <c r="H6546" i="1"/>
  <c r="I6546" i="1"/>
  <c r="T6546" i="1"/>
  <c r="H6547" i="1"/>
  <c r="I6547" i="1"/>
  <c r="T6547" i="1"/>
  <c r="H6548" i="1"/>
  <c r="I6548" i="1"/>
  <c r="T6548" i="1"/>
  <c r="H6549" i="1"/>
  <c r="I6549" i="1"/>
  <c r="T6549" i="1"/>
  <c r="H6550" i="1"/>
  <c r="I6550" i="1"/>
  <c r="T6550" i="1"/>
  <c r="H6551" i="1"/>
  <c r="I6551" i="1"/>
  <c r="T6551" i="1"/>
  <c r="H6552" i="1"/>
  <c r="I6552" i="1"/>
  <c r="T6552" i="1"/>
  <c r="H6553" i="1"/>
  <c r="I6553" i="1"/>
  <c r="T6553" i="1"/>
  <c r="H6554" i="1"/>
  <c r="I6554" i="1"/>
  <c r="T6554" i="1"/>
  <c r="H6555" i="1"/>
  <c r="I6555" i="1"/>
  <c r="T6555" i="1"/>
  <c r="H6556" i="1"/>
  <c r="I6556" i="1"/>
  <c r="T6556" i="1"/>
  <c r="H6557" i="1"/>
  <c r="I6557" i="1"/>
  <c r="T6557" i="1"/>
  <c r="H6558" i="1"/>
  <c r="I6558" i="1"/>
  <c r="T6558" i="1"/>
  <c r="H6559" i="1"/>
  <c r="I6559" i="1"/>
  <c r="T6559" i="1"/>
  <c r="H6560" i="1"/>
  <c r="I6560" i="1"/>
  <c r="T6560" i="1"/>
  <c r="H6561" i="1"/>
  <c r="I6561" i="1"/>
  <c r="T6561" i="1"/>
  <c r="H6562" i="1"/>
  <c r="I6562" i="1"/>
  <c r="T6562" i="1"/>
  <c r="H6563" i="1"/>
  <c r="I6563" i="1"/>
  <c r="T6563" i="1"/>
  <c r="H6564" i="1"/>
  <c r="I6564" i="1"/>
  <c r="T6564" i="1"/>
  <c r="H6565" i="1"/>
  <c r="I6565" i="1"/>
  <c r="T6565" i="1"/>
  <c r="H6566" i="1"/>
  <c r="I6566" i="1"/>
  <c r="T6566" i="1"/>
  <c r="H6567" i="1"/>
  <c r="I6567" i="1"/>
  <c r="T6567" i="1"/>
  <c r="H6568" i="1"/>
  <c r="I6568" i="1"/>
  <c r="T6568" i="1"/>
  <c r="H2" i="1"/>
  <c r="I2" i="1"/>
  <c r="AE4093" i="1"/>
  <c r="AE4289" i="1"/>
  <c r="AE5913" i="1"/>
  <c r="AE3317" i="1"/>
  <c r="AE4107" i="1"/>
  <c r="AE5918" i="1"/>
  <c r="AE832" i="1"/>
  <c r="AE1240" i="1"/>
  <c r="AE2193" i="1"/>
  <c r="AE4411" i="1"/>
  <c r="AE4104" i="1"/>
  <c r="AE5754" i="1"/>
  <c r="AE4868" i="1"/>
  <c r="AE6233" i="1"/>
  <c r="AE477" i="1"/>
  <c r="AE2175" i="1"/>
  <c r="AE3461" i="1"/>
  <c r="AE3042" i="1"/>
  <c r="AE3331" i="1"/>
  <c r="AE4101" i="1"/>
  <c r="AE4624" i="1"/>
  <c r="AE5612" i="1"/>
  <c r="AE5884" i="1"/>
  <c r="AE6361" i="1"/>
  <c r="AE488" i="1"/>
  <c r="AE266" i="1"/>
  <c r="AE1256" i="1"/>
  <c r="AE2742" i="1"/>
  <c r="AE4105" i="1"/>
  <c r="AE5879" i="1"/>
  <c r="AE6391" i="1"/>
  <c r="AE1251" i="1"/>
  <c r="AE3320" i="1"/>
  <c r="AE478" i="1"/>
  <c r="AE1248" i="1"/>
  <c r="AE4867" i="1"/>
  <c r="AE1130" i="1"/>
  <c r="AE2153" i="1"/>
  <c r="AE4269" i="1"/>
  <c r="AE1106" i="1"/>
  <c r="AE3214" i="1"/>
  <c r="AE1013" i="1"/>
  <c r="AE1120" i="1"/>
  <c r="AE2190" i="1"/>
  <c r="AE1821" i="1"/>
  <c r="AE3041" i="1"/>
  <c r="AE2559" i="1"/>
  <c r="AE3574" i="1"/>
  <c r="AE4094" i="1"/>
  <c r="AE4380" i="1"/>
  <c r="AE4750" i="1"/>
  <c r="AE5614" i="1"/>
  <c r="AE4627" i="1"/>
  <c r="AE5491" i="1"/>
  <c r="AE5767" i="1"/>
  <c r="AE5919" i="1"/>
  <c r="AE6214" i="1"/>
  <c r="AE6379" i="1"/>
  <c r="AE199" i="1"/>
  <c r="AE387" i="1"/>
  <c r="AE44" i="1"/>
  <c r="AE117" i="1"/>
  <c r="AE440" i="1"/>
  <c r="AE310" i="1"/>
  <c r="AE62" i="1"/>
  <c r="AE542" i="1"/>
  <c r="AE799" i="1"/>
  <c r="AE943" i="1"/>
  <c r="AE637" i="1"/>
  <c r="AE754" i="1"/>
  <c r="AE1193" i="1"/>
  <c r="AE924" i="1"/>
  <c r="AE1467" i="1"/>
  <c r="AE1052" i="1"/>
  <c r="AE1752" i="1"/>
  <c r="AE1283" i="1"/>
  <c r="AE1429" i="1"/>
  <c r="AE1509" i="1"/>
  <c r="AE1685" i="1"/>
  <c r="AE2270" i="1"/>
  <c r="AE2466" i="1"/>
  <c r="AE2502" i="1"/>
  <c r="AE1965" i="1"/>
  <c r="AE2025" i="1"/>
  <c r="AE1589" i="1"/>
  <c r="AE2119" i="1"/>
  <c r="AE2411" i="1"/>
  <c r="AE2903" i="1"/>
  <c r="AE2971" i="1"/>
  <c r="AE2816" i="1"/>
  <c r="AE2868" i="1"/>
  <c r="AE2745" i="1"/>
  <c r="AE3118" i="1"/>
  <c r="AE3194" i="1"/>
  <c r="AE3718" i="1"/>
  <c r="AE4014" i="1"/>
  <c r="AE3526" i="1"/>
  <c r="AE3639" i="1"/>
  <c r="AE3851" i="1"/>
  <c r="AE4363" i="1"/>
  <c r="AE3390" i="1"/>
  <c r="AE3764" i="1"/>
  <c r="AE4548" i="1"/>
  <c r="AE3267" i="1"/>
  <c r="AE3961" i="1"/>
  <c r="AE4249" i="1"/>
  <c r="AE4845" i="1"/>
  <c r="AE5333" i="1"/>
  <c r="AE4802" i="1"/>
  <c r="AE5050" i="1"/>
  <c r="AE5382" i="1"/>
  <c r="AE4687" i="1"/>
  <c r="AE4911" i="1"/>
  <c r="AE4959" i="1"/>
  <c r="AE5187" i="1"/>
  <c r="AE5475" i="1"/>
  <c r="AE4181" i="1"/>
  <c r="AE4501" i="1"/>
  <c r="AE5276" i="1"/>
  <c r="AE5536" i="1"/>
  <c r="AE5664" i="1"/>
  <c r="AE5700" i="1"/>
  <c r="AE6073" i="1"/>
  <c r="AE6302" i="1"/>
  <c r="AE5838" i="1"/>
  <c r="AE6467" i="1"/>
  <c r="AE6535" i="1"/>
  <c r="AE5985" i="1"/>
  <c r="AE6138" i="1"/>
  <c r="AE835" i="1"/>
  <c r="AE1133" i="1"/>
  <c r="AE2344" i="1"/>
  <c r="AE2661" i="1"/>
  <c r="AE3123" i="1"/>
  <c r="AE4388" i="1"/>
  <c r="AE6014" i="1"/>
  <c r="AE5921" i="1"/>
  <c r="AE390" i="1"/>
  <c r="AE308" i="1"/>
  <c r="AE689" i="1"/>
  <c r="AE818" i="1"/>
  <c r="AE1009" i="1"/>
  <c r="AE1326" i="1"/>
  <c r="AE1091" i="1"/>
  <c r="AE2120" i="1"/>
  <c r="AE1249" i="1"/>
  <c r="AE2538" i="1"/>
  <c r="AE1883" i="1"/>
  <c r="AE2667" i="1"/>
  <c r="AE2887" i="1"/>
  <c r="AE2919" i="1"/>
  <c r="AE3046" i="1"/>
  <c r="AE3442" i="1"/>
  <c r="AE3710" i="1"/>
  <c r="AE3552" i="1"/>
  <c r="AE3836" i="1"/>
  <c r="AE4757" i="1"/>
  <c r="AE4417" i="1"/>
  <c r="AE4798" i="1"/>
  <c r="AE5246" i="1"/>
  <c r="AE5779" i="1"/>
  <c r="AE6003" i="1"/>
  <c r="AE4081" i="1"/>
  <c r="AE4261" i="1"/>
  <c r="AE5588" i="1"/>
  <c r="AE5909" i="1"/>
  <c r="AE6510" i="1"/>
  <c r="AE6388" i="1"/>
  <c r="AE6536" i="1"/>
  <c r="AE6161" i="1"/>
  <c r="AE73" i="1"/>
  <c r="AE816" i="1"/>
  <c r="AE443" i="1"/>
  <c r="AE1127" i="1"/>
  <c r="AE1507" i="1"/>
  <c r="AE3052" i="1"/>
  <c r="AE6387" i="1"/>
  <c r="AE793" i="1"/>
  <c r="AE710" i="1"/>
  <c r="AE1089" i="1"/>
  <c r="AE1544" i="1"/>
  <c r="AE2199" i="1"/>
  <c r="AE1829" i="1"/>
  <c r="AE2572" i="1"/>
  <c r="AE3125" i="1"/>
  <c r="AE3429" i="1"/>
  <c r="AE2671" i="1"/>
  <c r="AE3038" i="1"/>
  <c r="AE4230" i="1"/>
  <c r="AE4274" i="1"/>
  <c r="AE4096" i="1"/>
  <c r="AE3339" i="1"/>
  <c r="AE4837" i="1"/>
  <c r="AE4921" i="1"/>
  <c r="AE5073" i="1"/>
  <c r="AE4752" i="1"/>
  <c r="AE6215" i="1"/>
  <c r="AE6487" i="1"/>
  <c r="AE5774" i="1"/>
  <c r="AE847" i="1"/>
  <c r="AE701" i="1"/>
  <c r="AE1125" i="1"/>
  <c r="AE1314" i="1"/>
  <c r="AE2077" i="1"/>
  <c r="AE2658" i="1"/>
  <c r="AE2571" i="1"/>
  <c r="AE3667" i="1"/>
  <c r="AE4623" i="1"/>
  <c r="AE3470" i="1"/>
  <c r="AE3589" i="1"/>
  <c r="AE5049" i="1"/>
  <c r="AE5765" i="1"/>
  <c r="AE4301" i="1"/>
  <c r="AE5298" i="1"/>
  <c r="AE5578" i="1"/>
  <c r="AE4418" i="1"/>
  <c r="AE6011" i="1"/>
  <c r="AE4097" i="1"/>
  <c r="AE4736" i="1"/>
  <c r="AE5432" i="1"/>
  <c r="AE5920" i="1"/>
  <c r="AE6183" i="1"/>
  <c r="AE690" i="1"/>
  <c r="AE1122" i="1"/>
  <c r="AE1339" i="1"/>
  <c r="AE1816" i="1"/>
  <c r="AE2338" i="1"/>
  <c r="AE1611" i="1"/>
  <c r="AE2196" i="1"/>
  <c r="AE2689" i="1"/>
  <c r="AE3468" i="1"/>
  <c r="AE2564" i="1"/>
  <c r="AE3030" i="1"/>
  <c r="AE3326" i="1"/>
  <c r="AE3558" i="1"/>
  <c r="AE4074" i="1"/>
  <c r="AE4304" i="1"/>
  <c r="AE4382" i="1"/>
  <c r="AE5478" i="1"/>
  <c r="AE4618" i="1"/>
  <c r="AE5900" i="1"/>
  <c r="AE5778" i="1"/>
  <c r="AE6203" i="1"/>
  <c r="AE6367" i="1"/>
  <c r="AE659" i="1"/>
  <c r="AE1235" i="1"/>
  <c r="AE5497" i="1"/>
  <c r="AE259" i="1"/>
  <c r="AE453" i="1"/>
  <c r="AE513" i="1"/>
  <c r="AE805" i="1"/>
  <c r="AE610" i="1"/>
  <c r="AE1007" i="1"/>
  <c r="AE1446" i="1"/>
  <c r="AE1814" i="1"/>
  <c r="AE1950" i="1"/>
  <c r="AE1531" i="1"/>
  <c r="AE2343" i="1"/>
  <c r="AE3037" i="1"/>
  <c r="AE2181" i="1"/>
  <c r="AE3334" i="1"/>
  <c r="AE3587" i="1"/>
  <c r="AE4087" i="1"/>
  <c r="AE4849" i="1"/>
  <c r="AE4617" i="1"/>
  <c r="AE5783" i="1"/>
  <c r="AE6103" i="1"/>
  <c r="AE6362" i="1"/>
  <c r="AE6219" i="1"/>
  <c r="AE5906" i="1"/>
  <c r="AE257" i="1"/>
  <c r="AE609" i="1"/>
  <c r="AE841" i="1"/>
  <c r="AE1977" i="1"/>
  <c r="AE1809" i="1"/>
  <c r="AE2194" i="1"/>
  <c r="AE1595" i="1"/>
  <c r="AE3039" i="1"/>
  <c r="AE2337" i="1"/>
  <c r="AE4086" i="1"/>
  <c r="AE3319" i="1"/>
  <c r="AE3873" i="1"/>
  <c r="AE4398" i="1"/>
  <c r="AE4626" i="1"/>
  <c r="AE5889" i="1"/>
  <c r="AE6381" i="1"/>
  <c r="AE242" i="1"/>
  <c r="AE457" i="1"/>
  <c r="AE767" i="1"/>
  <c r="AE603" i="1"/>
  <c r="AE684" i="1"/>
  <c r="AE820" i="1"/>
  <c r="AE1346" i="1"/>
  <c r="AE998" i="1"/>
  <c r="AE1111" i="1"/>
  <c r="AE1216" i="1"/>
  <c r="AE1417" i="1"/>
  <c r="AE1988" i="1"/>
  <c r="AE1783" i="1"/>
  <c r="AE2061" i="1"/>
  <c r="AE2622" i="1"/>
  <c r="AE1511" i="1"/>
  <c r="AE2183" i="1"/>
  <c r="AE2312" i="1"/>
  <c r="AE2693" i="1"/>
  <c r="AE2939" i="1"/>
  <c r="AE3019" i="1"/>
  <c r="AE3219" i="1"/>
  <c r="AE2561" i="1"/>
  <c r="AE3148" i="1"/>
  <c r="AE3457" i="1"/>
  <c r="AE3310" i="1"/>
  <c r="AE4066" i="1"/>
  <c r="AE3556" i="1"/>
  <c r="AE4594" i="1"/>
  <c r="AE4761" i="1"/>
  <c r="AE4825" i="1"/>
  <c r="AE5237" i="1"/>
  <c r="AE5609" i="1"/>
  <c r="AE5769" i="1"/>
  <c r="AE5078" i="1"/>
  <c r="AE5903" i="1"/>
  <c r="AE6479" i="1"/>
  <c r="AE6200" i="1"/>
  <c r="AE6353" i="1"/>
  <c r="AE260" i="1"/>
  <c r="AE599" i="1"/>
  <c r="AE694" i="1"/>
  <c r="AE990" i="1"/>
  <c r="AE1250" i="1"/>
  <c r="AE1112" i="1"/>
  <c r="AE1547" i="1"/>
  <c r="AE2174" i="1"/>
  <c r="AE1811" i="1"/>
  <c r="AE2332" i="1"/>
  <c r="AE2560" i="1"/>
  <c r="AE3034" i="1"/>
  <c r="AE3322" i="1"/>
  <c r="AE3439" i="1"/>
  <c r="AE4069" i="1"/>
  <c r="AE4762" i="1"/>
  <c r="AE4926" i="1"/>
  <c r="AE5438" i="1"/>
  <c r="AE4608" i="1"/>
  <c r="AE4848" i="1"/>
  <c r="AE5901" i="1"/>
  <c r="AE6482" i="1"/>
  <c r="AE5781" i="1"/>
  <c r="AE6197" i="1"/>
  <c r="AE6341" i="1"/>
  <c r="AE256" i="1"/>
  <c r="AE587" i="1"/>
  <c r="AE1087" i="1"/>
  <c r="AE1726" i="1"/>
  <c r="AE1004" i="1"/>
  <c r="AE1340" i="1"/>
  <c r="AE1536" i="1"/>
  <c r="AE1888" i="1"/>
  <c r="AE1793" i="1"/>
  <c r="AE2178" i="1"/>
  <c r="AE1573" i="1"/>
  <c r="AE2927" i="1"/>
  <c r="AE3456" i="1"/>
  <c r="AE2541" i="1"/>
  <c r="AE2675" i="1"/>
  <c r="AE3021" i="1"/>
  <c r="AE2317" i="1"/>
  <c r="AE3278" i="1"/>
  <c r="AE4062" i="1"/>
  <c r="AE3716" i="1"/>
  <c r="AE4596" i="1"/>
  <c r="AE5749" i="1"/>
  <c r="AE5211" i="1"/>
  <c r="AE5875" i="1"/>
  <c r="AE4517" i="1"/>
  <c r="AE6066" i="1"/>
  <c r="AE6199" i="1"/>
  <c r="AE6351" i="1"/>
  <c r="AE474" i="1"/>
  <c r="AE699" i="1"/>
  <c r="AE804" i="1"/>
  <c r="AE577" i="1"/>
  <c r="AE1134" i="1"/>
  <c r="AE1321" i="1"/>
  <c r="AE1253" i="1"/>
  <c r="AE3469" i="1"/>
  <c r="AE2611" i="1"/>
  <c r="AE3586" i="1"/>
  <c r="AE4407" i="1"/>
  <c r="AE3314" i="1"/>
  <c r="AE4080" i="1"/>
  <c r="AE3897" i="1"/>
  <c r="AE5762" i="1"/>
  <c r="AE4744" i="1"/>
  <c r="AE6386" i="1"/>
  <c r="AE6220" i="1"/>
  <c r="AE490" i="1"/>
  <c r="AE813" i="1"/>
  <c r="AE1116" i="1"/>
  <c r="AE6364" i="1"/>
  <c r="AE481" i="1"/>
  <c r="AE3146" i="1"/>
  <c r="AE4102" i="1"/>
  <c r="AE475" i="1"/>
  <c r="AE810" i="1"/>
  <c r="AE4106" i="1"/>
  <c r="AE3338" i="1"/>
  <c r="AE456" i="1"/>
  <c r="AE2342" i="1"/>
  <c r="AE1813" i="1"/>
  <c r="AE3036" i="1"/>
  <c r="AE3337" i="1"/>
  <c r="AE5430" i="1"/>
  <c r="AE5917" i="1"/>
  <c r="AE6380" i="1"/>
  <c r="AE592" i="1"/>
  <c r="AE450" i="1"/>
  <c r="AE2198" i="1"/>
  <c r="AE3044" i="1"/>
  <c r="AE3164" i="1"/>
  <c r="AE3329" i="1"/>
  <c r="AE2393" i="1"/>
  <c r="AE4103" i="1"/>
  <c r="AE6360" i="1"/>
  <c r="AE448" i="1"/>
  <c r="AE265" i="1"/>
  <c r="AE344" i="1"/>
  <c r="AE843" i="1"/>
  <c r="AE709" i="1"/>
  <c r="AE1109" i="1"/>
  <c r="AE1006" i="1"/>
  <c r="AE1514" i="1"/>
  <c r="AE1806" i="1"/>
  <c r="AE2336" i="1"/>
  <c r="AE3043" i="1"/>
  <c r="AE3449" i="1"/>
  <c r="AE3335" i="1"/>
  <c r="AE4615" i="1"/>
  <c r="AE4088" i="1"/>
  <c r="AE4396" i="1"/>
  <c r="AE5238" i="1"/>
  <c r="AE5591" i="1"/>
  <c r="AE4844" i="1"/>
  <c r="AE5776" i="1"/>
  <c r="AE5908" i="1"/>
  <c r="AE6211" i="1"/>
  <c r="AE6369" i="1"/>
  <c r="AE264" i="1"/>
  <c r="AE460" i="1"/>
  <c r="AE342" i="1"/>
  <c r="AE589" i="1"/>
  <c r="AE643" i="1"/>
  <c r="AE831" i="1"/>
  <c r="AE993" i="1"/>
  <c r="AE1070" i="1"/>
  <c r="AE1234" i="1"/>
  <c r="AE1330" i="1"/>
  <c r="AE1890" i="1"/>
  <c r="AE1672" i="1"/>
  <c r="AE1583" i="1"/>
  <c r="AE2506" i="1"/>
  <c r="AE2678" i="1"/>
  <c r="AE1535" i="1"/>
  <c r="AE1789" i="1"/>
  <c r="AE2053" i="1"/>
  <c r="AE2404" i="1"/>
  <c r="AE2173" i="1"/>
  <c r="AE2329" i="1"/>
  <c r="AE2857" i="1"/>
  <c r="AE2989" i="1"/>
  <c r="AE3113" i="1"/>
  <c r="AE3321" i="1"/>
  <c r="AE3525" i="1"/>
  <c r="AE2930" i="1"/>
  <c r="AE4270" i="1"/>
  <c r="AE3731" i="1"/>
  <c r="AE4032" i="1"/>
  <c r="AE3407" i="1"/>
  <c r="AE4201" i="1"/>
  <c r="AE4733" i="1"/>
  <c r="AE4597" i="1"/>
  <c r="AE4819" i="1"/>
  <c r="AE5463" i="1"/>
  <c r="AE5604" i="1"/>
  <c r="AE5724" i="1"/>
  <c r="AE5870" i="1"/>
  <c r="AE6153" i="1"/>
  <c r="AE6328" i="1"/>
  <c r="AE263" i="1"/>
  <c r="AE578" i="1"/>
  <c r="AE803" i="1"/>
  <c r="AE696" i="1"/>
  <c r="AE487" i="1"/>
  <c r="AE905" i="1"/>
  <c r="AE1118" i="1"/>
  <c r="AE1343" i="1"/>
  <c r="AE2072" i="1"/>
  <c r="AE1012" i="1"/>
  <c r="AE1255" i="1"/>
  <c r="AE1969" i="1"/>
  <c r="AE1817" i="1"/>
  <c r="AE2474" i="1"/>
  <c r="AE2694" i="1"/>
  <c r="AE1727" i="1"/>
  <c r="AE1597" i="1"/>
  <c r="AE2164" i="1"/>
  <c r="AE2524" i="1"/>
  <c r="AE3011" i="1"/>
  <c r="AE2828" i="1"/>
  <c r="AE3448" i="1"/>
  <c r="AE2765" i="1"/>
  <c r="AE3309" i="1"/>
  <c r="AE2325" i="1"/>
  <c r="AE3806" i="1"/>
  <c r="AE4238" i="1"/>
  <c r="AE3879" i="1"/>
  <c r="AE3995" i="1"/>
  <c r="AE4263" i="1"/>
  <c r="AE3581" i="1"/>
  <c r="AE5121" i="1"/>
  <c r="AE5469" i="1"/>
  <c r="AE5758" i="1"/>
  <c r="AE4077" i="1"/>
  <c r="AE4743" i="1"/>
  <c r="AE4879" i="1"/>
  <c r="AE5243" i="1"/>
  <c r="AE5299" i="1"/>
  <c r="AE5435" i="1"/>
  <c r="AE4389" i="1"/>
  <c r="AE4613" i="1"/>
  <c r="AE5596" i="1"/>
  <c r="AE5893" i="1"/>
  <c r="AE6182" i="1"/>
  <c r="AE6474" i="1"/>
  <c r="AE6352" i="1"/>
  <c r="AE261" i="1"/>
  <c r="AE604" i="1"/>
  <c r="AE922" i="1"/>
  <c r="AE1242" i="1"/>
  <c r="AE1358" i="1"/>
  <c r="AE1019" i="1"/>
  <c r="AE1135" i="1"/>
  <c r="AE1630" i="1"/>
  <c r="AE1714" i="1"/>
  <c r="AE1824" i="1"/>
  <c r="AE2570" i="1"/>
  <c r="AE2062" i="1"/>
  <c r="AE2184" i="1"/>
  <c r="AE2851" i="1"/>
  <c r="AE3336" i="1"/>
  <c r="AE2789" i="1"/>
  <c r="AE3053" i="1"/>
  <c r="AE2341" i="1"/>
  <c r="AE3162" i="1"/>
  <c r="AE3776" i="1"/>
  <c r="AE3948" i="1"/>
  <c r="AE4100" i="1"/>
  <c r="AE3471" i="1"/>
  <c r="AE3593" i="1"/>
  <c r="AE4629" i="1"/>
  <c r="AE5761" i="1"/>
  <c r="AE5162" i="1"/>
  <c r="AE5354" i="1"/>
  <c r="AE4759" i="1"/>
  <c r="AE5028" i="1"/>
  <c r="AE5424" i="1"/>
  <c r="AE5516" i="1"/>
  <c r="AE6223" i="1"/>
  <c r="AE5914" i="1"/>
  <c r="AE6389" i="1"/>
  <c r="AE255" i="1"/>
  <c r="AE109" i="1"/>
  <c r="AE424" i="1"/>
  <c r="AE361" i="1"/>
  <c r="AE595" i="1"/>
  <c r="AE714" i="1"/>
  <c r="AE1141" i="1"/>
  <c r="AE908" i="1"/>
  <c r="AE1015" i="1"/>
  <c r="AE1706" i="1"/>
  <c r="AE1826" i="1"/>
  <c r="AE1237" i="1"/>
  <c r="AE1356" i="1"/>
  <c r="AE1972" i="1"/>
  <c r="AE2082" i="1"/>
  <c r="AE2182" i="1"/>
  <c r="AE2698" i="1"/>
  <c r="AE1629" i="1"/>
  <c r="AE2776" i="1"/>
  <c r="AE3048" i="1"/>
  <c r="AE3236" i="1"/>
  <c r="AE3328" i="1"/>
  <c r="AE2333" i="1"/>
  <c r="AE2575" i="1"/>
  <c r="AE3814" i="1"/>
  <c r="AE3595" i="1"/>
  <c r="AE3899" i="1"/>
  <c r="AE4099" i="1"/>
  <c r="AE3700" i="1"/>
  <c r="AE4428" i="1"/>
  <c r="AE3463" i="1"/>
  <c r="AE3981" i="1"/>
  <c r="AE4625" i="1"/>
  <c r="AE5089" i="1"/>
  <c r="AE5125" i="1"/>
  <c r="AE5613" i="1"/>
  <c r="AE4237" i="1"/>
  <c r="AE4874" i="1"/>
  <c r="AE5694" i="1"/>
  <c r="AE5027" i="1"/>
  <c r="AE5787" i="1"/>
  <c r="AE6043" i="1"/>
  <c r="AE4756" i="1"/>
  <c r="AE5348" i="1"/>
  <c r="AE5916" i="1"/>
  <c r="AE6218" i="1"/>
  <c r="AE6382" i="1"/>
  <c r="AE6502" i="1"/>
  <c r="AE102" i="1"/>
  <c r="AE253" i="1"/>
  <c r="AE851" i="1"/>
  <c r="AE919" i="1"/>
  <c r="AE499" i="1"/>
  <c r="AE575" i="1"/>
  <c r="AE708" i="1"/>
  <c r="AE995" i="1"/>
  <c r="AE1245" i="1"/>
  <c r="AE1682" i="1"/>
  <c r="AE1946" i="1"/>
  <c r="AE1349" i="1"/>
  <c r="AE2060" i="1"/>
  <c r="AE1104" i="1"/>
  <c r="AE1815" i="1"/>
  <c r="AE2454" i="1"/>
  <c r="AE2682" i="1"/>
  <c r="AE2513" i="1"/>
  <c r="AE3452" i="1"/>
  <c r="AE2177" i="1"/>
  <c r="AE2323" i="1"/>
  <c r="AE3029" i="1"/>
  <c r="AE3153" i="1"/>
  <c r="AE2401" i="1"/>
  <c r="AE2758" i="1"/>
  <c r="AE2850" i="1"/>
  <c r="AE2938" i="1"/>
  <c r="AE3874" i="1"/>
  <c r="AE3978" i="1"/>
  <c r="AE4050" i="1"/>
  <c r="AE3311" i="1"/>
  <c r="AE3783" i="1"/>
  <c r="AE4283" i="1"/>
  <c r="AE3592" i="1"/>
  <c r="AE4240" i="1"/>
  <c r="AE4392" i="1"/>
  <c r="AE3673" i="1"/>
  <c r="AE4614" i="1"/>
  <c r="AE5145" i="1"/>
  <c r="AE5433" i="1"/>
  <c r="AE5513" i="1"/>
  <c r="AE5585" i="1"/>
  <c r="AE4734" i="1"/>
  <c r="AE5326" i="1"/>
  <c r="AE4538" i="1"/>
  <c r="AE5759" i="1"/>
  <c r="AE6019" i="1"/>
  <c r="AE6127" i="1"/>
  <c r="AE5076" i="1"/>
  <c r="AE5116" i="1"/>
  <c r="AE5240" i="1"/>
  <c r="AE6194" i="1"/>
  <c r="AE6366" i="1"/>
  <c r="AE6508" i="1"/>
  <c r="AE5898" i="1"/>
  <c r="AE809" i="1"/>
  <c r="AE252" i="1"/>
  <c r="AE1129" i="1"/>
  <c r="AE1203" i="1"/>
  <c r="AE999" i="1"/>
  <c r="AE2195" i="1"/>
  <c r="AE1499" i="1"/>
  <c r="AE1797" i="1"/>
  <c r="AE2327" i="1"/>
  <c r="AE3312" i="1"/>
  <c r="AE3465" i="1"/>
  <c r="AE2553" i="1"/>
  <c r="AE4076" i="1"/>
  <c r="AE3537" i="1"/>
  <c r="AE5606" i="1"/>
  <c r="AE4601" i="1"/>
  <c r="AE6210" i="1"/>
  <c r="AE5902" i="1"/>
  <c r="AE6375" i="1"/>
  <c r="AE5770" i="1"/>
  <c r="AE251" i="1"/>
  <c r="AE711" i="1"/>
  <c r="AE591" i="1"/>
  <c r="AE523" i="1"/>
  <c r="AE901" i="1"/>
  <c r="AE1014" i="1"/>
  <c r="AE1138" i="1"/>
  <c r="AE1257" i="1"/>
  <c r="AE2081" i="1"/>
  <c r="AE1825" i="1"/>
  <c r="AE1939" i="1"/>
  <c r="AE2330" i="1"/>
  <c r="AE1721" i="1"/>
  <c r="AE2185" i="1"/>
  <c r="AE2788" i="1"/>
  <c r="AE2852" i="1"/>
  <c r="AE3332" i="1"/>
  <c r="AE3460" i="1"/>
  <c r="AE2568" i="1"/>
  <c r="AE3049" i="1"/>
  <c r="AE2489" i="1"/>
  <c r="AE3594" i="1"/>
  <c r="AE4098" i="1"/>
  <c r="AE3883" i="1"/>
  <c r="AE4235" i="1"/>
  <c r="AE3773" i="1"/>
  <c r="AE5025" i="1"/>
  <c r="AE5241" i="1"/>
  <c r="AE5757" i="1"/>
  <c r="AE4621" i="1"/>
  <c r="AE4758" i="1"/>
  <c r="AE5166" i="1"/>
  <c r="AE5426" i="1"/>
  <c r="AE4887" i="1"/>
  <c r="AE5607" i="1"/>
  <c r="AE5344" i="1"/>
  <c r="AE6383" i="1"/>
  <c r="AE5905" i="1"/>
  <c r="AE6041" i="1"/>
  <c r="AE6217" i="1"/>
  <c r="AE247" i="1"/>
  <c r="AE446" i="1"/>
  <c r="AE712" i="1"/>
  <c r="AE1119" i="1"/>
  <c r="AE994" i="1"/>
  <c r="AE1495" i="1"/>
  <c r="AE2189" i="1"/>
  <c r="AE2345" i="1"/>
  <c r="AE3445" i="1"/>
  <c r="AE4095" i="1"/>
  <c r="AE3323" i="1"/>
  <c r="AE3889" i="1"/>
  <c r="AE5597" i="1"/>
  <c r="AE4834" i="1"/>
  <c r="AE5912" i="1"/>
  <c r="AE6202" i="1"/>
  <c r="AE6371" i="1"/>
  <c r="AE447" i="1"/>
  <c r="AE246" i="1"/>
  <c r="AE1001" i="1"/>
  <c r="AE826" i="1"/>
  <c r="AE1137" i="1"/>
  <c r="AE1214" i="1"/>
  <c r="AE1416" i="1"/>
  <c r="AE1347" i="1"/>
  <c r="AE1505" i="1"/>
  <c r="AE1805" i="1"/>
  <c r="AE2192" i="1"/>
  <c r="AE2321" i="1"/>
  <c r="AE2539" i="1"/>
  <c r="AE3024" i="1"/>
  <c r="AE3308" i="1"/>
  <c r="AE2624" i="1"/>
  <c r="AE4082" i="1"/>
  <c r="AE3547" i="1"/>
  <c r="AE4607" i="1"/>
  <c r="AE3462" i="1"/>
  <c r="AE4300" i="1"/>
  <c r="AE5229" i="1"/>
  <c r="AE4826" i="1"/>
  <c r="AE5610" i="1"/>
  <c r="AE4760" i="1"/>
  <c r="AE5772" i="1"/>
  <c r="AE6370" i="1"/>
  <c r="AE5894" i="1"/>
  <c r="AE6208" i="1"/>
  <c r="AE243" i="1"/>
  <c r="AE584" i="1"/>
  <c r="AE716" i="1"/>
  <c r="AE846" i="1"/>
  <c r="AE1005" i="1"/>
  <c r="AE1230" i="1"/>
  <c r="AE1353" i="1"/>
  <c r="AE1702" i="1"/>
  <c r="AE1798" i="1"/>
  <c r="AE1628" i="1"/>
  <c r="AE896" i="1"/>
  <c r="AE1136" i="1"/>
  <c r="AE2049" i="1"/>
  <c r="AE1971" i="1"/>
  <c r="AE2162" i="1"/>
  <c r="AE2314" i="1"/>
  <c r="AE2574" i="1"/>
  <c r="AE3035" i="1"/>
  <c r="AE3167" i="1"/>
  <c r="AE3304" i="1"/>
  <c r="AE2487" i="1"/>
  <c r="AE2691" i="1"/>
  <c r="AE2757" i="1"/>
  <c r="AE3990" i="1"/>
  <c r="AE4078" i="1"/>
  <c r="AE3551" i="1"/>
  <c r="AE4231" i="1"/>
  <c r="AE4619" i="1"/>
  <c r="AE3892" i="1"/>
  <c r="AE3455" i="1"/>
  <c r="AE3813" i="1"/>
  <c r="AE4422" i="1"/>
  <c r="AE5082" i="1"/>
  <c r="AE5742" i="1"/>
  <c r="AE4739" i="1"/>
  <c r="AE5119" i="1"/>
  <c r="AE5347" i="1"/>
  <c r="AE5012" i="1"/>
  <c r="AE5420" i="1"/>
  <c r="AE5592" i="1"/>
  <c r="AE5904" i="1"/>
  <c r="AE6033" i="1"/>
  <c r="AE6204" i="1"/>
  <c r="AE6504" i="1"/>
  <c r="AE6365" i="1"/>
  <c r="AE336" i="1"/>
  <c r="AE240" i="1"/>
  <c r="AE518" i="1"/>
  <c r="AE606" i="1"/>
  <c r="AE915" i="1"/>
  <c r="AE692" i="1"/>
  <c r="AE825" i="1"/>
  <c r="AE986" i="1"/>
  <c r="AE1338" i="1"/>
  <c r="AE1083" i="1"/>
  <c r="AE1778" i="1"/>
  <c r="AE1247" i="1"/>
  <c r="AE1704" i="1"/>
  <c r="AE1575" i="1"/>
  <c r="AE1937" i="1"/>
  <c r="AE2071" i="1"/>
  <c r="AE2326" i="1"/>
  <c r="AE2530" i="1"/>
  <c r="AE2168" i="1"/>
  <c r="AE2688" i="1"/>
  <c r="AE2775" i="1"/>
  <c r="AE2848" i="1"/>
  <c r="AE3161" i="1"/>
  <c r="AE3018" i="1"/>
  <c r="AE3302" i="1"/>
  <c r="AE4042" i="1"/>
  <c r="AE3579" i="1"/>
  <c r="AE3872" i="1"/>
  <c r="AE3952" i="1"/>
  <c r="AE4412" i="1"/>
  <c r="AE4520" i="1"/>
  <c r="AE3447" i="1"/>
  <c r="AE3785" i="1"/>
  <c r="AE5581" i="1"/>
  <c r="AE4581" i="1"/>
  <c r="AE4730" i="1"/>
  <c r="AE5434" i="1"/>
  <c r="AE5755" i="1"/>
  <c r="AE5216" i="1"/>
  <c r="AE5356" i="1"/>
  <c r="AE5888" i="1"/>
  <c r="AE6335" i="1"/>
  <c r="AE6077" i="1"/>
  <c r="AE6492" i="1"/>
  <c r="AE6193" i="1"/>
  <c r="AE238" i="1"/>
  <c r="AE495" i="1"/>
  <c r="AE705" i="1"/>
  <c r="AE817" i="1"/>
  <c r="AE600" i="1"/>
  <c r="AE984" i="1"/>
  <c r="AE1108" i="1"/>
  <c r="AE1506" i="1"/>
  <c r="AE1766" i="1"/>
  <c r="AE1236" i="1"/>
  <c r="AE1455" i="1"/>
  <c r="AE1335" i="1"/>
  <c r="AE2059" i="1"/>
  <c r="AE2179" i="1"/>
  <c r="AE2304" i="1"/>
  <c r="AE3012" i="1"/>
  <c r="AE2415" i="1"/>
  <c r="AE2543" i="1"/>
  <c r="AE3298" i="1"/>
  <c r="AE3578" i="1"/>
  <c r="AE3435" i="1"/>
  <c r="AE3803" i="1"/>
  <c r="AE3871" i="1"/>
  <c r="AE4579" i="1"/>
  <c r="AE4040" i="1"/>
  <c r="AE5605" i="1"/>
  <c r="AE4827" i="1"/>
  <c r="AE5212" i="1"/>
  <c r="AE5756" i="1"/>
  <c r="AE6342" i="1"/>
  <c r="AE5886" i="1"/>
  <c r="AE6196" i="1"/>
  <c r="AE6500" i="1"/>
  <c r="AE357" i="1"/>
  <c r="AE590" i="1"/>
  <c r="AE236" i="1"/>
  <c r="AE1018" i="1"/>
  <c r="AE1254" i="1"/>
  <c r="AE1942" i="1"/>
  <c r="AE1128" i="1"/>
  <c r="AE1688" i="1"/>
  <c r="AE1352" i="1"/>
  <c r="AE2566" i="1"/>
  <c r="AE1627" i="1"/>
  <c r="AE1819" i="1"/>
  <c r="AE1905" i="1"/>
  <c r="AE2171" i="1"/>
  <c r="AE2079" i="1"/>
  <c r="AE2328" i="1"/>
  <c r="AE2751" i="1"/>
  <c r="AE3316" i="1"/>
  <c r="AE3464" i="1"/>
  <c r="AE3045" i="1"/>
  <c r="AE3229" i="1"/>
  <c r="AE2465" i="1"/>
  <c r="AE3166" i="1"/>
  <c r="AE3694" i="1"/>
  <c r="AE3782" i="1"/>
  <c r="AE3962" i="1"/>
  <c r="AE3895" i="1"/>
  <c r="AE4091" i="1"/>
  <c r="AE4531" i="1"/>
  <c r="AE3576" i="1"/>
  <c r="AE4620" i="1"/>
  <c r="AE5117" i="1"/>
  <c r="AE5173" i="1"/>
  <c r="AE5345" i="1"/>
  <c r="AE5014" i="1"/>
  <c r="AE4755" i="1"/>
  <c r="AE5083" i="1"/>
  <c r="AE5911" i="1"/>
  <c r="AE6111" i="1"/>
  <c r="AE5244" i="1"/>
  <c r="AE5416" i="1"/>
  <c r="AE5786" i="1"/>
  <c r="AE6216" i="1"/>
  <c r="AE6385" i="1"/>
  <c r="AE233" i="1"/>
  <c r="AE783" i="1"/>
  <c r="AE697" i="1"/>
  <c r="AE757" i="1"/>
  <c r="AE1113" i="1"/>
  <c r="AE1208" i="1"/>
  <c r="AE1325" i="1"/>
  <c r="AE1497" i="1"/>
  <c r="AE1761" i="1"/>
  <c r="AE2057" i="1"/>
  <c r="AE2176" i="1"/>
  <c r="AE2540" i="1"/>
  <c r="AE3296" i="1"/>
  <c r="AE3440" i="1"/>
  <c r="AE2299" i="1"/>
  <c r="AE3009" i="1"/>
  <c r="AE3130" i="1"/>
  <c r="AE4046" i="1"/>
  <c r="AE3528" i="1"/>
  <c r="AE4842" i="1"/>
  <c r="AE5471" i="1"/>
  <c r="AE5603" i="1"/>
  <c r="AE4577" i="1"/>
  <c r="AE5764" i="1"/>
  <c r="AE6195" i="1"/>
  <c r="AE5873" i="1"/>
  <c r="AE6468" i="1"/>
  <c r="AE6337" i="1"/>
  <c r="AE232" i="1"/>
  <c r="AE521" i="1"/>
  <c r="AE574" i="1"/>
  <c r="AE715" i="1"/>
  <c r="AE1017" i="1"/>
  <c r="AE892" i="1"/>
  <c r="AE1124" i="1"/>
  <c r="AE1822" i="1"/>
  <c r="AE1930" i="1"/>
  <c r="AE1252" i="1"/>
  <c r="AE1700" i="1"/>
  <c r="AE2074" i="1"/>
  <c r="AE2180" i="1"/>
  <c r="AE2316" i="1"/>
  <c r="AE2779" i="1"/>
  <c r="AE2573" i="1"/>
  <c r="AE3233" i="1"/>
  <c r="AE3325" i="1"/>
  <c r="AE2473" i="1"/>
  <c r="AE3050" i="1"/>
  <c r="AE3467" i="1"/>
  <c r="AE3699" i="1"/>
  <c r="AE4227" i="1"/>
  <c r="AE4523" i="1"/>
  <c r="AE4611" i="1"/>
  <c r="AE3585" i="1"/>
  <c r="AE3941" i="1"/>
  <c r="AE4749" i="1"/>
  <c r="AE5329" i="1"/>
  <c r="AE5601" i="1"/>
  <c r="AE4089" i="1"/>
  <c r="AE5158" i="1"/>
  <c r="AE5750" i="1"/>
  <c r="AE5895" i="1"/>
  <c r="AE6131" i="1"/>
  <c r="AE5404" i="1"/>
  <c r="AE6378" i="1"/>
  <c r="AE6209" i="1"/>
  <c r="AE219" i="1"/>
  <c r="AE8" i="1"/>
  <c r="AE594" i="1"/>
  <c r="AE356" i="1"/>
  <c r="AE706" i="1"/>
  <c r="AE874" i="1"/>
  <c r="AE1002" i="1"/>
  <c r="AE1115" i="1"/>
  <c r="AE1610" i="1"/>
  <c r="AE1698" i="1"/>
  <c r="AE1351" i="1"/>
  <c r="AE1801" i="1"/>
  <c r="AE2562" i="1"/>
  <c r="AE2067" i="1"/>
  <c r="AE1967" i="1"/>
  <c r="AE2172" i="1"/>
  <c r="AE2424" i="1"/>
  <c r="AE2485" i="1"/>
  <c r="AE3292" i="1"/>
  <c r="AE2315" i="1"/>
  <c r="AE2741" i="1"/>
  <c r="AE3026" i="1"/>
  <c r="AE3878" i="1"/>
  <c r="AE3591" i="1"/>
  <c r="AE3951" i="1"/>
  <c r="AE4359" i="1"/>
  <c r="AE4603" i="1"/>
  <c r="AE3454" i="1"/>
  <c r="AE3784" i="1"/>
  <c r="AE4536" i="1"/>
  <c r="AE5517" i="1"/>
  <c r="AE5773" i="1"/>
  <c r="AE4073" i="1"/>
  <c r="AE4751" i="1"/>
  <c r="AE5003" i="1"/>
  <c r="AE5395" i="1"/>
  <c r="AE5899" i="1"/>
  <c r="AE6087" i="1"/>
  <c r="AE4421" i="1"/>
  <c r="AE4880" i="1"/>
  <c r="AE5108" i="1"/>
  <c r="AE5232" i="1"/>
  <c r="AE5340" i="1"/>
  <c r="AE5608" i="1"/>
  <c r="AE6494" i="1"/>
  <c r="AE6363" i="1"/>
  <c r="AE6201" i="1"/>
  <c r="AE452" i="1"/>
  <c r="AE213" i="1"/>
  <c r="AE602" i="1"/>
  <c r="AE671" i="1"/>
  <c r="AE923" i="1"/>
  <c r="AE1355" i="1"/>
  <c r="AE1720" i="1"/>
  <c r="AE1986" i="1"/>
  <c r="AE2170" i="1"/>
  <c r="AE2526" i="1"/>
  <c r="AE1827" i="1"/>
  <c r="AE2784" i="1"/>
  <c r="AE3040" i="1"/>
  <c r="AE3128" i="1"/>
  <c r="AE2339" i="1"/>
  <c r="AE3297" i="1"/>
  <c r="AE4084" i="1"/>
  <c r="AE4742" i="1"/>
  <c r="AE4622" i="1"/>
  <c r="AE5887" i="1"/>
  <c r="AE5766" i="1"/>
  <c r="AE6188" i="1"/>
  <c r="AE6372" i="1"/>
  <c r="AE315" i="1"/>
  <c r="AE64" i="1"/>
  <c r="AE210" i="1"/>
  <c r="AE436" i="1"/>
  <c r="AE537" i="1"/>
  <c r="AE941" i="1"/>
  <c r="AE778" i="1"/>
  <c r="AE910" i="1"/>
  <c r="AE1058" i="1"/>
  <c r="AE1192" i="1"/>
  <c r="AE1289" i="1"/>
  <c r="AE1435" i="1"/>
  <c r="AE1464" i="1"/>
  <c r="AE1504" i="1"/>
  <c r="AE1944" i="1"/>
  <c r="AE2020" i="1"/>
  <c r="AE1675" i="1"/>
  <c r="AE1751" i="1"/>
  <c r="AE2274" i="1"/>
  <c r="AE1571" i="1"/>
  <c r="AE2123" i="1"/>
  <c r="AE2460" i="1"/>
  <c r="AE2403" i="1"/>
  <c r="AE2497" i="1"/>
  <c r="AE3111" i="1"/>
  <c r="AE3211" i="1"/>
  <c r="AE2744" i="1"/>
  <c r="AE2844" i="1"/>
  <c r="AE2924" i="1"/>
  <c r="AE2972" i="1"/>
  <c r="AE2632" i="1"/>
  <c r="AE2869" i="1"/>
  <c r="AE3261" i="1"/>
  <c r="AE3389" i="1"/>
  <c r="AE3524" i="1"/>
  <c r="AE3771" i="1"/>
  <c r="AE4375" i="1"/>
  <c r="AE3964" i="1"/>
  <c r="AE4256" i="1"/>
  <c r="AE4336" i="1"/>
  <c r="AE3653" i="1"/>
  <c r="AE3841" i="1"/>
  <c r="AE4185" i="1"/>
  <c r="AE4841" i="1"/>
  <c r="AE5149" i="1"/>
  <c r="AE5281" i="1"/>
  <c r="AE5353" i="1"/>
  <c r="AE5429" i="1"/>
  <c r="AE5457" i="1"/>
  <c r="AE5705" i="1"/>
  <c r="AE4690" i="1"/>
  <c r="AE4810" i="1"/>
  <c r="AE5550" i="1"/>
  <c r="AE5674" i="1"/>
  <c r="AE4550" i="1"/>
  <c r="AE4979" i="1"/>
  <c r="AE5199" i="1"/>
  <c r="AE5835" i="1"/>
  <c r="AE6091" i="1"/>
  <c r="AE6147" i="1"/>
  <c r="AE4017" i="1"/>
  <c r="AE4481" i="1"/>
  <c r="AE4924" i="1"/>
  <c r="AE5048" i="1"/>
  <c r="AE5124" i="1"/>
  <c r="AE5997" i="1"/>
  <c r="AE6298" i="1"/>
  <c r="AE6449" i="1"/>
  <c r="AE203" i="1"/>
  <c r="AE476" i="1"/>
  <c r="AE536" i="1"/>
  <c r="AE58" i="1"/>
  <c r="AE807" i="1"/>
  <c r="AE672" i="1"/>
  <c r="AE893" i="1"/>
  <c r="AE953" i="1"/>
  <c r="AE1049" i="1"/>
  <c r="AE1231" i="1"/>
  <c r="AE1616" i="1"/>
  <c r="AE1976" i="1"/>
  <c r="AE2112" i="1"/>
  <c r="AE2462" i="1"/>
  <c r="AE1671" i="1"/>
  <c r="AE1765" i="1"/>
  <c r="AE2037" i="1"/>
  <c r="AE2284" i="1"/>
  <c r="AE2991" i="1"/>
  <c r="AE2728" i="1"/>
  <c r="AE2557" i="1"/>
  <c r="AE3257" i="1"/>
  <c r="AE3402" i="1"/>
  <c r="AE3798" i="1"/>
  <c r="AE3862" i="1"/>
  <c r="AE3567" i="1"/>
  <c r="AE4039" i="1"/>
  <c r="AE3652" i="1"/>
  <c r="AE4376" i="1"/>
  <c r="AE4472" i="1"/>
  <c r="AE4568" i="1"/>
  <c r="AE4297" i="1"/>
  <c r="AE5321" i="1"/>
  <c r="AE4205" i="1"/>
  <c r="AE4726" i="1"/>
  <c r="AE4862" i="1"/>
  <c r="AE5602" i="1"/>
  <c r="AE3973" i="1"/>
  <c r="AE5071" i="1"/>
  <c r="AE5155" i="1"/>
  <c r="AE5667" i="1"/>
  <c r="AE5839" i="1"/>
  <c r="AE5380" i="1"/>
  <c r="AE5736" i="1"/>
  <c r="AE6303" i="1"/>
  <c r="AE6488" i="1"/>
  <c r="AE6185" i="1"/>
  <c r="AE339" i="1"/>
  <c r="AE196" i="1"/>
  <c r="AE77" i="1"/>
  <c r="AE544" i="1"/>
  <c r="AE442" i="1"/>
  <c r="AE651" i="1"/>
  <c r="AE792" i="1"/>
  <c r="AE921" i="1"/>
  <c r="AE957" i="1"/>
  <c r="AE1206" i="1"/>
  <c r="AE1582" i="1"/>
  <c r="AE1068" i="1"/>
  <c r="AE1684" i="1"/>
  <c r="AE1748" i="1"/>
  <c r="AE1961" i="1"/>
  <c r="AE2122" i="1"/>
  <c r="AE2650" i="1"/>
  <c r="AE2014" i="1"/>
  <c r="AE1515" i="1"/>
  <c r="AE2264" i="1"/>
  <c r="AE2453" i="1"/>
  <c r="AE3212" i="1"/>
  <c r="AE2399" i="1"/>
  <c r="AE2753" i="1"/>
  <c r="AE3117" i="1"/>
  <c r="AE2810" i="1"/>
  <c r="AE2978" i="1"/>
  <c r="AE3258" i="1"/>
  <c r="AE3758" i="1"/>
  <c r="AE4023" i="1"/>
  <c r="AE4275" i="1"/>
  <c r="AE3406" i="1"/>
  <c r="AE3527" i="1"/>
  <c r="AE3720" i="1"/>
  <c r="AE3988" i="1"/>
  <c r="AE4204" i="1"/>
  <c r="AE4404" i="1"/>
  <c r="AE3837" i="1"/>
  <c r="AE4869" i="1"/>
  <c r="AE4917" i="1"/>
  <c r="AE5305" i="1"/>
  <c r="AE5437" i="1"/>
  <c r="AE5553" i="1"/>
  <c r="AE4345" i="1"/>
  <c r="AE5058" i="1"/>
  <c r="AE5714" i="1"/>
  <c r="AE5459" i="1"/>
  <c r="AE5671" i="1"/>
  <c r="AE6143" i="1"/>
  <c r="AE4553" i="1"/>
  <c r="AE4700" i="1"/>
  <c r="AE5016" i="1"/>
  <c r="AE5104" i="1"/>
  <c r="AE6021" i="1"/>
  <c r="AE6081" i="1"/>
  <c r="AE6310" i="1"/>
  <c r="AE6491" i="1"/>
  <c r="AE5833" i="1"/>
  <c r="AE186" i="1"/>
  <c r="AE571" i="1"/>
  <c r="AE786" i="1"/>
  <c r="AE898" i="1"/>
  <c r="AE1011" i="1"/>
  <c r="AE1067" i="1"/>
  <c r="AE1622" i="1"/>
  <c r="AE1830" i="1"/>
  <c r="AE1241" i="1"/>
  <c r="AE2167" i="1"/>
  <c r="AE1689" i="1"/>
  <c r="AE1943" i="1"/>
  <c r="AE2279" i="1"/>
  <c r="AE3047" i="1"/>
  <c r="AE2545" i="1"/>
  <c r="AE2740" i="1"/>
  <c r="AE2669" i="1"/>
  <c r="AE3169" i="1"/>
  <c r="AE3305" i="1"/>
  <c r="AE4415" i="1"/>
  <c r="AE4036" i="1"/>
  <c r="AE4292" i="1"/>
  <c r="AE5402" i="1"/>
  <c r="AE5582" i="1"/>
  <c r="AE4839" i="1"/>
  <c r="AE6027" i="1"/>
  <c r="AE4748" i="1"/>
  <c r="AE5740" i="1"/>
  <c r="AE6507" i="1"/>
  <c r="AE6376" i="1"/>
  <c r="AE6205" i="1"/>
  <c r="AE167" i="1"/>
  <c r="AE420" i="1"/>
  <c r="AE556" i="1"/>
  <c r="AE198" i="1"/>
  <c r="AE713" i="1"/>
  <c r="AE886" i="1"/>
  <c r="AE1354" i="1"/>
  <c r="AE1016" i="1"/>
  <c r="AE1140" i="1"/>
  <c r="AE1820" i="1"/>
  <c r="AE1233" i="1"/>
  <c r="AE1953" i="1"/>
  <c r="AE1617" i="1"/>
  <c r="AE2073" i="1"/>
  <c r="AE1665" i="1"/>
  <c r="AE2160" i="1"/>
  <c r="AE2303" i="1"/>
  <c r="AE2475" i="1"/>
  <c r="AE3031" i="1"/>
  <c r="AE2752" i="1"/>
  <c r="AE3301" i="1"/>
  <c r="AE3453" i="1"/>
  <c r="AE2838" i="1"/>
  <c r="AE3234" i="1"/>
  <c r="AE4234" i="1"/>
  <c r="AE3880" i="1"/>
  <c r="AE3956" i="1"/>
  <c r="AE3573" i="1"/>
  <c r="AE3793" i="1"/>
  <c r="AE4085" i="1"/>
  <c r="AE4358" i="1"/>
  <c r="AE5013" i="1"/>
  <c r="AE5161" i="1"/>
  <c r="AE5593" i="1"/>
  <c r="AE4610" i="1"/>
  <c r="AE4747" i="1"/>
  <c r="AE5087" i="1"/>
  <c r="AE5392" i="1"/>
  <c r="AE5784" i="1"/>
  <c r="AE5876" i="1"/>
  <c r="AE6222" i="1"/>
  <c r="AE6384" i="1"/>
  <c r="AE235" i="1"/>
  <c r="AE576" i="1"/>
  <c r="AE482" i="1"/>
  <c r="AE675" i="1"/>
  <c r="AE823" i="1"/>
  <c r="AE166" i="1"/>
  <c r="AE1010" i="1"/>
  <c r="AE1123" i="1"/>
  <c r="AE1348" i="1"/>
  <c r="AE1624" i="1"/>
  <c r="AE1680" i="1"/>
  <c r="AE1896" i="1"/>
  <c r="AE1984" i="1"/>
  <c r="AE1413" i="1"/>
  <c r="AE1823" i="1"/>
  <c r="AE2070" i="1"/>
  <c r="AE2165" i="1"/>
  <c r="AE2529" i="1"/>
  <c r="AE2747" i="1"/>
  <c r="AE3159" i="1"/>
  <c r="AE3032" i="1"/>
  <c r="AE2331" i="1"/>
  <c r="AE2937" i="1"/>
  <c r="AE3590" i="1"/>
  <c r="AE3734" i="1"/>
  <c r="AE3459" i="1"/>
  <c r="AE3999" i="1"/>
  <c r="AE4079" i="1"/>
  <c r="AE3792" i="1"/>
  <c r="AE3848" i="1"/>
  <c r="AE4400" i="1"/>
  <c r="AE3307" i="1"/>
  <c r="AE5245" i="1"/>
  <c r="AE4616" i="1"/>
  <c r="AE4746" i="1"/>
  <c r="AE5346" i="1"/>
  <c r="AE5466" i="1"/>
  <c r="AE5722" i="1"/>
  <c r="AE6015" i="1"/>
  <c r="AE5004" i="1"/>
  <c r="AE5428" i="1"/>
  <c r="AE5600" i="1"/>
  <c r="AE5880" i="1"/>
  <c r="AE6212" i="1"/>
  <c r="AE6373" i="1"/>
  <c r="AE165" i="1"/>
  <c r="AE500" i="1"/>
  <c r="AE582" i="1"/>
  <c r="AE262" i="1"/>
  <c r="AE680" i="1"/>
  <c r="AE989" i="1"/>
  <c r="AE842" i="1"/>
  <c r="AE1229" i="1"/>
  <c r="AE1095" i="1"/>
  <c r="AE1724" i="1"/>
  <c r="AE1357" i="1"/>
  <c r="AE2043" i="1"/>
  <c r="AE1625" i="1"/>
  <c r="AE1963" i="1"/>
  <c r="AE2166" i="1"/>
  <c r="AE2414" i="1"/>
  <c r="AE1795" i="1"/>
  <c r="AE2324" i="1"/>
  <c r="AE3143" i="1"/>
  <c r="AE3324" i="1"/>
  <c r="AE2547" i="1"/>
  <c r="AE3017" i="1"/>
  <c r="AE3437" i="1"/>
  <c r="AE2782" i="1"/>
  <c r="AE3582" i="1"/>
  <c r="AE4294" i="1"/>
  <c r="AE3675" i="1"/>
  <c r="AE3996" i="1"/>
  <c r="AE3893" i="1"/>
  <c r="AE4605" i="1"/>
  <c r="AE4946" i="1"/>
  <c r="AE5022" i="1"/>
  <c r="AE5163" i="1"/>
  <c r="AE5567" i="1"/>
  <c r="AE5731" i="1"/>
  <c r="AE4065" i="1"/>
  <c r="AE4724" i="1"/>
  <c r="AE4860" i="1"/>
  <c r="AE5060" i="1"/>
  <c r="AE6112" i="1"/>
  <c r="AE6323" i="1"/>
  <c r="AE5897" i="1"/>
  <c r="AE6184" i="1"/>
  <c r="AE6042" i="1"/>
  <c r="AE163" i="1"/>
  <c r="AE248" i="1"/>
  <c r="AE358" i="1"/>
  <c r="AE607" i="1"/>
  <c r="AE1131" i="1"/>
  <c r="AE1344" i="1"/>
  <c r="AE1804" i="1"/>
  <c r="AE2075" i="1"/>
  <c r="AE1649" i="1"/>
  <c r="AE2334" i="1"/>
  <c r="AE2690" i="1"/>
  <c r="AE2188" i="1"/>
  <c r="AE2567" i="1"/>
  <c r="AE3033" i="1"/>
  <c r="AE3458" i="1"/>
  <c r="AE3858" i="1"/>
  <c r="AE3327" i="1"/>
  <c r="AE3583" i="1"/>
  <c r="AE4071" i="1"/>
  <c r="AE4609" i="1"/>
  <c r="AE4753" i="1"/>
  <c r="AE5361" i="1"/>
  <c r="AE5234" i="1"/>
  <c r="AE4386" i="1"/>
  <c r="AE5611" i="1"/>
  <c r="AE5775" i="1"/>
  <c r="AE5907" i="1"/>
  <c r="AE5484" i="1"/>
  <c r="AE6198" i="1"/>
  <c r="AE6368" i="1"/>
  <c r="AE6497" i="1"/>
  <c r="AE101" i="1"/>
  <c r="AE212" i="1"/>
  <c r="AE353" i="1"/>
  <c r="AE421" i="1"/>
  <c r="AE545" i="1"/>
  <c r="AE162" i="1"/>
  <c r="AE703" i="1"/>
  <c r="AE1126" i="1"/>
  <c r="AE1246" i="1"/>
  <c r="AE876" i="1"/>
  <c r="AE1626" i="1"/>
  <c r="AE1818" i="1"/>
  <c r="AE1008" i="1"/>
  <c r="AE1345" i="1"/>
  <c r="AE2076" i="1"/>
  <c r="AE1947" i="1"/>
  <c r="AE2154" i="1"/>
  <c r="AE2310" i="1"/>
  <c r="AE2482" i="1"/>
  <c r="AE3227" i="1"/>
  <c r="AE2429" i="1"/>
  <c r="AE2551" i="1"/>
  <c r="AE3028" i="1"/>
  <c r="AE3444" i="1"/>
  <c r="AE2696" i="1"/>
  <c r="AE2746" i="1"/>
  <c r="AE3666" i="1"/>
  <c r="AE3702" i="1"/>
  <c r="AE3882" i="1"/>
  <c r="AE4083" i="1"/>
  <c r="AE4239" i="1"/>
  <c r="AE3568" i="1"/>
  <c r="AE4528" i="1"/>
  <c r="AE3299" i="1"/>
  <c r="AE3801" i="1"/>
  <c r="AE3957" i="1"/>
  <c r="AE4741" i="1"/>
  <c r="AE4997" i="1"/>
  <c r="AE5693" i="1"/>
  <c r="AE5086" i="1"/>
  <c r="AE5126" i="1"/>
  <c r="AE5170" i="1"/>
  <c r="AE4606" i="1"/>
  <c r="AE5239" i="1"/>
  <c r="AE5403" i="1"/>
  <c r="AE5515" i="1"/>
  <c r="AE5599" i="1"/>
  <c r="AE5312" i="1"/>
  <c r="AE5768" i="1"/>
  <c r="AE5885" i="1"/>
  <c r="AE6374" i="1"/>
  <c r="AE6192" i="1"/>
  <c r="AE6509" i="1"/>
  <c r="AE347" i="1"/>
  <c r="AE161" i="1"/>
  <c r="AE194" i="1"/>
  <c r="AE570" i="1"/>
  <c r="AE848" i="1"/>
  <c r="AE686" i="1"/>
  <c r="AE870" i="1"/>
  <c r="AE991" i="1"/>
  <c r="AE1090" i="1"/>
  <c r="AE1350" i="1"/>
  <c r="AE1586" i="1"/>
  <c r="AE1223" i="1"/>
  <c r="AE1667" i="1"/>
  <c r="AE1931" i="1"/>
  <c r="AE2158" i="1"/>
  <c r="AE1551" i="1"/>
  <c r="AE1787" i="1"/>
  <c r="AE2041" i="1"/>
  <c r="AE2452" i="1"/>
  <c r="AE2537" i="1"/>
  <c r="AE2735" i="1"/>
  <c r="AE2297" i="1"/>
  <c r="AE3016" i="1"/>
  <c r="AE3274" i="1"/>
  <c r="AE4058" i="1"/>
  <c r="AE3767" i="1"/>
  <c r="AE4355" i="1"/>
  <c r="AE3438" i="1"/>
  <c r="AE3940" i="1"/>
  <c r="AE4236" i="1"/>
  <c r="AE4584" i="1"/>
  <c r="AE3545" i="1"/>
  <c r="AE3697" i="1"/>
  <c r="AE4993" i="1"/>
  <c r="AE5081" i="1"/>
  <c r="AE5377" i="1"/>
  <c r="AE5506" i="1"/>
  <c r="AE5586" i="1"/>
  <c r="AE5223" i="1"/>
  <c r="AE5311" i="1"/>
  <c r="AE4413" i="1"/>
  <c r="AE4740" i="1"/>
  <c r="AE5748" i="1"/>
  <c r="AE5872" i="1"/>
  <c r="AE6350" i="1"/>
  <c r="AE6030" i="1"/>
  <c r="AE6503" i="1"/>
  <c r="AE6180" i="1"/>
  <c r="AE227" i="1"/>
  <c r="AE411" i="1"/>
  <c r="AE16" i="1"/>
  <c r="AE108" i="1"/>
  <c r="AE160" i="1"/>
  <c r="AE497" i="1"/>
  <c r="AE360" i="1"/>
  <c r="AE691" i="1"/>
  <c r="AE802" i="1"/>
  <c r="AE904" i="1"/>
  <c r="AE996" i="1"/>
  <c r="AE1114" i="1"/>
  <c r="AE1329" i="1"/>
  <c r="AE1432" i="1"/>
  <c r="AE1472" i="1"/>
  <c r="AE1552" i="1"/>
  <c r="AE1612" i="1"/>
  <c r="AE1948" i="1"/>
  <c r="AE1227" i="1"/>
  <c r="AE2133" i="1"/>
  <c r="AE2050" i="1"/>
  <c r="AE1679" i="1"/>
  <c r="AE1803" i="1"/>
  <c r="AE2459" i="1"/>
  <c r="AE2683" i="1"/>
  <c r="AE3015" i="1"/>
  <c r="AE3163" i="1"/>
  <c r="AE2556" i="1"/>
  <c r="AE2936" i="1"/>
  <c r="AE3228" i="1"/>
  <c r="AE3432" i="1"/>
  <c r="AE2749" i="1"/>
  <c r="AE2833" i="1"/>
  <c r="AE2301" i="1"/>
  <c r="AE2629" i="1"/>
  <c r="AE2886" i="1"/>
  <c r="AE3286" i="1"/>
  <c r="AE3738" i="1"/>
  <c r="AE3707" i="1"/>
  <c r="AE3983" i="1"/>
  <c r="AE4059" i="1"/>
  <c r="AE3580" i="1"/>
  <c r="AE3664" i="1"/>
  <c r="AE3808" i="1"/>
  <c r="AE3864" i="1"/>
  <c r="AE4228" i="1"/>
  <c r="AE4296" i="1"/>
  <c r="AE5029" i="1"/>
  <c r="AE5069" i="1"/>
  <c r="AE5165" i="1"/>
  <c r="AE4493" i="1"/>
  <c r="AE4818" i="1"/>
  <c r="AE4942" i="1"/>
  <c r="AE4986" i="1"/>
  <c r="AE5510" i="1"/>
  <c r="AE4410" i="1"/>
  <c r="AE4735" i="1"/>
  <c r="AE5135" i="1"/>
  <c r="AE5335" i="1"/>
  <c r="AE5687" i="1"/>
  <c r="AE4357" i="1"/>
  <c r="AE4585" i="1"/>
  <c r="AE4888" i="1"/>
  <c r="AE5236" i="1"/>
  <c r="AE5412" i="1"/>
  <c r="AE5584" i="1"/>
  <c r="AE5752" i="1"/>
  <c r="AE6036" i="1"/>
  <c r="AE5877" i="1"/>
  <c r="AE6498" i="1"/>
  <c r="AE6359" i="1"/>
  <c r="AE6102" i="1"/>
  <c r="AE6189" i="1"/>
  <c r="AE107" i="1"/>
  <c r="AE215" i="1"/>
  <c r="AE341" i="1"/>
  <c r="AE552" i="1"/>
  <c r="AE158" i="1"/>
  <c r="AE485" i="1"/>
  <c r="AE422" i="1"/>
  <c r="AE707" i="1"/>
  <c r="AE891" i="1"/>
  <c r="AE794" i="1"/>
  <c r="AE1102" i="1"/>
  <c r="AE987" i="1"/>
  <c r="AE1794" i="1"/>
  <c r="AE1243" i="1"/>
  <c r="AE1604" i="1"/>
  <c r="AE1336" i="1"/>
  <c r="AE2125" i="1"/>
  <c r="AE1533" i="1"/>
  <c r="AE1955" i="1"/>
  <c r="AE2422" i="1"/>
  <c r="AE2450" i="1"/>
  <c r="AE1711" i="1"/>
  <c r="AE2046" i="1"/>
  <c r="AE2787" i="1"/>
  <c r="AE3231" i="1"/>
  <c r="AE2289" i="1"/>
  <c r="AE3172" i="1"/>
  <c r="AE2929" i="1"/>
  <c r="AE3001" i="1"/>
  <c r="AE2548" i="1"/>
  <c r="AE2692" i="1"/>
  <c r="AE2846" i="1"/>
  <c r="AE3262" i="1"/>
  <c r="AE3534" i="1"/>
  <c r="AE3443" i="1"/>
  <c r="AE3703" i="1"/>
  <c r="AE3979" i="1"/>
  <c r="AE4223" i="1"/>
  <c r="AE4591" i="1"/>
  <c r="AE3672" i="1"/>
  <c r="AE3804" i="1"/>
  <c r="AE3733" i="1"/>
  <c r="AE3885" i="1"/>
  <c r="AE4053" i="1"/>
  <c r="AE4350" i="1"/>
  <c r="AE4490" i="1"/>
  <c r="AE5233" i="1"/>
  <c r="AE5753" i="1"/>
  <c r="AE4409" i="1"/>
  <c r="AE4886" i="1"/>
  <c r="AE5338" i="1"/>
  <c r="AE5394" i="1"/>
  <c r="AE5662" i="1"/>
  <c r="AE5007" i="1"/>
  <c r="AE5111" i="1"/>
  <c r="AE5583" i="1"/>
  <c r="AE5891" i="1"/>
  <c r="AE4732" i="1"/>
  <c r="AE5512" i="1"/>
  <c r="AE6044" i="1"/>
  <c r="AE6506" i="1"/>
  <c r="AE6355" i="1"/>
  <c r="AE6110" i="1"/>
  <c r="AE6181" i="1"/>
  <c r="AE104" i="1"/>
  <c r="AE157" i="1"/>
  <c r="AE224" i="1"/>
  <c r="AE586" i="1"/>
  <c r="AE18" i="1"/>
  <c r="AE350" i="1"/>
  <c r="AE875" i="1"/>
  <c r="AE700" i="1"/>
  <c r="AE850" i="1"/>
  <c r="AE1101" i="1"/>
  <c r="AE1238" i="1"/>
  <c r="AE1333" i="1"/>
  <c r="AE988" i="1"/>
  <c r="AE1800" i="1"/>
  <c r="AE1908" i="1"/>
  <c r="AE1623" i="1"/>
  <c r="AE2157" i="1"/>
  <c r="AE1677" i="1"/>
  <c r="AE1479" i="1"/>
  <c r="AE1951" i="1"/>
  <c r="AE2069" i="1"/>
  <c r="AE2488" i="1"/>
  <c r="AE3171" i="1"/>
  <c r="AE3235" i="1"/>
  <c r="AE2307" i="1"/>
  <c r="AE2563" i="1"/>
  <c r="AE3441" i="1"/>
  <c r="AE2681" i="1"/>
  <c r="AE3022" i="1"/>
  <c r="AE3894" i="1"/>
  <c r="AE3303" i="1"/>
  <c r="AE4287" i="1"/>
  <c r="AE4519" i="1"/>
  <c r="AE3960" i="1"/>
  <c r="AE4068" i="1"/>
  <c r="AE3561" i="1"/>
  <c r="AE3701" i="1"/>
  <c r="AE3789" i="1"/>
  <c r="AE4745" i="1"/>
  <c r="AE5085" i="1"/>
  <c r="AE5330" i="1"/>
  <c r="AE5498" i="1"/>
  <c r="AE4362" i="1"/>
  <c r="AE4598" i="1"/>
  <c r="AE4995" i="1"/>
  <c r="AE5107" i="1"/>
  <c r="AE5587" i="1"/>
  <c r="AE5763" i="1"/>
  <c r="AE4884" i="1"/>
  <c r="AE5224" i="1"/>
  <c r="AE5408" i="1"/>
  <c r="AE6187" i="1"/>
  <c r="AE6356" i="1"/>
  <c r="AE5890" i="1"/>
  <c r="AE6094" i="1"/>
  <c r="AE6501" i="1"/>
  <c r="AE156" i="1"/>
  <c r="AE565" i="1"/>
  <c r="AE704" i="1"/>
  <c r="AE925" i="1"/>
  <c r="AE969" i="1"/>
  <c r="AE1225" i="1"/>
  <c r="AE1306" i="1"/>
  <c r="AE1982" i="1"/>
  <c r="AE2054" i="1"/>
  <c r="AE2161" i="1"/>
  <c r="AE1777" i="1"/>
  <c r="AE2311" i="1"/>
  <c r="AE2469" i="1"/>
  <c r="AE2680" i="1"/>
  <c r="AE2785" i="1"/>
  <c r="AE3293" i="1"/>
  <c r="AE3002" i="1"/>
  <c r="AE3154" i="1"/>
  <c r="AE4210" i="1"/>
  <c r="AE3584" i="1"/>
  <c r="AE3415" i="1"/>
  <c r="AE3637" i="1"/>
  <c r="AE4701" i="1"/>
  <c r="AE5494" i="1"/>
  <c r="AE5566" i="1"/>
  <c r="AE4590" i="1"/>
  <c r="AE4859" i="1"/>
  <c r="AE4943" i="1"/>
  <c r="AE5175" i="1"/>
  <c r="AE5747" i="1"/>
  <c r="AE5863" i="1"/>
  <c r="AE4049" i="1"/>
  <c r="AE6314" i="1"/>
  <c r="AE6490" i="1"/>
  <c r="AE6191" i="1"/>
  <c r="AE155" i="1"/>
  <c r="AE237" i="1"/>
  <c r="AE596" i="1"/>
  <c r="AE839" i="1"/>
  <c r="AE997" i="1"/>
  <c r="AE682" i="1"/>
  <c r="AE1097" i="1"/>
  <c r="AE1331" i="1"/>
  <c r="AE1615" i="1"/>
  <c r="AE1767" i="1"/>
  <c r="AE2033" i="1"/>
  <c r="AE2169" i="1"/>
  <c r="AE1903" i="1"/>
  <c r="AE2302" i="1"/>
  <c r="AE2662" i="1"/>
  <c r="AE2520" i="1"/>
  <c r="AE2763" i="1"/>
  <c r="AE2995" i="1"/>
  <c r="AE2878" i="1"/>
  <c r="AE3294" i="1"/>
  <c r="AE3434" i="1"/>
  <c r="AE4588" i="1"/>
  <c r="AE3533" i="1"/>
  <c r="AE4037" i="1"/>
  <c r="AE5465" i="1"/>
  <c r="AE5589" i="1"/>
  <c r="AE5741" i="1"/>
  <c r="AE4370" i="1"/>
  <c r="AE4707" i="1"/>
  <c r="AE6174" i="1"/>
  <c r="AE6336" i="1"/>
  <c r="AE5882" i="1"/>
  <c r="AE99" i="1"/>
  <c r="AE191" i="1"/>
  <c r="AE154" i="1"/>
  <c r="AE333" i="1"/>
  <c r="AE551" i="1"/>
  <c r="AE687" i="1"/>
  <c r="AE519" i="1"/>
  <c r="AE397" i="1"/>
  <c r="AE845" i="1"/>
  <c r="AE878" i="1"/>
  <c r="AE1110" i="1"/>
  <c r="AE982" i="1"/>
  <c r="AE1538" i="1"/>
  <c r="AE1666" i="1"/>
  <c r="AE1786" i="1"/>
  <c r="AE1317" i="1"/>
  <c r="AE1200" i="1"/>
  <c r="AE2048" i="1"/>
  <c r="AE1609" i="1"/>
  <c r="AE2426" i="1"/>
  <c r="AE1935" i="1"/>
  <c r="AE2136" i="1"/>
  <c r="AE2999" i="1"/>
  <c r="AE2281" i="1"/>
  <c r="AE2684" i="1"/>
  <c r="AE2884" i="1"/>
  <c r="AE2932" i="1"/>
  <c r="AE3168" i="1"/>
  <c r="AE3416" i="1"/>
  <c r="AE2737" i="1"/>
  <c r="AE3213" i="1"/>
  <c r="AE3273" i="1"/>
  <c r="AE2457" i="1"/>
  <c r="AE2535" i="1"/>
  <c r="AE3774" i="1"/>
  <c r="AE3655" i="1"/>
  <c r="AE3947" i="1"/>
  <c r="AE4055" i="1"/>
  <c r="AE4423" i="1"/>
  <c r="AE3532" i="1"/>
  <c r="AE3692" i="1"/>
  <c r="AE3856" i="1"/>
  <c r="AE4216" i="1"/>
  <c r="AE4308" i="1"/>
  <c r="AE4580" i="1"/>
  <c r="AE5505" i="1"/>
  <c r="AE5114" i="1"/>
  <c r="AE4354" i="1"/>
  <c r="AE4522" i="1"/>
  <c r="AE5215" i="1"/>
  <c r="AE5307" i="1"/>
  <c r="AE5383" i="1"/>
  <c r="AE5739" i="1"/>
  <c r="AE4720" i="1"/>
  <c r="AE4940" i="1"/>
  <c r="AE5084" i="1"/>
  <c r="AE5572" i="1"/>
  <c r="AE5692" i="1"/>
  <c r="AE5861" i="1"/>
  <c r="AE6170" i="1"/>
  <c r="AE6483" i="1"/>
  <c r="AE6109" i="1"/>
  <c r="AE6026" i="1"/>
  <c r="AE6345" i="1"/>
  <c r="AE6553" i="1"/>
  <c r="AE103" i="1"/>
  <c r="AE351" i="1"/>
  <c r="AE152" i="1"/>
  <c r="AE498" i="1"/>
  <c r="AE539" i="1"/>
  <c r="AE418" i="1"/>
  <c r="AE669" i="1"/>
  <c r="AE985" i="1"/>
  <c r="AE822" i="1"/>
  <c r="AE1327" i="1"/>
  <c r="AE1534" i="1"/>
  <c r="AE1212" i="1"/>
  <c r="AE880" i="1"/>
  <c r="AE1084" i="1"/>
  <c r="AE1580" i="1"/>
  <c r="AE1664" i="1"/>
  <c r="AE1788" i="1"/>
  <c r="AE1936" i="1"/>
  <c r="AE1419" i="1"/>
  <c r="AE2121" i="1"/>
  <c r="AE2034" i="1"/>
  <c r="AE2266" i="1"/>
  <c r="AE2546" i="1"/>
  <c r="AE2674" i="1"/>
  <c r="AE2731" i="1"/>
  <c r="AE2820" i="1"/>
  <c r="AE3256" i="1"/>
  <c r="AE2455" i="1"/>
  <c r="AE3005" i="1"/>
  <c r="AE3157" i="1"/>
  <c r="AE3201" i="1"/>
  <c r="AE3418" i="1"/>
  <c r="AE3550" i="1"/>
  <c r="AE3642" i="1"/>
  <c r="AE3690" i="1"/>
  <c r="AE3770" i="1"/>
  <c r="AE4282" i="1"/>
  <c r="AE4047" i="1"/>
  <c r="AE4535" i="1"/>
  <c r="AE4344" i="1"/>
  <c r="AE4420" i="1"/>
  <c r="AE4560" i="1"/>
  <c r="AE3861" i="1"/>
  <c r="AE3953" i="1"/>
  <c r="AE5297" i="1"/>
  <c r="AE5501" i="1"/>
  <c r="AE5673" i="1"/>
  <c r="AE4221" i="1"/>
  <c r="AE5102" i="1"/>
  <c r="AE5310" i="1"/>
  <c r="AE5746" i="1"/>
  <c r="AE4494" i="1"/>
  <c r="AE4715" i="1"/>
  <c r="AE4871" i="1"/>
  <c r="AE5055" i="1"/>
  <c r="AE5235" i="1"/>
  <c r="AE5575" i="1"/>
  <c r="AE6107" i="1"/>
  <c r="AE4996" i="1"/>
  <c r="AE5376" i="1"/>
  <c r="AE5848" i="1"/>
  <c r="AE6024" i="1"/>
  <c r="AE6175" i="1"/>
  <c r="AE6349" i="1"/>
  <c r="AE6489" i="1"/>
  <c r="AE147" i="1"/>
  <c r="AE404" i="1"/>
  <c r="AE564" i="1"/>
  <c r="AE90" i="1"/>
  <c r="AE217" i="1"/>
  <c r="AE679" i="1"/>
  <c r="AE791" i="1"/>
  <c r="AE764" i="1"/>
  <c r="AE897" i="1"/>
  <c r="AE345" i="1"/>
  <c r="AE459" i="1"/>
  <c r="AE1210" i="1"/>
  <c r="AE974" i="1"/>
  <c r="AE1071" i="1"/>
  <c r="AE1466" i="1"/>
  <c r="AE1530" i="1"/>
  <c r="AE1606" i="1"/>
  <c r="AE1958" i="1"/>
  <c r="AE1428" i="1"/>
  <c r="AE2016" i="1"/>
  <c r="AE1315" i="1"/>
  <c r="AE2137" i="1"/>
  <c r="AE1701" i="1"/>
  <c r="AE2476" i="1"/>
  <c r="AE2500" i="1"/>
  <c r="AE2672" i="1"/>
  <c r="AE3007" i="1"/>
  <c r="AE3220" i="1"/>
  <c r="AE2773" i="1"/>
  <c r="AE2285" i="1"/>
  <c r="AE2822" i="1"/>
  <c r="AE3138" i="1"/>
  <c r="AE3282" i="1"/>
  <c r="AE3546" i="1"/>
  <c r="AE3654" i="1"/>
  <c r="AE3963" i="1"/>
  <c r="AE4291" i="1"/>
  <c r="AE4351" i="1"/>
  <c r="AE3422" i="1"/>
  <c r="AE3788" i="1"/>
  <c r="AE3876" i="1"/>
  <c r="AE4052" i="1"/>
  <c r="AE4488" i="1"/>
  <c r="AE4578" i="1"/>
  <c r="AE4941" i="1"/>
  <c r="AE4981" i="1"/>
  <c r="AE5217" i="1"/>
  <c r="AE5334" i="1"/>
  <c r="AE5570" i="1"/>
  <c r="AE5686" i="1"/>
  <c r="AE4394" i="1"/>
  <c r="AE4514" i="1"/>
  <c r="AE4883" i="1"/>
  <c r="AE6099" i="1"/>
  <c r="AE4213" i="1"/>
  <c r="AE4704" i="1"/>
  <c r="AE5072" i="1"/>
  <c r="AE5132" i="1"/>
  <c r="AE5168" i="1"/>
  <c r="AE5400" i="1"/>
  <c r="AE5500" i="1"/>
  <c r="AE5708" i="1"/>
  <c r="AE5856" i="1"/>
  <c r="AE6032" i="1"/>
  <c r="AE6334" i="1"/>
  <c r="AE6471" i="1"/>
  <c r="AE6559" i="1"/>
  <c r="AE6172" i="1"/>
  <c r="AE71" i="1"/>
  <c r="AE135" i="1"/>
  <c r="AE355" i="1"/>
  <c r="AE192" i="1"/>
  <c r="AE461" i="1"/>
  <c r="AE541" i="1"/>
  <c r="AE663" i="1"/>
  <c r="AE887" i="1"/>
  <c r="AE959" i="1"/>
  <c r="AE798" i="1"/>
  <c r="AE1069" i="1"/>
  <c r="AE1224" i="1"/>
  <c r="AE1516" i="1"/>
  <c r="AE2116" i="1"/>
  <c r="AE1473" i="1"/>
  <c r="AE1591" i="1"/>
  <c r="AE1753" i="1"/>
  <c r="AE2458" i="1"/>
  <c r="AE2019" i="1"/>
  <c r="AE1681" i="1"/>
  <c r="AE1959" i="1"/>
  <c r="AE2408" i="1"/>
  <c r="AE2271" i="1"/>
  <c r="AE2727" i="1"/>
  <c r="AE2819" i="1"/>
  <c r="AE3119" i="1"/>
  <c r="AE2981" i="1"/>
  <c r="AE3225" i="1"/>
  <c r="AE3253" i="1"/>
  <c r="AE2503" i="1"/>
  <c r="AE2649" i="1"/>
  <c r="AE4202" i="1"/>
  <c r="AE3643" i="1"/>
  <c r="AE3775" i="1"/>
  <c r="AE3843" i="1"/>
  <c r="AE4279" i="1"/>
  <c r="AE3398" i="1"/>
  <c r="AE3728" i="1"/>
  <c r="AE3968" i="1"/>
  <c r="AE4020" i="1"/>
  <c r="AE4340" i="1"/>
  <c r="AE4713" i="1"/>
  <c r="AE5053" i="1"/>
  <c r="AE5357" i="1"/>
  <c r="AE5665" i="1"/>
  <c r="AE4557" i="1"/>
  <c r="AE4938" i="1"/>
  <c r="AE4998" i="1"/>
  <c r="AE5147" i="1"/>
  <c r="AE5415" i="1"/>
  <c r="AE4381" i="1"/>
  <c r="AE5112" i="1"/>
  <c r="AE5472" i="1"/>
  <c r="AE5552" i="1"/>
  <c r="AE5716" i="1"/>
  <c r="AE5836" i="1"/>
  <c r="AE6096" i="1"/>
  <c r="AE6045" i="1"/>
  <c r="AE6141" i="1"/>
  <c r="AE6311" i="1"/>
  <c r="AE6460" i="1"/>
  <c r="AE207" i="1"/>
  <c r="AE327" i="1"/>
  <c r="AE85" i="1"/>
  <c r="AE548" i="1"/>
  <c r="AE438" i="1"/>
  <c r="AE134" i="1"/>
  <c r="AE899" i="1"/>
  <c r="AE780" i="1"/>
  <c r="AE641" i="1"/>
  <c r="AE954" i="1"/>
  <c r="AE1286" i="1"/>
  <c r="AE1055" i="1"/>
  <c r="AE1425" i="1"/>
  <c r="AE1458" i="1"/>
  <c r="AE1710" i="1"/>
  <c r="AE1934" i="1"/>
  <c r="AE1184" i="1"/>
  <c r="AE1493" i="1"/>
  <c r="AE1775" i="1"/>
  <c r="AE2129" i="1"/>
  <c r="AE1593" i="1"/>
  <c r="AE2278" i="1"/>
  <c r="AE2021" i="1"/>
  <c r="AE2635" i="1"/>
  <c r="AE2843" i="1"/>
  <c r="AE3107" i="1"/>
  <c r="AE2499" i="1"/>
  <c r="AE2984" i="1"/>
  <c r="AE3208" i="1"/>
  <c r="AE2391" i="1"/>
  <c r="AE2463" i="1"/>
  <c r="AE3265" i="1"/>
  <c r="AE3409" i="1"/>
  <c r="AE2750" i="1"/>
  <c r="AE2866" i="1"/>
  <c r="AE3950" i="1"/>
  <c r="AE4022" i="1"/>
  <c r="AE4254" i="1"/>
  <c r="AE4571" i="1"/>
  <c r="AE3656" i="1"/>
  <c r="AE3760" i="1"/>
  <c r="AE4184" i="1"/>
  <c r="AE4372" i="1"/>
  <c r="AE3523" i="1"/>
  <c r="AE3729" i="1"/>
  <c r="AE3849" i="1"/>
  <c r="AE4342" i="1"/>
  <c r="AE4833" i="1"/>
  <c r="AE5425" i="1"/>
  <c r="AE5669" i="1"/>
  <c r="AE5733" i="1"/>
  <c r="AE4962" i="1"/>
  <c r="AE5210" i="1"/>
  <c r="AE4727" i="1"/>
  <c r="AE5283" i="1"/>
  <c r="AE5883" i="1"/>
  <c r="AE5995" i="1"/>
  <c r="AE6155" i="1"/>
  <c r="AE5000" i="1"/>
  <c r="AE5052" i="1"/>
  <c r="AE5136" i="1"/>
  <c r="AE5148" i="1"/>
  <c r="AE5336" i="1"/>
  <c r="AE5476" i="1"/>
  <c r="AE5544" i="1"/>
  <c r="AE6309" i="1"/>
  <c r="AE6465" i="1"/>
  <c r="AE132" i="1"/>
  <c r="AE352" i="1"/>
  <c r="AE250" i="1"/>
  <c r="AE417" i="1"/>
  <c r="AE581" i="1"/>
  <c r="AE82" i="1"/>
  <c r="AE844" i="1"/>
  <c r="AE973" i="1"/>
  <c r="AE674" i="1"/>
  <c r="AE1226" i="1"/>
  <c r="AE1107" i="1"/>
  <c r="AE1332" i="1"/>
  <c r="AE1420" i="1"/>
  <c r="AE1462" i="1"/>
  <c r="AE1526" i="1"/>
  <c r="AE1728" i="1"/>
  <c r="AE1808" i="1"/>
  <c r="AE2068" i="1"/>
  <c r="AE2666" i="1"/>
  <c r="AE1973" i="1"/>
  <c r="AE2156" i="1"/>
  <c r="AE2427" i="1"/>
  <c r="AE2483" i="1"/>
  <c r="AE2549" i="1"/>
  <c r="AE3160" i="1"/>
  <c r="AE3300" i="1"/>
  <c r="AE2793" i="1"/>
  <c r="AE2845" i="1"/>
  <c r="AE3013" i="1"/>
  <c r="AE2309" i="1"/>
  <c r="AE2934" i="1"/>
  <c r="AE3226" i="1"/>
  <c r="AE3662" i="1"/>
  <c r="AE3998" i="1"/>
  <c r="AE4222" i="1"/>
  <c r="AE3419" i="1"/>
  <c r="AE3575" i="1"/>
  <c r="AE3887" i="1"/>
  <c r="AE4075" i="1"/>
  <c r="AE4419" i="1"/>
  <c r="AE3816" i="1"/>
  <c r="AE4600" i="1"/>
  <c r="AE4873" i="1"/>
  <c r="AE5577" i="1"/>
  <c r="AE5502" i="1"/>
  <c r="AE5690" i="1"/>
  <c r="AE4530" i="1"/>
  <c r="AE5427" i="1"/>
  <c r="AE5871" i="1"/>
  <c r="AE4293" i="1"/>
  <c r="AE4728" i="1"/>
  <c r="AE4936" i="1"/>
  <c r="AE5228" i="1"/>
  <c r="AE5296" i="1"/>
  <c r="AE5320" i="1"/>
  <c r="AE5760" i="1"/>
  <c r="AE6104" i="1"/>
  <c r="AE6037" i="1"/>
  <c r="AE6179" i="1"/>
  <c r="AE6347" i="1"/>
  <c r="AE6505" i="1"/>
  <c r="AE67" i="1"/>
  <c r="AE311" i="1"/>
  <c r="AE204" i="1"/>
  <c r="AE393" i="1"/>
  <c r="AE130" i="1"/>
  <c r="AE558" i="1"/>
  <c r="AE951" i="1"/>
  <c r="AE833" i="1"/>
  <c r="AE642" i="1"/>
  <c r="AE1194" i="1"/>
  <c r="AE1063" i="1"/>
  <c r="AE1303" i="1"/>
  <c r="AE2040" i="1"/>
  <c r="AE1885" i="1"/>
  <c r="AE2406" i="1"/>
  <c r="AE1755" i="1"/>
  <c r="AE1537" i="1"/>
  <c r="AE2132" i="1"/>
  <c r="AE2280" i="1"/>
  <c r="AE2532" i="1"/>
  <c r="AE2767" i="1"/>
  <c r="AE2976" i="1"/>
  <c r="AE2643" i="1"/>
  <c r="AE2837" i="1"/>
  <c r="AE2877" i="1"/>
  <c r="AE3281" i="1"/>
  <c r="AE3397" i="1"/>
  <c r="AE2910" i="1"/>
  <c r="AE3126" i="1"/>
  <c r="AE3842" i="1"/>
  <c r="AE3659" i="1"/>
  <c r="AE3779" i="1"/>
  <c r="AE3971" i="1"/>
  <c r="AE4527" i="1"/>
  <c r="AE4555" i="1"/>
  <c r="AE3548" i="1"/>
  <c r="AE3712" i="1"/>
  <c r="AE4021" i="1"/>
  <c r="AE4801" i="1"/>
  <c r="AE4929" i="1"/>
  <c r="AE5413" i="1"/>
  <c r="AE5481" i="1"/>
  <c r="AE4189" i="1"/>
  <c r="AE4385" i="1"/>
  <c r="AE4694" i="1"/>
  <c r="AE5191" i="1"/>
  <c r="AE5847" i="1"/>
  <c r="AE4489" i="1"/>
  <c r="AE4872" i="1"/>
  <c r="AE4960" i="1"/>
  <c r="AE5280" i="1"/>
  <c r="AE5548" i="1"/>
  <c r="AE5712" i="1"/>
  <c r="AE6068" i="1"/>
  <c r="AE6148" i="1"/>
  <c r="AE5993" i="1"/>
  <c r="AE6480" i="1"/>
  <c r="AE6313" i="1"/>
  <c r="AE6545" i="1"/>
  <c r="AE125" i="1"/>
  <c r="AE70" i="1"/>
  <c r="AE444" i="1"/>
  <c r="AE400" i="1"/>
  <c r="AE557" i="1"/>
  <c r="AE218" i="1"/>
  <c r="AE329" i="1"/>
  <c r="AE796" i="1"/>
  <c r="AE949" i="1"/>
  <c r="AE646" i="1"/>
  <c r="AE926" i="1"/>
  <c r="AE1207" i="1"/>
  <c r="AE1060" i="1"/>
  <c r="AE1434" i="1"/>
  <c r="AE1522" i="1"/>
  <c r="AE1894" i="1"/>
  <c r="AE1978" i="1"/>
  <c r="AE1291" i="1"/>
  <c r="AE1601" i="1"/>
  <c r="AE1725" i="1"/>
  <c r="AE2045" i="1"/>
  <c r="AE2638" i="1"/>
  <c r="AE1763" i="1"/>
  <c r="AE2139" i="1"/>
  <c r="AE2508" i="1"/>
  <c r="AE2287" i="1"/>
  <c r="AE2824" i="1"/>
  <c r="AE3120" i="1"/>
  <c r="AE2761" i="1"/>
  <c r="AE3205" i="1"/>
  <c r="AE3277" i="1"/>
  <c r="AE2862" i="1"/>
  <c r="AE2906" i="1"/>
  <c r="AE2974" i="1"/>
  <c r="AE3646" i="1"/>
  <c r="AE3726" i="1"/>
  <c r="AE3766" i="1"/>
  <c r="AE3395" i="1"/>
  <c r="AE3539" i="1"/>
  <c r="AE4247" i="1"/>
  <c r="AE3972" i="1"/>
  <c r="AE4556" i="1"/>
  <c r="AE3877" i="1"/>
  <c r="AE4502" i="1"/>
  <c r="AE4913" i="1"/>
  <c r="AE5021" i="1"/>
  <c r="AE5545" i="1"/>
  <c r="AE5685" i="1"/>
  <c r="AE4025" i="1"/>
  <c r="AE5154" i="1"/>
  <c r="AE4193" i="1"/>
  <c r="AE4875" i="1"/>
  <c r="AE5079" i="1"/>
  <c r="AE5407" i="1"/>
  <c r="AE5467" i="1"/>
  <c r="AE5711" i="1"/>
  <c r="AE5991" i="1"/>
  <c r="AE4365" i="1"/>
  <c r="AE4696" i="1"/>
  <c r="AE4968" i="1"/>
  <c r="AE5196" i="1"/>
  <c r="AE5846" i="1"/>
  <c r="AE6307" i="1"/>
  <c r="AE6093" i="1"/>
  <c r="AE6544" i="1"/>
  <c r="AE6146" i="1"/>
  <c r="AE63" i="1"/>
  <c r="AE115" i="1"/>
  <c r="AE187" i="1"/>
  <c r="AE306" i="1"/>
  <c r="AE534" i="1"/>
  <c r="AE775" i="1"/>
  <c r="AE939" i="1"/>
  <c r="AE435" i="1"/>
  <c r="AE636" i="1"/>
  <c r="AE750" i="1"/>
  <c r="AE890" i="1"/>
  <c r="AE1183" i="1"/>
  <c r="AE1442" i="1"/>
  <c r="AE1490" i="1"/>
  <c r="AE1742" i="1"/>
  <c r="AE1285" i="1"/>
  <c r="AE1405" i="1"/>
  <c r="AE1676" i="1"/>
  <c r="AE2008" i="1"/>
  <c r="AE1889" i="1"/>
  <c r="AE2113" i="1"/>
  <c r="AE1581" i="1"/>
  <c r="AE1927" i="1"/>
  <c r="AE2392" i="1"/>
  <c r="AE2448" i="1"/>
  <c r="AE2492" i="1"/>
  <c r="AE2625" i="1"/>
  <c r="AE2811" i="1"/>
  <c r="AE2963" i="1"/>
  <c r="AE3251" i="1"/>
  <c r="AE2631" i="1"/>
  <c r="AE2736" i="1"/>
  <c r="AE2864" i="1"/>
  <c r="AE2904" i="1"/>
  <c r="AE3384" i="1"/>
  <c r="AE3193" i="1"/>
  <c r="AE2261" i="1"/>
  <c r="AE3106" i="1"/>
  <c r="AE3650" i="1"/>
  <c r="AE4010" i="1"/>
  <c r="AE4334" i="1"/>
  <c r="AE3514" i="1"/>
  <c r="AE3711" i="1"/>
  <c r="AE3835" i="1"/>
  <c r="AE4183" i="1"/>
  <c r="AE4475" i="1"/>
  <c r="AE4252" i="1"/>
  <c r="AE4368" i="1"/>
  <c r="AE3757" i="1"/>
  <c r="AE3949" i="1"/>
  <c r="AE4901" i="1"/>
  <c r="AE4957" i="1"/>
  <c r="AE5189" i="1"/>
  <c r="AE5277" i="1"/>
  <c r="AE5317" i="1"/>
  <c r="AE5381" i="1"/>
  <c r="AE5537" i="1"/>
  <c r="AE5661" i="1"/>
  <c r="AE5106" i="1"/>
  <c r="AE5150" i="1"/>
  <c r="AE5470" i="1"/>
  <c r="AE4675" i="1"/>
  <c r="AE4799" i="1"/>
  <c r="AE5039" i="1"/>
  <c r="AE5699" i="1"/>
  <c r="AE5827" i="1"/>
  <c r="AE4545" i="1"/>
  <c r="AE4692" i="1"/>
  <c r="AE4824" i="1"/>
  <c r="AE5989" i="1"/>
  <c r="AE6065" i="1"/>
  <c r="AE6134" i="1"/>
  <c r="AE6543" i="1"/>
  <c r="AE6296" i="1"/>
  <c r="AE6448" i="1"/>
  <c r="AE6525" i="1"/>
  <c r="AE124" i="1"/>
  <c r="AE501" i="1"/>
  <c r="AE328" i="1"/>
  <c r="AE408" i="1"/>
  <c r="AE963" i="1"/>
  <c r="AE836" i="1"/>
  <c r="AE98" i="1"/>
  <c r="AE673" i="1"/>
  <c r="AE230" i="1"/>
  <c r="AE579" i="1"/>
  <c r="AE1546" i="1"/>
  <c r="AE1096" i="1"/>
  <c r="AE1427" i="1"/>
  <c r="AE1308" i="1"/>
  <c r="AE1768" i="1"/>
  <c r="AE1717" i="1"/>
  <c r="AE1991" i="1"/>
  <c r="AE2150" i="1"/>
  <c r="AE2047" i="1"/>
  <c r="AE2651" i="1"/>
  <c r="AE2523" i="1"/>
  <c r="AE2916" i="1"/>
  <c r="AE2996" i="1"/>
  <c r="AE2873" i="1"/>
  <c r="AE3285" i="1"/>
  <c r="AE3417" i="1"/>
  <c r="AE2293" i="1"/>
  <c r="AE3134" i="1"/>
  <c r="AE3810" i="1"/>
  <c r="AE4416" i="1"/>
  <c r="AE3569" i="1"/>
  <c r="AE4233" i="1"/>
  <c r="AE4265" i="1"/>
  <c r="AE4933" i="1"/>
  <c r="AE5561" i="1"/>
  <c r="AE5681" i="1"/>
  <c r="AE4041" i="1"/>
  <c r="AE4573" i="1"/>
  <c r="AE4702" i="1"/>
  <c r="AE5202" i="1"/>
  <c r="AE5422" i="1"/>
  <c r="AE5726" i="1"/>
  <c r="AE4847" i="1"/>
  <c r="AE5288" i="1"/>
  <c r="AE5360" i="1"/>
  <c r="AE6160" i="1"/>
  <c r="AE6330" i="1"/>
  <c r="AE6006" i="1"/>
  <c r="AE5866" i="1"/>
  <c r="AE6493" i="1"/>
  <c r="AE86" i="1"/>
  <c r="AE472" i="1"/>
  <c r="AE683" i="1"/>
  <c r="AE597" i="1"/>
  <c r="AE789" i="1"/>
  <c r="AE1061" i="1"/>
  <c r="AE983" i="1"/>
  <c r="AE1452" i="1"/>
  <c r="AE2080" i="1"/>
  <c r="AE1239" i="1"/>
  <c r="AE1807" i="1"/>
  <c r="AE2191" i="1"/>
  <c r="AE2592" i="1"/>
  <c r="AE3023" i="1"/>
  <c r="AE3333" i="1"/>
  <c r="AE3898" i="1"/>
  <c r="AE4298" i="1"/>
  <c r="AE3563" i="1"/>
  <c r="AE3446" i="1"/>
  <c r="AE3668" i="1"/>
  <c r="AE4737" i="1"/>
  <c r="AE4857" i="1"/>
  <c r="AE5594" i="1"/>
  <c r="AE4612" i="1"/>
  <c r="AE4923" i="1"/>
  <c r="AE5744" i="1"/>
  <c r="AE6206" i="1"/>
  <c r="AE6499" i="1"/>
  <c r="AE80" i="1"/>
  <c r="AE145" i="1"/>
  <c r="AE226" i="1"/>
  <c r="AE468" i="1"/>
  <c r="AE567" i="1"/>
  <c r="AE824" i="1"/>
  <c r="AE670" i="1"/>
  <c r="AE916" i="1"/>
  <c r="AE962" i="1"/>
  <c r="AE1310" i="1"/>
  <c r="AE1075" i="1"/>
  <c r="AE1215" i="1"/>
  <c r="AE1602" i="1"/>
  <c r="AE1966" i="1"/>
  <c r="AE1475" i="1"/>
  <c r="AE1524" i="1"/>
  <c r="AE1784" i="1"/>
  <c r="AE1707" i="1"/>
  <c r="AE2147" i="1"/>
  <c r="AE2058" i="1"/>
  <c r="AE2300" i="1"/>
  <c r="AE2480" i="1"/>
  <c r="AE3003" i="1"/>
  <c r="AE3155" i="1"/>
  <c r="AE2515" i="1"/>
  <c r="AE2777" i="1"/>
  <c r="AE2687" i="1"/>
  <c r="AE2830" i="1"/>
  <c r="AE3290" i="1"/>
  <c r="AE3658" i="1"/>
  <c r="AE3994" i="1"/>
  <c r="AE4051" i="1"/>
  <c r="AE4295" i="1"/>
  <c r="AE4487" i="1"/>
  <c r="AE4360" i="1"/>
  <c r="AE3423" i="1"/>
  <c r="AE3557" i="1"/>
  <c r="AE4705" i="1"/>
  <c r="AE5293" i="1"/>
  <c r="AE5689" i="1"/>
  <c r="AE4858" i="1"/>
  <c r="AE5410" i="1"/>
  <c r="AE4209" i="1"/>
  <c r="AE4582" i="1"/>
  <c r="AE5499" i="1"/>
  <c r="AE4405" i="1"/>
  <c r="AE4932" i="1"/>
  <c r="AE5008" i="1"/>
  <c r="AE5080" i="1"/>
  <c r="AE5164" i="1"/>
  <c r="AE5332" i="1"/>
  <c r="AE5564" i="1"/>
  <c r="AE5732" i="1"/>
  <c r="AE5854" i="1"/>
  <c r="AE6082" i="1"/>
  <c r="AE6475" i="1"/>
  <c r="AE6009" i="1"/>
  <c r="AE6164" i="1"/>
  <c r="AE6317" i="1"/>
  <c r="AE383" i="1"/>
  <c r="AE188" i="1"/>
  <c r="AE122" i="1"/>
  <c r="AE305" i="1"/>
  <c r="AE533" i="1"/>
  <c r="AE78" i="1"/>
  <c r="AE879" i="1"/>
  <c r="AE640" i="1"/>
  <c r="AE800" i="1"/>
  <c r="AE946" i="1"/>
  <c r="AE1051" i="1"/>
  <c r="AE1295" i="1"/>
  <c r="AE1882" i="1"/>
  <c r="AE1760" i="1"/>
  <c r="AE1188" i="1"/>
  <c r="AE1403" i="1"/>
  <c r="AE1503" i="1"/>
  <c r="AE1683" i="1"/>
  <c r="AE2022" i="1"/>
  <c r="AE2115" i="1"/>
  <c r="AE2402" i="1"/>
  <c r="AE2498" i="1"/>
  <c r="AE1579" i="1"/>
  <c r="AE1941" i="1"/>
  <c r="AE2456" i="1"/>
  <c r="AE2263" i="1"/>
  <c r="AE2640" i="1"/>
  <c r="AE2827" i="1"/>
  <c r="AE2967" i="1"/>
  <c r="AE3400" i="1"/>
  <c r="AE2861" i="1"/>
  <c r="AE2913" i="1"/>
  <c r="AE3517" i="1"/>
  <c r="AE2762" i="1"/>
  <c r="AE3122" i="1"/>
  <c r="AE3254" i="1"/>
  <c r="AE3946" i="1"/>
  <c r="AE3695" i="1"/>
  <c r="AE3831" i="1"/>
  <c r="AE4251" i="1"/>
  <c r="AE3708" i="1"/>
  <c r="AE3768" i="1"/>
  <c r="AE4016" i="1"/>
  <c r="AE4188" i="1"/>
  <c r="AE4524" i="1"/>
  <c r="AE3665" i="1"/>
  <c r="AE4554" i="1"/>
  <c r="AE4797" i="1"/>
  <c r="AE4925" i="1"/>
  <c r="AE5057" i="1"/>
  <c r="AE5389" i="1"/>
  <c r="AE5182" i="1"/>
  <c r="AE5666" i="1"/>
  <c r="AE5710" i="1"/>
  <c r="AE4851" i="1"/>
  <c r="AE5543" i="1"/>
  <c r="AE5831" i="1"/>
  <c r="AE6075" i="1"/>
  <c r="AE4373" i="1"/>
  <c r="AE4688" i="1"/>
  <c r="AE5308" i="1"/>
  <c r="AE5480" i="1"/>
  <c r="AE6470" i="1"/>
  <c r="AE6142" i="1"/>
  <c r="AE6312" i="1"/>
  <c r="AE5986" i="1"/>
  <c r="AE6533" i="1"/>
  <c r="AE123" i="1"/>
  <c r="AE399" i="1"/>
  <c r="AE69" i="1"/>
  <c r="AE197" i="1"/>
  <c r="AE473" i="1"/>
  <c r="AE550" i="1"/>
  <c r="AE947" i="1"/>
  <c r="AE313" i="1"/>
  <c r="AE929" i="1"/>
  <c r="AE650" i="1"/>
  <c r="AE814" i="1"/>
  <c r="AE1290" i="1"/>
  <c r="AE1059" i="1"/>
  <c r="AE1220" i="1"/>
  <c r="AE1590" i="1"/>
  <c r="AE1722" i="1"/>
  <c r="AE2028" i="1"/>
  <c r="AE2642" i="1"/>
  <c r="AE1527" i="1"/>
  <c r="AE1749" i="1"/>
  <c r="AE2140" i="1"/>
  <c r="AE2396" i="1"/>
  <c r="AE2512" i="1"/>
  <c r="AE2908" i="1"/>
  <c r="AE3112" i="1"/>
  <c r="AE2829" i="1"/>
  <c r="AE2973" i="1"/>
  <c r="AE2269" i="1"/>
  <c r="AE2858" i="1"/>
  <c r="AE3270" i="1"/>
  <c r="AE4194" i="1"/>
  <c r="AE4250" i="1"/>
  <c r="AE3531" i="1"/>
  <c r="AE3875" i="1"/>
  <c r="AE3987" i="1"/>
  <c r="AE4015" i="1"/>
  <c r="AE4367" i="1"/>
  <c r="AE3391" i="1"/>
  <c r="AE4689" i="1"/>
  <c r="AE5401" i="1"/>
  <c r="AE5485" i="1"/>
  <c r="AE4549" i="1"/>
  <c r="AE4870" i="1"/>
  <c r="AE4958" i="1"/>
  <c r="AE5190" i="1"/>
  <c r="AE5546" i="1"/>
  <c r="AE5706" i="1"/>
  <c r="AE4919" i="1"/>
  <c r="AE5279" i="1"/>
  <c r="AE5844" i="1"/>
  <c r="AE6140" i="1"/>
  <c r="AE6089" i="1"/>
  <c r="AE6304" i="1"/>
  <c r="AE19" i="1"/>
  <c r="AE55" i="1"/>
  <c r="AE151" i="1"/>
  <c r="AE100" i="1"/>
  <c r="AE414" i="1"/>
  <c r="AE568" i="1"/>
  <c r="AE229" i="1"/>
  <c r="AE349" i="1"/>
  <c r="AE494" i="1"/>
  <c r="AE677" i="1"/>
  <c r="AE981" i="1"/>
  <c r="AE762" i="1"/>
  <c r="AE838" i="1"/>
  <c r="AE902" i="1"/>
  <c r="AE1094" i="1"/>
  <c r="AE1426" i="1"/>
  <c r="AE1228" i="1"/>
  <c r="AE1598" i="1"/>
  <c r="AE1324" i="1"/>
  <c r="AE1940" i="1"/>
  <c r="AE1469" i="1"/>
  <c r="AE1549" i="1"/>
  <c r="AE1693" i="1"/>
  <c r="AE2023" i="1"/>
  <c r="AE2298" i="1"/>
  <c r="AE2522" i="1"/>
  <c r="AE2670" i="1"/>
  <c r="AE2143" i="1"/>
  <c r="AE1773" i="1"/>
  <c r="AE2831" i="1"/>
  <c r="AE3127" i="1"/>
  <c r="AE3215" i="1"/>
  <c r="AE3000" i="1"/>
  <c r="AE2431" i="1"/>
  <c r="AE2479" i="1"/>
  <c r="AE2889" i="1"/>
  <c r="AE2774" i="1"/>
  <c r="AE2942" i="1"/>
  <c r="AE3426" i="1"/>
  <c r="AE3291" i="1"/>
  <c r="AE3959" i="1"/>
  <c r="AE4219" i="1"/>
  <c r="AE4491" i="1"/>
  <c r="AE3544" i="1"/>
  <c r="AE3696" i="1"/>
  <c r="AE4288" i="1"/>
  <c r="AE4352" i="1"/>
  <c r="AE4592" i="1"/>
  <c r="AE3657" i="1"/>
  <c r="AE3737" i="1"/>
  <c r="AE3781" i="1"/>
  <c r="AE3881" i="1"/>
  <c r="AE4414" i="1"/>
  <c r="AE4877" i="1"/>
  <c r="AE5129" i="1"/>
  <c r="AE5409" i="1"/>
  <c r="AE4930" i="1"/>
  <c r="AE5074" i="1"/>
  <c r="AE5174" i="1"/>
  <c r="AE5226" i="1"/>
  <c r="AE4061" i="1"/>
  <c r="AE4983" i="1"/>
  <c r="AE4999" i="1"/>
  <c r="AE5331" i="1"/>
  <c r="AE5507" i="1"/>
  <c r="AE5579" i="1"/>
  <c r="AE5691" i="1"/>
  <c r="AE4712" i="1"/>
  <c r="AE5864" i="1"/>
  <c r="AE6178" i="1"/>
  <c r="AE6098" i="1"/>
  <c r="AE6463" i="1"/>
  <c r="AE6348" i="1"/>
  <c r="AE6034" i="1"/>
  <c r="AE91" i="1"/>
  <c r="AE143" i="1"/>
  <c r="AE211" i="1"/>
  <c r="AE359" i="1"/>
  <c r="AE416" i="1"/>
  <c r="AE469" i="1"/>
  <c r="AE667" i="1"/>
  <c r="AE975" i="1"/>
  <c r="AE54" i="1"/>
  <c r="AE559" i="1"/>
  <c r="AE830" i="1"/>
  <c r="AE918" i="1"/>
  <c r="AE1105" i="1"/>
  <c r="AE1222" i="1"/>
  <c r="AE1418" i="1"/>
  <c r="AE1770" i="1"/>
  <c r="AE1328" i="1"/>
  <c r="AE1528" i="1"/>
  <c r="AE1465" i="1"/>
  <c r="AE1599" i="1"/>
  <c r="AE2138" i="1"/>
  <c r="AE1949" i="1"/>
  <c r="AE1713" i="1"/>
  <c r="AE2026" i="1"/>
  <c r="AE2428" i="1"/>
  <c r="AE2516" i="1"/>
  <c r="AE2467" i="1"/>
  <c r="AE2888" i="1"/>
  <c r="AE3008" i="1"/>
  <c r="AE3420" i="1"/>
  <c r="AE2283" i="1"/>
  <c r="AE2664" i="1"/>
  <c r="AE2945" i="1"/>
  <c r="AE3145" i="1"/>
  <c r="AE2778" i="1"/>
  <c r="AE2814" i="1"/>
  <c r="AE3218" i="1"/>
  <c r="AE3538" i="1"/>
  <c r="AE3890" i="1"/>
  <c r="AE3966" i="1"/>
  <c r="AE3651" i="1"/>
  <c r="AE4347" i="1"/>
  <c r="AE4583" i="1"/>
  <c r="AE4064" i="1"/>
  <c r="AE4408" i="1"/>
  <c r="AE3283" i="1"/>
  <c r="AE3777" i="1"/>
  <c r="AE4217" i="1"/>
  <c r="AE4937" i="1"/>
  <c r="AE5077" i="1"/>
  <c r="AE5709" i="1"/>
  <c r="AE4285" i="1"/>
  <c r="AE5230" i="1"/>
  <c r="AE5322" i="1"/>
  <c r="AE5019" i="1"/>
  <c r="AE5115" i="1"/>
  <c r="AE5399" i="1"/>
  <c r="AE5683" i="1"/>
  <c r="AE4876" i="1"/>
  <c r="AE5160" i="1"/>
  <c r="AE5508" i="1"/>
  <c r="AE5580" i="1"/>
  <c r="AE6040" i="1"/>
  <c r="AE6108" i="1"/>
  <c r="AE6466" i="1"/>
  <c r="AE6343" i="1"/>
  <c r="AE5858" i="1"/>
  <c r="AE6173" i="1"/>
  <c r="AE72" i="1"/>
  <c r="AE53" i="1"/>
  <c r="AE129" i="1"/>
  <c r="AE222" i="1"/>
  <c r="AE405" i="1"/>
  <c r="AE317" i="1"/>
  <c r="AE562" i="1"/>
  <c r="AE907" i="1"/>
  <c r="AE483" i="1"/>
  <c r="AE652" i="1"/>
  <c r="AE788" i="1"/>
  <c r="AE758" i="1"/>
  <c r="AE1198" i="1"/>
  <c r="AE950" i="1"/>
  <c r="AE1594" i="1"/>
  <c r="AE1694" i="1"/>
  <c r="AE1463" i="1"/>
  <c r="AE1297" i="1"/>
  <c r="AE1412" i="1"/>
  <c r="AE1072" i="1"/>
  <c r="AE2038" i="1"/>
  <c r="AE1769" i="1"/>
  <c r="AE2290" i="1"/>
  <c r="AE2478" i="1"/>
  <c r="AE2131" i="1"/>
  <c r="AE1545" i="1"/>
  <c r="AE1975" i="1"/>
  <c r="AE2645" i="1"/>
  <c r="AE2923" i="1"/>
  <c r="AE2836" i="1"/>
  <c r="AE2872" i="1"/>
  <c r="AE3204" i="1"/>
  <c r="AE3284" i="1"/>
  <c r="AE2525" i="1"/>
  <c r="AE2985" i="1"/>
  <c r="AE2409" i="1"/>
  <c r="AE2754" i="1"/>
  <c r="AE3142" i="1"/>
  <c r="AE3634" i="1"/>
  <c r="AE4262" i="1"/>
  <c r="AE3403" i="1"/>
  <c r="AE3811" i="1"/>
  <c r="AE4031" i="1"/>
  <c r="AE4479" i="1"/>
  <c r="AE4196" i="1"/>
  <c r="AE4508" i="1"/>
  <c r="AE4564" i="1"/>
  <c r="AE3541" i="1"/>
  <c r="AE3869" i="1"/>
  <c r="AE4693" i="1"/>
  <c r="AE4853" i="1"/>
  <c r="AE5197" i="1"/>
  <c r="AE5337" i="1"/>
  <c r="AE3969" i="1"/>
  <c r="AE4353" i="1"/>
  <c r="AE4806" i="1"/>
  <c r="AE4966" i="1"/>
  <c r="AE5282" i="1"/>
  <c r="AE5490" i="1"/>
  <c r="AE5682" i="1"/>
  <c r="AE4402" i="1"/>
  <c r="AE4915" i="1"/>
  <c r="AE5075" i="1"/>
  <c r="AE5139" i="1"/>
  <c r="AE5159" i="1"/>
  <c r="AE5020" i="1"/>
  <c r="AE5396" i="1"/>
  <c r="AE5720" i="1"/>
  <c r="AE5996" i="1"/>
  <c r="AE6152" i="1"/>
  <c r="AE5845" i="1"/>
  <c r="AE6486" i="1"/>
  <c r="AE6547" i="1"/>
  <c r="AE6316" i="1"/>
  <c r="AE52" i="1"/>
  <c r="AE140" i="1"/>
  <c r="AE320" i="1"/>
  <c r="AE580" i="1"/>
  <c r="AE228" i="1"/>
  <c r="AE410" i="1"/>
  <c r="AE493" i="1"/>
  <c r="AE94" i="1"/>
  <c r="AE883" i="1"/>
  <c r="AE668" i="1"/>
  <c r="AE849" i="1"/>
  <c r="AE1205" i="1"/>
  <c r="AE1086" i="1"/>
  <c r="AE966" i="1"/>
  <c r="AE1718" i="1"/>
  <c r="AE1764" i="1"/>
  <c r="AE1892" i="1"/>
  <c r="AE2044" i="1"/>
  <c r="AE1299" i="1"/>
  <c r="AE1541" i="1"/>
  <c r="AE1619" i="1"/>
  <c r="AE2159" i="1"/>
  <c r="AE1983" i="1"/>
  <c r="AE2295" i="1"/>
  <c r="AE2413" i="1"/>
  <c r="AE2657" i="1"/>
  <c r="AE2792" i="1"/>
  <c r="AE3144" i="1"/>
  <c r="AE3232" i="1"/>
  <c r="AE3276" i="1"/>
  <c r="AE2552" i="1"/>
  <c r="AE2865" i="1"/>
  <c r="AE2842" i="1"/>
  <c r="AE2990" i="1"/>
  <c r="AE3670" i="1"/>
  <c r="AE3802" i="1"/>
  <c r="AE4034" i="1"/>
  <c r="AE3411" i="1"/>
  <c r="AE4255" i="1"/>
  <c r="AE3884" i="1"/>
  <c r="AE4224" i="1"/>
  <c r="AE3565" i="1"/>
  <c r="AE3717" i="1"/>
  <c r="AE4374" i="1"/>
  <c r="AE4881" i="1"/>
  <c r="AE5285" i="1"/>
  <c r="AE4934" i="1"/>
  <c r="AE5198" i="1"/>
  <c r="AE5350" i="1"/>
  <c r="AE5418" i="1"/>
  <c r="AE5562" i="1"/>
  <c r="AE4711" i="1"/>
  <c r="AE4803" i="1"/>
  <c r="AE5735" i="1"/>
  <c r="AE4569" i="1"/>
  <c r="AE4956" i="1"/>
  <c r="AE5064" i="1"/>
  <c r="AE5496" i="1"/>
  <c r="AE6004" i="1"/>
  <c r="AE6162" i="1"/>
  <c r="AE5862" i="1"/>
  <c r="AE6327" i="1"/>
  <c r="AE51" i="1"/>
  <c r="AE75" i="1"/>
  <c r="AE195" i="1"/>
  <c r="AE144" i="1"/>
  <c r="AE449" i="1"/>
  <c r="AE412" i="1"/>
  <c r="AE535" i="1"/>
  <c r="AE967" i="1"/>
  <c r="AE340" i="1"/>
  <c r="AE657" i="1"/>
  <c r="AE797" i="1"/>
  <c r="AE881" i="1"/>
  <c r="AE1187" i="1"/>
  <c r="AE1076" i="1"/>
  <c r="AE1311" i="1"/>
  <c r="AE1498" i="1"/>
  <c r="AE1574" i="1"/>
  <c r="AE1678" i="1"/>
  <c r="AE1758" i="1"/>
  <c r="AE1926" i="1"/>
  <c r="AE1904" i="1"/>
  <c r="AE1424" i="1"/>
  <c r="AE2118" i="1"/>
  <c r="AE2015" i="1"/>
  <c r="AE2268" i="1"/>
  <c r="AE2451" i="1"/>
  <c r="AE2656" i="1"/>
  <c r="AE2739" i="1"/>
  <c r="AE2405" i="1"/>
  <c r="AE2880" i="1"/>
  <c r="AE3408" i="1"/>
  <c r="AE2809" i="1"/>
  <c r="AE3121" i="1"/>
  <c r="AE3197" i="1"/>
  <c r="AE2511" i="1"/>
  <c r="AE2922" i="1"/>
  <c r="AE3250" i="1"/>
  <c r="AE3730" i="1"/>
  <c r="AE3762" i="1"/>
  <c r="AE4198" i="1"/>
  <c r="AE3855" i="1"/>
  <c r="AE3939" i="1"/>
  <c r="AE4339" i="1"/>
  <c r="AE4559" i="1"/>
  <c r="AE3540" i="1"/>
  <c r="AE4280" i="1"/>
  <c r="AE3641" i="1"/>
  <c r="AE3685" i="1"/>
  <c r="AE4677" i="1"/>
  <c r="AE4909" i="1"/>
  <c r="AE5225" i="1"/>
  <c r="AE5713" i="1"/>
  <c r="AE4537" i="1"/>
  <c r="AE4714" i="1"/>
  <c r="AE5002" i="1"/>
  <c r="AE5110" i="1"/>
  <c r="AE4029" i="1"/>
  <c r="AE4486" i="1"/>
  <c r="AE5047" i="1"/>
  <c r="AE5143" i="1"/>
  <c r="AE5291" i="1"/>
  <c r="AE5319" i="1"/>
  <c r="AE5387" i="1"/>
  <c r="AE5559" i="1"/>
  <c r="AE5663" i="1"/>
  <c r="AE5843" i="1"/>
  <c r="AE6007" i="1"/>
  <c r="AE4397" i="1"/>
  <c r="AE4852" i="1"/>
  <c r="AE4976" i="1"/>
  <c r="AE5464" i="1"/>
  <c r="AE6558" i="1"/>
  <c r="AE6150" i="1"/>
  <c r="AE6085" i="1"/>
  <c r="AE6320" i="1"/>
  <c r="AE6477" i="1"/>
  <c r="AE68" i="1"/>
  <c r="AE136" i="1"/>
  <c r="AE561" i="1"/>
  <c r="AE50" i="1"/>
  <c r="AE655" i="1"/>
  <c r="AE220" i="1"/>
  <c r="AE451" i="1"/>
  <c r="AE761" i="1"/>
  <c r="AE781" i="1"/>
  <c r="AE1189" i="1"/>
  <c r="AE1074" i="1"/>
  <c r="AE1402" i="1"/>
  <c r="AE1502" i="1"/>
  <c r="AE952" i="1"/>
  <c r="AE1307" i="1"/>
  <c r="AE1632" i="1"/>
  <c r="AE1756" i="1"/>
  <c r="AE1441" i="1"/>
  <c r="AE1979" i="1"/>
  <c r="AE2042" i="1"/>
  <c r="AE2144" i="1"/>
  <c r="AE2544" i="1"/>
  <c r="AE2847" i="1"/>
  <c r="AE2663" i="1"/>
  <c r="AE2988" i="1"/>
  <c r="AE3412" i="1"/>
  <c r="AE2623" i="1"/>
  <c r="AE3137" i="1"/>
  <c r="AE2277" i="1"/>
  <c r="AE2790" i="1"/>
  <c r="AE3266" i="1"/>
  <c r="AE3794" i="1"/>
  <c r="AE4226" i="1"/>
  <c r="AE4035" i="1"/>
  <c r="AE4307" i="1"/>
  <c r="AE4563" i="1"/>
  <c r="AE3572" i="1"/>
  <c r="AE3660" i="1"/>
  <c r="AE3896" i="1"/>
  <c r="AE4384" i="1"/>
  <c r="AE4492" i="1"/>
  <c r="AE3997" i="1"/>
  <c r="AE5549" i="1"/>
  <c r="AE4722" i="1"/>
  <c r="AE4902" i="1"/>
  <c r="AE5482" i="1"/>
  <c r="AE5207" i="1"/>
  <c r="AE5295" i="1"/>
  <c r="AE5431" i="1"/>
  <c r="AE5727" i="1"/>
  <c r="AE5676" i="1"/>
  <c r="AE6186" i="1"/>
  <c r="AE5998" i="1"/>
  <c r="AE6455" i="1"/>
  <c r="AE5849" i="1"/>
  <c r="AE6308" i="1"/>
  <c r="AE6524" i="1"/>
  <c r="AE319" i="1"/>
  <c r="AE403" i="1"/>
  <c r="AE92" i="1"/>
  <c r="AE49" i="1"/>
  <c r="AE137" i="1"/>
  <c r="AE492" i="1"/>
  <c r="AE244" i="1"/>
  <c r="AE840" i="1"/>
  <c r="AE585" i="1"/>
  <c r="AE666" i="1"/>
  <c r="AE1085" i="1"/>
  <c r="AE1218" i="1"/>
  <c r="AE1318" i="1"/>
  <c r="AE1474" i="1"/>
  <c r="AE1906" i="1"/>
  <c r="AE928" i="1"/>
  <c r="AE1716" i="1"/>
  <c r="AE968" i="1"/>
  <c r="AE1791" i="1"/>
  <c r="AE2149" i="1"/>
  <c r="AE2055" i="1"/>
  <c r="AE2534" i="1"/>
  <c r="AE2654" i="1"/>
  <c r="AE1543" i="1"/>
  <c r="AE1603" i="1"/>
  <c r="AE1989" i="1"/>
  <c r="AE2319" i="1"/>
  <c r="AE2791" i="1"/>
  <c r="AE3147" i="1"/>
  <c r="AE2840" i="1"/>
  <c r="AE3004" i="1"/>
  <c r="AE3428" i="1"/>
  <c r="AE3313" i="1"/>
  <c r="AE2918" i="1"/>
  <c r="AE3230" i="1"/>
  <c r="AE3562" i="1"/>
  <c r="AE3886" i="1"/>
  <c r="AE3723" i="1"/>
  <c r="AE4587" i="1"/>
  <c r="AE4048" i="1"/>
  <c r="AE4220" i="1"/>
  <c r="AE4364" i="1"/>
  <c r="AE4496" i="1"/>
  <c r="AE3677" i="1"/>
  <c r="AE3805" i="1"/>
  <c r="AE4281" i="1"/>
  <c r="AE4534" i="1"/>
  <c r="AE4817" i="1"/>
  <c r="AE4949" i="1"/>
  <c r="AE4969" i="1"/>
  <c r="AE5737" i="1"/>
  <c r="AE4878" i="1"/>
  <c r="AE5358" i="1"/>
  <c r="AE5414" i="1"/>
  <c r="AE5287" i="1"/>
  <c r="AE5483" i="1"/>
  <c r="AE5563" i="1"/>
  <c r="AE3993" i="1"/>
  <c r="AE4716" i="1"/>
  <c r="AE5088" i="1"/>
  <c r="AE5220" i="1"/>
  <c r="AE6020" i="1"/>
  <c r="AE6550" i="1"/>
  <c r="AE6331" i="1"/>
  <c r="AE6495" i="1"/>
  <c r="AE5874" i="1"/>
  <c r="AE6169" i="1"/>
  <c r="AE48" i="1"/>
  <c r="AE208" i="1"/>
  <c r="AE121" i="1"/>
  <c r="AE337" i="1"/>
  <c r="AE394" i="1"/>
  <c r="AE549" i="1"/>
  <c r="AE458" i="1"/>
  <c r="AE66" i="1"/>
  <c r="AE649" i="1"/>
  <c r="AE942" i="1"/>
  <c r="AE1974" i="1"/>
  <c r="AE1064" i="1"/>
  <c r="AE1301" i="1"/>
  <c r="AE2024" i="1"/>
  <c r="AE1219" i="1"/>
  <c r="AE1525" i="1"/>
  <c r="AE1695" i="1"/>
  <c r="AE1747" i="1"/>
  <c r="AE2127" i="1"/>
  <c r="AE1621" i="1"/>
  <c r="AE2867" i="1"/>
  <c r="AE3135" i="1"/>
  <c r="AE2273" i="1"/>
  <c r="AE2507" i="1"/>
  <c r="AE2968" i="1"/>
  <c r="AE3264" i="1"/>
  <c r="AE2637" i="1"/>
  <c r="AE2817" i="1"/>
  <c r="AE2909" i="1"/>
  <c r="AE3529" i="1"/>
  <c r="AE2766" i="1"/>
  <c r="AE3394" i="1"/>
  <c r="AE3891" i="1"/>
  <c r="AE4383" i="1"/>
  <c r="AE4511" i="1"/>
  <c r="AE4547" i="1"/>
  <c r="AE4208" i="1"/>
  <c r="AE5185" i="1"/>
  <c r="AE5701" i="1"/>
  <c r="AE4253" i="1"/>
  <c r="AE5378" i="1"/>
  <c r="AE5486" i="1"/>
  <c r="AE4013" i="1"/>
  <c r="AE4470" i="1"/>
  <c r="AE5275" i="1"/>
  <c r="AE4684" i="1"/>
  <c r="AE5540" i="1"/>
  <c r="AE6000" i="1"/>
  <c r="AE6136" i="1"/>
  <c r="AE5841" i="1"/>
  <c r="AE6300" i="1"/>
  <c r="AE11" i="1"/>
  <c r="AE47" i="1"/>
  <c r="AE95" i="1"/>
  <c r="AE335" i="1"/>
  <c r="AE148" i="1"/>
  <c r="AE401" i="1"/>
  <c r="AE538" i="1"/>
  <c r="AE811" i="1"/>
  <c r="AE193" i="1"/>
  <c r="AE681" i="1"/>
  <c r="AE491" i="1"/>
  <c r="AE1093" i="1"/>
  <c r="AE888" i="1"/>
  <c r="AE1202" i="1"/>
  <c r="AE976" i="1"/>
  <c r="AE1550" i="1"/>
  <c r="AE1938" i="1"/>
  <c r="AE1319" i="1"/>
  <c r="AE1480" i="1"/>
  <c r="AE1691" i="1"/>
  <c r="AE1585" i="1"/>
  <c r="AE2029" i="1"/>
  <c r="AE2442" i="1"/>
  <c r="AE1781" i="1"/>
  <c r="AE1899" i="1"/>
  <c r="AE2114" i="1"/>
  <c r="AE2419" i="1"/>
  <c r="AE2759" i="1"/>
  <c r="AE2891" i="1"/>
  <c r="AE2979" i="1"/>
  <c r="AE2832" i="1"/>
  <c r="AE2267" i="1"/>
  <c r="AE2925" i="1"/>
  <c r="AE3209" i="1"/>
  <c r="AE2527" i="1"/>
  <c r="AE3158" i="1"/>
  <c r="AE3410" i="1"/>
  <c r="AE3566" i="1"/>
  <c r="AE3970" i="1"/>
  <c r="AE4026" i="1"/>
  <c r="AE3787" i="1"/>
  <c r="AE3863" i="1"/>
  <c r="AE4211" i="1"/>
  <c r="AE4424" i="1"/>
  <c r="AE3661" i="1"/>
  <c r="AE3693" i="1"/>
  <c r="AE4526" i="1"/>
  <c r="AE5001" i="1"/>
  <c r="AE5573" i="1"/>
  <c r="AE5729" i="1"/>
  <c r="AE4485" i="1"/>
  <c r="AE4718" i="1"/>
  <c r="AE5118" i="1"/>
  <c r="AE5218" i="1"/>
  <c r="AE4305" i="1"/>
  <c r="AE4346" i="1"/>
  <c r="AE4566" i="1"/>
  <c r="AE4935" i="1"/>
  <c r="AE5043" i="1"/>
  <c r="AE5315" i="1"/>
  <c r="AE5379" i="1"/>
  <c r="AE5503" i="1"/>
  <c r="AE5659" i="1"/>
  <c r="AE4680" i="1"/>
  <c r="AE4864" i="1"/>
  <c r="AE4984" i="1"/>
  <c r="AE6156" i="1"/>
  <c r="AE6106" i="1"/>
  <c r="AE6339" i="1"/>
  <c r="AE5865" i="1"/>
  <c r="AE6025" i="1"/>
  <c r="AE6473" i="1"/>
  <c r="AE6557" i="1"/>
  <c r="AE46" i="1"/>
  <c r="AE546" i="1"/>
  <c r="AE776" i="1"/>
  <c r="AE439" i="1"/>
  <c r="AE209" i="1"/>
  <c r="AE662" i="1"/>
  <c r="AE930" i="1"/>
  <c r="AE1185" i="1"/>
  <c r="AE958" i="1"/>
  <c r="AE1079" i="1"/>
  <c r="AE1478" i="1"/>
  <c r="AE1494" i="1"/>
  <c r="AE1960" i="1"/>
  <c r="AE1293" i="1"/>
  <c r="AE1631" i="1"/>
  <c r="AE1759" i="1"/>
  <c r="AE2146" i="1"/>
  <c r="AE2322" i="1"/>
  <c r="AE1687" i="1"/>
  <c r="AE2504" i="1"/>
  <c r="AE3280" i="1"/>
  <c r="AE3396" i="1"/>
  <c r="AE3516" i="1"/>
  <c r="AE2653" i="1"/>
  <c r="AE2993" i="1"/>
  <c r="AE2738" i="1"/>
  <c r="AE3114" i="1"/>
  <c r="AE4278" i="1"/>
  <c r="AE4027" i="1"/>
  <c r="AE4215" i="1"/>
  <c r="AE4595" i="1"/>
  <c r="AE3633" i="1"/>
  <c r="AE3865" i="1"/>
  <c r="AE5009" i="1"/>
  <c r="AE5153" i="1"/>
  <c r="AE5209" i="1"/>
  <c r="AE4830" i="1"/>
  <c r="AE5730" i="1"/>
  <c r="AE4723" i="1"/>
  <c r="AE4908" i="1"/>
  <c r="AE6315" i="1"/>
  <c r="AE6168" i="1"/>
  <c r="AE5834" i="1"/>
  <c r="AE45" i="1"/>
  <c r="AE234" i="1"/>
  <c r="AE466" i="1"/>
  <c r="AE819" i="1"/>
  <c r="AE979" i="1"/>
  <c r="AE593" i="1"/>
  <c r="AE693" i="1"/>
  <c r="AE906" i="1"/>
  <c r="AE1098" i="1"/>
  <c r="AE1337" i="1"/>
  <c r="AE1962" i="1"/>
  <c r="AE1232" i="1"/>
  <c r="AE1600" i="1"/>
  <c r="AE1772" i="1"/>
  <c r="AE1445" i="1"/>
  <c r="AE1715" i="1"/>
  <c r="AE1491" i="1"/>
  <c r="AE2063" i="1"/>
  <c r="AE2152" i="1"/>
  <c r="AE2320" i="1"/>
  <c r="AE2771" i="1"/>
  <c r="AE3140" i="1"/>
  <c r="AE3224" i="1"/>
  <c r="AE3260" i="1"/>
  <c r="AE3436" i="1"/>
  <c r="AE2471" i="1"/>
  <c r="AE2533" i="1"/>
  <c r="AE2676" i="1"/>
  <c r="AE3006" i="1"/>
  <c r="AE3530" i="1"/>
  <c r="AE3982" i="1"/>
  <c r="AE4054" i="1"/>
  <c r="AE4306" i="1"/>
  <c r="AE3799" i="1"/>
  <c r="AE3839" i="1"/>
  <c r="AE4725" i="1"/>
  <c r="AE4805" i="1"/>
  <c r="AE4829" i="1"/>
  <c r="AE5213" i="1"/>
  <c r="AE4589" i="1"/>
  <c r="AE5063" i="1"/>
  <c r="AE5571" i="1"/>
  <c r="AE5867" i="1"/>
  <c r="AE4912" i="1"/>
  <c r="AE5128" i="1"/>
  <c r="AE5152" i="1"/>
  <c r="AE5352" i="1"/>
  <c r="AE5436" i="1"/>
  <c r="AE5780" i="1"/>
  <c r="AE6076" i="1"/>
  <c r="AE6190" i="1"/>
  <c r="AE6338" i="1"/>
  <c r="AE6451" i="1"/>
  <c r="AE43" i="1"/>
  <c r="AE83" i="1"/>
  <c r="AE216" i="1"/>
  <c r="AE553" i="1"/>
  <c r="AE338" i="1"/>
  <c r="AE406" i="1"/>
  <c r="AE462" i="1"/>
  <c r="AE828" i="1"/>
  <c r="AE913" i="1"/>
  <c r="AE961" i="1"/>
  <c r="AE658" i="1"/>
  <c r="AE1209" i="1"/>
  <c r="AE1302" i="1"/>
  <c r="AE1415" i="1"/>
  <c r="AE1518" i="1"/>
  <c r="AE1459" i="1"/>
  <c r="AE1592" i="1"/>
  <c r="AE1792" i="1"/>
  <c r="AE2036" i="1"/>
  <c r="AE1088" i="1"/>
  <c r="AE1945" i="1"/>
  <c r="AE2130" i="1"/>
  <c r="AE2286" i="1"/>
  <c r="AE2470" i="1"/>
  <c r="AE1703" i="1"/>
  <c r="AE2420" i="1"/>
  <c r="AE2528" i="1"/>
  <c r="AE2823" i="1"/>
  <c r="AE2915" i="1"/>
  <c r="AE2647" i="1"/>
  <c r="AE3272" i="1"/>
  <c r="AE2881" i="1"/>
  <c r="AE3141" i="1"/>
  <c r="AE2786" i="1"/>
  <c r="AE2986" i="1"/>
  <c r="AE3202" i="1"/>
  <c r="AE3638" i="1"/>
  <c r="AE3786" i="1"/>
  <c r="AE3555" i="1"/>
  <c r="AE4195" i="1"/>
  <c r="AE4387" i="1"/>
  <c r="AE3984" i="1"/>
  <c r="AE4264" i="1"/>
  <c r="AE3399" i="1"/>
  <c r="AE3853" i="1"/>
  <c r="AE4570" i="1"/>
  <c r="AE4973" i="1"/>
  <c r="AE5169" i="1"/>
  <c r="AE5725" i="1"/>
  <c r="AE4706" i="1"/>
  <c r="AE5138" i="1"/>
  <c r="AE5290" i="1"/>
  <c r="AE4045" i="1"/>
  <c r="AE4863" i="1"/>
  <c r="AE4927" i="1"/>
  <c r="AE5031" i="1"/>
  <c r="AE5067" i="1"/>
  <c r="AE5219" i="1"/>
  <c r="AE5391" i="1"/>
  <c r="AE5487" i="1"/>
  <c r="AE5555" i="1"/>
  <c r="AE4509" i="1"/>
  <c r="AE5324" i="1"/>
  <c r="AE5680" i="1"/>
  <c r="AE6016" i="1"/>
  <c r="AE6100" i="1"/>
  <c r="AE6157" i="1"/>
  <c r="AE6554" i="1"/>
  <c r="AE5850" i="1"/>
  <c r="AE6325" i="1"/>
  <c r="AE6461" i="1"/>
  <c r="AE87" i="1"/>
  <c r="AE239" i="1"/>
  <c r="AE415" i="1"/>
  <c r="AE42" i="1"/>
  <c r="AE142" i="1"/>
  <c r="AE326" i="1"/>
  <c r="AE479" i="1"/>
  <c r="AE583" i="1"/>
  <c r="AE821" i="1"/>
  <c r="AE678" i="1"/>
  <c r="AE914" i="1"/>
  <c r="AE972" i="1"/>
  <c r="AE1211" i="1"/>
  <c r="AE1782" i="1"/>
  <c r="AE1100" i="1"/>
  <c r="AE1313" i="1"/>
  <c r="AE1476" i="1"/>
  <c r="AE1548" i="1"/>
  <c r="AE1608" i="1"/>
  <c r="AE1708" i="1"/>
  <c r="AE1980" i="1"/>
  <c r="AE2056" i="1"/>
  <c r="AE1433" i="1"/>
  <c r="AE2306" i="1"/>
  <c r="AE2686" i="1"/>
  <c r="AE2163" i="1"/>
  <c r="AE2839" i="1"/>
  <c r="AE2875" i="1"/>
  <c r="AE2931" i="1"/>
  <c r="AE2421" i="1"/>
  <c r="AE2531" i="1"/>
  <c r="AE3216" i="1"/>
  <c r="AE2997" i="1"/>
  <c r="AE3165" i="1"/>
  <c r="AE3425" i="1"/>
  <c r="AE2481" i="1"/>
  <c r="AE2770" i="1"/>
  <c r="AE3674" i="1"/>
  <c r="AE3850" i="1"/>
  <c r="AE3571" i="1"/>
  <c r="AE3991" i="1"/>
  <c r="AE3295" i="1"/>
  <c r="AE4056" i="1"/>
  <c r="AE4232" i="1"/>
  <c r="AE4284" i="1"/>
  <c r="AE4532" i="1"/>
  <c r="AE4576" i="1"/>
  <c r="AE3809" i="1"/>
  <c r="AE4721" i="1"/>
  <c r="AE5017" i="1"/>
  <c r="AE5417" i="1"/>
  <c r="AE4866" i="1"/>
  <c r="AE4378" i="1"/>
  <c r="AE4939" i="1"/>
  <c r="AE5167" i="1"/>
  <c r="AE4812" i="1"/>
  <c r="AE4980" i="1"/>
  <c r="AE5068" i="1"/>
  <c r="AE5208" i="1"/>
  <c r="AE5568" i="1"/>
  <c r="AE5728" i="1"/>
  <c r="AE5869" i="1"/>
  <c r="AE6555" i="1"/>
  <c r="AE6101" i="1"/>
  <c r="AE6159" i="1"/>
  <c r="AE6332" i="1"/>
  <c r="AE6484" i="1"/>
  <c r="AE6002" i="1"/>
  <c r="AE159" i="1"/>
  <c r="AE12" i="1"/>
  <c r="AE41" i="1"/>
  <c r="AE105" i="1"/>
  <c r="AE221" i="1"/>
  <c r="AE496" i="1"/>
  <c r="AE348" i="1"/>
  <c r="AE852" i="1"/>
  <c r="AE909" i="1"/>
  <c r="AE563" i="1"/>
  <c r="AE698" i="1"/>
  <c r="AE992" i="1"/>
  <c r="AE1092" i="1"/>
  <c r="AE1810" i="1"/>
  <c r="AE1712" i="1"/>
  <c r="AE1964" i="1"/>
  <c r="AE1244" i="1"/>
  <c r="AE1341" i="1"/>
  <c r="AE1477" i="1"/>
  <c r="AE2065" i="1"/>
  <c r="AE1569" i="1"/>
  <c r="AE2142" i="1"/>
  <c r="AE1553" i="1"/>
  <c r="AE1907" i="1"/>
  <c r="AE2565" i="1"/>
  <c r="AE3223" i="1"/>
  <c r="AE2305" i="1"/>
  <c r="AE2764" i="1"/>
  <c r="AE3020" i="1"/>
  <c r="AE3268" i="1"/>
  <c r="AE2849" i="1"/>
  <c r="AE2697" i="1"/>
  <c r="AE3170" i="1"/>
  <c r="AE4070" i="1"/>
  <c r="AE3451" i="1"/>
  <c r="AE3815" i="1"/>
  <c r="AE4303" i="1"/>
  <c r="AE4599" i="1"/>
  <c r="AE3560" i="1"/>
  <c r="AE3676" i="1"/>
  <c r="AE3868" i="1"/>
  <c r="AE3705" i="1"/>
  <c r="AE4885" i="1"/>
  <c r="AE4985" i="1"/>
  <c r="AE3985" i="1"/>
  <c r="AE4738" i="1"/>
  <c r="AE5018" i="1"/>
  <c r="AE5242" i="1"/>
  <c r="AE5398" i="1"/>
  <c r="AE5514" i="1"/>
  <c r="AE5598" i="1"/>
  <c r="AE5051" i="1"/>
  <c r="AE5127" i="1"/>
  <c r="AE5359" i="1"/>
  <c r="AE5751" i="1"/>
  <c r="AE4533" i="1"/>
  <c r="AE4948" i="1"/>
  <c r="AE5156" i="1"/>
  <c r="AE5892" i="1"/>
  <c r="AE6029" i="1"/>
  <c r="AE6166" i="1"/>
  <c r="AE6354" i="1"/>
  <c r="AE6078" i="1"/>
  <c r="AE6485" i="1"/>
  <c r="AE40" i="1"/>
  <c r="AE484" i="1"/>
  <c r="AE106" i="1"/>
  <c r="AE205" i="1"/>
  <c r="AE146" i="1"/>
  <c r="AE354" i="1"/>
  <c r="AE555" i="1"/>
  <c r="AE676" i="1"/>
  <c r="AE423" i="1"/>
  <c r="AE834" i="1"/>
  <c r="AE900" i="1"/>
  <c r="AE1121" i="1"/>
  <c r="AE1217" i="1"/>
  <c r="AE980" i="1"/>
  <c r="AE1542" i="1"/>
  <c r="AE1774" i="1"/>
  <c r="AE1323" i="1"/>
  <c r="AE1423" i="1"/>
  <c r="AE1928" i="1"/>
  <c r="AE1607" i="1"/>
  <c r="AE1699" i="1"/>
  <c r="AE2282" i="1"/>
  <c r="AE2430" i="1"/>
  <c r="AE2135" i="1"/>
  <c r="AE2468" i="1"/>
  <c r="AE2536" i="1"/>
  <c r="AE2783" i="1"/>
  <c r="AE2668" i="1"/>
  <c r="AE2944" i="1"/>
  <c r="AE3424" i="1"/>
  <c r="AE3133" i="1"/>
  <c r="AE2826" i="1"/>
  <c r="AE2998" i="1"/>
  <c r="AE3222" i="1"/>
  <c r="AE3954" i="1"/>
  <c r="AE4218" i="1"/>
  <c r="AE4286" i="1"/>
  <c r="AE3691" i="1"/>
  <c r="AE4495" i="1"/>
  <c r="AE4567" i="1"/>
  <c r="AE3279" i="1"/>
  <c r="AE3648" i="1"/>
  <c r="AE3736" i="1"/>
  <c r="AE3888" i="1"/>
  <c r="AE4348" i="1"/>
  <c r="AE3549" i="1"/>
  <c r="AE3769" i="1"/>
  <c r="AE4945" i="1"/>
  <c r="AE5061" i="1"/>
  <c r="AE5133" i="1"/>
  <c r="AE5397" i="1"/>
  <c r="AE5509" i="1"/>
  <c r="AE4057" i="1"/>
  <c r="AE4425" i="1"/>
  <c r="AE4529" i="1"/>
  <c r="AE4678" i="1"/>
  <c r="AE4882" i="1"/>
  <c r="AE5026" i="1"/>
  <c r="AE5227" i="1"/>
  <c r="AE5327" i="1"/>
  <c r="AE5707" i="1"/>
  <c r="AE4708" i="1"/>
  <c r="AE5576" i="1"/>
  <c r="AE5684" i="1"/>
  <c r="AE5860" i="1"/>
  <c r="AE6105" i="1"/>
  <c r="AE6346" i="1"/>
  <c r="AE6038" i="1"/>
  <c r="AE6171" i="1"/>
  <c r="AE6464" i="1"/>
  <c r="AE3" i="1"/>
  <c r="AE39" i="1"/>
  <c r="AE84" i="1"/>
  <c r="AE138" i="1"/>
  <c r="AE396" i="1"/>
  <c r="AE514" i="1"/>
  <c r="AE573" i="1"/>
  <c r="AE895" i="1"/>
  <c r="AE467" i="1"/>
  <c r="AE656" i="1"/>
  <c r="AE201" i="1"/>
  <c r="AE318" i="1"/>
  <c r="AE769" i="1"/>
  <c r="AE829" i="1"/>
  <c r="AE965" i="1"/>
  <c r="AE1081" i="1"/>
  <c r="AE1213" i="1"/>
  <c r="AE1305" i="1"/>
  <c r="AE1566" i="1"/>
  <c r="AE1762" i="1"/>
  <c r="AE1468" i="1"/>
  <c r="AE1539" i="1"/>
  <c r="AE2141" i="1"/>
  <c r="AE1933" i="1"/>
  <c r="AE1673" i="1"/>
  <c r="AE2031" i="1"/>
  <c r="AE2292" i="1"/>
  <c r="AE2400" i="1"/>
  <c r="AE2987" i="1"/>
  <c r="AE3203" i="1"/>
  <c r="AE2461" i="1"/>
  <c r="AE2673" i="1"/>
  <c r="AE2732" i="1"/>
  <c r="AE3152" i="1"/>
  <c r="AE2519" i="1"/>
  <c r="AE2834" i="1"/>
  <c r="AE3271" i="1"/>
  <c r="AE3542" i="1"/>
  <c r="AE3958" i="1"/>
  <c r="AE4214" i="1"/>
  <c r="AE3847" i="1"/>
  <c r="AE4259" i="1"/>
  <c r="AE4403" i="1"/>
  <c r="AE4515" i="1"/>
  <c r="AE3430" i="1"/>
  <c r="AE3640" i="1"/>
  <c r="AE4480" i="1"/>
  <c r="AE3765" i="1"/>
  <c r="AE4562" i="1"/>
  <c r="AE4965" i="1"/>
  <c r="AE5006" i="1"/>
  <c r="AE5718" i="1"/>
  <c r="AE4703" i="1"/>
  <c r="AE4807" i="1"/>
  <c r="AE4855" i="1"/>
  <c r="AE5123" i="1"/>
  <c r="AE5203" i="1"/>
  <c r="AE5343" i="1"/>
  <c r="AE6023" i="1"/>
  <c r="AE4033" i="1"/>
  <c r="AE4944" i="1"/>
  <c r="AE5388" i="1"/>
  <c r="AE5488" i="1"/>
  <c r="AE5556" i="1"/>
  <c r="AE5688" i="1"/>
  <c r="AE6074" i="1"/>
  <c r="AE5857" i="1"/>
  <c r="AE6129" i="1"/>
  <c r="AE6324" i="1"/>
  <c r="AE6472" i="1"/>
  <c r="AE6540" i="1"/>
  <c r="AE6154" i="1"/>
  <c r="AE407" i="1"/>
  <c r="AE17" i="1"/>
  <c r="AE81" i="1"/>
  <c r="AE133" i="1"/>
  <c r="AE330" i="1"/>
  <c r="AE554" i="1"/>
  <c r="AE214" i="1"/>
  <c r="AE463" i="1"/>
  <c r="AE763" i="1"/>
  <c r="AE903" i="1"/>
  <c r="AE38" i="1"/>
  <c r="AE660" i="1"/>
  <c r="AE812" i="1"/>
  <c r="AE1197" i="1"/>
  <c r="AE964" i="1"/>
  <c r="AE1082" i="1"/>
  <c r="AE1421" i="1"/>
  <c r="AE1692" i="1"/>
  <c r="AE1780" i="1"/>
  <c r="AE1900" i="1"/>
  <c r="AE1952" i="1"/>
  <c r="AE2032" i="1"/>
  <c r="AE1309" i="1"/>
  <c r="AE1457" i="1"/>
  <c r="AE2126" i="1"/>
  <c r="AE1587" i="1"/>
  <c r="AE1529" i="1"/>
  <c r="AE2288" i="1"/>
  <c r="AE2412" i="1"/>
  <c r="AE2755" i="1"/>
  <c r="AE2652" i="1"/>
  <c r="AE2980" i="1"/>
  <c r="AE3108" i="1"/>
  <c r="AE2447" i="1"/>
  <c r="AE2509" i="1"/>
  <c r="AE2628" i="1"/>
  <c r="AE2818" i="1"/>
  <c r="AE2870" i="1"/>
  <c r="AE2926" i="1"/>
  <c r="AE3198" i="1"/>
  <c r="AE3706" i="1"/>
  <c r="AE3535" i="1"/>
  <c r="AE3647" i="1"/>
  <c r="AE3975" i="1"/>
  <c r="AE4043" i="1"/>
  <c r="AE4203" i="1"/>
  <c r="AE4343" i="1"/>
  <c r="AE4391" i="1"/>
  <c r="AE3263" i="1"/>
  <c r="AE3414" i="1"/>
  <c r="AE3796" i="1"/>
  <c r="AE3852" i="1"/>
  <c r="AE3725" i="1"/>
  <c r="AE4482" i="1"/>
  <c r="AE4865" i="1"/>
  <c r="AE5005" i="1"/>
  <c r="AE5325" i="1"/>
  <c r="AE5405" i="1"/>
  <c r="AE5721" i="1"/>
  <c r="AE4513" i="1"/>
  <c r="AE4710" i="1"/>
  <c r="AE4922" i="1"/>
  <c r="AE5062" i="1"/>
  <c r="AE5214" i="1"/>
  <c r="AE4273" i="1"/>
  <c r="AE4574" i="1"/>
  <c r="AE4975" i="1"/>
  <c r="AE5855" i="1"/>
  <c r="AE4816" i="1"/>
  <c r="AE5120" i="1"/>
  <c r="AE5292" i="1"/>
  <c r="AE5468" i="1"/>
  <c r="AE5560" i="1"/>
  <c r="AE5672" i="1"/>
  <c r="AE6080" i="1"/>
  <c r="AE6526" i="1"/>
  <c r="AE6022" i="1"/>
  <c r="AE6560" i="1"/>
  <c r="AE6130" i="1"/>
  <c r="AE6329" i="1"/>
  <c r="AE6469" i="1"/>
  <c r="AE131" i="1"/>
  <c r="AE395" i="1"/>
  <c r="AE37" i="1"/>
  <c r="AE532" i="1"/>
  <c r="AE74" i="1"/>
  <c r="AE189" i="1"/>
  <c r="AE517" i="1"/>
  <c r="AE14" i="1"/>
  <c r="AE470" i="1"/>
  <c r="AE755" i="1"/>
  <c r="AE955" i="1"/>
  <c r="AE801" i="1"/>
  <c r="AE877" i="1"/>
  <c r="AE324" i="1"/>
  <c r="AE654" i="1"/>
  <c r="AE1062" i="1"/>
  <c r="AE1414" i="1"/>
  <c r="AE1578" i="1"/>
  <c r="AE1674" i="1"/>
  <c r="AE1196" i="1"/>
  <c r="AE1512" i="1"/>
  <c r="AE1932" i="1"/>
  <c r="AE1304" i="1"/>
  <c r="AE1449" i="1"/>
  <c r="AE2017" i="1"/>
  <c r="AE2262" i="1"/>
  <c r="AE1897" i="1"/>
  <c r="AE1757" i="1"/>
  <c r="AE2521" i="1"/>
  <c r="AE2743" i="1"/>
  <c r="AE2815" i="1"/>
  <c r="AE2883" i="1"/>
  <c r="AE2975" i="1"/>
  <c r="AE2627" i="1"/>
  <c r="AE2928" i="1"/>
  <c r="AE3136" i="1"/>
  <c r="AE3196" i="1"/>
  <c r="AE2407" i="1"/>
  <c r="AE3249" i="1"/>
  <c r="AE3393" i="1"/>
  <c r="AE2449" i="1"/>
  <c r="AE2655" i="1"/>
  <c r="AE3759" i="1"/>
  <c r="AE3943" i="1"/>
  <c r="AE4019" i="1"/>
  <c r="AE3536" i="1"/>
  <c r="AE3636" i="1"/>
  <c r="AE3724" i="1"/>
  <c r="AE4200" i="1"/>
  <c r="AE4552" i="1"/>
  <c r="AE3689" i="1"/>
  <c r="AE3845" i="1"/>
  <c r="AE4518" i="1"/>
  <c r="AE5113" i="1"/>
  <c r="AE5313" i="1"/>
  <c r="AE5493" i="1"/>
  <c r="AE4401" i="1"/>
  <c r="AE4698" i="1"/>
  <c r="AE4994" i="1"/>
  <c r="AE4338" i="1"/>
  <c r="AE4478" i="1"/>
  <c r="AE4971" i="1"/>
  <c r="AE5375" i="1"/>
  <c r="AE5551" i="1"/>
  <c r="AE5715" i="1"/>
  <c r="AE6079" i="1"/>
  <c r="AE4277" i="1"/>
  <c r="AE4808" i="1"/>
  <c r="AE4856" i="1"/>
  <c r="AE4916" i="1"/>
  <c r="AE5044" i="1"/>
  <c r="AE5200" i="1"/>
  <c r="AE5660" i="1"/>
  <c r="AE5840" i="1"/>
  <c r="AE6318" i="1"/>
  <c r="AE6145" i="1"/>
  <c r="AE6018" i="1"/>
  <c r="AE6457" i="1"/>
  <c r="AE6549" i="1"/>
  <c r="AE331" i="1"/>
  <c r="AE36" i="1"/>
  <c r="AE76" i="1"/>
  <c r="AE128" i="1"/>
  <c r="AE398" i="1"/>
  <c r="AE441" i="1"/>
  <c r="AE206" i="1"/>
  <c r="AE648" i="1"/>
  <c r="AE760" i="1"/>
  <c r="AE547" i="1"/>
  <c r="AE806" i="1"/>
  <c r="AE1065" i="1"/>
  <c r="AE1191" i="1"/>
  <c r="AE912" i="1"/>
  <c r="AE1300" i="1"/>
  <c r="AE1447" i="1"/>
  <c r="AE1520" i="1"/>
  <c r="AE1584" i="1"/>
  <c r="AE1956" i="1"/>
  <c r="AE1408" i="1"/>
  <c r="AE2027" i="1"/>
  <c r="AE2626" i="1"/>
  <c r="AE1771" i="1"/>
  <c r="AE1697" i="1"/>
  <c r="AE2128" i="1"/>
  <c r="AE2276" i="1"/>
  <c r="AE2416" i="1"/>
  <c r="AE2464" i="1"/>
  <c r="AE2505" i="1"/>
  <c r="AE3131" i="1"/>
  <c r="AE2748" i="1"/>
  <c r="AE2648" i="1"/>
  <c r="AE2825" i="1"/>
  <c r="AE2885" i="1"/>
  <c r="AE2933" i="1"/>
  <c r="AE2977" i="1"/>
  <c r="AE3269" i="1"/>
  <c r="AE3401" i="1"/>
  <c r="AE3206" i="1"/>
  <c r="AE3554" i="1"/>
  <c r="AE3854" i="1"/>
  <c r="AE3974" i="1"/>
  <c r="AE4030" i="1"/>
  <c r="AE3635" i="1"/>
  <c r="AE3735" i="1"/>
  <c r="AE3763" i="1"/>
  <c r="AE4199" i="1"/>
  <c r="AE4507" i="1"/>
  <c r="AE4276" i="1"/>
  <c r="AE4484" i="1"/>
  <c r="AE4390" i="1"/>
  <c r="AE4977" i="1"/>
  <c r="AE5205" i="1"/>
  <c r="AE5289" i="1"/>
  <c r="AE5717" i="1"/>
  <c r="AE4337" i="1"/>
  <c r="AE4565" i="1"/>
  <c r="AE4914" i="1"/>
  <c r="AE5010" i="1"/>
  <c r="AE5066" i="1"/>
  <c r="AE5122" i="1"/>
  <c r="AE5314" i="1"/>
  <c r="AE5386" i="1"/>
  <c r="AE5474" i="1"/>
  <c r="AE5554" i="1"/>
  <c r="AE4699" i="1"/>
  <c r="AE5679" i="1"/>
  <c r="AE4840" i="1"/>
  <c r="AE6012" i="1"/>
  <c r="AE6306" i="1"/>
  <c r="AE6158" i="1"/>
  <c r="AE6456" i="1"/>
  <c r="AE5842" i="1"/>
  <c r="AE6086" i="1"/>
  <c r="AE35" i="1"/>
  <c r="AE164" i="1"/>
  <c r="AE258" i="1"/>
  <c r="AE346" i="1"/>
  <c r="AE598" i="1"/>
  <c r="AE695" i="1"/>
  <c r="AE795" i="1"/>
  <c r="AE1000" i="1"/>
  <c r="AE1117" i="1"/>
  <c r="AE1342" i="1"/>
  <c r="AE1454" i="1"/>
  <c r="AE1796" i="1"/>
  <c r="AE1204" i="1"/>
  <c r="AE1519" i="1"/>
  <c r="AE2066" i="1"/>
  <c r="AE2186" i="1"/>
  <c r="AE2555" i="1"/>
  <c r="AE2313" i="1"/>
  <c r="AE2695" i="1"/>
  <c r="AE3025" i="1"/>
  <c r="AE3433" i="1"/>
  <c r="AE4067" i="1"/>
  <c r="AE3588" i="1"/>
  <c r="AE3812" i="1"/>
  <c r="AE3315" i="1"/>
  <c r="AE4602" i="1"/>
  <c r="AE4754" i="1"/>
  <c r="AE5590" i="1"/>
  <c r="AE5231" i="1"/>
  <c r="AE5771" i="1"/>
  <c r="AE6039" i="1"/>
  <c r="AE5896" i="1"/>
  <c r="AE6358" i="1"/>
  <c r="AE6207" i="1"/>
  <c r="AE4" i="1"/>
  <c r="AE60" i="1"/>
  <c r="AE314" i="1"/>
  <c r="AE388" i="1"/>
  <c r="AE528" i="1"/>
  <c r="AE445" i="1"/>
  <c r="AE34" i="1"/>
  <c r="AE182" i="1"/>
  <c r="AE752" i="1"/>
  <c r="AE784" i="1"/>
  <c r="AE868" i="1"/>
  <c r="AE118" i="1"/>
  <c r="AE638" i="1"/>
  <c r="AE1190" i="1"/>
  <c r="AE1406" i="1"/>
  <c r="AE944" i="1"/>
  <c r="AE1922" i="1"/>
  <c r="AE1443" i="1"/>
  <c r="AE1292" i="1"/>
  <c r="AE1500" i="1"/>
  <c r="AE1568" i="1"/>
  <c r="AE1056" i="1"/>
  <c r="AE1901" i="1"/>
  <c r="AE1661" i="1"/>
  <c r="AE1745" i="1"/>
  <c r="AE2106" i="1"/>
  <c r="AE2010" i="1"/>
  <c r="AE2395" i="1"/>
  <c r="AE2807" i="1"/>
  <c r="AE2871" i="1"/>
  <c r="AE3115" i="1"/>
  <c r="AE2257" i="1"/>
  <c r="AE2641" i="1"/>
  <c r="AE2964" i="1"/>
  <c r="AE3192" i="1"/>
  <c r="AE2733" i="1"/>
  <c r="AE3245" i="1"/>
  <c r="AE2441" i="1"/>
  <c r="AE2495" i="1"/>
  <c r="AE2902" i="1"/>
  <c r="AE3386" i="1"/>
  <c r="AE3686" i="1"/>
  <c r="AE3722" i="1"/>
  <c r="AE3838" i="1"/>
  <c r="AE4190" i="1"/>
  <c r="AE4330" i="1"/>
  <c r="AE3631" i="1"/>
  <c r="AE3755" i="1"/>
  <c r="AE4011" i="1"/>
  <c r="AE4379" i="1"/>
  <c r="AE3522" i="1"/>
  <c r="AE4268" i="1"/>
  <c r="AE4516" i="1"/>
  <c r="AE3937" i="1"/>
  <c r="AE5101" i="1"/>
  <c r="AE5477" i="1"/>
  <c r="AE4686" i="1"/>
  <c r="AE4990" i="1"/>
  <c r="AE5038" i="1"/>
  <c r="AE5142" i="1"/>
  <c r="AE5370" i="1"/>
  <c r="AE5542" i="1"/>
  <c r="AE4963" i="1"/>
  <c r="AE5195" i="1"/>
  <c r="AE5303" i="1"/>
  <c r="AE5655" i="1"/>
  <c r="AE5703" i="1"/>
  <c r="AE5999" i="1"/>
  <c r="AE6071" i="1"/>
  <c r="AE6135" i="1"/>
  <c r="AE4473" i="1"/>
  <c r="AE4676" i="1"/>
  <c r="AE4832" i="1"/>
  <c r="AE4904" i="1"/>
  <c r="AE5829" i="1"/>
  <c r="AE6299" i="1"/>
  <c r="AE6447" i="1"/>
  <c r="AE6552" i="1"/>
  <c r="AE59" i="1"/>
  <c r="AE116" i="1"/>
  <c r="AE33" i="1"/>
  <c r="AE389" i="1"/>
  <c r="AE437" i="1"/>
  <c r="AE312" i="1"/>
  <c r="AE185" i="1"/>
  <c r="AE639" i="1"/>
  <c r="AE779" i="1"/>
  <c r="AE753" i="1"/>
  <c r="AE531" i="1"/>
  <c r="AE882" i="1"/>
  <c r="AE938" i="1"/>
  <c r="AE1050" i="1"/>
  <c r="AE1886" i="1"/>
  <c r="AE1180" i="1"/>
  <c r="AE1411" i="1"/>
  <c r="AE1287" i="1"/>
  <c r="AE1444" i="1"/>
  <c r="AE1576" i="1"/>
  <c r="AE1668" i="1"/>
  <c r="AE1744" i="1"/>
  <c r="AE2012" i="1"/>
  <c r="AE1501" i="1"/>
  <c r="AE1929" i="1"/>
  <c r="AE2110" i="1"/>
  <c r="AE2390" i="1"/>
  <c r="AE2494" i="1"/>
  <c r="AE2260" i="1"/>
  <c r="AE2443" i="1"/>
  <c r="AE2863" i="1"/>
  <c r="AE2808" i="1"/>
  <c r="AE3248" i="1"/>
  <c r="AE2917" i="1"/>
  <c r="AE2965" i="1"/>
  <c r="AE3109" i="1"/>
  <c r="AE3513" i="1"/>
  <c r="AE2644" i="1"/>
  <c r="AE2734" i="1"/>
  <c r="AE3190" i="1"/>
  <c r="AE3630" i="1"/>
  <c r="AE4186" i="1"/>
  <c r="AE3387" i="1"/>
  <c r="AE3715" i="1"/>
  <c r="AE3955" i="1"/>
  <c r="AE4335" i="1"/>
  <c r="AE4371" i="1"/>
  <c r="AE4503" i="1"/>
  <c r="AE3772" i="1"/>
  <c r="AE4272" i="1"/>
  <c r="AE4468" i="1"/>
  <c r="AE4544" i="1"/>
  <c r="AE3833" i="1"/>
  <c r="AE4681" i="1"/>
  <c r="AE4905" i="1"/>
  <c r="AE5109" i="1"/>
  <c r="AE5373" i="1"/>
  <c r="AE5657" i="1"/>
  <c r="AE5697" i="1"/>
  <c r="AE4009" i="1"/>
  <c r="AE5046" i="1"/>
  <c r="AE5146" i="1"/>
  <c r="AE5462" i="1"/>
  <c r="AE5535" i="1"/>
  <c r="AE4828" i="1"/>
  <c r="AE4964" i="1"/>
  <c r="AE4992" i="1"/>
  <c r="AE5184" i="1"/>
  <c r="AE5328" i="1"/>
  <c r="AE6005" i="1"/>
  <c r="AE6133" i="1"/>
  <c r="AE6454" i="1"/>
  <c r="AE6522" i="1"/>
  <c r="AE6539" i="1"/>
  <c r="AE6070" i="1"/>
  <c r="AE6297" i="1"/>
  <c r="AE79" i="1"/>
  <c r="AE32" i="1"/>
  <c r="AE141" i="1"/>
  <c r="AE409" i="1"/>
  <c r="AE486" i="1"/>
  <c r="AE566" i="1"/>
  <c r="AE815" i="1"/>
  <c r="AE334" i="1"/>
  <c r="AE225" i="1"/>
  <c r="AE665" i="1"/>
  <c r="AE770" i="1"/>
  <c r="AE894" i="1"/>
  <c r="AE970" i="1"/>
  <c r="AE1077" i="1"/>
  <c r="AE1186" i="1"/>
  <c r="AE1410" i="1"/>
  <c r="AE1618" i="1"/>
  <c r="AE1954" i="1"/>
  <c r="AE1312" i="1"/>
  <c r="AE1448" i="1"/>
  <c r="AE1521" i="1"/>
  <c r="AE2145" i="1"/>
  <c r="AE2554" i="1"/>
  <c r="AE1779" i="1"/>
  <c r="AE2051" i="1"/>
  <c r="AE1705" i="1"/>
  <c r="AE2677" i="1"/>
  <c r="AE2477" i="1"/>
  <c r="AE2772" i="1"/>
  <c r="AE2940" i="1"/>
  <c r="AE3200" i="1"/>
  <c r="AE2291" i="1"/>
  <c r="AE3149" i="1"/>
  <c r="AE3413" i="1"/>
  <c r="AE2425" i="1"/>
  <c r="AE2890" i="1"/>
  <c r="AE2994" i="1"/>
  <c r="AE3678" i="1"/>
  <c r="AE3870" i="1"/>
  <c r="AE4038" i="1"/>
  <c r="AE4206" i="1"/>
  <c r="AE3275" i="1"/>
  <c r="AE4299" i="1"/>
  <c r="AE4575" i="1"/>
  <c r="AE3564" i="1"/>
  <c r="AE3976" i="1"/>
  <c r="AE4356" i="1"/>
  <c r="AE3797" i="1"/>
  <c r="AE4709" i="1"/>
  <c r="AE5565" i="1"/>
  <c r="AE4910" i="1"/>
  <c r="AE5070" i="1"/>
  <c r="AE5342" i="1"/>
  <c r="AE5670" i="1"/>
  <c r="AE5738" i="1"/>
  <c r="AE4426" i="1"/>
  <c r="AE4811" i="1"/>
  <c r="AE5015" i="1"/>
  <c r="AE5171" i="1"/>
  <c r="AE5411" i="1"/>
  <c r="AE5859" i="1"/>
  <c r="AE4836" i="1"/>
  <c r="AE5204" i="1"/>
  <c r="AE6092" i="1"/>
  <c r="AE6326" i="1"/>
  <c r="AE6462" i="1"/>
  <c r="AE6163" i="1"/>
  <c r="AE6527" i="1"/>
  <c r="AE6551" i="1"/>
  <c r="AE6010" i="1"/>
  <c r="AE31" i="1"/>
  <c r="AE343" i="1"/>
  <c r="AE97" i="1"/>
  <c r="AE202" i="1"/>
  <c r="AE540" i="1"/>
  <c r="AE489" i="1"/>
  <c r="AE771" i="1"/>
  <c r="AE787" i="1"/>
  <c r="AE150" i="1"/>
  <c r="AE685" i="1"/>
  <c r="AE889" i="1"/>
  <c r="AE402" i="1"/>
  <c r="AE978" i="1"/>
  <c r="AE1201" i="1"/>
  <c r="AE1322" i="1"/>
  <c r="AE1099" i="1"/>
  <c r="AE1430" i="1"/>
  <c r="AE1471" i="1"/>
  <c r="AE1540" i="1"/>
  <c r="AE1596" i="1"/>
  <c r="AE1696" i="1"/>
  <c r="AE1785" i="1"/>
  <c r="AE2117" i="1"/>
  <c r="AE2446" i="1"/>
  <c r="AE2542" i="1"/>
  <c r="AE1957" i="1"/>
  <c r="AE2035" i="1"/>
  <c r="AE2835" i="1"/>
  <c r="AE2935" i="1"/>
  <c r="AE2679" i="1"/>
  <c r="AE2780" i="1"/>
  <c r="AE2992" i="1"/>
  <c r="AE3156" i="1"/>
  <c r="AE3252" i="1"/>
  <c r="AE2275" i="1"/>
  <c r="AE3421" i="1"/>
  <c r="AE2417" i="1"/>
  <c r="AE3210" i="1"/>
  <c r="AE3866" i="1"/>
  <c r="AE4302" i="1"/>
  <c r="AE3663" i="1"/>
  <c r="AE3732" i="1"/>
  <c r="AE3800" i="1"/>
  <c r="AE3980" i="1"/>
  <c r="AE4044" i="1"/>
  <c r="AE4212" i="1"/>
  <c r="AE4572" i="1"/>
  <c r="AE3553" i="1"/>
  <c r="AE4406" i="1"/>
  <c r="AE5045" i="1"/>
  <c r="AE5385" i="1"/>
  <c r="AE4477" i="1"/>
  <c r="AE4854" i="1"/>
  <c r="AE4982" i="1"/>
  <c r="AE5222" i="1"/>
  <c r="AE5294" i="1"/>
  <c r="AE5318" i="1"/>
  <c r="AE5574" i="1"/>
  <c r="AE5734" i="1"/>
  <c r="AE4719" i="1"/>
  <c r="AE4931" i="1"/>
  <c r="AE5011" i="1"/>
  <c r="AE5131" i="1"/>
  <c r="AE4349" i="1"/>
  <c r="AE4525" i="1"/>
  <c r="AE5172" i="1"/>
  <c r="AE5504" i="1"/>
  <c r="AE5868" i="1"/>
  <c r="AE6028" i="1"/>
  <c r="AE6084" i="1"/>
  <c r="AE6478" i="1"/>
  <c r="AE6344" i="1"/>
  <c r="AE6165" i="1"/>
  <c r="AE6561" i="1"/>
  <c r="AE223" i="1"/>
  <c r="AE96" i="1"/>
  <c r="AE149" i="1"/>
  <c r="AE325" i="1"/>
  <c r="AE464" i="1"/>
  <c r="AE572" i="1"/>
  <c r="AE30" i="1"/>
  <c r="AE971" i="1"/>
  <c r="AE413" i="1"/>
  <c r="AE661" i="1"/>
  <c r="AE765" i="1"/>
  <c r="AE785" i="1"/>
  <c r="AE917" i="1"/>
  <c r="AE1078" i="1"/>
  <c r="AE1316" i="1"/>
  <c r="AE1409" i="1"/>
  <c r="AE1450" i="1"/>
  <c r="AE1790" i="1"/>
  <c r="AE2052" i="1"/>
  <c r="AE1513" i="1"/>
  <c r="AE1990" i="1"/>
  <c r="AE2558" i="1"/>
  <c r="AE1719" i="1"/>
  <c r="AE1613" i="1"/>
  <c r="AE2148" i="1"/>
  <c r="AE2296" i="1"/>
  <c r="AE3139" i="1"/>
  <c r="AE3207" i="1"/>
  <c r="AE2781" i="1"/>
  <c r="AE2941" i="1"/>
  <c r="AE3289" i="1"/>
  <c r="AE2665" i="1"/>
  <c r="AE2882" i="1"/>
  <c r="AE3010" i="1"/>
  <c r="AE3778" i="1"/>
  <c r="AE3427" i="1"/>
  <c r="AE3559" i="1"/>
  <c r="AE3867" i="1"/>
  <c r="AE3967" i="1"/>
  <c r="AE4207" i="1"/>
  <c r="AE4060" i="1"/>
  <c r="AE3669" i="1"/>
  <c r="AE4586" i="1"/>
  <c r="AE4717" i="1"/>
  <c r="AE5569" i="1"/>
  <c r="AE5677" i="1"/>
  <c r="AE4906" i="1"/>
  <c r="AE5206" i="1"/>
  <c r="AE4831" i="1"/>
  <c r="AE5339" i="1"/>
  <c r="AE5423" i="1"/>
  <c r="AE5511" i="1"/>
  <c r="AE5743" i="1"/>
  <c r="AE6095" i="1"/>
  <c r="AE4497" i="1"/>
  <c r="AE5032" i="1"/>
  <c r="AE5853" i="1"/>
  <c r="AE6542" i="1"/>
  <c r="AE6017" i="1"/>
  <c r="AE6176" i="1"/>
  <c r="AE6452" i="1"/>
  <c r="AE6333" i="1"/>
  <c r="AE119" i="1"/>
  <c r="AE323" i="1"/>
  <c r="AE200" i="1"/>
  <c r="AE29" i="1"/>
  <c r="AE61" i="1"/>
  <c r="AE454" i="1"/>
  <c r="AE759" i="1"/>
  <c r="AE392" i="1"/>
  <c r="AE808" i="1"/>
  <c r="AE543" i="1"/>
  <c r="AE645" i="1"/>
  <c r="AE885" i="1"/>
  <c r="AE1053" i="1"/>
  <c r="AE1182" i="1"/>
  <c r="AE940" i="1"/>
  <c r="AE1470" i="1"/>
  <c r="AE1690" i="1"/>
  <c r="AE1750" i="1"/>
  <c r="AE1508" i="1"/>
  <c r="AE1968" i="1"/>
  <c r="AE1288" i="1"/>
  <c r="AE1895" i="1"/>
  <c r="AE2018" i="1"/>
  <c r="AE2111" i="1"/>
  <c r="AE2418" i="1"/>
  <c r="AE2510" i="1"/>
  <c r="AE1605" i="1"/>
  <c r="AE2472" i="1"/>
  <c r="AE3195" i="1"/>
  <c r="AE3255" i="1"/>
  <c r="AE2265" i="1"/>
  <c r="AE2636" i="1"/>
  <c r="AE2756" i="1"/>
  <c r="AE3132" i="1"/>
  <c r="AE2813" i="1"/>
  <c r="AE3521" i="1"/>
  <c r="AE2874" i="1"/>
  <c r="AE2914" i="1"/>
  <c r="AE2966" i="1"/>
  <c r="AE4018" i="1"/>
  <c r="AE3859" i="1"/>
  <c r="AE4267" i="1"/>
  <c r="AE4395" i="1"/>
  <c r="AE4551" i="1"/>
  <c r="AE3780" i="1"/>
  <c r="AE4192" i="1"/>
  <c r="AE4476" i="1"/>
  <c r="AE3629" i="1"/>
  <c r="AE3965" i="1"/>
  <c r="AE5393" i="1"/>
  <c r="AE5473" i="1"/>
  <c r="AE4521" i="1"/>
  <c r="AE4846" i="1"/>
  <c r="AE4970" i="1"/>
  <c r="AE5054" i="1"/>
  <c r="AE5130" i="1"/>
  <c r="AE4683" i="1"/>
  <c r="AE5323" i="1"/>
  <c r="AE5539" i="1"/>
  <c r="AE4341" i="1"/>
  <c r="AE4804" i="1"/>
  <c r="AE4920" i="1"/>
  <c r="AE5188" i="1"/>
  <c r="AE5668" i="1"/>
  <c r="AE5704" i="1"/>
  <c r="AE5837" i="1"/>
  <c r="AE6097" i="1"/>
  <c r="AE6546" i="1"/>
  <c r="AE6137" i="1"/>
  <c r="AE5994" i="1"/>
  <c r="AE6301" i="1"/>
  <c r="AE6453" i="1"/>
  <c r="AE127" i="1"/>
  <c r="AE231" i="1"/>
  <c r="AE391" i="1"/>
  <c r="AE28" i="1"/>
  <c r="AE332" i="1"/>
  <c r="AE515" i="1"/>
  <c r="AE827" i="1"/>
  <c r="AE927" i="1"/>
  <c r="AE471" i="1"/>
  <c r="AE569" i="1"/>
  <c r="AE653" i="1"/>
  <c r="AE1057" i="1"/>
  <c r="AE948" i="1"/>
  <c r="AE1199" i="1"/>
  <c r="AE1614" i="1"/>
  <c r="AE1686" i="1"/>
  <c r="AE1902" i="1"/>
  <c r="AE1431" i="1"/>
  <c r="AE1776" i="1"/>
  <c r="AE1461" i="1"/>
  <c r="AE1985" i="1"/>
  <c r="AE1523" i="1"/>
  <c r="AE2039" i="1"/>
  <c r="AE2294" i="1"/>
  <c r="AE2518" i="1"/>
  <c r="AE2124" i="1"/>
  <c r="AE2484" i="1"/>
  <c r="AE2859" i="1"/>
  <c r="AE2760" i="1"/>
  <c r="AE3288" i="1"/>
  <c r="AE2423" i="1"/>
  <c r="AE2821" i="1"/>
  <c r="AE2905" i="1"/>
  <c r="AE3221" i="1"/>
  <c r="AE3405" i="1"/>
  <c r="AE2633" i="1"/>
  <c r="AE2982" i="1"/>
  <c r="AE3150" i="1"/>
  <c r="AE4182" i="1"/>
  <c r="AE4258" i="1"/>
  <c r="AE3543" i="1"/>
  <c r="AE3727" i="1"/>
  <c r="AE3791" i="1"/>
  <c r="AE4483" i="1"/>
  <c r="AE3944" i="1"/>
  <c r="AE4028" i="1"/>
  <c r="AE4512" i="1"/>
  <c r="AE3649" i="1"/>
  <c r="AE3857" i="1"/>
  <c r="AE4861" i="1"/>
  <c r="AE4961" i="1"/>
  <c r="AE5137" i="1"/>
  <c r="AE5341" i="1"/>
  <c r="AE4369" i="1"/>
  <c r="AE5030" i="1"/>
  <c r="AE5194" i="1"/>
  <c r="AE5278" i="1"/>
  <c r="AE5390" i="1"/>
  <c r="AE5538" i="1"/>
  <c r="AE4679" i="1"/>
  <c r="AE4691" i="1"/>
  <c r="AE4947" i="1"/>
  <c r="AE5479" i="1"/>
  <c r="AE5719" i="1"/>
  <c r="AE5851" i="1"/>
  <c r="AE5987" i="1"/>
  <c r="AE4561" i="1"/>
  <c r="AE5056" i="1"/>
  <c r="AE6149" i="1"/>
  <c r="AE6090" i="1"/>
  <c r="AE6319" i="1"/>
  <c r="AE6496" i="1"/>
  <c r="AE6541" i="1"/>
  <c r="AE7" i="1"/>
  <c r="AE27" i="1"/>
  <c r="AE120" i="1"/>
  <c r="AE65" i="1"/>
  <c r="AE520" i="1"/>
  <c r="AE181" i="1"/>
  <c r="AE316" i="1"/>
  <c r="AE385" i="1"/>
  <c r="AE530" i="1"/>
  <c r="AE647" i="1"/>
  <c r="AE756" i="1"/>
  <c r="AE455" i="1"/>
  <c r="AE869" i="1"/>
  <c r="AE945" i="1"/>
  <c r="AE790" i="1"/>
  <c r="AE1181" i="1"/>
  <c r="AE1054" i="1"/>
  <c r="AE1294" i="1"/>
  <c r="AE1451" i="1"/>
  <c r="AE1407" i="1"/>
  <c r="AE1572" i="1"/>
  <c r="AE1924" i="1"/>
  <c r="AE1517" i="1"/>
  <c r="AE1743" i="1"/>
  <c r="AE1669" i="1"/>
  <c r="AE2013" i="1"/>
  <c r="AE2398" i="1"/>
  <c r="AE2646" i="1"/>
  <c r="AE1891" i="1"/>
  <c r="AE2109" i="1"/>
  <c r="AE3191" i="1"/>
  <c r="AE3247" i="1"/>
  <c r="AE2445" i="1"/>
  <c r="AE2812" i="1"/>
  <c r="AE2876" i="1"/>
  <c r="AE2912" i="1"/>
  <c r="AE3124" i="1"/>
  <c r="AE3388" i="1"/>
  <c r="AE2501" i="1"/>
  <c r="AE2969" i="1"/>
  <c r="AE2730" i="1"/>
  <c r="AE3519" i="1"/>
  <c r="AE3938" i="1"/>
  <c r="AE3687" i="1"/>
  <c r="AE3719" i="1"/>
  <c r="AE4271" i="1"/>
  <c r="AE4399" i="1"/>
  <c r="AE4543" i="1"/>
  <c r="AE3632" i="1"/>
  <c r="AE3756" i="1"/>
  <c r="AE3844" i="1"/>
  <c r="AE4012" i="1"/>
  <c r="AE4332" i="1"/>
  <c r="AE4474" i="1"/>
  <c r="AE4685" i="1"/>
  <c r="AE5105" i="1"/>
  <c r="AE5193" i="1"/>
  <c r="AE5461" i="1"/>
  <c r="AE4505" i="1"/>
  <c r="AE5658" i="1"/>
  <c r="AE5702" i="1"/>
  <c r="AE4843" i="1"/>
  <c r="AE4907" i="1"/>
  <c r="AE4991" i="1"/>
  <c r="AE5371" i="1"/>
  <c r="AE5547" i="1"/>
  <c r="AE6139" i="1"/>
  <c r="AE4197" i="1"/>
  <c r="AE4972" i="1"/>
  <c r="AE5040" i="1"/>
  <c r="AE5284" i="1"/>
  <c r="AE5304" i="1"/>
  <c r="AE5832" i="1"/>
  <c r="AE6008" i="1"/>
  <c r="AE6072" i="1"/>
  <c r="AE6458" i="1"/>
  <c r="AE6556" i="1"/>
  <c r="AE6305" i="1"/>
  <c r="AE15" i="1"/>
  <c r="AE419" i="1"/>
  <c r="AE93" i="1"/>
  <c r="AE153" i="1"/>
  <c r="AE26" i="1"/>
  <c r="AE480" i="1"/>
  <c r="AE588" i="1"/>
  <c r="AE245" i="1"/>
  <c r="AE322" i="1"/>
  <c r="AE522" i="1"/>
  <c r="AE911" i="1"/>
  <c r="AE688" i="1"/>
  <c r="AE768" i="1"/>
  <c r="AE977" i="1"/>
  <c r="AE1073" i="1"/>
  <c r="AE1422" i="1"/>
  <c r="AE1195" i="1"/>
  <c r="AE1970" i="1"/>
  <c r="AE1460" i="1"/>
  <c r="AE1532" i="1"/>
  <c r="AE1620" i="1"/>
  <c r="AE2064" i="1"/>
  <c r="AE1320" i="1"/>
  <c r="AE1799" i="1"/>
  <c r="AE1709" i="1"/>
  <c r="AE2318" i="1"/>
  <c r="AE2486" i="1"/>
  <c r="AE2155" i="1"/>
  <c r="AE2879" i="1"/>
  <c r="AE2943" i="1"/>
  <c r="AE2768" i="1"/>
  <c r="AE2517" i="1"/>
  <c r="AE2685" i="1"/>
  <c r="AE2841" i="1"/>
  <c r="AE3129" i="1"/>
  <c r="AE3217" i="1"/>
  <c r="AE3014" i="1"/>
  <c r="AE4290" i="1"/>
  <c r="AE3671" i="1"/>
  <c r="AE3807" i="1"/>
  <c r="AE4063" i="1"/>
  <c r="AE4427" i="1"/>
  <c r="AE4471" i="1"/>
  <c r="AE3306" i="1"/>
  <c r="AE3704" i="1"/>
  <c r="AE3860" i="1"/>
  <c r="AE3992" i="1"/>
  <c r="AE3431" i="1"/>
  <c r="AE3577" i="1"/>
  <c r="AE4729" i="1"/>
  <c r="AE5065" i="1"/>
  <c r="AE5157" i="1"/>
  <c r="AE5221" i="1"/>
  <c r="AE5745" i="1"/>
  <c r="AE4361" i="1"/>
  <c r="AE4814" i="1"/>
  <c r="AE4838" i="1"/>
  <c r="AE4918" i="1"/>
  <c r="AE4974" i="1"/>
  <c r="AE5134" i="1"/>
  <c r="AE5558" i="1"/>
  <c r="AE5355" i="1"/>
  <c r="AE5419" i="1"/>
  <c r="AE5495" i="1"/>
  <c r="AE5675" i="1"/>
  <c r="AE4229" i="1"/>
  <c r="AE4593" i="1"/>
  <c r="AE5024" i="1"/>
  <c r="AE6088" i="1"/>
  <c r="AE6167" i="1"/>
  <c r="AE6459" i="1"/>
  <c r="AE5881" i="1"/>
  <c r="AE6001" i="1"/>
  <c r="AE6340" i="1"/>
  <c r="AE6528" i="1"/>
  <c r="AE6548" i="1"/>
  <c r="AE184" i="1"/>
  <c r="AE25" i="1"/>
  <c r="AE89" i="1"/>
  <c r="AE6" i="1"/>
  <c r="AE126" i="1"/>
  <c r="AE321" i="1"/>
  <c r="AE465" i="1"/>
  <c r="AE644" i="1"/>
  <c r="AE527" i="1"/>
  <c r="AE873" i="1"/>
  <c r="AE766" i="1"/>
  <c r="AE782" i="1"/>
  <c r="AE956" i="1"/>
  <c r="AE1066" i="1"/>
  <c r="AE1179" i="1"/>
  <c r="AE1404" i="1"/>
  <c r="AE1662" i="1"/>
  <c r="AE1746" i="1"/>
  <c r="AE1898" i="1"/>
  <c r="AE1296" i="1"/>
  <c r="AE1456" i="1"/>
  <c r="AE1496" i="1"/>
  <c r="AE2108" i="1"/>
  <c r="AE1567" i="1"/>
  <c r="AE1921" i="1"/>
  <c r="AE2011" i="1"/>
  <c r="AE2258" i="1"/>
  <c r="AE2394" i="1"/>
  <c r="AE2496" i="1"/>
  <c r="AE2911" i="1"/>
  <c r="AE2860" i="1"/>
  <c r="AE3116" i="1"/>
  <c r="AE3244" i="1"/>
  <c r="AE3392" i="1"/>
  <c r="AE2439" i="1"/>
  <c r="AE2725" i="1"/>
  <c r="AE2805" i="1"/>
  <c r="AE3189" i="1"/>
  <c r="AE2639" i="1"/>
  <c r="AE2970" i="1"/>
  <c r="AE3754" i="1"/>
  <c r="AE4266" i="1"/>
  <c r="AE4191" i="1"/>
  <c r="AE3684" i="1"/>
  <c r="AE3840" i="1"/>
  <c r="AE3936" i="1"/>
  <c r="AE3518" i="1"/>
  <c r="AE3645" i="1"/>
  <c r="AE3721" i="1"/>
  <c r="AE4333" i="1"/>
  <c r="AE4546" i="1"/>
  <c r="AE5041" i="1"/>
  <c r="AE5141" i="1"/>
  <c r="AE5201" i="1"/>
  <c r="AE5309" i="1"/>
  <c r="AE5541" i="1"/>
  <c r="AE4377" i="1"/>
  <c r="AE4469" i="1"/>
  <c r="AE5286" i="1"/>
  <c r="AE5374" i="1"/>
  <c r="AE5654" i="1"/>
  <c r="AE5698" i="1"/>
  <c r="AE4506" i="1"/>
  <c r="AE4695" i="1"/>
  <c r="AE4815" i="1"/>
  <c r="AE4835" i="1"/>
  <c r="AE4903" i="1"/>
  <c r="AE4967" i="1"/>
  <c r="AE4987" i="1"/>
  <c r="AE5100" i="1"/>
  <c r="AE5460" i="1"/>
  <c r="AE5992" i="1"/>
  <c r="AE6144" i="1"/>
  <c r="AE6322" i="1"/>
  <c r="AE6450" i="1"/>
  <c r="AE5830" i="1"/>
  <c r="AE6069" i="1"/>
  <c r="AE13" i="1"/>
  <c r="AE254" i="1"/>
  <c r="AE601" i="1"/>
  <c r="AE920" i="1"/>
  <c r="AE1139" i="1"/>
  <c r="AE1812" i="1"/>
  <c r="AE1987" i="1"/>
  <c r="AE2078" i="1"/>
  <c r="AE2340" i="1"/>
  <c r="AE3051" i="1"/>
  <c r="AE2197" i="1"/>
  <c r="AE3795" i="1"/>
  <c r="AE3330" i="1"/>
  <c r="AE4092" i="1"/>
  <c r="AE5406" i="1"/>
  <c r="AE3989" i="1"/>
  <c r="AE5351" i="1"/>
  <c r="AE5915" i="1"/>
  <c r="AE6035" i="1"/>
  <c r="AE5782" i="1"/>
  <c r="AE6213" i="1"/>
  <c r="AE6377" i="1"/>
  <c r="AE183" i="1"/>
  <c r="AE24" i="1"/>
  <c r="AE57" i="1"/>
  <c r="AE309" i="1"/>
  <c r="AE516" i="1"/>
  <c r="AE10" i="1"/>
  <c r="AE384" i="1"/>
  <c r="AE529" i="1"/>
  <c r="AE114" i="1"/>
  <c r="AE434" i="1"/>
  <c r="AE635" i="1"/>
  <c r="AE751" i="1"/>
  <c r="AE871" i="1"/>
  <c r="AE777" i="1"/>
  <c r="AE937" i="1"/>
  <c r="AE1178" i="1"/>
  <c r="AE1284" i="1"/>
  <c r="AE1570" i="1"/>
  <c r="AE1048" i="1"/>
  <c r="AE1401" i="1"/>
  <c r="AE1440" i="1"/>
  <c r="AE1492" i="1"/>
  <c r="AE1884" i="1"/>
  <c r="AE1923" i="1"/>
  <c r="AE2634" i="1"/>
  <c r="AE1663" i="1"/>
  <c r="AE2009" i="1"/>
  <c r="AE2107" i="1"/>
  <c r="AE1741" i="1"/>
  <c r="AE2444" i="1"/>
  <c r="AE2907" i="1"/>
  <c r="AE2397" i="1"/>
  <c r="AE2621" i="1"/>
  <c r="AE2856" i="1"/>
  <c r="AE3188" i="1"/>
  <c r="AE2259" i="1"/>
  <c r="AE2493" i="1"/>
  <c r="AE3385" i="1"/>
  <c r="AE2726" i="1"/>
  <c r="AE2806" i="1"/>
  <c r="AE2962" i="1"/>
  <c r="AE3110" i="1"/>
  <c r="AE3246" i="1"/>
  <c r="AE3834" i="1"/>
  <c r="AE3942" i="1"/>
  <c r="AE4187" i="1"/>
  <c r="AE4331" i="1"/>
  <c r="AE4467" i="1"/>
  <c r="AE3515" i="1"/>
  <c r="AE3628" i="1"/>
  <c r="AE3688" i="1"/>
  <c r="AE4008" i="1"/>
  <c r="AE4248" i="1"/>
  <c r="AE4504" i="1"/>
  <c r="AE3713" i="1"/>
  <c r="AE3753" i="1"/>
  <c r="AE4366" i="1"/>
  <c r="AE4809" i="1"/>
  <c r="AE4682" i="1"/>
  <c r="AE4822" i="1"/>
  <c r="AE5042" i="1"/>
  <c r="AE5274" i="1"/>
  <c r="AE5306" i="1"/>
  <c r="AE5458" i="1"/>
  <c r="AE5534" i="1"/>
  <c r="AE4542" i="1"/>
  <c r="AE4823" i="1"/>
  <c r="AE4955" i="1"/>
  <c r="AE5103" i="1"/>
  <c r="AE5183" i="1"/>
  <c r="AE6067" i="1"/>
  <c r="AE4900" i="1"/>
  <c r="AE4988" i="1"/>
  <c r="AE5144" i="1"/>
  <c r="AE5372" i="1"/>
  <c r="AE5656" i="1"/>
  <c r="AE5696" i="1"/>
  <c r="AE5828" i="1"/>
  <c r="AE6128" i="1"/>
  <c r="AE6132" i="1"/>
  <c r="AE6446" i="1"/>
  <c r="AE6538" i="1"/>
  <c r="AE5990" i="1"/>
  <c r="AE6523" i="1"/>
  <c r="AE9" i="1"/>
  <c r="AE249" i="1"/>
  <c r="AE608" i="1"/>
  <c r="AE884" i="1"/>
  <c r="AE1132" i="1"/>
  <c r="AE1828" i="1"/>
  <c r="AE1723" i="1"/>
  <c r="AE1981" i="1"/>
  <c r="AE2187" i="1"/>
  <c r="AE2335" i="1"/>
  <c r="AE2769" i="1"/>
  <c r="AE2569" i="1"/>
  <c r="AE3054" i="1"/>
  <c r="AE3318" i="1"/>
  <c r="AE3466" i="1"/>
  <c r="AE3790" i="1"/>
  <c r="AE3986" i="1"/>
  <c r="AE4090" i="1"/>
  <c r="AE5349" i="1"/>
  <c r="AE5421" i="1"/>
  <c r="AE5023" i="1"/>
  <c r="AE6031" i="1"/>
  <c r="AE4628" i="1"/>
  <c r="AE6390" i="1"/>
  <c r="AE5910" i="1"/>
  <c r="AE5785" i="1"/>
  <c r="AE6221" i="1"/>
  <c r="AE5" i="1"/>
  <c r="AE241" i="1"/>
  <c r="AE605" i="1"/>
  <c r="AE702" i="1"/>
  <c r="AE1334" i="1"/>
  <c r="AE1003" i="1"/>
  <c r="AE1103" i="1"/>
  <c r="AE1802" i="1"/>
  <c r="AE1577" i="1"/>
  <c r="AE1887" i="1"/>
  <c r="AE2550" i="1"/>
  <c r="AE2151" i="1"/>
  <c r="AE2308" i="1"/>
  <c r="AE3027" i="1"/>
  <c r="AE2920" i="1"/>
  <c r="AE2660" i="1"/>
  <c r="AE3287" i="1"/>
  <c r="AE3450" i="1"/>
  <c r="AE3570" i="1"/>
  <c r="AE3832" i="1"/>
  <c r="AE4072" i="1"/>
  <c r="AE4260" i="1"/>
  <c r="AE4604" i="1"/>
  <c r="AE3709" i="1"/>
  <c r="AE4813" i="1"/>
  <c r="AE5489" i="1"/>
  <c r="AE5777" i="1"/>
  <c r="AE5186" i="1"/>
  <c r="AE4731" i="1"/>
  <c r="AE5595" i="1"/>
  <c r="AE6083" i="1"/>
  <c r="AE3977" i="1"/>
  <c r="AE6013" i="1"/>
  <c r="AE6534" i="1"/>
  <c r="AE5878" i="1"/>
  <c r="AE6476" i="1"/>
  <c r="AE6177" i="1"/>
  <c r="AE6357" i="1"/>
  <c r="AA477" i="1"/>
  <c r="AA3042" i="1"/>
  <c r="AA2175" i="1"/>
  <c r="AA3461" i="1"/>
  <c r="AA3331" i="1"/>
  <c r="AA4101" i="1"/>
  <c r="AA4624" i="1"/>
  <c r="AA5612" i="1"/>
  <c r="AA5884" i="1"/>
  <c r="AA6361" i="1"/>
  <c r="AA1251" i="1"/>
  <c r="AA3320" i="1"/>
  <c r="AA835" i="1"/>
  <c r="AA1133" i="1"/>
  <c r="AA2344" i="1"/>
  <c r="AA2661" i="1"/>
  <c r="AA3123" i="1"/>
  <c r="AA4388" i="1"/>
  <c r="AA6014" i="1"/>
  <c r="AA5921" i="1"/>
  <c r="AA659" i="1"/>
  <c r="AA1235" i="1"/>
  <c r="AA5497" i="1"/>
  <c r="AA457" i="1"/>
  <c r="AA242" i="1"/>
  <c r="AA603" i="1"/>
  <c r="AA767" i="1"/>
  <c r="AA684" i="1"/>
  <c r="AA820" i="1"/>
  <c r="AA998" i="1"/>
  <c r="AA1346" i="1"/>
  <c r="AA1111" i="1"/>
  <c r="AA1216" i="1"/>
  <c r="AA1417" i="1"/>
  <c r="AA1783" i="1"/>
  <c r="AA1511" i="1"/>
  <c r="AA1988" i="1"/>
  <c r="AA2622" i="1"/>
  <c r="AA2061" i="1"/>
  <c r="AA2183" i="1"/>
  <c r="AA2312" i="1"/>
  <c r="AA2561" i="1"/>
  <c r="AA2693" i="1"/>
  <c r="AA2939" i="1"/>
  <c r="AA3019" i="1"/>
  <c r="AA3148" i="1"/>
  <c r="AA3556" i="1"/>
  <c r="AA3457" i="1"/>
  <c r="AA3310" i="1"/>
  <c r="AA3219" i="1"/>
  <c r="AA4066" i="1"/>
  <c r="AA4761" i="1"/>
  <c r="AA4825" i="1"/>
  <c r="AA5237" i="1"/>
  <c r="AA4594" i="1"/>
  <c r="AA5078" i="1"/>
  <c r="AA5609" i="1"/>
  <c r="AA6479" i="1"/>
  <c r="AA5769" i="1"/>
  <c r="AA6200" i="1"/>
  <c r="AA5903" i="1"/>
  <c r="AA6353" i="1"/>
  <c r="AA263" i="1"/>
  <c r="AA803" i="1"/>
  <c r="AA696" i="1"/>
  <c r="AA578" i="1"/>
  <c r="AA905" i="1"/>
  <c r="AA1118" i="1"/>
  <c r="AA487" i="1"/>
  <c r="AA1255" i="1"/>
  <c r="AA1012" i="1"/>
  <c r="AA1727" i="1"/>
  <c r="AA1343" i="1"/>
  <c r="AA1597" i="1"/>
  <c r="AA1817" i="1"/>
  <c r="AA1969" i="1"/>
  <c r="AA2474" i="1"/>
  <c r="AA2694" i="1"/>
  <c r="AA2072" i="1"/>
  <c r="AA2524" i="1"/>
  <c r="AA2164" i="1"/>
  <c r="AA2325" i="1"/>
  <c r="AA2765" i="1"/>
  <c r="AA3448" i="1"/>
  <c r="AA3309" i="1"/>
  <c r="AA3581" i="1"/>
  <c r="AA2828" i="1"/>
  <c r="AA3011" i="1"/>
  <c r="AA4077" i="1"/>
  <c r="AA3806" i="1"/>
  <c r="AA3879" i="1"/>
  <c r="AA3995" i="1"/>
  <c r="AA4263" i="1"/>
  <c r="AA4613" i="1"/>
  <c r="AA5121" i="1"/>
  <c r="AA5469" i="1"/>
  <c r="AA4238" i="1"/>
  <c r="AA4389" i="1"/>
  <c r="AA5758" i="1"/>
  <c r="AA4743" i="1"/>
  <c r="AA4879" i="1"/>
  <c r="AA5243" i="1"/>
  <c r="AA5299" i="1"/>
  <c r="AA5435" i="1"/>
  <c r="AA5596" i="1"/>
  <c r="AA5893" i="1"/>
  <c r="AA6182" i="1"/>
  <c r="AA6474" i="1"/>
  <c r="AA6352" i="1"/>
  <c r="AA259" i="1"/>
  <c r="AA453" i="1"/>
  <c r="AA513" i="1"/>
  <c r="AA610" i="1"/>
  <c r="AA1446" i="1"/>
  <c r="AA805" i="1"/>
  <c r="AA1007" i="1"/>
  <c r="AA1814" i="1"/>
  <c r="AA1950" i="1"/>
  <c r="AA1531" i="1"/>
  <c r="AA2343" i="1"/>
  <c r="AA2181" i="1"/>
  <c r="AA3037" i="1"/>
  <c r="AA3334" i="1"/>
  <c r="AA3587" i="1"/>
  <c r="AA4087" i="1"/>
  <c r="AA4617" i="1"/>
  <c r="AA4849" i="1"/>
  <c r="AA5906" i="1"/>
  <c r="AA6362" i="1"/>
  <c r="AA5783" i="1"/>
  <c r="AA6219" i="1"/>
  <c r="AA6103" i="1"/>
  <c r="AA255" i="1"/>
  <c r="AA361" i="1"/>
  <c r="AA109" i="1"/>
  <c r="AA595" i="1"/>
  <c r="AA424" i="1"/>
  <c r="AA1015" i="1"/>
  <c r="AA714" i="1"/>
  <c r="AA908" i="1"/>
  <c r="AA1706" i="1"/>
  <c r="AA1826" i="1"/>
  <c r="AA2082" i="1"/>
  <c r="AA1141" i="1"/>
  <c r="AA1356" i="1"/>
  <c r="AA1237" i="1"/>
  <c r="AA1629" i="1"/>
  <c r="AA1972" i="1"/>
  <c r="AA2182" i="1"/>
  <c r="AA2698" i="1"/>
  <c r="AA2333" i="1"/>
  <c r="AA3236" i="1"/>
  <c r="AA3328" i="1"/>
  <c r="AA3048" i="1"/>
  <c r="AA2575" i="1"/>
  <c r="AA2776" i="1"/>
  <c r="AA3463" i="1"/>
  <c r="AA3700" i="1"/>
  <c r="AA3981" i="1"/>
  <c r="AA4237" i="1"/>
  <c r="AA3595" i="1"/>
  <c r="AA3814" i="1"/>
  <c r="AA3899" i="1"/>
  <c r="AA4099" i="1"/>
  <c r="AA4428" i="1"/>
  <c r="AA4625" i="1"/>
  <c r="AA5089" i="1"/>
  <c r="AA5125" i="1"/>
  <c r="AA4874" i="1"/>
  <c r="AA5694" i="1"/>
  <c r="AA5027" i="1"/>
  <c r="AA4756" i="1"/>
  <c r="AA5348" i="1"/>
  <c r="AA6043" i="1"/>
  <c r="AA6218" i="1"/>
  <c r="AA6382" i="1"/>
  <c r="AA6502" i="1"/>
  <c r="AA5613" i="1"/>
  <c r="AA5916" i="1"/>
  <c r="AA5787" i="1"/>
  <c r="AA251" i="1"/>
  <c r="AA523" i="1"/>
  <c r="AA591" i="1"/>
  <c r="AA711" i="1"/>
  <c r="AA901" i="1"/>
  <c r="AA1014" i="1"/>
  <c r="AA1138" i="1"/>
  <c r="AA1257" i="1"/>
  <c r="AA1939" i="1"/>
  <c r="AA1721" i="1"/>
  <c r="AA1825" i="1"/>
  <c r="AA2330" i="1"/>
  <c r="AA2568" i="1"/>
  <c r="AA2081" i="1"/>
  <c r="AA2185" i="1"/>
  <c r="AA2489" i="1"/>
  <c r="AA3332" i="1"/>
  <c r="AA3460" i="1"/>
  <c r="AA2788" i="1"/>
  <c r="AA2852" i="1"/>
  <c r="AA3049" i="1"/>
  <c r="AA3594" i="1"/>
  <c r="AA3773" i="1"/>
  <c r="AA3883" i="1"/>
  <c r="AA4235" i="1"/>
  <c r="AA4621" i="1"/>
  <c r="AA5025" i="1"/>
  <c r="AA5241" i="1"/>
  <c r="AA4758" i="1"/>
  <c r="AA5166" i="1"/>
  <c r="AA5426" i="1"/>
  <c r="AA4887" i="1"/>
  <c r="AA5607" i="1"/>
  <c r="AA4098" i="1"/>
  <c r="AA5344" i="1"/>
  <c r="AA5905" i="1"/>
  <c r="AA6383" i="1"/>
  <c r="AA5757" i="1"/>
  <c r="AA6041" i="1"/>
  <c r="AA6217" i="1"/>
  <c r="AA247" i="1"/>
  <c r="AA446" i="1"/>
  <c r="AA712" i="1"/>
  <c r="AA994" i="1"/>
  <c r="AA1119" i="1"/>
  <c r="AA1495" i="1"/>
  <c r="AA2189" i="1"/>
  <c r="AA2345" i="1"/>
  <c r="AA3445" i="1"/>
  <c r="AA3323" i="1"/>
  <c r="AA3889" i="1"/>
  <c r="AA4095" i="1"/>
  <c r="AA4834" i="1"/>
  <c r="AA6202" i="1"/>
  <c r="AA5597" i="1"/>
  <c r="AA6371" i="1"/>
  <c r="AA5912" i="1"/>
  <c r="AA243" i="1"/>
  <c r="AA584" i="1"/>
  <c r="AA716" i="1"/>
  <c r="AA1005" i="1"/>
  <c r="AA846" i="1"/>
  <c r="AA1230" i="1"/>
  <c r="AA896" i="1"/>
  <c r="AA1702" i="1"/>
  <c r="AA1798" i="1"/>
  <c r="AA2162" i="1"/>
  <c r="AA1971" i="1"/>
  <c r="AA1136" i="1"/>
  <c r="AA1353" i="1"/>
  <c r="AA2314" i="1"/>
  <c r="AA2574" i="1"/>
  <c r="AA2487" i="1"/>
  <c r="AA1628" i="1"/>
  <c r="AA2049" i="1"/>
  <c r="AA2757" i="1"/>
  <c r="AA2691" i="1"/>
  <c r="AA3035" i="1"/>
  <c r="AA3304" i="1"/>
  <c r="AA3167" i="1"/>
  <c r="AA3455" i="1"/>
  <c r="AA3813" i="1"/>
  <c r="AA3990" i="1"/>
  <c r="AA4078" i="1"/>
  <c r="AA4231" i="1"/>
  <c r="AA3551" i="1"/>
  <c r="AA3892" i="1"/>
  <c r="AA5082" i="1"/>
  <c r="AA5742" i="1"/>
  <c r="AA4422" i="1"/>
  <c r="AA4619" i="1"/>
  <c r="AA4739" i="1"/>
  <c r="AA5119" i="1"/>
  <c r="AA5347" i="1"/>
  <c r="AA5012" i="1"/>
  <c r="AA5420" i="1"/>
  <c r="AA5592" i="1"/>
  <c r="AA5904" i="1"/>
  <c r="AA6033" i="1"/>
  <c r="AA6204" i="1"/>
  <c r="AA6504" i="1"/>
  <c r="AA6365" i="1"/>
  <c r="AA219" i="1"/>
  <c r="AA8" i="1"/>
  <c r="AA356" i="1"/>
  <c r="AA594" i="1"/>
  <c r="AA874" i="1"/>
  <c r="AA1002" i="1"/>
  <c r="AA1115" i="1"/>
  <c r="AA706" i="1"/>
  <c r="AA1610" i="1"/>
  <c r="AA1698" i="1"/>
  <c r="AA1351" i="1"/>
  <c r="AA1967" i="1"/>
  <c r="AA2067" i="1"/>
  <c r="AA1801" i="1"/>
  <c r="AA2562" i="1"/>
  <c r="AA3026" i="1"/>
  <c r="AA2315" i="1"/>
  <c r="AA2172" i="1"/>
  <c r="AA2424" i="1"/>
  <c r="AA2485" i="1"/>
  <c r="AA2741" i="1"/>
  <c r="AA3292" i="1"/>
  <c r="AA3454" i="1"/>
  <c r="AA4073" i="1"/>
  <c r="AA3878" i="1"/>
  <c r="AA3951" i="1"/>
  <c r="AA4359" i="1"/>
  <c r="AA3591" i="1"/>
  <c r="AA3784" i="1"/>
  <c r="AA4421" i="1"/>
  <c r="AA4603" i="1"/>
  <c r="AA4751" i="1"/>
  <c r="AA5003" i="1"/>
  <c r="AA5395" i="1"/>
  <c r="AA4536" i="1"/>
  <c r="AA4880" i="1"/>
  <c r="AA5108" i="1"/>
  <c r="AA5232" i="1"/>
  <c r="AA5340" i="1"/>
  <c r="AA5608" i="1"/>
  <c r="AA5773" i="1"/>
  <c r="AA5899" i="1"/>
  <c r="AA6494" i="1"/>
  <c r="AA5517" i="1"/>
  <c r="AA6363" i="1"/>
  <c r="AA6087" i="1"/>
  <c r="AA6201" i="1"/>
  <c r="AA203" i="1"/>
  <c r="AA58" i="1"/>
  <c r="AA476" i="1"/>
  <c r="AA807" i="1"/>
  <c r="AA672" i="1"/>
  <c r="AA536" i="1"/>
  <c r="AA893" i="1"/>
  <c r="AA953" i="1"/>
  <c r="AA1049" i="1"/>
  <c r="AA1231" i="1"/>
  <c r="AA1671" i="1"/>
  <c r="AA1765" i="1"/>
  <c r="AA2462" i="1"/>
  <c r="AA1976" i="1"/>
  <c r="AA2037" i="1"/>
  <c r="AA2112" i="1"/>
  <c r="AA2284" i="1"/>
  <c r="AA1616" i="1"/>
  <c r="AA2557" i="1"/>
  <c r="AA3257" i="1"/>
  <c r="AA3402" i="1"/>
  <c r="AA2728" i="1"/>
  <c r="AA2991" i="1"/>
  <c r="AA3973" i="1"/>
  <c r="AA4205" i="1"/>
  <c r="AA3798" i="1"/>
  <c r="AA3862" i="1"/>
  <c r="AA4039" i="1"/>
  <c r="AA3567" i="1"/>
  <c r="AA3652" i="1"/>
  <c r="AA4376" i="1"/>
  <c r="AA4472" i="1"/>
  <c r="AA5321" i="1"/>
  <c r="AA4297" i="1"/>
  <c r="AA4726" i="1"/>
  <c r="AA4862" i="1"/>
  <c r="AA5602" i="1"/>
  <c r="AA5071" i="1"/>
  <c r="AA5155" i="1"/>
  <c r="AA5667" i="1"/>
  <c r="AA4568" i="1"/>
  <c r="AA5380" i="1"/>
  <c r="AA5736" i="1"/>
  <c r="AA5839" i="1"/>
  <c r="AA6303" i="1"/>
  <c r="AA6488" i="1"/>
  <c r="AA6185" i="1"/>
  <c r="AA167" i="1"/>
  <c r="AA198" i="1"/>
  <c r="AA556" i="1"/>
  <c r="AA420" i="1"/>
  <c r="AA886" i="1"/>
  <c r="AA1354" i="1"/>
  <c r="AA713" i="1"/>
  <c r="AA1016" i="1"/>
  <c r="AA1140" i="1"/>
  <c r="AA1233" i="1"/>
  <c r="AA1617" i="1"/>
  <c r="AA1665" i="1"/>
  <c r="AA1953" i="1"/>
  <c r="AA2160" i="1"/>
  <c r="AA2838" i="1"/>
  <c r="AA2303" i="1"/>
  <c r="AA2475" i="1"/>
  <c r="AA1820" i="1"/>
  <c r="AA2073" i="1"/>
  <c r="AA3031" i="1"/>
  <c r="AA3301" i="1"/>
  <c r="AA3453" i="1"/>
  <c r="AA3573" i="1"/>
  <c r="AA3234" i="1"/>
  <c r="AA2752" i="1"/>
  <c r="AA3793" i="1"/>
  <c r="AA4085" i="1"/>
  <c r="AA3880" i="1"/>
  <c r="AA3956" i="1"/>
  <c r="AA4234" i="1"/>
  <c r="AA5013" i="1"/>
  <c r="AA5161" i="1"/>
  <c r="AA4610" i="1"/>
  <c r="AA4358" i="1"/>
  <c r="AA4747" i="1"/>
  <c r="AA5087" i="1"/>
  <c r="AA5392" i="1"/>
  <c r="AA5784" i="1"/>
  <c r="AA5593" i="1"/>
  <c r="AA6222" i="1"/>
  <c r="AA6384" i="1"/>
  <c r="AA5876" i="1"/>
  <c r="AA163" i="1"/>
  <c r="AA358" i="1"/>
  <c r="AA248" i="1"/>
  <c r="AA607" i="1"/>
  <c r="AA1131" i="1"/>
  <c r="AA1344" i="1"/>
  <c r="AA2075" i="1"/>
  <c r="AA1649" i="1"/>
  <c r="AA2334" i="1"/>
  <c r="AA2690" i="1"/>
  <c r="AA2567" i="1"/>
  <c r="AA2188" i="1"/>
  <c r="AA1804" i="1"/>
  <c r="AA3458" i="1"/>
  <c r="AA3033" i="1"/>
  <c r="AA3327" i="1"/>
  <c r="AA3858" i="1"/>
  <c r="AA4071" i="1"/>
  <c r="AA3583" i="1"/>
  <c r="AA4386" i="1"/>
  <c r="AA4609" i="1"/>
  <c r="AA4753" i="1"/>
  <c r="AA5361" i="1"/>
  <c r="AA5234" i="1"/>
  <c r="AA5611" i="1"/>
  <c r="AA5484" i="1"/>
  <c r="AA6198" i="1"/>
  <c r="AA5775" i="1"/>
  <c r="AA5907" i="1"/>
  <c r="AA6368" i="1"/>
  <c r="AA6497" i="1"/>
  <c r="AA155" i="1"/>
  <c r="AA237" i="1"/>
  <c r="AA596" i="1"/>
  <c r="AA682" i="1"/>
  <c r="AA997" i="1"/>
  <c r="AA1097" i="1"/>
  <c r="AA839" i="1"/>
  <c r="AA1331" i="1"/>
  <c r="AA1615" i="1"/>
  <c r="AA1767" i="1"/>
  <c r="AA1903" i="1"/>
  <c r="AA2033" i="1"/>
  <c r="AA2302" i="1"/>
  <c r="AA2662" i="1"/>
  <c r="AA2878" i="1"/>
  <c r="AA2520" i="1"/>
  <c r="AA2169" i="1"/>
  <c r="AA2763" i="1"/>
  <c r="AA3533" i="1"/>
  <c r="AA2995" i="1"/>
  <c r="AA3294" i="1"/>
  <c r="AA3434" i="1"/>
  <c r="AA4037" i="1"/>
  <c r="AA4370" i="1"/>
  <c r="AA5465" i="1"/>
  <c r="AA5882" i="1"/>
  <c r="AA4707" i="1"/>
  <c r="AA4588" i="1"/>
  <c r="AA6174" i="1"/>
  <c r="AA6336" i="1"/>
  <c r="AA5589" i="1"/>
  <c r="AA5741" i="1"/>
  <c r="AA147" i="1"/>
  <c r="AA90" i="1"/>
  <c r="AA217" i="1"/>
  <c r="AA345" i="1"/>
  <c r="AA564" i="1"/>
  <c r="AA679" i="1"/>
  <c r="AA791" i="1"/>
  <c r="AA459" i="1"/>
  <c r="AA404" i="1"/>
  <c r="AA897" i="1"/>
  <c r="AA974" i="1"/>
  <c r="AA1210" i="1"/>
  <c r="AA1466" i="1"/>
  <c r="AA1530" i="1"/>
  <c r="AA1071" i="1"/>
  <c r="AA1315" i="1"/>
  <c r="AA764" i="1"/>
  <c r="AA1606" i="1"/>
  <c r="AA1958" i="1"/>
  <c r="AA1428" i="1"/>
  <c r="AA1701" i="1"/>
  <c r="AA2822" i="1"/>
  <c r="AA2137" i="1"/>
  <c r="AA2476" i="1"/>
  <c r="AA2500" i="1"/>
  <c r="AA2672" i="1"/>
  <c r="AA2016" i="1"/>
  <c r="AA2285" i="1"/>
  <c r="AA2773" i="1"/>
  <c r="AA3220" i="1"/>
  <c r="AA3138" i="1"/>
  <c r="AA3282" i="1"/>
  <c r="AA3422" i="1"/>
  <c r="AA3007" i="1"/>
  <c r="AA3546" i="1"/>
  <c r="AA3654" i="1"/>
  <c r="AA4213" i="1"/>
  <c r="AA3963" i="1"/>
  <c r="AA4291" i="1"/>
  <c r="AA4351" i="1"/>
  <c r="AA3788" i="1"/>
  <c r="AA3876" i="1"/>
  <c r="AA4052" i="1"/>
  <c r="AA4488" i="1"/>
  <c r="AA4394" i="1"/>
  <c r="AA4941" i="1"/>
  <c r="AA4981" i="1"/>
  <c r="AA5217" i="1"/>
  <c r="AA4578" i="1"/>
  <c r="AA5334" i="1"/>
  <c r="AA5570" i="1"/>
  <c r="AA5686" i="1"/>
  <c r="AA4883" i="1"/>
  <c r="AA4514" i="1"/>
  <c r="AA4704" i="1"/>
  <c r="AA5072" i="1"/>
  <c r="AA5132" i="1"/>
  <c r="AA5168" i="1"/>
  <c r="AA5400" i="1"/>
  <c r="AA5500" i="1"/>
  <c r="AA5708" i="1"/>
  <c r="AA5856" i="1"/>
  <c r="AA6032" i="1"/>
  <c r="AA6334" i="1"/>
  <c r="AA6559" i="1"/>
  <c r="AA6471" i="1"/>
  <c r="AA6172" i="1"/>
  <c r="AA6099" i="1"/>
  <c r="AA71" i="1"/>
  <c r="AA135" i="1"/>
  <c r="AA355" i="1"/>
  <c r="AA192" i="1"/>
  <c r="AA461" i="1"/>
  <c r="AA663" i="1"/>
  <c r="AA1069" i="1"/>
  <c r="AA541" i="1"/>
  <c r="AA798" i="1"/>
  <c r="AA887" i="1"/>
  <c r="AA959" i="1"/>
  <c r="AA1224" i="1"/>
  <c r="AA1473" i="1"/>
  <c r="AA1591" i="1"/>
  <c r="AA1959" i="1"/>
  <c r="AA2019" i="1"/>
  <c r="AA1516" i="1"/>
  <c r="AA1681" i="1"/>
  <c r="AA1753" i="1"/>
  <c r="AA2458" i="1"/>
  <c r="AA2271" i="1"/>
  <c r="AA2503" i="1"/>
  <c r="AA2408" i="1"/>
  <c r="AA2116" i="1"/>
  <c r="AA2649" i="1"/>
  <c r="AA2981" i="1"/>
  <c r="AA2819" i="1"/>
  <c r="AA3225" i="1"/>
  <c r="AA3253" i="1"/>
  <c r="AA2727" i="1"/>
  <c r="AA3398" i="1"/>
  <c r="AA3119" i="1"/>
  <c r="AA3643" i="1"/>
  <c r="AA3728" i="1"/>
  <c r="AA3775" i="1"/>
  <c r="AA3843" i="1"/>
  <c r="AA4279" i="1"/>
  <c r="AA3968" i="1"/>
  <c r="AA4020" i="1"/>
  <c r="AA4340" i="1"/>
  <c r="AA4202" i="1"/>
  <c r="AA4557" i="1"/>
  <c r="AA4713" i="1"/>
  <c r="AA5053" i="1"/>
  <c r="AA5357" i="1"/>
  <c r="AA4381" i="1"/>
  <c r="AA4938" i="1"/>
  <c r="AA4998" i="1"/>
  <c r="AA5147" i="1"/>
  <c r="AA5415" i="1"/>
  <c r="AA5112" i="1"/>
  <c r="AA5472" i="1"/>
  <c r="AA5552" i="1"/>
  <c r="AA5716" i="1"/>
  <c r="AA5836" i="1"/>
  <c r="AA6096" i="1"/>
  <c r="AA6311" i="1"/>
  <c r="AA6045" i="1"/>
  <c r="AA6460" i="1"/>
  <c r="AA5665" i="1"/>
  <c r="AA6141" i="1"/>
  <c r="AA63" i="1"/>
  <c r="AA115" i="1"/>
  <c r="AA187" i="1"/>
  <c r="AA306" i="1"/>
  <c r="AA534" i="1"/>
  <c r="AA775" i="1"/>
  <c r="AA435" i="1"/>
  <c r="AA636" i="1"/>
  <c r="AA750" i="1"/>
  <c r="AA890" i="1"/>
  <c r="AA1442" i="1"/>
  <c r="AA1490" i="1"/>
  <c r="AA939" i="1"/>
  <c r="AA1183" i="1"/>
  <c r="AA1285" i="1"/>
  <c r="AA1405" i="1"/>
  <c r="AA1742" i="1"/>
  <c r="AA1927" i="1"/>
  <c r="AA1581" i="1"/>
  <c r="AA1889" i="1"/>
  <c r="AA2008" i="1"/>
  <c r="AA1676" i="1"/>
  <c r="AA2113" i="1"/>
  <c r="AA2392" i="1"/>
  <c r="AA2448" i="1"/>
  <c r="AA2492" i="1"/>
  <c r="AA2261" i="1"/>
  <c r="AA2625" i="1"/>
  <c r="AA3384" i="1"/>
  <c r="AA2811" i="1"/>
  <c r="AA3193" i="1"/>
  <c r="AA2864" i="1"/>
  <c r="AA2963" i="1"/>
  <c r="AA3106" i="1"/>
  <c r="AA2631" i="1"/>
  <c r="AA2736" i="1"/>
  <c r="AA2904" i="1"/>
  <c r="AA3251" i="1"/>
  <c r="AA3711" i="1"/>
  <c r="AA3757" i="1"/>
  <c r="AA3949" i="1"/>
  <c r="AA3514" i="1"/>
  <c r="AA3650" i="1"/>
  <c r="AA4010" i="1"/>
  <c r="AA3835" i="1"/>
  <c r="AA4183" i="1"/>
  <c r="AA4475" i="1"/>
  <c r="AA4252" i="1"/>
  <c r="AA4368" i="1"/>
  <c r="AA4545" i="1"/>
  <c r="AA4901" i="1"/>
  <c r="AA4957" i="1"/>
  <c r="AA5189" i="1"/>
  <c r="AA5277" i="1"/>
  <c r="AA5317" i="1"/>
  <c r="AA5381" i="1"/>
  <c r="AA5106" i="1"/>
  <c r="AA5150" i="1"/>
  <c r="AA5470" i="1"/>
  <c r="AA4334" i="1"/>
  <c r="AA4675" i="1"/>
  <c r="AA4799" i="1"/>
  <c r="AA5039" i="1"/>
  <c r="AA5699" i="1"/>
  <c r="AA4692" i="1"/>
  <c r="AA4824" i="1"/>
  <c r="AA5989" i="1"/>
  <c r="AA6134" i="1"/>
  <c r="AA6543" i="1"/>
  <c r="AA6525" i="1"/>
  <c r="AA5537" i="1"/>
  <c r="AA5661" i="1"/>
  <c r="AA6065" i="1"/>
  <c r="AA6296" i="1"/>
  <c r="AA6448" i="1"/>
  <c r="AA5827" i="1"/>
  <c r="AA19" i="1"/>
  <c r="AA55" i="1"/>
  <c r="AA151" i="1"/>
  <c r="AA100" i="1"/>
  <c r="AA229" i="1"/>
  <c r="AA349" i="1"/>
  <c r="AA494" i="1"/>
  <c r="AA677" i="1"/>
  <c r="AA981" i="1"/>
  <c r="AA414" i="1"/>
  <c r="AA838" i="1"/>
  <c r="AA902" i="1"/>
  <c r="AA1094" i="1"/>
  <c r="AA1426" i="1"/>
  <c r="AA568" i="1"/>
  <c r="AA762" i="1"/>
  <c r="AA1598" i="1"/>
  <c r="AA1469" i="1"/>
  <c r="AA2023" i="1"/>
  <c r="AA2143" i="1"/>
  <c r="AA1228" i="1"/>
  <c r="AA1324" i="1"/>
  <c r="AA1549" i="1"/>
  <c r="AA1693" i="1"/>
  <c r="AA1773" i="1"/>
  <c r="AA1940" i="1"/>
  <c r="AA2298" i="1"/>
  <c r="AA2522" i="1"/>
  <c r="AA2670" i="1"/>
  <c r="AA2774" i="1"/>
  <c r="AA2942" i="1"/>
  <c r="AA2431" i="1"/>
  <c r="AA2479" i="1"/>
  <c r="AA2889" i="1"/>
  <c r="AA3544" i="1"/>
  <c r="AA3657" i="1"/>
  <c r="AA3000" i="1"/>
  <c r="AA3426" i="1"/>
  <c r="AA2831" i="1"/>
  <c r="AA3127" i="1"/>
  <c r="AA3215" i="1"/>
  <c r="AA3291" i="1"/>
  <c r="AA3737" i="1"/>
  <c r="AA3781" i="1"/>
  <c r="AA3881" i="1"/>
  <c r="AA4061" i="1"/>
  <c r="AA3696" i="1"/>
  <c r="AA3959" i="1"/>
  <c r="AA4219" i="1"/>
  <c r="AA4491" i="1"/>
  <c r="AA4288" i="1"/>
  <c r="AA4352" i="1"/>
  <c r="AA4877" i="1"/>
  <c r="AA5129" i="1"/>
  <c r="AA5409" i="1"/>
  <c r="AA4930" i="1"/>
  <c r="AA5074" i="1"/>
  <c r="AA5174" i="1"/>
  <c r="AA5226" i="1"/>
  <c r="AA6034" i="1"/>
  <c r="AA6098" i="1"/>
  <c r="AA4414" i="1"/>
  <c r="AA4983" i="1"/>
  <c r="AA4999" i="1"/>
  <c r="AA5331" i="1"/>
  <c r="AA5507" i="1"/>
  <c r="AA5579" i="1"/>
  <c r="AA5691" i="1"/>
  <c r="AA4592" i="1"/>
  <c r="AA4712" i="1"/>
  <c r="AA6178" i="1"/>
  <c r="AA6463" i="1"/>
  <c r="AA5864" i="1"/>
  <c r="AA6348" i="1"/>
  <c r="AA51" i="1"/>
  <c r="AA75" i="1"/>
  <c r="AA195" i="1"/>
  <c r="AA144" i="1"/>
  <c r="AA449" i="1"/>
  <c r="AA412" i="1"/>
  <c r="AA340" i="1"/>
  <c r="AA535" i="1"/>
  <c r="AA657" i="1"/>
  <c r="AA797" i="1"/>
  <c r="AA881" i="1"/>
  <c r="AA1498" i="1"/>
  <c r="AA967" i="1"/>
  <c r="AA1187" i="1"/>
  <c r="AA1311" i="1"/>
  <c r="AA1076" i="1"/>
  <c r="AA1574" i="1"/>
  <c r="AA1678" i="1"/>
  <c r="AA1758" i="1"/>
  <c r="AA1926" i="1"/>
  <c r="AA2118" i="1"/>
  <c r="AA2015" i="1"/>
  <c r="AA1424" i="1"/>
  <c r="AA2922" i="1"/>
  <c r="AA2451" i="1"/>
  <c r="AA2511" i="1"/>
  <c r="AA1904" i="1"/>
  <c r="AA2268" i="1"/>
  <c r="AA2656" i="1"/>
  <c r="AA2405" i="1"/>
  <c r="AA2809" i="1"/>
  <c r="AA2739" i="1"/>
  <c r="AA3408" i="1"/>
  <c r="AA3540" i="1"/>
  <c r="AA3121" i="1"/>
  <c r="AA3197" i="1"/>
  <c r="AA3641" i="1"/>
  <c r="AA3685" i="1"/>
  <c r="AA2880" i="1"/>
  <c r="AA3250" i="1"/>
  <c r="AA4029" i="1"/>
  <c r="AA3762" i="1"/>
  <c r="AA3730" i="1"/>
  <c r="AA3855" i="1"/>
  <c r="AA3939" i="1"/>
  <c r="AA4339" i="1"/>
  <c r="AA4280" i="1"/>
  <c r="AA4486" i="1"/>
  <c r="AA4537" i="1"/>
  <c r="AA4677" i="1"/>
  <c r="AA4909" i="1"/>
  <c r="AA5225" i="1"/>
  <c r="AA4397" i="1"/>
  <c r="AA4714" i="1"/>
  <c r="AA5002" i="1"/>
  <c r="AA5110" i="1"/>
  <c r="AA4559" i="1"/>
  <c r="AA5047" i="1"/>
  <c r="AA5143" i="1"/>
  <c r="AA5291" i="1"/>
  <c r="AA5319" i="1"/>
  <c r="AA5387" i="1"/>
  <c r="AA5559" i="1"/>
  <c r="AA5663" i="1"/>
  <c r="AA4198" i="1"/>
  <c r="AA4852" i="1"/>
  <c r="AA4976" i="1"/>
  <c r="AA5464" i="1"/>
  <c r="AA5713" i="1"/>
  <c r="AA6150" i="1"/>
  <c r="AA6558" i="1"/>
  <c r="AA6007" i="1"/>
  <c r="AA6085" i="1"/>
  <c r="AA6320" i="1"/>
  <c r="AA5843" i="1"/>
  <c r="AA6477" i="1"/>
  <c r="AA11" i="1"/>
  <c r="AA47" i="1"/>
  <c r="AA95" i="1"/>
  <c r="AA335" i="1"/>
  <c r="AA148" i="1"/>
  <c r="AA401" i="1"/>
  <c r="AA538" i="1"/>
  <c r="AA193" i="1"/>
  <c r="AA681" i="1"/>
  <c r="AA811" i="1"/>
  <c r="AA491" i="1"/>
  <c r="AA1093" i="1"/>
  <c r="AA1202" i="1"/>
  <c r="AA1319" i="1"/>
  <c r="AA888" i="1"/>
  <c r="AA976" i="1"/>
  <c r="AA1550" i="1"/>
  <c r="AA1938" i="1"/>
  <c r="AA2114" i="1"/>
  <c r="AA1480" i="1"/>
  <c r="AA1691" i="1"/>
  <c r="AA1899" i="1"/>
  <c r="AA1585" i="1"/>
  <c r="AA1781" i="1"/>
  <c r="AA2029" i="1"/>
  <c r="AA2442" i="1"/>
  <c r="AA2267" i="1"/>
  <c r="AA2419" i="1"/>
  <c r="AA2527" i="1"/>
  <c r="AA2832" i="1"/>
  <c r="AA3209" i="1"/>
  <c r="AA3661" i="1"/>
  <c r="AA3693" i="1"/>
  <c r="AA2759" i="1"/>
  <c r="AA2925" i="1"/>
  <c r="AA2979" i="1"/>
  <c r="AA3158" i="1"/>
  <c r="AA3410" i="1"/>
  <c r="AA2891" i="1"/>
  <c r="AA3970" i="1"/>
  <c r="AA4026" i="1"/>
  <c r="AA3566" i="1"/>
  <c r="AA3787" i="1"/>
  <c r="AA3863" i="1"/>
  <c r="AA4211" i="1"/>
  <c r="AA4424" i="1"/>
  <c r="AA4346" i="1"/>
  <c r="AA5001" i="1"/>
  <c r="AA4305" i="1"/>
  <c r="AA4526" i="1"/>
  <c r="AA4566" i="1"/>
  <c r="AA4718" i="1"/>
  <c r="AA5118" i="1"/>
  <c r="AA5218" i="1"/>
  <c r="AA6106" i="1"/>
  <c r="AA4935" i="1"/>
  <c r="AA5043" i="1"/>
  <c r="AA5315" i="1"/>
  <c r="AA5379" i="1"/>
  <c r="AA5503" i="1"/>
  <c r="AA5659" i="1"/>
  <c r="AA4485" i="1"/>
  <c r="AA4680" i="1"/>
  <c r="AA4864" i="1"/>
  <c r="AA4984" i="1"/>
  <c r="AA5729" i="1"/>
  <c r="AA6339" i="1"/>
  <c r="AA6473" i="1"/>
  <c r="AA6156" i="1"/>
  <c r="AA5573" i="1"/>
  <c r="AA5865" i="1"/>
  <c r="AA6025" i="1"/>
  <c r="AA6557" i="1"/>
  <c r="AA43" i="1"/>
  <c r="AA83" i="1"/>
  <c r="AA216" i="1"/>
  <c r="AA338" i="1"/>
  <c r="AA406" i="1"/>
  <c r="AA462" i="1"/>
  <c r="AA553" i="1"/>
  <c r="AA913" i="1"/>
  <c r="AA961" i="1"/>
  <c r="AA1302" i="1"/>
  <c r="AA1518" i="1"/>
  <c r="AA658" i="1"/>
  <c r="AA828" i="1"/>
  <c r="AA1088" i="1"/>
  <c r="AA2130" i="1"/>
  <c r="AA1209" i="1"/>
  <c r="AA1459" i="1"/>
  <c r="AA1703" i="1"/>
  <c r="AA1592" i="1"/>
  <c r="AA1415" i="1"/>
  <c r="AA1945" i="1"/>
  <c r="AA1792" i="1"/>
  <c r="AA2036" i="1"/>
  <c r="AA2286" i="1"/>
  <c r="AA2470" i="1"/>
  <c r="AA2786" i="1"/>
  <c r="AA2986" i="1"/>
  <c r="AA2420" i="1"/>
  <c r="AA2528" i="1"/>
  <c r="AA2881" i="1"/>
  <c r="AA3272" i="1"/>
  <c r="AA3141" i="1"/>
  <c r="AA2915" i="1"/>
  <c r="AA3202" i="1"/>
  <c r="AA2647" i="1"/>
  <c r="AA2823" i="1"/>
  <c r="AA3399" i="1"/>
  <c r="AA3638" i="1"/>
  <c r="AA3853" i="1"/>
  <c r="AA4045" i="1"/>
  <c r="AA3555" i="1"/>
  <c r="AA3786" i="1"/>
  <c r="AA4195" i="1"/>
  <c r="AA4387" i="1"/>
  <c r="AA3984" i="1"/>
  <c r="AA4264" i="1"/>
  <c r="AA4973" i="1"/>
  <c r="AA5169" i="1"/>
  <c r="AA4570" i="1"/>
  <c r="AA4706" i="1"/>
  <c r="AA5138" i="1"/>
  <c r="AA5290" i="1"/>
  <c r="AA5850" i="1"/>
  <c r="AA4863" i="1"/>
  <c r="AA4927" i="1"/>
  <c r="AA5031" i="1"/>
  <c r="AA5067" i="1"/>
  <c r="AA5219" i="1"/>
  <c r="AA5391" i="1"/>
  <c r="AA5487" i="1"/>
  <c r="AA5555" i="1"/>
  <c r="AA4509" i="1"/>
  <c r="AA5324" i="1"/>
  <c r="AA5680" i="1"/>
  <c r="AA6016" i="1"/>
  <c r="AA6100" i="1"/>
  <c r="AA6554" i="1"/>
  <c r="AA6461" i="1"/>
  <c r="AA5725" i="1"/>
  <c r="AA6157" i="1"/>
  <c r="AA6325" i="1"/>
  <c r="AA3" i="1"/>
  <c r="AA39" i="1"/>
  <c r="AA84" i="1"/>
  <c r="AA138" i="1"/>
  <c r="AA396" i="1"/>
  <c r="AA514" i="1"/>
  <c r="AA201" i="1"/>
  <c r="AA318" i="1"/>
  <c r="AA467" i="1"/>
  <c r="AA656" i="1"/>
  <c r="AA829" i="1"/>
  <c r="AA965" i="1"/>
  <c r="AA1081" i="1"/>
  <c r="AA895" i="1"/>
  <c r="AA573" i="1"/>
  <c r="AA769" i="1"/>
  <c r="AA1468" i="1"/>
  <c r="AA1566" i="1"/>
  <c r="AA1762" i="1"/>
  <c r="AA2031" i="1"/>
  <c r="AA1305" i="1"/>
  <c r="AA1213" i="1"/>
  <c r="AA1539" i="1"/>
  <c r="AA1673" i="1"/>
  <c r="AA1933" i="1"/>
  <c r="AA2141" i="1"/>
  <c r="AA2834" i="1"/>
  <c r="AA2519" i="1"/>
  <c r="AA2292" i="1"/>
  <c r="AA2400" i="1"/>
  <c r="AA2461" i="1"/>
  <c r="AA2673" i="1"/>
  <c r="AA2987" i="1"/>
  <c r="AA3152" i="1"/>
  <c r="AA2732" i="1"/>
  <c r="AA3430" i="1"/>
  <c r="AA3203" i="1"/>
  <c r="AA3271" i="1"/>
  <c r="AA3765" i="1"/>
  <c r="AA4033" i="1"/>
  <c r="AA3958" i="1"/>
  <c r="AA3542" i="1"/>
  <c r="AA3640" i="1"/>
  <c r="AA3847" i="1"/>
  <c r="AA4259" i="1"/>
  <c r="AA4403" i="1"/>
  <c r="AA4480" i="1"/>
  <c r="AA4515" i="1"/>
  <c r="AA4965" i="1"/>
  <c r="AA4562" i="1"/>
  <c r="AA5006" i="1"/>
  <c r="AA5718" i="1"/>
  <c r="AA6074" i="1"/>
  <c r="AA4703" i="1"/>
  <c r="AA4807" i="1"/>
  <c r="AA4855" i="1"/>
  <c r="AA5123" i="1"/>
  <c r="AA5203" i="1"/>
  <c r="AA5343" i="1"/>
  <c r="AA4214" i="1"/>
  <c r="AA4944" i="1"/>
  <c r="AA5388" i="1"/>
  <c r="AA5488" i="1"/>
  <c r="AA5556" i="1"/>
  <c r="AA5688" i="1"/>
  <c r="AA6154" i="1"/>
  <c r="AA5857" i="1"/>
  <c r="AA6023" i="1"/>
  <c r="AA6324" i="1"/>
  <c r="AA6472" i="1"/>
  <c r="AA6540" i="1"/>
  <c r="AA6129" i="1"/>
  <c r="AA35" i="1"/>
  <c r="AA164" i="1"/>
  <c r="AA695" i="1"/>
  <c r="AA795" i="1"/>
  <c r="AA258" i="1"/>
  <c r="AA346" i="1"/>
  <c r="AA598" i="1"/>
  <c r="AA1342" i="1"/>
  <c r="AA1454" i="1"/>
  <c r="AA1000" i="1"/>
  <c r="AA1519" i="1"/>
  <c r="AA2066" i="1"/>
  <c r="AA1117" i="1"/>
  <c r="AA1204" i="1"/>
  <c r="AA2186" i="1"/>
  <c r="AA1796" i="1"/>
  <c r="AA2555" i="1"/>
  <c r="AA2313" i="1"/>
  <c r="AA3588" i="1"/>
  <c r="AA3025" i="1"/>
  <c r="AA3433" i="1"/>
  <c r="AA2695" i="1"/>
  <c r="AA3315" i="1"/>
  <c r="AA4067" i="1"/>
  <c r="AA3812" i="1"/>
  <c r="AA4602" i="1"/>
  <c r="AA4754" i="1"/>
  <c r="AA5590" i="1"/>
  <c r="AA5231" i="1"/>
  <c r="AA6358" i="1"/>
  <c r="AA6039" i="1"/>
  <c r="AA6207" i="1"/>
  <c r="AA5896" i="1"/>
  <c r="AA5771" i="1"/>
  <c r="AA31" i="1"/>
  <c r="AA343" i="1"/>
  <c r="AA489" i="1"/>
  <c r="AA97" i="1"/>
  <c r="AA150" i="1"/>
  <c r="AA402" i="1"/>
  <c r="AA540" i="1"/>
  <c r="AA685" i="1"/>
  <c r="AA771" i="1"/>
  <c r="AA787" i="1"/>
  <c r="AA202" i="1"/>
  <c r="AA889" i="1"/>
  <c r="AA978" i="1"/>
  <c r="AA1322" i="1"/>
  <c r="AA1430" i="1"/>
  <c r="AA1099" i="1"/>
  <c r="AA1540" i="1"/>
  <c r="AA1201" i="1"/>
  <c r="AA2035" i="1"/>
  <c r="AA1471" i="1"/>
  <c r="AA1596" i="1"/>
  <c r="AA1785" i="1"/>
  <c r="AA1957" i="1"/>
  <c r="AA2117" i="1"/>
  <c r="AA2446" i="1"/>
  <c r="AA2542" i="1"/>
  <c r="AA2275" i="1"/>
  <c r="AA1696" i="1"/>
  <c r="AA2417" i="1"/>
  <c r="AA2992" i="1"/>
  <c r="AA3156" i="1"/>
  <c r="AA3252" i="1"/>
  <c r="AA2780" i="1"/>
  <c r="AA2835" i="1"/>
  <c r="AA2935" i="1"/>
  <c r="AA3421" i="1"/>
  <c r="AA3553" i="1"/>
  <c r="AA3210" i="1"/>
  <c r="AA2679" i="1"/>
  <c r="AA3732" i="1"/>
  <c r="AA3866" i="1"/>
  <c r="AA3663" i="1"/>
  <c r="AA3800" i="1"/>
  <c r="AA3980" i="1"/>
  <c r="AA4044" i="1"/>
  <c r="AA4212" i="1"/>
  <c r="AA4302" i="1"/>
  <c r="AA4525" i="1"/>
  <c r="AA5045" i="1"/>
  <c r="AA5385" i="1"/>
  <c r="AA4349" i="1"/>
  <c r="AA4854" i="1"/>
  <c r="AA4982" i="1"/>
  <c r="AA5222" i="1"/>
  <c r="AA5294" i="1"/>
  <c r="AA5318" i="1"/>
  <c r="AA5574" i="1"/>
  <c r="AA5734" i="1"/>
  <c r="AA4406" i="1"/>
  <c r="AA4719" i="1"/>
  <c r="AA4931" i="1"/>
  <c r="AA5011" i="1"/>
  <c r="AA5131" i="1"/>
  <c r="AA4477" i="1"/>
  <c r="AA4572" i="1"/>
  <c r="AA5172" i="1"/>
  <c r="AA5504" i="1"/>
  <c r="AA6084" i="1"/>
  <c r="AA6478" i="1"/>
  <c r="AA5868" i="1"/>
  <c r="AA6028" i="1"/>
  <c r="AA6344" i="1"/>
  <c r="AA6165" i="1"/>
  <c r="AA6561" i="1"/>
  <c r="AA7" i="1"/>
  <c r="AA27" i="1"/>
  <c r="AA120" i="1"/>
  <c r="AA181" i="1"/>
  <c r="AA316" i="1"/>
  <c r="AA65" i="1"/>
  <c r="AA385" i="1"/>
  <c r="AA530" i="1"/>
  <c r="AA520" i="1"/>
  <c r="AA647" i="1"/>
  <c r="AA869" i="1"/>
  <c r="AA945" i="1"/>
  <c r="AA756" i="1"/>
  <c r="AA1054" i="1"/>
  <c r="AA1294" i="1"/>
  <c r="AA455" i="1"/>
  <c r="AA790" i="1"/>
  <c r="AA1407" i="1"/>
  <c r="AA1743" i="1"/>
  <c r="AA1891" i="1"/>
  <c r="AA1572" i="1"/>
  <c r="AA1181" i="1"/>
  <c r="AA1451" i="1"/>
  <c r="AA1517" i="1"/>
  <c r="AA1669" i="1"/>
  <c r="AA2013" i="1"/>
  <c r="AA1924" i="1"/>
  <c r="AA2109" i="1"/>
  <c r="AA2398" i="1"/>
  <c r="AA2646" i="1"/>
  <c r="AA2730" i="1"/>
  <c r="AA2445" i="1"/>
  <c r="AA2501" i="1"/>
  <c r="AA2876" i="1"/>
  <c r="AA2912" i="1"/>
  <c r="AA3124" i="1"/>
  <c r="AA3388" i="1"/>
  <c r="AA2812" i="1"/>
  <c r="AA2969" i="1"/>
  <c r="AA3191" i="1"/>
  <c r="AA3247" i="1"/>
  <c r="AA3632" i="1"/>
  <c r="AA4197" i="1"/>
  <c r="AA3938" i="1"/>
  <c r="AA3687" i="1"/>
  <c r="AA3719" i="1"/>
  <c r="AA4271" i="1"/>
  <c r="AA4399" i="1"/>
  <c r="AA3519" i="1"/>
  <c r="AA3756" i="1"/>
  <c r="AA3844" i="1"/>
  <c r="AA4012" i="1"/>
  <c r="AA4332" i="1"/>
  <c r="AA4505" i="1"/>
  <c r="AA4685" i="1"/>
  <c r="AA5105" i="1"/>
  <c r="AA5193" i="1"/>
  <c r="AA5461" i="1"/>
  <c r="AA5658" i="1"/>
  <c r="AA5702" i="1"/>
  <c r="AA4474" i="1"/>
  <c r="AA4543" i="1"/>
  <c r="AA4843" i="1"/>
  <c r="AA4907" i="1"/>
  <c r="AA4991" i="1"/>
  <c r="AA5371" i="1"/>
  <c r="AA5547" i="1"/>
  <c r="AA4972" i="1"/>
  <c r="AA5040" i="1"/>
  <c r="AA5284" i="1"/>
  <c r="AA5304" i="1"/>
  <c r="AA5832" i="1"/>
  <c r="AA6458" i="1"/>
  <c r="AA6139" i="1"/>
  <c r="AA6008" i="1"/>
  <c r="AA6556" i="1"/>
  <c r="AA6072" i="1"/>
  <c r="AA6305" i="1"/>
  <c r="AA1130" i="1"/>
  <c r="AA2153" i="1"/>
  <c r="AA4269" i="1"/>
  <c r="AA1106" i="1"/>
  <c r="AA3214" i="1"/>
  <c r="AA390" i="1"/>
  <c r="AA308" i="1"/>
  <c r="AA689" i="1"/>
  <c r="AA818" i="1"/>
  <c r="AA1009" i="1"/>
  <c r="AA1326" i="1"/>
  <c r="AA1091" i="1"/>
  <c r="AA1249" i="1"/>
  <c r="AA1883" i="1"/>
  <c r="AA2538" i="1"/>
  <c r="AA3046" i="1"/>
  <c r="AA2120" i="1"/>
  <c r="AA2667" i="1"/>
  <c r="AA3552" i="1"/>
  <c r="AA2887" i="1"/>
  <c r="AA2919" i="1"/>
  <c r="AA3442" i="1"/>
  <c r="AA4081" i="1"/>
  <c r="AA4261" i="1"/>
  <c r="AA3710" i="1"/>
  <c r="AA3836" i="1"/>
  <c r="AA4757" i="1"/>
  <c r="AA4798" i="1"/>
  <c r="AA5246" i="1"/>
  <c r="AA4417" i="1"/>
  <c r="AA5588" i="1"/>
  <c r="AA5909" i="1"/>
  <c r="AA6510" i="1"/>
  <c r="AA6003" i="1"/>
  <c r="AA6388" i="1"/>
  <c r="AA6536" i="1"/>
  <c r="AA5779" i="1"/>
  <c r="AA6161" i="1"/>
  <c r="AA475" i="1"/>
  <c r="AA810" i="1"/>
  <c r="AA3338" i="1"/>
  <c r="AA4106" i="1"/>
  <c r="AA1089" i="1"/>
  <c r="AA710" i="1"/>
  <c r="AA793" i="1"/>
  <c r="AA1544" i="1"/>
  <c r="AA1829" i="1"/>
  <c r="AA3038" i="1"/>
  <c r="AA2199" i="1"/>
  <c r="AA2572" i="1"/>
  <c r="AA2671" i="1"/>
  <c r="AA3125" i="1"/>
  <c r="AA3429" i="1"/>
  <c r="AA3339" i="1"/>
  <c r="AA4096" i="1"/>
  <c r="AA4837" i="1"/>
  <c r="AA4921" i="1"/>
  <c r="AA5073" i="1"/>
  <c r="AA5774" i="1"/>
  <c r="AA4274" i="1"/>
  <c r="AA4230" i="1"/>
  <c r="AA4752" i="1"/>
  <c r="AA6215" i="1"/>
  <c r="AA6487" i="1"/>
  <c r="AA1122" i="1"/>
  <c r="AA690" i="1"/>
  <c r="AA1339" i="1"/>
  <c r="AA1611" i="1"/>
  <c r="AA2338" i="1"/>
  <c r="AA3030" i="1"/>
  <c r="AA1816" i="1"/>
  <c r="AA2196" i="1"/>
  <c r="AA2564" i="1"/>
  <c r="AA2689" i="1"/>
  <c r="AA3468" i="1"/>
  <c r="AA3326" i="1"/>
  <c r="AA4074" i="1"/>
  <c r="AA3558" i="1"/>
  <c r="AA4304" i="1"/>
  <c r="AA4618" i="1"/>
  <c r="AA5478" i="1"/>
  <c r="AA5778" i="1"/>
  <c r="AA4382" i="1"/>
  <c r="AA5900" i="1"/>
  <c r="AA6203" i="1"/>
  <c r="AA6367" i="1"/>
  <c r="AA490" i="1"/>
  <c r="AA813" i="1"/>
  <c r="AA1116" i="1"/>
  <c r="AA6364" i="1"/>
  <c r="AA450" i="1"/>
  <c r="AA592" i="1"/>
  <c r="AA2198" i="1"/>
  <c r="AA2393" i="1"/>
  <c r="AA3164" i="1"/>
  <c r="AA3329" i="1"/>
  <c r="AA3044" i="1"/>
  <c r="AA4103" i="1"/>
  <c r="AA6360" i="1"/>
  <c r="AA266" i="1"/>
  <c r="AA488" i="1"/>
  <c r="AA1256" i="1"/>
  <c r="AA2742" i="1"/>
  <c r="AA4105" i="1"/>
  <c r="AA5879" i="1"/>
  <c r="AA6391" i="1"/>
  <c r="AA246" i="1"/>
  <c r="AA1001" i="1"/>
  <c r="AA447" i="1"/>
  <c r="AA1214" i="1"/>
  <c r="AA826" i="1"/>
  <c r="AA1416" i="1"/>
  <c r="AA1347" i="1"/>
  <c r="AA1505" i="1"/>
  <c r="AA1137" i="1"/>
  <c r="AA1805" i="1"/>
  <c r="AA2539" i="1"/>
  <c r="AA2192" i="1"/>
  <c r="AA2624" i="1"/>
  <c r="AA2321" i="1"/>
  <c r="AA3024" i="1"/>
  <c r="AA3308" i="1"/>
  <c r="AA3462" i="1"/>
  <c r="AA3547" i="1"/>
  <c r="AA4082" i="1"/>
  <c r="AA4300" i="1"/>
  <c r="AA5229" i="1"/>
  <c r="AA4826" i="1"/>
  <c r="AA5610" i="1"/>
  <c r="AA5894" i="1"/>
  <c r="AA4607" i="1"/>
  <c r="AA4760" i="1"/>
  <c r="AA5772" i="1"/>
  <c r="AA6370" i="1"/>
  <c r="AA6208" i="1"/>
  <c r="AA238" i="1"/>
  <c r="AA600" i="1"/>
  <c r="AA1506" i="1"/>
  <c r="AA705" i="1"/>
  <c r="AA495" i="1"/>
  <c r="AA817" i="1"/>
  <c r="AA984" i="1"/>
  <c r="AA1108" i="1"/>
  <c r="AA1766" i="1"/>
  <c r="AA1335" i="1"/>
  <c r="AA2059" i="1"/>
  <c r="AA1236" i="1"/>
  <c r="AA1455" i="1"/>
  <c r="AA2179" i="1"/>
  <c r="AA2415" i="1"/>
  <c r="AA2543" i="1"/>
  <c r="AA2304" i="1"/>
  <c r="AA3298" i="1"/>
  <c r="AA3012" i="1"/>
  <c r="AA3435" i="1"/>
  <c r="AA3578" i="1"/>
  <c r="AA3803" i="1"/>
  <c r="AA3871" i="1"/>
  <c r="AA4040" i="1"/>
  <c r="AA5886" i="1"/>
  <c r="AA4579" i="1"/>
  <c r="AA4827" i="1"/>
  <c r="AA5212" i="1"/>
  <c r="AA5756" i="1"/>
  <c r="AA6342" i="1"/>
  <c r="AA6196" i="1"/>
  <c r="AA6500" i="1"/>
  <c r="AA5605" i="1"/>
  <c r="AA315" i="1"/>
  <c r="AA64" i="1"/>
  <c r="AA210" i="1"/>
  <c r="AA436" i="1"/>
  <c r="AA537" i="1"/>
  <c r="AA941" i="1"/>
  <c r="AA910" i="1"/>
  <c r="AA1058" i="1"/>
  <c r="AA778" i="1"/>
  <c r="AA1192" i="1"/>
  <c r="AA1464" i="1"/>
  <c r="AA1504" i="1"/>
  <c r="AA1571" i="1"/>
  <c r="AA1675" i="1"/>
  <c r="AA1751" i="1"/>
  <c r="AA2123" i="1"/>
  <c r="AA1289" i="1"/>
  <c r="AA1435" i="1"/>
  <c r="AA2020" i="1"/>
  <c r="AA2274" i="1"/>
  <c r="AA1944" i="1"/>
  <c r="AA2403" i="1"/>
  <c r="AA2460" i="1"/>
  <c r="AA2632" i="1"/>
  <c r="AA2497" i="1"/>
  <c r="AA2869" i="1"/>
  <c r="AA3524" i="1"/>
  <c r="AA2924" i="1"/>
  <c r="AA2972" i="1"/>
  <c r="AA3261" i="1"/>
  <c r="AA3389" i="1"/>
  <c r="AA3653" i="1"/>
  <c r="AA2844" i="1"/>
  <c r="AA2744" i="1"/>
  <c r="AA3111" i="1"/>
  <c r="AA3211" i="1"/>
  <c r="AA3841" i="1"/>
  <c r="AA4017" i="1"/>
  <c r="AA4185" i="1"/>
  <c r="AA3771" i="1"/>
  <c r="AA4375" i="1"/>
  <c r="AA3964" i="1"/>
  <c r="AA4256" i="1"/>
  <c r="AA4336" i="1"/>
  <c r="AA4841" i="1"/>
  <c r="AA5149" i="1"/>
  <c r="AA5281" i="1"/>
  <c r="AA5353" i="1"/>
  <c r="AA5429" i="1"/>
  <c r="AA5457" i="1"/>
  <c r="AA4481" i="1"/>
  <c r="AA4550" i="1"/>
  <c r="AA4690" i="1"/>
  <c r="AA4810" i="1"/>
  <c r="AA5550" i="1"/>
  <c r="AA5674" i="1"/>
  <c r="AA4979" i="1"/>
  <c r="AA5199" i="1"/>
  <c r="AA4924" i="1"/>
  <c r="AA5048" i="1"/>
  <c r="AA5124" i="1"/>
  <c r="AA6298" i="1"/>
  <c r="AA6091" i="1"/>
  <c r="AA6147" i="1"/>
  <c r="AA5705" i="1"/>
  <c r="AA5997" i="1"/>
  <c r="AA5835" i="1"/>
  <c r="AA6449" i="1"/>
  <c r="AA186" i="1"/>
  <c r="AA571" i="1"/>
  <c r="AA786" i="1"/>
  <c r="AA898" i="1"/>
  <c r="AA1011" i="1"/>
  <c r="AA1067" i="1"/>
  <c r="AA1622" i="1"/>
  <c r="AA1830" i="1"/>
  <c r="AA1241" i="1"/>
  <c r="AA1943" i="1"/>
  <c r="AA1689" i="1"/>
  <c r="AA2167" i="1"/>
  <c r="AA2279" i="1"/>
  <c r="AA2545" i="1"/>
  <c r="AA2669" i="1"/>
  <c r="AA2740" i="1"/>
  <c r="AA3047" i="1"/>
  <c r="AA3169" i="1"/>
  <c r="AA3305" i="1"/>
  <c r="AA4415" i="1"/>
  <c r="AA4036" i="1"/>
  <c r="AA4292" i="1"/>
  <c r="AA5402" i="1"/>
  <c r="AA5582" i="1"/>
  <c r="AA4839" i="1"/>
  <c r="AA4748" i="1"/>
  <c r="AA5740" i="1"/>
  <c r="AA6027" i="1"/>
  <c r="AA6507" i="1"/>
  <c r="AA6376" i="1"/>
  <c r="AA6205" i="1"/>
  <c r="AA235" i="1"/>
  <c r="AA482" i="1"/>
  <c r="AA166" i="1"/>
  <c r="AA675" i="1"/>
  <c r="AA823" i="1"/>
  <c r="AA576" i="1"/>
  <c r="AA1010" i="1"/>
  <c r="AA1123" i="1"/>
  <c r="AA2070" i="1"/>
  <c r="AA1823" i="1"/>
  <c r="AA1413" i="1"/>
  <c r="AA1348" i="1"/>
  <c r="AA1896" i="1"/>
  <c r="AA2165" i="1"/>
  <c r="AA1624" i="1"/>
  <c r="AA2331" i="1"/>
  <c r="AA1680" i="1"/>
  <c r="AA1984" i="1"/>
  <c r="AA2529" i="1"/>
  <c r="AA2747" i="1"/>
  <c r="AA3032" i="1"/>
  <c r="AA2937" i="1"/>
  <c r="AA3159" i="1"/>
  <c r="AA3307" i="1"/>
  <c r="AA3459" i="1"/>
  <c r="AA3734" i="1"/>
  <c r="AA3590" i="1"/>
  <c r="AA3999" i="1"/>
  <c r="AA4079" i="1"/>
  <c r="AA3792" i="1"/>
  <c r="AA3848" i="1"/>
  <c r="AA4400" i="1"/>
  <c r="AA5245" i="1"/>
  <c r="AA4746" i="1"/>
  <c r="AA5346" i="1"/>
  <c r="AA5466" i="1"/>
  <c r="AA5722" i="1"/>
  <c r="AA4616" i="1"/>
  <c r="AA5004" i="1"/>
  <c r="AA5428" i="1"/>
  <c r="AA5600" i="1"/>
  <c r="AA5880" i="1"/>
  <c r="AA6212" i="1"/>
  <c r="AA6373" i="1"/>
  <c r="AA6015" i="1"/>
  <c r="AA212" i="1"/>
  <c r="AA162" i="1"/>
  <c r="AA353" i="1"/>
  <c r="AA421" i="1"/>
  <c r="AA101" i="1"/>
  <c r="AA545" i="1"/>
  <c r="AA703" i="1"/>
  <c r="AA1126" i="1"/>
  <c r="AA1246" i="1"/>
  <c r="AA876" i="1"/>
  <c r="AA1008" i="1"/>
  <c r="AA1626" i="1"/>
  <c r="AA1818" i="1"/>
  <c r="AA2154" i="1"/>
  <c r="AA1345" i="1"/>
  <c r="AA1947" i="1"/>
  <c r="AA2076" i="1"/>
  <c r="AA2310" i="1"/>
  <c r="AA2482" i="1"/>
  <c r="AA2746" i="1"/>
  <c r="AA2551" i="1"/>
  <c r="AA2429" i="1"/>
  <c r="AA3444" i="1"/>
  <c r="AA3568" i="1"/>
  <c r="AA2696" i="1"/>
  <c r="AA3028" i="1"/>
  <c r="AA3227" i="1"/>
  <c r="AA3299" i="1"/>
  <c r="AA3801" i="1"/>
  <c r="AA3957" i="1"/>
  <c r="AA3666" i="1"/>
  <c r="AA3702" i="1"/>
  <c r="AA3882" i="1"/>
  <c r="AA4083" i="1"/>
  <c r="AA4239" i="1"/>
  <c r="AA4741" i="1"/>
  <c r="AA4997" i="1"/>
  <c r="AA4606" i="1"/>
  <c r="AA5086" i="1"/>
  <c r="AA5126" i="1"/>
  <c r="AA5170" i="1"/>
  <c r="AA5239" i="1"/>
  <c r="AA5403" i="1"/>
  <c r="AA5515" i="1"/>
  <c r="AA5599" i="1"/>
  <c r="AA4528" i="1"/>
  <c r="AA5312" i="1"/>
  <c r="AA5768" i="1"/>
  <c r="AA6374" i="1"/>
  <c r="AA6509" i="1"/>
  <c r="AA5693" i="1"/>
  <c r="AA5885" i="1"/>
  <c r="AA6192" i="1"/>
  <c r="AA107" i="1"/>
  <c r="AA215" i="1"/>
  <c r="AA485" i="1"/>
  <c r="AA422" i="1"/>
  <c r="AA158" i="1"/>
  <c r="AA707" i="1"/>
  <c r="AA341" i="1"/>
  <c r="AA1102" i="1"/>
  <c r="AA794" i="1"/>
  <c r="AA891" i="1"/>
  <c r="AA987" i="1"/>
  <c r="AA1243" i="1"/>
  <c r="AA552" i="1"/>
  <c r="AA1794" i="1"/>
  <c r="AA2046" i="1"/>
  <c r="AA1711" i="1"/>
  <c r="AA1955" i="1"/>
  <c r="AA1336" i="1"/>
  <c r="AA1533" i="1"/>
  <c r="AA1604" i="1"/>
  <c r="AA2125" i="1"/>
  <c r="AA2422" i="1"/>
  <c r="AA2450" i="1"/>
  <c r="AA2846" i="1"/>
  <c r="AA2548" i="1"/>
  <c r="AA2289" i="1"/>
  <c r="AA2787" i="1"/>
  <c r="AA3172" i="1"/>
  <c r="AA2692" i="1"/>
  <c r="AA2929" i="1"/>
  <c r="AA3733" i="1"/>
  <c r="AA3262" i="1"/>
  <c r="AA3001" i="1"/>
  <c r="AA3231" i="1"/>
  <c r="AA3443" i="1"/>
  <c r="AA3885" i="1"/>
  <c r="AA4053" i="1"/>
  <c r="AA3534" i="1"/>
  <c r="AA3672" i="1"/>
  <c r="AA3703" i="1"/>
  <c r="AA3979" i="1"/>
  <c r="AA4223" i="1"/>
  <c r="AA3804" i="1"/>
  <c r="AA5233" i="1"/>
  <c r="AA4886" i="1"/>
  <c r="AA5338" i="1"/>
  <c r="AA5394" i="1"/>
  <c r="AA5662" i="1"/>
  <c r="AA4350" i="1"/>
  <c r="AA4490" i="1"/>
  <c r="AA4591" i="1"/>
  <c r="AA5007" i="1"/>
  <c r="AA5111" i="1"/>
  <c r="AA5583" i="1"/>
  <c r="AA4409" i="1"/>
  <c r="AA4732" i="1"/>
  <c r="AA5512" i="1"/>
  <c r="AA6110" i="1"/>
  <c r="AA6506" i="1"/>
  <c r="AA6044" i="1"/>
  <c r="AA6355" i="1"/>
  <c r="AA5753" i="1"/>
  <c r="AA5891" i="1"/>
  <c r="AA6181" i="1"/>
  <c r="AA99" i="1"/>
  <c r="AA191" i="1"/>
  <c r="AA154" i="1"/>
  <c r="AA333" i="1"/>
  <c r="AA551" i="1"/>
  <c r="AA397" i="1"/>
  <c r="AA687" i="1"/>
  <c r="AA519" i="1"/>
  <c r="AA845" i="1"/>
  <c r="AA878" i="1"/>
  <c r="AA982" i="1"/>
  <c r="AA1110" i="1"/>
  <c r="AA1538" i="1"/>
  <c r="AA1200" i="1"/>
  <c r="AA1317" i="1"/>
  <c r="AA1666" i="1"/>
  <c r="AA1786" i="1"/>
  <c r="AA1935" i="1"/>
  <c r="AA1609" i="1"/>
  <c r="AA2426" i="1"/>
  <c r="AA2136" i="1"/>
  <c r="AA2535" i="1"/>
  <c r="AA2048" i="1"/>
  <c r="AA2281" i="1"/>
  <c r="AA2457" i="1"/>
  <c r="AA2737" i="1"/>
  <c r="AA2884" i="1"/>
  <c r="AA3168" i="1"/>
  <c r="AA3416" i="1"/>
  <c r="AA3532" i="1"/>
  <c r="AA2684" i="1"/>
  <c r="AA2999" i="1"/>
  <c r="AA3213" i="1"/>
  <c r="AA3273" i="1"/>
  <c r="AA2932" i="1"/>
  <c r="AA3655" i="1"/>
  <c r="AA3774" i="1"/>
  <c r="AA3692" i="1"/>
  <c r="AA3947" i="1"/>
  <c r="AA4055" i="1"/>
  <c r="AA4423" i="1"/>
  <c r="AA3856" i="1"/>
  <c r="AA4216" i="1"/>
  <c r="AA4308" i="1"/>
  <c r="AA4354" i="1"/>
  <c r="AA4522" i="1"/>
  <c r="AA5114" i="1"/>
  <c r="AA6026" i="1"/>
  <c r="AA5215" i="1"/>
  <c r="AA5307" i="1"/>
  <c r="AA5383" i="1"/>
  <c r="AA5739" i="1"/>
  <c r="AA4580" i="1"/>
  <c r="AA4720" i="1"/>
  <c r="AA4940" i="1"/>
  <c r="AA5084" i="1"/>
  <c r="AA5572" i="1"/>
  <c r="AA5692" i="1"/>
  <c r="AA5861" i="1"/>
  <c r="AA6170" i="1"/>
  <c r="AA6483" i="1"/>
  <c r="AA6553" i="1"/>
  <c r="AA5505" i="1"/>
  <c r="AA6109" i="1"/>
  <c r="AA6345" i="1"/>
  <c r="AA207" i="1"/>
  <c r="AA327" i="1"/>
  <c r="AA438" i="1"/>
  <c r="AA134" i="1"/>
  <c r="AA641" i="1"/>
  <c r="AA85" i="1"/>
  <c r="AA548" i="1"/>
  <c r="AA954" i="1"/>
  <c r="AA1286" i="1"/>
  <c r="AA1458" i="1"/>
  <c r="AA899" i="1"/>
  <c r="AA1055" i="1"/>
  <c r="AA780" i="1"/>
  <c r="AA1184" i="1"/>
  <c r="AA1710" i="1"/>
  <c r="AA1934" i="1"/>
  <c r="AA1493" i="1"/>
  <c r="AA1775" i="1"/>
  <c r="AA1425" i="1"/>
  <c r="AA1593" i="1"/>
  <c r="AA2021" i="1"/>
  <c r="AA2278" i="1"/>
  <c r="AA2750" i="1"/>
  <c r="AA2866" i="1"/>
  <c r="AA2391" i="1"/>
  <c r="AA2463" i="1"/>
  <c r="AA2499" i="1"/>
  <c r="AA2129" i="1"/>
  <c r="AA2635" i="1"/>
  <c r="AA3208" i="1"/>
  <c r="AA2843" i="1"/>
  <c r="AA3265" i="1"/>
  <c r="AA3409" i="1"/>
  <c r="AA3729" i="1"/>
  <c r="AA2984" i="1"/>
  <c r="AA3107" i="1"/>
  <c r="AA3849" i="1"/>
  <c r="AA3523" i="1"/>
  <c r="AA3950" i="1"/>
  <c r="AA4022" i="1"/>
  <c r="AA3656" i="1"/>
  <c r="AA3760" i="1"/>
  <c r="AA4184" i="1"/>
  <c r="AA4372" i="1"/>
  <c r="AA4833" i="1"/>
  <c r="AA5425" i="1"/>
  <c r="AA4254" i="1"/>
  <c r="AA4962" i="1"/>
  <c r="AA5210" i="1"/>
  <c r="AA4342" i="1"/>
  <c r="AA4571" i="1"/>
  <c r="AA4727" i="1"/>
  <c r="AA5283" i="1"/>
  <c r="AA5000" i="1"/>
  <c r="AA5052" i="1"/>
  <c r="AA5136" i="1"/>
  <c r="AA5148" i="1"/>
  <c r="AA5336" i="1"/>
  <c r="AA5476" i="1"/>
  <c r="AA5544" i="1"/>
  <c r="AA5669" i="1"/>
  <c r="AA5883" i="1"/>
  <c r="AA5995" i="1"/>
  <c r="AA5733" i="1"/>
  <c r="AA6155" i="1"/>
  <c r="AA6309" i="1"/>
  <c r="AA6465" i="1"/>
  <c r="AA67" i="1"/>
  <c r="AA311" i="1"/>
  <c r="AA204" i="1"/>
  <c r="AA130" i="1"/>
  <c r="AA558" i="1"/>
  <c r="AA833" i="1"/>
  <c r="AA1194" i="1"/>
  <c r="AA642" i="1"/>
  <c r="AA951" i="1"/>
  <c r="AA1063" i="1"/>
  <c r="AA1303" i="1"/>
  <c r="AA393" i="1"/>
  <c r="AA1755" i="1"/>
  <c r="AA1537" i="1"/>
  <c r="AA1885" i="1"/>
  <c r="AA2406" i="1"/>
  <c r="AA2910" i="1"/>
  <c r="AA2040" i="1"/>
  <c r="AA2280" i="1"/>
  <c r="AA2532" i="1"/>
  <c r="AA2132" i="1"/>
  <c r="AA2837" i="1"/>
  <c r="AA2877" i="1"/>
  <c r="AA2976" i="1"/>
  <c r="AA3548" i="1"/>
  <c r="AA3281" i="1"/>
  <c r="AA3397" i="1"/>
  <c r="AA2643" i="1"/>
  <c r="AA2767" i="1"/>
  <c r="AA3126" i="1"/>
  <c r="AA3659" i="1"/>
  <c r="AA4021" i="1"/>
  <c r="AA4189" i="1"/>
  <c r="AA3712" i="1"/>
  <c r="AA3842" i="1"/>
  <c r="AA3779" i="1"/>
  <c r="AA3971" i="1"/>
  <c r="AA4801" i="1"/>
  <c r="AA4929" i="1"/>
  <c r="AA5413" i="1"/>
  <c r="AA5481" i="1"/>
  <c r="AA4489" i="1"/>
  <c r="AA4694" i="1"/>
  <c r="AA4527" i="1"/>
  <c r="AA4555" i="1"/>
  <c r="AA5191" i="1"/>
  <c r="AA4385" i="1"/>
  <c r="AA4872" i="1"/>
  <c r="AA4960" i="1"/>
  <c r="AA5280" i="1"/>
  <c r="AA5548" i="1"/>
  <c r="AA5712" i="1"/>
  <c r="AA6068" i="1"/>
  <c r="AA5847" i="1"/>
  <c r="AA6545" i="1"/>
  <c r="AA6148" i="1"/>
  <c r="AA6480" i="1"/>
  <c r="AA5993" i="1"/>
  <c r="AA6313" i="1"/>
  <c r="AA383" i="1"/>
  <c r="AA188" i="1"/>
  <c r="AA78" i="1"/>
  <c r="AA122" i="1"/>
  <c r="AA305" i="1"/>
  <c r="AA533" i="1"/>
  <c r="AA640" i="1"/>
  <c r="AA946" i="1"/>
  <c r="AA800" i="1"/>
  <c r="AA879" i="1"/>
  <c r="AA1051" i="1"/>
  <c r="AA1295" i="1"/>
  <c r="AA1503" i="1"/>
  <c r="AA1882" i="1"/>
  <c r="AA2022" i="1"/>
  <c r="AA1579" i="1"/>
  <c r="AA1683" i="1"/>
  <c r="AA2115" i="1"/>
  <c r="AA1188" i="1"/>
  <c r="AA1403" i="1"/>
  <c r="AA1941" i="1"/>
  <c r="AA1760" i="1"/>
  <c r="AA2402" i="1"/>
  <c r="AA2498" i="1"/>
  <c r="AA2762" i="1"/>
  <c r="AA2263" i="1"/>
  <c r="AA2456" i="1"/>
  <c r="AA2640" i="1"/>
  <c r="AA2861" i="1"/>
  <c r="AA3400" i="1"/>
  <c r="AA2827" i="1"/>
  <c r="AA2913" i="1"/>
  <c r="AA2967" i="1"/>
  <c r="AA3517" i="1"/>
  <c r="AA3665" i="1"/>
  <c r="AA3122" i="1"/>
  <c r="AA3254" i="1"/>
  <c r="AA3695" i="1"/>
  <c r="AA3946" i="1"/>
  <c r="AA3708" i="1"/>
  <c r="AA3831" i="1"/>
  <c r="AA4251" i="1"/>
  <c r="AA3768" i="1"/>
  <c r="AA4016" i="1"/>
  <c r="AA4188" i="1"/>
  <c r="AA4797" i="1"/>
  <c r="AA4925" i="1"/>
  <c r="AA5057" i="1"/>
  <c r="AA5389" i="1"/>
  <c r="AA4373" i="1"/>
  <c r="AA4554" i="1"/>
  <c r="AA5182" i="1"/>
  <c r="AA5666" i="1"/>
  <c r="AA5710" i="1"/>
  <c r="AA5986" i="1"/>
  <c r="AA4851" i="1"/>
  <c r="AA5543" i="1"/>
  <c r="AA4524" i="1"/>
  <c r="AA4688" i="1"/>
  <c r="AA5308" i="1"/>
  <c r="AA5480" i="1"/>
  <c r="AA6142" i="1"/>
  <c r="AA6470" i="1"/>
  <c r="AA6533" i="1"/>
  <c r="AA5831" i="1"/>
  <c r="AA6075" i="1"/>
  <c r="AA6312" i="1"/>
  <c r="AA124" i="1"/>
  <c r="AA501" i="1"/>
  <c r="AA230" i="1"/>
  <c r="AA328" i="1"/>
  <c r="AA98" i="1"/>
  <c r="AA673" i="1"/>
  <c r="AA408" i="1"/>
  <c r="AA579" i="1"/>
  <c r="AA1546" i="1"/>
  <c r="AA963" i="1"/>
  <c r="AA836" i="1"/>
  <c r="AA1096" i="1"/>
  <c r="AA1427" i="1"/>
  <c r="AA2150" i="1"/>
  <c r="AA1991" i="1"/>
  <c r="AA2047" i="1"/>
  <c r="AA1308" i="1"/>
  <c r="AA1717" i="1"/>
  <c r="AA2523" i="1"/>
  <c r="AA1768" i="1"/>
  <c r="AA2293" i="1"/>
  <c r="AA2873" i="1"/>
  <c r="AA2651" i="1"/>
  <c r="AA3285" i="1"/>
  <c r="AA3417" i="1"/>
  <c r="AA3569" i="1"/>
  <c r="AA3134" i="1"/>
  <c r="AA2916" i="1"/>
  <c r="AA2996" i="1"/>
  <c r="AA4041" i="1"/>
  <c r="AA4233" i="1"/>
  <c r="AA4265" i="1"/>
  <c r="AA3810" i="1"/>
  <c r="AA4416" i="1"/>
  <c r="AA4573" i="1"/>
  <c r="AA4933" i="1"/>
  <c r="AA4702" i="1"/>
  <c r="AA5202" i="1"/>
  <c r="AA5422" i="1"/>
  <c r="AA5726" i="1"/>
  <c r="AA5866" i="1"/>
  <c r="AA6006" i="1"/>
  <c r="AA4847" i="1"/>
  <c r="AA5288" i="1"/>
  <c r="AA5360" i="1"/>
  <c r="AA5561" i="1"/>
  <c r="AA6330" i="1"/>
  <c r="AA6160" i="1"/>
  <c r="AA5681" i="1"/>
  <c r="AA6493" i="1"/>
  <c r="AA86" i="1"/>
  <c r="AA597" i="1"/>
  <c r="AA472" i="1"/>
  <c r="AA683" i="1"/>
  <c r="AA1061" i="1"/>
  <c r="AA789" i="1"/>
  <c r="AA983" i="1"/>
  <c r="AA1239" i="1"/>
  <c r="AA1452" i="1"/>
  <c r="AA1807" i="1"/>
  <c r="AA2191" i="1"/>
  <c r="AA2080" i="1"/>
  <c r="AA2592" i="1"/>
  <c r="AA3333" i="1"/>
  <c r="AA3446" i="1"/>
  <c r="AA3023" i="1"/>
  <c r="AA3563" i="1"/>
  <c r="AA3898" i="1"/>
  <c r="AA3668" i="1"/>
  <c r="AA4737" i="1"/>
  <c r="AA4857" i="1"/>
  <c r="AA5594" i="1"/>
  <c r="AA4298" i="1"/>
  <c r="AA4923" i="1"/>
  <c r="AA4612" i="1"/>
  <c r="AA5744" i="1"/>
  <c r="AA6206" i="1"/>
  <c r="AA6499" i="1"/>
  <c r="AA91" i="1"/>
  <c r="AA143" i="1"/>
  <c r="AA211" i="1"/>
  <c r="AA359" i="1"/>
  <c r="AA416" i="1"/>
  <c r="AA469" i="1"/>
  <c r="AA54" i="1"/>
  <c r="AA559" i="1"/>
  <c r="AA667" i="1"/>
  <c r="AA830" i="1"/>
  <c r="AA918" i="1"/>
  <c r="AA1222" i="1"/>
  <c r="AA1418" i="1"/>
  <c r="AA975" i="1"/>
  <c r="AA1770" i="1"/>
  <c r="AA2026" i="1"/>
  <c r="AA2138" i="1"/>
  <c r="AA1328" i="1"/>
  <c r="AA1599" i="1"/>
  <c r="AA1465" i="1"/>
  <c r="AA1105" i="1"/>
  <c r="AA1528" i="1"/>
  <c r="AA1713" i="1"/>
  <c r="AA1949" i="1"/>
  <c r="AA2778" i="1"/>
  <c r="AA2814" i="1"/>
  <c r="AA2283" i="1"/>
  <c r="AA2467" i="1"/>
  <c r="AA2428" i="1"/>
  <c r="AA2516" i="1"/>
  <c r="AA2664" i="1"/>
  <c r="AA3008" i="1"/>
  <c r="AA3420" i="1"/>
  <c r="AA2945" i="1"/>
  <c r="AA3145" i="1"/>
  <c r="AA2888" i="1"/>
  <c r="AA3218" i="1"/>
  <c r="AA3283" i="1"/>
  <c r="AA3538" i="1"/>
  <c r="AA3777" i="1"/>
  <c r="AA4217" i="1"/>
  <c r="AA4285" i="1"/>
  <c r="AA3890" i="1"/>
  <c r="AA3966" i="1"/>
  <c r="AA3651" i="1"/>
  <c r="AA4347" i="1"/>
  <c r="AA4064" i="1"/>
  <c r="AA4408" i="1"/>
  <c r="AA4937" i="1"/>
  <c r="AA5077" i="1"/>
  <c r="AA5230" i="1"/>
  <c r="AA5322" i="1"/>
  <c r="AA5858" i="1"/>
  <c r="AA4583" i="1"/>
  <c r="AA5019" i="1"/>
  <c r="AA5115" i="1"/>
  <c r="AA5399" i="1"/>
  <c r="AA5683" i="1"/>
  <c r="AA4876" i="1"/>
  <c r="AA5160" i="1"/>
  <c r="AA5508" i="1"/>
  <c r="AA5580" i="1"/>
  <c r="AA6466" i="1"/>
  <c r="AA6343" i="1"/>
  <c r="AA6040" i="1"/>
  <c r="AA6108" i="1"/>
  <c r="AA5709" i="1"/>
  <c r="AA6173" i="1"/>
  <c r="AA68" i="1"/>
  <c r="AA136" i="1"/>
  <c r="AA220" i="1"/>
  <c r="AA50" i="1"/>
  <c r="AA561" i="1"/>
  <c r="AA655" i="1"/>
  <c r="AA451" i="1"/>
  <c r="AA781" i="1"/>
  <c r="AA761" i="1"/>
  <c r="AA1074" i="1"/>
  <c r="AA1402" i="1"/>
  <c r="AA1502" i="1"/>
  <c r="AA1307" i="1"/>
  <c r="AA952" i="1"/>
  <c r="AA1441" i="1"/>
  <c r="AA2042" i="1"/>
  <c r="AA1979" i="1"/>
  <c r="AA1189" i="1"/>
  <c r="AA2790" i="1"/>
  <c r="AA2144" i="1"/>
  <c r="AA2544" i="1"/>
  <c r="AA1632" i="1"/>
  <c r="AA1756" i="1"/>
  <c r="AA2277" i="1"/>
  <c r="AA2623" i="1"/>
  <c r="AA3412" i="1"/>
  <c r="AA3572" i="1"/>
  <c r="AA2988" i="1"/>
  <c r="AA3137" i="1"/>
  <c r="AA3266" i="1"/>
  <c r="AA2663" i="1"/>
  <c r="AA2847" i="1"/>
  <c r="AA3997" i="1"/>
  <c r="AA3660" i="1"/>
  <c r="AA3794" i="1"/>
  <c r="AA4035" i="1"/>
  <c r="AA4307" i="1"/>
  <c r="AA3896" i="1"/>
  <c r="AA4384" i="1"/>
  <c r="AA4492" i="1"/>
  <c r="AA4722" i="1"/>
  <c r="AA4902" i="1"/>
  <c r="AA5482" i="1"/>
  <c r="AA5998" i="1"/>
  <c r="AA4226" i="1"/>
  <c r="AA4563" i="1"/>
  <c r="AA5207" i="1"/>
  <c r="AA5295" i="1"/>
  <c r="AA5431" i="1"/>
  <c r="AA5727" i="1"/>
  <c r="AA5676" i="1"/>
  <c r="AA6186" i="1"/>
  <c r="AA5549" i="1"/>
  <c r="AA6455" i="1"/>
  <c r="AA6308" i="1"/>
  <c r="AA6524" i="1"/>
  <c r="AA5849" i="1"/>
  <c r="AA546" i="1"/>
  <c r="AA209" i="1"/>
  <c r="AA46" i="1"/>
  <c r="AA439" i="1"/>
  <c r="AA776" i="1"/>
  <c r="AA930" i="1"/>
  <c r="AA958" i="1"/>
  <c r="AA1478" i="1"/>
  <c r="AA1494" i="1"/>
  <c r="AA1079" i="1"/>
  <c r="AA662" i="1"/>
  <c r="AA1293" i="1"/>
  <c r="AA2146" i="1"/>
  <c r="AA1185" i="1"/>
  <c r="AA1631" i="1"/>
  <c r="AA1687" i="1"/>
  <c r="AA1759" i="1"/>
  <c r="AA2322" i="1"/>
  <c r="AA2738" i="1"/>
  <c r="AA1960" i="1"/>
  <c r="AA2504" i="1"/>
  <c r="AA2653" i="1"/>
  <c r="AA3280" i="1"/>
  <c r="AA3396" i="1"/>
  <c r="AA3516" i="1"/>
  <c r="AA2993" i="1"/>
  <c r="AA3633" i="1"/>
  <c r="AA3114" i="1"/>
  <c r="AA3865" i="1"/>
  <c r="AA4027" i="1"/>
  <c r="AA4215" i="1"/>
  <c r="AA5009" i="1"/>
  <c r="AA5153" i="1"/>
  <c r="AA5209" i="1"/>
  <c r="AA4830" i="1"/>
  <c r="AA5730" i="1"/>
  <c r="AA5834" i="1"/>
  <c r="AA4595" i="1"/>
  <c r="AA4723" i="1"/>
  <c r="AA4278" i="1"/>
  <c r="AA4908" i="1"/>
  <c r="AA6315" i="1"/>
  <c r="AA6168" i="1"/>
  <c r="AA87" i="1"/>
  <c r="AA239" i="1"/>
  <c r="AA415" i="1"/>
  <c r="AA326" i="1"/>
  <c r="AA42" i="1"/>
  <c r="AA142" i="1"/>
  <c r="AA583" i="1"/>
  <c r="AA479" i="1"/>
  <c r="AA914" i="1"/>
  <c r="AA821" i="1"/>
  <c r="AA1211" i="1"/>
  <c r="AA678" i="1"/>
  <c r="AA972" i="1"/>
  <c r="AA1100" i="1"/>
  <c r="AA1782" i="1"/>
  <c r="AA1433" i="1"/>
  <c r="AA1313" i="1"/>
  <c r="AA1476" i="1"/>
  <c r="AA1548" i="1"/>
  <c r="AA2306" i="1"/>
  <c r="AA2686" i="1"/>
  <c r="AA2770" i="1"/>
  <c r="AA1608" i="1"/>
  <c r="AA2531" i="1"/>
  <c r="AA1708" i="1"/>
  <c r="AA1980" i="1"/>
  <c r="AA2056" i="1"/>
  <c r="AA2163" i="1"/>
  <c r="AA2421" i="1"/>
  <c r="AA2481" i="1"/>
  <c r="AA2997" i="1"/>
  <c r="AA3216" i="1"/>
  <c r="AA3165" i="1"/>
  <c r="AA3425" i="1"/>
  <c r="AA2931" i="1"/>
  <c r="AA2839" i="1"/>
  <c r="AA2875" i="1"/>
  <c r="AA3295" i="1"/>
  <c r="AA3809" i="1"/>
  <c r="AA3571" i="1"/>
  <c r="AA3850" i="1"/>
  <c r="AA3991" i="1"/>
  <c r="AA3674" i="1"/>
  <c r="AA4056" i="1"/>
  <c r="AA4232" i="1"/>
  <c r="AA4284" i="1"/>
  <c r="AA4378" i="1"/>
  <c r="AA4721" i="1"/>
  <c r="AA5017" i="1"/>
  <c r="AA5417" i="1"/>
  <c r="AA4866" i="1"/>
  <c r="AA6002" i="1"/>
  <c r="AA4939" i="1"/>
  <c r="AA5167" i="1"/>
  <c r="AA4532" i="1"/>
  <c r="AA4576" i="1"/>
  <c r="AA4812" i="1"/>
  <c r="AA4980" i="1"/>
  <c r="AA5068" i="1"/>
  <c r="AA5208" i="1"/>
  <c r="AA5568" i="1"/>
  <c r="AA5728" i="1"/>
  <c r="AA6555" i="1"/>
  <c r="AA6101" i="1"/>
  <c r="AA6159" i="1"/>
  <c r="AA5869" i="1"/>
  <c r="AA6332" i="1"/>
  <c r="AA6484" i="1"/>
  <c r="AA407" i="1"/>
  <c r="AA81" i="1"/>
  <c r="AA133" i="1"/>
  <c r="AA214" i="1"/>
  <c r="AA554" i="1"/>
  <c r="AA17" i="1"/>
  <c r="AA763" i="1"/>
  <c r="AA38" i="1"/>
  <c r="AA660" i="1"/>
  <c r="AA1082" i="1"/>
  <c r="AA903" i="1"/>
  <c r="AA330" i="1"/>
  <c r="AA463" i="1"/>
  <c r="AA812" i="1"/>
  <c r="AA964" i="1"/>
  <c r="AA1309" i="1"/>
  <c r="AA1421" i="1"/>
  <c r="AA1457" i="1"/>
  <c r="AA1529" i="1"/>
  <c r="AA2126" i="1"/>
  <c r="AA1587" i="1"/>
  <c r="AA1197" i="1"/>
  <c r="AA2818" i="1"/>
  <c r="AA2870" i="1"/>
  <c r="AA2926" i="1"/>
  <c r="AA1780" i="1"/>
  <c r="AA1900" i="1"/>
  <c r="AA2447" i="1"/>
  <c r="AA1692" i="1"/>
  <c r="AA2288" i="1"/>
  <c r="AA2412" i="1"/>
  <c r="AA2628" i="1"/>
  <c r="AA2652" i="1"/>
  <c r="AA1952" i="1"/>
  <c r="AA2032" i="1"/>
  <c r="AA2509" i="1"/>
  <c r="AA2755" i="1"/>
  <c r="AA3108" i="1"/>
  <c r="AA3725" i="1"/>
  <c r="AA3198" i="1"/>
  <c r="AA3414" i="1"/>
  <c r="AA2980" i="1"/>
  <c r="AA3263" i="1"/>
  <c r="AA3706" i="1"/>
  <c r="AA4273" i="1"/>
  <c r="AA3975" i="1"/>
  <c r="AA4043" i="1"/>
  <c r="AA4203" i="1"/>
  <c r="AA4343" i="1"/>
  <c r="AA4391" i="1"/>
  <c r="AA3535" i="1"/>
  <c r="AA3647" i="1"/>
  <c r="AA3796" i="1"/>
  <c r="AA3852" i="1"/>
  <c r="AA4865" i="1"/>
  <c r="AA5005" i="1"/>
  <c r="AA5325" i="1"/>
  <c r="AA5405" i="1"/>
  <c r="AA4574" i="1"/>
  <c r="AA4710" i="1"/>
  <c r="AA4922" i="1"/>
  <c r="AA5062" i="1"/>
  <c r="AA5214" i="1"/>
  <c r="AA6022" i="1"/>
  <c r="AA4482" i="1"/>
  <c r="AA4513" i="1"/>
  <c r="AA4975" i="1"/>
  <c r="AA4816" i="1"/>
  <c r="AA5120" i="1"/>
  <c r="AA5292" i="1"/>
  <c r="AA5468" i="1"/>
  <c r="AA5560" i="1"/>
  <c r="AA5672" i="1"/>
  <c r="AA6130" i="1"/>
  <c r="AA6526" i="1"/>
  <c r="AA6080" i="1"/>
  <c r="AA6469" i="1"/>
  <c r="AA5721" i="1"/>
  <c r="AA6560" i="1"/>
  <c r="AA5855" i="1"/>
  <c r="AA6329" i="1"/>
  <c r="AA4" i="1"/>
  <c r="AA60" i="1"/>
  <c r="AA445" i="1"/>
  <c r="AA34" i="1"/>
  <c r="AA182" i="1"/>
  <c r="AA118" i="1"/>
  <c r="AA314" i="1"/>
  <c r="AA388" i="1"/>
  <c r="AA528" i="1"/>
  <c r="AA638" i="1"/>
  <c r="AA1190" i="1"/>
  <c r="AA1406" i="1"/>
  <c r="AA752" i="1"/>
  <c r="AA784" i="1"/>
  <c r="AA868" i="1"/>
  <c r="AA944" i="1"/>
  <c r="AA1056" i="1"/>
  <c r="AA1922" i="1"/>
  <c r="AA2010" i="1"/>
  <c r="AA2106" i="1"/>
  <c r="AA1443" i="1"/>
  <c r="AA1500" i="1"/>
  <c r="AA1568" i="1"/>
  <c r="AA1292" i="1"/>
  <c r="AA1661" i="1"/>
  <c r="AA1745" i="1"/>
  <c r="AA1901" i="1"/>
  <c r="AA2902" i="1"/>
  <c r="AA2395" i="1"/>
  <c r="AA2495" i="1"/>
  <c r="AA2257" i="1"/>
  <c r="AA2441" i="1"/>
  <c r="AA2641" i="1"/>
  <c r="AA2733" i="1"/>
  <c r="AA3192" i="1"/>
  <c r="AA2871" i="1"/>
  <c r="AA3245" i="1"/>
  <c r="AA3386" i="1"/>
  <c r="AA2807" i="1"/>
  <c r="AA2964" i="1"/>
  <c r="AA3115" i="1"/>
  <c r="AA3522" i="1"/>
  <c r="AA3722" i="1"/>
  <c r="AA3937" i="1"/>
  <c r="AA3686" i="1"/>
  <c r="AA3838" i="1"/>
  <c r="AA3755" i="1"/>
  <c r="AA4011" i="1"/>
  <c r="AA4379" i="1"/>
  <c r="AA3631" i="1"/>
  <c r="AA4268" i="1"/>
  <c r="AA4516" i="1"/>
  <c r="AA4330" i="1"/>
  <c r="AA5101" i="1"/>
  <c r="AA5477" i="1"/>
  <c r="AA4190" i="1"/>
  <c r="AA4473" i="1"/>
  <c r="AA4686" i="1"/>
  <c r="AA4990" i="1"/>
  <c r="AA5038" i="1"/>
  <c r="AA5142" i="1"/>
  <c r="AA5370" i="1"/>
  <c r="AA5542" i="1"/>
  <c r="AA4963" i="1"/>
  <c r="AA5195" i="1"/>
  <c r="AA5303" i="1"/>
  <c r="AA5655" i="1"/>
  <c r="AA5703" i="1"/>
  <c r="AA4676" i="1"/>
  <c r="AA4832" i="1"/>
  <c r="AA4904" i="1"/>
  <c r="AA5829" i="1"/>
  <c r="AA6135" i="1"/>
  <c r="AA6299" i="1"/>
  <c r="AA6447" i="1"/>
  <c r="AA6071" i="1"/>
  <c r="AA6552" i="1"/>
  <c r="AA5999" i="1"/>
  <c r="AA223" i="1"/>
  <c r="AA96" i="1"/>
  <c r="AA149" i="1"/>
  <c r="AA413" i="1"/>
  <c r="AA572" i="1"/>
  <c r="AA661" i="1"/>
  <c r="AA30" i="1"/>
  <c r="AA464" i="1"/>
  <c r="AA325" i="1"/>
  <c r="AA765" i="1"/>
  <c r="AA917" i="1"/>
  <c r="AA1078" i="1"/>
  <c r="AA1450" i="1"/>
  <c r="AA971" i="1"/>
  <c r="AA785" i="1"/>
  <c r="AA1513" i="1"/>
  <c r="AA1790" i="1"/>
  <c r="AA1990" i="1"/>
  <c r="AA1719" i="1"/>
  <c r="AA1316" i="1"/>
  <c r="AA1409" i="1"/>
  <c r="AA1613" i="1"/>
  <c r="AA2052" i="1"/>
  <c r="AA2558" i="1"/>
  <c r="AA2882" i="1"/>
  <c r="AA3010" i="1"/>
  <c r="AA2296" i="1"/>
  <c r="AA2148" i="1"/>
  <c r="AA2665" i="1"/>
  <c r="AA2781" i="1"/>
  <c r="AA3289" i="1"/>
  <c r="AA3669" i="1"/>
  <c r="AA2941" i="1"/>
  <c r="AA3139" i="1"/>
  <c r="AA3207" i="1"/>
  <c r="AA3427" i="1"/>
  <c r="AA3778" i="1"/>
  <c r="AA3867" i="1"/>
  <c r="AA3967" i="1"/>
  <c r="AA4207" i="1"/>
  <c r="AA3559" i="1"/>
  <c r="AA4060" i="1"/>
  <c r="AA4717" i="1"/>
  <c r="AA4497" i="1"/>
  <c r="AA4586" i="1"/>
  <c r="AA4906" i="1"/>
  <c r="AA5206" i="1"/>
  <c r="AA4831" i="1"/>
  <c r="AA5339" i="1"/>
  <c r="AA5423" i="1"/>
  <c r="AA5511" i="1"/>
  <c r="AA5743" i="1"/>
  <c r="AA5032" i="1"/>
  <c r="AA6095" i="1"/>
  <c r="AA6542" i="1"/>
  <c r="AA6017" i="1"/>
  <c r="AA5569" i="1"/>
  <c r="AA5677" i="1"/>
  <c r="AA5853" i="1"/>
  <c r="AA6176" i="1"/>
  <c r="AA6452" i="1"/>
  <c r="AA6333" i="1"/>
  <c r="AA15" i="1"/>
  <c r="AA419" i="1"/>
  <c r="AA26" i="1"/>
  <c r="AA245" i="1"/>
  <c r="AA322" i="1"/>
  <c r="AA522" i="1"/>
  <c r="AA153" i="1"/>
  <c r="AA480" i="1"/>
  <c r="AA93" i="1"/>
  <c r="AA588" i="1"/>
  <c r="AA688" i="1"/>
  <c r="AA977" i="1"/>
  <c r="AA1073" i="1"/>
  <c r="AA1422" i="1"/>
  <c r="AA768" i="1"/>
  <c r="AA911" i="1"/>
  <c r="AA1195" i="1"/>
  <c r="AA1970" i="1"/>
  <c r="AA1320" i="1"/>
  <c r="AA1799" i="1"/>
  <c r="AA1460" i="1"/>
  <c r="AA1532" i="1"/>
  <c r="AA1709" i="1"/>
  <c r="AA1620" i="1"/>
  <c r="AA2155" i="1"/>
  <c r="AA2318" i="1"/>
  <c r="AA2486" i="1"/>
  <c r="AA3014" i="1"/>
  <c r="AA2064" i="1"/>
  <c r="AA2517" i="1"/>
  <c r="AA2685" i="1"/>
  <c r="AA2841" i="1"/>
  <c r="AA2879" i="1"/>
  <c r="AA3129" i="1"/>
  <c r="AA3217" i="1"/>
  <c r="AA3577" i="1"/>
  <c r="AA3306" i="1"/>
  <c r="AA2768" i="1"/>
  <c r="AA2943" i="1"/>
  <c r="AA3431" i="1"/>
  <c r="AA4229" i="1"/>
  <c r="AA3671" i="1"/>
  <c r="AA3807" i="1"/>
  <c r="AA4063" i="1"/>
  <c r="AA4427" i="1"/>
  <c r="AA4471" i="1"/>
  <c r="AA3704" i="1"/>
  <c r="AA3860" i="1"/>
  <c r="AA3992" i="1"/>
  <c r="AA4593" i="1"/>
  <c r="AA4729" i="1"/>
  <c r="AA5065" i="1"/>
  <c r="AA5157" i="1"/>
  <c r="AA5221" i="1"/>
  <c r="AA4814" i="1"/>
  <c r="AA4838" i="1"/>
  <c r="AA4918" i="1"/>
  <c r="AA4974" i="1"/>
  <c r="AA5134" i="1"/>
  <c r="AA5558" i="1"/>
  <c r="AA4290" i="1"/>
  <c r="AA5355" i="1"/>
  <c r="AA5419" i="1"/>
  <c r="AA5495" i="1"/>
  <c r="AA5675" i="1"/>
  <c r="AA4361" i="1"/>
  <c r="AA5024" i="1"/>
  <c r="AA5745" i="1"/>
  <c r="AA6001" i="1"/>
  <c r="AA6167" i="1"/>
  <c r="AA6459" i="1"/>
  <c r="AA6340" i="1"/>
  <c r="AA6528" i="1"/>
  <c r="AA6548" i="1"/>
  <c r="AA5881" i="1"/>
  <c r="AA6088" i="1"/>
  <c r="AA183" i="1"/>
  <c r="AA24" i="1"/>
  <c r="AA114" i="1"/>
  <c r="AA384" i="1"/>
  <c r="AA57" i="1"/>
  <c r="AA434" i="1"/>
  <c r="AA10" i="1"/>
  <c r="AA529" i="1"/>
  <c r="AA635" i="1"/>
  <c r="AA751" i="1"/>
  <c r="AA937" i="1"/>
  <c r="AA309" i="1"/>
  <c r="AA777" i="1"/>
  <c r="AA1178" i="1"/>
  <c r="AA516" i="1"/>
  <c r="AA871" i="1"/>
  <c r="AA1048" i="1"/>
  <c r="AA1492" i="1"/>
  <c r="AA1570" i="1"/>
  <c r="AA1401" i="1"/>
  <c r="AA1663" i="1"/>
  <c r="AA1923" i="1"/>
  <c r="AA2107" i="1"/>
  <c r="AA1284" i="1"/>
  <c r="AA1440" i="1"/>
  <c r="AA1741" i="1"/>
  <c r="AA2009" i="1"/>
  <c r="AA2634" i="1"/>
  <c r="AA2726" i="1"/>
  <c r="AA2806" i="1"/>
  <c r="AA2962" i="1"/>
  <c r="AA1884" i="1"/>
  <c r="AA2259" i="1"/>
  <c r="AA2444" i="1"/>
  <c r="AA2397" i="1"/>
  <c r="AA2493" i="1"/>
  <c r="AA2621" i="1"/>
  <c r="AA2907" i="1"/>
  <c r="AA3188" i="1"/>
  <c r="AA3628" i="1"/>
  <c r="AA3385" i="1"/>
  <c r="AA3713" i="1"/>
  <c r="AA2856" i="1"/>
  <c r="AA3110" i="1"/>
  <c r="AA3246" i="1"/>
  <c r="AA3515" i="1"/>
  <c r="AA3753" i="1"/>
  <c r="AA3834" i="1"/>
  <c r="AA3942" i="1"/>
  <c r="AA4187" i="1"/>
  <c r="AA4331" i="1"/>
  <c r="AA4467" i="1"/>
  <c r="AA3688" i="1"/>
  <c r="AA4008" i="1"/>
  <c r="AA4248" i="1"/>
  <c r="AA4504" i="1"/>
  <c r="AA4809" i="1"/>
  <c r="AA4542" i="1"/>
  <c r="AA4682" i="1"/>
  <c r="AA4822" i="1"/>
  <c r="AA5042" i="1"/>
  <c r="AA5274" i="1"/>
  <c r="AA5306" i="1"/>
  <c r="AA5458" i="1"/>
  <c r="AA5534" i="1"/>
  <c r="AA5990" i="1"/>
  <c r="AA4366" i="1"/>
  <c r="AA4823" i="1"/>
  <c r="AA4955" i="1"/>
  <c r="AA5103" i="1"/>
  <c r="AA5183" i="1"/>
  <c r="AA4900" i="1"/>
  <c r="AA4988" i="1"/>
  <c r="AA5144" i="1"/>
  <c r="AA5372" i="1"/>
  <c r="AA5656" i="1"/>
  <c r="AA5696" i="1"/>
  <c r="AA5828" i="1"/>
  <c r="AA6446" i="1"/>
  <c r="AA6538" i="1"/>
  <c r="AA6523" i="1"/>
  <c r="AA6128" i="1"/>
  <c r="AA6132" i="1"/>
  <c r="AA6067" i="1"/>
  <c r="AA4093" i="1"/>
  <c r="AA4289" i="1"/>
  <c r="AA5913" i="1"/>
  <c r="AA3317" i="1"/>
  <c r="AA4107" i="1"/>
  <c r="AA5918" i="1"/>
  <c r="AA832" i="1"/>
  <c r="AA1240" i="1"/>
  <c r="AA2193" i="1"/>
  <c r="AA4411" i="1"/>
  <c r="AA4104" i="1"/>
  <c r="AA5754" i="1"/>
  <c r="AA4868" i="1"/>
  <c r="AA6233" i="1"/>
  <c r="AA456" i="1"/>
  <c r="AA1813" i="1"/>
  <c r="AA2342" i="1"/>
  <c r="AA3036" i="1"/>
  <c r="AA3337" i="1"/>
  <c r="AA5430" i="1"/>
  <c r="AA5917" i="1"/>
  <c r="AA6380" i="1"/>
  <c r="AA1013" i="1"/>
  <c r="AA1120" i="1"/>
  <c r="AA1821" i="1"/>
  <c r="AA2190" i="1"/>
  <c r="AA2559" i="1"/>
  <c r="AA3041" i="1"/>
  <c r="AA3574" i="1"/>
  <c r="AA4380" i="1"/>
  <c r="AA4750" i="1"/>
  <c r="AA5614" i="1"/>
  <c r="AA4094" i="1"/>
  <c r="AA4627" i="1"/>
  <c r="AA5491" i="1"/>
  <c r="AA5767" i="1"/>
  <c r="AA6214" i="1"/>
  <c r="AA6379" i="1"/>
  <c r="AA5919" i="1"/>
  <c r="AA701" i="1"/>
  <c r="AA1314" i="1"/>
  <c r="AA847" i="1"/>
  <c r="AA1125" i="1"/>
  <c r="AA2658" i="1"/>
  <c r="AA2077" i="1"/>
  <c r="AA2571" i="1"/>
  <c r="AA3589" i="1"/>
  <c r="AA4097" i="1"/>
  <c r="AA3667" i="1"/>
  <c r="AA3470" i="1"/>
  <c r="AA4418" i="1"/>
  <c r="AA5049" i="1"/>
  <c r="AA5298" i="1"/>
  <c r="AA5578" i="1"/>
  <c r="AA4623" i="1"/>
  <c r="AA4301" i="1"/>
  <c r="AA4736" i="1"/>
  <c r="AA5432" i="1"/>
  <c r="AA5920" i="1"/>
  <c r="AA6011" i="1"/>
  <c r="AA5765" i="1"/>
  <c r="AA6183" i="1"/>
  <c r="AA474" i="1"/>
  <c r="AA577" i="1"/>
  <c r="AA699" i="1"/>
  <c r="AA804" i="1"/>
  <c r="AA1134" i="1"/>
  <c r="AA1321" i="1"/>
  <c r="AA1253" i="1"/>
  <c r="AA3469" i="1"/>
  <c r="AA2611" i="1"/>
  <c r="AA3314" i="1"/>
  <c r="AA3586" i="1"/>
  <c r="AA3897" i="1"/>
  <c r="AA4407" i="1"/>
  <c r="AA4080" i="1"/>
  <c r="AA5762" i="1"/>
  <c r="AA4744" i="1"/>
  <c r="AA6386" i="1"/>
  <c r="AA6220" i="1"/>
  <c r="AA481" i="1"/>
  <c r="AA3146" i="1"/>
  <c r="AA4102" i="1"/>
  <c r="AA265" i="1"/>
  <c r="AA344" i="1"/>
  <c r="AA448" i="1"/>
  <c r="AA709" i="1"/>
  <c r="AA1006" i="1"/>
  <c r="AA1514" i="1"/>
  <c r="AA843" i="1"/>
  <c r="AA1806" i="1"/>
  <c r="AA1109" i="1"/>
  <c r="AA2336" i="1"/>
  <c r="AA3449" i="1"/>
  <c r="AA3043" i="1"/>
  <c r="AA3335" i="1"/>
  <c r="AA4088" i="1"/>
  <c r="AA4396" i="1"/>
  <c r="AA5238" i="1"/>
  <c r="AA4615" i="1"/>
  <c r="AA5591" i="1"/>
  <c r="AA4844" i="1"/>
  <c r="AA5776" i="1"/>
  <c r="AA6369" i="1"/>
  <c r="AA6211" i="1"/>
  <c r="AA5908" i="1"/>
  <c r="AA261" i="1"/>
  <c r="AA604" i="1"/>
  <c r="AA922" i="1"/>
  <c r="AA1242" i="1"/>
  <c r="AA1358" i="1"/>
  <c r="AA1019" i="1"/>
  <c r="AA1135" i="1"/>
  <c r="AA1630" i="1"/>
  <c r="AA1714" i="1"/>
  <c r="AA2062" i="1"/>
  <c r="AA1824" i="1"/>
  <c r="AA2570" i="1"/>
  <c r="AA2184" i="1"/>
  <c r="AA2341" i="1"/>
  <c r="AA2789" i="1"/>
  <c r="AA3336" i="1"/>
  <c r="AA2851" i="1"/>
  <c r="AA3593" i="1"/>
  <c r="AA3053" i="1"/>
  <c r="AA3162" i="1"/>
  <c r="AA3471" i="1"/>
  <c r="AA3776" i="1"/>
  <c r="AA3948" i="1"/>
  <c r="AA4100" i="1"/>
  <c r="AA4629" i="1"/>
  <c r="AA5162" i="1"/>
  <c r="AA5354" i="1"/>
  <c r="AA5914" i="1"/>
  <c r="AA4759" i="1"/>
  <c r="AA5028" i="1"/>
  <c r="AA5424" i="1"/>
  <c r="AA5516" i="1"/>
  <c r="AA5761" i="1"/>
  <c r="AA6223" i="1"/>
  <c r="AA6389" i="1"/>
  <c r="AA257" i="1"/>
  <c r="AA609" i="1"/>
  <c r="AA841" i="1"/>
  <c r="AA1595" i="1"/>
  <c r="AA1809" i="1"/>
  <c r="AA1977" i="1"/>
  <c r="AA2194" i="1"/>
  <c r="AA2337" i="1"/>
  <c r="AA3039" i="1"/>
  <c r="AA3319" i="1"/>
  <c r="AA3873" i="1"/>
  <c r="AA4086" i="1"/>
  <c r="AA4626" i="1"/>
  <c r="AA4398" i="1"/>
  <c r="AA5889" i="1"/>
  <c r="AA6381" i="1"/>
  <c r="AA102" i="1"/>
  <c r="AA253" i="1"/>
  <c r="AA575" i="1"/>
  <c r="AA499" i="1"/>
  <c r="AA708" i="1"/>
  <c r="AA851" i="1"/>
  <c r="AA919" i="1"/>
  <c r="AA995" i="1"/>
  <c r="AA1349" i="1"/>
  <c r="AA1682" i="1"/>
  <c r="AA1946" i="1"/>
  <c r="AA1815" i="1"/>
  <c r="AA1104" i="1"/>
  <c r="AA1245" i="1"/>
  <c r="AA2060" i="1"/>
  <c r="AA2454" i="1"/>
  <c r="AA2682" i="1"/>
  <c r="AA2758" i="1"/>
  <c r="AA2850" i="1"/>
  <c r="AA2938" i="1"/>
  <c r="AA2323" i="1"/>
  <c r="AA2177" i="1"/>
  <c r="AA2401" i="1"/>
  <c r="AA2513" i="1"/>
  <c r="AA3029" i="1"/>
  <c r="AA3452" i="1"/>
  <c r="AA3592" i="1"/>
  <c r="AA3153" i="1"/>
  <c r="AA3673" i="1"/>
  <c r="AA3311" i="1"/>
  <c r="AA3874" i="1"/>
  <c r="AA3978" i="1"/>
  <c r="AA4050" i="1"/>
  <c r="AA3783" i="1"/>
  <c r="AA4283" i="1"/>
  <c r="AA4240" i="1"/>
  <c r="AA4392" i="1"/>
  <c r="AA5145" i="1"/>
  <c r="AA5433" i="1"/>
  <c r="AA4538" i="1"/>
  <c r="AA4614" i="1"/>
  <c r="AA4734" i="1"/>
  <c r="AA5326" i="1"/>
  <c r="AA5898" i="1"/>
  <c r="AA5759" i="1"/>
  <c r="AA5076" i="1"/>
  <c r="AA5116" i="1"/>
  <c r="AA5240" i="1"/>
  <c r="AA5513" i="1"/>
  <c r="AA6194" i="1"/>
  <c r="AA6366" i="1"/>
  <c r="AA6127" i="1"/>
  <c r="AA5585" i="1"/>
  <c r="AA6019" i="1"/>
  <c r="AA6508" i="1"/>
  <c r="AA5" i="1"/>
  <c r="AA241" i="1"/>
  <c r="AA605" i="1"/>
  <c r="AA702" i="1"/>
  <c r="AA1334" i="1"/>
  <c r="AA1003" i="1"/>
  <c r="AA1103" i="1"/>
  <c r="AA1802" i="1"/>
  <c r="AA1887" i="1"/>
  <c r="AA1577" i="1"/>
  <c r="AA2550" i="1"/>
  <c r="AA2151" i="1"/>
  <c r="AA2308" i="1"/>
  <c r="AA2660" i="1"/>
  <c r="AA3709" i="1"/>
  <c r="AA2920" i="1"/>
  <c r="AA3027" i="1"/>
  <c r="AA3450" i="1"/>
  <c r="AA3287" i="1"/>
  <c r="AA3570" i="1"/>
  <c r="AA3977" i="1"/>
  <c r="AA3832" i="1"/>
  <c r="AA4072" i="1"/>
  <c r="AA4260" i="1"/>
  <c r="AA4813" i="1"/>
  <c r="AA5489" i="1"/>
  <c r="AA5186" i="1"/>
  <c r="AA5878" i="1"/>
  <c r="AA4731" i="1"/>
  <c r="AA5595" i="1"/>
  <c r="AA4604" i="1"/>
  <c r="AA6534" i="1"/>
  <c r="AA5777" i="1"/>
  <c r="AA6013" i="1"/>
  <c r="AA6476" i="1"/>
  <c r="AA6357" i="1"/>
  <c r="AA6083" i="1"/>
  <c r="AA6177" i="1"/>
  <c r="AA233" i="1"/>
  <c r="AA697" i="1"/>
  <c r="AA783" i="1"/>
  <c r="AA757" i="1"/>
  <c r="AA1208" i="1"/>
  <c r="AA1325" i="1"/>
  <c r="AA1497" i="1"/>
  <c r="AA1113" i="1"/>
  <c r="AA1761" i="1"/>
  <c r="AA2299" i="1"/>
  <c r="AA2176" i="1"/>
  <c r="AA2540" i="1"/>
  <c r="AA2057" i="1"/>
  <c r="AA3296" i="1"/>
  <c r="AA3440" i="1"/>
  <c r="AA3528" i="1"/>
  <c r="AA3009" i="1"/>
  <c r="AA3130" i="1"/>
  <c r="AA4046" i="1"/>
  <c r="AA4577" i="1"/>
  <c r="AA4842" i="1"/>
  <c r="AA5471" i="1"/>
  <c r="AA5603" i="1"/>
  <c r="AA5764" i="1"/>
  <c r="AA5873" i="1"/>
  <c r="AA6195" i="1"/>
  <c r="AA6468" i="1"/>
  <c r="AA6337" i="1"/>
  <c r="AA213" i="1"/>
  <c r="AA452" i="1"/>
  <c r="AA671" i="1"/>
  <c r="AA602" i="1"/>
  <c r="AA923" i="1"/>
  <c r="AA1355" i="1"/>
  <c r="AA1986" i="1"/>
  <c r="AA1827" i="1"/>
  <c r="AA2170" i="1"/>
  <c r="AA2526" i="1"/>
  <c r="AA1720" i="1"/>
  <c r="AA2339" i="1"/>
  <c r="AA3040" i="1"/>
  <c r="AA3128" i="1"/>
  <c r="AA3297" i="1"/>
  <c r="AA2784" i="1"/>
  <c r="AA4084" i="1"/>
  <c r="AA4622" i="1"/>
  <c r="AA4742" i="1"/>
  <c r="AA5766" i="1"/>
  <c r="AA6188" i="1"/>
  <c r="AA6372" i="1"/>
  <c r="AA5887" i="1"/>
  <c r="AA165" i="1"/>
  <c r="AA262" i="1"/>
  <c r="AA500" i="1"/>
  <c r="AA680" i="1"/>
  <c r="AA989" i="1"/>
  <c r="AA582" i="1"/>
  <c r="AA842" i="1"/>
  <c r="AA1095" i="1"/>
  <c r="AA2166" i="1"/>
  <c r="AA1795" i="1"/>
  <c r="AA1963" i="1"/>
  <c r="AA2043" i="1"/>
  <c r="AA1357" i="1"/>
  <c r="AA1229" i="1"/>
  <c r="AA1625" i="1"/>
  <c r="AA2414" i="1"/>
  <c r="AA2782" i="1"/>
  <c r="AA2547" i="1"/>
  <c r="AA1724" i="1"/>
  <c r="AA2324" i="1"/>
  <c r="AA3324" i="1"/>
  <c r="AA3437" i="1"/>
  <c r="AA3017" i="1"/>
  <c r="AA3143" i="1"/>
  <c r="AA3675" i="1"/>
  <c r="AA3893" i="1"/>
  <c r="AA4065" i="1"/>
  <c r="AA3582" i="1"/>
  <c r="AA3996" i="1"/>
  <c r="AA4294" i="1"/>
  <c r="AA4605" i="1"/>
  <c r="AA4946" i="1"/>
  <c r="AA5022" i="1"/>
  <c r="AA6042" i="1"/>
  <c r="AA5163" i="1"/>
  <c r="AA5567" i="1"/>
  <c r="AA5731" i="1"/>
  <c r="AA4724" i="1"/>
  <c r="AA4860" i="1"/>
  <c r="AA5060" i="1"/>
  <c r="AA6323" i="1"/>
  <c r="AA6112" i="1"/>
  <c r="AA6184" i="1"/>
  <c r="AA5897" i="1"/>
  <c r="AA347" i="1"/>
  <c r="AA570" i="1"/>
  <c r="AA194" i="1"/>
  <c r="AA161" i="1"/>
  <c r="AA686" i="1"/>
  <c r="AA870" i="1"/>
  <c r="AA1090" i="1"/>
  <c r="AA1350" i="1"/>
  <c r="AA991" i="1"/>
  <c r="AA1223" i="1"/>
  <c r="AA848" i="1"/>
  <c r="AA1586" i="1"/>
  <c r="AA2158" i="1"/>
  <c r="AA1551" i="1"/>
  <c r="AA1667" i="1"/>
  <c r="AA1787" i="1"/>
  <c r="AA1931" i="1"/>
  <c r="AA2452" i="1"/>
  <c r="AA2041" i="1"/>
  <c r="AA2297" i="1"/>
  <c r="AA2537" i="1"/>
  <c r="AA3545" i="1"/>
  <c r="AA3697" i="1"/>
  <c r="AA2735" i="1"/>
  <c r="AA3016" i="1"/>
  <c r="AA3274" i="1"/>
  <c r="AA3438" i="1"/>
  <c r="AA4058" i="1"/>
  <c r="AA3767" i="1"/>
  <c r="AA4355" i="1"/>
  <c r="AA3940" i="1"/>
  <c r="AA4236" i="1"/>
  <c r="AA4993" i="1"/>
  <c r="AA5081" i="1"/>
  <c r="AA5377" i="1"/>
  <c r="AA4413" i="1"/>
  <c r="AA5506" i="1"/>
  <c r="AA5586" i="1"/>
  <c r="AA6030" i="1"/>
  <c r="AA5223" i="1"/>
  <c r="AA5311" i="1"/>
  <c r="AA4584" i="1"/>
  <c r="AA4740" i="1"/>
  <c r="AA5748" i="1"/>
  <c r="AA5872" i="1"/>
  <c r="AA6350" i="1"/>
  <c r="AA6503" i="1"/>
  <c r="AA6180" i="1"/>
  <c r="AA104" i="1"/>
  <c r="AA224" i="1"/>
  <c r="AA157" i="1"/>
  <c r="AA350" i="1"/>
  <c r="AA18" i="1"/>
  <c r="AA700" i="1"/>
  <c r="AA850" i="1"/>
  <c r="AA1238" i="1"/>
  <c r="AA586" i="1"/>
  <c r="AA875" i="1"/>
  <c r="AA988" i="1"/>
  <c r="AA1333" i="1"/>
  <c r="AA1479" i="1"/>
  <c r="AA1101" i="1"/>
  <c r="AA1623" i="1"/>
  <c r="AA1951" i="1"/>
  <c r="AA1677" i="1"/>
  <c r="AA3022" i="1"/>
  <c r="AA2069" i="1"/>
  <c r="AA2307" i="1"/>
  <c r="AA2563" i="1"/>
  <c r="AA1800" i="1"/>
  <c r="AA2157" i="1"/>
  <c r="AA2488" i="1"/>
  <c r="AA1908" i="1"/>
  <c r="AA2681" i="1"/>
  <c r="AA3441" i="1"/>
  <c r="AA3561" i="1"/>
  <c r="AA3701" i="1"/>
  <c r="AA3171" i="1"/>
  <c r="AA3235" i="1"/>
  <c r="AA3303" i="1"/>
  <c r="AA3789" i="1"/>
  <c r="AA3894" i="1"/>
  <c r="AA4287" i="1"/>
  <c r="AA3960" i="1"/>
  <c r="AA4068" i="1"/>
  <c r="AA4362" i="1"/>
  <c r="AA4745" i="1"/>
  <c r="AA5085" i="1"/>
  <c r="AA4598" i="1"/>
  <c r="AA5330" i="1"/>
  <c r="AA5498" i="1"/>
  <c r="AA5890" i="1"/>
  <c r="AA6094" i="1"/>
  <c r="AA4995" i="1"/>
  <c r="AA5107" i="1"/>
  <c r="AA5587" i="1"/>
  <c r="AA5763" i="1"/>
  <c r="AA4519" i="1"/>
  <c r="AA4884" i="1"/>
  <c r="AA5224" i="1"/>
  <c r="AA5408" i="1"/>
  <c r="AA6501" i="1"/>
  <c r="AA6187" i="1"/>
  <c r="AA6356" i="1"/>
  <c r="AA70" i="1"/>
  <c r="AA400" i="1"/>
  <c r="AA125" i="1"/>
  <c r="AA329" i="1"/>
  <c r="AA444" i="1"/>
  <c r="AA218" i="1"/>
  <c r="AA557" i="1"/>
  <c r="AA949" i="1"/>
  <c r="AA926" i="1"/>
  <c r="AA1434" i="1"/>
  <c r="AA1522" i="1"/>
  <c r="AA1207" i="1"/>
  <c r="AA1291" i="1"/>
  <c r="AA646" i="1"/>
  <c r="AA796" i="1"/>
  <c r="AA1060" i="1"/>
  <c r="AA1894" i="1"/>
  <c r="AA1978" i="1"/>
  <c r="AA1763" i="1"/>
  <c r="AA2139" i="1"/>
  <c r="AA1601" i="1"/>
  <c r="AA1725" i="1"/>
  <c r="AA2638" i="1"/>
  <c r="AA2862" i="1"/>
  <c r="AA2906" i="1"/>
  <c r="AA2974" i="1"/>
  <c r="AA2045" i="1"/>
  <c r="AA2287" i="1"/>
  <c r="AA2508" i="1"/>
  <c r="AA2761" i="1"/>
  <c r="AA2824" i="1"/>
  <c r="AA3120" i="1"/>
  <c r="AA3205" i="1"/>
  <c r="AA3277" i="1"/>
  <c r="AA3395" i="1"/>
  <c r="AA3877" i="1"/>
  <c r="AA4025" i="1"/>
  <c r="AA4193" i="1"/>
  <c r="AA3539" i="1"/>
  <c r="AA3766" i="1"/>
  <c r="AA3646" i="1"/>
  <c r="AA4247" i="1"/>
  <c r="AA3726" i="1"/>
  <c r="AA3972" i="1"/>
  <c r="AA4913" i="1"/>
  <c r="AA5021" i="1"/>
  <c r="AA4365" i="1"/>
  <c r="AA5154" i="1"/>
  <c r="AA5846" i="1"/>
  <c r="AA4502" i="1"/>
  <c r="AA4875" i="1"/>
  <c r="AA5079" i="1"/>
  <c r="AA5407" i="1"/>
  <c r="AA5467" i="1"/>
  <c r="AA5711" i="1"/>
  <c r="AA4556" i="1"/>
  <c r="AA4696" i="1"/>
  <c r="AA4968" i="1"/>
  <c r="AA5196" i="1"/>
  <c r="AA5545" i="1"/>
  <c r="AA5685" i="1"/>
  <c r="AA6146" i="1"/>
  <c r="AA5991" i="1"/>
  <c r="AA6307" i="1"/>
  <c r="AA6544" i="1"/>
  <c r="AA6093" i="1"/>
  <c r="AA123" i="1"/>
  <c r="AA399" i="1"/>
  <c r="AA197" i="1"/>
  <c r="AA473" i="1"/>
  <c r="AA550" i="1"/>
  <c r="AA69" i="1"/>
  <c r="AA313" i="1"/>
  <c r="AA650" i="1"/>
  <c r="AA929" i="1"/>
  <c r="AA814" i="1"/>
  <c r="AA1290" i="1"/>
  <c r="AA947" i="1"/>
  <c r="AA1059" i="1"/>
  <c r="AA1590" i="1"/>
  <c r="AA1722" i="1"/>
  <c r="AA1220" i="1"/>
  <c r="AA1527" i="1"/>
  <c r="AA1749" i="1"/>
  <c r="AA2642" i="1"/>
  <c r="AA2858" i="1"/>
  <c r="AA2028" i="1"/>
  <c r="AA2396" i="1"/>
  <c r="AA2512" i="1"/>
  <c r="AA2140" i="1"/>
  <c r="AA2269" i="1"/>
  <c r="AA2829" i="1"/>
  <c r="AA3112" i="1"/>
  <c r="AA2908" i="1"/>
  <c r="AA2973" i="1"/>
  <c r="AA3270" i="1"/>
  <c r="AA3391" i="1"/>
  <c r="AA3531" i="1"/>
  <c r="AA3875" i="1"/>
  <c r="AA3987" i="1"/>
  <c r="AA4015" i="1"/>
  <c r="AA4367" i="1"/>
  <c r="AA4250" i="1"/>
  <c r="AA4549" i="1"/>
  <c r="AA4689" i="1"/>
  <c r="AA5401" i="1"/>
  <c r="AA5485" i="1"/>
  <c r="AA4870" i="1"/>
  <c r="AA4958" i="1"/>
  <c r="AA5190" i="1"/>
  <c r="AA5546" i="1"/>
  <c r="AA5706" i="1"/>
  <c r="AA4194" i="1"/>
  <c r="AA4919" i="1"/>
  <c r="AA5279" i="1"/>
  <c r="AA5844" i="1"/>
  <c r="AA6089" i="1"/>
  <c r="AA6140" i="1"/>
  <c r="AA6304" i="1"/>
  <c r="AA72" i="1"/>
  <c r="AA405" i="1"/>
  <c r="AA222" i="1"/>
  <c r="AA317" i="1"/>
  <c r="AA562" i="1"/>
  <c r="AA53" i="1"/>
  <c r="AA129" i="1"/>
  <c r="AA483" i="1"/>
  <c r="AA652" i="1"/>
  <c r="AA788" i="1"/>
  <c r="AA950" i="1"/>
  <c r="AA1198" i="1"/>
  <c r="AA907" i="1"/>
  <c r="AA758" i="1"/>
  <c r="AA1072" i="1"/>
  <c r="AA1463" i="1"/>
  <c r="AA1545" i="1"/>
  <c r="AA1594" i="1"/>
  <c r="AA1694" i="1"/>
  <c r="AA2038" i="1"/>
  <c r="AA1412" i="1"/>
  <c r="AA1975" i="1"/>
  <c r="AA2131" i="1"/>
  <c r="AA1297" i="1"/>
  <c r="AA1769" i="1"/>
  <c r="AA2290" i="1"/>
  <c r="AA2478" i="1"/>
  <c r="AA2754" i="1"/>
  <c r="AA2409" i="1"/>
  <c r="AA2525" i="1"/>
  <c r="AA2645" i="1"/>
  <c r="AA2923" i="1"/>
  <c r="AA3204" i="1"/>
  <c r="AA3284" i="1"/>
  <c r="AA3541" i="1"/>
  <c r="AA2836" i="1"/>
  <c r="AA2872" i="1"/>
  <c r="AA3142" i="1"/>
  <c r="AA2985" i="1"/>
  <c r="AA3403" i="1"/>
  <c r="AA3869" i="1"/>
  <c r="AA3969" i="1"/>
  <c r="AA3634" i="1"/>
  <c r="AA3811" i="1"/>
  <c r="AA4031" i="1"/>
  <c r="AA4479" i="1"/>
  <c r="AA4196" i="1"/>
  <c r="AA4508" i="1"/>
  <c r="AA4402" i="1"/>
  <c r="AA4693" i="1"/>
  <c r="AA4853" i="1"/>
  <c r="AA5197" i="1"/>
  <c r="AA5337" i="1"/>
  <c r="AA4806" i="1"/>
  <c r="AA4966" i="1"/>
  <c r="AA5282" i="1"/>
  <c r="AA5490" i="1"/>
  <c r="AA5682" i="1"/>
  <c r="AA4915" i="1"/>
  <c r="AA5075" i="1"/>
  <c r="AA5139" i="1"/>
  <c r="AA5159" i="1"/>
  <c r="AA4262" i="1"/>
  <c r="AA4353" i="1"/>
  <c r="AA4564" i="1"/>
  <c r="AA5020" i="1"/>
  <c r="AA5396" i="1"/>
  <c r="AA5720" i="1"/>
  <c r="AA5845" i="1"/>
  <c r="AA6486" i="1"/>
  <c r="AA6547" i="1"/>
  <c r="AA5996" i="1"/>
  <c r="AA6152" i="1"/>
  <c r="AA6316" i="1"/>
  <c r="AA319" i="1"/>
  <c r="AA403" i="1"/>
  <c r="AA92" i="1"/>
  <c r="AA49" i="1"/>
  <c r="AA244" i="1"/>
  <c r="AA137" i="1"/>
  <c r="AA492" i="1"/>
  <c r="AA585" i="1"/>
  <c r="AA666" i="1"/>
  <c r="AA1085" i="1"/>
  <c r="AA1218" i="1"/>
  <c r="AA1318" i="1"/>
  <c r="AA1474" i="1"/>
  <c r="AA840" i="1"/>
  <c r="AA928" i="1"/>
  <c r="AA968" i="1"/>
  <c r="AA1906" i="1"/>
  <c r="AA1603" i="1"/>
  <c r="AA1791" i="1"/>
  <c r="AA2055" i="1"/>
  <c r="AA1543" i="1"/>
  <c r="AA1989" i="1"/>
  <c r="AA1716" i="1"/>
  <c r="AA2149" i="1"/>
  <c r="AA2534" i="1"/>
  <c r="AA2654" i="1"/>
  <c r="AA2918" i="1"/>
  <c r="AA2319" i="1"/>
  <c r="AA2840" i="1"/>
  <c r="AA3428" i="1"/>
  <c r="AA3004" i="1"/>
  <c r="AA3313" i="1"/>
  <c r="AA3677" i="1"/>
  <c r="AA2791" i="1"/>
  <c r="AA3230" i="1"/>
  <c r="AA3147" i="1"/>
  <c r="AA3562" i="1"/>
  <c r="AA3805" i="1"/>
  <c r="AA3993" i="1"/>
  <c r="AA4281" i="1"/>
  <c r="AA3723" i="1"/>
  <c r="AA3886" i="1"/>
  <c r="AA4048" i="1"/>
  <c r="AA4220" i="1"/>
  <c r="AA4364" i="1"/>
  <c r="AA4496" i="1"/>
  <c r="AA4817" i="1"/>
  <c r="AA4949" i="1"/>
  <c r="AA4969" i="1"/>
  <c r="AA4534" i="1"/>
  <c r="AA4878" i="1"/>
  <c r="AA5358" i="1"/>
  <c r="AA5414" i="1"/>
  <c r="AA5874" i="1"/>
  <c r="AA4587" i="1"/>
  <c r="AA5287" i="1"/>
  <c r="AA5483" i="1"/>
  <c r="AA5563" i="1"/>
  <c r="AA4716" i="1"/>
  <c r="AA5088" i="1"/>
  <c r="AA5220" i="1"/>
  <c r="AA6550" i="1"/>
  <c r="AA6495" i="1"/>
  <c r="AA6331" i="1"/>
  <c r="AA5737" i="1"/>
  <c r="AA6020" i="1"/>
  <c r="AA6169" i="1"/>
  <c r="AA466" i="1"/>
  <c r="AA45" i="1"/>
  <c r="AA593" i="1"/>
  <c r="AA693" i="1"/>
  <c r="AA819" i="1"/>
  <c r="AA234" i="1"/>
  <c r="AA906" i="1"/>
  <c r="AA1098" i="1"/>
  <c r="AA979" i="1"/>
  <c r="AA1232" i="1"/>
  <c r="AA1962" i="1"/>
  <c r="AA1715" i="1"/>
  <c r="AA2063" i="1"/>
  <c r="AA1600" i="1"/>
  <c r="AA1337" i="1"/>
  <c r="AA1445" i="1"/>
  <c r="AA1491" i="1"/>
  <c r="AA3006" i="1"/>
  <c r="AA2471" i="1"/>
  <c r="AA2152" i="1"/>
  <c r="AA2320" i="1"/>
  <c r="AA2676" i="1"/>
  <c r="AA1772" i="1"/>
  <c r="AA2533" i="1"/>
  <c r="AA2771" i="1"/>
  <c r="AA3140" i="1"/>
  <c r="AA3224" i="1"/>
  <c r="AA3260" i="1"/>
  <c r="AA3436" i="1"/>
  <c r="AA3530" i="1"/>
  <c r="AA3982" i="1"/>
  <c r="AA4054" i="1"/>
  <c r="AA3799" i="1"/>
  <c r="AA3839" i="1"/>
  <c r="AA4589" i="1"/>
  <c r="AA4725" i="1"/>
  <c r="AA4805" i="1"/>
  <c r="AA4829" i="1"/>
  <c r="AA5213" i="1"/>
  <c r="AA4306" i="1"/>
  <c r="AA5063" i="1"/>
  <c r="AA5571" i="1"/>
  <c r="AA4912" i="1"/>
  <c r="AA5128" i="1"/>
  <c r="AA5152" i="1"/>
  <c r="AA5352" i="1"/>
  <c r="AA5436" i="1"/>
  <c r="AA5780" i="1"/>
  <c r="AA5867" i="1"/>
  <c r="AA6190" i="1"/>
  <c r="AA6338" i="1"/>
  <c r="AA6451" i="1"/>
  <c r="AA6076" i="1"/>
  <c r="AA159" i="1"/>
  <c r="AA12" i="1"/>
  <c r="AA41" i="1"/>
  <c r="AA221" i="1"/>
  <c r="AA348" i="1"/>
  <c r="AA105" i="1"/>
  <c r="AA496" i="1"/>
  <c r="AA698" i="1"/>
  <c r="AA909" i="1"/>
  <c r="AA563" i="1"/>
  <c r="AA852" i="1"/>
  <c r="AA992" i="1"/>
  <c r="AA1092" i="1"/>
  <c r="AA1810" i="1"/>
  <c r="AA2142" i="1"/>
  <c r="AA1907" i="1"/>
  <c r="AA1244" i="1"/>
  <c r="AA1341" i="1"/>
  <c r="AA1477" i="1"/>
  <c r="AA1553" i="1"/>
  <c r="AA1569" i="1"/>
  <c r="AA1964" i="1"/>
  <c r="AA1712" i="1"/>
  <c r="AA2065" i="1"/>
  <c r="AA2305" i="1"/>
  <c r="AA2565" i="1"/>
  <c r="AA2697" i="1"/>
  <c r="AA2849" i="1"/>
  <c r="AA3268" i="1"/>
  <c r="AA3560" i="1"/>
  <c r="AA2764" i="1"/>
  <c r="AA3020" i="1"/>
  <c r="AA3705" i="1"/>
  <c r="AA3170" i="1"/>
  <c r="AA3223" i="1"/>
  <c r="AA3451" i="1"/>
  <c r="AA3985" i="1"/>
  <c r="AA3676" i="1"/>
  <c r="AA4070" i="1"/>
  <c r="AA3815" i="1"/>
  <c r="AA4303" i="1"/>
  <c r="AA3868" i="1"/>
  <c r="AA4533" i="1"/>
  <c r="AA4885" i="1"/>
  <c r="AA4985" i="1"/>
  <c r="AA4738" i="1"/>
  <c r="AA5018" i="1"/>
  <c r="AA5242" i="1"/>
  <c r="AA5398" i="1"/>
  <c r="AA5514" i="1"/>
  <c r="AA5598" i="1"/>
  <c r="AA6078" i="1"/>
  <c r="AA4599" i="1"/>
  <c r="AA5051" i="1"/>
  <c r="AA5127" i="1"/>
  <c r="AA5359" i="1"/>
  <c r="AA5751" i="1"/>
  <c r="AA4948" i="1"/>
  <c r="AA5156" i="1"/>
  <c r="AA6166" i="1"/>
  <c r="AA6354" i="1"/>
  <c r="AA6029" i="1"/>
  <c r="AA5892" i="1"/>
  <c r="AA6485" i="1"/>
  <c r="AA131" i="1"/>
  <c r="AA395" i="1"/>
  <c r="AA189" i="1"/>
  <c r="AA14" i="1"/>
  <c r="AA470" i="1"/>
  <c r="AA37" i="1"/>
  <c r="AA74" i="1"/>
  <c r="AA324" i="1"/>
  <c r="AA517" i="1"/>
  <c r="AA532" i="1"/>
  <c r="AA755" i="1"/>
  <c r="AA877" i="1"/>
  <c r="AA654" i="1"/>
  <c r="AA1062" i="1"/>
  <c r="AA1414" i="1"/>
  <c r="AA955" i="1"/>
  <c r="AA801" i="1"/>
  <c r="AA1578" i="1"/>
  <c r="AA1674" i="1"/>
  <c r="AA1304" i="1"/>
  <c r="AA1196" i="1"/>
  <c r="AA1449" i="1"/>
  <c r="AA1512" i="1"/>
  <c r="AA1757" i="1"/>
  <c r="AA1897" i="1"/>
  <c r="AA2017" i="1"/>
  <c r="AA2262" i="1"/>
  <c r="AA2407" i="1"/>
  <c r="AA1932" i="1"/>
  <c r="AA2449" i="1"/>
  <c r="AA2521" i="1"/>
  <c r="AA2928" i="1"/>
  <c r="AA3136" i="1"/>
  <c r="AA3196" i="1"/>
  <c r="AA3536" i="1"/>
  <c r="AA2627" i="1"/>
  <c r="AA2655" i="1"/>
  <c r="AA3249" i="1"/>
  <c r="AA3393" i="1"/>
  <c r="AA3689" i="1"/>
  <c r="AA2743" i="1"/>
  <c r="AA2815" i="1"/>
  <c r="AA2883" i="1"/>
  <c r="AA2975" i="1"/>
  <c r="AA3845" i="1"/>
  <c r="AA4277" i="1"/>
  <c r="AA3724" i="1"/>
  <c r="AA3759" i="1"/>
  <c r="AA3943" i="1"/>
  <c r="AA4019" i="1"/>
  <c r="AA3636" i="1"/>
  <c r="AA4200" i="1"/>
  <c r="AA4338" i="1"/>
  <c r="AA4478" i="1"/>
  <c r="AA5113" i="1"/>
  <c r="AA5313" i="1"/>
  <c r="AA5493" i="1"/>
  <c r="AA4698" i="1"/>
  <c r="AA4994" i="1"/>
  <c r="AA6018" i="1"/>
  <c r="AA4518" i="1"/>
  <c r="AA4971" i="1"/>
  <c r="AA5375" i="1"/>
  <c r="AA5551" i="1"/>
  <c r="AA5715" i="1"/>
  <c r="AA4401" i="1"/>
  <c r="AA4552" i="1"/>
  <c r="AA4808" i="1"/>
  <c r="AA4856" i="1"/>
  <c r="AA4916" i="1"/>
  <c r="AA5044" i="1"/>
  <c r="AA5200" i="1"/>
  <c r="AA5660" i="1"/>
  <c r="AA5840" i="1"/>
  <c r="AA6079" i="1"/>
  <c r="AA6318" i="1"/>
  <c r="AA6145" i="1"/>
  <c r="AA6457" i="1"/>
  <c r="AA6549" i="1"/>
  <c r="AA59" i="1"/>
  <c r="AA116" i="1"/>
  <c r="AA33" i="1"/>
  <c r="AA389" i="1"/>
  <c r="AA437" i="1"/>
  <c r="AA312" i="1"/>
  <c r="AA185" i="1"/>
  <c r="AA639" i="1"/>
  <c r="AA779" i="1"/>
  <c r="AA882" i="1"/>
  <c r="AA938" i="1"/>
  <c r="AA1050" i="1"/>
  <c r="AA1287" i="1"/>
  <c r="AA531" i="1"/>
  <c r="AA753" i="1"/>
  <c r="AA1411" i="1"/>
  <c r="AA1886" i="1"/>
  <c r="AA2110" i="1"/>
  <c r="AA1180" i="1"/>
  <c r="AA1444" i="1"/>
  <c r="AA1576" i="1"/>
  <c r="AA1501" i="1"/>
  <c r="AA1929" i="1"/>
  <c r="AA1668" i="1"/>
  <c r="AA1744" i="1"/>
  <c r="AA2390" i="1"/>
  <c r="AA2494" i="1"/>
  <c r="AA2734" i="1"/>
  <c r="AA2443" i="1"/>
  <c r="AA2012" i="1"/>
  <c r="AA2260" i="1"/>
  <c r="AA2644" i="1"/>
  <c r="AA2808" i="1"/>
  <c r="AA2917" i="1"/>
  <c r="AA2965" i="1"/>
  <c r="AA3248" i="1"/>
  <c r="AA2863" i="1"/>
  <c r="AA3109" i="1"/>
  <c r="AA3513" i="1"/>
  <c r="AA3190" i="1"/>
  <c r="AA3387" i="1"/>
  <c r="AA3833" i="1"/>
  <c r="AA4009" i="1"/>
  <c r="AA3630" i="1"/>
  <c r="AA3955" i="1"/>
  <c r="AA4335" i="1"/>
  <c r="AA4371" i="1"/>
  <c r="AA3715" i="1"/>
  <c r="AA3772" i="1"/>
  <c r="AA4272" i="1"/>
  <c r="AA4468" i="1"/>
  <c r="AA4186" i="1"/>
  <c r="AA4681" i="1"/>
  <c r="AA4905" i="1"/>
  <c r="AA5109" i="1"/>
  <c r="AA5373" i="1"/>
  <c r="AA5046" i="1"/>
  <c r="AA5146" i="1"/>
  <c r="AA5462" i="1"/>
  <c r="AA6070" i="1"/>
  <c r="AA5535" i="1"/>
  <c r="AA4503" i="1"/>
  <c r="AA4544" i="1"/>
  <c r="AA4828" i="1"/>
  <c r="AA4964" i="1"/>
  <c r="AA4992" i="1"/>
  <c r="AA5184" i="1"/>
  <c r="AA5328" i="1"/>
  <c r="AA5697" i="1"/>
  <c r="AA6005" i="1"/>
  <c r="AA6454" i="1"/>
  <c r="AA6522" i="1"/>
  <c r="AA6539" i="1"/>
  <c r="AA5657" i="1"/>
  <c r="AA6133" i="1"/>
  <c r="AA6297" i="1"/>
  <c r="AA119" i="1"/>
  <c r="AA323" i="1"/>
  <c r="AA200" i="1"/>
  <c r="AA454" i="1"/>
  <c r="AA29" i="1"/>
  <c r="AA392" i="1"/>
  <c r="AA645" i="1"/>
  <c r="AA543" i="1"/>
  <c r="AA759" i="1"/>
  <c r="AA61" i="1"/>
  <c r="AA808" i="1"/>
  <c r="AA885" i="1"/>
  <c r="AA1053" i="1"/>
  <c r="AA1182" i="1"/>
  <c r="AA1470" i="1"/>
  <c r="AA940" i="1"/>
  <c r="AA1508" i="1"/>
  <c r="AA1690" i="1"/>
  <c r="AA1750" i="1"/>
  <c r="AA2018" i="1"/>
  <c r="AA1288" i="1"/>
  <c r="AA1895" i="1"/>
  <c r="AA2111" i="1"/>
  <c r="AA1605" i="1"/>
  <c r="AA2418" i="1"/>
  <c r="AA2510" i="1"/>
  <c r="AA2874" i="1"/>
  <c r="AA2914" i="1"/>
  <c r="AA2966" i="1"/>
  <c r="AA2472" i="1"/>
  <c r="AA2636" i="1"/>
  <c r="AA1968" i="1"/>
  <c r="AA2265" i="1"/>
  <c r="AA2813" i="1"/>
  <c r="AA3132" i="1"/>
  <c r="AA2756" i="1"/>
  <c r="AA3521" i="1"/>
  <c r="AA3629" i="1"/>
  <c r="AA3195" i="1"/>
  <c r="AA3255" i="1"/>
  <c r="AA3965" i="1"/>
  <c r="AA4018" i="1"/>
  <c r="AA3859" i="1"/>
  <c r="AA4267" i="1"/>
  <c r="AA4395" i="1"/>
  <c r="AA3780" i="1"/>
  <c r="AA4192" i="1"/>
  <c r="AA4476" i="1"/>
  <c r="AA4521" i="1"/>
  <c r="AA5393" i="1"/>
  <c r="AA5473" i="1"/>
  <c r="AA4341" i="1"/>
  <c r="AA4846" i="1"/>
  <c r="AA4970" i="1"/>
  <c r="AA5054" i="1"/>
  <c r="AA5130" i="1"/>
  <c r="AA5994" i="1"/>
  <c r="AA4551" i="1"/>
  <c r="AA4683" i="1"/>
  <c r="AA5323" i="1"/>
  <c r="AA5539" i="1"/>
  <c r="AA4804" i="1"/>
  <c r="AA4920" i="1"/>
  <c r="AA5188" i="1"/>
  <c r="AA5668" i="1"/>
  <c r="AA5704" i="1"/>
  <c r="AA5837" i="1"/>
  <c r="AA6546" i="1"/>
  <c r="AA6453" i="1"/>
  <c r="AA6097" i="1"/>
  <c r="AA6137" i="1"/>
  <c r="AA6301" i="1"/>
  <c r="AA184" i="1"/>
  <c r="AA25" i="1"/>
  <c r="AA321" i="1"/>
  <c r="AA465" i="1"/>
  <c r="AA6" i="1"/>
  <c r="AA89" i="1"/>
  <c r="AA126" i="1"/>
  <c r="AA527" i="1"/>
  <c r="AA644" i="1"/>
  <c r="AA873" i="1"/>
  <c r="AA766" i="1"/>
  <c r="AA782" i="1"/>
  <c r="AA1066" i="1"/>
  <c r="AA1179" i="1"/>
  <c r="AA956" i="1"/>
  <c r="AA1662" i="1"/>
  <c r="AA1746" i="1"/>
  <c r="AA1898" i="1"/>
  <c r="AA1296" i="1"/>
  <c r="AA1567" i="1"/>
  <c r="AA2011" i="1"/>
  <c r="AA1404" i="1"/>
  <c r="AA1456" i="1"/>
  <c r="AA1496" i="1"/>
  <c r="AA1921" i="1"/>
  <c r="AA2258" i="1"/>
  <c r="AA2394" i="1"/>
  <c r="AA2970" i="1"/>
  <c r="AA2439" i="1"/>
  <c r="AA2496" i="1"/>
  <c r="AA2108" i="1"/>
  <c r="AA2725" i="1"/>
  <c r="AA2805" i="1"/>
  <c r="AA2860" i="1"/>
  <c r="AA3116" i="1"/>
  <c r="AA3244" i="1"/>
  <c r="AA3392" i="1"/>
  <c r="AA2639" i="1"/>
  <c r="AA3189" i="1"/>
  <c r="AA3645" i="1"/>
  <c r="AA3721" i="1"/>
  <c r="AA2911" i="1"/>
  <c r="AA3684" i="1"/>
  <c r="AA3754" i="1"/>
  <c r="AA3518" i="1"/>
  <c r="AA4191" i="1"/>
  <c r="AA3840" i="1"/>
  <c r="AA3936" i="1"/>
  <c r="AA4266" i="1"/>
  <c r="AA5041" i="1"/>
  <c r="AA5141" i="1"/>
  <c r="AA5201" i="1"/>
  <c r="AA5309" i="1"/>
  <c r="AA4333" i="1"/>
  <c r="AA4506" i="1"/>
  <c r="AA4546" i="1"/>
  <c r="AA5286" i="1"/>
  <c r="AA5374" i="1"/>
  <c r="AA5654" i="1"/>
  <c r="AA5698" i="1"/>
  <c r="AA5830" i="1"/>
  <c r="AA4695" i="1"/>
  <c r="AA4815" i="1"/>
  <c r="AA4835" i="1"/>
  <c r="AA4903" i="1"/>
  <c r="AA4967" i="1"/>
  <c r="AA4987" i="1"/>
  <c r="AA4377" i="1"/>
  <c r="AA4469" i="1"/>
  <c r="AA5100" i="1"/>
  <c r="AA5460" i="1"/>
  <c r="AA6322" i="1"/>
  <c r="AA6450" i="1"/>
  <c r="AA6069" i="1"/>
  <c r="AA5992" i="1"/>
  <c r="AA6144" i="1"/>
  <c r="AA5541" i="1"/>
  <c r="AA13" i="1"/>
  <c r="AA254" i="1"/>
  <c r="AA601" i="1"/>
  <c r="AA1139" i="1"/>
  <c r="AA920" i="1"/>
  <c r="AA2078" i="1"/>
  <c r="AA1987" i="1"/>
  <c r="AA1812" i="1"/>
  <c r="AA2340" i="1"/>
  <c r="AA2197" i="1"/>
  <c r="AA3051" i="1"/>
  <c r="AA3330" i="1"/>
  <c r="AA3989" i="1"/>
  <c r="AA3795" i="1"/>
  <c r="AA4092" i="1"/>
  <c r="AA5406" i="1"/>
  <c r="AA5782" i="1"/>
  <c r="AA5351" i="1"/>
  <c r="AA5915" i="1"/>
  <c r="AA6035" i="1"/>
  <c r="AA6377" i="1"/>
  <c r="AA6213" i="1"/>
  <c r="AA249" i="1"/>
  <c r="AA9" i="1"/>
  <c r="AA608" i="1"/>
  <c r="AA884" i="1"/>
  <c r="AA1132" i="1"/>
  <c r="AA1723" i="1"/>
  <c r="AA1981" i="1"/>
  <c r="AA3054" i="1"/>
  <c r="AA1828" i="1"/>
  <c r="AA2187" i="1"/>
  <c r="AA2335" i="1"/>
  <c r="AA2569" i="1"/>
  <c r="AA2769" i="1"/>
  <c r="AA3318" i="1"/>
  <c r="AA3790" i="1"/>
  <c r="AA3986" i="1"/>
  <c r="AA3466" i="1"/>
  <c r="AA5349" i="1"/>
  <c r="AA5421" i="1"/>
  <c r="AA4090" i="1"/>
  <c r="AA5910" i="1"/>
  <c r="AA5023" i="1"/>
  <c r="AA4628" i="1"/>
  <c r="AA6390" i="1"/>
  <c r="AA5785" i="1"/>
  <c r="AA6031" i="1"/>
  <c r="AA6221" i="1"/>
  <c r="AA478" i="1"/>
  <c r="AA1248" i="1"/>
  <c r="AA4867" i="1"/>
  <c r="AA73" i="1"/>
  <c r="AA443" i="1"/>
  <c r="AA816" i="1"/>
  <c r="AA1127" i="1"/>
  <c r="AA1507" i="1"/>
  <c r="AA3052" i="1"/>
  <c r="AA6387" i="1"/>
  <c r="AA342" i="1"/>
  <c r="AA460" i="1"/>
  <c r="AA589" i="1"/>
  <c r="AA643" i="1"/>
  <c r="AA993" i="1"/>
  <c r="AA1070" i="1"/>
  <c r="AA1234" i="1"/>
  <c r="AA1330" i="1"/>
  <c r="AA264" i="1"/>
  <c r="AA831" i="1"/>
  <c r="AA1535" i="1"/>
  <c r="AA1890" i="1"/>
  <c r="AA1583" i="1"/>
  <c r="AA1789" i="1"/>
  <c r="AA2506" i="1"/>
  <c r="AA2678" i="1"/>
  <c r="AA2930" i="1"/>
  <c r="AA1672" i="1"/>
  <c r="AA2053" i="1"/>
  <c r="AA2404" i="1"/>
  <c r="AA2173" i="1"/>
  <c r="AA2329" i="1"/>
  <c r="AA2857" i="1"/>
  <c r="AA3113" i="1"/>
  <c r="AA3321" i="1"/>
  <c r="AA3525" i="1"/>
  <c r="AA2989" i="1"/>
  <c r="AA3407" i="1"/>
  <c r="AA4201" i="1"/>
  <c r="AA3731" i="1"/>
  <c r="AA4032" i="1"/>
  <c r="AA4597" i="1"/>
  <c r="AA4733" i="1"/>
  <c r="AA4270" i="1"/>
  <c r="AA5870" i="1"/>
  <c r="AA4819" i="1"/>
  <c r="AA5463" i="1"/>
  <c r="AA5604" i="1"/>
  <c r="AA5724" i="1"/>
  <c r="AA6328" i="1"/>
  <c r="AA6153" i="1"/>
  <c r="AA260" i="1"/>
  <c r="AA599" i="1"/>
  <c r="AA990" i="1"/>
  <c r="AA1250" i="1"/>
  <c r="AA694" i="1"/>
  <c r="AA1547" i="1"/>
  <c r="AA1811" i="1"/>
  <c r="AA1112" i="1"/>
  <c r="AA2174" i="1"/>
  <c r="AA3034" i="1"/>
  <c r="AA2332" i="1"/>
  <c r="AA2560" i="1"/>
  <c r="AA3322" i="1"/>
  <c r="AA3439" i="1"/>
  <c r="AA4069" i="1"/>
  <c r="AA4762" i="1"/>
  <c r="AA4926" i="1"/>
  <c r="AA5438" i="1"/>
  <c r="AA4608" i="1"/>
  <c r="AA4848" i="1"/>
  <c r="AA5781" i="1"/>
  <c r="AA6482" i="1"/>
  <c r="AA5901" i="1"/>
  <c r="AA6197" i="1"/>
  <c r="AA6341" i="1"/>
  <c r="AA256" i="1"/>
  <c r="AA587" i="1"/>
  <c r="AA1087" i="1"/>
  <c r="AA1004" i="1"/>
  <c r="AA1726" i="1"/>
  <c r="AA1340" i="1"/>
  <c r="AA1536" i="1"/>
  <c r="AA1573" i="1"/>
  <c r="AA1793" i="1"/>
  <c r="AA2178" i="1"/>
  <c r="AA1888" i="1"/>
  <c r="AA2317" i="1"/>
  <c r="AA2541" i="1"/>
  <c r="AA3456" i="1"/>
  <c r="AA2675" i="1"/>
  <c r="AA3021" i="1"/>
  <c r="AA3278" i="1"/>
  <c r="AA2927" i="1"/>
  <c r="AA3716" i="1"/>
  <c r="AA4062" i="1"/>
  <c r="AA4517" i="1"/>
  <c r="AA6066" i="1"/>
  <c r="AA5211" i="1"/>
  <c r="AA4596" i="1"/>
  <c r="AA5749" i="1"/>
  <c r="AA6199" i="1"/>
  <c r="AA6351" i="1"/>
  <c r="AA5875" i="1"/>
  <c r="AA252" i="1"/>
  <c r="AA809" i="1"/>
  <c r="AA999" i="1"/>
  <c r="AA1203" i="1"/>
  <c r="AA1499" i="1"/>
  <c r="AA1129" i="1"/>
  <c r="AA1797" i="1"/>
  <c r="AA2195" i="1"/>
  <c r="AA2327" i="1"/>
  <c r="AA2553" i="1"/>
  <c r="AA3312" i="1"/>
  <c r="AA3465" i="1"/>
  <c r="AA3537" i="1"/>
  <c r="AA4076" i="1"/>
  <c r="AA4601" i="1"/>
  <c r="AA5606" i="1"/>
  <c r="AA5770" i="1"/>
  <c r="AA5902" i="1"/>
  <c r="AA6210" i="1"/>
  <c r="AA6375" i="1"/>
  <c r="AA240" i="1"/>
  <c r="AA518" i="1"/>
  <c r="AA336" i="1"/>
  <c r="AA692" i="1"/>
  <c r="AA825" i="1"/>
  <c r="AA986" i="1"/>
  <c r="AA1338" i="1"/>
  <c r="AA915" i="1"/>
  <c r="AA1083" i="1"/>
  <c r="AA1247" i="1"/>
  <c r="AA606" i="1"/>
  <c r="AA1778" i="1"/>
  <c r="AA1575" i="1"/>
  <c r="AA2071" i="1"/>
  <c r="AA1937" i="1"/>
  <c r="AA2326" i="1"/>
  <c r="AA2530" i="1"/>
  <c r="AA3018" i="1"/>
  <c r="AA1704" i="1"/>
  <c r="AA2168" i="1"/>
  <c r="AA2848" i="1"/>
  <c r="AA3161" i="1"/>
  <c r="AA2775" i="1"/>
  <c r="AA3302" i="1"/>
  <c r="AA2688" i="1"/>
  <c r="AA3447" i="1"/>
  <c r="AA3785" i="1"/>
  <c r="AA3579" i="1"/>
  <c r="AA4042" i="1"/>
  <c r="AA3872" i="1"/>
  <c r="AA3952" i="1"/>
  <c r="AA4412" i="1"/>
  <c r="AA4520" i="1"/>
  <c r="AA4581" i="1"/>
  <c r="AA4730" i="1"/>
  <c r="AA5434" i="1"/>
  <c r="AA5755" i="1"/>
  <c r="AA5216" i="1"/>
  <c r="AA5356" i="1"/>
  <c r="AA5888" i="1"/>
  <c r="AA5581" i="1"/>
  <c r="AA6335" i="1"/>
  <c r="AA6492" i="1"/>
  <c r="AA6077" i="1"/>
  <c r="AA6193" i="1"/>
  <c r="AA236" i="1"/>
  <c r="AA357" i="1"/>
  <c r="AA1018" i="1"/>
  <c r="AA1254" i="1"/>
  <c r="AA590" i="1"/>
  <c r="AA1942" i="1"/>
  <c r="AA1627" i="1"/>
  <c r="AA1819" i="1"/>
  <c r="AA2079" i="1"/>
  <c r="AA1128" i="1"/>
  <c r="AA1352" i="1"/>
  <c r="AA1905" i="1"/>
  <c r="AA2566" i="1"/>
  <c r="AA1688" i="1"/>
  <c r="AA2171" i="1"/>
  <c r="AA2328" i="1"/>
  <c r="AA2465" i="1"/>
  <c r="AA3045" i="1"/>
  <c r="AA3316" i="1"/>
  <c r="AA3464" i="1"/>
  <c r="AA3576" i="1"/>
  <c r="AA3229" i="1"/>
  <c r="AA2751" i="1"/>
  <c r="AA3166" i="1"/>
  <c r="AA3782" i="1"/>
  <c r="AA3962" i="1"/>
  <c r="AA3895" i="1"/>
  <c r="AA4091" i="1"/>
  <c r="AA3694" i="1"/>
  <c r="AA5117" i="1"/>
  <c r="AA5173" i="1"/>
  <c r="AA5345" i="1"/>
  <c r="AA5014" i="1"/>
  <c r="AA5786" i="1"/>
  <c r="AA4531" i="1"/>
  <c r="AA4755" i="1"/>
  <c r="AA5083" i="1"/>
  <c r="AA4620" i="1"/>
  <c r="AA5244" i="1"/>
  <c r="AA5416" i="1"/>
  <c r="AA5911" i="1"/>
  <c r="AA6111" i="1"/>
  <c r="AA6216" i="1"/>
  <c r="AA6385" i="1"/>
  <c r="AA232" i="1"/>
  <c r="AA574" i="1"/>
  <c r="AA715" i="1"/>
  <c r="AA1017" i="1"/>
  <c r="AA521" i="1"/>
  <c r="AA892" i="1"/>
  <c r="AA1124" i="1"/>
  <c r="AA1822" i="1"/>
  <c r="AA1930" i="1"/>
  <c r="AA2074" i="1"/>
  <c r="AA1252" i="1"/>
  <c r="AA1700" i="1"/>
  <c r="AA3050" i="1"/>
  <c r="AA2180" i="1"/>
  <c r="AA2316" i="1"/>
  <c r="AA2473" i="1"/>
  <c r="AA2573" i="1"/>
  <c r="AA2779" i="1"/>
  <c r="AA3233" i="1"/>
  <c r="AA3325" i="1"/>
  <c r="AA3585" i="1"/>
  <c r="AA3467" i="1"/>
  <c r="AA3941" i="1"/>
  <c r="AA4089" i="1"/>
  <c r="AA4227" i="1"/>
  <c r="AA3699" i="1"/>
  <c r="AA4749" i="1"/>
  <c r="AA5329" i="1"/>
  <c r="AA5158" i="1"/>
  <c r="AA5750" i="1"/>
  <c r="AA4523" i="1"/>
  <c r="AA4611" i="1"/>
  <c r="AA5404" i="1"/>
  <c r="AA6378" i="1"/>
  <c r="AA5895" i="1"/>
  <c r="AA6131" i="1"/>
  <c r="AA5601" i="1"/>
  <c r="AA6209" i="1"/>
  <c r="AA339" i="1"/>
  <c r="AA196" i="1"/>
  <c r="AA442" i="1"/>
  <c r="AA77" i="1"/>
  <c r="AA651" i="1"/>
  <c r="AA544" i="1"/>
  <c r="AA792" i="1"/>
  <c r="AA921" i="1"/>
  <c r="AA957" i="1"/>
  <c r="AA1206" i="1"/>
  <c r="AA1068" i="1"/>
  <c r="AA1582" i="1"/>
  <c r="AA2014" i="1"/>
  <c r="AA2122" i="1"/>
  <c r="AA1515" i="1"/>
  <c r="AA1961" i="1"/>
  <c r="AA1684" i="1"/>
  <c r="AA2650" i="1"/>
  <c r="AA2810" i="1"/>
  <c r="AA2978" i="1"/>
  <c r="AA1748" i="1"/>
  <c r="AA2399" i="1"/>
  <c r="AA2264" i="1"/>
  <c r="AA2453" i="1"/>
  <c r="AA2753" i="1"/>
  <c r="AA3212" i="1"/>
  <c r="AA3117" i="1"/>
  <c r="AA3258" i="1"/>
  <c r="AA3406" i="1"/>
  <c r="AA3837" i="1"/>
  <c r="AA3758" i="1"/>
  <c r="AA4023" i="1"/>
  <c r="AA4275" i="1"/>
  <c r="AA3527" i="1"/>
  <c r="AA3720" i="1"/>
  <c r="AA3988" i="1"/>
  <c r="AA4204" i="1"/>
  <c r="AA4404" i="1"/>
  <c r="AA4553" i="1"/>
  <c r="AA4869" i="1"/>
  <c r="AA4917" i="1"/>
  <c r="AA5305" i="1"/>
  <c r="AA5437" i="1"/>
  <c r="AA5058" i="1"/>
  <c r="AA5714" i="1"/>
  <c r="AA5459" i="1"/>
  <c r="AA5671" i="1"/>
  <c r="AA4345" i="1"/>
  <c r="AA4700" i="1"/>
  <c r="AA5016" i="1"/>
  <c r="AA5104" i="1"/>
  <c r="AA6021" i="1"/>
  <c r="AA6310" i="1"/>
  <c r="AA6491" i="1"/>
  <c r="AA6143" i="1"/>
  <c r="AA5553" i="1"/>
  <c r="AA5833" i="1"/>
  <c r="AA6081" i="1"/>
  <c r="AA227" i="1"/>
  <c r="AA411" i="1"/>
  <c r="AA16" i="1"/>
  <c r="AA108" i="1"/>
  <c r="AA160" i="1"/>
  <c r="AA497" i="1"/>
  <c r="AA360" i="1"/>
  <c r="AA691" i="1"/>
  <c r="AA802" i="1"/>
  <c r="AA1114" i="1"/>
  <c r="AA1227" i="1"/>
  <c r="AA904" i="1"/>
  <c r="AA996" i="1"/>
  <c r="AA1432" i="1"/>
  <c r="AA2050" i="1"/>
  <c r="AA1679" i="1"/>
  <c r="AA1803" i="1"/>
  <c r="AA1329" i="1"/>
  <c r="AA1552" i="1"/>
  <c r="AA1472" i="1"/>
  <c r="AA2133" i="1"/>
  <c r="AA2886" i="1"/>
  <c r="AA2459" i="1"/>
  <c r="AA1612" i="1"/>
  <c r="AA1948" i="1"/>
  <c r="AA2556" i="1"/>
  <c r="AA2301" i="1"/>
  <c r="AA2629" i="1"/>
  <c r="AA2749" i="1"/>
  <c r="AA2833" i="1"/>
  <c r="AA2683" i="1"/>
  <c r="AA3228" i="1"/>
  <c r="AA3432" i="1"/>
  <c r="AA3580" i="1"/>
  <c r="AA3015" i="1"/>
  <c r="AA2936" i="1"/>
  <c r="AA3286" i="1"/>
  <c r="AA3163" i="1"/>
  <c r="AA3664" i="1"/>
  <c r="AA3707" i="1"/>
  <c r="AA3738" i="1"/>
  <c r="AA3983" i="1"/>
  <c r="AA4059" i="1"/>
  <c r="AA3808" i="1"/>
  <c r="AA3864" i="1"/>
  <c r="AA4228" i="1"/>
  <c r="AA4296" i="1"/>
  <c r="AA4410" i="1"/>
  <c r="AA4585" i="1"/>
  <c r="AA5029" i="1"/>
  <c r="AA5069" i="1"/>
  <c r="AA5165" i="1"/>
  <c r="AA4357" i="1"/>
  <c r="AA4818" i="1"/>
  <c r="AA4942" i="1"/>
  <c r="AA4986" i="1"/>
  <c r="AA5510" i="1"/>
  <c r="AA6102" i="1"/>
  <c r="AA4735" i="1"/>
  <c r="AA5135" i="1"/>
  <c r="AA5335" i="1"/>
  <c r="AA5687" i="1"/>
  <c r="AA4493" i="1"/>
  <c r="AA4888" i="1"/>
  <c r="AA5236" i="1"/>
  <c r="AA5412" i="1"/>
  <c r="AA5584" i="1"/>
  <c r="AA5752" i="1"/>
  <c r="AA5877" i="1"/>
  <c r="AA6498" i="1"/>
  <c r="AA6359" i="1"/>
  <c r="AA6036" i="1"/>
  <c r="AA6189" i="1"/>
  <c r="AA156" i="1"/>
  <c r="AA565" i="1"/>
  <c r="AA704" i="1"/>
  <c r="AA925" i="1"/>
  <c r="AA969" i="1"/>
  <c r="AA1306" i="1"/>
  <c r="AA1982" i="1"/>
  <c r="AA2054" i="1"/>
  <c r="AA1225" i="1"/>
  <c r="AA1777" i="1"/>
  <c r="AA3002" i="1"/>
  <c r="AA2161" i="1"/>
  <c r="AA2311" i="1"/>
  <c r="AA2680" i="1"/>
  <c r="AA2469" i="1"/>
  <c r="AA2785" i="1"/>
  <c r="AA3584" i="1"/>
  <c r="AA3293" i="1"/>
  <c r="AA3637" i="1"/>
  <c r="AA3154" i="1"/>
  <c r="AA3415" i="1"/>
  <c r="AA4049" i="1"/>
  <c r="AA4701" i="1"/>
  <c r="AA4590" i="1"/>
  <c r="AA5494" i="1"/>
  <c r="AA5566" i="1"/>
  <c r="AA4210" i="1"/>
  <c r="AA4859" i="1"/>
  <c r="AA4943" i="1"/>
  <c r="AA5175" i="1"/>
  <c r="AA5747" i="1"/>
  <c r="AA6314" i="1"/>
  <c r="AA6490" i="1"/>
  <c r="AA5863" i="1"/>
  <c r="AA6191" i="1"/>
  <c r="AA103" i="1"/>
  <c r="AA351" i="1"/>
  <c r="AA152" i="1"/>
  <c r="AA498" i="1"/>
  <c r="AA669" i="1"/>
  <c r="AA418" i="1"/>
  <c r="AA539" i="1"/>
  <c r="AA985" i="1"/>
  <c r="AA1534" i="1"/>
  <c r="AA1327" i="1"/>
  <c r="AA822" i="1"/>
  <c r="AA880" i="1"/>
  <c r="AA1084" i="1"/>
  <c r="AA2034" i="1"/>
  <c r="AA1212" i="1"/>
  <c r="AA1419" i="1"/>
  <c r="AA1580" i="1"/>
  <c r="AA2266" i="1"/>
  <c r="AA2546" i="1"/>
  <c r="AA2674" i="1"/>
  <c r="AA2455" i="1"/>
  <c r="AA2121" i="1"/>
  <c r="AA1664" i="1"/>
  <c r="AA1788" i="1"/>
  <c r="AA1936" i="1"/>
  <c r="AA2731" i="1"/>
  <c r="AA3256" i="1"/>
  <c r="AA3157" i="1"/>
  <c r="AA3201" i="1"/>
  <c r="AA2820" i="1"/>
  <c r="AA3005" i="1"/>
  <c r="AA3418" i="1"/>
  <c r="AA3690" i="1"/>
  <c r="AA3861" i="1"/>
  <c r="AA3953" i="1"/>
  <c r="AA4221" i="1"/>
  <c r="AA3770" i="1"/>
  <c r="AA3550" i="1"/>
  <c r="AA4047" i="1"/>
  <c r="AA3642" i="1"/>
  <c r="AA4344" i="1"/>
  <c r="AA4420" i="1"/>
  <c r="AA4282" i="1"/>
  <c r="AA4494" i="1"/>
  <c r="AA5297" i="1"/>
  <c r="AA5102" i="1"/>
  <c r="AA5310" i="1"/>
  <c r="AA5746" i="1"/>
  <c r="AA4535" i="1"/>
  <c r="AA4715" i="1"/>
  <c r="AA4871" i="1"/>
  <c r="AA5055" i="1"/>
  <c r="AA5235" i="1"/>
  <c r="AA5575" i="1"/>
  <c r="AA4560" i="1"/>
  <c r="AA4996" i="1"/>
  <c r="AA5376" i="1"/>
  <c r="AA5501" i="1"/>
  <c r="AA5673" i="1"/>
  <c r="AA6107" i="1"/>
  <c r="AA6175" i="1"/>
  <c r="AA5848" i="1"/>
  <c r="AA6024" i="1"/>
  <c r="AA6349" i="1"/>
  <c r="AA6489" i="1"/>
  <c r="AA132" i="1"/>
  <c r="AA250" i="1"/>
  <c r="AA417" i="1"/>
  <c r="AA82" i="1"/>
  <c r="AA581" i="1"/>
  <c r="AA973" i="1"/>
  <c r="AA352" i="1"/>
  <c r="AA1226" i="1"/>
  <c r="AA1462" i="1"/>
  <c r="AA1526" i="1"/>
  <c r="AA674" i="1"/>
  <c r="AA1107" i="1"/>
  <c r="AA844" i="1"/>
  <c r="AA1332" i="1"/>
  <c r="AA1420" i="1"/>
  <c r="AA1973" i="1"/>
  <c r="AA1808" i="1"/>
  <c r="AA2068" i="1"/>
  <c r="AA2666" i="1"/>
  <c r="AA2934" i="1"/>
  <c r="AA2156" i="1"/>
  <c r="AA2427" i="1"/>
  <c r="AA2483" i="1"/>
  <c r="AA1728" i="1"/>
  <c r="AA2309" i="1"/>
  <c r="AA2549" i="1"/>
  <c r="AA2793" i="1"/>
  <c r="AA2845" i="1"/>
  <c r="AA3013" i="1"/>
  <c r="AA3160" i="1"/>
  <c r="AA3300" i="1"/>
  <c r="AA3226" i="1"/>
  <c r="AA3419" i="1"/>
  <c r="AA3998" i="1"/>
  <c r="AA3662" i="1"/>
  <c r="AA3887" i="1"/>
  <c r="AA4075" i="1"/>
  <c r="AA4419" i="1"/>
  <c r="AA3575" i="1"/>
  <c r="AA3816" i="1"/>
  <c r="AA4873" i="1"/>
  <c r="AA4222" i="1"/>
  <c r="AA4530" i="1"/>
  <c r="AA5502" i="1"/>
  <c r="AA5690" i="1"/>
  <c r="AA5427" i="1"/>
  <c r="AA4293" i="1"/>
  <c r="AA4600" i="1"/>
  <c r="AA4728" i="1"/>
  <c r="AA4936" i="1"/>
  <c r="AA5228" i="1"/>
  <c r="AA5296" i="1"/>
  <c r="AA5320" i="1"/>
  <c r="AA5760" i="1"/>
  <c r="AA5577" i="1"/>
  <c r="AA6037" i="1"/>
  <c r="AA6505" i="1"/>
  <c r="AA6179" i="1"/>
  <c r="AA6347" i="1"/>
  <c r="AA5871" i="1"/>
  <c r="AA6104" i="1"/>
  <c r="AA80" i="1"/>
  <c r="AA468" i="1"/>
  <c r="AA567" i="1"/>
  <c r="AA145" i="1"/>
  <c r="AA226" i="1"/>
  <c r="AA824" i="1"/>
  <c r="AA670" i="1"/>
  <c r="AA962" i="1"/>
  <c r="AA1310" i="1"/>
  <c r="AA1075" i="1"/>
  <c r="AA1215" i="1"/>
  <c r="AA916" i="1"/>
  <c r="AA1524" i="1"/>
  <c r="AA1602" i="1"/>
  <c r="AA1966" i="1"/>
  <c r="AA2058" i="1"/>
  <c r="AA1475" i="1"/>
  <c r="AA1707" i="1"/>
  <c r="AA2147" i="1"/>
  <c r="AA2830" i="1"/>
  <c r="AA2515" i="1"/>
  <c r="AA1784" i="1"/>
  <c r="AA2300" i="1"/>
  <c r="AA2480" i="1"/>
  <c r="AA2777" i="1"/>
  <c r="AA3003" i="1"/>
  <c r="AA3557" i="1"/>
  <c r="AA2687" i="1"/>
  <c r="AA3290" i="1"/>
  <c r="AA3155" i="1"/>
  <c r="AA3423" i="1"/>
  <c r="AA4209" i="1"/>
  <c r="AA3994" i="1"/>
  <c r="AA4051" i="1"/>
  <c r="AA4295" i="1"/>
  <c r="AA4487" i="1"/>
  <c r="AA3658" i="1"/>
  <c r="AA4360" i="1"/>
  <c r="AA4705" i="1"/>
  <c r="AA5293" i="1"/>
  <c r="AA4405" i="1"/>
  <c r="AA4582" i="1"/>
  <c r="AA4858" i="1"/>
  <c r="AA5410" i="1"/>
  <c r="AA5854" i="1"/>
  <c r="AA6082" i="1"/>
  <c r="AA5499" i="1"/>
  <c r="AA4932" i="1"/>
  <c r="AA5008" i="1"/>
  <c r="AA5080" i="1"/>
  <c r="AA5164" i="1"/>
  <c r="AA5332" i="1"/>
  <c r="AA5564" i="1"/>
  <c r="AA5732" i="1"/>
  <c r="AA5689" i="1"/>
  <c r="AA6475" i="1"/>
  <c r="AA6164" i="1"/>
  <c r="AA6009" i="1"/>
  <c r="AA6317" i="1"/>
  <c r="AA52" i="1"/>
  <c r="AA140" i="1"/>
  <c r="AA228" i="1"/>
  <c r="AA94" i="1"/>
  <c r="AA410" i="1"/>
  <c r="AA493" i="1"/>
  <c r="AA580" i="1"/>
  <c r="AA668" i="1"/>
  <c r="AA849" i="1"/>
  <c r="AA966" i="1"/>
  <c r="AA1086" i="1"/>
  <c r="AA320" i="1"/>
  <c r="AA883" i="1"/>
  <c r="AA1299" i="1"/>
  <c r="AA1718" i="1"/>
  <c r="AA1541" i="1"/>
  <c r="AA1619" i="1"/>
  <c r="AA1983" i="1"/>
  <c r="AA1205" i="1"/>
  <c r="AA2044" i="1"/>
  <c r="AA2842" i="1"/>
  <c r="AA2990" i="1"/>
  <c r="AA1764" i="1"/>
  <c r="AA2295" i="1"/>
  <c r="AA2552" i="1"/>
  <c r="AA1892" i="1"/>
  <c r="AA2159" i="1"/>
  <c r="AA2413" i="1"/>
  <c r="AA2657" i="1"/>
  <c r="AA2865" i="1"/>
  <c r="AA3144" i="1"/>
  <c r="AA3232" i="1"/>
  <c r="AA3276" i="1"/>
  <c r="AA3565" i="1"/>
  <c r="AA3717" i="1"/>
  <c r="AA2792" i="1"/>
  <c r="AA3411" i="1"/>
  <c r="AA3670" i="1"/>
  <c r="AA3802" i="1"/>
  <c r="AA4034" i="1"/>
  <c r="AA4255" i="1"/>
  <c r="AA3884" i="1"/>
  <c r="AA4224" i="1"/>
  <c r="AA4569" i="1"/>
  <c r="AA4881" i="1"/>
  <c r="AA5285" i="1"/>
  <c r="AA4934" i="1"/>
  <c r="AA5198" i="1"/>
  <c r="AA5350" i="1"/>
  <c r="AA5418" i="1"/>
  <c r="AA5562" i="1"/>
  <c r="AA5862" i="1"/>
  <c r="AA4374" i="1"/>
  <c r="AA4711" i="1"/>
  <c r="AA4803" i="1"/>
  <c r="AA5735" i="1"/>
  <c r="AA4956" i="1"/>
  <c r="AA5064" i="1"/>
  <c r="AA5496" i="1"/>
  <c r="AA6162" i="1"/>
  <c r="AA6327" i="1"/>
  <c r="AA6004" i="1"/>
  <c r="AA48" i="1"/>
  <c r="AA208" i="1"/>
  <c r="AA337" i="1"/>
  <c r="AA394" i="1"/>
  <c r="AA458" i="1"/>
  <c r="AA66" i="1"/>
  <c r="AA649" i="1"/>
  <c r="AA121" i="1"/>
  <c r="AA549" i="1"/>
  <c r="AA942" i="1"/>
  <c r="AA1219" i="1"/>
  <c r="AA1064" i="1"/>
  <c r="AA1301" i="1"/>
  <c r="AA1974" i="1"/>
  <c r="AA1525" i="1"/>
  <c r="AA1695" i="1"/>
  <c r="AA1747" i="1"/>
  <c r="AA2127" i="1"/>
  <c r="AA1621" i="1"/>
  <c r="AA2766" i="1"/>
  <c r="AA2024" i="1"/>
  <c r="AA2507" i="1"/>
  <c r="AA2273" i="1"/>
  <c r="AA2637" i="1"/>
  <c r="AA2817" i="1"/>
  <c r="AA3264" i="1"/>
  <c r="AA3529" i="1"/>
  <c r="AA2909" i="1"/>
  <c r="AA2968" i="1"/>
  <c r="AA3394" i="1"/>
  <c r="AA2867" i="1"/>
  <c r="AA3135" i="1"/>
  <c r="AA4013" i="1"/>
  <c r="AA4253" i="1"/>
  <c r="AA3891" i="1"/>
  <c r="AA4383" i="1"/>
  <c r="AA4208" i="1"/>
  <c r="AA4470" i="1"/>
  <c r="AA5185" i="1"/>
  <c r="AA4511" i="1"/>
  <c r="AA5378" i="1"/>
  <c r="AA5486" i="1"/>
  <c r="AA4547" i="1"/>
  <c r="AA5275" i="1"/>
  <c r="AA4684" i="1"/>
  <c r="AA5540" i="1"/>
  <c r="AA6000" i="1"/>
  <c r="AA5701" i="1"/>
  <c r="AA5841" i="1"/>
  <c r="AA6136" i="1"/>
  <c r="AA6300" i="1"/>
  <c r="AA199" i="1"/>
  <c r="AA387" i="1"/>
  <c r="AA44" i="1"/>
  <c r="AA62" i="1"/>
  <c r="AA310" i="1"/>
  <c r="AA117" i="1"/>
  <c r="AA542" i="1"/>
  <c r="AA637" i="1"/>
  <c r="AA440" i="1"/>
  <c r="AA799" i="1"/>
  <c r="AA754" i="1"/>
  <c r="AA943" i="1"/>
  <c r="AA1283" i="1"/>
  <c r="AA924" i="1"/>
  <c r="AA1052" i="1"/>
  <c r="AA1193" i="1"/>
  <c r="AA1509" i="1"/>
  <c r="AA2119" i="1"/>
  <c r="AA1429" i="1"/>
  <c r="AA1467" i="1"/>
  <c r="AA1589" i="1"/>
  <c r="AA1685" i="1"/>
  <c r="AA1965" i="1"/>
  <c r="AA2025" i="1"/>
  <c r="AA2270" i="1"/>
  <c r="AA2466" i="1"/>
  <c r="AA2502" i="1"/>
  <c r="AA2411" i="1"/>
  <c r="AA1752" i="1"/>
  <c r="AA2745" i="1"/>
  <c r="AA2816" i="1"/>
  <c r="AA2868" i="1"/>
  <c r="AA2971" i="1"/>
  <c r="AA2903" i="1"/>
  <c r="AA3118" i="1"/>
  <c r="AA3194" i="1"/>
  <c r="AA3390" i="1"/>
  <c r="AA3267" i="1"/>
  <c r="AA3961" i="1"/>
  <c r="AA4181" i="1"/>
  <c r="AA4249" i="1"/>
  <c r="AA3639" i="1"/>
  <c r="AA3718" i="1"/>
  <c r="AA4014" i="1"/>
  <c r="AA3526" i="1"/>
  <c r="AA3851" i="1"/>
  <c r="AA4363" i="1"/>
  <c r="AA3764" i="1"/>
  <c r="AA4845" i="1"/>
  <c r="AA5333" i="1"/>
  <c r="AA4501" i="1"/>
  <c r="AA4802" i="1"/>
  <c r="AA5050" i="1"/>
  <c r="AA5382" i="1"/>
  <c r="AA5838" i="1"/>
  <c r="AA4687" i="1"/>
  <c r="AA4911" i="1"/>
  <c r="AA4959" i="1"/>
  <c r="AA5187" i="1"/>
  <c r="AA5475" i="1"/>
  <c r="AA4548" i="1"/>
  <c r="AA5276" i="1"/>
  <c r="AA5536" i="1"/>
  <c r="AA5664" i="1"/>
  <c r="AA5700" i="1"/>
  <c r="AA6073" i="1"/>
  <c r="AA6138" i="1"/>
  <c r="AA6302" i="1"/>
  <c r="AA6535" i="1"/>
  <c r="AA5985" i="1"/>
  <c r="AA6467" i="1"/>
  <c r="AA40" i="1"/>
  <c r="AA146" i="1"/>
  <c r="AA205" i="1"/>
  <c r="AA354" i="1"/>
  <c r="AA106" i="1"/>
  <c r="AA423" i="1"/>
  <c r="AA484" i="1"/>
  <c r="AA555" i="1"/>
  <c r="AA676" i="1"/>
  <c r="AA834" i="1"/>
  <c r="AA1542" i="1"/>
  <c r="AA1323" i="1"/>
  <c r="AA900" i="1"/>
  <c r="AA980" i="1"/>
  <c r="AA1774" i="1"/>
  <c r="AA1217" i="1"/>
  <c r="AA1423" i="1"/>
  <c r="AA1607" i="1"/>
  <c r="AA1699" i="1"/>
  <c r="AA2135" i="1"/>
  <c r="AA1121" i="1"/>
  <c r="AA2282" i="1"/>
  <c r="AA2430" i="1"/>
  <c r="AA2826" i="1"/>
  <c r="AA2998" i="1"/>
  <c r="AA1928" i="1"/>
  <c r="AA2468" i="1"/>
  <c r="AA2536" i="1"/>
  <c r="AA2668" i="1"/>
  <c r="AA2944" i="1"/>
  <c r="AA3424" i="1"/>
  <c r="AA3133" i="1"/>
  <c r="AA3549" i="1"/>
  <c r="AA2783" i="1"/>
  <c r="AA3222" i="1"/>
  <c r="AA3279" i="1"/>
  <c r="AA3648" i="1"/>
  <c r="AA3769" i="1"/>
  <c r="AA4057" i="1"/>
  <c r="AA3691" i="1"/>
  <c r="AA3954" i="1"/>
  <c r="AA4495" i="1"/>
  <c r="AA3736" i="1"/>
  <c r="AA3888" i="1"/>
  <c r="AA4348" i="1"/>
  <c r="AA4218" i="1"/>
  <c r="AA4529" i="1"/>
  <c r="AA4945" i="1"/>
  <c r="AA5061" i="1"/>
  <c r="AA5133" i="1"/>
  <c r="AA5397" i="1"/>
  <c r="AA4286" i="1"/>
  <c r="AA4678" i="1"/>
  <c r="AA4882" i="1"/>
  <c r="AA5026" i="1"/>
  <c r="AA6038" i="1"/>
  <c r="AA4567" i="1"/>
  <c r="AA5227" i="1"/>
  <c r="AA5327" i="1"/>
  <c r="AA5707" i="1"/>
  <c r="AA4425" i="1"/>
  <c r="AA4708" i="1"/>
  <c r="AA5576" i="1"/>
  <c r="AA5684" i="1"/>
  <c r="AA6105" i="1"/>
  <c r="AA6346" i="1"/>
  <c r="AA6171" i="1"/>
  <c r="AA6464" i="1"/>
  <c r="AA5509" i="1"/>
  <c r="AA5860" i="1"/>
  <c r="AA331" i="1"/>
  <c r="AA36" i="1"/>
  <c r="AA76" i="1"/>
  <c r="AA128" i="1"/>
  <c r="AA441" i="1"/>
  <c r="AA206" i="1"/>
  <c r="AA398" i="1"/>
  <c r="AA648" i="1"/>
  <c r="AA760" i="1"/>
  <c r="AA1065" i="1"/>
  <c r="AA547" i="1"/>
  <c r="AA1191" i="1"/>
  <c r="AA806" i="1"/>
  <c r="AA912" i="1"/>
  <c r="AA1447" i="1"/>
  <c r="AA1520" i="1"/>
  <c r="AA1771" i="1"/>
  <c r="AA2027" i="1"/>
  <c r="AA1408" i="1"/>
  <c r="AA1584" i="1"/>
  <c r="AA1300" i="1"/>
  <c r="AA1697" i="1"/>
  <c r="AA1956" i="1"/>
  <c r="AA2626" i="1"/>
  <c r="AA2128" i="1"/>
  <c r="AA2276" i="1"/>
  <c r="AA2416" i="1"/>
  <c r="AA2464" i="1"/>
  <c r="AA2648" i="1"/>
  <c r="AA2505" i="1"/>
  <c r="AA2825" i="1"/>
  <c r="AA2885" i="1"/>
  <c r="AA2933" i="1"/>
  <c r="AA2748" i="1"/>
  <c r="AA2977" i="1"/>
  <c r="AA3269" i="1"/>
  <c r="AA3401" i="1"/>
  <c r="AA3206" i="1"/>
  <c r="AA3131" i="1"/>
  <c r="AA3554" i="1"/>
  <c r="AA3854" i="1"/>
  <c r="AA3974" i="1"/>
  <c r="AA4030" i="1"/>
  <c r="AA3635" i="1"/>
  <c r="AA3735" i="1"/>
  <c r="AA3763" i="1"/>
  <c r="AA4199" i="1"/>
  <c r="AA4276" i="1"/>
  <c r="AA4484" i="1"/>
  <c r="AA4565" i="1"/>
  <c r="AA4977" i="1"/>
  <c r="AA5205" i="1"/>
  <c r="AA5289" i="1"/>
  <c r="AA4914" i="1"/>
  <c r="AA5010" i="1"/>
  <c r="AA5066" i="1"/>
  <c r="AA5122" i="1"/>
  <c r="AA5314" i="1"/>
  <c r="AA5386" i="1"/>
  <c r="AA5474" i="1"/>
  <c r="AA5554" i="1"/>
  <c r="AA5842" i="1"/>
  <c r="AA6086" i="1"/>
  <c r="AA4390" i="1"/>
  <c r="AA4507" i="1"/>
  <c r="AA4699" i="1"/>
  <c r="AA5679" i="1"/>
  <c r="AA4337" i="1"/>
  <c r="AA4840" i="1"/>
  <c r="AA6158" i="1"/>
  <c r="AA6306" i="1"/>
  <c r="AA5717" i="1"/>
  <c r="AA6012" i="1"/>
  <c r="AA6456" i="1"/>
  <c r="AA79" i="1"/>
  <c r="AA32" i="1"/>
  <c r="AA141" i="1"/>
  <c r="AA486" i="1"/>
  <c r="AA566" i="1"/>
  <c r="AA225" i="1"/>
  <c r="AA665" i="1"/>
  <c r="AA334" i="1"/>
  <c r="AA815" i="1"/>
  <c r="AA409" i="1"/>
  <c r="AA770" i="1"/>
  <c r="AA1077" i="1"/>
  <c r="AA894" i="1"/>
  <c r="AA970" i="1"/>
  <c r="AA1186" i="1"/>
  <c r="AA1410" i="1"/>
  <c r="AA1618" i="1"/>
  <c r="AA1954" i="1"/>
  <c r="AA1312" i="1"/>
  <c r="AA1448" i="1"/>
  <c r="AA1779" i="1"/>
  <c r="AA2051" i="1"/>
  <c r="AA1521" i="1"/>
  <c r="AA1705" i="1"/>
  <c r="AA2554" i="1"/>
  <c r="AA2890" i="1"/>
  <c r="AA2994" i="1"/>
  <c r="AA2291" i="1"/>
  <c r="AA2145" i="1"/>
  <c r="AA2425" i="1"/>
  <c r="AA2477" i="1"/>
  <c r="AA2677" i="1"/>
  <c r="AA3200" i="1"/>
  <c r="AA3564" i="1"/>
  <c r="AA2772" i="1"/>
  <c r="AA2940" i="1"/>
  <c r="AA3149" i="1"/>
  <c r="AA3413" i="1"/>
  <c r="AA3275" i="1"/>
  <c r="AA3797" i="1"/>
  <c r="AA3870" i="1"/>
  <c r="AA4038" i="1"/>
  <c r="AA3678" i="1"/>
  <c r="AA4299" i="1"/>
  <c r="AA3976" i="1"/>
  <c r="AA4356" i="1"/>
  <c r="AA4426" i="1"/>
  <c r="AA4709" i="1"/>
  <c r="AA4206" i="1"/>
  <c r="AA4910" i="1"/>
  <c r="AA5070" i="1"/>
  <c r="AA5342" i="1"/>
  <c r="AA5670" i="1"/>
  <c r="AA5738" i="1"/>
  <c r="AA6010" i="1"/>
  <c r="AA4575" i="1"/>
  <c r="AA4811" i="1"/>
  <c r="AA5015" i="1"/>
  <c r="AA5171" i="1"/>
  <c r="AA5411" i="1"/>
  <c r="AA4836" i="1"/>
  <c r="AA5204" i="1"/>
  <c r="AA6326" i="1"/>
  <c r="AA6462" i="1"/>
  <c r="AA6527" i="1"/>
  <c r="AA6551" i="1"/>
  <c r="AA5565" i="1"/>
  <c r="AA6163" i="1"/>
  <c r="AA5859" i="1"/>
  <c r="AA6092" i="1"/>
  <c r="AA127" i="1"/>
  <c r="AA231" i="1"/>
  <c r="AA391" i="1"/>
  <c r="AA28" i="1"/>
  <c r="AA332" i="1"/>
  <c r="AA515" i="1"/>
  <c r="AA653" i="1"/>
  <c r="AA569" i="1"/>
  <c r="AA827" i="1"/>
  <c r="AA471" i="1"/>
  <c r="AA1057" i="1"/>
  <c r="AA927" i="1"/>
  <c r="AA1199" i="1"/>
  <c r="AA948" i="1"/>
  <c r="AA1614" i="1"/>
  <c r="AA1686" i="1"/>
  <c r="AA1902" i="1"/>
  <c r="AA2039" i="1"/>
  <c r="AA1431" i="1"/>
  <c r="AA1461" i="1"/>
  <c r="AA1523" i="1"/>
  <c r="AA1985" i="1"/>
  <c r="AA1776" i="1"/>
  <c r="AA2294" i="1"/>
  <c r="AA2518" i="1"/>
  <c r="AA2982" i="1"/>
  <c r="AA2423" i="1"/>
  <c r="AA2484" i="1"/>
  <c r="AA2124" i="1"/>
  <c r="AA2633" i="1"/>
  <c r="AA2821" i="1"/>
  <c r="AA2905" i="1"/>
  <c r="AA3288" i="1"/>
  <c r="AA3221" i="1"/>
  <c r="AA3405" i="1"/>
  <c r="AA3649" i="1"/>
  <c r="AA3150" i="1"/>
  <c r="AA2760" i="1"/>
  <c r="AA2859" i="1"/>
  <c r="AA3727" i="1"/>
  <c r="AA3857" i="1"/>
  <c r="AA3791" i="1"/>
  <c r="AA4483" i="1"/>
  <c r="AA3543" i="1"/>
  <c r="AA3944" i="1"/>
  <c r="AA4028" i="1"/>
  <c r="AA4512" i="1"/>
  <c r="AA4561" i="1"/>
  <c r="AA4861" i="1"/>
  <c r="AA4961" i="1"/>
  <c r="AA5137" i="1"/>
  <c r="AA5341" i="1"/>
  <c r="AA5030" i="1"/>
  <c r="AA5194" i="1"/>
  <c r="AA5278" i="1"/>
  <c r="AA5390" i="1"/>
  <c r="AA5538" i="1"/>
  <c r="AA6090" i="1"/>
  <c r="AA4258" i="1"/>
  <c r="AA4679" i="1"/>
  <c r="AA4691" i="1"/>
  <c r="AA4947" i="1"/>
  <c r="AA5479" i="1"/>
  <c r="AA5719" i="1"/>
  <c r="AA4182" i="1"/>
  <c r="AA4369" i="1"/>
  <c r="AA5056" i="1"/>
  <c r="AA5851" i="1"/>
  <c r="AA6319" i="1"/>
  <c r="AA6541" i="1"/>
  <c r="AA5987" i="1"/>
  <c r="AA6496" i="1"/>
  <c r="AA6149" i="1"/>
  <c r="V6129" i="1"/>
  <c r="V6130" i="1"/>
  <c r="V6127" i="1"/>
  <c r="AD6127" i="1"/>
  <c r="V6131" i="1"/>
  <c r="AD6131" i="1"/>
  <c r="V6128" i="1"/>
  <c r="V5828" i="1"/>
  <c r="V5832" i="1"/>
  <c r="V5836" i="1"/>
  <c r="V5840" i="1"/>
  <c r="V5844" i="1"/>
  <c r="V5848" i="1"/>
  <c r="V5852" i="1"/>
  <c r="V5856" i="1"/>
  <c r="V5860" i="1"/>
  <c r="V5864" i="1"/>
  <c r="V5868" i="1"/>
  <c r="V5872" i="1"/>
  <c r="V5876" i="1"/>
  <c r="V5880" i="1"/>
  <c r="V5884" i="1"/>
  <c r="V5888" i="1"/>
  <c r="V5892" i="1"/>
  <c r="V5896" i="1"/>
  <c r="V5900" i="1"/>
  <c r="V5904" i="1"/>
  <c r="V5908" i="1"/>
  <c r="V5912" i="1"/>
  <c r="V5916" i="1"/>
  <c r="V5920" i="1"/>
  <c r="V5924" i="1"/>
  <c r="V5928" i="1"/>
  <c r="V5932" i="1"/>
  <c r="V5936" i="1"/>
  <c r="V5940" i="1"/>
  <c r="V5944" i="1"/>
  <c r="V5948" i="1"/>
  <c r="V5952" i="1"/>
  <c r="V5956" i="1"/>
  <c r="V5960" i="1"/>
  <c r="V5964" i="1"/>
  <c r="V5968" i="1"/>
  <c r="V5972" i="1"/>
  <c r="V5976" i="1"/>
  <c r="V5980" i="1"/>
  <c r="V5984" i="1"/>
  <c r="V5829" i="1"/>
  <c r="V5833" i="1"/>
  <c r="V5837" i="1"/>
  <c r="V5841" i="1"/>
  <c r="V5845" i="1"/>
  <c r="V5849" i="1"/>
  <c r="V5853" i="1"/>
  <c r="V5857" i="1"/>
  <c r="V5861" i="1"/>
  <c r="V5865" i="1"/>
  <c r="V5869" i="1"/>
  <c r="V5873" i="1"/>
  <c r="V5877" i="1"/>
  <c r="V5881" i="1"/>
  <c r="V5885" i="1"/>
  <c r="V5830" i="1"/>
  <c r="V5834" i="1"/>
  <c r="V5838" i="1"/>
  <c r="V5842" i="1"/>
  <c r="V5846" i="1"/>
  <c r="V5850" i="1"/>
  <c r="V5854" i="1"/>
  <c r="V5858" i="1"/>
  <c r="V5862" i="1"/>
  <c r="V5866" i="1"/>
  <c r="V5870" i="1"/>
  <c r="V5874" i="1"/>
  <c r="V5878" i="1"/>
  <c r="V5882" i="1"/>
  <c r="V5886" i="1"/>
  <c r="V5890" i="1"/>
  <c r="V5894" i="1"/>
  <c r="V5898" i="1"/>
  <c r="V5902" i="1"/>
  <c r="V5906" i="1"/>
  <c r="V5910" i="1"/>
  <c r="V5914" i="1"/>
  <c r="V5918" i="1"/>
  <c r="V5922" i="1"/>
  <c r="V5926" i="1"/>
  <c r="V5930" i="1"/>
  <c r="V5934" i="1"/>
  <c r="V5938" i="1"/>
  <c r="V5942" i="1"/>
  <c r="V5946" i="1"/>
  <c r="V5950" i="1"/>
  <c r="V5954" i="1"/>
  <c r="V5958" i="1"/>
  <c r="V5962" i="1"/>
  <c r="V5966" i="1"/>
  <c r="V5970" i="1"/>
  <c r="V5974" i="1"/>
  <c r="V5978" i="1"/>
  <c r="V5982" i="1"/>
  <c r="V5835" i="1"/>
  <c r="AD5835" i="1"/>
  <c r="V5851" i="1"/>
  <c r="AD5851" i="1"/>
  <c r="V5867" i="1"/>
  <c r="AD5867" i="1"/>
  <c r="V5883" i="1"/>
  <c r="AD5883" i="1"/>
  <c r="V5893" i="1"/>
  <c r="V5901" i="1"/>
  <c r="V5909" i="1"/>
  <c r="V5917" i="1"/>
  <c r="V5925" i="1"/>
  <c r="V5933" i="1"/>
  <c r="V5941" i="1"/>
  <c r="V5949" i="1"/>
  <c r="V5957" i="1"/>
  <c r="V5965" i="1"/>
  <c r="V5973" i="1"/>
  <c r="V5981" i="1"/>
  <c r="V5839" i="1"/>
  <c r="AD5839" i="1"/>
  <c r="V5855" i="1"/>
  <c r="AD5855" i="1"/>
  <c r="V5871" i="1"/>
  <c r="AD5871" i="1"/>
  <c r="V5887" i="1"/>
  <c r="AD5887" i="1"/>
  <c r="V5895" i="1"/>
  <c r="AD5895" i="1"/>
  <c r="V5903" i="1"/>
  <c r="AD5903" i="1"/>
  <c r="V5911" i="1"/>
  <c r="AD5911" i="1"/>
  <c r="V5919" i="1"/>
  <c r="AD5919" i="1"/>
  <c r="V5927" i="1"/>
  <c r="AD5927" i="1"/>
  <c r="V5935" i="1"/>
  <c r="AD5935" i="1"/>
  <c r="V5943" i="1"/>
  <c r="AD5943" i="1"/>
  <c r="V5951" i="1"/>
  <c r="AD5951" i="1"/>
  <c r="V5959" i="1"/>
  <c r="AD5959" i="1"/>
  <c r="V5967" i="1"/>
  <c r="AD5967" i="1"/>
  <c r="V5975" i="1"/>
  <c r="AD5975" i="1"/>
  <c r="V5983" i="1"/>
  <c r="AD5983" i="1"/>
  <c r="V5827" i="1"/>
  <c r="AD5827" i="1"/>
  <c r="V5843" i="1"/>
  <c r="AD5843" i="1"/>
  <c r="V5859" i="1"/>
  <c r="AD5859" i="1"/>
  <c r="V5875" i="1"/>
  <c r="AD5875" i="1"/>
  <c r="V5889" i="1"/>
  <c r="V5897" i="1"/>
  <c r="V5905" i="1"/>
  <c r="V5913" i="1"/>
  <c r="V5921" i="1"/>
  <c r="V5929" i="1"/>
  <c r="V5937" i="1"/>
  <c r="V5945" i="1"/>
  <c r="V5953" i="1"/>
  <c r="V5961" i="1"/>
  <c r="V5969" i="1"/>
  <c r="V5977" i="1"/>
  <c r="V5831" i="1"/>
  <c r="AD5831" i="1"/>
  <c r="V5847" i="1"/>
  <c r="AD5847" i="1"/>
  <c r="V5863" i="1"/>
  <c r="AD5863" i="1"/>
  <c r="V5879" i="1"/>
  <c r="AD5879" i="1"/>
  <c r="V5891" i="1"/>
  <c r="AD5891" i="1"/>
  <c r="V5899" i="1"/>
  <c r="AD5899" i="1"/>
  <c r="V5907" i="1"/>
  <c r="AD5907" i="1"/>
  <c r="V5915" i="1"/>
  <c r="AD5915" i="1"/>
  <c r="V5923" i="1"/>
  <c r="AD5923" i="1"/>
  <c r="V5931" i="1"/>
  <c r="AD5931" i="1"/>
  <c r="V5939" i="1"/>
  <c r="AD5939" i="1"/>
  <c r="V5947" i="1"/>
  <c r="AD5947" i="1"/>
  <c r="V5955" i="1"/>
  <c r="AD5955" i="1"/>
  <c r="V5963" i="1"/>
  <c r="AD5963" i="1"/>
  <c r="V5971" i="1"/>
  <c r="AD5971" i="1"/>
  <c r="V5979" i="1"/>
  <c r="AD5979" i="1"/>
  <c r="V5307" i="1"/>
  <c r="W5307" i="1"/>
  <c r="V5303" i="1"/>
  <c r="V5311" i="1"/>
  <c r="AD5311" i="1"/>
  <c r="V5315" i="1"/>
  <c r="AD5315" i="1"/>
  <c r="V5319" i="1"/>
  <c r="V5323" i="1"/>
  <c r="V5327" i="1"/>
  <c r="AD5327" i="1"/>
  <c r="V5331" i="1"/>
  <c r="AD5331" i="1"/>
  <c r="V5335" i="1"/>
  <c r="AD5335" i="1"/>
  <c r="V5339" i="1"/>
  <c r="V5343" i="1"/>
  <c r="AD5343" i="1"/>
  <c r="V5347" i="1"/>
  <c r="AD5347" i="1"/>
  <c r="V5351" i="1"/>
  <c r="AD5351" i="1"/>
  <c r="V5355" i="1"/>
  <c r="V5359" i="1"/>
  <c r="AD5359" i="1"/>
  <c r="V5363" i="1"/>
  <c r="AD5363" i="1"/>
  <c r="V5367" i="1"/>
  <c r="AD5367" i="1"/>
  <c r="V5304" i="1"/>
  <c r="V5308" i="1"/>
  <c r="V5312" i="1"/>
  <c r="V5316" i="1"/>
  <c r="V5320" i="1"/>
  <c r="V5324" i="1"/>
  <c r="V5328" i="1"/>
  <c r="V5332" i="1"/>
  <c r="V5336" i="1"/>
  <c r="V5340" i="1"/>
  <c r="V5344" i="1"/>
  <c r="V5348" i="1"/>
  <c r="V5352" i="1"/>
  <c r="V5356" i="1"/>
  <c r="V5360" i="1"/>
  <c r="V5364" i="1"/>
  <c r="V5368" i="1"/>
  <c r="V5305" i="1"/>
  <c r="V5309" i="1"/>
  <c r="V5313" i="1"/>
  <c r="V5317" i="1"/>
  <c r="V5321" i="1"/>
  <c r="V5325" i="1"/>
  <c r="V5329" i="1"/>
  <c r="V5333" i="1"/>
  <c r="V5337" i="1"/>
  <c r="V5341" i="1"/>
  <c r="V5345" i="1"/>
  <c r="V5349" i="1"/>
  <c r="V5353" i="1"/>
  <c r="V5357" i="1"/>
  <c r="V5361" i="1"/>
  <c r="V5365" i="1"/>
  <c r="V5369" i="1"/>
  <c r="V5306" i="1"/>
  <c r="V5310" i="1"/>
  <c r="W5310" i="1"/>
  <c r="V5314" i="1"/>
  <c r="V5318" i="1"/>
  <c r="V5322" i="1"/>
  <c r="V5326" i="1"/>
  <c r="W5326" i="1"/>
  <c r="V5330" i="1"/>
  <c r="V5334" i="1"/>
  <c r="V5338" i="1"/>
  <c r="V5342" i="1"/>
  <c r="W5342" i="1"/>
  <c r="V5346" i="1"/>
  <c r="V5350" i="1"/>
  <c r="V5354" i="1"/>
  <c r="V5358" i="1"/>
  <c r="W5358" i="1"/>
  <c r="V5362" i="1"/>
  <c r="V5366" i="1"/>
  <c r="V5099" i="1"/>
  <c r="V5103" i="1"/>
  <c r="V5107" i="1"/>
  <c r="AD5107" i="1"/>
  <c r="V5111" i="1"/>
  <c r="AD5111" i="1"/>
  <c r="V5115" i="1"/>
  <c r="V5119" i="1"/>
  <c r="V5123" i="1"/>
  <c r="AD5123" i="1"/>
  <c r="V5127" i="1"/>
  <c r="AD5127" i="1"/>
  <c r="V5131" i="1"/>
  <c r="V5135" i="1"/>
  <c r="V5139" i="1"/>
  <c r="AD5139" i="1"/>
  <c r="V5100" i="1"/>
  <c r="V5104" i="1"/>
  <c r="V5108" i="1"/>
  <c r="V5112" i="1"/>
  <c r="V5116" i="1"/>
  <c r="V5120" i="1"/>
  <c r="V5124" i="1"/>
  <c r="V5128" i="1"/>
  <c r="V5132" i="1"/>
  <c r="V5136" i="1"/>
  <c r="V5140" i="1"/>
  <c r="V5101" i="1"/>
  <c r="V5105" i="1"/>
  <c r="V5109" i="1"/>
  <c r="V5113" i="1"/>
  <c r="V5117" i="1"/>
  <c r="V5121" i="1"/>
  <c r="V5125" i="1"/>
  <c r="V5129" i="1"/>
  <c r="V5133" i="1"/>
  <c r="V5137" i="1"/>
  <c r="V5102" i="1"/>
  <c r="V5106" i="1"/>
  <c r="W5106" i="1"/>
  <c r="V5110" i="1"/>
  <c r="V5114" i="1"/>
  <c r="V5118" i="1"/>
  <c r="V5122" i="1"/>
  <c r="W5122" i="1"/>
  <c r="V5126" i="1"/>
  <c r="V5130" i="1"/>
  <c r="V5134" i="1"/>
  <c r="V5138" i="1"/>
  <c r="W5138" i="1"/>
  <c r="V5015" i="1"/>
  <c r="W5015" i="1"/>
  <c r="V4987" i="1"/>
  <c r="AD4987" i="1"/>
  <c r="V4991" i="1"/>
  <c r="AD4991" i="1"/>
  <c r="V4995" i="1"/>
  <c r="V4999" i="1"/>
  <c r="V5003" i="1"/>
  <c r="AD5003" i="1"/>
  <c r="V5007" i="1"/>
  <c r="AD5007" i="1"/>
  <c r="V5011" i="1"/>
  <c r="V5019" i="1"/>
  <c r="AD5019" i="1"/>
  <c r="V5023" i="1"/>
  <c r="AD5023" i="1"/>
  <c r="V5027" i="1"/>
  <c r="V5031" i="1"/>
  <c r="V5035" i="1"/>
  <c r="AD5035" i="1"/>
  <c r="V4988" i="1"/>
  <c r="V4992" i="1"/>
  <c r="V4996" i="1"/>
  <c r="V5000" i="1"/>
  <c r="V5004" i="1"/>
  <c r="V5008" i="1"/>
  <c r="V5012" i="1"/>
  <c r="V5016" i="1"/>
  <c r="V5020" i="1"/>
  <c r="V5024" i="1"/>
  <c r="V5028" i="1"/>
  <c r="V5032" i="1"/>
  <c r="V5036" i="1"/>
  <c r="V4989" i="1"/>
  <c r="V4993" i="1"/>
  <c r="V4997" i="1"/>
  <c r="V5001" i="1"/>
  <c r="V5005" i="1"/>
  <c r="V5009" i="1"/>
  <c r="V5013" i="1"/>
  <c r="V5017" i="1"/>
  <c r="V5021" i="1"/>
  <c r="V5025" i="1"/>
  <c r="V5029" i="1"/>
  <c r="V5033" i="1"/>
  <c r="V5037" i="1"/>
  <c r="V4990" i="1"/>
  <c r="V4994" i="1"/>
  <c r="V4998" i="1"/>
  <c r="V5002" i="1"/>
  <c r="V5006" i="1"/>
  <c r="V5010" i="1"/>
  <c r="V5014" i="1"/>
  <c r="V5018" i="1"/>
  <c r="V5022" i="1"/>
  <c r="V5026" i="1"/>
  <c r="V5030" i="1"/>
  <c r="V5034" i="1"/>
  <c r="V4971" i="1"/>
  <c r="W4971" i="1"/>
  <c r="V4955" i="1"/>
  <c r="V4959" i="1"/>
  <c r="AD4959" i="1"/>
  <c r="V4963" i="1"/>
  <c r="V4967" i="1"/>
  <c r="AD4967" i="1"/>
  <c r="V4975" i="1"/>
  <c r="AD4975" i="1"/>
  <c r="V4979" i="1"/>
  <c r="V4983" i="1"/>
  <c r="AD4983" i="1"/>
  <c r="V4956" i="1"/>
  <c r="V4960" i="1"/>
  <c r="V4964" i="1"/>
  <c r="V4968" i="1"/>
  <c r="V4972" i="1"/>
  <c r="V4976" i="1"/>
  <c r="V4980" i="1"/>
  <c r="V4984" i="1"/>
  <c r="V4957" i="1"/>
  <c r="V4961" i="1"/>
  <c r="V4965" i="1"/>
  <c r="V4969" i="1"/>
  <c r="V4973" i="1"/>
  <c r="V4977" i="1"/>
  <c r="V4981" i="1"/>
  <c r="V4985" i="1"/>
  <c r="V4958" i="1"/>
  <c r="V4962" i="1"/>
  <c r="V4966" i="1"/>
  <c r="V4970" i="1"/>
  <c r="V4974" i="1"/>
  <c r="V4978" i="1"/>
  <c r="V4982" i="1"/>
  <c r="V4986" i="1"/>
  <c r="V6449" i="1"/>
  <c r="V6453" i="1"/>
  <c r="V6457" i="1"/>
  <c r="W6457" i="1"/>
  <c r="V6461" i="1"/>
  <c r="V6465" i="1"/>
  <c r="V6469" i="1"/>
  <c r="V6473" i="1"/>
  <c r="V6477" i="1"/>
  <c r="V6481" i="1"/>
  <c r="V6485" i="1"/>
  <c r="V6489" i="1"/>
  <c r="V6493" i="1"/>
  <c r="V6497" i="1"/>
  <c r="V6501" i="1"/>
  <c r="V6505" i="1"/>
  <c r="V6509" i="1"/>
  <c r="V6513" i="1"/>
  <c r="V6517" i="1"/>
  <c r="V6446" i="1"/>
  <c r="AD6446" i="1"/>
  <c r="V6450" i="1"/>
  <c r="V6454" i="1"/>
  <c r="AD6454" i="1"/>
  <c r="V6458" i="1"/>
  <c r="AD6458" i="1"/>
  <c r="V6462" i="1"/>
  <c r="AD6462" i="1"/>
  <c r="V6466" i="1"/>
  <c r="V6470" i="1"/>
  <c r="AD6470" i="1"/>
  <c r="V6474" i="1"/>
  <c r="AD6474" i="1"/>
  <c r="V6478" i="1"/>
  <c r="AD6478" i="1"/>
  <c r="V6482" i="1"/>
  <c r="V6486" i="1"/>
  <c r="AD6486" i="1"/>
  <c r="V6490" i="1"/>
  <c r="AD6490" i="1"/>
  <c r="V6494" i="1"/>
  <c r="AD6494" i="1"/>
  <c r="V6498" i="1"/>
  <c r="V6502" i="1"/>
  <c r="V6506" i="1"/>
  <c r="V6510" i="1"/>
  <c r="V6514" i="1"/>
  <c r="V6518" i="1"/>
  <c r="V6447" i="1"/>
  <c r="AD6447" i="1"/>
  <c r="V6451" i="1"/>
  <c r="AD6451" i="1"/>
  <c r="V6455" i="1"/>
  <c r="AD6455" i="1"/>
  <c r="V6459" i="1"/>
  <c r="AD6459" i="1"/>
  <c r="V6463" i="1"/>
  <c r="AD6463" i="1"/>
  <c r="V6467" i="1"/>
  <c r="AD6467" i="1"/>
  <c r="V6471" i="1"/>
  <c r="AD6471" i="1"/>
  <c r="V6475" i="1"/>
  <c r="AD6475" i="1"/>
  <c r="V6479" i="1"/>
  <c r="AD6479" i="1"/>
  <c r="V6483" i="1"/>
  <c r="AD6483" i="1"/>
  <c r="V6487" i="1"/>
  <c r="AD6487" i="1"/>
  <c r="V6491" i="1"/>
  <c r="AD6491" i="1"/>
  <c r="V6495" i="1"/>
  <c r="AD6495" i="1"/>
  <c r="V6499" i="1"/>
  <c r="AD6499" i="1"/>
  <c r="V6503" i="1"/>
  <c r="AD6503" i="1"/>
  <c r="V6507" i="1"/>
  <c r="AD6507" i="1"/>
  <c r="V6511" i="1"/>
  <c r="AD6511" i="1"/>
  <c r="V6515" i="1"/>
  <c r="AD6515" i="1"/>
  <c r="V6519" i="1"/>
  <c r="AD6519" i="1"/>
  <c r="V6448" i="1"/>
  <c r="V6452" i="1"/>
  <c r="V6456" i="1"/>
  <c r="V6460" i="1"/>
  <c r="V6464" i="1"/>
  <c r="V6468" i="1"/>
  <c r="V6472" i="1"/>
  <c r="V6476" i="1"/>
  <c r="V6480" i="1"/>
  <c r="V6484" i="1"/>
  <c r="V6488" i="1"/>
  <c r="V6492" i="1"/>
  <c r="V6496" i="1"/>
  <c r="V6500" i="1"/>
  <c r="V6504" i="1"/>
  <c r="V6508" i="1"/>
  <c r="V6512" i="1"/>
  <c r="V6516" i="1"/>
  <c r="V6520" i="1"/>
  <c r="V6521" i="1"/>
  <c r="W6130" i="1"/>
  <c r="W5982" i="1"/>
  <c r="W5978" i="1"/>
  <c r="W5974" i="1"/>
  <c r="W5970" i="1"/>
  <c r="W5966" i="1"/>
  <c r="W5962" i="1"/>
  <c r="W5958" i="1"/>
  <c r="W5954" i="1"/>
  <c r="W5950" i="1"/>
  <c r="W5946" i="1"/>
  <c r="W5942" i="1"/>
  <c r="W5938" i="1"/>
  <c r="W5934" i="1"/>
  <c r="W5930" i="1"/>
  <c r="W5926" i="1"/>
  <c r="W5922" i="1"/>
  <c r="W5918" i="1"/>
  <c r="W5914" i="1"/>
  <c r="W5910" i="1"/>
  <c r="W5906" i="1"/>
  <c r="W5902" i="1"/>
  <c r="W5898" i="1"/>
  <c r="W5894" i="1"/>
  <c r="W5890" i="1"/>
  <c r="W5886" i="1"/>
  <c r="W5882" i="1"/>
  <c r="W5878" i="1"/>
  <c r="W5874" i="1"/>
  <c r="W5870" i="1"/>
  <c r="W5866" i="1"/>
  <c r="W5862" i="1"/>
  <c r="W5858" i="1"/>
  <c r="W5854" i="1"/>
  <c r="W5850" i="1"/>
  <c r="W5846" i="1"/>
  <c r="W5842" i="1"/>
  <c r="W5838" i="1"/>
  <c r="W5834" i="1"/>
  <c r="W5830" i="1"/>
  <c r="V5656" i="1"/>
  <c r="V5660" i="1"/>
  <c r="V5664" i="1"/>
  <c r="V5668" i="1"/>
  <c r="V5672" i="1"/>
  <c r="V5676" i="1"/>
  <c r="V5680" i="1"/>
  <c r="V5684" i="1"/>
  <c r="V5688" i="1"/>
  <c r="V5692" i="1"/>
  <c r="V5657" i="1"/>
  <c r="V5661" i="1"/>
  <c r="V5665" i="1"/>
  <c r="V5669" i="1"/>
  <c r="V5673" i="1"/>
  <c r="V5677" i="1"/>
  <c r="V5681" i="1"/>
  <c r="V5685" i="1"/>
  <c r="V5689" i="1"/>
  <c r="V5693" i="1"/>
  <c r="V5654" i="1"/>
  <c r="AD5654" i="1"/>
  <c r="V5658" i="1"/>
  <c r="V5662" i="1"/>
  <c r="AD5662" i="1"/>
  <c r="V5666" i="1"/>
  <c r="V5670" i="1"/>
  <c r="AD5670" i="1"/>
  <c r="V5674" i="1"/>
  <c r="V5678" i="1"/>
  <c r="AD5678" i="1"/>
  <c r="V5682" i="1"/>
  <c r="V5686" i="1"/>
  <c r="AD5686" i="1"/>
  <c r="V5690" i="1"/>
  <c r="V5694" i="1"/>
  <c r="AD5694" i="1"/>
  <c r="V5659" i="1"/>
  <c r="AD5659" i="1"/>
  <c r="V5675" i="1"/>
  <c r="AD5675" i="1"/>
  <c r="V5691" i="1"/>
  <c r="AD5691" i="1"/>
  <c r="V5663" i="1"/>
  <c r="AD5663" i="1"/>
  <c r="V5679" i="1"/>
  <c r="AD5679" i="1"/>
  <c r="V5695" i="1"/>
  <c r="AD5695" i="1"/>
  <c r="V5667" i="1"/>
  <c r="AD5667" i="1"/>
  <c r="V5683" i="1"/>
  <c r="AD5683" i="1"/>
  <c r="V5655" i="1"/>
  <c r="AD5655" i="1"/>
  <c r="V5671" i="1"/>
  <c r="AD5671" i="1"/>
  <c r="V5687" i="1"/>
  <c r="AD5687" i="1"/>
  <c r="V5535" i="1"/>
  <c r="AD5535" i="1"/>
  <c r="V5539" i="1"/>
  <c r="AD5539" i="1"/>
  <c r="V5543" i="1"/>
  <c r="AD5543" i="1"/>
  <c r="V5547" i="1"/>
  <c r="AD5547" i="1"/>
  <c r="V5551" i="1"/>
  <c r="AD5551" i="1"/>
  <c r="V5555" i="1"/>
  <c r="AD5555" i="1"/>
  <c r="V5559" i="1"/>
  <c r="AD5559" i="1"/>
  <c r="V5563" i="1"/>
  <c r="AD5563" i="1"/>
  <c r="V5567" i="1"/>
  <c r="AD5567" i="1"/>
  <c r="V5571" i="1"/>
  <c r="AD5571" i="1"/>
  <c r="V5575" i="1"/>
  <c r="AD5575" i="1"/>
  <c r="V5579" i="1"/>
  <c r="AD5579" i="1"/>
  <c r="V5583" i="1"/>
  <c r="AD5583" i="1"/>
  <c r="V5587" i="1"/>
  <c r="AD5587" i="1"/>
  <c r="V5591" i="1"/>
  <c r="AD5591" i="1"/>
  <c r="V5536" i="1"/>
  <c r="V5540" i="1"/>
  <c r="V5544" i="1"/>
  <c r="V5548" i="1"/>
  <c r="V5552" i="1"/>
  <c r="V5556" i="1"/>
  <c r="V5560" i="1"/>
  <c r="V5564" i="1"/>
  <c r="V5568" i="1"/>
  <c r="V5572" i="1"/>
  <c r="V5576" i="1"/>
  <c r="V5580" i="1"/>
  <c r="V5584" i="1"/>
  <c r="V5588" i="1"/>
  <c r="V5592" i="1"/>
  <c r="V5596" i="1"/>
  <c r="V5600" i="1"/>
  <c r="V5604" i="1"/>
  <c r="V5608" i="1"/>
  <c r="V5612" i="1"/>
  <c r="V5616" i="1"/>
  <c r="V5620" i="1"/>
  <c r="V5624" i="1"/>
  <c r="V5628" i="1"/>
  <c r="V5632" i="1"/>
  <c r="V5636" i="1"/>
  <c r="V5640" i="1"/>
  <c r="V5644" i="1"/>
  <c r="V5648" i="1"/>
  <c r="V5652" i="1"/>
  <c r="V5537" i="1"/>
  <c r="V5541" i="1"/>
  <c r="V5545" i="1"/>
  <c r="V5549" i="1"/>
  <c r="W5549" i="1"/>
  <c r="V5553" i="1"/>
  <c r="V5557" i="1"/>
  <c r="V5561" i="1"/>
  <c r="V5565" i="1"/>
  <c r="W5565" i="1"/>
  <c r="V5569" i="1"/>
  <c r="V5573" i="1"/>
  <c r="V5577" i="1"/>
  <c r="V5581" i="1"/>
  <c r="W5581" i="1"/>
  <c r="V5585" i="1"/>
  <c r="V5589" i="1"/>
  <c r="V5593" i="1"/>
  <c r="V5597" i="1"/>
  <c r="W5597" i="1"/>
  <c r="V5601" i="1"/>
  <c r="V5605" i="1"/>
  <c r="V5609" i="1"/>
  <c r="V5613" i="1"/>
  <c r="W5613" i="1"/>
  <c r="V5617" i="1"/>
  <c r="V5621" i="1"/>
  <c r="V5625" i="1"/>
  <c r="V5629" i="1"/>
  <c r="W5629" i="1"/>
  <c r="V5633" i="1"/>
  <c r="V5637" i="1"/>
  <c r="V5641" i="1"/>
  <c r="V5645" i="1"/>
  <c r="W5645" i="1"/>
  <c r="V5649" i="1"/>
  <c r="V5653" i="1"/>
  <c r="V5534" i="1"/>
  <c r="AD5534" i="1"/>
  <c r="V5538" i="1"/>
  <c r="AD5538" i="1"/>
  <c r="V5542" i="1"/>
  <c r="AD5542" i="1"/>
  <c r="V5546" i="1"/>
  <c r="AD5546" i="1"/>
  <c r="V5550" i="1"/>
  <c r="AD5550" i="1"/>
  <c r="V5554" i="1"/>
  <c r="AD5554" i="1"/>
  <c r="V5558" i="1"/>
  <c r="AD5558" i="1"/>
  <c r="V5562" i="1"/>
  <c r="AD5562" i="1"/>
  <c r="V5566" i="1"/>
  <c r="AD5566" i="1"/>
  <c r="V5570" i="1"/>
  <c r="AD5570" i="1"/>
  <c r="V5574" i="1"/>
  <c r="AD5574" i="1"/>
  <c r="V5578" i="1"/>
  <c r="AD5578" i="1"/>
  <c r="V5582" i="1"/>
  <c r="AD5582" i="1"/>
  <c r="V5586" i="1"/>
  <c r="AD5586" i="1"/>
  <c r="V5590" i="1"/>
  <c r="AD5590" i="1"/>
  <c r="V5594" i="1"/>
  <c r="AD5594" i="1"/>
  <c r="V5598" i="1"/>
  <c r="AD5598" i="1"/>
  <c r="V5602" i="1"/>
  <c r="AD5602" i="1"/>
  <c r="V5606" i="1"/>
  <c r="AD5606" i="1"/>
  <c r="V5610" i="1"/>
  <c r="AD5610" i="1"/>
  <c r="V5614" i="1"/>
  <c r="AD5614" i="1"/>
  <c r="V5618" i="1"/>
  <c r="AD5618" i="1"/>
  <c r="V5622" i="1"/>
  <c r="AD5622" i="1"/>
  <c r="V5626" i="1"/>
  <c r="AD5626" i="1"/>
  <c r="V5630" i="1"/>
  <c r="AD5630" i="1"/>
  <c r="V5634" i="1"/>
  <c r="AD5634" i="1"/>
  <c r="V5638" i="1"/>
  <c r="AD5638" i="1"/>
  <c r="V5642" i="1"/>
  <c r="AD5642" i="1"/>
  <c r="V5646" i="1"/>
  <c r="AD5646" i="1"/>
  <c r="V5650" i="1"/>
  <c r="AD5650" i="1"/>
  <c r="V5595" i="1"/>
  <c r="AD5595" i="1"/>
  <c r="V5611" i="1"/>
  <c r="AD5611" i="1"/>
  <c r="V5627" i="1"/>
  <c r="AD5627" i="1"/>
  <c r="V5643" i="1"/>
  <c r="AD5643" i="1"/>
  <c r="V5599" i="1"/>
  <c r="AD5599" i="1"/>
  <c r="V5615" i="1"/>
  <c r="AD5615" i="1"/>
  <c r="V5631" i="1"/>
  <c r="AD5631" i="1"/>
  <c r="V5647" i="1"/>
  <c r="AD5647" i="1"/>
  <c r="V5603" i="1"/>
  <c r="AD5603" i="1"/>
  <c r="V5619" i="1"/>
  <c r="AD5619" i="1"/>
  <c r="V5635" i="1"/>
  <c r="AD5635" i="1"/>
  <c r="V5651" i="1"/>
  <c r="AD5651" i="1"/>
  <c r="V5607" i="1"/>
  <c r="AD5607" i="1"/>
  <c r="V5623" i="1"/>
  <c r="AD5623" i="1"/>
  <c r="V5639" i="1"/>
  <c r="AD5639" i="1"/>
  <c r="V5371" i="1"/>
  <c r="AD5371" i="1"/>
  <c r="V5375" i="1"/>
  <c r="AD5375" i="1"/>
  <c r="V5379" i="1"/>
  <c r="AD5379" i="1"/>
  <c r="V5383" i="1"/>
  <c r="AD5383" i="1"/>
  <c r="V5387" i="1"/>
  <c r="AD5387" i="1"/>
  <c r="V5391" i="1"/>
  <c r="AD5391" i="1"/>
  <c r="V5395" i="1"/>
  <c r="AD5395" i="1"/>
  <c r="V5399" i="1"/>
  <c r="AD5399" i="1"/>
  <c r="V5403" i="1"/>
  <c r="AD5403" i="1"/>
  <c r="V5407" i="1"/>
  <c r="AD5407" i="1"/>
  <c r="V5411" i="1"/>
  <c r="AD5411" i="1"/>
  <c r="V5415" i="1"/>
  <c r="AD5415" i="1"/>
  <c r="V5419" i="1"/>
  <c r="AD5419" i="1"/>
  <c r="V5423" i="1"/>
  <c r="AD5423" i="1"/>
  <c r="V5427" i="1"/>
  <c r="AD5427" i="1"/>
  <c r="V5431" i="1"/>
  <c r="AD5431" i="1"/>
  <c r="V5435" i="1"/>
  <c r="AD5435" i="1"/>
  <c r="V5439" i="1"/>
  <c r="AD5439" i="1"/>
  <c r="V5443" i="1"/>
  <c r="AD5443" i="1"/>
  <c r="V5447" i="1"/>
  <c r="AD5447" i="1"/>
  <c r="V5451" i="1"/>
  <c r="AD5451" i="1"/>
  <c r="V5455" i="1"/>
  <c r="AD5455" i="1"/>
  <c r="V5372" i="1"/>
  <c r="V5376" i="1"/>
  <c r="V5380" i="1"/>
  <c r="V5384" i="1"/>
  <c r="V5388" i="1"/>
  <c r="V5392" i="1"/>
  <c r="V5396" i="1"/>
  <c r="V5400" i="1"/>
  <c r="V5404" i="1"/>
  <c r="V5408" i="1"/>
  <c r="V5412" i="1"/>
  <c r="V5416" i="1"/>
  <c r="V5420" i="1"/>
  <c r="V5424" i="1"/>
  <c r="V5428" i="1"/>
  <c r="V5432" i="1"/>
  <c r="V5436" i="1"/>
  <c r="V5440" i="1"/>
  <c r="V5444" i="1"/>
  <c r="V5448" i="1"/>
  <c r="V5452" i="1"/>
  <c r="V5456" i="1"/>
  <c r="V5373" i="1"/>
  <c r="W5373" i="1"/>
  <c r="V5377" i="1"/>
  <c r="V5381" i="1"/>
  <c r="V5385" i="1"/>
  <c r="V5389" i="1"/>
  <c r="W5389" i="1"/>
  <c r="V5393" i="1"/>
  <c r="V5397" i="1"/>
  <c r="V5401" i="1"/>
  <c r="V5405" i="1"/>
  <c r="W5405" i="1"/>
  <c r="V5409" i="1"/>
  <c r="V5413" i="1"/>
  <c r="V5417" i="1"/>
  <c r="V5421" i="1"/>
  <c r="W5421" i="1"/>
  <c r="V5425" i="1"/>
  <c r="V5429" i="1"/>
  <c r="V5433" i="1"/>
  <c r="V5437" i="1"/>
  <c r="W5437" i="1"/>
  <c r="V5441" i="1"/>
  <c r="V5445" i="1"/>
  <c r="V5449" i="1"/>
  <c r="V5453" i="1"/>
  <c r="W5453" i="1"/>
  <c r="V5370" i="1"/>
  <c r="AD5370" i="1"/>
  <c r="V5374" i="1"/>
  <c r="AD5374" i="1"/>
  <c r="V5378" i="1"/>
  <c r="AD5378" i="1"/>
  <c r="V5382" i="1"/>
  <c r="AD5382" i="1"/>
  <c r="V5386" i="1"/>
  <c r="AD5386" i="1"/>
  <c r="V5390" i="1"/>
  <c r="AD5390" i="1"/>
  <c r="V5394" i="1"/>
  <c r="AD5394" i="1"/>
  <c r="V5398" i="1"/>
  <c r="AD5398" i="1"/>
  <c r="V5402" i="1"/>
  <c r="AD5402" i="1"/>
  <c r="V5406" i="1"/>
  <c r="AD5406" i="1"/>
  <c r="V5410" i="1"/>
  <c r="AD5410" i="1"/>
  <c r="V5414" i="1"/>
  <c r="AD5414" i="1"/>
  <c r="V5418" i="1"/>
  <c r="AD5418" i="1"/>
  <c r="V5422" i="1"/>
  <c r="AD5422" i="1"/>
  <c r="V5426" i="1"/>
  <c r="AD5426" i="1"/>
  <c r="V5430" i="1"/>
  <c r="AD5430" i="1"/>
  <c r="V5434" i="1"/>
  <c r="AD5434" i="1"/>
  <c r="V5438" i="1"/>
  <c r="AD5438" i="1"/>
  <c r="V5442" i="1"/>
  <c r="AD5442" i="1"/>
  <c r="V5446" i="1"/>
  <c r="AD5446" i="1"/>
  <c r="V5450" i="1"/>
  <c r="AD5450" i="1"/>
  <c r="V5454" i="1"/>
  <c r="AD5454" i="1"/>
  <c r="W5366" i="1"/>
  <c r="W5362" i="1"/>
  <c r="W5354" i="1"/>
  <c r="W5350" i="1"/>
  <c r="W5346" i="1"/>
  <c r="W5338" i="1"/>
  <c r="W5334" i="1"/>
  <c r="W5330" i="1"/>
  <c r="W5322" i="1"/>
  <c r="W5318" i="1"/>
  <c r="W5314" i="1"/>
  <c r="W5306" i="1"/>
  <c r="V5290" i="1"/>
  <c r="W5290" i="1"/>
  <c r="V5275" i="1"/>
  <c r="AD5275" i="1"/>
  <c r="V5279" i="1"/>
  <c r="AD5279" i="1"/>
  <c r="V5283" i="1"/>
  <c r="AD5283" i="1"/>
  <c r="V5287" i="1"/>
  <c r="AD5287" i="1"/>
  <c r="V5291" i="1"/>
  <c r="AD5291" i="1"/>
  <c r="V5295" i="1"/>
  <c r="AD5295" i="1"/>
  <c r="V5299" i="1"/>
  <c r="AD5299" i="1"/>
  <c r="V5276" i="1"/>
  <c r="V5280" i="1"/>
  <c r="V5284" i="1"/>
  <c r="V5288" i="1"/>
  <c r="V5292" i="1"/>
  <c r="V5296" i="1"/>
  <c r="V5300" i="1"/>
  <c r="V5277" i="1"/>
  <c r="V5281" i="1"/>
  <c r="V5285" i="1"/>
  <c r="W5285" i="1"/>
  <c r="V5289" i="1"/>
  <c r="V5293" i="1"/>
  <c r="V5297" i="1"/>
  <c r="V5301" i="1"/>
  <c r="W5301" i="1"/>
  <c r="V5274" i="1"/>
  <c r="V5278" i="1"/>
  <c r="AD5278" i="1"/>
  <c r="V5282" i="1"/>
  <c r="AD5282" i="1"/>
  <c r="V5286" i="1"/>
  <c r="AD5286" i="1"/>
  <c r="V5294" i="1"/>
  <c r="AD5294" i="1"/>
  <c r="V5298" i="1"/>
  <c r="AD5298" i="1"/>
  <c r="V5302" i="1"/>
  <c r="V5183" i="1"/>
  <c r="AD5183" i="1"/>
  <c r="V5187" i="1"/>
  <c r="AD5187" i="1"/>
  <c r="V5191" i="1"/>
  <c r="AD5191" i="1"/>
  <c r="V5195" i="1"/>
  <c r="AD5195" i="1"/>
  <c r="V5199" i="1"/>
  <c r="AD5199" i="1"/>
  <c r="V5203" i="1"/>
  <c r="AD5203" i="1"/>
  <c r="V5207" i="1"/>
  <c r="AD5207" i="1"/>
  <c r="V5211" i="1"/>
  <c r="AD5211" i="1"/>
  <c r="V5215" i="1"/>
  <c r="AD5215" i="1"/>
  <c r="V5219" i="1"/>
  <c r="AD5219" i="1"/>
  <c r="V5223" i="1"/>
  <c r="AD5223" i="1"/>
  <c r="V5227" i="1"/>
  <c r="AD5227" i="1"/>
  <c r="V5231" i="1"/>
  <c r="AD5231" i="1"/>
  <c r="V5235" i="1"/>
  <c r="AD5235" i="1"/>
  <c r="V5239" i="1"/>
  <c r="AD5239" i="1"/>
  <c r="V5243" i="1"/>
  <c r="AD5243" i="1"/>
  <c r="V5247" i="1"/>
  <c r="AD5247" i="1"/>
  <c r="V5251" i="1"/>
  <c r="AD5251" i="1"/>
  <c r="V5255" i="1"/>
  <c r="AD5255" i="1"/>
  <c r="V5259" i="1"/>
  <c r="AD5259" i="1"/>
  <c r="V5263" i="1"/>
  <c r="AD5263" i="1"/>
  <c r="V5267" i="1"/>
  <c r="AD5267" i="1"/>
  <c r="V5271" i="1"/>
  <c r="AD5271" i="1"/>
  <c r="V5184" i="1"/>
  <c r="V5188" i="1"/>
  <c r="V5192" i="1"/>
  <c r="V5196" i="1"/>
  <c r="V5200" i="1"/>
  <c r="V5204" i="1"/>
  <c r="V5208" i="1"/>
  <c r="V5212" i="1"/>
  <c r="V5216" i="1"/>
  <c r="V5220" i="1"/>
  <c r="V5224" i="1"/>
  <c r="V5228" i="1"/>
  <c r="V5232" i="1"/>
  <c r="V5236" i="1"/>
  <c r="V5240" i="1"/>
  <c r="V5244" i="1"/>
  <c r="V5248" i="1"/>
  <c r="V5252" i="1"/>
  <c r="V5256" i="1"/>
  <c r="V5260" i="1"/>
  <c r="V5264" i="1"/>
  <c r="V5268" i="1"/>
  <c r="V5272" i="1"/>
  <c r="V5185" i="1"/>
  <c r="V5189" i="1"/>
  <c r="W5189" i="1"/>
  <c r="V5193" i="1"/>
  <c r="V5197" i="1"/>
  <c r="V5201" i="1"/>
  <c r="V5205" i="1"/>
  <c r="W5205" i="1"/>
  <c r="V5209" i="1"/>
  <c r="V5213" i="1"/>
  <c r="V5217" i="1"/>
  <c r="V5221" i="1"/>
  <c r="W5221" i="1"/>
  <c r="V5225" i="1"/>
  <c r="V5229" i="1"/>
  <c r="V5233" i="1"/>
  <c r="V5237" i="1"/>
  <c r="W5237" i="1"/>
  <c r="V5241" i="1"/>
  <c r="V5245" i="1"/>
  <c r="V5249" i="1"/>
  <c r="V5253" i="1"/>
  <c r="W5253" i="1"/>
  <c r="V5257" i="1"/>
  <c r="V5261" i="1"/>
  <c r="V5265" i="1"/>
  <c r="V5269" i="1"/>
  <c r="W5269" i="1"/>
  <c r="V5273" i="1"/>
  <c r="V5182" i="1"/>
  <c r="AD5182" i="1"/>
  <c r="V5186" i="1"/>
  <c r="AD5186" i="1"/>
  <c r="V5190" i="1"/>
  <c r="AD5190" i="1"/>
  <c r="V5194" i="1"/>
  <c r="AD5194" i="1"/>
  <c r="V5198" i="1"/>
  <c r="AD5198" i="1"/>
  <c r="V5202" i="1"/>
  <c r="AD5202" i="1"/>
  <c r="V5206" i="1"/>
  <c r="AD5206" i="1"/>
  <c r="V5210" i="1"/>
  <c r="AD5210" i="1"/>
  <c r="V5214" i="1"/>
  <c r="AD5214" i="1"/>
  <c r="V5218" i="1"/>
  <c r="AD5218" i="1"/>
  <c r="V5222" i="1"/>
  <c r="AD5222" i="1"/>
  <c r="V5226" i="1"/>
  <c r="AD5226" i="1"/>
  <c r="V5230" i="1"/>
  <c r="AD5230" i="1"/>
  <c r="V5234" i="1"/>
  <c r="AD5234" i="1"/>
  <c r="V5238" i="1"/>
  <c r="AD5238" i="1"/>
  <c r="V5242" i="1"/>
  <c r="AD5242" i="1"/>
  <c r="V5246" i="1"/>
  <c r="AD5246" i="1"/>
  <c r="V5250" i="1"/>
  <c r="AD5250" i="1"/>
  <c r="V5254" i="1"/>
  <c r="AD5254" i="1"/>
  <c r="V5258" i="1"/>
  <c r="AD5258" i="1"/>
  <c r="V5262" i="1"/>
  <c r="AD5262" i="1"/>
  <c r="V5266" i="1"/>
  <c r="AD5266" i="1"/>
  <c r="V5270" i="1"/>
  <c r="AD5270" i="1"/>
  <c r="W5134" i="1"/>
  <c r="W5130" i="1"/>
  <c r="W5126" i="1"/>
  <c r="W5118" i="1"/>
  <c r="W5114" i="1"/>
  <c r="W5110" i="1"/>
  <c r="W5102" i="1"/>
  <c r="V5039" i="1"/>
  <c r="AD5039" i="1"/>
  <c r="V5043" i="1"/>
  <c r="AD5043" i="1"/>
  <c r="V5047" i="1"/>
  <c r="AD5047" i="1"/>
  <c r="V5051" i="1"/>
  <c r="AD5051" i="1"/>
  <c r="V5055" i="1"/>
  <c r="AD5055" i="1"/>
  <c r="V5059" i="1"/>
  <c r="AD5059" i="1"/>
  <c r="V5063" i="1"/>
  <c r="AD5063" i="1"/>
  <c r="V5067" i="1"/>
  <c r="AD5067" i="1"/>
  <c r="V5071" i="1"/>
  <c r="AD5071" i="1"/>
  <c r="V5075" i="1"/>
  <c r="AD5075" i="1"/>
  <c r="V5079" i="1"/>
  <c r="AD5079" i="1"/>
  <c r="V5083" i="1"/>
  <c r="AD5083" i="1"/>
  <c r="V5087" i="1"/>
  <c r="AD5087" i="1"/>
  <c r="V5091" i="1"/>
  <c r="AD5091" i="1"/>
  <c r="V5095" i="1"/>
  <c r="AD5095" i="1"/>
  <c r="V5040" i="1"/>
  <c r="V5044" i="1"/>
  <c r="V5048" i="1"/>
  <c r="V5052" i="1"/>
  <c r="V5056" i="1"/>
  <c r="V5060" i="1"/>
  <c r="V5064" i="1"/>
  <c r="V5068" i="1"/>
  <c r="V5072" i="1"/>
  <c r="V5076" i="1"/>
  <c r="V5080" i="1"/>
  <c r="V5084" i="1"/>
  <c r="V5088" i="1"/>
  <c r="V5092" i="1"/>
  <c r="V5096" i="1"/>
  <c r="V5041" i="1"/>
  <c r="V5045" i="1"/>
  <c r="V5049" i="1"/>
  <c r="V5053" i="1"/>
  <c r="W5053" i="1"/>
  <c r="V5057" i="1"/>
  <c r="V5061" i="1"/>
  <c r="V5065" i="1"/>
  <c r="V5069" i="1"/>
  <c r="W5069" i="1"/>
  <c r="V5073" i="1"/>
  <c r="V5077" i="1"/>
  <c r="V5081" i="1"/>
  <c r="V5085" i="1"/>
  <c r="V5089" i="1"/>
  <c r="V5093" i="1"/>
  <c r="V5097" i="1"/>
  <c r="V5038" i="1"/>
  <c r="AD5038" i="1"/>
  <c r="V5042" i="1"/>
  <c r="AD5042" i="1"/>
  <c r="V5046" i="1"/>
  <c r="V5050" i="1"/>
  <c r="AD5050" i="1"/>
  <c r="V5054" i="1"/>
  <c r="AD5054" i="1"/>
  <c r="V5058" i="1"/>
  <c r="AD5058" i="1"/>
  <c r="V5062" i="1"/>
  <c r="V5066" i="1"/>
  <c r="AD5066" i="1"/>
  <c r="V5070" i="1"/>
  <c r="AD5070" i="1"/>
  <c r="V5074" i="1"/>
  <c r="AD5074" i="1"/>
  <c r="V5078" i="1"/>
  <c r="V5082" i="1"/>
  <c r="AD5082" i="1"/>
  <c r="V5086" i="1"/>
  <c r="AD5086" i="1"/>
  <c r="V5090" i="1"/>
  <c r="AD5090" i="1"/>
  <c r="V5094" i="1"/>
  <c r="V5098" i="1"/>
  <c r="AD5098" i="1"/>
  <c r="W5034" i="1"/>
  <c r="W5030" i="1"/>
  <c r="W5026" i="1"/>
  <c r="W5022" i="1"/>
  <c r="W5018" i="1"/>
  <c r="W5014" i="1"/>
  <c r="W5010" i="1"/>
  <c r="W5006" i="1"/>
  <c r="W5002" i="1"/>
  <c r="W4998" i="1"/>
  <c r="V6522" i="1"/>
  <c r="AD6522" i="1"/>
  <c r="V6526" i="1"/>
  <c r="W6526" i="1"/>
  <c r="V6530" i="1"/>
  <c r="V6523" i="1"/>
  <c r="AD6523" i="1"/>
  <c r="V6527" i="1"/>
  <c r="AD6527" i="1"/>
  <c r="V6531" i="1"/>
  <c r="AD6531" i="1"/>
  <c r="V6524" i="1"/>
  <c r="V6528" i="1"/>
  <c r="V6532" i="1"/>
  <c r="V6525" i="1"/>
  <c r="V6529" i="1"/>
  <c r="W6514" i="1"/>
  <c r="W6506" i="1"/>
  <c r="W6498" i="1"/>
  <c r="W6529" i="1"/>
  <c r="W6521" i="1"/>
  <c r="W6517" i="1"/>
  <c r="W6509" i="1"/>
  <c r="W6501" i="1"/>
  <c r="W6493" i="1"/>
  <c r="W6481" i="1"/>
  <c r="W6477" i="1"/>
  <c r="W6469" i="1"/>
  <c r="W6449" i="1"/>
  <c r="W6129" i="1"/>
  <c r="V6068" i="1"/>
  <c r="V6072" i="1"/>
  <c r="V6076" i="1"/>
  <c r="V6066" i="1"/>
  <c r="AD6066" i="1"/>
  <c r="V6071" i="1"/>
  <c r="AD6071" i="1"/>
  <c r="V6077" i="1"/>
  <c r="V6081" i="1"/>
  <c r="AD6081" i="1"/>
  <c r="V6085" i="1"/>
  <c r="V6089" i="1"/>
  <c r="AD6089" i="1"/>
  <c r="V6093" i="1"/>
  <c r="V6097" i="1"/>
  <c r="AD6097" i="1"/>
  <c r="V6101" i="1"/>
  <c r="V6105" i="1"/>
  <c r="AD6105" i="1"/>
  <c r="V6109" i="1"/>
  <c r="V6113" i="1"/>
  <c r="AD6113" i="1"/>
  <c r="V6117" i="1"/>
  <c r="V6121" i="1"/>
  <c r="AD6121" i="1"/>
  <c r="V6125" i="1"/>
  <c r="V6067" i="1"/>
  <c r="AD6067" i="1"/>
  <c r="V6073" i="1"/>
  <c r="AD6073" i="1"/>
  <c r="V6078" i="1"/>
  <c r="AD6078" i="1"/>
  <c r="V6082" i="1"/>
  <c r="AD6082" i="1"/>
  <c r="V6086" i="1"/>
  <c r="AD6086" i="1"/>
  <c r="V6090" i="1"/>
  <c r="AD6090" i="1"/>
  <c r="V6094" i="1"/>
  <c r="AD6094" i="1"/>
  <c r="V6098" i="1"/>
  <c r="AD6098" i="1"/>
  <c r="V6102" i="1"/>
  <c r="AD6102" i="1"/>
  <c r="V6106" i="1"/>
  <c r="AD6106" i="1"/>
  <c r="V6110" i="1"/>
  <c r="AD6110" i="1"/>
  <c r="V6114" i="1"/>
  <c r="AD6114" i="1"/>
  <c r="V6118" i="1"/>
  <c r="AD6118" i="1"/>
  <c r="V6122" i="1"/>
  <c r="AD6122" i="1"/>
  <c r="V6126" i="1"/>
  <c r="AD6126" i="1"/>
  <c r="V6069" i="1"/>
  <c r="V6074" i="1"/>
  <c r="AD6074" i="1"/>
  <c r="V6079" i="1"/>
  <c r="AD6079" i="1"/>
  <c r="V6083" i="1"/>
  <c r="AD6083" i="1"/>
  <c r="V6087" i="1"/>
  <c r="AD6087" i="1"/>
  <c r="V6091" i="1"/>
  <c r="AD6091" i="1"/>
  <c r="V6095" i="1"/>
  <c r="AD6095" i="1"/>
  <c r="V6099" i="1"/>
  <c r="AD6099" i="1"/>
  <c r="V6103" i="1"/>
  <c r="AD6103" i="1"/>
  <c r="V6107" i="1"/>
  <c r="AD6107" i="1"/>
  <c r="V6111" i="1"/>
  <c r="AD6111" i="1"/>
  <c r="V6115" i="1"/>
  <c r="AD6115" i="1"/>
  <c r="V6119" i="1"/>
  <c r="AD6119" i="1"/>
  <c r="V6123" i="1"/>
  <c r="AD6123" i="1"/>
  <c r="V6065" i="1"/>
  <c r="AD6065" i="1"/>
  <c r="V6070" i="1"/>
  <c r="AD6070" i="1"/>
  <c r="V6075" i="1"/>
  <c r="AD6075" i="1"/>
  <c r="V6080" i="1"/>
  <c r="V6084" i="1"/>
  <c r="V6088" i="1"/>
  <c r="V6092" i="1"/>
  <c r="V6096" i="1"/>
  <c r="V6100" i="1"/>
  <c r="V6104" i="1"/>
  <c r="V6108" i="1"/>
  <c r="V6112" i="1"/>
  <c r="V6116" i="1"/>
  <c r="V6120" i="1"/>
  <c r="V6124" i="1"/>
  <c r="V5988" i="1"/>
  <c r="V5992" i="1"/>
  <c r="V5996" i="1"/>
  <c r="V6000" i="1"/>
  <c r="V6004" i="1"/>
  <c r="V6008" i="1"/>
  <c r="V6012" i="1"/>
  <c r="V6016" i="1"/>
  <c r="V6020" i="1"/>
  <c r="V6024" i="1"/>
  <c r="V6028" i="1"/>
  <c r="V6032" i="1"/>
  <c r="V6036" i="1"/>
  <c r="V6040" i="1"/>
  <c r="V6044" i="1"/>
  <c r="V6048" i="1"/>
  <c r="V6052" i="1"/>
  <c r="V6056" i="1"/>
  <c r="V6060" i="1"/>
  <c r="V6064" i="1"/>
  <c r="V5986" i="1"/>
  <c r="AD5986" i="1"/>
  <c r="V5990" i="1"/>
  <c r="AD5990" i="1"/>
  <c r="V5994" i="1"/>
  <c r="AD5994" i="1"/>
  <c r="V5998" i="1"/>
  <c r="AD5998" i="1"/>
  <c r="V6002" i="1"/>
  <c r="AD6002" i="1"/>
  <c r="V6006" i="1"/>
  <c r="AD6006" i="1"/>
  <c r="V6010" i="1"/>
  <c r="AD6010" i="1"/>
  <c r="V6014" i="1"/>
  <c r="AD6014" i="1"/>
  <c r="V6018" i="1"/>
  <c r="AD6018" i="1"/>
  <c r="V6022" i="1"/>
  <c r="AD6022" i="1"/>
  <c r="V6026" i="1"/>
  <c r="AD6026" i="1"/>
  <c r="V6030" i="1"/>
  <c r="AD6030" i="1"/>
  <c r="V6034" i="1"/>
  <c r="AD6034" i="1"/>
  <c r="V6038" i="1"/>
  <c r="AD6038" i="1"/>
  <c r="V6042" i="1"/>
  <c r="AD6042" i="1"/>
  <c r="V5989" i="1"/>
  <c r="V5997" i="1"/>
  <c r="AD5997" i="1"/>
  <c r="V6005" i="1"/>
  <c r="AD6005" i="1"/>
  <c r="V6013" i="1"/>
  <c r="V6021" i="1"/>
  <c r="V6029" i="1"/>
  <c r="AD6029" i="1"/>
  <c r="V6037" i="1"/>
  <c r="AD6037" i="1"/>
  <c r="V6045" i="1"/>
  <c r="V6050" i="1"/>
  <c r="AD6050" i="1"/>
  <c r="V6055" i="1"/>
  <c r="AD6055" i="1"/>
  <c r="V6061" i="1"/>
  <c r="V5991" i="1"/>
  <c r="AD5991" i="1"/>
  <c r="V5999" i="1"/>
  <c r="AD5999" i="1"/>
  <c r="V6007" i="1"/>
  <c r="AD6007" i="1"/>
  <c r="V6015" i="1"/>
  <c r="AD6015" i="1"/>
  <c r="V6023" i="1"/>
  <c r="AD6023" i="1"/>
  <c r="V6031" i="1"/>
  <c r="AD6031" i="1"/>
  <c r="V6039" i="1"/>
  <c r="AD6039" i="1"/>
  <c r="V6046" i="1"/>
  <c r="AD6046" i="1"/>
  <c r="V6051" i="1"/>
  <c r="AD6051" i="1"/>
  <c r="V6057" i="1"/>
  <c r="AD6057" i="1"/>
  <c r="V6062" i="1"/>
  <c r="AD6062" i="1"/>
  <c r="V5985" i="1"/>
  <c r="AD5985" i="1"/>
  <c r="V5993" i="1"/>
  <c r="AD5993" i="1"/>
  <c r="V6001" i="1"/>
  <c r="AD6001" i="1"/>
  <c r="V6009" i="1"/>
  <c r="AD6009" i="1"/>
  <c r="V6017" i="1"/>
  <c r="AD6017" i="1"/>
  <c r="V6025" i="1"/>
  <c r="AD6025" i="1"/>
  <c r="V6033" i="1"/>
  <c r="AD6033" i="1"/>
  <c r="V6041" i="1"/>
  <c r="AD6041" i="1"/>
  <c r="V6047" i="1"/>
  <c r="AD6047" i="1"/>
  <c r="V6053" i="1"/>
  <c r="AD6053" i="1"/>
  <c r="V6058" i="1"/>
  <c r="AD6058" i="1"/>
  <c r="V6063" i="1"/>
  <c r="AD6063" i="1"/>
  <c r="V5987" i="1"/>
  <c r="AD5987" i="1"/>
  <c r="V5995" i="1"/>
  <c r="AD5995" i="1"/>
  <c r="V6003" i="1"/>
  <c r="AD6003" i="1"/>
  <c r="V6011" i="1"/>
  <c r="AD6011" i="1"/>
  <c r="V6019" i="1"/>
  <c r="AD6019" i="1"/>
  <c r="V6027" i="1"/>
  <c r="AD6027" i="1"/>
  <c r="V6035" i="1"/>
  <c r="AD6035" i="1"/>
  <c r="V6043" i="1"/>
  <c r="AD6043" i="1"/>
  <c r="V6049" i="1"/>
  <c r="AD6049" i="1"/>
  <c r="V6054" i="1"/>
  <c r="AD6054" i="1"/>
  <c r="V6059" i="1"/>
  <c r="AD6059" i="1"/>
  <c r="W5981" i="1"/>
  <c r="W5977" i="1"/>
  <c r="W5973" i="1"/>
  <c r="W5969" i="1"/>
  <c r="W5965" i="1"/>
  <c r="W5961" i="1"/>
  <c r="W5957" i="1"/>
  <c r="W5953" i="1"/>
  <c r="W5949" i="1"/>
  <c r="W5945" i="1"/>
  <c r="W5941" i="1"/>
  <c r="W5937" i="1"/>
  <c r="W5933" i="1"/>
  <c r="W5929" i="1"/>
  <c r="W5925" i="1"/>
  <c r="W5921" i="1"/>
  <c r="W5917" i="1"/>
  <c r="W5913" i="1"/>
  <c r="W5909" i="1"/>
  <c r="W5905" i="1"/>
  <c r="W5901" i="1"/>
  <c r="W5897" i="1"/>
  <c r="W5893" i="1"/>
  <c r="W5889" i="1"/>
  <c r="W5885" i="1"/>
  <c r="W5881" i="1"/>
  <c r="W5877" i="1"/>
  <c r="W5873" i="1"/>
  <c r="W5869" i="1"/>
  <c r="W5865" i="1"/>
  <c r="W5861" i="1"/>
  <c r="W5857" i="1"/>
  <c r="W5853" i="1"/>
  <c r="W5849" i="1"/>
  <c r="W5845" i="1"/>
  <c r="W5841" i="1"/>
  <c r="W5837" i="1"/>
  <c r="W5833" i="1"/>
  <c r="W5829" i="1"/>
  <c r="W5693" i="1"/>
  <c r="W5689" i="1"/>
  <c r="W5685" i="1"/>
  <c r="W5681" i="1"/>
  <c r="W5677" i="1"/>
  <c r="W5673" i="1"/>
  <c r="W5669" i="1"/>
  <c r="W5665" i="1"/>
  <c r="W5661" i="1"/>
  <c r="W5657" i="1"/>
  <c r="W5653" i="1"/>
  <c r="W5649" i="1"/>
  <c r="W5641" i="1"/>
  <c r="W5637" i="1"/>
  <c r="W5633" i="1"/>
  <c r="W5625" i="1"/>
  <c r="W5621" i="1"/>
  <c r="W5617" i="1"/>
  <c r="W5609" i="1"/>
  <c r="W5605" i="1"/>
  <c r="W5601" i="1"/>
  <c r="W5593" i="1"/>
  <c r="W5589" i="1"/>
  <c r="W5585" i="1"/>
  <c r="W5577" i="1"/>
  <c r="W5573" i="1"/>
  <c r="W5569" i="1"/>
  <c r="W5561" i="1"/>
  <c r="W5557" i="1"/>
  <c r="W5553" i="1"/>
  <c r="W5545" i="1"/>
  <c r="W5541" i="1"/>
  <c r="W5537" i="1"/>
  <c r="V5459" i="1"/>
  <c r="AD5459" i="1"/>
  <c r="V5463" i="1"/>
  <c r="AD5463" i="1"/>
  <c r="V5467" i="1"/>
  <c r="AD5467" i="1"/>
  <c r="V5471" i="1"/>
  <c r="AD5471" i="1"/>
  <c r="V5475" i="1"/>
  <c r="AD5475" i="1"/>
  <c r="V5479" i="1"/>
  <c r="AD5479" i="1"/>
  <c r="V5483" i="1"/>
  <c r="AD5483" i="1"/>
  <c r="V5487" i="1"/>
  <c r="AD5487" i="1"/>
  <c r="V5491" i="1"/>
  <c r="AD5491" i="1"/>
  <c r="V5495" i="1"/>
  <c r="AD5495" i="1"/>
  <c r="V5499" i="1"/>
  <c r="AD5499" i="1"/>
  <c r="V5503" i="1"/>
  <c r="AD5503" i="1"/>
  <c r="V5507" i="1"/>
  <c r="AD5507" i="1"/>
  <c r="V5511" i="1"/>
  <c r="AD5511" i="1"/>
  <c r="V5515" i="1"/>
  <c r="AD5515" i="1"/>
  <c r="V5519" i="1"/>
  <c r="AD5519" i="1"/>
  <c r="V5523" i="1"/>
  <c r="AD5523" i="1"/>
  <c r="V5527" i="1"/>
  <c r="AD5527" i="1"/>
  <c r="V5531" i="1"/>
  <c r="AD5531" i="1"/>
  <c r="V5460" i="1"/>
  <c r="V5464" i="1"/>
  <c r="V5468" i="1"/>
  <c r="V5472" i="1"/>
  <c r="V5476" i="1"/>
  <c r="V5480" i="1"/>
  <c r="V5484" i="1"/>
  <c r="V5488" i="1"/>
  <c r="V5492" i="1"/>
  <c r="V5496" i="1"/>
  <c r="V5500" i="1"/>
  <c r="V5504" i="1"/>
  <c r="V5508" i="1"/>
  <c r="V5512" i="1"/>
  <c r="V5516" i="1"/>
  <c r="V5520" i="1"/>
  <c r="V5524" i="1"/>
  <c r="V5528" i="1"/>
  <c r="V5532" i="1"/>
  <c r="V5457" i="1"/>
  <c r="AD5457" i="1"/>
  <c r="V5461" i="1"/>
  <c r="V5465" i="1"/>
  <c r="AD5465" i="1"/>
  <c r="V5469" i="1"/>
  <c r="V5473" i="1"/>
  <c r="AD5473" i="1"/>
  <c r="V5477" i="1"/>
  <c r="AD5477" i="1"/>
  <c r="V5481" i="1"/>
  <c r="AD5481" i="1"/>
  <c r="V5485" i="1"/>
  <c r="V5489" i="1"/>
  <c r="AD5489" i="1"/>
  <c r="V5493" i="1"/>
  <c r="AD5493" i="1"/>
  <c r="V5497" i="1"/>
  <c r="AD5497" i="1"/>
  <c r="V5501" i="1"/>
  <c r="V5505" i="1"/>
  <c r="AD5505" i="1"/>
  <c r="V5509" i="1"/>
  <c r="AD5509" i="1"/>
  <c r="V5513" i="1"/>
  <c r="AD5513" i="1"/>
  <c r="V5517" i="1"/>
  <c r="V5521" i="1"/>
  <c r="AD5521" i="1"/>
  <c r="V5525" i="1"/>
  <c r="AD5525" i="1"/>
  <c r="V5529" i="1"/>
  <c r="AD5529" i="1"/>
  <c r="V5533" i="1"/>
  <c r="V5458" i="1"/>
  <c r="AD5458" i="1"/>
  <c r="V5462" i="1"/>
  <c r="AD5462" i="1"/>
  <c r="V5466" i="1"/>
  <c r="AD5466" i="1"/>
  <c r="V5470" i="1"/>
  <c r="AD5470" i="1"/>
  <c r="V5474" i="1"/>
  <c r="AD5474" i="1"/>
  <c r="V5478" i="1"/>
  <c r="AD5478" i="1"/>
  <c r="V5482" i="1"/>
  <c r="AD5482" i="1"/>
  <c r="V5486" i="1"/>
  <c r="AD5486" i="1"/>
  <c r="V5490" i="1"/>
  <c r="AD5490" i="1"/>
  <c r="V5494" i="1"/>
  <c r="AD5494" i="1"/>
  <c r="V5498" i="1"/>
  <c r="AD5498" i="1"/>
  <c r="V5502" i="1"/>
  <c r="AD5502" i="1"/>
  <c r="V5506" i="1"/>
  <c r="AD5506" i="1"/>
  <c r="V5510" i="1"/>
  <c r="AD5510" i="1"/>
  <c r="V5514" i="1"/>
  <c r="AD5514" i="1"/>
  <c r="V5518" i="1"/>
  <c r="AD5518" i="1"/>
  <c r="V5522" i="1"/>
  <c r="AD5522" i="1"/>
  <c r="V5526" i="1"/>
  <c r="AD5526" i="1"/>
  <c r="V5530" i="1"/>
  <c r="AD5530" i="1"/>
  <c r="W5449" i="1"/>
  <c r="W5445" i="1"/>
  <c r="W5441" i="1"/>
  <c r="W5433" i="1"/>
  <c r="W5429" i="1"/>
  <c r="W5425" i="1"/>
  <c r="W5417" i="1"/>
  <c r="W5413" i="1"/>
  <c r="W5409" i="1"/>
  <c r="W5401" i="1"/>
  <c r="W5397" i="1"/>
  <c r="W5393" i="1"/>
  <c r="W5385" i="1"/>
  <c r="W5381" i="1"/>
  <c r="W5377" i="1"/>
  <c r="W5369" i="1"/>
  <c r="W5365" i="1"/>
  <c r="W5361" i="1"/>
  <c r="W5357" i="1"/>
  <c r="W5353" i="1"/>
  <c r="W5349" i="1"/>
  <c r="W5345" i="1"/>
  <c r="W5341" i="1"/>
  <c r="W5337" i="1"/>
  <c r="W5333" i="1"/>
  <c r="W5329" i="1"/>
  <c r="W5325" i="1"/>
  <c r="W5321" i="1"/>
  <c r="W5317" i="1"/>
  <c r="W5313" i="1"/>
  <c r="W5309" i="1"/>
  <c r="W5305" i="1"/>
  <c r="W5297" i="1"/>
  <c r="W5293" i="1"/>
  <c r="W5289" i="1"/>
  <c r="W5281" i="1"/>
  <c r="W5277" i="1"/>
  <c r="W5273" i="1"/>
  <c r="W5265" i="1"/>
  <c r="W5261" i="1"/>
  <c r="W5257" i="1"/>
  <c r="W5249" i="1"/>
  <c r="W5245" i="1"/>
  <c r="W5241" i="1"/>
  <c r="W5233" i="1"/>
  <c r="W5229" i="1"/>
  <c r="W5225" i="1"/>
  <c r="W5217" i="1"/>
  <c r="W5213" i="1"/>
  <c r="W5209" i="1"/>
  <c r="W5201" i="1"/>
  <c r="W5197" i="1"/>
  <c r="W5193" i="1"/>
  <c r="W5185" i="1"/>
  <c r="V5143" i="1"/>
  <c r="AD5143" i="1"/>
  <c r="V5147" i="1"/>
  <c r="AD5147" i="1"/>
  <c r="V5151" i="1"/>
  <c r="AD5151" i="1"/>
  <c r="V5155" i="1"/>
  <c r="AD5155" i="1"/>
  <c r="V5159" i="1"/>
  <c r="AD5159" i="1"/>
  <c r="V5163" i="1"/>
  <c r="AD5163" i="1"/>
  <c r="V5167" i="1"/>
  <c r="AD5167" i="1"/>
  <c r="V5171" i="1"/>
  <c r="AD5171" i="1"/>
  <c r="V5175" i="1"/>
  <c r="AD5175" i="1"/>
  <c r="V5179" i="1"/>
  <c r="AD5179" i="1"/>
  <c r="V5144" i="1"/>
  <c r="V5148" i="1"/>
  <c r="V5152" i="1"/>
  <c r="V5156" i="1"/>
  <c r="V5160" i="1"/>
  <c r="V5164" i="1"/>
  <c r="V5168" i="1"/>
  <c r="V5172" i="1"/>
  <c r="V5176" i="1"/>
  <c r="V5180" i="1"/>
  <c r="V5141" i="1"/>
  <c r="AD5141" i="1"/>
  <c r="V5145" i="1"/>
  <c r="AD5145" i="1"/>
  <c r="V5149" i="1"/>
  <c r="AD5149" i="1"/>
  <c r="V5153" i="1"/>
  <c r="V5157" i="1"/>
  <c r="AD5157" i="1"/>
  <c r="V5161" i="1"/>
  <c r="AD5161" i="1"/>
  <c r="V5165" i="1"/>
  <c r="AD5165" i="1"/>
  <c r="V5169" i="1"/>
  <c r="V5173" i="1"/>
  <c r="AD5173" i="1"/>
  <c r="V5177" i="1"/>
  <c r="AD5177" i="1"/>
  <c r="V5181" i="1"/>
  <c r="AD5181" i="1"/>
  <c r="V5142" i="1"/>
  <c r="AD5142" i="1"/>
  <c r="V5146" i="1"/>
  <c r="AD5146" i="1"/>
  <c r="V5150" i="1"/>
  <c r="AD5150" i="1"/>
  <c r="V5154" i="1"/>
  <c r="AD5154" i="1"/>
  <c r="V5158" i="1"/>
  <c r="AD5158" i="1"/>
  <c r="V5162" i="1"/>
  <c r="AD5162" i="1"/>
  <c r="V5166" i="1"/>
  <c r="AD5166" i="1"/>
  <c r="V5170" i="1"/>
  <c r="AD5170" i="1"/>
  <c r="V5174" i="1"/>
  <c r="AD5174" i="1"/>
  <c r="V5178" i="1"/>
  <c r="AD5178" i="1"/>
  <c r="W5137" i="1"/>
  <c r="W5133" i="1"/>
  <c r="W5129" i="1"/>
  <c r="W5125" i="1"/>
  <c r="W5121" i="1"/>
  <c r="W5117" i="1"/>
  <c r="W5113" i="1"/>
  <c r="W5109" i="1"/>
  <c r="W5105" i="1"/>
  <c r="W5101" i="1"/>
  <c r="W5093" i="1"/>
  <c r="W5089" i="1"/>
  <c r="W5085" i="1"/>
  <c r="W5077" i="1"/>
  <c r="W5073" i="1"/>
  <c r="W5061" i="1"/>
  <c r="W5057" i="1"/>
  <c r="W5045" i="1"/>
  <c r="W5041" i="1"/>
  <c r="W5037" i="1"/>
  <c r="W5033" i="1"/>
  <c r="W5029" i="1"/>
  <c r="W5025" i="1"/>
  <c r="W5021" i="1"/>
  <c r="W5017" i="1"/>
  <c r="W5013" i="1"/>
  <c r="W6530" i="1"/>
  <c r="W6518" i="1"/>
  <c r="W6510" i="1"/>
  <c r="W6502" i="1"/>
  <c r="V6534" i="1"/>
  <c r="V6538" i="1"/>
  <c r="AD6538" i="1"/>
  <c r="V6542" i="1"/>
  <c r="AD6542" i="1"/>
  <c r="V6546" i="1"/>
  <c r="AD6546" i="1"/>
  <c r="V6550" i="1"/>
  <c r="AD6550" i="1"/>
  <c r="V6554" i="1"/>
  <c r="AD6554" i="1"/>
  <c r="V6558" i="1"/>
  <c r="AD6558" i="1"/>
  <c r="V6562" i="1"/>
  <c r="AD6562" i="1"/>
  <c r="V6566" i="1"/>
  <c r="AD6566" i="1"/>
  <c r="V6547" i="1"/>
  <c r="AD6547" i="1"/>
  <c r="V6555" i="1"/>
  <c r="AD6555" i="1"/>
  <c r="V6559" i="1"/>
  <c r="AD6559" i="1"/>
  <c r="V6567" i="1"/>
  <c r="AD6567" i="1"/>
  <c r="V6561" i="1"/>
  <c r="V6535" i="1"/>
  <c r="AD6535" i="1"/>
  <c r="V6539" i="1"/>
  <c r="AD6539" i="1"/>
  <c r="V6543" i="1"/>
  <c r="AD6543" i="1"/>
  <c r="V6551" i="1"/>
  <c r="AD6551" i="1"/>
  <c r="V6563" i="1"/>
  <c r="AD6563" i="1"/>
  <c r="V6553" i="1"/>
  <c r="V6565" i="1"/>
  <c r="AD6565" i="1"/>
  <c r="V6536" i="1"/>
  <c r="V6540" i="1"/>
  <c r="AD6540" i="1"/>
  <c r="V6544" i="1"/>
  <c r="V6548" i="1"/>
  <c r="V6552" i="1"/>
  <c r="V6556" i="1"/>
  <c r="AD6556" i="1"/>
  <c r="V6560" i="1"/>
  <c r="W6560" i="1"/>
  <c r="V6564" i="1"/>
  <c r="V6568" i="1"/>
  <c r="V6533" i="1"/>
  <c r="AD6533" i="1"/>
  <c r="V6537" i="1"/>
  <c r="AD6537" i="1"/>
  <c r="V6541" i="1"/>
  <c r="V6545" i="1"/>
  <c r="AD6545" i="1"/>
  <c r="V6549" i="1"/>
  <c r="AD6549" i="1"/>
  <c r="V6557" i="1"/>
  <c r="AD6557" i="1"/>
  <c r="W6525" i="1"/>
  <c r="W6513" i="1"/>
  <c r="W6505" i="1"/>
  <c r="W6497" i="1"/>
  <c r="W6489" i="1"/>
  <c r="W6485" i="1"/>
  <c r="W6473" i="1"/>
  <c r="W6465" i="1"/>
  <c r="W6461" i="1"/>
  <c r="W6453" i="1"/>
  <c r="W6552" i="1"/>
  <c r="W6544" i="1"/>
  <c r="W6528" i="1"/>
  <c r="W6524" i="1"/>
  <c r="W6520" i="1"/>
  <c r="W6516" i="1"/>
  <c r="W6512" i="1"/>
  <c r="W6508" i="1"/>
  <c r="W6504" i="1"/>
  <c r="W6500" i="1"/>
  <c r="W6496" i="1"/>
  <c r="W6492" i="1"/>
  <c r="W6488" i="1"/>
  <c r="W6484" i="1"/>
  <c r="W6480" i="1"/>
  <c r="W6476" i="1"/>
  <c r="W6472" i="1"/>
  <c r="W6468" i="1"/>
  <c r="W6464" i="1"/>
  <c r="W6460" i="1"/>
  <c r="W6456" i="1"/>
  <c r="W6452" i="1"/>
  <c r="W6448" i="1"/>
  <c r="V6297" i="1"/>
  <c r="AD6297" i="1"/>
  <c r="V6301" i="1"/>
  <c r="AD6301" i="1"/>
  <c r="V6305" i="1"/>
  <c r="AD6305" i="1"/>
  <c r="V6309" i="1"/>
  <c r="AD6309" i="1"/>
  <c r="V6313" i="1"/>
  <c r="AD6313" i="1"/>
  <c r="V6317" i="1"/>
  <c r="AD6317" i="1"/>
  <c r="V6321" i="1"/>
  <c r="AD6321" i="1"/>
  <c r="V6325" i="1"/>
  <c r="AD6325" i="1"/>
  <c r="V6329" i="1"/>
  <c r="AD6329" i="1"/>
  <c r="V6333" i="1"/>
  <c r="V6337" i="1"/>
  <c r="AD6337" i="1"/>
  <c r="V6341" i="1"/>
  <c r="V6345" i="1"/>
  <c r="AD6345" i="1"/>
  <c r="V6349" i="1"/>
  <c r="V6353" i="1"/>
  <c r="AD6353" i="1"/>
  <c r="V6357" i="1"/>
  <c r="AD6357" i="1"/>
  <c r="V6361" i="1"/>
  <c r="AD6361" i="1"/>
  <c r="V6365" i="1"/>
  <c r="AD6365" i="1"/>
  <c r="V6369" i="1"/>
  <c r="AD6369" i="1"/>
  <c r="V6373" i="1"/>
  <c r="AD6373" i="1"/>
  <c r="V6377" i="1"/>
  <c r="AD6377" i="1"/>
  <c r="V6381" i="1"/>
  <c r="AD6381" i="1"/>
  <c r="V6385" i="1"/>
  <c r="AD6385" i="1"/>
  <c r="V6389" i="1"/>
  <c r="AD6389" i="1"/>
  <c r="V6393" i="1"/>
  <c r="AD6393" i="1"/>
  <c r="V6397" i="1"/>
  <c r="AD6397" i="1"/>
  <c r="V6401" i="1"/>
  <c r="AD6401" i="1"/>
  <c r="V6405" i="1"/>
  <c r="AD6405" i="1"/>
  <c r="V6409" i="1"/>
  <c r="AD6409" i="1"/>
  <c r="V6413" i="1"/>
  <c r="AD6413" i="1"/>
  <c r="V6417" i="1"/>
  <c r="AD6417" i="1"/>
  <c r="V6421" i="1"/>
  <c r="AD6421" i="1"/>
  <c r="V6425" i="1"/>
  <c r="AD6425" i="1"/>
  <c r="V6429" i="1"/>
  <c r="AD6429" i="1"/>
  <c r="V6433" i="1"/>
  <c r="AD6433" i="1"/>
  <c r="V6437" i="1"/>
  <c r="AD6437" i="1"/>
  <c r="V6441" i="1"/>
  <c r="AD6441" i="1"/>
  <c r="V6445" i="1"/>
  <c r="V6298" i="1"/>
  <c r="AD6298" i="1"/>
  <c r="V6302" i="1"/>
  <c r="AD6302" i="1"/>
  <c r="V6306" i="1"/>
  <c r="AD6306" i="1"/>
  <c r="V6310" i="1"/>
  <c r="AD6310" i="1"/>
  <c r="V6314" i="1"/>
  <c r="AD6314" i="1"/>
  <c r="V6318" i="1"/>
  <c r="AD6318" i="1"/>
  <c r="V6322" i="1"/>
  <c r="AD6322" i="1"/>
  <c r="V6326" i="1"/>
  <c r="AD6326" i="1"/>
  <c r="V6330" i="1"/>
  <c r="AD6330" i="1"/>
  <c r="V6334" i="1"/>
  <c r="AD6334" i="1"/>
  <c r="V6338" i="1"/>
  <c r="AD6338" i="1"/>
  <c r="V6342" i="1"/>
  <c r="AD6342" i="1"/>
  <c r="V6346" i="1"/>
  <c r="AD6346" i="1"/>
  <c r="V6350" i="1"/>
  <c r="AD6350" i="1"/>
  <c r="V6354" i="1"/>
  <c r="AD6354" i="1"/>
  <c r="V6358" i="1"/>
  <c r="AD6358" i="1"/>
  <c r="V6362" i="1"/>
  <c r="AD6362" i="1"/>
  <c r="V6366" i="1"/>
  <c r="AD6366" i="1"/>
  <c r="V6370" i="1"/>
  <c r="AD6370" i="1"/>
  <c r="V6374" i="1"/>
  <c r="AD6374" i="1"/>
  <c r="V6378" i="1"/>
  <c r="AD6378" i="1"/>
  <c r="V6382" i="1"/>
  <c r="AD6382" i="1"/>
  <c r="V6386" i="1"/>
  <c r="AD6386" i="1"/>
  <c r="V6390" i="1"/>
  <c r="AD6390" i="1"/>
  <c r="V6394" i="1"/>
  <c r="AD6394" i="1"/>
  <c r="V6398" i="1"/>
  <c r="AD6398" i="1"/>
  <c r="V6402" i="1"/>
  <c r="AD6402" i="1"/>
  <c r="V6406" i="1"/>
  <c r="AD6406" i="1"/>
  <c r="V6410" i="1"/>
  <c r="AD6410" i="1"/>
  <c r="V6414" i="1"/>
  <c r="AD6414" i="1"/>
  <c r="V6418" i="1"/>
  <c r="AD6418" i="1"/>
  <c r="V6422" i="1"/>
  <c r="AD6422" i="1"/>
  <c r="V6426" i="1"/>
  <c r="AD6426" i="1"/>
  <c r="V6430" i="1"/>
  <c r="AD6430" i="1"/>
  <c r="V6434" i="1"/>
  <c r="AD6434" i="1"/>
  <c r="V6438" i="1"/>
  <c r="AD6438" i="1"/>
  <c r="V6442" i="1"/>
  <c r="AD6442" i="1"/>
  <c r="V6299" i="1"/>
  <c r="AD6299" i="1"/>
  <c r="V6303" i="1"/>
  <c r="AD6303" i="1"/>
  <c r="V6307" i="1"/>
  <c r="AD6307" i="1"/>
  <c r="V6311" i="1"/>
  <c r="AD6311" i="1"/>
  <c r="V6315" i="1"/>
  <c r="AD6315" i="1"/>
  <c r="V6319" i="1"/>
  <c r="AD6319" i="1"/>
  <c r="V6323" i="1"/>
  <c r="AD6323" i="1"/>
  <c r="V6327" i="1"/>
  <c r="AD6327" i="1"/>
  <c r="V6331" i="1"/>
  <c r="AD6331" i="1"/>
  <c r="V6335" i="1"/>
  <c r="AD6335" i="1"/>
  <c r="V6339" i="1"/>
  <c r="AD6339" i="1"/>
  <c r="V6343" i="1"/>
  <c r="AD6343" i="1"/>
  <c r="V6347" i="1"/>
  <c r="AD6347" i="1"/>
  <c r="V6351" i="1"/>
  <c r="AD6351" i="1"/>
  <c r="V6355" i="1"/>
  <c r="AD6355" i="1"/>
  <c r="V6359" i="1"/>
  <c r="AD6359" i="1"/>
  <c r="V6363" i="1"/>
  <c r="AD6363" i="1"/>
  <c r="V6367" i="1"/>
  <c r="AD6367" i="1"/>
  <c r="V6371" i="1"/>
  <c r="AD6371" i="1"/>
  <c r="V6375" i="1"/>
  <c r="AD6375" i="1"/>
  <c r="V6379" i="1"/>
  <c r="AD6379" i="1"/>
  <c r="V6383" i="1"/>
  <c r="AD6383" i="1"/>
  <c r="V6387" i="1"/>
  <c r="AD6387" i="1"/>
  <c r="V6391" i="1"/>
  <c r="AD6391" i="1"/>
  <c r="V6395" i="1"/>
  <c r="AD6395" i="1"/>
  <c r="V6399" i="1"/>
  <c r="AD6399" i="1"/>
  <c r="V6403" i="1"/>
  <c r="AD6403" i="1"/>
  <c r="V6407" i="1"/>
  <c r="AD6407" i="1"/>
  <c r="V6411" i="1"/>
  <c r="AD6411" i="1"/>
  <c r="V6415" i="1"/>
  <c r="AD6415" i="1"/>
  <c r="V6419" i="1"/>
  <c r="AD6419" i="1"/>
  <c r="V6423" i="1"/>
  <c r="AD6423" i="1"/>
  <c r="V6427" i="1"/>
  <c r="AD6427" i="1"/>
  <c r="V6431" i="1"/>
  <c r="AD6431" i="1"/>
  <c r="V6435" i="1"/>
  <c r="AD6435" i="1"/>
  <c r="V6439" i="1"/>
  <c r="AD6439" i="1"/>
  <c r="V6443" i="1"/>
  <c r="AD6443" i="1"/>
  <c r="V6296" i="1"/>
  <c r="AD6296" i="1"/>
  <c r="V6300" i="1"/>
  <c r="AD6300" i="1"/>
  <c r="V6304" i="1"/>
  <c r="AD6304" i="1"/>
  <c r="V6308" i="1"/>
  <c r="V6312" i="1"/>
  <c r="AD6312" i="1"/>
  <c r="V6316" i="1"/>
  <c r="AD6316" i="1"/>
  <c r="V6320" i="1"/>
  <c r="AD6320" i="1"/>
  <c r="V6324" i="1"/>
  <c r="V6328" i="1"/>
  <c r="AD6328" i="1"/>
  <c r="V6332" i="1"/>
  <c r="AD6332" i="1"/>
  <c r="V6336" i="1"/>
  <c r="AD6336" i="1"/>
  <c r="V6340" i="1"/>
  <c r="V6344" i="1"/>
  <c r="AD6344" i="1"/>
  <c r="V6348" i="1"/>
  <c r="AD6348" i="1"/>
  <c r="V6352" i="1"/>
  <c r="AD6352" i="1"/>
  <c r="V6356" i="1"/>
  <c r="V6360" i="1"/>
  <c r="AD6360" i="1"/>
  <c r="V6364" i="1"/>
  <c r="AD6364" i="1"/>
  <c r="V6368" i="1"/>
  <c r="AD6368" i="1"/>
  <c r="V6372" i="1"/>
  <c r="V6376" i="1"/>
  <c r="AD6376" i="1"/>
  <c r="V6380" i="1"/>
  <c r="AD6380" i="1"/>
  <c r="V6384" i="1"/>
  <c r="AD6384" i="1"/>
  <c r="V6388" i="1"/>
  <c r="V6392" i="1"/>
  <c r="AD6392" i="1"/>
  <c r="V6396" i="1"/>
  <c r="AD6396" i="1"/>
  <c r="V6400" i="1"/>
  <c r="AD6400" i="1"/>
  <c r="V6404" i="1"/>
  <c r="W6404" i="1"/>
  <c r="V6408" i="1"/>
  <c r="AD6408" i="1"/>
  <c r="V6412" i="1"/>
  <c r="AD6412" i="1"/>
  <c r="V6416" i="1"/>
  <c r="AD6416" i="1"/>
  <c r="V6420" i="1"/>
  <c r="V6424" i="1"/>
  <c r="AD6424" i="1"/>
  <c r="V6428" i="1"/>
  <c r="AD6428" i="1"/>
  <c r="V6432" i="1"/>
  <c r="AD6432" i="1"/>
  <c r="V6436" i="1"/>
  <c r="V6440" i="1"/>
  <c r="AD6440" i="1"/>
  <c r="V6444" i="1"/>
  <c r="AD6444" i="1"/>
  <c r="V6133" i="1"/>
  <c r="AD6133" i="1"/>
  <c r="V6137" i="1"/>
  <c r="AD6137" i="1"/>
  <c r="V6141" i="1"/>
  <c r="AD6141" i="1"/>
  <c r="V6145" i="1"/>
  <c r="AD6145" i="1"/>
  <c r="V6149" i="1"/>
  <c r="AD6149" i="1"/>
  <c r="V6153" i="1"/>
  <c r="AD6153" i="1"/>
  <c r="V6157" i="1"/>
  <c r="AD6157" i="1"/>
  <c r="V6161" i="1"/>
  <c r="AD6161" i="1"/>
  <c r="V6165" i="1"/>
  <c r="AD6165" i="1"/>
  <c r="V6169" i="1"/>
  <c r="AD6169" i="1"/>
  <c r="V6173" i="1"/>
  <c r="AD6173" i="1"/>
  <c r="V6177" i="1"/>
  <c r="AD6177" i="1"/>
  <c r="V6181" i="1"/>
  <c r="AD6181" i="1"/>
  <c r="V6185" i="1"/>
  <c r="AD6185" i="1"/>
  <c r="V6189" i="1"/>
  <c r="AD6189" i="1"/>
  <c r="V6193" i="1"/>
  <c r="AD6193" i="1"/>
  <c r="V6197" i="1"/>
  <c r="AD6197" i="1"/>
  <c r="V6201" i="1"/>
  <c r="AD6201" i="1"/>
  <c r="V6205" i="1"/>
  <c r="AD6205" i="1"/>
  <c r="V6209" i="1"/>
  <c r="AD6209" i="1"/>
  <c r="V6213" i="1"/>
  <c r="AD6213" i="1"/>
  <c r="V6217" i="1"/>
  <c r="AD6217" i="1"/>
  <c r="V6221" i="1"/>
  <c r="AD6221" i="1"/>
  <c r="V6225" i="1"/>
  <c r="AD6225" i="1"/>
  <c r="V6229" i="1"/>
  <c r="AD6229" i="1"/>
  <c r="V6233" i="1"/>
  <c r="AD6233" i="1"/>
  <c r="V6237" i="1"/>
  <c r="AD6237" i="1"/>
  <c r="V6241" i="1"/>
  <c r="AD6241" i="1"/>
  <c r="V6245" i="1"/>
  <c r="AD6245" i="1"/>
  <c r="V6249" i="1"/>
  <c r="AD6249" i="1"/>
  <c r="V6253" i="1"/>
  <c r="AD6253" i="1"/>
  <c r="V6257" i="1"/>
  <c r="AD6257" i="1"/>
  <c r="V6261" i="1"/>
  <c r="AD6261" i="1"/>
  <c r="V6265" i="1"/>
  <c r="AD6265" i="1"/>
  <c r="V6269" i="1"/>
  <c r="AD6269" i="1"/>
  <c r="V6273" i="1"/>
  <c r="AD6273" i="1"/>
  <c r="V6277" i="1"/>
  <c r="AD6277" i="1"/>
  <c r="V6281" i="1"/>
  <c r="AD6281" i="1"/>
  <c r="V6285" i="1"/>
  <c r="AD6285" i="1"/>
  <c r="V6289" i="1"/>
  <c r="AD6289" i="1"/>
  <c r="V6293" i="1"/>
  <c r="AD6293" i="1"/>
  <c r="V6134" i="1"/>
  <c r="AD6134" i="1"/>
  <c r="V6138" i="1"/>
  <c r="AD6138" i="1"/>
  <c r="V6142" i="1"/>
  <c r="AD6142" i="1"/>
  <c r="V6146" i="1"/>
  <c r="AD6146" i="1"/>
  <c r="V6150" i="1"/>
  <c r="AD6150" i="1"/>
  <c r="V6154" i="1"/>
  <c r="AD6154" i="1"/>
  <c r="V6158" i="1"/>
  <c r="AD6158" i="1"/>
  <c r="V6162" i="1"/>
  <c r="AD6162" i="1"/>
  <c r="V6166" i="1"/>
  <c r="AD6166" i="1"/>
  <c r="V6170" i="1"/>
  <c r="AD6170" i="1"/>
  <c r="V6174" i="1"/>
  <c r="AD6174" i="1"/>
  <c r="V6178" i="1"/>
  <c r="AD6178" i="1"/>
  <c r="V6182" i="1"/>
  <c r="AD6182" i="1"/>
  <c r="V6186" i="1"/>
  <c r="AD6186" i="1"/>
  <c r="V6190" i="1"/>
  <c r="AD6190" i="1"/>
  <c r="V6194" i="1"/>
  <c r="AD6194" i="1"/>
  <c r="V6198" i="1"/>
  <c r="AD6198" i="1"/>
  <c r="V6202" i="1"/>
  <c r="AD6202" i="1"/>
  <c r="V6206" i="1"/>
  <c r="AD6206" i="1"/>
  <c r="V6210" i="1"/>
  <c r="AD6210" i="1"/>
  <c r="V6214" i="1"/>
  <c r="AD6214" i="1"/>
  <c r="V6218" i="1"/>
  <c r="AD6218" i="1"/>
  <c r="V6222" i="1"/>
  <c r="AD6222" i="1"/>
  <c r="V6226" i="1"/>
  <c r="AD6226" i="1"/>
  <c r="V6230" i="1"/>
  <c r="AD6230" i="1"/>
  <c r="V6234" i="1"/>
  <c r="AD6234" i="1"/>
  <c r="V6238" i="1"/>
  <c r="AD6238" i="1"/>
  <c r="V6242" i="1"/>
  <c r="AD6242" i="1"/>
  <c r="V6246" i="1"/>
  <c r="AD6246" i="1"/>
  <c r="V6250" i="1"/>
  <c r="AD6250" i="1"/>
  <c r="V6254" i="1"/>
  <c r="AD6254" i="1"/>
  <c r="V6258" i="1"/>
  <c r="AD6258" i="1"/>
  <c r="V6262" i="1"/>
  <c r="AD6262" i="1"/>
  <c r="V6266" i="1"/>
  <c r="AD6266" i="1"/>
  <c r="V6270" i="1"/>
  <c r="AD6270" i="1"/>
  <c r="V6274" i="1"/>
  <c r="AD6274" i="1"/>
  <c r="V6278" i="1"/>
  <c r="AD6278" i="1"/>
  <c r="V6282" i="1"/>
  <c r="AD6282" i="1"/>
  <c r="V6286" i="1"/>
  <c r="AD6286" i="1"/>
  <c r="V6290" i="1"/>
  <c r="AD6290" i="1"/>
  <c r="V6294" i="1"/>
  <c r="AD6294" i="1"/>
  <c r="V6135" i="1"/>
  <c r="AD6135" i="1"/>
  <c r="V6139" i="1"/>
  <c r="AD6139" i="1"/>
  <c r="V6143" i="1"/>
  <c r="AD6143" i="1"/>
  <c r="V6147" i="1"/>
  <c r="AD6147" i="1"/>
  <c r="V6151" i="1"/>
  <c r="AD6151" i="1"/>
  <c r="V6155" i="1"/>
  <c r="AD6155" i="1"/>
  <c r="V6159" i="1"/>
  <c r="AD6159" i="1"/>
  <c r="V6163" i="1"/>
  <c r="AD6163" i="1"/>
  <c r="V6167" i="1"/>
  <c r="AD6167" i="1"/>
  <c r="V6171" i="1"/>
  <c r="AD6171" i="1"/>
  <c r="V6175" i="1"/>
  <c r="AD6175" i="1"/>
  <c r="V6179" i="1"/>
  <c r="AD6179" i="1"/>
  <c r="V6183" i="1"/>
  <c r="AD6183" i="1"/>
  <c r="V6187" i="1"/>
  <c r="AD6187" i="1"/>
  <c r="V6191" i="1"/>
  <c r="AD6191" i="1"/>
  <c r="V6195" i="1"/>
  <c r="AD6195" i="1"/>
  <c r="V6199" i="1"/>
  <c r="AD6199" i="1"/>
  <c r="V6203" i="1"/>
  <c r="AD6203" i="1"/>
  <c r="V6207" i="1"/>
  <c r="AD6207" i="1"/>
  <c r="V6211" i="1"/>
  <c r="AD6211" i="1"/>
  <c r="V6215" i="1"/>
  <c r="AD6215" i="1"/>
  <c r="V6219" i="1"/>
  <c r="AD6219" i="1"/>
  <c r="V6223" i="1"/>
  <c r="AD6223" i="1"/>
  <c r="V6227" i="1"/>
  <c r="AD6227" i="1"/>
  <c r="V6231" i="1"/>
  <c r="AD6231" i="1"/>
  <c r="V6235" i="1"/>
  <c r="AD6235" i="1"/>
  <c r="V6239" i="1"/>
  <c r="AD6239" i="1"/>
  <c r="V6243" i="1"/>
  <c r="AD6243" i="1"/>
  <c r="V6247" i="1"/>
  <c r="AD6247" i="1"/>
  <c r="V6251" i="1"/>
  <c r="AD6251" i="1"/>
  <c r="V6255" i="1"/>
  <c r="AD6255" i="1"/>
  <c r="V6259" i="1"/>
  <c r="AD6259" i="1"/>
  <c r="V6263" i="1"/>
  <c r="AD6263" i="1"/>
  <c r="V6267" i="1"/>
  <c r="AD6267" i="1"/>
  <c r="V6271" i="1"/>
  <c r="AD6271" i="1"/>
  <c r="V6275" i="1"/>
  <c r="AD6275" i="1"/>
  <c r="V6279" i="1"/>
  <c r="AD6279" i="1"/>
  <c r="V6283" i="1"/>
  <c r="AD6283" i="1"/>
  <c r="V6287" i="1"/>
  <c r="AD6287" i="1"/>
  <c r="V6291" i="1"/>
  <c r="AD6291" i="1"/>
  <c r="V6295" i="1"/>
  <c r="AD6295" i="1"/>
  <c r="V6132" i="1"/>
  <c r="AD6132" i="1"/>
  <c r="V6136" i="1"/>
  <c r="V6140" i="1"/>
  <c r="AD6140" i="1"/>
  <c r="V6144" i="1"/>
  <c r="AD6144" i="1"/>
  <c r="V6148" i="1"/>
  <c r="AD6148" i="1"/>
  <c r="V6152" i="1"/>
  <c r="V6156" i="1"/>
  <c r="AD6156" i="1"/>
  <c r="V6160" i="1"/>
  <c r="AD6160" i="1"/>
  <c r="V6164" i="1"/>
  <c r="AD6164" i="1"/>
  <c r="V6168" i="1"/>
  <c r="V6172" i="1"/>
  <c r="AD6172" i="1"/>
  <c r="V6176" i="1"/>
  <c r="AD6176" i="1"/>
  <c r="V6180" i="1"/>
  <c r="AD6180" i="1"/>
  <c r="V6184" i="1"/>
  <c r="AD6184" i="1"/>
  <c r="V6188" i="1"/>
  <c r="AD6188" i="1"/>
  <c r="V6192" i="1"/>
  <c r="AD6192" i="1"/>
  <c r="V6196" i="1"/>
  <c r="AD6196" i="1"/>
  <c r="V6200" i="1"/>
  <c r="AD6200" i="1"/>
  <c r="V6204" i="1"/>
  <c r="AD6204" i="1"/>
  <c r="V6208" i="1"/>
  <c r="AD6208" i="1"/>
  <c r="V6212" i="1"/>
  <c r="AD6212" i="1"/>
  <c r="V6216" i="1"/>
  <c r="AD6216" i="1"/>
  <c r="V6220" i="1"/>
  <c r="AD6220" i="1"/>
  <c r="V6224" i="1"/>
  <c r="AD6224" i="1"/>
  <c r="V6228" i="1"/>
  <c r="AD6228" i="1"/>
  <c r="V6232" i="1"/>
  <c r="AD6232" i="1"/>
  <c r="V6236" i="1"/>
  <c r="AD6236" i="1"/>
  <c r="V6240" i="1"/>
  <c r="AD6240" i="1"/>
  <c r="V6244" i="1"/>
  <c r="AD6244" i="1"/>
  <c r="V6248" i="1"/>
  <c r="AD6248" i="1"/>
  <c r="V6252" i="1"/>
  <c r="AD6252" i="1"/>
  <c r="V6256" i="1"/>
  <c r="AD6256" i="1"/>
  <c r="V6260" i="1"/>
  <c r="AD6260" i="1"/>
  <c r="V6264" i="1"/>
  <c r="AD6264" i="1"/>
  <c r="V6268" i="1"/>
  <c r="AD6268" i="1"/>
  <c r="V6272" i="1"/>
  <c r="AD6272" i="1"/>
  <c r="V6276" i="1"/>
  <c r="AD6276" i="1"/>
  <c r="V6280" i="1"/>
  <c r="AD6280" i="1"/>
  <c r="V6284" i="1"/>
  <c r="AD6284" i="1"/>
  <c r="V6288" i="1"/>
  <c r="AD6288" i="1"/>
  <c r="V6292" i="1"/>
  <c r="AD6292" i="1"/>
  <c r="W6128" i="1"/>
  <c r="W6124" i="1"/>
  <c r="W6120" i="1"/>
  <c r="W6116" i="1"/>
  <c r="W6112" i="1"/>
  <c r="W6108" i="1"/>
  <c r="W6104" i="1"/>
  <c r="W6100" i="1"/>
  <c r="W6096" i="1"/>
  <c r="W6092" i="1"/>
  <c r="W6088" i="1"/>
  <c r="W6084" i="1"/>
  <c r="W6080" i="1"/>
  <c r="W6076" i="1"/>
  <c r="W6072" i="1"/>
  <c r="W6068" i="1"/>
  <c r="W6064" i="1"/>
  <c r="W6060" i="1"/>
  <c r="W6056" i="1"/>
  <c r="W6052" i="1"/>
  <c r="W6048" i="1"/>
  <c r="W6044" i="1"/>
  <c r="W6040" i="1"/>
  <c r="W6036" i="1"/>
  <c r="W6032" i="1"/>
  <c r="W6028" i="1"/>
  <c r="W6024" i="1"/>
  <c r="W6020" i="1"/>
  <c r="W6016" i="1"/>
  <c r="W6012" i="1"/>
  <c r="W6008" i="1"/>
  <c r="W6004" i="1"/>
  <c r="W6000" i="1"/>
  <c r="W5996" i="1"/>
  <c r="W5992" i="1"/>
  <c r="W5988" i="1"/>
  <c r="W5984" i="1"/>
  <c r="W5980" i="1"/>
  <c r="W5976" i="1"/>
  <c r="W5972" i="1"/>
  <c r="W5968" i="1"/>
  <c r="W5964" i="1"/>
  <c r="W5960" i="1"/>
  <c r="W5956" i="1"/>
  <c r="W5952" i="1"/>
  <c r="W5948" i="1"/>
  <c r="W5944" i="1"/>
  <c r="W5940" i="1"/>
  <c r="W5936" i="1"/>
  <c r="W5932" i="1"/>
  <c r="W5928" i="1"/>
  <c r="W5924" i="1"/>
  <c r="W5920" i="1"/>
  <c r="W5916" i="1"/>
  <c r="W5912" i="1"/>
  <c r="W5908" i="1"/>
  <c r="W5904" i="1"/>
  <c r="W5900" i="1"/>
  <c r="W5896" i="1"/>
  <c r="W5892" i="1"/>
  <c r="W5888" i="1"/>
  <c r="W5884" i="1"/>
  <c r="W5880" i="1"/>
  <c r="W5876" i="1"/>
  <c r="W5872" i="1"/>
  <c r="W5868" i="1"/>
  <c r="W5864" i="1"/>
  <c r="W5860" i="1"/>
  <c r="W5856" i="1"/>
  <c r="W5852" i="1"/>
  <c r="W5848" i="1"/>
  <c r="W5844" i="1"/>
  <c r="W5840" i="1"/>
  <c r="W5836" i="1"/>
  <c r="W5832" i="1"/>
  <c r="W5828" i="1"/>
  <c r="V5696" i="1"/>
  <c r="AD5696" i="1"/>
  <c r="V5700" i="1"/>
  <c r="AD5700" i="1"/>
  <c r="V5704" i="1"/>
  <c r="AD5704" i="1"/>
  <c r="V5708" i="1"/>
  <c r="V5712" i="1"/>
  <c r="AD5712" i="1"/>
  <c r="V5716" i="1"/>
  <c r="AD5716" i="1"/>
  <c r="V5720" i="1"/>
  <c r="AD5720" i="1"/>
  <c r="V5724" i="1"/>
  <c r="V5728" i="1"/>
  <c r="AD5728" i="1"/>
  <c r="V5732" i="1"/>
  <c r="AD5732" i="1"/>
  <c r="V5736" i="1"/>
  <c r="AD5736" i="1"/>
  <c r="V5740" i="1"/>
  <c r="V5744" i="1"/>
  <c r="AD5744" i="1"/>
  <c r="V5748" i="1"/>
  <c r="AD5748" i="1"/>
  <c r="V5752" i="1"/>
  <c r="AD5752" i="1"/>
  <c r="V5756" i="1"/>
  <c r="V5760" i="1"/>
  <c r="AD5760" i="1"/>
  <c r="V5764" i="1"/>
  <c r="AD5764" i="1"/>
  <c r="V5768" i="1"/>
  <c r="AD5768" i="1"/>
  <c r="V5772" i="1"/>
  <c r="V5776" i="1"/>
  <c r="AD5776" i="1"/>
  <c r="V5780" i="1"/>
  <c r="AD5780" i="1"/>
  <c r="V5784" i="1"/>
  <c r="AD5784" i="1"/>
  <c r="V5788" i="1"/>
  <c r="W5788" i="1"/>
  <c r="V5792" i="1"/>
  <c r="AD5792" i="1"/>
  <c r="V5796" i="1"/>
  <c r="AD5796" i="1"/>
  <c r="V5800" i="1"/>
  <c r="AD5800" i="1"/>
  <c r="V5804" i="1"/>
  <c r="V5808" i="1"/>
  <c r="AD5808" i="1"/>
  <c r="V5812" i="1"/>
  <c r="AD5812" i="1"/>
  <c r="V5816" i="1"/>
  <c r="AD5816" i="1"/>
  <c r="V5820" i="1"/>
  <c r="W5820" i="1"/>
  <c r="V5824" i="1"/>
  <c r="AD5824" i="1"/>
  <c r="V5697" i="1"/>
  <c r="AD5697" i="1"/>
  <c r="V5701" i="1"/>
  <c r="AD5701" i="1"/>
  <c r="V5705" i="1"/>
  <c r="AD5705" i="1"/>
  <c r="V5709" i="1"/>
  <c r="AD5709" i="1"/>
  <c r="V5713" i="1"/>
  <c r="AD5713" i="1"/>
  <c r="V5717" i="1"/>
  <c r="AD5717" i="1"/>
  <c r="V5721" i="1"/>
  <c r="AD5721" i="1"/>
  <c r="V5725" i="1"/>
  <c r="AD5725" i="1"/>
  <c r="V5729" i="1"/>
  <c r="AD5729" i="1"/>
  <c r="V5733" i="1"/>
  <c r="AD5733" i="1"/>
  <c r="V5737" i="1"/>
  <c r="AD5737" i="1"/>
  <c r="V5741" i="1"/>
  <c r="AD5741" i="1"/>
  <c r="V5745" i="1"/>
  <c r="AD5745" i="1"/>
  <c r="V5749" i="1"/>
  <c r="AD5749" i="1"/>
  <c r="V5753" i="1"/>
  <c r="AD5753" i="1"/>
  <c r="V5757" i="1"/>
  <c r="AD5757" i="1"/>
  <c r="V5761" i="1"/>
  <c r="AD5761" i="1"/>
  <c r="V5765" i="1"/>
  <c r="AD5765" i="1"/>
  <c r="V5769" i="1"/>
  <c r="AD5769" i="1"/>
  <c r="V5773" i="1"/>
  <c r="AD5773" i="1"/>
  <c r="V5777" i="1"/>
  <c r="AD5777" i="1"/>
  <c r="V5781" i="1"/>
  <c r="AD5781" i="1"/>
  <c r="V5785" i="1"/>
  <c r="AD5785" i="1"/>
  <c r="V5789" i="1"/>
  <c r="AD5789" i="1"/>
  <c r="V5793" i="1"/>
  <c r="AD5793" i="1"/>
  <c r="V5797" i="1"/>
  <c r="AD5797" i="1"/>
  <c r="V5801" i="1"/>
  <c r="AD5801" i="1"/>
  <c r="V5805" i="1"/>
  <c r="AD5805" i="1"/>
  <c r="V5809" i="1"/>
  <c r="AD5809" i="1"/>
  <c r="V5813" i="1"/>
  <c r="AD5813" i="1"/>
  <c r="V5817" i="1"/>
  <c r="AD5817" i="1"/>
  <c r="V5821" i="1"/>
  <c r="AD5821" i="1"/>
  <c r="V5825" i="1"/>
  <c r="AD5825" i="1"/>
  <c r="V5698" i="1"/>
  <c r="AD5698" i="1"/>
  <c r="V5702" i="1"/>
  <c r="AD5702" i="1"/>
  <c r="V5706" i="1"/>
  <c r="AD5706" i="1"/>
  <c r="V5710" i="1"/>
  <c r="AD5710" i="1"/>
  <c r="V5714" i="1"/>
  <c r="AD5714" i="1"/>
  <c r="V5718" i="1"/>
  <c r="AD5718" i="1"/>
  <c r="V5722" i="1"/>
  <c r="AD5722" i="1"/>
  <c r="V5726" i="1"/>
  <c r="AD5726" i="1"/>
  <c r="V5730" i="1"/>
  <c r="AD5730" i="1"/>
  <c r="V5734" i="1"/>
  <c r="AD5734" i="1"/>
  <c r="V5738" i="1"/>
  <c r="AD5738" i="1"/>
  <c r="V5742" i="1"/>
  <c r="AD5742" i="1"/>
  <c r="V5746" i="1"/>
  <c r="AD5746" i="1"/>
  <c r="V5750" i="1"/>
  <c r="AD5750" i="1"/>
  <c r="V5754" i="1"/>
  <c r="AD5754" i="1"/>
  <c r="V5758" i="1"/>
  <c r="AD5758" i="1"/>
  <c r="V5762" i="1"/>
  <c r="AD5762" i="1"/>
  <c r="V5766" i="1"/>
  <c r="AD5766" i="1"/>
  <c r="V5770" i="1"/>
  <c r="AD5770" i="1"/>
  <c r="V5774" i="1"/>
  <c r="AD5774" i="1"/>
  <c r="V5778" i="1"/>
  <c r="AD5778" i="1"/>
  <c r="V5782" i="1"/>
  <c r="AD5782" i="1"/>
  <c r="V5786" i="1"/>
  <c r="AD5786" i="1"/>
  <c r="V5790" i="1"/>
  <c r="AD5790" i="1"/>
  <c r="V5794" i="1"/>
  <c r="AD5794" i="1"/>
  <c r="V5798" i="1"/>
  <c r="AD5798" i="1"/>
  <c r="V5802" i="1"/>
  <c r="AD5802" i="1"/>
  <c r="V5806" i="1"/>
  <c r="AD5806" i="1"/>
  <c r="V5810" i="1"/>
  <c r="AD5810" i="1"/>
  <c r="V5814" i="1"/>
  <c r="AD5814" i="1"/>
  <c r="V5818" i="1"/>
  <c r="AD5818" i="1"/>
  <c r="V5822" i="1"/>
  <c r="AD5822" i="1"/>
  <c r="V5826" i="1"/>
  <c r="AD5826" i="1"/>
  <c r="V5707" i="1"/>
  <c r="AD5707" i="1"/>
  <c r="V5723" i="1"/>
  <c r="AD5723" i="1"/>
  <c r="V5739" i="1"/>
  <c r="AD5739" i="1"/>
  <c r="V5755" i="1"/>
  <c r="AD5755" i="1"/>
  <c r="V5771" i="1"/>
  <c r="AD5771" i="1"/>
  <c r="V5787" i="1"/>
  <c r="AD5787" i="1"/>
  <c r="V5803" i="1"/>
  <c r="AD5803" i="1"/>
  <c r="V5819" i="1"/>
  <c r="AD5819" i="1"/>
  <c r="V5711" i="1"/>
  <c r="AD5711" i="1"/>
  <c r="V5727" i="1"/>
  <c r="AD5727" i="1"/>
  <c r="V5743" i="1"/>
  <c r="AD5743" i="1"/>
  <c r="V5759" i="1"/>
  <c r="AD5759" i="1"/>
  <c r="V5775" i="1"/>
  <c r="AD5775" i="1"/>
  <c r="V5791" i="1"/>
  <c r="AD5791" i="1"/>
  <c r="V5807" i="1"/>
  <c r="AD5807" i="1"/>
  <c r="V5823" i="1"/>
  <c r="AD5823" i="1"/>
  <c r="V5699" i="1"/>
  <c r="AD5699" i="1"/>
  <c r="V5715" i="1"/>
  <c r="AD5715" i="1"/>
  <c r="V5731" i="1"/>
  <c r="AD5731" i="1"/>
  <c r="V5747" i="1"/>
  <c r="AD5747" i="1"/>
  <c r="V5763" i="1"/>
  <c r="AD5763" i="1"/>
  <c r="V5779" i="1"/>
  <c r="AD5779" i="1"/>
  <c r="V5795" i="1"/>
  <c r="AD5795" i="1"/>
  <c r="V5811" i="1"/>
  <c r="AD5811" i="1"/>
  <c r="V5703" i="1"/>
  <c r="AD5703" i="1"/>
  <c r="V5719" i="1"/>
  <c r="AD5719" i="1"/>
  <c r="V5735" i="1"/>
  <c r="AD5735" i="1"/>
  <c r="V5751" i="1"/>
  <c r="AD5751" i="1"/>
  <c r="V5767" i="1"/>
  <c r="AD5767" i="1"/>
  <c r="V5783" i="1"/>
  <c r="AD5783" i="1"/>
  <c r="V5799" i="1"/>
  <c r="AD5799" i="1"/>
  <c r="V5815" i="1"/>
  <c r="AD5815" i="1"/>
  <c r="W5692" i="1"/>
  <c r="W5688" i="1"/>
  <c r="W5684" i="1"/>
  <c r="W5680" i="1"/>
  <c r="W5676" i="1"/>
  <c r="W5672" i="1"/>
  <c r="W5668" i="1"/>
  <c r="W5664" i="1"/>
  <c r="W5660" i="1"/>
  <c r="W5656" i="1"/>
  <c r="W5652" i="1"/>
  <c r="W5648" i="1"/>
  <c r="W5644" i="1"/>
  <c r="W5640" i="1"/>
  <c r="W5636" i="1"/>
  <c r="W5632" i="1"/>
  <c r="W5628" i="1"/>
  <c r="W5624" i="1"/>
  <c r="W5620" i="1"/>
  <c r="W5616" i="1"/>
  <c r="W5612" i="1"/>
  <c r="W5608" i="1"/>
  <c r="W5604" i="1"/>
  <c r="W5600" i="1"/>
  <c r="W5596" i="1"/>
  <c r="W5592" i="1"/>
  <c r="W5588" i="1"/>
  <c r="W5584" i="1"/>
  <c r="W5580" i="1"/>
  <c r="W5576" i="1"/>
  <c r="W5572" i="1"/>
  <c r="W5568" i="1"/>
  <c r="W5564" i="1"/>
  <c r="W5560" i="1"/>
  <c r="W5556" i="1"/>
  <c r="W5552" i="1"/>
  <c r="W5548" i="1"/>
  <c r="W5544" i="1"/>
  <c r="W5540" i="1"/>
  <c r="W5536" i="1"/>
  <c r="W5532" i="1"/>
  <c r="W5528" i="1"/>
  <c r="W5524" i="1"/>
  <c r="W5520" i="1"/>
  <c r="W5516" i="1"/>
  <c r="W5512" i="1"/>
  <c r="W5508" i="1"/>
  <c r="W5504" i="1"/>
  <c r="W5500" i="1"/>
  <c r="W5496" i="1"/>
  <c r="W5492" i="1"/>
  <c r="W5488" i="1"/>
  <c r="W5484" i="1"/>
  <c r="W5480" i="1"/>
  <c r="W5476" i="1"/>
  <c r="W5472" i="1"/>
  <c r="W5468" i="1"/>
  <c r="W5464" i="1"/>
  <c r="W5460" i="1"/>
  <c r="W5456" i="1"/>
  <c r="W5452" i="1"/>
  <c r="W5448" i="1"/>
  <c r="W5444" i="1"/>
  <c r="W5440" i="1"/>
  <c r="W5436" i="1"/>
  <c r="W5432" i="1"/>
  <c r="W5428" i="1"/>
  <c r="W5424" i="1"/>
  <c r="W5420" i="1"/>
  <c r="W5416" i="1"/>
  <c r="W5412" i="1"/>
  <c r="W5408" i="1"/>
  <c r="W5404" i="1"/>
  <c r="W5400" i="1"/>
  <c r="W5396" i="1"/>
  <c r="W5392" i="1"/>
  <c r="W5388" i="1"/>
  <c r="W5384" i="1"/>
  <c r="W5380" i="1"/>
  <c r="W5376" i="1"/>
  <c r="W5372" i="1"/>
  <c r="W5368" i="1"/>
  <c r="W5364" i="1"/>
  <c r="W5360" i="1"/>
  <c r="W5356" i="1"/>
  <c r="W5352" i="1"/>
  <c r="W5348" i="1"/>
  <c r="W5344" i="1"/>
  <c r="W5340" i="1"/>
  <c r="W5336" i="1"/>
  <c r="W5332" i="1"/>
  <c r="W5328" i="1"/>
  <c r="W5324" i="1"/>
  <c r="W5320" i="1"/>
  <c r="W5316" i="1"/>
  <c r="W5312" i="1"/>
  <c r="W5308" i="1"/>
  <c r="W5304" i="1"/>
  <c r="W5300" i="1"/>
  <c r="W5296" i="1"/>
  <c r="W5292" i="1"/>
  <c r="W5288" i="1"/>
  <c r="W5284" i="1"/>
  <c r="W5280" i="1"/>
  <c r="W5276" i="1"/>
  <c r="W5272" i="1"/>
  <c r="W5268" i="1"/>
  <c r="W5264" i="1"/>
  <c r="W5260" i="1"/>
  <c r="W5256" i="1"/>
  <c r="W5252" i="1"/>
  <c r="W5248" i="1"/>
  <c r="W5244" i="1"/>
  <c r="W5240" i="1"/>
  <c r="W5236" i="1"/>
  <c r="W5232" i="1"/>
  <c r="W5228" i="1"/>
  <c r="W5224" i="1"/>
  <c r="W5220" i="1"/>
  <c r="W5216" i="1"/>
  <c r="W5212" i="1"/>
  <c r="W5208" i="1"/>
  <c r="W5204" i="1"/>
  <c r="W5200" i="1"/>
  <c r="W5196" i="1"/>
  <c r="W5192" i="1"/>
  <c r="W5188" i="1"/>
  <c r="W5184" i="1"/>
  <c r="W5180" i="1"/>
  <c r="W5176" i="1"/>
  <c r="W5172" i="1"/>
  <c r="W5168" i="1"/>
  <c r="W5164" i="1"/>
  <c r="W5160" i="1"/>
  <c r="W5156" i="1"/>
  <c r="W5152" i="1"/>
  <c r="W5148" i="1"/>
  <c r="W5144" i="1"/>
  <c r="W5140" i="1"/>
  <c r="W5136" i="1"/>
  <c r="W5132" i="1"/>
  <c r="W5128" i="1"/>
  <c r="W5124" i="1"/>
  <c r="W5120" i="1"/>
  <c r="W5116" i="1"/>
  <c r="W5112" i="1"/>
  <c r="W5108" i="1"/>
  <c r="W5104" i="1"/>
  <c r="W5100" i="1"/>
  <c r="W5096" i="1"/>
  <c r="W5092" i="1"/>
  <c r="W5088" i="1"/>
  <c r="W5084" i="1"/>
  <c r="W5080" i="1"/>
  <c r="W5076" i="1"/>
  <c r="W5072" i="1"/>
  <c r="W5068" i="1"/>
  <c r="W5064" i="1"/>
  <c r="W5060" i="1"/>
  <c r="W5056" i="1"/>
  <c r="W5052" i="1"/>
  <c r="W5048" i="1"/>
  <c r="W5044" i="1"/>
  <c r="W5040" i="1"/>
  <c r="W5036" i="1"/>
  <c r="W5032" i="1"/>
  <c r="W5028" i="1"/>
  <c r="W5024" i="1"/>
  <c r="W5020" i="1"/>
  <c r="W5016" i="1"/>
  <c r="W5012" i="1"/>
  <c r="W5008" i="1"/>
  <c r="W5004" i="1"/>
  <c r="W5000" i="1"/>
  <c r="W4996" i="1"/>
  <c r="W4992" i="1"/>
  <c r="W4988" i="1"/>
  <c r="W4984" i="1"/>
  <c r="V4823" i="1"/>
  <c r="AD4823" i="1"/>
  <c r="V4827" i="1"/>
  <c r="AD4827" i="1"/>
  <c r="V4831" i="1"/>
  <c r="V4835" i="1"/>
  <c r="V4839" i="1"/>
  <c r="AD4839" i="1"/>
  <c r="V4843" i="1"/>
  <c r="AD4843" i="1"/>
  <c r="V4847" i="1"/>
  <c r="V4851" i="1"/>
  <c r="AD4851" i="1"/>
  <c r="V4855" i="1"/>
  <c r="V4859" i="1"/>
  <c r="AD4859" i="1"/>
  <c r="V4863" i="1"/>
  <c r="V4867" i="1"/>
  <c r="AD4867" i="1"/>
  <c r="V4871" i="1"/>
  <c r="AD4871" i="1"/>
  <c r="V4875" i="1"/>
  <c r="AD4875" i="1"/>
  <c r="V4879" i="1"/>
  <c r="V4883" i="1"/>
  <c r="AD4883" i="1"/>
  <c r="V4887" i="1"/>
  <c r="AD4887" i="1"/>
  <c r="V4891" i="1"/>
  <c r="AD4891" i="1"/>
  <c r="V4895" i="1"/>
  <c r="V4899" i="1"/>
  <c r="AD4899" i="1"/>
  <c r="V4824" i="1"/>
  <c r="V4828" i="1"/>
  <c r="V4832" i="1"/>
  <c r="V4836" i="1"/>
  <c r="V4840" i="1"/>
  <c r="V4844" i="1"/>
  <c r="V4848" i="1"/>
  <c r="V4852" i="1"/>
  <c r="V4856" i="1"/>
  <c r="V4860" i="1"/>
  <c r="V4864" i="1"/>
  <c r="V4868" i="1"/>
  <c r="V4872" i="1"/>
  <c r="V4876" i="1"/>
  <c r="V4880" i="1"/>
  <c r="V4884" i="1"/>
  <c r="V4888" i="1"/>
  <c r="V4892" i="1"/>
  <c r="V4896" i="1"/>
  <c r="V4825" i="1"/>
  <c r="V4829" i="1"/>
  <c r="V4833" i="1"/>
  <c r="V4837" i="1"/>
  <c r="V4841" i="1"/>
  <c r="V4845" i="1"/>
  <c r="V4849" i="1"/>
  <c r="V4853" i="1"/>
  <c r="V4857" i="1"/>
  <c r="V4861" i="1"/>
  <c r="V4865" i="1"/>
  <c r="V4869" i="1"/>
  <c r="V4873" i="1"/>
  <c r="V4877" i="1"/>
  <c r="V4881" i="1"/>
  <c r="V4885" i="1"/>
  <c r="V4889" i="1"/>
  <c r="V4893" i="1"/>
  <c r="V4897" i="1"/>
  <c r="V4826" i="1"/>
  <c r="V4830" i="1"/>
  <c r="V4834" i="1"/>
  <c r="W4834" i="1"/>
  <c r="V4838" i="1"/>
  <c r="V4842" i="1"/>
  <c r="V4846" i="1"/>
  <c r="V4850" i="1"/>
  <c r="W4850" i="1"/>
  <c r="V4854" i="1"/>
  <c r="V4858" i="1"/>
  <c r="V4862" i="1"/>
  <c r="V4866" i="1"/>
  <c r="W4866" i="1"/>
  <c r="V4870" i="1"/>
  <c r="V4874" i="1"/>
  <c r="V4878" i="1"/>
  <c r="V4882" i="1"/>
  <c r="W4882" i="1"/>
  <c r="V4886" i="1"/>
  <c r="V4890" i="1"/>
  <c r="V4894" i="1"/>
  <c r="V4898" i="1"/>
  <c r="W4898" i="1"/>
  <c r="V4675" i="1"/>
  <c r="V4679" i="1"/>
  <c r="V4676" i="1"/>
  <c r="V4680" i="1"/>
  <c r="V4677" i="1"/>
  <c r="V4678" i="1"/>
  <c r="V4467" i="1"/>
  <c r="V4471" i="1"/>
  <c r="V4475" i="1"/>
  <c r="AD4475" i="1"/>
  <c r="V4479" i="1"/>
  <c r="AD4479" i="1"/>
  <c r="V4483" i="1"/>
  <c r="V4487" i="1"/>
  <c r="V4491" i="1"/>
  <c r="AD4491" i="1"/>
  <c r="V4495" i="1"/>
  <c r="AD4495" i="1"/>
  <c r="V4499" i="1"/>
  <c r="V4468" i="1"/>
  <c r="V4472" i="1"/>
  <c r="V4476" i="1"/>
  <c r="V4480" i="1"/>
  <c r="V4484" i="1"/>
  <c r="V4488" i="1"/>
  <c r="V4492" i="1"/>
  <c r="V4496" i="1"/>
  <c r="V4500" i="1"/>
  <c r="V4469" i="1"/>
  <c r="V4473" i="1"/>
  <c r="V4477" i="1"/>
  <c r="V4481" i="1"/>
  <c r="V4485" i="1"/>
  <c r="V4489" i="1"/>
  <c r="V4493" i="1"/>
  <c r="V4497" i="1"/>
  <c r="V4470" i="1"/>
  <c r="V4474" i="1"/>
  <c r="V4478" i="1"/>
  <c r="V4482" i="1"/>
  <c r="W4482" i="1"/>
  <c r="V4486" i="1"/>
  <c r="V4490" i="1"/>
  <c r="V4494" i="1"/>
  <c r="V4498" i="1"/>
  <c r="W4498" i="1"/>
  <c r="V4363" i="1"/>
  <c r="AD4363" i="1"/>
  <c r="V4367" i="1"/>
  <c r="W4367" i="1"/>
  <c r="V4371" i="1"/>
  <c r="AD4371" i="1"/>
  <c r="V4375" i="1"/>
  <c r="V4379" i="1"/>
  <c r="AD4379" i="1"/>
  <c r="V4383" i="1"/>
  <c r="V4387" i="1"/>
  <c r="AD4387" i="1"/>
  <c r="V4391" i="1"/>
  <c r="V4395" i="1"/>
  <c r="AD4395" i="1"/>
  <c r="V4399" i="1"/>
  <c r="W4399" i="1"/>
  <c r="V4403" i="1"/>
  <c r="AD4403" i="1"/>
  <c r="V4407" i="1"/>
  <c r="V4411" i="1"/>
  <c r="AD4411" i="1"/>
  <c r="V4415" i="1"/>
  <c r="V4419" i="1"/>
  <c r="AD4419" i="1"/>
  <c r="V4423" i="1"/>
  <c r="V4427" i="1"/>
  <c r="AD4427" i="1"/>
  <c r="V4431" i="1"/>
  <c r="V4435" i="1"/>
  <c r="AD4435" i="1"/>
  <c r="V4439" i="1"/>
  <c r="V4443" i="1"/>
  <c r="AD4443" i="1"/>
  <c r="V4447" i="1"/>
  <c r="V4451" i="1"/>
  <c r="AD4451" i="1"/>
  <c r="V4455" i="1"/>
  <c r="V4459" i="1"/>
  <c r="AD4459" i="1"/>
  <c r="V4463" i="1"/>
  <c r="V4364" i="1"/>
  <c r="V4368" i="1"/>
  <c r="V4372" i="1"/>
  <c r="V4376" i="1"/>
  <c r="V4380" i="1"/>
  <c r="V4384" i="1"/>
  <c r="V4388" i="1"/>
  <c r="V4392" i="1"/>
  <c r="V4396" i="1"/>
  <c r="V4400" i="1"/>
  <c r="V4404" i="1"/>
  <c r="V4408" i="1"/>
  <c r="V4412" i="1"/>
  <c r="V4416" i="1"/>
  <c r="V4420" i="1"/>
  <c r="V4424" i="1"/>
  <c r="V4428" i="1"/>
  <c r="V4432" i="1"/>
  <c r="V4436" i="1"/>
  <c r="V4440" i="1"/>
  <c r="V4444" i="1"/>
  <c r="V4448" i="1"/>
  <c r="V4452" i="1"/>
  <c r="V4456" i="1"/>
  <c r="V4460" i="1"/>
  <c r="V4464" i="1"/>
  <c r="V4365" i="1"/>
  <c r="V4369" i="1"/>
  <c r="V4373" i="1"/>
  <c r="V4377" i="1"/>
  <c r="V4381" i="1"/>
  <c r="V4385" i="1"/>
  <c r="V4389" i="1"/>
  <c r="V4393" i="1"/>
  <c r="V4397" i="1"/>
  <c r="V4401" i="1"/>
  <c r="V4405" i="1"/>
  <c r="V4409" i="1"/>
  <c r="V4413" i="1"/>
  <c r="V4417" i="1"/>
  <c r="V4421" i="1"/>
  <c r="V4425" i="1"/>
  <c r="V4429" i="1"/>
  <c r="V4433" i="1"/>
  <c r="V4437" i="1"/>
  <c r="V4441" i="1"/>
  <c r="V4445" i="1"/>
  <c r="V4449" i="1"/>
  <c r="V4453" i="1"/>
  <c r="V4457" i="1"/>
  <c r="V4461" i="1"/>
  <c r="V4465" i="1"/>
  <c r="V4366" i="1"/>
  <c r="V4370" i="1"/>
  <c r="V4374" i="1"/>
  <c r="V4378" i="1"/>
  <c r="W4378" i="1"/>
  <c r="V4382" i="1"/>
  <c r="V4386" i="1"/>
  <c r="V4390" i="1"/>
  <c r="V4394" i="1"/>
  <c r="W4394" i="1"/>
  <c r="V4398" i="1"/>
  <c r="V4402" i="1"/>
  <c r="V4406" i="1"/>
  <c r="V4410" i="1"/>
  <c r="W4410" i="1"/>
  <c r="V4414" i="1"/>
  <c r="V4418" i="1"/>
  <c r="V4422" i="1"/>
  <c r="V4426" i="1"/>
  <c r="W4426" i="1"/>
  <c r="V4430" i="1"/>
  <c r="V4434" i="1"/>
  <c r="V4438" i="1"/>
  <c r="V4442" i="1"/>
  <c r="W4442" i="1"/>
  <c r="V4446" i="1"/>
  <c r="V4450" i="1"/>
  <c r="V4454" i="1"/>
  <c r="V4458" i="1"/>
  <c r="W4458" i="1"/>
  <c r="V4462" i="1"/>
  <c r="V4466" i="1"/>
  <c r="V4247" i="1"/>
  <c r="AD4247" i="1"/>
  <c r="V4251" i="1"/>
  <c r="AD4251" i="1"/>
  <c r="V4255" i="1"/>
  <c r="AD4255" i="1"/>
  <c r="V4259" i="1"/>
  <c r="AD4259" i="1"/>
  <c r="V4263" i="1"/>
  <c r="AD4263" i="1"/>
  <c r="V4267" i="1"/>
  <c r="AD4267" i="1"/>
  <c r="V4271" i="1"/>
  <c r="AD4271" i="1"/>
  <c r="V4275" i="1"/>
  <c r="AD4275" i="1"/>
  <c r="V4279" i="1"/>
  <c r="AD4279" i="1"/>
  <c r="V4283" i="1"/>
  <c r="AD4283" i="1"/>
  <c r="V4287" i="1"/>
  <c r="AD4287" i="1"/>
  <c r="V4291" i="1"/>
  <c r="AD4291" i="1"/>
  <c r="V4295" i="1"/>
  <c r="AD4295" i="1"/>
  <c r="V4299" i="1"/>
  <c r="AD4299" i="1"/>
  <c r="V4303" i="1"/>
  <c r="AD4303" i="1"/>
  <c r="V4307" i="1"/>
  <c r="AD4307" i="1"/>
  <c r="V4311" i="1"/>
  <c r="AD4311" i="1"/>
  <c r="V4315" i="1"/>
  <c r="AD4315" i="1"/>
  <c r="V4319" i="1"/>
  <c r="AD4319" i="1"/>
  <c r="V4323" i="1"/>
  <c r="AD4323" i="1"/>
  <c r="V4327" i="1"/>
  <c r="AD4327" i="1"/>
  <c r="V4248" i="1"/>
  <c r="V4252" i="1"/>
  <c r="V4256" i="1"/>
  <c r="V4260" i="1"/>
  <c r="V4264" i="1"/>
  <c r="V4268" i="1"/>
  <c r="V4272" i="1"/>
  <c r="V4276" i="1"/>
  <c r="V4280" i="1"/>
  <c r="V4284" i="1"/>
  <c r="V4288" i="1"/>
  <c r="V4292" i="1"/>
  <c r="V4296" i="1"/>
  <c r="V4300" i="1"/>
  <c r="V4304" i="1"/>
  <c r="V4308" i="1"/>
  <c r="V4312" i="1"/>
  <c r="V4316" i="1"/>
  <c r="V4320" i="1"/>
  <c r="V4324" i="1"/>
  <c r="V4328" i="1"/>
  <c r="V4249" i="1"/>
  <c r="V4253" i="1"/>
  <c r="V4257" i="1"/>
  <c r="V4261" i="1"/>
  <c r="V4265" i="1"/>
  <c r="V4269" i="1"/>
  <c r="V4273" i="1"/>
  <c r="V4277" i="1"/>
  <c r="V4281" i="1"/>
  <c r="V4285" i="1"/>
  <c r="V4289" i="1"/>
  <c r="V4293" i="1"/>
  <c r="V4297" i="1"/>
  <c r="V4301" i="1"/>
  <c r="V4305" i="1"/>
  <c r="V4309" i="1"/>
  <c r="V4313" i="1"/>
  <c r="V4317" i="1"/>
  <c r="V4321" i="1"/>
  <c r="V4325" i="1"/>
  <c r="V4250" i="1"/>
  <c r="V4254" i="1"/>
  <c r="V4258" i="1"/>
  <c r="V4262" i="1"/>
  <c r="W4262" i="1"/>
  <c r="V4266" i="1"/>
  <c r="V4270" i="1"/>
  <c r="V4274" i="1"/>
  <c r="V4278" i="1"/>
  <c r="W4278" i="1"/>
  <c r="V4282" i="1"/>
  <c r="V4286" i="1"/>
  <c r="V4290" i="1"/>
  <c r="V4294" i="1"/>
  <c r="W4294" i="1"/>
  <c r="V4298" i="1"/>
  <c r="V4302" i="1"/>
  <c r="V4306" i="1"/>
  <c r="V4310" i="1"/>
  <c r="W4310" i="1"/>
  <c r="V4314" i="1"/>
  <c r="V4318" i="1"/>
  <c r="V4322" i="1"/>
  <c r="V4326" i="1"/>
  <c r="W4326" i="1"/>
  <c r="V3935" i="1"/>
  <c r="AD3935" i="1"/>
  <c r="V3831" i="1"/>
  <c r="AD3831" i="1"/>
  <c r="V3835" i="1"/>
  <c r="AD3835" i="1"/>
  <c r="V3839" i="1"/>
  <c r="V3843" i="1"/>
  <c r="V3847" i="1"/>
  <c r="AD3847" i="1"/>
  <c r="V3851" i="1"/>
  <c r="AD3851" i="1"/>
  <c r="V3855" i="1"/>
  <c r="V3859" i="1"/>
  <c r="AD3859" i="1"/>
  <c r="V3863" i="1"/>
  <c r="AD3863" i="1"/>
  <c r="V3867" i="1"/>
  <c r="AD3867" i="1"/>
  <c r="V3871" i="1"/>
  <c r="V3875" i="1"/>
  <c r="AD3875" i="1"/>
  <c r="V3879" i="1"/>
  <c r="AD3879" i="1"/>
  <c r="V3883" i="1"/>
  <c r="AD3883" i="1"/>
  <c r="V3887" i="1"/>
  <c r="V3891" i="1"/>
  <c r="AD3891" i="1"/>
  <c r="V3895" i="1"/>
  <c r="AD3895" i="1"/>
  <c r="V3899" i="1"/>
  <c r="AD3899" i="1"/>
  <c r="V3903" i="1"/>
  <c r="AD3903" i="1"/>
  <c r="V3907" i="1"/>
  <c r="AD3907" i="1"/>
  <c r="V3911" i="1"/>
  <c r="AD3911" i="1"/>
  <c r="V3915" i="1"/>
  <c r="AD3915" i="1"/>
  <c r="V3919" i="1"/>
  <c r="AD3919" i="1"/>
  <c r="V3923" i="1"/>
  <c r="AD3923" i="1"/>
  <c r="V3927" i="1"/>
  <c r="AD3927" i="1"/>
  <c r="V3931" i="1"/>
  <c r="AD3931" i="1"/>
  <c r="V3832" i="1"/>
  <c r="V3836" i="1"/>
  <c r="V3840" i="1"/>
  <c r="V3844" i="1"/>
  <c r="V3848" i="1"/>
  <c r="V3852" i="1"/>
  <c r="V3856" i="1"/>
  <c r="V3860" i="1"/>
  <c r="V3864" i="1"/>
  <c r="V3868" i="1"/>
  <c r="V3872" i="1"/>
  <c r="V3876" i="1"/>
  <c r="V3880" i="1"/>
  <c r="V3884" i="1"/>
  <c r="V3888" i="1"/>
  <c r="V3892" i="1"/>
  <c r="V3896" i="1"/>
  <c r="V3900" i="1"/>
  <c r="V3904" i="1"/>
  <c r="V3908" i="1"/>
  <c r="V3912" i="1"/>
  <c r="V3916" i="1"/>
  <c r="V3920" i="1"/>
  <c r="V3924" i="1"/>
  <c r="V3928" i="1"/>
  <c r="V3932" i="1"/>
  <c r="V3833" i="1"/>
  <c r="V3837" i="1"/>
  <c r="V3841" i="1"/>
  <c r="V3845" i="1"/>
  <c r="V3849" i="1"/>
  <c r="V3853" i="1"/>
  <c r="V3857" i="1"/>
  <c r="V3861" i="1"/>
  <c r="V3865" i="1"/>
  <c r="V3869" i="1"/>
  <c r="V3873" i="1"/>
  <c r="V3877" i="1"/>
  <c r="V3881" i="1"/>
  <c r="V3885" i="1"/>
  <c r="V3889" i="1"/>
  <c r="V3893" i="1"/>
  <c r="V3897" i="1"/>
  <c r="V3901" i="1"/>
  <c r="V3905" i="1"/>
  <c r="V3909" i="1"/>
  <c r="V3913" i="1"/>
  <c r="V3917" i="1"/>
  <c r="V3921" i="1"/>
  <c r="V3925" i="1"/>
  <c r="V3929" i="1"/>
  <c r="V3933" i="1"/>
  <c r="V3834" i="1"/>
  <c r="W3834" i="1"/>
  <c r="V3838" i="1"/>
  <c r="V3842" i="1"/>
  <c r="V3846" i="1"/>
  <c r="V3850" i="1"/>
  <c r="W3850" i="1"/>
  <c r="V3854" i="1"/>
  <c r="V3858" i="1"/>
  <c r="V3862" i="1"/>
  <c r="V3866" i="1"/>
  <c r="W3866" i="1"/>
  <c r="V3870" i="1"/>
  <c r="V3874" i="1"/>
  <c r="V3878" i="1"/>
  <c r="V3882" i="1"/>
  <c r="W3882" i="1"/>
  <c r="V3886" i="1"/>
  <c r="V3890" i="1"/>
  <c r="V3894" i="1"/>
  <c r="W3894" i="1"/>
  <c r="V3898" i="1"/>
  <c r="V3902" i="1"/>
  <c r="V3906" i="1"/>
  <c r="V3910" i="1"/>
  <c r="W3910" i="1"/>
  <c r="V3914" i="1"/>
  <c r="W3914" i="1"/>
  <c r="V3918" i="1"/>
  <c r="V3922" i="1"/>
  <c r="V3926" i="1"/>
  <c r="W3926" i="1"/>
  <c r="V3930" i="1"/>
  <c r="V3934" i="1"/>
  <c r="V2634" i="1"/>
  <c r="V2638" i="1"/>
  <c r="V2642" i="1"/>
  <c r="V2646" i="1"/>
  <c r="V2650" i="1"/>
  <c r="V2654" i="1"/>
  <c r="V2658" i="1"/>
  <c r="V2662" i="1"/>
  <c r="V2666" i="1"/>
  <c r="V2670" i="1"/>
  <c r="V2674" i="1"/>
  <c r="V2678" i="1"/>
  <c r="V2682" i="1"/>
  <c r="V2686" i="1"/>
  <c r="V2690" i="1"/>
  <c r="V2694" i="1"/>
  <c r="V2698" i="1"/>
  <c r="V2702" i="1"/>
  <c r="V2706" i="1"/>
  <c r="V2710" i="1"/>
  <c r="V2714" i="1"/>
  <c r="V2718" i="1"/>
  <c r="V2722" i="1"/>
  <c r="V2631" i="1"/>
  <c r="AD2631" i="1"/>
  <c r="V2635" i="1"/>
  <c r="AD2635" i="1"/>
  <c r="V2639" i="1"/>
  <c r="AD2639" i="1"/>
  <c r="V2643" i="1"/>
  <c r="AD2643" i="1"/>
  <c r="V2647" i="1"/>
  <c r="AD2647" i="1"/>
  <c r="V2651" i="1"/>
  <c r="AD2651" i="1"/>
  <c r="V2655" i="1"/>
  <c r="AD2655" i="1"/>
  <c r="V2659" i="1"/>
  <c r="V2663" i="1"/>
  <c r="AD2663" i="1"/>
  <c r="V2667" i="1"/>
  <c r="AD2667" i="1"/>
  <c r="V2671" i="1"/>
  <c r="AD2671" i="1"/>
  <c r="V2675" i="1"/>
  <c r="V2679" i="1"/>
  <c r="AD2679" i="1"/>
  <c r="V2683" i="1"/>
  <c r="AD2683" i="1"/>
  <c r="V2687" i="1"/>
  <c r="AD2687" i="1"/>
  <c r="V2691" i="1"/>
  <c r="V2695" i="1"/>
  <c r="AD2695" i="1"/>
  <c r="V2699" i="1"/>
  <c r="AD2699" i="1"/>
  <c r="V2703" i="1"/>
  <c r="AD2703" i="1"/>
  <c r="V2707" i="1"/>
  <c r="AD2707" i="1"/>
  <c r="V2711" i="1"/>
  <c r="AD2711" i="1"/>
  <c r="V2715" i="1"/>
  <c r="AD2715" i="1"/>
  <c r="V2719" i="1"/>
  <c r="AD2719" i="1"/>
  <c r="V2723" i="1"/>
  <c r="W2723" i="1"/>
  <c r="V2632" i="1"/>
  <c r="V2636" i="1"/>
  <c r="V2640" i="1"/>
  <c r="V2644" i="1"/>
  <c r="V2648" i="1"/>
  <c r="V2652" i="1"/>
  <c r="V2656" i="1"/>
  <c r="V2660" i="1"/>
  <c r="V2664" i="1"/>
  <c r="V2668" i="1"/>
  <c r="V2672" i="1"/>
  <c r="V2676" i="1"/>
  <c r="V2680" i="1"/>
  <c r="V2684" i="1"/>
  <c r="V2688" i="1"/>
  <c r="V2692" i="1"/>
  <c r="V2696" i="1"/>
  <c r="V2700" i="1"/>
  <c r="V2704" i="1"/>
  <c r="V2708" i="1"/>
  <c r="V2712" i="1"/>
  <c r="V2716" i="1"/>
  <c r="V2720" i="1"/>
  <c r="V2724" i="1"/>
  <c r="V2633" i="1"/>
  <c r="V2637" i="1"/>
  <c r="V2641" i="1"/>
  <c r="V2645" i="1"/>
  <c r="V2649" i="1"/>
  <c r="V2653" i="1"/>
  <c r="V2657" i="1"/>
  <c r="V2661" i="1"/>
  <c r="V2665" i="1"/>
  <c r="V2669" i="1"/>
  <c r="V2673" i="1"/>
  <c r="V2677" i="1"/>
  <c r="V2681" i="1"/>
  <c r="V2685" i="1"/>
  <c r="V2689" i="1"/>
  <c r="V2693" i="1"/>
  <c r="V2697" i="1"/>
  <c r="V2701" i="1"/>
  <c r="V2705" i="1"/>
  <c r="V2709" i="1"/>
  <c r="V2713" i="1"/>
  <c r="V2717" i="1"/>
  <c r="V2721" i="1"/>
  <c r="V2442" i="1"/>
  <c r="V2446" i="1"/>
  <c r="V2450" i="1"/>
  <c r="V2454" i="1"/>
  <c r="V2458" i="1"/>
  <c r="V2462" i="1"/>
  <c r="V2466" i="1"/>
  <c r="V2470" i="1"/>
  <c r="V2474" i="1"/>
  <c r="V2478" i="1"/>
  <c r="V2482" i="1"/>
  <c r="V2486" i="1"/>
  <c r="V2490" i="1"/>
  <c r="V2439" i="1"/>
  <c r="V2443" i="1"/>
  <c r="AD2443" i="1"/>
  <c r="V2447" i="1"/>
  <c r="AD2447" i="1"/>
  <c r="V2451" i="1"/>
  <c r="V2455" i="1"/>
  <c r="V2459" i="1"/>
  <c r="AD2459" i="1"/>
  <c r="V2463" i="1"/>
  <c r="AD2463" i="1"/>
  <c r="V2467" i="1"/>
  <c r="AD2467" i="1"/>
  <c r="V2471" i="1"/>
  <c r="V2475" i="1"/>
  <c r="AD2475" i="1"/>
  <c r="V2479" i="1"/>
  <c r="AD2479" i="1"/>
  <c r="V2483" i="1"/>
  <c r="V2487" i="1"/>
  <c r="V2491" i="1"/>
  <c r="AD2491" i="1"/>
  <c r="V2440" i="1"/>
  <c r="V2444" i="1"/>
  <c r="V2448" i="1"/>
  <c r="V2452" i="1"/>
  <c r="V2456" i="1"/>
  <c r="V2460" i="1"/>
  <c r="V2464" i="1"/>
  <c r="V2468" i="1"/>
  <c r="V2472" i="1"/>
  <c r="V2476" i="1"/>
  <c r="V2480" i="1"/>
  <c r="V2484" i="1"/>
  <c r="V2488" i="1"/>
  <c r="V2441" i="1"/>
  <c r="V2445" i="1"/>
  <c r="V2449" i="1"/>
  <c r="V2453" i="1"/>
  <c r="V2457" i="1"/>
  <c r="V2461" i="1"/>
  <c r="V2465" i="1"/>
  <c r="V2469" i="1"/>
  <c r="V2473" i="1"/>
  <c r="V2477" i="1"/>
  <c r="V2481" i="1"/>
  <c r="V2485" i="1"/>
  <c r="V2489" i="1"/>
  <c r="W4994" i="1"/>
  <c r="W4990" i="1"/>
  <c r="W4986" i="1"/>
  <c r="W4982" i="1"/>
  <c r="W4978" i="1"/>
  <c r="W4974" i="1"/>
  <c r="W4970" i="1"/>
  <c r="W4966" i="1"/>
  <c r="W4962" i="1"/>
  <c r="W4958" i="1"/>
  <c r="W4894" i="1"/>
  <c r="W4890" i="1"/>
  <c r="W4886" i="1"/>
  <c r="W4878" i="1"/>
  <c r="W4874" i="1"/>
  <c r="W4870" i="1"/>
  <c r="W4862" i="1"/>
  <c r="W4858" i="1"/>
  <c r="W4854" i="1"/>
  <c r="W4846" i="1"/>
  <c r="W4842" i="1"/>
  <c r="W4838" i="1"/>
  <c r="W4830" i="1"/>
  <c r="W4826" i="1"/>
  <c r="V4822" i="1"/>
  <c r="AD4822" i="1"/>
  <c r="W4678" i="1"/>
  <c r="V4543" i="1"/>
  <c r="AD4543" i="1"/>
  <c r="V4547" i="1"/>
  <c r="AD4547" i="1"/>
  <c r="V4551" i="1"/>
  <c r="AD4551" i="1"/>
  <c r="V4555" i="1"/>
  <c r="AD4555" i="1"/>
  <c r="V4559" i="1"/>
  <c r="AD4559" i="1"/>
  <c r="V4563" i="1"/>
  <c r="AD4563" i="1"/>
  <c r="V4567" i="1"/>
  <c r="AD4567" i="1"/>
  <c r="V4571" i="1"/>
  <c r="AD4571" i="1"/>
  <c r="V4575" i="1"/>
  <c r="AD4575" i="1"/>
  <c r="V4579" i="1"/>
  <c r="AD4579" i="1"/>
  <c r="V4583" i="1"/>
  <c r="AD4583" i="1"/>
  <c r="V4587" i="1"/>
  <c r="AD4587" i="1"/>
  <c r="V4591" i="1"/>
  <c r="AD4591" i="1"/>
  <c r="V4595" i="1"/>
  <c r="AD4595" i="1"/>
  <c r="V4599" i="1"/>
  <c r="AD4599" i="1"/>
  <c r="V4603" i="1"/>
  <c r="AD4603" i="1"/>
  <c r="V4607" i="1"/>
  <c r="AD4607" i="1"/>
  <c r="V4611" i="1"/>
  <c r="AD4611" i="1"/>
  <c r="V4615" i="1"/>
  <c r="AD4615" i="1"/>
  <c r="V4619" i="1"/>
  <c r="AD4619" i="1"/>
  <c r="V4623" i="1"/>
  <c r="AD4623" i="1"/>
  <c r="V4627" i="1"/>
  <c r="AD4627" i="1"/>
  <c r="V4631" i="1"/>
  <c r="AD4631" i="1"/>
  <c r="V4635" i="1"/>
  <c r="AD4635" i="1"/>
  <c r="V4639" i="1"/>
  <c r="AD4639" i="1"/>
  <c r="V4643" i="1"/>
  <c r="AD4643" i="1"/>
  <c r="V4647" i="1"/>
  <c r="AD4647" i="1"/>
  <c r="V4651" i="1"/>
  <c r="AD4651" i="1"/>
  <c r="V4655" i="1"/>
  <c r="AD4655" i="1"/>
  <c r="V4659" i="1"/>
  <c r="AD4659" i="1"/>
  <c r="V4663" i="1"/>
  <c r="AD4663" i="1"/>
  <c r="V4667" i="1"/>
  <c r="AD4667" i="1"/>
  <c r="V4671" i="1"/>
  <c r="AD4671" i="1"/>
  <c r="V4544" i="1"/>
  <c r="V4548" i="1"/>
  <c r="V4552" i="1"/>
  <c r="V4556" i="1"/>
  <c r="V4560" i="1"/>
  <c r="V4564" i="1"/>
  <c r="V4568" i="1"/>
  <c r="V4572" i="1"/>
  <c r="V4576" i="1"/>
  <c r="V4580" i="1"/>
  <c r="V4584" i="1"/>
  <c r="V4588" i="1"/>
  <c r="V4592" i="1"/>
  <c r="V4596" i="1"/>
  <c r="V4600" i="1"/>
  <c r="V4604" i="1"/>
  <c r="V4608" i="1"/>
  <c r="V4612" i="1"/>
  <c r="V4616" i="1"/>
  <c r="V4620" i="1"/>
  <c r="V4624" i="1"/>
  <c r="V4628" i="1"/>
  <c r="V4632" i="1"/>
  <c r="V4636" i="1"/>
  <c r="V4640" i="1"/>
  <c r="V4644" i="1"/>
  <c r="V4648" i="1"/>
  <c r="V4652" i="1"/>
  <c r="V4656" i="1"/>
  <c r="V4660" i="1"/>
  <c r="V4664" i="1"/>
  <c r="V4668" i="1"/>
  <c r="V4672" i="1"/>
  <c r="V4545" i="1"/>
  <c r="V4549" i="1"/>
  <c r="V4553" i="1"/>
  <c r="V4557" i="1"/>
  <c r="V4561" i="1"/>
  <c r="V4565" i="1"/>
  <c r="V4569" i="1"/>
  <c r="V4573" i="1"/>
  <c r="V4577" i="1"/>
  <c r="V4581" i="1"/>
  <c r="V4585" i="1"/>
  <c r="V4589" i="1"/>
  <c r="V4593" i="1"/>
  <c r="V4597" i="1"/>
  <c r="V4601" i="1"/>
  <c r="V4605" i="1"/>
  <c r="V4609" i="1"/>
  <c r="V4613" i="1"/>
  <c r="V4617" i="1"/>
  <c r="V4621" i="1"/>
  <c r="V4625" i="1"/>
  <c r="V4629" i="1"/>
  <c r="V4633" i="1"/>
  <c r="V4637" i="1"/>
  <c r="V4641" i="1"/>
  <c r="V4645" i="1"/>
  <c r="V4649" i="1"/>
  <c r="V4653" i="1"/>
  <c r="V4657" i="1"/>
  <c r="V4661" i="1"/>
  <c r="V4665" i="1"/>
  <c r="V4669" i="1"/>
  <c r="V4673" i="1"/>
  <c r="V4542" i="1"/>
  <c r="AD4542" i="1"/>
  <c r="V4546" i="1"/>
  <c r="AD4546" i="1"/>
  <c r="V4550" i="1"/>
  <c r="AD4550" i="1"/>
  <c r="V4554" i="1"/>
  <c r="AD4554" i="1"/>
  <c r="V4558" i="1"/>
  <c r="AD4558" i="1"/>
  <c r="V4562" i="1"/>
  <c r="AD4562" i="1"/>
  <c r="V4566" i="1"/>
  <c r="AD4566" i="1"/>
  <c r="V4570" i="1"/>
  <c r="AD4570" i="1"/>
  <c r="V4574" i="1"/>
  <c r="AD4574" i="1"/>
  <c r="V4578" i="1"/>
  <c r="AD4578" i="1"/>
  <c r="V4582" i="1"/>
  <c r="AD4582" i="1"/>
  <c r="V4586" i="1"/>
  <c r="AD4586" i="1"/>
  <c r="V4590" i="1"/>
  <c r="AD4590" i="1"/>
  <c r="V4594" i="1"/>
  <c r="AD4594" i="1"/>
  <c r="V4598" i="1"/>
  <c r="AD4598" i="1"/>
  <c r="V4602" i="1"/>
  <c r="AD4602" i="1"/>
  <c r="V4606" i="1"/>
  <c r="AD4606" i="1"/>
  <c r="V4610" i="1"/>
  <c r="AD4610" i="1"/>
  <c r="V4614" i="1"/>
  <c r="AD4614" i="1"/>
  <c r="V4618" i="1"/>
  <c r="AD4618" i="1"/>
  <c r="V4622" i="1"/>
  <c r="AD4622" i="1"/>
  <c r="V4626" i="1"/>
  <c r="AD4626" i="1"/>
  <c r="V4630" i="1"/>
  <c r="AD4630" i="1"/>
  <c r="V4634" i="1"/>
  <c r="AD4634" i="1"/>
  <c r="V4638" i="1"/>
  <c r="AD4638" i="1"/>
  <c r="V4642" i="1"/>
  <c r="AD4642" i="1"/>
  <c r="V4646" i="1"/>
  <c r="AD4646" i="1"/>
  <c r="V4650" i="1"/>
  <c r="AD4650" i="1"/>
  <c r="V4654" i="1"/>
  <c r="AD4654" i="1"/>
  <c r="V4658" i="1"/>
  <c r="AD4658" i="1"/>
  <c r="V4662" i="1"/>
  <c r="AD4662" i="1"/>
  <c r="V4666" i="1"/>
  <c r="AD4666" i="1"/>
  <c r="V4670" i="1"/>
  <c r="AD4670" i="1"/>
  <c r="V4674" i="1"/>
  <c r="AD4674" i="1"/>
  <c r="W4494" i="1"/>
  <c r="W4490" i="1"/>
  <c r="W4486" i="1"/>
  <c r="W4478" i="1"/>
  <c r="W4474" i="1"/>
  <c r="W4470" i="1"/>
  <c r="W4466" i="1"/>
  <c r="W4462" i="1"/>
  <c r="W4454" i="1"/>
  <c r="W4450" i="1"/>
  <c r="W4446" i="1"/>
  <c r="W4438" i="1"/>
  <c r="W4434" i="1"/>
  <c r="W4430" i="1"/>
  <c r="W4422" i="1"/>
  <c r="W4418" i="1"/>
  <c r="W4414" i="1"/>
  <c r="W4406" i="1"/>
  <c r="W4402" i="1"/>
  <c r="W4398" i="1"/>
  <c r="W4390" i="1"/>
  <c r="W4386" i="1"/>
  <c r="W4382" i="1"/>
  <c r="W4374" i="1"/>
  <c r="W4370" i="1"/>
  <c r="W4366" i="1"/>
  <c r="W4322" i="1"/>
  <c r="W4318" i="1"/>
  <c r="W4314" i="1"/>
  <c r="W4306" i="1"/>
  <c r="W4302" i="1"/>
  <c r="W4298" i="1"/>
  <c r="W4290" i="1"/>
  <c r="W4286" i="1"/>
  <c r="W4282" i="1"/>
  <c r="W4274" i="1"/>
  <c r="W4270" i="1"/>
  <c r="W4266" i="1"/>
  <c r="W4258" i="1"/>
  <c r="W4254" i="1"/>
  <c r="W4250" i="1"/>
  <c r="W3934" i="1"/>
  <c r="W3930" i="1"/>
  <c r="W3922" i="1"/>
  <c r="W3918" i="1"/>
  <c r="W3906" i="1"/>
  <c r="W3902" i="1"/>
  <c r="W3898" i="1"/>
  <c r="W3890" i="1"/>
  <c r="W3886" i="1"/>
  <c r="W3878" i="1"/>
  <c r="W3874" i="1"/>
  <c r="W3870" i="1"/>
  <c r="W3862" i="1"/>
  <c r="W3858" i="1"/>
  <c r="W3854" i="1"/>
  <c r="W3846" i="1"/>
  <c r="W3842" i="1"/>
  <c r="W3838" i="1"/>
  <c r="V3106" i="1"/>
  <c r="V3110" i="1"/>
  <c r="V3114" i="1"/>
  <c r="AD3114" i="1"/>
  <c r="V3118" i="1"/>
  <c r="AD3118" i="1"/>
  <c r="V3122" i="1"/>
  <c r="V3126" i="1"/>
  <c r="V3130" i="1"/>
  <c r="AD3130" i="1"/>
  <c r="V3134" i="1"/>
  <c r="AD3134" i="1"/>
  <c r="V3138" i="1"/>
  <c r="V3142" i="1"/>
  <c r="AD3142" i="1"/>
  <c r="V3146" i="1"/>
  <c r="AD3146" i="1"/>
  <c r="V3150" i="1"/>
  <c r="AD3150" i="1"/>
  <c r="V3154" i="1"/>
  <c r="V3158" i="1"/>
  <c r="AD3158" i="1"/>
  <c r="V3162" i="1"/>
  <c r="AD3162" i="1"/>
  <c r="V3166" i="1"/>
  <c r="AD3166" i="1"/>
  <c r="V3170" i="1"/>
  <c r="V3174" i="1"/>
  <c r="AD3174" i="1"/>
  <c r="V3178" i="1"/>
  <c r="AD3178" i="1"/>
  <c r="V3182" i="1"/>
  <c r="AD3182" i="1"/>
  <c r="V3186" i="1"/>
  <c r="V3107" i="1"/>
  <c r="AD3107" i="1"/>
  <c r="V3111" i="1"/>
  <c r="AD3111" i="1"/>
  <c r="V3115" i="1"/>
  <c r="AD3115" i="1"/>
  <c r="V3119" i="1"/>
  <c r="AD3119" i="1"/>
  <c r="V3123" i="1"/>
  <c r="AD3123" i="1"/>
  <c r="V3127" i="1"/>
  <c r="AD3127" i="1"/>
  <c r="V3131" i="1"/>
  <c r="AD3131" i="1"/>
  <c r="V3135" i="1"/>
  <c r="AD3135" i="1"/>
  <c r="V3139" i="1"/>
  <c r="AD3139" i="1"/>
  <c r="V3143" i="1"/>
  <c r="AD3143" i="1"/>
  <c r="V3147" i="1"/>
  <c r="AD3147" i="1"/>
  <c r="V3151" i="1"/>
  <c r="AD3151" i="1"/>
  <c r="V3155" i="1"/>
  <c r="AD3155" i="1"/>
  <c r="V3159" i="1"/>
  <c r="AD3159" i="1"/>
  <c r="V3163" i="1"/>
  <c r="AD3163" i="1"/>
  <c r="V3167" i="1"/>
  <c r="AD3167" i="1"/>
  <c r="V3171" i="1"/>
  <c r="AD3171" i="1"/>
  <c r="V3175" i="1"/>
  <c r="AD3175" i="1"/>
  <c r="V3179" i="1"/>
  <c r="AD3179" i="1"/>
  <c r="V3183" i="1"/>
  <c r="AD3183" i="1"/>
  <c r="V3187" i="1"/>
  <c r="AD3187" i="1"/>
  <c r="V3108" i="1"/>
  <c r="V3112" i="1"/>
  <c r="V3116" i="1"/>
  <c r="V3120" i="1"/>
  <c r="V3124" i="1"/>
  <c r="V3128" i="1"/>
  <c r="V3132" i="1"/>
  <c r="V3136" i="1"/>
  <c r="V3140" i="1"/>
  <c r="V3144" i="1"/>
  <c r="V3148" i="1"/>
  <c r="V3152" i="1"/>
  <c r="V3156" i="1"/>
  <c r="V3160" i="1"/>
  <c r="V3164" i="1"/>
  <c r="V3168" i="1"/>
  <c r="V3172" i="1"/>
  <c r="V3176" i="1"/>
  <c r="V3180" i="1"/>
  <c r="V3184" i="1"/>
  <c r="V3121" i="1"/>
  <c r="V3137" i="1"/>
  <c r="V3153" i="1"/>
  <c r="V3169" i="1"/>
  <c r="V3185" i="1"/>
  <c r="V3109" i="1"/>
  <c r="V3125" i="1"/>
  <c r="V3141" i="1"/>
  <c r="V3157" i="1"/>
  <c r="V3173" i="1"/>
  <c r="V3113" i="1"/>
  <c r="V3129" i="1"/>
  <c r="V3145" i="1"/>
  <c r="V3161" i="1"/>
  <c r="V3177" i="1"/>
  <c r="V3117" i="1"/>
  <c r="V3133" i="1"/>
  <c r="V3149" i="1"/>
  <c r="V3165" i="1"/>
  <c r="V3181" i="1"/>
  <c r="V2962" i="1"/>
  <c r="AD2962" i="1"/>
  <c r="V2966" i="1"/>
  <c r="AD2966" i="1"/>
  <c r="V2970" i="1"/>
  <c r="V2974" i="1"/>
  <c r="AD2974" i="1"/>
  <c r="V2978" i="1"/>
  <c r="AD2978" i="1"/>
  <c r="V2982" i="1"/>
  <c r="AD2982" i="1"/>
  <c r="V2986" i="1"/>
  <c r="V2990" i="1"/>
  <c r="AD2990" i="1"/>
  <c r="V2994" i="1"/>
  <c r="AD2994" i="1"/>
  <c r="V2998" i="1"/>
  <c r="AD2998" i="1"/>
  <c r="V3002" i="1"/>
  <c r="V3006" i="1"/>
  <c r="AD3006" i="1"/>
  <c r="V3010" i="1"/>
  <c r="AD3010" i="1"/>
  <c r="V3014" i="1"/>
  <c r="AD3014" i="1"/>
  <c r="V3018" i="1"/>
  <c r="V3022" i="1"/>
  <c r="AD3022" i="1"/>
  <c r="V3026" i="1"/>
  <c r="AD3026" i="1"/>
  <c r="V3030" i="1"/>
  <c r="AD3030" i="1"/>
  <c r="V3034" i="1"/>
  <c r="V3038" i="1"/>
  <c r="AD3038" i="1"/>
  <c r="V3042" i="1"/>
  <c r="AD3042" i="1"/>
  <c r="V3046" i="1"/>
  <c r="AD3046" i="1"/>
  <c r="V3050" i="1"/>
  <c r="V3054" i="1"/>
  <c r="AD3054" i="1"/>
  <c r="V3058" i="1"/>
  <c r="AD3058" i="1"/>
  <c r="V3062" i="1"/>
  <c r="AD3062" i="1"/>
  <c r="V3066" i="1"/>
  <c r="V3070" i="1"/>
  <c r="AD3070" i="1"/>
  <c r="V3074" i="1"/>
  <c r="AD3074" i="1"/>
  <c r="V3078" i="1"/>
  <c r="AD3078" i="1"/>
  <c r="V3082" i="1"/>
  <c r="V3086" i="1"/>
  <c r="AD3086" i="1"/>
  <c r="V3090" i="1"/>
  <c r="AD3090" i="1"/>
  <c r="V3094" i="1"/>
  <c r="AD3094" i="1"/>
  <c r="V3098" i="1"/>
  <c r="V3102" i="1"/>
  <c r="AD3102" i="1"/>
  <c r="V2963" i="1"/>
  <c r="AD2963" i="1"/>
  <c r="V2967" i="1"/>
  <c r="AD2967" i="1"/>
  <c r="V2971" i="1"/>
  <c r="AD2971" i="1"/>
  <c r="V2975" i="1"/>
  <c r="AD2975" i="1"/>
  <c r="V2979" i="1"/>
  <c r="AD2979" i="1"/>
  <c r="V2983" i="1"/>
  <c r="AD2983" i="1"/>
  <c r="V2987" i="1"/>
  <c r="AD2987" i="1"/>
  <c r="V2991" i="1"/>
  <c r="AD2991" i="1"/>
  <c r="V2995" i="1"/>
  <c r="AD2995" i="1"/>
  <c r="V2999" i="1"/>
  <c r="AD2999" i="1"/>
  <c r="V3003" i="1"/>
  <c r="AD3003" i="1"/>
  <c r="V3007" i="1"/>
  <c r="AD3007" i="1"/>
  <c r="V3011" i="1"/>
  <c r="AD3011" i="1"/>
  <c r="V3015" i="1"/>
  <c r="AD3015" i="1"/>
  <c r="V3019" i="1"/>
  <c r="AD3019" i="1"/>
  <c r="V3023" i="1"/>
  <c r="AD3023" i="1"/>
  <c r="V3027" i="1"/>
  <c r="AD3027" i="1"/>
  <c r="V3031" i="1"/>
  <c r="AD3031" i="1"/>
  <c r="V3035" i="1"/>
  <c r="AD3035" i="1"/>
  <c r="V3039" i="1"/>
  <c r="AD3039" i="1"/>
  <c r="V3043" i="1"/>
  <c r="AD3043" i="1"/>
  <c r="V3047" i="1"/>
  <c r="AD3047" i="1"/>
  <c r="V3051" i="1"/>
  <c r="AD3051" i="1"/>
  <c r="V3055" i="1"/>
  <c r="AD3055" i="1"/>
  <c r="V3059" i="1"/>
  <c r="AD3059" i="1"/>
  <c r="V3063" i="1"/>
  <c r="AD3063" i="1"/>
  <c r="V3067" i="1"/>
  <c r="AD3067" i="1"/>
  <c r="V3071" i="1"/>
  <c r="AD3071" i="1"/>
  <c r="V3075" i="1"/>
  <c r="AD3075" i="1"/>
  <c r="V3079" i="1"/>
  <c r="AD3079" i="1"/>
  <c r="V3083" i="1"/>
  <c r="AD3083" i="1"/>
  <c r="V3087" i="1"/>
  <c r="AD3087" i="1"/>
  <c r="V3091" i="1"/>
  <c r="AD3091" i="1"/>
  <c r="V3095" i="1"/>
  <c r="AD3095" i="1"/>
  <c r="V3099" i="1"/>
  <c r="AD3099" i="1"/>
  <c r="V3103" i="1"/>
  <c r="AD3103" i="1"/>
  <c r="V2964" i="1"/>
  <c r="V2968" i="1"/>
  <c r="V2972" i="1"/>
  <c r="V2976" i="1"/>
  <c r="V2980" i="1"/>
  <c r="V2984" i="1"/>
  <c r="V2988" i="1"/>
  <c r="V2992" i="1"/>
  <c r="V2996" i="1"/>
  <c r="V3000" i="1"/>
  <c r="V3004" i="1"/>
  <c r="V3008" i="1"/>
  <c r="V3012" i="1"/>
  <c r="V3016" i="1"/>
  <c r="V3020" i="1"/>
  <c r="V3024" i="1"/>
  <c r="V3028" i="1"/>
  <c r="V3032" i="1"/>
  <c r="V3036" i="1"/>
  <c r="V3040" i="1"/>
  <c r="V3044" i="1"/>
  <c r="V3048" i="1"/>
  <c r="V3052" i="1"/>
  <c r="V3056" i="1"/>
  <c r="V3060" i="1"/>
  <c r="V3064" i="1"/>
  <c r="V3068" i="1"/>
  <c r="V3072" i="1"/>
  <c r="V3076" i="1"/>
  <c r="V3080" i="1"/>
  <c r="V3084" i="1"/>
  <c r="V3088" i="1"/>
  <c r="V3092" i="1"/>
  <c r="V3096" i="1"/>
  <c r="V3100" i="1"/>
  <c r="V3104" i="1"/>
  <c r="V2977" i="1"/>
  <c r="V2993" i="1"/>
  <c r="V3009" i="1"/>
  <c r="V3025" i="1"/>
  <c r="V3041" i="1"/>
  <c r="V3057" i="1"/>
  <c r="V3073" i="1"/>
  <c r="V3089" i="1"/>
  <c r="V3105" i="1"/>
  <c r="V2965" i="1"/>
  <c r="V2981" i="1"/>
  <c r="V2997" i="1"/>
  <c r="V3013" i="1"/>
  <c r="V3029" i="1"/>
  <c r="V3045" i="1"/>
  <c r="V3061" i="1"/>
  <c r="V3077" i="1"/>
  <c r="V3093" i="1"/>
  <c r="V2969" i="1"/>
  <c r="V2985" i="1"/>
  <c r="V3001" i="1"/>
  <c r="V3017" i="1"/>
  <c r="V3033" i="1"/>
  <c r="V3049" i="1"/>
  <c r="V3065" i="1"/>
  <c r="V3081" i="1"/>
  <c r="V3097" i="1"/>
  <c r="V2973" i="1"/>
  <c r="V2989" i="1"/>
  <c r="V3005" i="1"/>
  <c r="V3021" i="1"/>
  <c r="V3037" i="1"/>
  <c r="V3053" i="1"/>
  <c r="V3069" i="1"/>
  <c r="V3085" i="1"/>
  <c r="V3101" i="1"/>
  <c r="V2902" i="1"/>
  <c r="AD2902" i="1"/>
  <c r="V2906" i="1"/>
  <c r="AD2906" i="1"/>
  <c r="V2910" i="1"/>
  <c r="AD2910" i="1"/>
  <c r="V2914" i="1"/>
  <c r="V2918" i="1"/>
  <c r="AD2918" i="1"/>
  <c r="V2922" i="1"/>
  <c r="AD2922" i="1"/>
  <c r="V2926" i="1"/>
  <c r="AD2926" i="1"/>
  <c r="V2930" i="1"/>
  <c r="V2934" i="1"/>
  <c r="AD2934" i="1"/>
  <c r="V2938" i="1"/>
  <c r="AD2938" i="1"/>
  <c r="V2942" i="1"/>
  <c r="AD2942" i="1"/>
  <c r="V2946" i="1"/>
  <c r="V2950" i="1"/>
  <c r="AD2950" i="1"/>
  <c r="V2954" i="1"/>
  <c r="AD2954" i="1"/>
  <c r="V2958" i="1"/>
  <c r="AD2958" i="1"/>
  <c r="V2903" i="1"/>
  <c r="AD2903" i="1"/>
  <c r="V2907" i="1"/>
  <c r="AD2907" i="1"/>
  <c r="V2911" i="1"/>
  <c r="AD2911" i="1"/>
  <c r="V2915" i="1"/>
  <c r="AD2915" i="1"/>
  <c r="V2919" i="1"/>
  <c r="AD2919" i="1"/>
  <c r="V2923" i="1"/>
  <c r="AD2923" i="1"/>
  <c r="V2927" i="1"/>
  <c r="AD2927" i="1"/>
  <c r="V2931" i="1"/>
  <c r="AD2931" i="1"/>
  <c r="V2935" i="1"/>
  <c r="AD2935" i="1"/>
  <c r="V2939" i="1"/>
  <c r="AD2939" i="1"/>
  <c r="V2943" i="1"/>
  <c r="AD2943" i="1"/>
  <c r="V2947" i="1"/>
  <c r="AD2947" i="1"/>
  <c r="V2951" i="1"/>
  <c r="AD2951" i="1"/>
  <c r="V2955" i="1"/>
  <c r="AD2955" i="1"/>
  <c r="V2959" i="1"/>
  <c r="AD2959" i="1"/>
  <c r="V2904" i="1"/>
  <c r="V2908" i="1"/>
  <c r="V2912" i="1"/>
  <c r="V2916" i="1"/>
  <c r="V2920" i="1"/>
  <c r="V2924" i="1"/>
  <c r="V2928" i="1"/>
  <c r="V2932" i="1"/>
  <c r="V2936" i="1"/>
  <c r="V2940" i="1"/>
  <c r="V2944" i="1"/>
  <c r="V2948" i="1"/>
  <c r="V2952" i="1"/>
  <c r="V2956" i="1"/>
  <c r="V2960" i="1"/>
  <c r="V2913" i="1"/>
  <c r="V2929" i="1"/>
  <c r="V2945" i="1"/>
  <c r="V2961" i="1"/>
  <c r="V2917" i="1"/>
  <c r="V2933" i="1"/>
  <c r="V2949" i="1"/>
  <c r="V2905" i="1"/>
  <c r="V2921" i="1"/>
  <c r="V2937" i="1"/>
  <c r="V2953" i="1"/>
  <c r="V2909" i="1"/>
  <c r="V2925" i="1"/>
  <c r="V2941" i="1"/>
  <c r="V2957" i="1"/>
  <c r="W5009" i="1"/>
  <c r="W5005" i="1"/>
  <c r="W5001" i="1"/>
  <c r="W4997" i="1"/>
  <c r="W4993" i="1"/>
  <c r="W4989" i="1"/>
  <c r="W4985" i="1"/>
  <c r="W4981" i="1"/>
  <c r="W4977" i="1"/>
  <c r="W4973" i="1"/>
  <c r="W4969" i="1"/>
  <c r="W4965" i="1"/>
  <c r="W4961" i="1"/>
  <c r="W4957" i="1"/>
  <c r="W4897" i="1"/>
  <c r="W4893" i="1"/>
  <c r="W4889" i="1"/>
  <c r="W4885" i="1"/>
  <c r="W4881" i="1"/>
  <c r="W4877" i="1"/>
  <c r="W4873" i="1"/>
  <c r="W4869" i="1"/>
  <c r="W4865" i="1"/>
  <c r="W4861" i="1"/>
  <c r="W4857" i="1"/>
  <c r="W4853" i="1"/>
  <c r="W4849" i="1"/>
  <c r="W4845" i="1"/>
  <c r="W4841" i="1"/>
  <c r="W4837" i="1"/>
  <c r="W4833" i="1"/>
  <c r="W4829" i="1"/>
  <c r="W4825" i="1"/>
  <c r="V4799" i="1"/>
  <c r="AD4799" i="1"/>
  <c r="V4803" i="1"/>
  <c r="AD4803" i="1"/>
  <c r="V4807" i="1"/>
  <c r="AD4807" i="1"/>
  <c r="V4811" i="1"/>
  <c r="AD4811" i="1"/>
  <c r="V4815" i="1"/>
  <c r="AD4815" i="1"/>
  <c r="V4819" i="1"/>
  <c r="AD4819" i="1"/>
  <c r="V4800" i="1"/>
  <c r="V4804" i="1"/>
  <c r="V4808" i="1"/>
  <c r="V4812" i="1"/>
  <c r="V4816" i="1"/>
  <c r="V4820" i="1"/>
  <c r="V4797" i="1"/>
  <c r="V4801" i="1"/>
  <c r="AD4801" i="1"/>
  <c r="V4805" i="1"/>
  <c r="AD4805" i="1"/>
  <c r="V4809" i="1"/>
  <c r="AD4809" i="1"/>
  <c r="V4813" i="1"/>
  <c r="W4813" i="1"/>
  <c r="V4817" i="1"/>
  <c r="AD4817" i="1"/>
  <c r="V4821" i="1"/>
  <c r="AD4821" i="1"/>
  <c r="V4798" i="1"/>
  <c r="AD4798" i="1"/>
  <c r="V4802" i="1"/>
  <c r="AD4802" i="1"/>
  <c r="V4806" i="1"/>
  <c r="AD4806" i="1"/>
  <c r="V4810" i="1"/>
  <c r="AD4810" i="1"/>
  <c r="V4814" i="1"/>
  <c r="AD4814" i="1"/>
  <c r="V4818" i="1"/>
  <c r="AD4818" i="1"/>
  <c r="V4683" i="1"/>
  <c r="AD4683" i="1"/>
  <c r="V4687" i="1"/>
  <c r="AD4687" i="1"/>
  <c r="V4691" i="1"/>
  <c r="AD4691" i="1"/>
  <c r="V4695" i="1"/>
  <c r="AD4695" i="1"/>
  <c r="V4699" i="1"/>
  <c r="AD4699" i="1"/>
  <c r="V4703" i="1"/>
  <c r="AD4703" i="1"/>
  <c r="V4707" i="1"/>
  <c r="AD4707" i="1"/>
  <c r="V4711" i="1"/>
  <c r="AD4711" i="1"/>
  <c r="V4715" i="1"/>
  <c r="AD4715" i="1"/>
  <c r="V4719" i="1"/>
  <c r="AD4719" i="1"/>
  <c r="V4723" i="1"/>
  <c r="AD4723" i="1"/>
  <c r="V4727" i="1"/>
  <c r="AD4727" i="1"/>
  <c r="V4731" i="1"/>
  <c r="AD4731" i="1"/>
  <c r="V4735" i="1"/>
  <c r="AD4735" i="1"/>
  <c r="V4739" i="1"/>
  <c r="AD4739" i="1"/>
  <c r="V4743" i="1"/>
  <c r="AD4743" i="1"/>
  <c r="V4747" i="1"/>
  <c r="AD4747" i="1"/>
  <c r="V4751" i="1"/>
  <c r="AD4751" i="1"/>
  <c r="V4755" i="1"/>
  <c r="AD4755" i="1"/>
  <c r="V4759" i="1"/>
  <c r="AD4759" i="1"/>
  <c r="V4763" i="1"/>
  <c r="AD4763" i="1"/>
  <c r="V4767" i="1"/>
  <c r="AD4767" i="1"/>
  <c r="V4771" i="1"/>
  <c r="AD4771" i="1"/>
  <c r="V4775" i="1"/>
  <c r="AD4775" i="1"/>
  <c r="V4779" i="1"/>
  <c r="AD4779" i="1"/>
  <c r="V4783" i="1"/>
  <c r="AD4783" i="1"/>
  <c r="V4787" i="1"/>
  <c r="AD4787" i="1"/>
  <c r="V4791" i="1"/>
  <c r="AD4791" i="1"/>
  <c r="V4795" i="1"/>
  <c r="AD4795" i="1"/>
  <c r="V4684" i="1"/>
  <c r="V4688" i="1"/>
  <c r="V4692" i="1"/>
  <c r="V4696" i="1"/>
  <c r="V4700" i="1"/>
  <c r="V4704" i="1"/>
  <c r="V4708" i="1"/>
  <c r="V4712" i="1"/>
  <c r="V4716" i="1"/>
  <c r="V4720" i="1"/>
  <c r="V4724" i="1"/>
  <c r="V4728" i="1"/>
  <c r="V4732" i="1"/>
  <c r="V4736" i="1"/>
  <c r="V4740" i="1"/>
  <c r="V4744" i="1"/>
  <c r="V4748" i="1"/>
  <c r="V4752" i="1"/>
  <c r="V4756" i="1"/>
  <c r="V4760" i="1"/>
  <c r="V4764" i="1"/>
  <c r="V4768" i="1"/>
  <c r="V4772" i="1"/>
  <c r="V4776" i="1"/>
  <c r="V4780" i="1"/>
  <c r="V4784" i="1"/>
  <c r="V4788" i="1"/>
  <c r="V4792" i="1"/>
  <c r="V4796" i="1"/>
  <c r="V4681" i="1"/>
  <c r="V4685" i="1"/>
  <c r="AD4685" i="1"/>
  <c r="V4689" i="1"/>
  <c r="AD4689" i="1"/>
  <c r="V4693" i="1"/>
  <c r="AD4693" i="1"/>
  <c r="V4697" i="1"/>
  <c r="V4701" i="1"/>
  <c r="AD4701" i="1"/>
  <c r="V4705" i="1"/>
  <c r="AD4705" i="1"/>
  <c r="V4709" i="1"/>
  <c r="AD4709" i="1"/>
  <c r="V4713" i="1"/>
  <c r="V4717" i="1"/>
  <c r="AD4717" i="1"/>
  <c r="V4721" i="1"/>
  <c r="AD4721" i="1"/>
  <c r="V4725" i="1"/>
  <c r="AD4725" i="1"/>
  <c r="V4729" i="1"/>
  <c r="V4733" i="1"/>
  <c r="AD4733" i="1"/>
  <c r="V4737" i="1"/>
  <c r="AD4737" i="1"/>
  <c r="V4741" i="1"/>
  <c r="AD4741" i="1"/>
  <c r="V4745" i="1"/>
  <c r="V4749" i="1"/>
  <c r="AD4749" i="1"/>
  <c r="V4753" i="1"/>
  <c r="AD4753" i="1"/>
  <c r="V4757" i="1"/>
  <c r="AD4757" i="1"/>
  <c r="V4761" i="1"/>
  <c r="V4765" i="1"/>
  <c r="AD4765" i="1"/>
  <c r="V4769" i="1"/>
  <c r="AD4769" i="1"/>
  <c r="V4773" i="1"/>
  <c r="AD4773" i="1"/>
  <c r="V4777" i="1"/>
  <c r="V4781" i="1"/>
  <c r="AD4781" i="1"/>
  <c r="V4785" i="1"/>
  <c r="AD4785" i="1"/>
  <c r="V4789" i="1"/>
  <c r="AD4789" i="1"/>
  <c r="V4793" i="1"/>
  <c r="V4682" i="1"/>
  <c r="AD4682" i="1"/>
  <c r="V4686" i="1"/>
  <c r="AD4686" i="1"/>
  <c r="V4690" i="1"/>
  <c r="AD4690" i="1"/>
  <c r="V4694" i="1"/>
  <c r="AD4694" i="1"/>
  <c r="V4698" i="1"/>
  <c r="AD4698" i="1"/>
  <c r="V4702" i="1"/>
  <c r="AD4702" i="1"/>
  <c r="V4706" i="1"/>
  <c r="AD4706" i="1"/>
  <c r="V4710" i="1"/>
  <c r="AD4710" i="1"/>
  <c r="V4714" i="1"/>
  <c r="AD4714" i="1"/>
  <c r="V4718" i="1"/>
  <c r="AD4718" i="1"/>
  <c r="V4722" i="1"/>
  <c r="AD4722" i="1"/>
  <c r="V4726" i="1"/>
  <c r="AD4726" i="1"/>
  <c r="V4730" i="1"/>
  <c r="AD4730" i="1"/>
  <c r="V4734" i="1"/>
  <c r="AD4734" i="1"/>
  <c r="V4738" i="1"/>
  <c r="AD4738" i="1"/>
  <c r="V4742" i="1"/>
  <c r="AD4742" i="1"/>
  <c r="V4746" i="1"/>
  <c r="AD4746" i="1"/>
  <c r="V4750" i="1"/>
  <c r="AD4750" i="1"/>
  <c r="V4754" i="1"/>
  <c r="AD4754" i="1"/>
  <c r="V4758" i="1"/>
  <c r="AD4758" i="1"/>
  <c r="V4762" i="1"/>
  <c r="AD4762" i="1"/>
  <c r="V4766" i="1"/>
  <c r="AD4766" i="1"/>
  <c r="V4770" i="1"/>
  <c r="AD4770" i="1"/>
  <c r="V4774" i="1"/>
  <c r="AD4774" i="1"/>
  <c r="V4778" i="1"/>
  <c r="AD4778" i="1"/>
  <c r="V4782" i="1"/>
  <c r="AD4782" i="1"/>
  <c r="V4786" i="1"/>
  <c r="AD4786" i="1"/>
  <c r="V4790" i="1"/>
  <c r="AD4790" i="1"/>
  <c r="V4794" i="1"/>
  <c r="AD4794" i="1"/>
  <c r="W4677" i="1"/>
  <c r="W4673" i="1"/>
  <c r="W4669" i="1"/>
  <c r="W4665" i="1"/>
  <c r="W4661" i="1"/>
  <c r="W4657" i="1"/>
  <c r="W4653" i="1"/>
  <c r="W4649" i="1"/>
  <c r="W4645" i="1"/>
  <c r="W4641" i="1"/>
  <c r="W4637" i="1"/>
  <c r="W4633" i="1"/>
  <c r="W4629" i="1"/>
  <c r="W4625" i="1"/>
  <c r="W4621" i="1"/>
  <c r="W4617" i="1"/>
  <c r="W4613" i="1"/>
  <c r="W4609" i="1"/>
  <c r="W4605" i="1"/>
  <c r="W4601" i="1"/>
  <c r="W4597" i="1"/>
  <c r="W4593" i="1"/>
  <c r="W4589" i="1"/>
  <c r="W4585" i="1"/>
  <c r="W4581" i="1"/>
  <c r="W4577" i="1"/>
  <c r="W4573" i="1"/>
  <c r="W4569" i="1"/>
  <c r="W4565" i="1"/>
  <c r="W4561" i="1"/>
  <c r="W4557" i="1"/>
  <c r="W4553" i="1"/>
  <c r="W4549" i="1"/>
  <c r="W4545" i="1"/>
  <c r="V4503" i="1"/>
  <c r="AD4503" i="1"/>
  <c r="V4507" i="1"/>
  <c r="AD4507" i="1"/>
  <c r="V4511" i="1"/>
  <c r="AD4511" i="1"/>
  <c r="V4515" i="1"/>
  <c r="AD4515" i="1"/>
  <c r="V4519" i="1"/>
  <c r="AD4519" i="1"/>
  <c r="V4523" i="1"/>
  <c r="AD4523" i="1"/>
  <c r="V4527" i="1"/>
  <c r="AD4527" i="1"/>
  <c r="V4531" i="1"/>
  <c r="AD4531" i="1"/>
  <c r="V4535" i="1"/>
  <c r="AD4535" i="1"/>
  <c r="V4539" i="1"/>
  <c r="AD4539" i="1"/>
  <c r="V4504" i="1"/>
  <c r="V4508" i="1"/>
  <c r="V4512" i="1"/>
  <c r="V4516" i="1"/>
  <c r="V4520" i="1"/>
  <c r="V4524" i="1"/>
  <c r="V4528" i="1"/>
  <c r="V4532" i="1"/>
  <c r="V4536" i="1"/>
  <c r="V4540" i="1"/>
  <c r="V4501" i="1"/>
  <c r="AD4501" i="1"/>
  <c r="V4505" i="1"/>
  <c r="AD4505" i="1"/>
  <c r="V4509" i="1"/>
  <c r="AD4509" i="1"/>
  <c r="V4513" i="1"/>
  <c r="AD4513" i="1"/>
  <c r="V4517" i="1"/>
  <c r="AD4517" i="1"/>
  <c r="V4521" i="1"/>
  <c r="AD4521" i="1"/>
  <c r="V4525" i="1"/>
  <c r="AD4525" i="1"/>
  <c r="V4529" i="1"/>
  <c r="AD4529" i="1"/>
  <c r="V4533" i="1"/>
  <c r="AD4533" i="1"/>
  <c r="V4537" i="1"/>
  <c r="AD4537" i="1"/>
  <c r="V4541" i="1"/>
  <c r="AD4541" i="1"/>
  <c r="V4502" i="1"/>
  <c r="AD4502" i="1"/>
  <c r="V4506" i="1"/>
  <c r="AD4506" i="1"/>
  <c r="V4510" i="1"/>
  <c r="AD4510" i="1"/>
  <c r="V4514" i="1"/>
  <c r="AD4514" i="1"/>
  <c r="V4518" i="1"/>
  <c r="AD4518" i="1"/>
  <c r="V4522" i="1"/>
  <c r="AD4522" i="1"/>
  <c r="V4526" i="1"/>
  <c r="AD4526" i="1"/>
  <c r="V4530" i="1"/>
  <c r="AD4530" i="1"/>
  <c r="V4534" i="1"/>
  <c r="AD4534" i="1"/>
  <c r="V4538" i="1"/>
  <c r="AD4538" i="1"/>
  <c r="W4497" i="1"/>
  <c r="W4493" i="1"/>
  <c r="W4489" i="1"/>
  <c r="W4485" i="1"/>
  <c r="W4481" i="1"/>
  <c r="W4477" i="1"/>
  <c r="W4473" i="1"/>
  <c r="W4469" i="1"/>
  <c r="W4465" i="1"/>
  <c r="W4461" i="1"/>
  <c r="W4457" i="1"/>
  <c r="W4453" i="1"/>
  <c r="W4449" i="1"/>
  <c r="W4445" i="1"/>
  <c r="W4441" i="1"/>
  <c r="W4437" i="1"/>
  <c r="W4433" i="1"/>
  <c r="W4429" i="1"/>
  <c r="W4425" i="1"/>
  <c r="W4421" i="1"/>
  <c r="W4417" i="1"/>
  <c r="W4413" i="1"/>
  <c r="W4409" i="1"/>
  <c r="W4405" i="1"/>
  <c r="W4401" i="1"/>
  <c r="W4397" i="1"/>
  <c r="W4393" i="1"/>
  <c r="W4389" i="1"/>
  <c r="W4385" i="1"/>
  <c r="W4381" i="1"/>
  <c r="W4377" i="1"/>
  <c r="W4373" i="1"/>
  <c r="W4369" i="1"/>
  <c r="W4365" i="1"/>
  <c r="V4349" i="1"/>
  <c r="W4349" i="1"/>
  <c r="V4333" i="1"/>
  <c r="W4333" i="1"/>
  <c r="V4331" i="1"/>
  <c r="AD4331" i="1"/>
  <c r="V4335" i="1"/>
  <c r="AD4335" i="1"/>
  <c r="V4339" i="1"/>
  <c r="AD4339" i="1"/>
  <c r="V4343" i="1"/>
  <c r="AD4343" i="1"/>
  <c r="V4347" i="1"/>
  <c r="AD4347" i="1"/>
  <c r="V4351" i="1"/>
  <c r="AD4351" i="1"/>
  <c r="V4355" i="1"/>
  <c r="AD4355" i="1"/>
  <c r="V4359" i="1"/>
  <c r="AD4359" i="1"/>
  <c r="V4332" i="1"/>
  <c r="V4336" i="1"/>
  <c r="V4340" i="1"/>
  <c r="V4344" i="1"/>
  <c r="V4348" i="1"/>
  <c r="V4352" i="1"/>
  <c r="V4356" i="1"/>
  <c r="V4360" i="1"/>
  <c r="V4329" i="1"/>
  <c r="AD4329" i="1"/>
  <c r="V4337" i="1"/>
  <c r="AD4337" i="1"/>
  <c r="V4341" i="1"/>
  <c r="AD4341" i="1"/>
  <c r="V4345" i="1"/>
  <c r="AD4345" i="1"/>
  <c r="V4353" i="1"/>
  <c r="AD4353" i="1"/>
  <c r="V4357" i="1"/>
  <c r="AD4357" i="1"/>
  <c r="V4361" i="1"/>
  <c r="AD4361" i="1"/>
  <c r="V4330" i="1"/>
  <c r="AD4330" i="1"/>
  <c r="V4334" i="1"/>
  <c r="AD4334" i="1"/>
  <c r="V4338" i="1"/>
  <c r="AD4338" i="1"/>
  <c r="V4342" i="1"/>
  <c r="AD4342" i="1"/>
  <c r="V4346" i="1"/>
  <c r="AD4346" i="1"/>
  <c r="V4350" i="1"/>
  <c r="AD4350" i="1"/>
  <c r="V4354" i="1"/>
  <c r="AD4354" i="1"/>
  <c r="V4358" i="1"/>
  <c r="AD4358" i="1"/>
  <c r="V4362" i="1"/>
  <c r="AD4362" i="1"/>
  <c r="W4325" i="1"/>
  <c r="W4321" i="1"/>
  <c r="W4317" i="1"/>
  <c r="W4313" i="1"/>
  <c r="W4309" i="1"/>
  <c r="W4305" i="1"/>
  <c r="W4301" i="1"/>
  <c r="W4297" i="1"/>
  <c r="W4293" i="1"/>
  <c r="W4289" i="1"/>
  <c r="W4285" i="1"/>
  <c r="W4281" i="1"/>
  <c r="W4277" i="1"/>
  <c r="W4273" i="1"/>
  <c r="W4269" i="1"/>
  <c r="W4265" i="1"/>
  <c r="W4261" i="1"/>
  <c r="W4257" i="1"/>
  <c r="W4253" i="1"/>
  <c r="W4249" i="1"/>
  <c r="V4183" i="1"/>
  <c r="AD4183" i="1"/>
  <c r="V4187" i="1"/>
  <c r="AD4187" i="1"/>
  <c r="V4191" i="1"/>
  <c r="AD4191" i="1"/>
  <c r="V4195" i="1"/>
  <c r="AD4195" i="1"/>
  <c r="V4199" i="1"/>
  <c r="AD4199" i="1"/>
  <c r="V4203" i="1"/>
  <c r="AD4203" i="1"/>
  <c r="V4207" i="1"/>
  <c r="AD4207" i="1"/>
  <c r="V4211" i="1"/>
  <c r="AD4211" i="1"/>
  <c r="V4215" i="1"/>
  <c r="AD4215" i="1"/>
  <c r="V4219" i="1"/>
  <c r="AD4219" i="1"/>
  <c r="V4223" i="1"/>
  <c r="AD4223" i="1"/>
  <c r="V4227" i="1"/>
  <c r="AD4227" i="1"/>
  <c r="V4231" i="1"/>
  <c r="AD4231" i="1"/>
  <c r="V4235" i="1"/>
  <c r="AD4235" i="1"/>
  <c r="V4239" i="1"/>
  <c r="AD4239" i="1"/>
  <c r="V4243" i="1"/>
  <c r="AD4243" i="1"/>
  <c r="V4184" i="1"/>
  <c r="V4188" i="1"/>
  <c r="V4192" i="1"/>
  <c r="V4196" i="1"/>
  <c r="V4200" i="1"/>
  <c r="V4204" i="1"/>
  <c r="V4208" i="1"/>
  <c r="V4212" i="1"/>
  <c r="V4216" i="1"/>
  <c r="V4220" i="1"/>
  <c r="V4224" i="1"/>
  <c r="V4228" i="1"/>
  <c r="V4232" i="1"/>
  <c r="V4236" i="1"/>
  <c r="V4240" i="1"/>
  <c r="V4244" i="1"/>
  <c r="V4181" i="1"/>
  <c r="V4185" i="1"/>
  <c r="AD4185" i="1"/>
  <c r="V4189" i="1"/>
  <c r="AD4189" i="1"/>
  <c r="V4193" i="1"/>
  <c r="AD4193" i="1"/>
  <c r="V4197" i="1"/>
  <c r="AD4197" i="1"/>
  <c r="V4201" i="1"/>
  <c r="AD4201" i="1"/>
  <c r="V4205" i="1"/>
  <c r="AD4205" i="1"/>
  <c r="V4209" i="1"/>
  <c r="AD4209" i="1"/>
  <c r="V4213" i="1"/>
  <c r="AD4213" i="1"/>
  <c r="V4217" i="1"/>
  <c r="AD4217" i="1"/>
  <c r="V4221" i="1"/>
  <c r="AD4221" i="1"/>
  <c r="V4225" i="1"/>
  <c r="AD4225" i="1"/>
  <c r="V4229" i="1"/>
  <c r="AD4229" i="1"/>
  <c r="V4233" i="1"/>
  <c r="AD4233" i="1"/>
  <c r="V4237" i="1"/>
  <c r="AD4237" i="1"/>
  <c r="V4241" i="1"/>
  <c r="AD4241" i="1"/>
  <c r="V4245" i="1"/>
  <c r="AD4245" i="1"/>
  <c r="V4182" i="1"/>
  <c r="AD4182" i="1"/>
  <c r="V4186" i="1"/>
  <c r="AD4186" i="1"/>
  <c r="V4190" i="1"/>
  <c r="AD4190" i="1"/>
  <c r="V4194" i="1"/>
  <c r="AD4194" i="1"/>
  <c r="V4198" i="1"/>
  <c r="AD4198" i="1"/>
  <c r="V4202" i="1"/>
  <c r="AD4202" i="1"/>
  <c r="V4206" i="1"/>
  <c r="AD4206" i="1"/>
  <c r="V4210" i="1"/>
  <c r="AD4210" i="1"/>
  <c r="V4214" i="1"/>
  <c r="AD4214" i="1"/>
  <c r="V4218" i="1"/>
  <c r="AD4218" i="1"/>
  <c r="V4222" i="1"/>
  <c r="AD4222" i="1"/>
  <c r="V4226" i="1"/>
  <c r="AD4226" i="1"/>
  <c r="V4230" i="1"/>
  <c r="AD4230" i="1"/>
  <c r="V4234" i="1"/>
  <c r="AD4234" i="1"/>
  <c r="V4238" i="1"/>
  <c r="AD4238" i="1"/>
  <c r="V4242" i="1"/>
  <c r="AD4242" i="1"/>
  <c r="V4246" i="1"/>
  <c r="AD4246" i="1"/>
  <c r="W3933" i="1"/>
  <c r="W3929" i="1"/>
  <c r="W3925" i="1"/>
  <c r="W3921" i="1"/>
  <c r="W3917" i="1"/>
  <c r="W3913" i="1"/>
  <c r="W3909" i="1"/>
  <c r="W3905" i="1"/>
  <c r="W3901" i="1"/>
  <c r="W3897" i="1"/>
  <c r="W3893" i="1"/>
  <c r="W3889" i="1"/>
  <c r="W3885" i="1"/>
  <c r="W3881" i="1"/>
  <c r="W3877" i="1"/>
  <c r="W3873" i="1"/>
  <c r="W3869" i="1"/>
  <c r="W3865" i="1"/>
  <c r="W3861" i="1"/>
  <c r="W3857" i="1"/>
  <c r="W3853" i="1"/>
  <c r="W3849" i="1"/>
  <c r="W3845" i="1"/>
  <c r="W3841" i="1"/>
  <c r="W3837" i="1"/>
  <c r="W3833" i="1"/>
  <c r="V3755" i="1"/>
  <c r="AD3755" i="1"/>
  <c r="V3759" i="1"/>
  <c r="AD3759" i="1"/>
  <c r="V3763" i="1"/>
  <c r="AD3763" i="1"/>
  <c r="V3767" i="1"/>
  <c r="AD3767" i="1"/>
  <c r="V3771" i="1"/>
  <c r="AD3771" i="1"/>
  <c r="V3775" i="1"/>
  <c r="AD3775" i="1"/>
  <c r="V3779" i="1"/>
  <c r="AD3779" i="1"/>
  <c r="V3783" i="1"/>
  <c r="AD3783" i="1"/>
  <c r="V3787" i="1"/>
  <c r="AD3787" i="1"/>
  <c r="V3791" i="1"/>
  <c r="AD3791" i="1"/>
  <c r="V3795" i="1"/>
  <c r="AD3795" i="1"/>
  <c r="V3799" i="1"/>
  <c r="AD3799" i="1"/>
  <c r="V3803" i="1"/>
  <c r="AD3803" i="1"/>
  <c r="V3807" i="1"/>
  <c r="AD3807" i="1"/>
  <c r="V3811" i="1"/>
  <c r="AD3811" i="1"/>
  <c r="V3815" i="1"/>
  <c r="AD3815" i="1"/>
  <c r="V3819" i="1"/>
  <c r="AD3819" i="1"/>
  <c r="V3823" i="1"/>
  <c r="AD3823" i="1"/>
  <c r="V3827" i="1"/>
  <c r="AD3827" i="1"/>
  <c r="V3756" i="1"/>
  <c r="V3760" i="1"/>
  <c r="V3764" i="1"/>
  <c r="V3768" i="1"/>
  <c r="V3772" i="1"/>
  <c r="V3776" i="1"/>
  <c r="V3780" i="1"/>
  <c r="V3784" i="1"/>
  <c r="V3788" i="1"/>
  <c r="V3792" i="1"/>
  <c r="V3796" i="1"/>
  <c r="V3800" i="1"/>
  <c r="V3804" i="1"/>
  <c r="V3808" i="1"/>
  <c r="V3812" i="1"/>
  <c r="V3816" i="1"/>
  <c r="V3820" i="1"/>
  <c r="V3824" i="1"/>
  <c r="V3828" i="1"/>
  <c r="V3753" i="1"/>
  <c r="AD3753" i="1"/>
  <c r="V3757" i="1"/>
  <c r="AD3757" i="1"/>
  <c r="V3761" i="1"/>
  <c r="AD3761" i="1"/>
  <c r="V3765" i="1"/>
  <c r="AD3765" i="1"/>
  <c r="V3769" i="1"/>
  <c r="AD3769" i="1"/>
  <c r="V3773" i="1"/>
  <c r="AD3773" i="1"/>
  <c r="V3777" i="1"/>
  <c r="AD3777" i="1"/>
  <c r="V3781" i="1"/>
  <c r="AD3781" i="1"/>
  <c r="V3785" i="1"/>
  <c r="AD3785" i="1"/>
  <c r="V3789" i="1"/>
  <c r="AD3789" i="1"/>
  <c r="V3793" i="1"/>
  <c r="AD3793" i="1"/>
  <c r="V3797" i="1"/>
  <c r="AD3797" i="1"/>
  <c r="V3801" i="1"/>
  <c r="AD3801" i="1"/>
  <c r="V3805" i="1"/>
  <c r="AD3805" i="1"/>
  <c r="V3809" i="1"/>
  <c r="AD3809" i="1"/>
  <c r="V3813" i="1"/>
  <c r="AD3813" i="1"/>
  <c r="V3817" i="1"/>
  <c r="AD3817" i="1"/>
  <c r="V3821" i="1"/>
  <c r="AD3821" i="1"/>
  <c r="V3825" i="1"/>
  <c r="AD3825" i="1"/>
  <c r="V3829" i="1"/>
  <c r="AD3829" i="1"/>
  <c r="V3754" i="1"/>
  <c r="AD3754" i="1"/>
  <c r="V3758" i="1"/>
  <c r="AD3758" i="1"/>
  <c r="V3762" i="1"/>
  <c r="AD3762" i="1"/>
  <c r="V3766" i="1"/>
  <c r="AD3766" i="1"/>
  <c r="V3770" i="1"/>
  <c r="AD3770" i="1"/>
  <c r="V3774" i="1"/>
  <c r="AD3774" i="1"/>
  <c r="V3778" i="1"/>
  <c r="AD3778" i="1"/>
  <c r="V3782" i="1"/>
  <c r="AD3782" i="1"/>
  <c r="V3786" i="1"/>
  <c r="AD3786" i="1"/>
  <c r="V3790" i="1"/>
  <c r="AD3790" i="1"/>
  <c r="V3794" i="1"/>
  <c r="AD3794" i="1"/>
  <c r="V3798" i="1"/>
  <c r="AD3798" i="1"/>
  <c r="V3802" i="1"/>
  <c r="AD3802" i="1"/>
  <c r="V3806" i="1"/>
  <c r="AD3806" i="1"/>
  <c r="V3810" i="1"/>
  <c r="AD3810" i="1"/>
  <c r="V3814" i="1"/>
  <c r="AD3814" i="1"/>
  <c r="V3818" i="1"/>
  <c r="AD3818" i="1"/>
  <c r="V3822" i="1"/>
  <c r="AD3822" i="1"/>
  <c r="V3826" i="1"/>
  <c r="AD3826" i="1"/>
  <c r="V3830" i="1"/>
  <c r="AD3830" i="1"/>
  <c r="V3514" i="1"/>
  <c r="AD3514" i="1"/>
  <c r="V3518" i="1"/>
  <c r="AD3518" i="1"/>
  <c r="V3522" i="1"/>
  <c r="AD3522" i="1"/>
  <c r="V3526" i="1"/>
  <c r="AD3526" i="1"/>
  <c r="V3530" i="1"/>
  <c r="AD3530" i="1"/>
  <c r="V3534" i="1"/>
  <c r="AD3534" i="1"/>
  <c r="V3538" i="1"/>
  <c r="AD3538" i="1"/>
  <c r="V3542" i="1"/>
  <c r="AD3542" i="1"/>
  <c r="V3546" i="1"/>
  <c r="AD3546" i="1"/>
  <c r="V3550" i="1"/>
  <c r="AD3550" i="1"/>
  <c r="V3515" i="1"/>
  <c r="AD3515" i="1"/>
  <c r="V3519" i="1"/>
  <c r="AD3519" i="1"/>
  <c r="V3523" i="1"/>
  <c r="AD3523" i="1"/>
  <c r="V3516" i="1"/>
  <c r="V3520" i="1"/>
  <c r="V3524" i="1"/>
  <c r="V3528" i="1"/>
  <c r="V3532" i="1"/>
  <c r="V3536" i="1"/>
  <c r="V3540" i="1"/>
  <c r="V3544" i="1"/>
  <c r="V3548" i="1"/>
  <c r="V3552" i="1"/>
  <c r="V3556" i="1"/>
  <c r="V3560" i="1"/>
  <c r="V3564" i="1"/>
  <c r="V3568" i="1"/>
  <c r="V3572" i="1"/>
  <c r="V3576" i="1"/>
  <c r="V3580" i="1"/>
  <c r="V3584" i="1"/>
  <c r="V3588" i="1"/>
  <c r="V3592" i="1"/>
  <c r="V3596" i="1"/>
  <c r="V3600" i="1"/>
  <c r="V3604" i="1"/>
  <c r="V3521" i="1"/>
  <c r="V3531" i="1"/>
  <c r="AD3531" i="1"/>
  <c r="V3539" i="1"/>
  <c r="AD3539" i="1"/>
  <c r="V3547" i="1"/>
  <c r="AD3547" i="1"/>
  <c r="V3554" i="1"/>
  <c r="AD3554" i="1"/>
  <c r="V3559" i="1"/>
  <c r="AD3559" i="1"/>
  <c r="V3565" i="1"/>
  <c r="AD3565" i="1"/>
  <c r="V3570" i="1"/>
  <c r="AD3570" i="1"/>
  <c r="V3575" i="1"/>
  <c r="AD3575" i="1"/>
  <c r="V3581" i="1"/>
  <c r="AD3581" i="1"/>
  <c r="V3586" i="1"/>
  <c r="AD3586" i="1"/>
  <c r="V3591" i="1"/>
  <c r="AD3591" i="1"/>
  <c r="V3597" i="1"/>
  <c r="AD3597" i="1"/>
  <c r="V3602" i="1"/>
  <c r="AD3602" i="1"/>
  <c r="V3607" i="1"/>
  <c r="AD3607" i="1"/>
  <c r="V3611" i="1"/>
  <c r="AD3611" i="1"/>
  <c r="V3615" i="1"/>
  <c r="AD3615" i="1"/>
  <c r="V3619" i="1"/>
  <c r="AD3619" i="1"/>
  <c r="V3623" i="1"/>
  <c r="AD3623" i="1"/>
  <c r="V3627" i="1"/>
  <c r="AD3627" i="1"/>
  <c r="V3525" i="1"/>
  <c r="AD3525" i="1"/>
  <c r="V3533" i="1"/>
  <c r="AD3533" i="1"/>
  <c r="V3541" i="1"/>
  <c r="AD3541" i="1"/>
  <c r="V3549" i="1"/>
  <c r="AD3549" i="1"/>
  <c r="V3555" i="1"/>
  <c r="AD3555" i="1"/>
  <c r="V3561" i="1"/>
  <c r="AD3561" i="1"/>
  <c r="V3566" i="1"/>
  <c r="AD3566" i="1"/>
  <c r="V3571" i="1"/>
  <c r="AD3571" i="1"/>
  <c r="V3577" i="1"/>
  <c r="AD3577" i="1"/>
  <c r="V3582" i="1"/>
  <c r="AD3582" i="1"/>
  <c r="V3587" i="1"/>
  <c r="AD3587" i="1"/>
  <c r="V3593" i="1"/>
  <c r="AD3593" i="1"/>
  <c r="V3598" i="1"/>
  <c r="AD3598" i="1"/>
  <c r="V3603" i="1"/>
  <c r="AD3603" i="1"/>
  <c r="V3608" i="1"/>
  <c r="V3612" i="1"/>
  <c r="V3616" i="1"/>
  <c r="V3620" i="1"/>
  <c r="V3624" i="1"/>
  <c r="V3513" i="1"/>
  <c r="AD3513" i="1"/>
  <c r="V3527" i="1"/>
  <c r="AD3527" i="1"/>
  <c r="V3535" i="1"/>
  <c r="AD3535" i="1"/>
  <c r="V3543" i="1"/>
  <c r="AD3543" i="1"/>
  <c r="V3551" i="1"/>
  <c r="AD3551" i="1"/>
  <c r="V3557" i="1"/>
  <c r="AD3557" i="1"/>
  <c r="V3562" i="1"/>
  <c r="AD3562" i="1"/>
  <c r="V3567" i="1"/>
  <c r="AD3567" i="1"/>
  <c r="V3573" i="1"/>
  <c r="AD3573" i="1"/>
  <c r="V3578" i="1"/>
  <c r="AD3578" i="1"/>
  <c r="V3583" i="1"/>
  <c r="AD3583" i="1"/>
  <c r="V3589" i="1"/>
  <c r="AD3589" i="1"/>
  <c r="V3594" i="1"/>
  <c r="AD3594" i="1"/>
  <c r="V3599" i="1"/>
  <c r="AD3599" i="1"/>
  <c r="V3605" i="1"/>
  <c r="AD3605" i="1"/>
  <c r="V3609" i="1"/>
  <c r="AD3609" i="1"/>
  <c r="V3613" i="1"/>
  <c r="AD3613" i="1"/>
  <c r="V3617" i="1"/>
  <c r="AD3617" i="1"/>
  <c r="V3621" i="1"/>
  <c r="AD3621" i="1"/>
  <c r="V3625" i="1"/>
  <c r="AD3625" i="1"/>
  <c r="V3517" i="1"/>
  <c r="AD3517" i="1"/>
  <c r="V3529" i="1"/>
  <c r="AD3529" i="1"/>
  <c r="V3537" i="1"/>
  <c r="AD3537" i="1"/>
  <c r="V3545" i="1"/>
  <c r="AD3545" i="1"/>
  <c r="V3553" i="1"/>
  <c r="AD3553" i="1"/>
  <c r="V3558" i="1"/>
  <c r="AD3558" i="1"/>
  <c r="V3563" i="1"/>
  <c r="AD3563" i="1"/>
  <c r="V3569" i="1"/>
  <c r="AD3569" i="1"/>
  <c r="V3574" i="1"/>
  <c r="AD3574" i="1"/>
  <c r="V3579" i="1"/>
  <c r="AD3579" i="1"/>
  <c r="V3585" i="1"/>
  <c r="AD3585" i="1"/>
  <c r="V3590" i="1"/>
  <c r="AD3590" i="1"/>
  <c r="V3595" i="1"/>
  <c r="AD3595" i="1"/>
  <c r="V3601" i="1"/>
  <c r="AD3601" i="1"/>
  <c r="V3606" i="1"/>
  <c r="AD3606" i="1"/>
  <c r="V3610" i="1"/>
  <c r="AD3610" i="1"/>
  <c r="V3614" i="1"/>
  <c r="AD3614" i="1"/>
  <c r="V3618" i="1"/>
  <c r="AD3618" i="1"/>
  <c r="V3622" i="1"/>
  <c r="AD3622" i="1"/>
  <c r="V3626" i="1"/>
  <c r="AD3626" i="1"/>
  <c r="W3185" i="1"/>
  <c r="W3181" i="1"/>
  <c r="W3177" i="1"/>
  <c r="W3173" i="1"/>
  <c r="W3169" i="1"/>
  <c r="W3165" i="1"/>
  <c r="W3161" i="1"/>
  <c r="W3157" i="1"/>
  <c r="W3153" i="1"/>
  <c r="W3149" i="1"/>
  <c r="W3145" i="1"/>
  <c r="W3141" i="1"/>
  <c r="W3137" i="1"/>
  <c r="W3133" i="1"/>
  <c r="W3129" i="1"/>
  <c r="W3125" i="1"/>
  <c r="W3121" i="1"/>
  <c r="W3117" i="1"/>
  <c r="W3113" i="1"/>
  <c r="W3109" i="1"/>
  <c r="W3105" i="1"/>
  <c r="W3101" i="1"/>
  <c r="W3097" i="1"/>
  <c r="W3093" i="1"/>
  <c r="W3089" i="1"/>
  <c r="W3085" i="1"/>
  <c r="W3081" i="1"/>
  <c r="W3077" i="1"/>
  <c r="W3073" i="1"/>
  <c r="W3069" i="1"/>
  <c r="W3065" i="1"/>
  <c r="W3061" i="1"/>
  <c r="W3057" i="1"/>
  <c r="W3053" i="1"/>
  <c r="W3049" i="1"/>
  <c r="W3045" i="1"/>
  <c r="W3041" i="1"/>
  <c r="W3037" i="1"/>
  <c r="W3033" i="1"/>
  <c r="W3029" i="1"/>
  <c r="W3025" i="1"/>
  <c r="W3021" i="1"/>
  <c r="W3017" i="1"/>
  <c r="W3013" i="1"/>
  <c r="W3009" i="1"/>
  <c r="W3005" i="1"/>
  <c r="W3001" i="1"/>
  <c r="W2997" i="1"/>
  <c r="W2993" i="1"/>
  <c r="W2989" i="1"/>
  <c r="W2985" i="1"/>
  <c r="W2981" i="1"/>
  <c r="W2977" i="1"/>
  <c r="W2973" i="1"/>
  <c r="W2969" i="1"/>
  <c r="W2965" i="1"/>
  <c r="W2961" i="1"/>
  <c r="W2957" i="1"/>
  <c r="W2953" i="1"/>
  <c r="W2949" i="1"/>
  <c r="W2945" i="1"/>
  <c r="W2941" i="1"/>
  <c r="W2937" i="1"/>
  <c r="W2933" i="1"/>
  <c r="W2929" i="1"/>
  <c r="W2925" i="1"/>
  <c r="W2921" i="1"/>
  <c r="W2917" i="1"/>
  <c r="W2913" i="1"/>
  <c r="W2909" i="1"/>
  <c r="W2905" i="1"/>
  <c r="V2806" i="1"/>
  <c r="AD2806" i="1"/>
  <c r="V2810" i="1"/>
  <c r="AD2810" i="1"/>
  <c r="V2814" i="1"/>
  <c r="AD2814" i="1"/>
  <c r="V2818" i="1"/>
  <c r="AD2818" i="1"/>
  <c r="V2822" i="1"/>
  <c r="AD2822" i="1"/>
  <c r="V2826" i="1"/>
  <c r="AD2826" i="1"/>
  <c r="V2830" i="1"/>
  <c r="AD2830" i="1"/>
  <c r="V2834" i="1"/>
  <c r="AD2834" i="1"/>
  <c r="V2838" i="1"/>
  <c r="AD2838" i="1"/>
  <c r="V2842" i="1"/>
  <c r="AD2842" i="1"/>
  <c r="V2846" i="1"/>
  <c r="AD2846" i="1"/>
  <c r="V2850" i="1"/>
  <c r="AD2850" i="1"/>
  <c r="V2854" i="1"/>
  <c r="AD2854" i="1"/>
  <c r="V2807" i="1"/>
  <c r="AD2807" i="1"/>
  <c r="V2811" i="1"/>
  <c r="AD2811" i="1"/>
  <c r="V2815" i="1"/>
  <c r="AD2815" i="1"/>
  <c r="V2819" i="1"/>
  <c r="AD2819" i="1"/>
  <c r="V2823" i="1"/>
  <c r="AD2823" i="1"/>
  <c r="V2827" i="1"/>
  <c r="AD2827" i="1"/>
  <c r="V2831" i="1"/>
  <c r="AD2831" i="1"/>
  <c r="V2835" i="1"/>
  <c r="AD2835" i="1"/>
  <c r="V2839" i="1"/>
  <c r="AD2839" i="1"/>
  <c r="V2843" i="1"/>
  <c r="AD2843" i="1"/>
  <c r="V2847" i="1"/>
  <c r="AD2847" i="1"/>
  <c r="V2851" i="1"/>
  <c r="AD2851" i="1"/>
  <c r="V2855" i="1"/>
  <c r="AD2855" i="1"/>
  <c r="V2808" i="1"/>
  <c r="V2812" i="1"/>
  <c r="V2816" i="1"/>
  <c r="V2820" i="1"/>
  <c r="V2824" i="1"/>
  <c r="V2828" i="1"/>
  <c r="V2832" i="1"/>
  <c r="V2836" i="1"/>
  <c r="V2840" i="1"/>
  <c r="V2844" i="1"/>
  <c r="V2848" i="1"/>
  <c r="V2852" i="1"/>
  <c r="V2817" i="1"/>
  <c r="AD2817" i="1"/>
  <c r="V2833" i="1"/>
  <c r="AD2833" i="1"/>
  <c r="V2849" i="1"/>
  <c r="AD2849" i="1"/>
  <c r="V2805" i="1"/>
  <c r="AD2805" i="1"/>
  <c r="V2821" i="1"/>
  <c r="AD2821" i="1"/>
  <c r="V2837" i="1"/>
  <c r="AD2837" i="1"/>
  <c r="V2853" i="1"/>
  <c r="AD2853" i="1"/>
  <c r="V2809" i="1"/>
  <c r="AD2809" i="1"/>
  <c r="V2825" i="1"/>
  <c r="AD2825" i="1"/>
  <c r="V2841" i="1"/>
  <c r="AD2841" i="1"/>
  <c r="V2813" i="1"/>
  <c r="AD2813" i="1"/>
  <c r="V2829" i="1"/>
  <c r="AD2829" i="1"/>
  <c r="V2845" i="1"/>
  <c r="AD2845" i="1"/>
  <c r="V2726" i="1"/>
  <c r="V2730" i="1"/>
  <c r="V2734" i="1"/>
  <c r="V2738" i="1"/>
  <c r="V2742" i="1"/>
  <c r="V2746" i="1"/>
  <c r="V2750" i="1"/>
  <c r="V2754" i="1"/>
  <c r="V2758" i="1"/>
  <c r="AD2758" i="1"/>
  <c r="V2762" i="1"/>
  <c r="AD2762" i="1"/>
  <c r="V2766" i="1"/>
  <c r="AD2766" i="1"/>
  <c r="V2770" i="1"/>
  <c r="AD2770" i="1"/>
  <c r="V2774" i="1"/>
  <c r="AD2774" i="1"/>
  <c r="V2778" i="1"/>
  <c r="AD2778" i="1"/>
  <c r="V2782" i="1"/>
  <c r="AD2782" i="1"/>
  <c r="V2786" i="1"/>
  <c r="AD2786" i="1"/>
  <c r="V2790" i="1"/>
  <c r="AD2790" i="1"/>
  <c r="V2794" i="1"/>
  <c r="AD2794" i="1"/>
  <c r="V2798" i="1"/>
  <c r="AD2798" i="1"/>
  <c r="V2802" i="1"/>
  <c r="AD2802" i="1"/>
  <c r="V2727" i="1"/>
  <c r="AD2727" i="1"/>
  <c r="V2731" i="1"/>
  <c r="AD2731" i="1"/>
  <c r="V2735" i="1"/>
  <c r="AD2735" i="1"/>
  <c r="V2739" i="1"/>
  <c r="AD2739" i="1"/>
  <c r="V2743" i="1"/>
  <c r="AD2743" i="1"/>
  <c r="V2747" i="1"/>
  <c r="AD2747" i="1"/>
  <c r="V2751" i="1"/>
  <c r="AD2751" i="1"/>
  <c r="V2755" i="1"/>
  <c r="AD2755" i="1"/>
  <c r="V2759" i="1"/>
  <c r="AD2759" i="1"/>
  <c r="V2763" i="1"/>
  <c r="AD2763" i="1"/>
  <c r="V2767" i="1"/>
  <c r="AD2767" i="1"/>
  <c r="V2771" i="1"/>
  <c r="AD2771" i="1"/>
  <c r="V2775" i="1"/>
  <c r="AD2775" i="1"/>
  <c r="V2779" i="1"/>
  <c r="AD2779" i="1"/>
  <c r="V2783" i="1"/>
  <c r="AD2783" i="1"/>
  <c r="V2787" i="1"/>
  <c r="AD2787" i="1"/>
  <c r="V2791" i="1"/>
  <c r="AD2791" i="1"/>
  <c r="V2795" i="1"/>
  <c r="AD2795" i="1"/>
  <c r="V2799" i="1"/>
  <c r="AD2799" i="1"/>
  <c r="V2803" i="1"/>
  <c r="AD2803" i="1"/>
  <c r="V2728" i="1"/>
  <c r="V2732" i="1"/>
  <c r="V2736" i="1"/>
  <c r="V2740" i="1"/>
  <c r="V2744" i="1"/>
  <c r="V2748" i="1"/>
  <c r="V2752" i="1"/>
  <c r="V2756" i="1"/>
  <c r="V2760" i="1"/>
  <c r="V2764" i="1"/>
  <c r="V2768" i="1"/>
  <c r="V2772" i="1"/>
  <c r="V2776" i="1"/>
  <c r="V2780" i="1"/>
  <c r="V2784" i="1"/>
  <c r="V2788" i="1"/>
  <c r="V2792" i="1"/>
  <c r="V2796" i="1"/>
  <c r="V2800" i="1"/>
  <c r="V2804" i="1"/>
  <c r="V2737" i="1"/>
  <c r="AD2737" i="1"/>
  <c r="V2753" i="1"/>
  <c r="AD2753" i="1"/>
  <c r="V2769" i="1"/>
  <c r="AD2769" i="1"/>
  <c r="V2785" i="1"/>
  <c r="AD2785" i="1"/>
  <c r="V2801" i="1"/>
  <c r="AD2801" i="1"/>
  <c r="V2725" i="1"/>
  <c r="AD2725" i="1"/>
  <c r="V2741" i="1"/>
  <c r="AD2741" i="1"/>
  <c r="V2757" i="1"/>
  <c r="AD2757" i="1"/>
  <c r="V2773" i="1"/>
  <c r="AD2773" i="1"/>
  <c r="V2789" i="1"/>
  <c r="AD2789" i="1"/>
  <c r="V2729" i="1"/>
  <c r="AD2729" i="1"/>
  <c r="V2745" i="1"/>
  <c r="AD2745" i="1"/>
  <c r="V2761" i="1"/>
  <c r="AD2761" i="1"/>
  <c r="V2777" i="1"/>
  <c r="AD2777" i="1"/>
  <c r="V2793" i="1"/>
  <c r="AD2793" i="1"/>
  <c r="V2733" i="1"/>
  <c r="AD2733" i="1"/>
  <c r="V2749" i="1"/>
  <c r="AD2749" i="1"/>
  <c r="V2765" i="1"/>
  <c r="AD2765" i="1"/>
  <c r="V2781" i="1"/>
  <c r="AD2781" i="1"/>
  <c r="V2797" i="1"/>
  <c r="AD2797" i="1"/>
  <c r="W2721" i="1"/>
  <c r="W2717" i="1"/>
  <c r="W2713" i="1"/>
  <c r="W2709" i="1"/>
  <c r="W2705" i="1"/>
  <c r="W2701" i="1"/>
  <c r="W2697" i="1"/>
  <c r="W2693" i="1"/>
  <c r="W2689" i="1"/>
  <c r="W2685" i="1"/>
  <c r="W2681" i="1"/>
  <c r="W2677" i="1"/>
  <c r="W2673" i="1"/>
  <c r="W2669" i="1"/>
  <c r="W2665" i="1"/>
  <c r="W2661" i="1"/>
  <c r="W2657" i="1"/>
  <c r="W2653" i="1"/>
  <c r="W2649" i="1"/>
  <c r="W2645" i="1"/>
  <c r="W2641" i="1"/>
  <c r="W2637" i="1"/>
  <c r="W2633" i="1"/>
  <c r="V2622" i="1"/>
  <c r="V2626" i="1"/>
  <c r="V2630" i="1"/>
  <c r="V2623" i="1"/>
  <c r="AD2623" i="1"/>
  <c r="V2627" i="1"/>
  <c r="AD2627" i="1"/>
  <c r="V2624" i="1"/>
  <c r="V2628" i="1"/>
  <c r="V2621" i="1"/>
  <c r="AD2621" i="1"/>
  <c r="V2625" i="1"/>
  <c r="AD2625" i="1"/>
  <c r="V2629" i="1"/>
  <c r="W2489" i="1"/>
  <c r="W2485" i="1"/>
  <c r="W2481" i="1"/>
  <c r="W2477" i="1"/>
  <c r="W2473" i="1"/>
  <c r="W2469" i="1"/>
  <c r="W2465" i="1"/>
  <c r="W2461" i="1"/>
  <c r="W2457" i="1"/>
  <c r="W2453" i="1"/>
  <c r="W2449" i="1"/>
  <c r="W2445" i="1"/>
  <c r="W2441" i="1"/>
  <c r="V2258" i="1"/>
  <c r="V2262" i="1"/>
  <c r="V2266" i="1"/>
  <c r="V2270" i="1"/>
  <c r="V2274" i="1"/>
  <c r="V2278" i="1"/>
  <c r="V2282" i="1"/>
  <c r="V2286" i="1"/>
  <c r="V2290" i="1"/>
  <c r="V2294" i="1"/>
  <c r="V2298" i="1"/>
  <c r="V2302" i="1"/>
  <c r="V2306" i="1"/>
  <c r="V2310" i="1"/>
  <c r="V2314" i="1"/>
  <c r="V2318" i="1"/>
  <c r="V2322" i="1"/>
  <c r="V2326" i="1"/>
  <c r="V2330" i="1"/>
  <c r="V2334" i="1"/>
  <c r="V2338" i="1"/>
  <c r="V2342" i="1"/>
  <c r="V2346" i="1"/>
  <c r="V2350" i="1"/>
  <c r="V2354" i="1"/>
  <c r="V2358" i="1"/>
  <c r="V2362" i="1"/>
  <c r="V2366" i="1"/>
  <c r="V2370" i="1"/>
  <c r="V2374" i="1"/>
  <c r="V2378" i="1"/>
  <c r="V2382" i="1"/>
  <c r="V2386" i="1"/>
  <c r="V2259" i="1"/>
  <c r="AD2259" i="1"/>
  <c r="V2263" i="1"/>
  <c r="AD2263" i="1"/>
  <c r="V2267" i="1"/>
  <c r="AD2267" i="1"/>
  <c r="V2271" i="1"/>
  <c r="AD2271" i="1"/>
  <c r="V2275" i="1"/>
  <c r="AD2275" i="1"/>
  <c r="V2279" i="1"/>
  <c r="AD2279" i="1"/>
  <c r="V2283" i="1"/>
  <c r="AD2283" i="1"/>
  <c r="V2287" i="1"/>
  <c r="AD2287" i="1"/>
  <c r="V2291" i="1"/>
  <c r="AD2291" i="1"/>
  <c r="V2295" i="1"/>
  <c r="AD2295" i="1"/>
  <c r="V2299" i="1"/>
  <c r="AD2299" i="1"/>
  <c r="V2303" i="1"/>
  <c r="AD2303" i="1"/>
  <c r="V2307" i="1"/>
  <c r="AD2307" i="1"/>
  <c r="V2311" i="1"/>
  <c r="AD2311" i="1"/>
  <c r="V2315" i="1"/>
  <c r="AD2315" i="1"/>
  <c r="V2319" i="1"/>
  <c r="AD2319" i="1"/>
  <c r="V2323" i="1"/>
  <c r="AD2323" i="1"/>
  <c r="V2327" i="1"/>
  <c r="AD2327" i="1"/>
  <c r="V2331" i="1"/>
  <c r="AD2331" i="1"/>
  <c r="V2335" i="1"/>
  <c r="AD2335" i="1"/>
  <c r="V2339" i="1"/>
  <c r="AD2339" i="1"/>
  <c r="V2343" i="1"/>
  <c r="AD2343" i="1"/>
  <c r="V2347" i="1"/>
  <c r="AD2347" i="1"/>
  <c r="V2351" i="1"/>
  <c r="AD2351" i="1"/>
  <c r="V2355" i="1"/>
  <c r="AD2355" i="1"/>
  <c r="V2359" i="1"/>
  <c r="AD2359" i="1"/>
  <c r="V2363" i="1"/>
  <c r="AD2363" i="1"/>
  <c r="V2367" i="1"/>
  <c r="AD2367" i="1"/>
  <c r="V2371" i="1"/>
  <c r="AD2371" i="1"/>
  <c r="V2375" i="1"/>
  <c r="AD2375" i="1"/>
  <c r="V2379" i="1"/>
  <c r="AD2379" i="1"/>
  <c r="V2383" i="1"/>
  <c r="AD2383" i="1"/>
  <c r="V2387" i="1"/>
  <c r="AD2387" i="1"/>
  <c r="V2260" i="1"/>
  <c r="V2264" i="1"/>
  <c r="V2268" i="1"/>
  <c r="V2272" i="1"/>
  <c r="V2276" i="1"/>
  <c r="V2280" i="1"/>
  <c r="V2284" i="1"/>
  <c r="V2288" i="1"/>
  <c r="V2292" i="1"/>
  <c r="V2296" i="1"/>
  <c r="V2300" i="1"/>
  <c r="V2304" i="1"/>
  <c r="V2308" i="1"/>
  <c r="V2312" i="1"/>
  <c r="V2316" i="1"/>
  <c r="V2320" i="1"/>
  <c r="V2324" i="1"/>
  <c r="V2328" i="1"/>
  <c r="V2332" i="1"/>
  <c r="V2336" i="1"/>
  <c r="V2340" i="1"/>
  <c r="V2344" i="1"/>
  <c r="V2348" i="1"/>
  <c r="V2352" i="1"/>
  <c r="V2356" i="1"/>
  <c r="V2360" i="1"/>
  <c r="V2364" i="1"/>
  <c r="V2368" i="1"/>
  <c r="V2372" i="1"/>
  <c r="V2376" i="1"/>
  <c r="V2380" i="1"/>
  <c r="V2384" i="1"/>
  <c r="V2388" i="1"/>
  <c r="V2257" i="1"/>
  <c r="AD2257" i="1"/>
  <c r="V2261" i="1"/>
  <c r="AD2261" i="1"/>
  <c r="V2265" i="1"/>
  <c r="AD2265" i="1"/>
  <c r="V2269" i="1"/>
  <c r="AD2269" i="1"/>
  <c r="V2273" i="1"/>
  <c r="AD2273" i="1"/>
  <c r="V2277" i="1"/>
  <c r="AD2277" i="1"/>
  <c r="V2281" i="1"/>
  <c r="AD2281" i="1"/>
  <c r="V2285" i="1"/>
  <c r="AD2285" i="1"/>
  <c r="V2289" i="1"/>
  <c r="AD2289" i="1"/>
  <c r="V2293" i="1"/>
  <c r="AD2293" i="1"/>
  <c r="V2297" i="1"/>
  <c r="AD2297" i="1"/>
  <c r="V2301" i="1"/>
  <c r="AD2301" i="1"/>
  <c r="V2305" i="1"/>
  <c r="AD2305" i="1"/>
  <c r="V2309" i="1"/>
  <c r="AD2309" i="1"/>
  <c r="V2313" i="1"/>
  <c r="AD2313" i="1"/>
  <c r="V2317" i="1"/>
  <c r="AD2317" i="1"/>
  <c r="V2321" i="1"/>
  <c r="AD2321" i="1"/>
  <c r="V2325" i="1"/>
  <c r="AD2325" i="1"/>
  <c r="V2329" i="1"/>
  <c r="AD2329" i="1"/>
  <c r="V2333" i="1"/>
  <c r="AD2333" i="1"/>
  <c r="V2337" i="1"/>
  <c r="AD2337" i="1"/>
  <c r="V2341" i="1"/>
  <c r="AD2341" i="1"/>
  <c r="V2345" i="1"/>
  <c r="AD2345" i="1"/>
  <c r="V2349" i="1"/>
  <c r="AD2349" i="1"/>
  <c r="V2353" i="1"/>
  <c r="AD2353" i="1"/>
  <c r="V2357" i="1"/>
  <c r="AD2357" i="1"/>
  <c r="V2361" i="1"/>
  <c r="AD2361" i="1"/>
  <c r="V2365" i="1"/>
  <c r="AD2365" i="1"/>
  <c r="V2369" i="1"/>
  <c r="AD2369" i="1"/>
  <c r="V2373" i="1"/>
  <c r="AD2373" i="1"/>
  <c r="V2377" i="1"/>
  <c r="AD2377" i="1"/>
  <c r="V2381" i="1"/>
  <c r="AD2381" i="1"/>
  <c r="V2385" i="1"/>
  <c r="AD2385" i="1"/>
  <c r="V2389" i="1"/>
  <c r="AD2389" i="1"/>
  <c r="W4980" i="1"/>
  <c r="W4976" i="1"/>
  <c r="W4972" i="1"/>
  <c r="W4968" i="1"/>
  <c r="W4964" i="1"/>
  <c r="W4960" i="1"/>
  <c r="W4956" i="1"/>
  <c r="V4903" i="1"/>
  <c r="AD4903" i="1"/>
  <c r="V4907" i="1"/>
  <c r="AD4907" i="1"/>
  <c r="V4911" i="1"/>
  <c r="AD4911" i="1"/>
  <c r="V4915" i="1"/>
  <c r="AD4915" i="1"/>
  <c r="V4919" i="1"/>
  <c r="AD4919" i="1"/>
  <c r="V4923" i="1"/>
  <c r="AD4923" i="1"/>
  <c r="V4927" i="1"/>
  <c r="AD4927" i="1"/>
  <c r="V4931" i="1"/>
  <c r="AD4931" i="1"/>
  <c r="V4935" i="1"/>
  <c r="AD4935" i="1"/>
  <c r="V4939" i="1"/>
  <c r="AD4939" i="1"/>
  <c r="V4943" i="1"/>
  <c r="AD4943" i="1"/>
  <c r="V4947" i="1"/>
  <c r="AD4947" i="1"/>
  <c r="V4951" i="1"/>
  <c r="AD4951" i="1"/>
  <c r="V4900" i="1"/>
  <c r="AD4900" i="1"/>
  <c r="V4904" i="1"/>
  <c r="AD4904" i="1"/>
  <c r="V4908" i="1"/>
  <c r="AD4908" i="1"/>
  <c r="V4912" i="1"/>
  <c r="AD4912" i="1"/>
  <c r="V4916" i="1"/>
  <c r="AD4916" i="1"/>
  <c r="V4920" i="1"/>
  <c r="AD4920" i="1"/>
  <c r="V4924" i="1"/>
  <c r="AD4924" i="1"/>
  <c r="V4928" i="1"/>
  <c r="AD4928" i="1"/>
  <c r="V4932" i="1"/>
  <c r="AD4932" i="1"/>
  <c r="V4936" i="1"/>
  <c r="AD4936" i="1"/>
  <c r="V4940" i="1"/>
  <c r="AD4940" i="1"/>
  <c r="V4944" i="1"/>
  <c r="AD4944" i="1"/>
  <c r="V4948" i="1"/>
  <c r="AD4948" i="1"/>
  <c r="V4952" i="1"/>
  <c r="AD4952" i="1"/>
  <c r="V4901" i="1"/>
  <c r="AD4901" i="1"/>
  <c r="V4905" i="1"/>
  <c r="AD4905" i="1"/>
  <c r="V4909" i="1"/>
  <c r="AD4909" i="1"/>
  <c r="V4913" i="1"/>
  <c r="AD4913" i="1"/>
  <c r="V4917" i="1"/>
  <c r="AD4917" i="1"/>
  <c r="V4921" i="1"/>
  <c r="AD4921" i="1"/>
  <c r="V4925" i="1"/>
  <c r="AD4925" i="1"/>
  <c r="V4929" i="1"/>
  <c r="AD4929" i="1"/>
  <c r="V4933" i="1"/>
  <c r="AD4933" i="1"/>
  <c r="V4937" i="1"/>
  <c r="AD4937" i="1"/>
  <c r="V4941" i="1"/>
  <c r="AD4941" i="1"/>
  <c r="V4945" i="1"/>
  <c r="AD4945" i="1"/>
  <c r="V4949" i="1"/>
  <c r="AD4949" i="1"/>
  <c r="V4953" i="1"/>
  <c r="AD4953" i="1"/>
  <c r="V4902" i="1"/>
  <c r="AD4902" i="1"/>
  <c r="V4906" i="1"/>
  <c r="AD4906" i="1"/>
  <c r="V4910" i="1"/>
  <c r="AD4910" i="1"/>
  <c r="V4914" i="1"/>
  <c r="AD4914" i="1"/>
  <c r="V4918" i="1"/>
  <c r="AD4918" i="1"/>
  <c r="V4922" i="1"/>
  <c r="AD4922" i="1"/>
  <c r="V4926" i="1"/>
  <c r="AD4926" i="1"/>
  <c r="V4930" i="1"/>
  <c r="AD4930" i="1"/>
  <c r="V4934" i="1"/>
  <c r="AD4934" i="1"/>
  <c r="V4938" i="1"/>
  <c r="AD4938" i="1"/>
  <c r="V4942" i="1"/>
  <c r="AD4942" i="1"/>
  <c r="V4946" i="1"/>
  <c r="AD4946" i="1"/>
  <c r="V4950" i="1"/>
  <c r="AD4950" i="1"/>
  <c r="V4954" i="1"/>
  <c r="AD4954" i="1"/>
  <c r="W4896" i="1"/>
  <c r="W4892" i="1"/>
  <c r="W4888" i="1"/>
  <c r="W4884" i="1"/>
  <c r="W4880" i="1"/>
  <c r="W4876" i="1"/>
  <c r="W4872" i="1"/>
  <c r="W4868" i="1"/>
  <c r="W4864" i="1"/>
  <c r="W4860" i="1"/>
  <c r="W4856" i="1"/>
  <c r="W4852" i="1"/>
  <c r="W4848" i="1"/>
  <c r="W4844" i="1"/>
  <c r="W4840" i="1"/>
  <c r="W4836" i="1"/>
  <c r="W4832" i="1"/>
  <c r="W4828" i="1"/>
  <c r="W4824" i="1"/>
  <c r="W4820" i="1"/>
  <c r="W4816" i="1"/>
  <c r="W4812" i="1"/>
  <c r="W4808" i="1"/>
  <c r="W4804" i="1"/>
  <c r="W4800" i="1"/>
  <c r="W4796" i="1"/>
  <c r="W4792" i="1"/>
  <c r="W4788" i="1"/>
  <c r="W4784" i="1"/>
  <c r="W4780" i="1"/>
  <c r="W4776" i="1"/>
  <c r="W4772" i="1"/>
  <c r="W4768" i="1"/>
  <c r="W4764" i="1"/>
  <c r="W4760" i="1"/>
  <c r="W4756" i="1"/>
  <c r="W4752" i="1"/>
  <c r="W4748" i="1"/>
  <c r="W4744" i="1"/>
  <c r="W4740" i="1"/>
  <c r="W4736" i="1"/>
  <c r="W4732" i="1"/>
  <c r="W4728" i="1"/>
  <c r="W4724" i="1"/>
  <c r="W4720" i="1"/>
  <c r="W4716" i="1"/>
  <c r="W4712" i="1"/>
  <c r="W4708" i="1"/>
  <c r="W4704" i="1"/>
  <c r="W4700" i="1"/>
  <c r="W4696" i="1"/>
  <c r="W4692" i="1"/>
  <c r="W4688" i="1"/>
  <c r="W4684" i="1"/>
  <c r="W4680" i="1"/>
  <c r="W4676" i="1"/>
  <c r="W4672" i="1"/>
  <c r="W4668" i="1"/>
  <c r="W4664" i="1"/>
  <c r="W4660" i="1"/>
  <c r="W4656" i="1"/>
  <c r="W4652" i="1"/>
  <c r="W4648" i="1"/>
  <c r="W4644" i="1"/>
  <c r="W4640" i="1"/>
  <c r="W4636" i="1"/>
  <c r="W4632" i="1"/>
  <c r="W4628" i="1"/>
  <c r="W4624" i="1"/>
  <c r="W4620" i="1"/>
  <c r="W4616" i="1"/>
  <c r="W4612" i="1"/>
  <c r="W4608" i="1"/>
  <c r="W4604" i="1"/>
  <c r="W4600" i="1"/>
  <c r="W4596" i="1"/>
  <c r="W4592" i="1"/>
  <c r="W4588" i="1"/>
  <c r="W4584" i="1"/>
  <c r="W4580" i="1"/>
  <c r="W4576" i="1"/>
  <c r="W4572" i="1"/>
  <c r="W4568" i="1"/>
  <c r="W4564" i="1"/>
  <c r="W4560" i="1"/>
  <c r="W4556" i="1"/>
  <c r="W4552" i="1"/>
  <c r="W4548" i="1"/>
  <c r="W4544" i="1"/>
  <c r="W4540" i="1"/>
  <c r="W4536" i="1"/>
  <c r="W4532" i="1"/>
  <c r="W4528" i="1"/>
  <c r="W4524" i="1"/>
  <c r="W4520" i="1"/>
  <c r="W4516" i="1"/>
  <c r="W4512" i="1"/>
  <c r="W4508" i="1"/>
  <c r="W4504" i="1"/>
  <c r="W4500" i="1"/>
  <c r="W4496" i="1"/>
  <c r="W4492" i="1"/>
  <c r="W4488" i="1"/>
  <c r="W4484" i="1"/>
  <c r="W4480" i="1"/>
  <c r="W4476" i="1"/>
  <c r="W4472" i="1"/>
  <c r="W4468" i="1"/>
  <c r="W4464" i="1"/>
  <c r="W4460" i="1"/>
  <c r="W4456" i="1"/>
  <c r="W4452" i="1"/>
  <c r="W4448" i="1"/>
  <c r="W4444" i="1"/>
  <c r="W4440" i="1"/>
  <c r="W4436" i="1"/>
  <c r="W4432" i="1"/>
  <c r="W4428" i="1"/>
  <c r="W4424" i="1"/>
  <c r="W4420" i="1"/>
  <c r="W4416" i="1"/>
  <c r="W4412" i="1"/>
  <c r="W4408" i="1"/>
  <c r="W4404" i="1"/>
  <c r="W4400" i="1"/>
  <c r="W4396" i="1"/>
  <c r="W4392" i="1"/>
  <c r="W4388" i="1"/>
  <c r="W4384" i="1"/>
  <c r="W4380" i="1"/>
  <c r="W4376" i="1"/>
  <c r="W4372" i="1"/>
  <c r="W4368" i="1"/>
  <c r="W4364" i="1"/>
  <c r="W4360" i="1"/>
  <c r="W4356" i="1"/>
  <c r="W4352" i="1"/>
  <c r="W4348" i="1"/>
  <c r="W4344" i="1"/>
  <c r="W4340" i="1"/>
  <c r="W4336" i="1"/>
  <c r="W4332" i="1"/>
  <c r="W4328" i="1"/>
  <c r="W4324" i="1"/>
  <c r="W4320" i="1"/>
  <c r="W4316" i="1"/>
  <c r="W4312" i="1"/>
  <c r="W4308" i="1"/>
  <c r="W4304" i="1"/>
  <c r="W4300" i="1"/>
  <c r="W4296" i="1"/>
  <c r="W4292" i="1"/>
  <c r="W4288" i="1"/>
  <c r="W4284" i="1"/>
  <c r="W4280" i="1"/>
  <c r="W4276" i="1"/>
  <c r="W4272" i="1"/>
  <c r="W4268" i="1"/>
  <c r="W4264" i="1"/>
  <c r="W4260" i="1"/>
  <c r="W4256" i="1"/>
  <c r="W4252" i="1"/>
  <c r="W4248" i="1"/>
  <c r="W4244" i="1"/>
  <c r="W4240" i="1"/>
  <c r="W4236" i="1"/>
  <c r="W4232" i="1"/>
  <c r="W4228" i="1"/>
  <c r="W4224" i="1"/>
  <c r="W4220" i="1"/>
  <c r="W4216" i="1"/>
  <c r="W4212" i="1"/>
  <c r="W4208" i="1"/>
  <c r="W4204" i="1"/>
  <c r="W4200" i="1"/>
  <c r="W4196" i="1"/>
  <c r="W4192" i="1"/>
  <c r="W4188" i="1"/>
  <c r="W4184" i="1"/>
  <c r="V4011" i="1"/>
  <c r="AD4011" i="1"/>
  <c r="V4015" i="1"/>
  <c r="AD4015" i="1"/>
  <c r="V4019" i="1"/>
  <c r="AD4019" i="1"/>
  <c r="V4023" i="1"/>
  <c r="AD4023" i="1"/>
  <c r="V4027" i="1"/>
  <c r="AD4027" i="1"/>
  <c r="V4031" i="1"/>
  <c r="AD4031" i="1"/>
  <c r="V4035" i="1"/>
  <c r="AD4035" i="1"/>
  <c r="V4039" i="1"/>
  <c r="AD4039" i="1"/>
  <c r="V4043" i="1"/>
  <c r="AD4043" i="1"/>
  <c r="V4047" i="1"/>
  <c r="AD4047" i="1"/>
  <c r="V4051" i="1"/>
  <c r="AD4051" i="1"/>
  <c r="V4055" i="1"/>
  <c r="AD4055" i="1"/>
  <c r="V4059" i="1"/>
  <c r="AD4059" i="1"/>
  <c r="V4063" i="1"/>
  <c r="AD4063" i="1"/>
  <c r="V4067" i="1"/>
  <c r="AD4067" i="1"/>
  <c r="V4071" i="1"/>
  <c r="AD4071" i="1"/>
  <c r="V4075" i="1"/>
  <c r="AD4075" i="1"/>
  <c r="V4079" i="1"/>
  <c r="AD4079" i="1"/>
  <c r="V4083" i="1"/>
  <c r="AD4083" i="1"/>
  <c r="V4087" i="1"/>
  <c r="AD4087" i="1"/>
  <c r="V4091" i="1"/>
  <c r="AD4091" i="1"/>
  <c r="V4095" i="1"/>
  <c r="AD4095" i="1"/>
  <c r="V4099" i="1"/>
  <c r="AD4099" i="1"/>
  <c r="V4103" i="1"/>
  <c r="AD4103" i="1"/>
  <c r="V4107" i="1"/>
  <c r="AD4107" i="1"/>
  <c r="V4111" i="1"/>
  <c r="AD4111" i="1"/>
  <c r="V4115" i="1"/>
  <c r="AD4115" i="1"/>
  <c r="V4119" i="1"/>
  <c r="AD4119" i="1"/>
  <c r="V4123" i="1"/>
  <c r="AD4123" i="1"/>
  <c r="V4127" i="1"/>
  <c r="AD4127" i="1"/>
  <c r="V4131" i="1"/>
  <c r="AD4131" i="1"/>
  <c r="V4135" i="1"/>
  <c r="AD4135" i="1"/>
  <c r="V4139" i="1"/>
  <c r="AD4139" i="1"/>
  <c r="V4143" i="1"/>
  <c r="AD4143" i="1"/>
  <c r="V4147" i="1"/>
  <c r="AD4147" i="1"/>
  <c r="V4151" i="1"/>
  <c r="AD4151" i="1"/>
  <c r="V4155" i="1"/>
  <c r="AD4155" i="1"/>
  <c r="V4159" i="1"/>
  <c r="AD4159" i="1"/>
  <c r="V4163" i="1"/>
  <c r="AD4163" i="1"/>
  <c r="V4167" i="1"/>
  <c r="AD4167" i="1"/>
  <c r="V4171" i="1"/>
  <c r="AD4171" i="1"/>
  <c r="V4175" i="1"/>
  <c r="AD4175" i="1"/>
  <c r="V4179" i="1"/>
  <c r="AD4179" i="1"/>
  <c r="V4008" i="1"/>
  <c r="AD4008" i="1"/>
  <c r="V4012" i="1"/>
  <c r="AD4012" i="1"/>
  <c r="V4016" i="1"/>
  <c r="AD4016" i="1"/>
  <c r="V4020" i="1"/>
  <c r="AD4020" i="1"/>
  <c r="V4024" i="1"/>
  <c r="AD4024" i="1"/>
  <c r="V4028" i="1"/>
  <c r="AD4028" i="1"/>
  <c r="V4032" i="1"/>
  <c r="AD4032" i="1"/>
  <c r="V4036" i="1"/>
  <c r="AD4036" i="1"/>
  <c r="V4040" i="1"/>
  <c r="AD4040" i="1"/>
  <c r="V4044" i="1"/>
  <c r="AD4044" i="1"/>
  <c r="V4048" i="1"/>
  <c r="AD4048" i="1"/>
  <c r="V4052" i="1"/>
  <c r="AD4052" i="1"/>
  <c r="V4056" i="1"/>
  <c r="AD4056" i="1"/>
  <c r="V4060" i="1"/>
  <c r="AD4060" i="1"/>
  <c r="V4064" i="1"/>
  <c r="AD4064" i="1"/>
  <c r="V4068" i="1"/>
  <c r="AD4068" i="1"/>
  <c r="V4072" i="1"/>
  <c r="AD4072" i="1"/>
  <c r="V4076" i="1"/>
  <c r="AD4076" i="1"/>
  <c r="V4080" i="1"/>
  <c r="AD4080" i="1"/>
  <c r="V4084" i="1"/>
  <c r="AD4084" i="1"/>
  <c r="V4088" i="1"/>
  <c r="AD4088" i="1"/>
  <c r="V4092" i="1"/>
  <c r="AD4092" i="1"/>
  <c r="V4096" i="1"/>
  <c r="AD4096" i="1"/>
  <c r="V4100" i="1"/>
  <c r="AD4100" i="1"/>
  <c r="V4104" i="1"/>
  <c r="AD4104" i="1"/>
  <c r="V4108" i="1"/>
  <c r="AD4108" i="1"/>
  <c r="V4112" i="1"/>
  <c r="AD4112" i="1"/>
  <c r="V4116" i="1"/>
  <c r="AD4116" i="1"/>
  <c r="V4120" i="1"/>
  <c r="AD4120" i="1"/>
  <c r="V4124" i="1"/>
  <c r="AD4124" i="1"/>
  <c r="V4128" i="1"/>
  <c r="AD4128" i="1"/>
  <c r="V4132" i="1"/>
  <c r="AD4132" i="1"/>
  <c r="V4136" i="1"/>
  <c r="AD4136" i="1"/>
  <c r="V4140" i="1"/>
  <c r="AD4140" i="1"/>
  <c r="V4144" i="1"/>
  <c r="AD4144" i="1"/>
  <c r="V4148" i="1"/>
  <c r="AD4148" i="1"/>
  <c r="V4152" i="1"/>
  <c r="AD4152" i="1"/>
  <c r="V4156" i="1"/>
  <c r="AD4156" i="1"/>
  <c r="V4160" i="1"/>
  <c r="AD4160" i="1"/>
  <c r="V4164" i="1"/>
  <c r="AD4164" i="1"/>
  <c r="V4168" i="1"/>
  <c r="AD4168" i="1"/>
  <c r="V4172" i="1"/>
  <c r="AD4172" i="1"/>
  <c r="V4176" i="1"/>
  <c r="AD4176" i="1"/>
  <c r="V4180" i="1"/>
  <c r="AD4180" i="1"/>
  <c r="V4009" i="1"/>
  <c r="AD4009" i="1"/>
  <c r="V4013" i="1"/>
  <c r="AD4013" i="1"/>
  <c r="V4017" i="1"/>
  <c r="AD4017" i="1"/>
  <c r="V4021" i="1"/>
  <c r="AD4021" i="1"/>
  <c r="V4025" i="1"/>
  <c r="AD4025" i="1"/>
  <c r="V4029" i="1"/>
  <c r="AD4029" i="1"/>
  <c r="V4033" i="1"/>
  <c r="AD4033" i="1"/>
  <c r="V4037" i="1"/>
  <c r="AD4037" i="1"/>
  <c r="V4041" i="1"/>
  <c r="AD4041" i="1"/>
  <c r="V4045" i="1"/>
  <c r="AD4045" i="1"/>
  <c r="V4049" i="1"/>
  <c r="AD4049" i="1"/>
  <c r="V4053" i="1"/>
  <c r="AD4053" i="1"/>
  <c r="V4057" i="1"/>
  <c r="AD4057" i="1"/>
  <c r="V4061" i="1"/>
  <c r="AD4061" i="1"/>
  <c r="V4065" i="1"/>
  <c r="AD4065" i="1"/>
  <c r="V4069" i="1"/>
  <c r="AD4069" i="1"/>
  <c r="V4073" i="1"/>
  <c r="AD4073" i="1"/>
  <c r="V4077" i="1"/>
  <c r="AD4077" i="1"/>
  <c r="V4081" i="1"/>
  <c r="AD4081" i="1"/>
  <c r="V4085" i="1"/>
  <c r="AD4085" i="1"/>
  <c r="V4089" i="1"/>
  <c r="AD4089" i="1"/>
  <c r="V4093" i="1"/>
  <c r="AD4093" i="1"/>
  <c r="V4097" i="1"/>
  <c r="AD4097" i="1"/>
  <c r="V4101" i="1"/>
  <c r="AD4101" i="1"/>
  <c r="V4105" i="1"/>
  <c r="AD4105" i="1"/>
  <c r="V4109" i="1"/>
  <c r="AD4109" i="1"/>
  <c r="V4113" i="1"/>
  <c r="AD4113" i="1"/>
  <c r="V4117" i="1"/>
  <c r="AD4117" i="1"/>
  <c r="V4121" i="1"/>
  <c r="AD4121" i="1"/>
  <c r="V4125" i="1"/>
  <c r="AD4125" i="1"/>
  <c r="V4129" i="1"/>
  <c r="AD4129" i="1"/>
  <c r="V4133" i="1"/>
  <c r="AD4133" i="1"/>
  <c r="V4137" i="1"/>
  <c r="AD4137" i="1"/>
  <c r="V4141" i="1"/>
  <c r="AD4141" i="1"/>
  <c r="V4145" i="1"/>
  <c r="AD4145" i="1"/>
  <c r="V4149" i="1"/>
  <c r="AD4149" i="1"/>
  <c r="V4153" i="1"/>
  <c r="AD4153" i="1"/>
  <c r="V4157" i="1"/>
  <c r="AD4157" i="1"/>
  <c r="V4161" i="1"/>
  <c r="AD4161" i="1"/>
  <c r="V4165" i="1"/>
  <c r="AD4165" i="1"/>
  <c r="V4169" i="1"/>
  <c r="AD4169" i="1"/>
  <c r="V4173" i="1"/>
  <c r="AD4173" i="1"/>
  <c r="V4177" i="1"/>
  <c r="AD4177" i="1"/>
  <c r="V4010" i="1"/>
  <c r="AD4010" i="1"/>
  <c r="V4014" i="1"/>
  <c r="AD4014" i="1"/>
  <c r="V4018" i="1"/>
  <c r="AD4018" i="1"/>
  <c r="V4022" i="1"/>
  <c r="AD4022" i="1"/>
  <c r="V4026" i="1"/>
  <c r="AD4026" i="1"/>
  <c r="V4030" i="1"/>
  <c r="AD4030" i="1"/>
  <c r="V4034" i="1"/>
  <c r="AD4034" i="1"/>
  <c r="V4038" i="1"/>
  <c r="AD4038" i="1"/>
  <c r="V4042" i="1"/>
  <c r="AD4042" i="1"/>
  <c r="V4046" i="1"/>
  <c r="AD4046" i="1"/>
  <c r="V4050" i="1"/>
  <c r="AD4050" i="1"/>
  <c r="V4054" i="1"/>
  <c r="AD4054" i="1"/>
  <c r="V4058" i="1"/>
  <c r="AD4058" i="1"/>
  <c r="V4062" i="1"/>
  <c r="AD4062" i="1"/>
  <c r="V4066" i="1"/>
  <c r="AD4066" i="1"/>
  <c r="V4070" i="1"/>
  <c r="AD4070" i="1"/>
  <c r="V4074" i="1"/>
  <c r="AD4074" i="1"/>
  <c r="V4078" i="1"/>
  <c r="AD4078" i="1"/>
  <c r="V4082" i="1"/>
  <c r="AD4082" i="1"/>
  <c r="V4086" i="1"/>
  <c r="AD4086" i="1"/>
  <c r="V4090" i="1"/>
  <c r="AD4090" i="1"/>
  <c r="V4094" i="1"/>
  <c r="AD4094" i="1"/>
  <c r="V4098" i="1"/>
  <c r="AD4098" i="1"/>
  <c r="V4102" i="1"/>
  <c r="AD4102" i="1"/>
  <c r="V4106" i="1"/>
  <c r="AD4106" i="1"/>
  <c r="V4110" i="1"/>
  <c r="AD4110" i="1"/>
  <c r="V4114" i="1"/>
  <c r="AD4114" i="1"/>
  <c r="V4118" i="1"/>
  <c r="AD4118" i="1"/>
  <c r="V4122" i="1"/>
  <c r="AD4122" i="1"/>
  <c r="V4126" i="1"/>
  <c r="AD4126" i="1"/>
  <c r="V4130" i="1"/>
  <c r="AD4130" i="1"/>
  <c r="V4134" i="1"/>
  <c r="AD4134" i="1"/>
  <c r="V4138" i="1"/>
  <c r="AD4138" i="1"/>
  <c r="V4142" i="1"/>
  <c r="AD4142" i="1"/>
  <c r="V4146" i="1"/>
  <c r="AD4146" i="1"/>
  <c r="V4150" i="1"/>
  <c r="AD4150" i="1"/>
  <c r="V4154" i="1"/>
  <c r="AD4154" i="1"/>
  <c r="V4158" i="1"/>
  <c r="AD4158" i="1"/>
  <c r="V4162" i="1"/>
  <c r="AD4162" i="1"/>
  <c r="V4166" i="1"/>
  <c r="AD4166" i="1"/>
  <c r="V4170" i="1"/>
  <c r="AD4170" i="1"/>
  <c r="V4174" i="1"/>
  <c r="AD4174" i="1"/>
  <c r="V4178" i="1"/>
  <c r="AD4178" i="1"/>
  <c r="V3939" i="1"/>
  <c r="AD3939" i="1"/>
  <c r="V3943" i="1"/>
  <c r="AD3943" i="1"/>
  <c r="V3947" i="1"/>
  <c r="AD3947" i="1"/>
  <c r="V3951" i="1"/>
  <c r="AD3951" i="1"/>
  <c r="V3955" i="1"/>
  <c r="AD3955" i="1"/>
  <c r="V3959" i="1"/>
  <c r="AD3959" i="1"/>
  <c r="V3963" i="1"/>
  <c r="AD3963" i="1"/>
  <c r="V3967" i="1"/>
  <c r="AD3967" i="1"/>
  <c r="V3971" i="1"/>
  <c r="AD3971" i="1"/>
  <c r="V3975" i="1"/>
  <c r="AD3975" i="1"/>
  <c r="V3979" i="1"/>
  <c r="AD3979" i="1"/>
  <c r="V3983" i="1"/>
  <c r="AD3983" i="1"/>
  <c r="V3987" i="1"/>
  <c r="AD3987" i="1"/>
  <c r="V3991" i="1"/>
  <c r="AD3991" i="1"/>
  <c r="V3995" i="1"/>
  <c r="AD3995" i="1"/>
  <c r="V3999" i="1"/>
  <c r="AD3999" i="1"/>
  <c r="V4003" i="1"/>
  <c r="AD4003" i="1"/>
  <c r="V4007" i="1"/>
  <c r="AD4007" i="1"/>
  <c r="V3936" i="1"/>
  <c r="AD3936" i="1"/>
  <c r="V3940" i="1"/>
  <c r="AD3940" i="1"/>
  <c r="V3944" i="1"/>
  <c r="AD3944" i="1"/>
  <c r="V3948" i="1"/>
  <c r="AD3948" i="1"/>
  <c r="V3952" i="1"/>
  <c r="AD3952" i="1"/>
  <c r="V3956" i="1"/>
  <c r="AD3956" i="1"/>
  <c r="V3960" i="1"/>
  <c r="AD3960" i="1"/>
  <c r="V3964" i="1"/>
  <c r="AD3964" i="1"/>
  <c r="V3968" i="1"/>
  <c r="AD3968" i="1"/>
  <c r="V3972" i="1"/>
  <c r="AD3972" i="1"/>
  <c r="V3976" i="1"/>
  <c r="AD3976" i="1"/>
  <c r="V3980" i="1"/>
  <c r="AD3980" i="1"/>
  <c r="V3984" i="1"/>
  <c r="AD3984" i="1"/>
  <c r="V3988" i="1"/>
  <c r="AD3988" i="1"/>
  <c r="V3992" i="1"/>
  <c r="AD3992" i="1"/>
  <c r="V3996" i="1"/>
  <c r="AD3996" i="1"/>
  <c r="V4000" i="1"/>
  <c r="AD4000" i="1"/>
  <c r="V4004" i="1"/>
  <c r="AD4004" i="1"/>
  <c r="V3937" i="1"/>
  <c r="AD3937" i="1"/>
  <c r="V3941" i="1"/>
  <c r="AD3941" i="1"/>
  <c r="V3945" i="1"/>
  <c r="AD3945" i="1"/>
  <c r="V3949" i="1"/>
  <c r="AD3949" i="1"/>
  <c r="V3953" i="1"/>
  <c r="AD3953" i="1"/>
  <c r="V3957" i="1"/>
  <c r="AD3957" i="1"/>
  <c r="V3961" i="1"/>
  <c r="AD3961" i="1"/>
  <c r="V3965" i="1"/>
  <c r="AD3965" i="1"/>
  <c r="V3969" i="1"/>
  <c r="AD3969" i="1"/>
  <c r="V3973" i="1"/>
  <c r="AD3973" i="1"/>
  <c r="V3977" i="1"/>
  <c r="AD3977" i="1"/>
  <c r="V3981" i="1"/>
  <c r="AD3981" i="1"/>
  <c r="V3985" i="1"/>
  <c r="AD3985" i="1"/>
  <c r="V3989" i="1"/>
  <c r="AD3989" i="1"/>
  <c r="V3993" i="1"/>
  <c r="AD3993" i="1"/>
  <c r="V3997" i="1"/>
  <c r="AD3997" i="1"/>
  <c r="V4001" i="1"/>
  <c r="AD4001" i="1"/>
  <c r="V4005" i="1"/>
  <c r="AD4005" i="1"/>
  <c r="V3938" i="1"/>
  <c r="AD3938" i="1"/>
  <c r="V3942" i="1"/>
  <c r="AD3942" i="1"/>
  <c r="V3946" i="1"/>
  <c r="AD3946" i="1"/>
  <c r="V3950" i="1"/>
  <c r="AD3950" i="1"/>
  <c r="V3954" i="1"/>
  <c r="AD3954" i="1"/>
  <c r="V3958" i="1"/>
  <c r="AD3958" i="1"/>
  <c r="V3962" i="1"/>
  <c r="AD3962" i="1"/>
  <c r="V3966" i="1"/>
  <c r="AD3966" i="1"/>
  <c r="V3970" i="1"/>
  <c r="AD3970" i="1"/>
  <c r="V3974" i="1"/>
  <c r="AD3974" i="1"/>
  <c r="V3978" i="1"/>
  <c r="AD3978" i="1"/>
  <c r="V3982" i="1"/>
  <c r="AD3982" i="1"/>
  <c r="V3986" i="1"/>
  <c r="AD3986" i="1"/>
  <c r="V3990" i="1"/>
  <c r="AD3990" i="1"/>
  <c r="V3994" i="1"/>
  <c r="AD3994" i="1"/>
  <c r="V3998" i="1"/>
  <c r="AD3998" i="1"/>
  <c r="V4002" i="1"/>
  <c r="AD4002" i="1"/>
  <c r="V4006" i="1"/>
  <c r="AD4006" i="1"/>
  <c r="W3932" i="1"/>
  <c r="W3928" i="1"/>
  <c r="W3924" i="1"/>
  <c r="W3920" i="1"/>
  <c r="W3916" i="1"/>
  <c r="W3912" i="1"/>
  <c r="W3908" i="1"/>
  <c r="W3904" i="1"/>
  <c r="W3900" i="1"/>
  <c r="W3896" i="1"/>
  <c r="W3892" i="1"/>
  <c r="W3888" i="1"/>
  <c r="W3884" i="1"/>
  <c r="W3880" i="1"/>
  <c r="W3876" i="1"/>
  <c r="W3872" i="1"/>
  <c r="W3868" i="1"/>
  <c r="W3864" i="1"/>
  <c r="W3860" i="1"/>
  <c r="W3856" i="1"/>
  <c r="W3852" i="1"/>
  <c r="W3848" i="1"/>
  <c r="W3844" i="1"/>
  <c r="W3840" i="1"/>
  <c r="W3836" i="1"/>
  <c r="W3832" i="1"/>
  <c r="W3828" i="1"/>
  <c r="W3824" i="1"/>
  <c r="W3820" i="1"/>
  <c r="W3816" i="1"/>
  <c r="W3812" i="1"/>
  <c r="W3808" i="1"/>
  <c r="W3804" i="1"/>
  <c r="W3800" i="1"/>
  <c r="W3796" i="1"/>
  <c r="W3792" i="1"/>
  <c r="W3788" i="1"/>
  <c r="W3784" i="1"/>
  <c r="W3780" i="1"/>
  <c r="W3776" i="1"/>
  <c r="W3772" i="1"/>
  <c r="W3768" i="1"/>
  <c r="W3764" i="1"/>
  <c r="W3760" i="1"/>
  <c r="W3756" i="1"/>
  <c r="V3711" i="1"/>
  <c r="AD3711" i="1"/>
  <c r="V3715" i="1"/>
  <c r="AD3715" i="1"/>
  <c r="V3719" i="1"/>
  <c r="AD3719" i="1"/>
  <c r="V3723" i="1"/>
  <c r="AD3723" i="1"/>
  <c r="V3727" i="1"/>
  <c r="AD3727" i="1"/>
  <c r="V3731" i="1"/>
  <c r="AD3731" i="1"/>
  <c r="V3735" i="1"/>
  <c r="AD3735" i="1"/>
  <c r="V3739" i="1"/>
  <c r="AD3739" i="1"/>
  <c r="V3743" i="1"/>
  <c r="AD3743" i="1"/>
  <c r="V3747" i="1"/>
  <c r="AD3747" i="1"/>
  <c r="V3751" i="1"/>
  <c r="AD3751" i="1"/>
  <c r="V3708" i="1"/>
  <c r="AD3708" i="1"/>
  <c r="V3712" i="1"/>
  <c r="AD3712" i="1"/>
  <c r="V3716" i="1"/>
  <c r="AD3716" i="1"/>
  <c r="V3720" i="1"/>
  <c r="V3724" i="1"/>
  <c r="AD3724" i="1"/>
  <c r="V3728" i="1"/>
  <c r="AD3728" i="1"/>
  <c r="V3732" i="1"/>
  <c r="AD3732" i="1"/>
  <c r="V3736" i="1"/>
  <c r="AD3736" i="1"/>
  <c r="V3740" i="1"/>
  <c r="AD3740" i="1"/>
  <c r="V3744" i="1"/>
  <c r="AD3744" i="1"/>
  <c r="V3748" i="1"/>
  <c r="AD3748" i="1"/>
  <c r="V3752" i="1"/>
  <c r="AD3752" i="1"/>
  <c r="V3709" i="1"/>
  <c r="AD3709" i="1"/>
  <c r="V3713" i="1"/>
  <c r="AD3713" i="1"/>
  <c r="V3717" i="1"/>
  <c r="AD3717" i="1"/>
  <c r="V3721" i="1"/>
  <c r="AD3721" i="1"/>
  <c r="V3725" i="1"/>
  <c r="AD3725" i="1"/>
  <c r="V3729" i="1"/>
  <c r="AD3729" i="1"/>
  <c r="V3733" i="1"/>
  <c r="AD3733" i="1"/>
  <c r="V3737" i="1"/>
  <c r="AD3737" i="1"/>
  <c r="V3741" i="1"/>
  <c r="AD3741" i="1"/>
  <c r="V3745" i="1"/>
  <c r="AD3745" i="1"/>
  <c r="V3749" i="1"/>
  <c r="AD3749" i="1"/>
  <c r="V3710" i="1"/>
  <c r="AD3710" i="1"/>
  <c r="V3714" i="1"/>
  <c r="AD3714" i="1"/>
  <c r="V3718" i="1"/>
  <c r="AD3718" i="1"/>
  <c r="V3722" i="1"/>
  <c r="AD3722" i="1"/>
  <c r="V3726" i="1"/>
  <c r="AD3726" i="1"/>
  <c r="V3730" i="1"/>
  <c r="AD3730" i="1"/>
  <c r="V3734" i="1"/>
  <c r="AD3734" i="1"/>
  <c r="V3738" i="1"/>
  <c r="AD3738" i="1"/>
  <c r="V3742" i="1"/>
  <c r="AD3742" i="1"/>
  <c r="V3746" i="1"/>
  <c r="AD3746" i="1"/>
  <c r="V3750" i="1"/>
  <c r="AD3750" i="1"/>
  <c r="V3687" i="1"/>
  <c r="AD3687" i="1"/>
  <c r="V3691" i="1"/>
  <c r="AD3691" i="1"/>
  <c r="V3695" i="1"/>
  <c r="AD3695" i="1"/>
  <c r="V3699" i="1"/>
  <c r="AD3699" i="1"/>
  <c r="V3703" i="1"/>
  <c r="AD3703" i="1"/>
  <c r="V3707" i="1"/>
  <c r="AD3707" i="1"/>
  <c r="V3684" i="1"/>
  <c r="AD3684" i="1"/>
  <c r="V3688" i="1"/>
  <c r="AD3688" i="1"/>
  <c r="V3692" i="1"/>
  <c r="AD3692" i="1"/>
  <c r="V3696" i="1"/>
  <c r="AD3696" i="1"/>
  <c r="V3700" i="1"/>
  <c r="AD3700" i="1"/>
  <c r="V3704" i="1"/>
  <c r="AD3704" i="1"/>
  <c r="V3685" i="1"/>
  <c r="AD3685" i="1"/>
  <c r="V3689" i="1"/>
  <c r="AD3689" i="1"/>
  <c r="V3693" i="1"/>
  <c r="AD3693" i="1"/>
  <c r="V3697" i="1"/>
  <c r="AD3697" i="1"/>
  <c r="V3701" i="1"/>
  <c r="AD3701" i="1"/>
  <c r="V3705" i="1"/>
  <c r="AD3705" i="1"/>
  <c r="V3686" i="1"/>
  <c r="AD3686" i="1"/>
  <c r="V3690" i="1"/>
  <c r="AD3690" i="1"/>
  <c r="V3694" i="1"/>
  <c r="AD3694" i="1"/>
  <c r="V3698" i="1"/>
  <c r="AD3698" i="1"/>
  <c r="V3702" i="1"/>
  <c r="AD3702" i="1"/>
  <c r="V3706" i="1"/>
  <c r="AD3706" i="1"/>
  <c r="V3631" i="1"/>
  <c r="AD3631" i="1"/>
  <c r="V3635" i="1"/>
  <c r="AD3635" i="1"/>
  <c r="V3639" i="1"/>
  <c r="AD3639" i="1"/>
  <c r="V3643" i="1"/>
  <c r="AD3643" i="1"/>
  <c r="V3647" i="1"/>
  <c r="AD3647" i="1"/>
  <c r="V3651" i="1"/>
  <c r="AD3651" i="1"/>
  <c r="V3655" i="1"/>
  <c r="AD3655" i="1"/>
  <c r="V3659" i="1"/>
  <c r="AD3659" i="1"/>
  <c r="V3663" i="1"/>
  <c r="AD3663" i="1"/>
  <c r="V3667" i="1"/>
  <c r="AD3667" i="1"/>
  <c r="V3671" i="1"/>
  <c r="AD3671" i="1"/>
  <c r="V3675" i="1"/>
  <c r="AD3675" i="1"/>
  <c r="V3679" i="1"/>
  <c r="AD3679" i="1"/>
  <c r="V3683" i="1"/>
  <c r="AD3683" i="1"/>
  <c r="V3628" i="1"/>
  <c r="AD3628" i="1"/>
  <c r="V3632" i="1"/>
  <c r="AD3632" i="1"/>
  <c r="V3636" i="1"/>
  <c r="AD3636" i="1"/>
  <c r="V3640" i="1"/>
  <c r="AD3640" i="1"/>
  <c r="V3644" i="1"/>
  <c r="AD3644" i="1"/>
  <c r="V3648" i="1"/>
  <c r="AD3648" i="1"/>
  <c r="V3652" i="1"/>
  <c r="AD3652" i="1"/>
  <c r="V3656" i="1"/>
  <c r="AD3656" i="1"/>
  <c r="V3660" i="1"/>
  <c r="AD3660" i="1"/>
  <c r="V3664" i="1"/>
  <c r="AD3664" i="1"/>
  <c r="V3668" i="1"/>
  <c r="AD3668" i="1"/>
  <c r="V3672" i="1"/>
  <c r="AD3672" i="1"/>
  <c r="V3676" i="1"/>
  <c r="AD3676" i="1"/>
  <c r="V3680" i="1"/>
  <c r="AD3680" i="1"/>
  <c r="V3629" i="1"/>
  <c r="AD3629" i="1"/>
  <c r="V3633" i="1"/>
  <c r="AD3633" i="1"/>
  <c r="V3637" i="1"/>
  <c r="AD3637" i="1"/>
  <c r="V3641" i="1"/>
  <c r="AD3641" i="1"/>
  <c r="V3645" i="1"/>
  <c r="AD3645" i="1"/>
  <c r="V3649" i="1"/>
  <c r="AD3649" i="1"/>
  <c r="V3653" i="1"/>
  <c r="AD3653" i="1"/>
  <c r="V3657" i="1"/>
  <c r="AD3657" i="1"/>
  <c r="V3661" i="1"/>
  <c r="AD3661" i="1"/>
  <c r="V3665" i="1"/>
  <c r="AD3665" i="1"/>
  <c r="V3669" i="1"/>
  <c r="AD3669" i="1"/>
  <c r="V3673" i="1"/>
  <c r="AD3673" i="1"/>
  <c r="V3677" i="1"/>
  <c r="AD3677" i="1"/>
  <c r="V3681" i="1"/>
  <c r="AD3681" i="1"/>
  <c r="V3630" i="1"/>
  <c r="AD3630" i="1"/>
  <c r="V3634" i="1"/>
  <c r="AD3634" i="1"/>
  <c r="V3638" i="1"/>
  <c r="AD3638" i="1"/>
  <c r="V3642" i="1"/>
  <c r="AD3642" i="1"/>
  <c r="V3646" i="1"/>
  <c r="AD3646" i="1"/>
  <c r="V3650" i="1"/>
  <c r="AD3650" i="1"/>
  <c r="V3654" i="1"/>
  <c r="AD3654" i="1"/>
  <c r="V3658" i="1"/>
  <c r="AD3658" i="1"/>
  <c r="V3662" i="1"/>
  <c r="AD3662" i="1"/>
  <c r="V3666" i="1"/>
  <c r="AD3666" i="1"/>
  <c r="V3670" i="1"/>
  <c r="AD3670" i="1"/>
  <c r="V3674" i="1"/>
  <c r="AD3674" i="1"/>
  <c r="V3678" i="1"/>
  <c r="AD3678" i="1"/>
  <c r="V3682" i="1"/>
  <c r="AD3682" i="1"/>
  <c r="W3624" i="1"/>
  <c r="W3620" i="1"/>
  <c r="W3616" i="1"/>
  <c r="W3612" i="1"/>
  <c r="W3608" i="1"/>
  <c r="W3604" i="1"/>
  <c r="W3600" i="1"/>
  <c r="W3596" i="1"/>
  <c r="W3592" i="1"/>
  <c r="W3588" i="1"/>
  <c r="W3584" i="1"/>
  <c r="W3580" i="1"/>
  <c r="W3576" i="1"/>
  <c r="W3572" i="1"/>
  <c r="W3568" i="1"/>
  <c r="W3564" i="1"/>
  <c r="W3560" i="1"/>
  <c r="W3556" i="1"/>
  <c r="W3552" i="1"/>
  <c r="W3548" i="1"/>
  <c r="W3544" i="1"/>
  <c r="W3540" i="1"/>
  <c r="W3536" i="1"/>
  <c r="W3532" i="1"/>
  <c r="W3528" i="1"/>
  <c r="W3524" i="1"/>
  <c r="W3520" i="1"/>
  <c r="W3516" i="1"/>
  <c r="V3386" i="1"/>
  <c r="AD3386" i="1"/>
  <c r="V3390" i="1"/>
  <c r="AD3390" i="1"/>
  <c r="V3394" i="1"/>
  <c r="AD3394" i="1"/>
  <c r="V3398" i="1"/>
  <c r="AD3398" i="1"/>
  <c r="V3402" i="1"/>
  <c r="AD3402" i="1"/>
  <c r="V3406" i="1"/>
  <c r="AD3406" i="1"/>
  <c r="V3410" i="1"/>
  <c r="AD3410" i="1"/>
  <c r="V3414" i="1"/>
  <c r="AD3414" i="1"/>
  <c r="V3418" i="1"/>
  <c r="AD3418" i="1"/>
  <c r="V3422" i="1"/>
  <c r="AD3422" i="1"/>
  <c r="V3426" i="1"/>
  <c r="AD3426" i="1"/>
  <c r="V3430" i="1"/>
  <c r="AD3430" i="1"/>
  <c r="V3434" i="1"/>
  <c r="AD3434" i="1"/>
  <c r="V3438" i="1"/>
  <c r="AD3438" i="1"/>
  <c r="V3442" i="1"/>
  <c r="AD3442" i="1"/>
  <c r="V3446" i="1"/>
  <c r="AD3446" i="1"/>
  <c r="V3450" i="1"/>
  <c r="AD3450" i="1"/>
  <c r="V3454" i="1"/>
  <c r="AD3454" i="1"/>
  <c r="V3458" i="1"/>
  <c r="AD3458" i="1"/>
  <c r="V3462" i="1"/>
  <c r="AD3462" i="1"/>
  <c r="V3466" i="1"/>
  <c r="AD3466" i="1"/>
  <c r="V3470" i="1"/>
  <c r="AD3470" i="1"/>
  <c r="V3474" i="1"/>
  <c r="AD3474" i="1"/>
  <c r="V3478" i="1"/>
  <c r="AD3478" i="1"/>
  <c r="V3482" i="1"/>
  <c r="AD3482" i="1"/>
  <c r="V3486" i="1"/>
  <c r="AD3486" i="1"/>
  <c r="V3490" i="1"/>
  <c r="AD3490" i="1"/>
  <c r="V3494" i="1"/>
  <c r="AD3494" i="1"/>
  <c r="V3498" i="1"/>
  <c r="AD3498" i="1"/>
  <c r="V3502" i="1"/>
  <c r="AD3502" i="1"/>
  <c r="V3506" i="1"/>
  <c r="AD3506" i="1"/>
  <c r="V3510" i="1"/>
  <c r="AD3510" i="1"/>
  <c r="V3387" i="1"/>
  <c r="AD3387" i="1"/>
  <c r="V3391" i="1"/>
  <c r="AD3391" i="1"/>
  <c r="V3395" i="1"/>
  <c r="AD3395" i="1"/>
  <c r="V3399" i="1"/>
  <c r="AD3399" i="1"/>
  <c r="V3403" i="1"/>
  <c r="AD3403" i="1"/>
  <c r="V3407" i="1"/>
  <c r="AD3407" i="1"/>
  <c r="V3411" i="1"/>
  <c r="AD3411" i="1"/>
  <c r="V3415" i="1"/>
  <c r="AD3415" i="1"/>
  <c r="V3419" i="1"/>
  <c r="AD3419" i="1"/>
  <c r="V3423" i="1"/>
  <c r="AD3423" i="1"/>
  <c r="V3427" i="1"/>
  <c r="AD3427" i="1"/>
  <c r="V3431" i="1"/>
  <c r="AD3431" i="1"/>
  <c r="V3435" i="1"/>
  <c r="AD3435" i="1"/>
  <c r="V3439" i="1"/>
  <c r="AD3439" i="1"/>
  <c r="V3443" i="1"/>
  <c r="AD3443" i="1"/>
  <c r="V3447" i="1"/>
  <c r="AD3447" i="1"/>
  <c r="V3451" i="1"/>
  <c r="AD3451" i="1"/>
  <c r="V3455" i="1"/>
  <c r="AD3455" i="1"/>
  <c r="V3459" i="1"/>
  <c r="AD3459" i="1"/>
  <c r="V3463" i="1"/>
  <c r="AD3463" i="1"/>
  <c r="V3467" i="1"/>
  <c r="AD3467" i="1"/>
  <c r="V3471" i="1"/>
  <c r="AD3471" i="1"/>
  <c r="V3475" i="1"/>
  <c r="AD3475" i="1"/>
  <c r="V3479" i="1"/>
  <c r="AD3479" i="1"/>
  <c r="V3483" i="1"/>
  <c r="AD3483" i="1"/>
  <c r="V3487" i="1"/>
  <c r="AD3487" i="1"/>
  <c r="V3491" i="1"/>
  <c r="AD3491" i="1"/>
  <c r="V3495" i="1"/>
  <c r="AD3495" i="1"/>
  <c r="V3499" i="1"/>
  <c r="AD3499" i="1"/>
  <c r="V3503" i="1"/>
  <c r="AD3503" i="1"/>
  <c r="V3507" i="1"/>
  <c r="AD3507" i="1"/>
  <c r="V3511" i="1"/>
  <c r="AD3511" i="1"/>
  <c r="V3384" i="1"/>
  <c r="AD3384" i="1"/>
  <c r="V3388" i="1"/>
  <c r="AD3388" i="1"/>
  <c r="V3392" i="1"/>
  <c r="AD3392" i="1"/>
  <c r="V3396" i="1"/>
  <c r="AD3396" i="1"/>
  <c r="V3400" i="1"/>
  <c r="AD3400" i="1"/>
  <c r="V3404" i="1"/>
  <c r="AD3404" i="1"/>
  <c r="V3408" i="1"/>
  <c r="AD3408" i="1"/>
  <c r="V3412" i="1"/>
  <c r="AD3412" i="1"/>
  <c r="V3416" i="1"/>
  <c r="AD3416" i="1"/>
  <c r="V3420" i="1"/>
  <c r="AD3420" i="1"/>
  <c r="V3424" i="1"/>
  <c r="AD3424" i="1"/>
  <c r="V3428" i="1"/>
  <c r="AD3428" i="1"/>
  <c r="V3432" i="1"/>
  <c r="AD3432" i="1"/>
  <c r="V3436" i="1"/>
  <c r="AD3436" i="1"/>
  <c r="V3440" i="1"/>
  <c r="AD3440" i="1"/>
  <c r="V3444" i="1"/>
  <c r="AD3444" i="1"/>
  <c r="V3448" i="1"/>
  <c r="AD3448" i="1"/>
  <c r="V3452" i="1"/>
  <c r="AD3452" i="1"/>
  <c r="V3456" i="1"/>
  <c r="AD3456" i="1"/>
  <c r="V3460" i="1"/>
  <c r="AD3460" i="1"/>
  <c r="V3464" i="1"/>
  <c r="AD3464" i="1"/>
  <c r="V3468" i="1"/>
  <c r="AD3468" i="1"/>
  <c r="V3472" i="1"/>
  <c r="AD3472" i="1"/>
  <c r="V3476" i="1"/>
  <c r="AD3476" i="1"/>
  <c r="V3480" i="1"/>
  <c r="AD3480" i="1"/>
  <c r="V3484" i="1"/>
  <c r="AD3484" i="1"/>
  <c r="V3488" i="1"/>
  <c r="AD3488" i="1"/>
  <c r="V3492" i="1"/>
  <c r="AD3492" i="1"/>
  <c r="V3496" i="1"/>
  <c r="AD3496" i="1"/>
  <c r="V3500" i="1"/>
  <c r="AD3500" i="1"/>
  <c r="V3504" i="1"/>
  <c r="AD3504" i="1"/>
  <c r="V3508" i="1"/>
  <c r="AD3508" i="1"/>
  <c r="V3512" i="1"/>
  <c r="AD3512" i="1"/>
  <c r="V3393" i="1"/>
  <c r="AD3393" i="1"/>
  <c r="V3409" i="1"/>
  <c r="AD3409" i="1"/>
  <c r="V3425" i="1"/>
  <c r="AD3425" i="1"/>
  <c r="V3441" i="1"/>
  <c r="AD3441" i="1"/>
  <c r="V3457" i="1"/>
  <c r="AD3457" i="1"/>
  <c r="V3473" i="1"/>
  <c r="AD3473" i="1"/>
  <c r="V3489" i="1"/>
  <c r="AD3489" i="1"/>
  <c r="V3505" i="1"/>
  <c r="AD3505" i="1"/>
  <c r="V3397" i="1"/>
  <c r="AD3397" i="1"/>
  <c r="V3413" i="1"/>
  <c r="AD3413" i="1"/>
  <c r="V3429" i="1"/>
  <c r="AD3429" i="1"/>
  <c r="V3445" i="1"/>
  <c r="AD3445" i="1"/>
  <c r="V3461" i="1"/>
  <c r="AD3461" i="1"/>
  <c r="V3477" i="1"/>
  <c r="AD3477" i="1"/>
  <c r="V3493" i="1"/>
  <c r="AD3493" i="1"/>
  <c r="V3509" i="1"/>
  <c r="AD3509" i="1"/>
  <c r="V3385" i="1"/>
  <c r="AD3385" i="1"/>
  <c r="V3401" i="1"/>
  <c r="AD3401" i="1"/>
  <c r="V3417" i="1"/>
  <c r="AD3417" i="1"/>
  <c r="V3433" i="1"/>
  <c r="AD3433" i="1"/>
  <c r="V3449" i="1"/>
  <c r="AD3449" i="1"/>
  <c r="V3465" i="1"/>
  <c r="AD3465" i="1"/>
  <c r="V3481" i="1"/>
  <c r="AD3481" i="1"/>
  <c r="V3497" i="1"/>
  <c r="AD3497" i="1"/>
  <c r="V3389" i="1"/>
  <c r="AD3389" i="1"/>
  <c r="V3405" i="1"/>
  <c r="AD3405" i="1"/>
  <c r="V3421" i="1"/>
  <c r="AD3421" i="1"/>
  <c r="V3437" i="1"/>
  <c r="AD3437" i="1"/>
  <c r="V3453" i="1"/>
  <c r="AD3453" i="1"/>
  <c r="V3469" i="1"/>
  <c r="AD3469" i="1"/>
  <c r="V3485" i="1"/>
  <c r="AD3485" i="1"/>
  <c r="V3501" i="1"/>
  <c r="AD3501" i="1"/>
  <c r="V3246" i="1"/>
  <c r="AD3246" i="1"/>
  <c r="V3250" i="1"/>
  <c r="AD3250" i="1"/>
  <c r="V3254" i="1"/>
  <c r="AD3254" i="1"/>
  <c r="V3258" i="1"/>
  <c r="AD3258" i="1"/>
  <c r="V3262" i="1"/>
  <c r="AD3262" i="1"/>
  <c r="V3266" i="1"/>
  <c r="AD3266" i="1"/>
  <c r="V3270" i="1"/>
  <c r="AD3270" i="1"/>
  <c r="V3274" i="1"/>
  <c r="AD3274" i="1"/>
  <c r="V3278" i="1"/>
  <c r="AD3278" i="1"/>
  <c r="V3282" i="1"/>
  <c r="AD3282" i="1"/>
  <c r="V3286" i="1"/>
  <c r="AD3286" i="1"/>
  <c r="V3290" i="1"/>
  <c r="AD3290" i="1"/>
  <c r="V3294" i="1"/>
  <c r="AD3294" i="1"/>
  <c r="V3298" i="1"/>
  <c r="AD3298" i="1"/>
  <c r="V3302" i="1"/>
  <c r="AD3302" i="1"/>
  <c r="V3306" i="1"/>
  <c r="AD3306" i="1"/>
  <c r="V3310" i="1"/>
  <c r="AD3310" i="1"/>
  <c r="V3314" i="1"/>
  <c r="AD3314" i="1"/>
  <c r="V3318" i="1"/>
  <c r="AD3318" i="1"/>
  <c r="V3322" i="1"/>
  <c r="AD3322" i="1"/>
  <c r="V3326" i="1"/>
  <c r="AD3326" i="1"/>
  <c r="V3330" i="1"/>
  <c r="AD3330" i="1"/>
  <c r="V3334" i="1"/>
  <c r="AD3334" i="1"/>
  <c r="V3338" i="1"/>
  <c r="AD3338" i="1"/>
  <c r="V3342" i="1"/>
  <c r="AD3342" i="1"/>
  <c r="V3346" i="1"/>
  <c r="AD3346" i="1"/>
  <c r="V3350" i="1"/>
  <c r="AD3350" i="1"/>
  <c r="V3354" i="1"/>
  <c r="AD3354" i="1"/>
  <c r="V3358" i="1"/>
  <c r="AD3358" i="1"/>
  <c r="V3362" i="1"/>
  <c r="AD3362" i="1"/>
  <c r="V3366" i="1"/>
  <c r="AD3366" i="1"/>
  <c r="V3370" i="1"/>
  <c r="AD3370" i="1"/>
  <c r="V3374" i="1"/>
  <c r="AD3374" i="1"/>
  <c r="V3378" i="1"/>
  <c r="AD3378" i="1"/>
  <c r="V3382" i="1"/>
  <c r="AD3382" i="1"/>
  <c r="V3247" i="1"/>
  <c r="AD3247" i="1"/>
  <c r="V3251" i="1"/>
  <c r="AD3251" i="1"/>
  <c r="V3255" i="1"/>
  <c r="AD3255" i="1"/>
  <c r="V3259" i="1"/>
  <c r="AD3259" i="1"/>
  <c r="V3263" i="1"/>
  <c r="AD3263" i="1"/>
  <c r="V3267" i="1"/>
  <c r="AD3267" i="1"/>
  <c r="V3271" i="1"/>
  <c r="AD3271" i="1"/>
  <c r="V3275" i="1"/>
  <c r="AD3275" i="1"/>
  <c r="V3279" i="1"/>
  <c r="AD3279" i="1"/>
  <c r="V3283" i="1"/>
  <c r="AD3283" i="1"/>
  <c r="V3287" i="1"/>
  <c r="AD3287" i="1"/>
  <c r="V3291" i="1"/>
  <c r="AD3291" i="1"/>
  <c r="V3295" i="1"/>
  <c r="AD3295" i="1"/>
  <c r="V3299" i="1"/>
  <c r="AD3299" i="1"/>
  <c r="V3303" i="1"/>
  <c r="AD3303" i="1"/>
  <c r="V3307" i="1"/>
  <c r="AD3307" i="1"/>
  <c r="V3311" i="1"/>
  <c r="AD3311" i="1"/>
  <c r="V3315" i="1"/>
  <c r="AD3315" i="1"/>
  <c r="V3319" i="1"/>
  <c r="AD3319" i="1"/>
  <c r="V3323" i="1"/>
  <c r="AD3323" i="1"/>
  <c r="V3327" i="1"/>
  <c r="AD3327" i="1"/>
  <c r="V3331" i="1"/>
  <c r="AD3331" i="1"/>
  <c r="V3335" i="1"/>
  <c r="AD3335" i="1"/>
  <c r="V3339" i="1"/>
  <c r="AD3339" i="1"/>
  <c r="V3343" i="1"/>
  <c r="AD3343" i="1"/>
  <c r="V3347" i="1"/>
  <c r="AD3347" i="1"/>
  <c r="V3351" i="1"/>
  <c r="AD3351" i="1"/>
  <c r="V3355" i="1"/>
  <c r="AD3355" i="1"/>
  <c r="V3359" i="1"/>
  <c r="AD3359" i="1"/>
  <c r="V3363" i="1"/>
  <c r="AD3363" i="1"/>
  <c r="V3367" i="1"/>
  <c r="AD3367" i="1"/>
  <c r="V3371" i="1"/>
  <c r="AD3371" i="1"/>
  <c r="V3375" i="1"/>
  <c r="AD3375" i="1"/>
  <c r="V3379" i="1"/>
  <c r="AD3379" i="1"/>
  <c r="V3383" i="1"/>
  <c r="AD3383" i="1"/>
  <c r="V3244" i="1"/>
  <c r="AD3244" i="1"/>
  <c r="V3248" i="1"/>
  <c r="AD3248" i="1"/>
  <c r="V3252" i="1"/>
  <c r="AD3252" i="1"/>
  <c r="V3256" i="1"/>
  <c r="AD3256" i="1"/>
  <c r="V3260" i="1"/>
  <c r="AD3260" i="1"/>
  <c r="V3264" i="1"/>
  <c r="AD3264" i="1"/>
  <c r="V3268" i="1"/>
  <c r="AD3268" i="1"/>
  <c r="V3272" i="1"/>
  <c r="AD3272" i="1"/>
  <c r="V3276" i="1"/>
  <c r="AD3276" i="1"/>
  <c r="V3280" i="1"/>
  <c r="AD3280" i="1"/>
  <c r="V3284" i="1"/>
  <c r="AD3284" i="1"/>
  <c r="V3288" i="1"/>
  <c r="AD3288" i="1"/>
  <c r="V3292" i="1"/>
  <c r="AD3292" i="1"/>
  <c r="V3296" i="1"/>
  <c r="AD3296" i="1"/>
  <c r="V3300" i="1"/>
  <c r="AD3300" i="1"/>
  <c r="V3304" i="1"/>
  <c r="AD3304" i="1"/>
  <c r="V3308" i="1"/>
  <c r="AD3308" i="1"/>
  <c r="V3312" i="1"/>
  <c r="AD3312" i="1"/>
  <c r="V3316" i="1"/>
  <c r="AD3316" i="1"/>
  <c r="V3320" i="1"/>
  <c r="AD3320" i="1"/>
  <c r="V3324" i="1"/>
  <c r="AD3324" i="1"/>
  <c r="V3328" i="1"/>
  <c r="AD3328" i="1"/>
  <c r="V3332" i="1"/>
  <c r="AD3332" i="1"/>
  <c r="V3336" i="1"/>
  <c r="AD3336" i="1"/>
  <c r="V3340" i="1"/>
  <c r="AD3340" i="1"/>
  <c r="V3344" i="1"/>
  <c r="AD3344" i="1"/>
  <c r="V3348" i="1"/>
  <c r="AD3348" i="1"/>
  <c r="V3352" i="1"/>
  <c r="AD3352" i="1"/>
  <c r="V3356" i="1"/>
  <c r="AD3356" i="1"/>
  <c r="V3360" i="1"/>
  <c r="AD3360" i="1"/>
  <c r="V3364" i="1"/>
  <c r="AD3364" i="1"/>
  <c r="V3368" i="1"/>
  <c r="AD3368" i="1"/>
  <c r="V3372" i="1"/>
  <c r="AD3372" i="1"/>
  <c r="V3376" i="1"/>
  <c r="AD3376" i="1"/>
  <c r="V3380" i="1"/>
  <c r="AD3380" i="1"/>
  <c r="V3249" i="1"/>
  <c r="AD3249" i="1"/>
  <c r="V3265" i="1"/>
  <c r="AD3265" i="1"/>
  <c r="V3281" i="1"/>
  <c r="AD3281" i="1"/>
  <c r="V3297" i="1"/>
  <c r="AD3297" i="1"/>
  <c r="V3313" i="1"/>
  <c r="AD3313" i="1"/>
  <c r="V3329" i="1"/>
  <c r="AD3329" i="1"/>
  <c r="V3345" i="1"/>
  <c r="AD3345" i="1"/>
  <c r="V3361" i="1"/>
  <c r="AD3361" i="1"/>
  <c r="V3377" i="1"/>
  <c r="AD3377" i="1"/>
  <c r="V3253" i="1"/>
  <c r="AD3253" i="1"/>
  <c r="V3269" i="1"/>
  <c r="AD3269" i="1"/>
  <c r="V3285" i="1"/>
  <c r="AD3285" i="1"/>
  <c r="V3301" i="1"/>
  <c r="AD3301" i="1"/>
  <c r="V3317" i="1"/>
  <c r="AD3317" i="1"/>
  <c r="V3333" i="1"/>
  <c r="AD3333" i="1"/>
  <c r="V3349" i="1"/>
  <c r="AD3349" i="1"/>
  <c r="V3365" i="1"/>
  <c r="AD3365" i="1"/>
  <c r="V3381" i="1"/>
  <c r="AD3381" i="1"/>
  <c r="V3257" i="1"/>
  <c r="AD3257" i="1"/>
  <c r="V3273" i="1"/>
  <c r="AD3273" i="1"/>
  <c r="V3289" i="1"/>
  <c r="AD3289" i="1"/>
  <c r="V3305" i="1"/>
  <c r="AD3305" i="1"/>
  <c r="V3321" i="1"/>
  <c r="AD3321" i="1"/>
  <c r="V3337" i="1"/>
  <c r="AD3337" i="1"/>
  <c r="V3353" i="1"/>
  <c r="AD3353" i="1"/>
  <c r="V3369" i="1"/>
  <c r="AD3369" i="1"/>
  <c r="V3245" i="1"/>
  <c r="AD3245" i="1"/>
  <c r="V3261" i="1"/>
  <c r="AD3261" i="1"/>
  <c r="V3277" i="1"/>
  <c r="AD3277" i="1"/>
  <c r="V3293" i="1"/>
  <c r="AD3293" i="1"/>
  <c r="V3309" i="1"/>
  <c r="AD3309" i="1"/>
  <c r="V3325" i="1"/>
  <c r="AD3325" i="1"/>
  <c r="V3341" i="1"/>
  <c r="AD3341" i="1"/>
  <c r="V3357" i="1"/>
  <c r="AD3357" i="1"/>
  <c r="V3373" i="1"/>
  <c r="AD3373" i="1"/>
  <c r="V3190" i="1"/>
  <c r="AD3190" i="1"/>
  <c r="V3194" i="1"/>
  <c r="AD3194" i="1"/>
  <c r="V3198" i="1"/>
  <c r="AD3198" i="1"/>
  <c r="V3202" i="1"/>
  <c r="AD3202" i="1"/>
  <c r="V3206" i="1"/>
  <c r="AD3206" i="1"/>
  <c r="V3210" i="1"/>
  <c r="AD3210" i="1"/>
  <c r="V3214" i="1"/>
  <c r="AD3214" i="1"/>
  <c r="V3218" i="1"/>
  <c r="AD3218" i="1"/>
  <c r="V3222" i="1"/>
  <c r="AD3222" i="1"/>
  <c r="V3226" i="1"/>
  <c r="AD3226" i="1"/>
  <c r="V3230" i="1"/>
  <c r="AD3230" i="1"/>
  <c r="V3234" i="1"/>
  <c r="AD3234" i="1"/>
  <c r="V3238" i="1"/>
  <c r="AD3238" i="1"/>
  <c r="V3242" i="1"/>
  <c r="AD3242" i="1"/>
  <c r="V3191" i="1"/>
  <c r="AD3191" i="1"/>
  <c r="V3195" i="1"/>
  <c r="AD3195" i="1"/>
  <c r="V3199" i="1"/>
  <c r="AD3199" i="1"/>
  <c r="V3203" i="1"/>
  <c r="AD3203" i="1"/>
  <c r="V3207" i="1"/>
  <c r="AD3207" i="1"/>
  <c r="V3211" i="1"/>
  <c r="AD3211" i="1"/>
  <c r="V3215" i="1"/>
  <c r="AD3215" i="1"/>
  <c r="V3219" i="1"/>
  <c r="AD3219" i="1"/>
  <c r="V3223" i="1"/>
  <c r="AD3223" i="1"/>
  <c r="V3227" i="1"/>
  <c r="AD3227" i="1"/>
  <c r="V3231" i="1"/>
  <c r="AD3231" i="1"/>
  <c r="V3235" i="1"/>
  <c r="AD3235" i="1"/>
  <c r="V3239" i="1"/>
  <c r="AD3239" i="1"/>
  <c r="V3243" i="1"/>
  <c r="AD3243" i="1"/>
  <c r="V3188" i="1"/>
  <c r="AD3188" i="1"/>
  <c r="V3192" i="1"/>
  <c r="AD3192" i="1"/>
  <c r="V3196" i="1"/>
  <c r="V3200" i="1"/>
  <c r="AD3200" i="1"/>
  <c r="V3204" i="1"/>
  <c r="AD3204" i="1"/>
  <c r="V3208" i="1"/>
  <c r="AD3208" i="1"/>
  <c r="V3212" i="1"/>
  <c r="AD3212" i="1"/>
  <c r="V3216" i="1"/>
  <c r="AD3216" i="1"/>
  <c r="V3220" i="1"/>
  <c r="AD3220" i="1"/>
  <c r="V3224" i="1"/>
  <c r="AD3224" i="1"/>
  <c r="V3228" i="1"/>
  <c r="V3232" i="1"/>
  <c r="AD3232" i="1"/>
  <c r="V3236" i="1"/>
  <c r="AD3236" i="1"/>
  <c r="V3240" i="1"/>
  <c r="AD3240" i="1"/>
  <c r="V3201" i="1"/>
  <c r="AD3201" i="1"/>
  <c r="V3217" i="1"/>
  <c r="AD3217" i="1"/>
  <c r="V3233" i="1"/>
  <c r="AD3233" i="1"/>
  <c r="V3189" i="1"/>
  <c r="AD3189" i="1"/>
  <c r="V3205" i="1"/>
  <c r="AD3205" i="1"/>
  <c r="V3221" i="1"/>
  <c r="AD3221" i="1"/>
  <c r="V3237" i="1"/>
  <c r="AD3237" i="1"/>
  <c r="V3193" i="1"/>
  <c r="AD3193" i="1"/>
  <c r="V3209" i="1"/>
  <c r="AD3209" i="1"/>
  <c r="V3225" i="1"/>
  <c r="AD3225" i="1"/>
  <c r="V3241" i="1"/>
  <c r="AD3241" i="1"/>
  <c r="V3197" i="1"/>
  <c r="AD3197" i="1"/>
  <c r="V3213" i="1"/>
  <c r="AD3213" i="1"/>
  <c r="V3229" i="1"/>
  <c r="AD3229" i="1"/>
  <c r="W3184" i="1"/>
  <c r="W3180" i="1"/>
  <c r="W3176" i="1"/>
  <c r="W3172" i="1"/>
  <c r="W3168" i="1"/>
  <c r="W3164" i="1"/>
  <c r="W3160" i="1"/>
  <c r="W3156" i="1"/>
  <c r="W3152" i="1"/>
  <c r="W3148" i="1"/>
  <c r="W3144" i="1"/>
  <c r="W3140" i="1"/>
  <c r="W3136" i="1"/>
  <c r="W3132" i="1"/>
  <c r="W3128" i="1"/>
  <c r="W3124" i="1"/>
  <c r="W3120" i="1"/>
  <c r="W3116" i="1"/>
  <c r="W3112" i="1"/>
  <c r="W3108" i="1"/>
  <c r="W3104" i="1"/>
  <c r="W3100" i="1"/>
  <c r="W3096" i="1"/>
  <c r="W3092" i="1"/>
  <c r="W3088" i="1"/>
  <c r="W3084" i="1"/>
  <c r="W3080" i="1"/>
  <c r="W3076" i="1"/>
  <c r="W3072" i="1"/>
  <c r="W3068" i="1"/>
  <c r="W3064" i="1"/>
  <c r="W3060" i="1"/>
  <c r="W3056" i="1"/>
  <c r="W3052" i="1"/>
  <c r="W3048" i="1"/>
  <c r="W3044" i="1"/>
  <c r="W3040" i="1"/>
  <c r="W3036" i="1"/>
  <c r="W3032" i="1"/>
  <c r="W3028" i="1"/>
  <c r="W3024" i="1"/>
  <c r="W3020" i="1"/>
  <c r="W3016" i="1"/>
  <c r="W3012" i="1"/>
  <c r="W3008" i="1"/>
  <c r="W3004" i="1"/>
  <c r="W3000" i="1"/>
  <c r="W2996" i="1"/>
  <c r="W2992" i="1"/>
  <c r="W2988" i="1"/>
  <c r="W2984" i="1"/>
  <c r="W2980" i="1"/>
  <c r="W2976" i="1"/>
  <c r="W2972" i="1"/>
  <c r="W2968" i="1"/>
  <c r="W2964" i="1"/>
  <c r="W2960" i="1"/>
  <c r="W2956" i="1"/>
  <c r="W2952" i="1"/>
  <c r="W2948" i="1"/>
  <c r="W2944" i="1"/>
  <c r="W2940" i="1"/>
  <c r="W2936" i="1"/>
  <c r="W2932" i="1"/>
  <c r="W2928" i="1"/>
  <c r="W2924" i="1"/>
  <c r="W2920" i="1"/>
  <c r="W2916" i="1"/>
  <c r="W2912" i="1"/>
  <c r="W2908" i="1"/>
  <c r="W2904" i="1"/>
  <c r="V2896" i="1"/>
  <c r="W2896" i="1"/>
  <c r="V2858" i="1"/>
  <c r="AD2858" i="1"/>
  <c r="V2862" i="1"/>
  <c r="AD2862" i="1"/>
  <c r="V2866" i="1"/>
  <c r="AD2866" i="1"/>
  <c r="V2870" i="1"/>
  <c r="AD2870" i="1"/>
  <c r="V2874" i="1"/>
  <c r="AD2874" i="1"/>
  <c r="V2878" i="1"/>
  <c r="AD2878" i="1"/>
  <c r="V2882" i="1"/>
  <c r="AD2882" i="1"/>
  <c r="V2886" i="1"/>
  <c r="AD2886" i="1"/>
  <c r="V2890" i="1"/>
  <c r="AD2890" i="1"/>
  <c r="V2894" i="1"/>
  <c r="AD2894" i="1"/>
  <c r="V2898" i="1"/>
  <c r="AD2898" i="1"/>
  <c r="V2859" i="1"/>
  <c r="AD2859" i="1"/>
  <c r="V2863" i="1"/>
  <c r="AD2863" i="1"/>
  <c r="V2867" i="1"/>
  <c r="AD2867" i="1"/>
  <c r="V2871" i="1"/>
  <c r="AD2871" i="1"/>
  <c r="V2875" i="1"/>
  <c r="AD2875" i="1"/>
  <c r="V2879" i="1"/>
  <c r="AD2879" i="1"/>
  <c r="V2883" i="1"/>
  <c r="AD2883" i="1"/>
  <c r="V2887" i="1"/>
  <c r="AD2887" i="1"/>
  <c r="V2891" i="1"/>
  <c r="AD2891" i="1"/>
  <c r="V2895" i="1"/>
  <c r="AD2895" i="1"/>
  <c r="V2899" i="1"/>
  <c r="AD2899" i="1"/>
  <c r="V2856" i="1"/>
  <c r="AD2856" i="1"/>
  <c r="V2860" i="1"/>
  <c r="AD2860" i="1"/>
  <c r="V2864" i="1"/>
  <c r="V2868" i="1"/>
  <c r="AD2868" i="1"/>
  <c r="V2872" i="1"/>
  <c r="AD2872" i="1"/>
  <c r="V2876" i="1"/>
  <c r="AD2876" i="1"/>
  <c r="V2880" i="1"/>
  <c r="AD2880" i="1"/>
  <c r="V2884" i="1"/>
  <c r="AD2884" i="1"/>
  <c r="V2888" i="1"/>
  <c r="AD2888" i="1"/>
  <c r="V2892" i="1"/>
  <c r="AD2892" i="1"/>
  <c r="V2900" i="1"/>
  <c r="AD2900" i="1"/>
  <c r="V2865" i="1"/>
  <c r="AD2865" i="1"/>
  <c r="V2881" i="1"/>
  <c r="AD2881" i="1"/>
  <c r="V2897" i="1"/>
  <c r="AD2897" i="1"/>
  <c r="V2869" i="1"/>
  <c r="AD2869" i="1"/>
  <c r="V2885" i="1"/>
  <c r="AD2885" i="1"/>
  <c r="V2901" i="1"/>
  <c r="AD2901" i="1"/>
  <c r="V2857" i="1"/>
  <c r="AD2857" i="1"/>
  <c r="V2873" i="1"/>
  <c r="AD2873" i="1"/>
  <c r="V2889" i="1"/>
  <c r="AD2889" i="1"/>
  <c r="V2861" i="1"/>
  <c r="AD2861" i="1"/>
  <c r="V2877" i="1"/>
  <c r="AD2877" i="1"/>
  <c r="V2893" i="1"/>
  <c r="AD2893" i="1"/>
  <c r="W2852" i="1"/>
  <c r="W2848" i="1"/>
  <c r="W2844" i="1"/>
  <c r="W2840" i="1"/>
  <c r="W2836" i="1"/>
  <c r="W2832" i="1"/>
  <c r="W2828" i="1"/>
  <c r="W2824" i="1"/>
  <c r="W2820" i="1"/>
  <c r="W2816" i="1"/>
  <c r="W2812" i="1"/>
  <c r="W2808" i="1"/>
  <c r="W2804" i="1"/>
  <c r="W2800" i="1"/>
  <c r="W2796" i="1"/>
  <c r="W2792" i="1"/>
  <c r="W2788" i="1"/>
  <c r="W2784" i="1"/>
  <c r="W2780" i="1"/>
  <c r="W2776" i="1"/>
  <c r="W2772" i="1"/>
  <c r="W2768" i="1"/>
  <c r="W2764" i="1"/>
  <c r="W2760" i="1"/>
  <c r="W2756" i="1"/>
  <c r="W2752" i="1"/>
  <c r="W2748" i="1"/>
  <c r="W2744" i="1"/>
  <c r="W2740" i="1"/>
  <c r="V1285" i="1"/>
  <c r="V1289" i="1"/>
  <c r="V1293" i="1"/>
  <c r="V1297" i="1"/>
  <c r="V1301" i="1"/>
  <c r="V1305" i="1"/>
  <c r="V1309" i="1"/>
  <c r="V1313" i="1"/>
  <c r="V1317" i="1"/>
  <c r="V1321" i="1"/>
  <c r="V1325" i="1"/>
  <c r="V1329" i="1"/>
  <c r="V1333" i="1"/>
  <c r="V1337" i="1"/>
  <c r="V1341" i="1"/>
  <c r="V1345" i="1"/>
  <c r="V1349" i="1"/>
  <c r="V1353" i="1"/>
  <c r="V1357" i="1"/>
  <c r="V1361" i="1"/>
  <c r="V1365" i="1"/>
  <c r="V1369" i="1"/>
  <c r="V1373" i="1"/>
  <c r="V1377" i="1"/>
  <c r="V1381" i="1"/>
  <c r="V1385" i="1"/>
  <c r="V1286" i="1"/>
  <c r="V1290" i="1"/>
  <c r="V1294" i="1"/>
  <c r="V1298" i="1"/>
  <c r="V1302" i="1"/>
  <c r="V1306" i="1"/>
  <c r="V1310" i="1"/>
  <c r="V1314" i="1"/>
  <c r="V1318" i="1"/>
  <c r="V1322" i="1"/>
  <c r="V1326" i="1"/>
  <c r="V1330" i="1"/>
  <c r="V1334" i="1"/>
  <c r="V1338" i="1"/>
  <c r="V1342" i="1"/>
  <c r="V1346" i="1"/>
  <c r="V1350" i="1"/>
  <c r="V1354" i="1"/>
  <c r="V1358" i="1"/>
  <c r="V1362" i="1"/>
  <c r="V1366" i="1"/>
  <c r="V1370" i="1"/>
  <c r="V1374" i="1"/>
  <c r="V1378" i="1"/>
  <c r="V1382" i="1"/>
  <c r="V1386" i="1"/>
  <c r="V1390" i="1"/>
  <c r="V1394" i="1"/>
  <c r="V1398" i="1"/>
  <c r="V1283" i="1"/>
  <c r="AD1283" i="1"/>
  <c r="V1287" i="1"/>
  <c r="AD1287" i="1"/>
  <c r="V1291" i="1"/>
  <c r="AD1291" i="1"/>
  <c r="V1295" i="1"/>
  <c r="AD1295" i="1"/>
  <c r="V1299" i="1"/>
  <c r="V1303" i="1"/>
  <c r="AD1303" i="1"/>
  <c r="V1307" i="1"/>
  <c r="AD1307" i="1"/>
  <c r="V1311" i="1"/>
  <c r="AD1311" i="1"/>
  <c r="V1315" i="1"/>
  <c r="AD1315" i="1"/>
  <c r="V1319" i="1"/>
  <c r="AD1319" i="1"/>
  <c r="V1323" i="1"/>
  <c r="AD1323" i="1"/>
  <c r="V1327" i="1"/>
  <c r="AD1327" i="1"/>
  <c r="V1331" i="1"/>
  <c r="AD1331" i="1"/>
  <c r="V1335" i="1"/>
  <c r="AD1335" i="1"/>
  <c r="V1339" i="1"/>
  <c r="AD1339" i="1"/>
  <c r="V1343" i="1"/>
  <c r="AD1343" i="1"/>
  <c r="V1347" i="1"/>
  <c r="AD1347" i="1"/>
  <c r="V1351" i="1"/>
  <c r="AD1351" i="1"/>
  <c r="V1355" i="1"/>
  <c r="AD1355" i="1"/>
  <c r="V1359" i="1"/>
  <c r="AD1359" i="1"/>
  <c r="V1363" i="1"/>
  <c r="AD1363" i="1"/>
  <c r="V1367" i="1"/>
  <c r="AD1367" i="1"/>
  <c r="V1371" i="1"/>
  <c r="AD1371" i="1"/>
  <c r="V1375" i="1"/>
  <c r="AD1375" i="1"/>
  <c r="V1379" i="1"/>
  <c r="AD1379" i="1"/>
  <c r="V1383" i="1"/>
  <c r="AD1383" i="1"/>
  <c r="V1387" i="1"/>
  <c r="AD1387" i="1"/>
  <c r="V1391" i="1"/>
  <c r="AD1391" i="1"/>
  <c r="V1395" i="1"/>
  <c r="AD1395" i="1"/>
  <c r="V1399" i="1"/>
  <c r="AD1399" i="1"/>
  <c r="V1284" i="1"/>
  <c r="V1300" i="1"/>
  <c r="V1316" i="1"/>
  <c r="V1332" i="1"/>
  <c r="V1348" i="1"/>
  <c r="V1364" i="1"/>
  <c r="V1380" i="1"/>
  <c r="V1392" i="1"/>
  <c r="V1400" i="1"/>
  <c r="V1288" i="1"/>
  <c r="V1304" i="1"/>
  <c r="V1320" i="1"/>
  <c r="V1336" i="1"/>
  <c r="V1352" i="1"/>
  <c r="V1368" i="1"/>
  <c r="V1384" i="1"/>
  <c r="V1393" i="1"/>
  <c r="V1296" i="1"/>
  <c r="V1312" i="1"/>
  <c r="V1328" i="1"/>
  <c r="V1344" i="1"/>
  <c r="V1360" i="1"/>
  <c r="V1376" i="1"/>
  <c r="V1389" i="1"/>
  <c r="V1397" i="1"/>
  <c r="V1340" i="1"/>
  <c r="V1396" i="1"/>
  <c r="V1292" i="1"/>
  <c r="V1356" i="1"/>
  <c r="V1308" i="1"/>
  <c r="V1372" i="1"/>
  <c r="V1324" i="1"/>
  <c r="V1388" i="1"/>
  <c r="V777" i="1"/>
  <c r="V781" i="1"/>
  <c r="V785" i="1"/>
  <c r="V789" i="1"/>
  <c r="V793" i="1"/>
  <c r="V797" i="1"/>
  <c r="V801" i="1"/>
  <c r="V805" i="1"/>
  <c r="V809" i="1"/>
  <c r="V813" i="1"/>
  <c r="V817" i="1"/>
  <c r="V821" i="1"/>
  <c r="V825" i="1"/>
  <c r="V829" i="1"/>
  <c r="V833" i="1"/>
  <c r="V837" i="1"/>
  <c r="V841" i="1"/>
  <c r="V845" i="1"/>
  <c r="V849" i="1"/>
  <c r="V853" i="1"/>
  <c r="V857" i="1"/>
  <c r="V861" i="1"/>
  <c r="V865" i="1"/>
  <c r="V778" i="1"/>
  <c r="V782" i="1"/>
  <c r="V786" i="1"/>
  <c r="V790" i="1"/>
  <c r="V794" i="1"/>
  <c r="V798" i="1"/>
  <c r="V802" i="1"/>
  <c r="V806" i="1"/>
  <c r="V810" i="1"/>
  <c r="V814" i="1"/>
  <c r="V818" i="1"/>
  <c r="V822" i="1"/>
  <c r="V826" i="1"/>
  <c r="V830" i="1"/>
  <c r="V834" i="1"/>
  <c r="V838" i="1"/>
  <c r="V842" i="1"/>
  <c r="V846" i="1"/>
  <c r="V850" i="1"/>
  <c r="V854" i="1"/>
  <c r="V858" i="1"/>
  <c r="V862" i="1"/>
  <c r="V866" i="1"/>
  <c r="V775" i="1"/>
  <c r="AD775" i="1"/>
  <c r="V779" i="1"/>
  <c r="AD779" i="1"/>
  <c r="V783" i="1"/>
  <c r="AD783" i="1"/>
  <c r="V787" i="1"/>
  <c r="AD787" i="1"/>
  <c r="V791" i="1"/>
  <c r="AD791" i="1"/>
  <c r="V795" i="1"/>
  <c r="AD795" i="1"/>
  <c r="V799" i="1"/>
  <c r="AD799" i="1"/>
  <c r="V803" i="1"/>
  <c r="V807" i="1"/>
  <c r="AD807" i="1"/>
  <c r="V811" i="1"/>
  <c r="AD811" i="1"/>
  <c r="V815" i="1"/>
  <c r="AD815" i="1"/>
  <c r="V819" i="1"/>
  <c r="AD819" i="1"/>
  <c r="V823" i="1"/>
  <c r="AD823" i="1"/>
  <c r="V827" i="1"/>
  <c r="AD827" i="1"/>
  <c r="V831" i="1"/>
  <c r="AD831" i="1"/>
  <c r="V835" i="1"/>
  <c r="V839" i="1"/>
  <c r="AD839" i="1"/>
  <c r="V843" i="1"/>
  <c r="AD843" i="1"/>
  <c r="V847" i="1"/>
  <c r="AD847" i="1"/>
  <c r="V851" i="1"/>
  <c r="AD851" i="1"/>
  <c r="V855" i="1"/>
  <c r="AD855" i="1"/>
  <c r="V859" i="1"/>
  <c r="AD859" i="1"/>
  <c r="V863" i="1"/>
  <c r="AD863" i="1"/>
  <c r="V867" i="1"/>
  <c r="V788" i="1"/>
  <c r="V804" i="1"/>
  <c r="V820" i="1"/>
  <c r="V836" i="1"/>
  <c r="V852" i="1"/>
  <c r="V776" i="1"/>
  <c r="V792" i="1"/>
  <c r="V808" i="1"/>
  <c r="V824" i="1"/>
  <c r="V840" i="1"/>
  <c r="V856" i="1"/>
  <c r="V784" i="1"/>
  <c r="V800" i="1"/>
  <c r="V816" i="1"/>
  <c r="V832" i="1"/>
  <c r="V848" i="1"/>
  <c r="V864" i="1"/>
  <c r="V828" i="1"/>
  <c r="V780" i="1"/>
  <c r="V844" i="1"/>
  <c r="V796" i="1"/>
  <c r="V860" i="1"/>
  <c r="V812" i="1"/>
  <c r="V637" i="1"/>
  <c r="V641" i="1"/>
  <c r="V645" i="1"/>
  <c r="V649" i="1"/>
  <c r="V653" i="1"/>
  <c r="V657" i="1"/>
  <c r="V661" i="1"/>
  <c r="V665" i="1"/>
  <c r="V669" i="1"/>
  <c r="V673" i="1"/>
  <c r="V677" i="1"/>
  <c r="V681" i="1"/>
  <c r="V685" i="1"/>
  <c r="V689" i="1"/>
  <c r="V693" i="1"/>
  <c r="V697" i="1"/>
  <c r="V701" i="1"/>
  <c r="V705" i="1"/>
  <c r="V709" i="1"/>
  <c r="V713" i="1"/>
  <c r="V717" i="1"/>
  <c r="V721" i="1"/>
  <c r="V725" i="1"/>
  <c r="V729" i="1"/>
  <c r="V733" i="1"/>
  <c r="V737" i="1"/>
  <c r="V741" i="1"/>
  <c r="V745" i="1"/>
  <c r="V749" i="1"/>
  <c r="V638" i="1"/>
  <c r="V642" i="1"/>
  <c r="V646" i="1"/>
  <c r="V650" i="1"/>
  <c r="V654" i="1"/>
  <c r="V658" i="1"/>
  <c r="V662" i="1"/>
  <c r="V666" i="1"/>
  <c r="V670" i="1"/>
  <c r="V674" i="1"/>
  <c r="V678" i="1"/>
  <c r="V682" i="1"/>
  <c r="V686" i="1"/>
  <c r="V690" i="1"/>
  <c r="V694" i="1"/>
  <c r="V698" i="1"/>
  <c r="V702" i="1"/>
  <c r="V706" i="1"/>
  <c r="V710" i="1"/>
  <c r="V714" i="1"/>
  <c r="V718" i="1"/>
  <c r="V722" i="1"/>
  <c r="V726" i="1"/>
  <c r="V730" i="1"/>
  <c r="V734" i="1"/>
  <c r="V738" i="1"/>
  <c r="V742" i="1"/>
  <c r="V746" i="1"/>
  <c r="V635" i="1"/>
  <c r="AD635" i="1"/>
  <c r="V639" i="1"/>
  <c r="AD639" i="1"/>
  <c r="V643" i="1"/>
  <c r="AD643" i="1"/>
  <c r="V647" i="1"/>
  <c r="AD647" i="1"/>
  <c r="V651" i="1"/>
  <c r="AD651" i="1"/>
  <c r="V655" i="1"/>
  <c r="AD655" i="1"/>
  <c r="V659" i="1"/>
  <c r="AD659" i="1"/>
  <c r="V663" i="1"/>
  <c r="AD663" i="1"/>
  <c r="V667" i="1"/>
  <c r="AD667" i="1"/>
  <c r="V671" i="1"/>
  <c r="AD671" i="1"/>
  <c r="V675" i="1"/>
  <c r="AD675" i="1"/>
  <c r="V679" i="1"/>
  <c r="AD679" i="1"/>
  <c r="V683" i="1"/>
  <c r="AD683" i="1"/>
  <c r="V687" i="1"/>
  <c r="AD687" i="1"/>
  <c r="V691" i="1"/>
  <c r="V695" i="1"/>
  <c r="AD695" i="1"/>
  <c r="V699" i="1"/>
  <c r="AD699" i="1"/>
  <c r="V703" i="1"/>
  <c r="AD703" i="1"/>
  <c r="V707" i="1"/>
  <c r="AD707" i="1"/>
  <c r="V711" i="1"/>
  <c r="AD711" i="1"/>
  <c r="V715" i="1"/>
  <c r="AD715" i="1"/>
  <c r="V719" i="1"/>
  <c r="AD719" i="1"/>
  <c r="V723" i="1"/>
  <c r="AD723" i="1"/>
  <c r="V727" i="1"/>
  <c r="AD727" i="1"/>
  <c r="V731" i="1"/>
  <c r="AD731" i="1"/>
  <c r="V735" i="1"/>
  <c r="AD735" i="1"/>
  <c r="V739" i="1"/>
  <c r="AD739" i="1"/>
  <c r="V743" i="1"/>
  <c r="AD743" i="1"/>
  <c r="V747" i="1"/>
  <c r="AD747" i="1"/>
  <c r="V644" i="1"/>
  <c r="V660" i="1"/>
  <c r="V676" i="1"/>
  <c r="V692" i="1"/>
  <c r="V708" i="1"/>
  <c r="V724" i="1"/>
  <c r="V740" i="1"/>
  <c r="V648" i="1"/>
  <c r="V664" i="1"/>
  <c r="V680" i="1"/>
  <c r="V696" i="1"/>
  <c r="V712" i="1"/>
  <c r="V728" i="1"/>
  <c r="V744" i="1"/>
  <c r="V640" i="1"/>
  <c r="V656" i="1"/>
  <c r="V672" i="1"/>
  <c r="V688" i="1"/>
  <c r="V704" i="1"/>
  <c r="V720" i="1"/>
  <c r="V736" i="1"/>
  <c r="V636" i="1"/>
  <c r="V700" i="1"/>
  <c r="V652" i="1"/>
  <c r="V716" i="1"/>
  <c r="V668" i="1"/>
  <c r="V732" i="1"/>
  <c r="V684" i="1"/>
  <c r="V748" i="1"/>
  <c r="V529" i="1"/>
  <c r="V533" i="1"/>
  <c r="V537" i="1"/>
  <c r="V541" i="1"/>
  <c r="V545" i="1"/>
  <c r="V549" i="1"/>
  <c r="V553" i="1"/>
  <c r="V557" i="1"/>
  <c r="V561" i="1"/>
  <c r="V565" i="1"/>
  <c r="V569" i="1"/>
  <c r="V573" i="1"/>
  <c r="V577" i="1"/>
  <c r="V581" i="1"/>
  <c r="V585" i="1"/>
  <c r="V589" i="1"/>
  <c r="V593" i="1"/>
  <c r="V597" i="1"/>
  <c r="V601" i="1"/>
  <c r="V605" i="1"/>
  <c r="V609" i="1"/>
  <c r="V613" i="1"/>
  <c r="V617" i="1"/>
  <c r="V621" i="1"/>
  <c r="V625" i="1"/>
  <c r="V629" i="1"/>
  <c r="V633" i="1"/>
  <c r="V530" i="1"/>
  <c r="V534" i="1"/>
  <c r="V538" i="1"/>
  <c r="V542" i="1"/>
  <c r="V546" i="1"/>
  <c r="V550" i="1"/>
  <c r="V554" i="1"/>
  <c r="V558" i="1"/>
  <c r="V562" i="1"/>
  <c r="V566" i="1"/>
  <c r="V570" i="1"/>
  <c r="V574" i="1"/>
  <c r="V578" i="1"/>
  <c r="V582" i="1"/>
  <c r="V586" i="1"/>
  <c r="V590" i="1"/>
  <c r="V594" i="1"/>
  <c r="V598" i="1"/>
  <c r="V602" i="1"/>
  <c r="V606" i="1"/>
  <c r="V610" i="1"/>
  <c r="V614" i="1"/>
  <c r="V618" i="1"/>
  <c r="V622" i="1"/>
  <c r="V626" i="1"/>
  <c r="V630" i="1"/>
  <c r="V634" i="1"/>
  <c r="V527" i="1"/>
  <c r="AD527" i="1"/>
  <c r="V531" i="1"/>
  <c r="AD531" i="1"/>
  <c r="V535" i="1"/>
  <c r="AD535" i="1"/>
  <c r="V539" i="1"/>
  <c r="AD539" i="1"/>
  <c r="V543" i="1"/>
  <c r="AD543" i="1"/>
  <c r="V547" i="1"/>
  <c r="AD547" i="1"/>
  <c r="V551" i="1"/>
  <c r="AD551" i="1"/>
  <c r="V555" i="1"/>
  <c r="AD555" i="1"/>
  <c r="V559" i="1"/>
  <c r="AD559" i="1"/>
  <c r="V563" i="1"/>
  <c r="AD563" i="1"/>
  <c r="V567" i="1"/>
  <c r="AD567" i="1"/>
  <c r="V571" i="1"/>
  <c r="AD571" i="1"/>
  <c r="V575" i="1"/>
  <c r="AD575" i="1"/>
  <c r="V579" i="1"/>
  <c r="AD579" i="1"/>
  <c r="V583" i="1"/>
  <c r="AD583" i="1"/>
  <c r="V587" i="1"/>
  <c r="AD587" i="1"/>
  <c r="V591" i="1"/>
  <c r="AD591" i="1"/>
  <c r="V595" i="1"/>
  <c r="AD595" i="1"/>
  <c r="V599" i="1"/>
  <c r="AD599" i="1"/>
  <c r="V603" i="1"/>
  <c r="AD603" i="1"/>
  <c r="V607" i="1"/>
  <c r="AD607" i="1"/>
  <c r="V611" i="1"/>
  <c r="AD611" i="1"/>
  <c r="V615" i="1"/>
  <c r="AD615" i="1"/>
  <c r="V619" i="1"/>
  <c r="AD619" i="1"/>
  <c r="V623" i="1"/>
  <c r="AD623" i="1"/>
  <c r="V627" i="1"/>
  <c r="AD627" i="1"/>
  <c r="V631" i="1"/>
  <c r="AD631" i="1"/>
  <c r="V532" i="1"/>
  <c r="V548" i="1"/>
  <c r="V564" i="1"/>
  <c r="V580" i="1"/>
  <c r="V596" i="1"/>
  <c r="V612" i="1"/>
  <c r="V628" i="1"/>
  <c r="V536" i="1"/>
  <c r="V552" i="1"/>
  <c r="V568" i="1"/>
  <c r="V584" i="1"/>
  <c r="V600" i="1"/>
  <c r="V616" i="1"/>
  <c r="V632" i="1"/>
  <c r="V528" i="1"/>
  <c r="V544" i="1"/>
  <c r="V560" i="1"/>
  <c r="V576" i="1"/>
  <c r="V592" i="1"/>
  <c r="V608" i="1"/>
  <c r="V624" i="1"/>
  <c r="V572" i="1"/>
  <c r="V588" i="1"/>
  <c r="V540" i="1"/>
  <c r="V604" i="1"/>
  <c r="V556" i="1"/>
  <c r="V620" i="1"/>
  <c r="V383" i="1"/>
  <c r="W383" i="1"/>
  <c r="V385" i="1"/>
  <c r="V389" i="1"/>
  <c r="V393" i="1"/>
  <c r="V397" i="1"/>
  <c r="V401" i="1"/>
  <c r="V405" i="1"/>
  <c r="V409" i="1"/>
  <c r="V413" i="1"/>
  <c r="V417" i="1"/>
  <c r="V421" i="1"/>
  <c r="V425" i="1"/>
  <c r="V429" i="1"/>
  <c r="V433" i="1"/>
  <c r="V386" i="1"/>
  <c r="V390" i="1"/>
  <c r="V394" i="1"/>
  <c r="V398" i="1"/>
  <c r="V402" i="1"/>
  <c r="V406" i="1"/>
  <c r="V410" i="1"/>
  <c r="V414" i="1"/>
  <c r="V418" i="1"/>
  <c r="V422" i="1"/>
  <c r="V426" i="1"/>
  <c r="V430" i="1"/>
  <c r="V387" i="1"/>
  <c r="AD387" i="1"/>
  <c r="V391" i="1"/>
  <c r="AD391" i="1"/>
  <c r="V395" i="1"/>
  <c r="AD395" i="1"/>
  <c r="V399" i="1"/>
  <c r="AD399" i="1"/>
  <c r="V403" i="1"/>
  <c r="AD403" i="1"/>
  <c r="V407" i="1"/>
  <c r="AD407" i="1"/>
  <c r="V411" i="1"/>
  <c r="AD411" i="1"/>
  <c r="V415" i="1"/>
  <c r="AD415" i="1"/>
  <c r="V419" i="1"/>
  <c r="AD419" i="1"/>
  <c r="V423" i="1"/>
  <c r="AD423" i="1"/>
  <c r="V427" i="1"/>
  <c r="AD427" i="1"/>
  <c r="V431" i="1"/>
  <c r="V388" i="1"/>
  <c r="V404" i="1"/>
  <c r="V420" i="1"/>
  <c r="V392" i="1"/>
  <c r="V408" i="1"/>
  <c r="V424" i="1"/>
  <c r="V384" i="1"/>
  <c r="V400" i="1"/>
  <c r="V416" i="1"/>
  <c r="V432" i="1"/>
  <c r="V396" i="1"/>
  <c r="V412" i="1"/>
  <c r="V428" i="1"/>
  <c r="W2754" i="1"/>
  <c r="W2750" i="1"/>
  <c r="W2746" i="1"/>
  <c r="W2742" i="1"/>
  <c r="W2738" i="1"/>
  <c r="W2734" i="1"/>
  <c r="W2730" i="1"/>
  <c r="W2726" i="1"/>
  <c r="W2722" i="1"/>
  <c r="W2718" i="1"/>
  <c r="W2714" i="1"/>
  <c r="W2710" i="1"/>
  <c r="W2706" i="1"/>
  <c r="W2702" i="1"/>
  <c r="W2698" i="1"/>
  <c r="W2694" i="1"/>
  <c r="W2690" i="1"/>
  <c r="W2686" i="1"/>
  <c r="W2682" i="1"/>
  <c r="W2678" i="1"/>
  <c r="W2674" i="1"/>
  <c r="W2670" i="1"/>
  <c r="W2666" i="1"/>
  <c r="W2662" i="1"/>
  <c r="W2658" i="1"/>
  <c r="W2654" i="1"/>
  <c r="W2650" i="1"/>
  <c r="W2646" i="1"/>
  <c r="W2642" i="1"/>
  <c r="W2638" i="1"/>
  <c r="W2634" i="1"/>
  <c r="W2630" i="1"/>
  <c r="W2626" i="1"/>
  <c r="W2622" i="1"/>
  <c r="W2490" i="1"/>
  <c r="W2486" i="1"/>
  <c r="W2482" i="1"/>
  <c r="W2478" i="1"/>
  <c r="W2474" i="1"/>
  <c r="W2470" i="1"/>
  <c r="W2466" i="1"/>
  <c r="W2462" i="1"/>
  <c r="W2458" i="1"/>
  <c r="W2454" i="1"/>
  <c r="W2450" i="1"/>
  <c r="W2446" i="1"/>
  <c r="W2442" i="1"/>
  <c r="V2390" i="1"/>
  <c r="W2390" i="1"/>
  <c r="V2394" i="1"/>
  <c r="AD2394" i="1"/>
  <c r="V2398" i="1"/>
  <c r="AD2398" i="1"/>
  <c r="V2402" i="1"/>
  <c r="AD2402" i="1"/>
  <c r="V2406" i="1"/>
  <c r="AD2406" i="1"/>
  <c r="V2410" i="1"/>
  <c r="AD2410" i="1"/>
  <c r="V2414" i="1"/>
  <c r="V2418" i="1"/>
  <c r="AD2418" i="1"/>
  <c r="V2422" i="1"/>
  <c r="AD2422" i="1"/>
  <c r="V2426" i="1"/>
  <c r="AD2426" i="1"/>
  <c r="V2430" i="1"/>
  <c r="V2434" i="1"/>
  <c r="AD2434" i="1"/>
  <c r="V2438" i="1"/>
  <c r="AD2438" i="1"/>
  <c r="V2391" i="1"/>
  <c r="AD2391" i="1"/>
  <c r="V2395" i="1"/>
  <c r="AD2395" i="1"/>
  <c r="V2399" i="1"/>
  <c r="AD2399" i="1"/>
  <c r="V2403" i="1"/>
  <c r="AD2403" i="1"/>
  <c r="V2407" i="1"/>
  <c r="AD2407" i="1"/>
  <c r="V2411" i="1"/>
  <c r="AD2411" i="1"/>
  <c r="V2415" i="1"/>
  <c r="AD2415" i="1"/>
  <c r="V2419" i="1"/>
  <c r="AD2419" i="1"/>
  <c r="V2423" i="1"/>
  <c r="AD2423" i="1"/>
  <c r="V2427" i="1"/>
  <c r="AD2427" i="1"/>
  <c r="V2431" i="1"/>
  <c r="AD2431" i="1"/>
  <c r="V2435" i="1"/>
  <c r="AD2435" i="1"/>
  <c r="V2392" i="1"/>
  <c r="V2396" i="1"/>
  <c r="V2400" i="1"/>
  <c r="V2404" i="1"/>
  <c r="V2408" i="1"/>
  <c r="V2412" i="1"/>
  <c r="V2416" i="1"/>
  <c r="V2420" i="1"/>
  <c r="V2424" i="1"/>
  <c r="V2428" i="1"/>
  <c r="V2432" i="1"/>
  <c r="V2436" i="1"/>
  <c r="V2393" i="1"/>
  <c r="AD2393" i="1"/>
  <c r="V2397" i="1"/>
  <c r="AD2397" i="1"/>
  <c r="V2401" i="1"/>
  <c r="AD2401" i="1"/>
  <c r="V2405" i="1"/>
  <c r="AD2405" i="1"/>
  <c r="V2409" i="1"/>
  <c r="AD2409" i="1"/>
  <c r="V2413" i="1"/>
  <c r="AD2413" i="1"/>
  <c r="V2417" i="1"/>
  <c r="AD2417" i="1"/>
  <c r="V2421" i="1"/>
  <c r="AD2421" i="1"/>
  <c r="V2425" i="1"/>
  <c r="AD2425" i="1"/>
  <c r="V2429" i="1"/>
  <c r="AD2429" i="1"/>
  <c r="V2433" i="1"/>
  <c r="AD2433" i="1"/>
  <c r="V2437" i="1"/>
  <c r="AD2437" i="1"/>
  <c r="W2386" i="1"/>
  <c r="W2382" i="1"/>
  <c r="W2378" i="1"/>
  <c r="W2374" i="1"/>
  <c r="W2370" i="1"/>
  <c r="W2366" i="1"/>
  <c r="W2362" i="1"/>
  <c r="W2358" i="1"/>
  <c r="W2354" i="1"/>
  <c r="W2350" i="1"/>
  <c r="W2346" i="1"/>
  <c r="W2342" i="1"/>
  <c r="W2338" i="1"/>
  <c r="W2334" i="1"/>
  <c r="W2330" i="1"/>
  <c r="W2326" i="1"/>
  <c r="W2322" i="1"/>
  <c r="W2318" i="1"/>
  <c r="W2314" i="1"/>
  <c r="W2310" i="1"/>
  <c r="W2306" i="1"/>
  <c r="W2302" i="1"/>
  <c r="W2298" i="1"/>
  <c r="W2294" i="1"/>
  <c r="W2290" i="1"/>
  <c r="W2286" i="1"/>
  <c r="W2282" i="1"/>
  <c r="W2278" i="1"/>
  <c r="W2274" i="1"/>
  <c r="W2270" i="1"/>
  <c r="W2266" i="1"/>
  <c r="W2262" i="1"/>
  <c r="W2258" i="1"/>
  <c r="V2130" i="1"/>
  <c r="W2130" i="1"/>
  <c r="V2106" i="1"/>
  <c r="AD2106" i="1"/>
  <c r="V2110" i="1"/>
  <c r="AD2110" i="1"/>
  <c r="V2114" i="1"/>
  <c r="AD2114" i="1"/>
  <c r="V2118" i="1"/>
  <c r="AD2118" i="1"/>
  <c r="V2122" i="1"/>
  <c r="AD2122" i="1"/>
  <c r="V2126" i="1"/>
  <c r="AD2126" i="1"/>
  <c r="V2134" i="1"/>
  <c r="AD2134" i="1"/>
  <c r="V2138" i="1"/>
  <c r="AD2138" i="1"/>
  <c r="V2142" i="1"/>
  <c r="AD2142" i="1"/>
  <c r="V2146" i="1"/>
  <c r="AD2146" i="1"/>
  <c r="V2150" i="1"/>
  <c r="AD2150" i="1"/>
  <c r="V2154" i="1"/>
  <c r="AD2154" i="1"/>
  <c r="V2158" i="1"/>
  <c r="AD2158" i="1"/>
  <c r="V2162" i="1"/>
  <c r="AD2162" i="1"/>
  <c r="V2166" i="1"/>
  <c r="V2170" i="1"/>
  <c r="AD2170" i="1"/>
  <c r="V2174" i="1"/>
  <c r="AD2174" i="1"/>
  <c r="V2178" i="1"/>
  <c r="AD2178" i="1"/>
  <c r="V2182" i="1"/>
  <c r="AD2182" i="1"/>
  <c r="V2186" i="1"/>
  <c r="AD2186" i="1"/>
  <c r="V2190" i="1"/>
  <c r="AD2190" i="1"/>
  <c r="V2194" i="1"/>
  <c r="AD2194" i="1"/>
  <c r="V2198" i="1"/>
  <c r="AD2198" i="1"/>
  <c r="V2202" i="1"/>
  <c r="V2206" i="1"/>
  <c r="AD2206" i="1"/>
  <c r="V2210" i="1"/>
  <c r="AD2210" i="1"/>
  <c r="V2214" i="1"/>
  <c r="AD2214" i="1"/>
  <c r="V2218" i="1"/>
  <c r="AD2218" i="1"/>
  <c r="V2222" i="1"/>
  <c r="AD2222" i="1"/>
  <c r="V2226" i="1"/>
  <c r="AD2226" i="1"/>
  <c r="V2230" i="1"/>
  <c r="AD2230" i="1"/>
  <c r="V2234" i="1"/>
  <c r="AD2234" i="1"/>
  <c r="V2238" i="1"/>
  <c r="AD2238" i="1"/>
  <c r="V2242" i="1"/>
  <c r="V2246" i="1"/>
  <c r="AD2246" i="1"/>
  <c r="V2250" i="1"/>
  <c r="AD2250" i="1"/>
  <c r="V2254" i="1"/>
  <c r="AD2254" i="1"/>
  <c r="V2107" i="1"/>
  <c r="AD2107" i="1"/>
  <c r="V2111" i="1"/>
  <c r="AD2111" i="1"/>
  <c r="V2115" i="1"/>
  <c r="AD2115" i="1"/>
  <c r="V2119" i="1"/>
  <c r="AD2119" i="1"/>
  <c r="V2123" i="1"/>
  <c r="AD2123" i="1"/>
  <c r="V2127" i="1"/>
  <c r="AD2127" i="1"/>
  <c r="V2131" i="1"/>
  <c r="AD2131" i="1"/>
  <c r="V2135" i="1"/>
  <c r="AD2135" i="1"/>
  <c r="V2139" i="1"/>
  <c r="AD2139" i="1"/>
  <c r="V2143" i="1"/>
  <c r="AD2143" i="1"/>
  <c r="V2147" i="1"/>
  <c r="AD2147" i="1"/>
  <c r="V2151" i="1"/>
  <c r="AD2151" i="1"/>
  <c r="V2155" i="1"/>
  <c r="AD2155" i="1"/>
  <c r="V2159" i="1"/>
  <c r="AD2159" i="1"/>
  <c r="V2163" i="1"/>
  <c r="AD2163" i="1"/>
  <c r="V2167" i="1"/>
  <c r="AD2167" i="1"/>
  <c r="V2171" i="1"/>
  <c r="AD2171" i="1"/>
  <c r="V2175" i="1"/>
  <c r="AD2175" i="1"/>
  <c r="V2179" i="1"/>
  <c r="AD2179" i="1"/>
  <c r="V2183" i="1"/>
  <c r="AD2183" i="1"/>
  <c r="V2187" i="1"/>
  <c r="AD2187" i="1"/>
  <c r="V2191" i="1"/>
  <c r="AD2191" i="1"/>
  <c r="V2195" i="1"/>
  <c r="AD2195" i="1"/>
  <c r="V2199" i="1"/>
  <c r="AD2199" i="1"/>
  <c r="V2203" i="1"/>
  <c r="AD2203" i="1"/>
  <c r="V2207" i="1"/>
  <c r="AD2207" i="1"/>
  <c r="V2211" i="1"/>
  <c r="AD2211" i="1"/>
  <c r="V2215" i="1"/>
  <c r="AD2215" i="1"/>
  <c r="V2219" i="1"/>
  <c r="AD2219" i="1"/>
  <c r="V2223" i="1"/>
  <c r="AD2223" i="1"/>
  <c r="V2227" i="1"/>
  <c r="AD2227" i="1"/>
  <c r="V2231" i="1"/>
  <c r="AD2231" i="1"/>
  <c r="V2235" i="1"/>
  <c r="AD2235" i="1"/>
  <c r="V2239" i="1"/>
  <c r="AD2239" i="1"/>
  <c r="V2243" i="1"/>
  <c r="AD2243" i="1"/>
  <c r="V2247" i="1"/>
  <c r="AD2247" i="1"/>
  <c r="V2251" i="1"/>
  <c r="AD2251" i="1"/>
  <c r="V2255" i="1"/>
  <c r="AD2255" i="1"/>
  <c r="V2108" i="1"/>
  <c r="V2112" i="1"/>
  <c r="V2116" i="1"/>
  <c r="V2120" i="1"/>
  <c r="V2124" i="1"/>
  <c r="V2128" i="1"/>
  <c r="V2132" i="1"/>
  <c r="V2136" i="1"/>
  <c r="V2140" i="1"/>
  <c r="V2144" i="1"/>
  <c r="V2148" i="1"/>
  <c r="V2152" i="1"/>
  <c r="V2156" i="1"/>
  <c r="V2160" i="1"/>
  <c r="V2164" i="1"/>
  <c r="V2168" i="1"/>
  <c r="V2172" i="1"/>
  <c r="V2176" i="1"/>
  <c r="V2180" i="1"/>
  <c r="V2184" i="1"/>
  <c r="V2188" i="1"/>
  <c r="V2192" i="1"/>
  <c r="V2196" i="1"/>
  <c r="V2200" i="1"/>
  <c r="V2204" i="1"/>
  <c r="V2208" i="1"/>
  <c r="V2212" i="1"/>
  <c r="V2216" i="1"/>
  <c r="V2220" i="1"/>
  <c r="V2224" i="1"/>
  <c r="V2228" i="1"/>
  <c r="V2232" i="1"/>
  <c r="V2236" i="1"/>
  <c r="V2240" i="1"/>
  <c r="V2244" i="1"/>
  <c r="V2248" i="1"/>
  <c r="V2252" i="1"/>
  <c r="V2256" i="1"/>
  <c r="V2109" i="1"/>
  <c r="V2113" i="1"/>
  <c r="V2117" i="1"/>
  <c r="V2121" i="1"/>
  <c r="V2125" i="1"/>
  <c r="V2129" i="1"/>
  <c r="V2133" i="1"/>
  <c r="V2137" i="1"/>
  <c r="V2141" i="1"/>
  <c r="V2145" i="1"/>
  <c r="V2149" i="1"/>
  <c r="V2153" i="1"/>
  <c r="V2157" i="1"/>
  <c r="V2161" i="1"/>
  <c r="V2165" i="1"/>
  <c r="V2169" i="1"/>
  <c r="V2173" i="1"/>
  <c r="V2177" i="1"/>
  <c r="V2181" i="1"/>
  <c r="V2185" i="1"/>
  <c r="V2189" i="1"/>
  <c r="V2193" i="1"/>
  <c r="V2197" i="1"/>
  <c r="AD2197" i="1"/>
  <c r="V2201" i="1"/>
  <c r="AD2201" i="1"/>
  <c r="V2205" i="1"/>
  <c r="AD2205" i="1"/>
  <c r="V2209" i="1"/>
  <c r="AD2209" i="1"/>
  <c r="V2213" i="1"/>
  <c r="AD2213" i="1"/>
  <c r="V2217" i="1"/>
  <c r="AD2217" i="1"/>
  <c r="V2221" i="1"/>
  <c r="AD2221" i="1"/>
  <c r="V2225" i="1"/>
  <c r="AD2225" i="1"/>
  <c r="V2229" i="1"/>
  <c r="AD2229" i="1"/>
  <c r="V2233" i="1"/>
  <c r="AD2233" i="1"/>
  <c r="V2237" i="1"/>
  <c r="AD2237" i="1"/>
  <c r="V2241" i="1"/>
  <c r="AD2241" i="1"/>
  <c r="V2245" i="1"/>
  <c r="AD2245" i="1"/>
  <c r="V2249" i="1"/>
  <c r="AD2249" i="1"/>
  <c r="V2253" i="1"/>
  <c r="AD2253" i="1"/>
  <c r="V1882" i="1"/>
  <c r="AD1882" i="1"/>
  <c r="V1886" i="1"/>
  <c r="AD1886" i="1"/>
  <c r="V1890" i="1"/>
  <c r="AD1890" i="1"/>
  <c r="V1894" i="1"/>
  <c r="AD1894" i="1"/>
  <c r="V1898" i="1"/>
  <c r="AD1898" i="1"/>
  <c r="V1902" i="1"/>
  <c r="AD1902" i="1"/>
  <c r="V1906" i="1"/>
  <c r="AD1906" i="1"/>
  <c r="V1910" i="1"/>
  <c r="AD1910" i="1"/>
  <c r="V1914" i="1"/>
  <c r="AD1914" i="1"/>
  <c r="V1918" i="1"/>
  <c r="AD1918" i="1"/>
  <c r="V1883" i="1"/>
  <c r="AD1883" i="1"/>
  <c r="V1887" i="1"/>
  <c r="AD1887" i="1"/>
  <c r="V1891" i="1"/>
  <c r="AD1891" i="1"/>
  <c r="V1895" i="1"/>
  <c r="AD1895" i="1"/>
  <c r="V1899" i="1"/>
  <c r="AD1899" i="1"/>
  <c r="V1903" i="1"/>
  <c r="AD1903" i="1"/>
  <c r="V1907" i="1"/>
  <c r="AD1907" i="1"/>
  <c r="V1911" i="1"/>
  <c r="AD1911" i="1"/>
  <c r="V1915" i="1"/>
  <c r="AD1915" i="1"/>
  <c r="V1919" i="1"/>
  <c r="AD1919" i="1"/>
  <c r="V1884" i="1"/>
  <c r="V1888" i="1"/>
  <c r="V1892" i="1"/>
  <c r="V1896" i="1"/>
  <c r="V1900" i="1"/>
  <c r="V1904" i="1"/>
  <c r="V1908" i="1"/>
  <c r="V1912" i="1"/>
  <c r="V1916" i="1"/>
  <c r="V1920" i="1"/>
  <c r="V1885" i="1"/>
  <c r="V1889" i="1"/>
  <c r="V1893" i="1"/>
  <c r="V1897" i="1"/>
  <c r="V1901" i="1"/>
  <c r="V1905" i="1"/>
  <c r="V1909" i="1"/>
  <c r="V1913" i="1"/>
  <c r="V1917" i="1"/>
  <c r="V1566" i="1"/>
  <c r="AD1566" i="1"/>
  <c r="V1570" i="1"/>
  <c r="V1574" i="1"/>
  <c r="AD1574" i="1"/>
  <c r="V1578" i="1"/>
  <c r="AD1578" i="1"/>
  <c r="V1582" i="1"/>
  <c r="AD1582" i="1"/>
  <c r="V1586" i="1"/>
  <c r="AD1586" i="1"/>
  <c r="V1590" i="1"/>
  <c r="AD1590" i="1"/>
  <c r="V1594" i="1"/>
  <c r="AD1594" i="1"/>
  <c r="V1598" i="1"/>
  <c r="AD1598" i="1"/>
  <c r="V1602" i="1"/>
  <c r="V1606" i="1"/>
  <c r="AD1606" i="1"/>
  <c r="V1610" i="1"/>
  <c r="V1614" i="1"/>
  <c r="AD1614" i="1"/>
  <c r="V1618" i="1"/>
  <c r="AD1618" i="1"/>
  <c r="V1622" i="1"/>
  <c r="AD1622" i="1"/>
  <c r="V1626" i="1"/>
  <c r="AD1626" i="1"/>
  <c r="V1630" i="1"/>
  <c r="AD1630" i="1"/>
  <c r="V1634" i="1"/>
  <c r="V1638" i="1"/>
  <c r="AD1638" i="1"/>
  <c r="V1642" i="1"/>
  <c r="AD1642" i="1"/>
  <c r="V1646" i="1"/>
  <c r="AD1646" i="1"/>
  <c r="V1650" i="1"/>
  <c r="AD1650" i="1"/>
  <c r="V1654" i="1"/>
  <c r="AD1654" i="1"/>
  <c r="V1658" i="1"/>
  <c r="AD1658" i="1"/>
  <c r="V1567" i="1"/>
  <c r="AD1567" i="1"/>
  <c r="V1571" i="1"/>
  <c r="AD1571" i="1"/>
  <c r="V1575" i="1"/>
  <c r="AD1575" i="1"/>
  <c r="V1579" i="1"/>
  <c r="AD1579" i="1"/>
  <c r="V1583" i="1"/>
  <c r="AD1583" i="1"/>
  <c r="V1587" i="1"/>
  <c r="AD1587" i="1"/>
  <c r="V1591" i="1"/>
  <c r="AD1591" i="1"/>
  <c r="V1595" i="1"/>
  <c r="AD1595" i="1"/>
  <c r="V1599" i="1"/>
  <c r="AD1599" i="1"/>
  <c r="V1603" i="1"/>
  <c r="AD1603" i="1"/>
  <c r="V1607" i="1"/>
  <c r="AD1607" i="1"/>
  <c r="V1611" i="1"/>
  <c r="AD1611" i="1"/>
  <c r="V1615" i="1"/>
  <c r="AD1615" i="1"/>
  <c r="V1619" i="1"/>
  <c r="AD1619" i="1"/>
  <c r="V1623" i="1"/>
  <c r="AD1623" i="1"/>
  <c r="V1627" i="1"/>
  <c r="AD1627" i="1"/>
  <c r="V1631" i="1"/>
  <c r="AD1631" i="1"/>
  <c r="V1635" i="1"/>
  <c r="AD1635" i="1"/>
  <c r="V1639" i="1"/>
  <c r="AD1639" i="1"/>
  <c r="V1643" i="1"/>
  <c r="AD1643" i="1"/>
  <c r="V1647" i="1"/>
  <c r="AD1647" i="1"/>
  <c r="V1651" i="1"/>
  <c r="AD1651" i="1"/>
  <c r="V1655" i="1"/>
  <c r="AD1655" i="1"/>
  <c r="V1659" i="1"/>
  <c r="AD1659" i="1"/>
  <c r="V1568" i="1"/>
  <c r="V1572" i="1"/>
  <c r="V1576" i="1"/>
  <c r="V1580" i="1"/>
  <c r="V1584" i="1"/>
  <c r="V1588" i="1"/>
  <c r="V1592" i="1"/>
  <c r="V1596" i="1"/>
  <c r="V1600" i="1"/>
  <c r="V1604" i="1"/>
  <c r="V1608" i="1"/>
  <c r="V1612" i="1"/>
  <c r="V1616" i="1"/>
  <c r="V1620" i="1"/>
  <c r="V1624" i="1"/>
  <c r="V1628" i="1"/>
  <c r="V1632" i="1"/>
  <c r="V1636" i="1"/>
  <c r="V1640" i="1"/>
  <c r="V1644" i="1"/>
  <c r="V1648" i="1"/>
  <c r="V1652" i="1"/>
  <c r="V1656" i="1"/>
  <c r="V1660" i="1"/>
  <c r="V1569" i="1"/>
  <c r="V1573" i="1"/>
  <c r="V1577" i="1"/>
  <c r="V1581" i="1"/>
  <c r="V1585" i="1"/>
  <c r="V1589" i="1"/>
  <c r="V1593" i="1"/>
  <c r="V1597" i="1"/>
  <c r="V1601" i="1"/>
  <c r="V1605" i="1"/>
  <c r="V1609" i="1"/>
  <c r="V1613" i="1"/>
  <c r="V1617" i="1"/>
  <c r="V1621" i="1"/>
  <c r="V1625" i="1"/>
  <c r="V1629" i="1"/>
  <c r="V1633" i="1"/>
  <c r="V1637" i="1"/>
  <c r="V1641" i="1"/>
  <c r="V1645" i="1"/>
  <c r="V1649" i="1"/>
  <c r="V1653" i="1"/>
  <c r="V1657" i="1"/>
  <c r="V1491" i="1"/>
  <c r="AD1491" i="1"/>
  <c r="V1495" i="1"/>
  <c r="AD1495" i="1"/>
  <c r="V1499" i="1"/>
  <c r="AD1499" i="1"/>
  <c r="V1503" i="1"/>
  <c r="AD1503" i="1"/>
  <c r="V1507" i="1"/>
  <c r="AD1507" i="1"/>
  <c r="V1511" i="1"/>
  <c r="AD1511" i="1"/>
  <c r="V1515" i="1"/>
  <c r="AD1515" i="1"/>
  <c r="V1519" i="1"/>
  <c r="AD1519" i="1"/>
  <c r="V1523" i="1"/>
  <c r="AD1523" i="1"/>
  <c r="V1527" i="1"/>
  <c r="AD1527" i="1"/>
  <c r="V1492" i="1"/>
  <c r="V1496" i="1"/>
  <c r="V1500" i="1"/>
  <c r="V1504" i="1"/>
  <c r="V1508" i="1"/>
  <c r="V1512" i="1"/>
  <c r="V1516" i="1"/>
  <c r="V1490" i="1"/>
  <c r="AD1490" i="1"/>
  <c r="V1494" i="1"/>
  <c r="AD1494" i="1"/>
  <c r="V1498" i="1"/>
  <c r="AD1498" i="1"/>
  <c r="V1502" i="1"/>
  <c r="AD1502" i="1"/>
  <c r="V1506" i="1"/>
  <c r="AD1506" i="1"/>
  <c r="V1510" i="1"/>
  <c r="AD1510" i="1"/>
  <c r="V1514" i="1"/>
  <c r="AD1514" i="1"/>
  <c r="V1518" i="1"/>
  <c r="AD1518" i="1"/>
  <c r="V1522" i="1"/>
  <c r="AD1522" i="1"/>
  <c r="V1501" i="1"/>
  <c r="V1517" i="1"/>
  <c r="V1525" i="1"/>
  <c r="V1530" i="1"/>
  <c r="AD1530" i="1"/>
  <c r="V1534" i="1"/>
  <c r="AD1534" i="1"/>
  <c r="V1538" i="1"/>
  <c r="AD1538" i="1"/>
  <c r="V1542" i="1"/>
  <c r="AD1542" i="1"/>
  <c r="V1546" i="1"/>
  <c r="AD1546" i="1"/>
  <c r="V1550" i="1"/>
  <c r="AD1550" i="1"/>
  <c r="V1554" i="1"/>
  <c r="AD1554" i="1"/>
  <c r="V1558" i="1"/>
  <c r="AD1558" i="1"/>
  <c r="V1562" i="1"/>
  <c r="AD1562" i="1"/>
  <c r="V1505" i="1"/>
  <c r="V1520" i="1"/>
  <c r="V1526" i="1"/>
  <c r="AD1526" i="1"/>
  <c r="V1531" i="1"/>
  <c r="AD1531" i="1"/>
  <c r="V1535" i="1"/>
  <c r="AD1535" i="1"/>
  <c r="V1539" i="1"/>
  <c r="AD1539" i="1"/>
  <c r="V1543" i="1"/>
  <c r="AD1543" i="1"/>
  <c r="V1547" i="1"/>
  <c r="AD1547" i="1"/>
  <c r="V1551" i="1"/>
  <c r="AD1551" i="1"/>
  <c r="V1555" i="1"/>
  <c r="AD1555" i="1"/>
  <c r="V1559" i="1"/>
  <c r="AD1559" i="1"/>
  <c r="V1563" i="1"/>
  <c r="AD1563" i="1"/>
  <c r="V1493" i="1"/>
  <c r="V1509" i="1"/>
  <c r="V1521" i="1"/>
  <c r="V1528" i="1"/>
  <c r="V1532" i="1"/>
  <c r="V1536" i="1"/>
  <c r="V1540" i="1"/>
  <c r="V1544" i="1"/>
  <c r="V1548" i="1"/>
  <c r="V1552" i="1"/>
  <c r="V1556" i="1"/>
  <c r="V1560" i="1"/>
  <c r="V1564" i="1"/>
  <c r="V1497" i="1"/>
  <c r="V1513" i="1"/>
  <c r="V1524" i="1"/>
  <c r="V1529" i="1"/>
  <c r="V1533" i="1"/>
  <c r="V1537" i="1"/>
  <c r="V1541" i="1"/>
  <c r="V1545" i="1"/>
  <c r="V1549" i="1"/>
  <c r="V1553" i="1"/>
  <c r="V1557" i="1"/>
  <c r="V1561" i="1"/>
  <c r="V1565" i="1"/>
  <c r="W1398" i="1"/>
  <c r="W1394" i="1"/>
  <c r="W1390" i="1"/>
  <c r="W1386" i="1"/>
  <c r="W1382" i="1"/>
  <c r="W1378" i="1"/>
  <c r="W1374" i="1"/>
  <c r="W1370" i="1"/>
  <c r="W1366" i="1"/>
  <c r="W1362" i="1"/>
  <c r="W1358" i="1"/>
  <c r="W1354" i="1"/>
  <c r="W1350" i="1"/>
  <c r="W1346" i="1"/>
  <c r="W1342" i="1"/>
  <c r="W1338" i="1"/>
  <c r="W1334" i="1"/>
  <c r="W1330" i="1"/>
  <c r="W1326" i="1"/>
  <c r="W1322" i="1"/>
  <c r="W1318" i="1"/>
  <c r="W1314" i="1"/>
  <c r="W1310" i="1"/>
  <c r="W1306" i="1"/>
  <c r="W1302" i="1"/>
  <c r="W1298" i="1"/>
  <c r="W1294" i="1"/>
  <c r="W1290" i="1"/>
  <c r="W1286" i="1"/>
  <c r="V1206" i="1"/>
  <c r="W1206" i="1"/>
  <c r="V1181" i="1"/>
  <c r="V1185" i="1"/>
  <c r="V1189" i="1"/>
  <c r="V1193" i="1"/>
  <c r="V1197" i="1"/>
  <c r="V1201" i="1"/>
  <c r="V1205" i="1"/>
  <c r="V1209" i="1"/>
  <c r="V1213" i="1"/>
  <c r="V1217" i="1"/>
  <c r="V1221" i="1"/>
  <c r="V1225" i="1"/>
  <c r="V1229" i="1"/>
  <c r="V1233" i="1"/>
  <c r="V1237" i="1"/>
  <c r="V1241" i="1"/>
  <c r="V1245" i="1"/>
  <c r="V1249" i="1"/>
  <c r="V1253" i="1"/>
  <c r="V1257" i="1"/>
  <c r="V1261" i="1"/>
  <c r="V1265" i="1"/>
  <c r="V1269" i="1"/>
  <c r="V1273" i="1"/>
  <c r="V1277" i="1"/>
  <c r="V1281" i="1"/>
  <c r="V1178" i="1"/>
  <c r="AD1178" i="1"/>
  <c r="V1182" i="1"/>
  <c r="AD1182" i="1"/>
  <c r="V1186" i="1"/>
  <c r="AD1186" i="1"/>
  <c r="V1190" i="1"/>
  <c r="AD1190" i="1"/>
  <c r="V1194" i="1"/>
  <c r="AD1194" i="1"/>
  <c r="V1198" i="1"/>
  <c r="AD1198" i="1"/>
  <c r="V1202" i="1"/>
  <c r="AD1202" i="1"/>
  <c r="V1210" i="1"/>
  <c r="AD1210" i="1"/>
  <c r="V1214" i="1"/>
  <c r="AD1214" i="1"/>
  <c r="V1218" i="1"/>
  <c r="AD1218" i="1"/>
  <c r="V1222" i="1"/>
  <c r="AD1222" i="1"/>
  <c r="V1226" i="1"/>
  <c r="AD1226" i="1"/>
  <c r="V1230" i="1"/>
  <c r="AD1230" i="1"/>
  <c r="V1234" i="1"/>
  <c r="AD1234" i="1"/>
  <c r="V1238" i="1"/>
  <c r="V1242" i="1"/>
  <c r="AD1242" i="1"/>
  <c r="V1246" i="1"/>
  <c r="AD1246" i="1"/>
  <c r="V1250" i="1"/>
  <c r="AD1250" i="1"/>
  <c r="V1254" i="1"/>
  <c r="AD1254" i="1"/>
  <c r="V1258" i="1"/>
  <c r="AD1258" i="1"/>
  <c r="V1262" i="1"/>
  <c r="AD1262" i="1"/>
  <c r="V1266" i="1"/>
  <c r="AD1266" i="1"/>
  <c r="V1270" i="1"/>
  <c r="AD1270" i="1"/>
  <c r="V1274" i="1"/>
  <c r="AD1274" i="1"/>
  <c r="V1278" i="1"/>
  <c r="AD1278" i="1"/>
  <c r="V1282" i="1"/>
  <c r="AD1282" i="1"/>
  <c r="V1179" i="1"/>
  <c r="AD1179" i="1"/>
  <c r="V1183" i="1"/>
  <c r="AD1183" i="1"/>
  <c r="V1187" i="1"/>
  <c r="AD1187" i="1"/>
  <c r="V1191" i="1"/>
  <c r="AD1191" i="1"/>
  <c r="V1195" i="1"/>
  <c r="AD1195" i="1"/>
  <c r="V1199" i="1"/>
  <c r="AD1199" i="1"/>
  <c r="V1203" i="1"/>
  <c r="AD1203" i="1"/>
  <c r="V1207" i="1"/>
  <c r="AD1207" i="1"/>
  <c r="V1211" i="1"/>
  <c r="AD1211" i="1"/>
  <c r="V1215" i="1"/>
  <c r="AD1215" i="1"/>
  <c r="V1219" i="1"/>
  <c r="AD1219" i="1"/>
  <c r="V1223" i="1"/>
  <c r="AD1223" i="1"/>
  <c r="V1227" i="1"/>
  <c r="AD1227" i="1"/>
  <c r="V1231" i="1"/>
  <c r="AD1231" i="1"/>
  <c r="V1235" i="1"/>
  <c r="AD1235" i="1"/>
  <c r="V1239" i="1"/>
  <c r="AD1239" i="1"/>
  <c r="V1243" i="1"/>
  <c r="AD1243" i="1"/>
  <c r="V1247" i="1"/>
  <c r="AD1247" i="1"/>
  <c r="V1251" i="1"/>
  <c r="AD1251" i="1"/>
  <c r="V1255" i="1"/>
  <c r="AD1255" i="1"/>
  <c r="V1259" i="1"/>
  <c r="AD1259" i="1"/>
  <c r="V1263" i="1"/>
  <c r="AD1263" i="1"/>
  <c r="V1267" i="1"/>
  <c r="AD1267" i="1"/>
  <c r="V1271" i="1"/>
  <c r="AD1271" i="1"/>
  <c r="V1275" i="1"/>
  <c r="AD1275" i="1"/>
  <c r="V1279" i="1"/>
  <c r="AD1279" i="1"/>
  <c r="V1188" i="1"/>
  <c r="V1204" i="1"/>
  <c r="V1220" i="1"/>
  <c r="V1236" i="1"/>
  <c r="V1252" i="1"/>
  <c r="V1268" i="1"/>
  <c r="V1192" i="1"/>
  <c r="V1208" i="1"/>
  <c r="V1224" i="1"/>
  <c r="V1240" i="1"/>
  <c r="V1256" i="1"/>
  <c r="V1272" i="1"/>
  <c r="V1184" i="1"/>
  <c r="V1200" i="1"/>
  <c r="V1216" i="1"/>
  <c r="V1232" i="1"/>
  <c r="V1248" i="1"/>
  <c r="V1264" i="1"/>
  <c r="V1280" i="1"/>
  <c r="V1212" i="1"/>
  <c r="V1276" i="1"/>
  <c r="V1228" i="1"/>
  <c r="V1180" i="1"/>
  <c r="V1244" i="1"/>
  <c r="V1196" i="1"/>
  <c r="V1260" i="1"/>
  <c r="W866" i="1"/>
  <c r="W862" i="1"/>
  <c r="W858" i="1"/>
  <c r="W854" i="1"/>
  <c r="W850" i="1"/>
  <c r="W846" i="1"/>
  <c r="W842" i="1"/>
  <c r="W838" i="1"/>
  <c r="W834" i="1"/>
  <c r="W830" i="1"/>
  <c r="W826" i="1"/>
  <c r="W822" i="1"/>
  <c r="W818" i="1"/>
  <c r="W814" i="1"/>
  <c r="W810" i="1"/>
  <c r="W806" i="1"/>
  <c r="W802" i="1"/>
  <c r="W798" i="1"/>
  <c r="W794" i="1"/>
  <c r="W790" i="1"/>
  <c r="W786" i="1"/>
  <c r="W782" i="1"/>
  <c r="W778" i="1"/>
  <c r="V753" i="1"/>
  <c r="V757" i="1"/>
  <c r="V761" i="1"/>
  <c r="V765" i="1"/>
  <c r="V769" i="1"/>
  <c r="V773" i="1"/>
  <c r="V750" i="1"/>
  <c r="V754" i="1"/>
  <c r="AD754" i="1"/>
  <c r="V758" i="1"/>
  <c r="AD758" i="1"/>
  <c r="V762" i="1"/>
  <c r="AD762" i="1"/>
  <c r="V766" i="1"/>
  <c r="V770" i="1"/>
  <c r="AD770" i="1"/>
  <c r="V774" i="1"/>
  <c r="AD774" i="1"/>
  <c r="V751" i="1"/>
  <c r="AD751" i="1"/>
  <c r="V755" i="1"/>
  <c r="AD755" i="1"/>
  <c r="V759" i="1"/>
  <c r="AD759" i="1"/>
  <c r="V763" i="1"/>
  <c r="AD763" i="1"/>
  <c r="V767" i="1"/>
  <c r="AD767" i="1"/>
  <c r="V771" i="1"/>
  <c r="AD771" i="1"/>
  <c r="V756" i="1"/>
  <c r="V772" i="1"/>
  <c r="V760" i="1"/>
  <c r="V752" i="1"/>
  <c r="V768" i="1"/>
  <c r="V764" i="1"/>
  <c r="W746" i="1"/>
  <c r="W742" i="1"/>
  <c r="W738" i="1"/>
  <c r="W734" i="1"/>
  <c r="W730" i="1"/>
  <c r="W726" i="1"/>
  <c r="W722" i="1"/>
  <c r="W718" i="1"/>
  <c r="W714" i="1"/>
  <c r="W710" i="1"/>
  <c r="W706" i="1"/>
  <c r="W702" i="1"/>
  <c r="W698" i="1"/>
  <c r="W694" i="1"/>
  <c r="W690" i="1"/>
  <c r="W686" i="1"/>
  <c r="W682" i="1"/>
  <c r="W678" i="1"/>
  <c r="W674" i="1"/>
  <c r="W670" i="1"/>
  <c r="W666" i="1"/>
  <c r="W662" i="1"/>
  <c r="W658" i="1"/>
  <c r="W654" i="1"/>
  <c r="W650" i="1"/>
  <c r="W646" i="1"/>
  <c r="W642" i="1"/>
  <c r="W638" i="1"/>
  <c r="W634" i="1"/>
  <c r="W630" i="1"/>
  <c r="W626" i="1"/>
  <c r="W622" i="1"/>
  <c r="W618" i="1"/>
  <c r="W614" i="1"/>
  <c r="W610" i="1"/>
  <c r="W606" i="1"/>
  <c r="W602" i="1"/>
  <c r="W598" i="1"/>
  <c r="W594" i="1"/>
  <c r="W590" i="1"/>
  <c r="W586" i="1"/>
  <c r="W582" i="1"/>
  <c r="W578" i="1"/>
  <c r="W574" i="1"/>
  <c r="W570" i="1"/>
  <c r="W566" i="1"/>
  <c r="W562" i="1"/>
  <c r="W558" i="1"/>
  <c r="W554" i="1"/>
  <c r="W550" i="1"/>
  <c r="W546" i="1"/>
  <c r="W542" i="1"/>
  <c r="W538" i="1"/>
  <c r="W534" i="1"/>
  <c r="W530" i="1"/>
  <c r="V437" i="1"/>
  <c r="V441" i="1"/>
  <c r="V445" i="1"/>
  <c r="V449" i="1"/>
  <c r="V453" i="1"/>
  <c r="V457" i="1"/>
  <c r="V461" i="1"/>
  <c r="V465" i="1"/>
  <c r="V469" i="1"/>
  <c r="V473" i="1"/>
  <c r="V477" i="1"/>
  <c r="V481" i="1"/>
  <c r="V485" i="1"/>
  <c r="V489" i="1"/>
  <c r="V493" i="1"/>
  <c r="V497" i="1"/>
  <c r="V501" i="1"/>
  <c r="V505" i="1"/>
  <c r="V509" i="1"/>
  <c r="V434" i="1"/>
  <c r="AD434" i="1"/>
  <c r="V438" i="1"/>
  <c r="AD438" i="1"/>
  <c r="V442" i="1"/>
  <c r="AD442" i="1"/>
  <c r="V446" i="1"/>
  <c r="AD446" i="1"/>
  <c r="V450" i="1"/>
  <c r="AD450" i="1"/>
  <c r="V454" i="1"/>
  <c r="AD454" i="1"/>
  <c r="V458" i="1"/>
  <c r="AD458" i="1"/>
  <c r="V462" i="1"/>
  <c r="AD462" i="1"/>
  <c r="V466" i="1"/>
  <c r="AD466" i="1"/>
  <c r="V470" i="1"/>
  <c r="AD470" i="1"/>
  <c r="V474" i="1"/>
  <c r="AD474" i="1"/>
  <c r="V478" i="1"/>
  <c r="AD478" i="1"/>
  <c r="V482" i="1"/>
  <c r="AD482" i="1"/>
  <c r="V486" i="1"/>
  <c r="AD486" i="1"/>
  <c r="V490" i="1"/>
  <c r="AD490" i="1"/>
  <c r="V494" i="1"/>
  <c r="V498" i="1"/>
  <c r="AD498" i="1"/>
  <c r="V502" i="1"/>
  <c r="AD502" i="1"/>
  <c r="V506" i="1"/>
  <c r="AD506" i="1"/>
  <c r="V510" i="1"/>
  <c r="AD510" i="1"/>
  <c r="V435" i="1"/>
  <c r="AD435" i="1"/>
  <c r="V439" i="1"/>
  <c r="AD439" i="1"/>
  <c r="V443" i="1"/>
  <c r="AD443" i="1"/>
  <c r="V447" i="1"/>
  <c r="AD447" i="1"/>
  <c r="V451" i="1"/>
  <c r="AD451" i="1"/>
  <c r="V455" i="1"/>
  <c r="AD455" i="1"/>
  <c r="V459" i="1"/>
  <c r="AD459" i="1"/>
  <c r="V463" i="1"/>
  <c r="AD463" i="1"/>
  <c r="V467" i="1"/>
  <c r="AD467" i="1"/>
  <c r="V471" i="1"/>
  <c r="AD471" i="1"/>
  <c r="V475" i="1"/>
  <c r="AD475" i="1"/>
  <c r="V479" i="1"/>
  <c r="AD479" i="1"/>
  <c r="V483" i="1"/>
  <c r="AD483" i="1"/>
  <c r="V487" i="1"/>
  <c r="AD487" i="1"/>
  <c r="V491" i="1"/>
  <c r="AD491" i="1"/>
  <c r="V495" i="1"/>
  <c r="AD495" i="1"/>
  <c r="V499" i="1"/>
  <c r="AD499" i="1"/>
  <c r="V503" i="1"/>
  <c r="AD503" i="1"/>
  <c r="V507" i="1"/>
  <c r="AD507" i="1"/>
  <c r="V511" i="1"/>
  <c r="AD511" i="1"/>
  <c r="V436" i="1"/>
  <c r="V452" i="1"/>
  <c r="V468" i="1"/>
  <c r="V484" i="1"/>
  <c r="V500" i="1"/>
  <c r="V440" i="1"/>
  <c r="V456" i="1"/>
  <c r="V472" i="1"/>
  <c r="V488" i="1"/>
  <c r="V504" i="1"/>
  <c r="V448" i="1"/>
  <c r="V464" i="1"/>
  <c r="V480" i="1"/>
  <c r="V496" i="1"/>
  <c r="V512" i="1"/>
  <c r="V444" i="1"/>
  <c r="V508" i="1"/>
  <c r="V460" i="1"/>
  <c r="V476" i="1"/>
  <c r="V492" i="1"/>
  <c r="W430" i="1"/>
  <c r="W426" i="1"/>
  <c r="W422" i="1"/>
  <c r="W418" i="1"/>
  <c r="W414" i="1"/>
  <c r="W410" i="1"/>
  <c r="W406" i="1"/>
  <c r="W402" i="1"/>
  <c r="W398" i="1"/>
  <c r="W394" i="1"/>
  <c r="W390" i="1"/>
  <c r="W386" i="1"/>
  <c r="V117" i="1"/>
  <c r="V121" i="1"/>
  <c r="V125" i="1"/>
  <c r="V129" i="1"/>
  <c r="V133" i="1"/>
  <c r="V137" i="1"/>
  <c r="V141" i="1"/>
  <c r="V145" i="1"/>
  <c r="V149" i="1"/>
  <c r="V153" i="1"/>
  <c r="V157" i="1"/>
  <c r="V161" i="1"/>
  <c r="V165" i="1"/>
  <c r="V169" i="1"/>
  <c r="V173" i="1"/>
  <c r="V177" i="1"/>
  <c r="V114" i="1"/>
  <c r="AD114" i="1"/>
  <c r="V118" i="1"/>
  <c r="AD118" i="1"/>
  <c r="V122" i="1"/>
  <c r="AD122" i="1"/>
  <c r="V126" i="1"/>
  <c r="V130" i="1"/>
  <c r="AD130" i="1"/>
  <c r="V134" i="1"/>
  <c r="AD134" i="1"/>
  <c r="V138" i="1"/>
  <c r="AD138" i="1"/>
  <c r="V142" i="1"/>
  <c r="AD142" i="1"/>
  <c r="V146" i="1"/>
  <c r="AD146" i="1"/>
  <c r="V150" i="1"/>
  <c r="AD150" i="1"/>
  <c r="V154" i="1"/>
  <c r="V158" i="1"/>
  <c r="AD158" i="1"/>
  <c r="V162" i="1"/>
  <c r="AD162" i="1"/>
  <c r="V166" i="1"/>
  <c r="AD166" i="1"/>
  <c r="V170" i="1"/>
  <c r="AD170" i="1"/>
  <c r="V174" i="1"/>
  <c r="AD174" i="1"/>
  <c r="V178" i="1"/>
  <c r="AD178" i="1"/>
  <c r="V115" i="1"/>
  <c r="AD115" i="1"/>
  <c r="V119" i="1"/>
  <c r="AD119" i="1"/>
  <c r="V123" i="1"/>
  <c r="AD123" i="1"/>
  <c r="V127" i="1"/>
  <c r="AD127" i="1"/>
  <c r="V131" i="1"/>
  <c r="AD131" i="1"/>
  <c r="V135" i="1"/>
  <c r="AD135" i="1"/>
  <c r="V139" i="1"/>
  <c r="AD139" i="1"/>
  <c r="V143" i="1"/>
  <c r="AD143" i="1"/>
  <c r="V147" i="1"/>
  <c r="AD147" i="1"/>
  <c r="V151" i="1"/>
  <c r="AD151" i="1"/>
  <c r="V155" i="1"/>
  <c r="AD155" i="1"/>
  <c r="V159" i="1"/>
  <c r="AD159" i="1"/>
  <c r="V163" i="1"/>
  <c r="AD163" i="1"/>
  <c r="V167" i="1"/>
  <c r="AD167" i="1"/>
  <c r="V171" i="1"/>
  <c r="AD171" i="1"/>
  <c r="V175" i="1"/>
  <c r="AD175" i="1"/>
  <c r="V179" i="1"/>
  <c r="AD179" i="1"/>
  <c r="V116" i="1"/>
  <c r="V132" i="1"/>
  <c r="V148" i="1"/>
  <c r="V164" i="1"/>
  <c r="V180" i="1"/>
  <c r="V120" i="1"/>
  <c r="V136" i="1"/>
  <c r="V152" i="1"/>
  <c r="V168" i="1"/>
  <c r="V128" i="1"/>
  <c r="V144" i="1"/>
  <c r="V160" i="1"/>
  <c r="V176" i="1"/>
  <c r="V124" i="1"/>
  <c r="V140" i="1"/>
  <c r="V156" i="1"/>
  <c r="V172" i="1"/>
  <c r="W2193" i="1"/>
  <c r="W2189" i="1"/>
  <c r="W2185" i="1"/>
  <c r="W2181" i="1"/>
  <c r="W2177" i="1"/>
  <c r="W2173" i="1"/>
  <c r="W2169" i="1"/>
  <c r="W2165" i="1"/>
  <c r="W2161" i="1"/>
  <c r="W2157" i="1"/>
  <c r="W2153" i="1"/>
  <c r="W2149" i="1"/>
  <c r="W2145" i="1"/>
  <c r="W2141" i="1"/>
  <c r="W2137" i="1"/>
  <c r="W2133" i="1"/>
  <c r="W2129" i="1"/>
  <c r="W2125" i="1"/>
  <c r="W2121" i="1"/>
  <c r="W2117" i="1"/>
  <c r="W2113" i="1"/>
  <c r="W2109" i="1"/>
  <c r="V1922" i="1"/>
  <c r="AD1922" i="1"/>
  <c r="V1926" i="1"/>
  <c r="AD1926" i="1"/>
  <c r="V1930" i="1"/>
  <c r="AD1930" i="1"/>
  <c r="V1934" i="1"/>
  <c r="AD1934" i="1"/>
  <c r="V1938" i="1"/>
  <c r="AD1938" i="1"/>
  <c r="V1942" i="1"/>
  <c r="AD1942" i="1"/>
  <c r="V1946" i="1"/>
  <c r="AD1946" i="1"/>
  <c r="V1950" i="1"/>
  <c r="AD1950" i="1"/>
  <c r="V1954" i="1"/>
  <c r="AD1954" i="1"/>
  <c r="V1958" i="1"/>
  <c r="AD1958" i="1"/>
  <c r="V1962" i="1"/>
  <c r="AD1962" i="1"/>
  <c r="V1966" i="1"/>
  <c r="AD1966" i="1"/>
  <c r="V1970" i="1"/>
  <c r="AD1970" i="1"/>
  <c r="V1974" i="1"/>
  <c r="AD1974" i="1"/>
  <c r="V1978" i="1"/>
  <c r="AD1978" i="1"/>
  <c r="V1982" i="1"/>
  <c r="AD1982" i="1"/>
  <c r="V1986" i="1"/>
  <c r="AD1986" i="1"/>
  <c r="V1990" i="1"/>
  <c r="AD1990" i="1"/>
  <c r="V1994" i="1"/>
  <c r="AD1994" i="1"/>
  <c r="V1998" i="1"/>
  <c r="AD1998" i="1"/>
  <c r="V2002" i="1"/>
  <c r="AD2002" i="1"/>
  <c r="V2006" i="1"/>
  <c r="AD2006" i="1"/>
  <c r="V1923" i="1"/>
  <c r="AD1923" i="1"/>
  <c r="V1927" i="1"/>
  <c r="AD1927" i="1"/>
  <c r="V1931" i="1"/>
  <c r="AD1931" i="1"/>
  <c r="V1935" i="1"/>
  <c r="AD1935" i="1"/>
  <c r="V1939" i="1"/>
  <c r="AD1939" i="1"/>
  <c r="V1943" i="1"/>
  <c r="AD1943" i="1"/>
  <c r="V1947" i="1"/>
  <c r="AD1947" i="1"/>
  <c r="V1951" i="1"/>
  <c r="AD1951" i="1"/>
  <c r="V1955" i="1"/>
  <c r="AD1955" i="1"/>
  <c r="V1959" i="1"/>
  <c r="AD1959" i="1"/>
  <c r="V1963" i="1"/>
  <c r="AD1963" i="1"/>
  <c r="V1967" i="1"/>
  <c r="AD1967" i="1"/>
  <c r="V1971" i="1"/>
  <c r="AD1971" i="1"/>
  <c r="V1975" i="1"/>
  <c r="AD1975" i="1"/>
  <c r="V1979" i="1"/>
  <c r="AD1979" i="1"/>
  <c r="V1983" i="1"/>
  <c r="AD1983" i="1"/>
  <c r="V1987" i="1"/>
  <c r="AD1987" i="1"/>
  <c r="V1991" i="1"/>
  <c r="AD1991" i="1"/>
  <c r="V1995" i="1"/>
  <c r="AD1995" i="1"/>
  <c r="V1999" i="1"/>
  <c r="AD1999" i="1"/>
  <c r="V2003" i="1"/>
  <c r="AD2003" i="1"/>
  <c r="V2007" i="1"/>
  <c r="AD2007" i="1"/>
  <c r="V1924" i="1"/>
  <c r="V1928" i="1"/>
  <c r="V1932" i="1"/>
  <c r="V1936" i="1"/>
  <c r="V1940" i="1"/>
  <c r="V1944" i="1"/>
  <c r="V1948" i="1"/>
  <c r="V1952" i="1"/>
  <c r="V1956" i="1"/>
  <c r="V1960" i="1"/>
  <c r="V1964" i="1"/>
  <c r="V1968" i="1"/>
  <c r="V1972" i="1"/>
  <c r="V1976" i="1"/>
  <c r="V1980" i="1"/>
  <c r="V1984" i="1"/>
  <c r="V1988" i="1"/>
  <c r="V1992" i="1"/>
  <c r="V1996" i="1"/>
  <c r="V2000" i="1"/>
  <c r="V2004" i="1"/>
  <c r="V1921" i="1"/>
  <c r="AD1921" i="1"/>
  <c r="V1925" i="1"/>
  <c r="AD1925" i="1"/>
  <c r="V1929" i="1"/>
  <c r="AD1929" i="1"/>
  <c r="V1933" i="1"/>
  <c r="AD1933" i="1"/>
  <c r="V1937" i="1"/>
  <c r="AD1937" i="1"/>
  <c r="V1941" i="1"/>
  <c r="AD1941" i="1"/>
  <c r="V1945" i="1"/>
  <c r="AD1945" i="1"/>
  <c r="V1949" i="1"/>
  <c r="AD1949" i="1"/>
  <c r="V1953" i="1"/>
  <c r="AD1953" i="1"/>
  <c r="V1957" i="1"/>
  <c r="AD1957" i="1"/>
  <c r="V1961" i="1"/>
  <c r="AD1961" i="1"/>
  <c r="V1965" i="1"/>
  <c r="AD1965" i="1"/>
  <c r="V1969" i="1"/>
  <c r="AD1969" i="1"/>
  <c r="V1973" i="1"/>
  <c r="AD1973" i="1"/>
  <c r="V1977" i="1"/>
  <c r="AD1977" i="1"/>
  <c r="V1981" i="1"/>
  <c r="AD1981" i="1"/>
  <c r="V1985" i="1"/>
  <c r="AD1985" i="1"/>
  <c r="V1989" i="1"/>
  <c r="AD1989" i="1"/>
  <c r="V1993" i="1"/>
  <c r="AD1993" i="1"/>
  <c r="V1997" i="1"/>
  <c r="AD1997" i="1"/>
  <c r="V2001" i="1"/>
  <c r="AD2001" i="1"/>
  <c r="V2005" i="1"/>
  <c r="AD2005" i="1"/>
  <c r="W1917" i="1"/>
  <c r="W1913" i="1"/>
  <c r="W1909" i="1"/>
  <c r="W1905" i="1"/>
  <c r="W1901" i="1"/>
  <c r="W1897" i="1"/>
  <c r="W1893" i="1"/>
  <c r="W1889" i="1"/>
  <c r="W1885" i="1"/>
  <c r="V1742" i="1"/>
  <c r="AD1742" i="1"/>
  <c r="V1746" i="1"/>
  <c r="AD1746" i="1"/>
  <c r="V1750" i="1"/>
  <c r="AD1750" i="1"/>
  <c r="V1754" i="1"/>
  <c r="AD1754" i="1"/>
  <c r="V1758" i="1"/>
  <c r="AD1758" i="1"/>
  <c r="V1762" i="1"/>
  <c r="AD1762" i="1"/>
  <c r="V1766" i="1"/>
  <c r="AD1766" i="1"/>
  <c r="V1770" i="1"/>
  <c r="AD1770" i="1"/>
  <c r="V1774" i="1"/>
  <c r="AD1774" i="1"/>
  <c r="V1778" i="1"/>
  <c r="AD1778" i="1"/>
  <c r="V1782" i="1"/>
  <c r="AD1782" i="1"/>
  <c r="V1786" i="1"/>
  <c r="AD1786" i="1"/>
  <c r="V1790" i="1"/>
  <c r="AD1790" i="1"/>
  <c r="V1794" i="1"/>
  <c r="AD1794" i="1"/>
  <c r="V1798" i="1"/>
  <c r="AD1798" i="1"/>
  <c r="V1802" i="1"/>
  <c r="AD1802" i="1"/>
  <c r="V1806" i="1"/>
  <c r="AD1806" i="1"/>
  <c r="V1810" i="1"/>
  <c r="AD1810" i="1"/>
  <c r="V1814" i="1"/>
  <c r="AD1814" i="1"/>
  <c r="V1818" i="1"/>
  <c r="AD1818" i="1"/>
  <c r="V1822" i="1"/>
  <c r="AD1822" i="1"/>
  <c r="V1826" i="1"/>
  <c r="AD1826" i="1"/>
  <c r="V1830" i="1"/>
  <c r="AD1830" i="1"/>
  <c r="V1834" i="1"/>
  <c r="AD1834" i="1"/>
  <c r="V1838" i="1"/>
  <c r="AD1838" i="1"/>
  <c r="V1842" i="1"/>
  <c r="AD1842" i="1"/>
  <c r="V1846" i="1"/>
  <c r="AD1846" i="1"/>
  <c r="V1850" i="1"/>
  <c r="AD1850" i="1"/>
  <c r="V1854" i="1"/>
  <c r="AD1854" i="1"/>
  <c r="V1858" i="1"/>
  <c r="AD1858" i="1"/>
  <c r="V1862" i="1"/>
  <c r="AD1862" i="1"/>
  <c r="V1866" i="1"/>
  <c r="AD1866" i="1"/>
  <c r="V1870" i="1"/>
  <c r="AD1870" i="1"/>
  <c r="V1874" i="1"/>
  <c r="AD1874" i="1"/>
  <c r="V1878" i="1"/>
  <c r="AD1878" i="1"/>
  <c r="V1743" i="1"/>
  <c r="AD1743" i="1"/>
  <c r="V1747" i="1"/>
  <c r="AD1747" i="1"/>
  <c r="V1751" i="1"/>
  <c r="AD1751" i="1"/>
  <c r="V1755" i="1"/>
  <c r="AD1755" i="1"/>
  <c r="V1759" i="1"/>
  <c r="AD1759" i="1"/>
  <c r="V1763" i="1"/>
  <c r="AD1763" i="1"/>
  <c r="V1767" i="1"/>
  <c r="AD1767" i="1"/>
  <c r="V1771" i="1"/>
  <c r="AD1771" i="1"/>
  <c r="V1775" i="1"/>
  <c r="AD1775" i="1"/>
  <c r="V1779" i="1"/>
  <c r="AD1779" i="1"/>
  <c r="V1783" i="1"/>
  <c r="AD1783" i="1"/>
  <c r="V1787" i="1"/>
  <c r="AD1787" i="1"/>
  <c r="V1791" i="1"/>
  <c r="AD1791" i="1"/>
  <c r="V1795" i="1"/>
  <c r="AD1795" i="1"/>
  <c r="V1799" i="1"/>
  <c r="AD1799" i="1"/>
  <c r="V1803" i="1"/>
  <c r="AD1803" i="1"/>
  <c r="V1807" i="1"/>
  <c r="AD1807" i="1"/>
  <c r="V1811" i="1"/>
  <c r="AD1811" i="1"/>
  <c r="V1815" i="1"/>
  <c r="AD1815" i="1"/>
  <c r="V1819" i="1"/>
  <c r="AD1819" i="1"/>
  <c r="V1823" i="1"/>
  <c r="AD1823" i="1"/>
  <c r="V1827" i="1"/>
  <c r="AD1827" i="1"/>
  <c r="V1831" i="1"/>
  <c r="AD1831" i="1"/>
  <c r="V1835" i="1"/>
  <c r="AD1835" i="1"/>
  <c r="V1839" i="1"/>
  <c r="AD1839" i="1"/>
  <c r="V1843" i="1"/>
  <c r="AD1843" i="1"/>
  <c r="V1847" i="1"/>
  <c r="AD1847" i="1"/>
  <c r="V1851" i="1"/>
  <c r="AD1851" i="1"/>
  <c r="V1855" i="1"/>
  <c r="AD1855" i="1"/>
  <c r="V1859" i="1"/>
  <c r="AD1859" i="1"/>
  <c r="V1863" i="1"/>
  <c r="AD1863" i="1"/>
  <c r="V1867" i="1"/>
  <c r="AD1867" i="1"/>
  <c r="V1871" i="1"/>
  <c r="AD1871" i="1"/>
  <c r="V1875" i="1"/>
  <c r="AD1875" i="1"/>
  <c r="V1879" i="1"/>
  <c r="AD1879" i="1"/>
  <c r="V1744" i="1"/>
  <c r="V1748" i="1"/>
  <c r="V1752" i="1"/>
  <c r="V1756" i="1"/>
  <c r="V1760" i="1"/>
  <c r="V1764" i="1"/>
  <c r="V1768" i="1"/>
  <c r="V1772" i="1"/>
  <c r="V1776" i="1"/>
  <c r="V1780" i="1"/>
  <c r="V1784" i="1"/>
  <c r="V1788" i="1"/>
  <c r="V1792" i="1"/>
  <c r="V1796" i="1"/>
  <c r="V1800" i="1"/>
  <c r="V1804" i="1"/>
  <c r="V1808" i="1"/>
  <c r="V1812" i="1"/>
  <c r="V1816" i="1"/>
  <c r="V1820" i="1"/>
  <c r="V1824" i="1"/>
  <c r="V1828" i="1"/>
  <c r="V1832" i="1"/>
  <c r="V1836" i="1"/>
  <c r="V1840" i="1"/>
  <c r="V1844" i="1"/>
  <c r="V1848" i="1"/>
  <c r="V1852" i="1"/>
  <c r="V1856" i="1"/>
  <c r="V1860" i="1"/>
  <c r="V1864" i="1"/>
  <c r="V1868" i="1"/>
  <c r="V1872" i="1"/>
  <c r="V1876" i="1"/>
  <c r="V1880" i="1"/>
  <c r="V1741" i="1"/>
  <c r="AD1741" i="1"/>
  <c r="V1745" i="1"/>
  <c r="AD1745" i="1"/>
  <c r="V1749" i="1"/>
  <c r="AD1749" i="1"/>
  <c r="V1753" i="1"/>
  <c r="AD1753" i="1"/>
  <c r="V1757" i="1"/>
  <c r="AD1757" i="1"/>
  <c r="V1761" i="1"/>
  <c r="AD1761" i="1"/>
  <c r="V1765" i="1"/>
  <c r="AD1765" i="1"/>
  <c r="V1769" i="1"/>
  <c r="AD1769" i="1"/>
  <c r="V1773" i="1"/>
  <c r="AD1773" i="1"/>
  <c r="V1777" i="1"/>
  <c r="AD1777" i="1"/>
  <c r="V1781" i="1"/>
  <c r="AD1781" i="1"/>
  <c r="V1785" i="1"/>
  <c r="AD1785" i="1"/>
  <c r="V1789" i="1"/>
  <c r="AD1789" i="1"/>
  <c r="V1793" i="1"/>
  <c r="AD1793" i="1"/>
  <c r="V1797" i="1"/>
  <c r="AD1797" i="1"/>
  <c r="V1801" i="1"/>
  <c r="AD1801" i="1"/>
  <c r="V1805" i="1"/>
  <c r="AD1805" i="1"/>
  <c r="V1809" i="1"/>
  <c r="AD1809" i="1"/>
  <c r="V1813" i="1"/>
  <c r="AD1813" i="1"/>
  <c r="V1817" i="1"/>
  <c r="AD1817" i="1"/>
  <c r="V1821" i="1"/>
  <c r="AD1821" i="1"/>
  <c r="V1825" i="1"/>
  <c r="AD1825" i="1"/>
  <c r="V1829" i="1"/>
  <c r="AD1829" i="1"/>
  <c r="V1833" i="1"/>
  <c r="AD1833" i="1"/>
  <c r="V1837" i="1"/>
  <c r="AD1837" i="1"/>
  <c r="V1841" i="1"/>
  <c r="AD1841" i="1"/>
  <c r="V1845" i="1"/>
  <c r="AD1845" i="1"/>
  <c r="V1849" i="1"/>
  <c r="AD1849" i="1"/>
  <c r="V1853" i="1"/>
  <c r="AD1853" i="1"/>
  <c r="V1857" i="1"/>
  <c r="AD1857" i="1"/>
  <c r="V1861" i="1"/>
  <c r="AD1861" i="1"/>
  <c r="V1865" i="1"/>
  <c r="AD1865" i="1"/>
  <c r="V1869" i="1"/>
  <c r="AD1869" i="1"/>
  <c r="V1873" i="1"/>
  <c r="AD1873" i="1"/>
  <c r="V1877" i="1"/>
  <c r="AD1877" i="1"/>
  <c r="V1881" i="1"/>
  <c r="AD1881" i="1"/>
  <c r="V1662" i="1"/>
  <c r="AD1662" i="1"/>
  <c r="V1666" i="1"/>
  <c r="AD1666" i="1"/>
  <c r="V1670" i="1"/>
  <c r="AD1670" i="1"/>
  <c r="V1674" i="1"/>
  <c r="AD1674" i="1"/>
  <c r="V1678" i="1"/>
  <c r="AD1678" i="1"/>
  <c r="V1682" i="1"/>
  <c r="AD1682" i="1"/>
  <c r="V1686" i="1"/>
  <c r="AD1686" i="1"/>
  <c r="V1690" i="1"/>
  <c r="AD1690" i="1"/>
  <c r="V1694" i="1"/>
  <c r="AD1694" i="1"/>
  <c r="V1698" i="1"/>
  <c r="AD1698" i="1"/>
  <c r="V1702" i="1"/>
  <c r="AD1702" i="1"/>
  <c r="V1706" i="1"/>
  <c r="AD1706" i="1"/>
  <c r="V1710" i="1"/>
  <c r="AD1710" i="1"/>
  <c r="V1714" i="1"/>
  <c r="AD1714" i="1"/>
  <c r="V1718" i="1"/>
  <c r="AD1718" i="1"/>
  <c r="V1722" i="1"/>
  <c r="AD1722" i="1"/>
  <c r="V1726" i="1"/>
  <c r="AD1726" i="1"/>
  <c r="V1730" i="1"/>
  <c r="AD1730" i="1"/>
  <c r="V1734" i="1"/>
  <c r="AD1734" i="1"/>
  <c r="V1738" i="1"/>
  <c r="AD1738" i="1"/>
  <c r="V1663" i="1"/>
  <c r="AD1663" i="1"/>
  <c r="V1667" i="1"/>
  <c r="AD1667" i="1"/>
  <c r="V1671" i="1"/>
  <c r="AD1671" i="1"/>
  <c r="V1675" i="1"/>
  <c r="AD1675" i="1"/>
  <c r="V1679" i="1"/>
  <c r="AD1679" i="1"/>
  <c r="V1683" i="1"/>
  <c r="AD1683" i="1"/>
  <c r="V1687" i="1"/>
  <c r="AD1687" i="1"/>
  <c r="V1691" i="1"/>
  <c r="AD1691" i="1"/>
  <c r="V1695" i="1"/>
  <c r="AD1695" i="1"/>
  <c r="V1699" i="1"/>
  <c r="AD1699" i="1"/>
  <c r="V1703" i="1"/>
  <c r="AD1703" i="1"/>
  <c r="V1707" i="1"/>
  <c r="AD1707" i="1"/>
  <c r="V1711" i="1"/>
  <c r="AD1711" i="1"/>
  <c r="V1715" i="1"/>
  <c r="AD1715" i="1"/>
  <c r="V1719" i="1"/>
  <c r="AD1719" i="1"/>
  <c r="V1723" i="1"/>
  <c r="AD1723" i="1"/>
  <c r="V1727" i="1"/>
  <c r="AD1727" i="1"/>
  <c r="V1731" i="1"/>
  <c r="AD1731" i="1"/>
  <c r="V1735" i="1"/>
  <c r="AD1735" i="1"/>
  <c r="V1739" i="1"/>
  <c r="AD1739" i="1"/>
  <c r="V1664" i="1"/>
  <c r="V1668" i="1"/>
  <c r="V1672" i="1"/>
  <c r="V1676" i="1"/>
  <c r="V1680" i="1"/>
  <c r="V1684" i="1"/>
  <c r="V1688" i="1"/>
  <c r="V1692" i="1"/>
  <c r="V1696" i="1"/>
  <c r="V1700" i="1"/>
  <c r="V1704" i="1"/>
  <c r="V1708" i="1"/>
  <c r="V1712" i="1"/>
  <c r="V1716" i="1"/>
  <c r="V1720" i="1"/>
  <c r="V1724" i="1"/>
  <c r="V1728" i="1"/>
  <c r="V1732" i="1"/>
  <c r="V1736" i="1"/>
  <c r="V1740" i="1"/>
  <c r="V1661" i="1"/>
  <c r="AD1661" i="1"/>
  <c r="V1665" i="1"/>
  <c r="AD1665" i="1"/>
  <c r="V1669" i="1"/>
  <c r="AD1669" i="1"/>
  <c r="V1673" i="1"/>
  <c r="AD1673" i="1"/>
  <c r="V1677" i="1"/>
  <c r="AD1677" i="1"/>
  <c r="V1681" i="1"/>
  <c r="AD1681" i="1"/>
  <c r="V1685" i="1"/>
  <c r="AD1685" i="1"/>
  <c r="V1689" i="1"/>
  <c r="AD1689" i="1"/>
  <c r="V1693" i="1"/>
  <c r="AD1693" i="1"/>
  <c r="V1697" i="1"/>
  <c r="AD1697" i="1"/>
  <c r="V1701" i="1"/>
  <c r="AD1701" i="1"/>
  <c r="V1705" i="1"/>
  <c r="AD1705" i="1"/>
  <c r="V1709" i="1"/>
  <c r="AD1709" i="1"/>
  <c r="V1713" i="1"/>
  <c r="AD1713" i="1"/>
  <c r="V1717" i="1"/>
  <c r="AD1717" i="1"/>
  <c r="V1721" i="1"/>
  <c r="AD1721" i="1"/>
  <c r="V1725" i="1"/>
  <c r="AD1725" i="1"/>
  <c r="V1729" i="1"/>
  <c r="AD1729" i="1"/>
  <c r="V1733" i="1"/>
  <c r="AD1733" i="1"/>
  <c r="V1737" i="1"/>
  <c r="AD1737" i="1"/>
  <c r="W1657" i="1"/>
  <c r="W1653" i="1"/>
  <c r="W1649" i="1"/>
  <c r="W1645" i="1"/>
  <c r="W1641" i="1"/>
  <c r="W1637" i="1"/>
  <c r="W1633" i="1"/>
  <c r="W1629" i="1"/>
  <c r="W1625" i="1"/>
  <c r="W1621" i="1"/>
  <c r="W1617" i="1"/>
  <c r="W1613" i="1"/>
  <c r="W1609" i="1"/>
  <c r="W1605" i="1"/>
  <c r="W1601" i="1"/>
  <c r="W1597" i="1"/>
  <c r="W1593" i="1"/>
  <c r="W1589" i="1"/>
  <c r="W1585" i="1"/>
  <c r="W1581" i="1"/>
  <c r="W1577" i="1"/>
  <c r="W1573" i="1"/>
  <c r="W1569" i="1"/>
  <c r="W1565" i="1"/>
  <c r="W1561" i="1"/>
  <c r="W1557" i="1"/>
  <c r="W1553" i="1"/>
  <c r="W1549" i="1"/>
  <c r="W1545" i="1"/>
  <c r="W1541" i="1"/>
  <c r="W1537" i="1"/>
  <c r="W1533" i="1"/>
  <c r="W1529" i="1"/>
  <c r="W1525" i="1"/>
  <c r="W1521" i="1"/>
  <c r="W1517" i="1"/>
  <c r="W1513" i="1"/>
  <c r="W1509" i="1"/>
  <c r="W1505" i="1"/>
  <c r="W1501" i="1"/>
  <c r="W1497" i="1"/>
  <c r="W1493" i="1"/>
  <c r="V1402" i="1"/>
  <c r="AD1402" i="1"/>
  <c r="V1406" i="1"/>
  <c r="AD1406" i="1"/>
  <c r="V1410" i="1"/>
  <c r="AD1410" i="1"/>
  <c r="V1403" i="1"/>
  <c r="AD1403" i="1"/>
  <c r="V1407" i="1"/>
  <c r="AD1407" i="1"/>
  <c r="V1411" i="1"/>
  <c r="AD1411" i="1"/>
  <c r="V1415" i="1"/>
  <c r="AD1415" i="1"/>
  <c r="V1408" i="1"/>
  <c r="V1414" i="1"/>
  <c r="AD1414" i="1"/>
  <c r="V1419" i="1"/>
  <c r="AD1419" i="1"/>
  <c r="V1423" i="1"/>
  <c r="AD1423" i="1"/>
  <c r="V1427" i="1"/>
  <c r="AD1427" i="1"/>
  <c r="V1431" i="1"/>
  <c r="AD1431" i="1"/>
  <c r="V1435" i="1"/>
  <c r="AD1435" i="1"/>
  <c r="V1439" i="1"/>
  <c r="AD1439" i="1"/>
  <c r="V1401" i="1"/>
  <c r="AD1401" i="1"/>
  <c r="V1409" i="1"/>
  <c r="AD1409" i="1"/>
  <c r="V1416" i="1"/>
  <c r="V1420" i="1"/>
  <c r="V1424" i="1"/>
  <c r="V1428" i="1"/>
  <c r="V1432" i="1"/>
  <c r="V1436" i="1"/>
  <c r="V1405" i="1"/>
  <c r="AD1405" i="1"/>
  <c r="V1413" i="1"/>
  <c r="AD1413" i="1"/>
  <c r="V1418" i="1"/>
  <c r="AD1418" i="1"/>
  <c r="V1422" i="1"/>
  <c r="AD1422" i="1"/>
  <c r="V1426" i="1"/>
  <c r="AD1426" i="1"/>
  <c r="V1430" i="1"/>
  <c r="AD1430" i="1"/>
  <c r="V1434" i="1"/>
  <c r="AD1434" i="1"/>
  <c r="V1438" i="1"/>
  <c r="AD1438" i="1"/>
  <c r="V1421" i="1"/>
  <c r="V1437" i="1"/>
  <c r="AD1437" i="1"/>
  <c r="V1404" i="1"/>
  <c r="V1425" i="1"/>
  <c r="AD1425" i="1"/>
  <c r="V1412" i="1"/>
  <c r="V1429" i="1"/>
  <c r="AD1429" i="1"/>
  <c r="V1417" i="1"/>
  <c r="AD1417" i="1"/>
  <c r="V1433" i="1"/>
  <c r="AD1433" i="1"/>
  <c r="W1397" i="1"/>
  <c r="W1393" i="1"/>
  <c r="W1389" i="1"/>
  <c r="W1385" i="1"/>
  <c r="W1381" i="1"/>
  <c r="W1377" i="1"/>
  <c r="W1373" i="1"/>
  <c r="W1369" i="1"/>
  <c r="W1365" i="1"/>
  <c r="W1361" i="1"/>
  <c r="W1357" i="1"/>
  <c r="W1353" i="1"/>
  <c r="W1349" i="1"/>
  <c r="W1345" i="1"/>
  <c r="W1341" i="1"/>
  <c r="W1337" i="1"/>
  <c r="W1333" i="1"/>
  <c r="W1329" i="1"/>
  <c r="W1325" i="1"/>
  <c r="W1321" i="1"/>
  <c r="W1317" i="1"/>
  <c r="W1313" i="1"/>
  <c r="W1309" i="1"/>
  <c r="W1305" i="1"/>
  <c r="W1301" i="1"/>
  <c r="W1297" i="1"/>
  <c r="W1293" i="1"/>
  <c r="W1289" i="1"/>
  <c r="W1285" i="1"/>
  <c r="W1281" i="1"/>
  <c r="W1277" i="1"/>
  <c r="W1273" i="1"/>
  <c r="W1269" i="1"/>
  <c r="W1265" i="1"/>
  <c r="W1261" i="1"/>
  <c r="W1257" i="1"/>
  <c r="W1253" i="1"/>
  <c r="W1249" i="1"/>
  <c r="W1245" i="1"/>
  <c r="W1241" i="1"/>
  <c r="W1237" i="1"/>
  <c r="W1233" i="1"/>
  <c r="W1229" i="1"/>
  <c r="W1225" i="1"/>
  <c r="W1221" i="1"/>
  <c r="W1217" i="1"/>
  <c r="W1213" i="1"/>
  <c r="W1209" i="1"/>
  <c r="W1205" i="1"/>
  <c r="W1201" i="1"/>
  <c r="W1197" i="1"/>
  <c r="W1193" i="1"/>
  <c r="W1189" i="1"/>
  <c r="W1185" i="1"/>
  <c r="W1181" i="1"/>
  <c r="V937" i="1"/>
  <c r="V941" i="1"/>
  <c r="AD941" i="1"/>
  <c r="V945" i="1"/>
  <c r="AD945" i="1"/>
  <c r="V949" i="1"/>
  <c r="AD949" i="1"/>
  <c r="V953" i="1"/>
  <c r="V957" i="1"/>
  <c r="AD957" i="1"/>
  <c r="V961" i="1"/>
  <c r="AD961" i="1"/>
  <c r="V965" i="1"/>
  <c r="AD965" i="1"/>
  <c r="V969" i="1"/>
  <c r="V973" i="1"/>
  <c r="AD973" i="1"/>
  <c r="V977" i="1"/>
  <c r="AD977" i="1"/>
  <c r="V981" i="1"/>
  <c r="AD981" i="1"/>
  <c r="V985" i="1"/>
  <c r="V989" i="1"/>
  <c r="AD989" i="1"/>
  <c r="V993" i="1"/>
  <c r="AD993" i="1"/>
  <c r="V997" i="1"/>
  <c r="AD997" i="1"/>
  <c r="V1001" i="1"/>
  <c r="V1005" i="1"/>
  <c r="AD1005" i="1"/>
  <c r="V1009" i="1"/>
  <c r="AD1009" i="1"/>
  <c r="V1013" i="1"/>
  <c r="AD1013" i="1"/>
  <c r="V1017" i="1"/>
  <c r="V1021" i="1"/>
  <c r="AD1021" i="1"/>
  <c r="V1025" i="1"/>
  <c r="AD1025" i="1"/>
  <c r="V1029" i="1"/>
  <c r="AD1029" i="1"/>
  <c r="V1033" i="1"/>
  <c r="V1037" i="1"/>
  <c r="AD1037" i="1"/>
  <c r="V1041" i="1"/>
  <c r="AD1041" i="1"/>
  <c r="V1045" i="1"/>
  <c r="AD1045" i="1"/>
  <c r="V938" i="1"/>
  <c r="AD938" i="1"/>
  <c r="V942" i="1"/>
  <c r="AD942" i="1"/>
  <c r="V946" i="1"/>
  <c r="AD946" i="1"/>
  <c r="V950" i="1"/>
  <c r="AD950" i="1"/>
  <c r="V954" i="1"/>
  <c r="AD954" i="1"/>
  <c r="V958" i="1"/>
  <c r="AD958" i="1"/>
  <c r="V962" i="1"/>
  <c r="AD962" i="1"/>
  <c r="V966" i="1"/>
  <c r="AD966" i="1"/>
  <c r="V970" i="1"/>
  <c r="AD970" i="1"/>
  <c r="V974" i="1"/>
  <c r="AD974" i="1"/>
  <c r="V978" i="1"/>
  <c r="AD978" i="1"/>
  <c r="V982" i="1"/>
  <c r="AD982" i="1"/>
  <c r="V986" i="1"/>
  <c r="AD986" i="1"/>
  <c r="V990" i="1"/>
  <c r="AD990" i="1"/>
  <c r="V994" i="1"/>
  <c r="AD994" i="1"/>
  <c r="V998" i="1"/>
  <c r="AD998" i="1"/>
  <c r="V1002" i="1"/>
  <c r="AD1002" i="1"/>
  <c r="V1006" i="1"/>
  <c r="AD1006" i="1"/>
  <c r="V1010" i="1"/>
  <c r="AD1010" i="1"/>
  <c r="V1014" i="1"/>
  <c r="AD1014" i="1"/>
  <c r="V1018" i="1"/>
  <c r="AD1018" i="1"/>
  <c r="V1022" i="1"/>
  <c r="AD1022" i="1"/>
  <c r="V1026" i="1"/>
  <c r="AD1026" i="1"/>
  <c r="V1030" i="1"/>
  <c r="AD1030" i="1"/>
  <c r="V1034" i="1"/>
  <c r="AD1034" i="1"/>
  <c r="V1038" i="1"/>
  <c r="AD1038" i="1"/>
  <c r="V1042" i="1"/>
  <c r="AD1042" i="1"/>
  <c r="V1046" i="1"/>
  <c r="AD1046" i="1"/>
  <c r="V939" i="1"/>
  <c r="AD939" i="1"/>
  <c r="V943" i="1"/>
  <c r="AD943" i="1"/>
  <c r="V947" i="1"/>
  <c r="AD947" i="1"/>
  <c r="V951" i="1"/>
  <c r="AD951" i="1"/>
  <c r="V955" i="1"/>
  <c r="AD955" i="1"/>
  <c r="V959" i="1"/>
  <c r="AD959" i="1"/>
  <c r="V963" i="1"/>
  <c r="AD963" i="1"/>
  <c r="V967" i="1"/>
  <c r="AD967" i="1"/>
  <c r="V971" i="1"/>
  <c r="AD971" i="1"/>
  <c r="V975" i="1"/>
  <c r="AD975" i="1"/>
  <c r="V979" i="1"/>
  <c r="AD979" i="1"/>
  <c r="V983" i="1"/>
  <c r="AD983" i="1"/>
  <c r="V987" i="1"/>
  <c r="AD987" i="1"/>
  <c r="V991" i="1"/>
  <c r="AD991" i="1"/>
  <c r="V995" i="1"/>
  <c r="AD995" i="1"/>
  <c r="V999" i="1"/>
  <c r="AD999" i="1"/>
  <c r="V1003" i="1"/>
  <c r="AD1003" i="1"/>
  <c r="V1007" i="1"/>
  <c r="AD1007" i="1"/>
  <c r="V1011" i="1"/>
  <c r="AD1011" i="1"/>
  <c r="V1015" i="1"/>
  <c r="AD1015" i="1"/>
  <c r="V1019" i="1"/>
  <c r="AD1019" i="1"/>
  <c r="V1023" i="1"/>
  <c r="AD1023" i="1"/>
  <c r="V1027" i="1"/>
  <c r="AD1027" i="1"/>
  <c r="V1031" i="1"/>
  <c r="AD1031" i="1"/>
  <c r="V1035" i="1"/>
  <c r="AD1035" i="1"/>
  <c r="V1039" i="1"/>
  <c r="AD1039" i="1"/>
  <c r="V1043" i="1"/>
  <c r="AD1043" i="1"/>
  <c r="V1047" i="1"/>
  <c r="AD1047" i="1"/>
  <c r="V948" i="1"/>
  <c r="V964" i="1"/>
  <c r="V980" i="1"/>
  <c r="V996" i="1"/>
  <c r="V1012" i="1"/>
  <c r="V1028" i="1"/>
  <c r="V1044" i="1"/>
  <c r="V952" i="1"/>
  <c r="V968" i="1"/>
  <c r="V984" i="1"/>
  <c r="V1000" i="1"/>
  <c r="V1016" i="1"/>
  <c r="V1032" i="1"/>
  <c r="V944" i="1"/>
  <c r="V960" i="1"/>
  <c r="V976" i="1"/>
  <c r="V992" i="1"/>
  <c r="V1008" i="1"/>
  <c r="V1024" i="1"/>
  <c r="V1040" i="1"/>
  <c r="V956" i="1"/>
  <c r="V1020" i="1"/>
  <c r="V972" i="1"/>
  <c r="V1036" i="1"/>
  <c r="V988" i="1"/>
  <c r="V940" i="1"/>
  <c r="V1004" i="1"/>
  <c r="W865" i="1"/>
  <c r="W861" i="1"/>
  <c r="W857" i="1"/>
  <c r="W853" i="1"/>
  <c r="W849" i="1"/>
  <c r="W845" i="1"/>
  <c r="W841" i="1"/>
  <c r="W837" i="1"/>
  <c r="W833" i="1"/>
  <c r="W829" i="1"/>
  <c r="W825" i="1"/>
  <c r="W821" i="1"/>
  <c r="W817" i="1"/>
  <c r="W813" i="1"/>
  <c r="W809" i="1"/>
  <c r="W805" i="1"/>
  <c r="W801" i="1"/>
  <c r="W797" i="1"/>
  <c r="W793" i="1"/>
  <c r="W789" i="1"/>
  <c r="W785" i="1"/>
  <c r="W781" i="1"/>
  <c r="W777" i="1"/>
  <c r="W773" i="1"/>
  <c r="W769" i="1"/>
  <c r="W765" i="1"/>
  <c r="W761" i="1"/>
  <c r="W757" i="1"/>
  <c r="W753" i="1"/>
  <c r="W749" i="1"/>
  <c r="W745" i="1"/>
  <c r="W741" i="1"/>
  <c r="W737" i="1"/>
  <c r="W733" i="1"/>
  <c r="W729" i="1"/>
  <c r="W725" i="1"/>
  <c r="W721" i="1"/>
  <c r="W717" i="1"/>
  <c r="W713" i="1"/>
  <c r="W709" i="1"/>
  <c r="W705" i="1"/>
  <c r="W701" i="1"/>
  <c r="W697" i="1"/>
  <c r="W693" i="1"/>
  <c r="W689" i="1"/>
  <c r="W685" i="1"/>
  <c r="W681" i="1"/>
  <c r="W677" i="1"/>
  <c r="W673" i="1"/>
  <c r="W669" i="1"/>
  <c r="W665" i="1"/>
  <c r="W661" i="1"/>
  <c r="W657" i="1"/>
  <c r="W653" i="1"/>
  <c r="W649" i="1"/>
  <c r="W645" i="1"/>
  <c r="W641" i="1"/>
  <c r="W637" i="1"/>
  <c r="W633" i="1"/>
  <c r="W629" i="1"/>
  <c r="W625" i="1"/>
  <c r="W621" i="1"/>
  <c r="W617" i="1"/>
  <c r="W613" i="1"/>
  <c r="W609" i="1"/>
  <c r="W605" i="1"/>
  <c r="W601" i="1"/>
  <c r="W597" i="1"/>
  <c r="W593" i="1"/>
  <c r="W589" i="1"/>
  <c r="W585" i="1"/>
  <c r="W581" i="1"/>
  <c r="W577" i="1"/>
  <c r="W573" i="1"/>
  <c r="W569" i="1"/>
  <c r="W565" i="1"/>
  <c r="W561" i="1"/>
  <c r="W557" i="1"/>
  <c r="W553" i="1"/>
  <c r="W549" i="1"/>
  <c r="W545" i="1"/>
  <c r="W541" i="1"/>
  <c r="W537" i="1"/>
  <c r="W533" i="1"/>
  <c r="W529" i="1"/>
  <c r="V513" i="1"/>
  <c r="AD513" i="1"/>
  <c r="V517" i="1"/>
  <c r="V521" i="1"/>
  <c r="AD521" i="1"/>
  <c r="V525" i="1"/>
  <c r="AD525" i="1"/>
  <c r="V514" i="1"/>
  <c r="AD514" i="1"/>
  <c r="V518" i="1"/>
  <c r="AD518" i="1"/>
  <c r="V522" i="1"/>
  <c r="AD522" i="1"/>
  <c r="V526" i="1"/>
  <c r="AD526" i="1"/>
  <c r="V515" i="1"/>
  <c r="AD515" i="1"/>
  <c r="V519" i="1"/>
  <c r="AD519" i="1"/>
  <c r="V523" i="1"/>
  <c r="AD523" i="1"/>
  <c r="V516" i="1"/>
  <c r="V520" i="1"/>
  <c r="V524" i="1"/>
  <c r="W509" i="1"/>
  <c r="W505" i="1"/>
  <c r="W501" i="1"/>
  <c r="W497" i="1"/>
  <c r="W493" i="1"/>
  <c r="W489" i="1"/>
  <c r="W485" i="1"/>
  <c r="W481" i="1"/>
  <c r="W477" i="1"/>
  <c r="W473" i="1"/>
  <c r="W469" i="1"/>
  <c r="W465" i="1"/>
  <c r="W461" i="1"/>
  <c r="W457" i="1"/>
  <c r="W453" i="1"/>
  <c r="W449" i="1"/>
  <c r="W445" i="1"/>
  <c r="W441" i="1"/>
  <c r="W437" i="1"/>
  <c r="W433" i="1"/>
  <c r="W429" i="1"/>
  <c r="W425" i="1"/>
  <c r="W421" i="1"/>
  <c r="W417" i="1"/>
  <c r="W413" i="1"/>
  <c r="W409" i="1"/>
  <c r="W405" i="1"/>
  <c r="W401" i="1"/>
  <c r="W397" i="1"/>
  <c r="W393" i="1"/>
  <c r="W389" i="1"/>
  <c r="W385" i="1"/>
  <c r="V305" i="1"/>
  <c r="AD305" i="1"/>
  <c r="V309" i="1"/>
  <c r="V313" i="1"/>
  <c r="AD313" i="1"/>
  <c r="V317" i="1"/>
  <c r="AD317" i="1"/>
  <c r="V321" i="1"/>
  <c r="AD321" i="1"/>
  <c r="V325" i="1"/>
  <c r="AD325" i="1"/>
  <c r="V329" i="1"/>
  <c r="AD329" i="1"/>
  <c r="V333" i="1"/>
  <c r="AD333" i="1"/>
  <c r="V337" i="1"/>
  <c r="AD337" i="1"/>
  <c r="V341" i="1"/>
  <c r="V345" i="1"/>
  <c r="AD345" i="1"/>
  <c r="V349" i="1"/>
  <c r="AD349" i="1"/>
  <c r="V353" i="1"/>
  <c r="AD353" i="1"/>
  <c r="V357" i="1"/>
  <c r="AD357" i="1"/>
  <c r="V361" i="1"/>
  <c r="AD361" i="1"/>
  <c r="V365" i="1"/>
  <c r="AD365" i="1"/>
  <c r="V369" i="1"/>
  <c r="AD369" i="1"/>
  <c r="V373" i="1"/>
  <c r="V377" i="1"/>
  <c r="AD377" i="1"/>
  <c r="V381" i="1"/>
  <c r="AD381" i="1"/>
  <c r="V306" i="1"/>
  <c r="AD306" i="1"/>
  <c r="V310" i="1"/>
  <c r="AD310" i="1"/>
  <c r="V314" i="1"/>
  <c r="AD314" i="1"/>
  <c r="V318" i="1"/>
  <c r="AD318" i="1"/>
  <c r="V322" i="1"/>
  <c r="AD322" i="1"/>
  <c r="V326" i="1"/>
  <c r="AD326" i="1"/>
  <c r="V330" i="1"/>
  <c r="AD330" i="1"/>
  <c r="V334" i="1"/>
  <c r="AD334" i="1"/>
  <c r="V338" i="1"/>
  <c r="AD338" i="1"/>
  <c r="V342" i="1"/>
  <c r="AD342" i="1"/>
  <c r="V346" i="1"/>
  <c r="AD346" i="1"/>
  <c r="V350" i="1"/>
  <c r="AD350" i="1"/>
  <c r="V354" i="1"/>
  <c r="AD354" i="1"/>
  <c r="V358" i="1"/>
  <c r="AD358" i="1"/>
  <c r="V362" i="1"/>
  <c r="AD362" i="1"/>
  <c r="V366" i="1"/>
  <c r="AD366" i="1"/>
  <c r="V370" i="1"/>
  <c r="AD370" i="1"/>
  <c r="V374" i="1"/>
  <c r="AD374" i="1"/>
  <c r="V378" i="1"/>
  <c r="AD378" i="1"/>
  <c r="V382" i="1"/>
  <c r="AD382" i="1"/>
  <c r="V307" i="1"/>
  <c r="AD307" i="1"/>
  <c r="V311" i="1"/>
  <c r="AD311" i="1"/>
  <c r="V315" i="1"/>
  <c r="AD315" i="1"/>
  <c r="V319" i="1"/>
  <c r="AD319" i="1"/>
  <c r="V323" i="1"/>
  <c r="AD323" i="1"/>
  <c r="V327" i="1"/>
  <c r="AD327" i="1"/>
  <c r="V331" i="1"/>
  <c r="AD331" i="1"/>
  <c r="V335" i="1"/>
  <c r="AD335" i="1"/>
  <c r="V339" i="1"/>
  <c r="AD339" i="1"/>
  <c r="V343" i="1"/>
  <c r="AD343" i="1"/>
  <c r="V347" i="1"/>
  <c r="AD347" i="1"/>
  <c r="V351" i="1"/>
  <c r="AD351" i="1"/>
  <c r="V355" i="1"/>
  <c r="AD355" i="1"/>
  <c r="V359" i="1"/>
  <c r="AD359" i="1"/>
  <c r="V363" i="1"/>
  <c r="AD363" i="1"/>
  <c r="V367" i="1"/>
  <c r="AD367" i="1"/>
  <c r="V371" i="1"/>
  <c r="AD371" i="1"/>
  <c r="V375" i="1"/>
  <c r="AD375" i="1"/>
  <c r="V379" i="1"/>
  <c r="AD379" i="1"/>
  <c r="V308" i="1"/>
  <c r="V324" i="1"/>
  <c r="V340" i="1"/>
  <c r="V356" i="1"/>
  <c r="V372" i="1"/>
  <c r="V312" i="1"/>
  <c r="V328" i="1"/>
  <c r="V344" i="1"/>
  <c r="V360" i="1"/>
  <c r="V376" i="1"/>
  <c r="V320" i="1"/>
  <c r="V336" i="1"/>
  <c r="V352" i="1"/>
  <c r="V368" i="1"/>
  <c r="V316" i="1"/>
  <c r="V380" i="1"/>
  <c r="V332" i="1"/>
  <c r="V348" i="1"/>
  <c r="V364" i="1"/>
  <c r="V181" i="1"/>
  <c r="AD181" i="1"/>
  <c r="V185" i="1"/>
  <c r="AD185" i="1"/>
  <c r="V189" i="1"/>
  <c r="AD189" i="1"/>
  <c r="V193" i="1"/>
  <c r="AD193" i="1"/>
  <c r="V197" i="1"/>
  <c r="AD197" i="1"/>
  <c r="V201" i="1"/>
  <c r="AD201" i="1"/>
  <c r="V205" i="1"/>
  <c r="V209" i="1"/>
  <c r="AD209" i="1"/>
  <c r="V213" i="1"/>
  <c r="AD213" i="1"/>
  <c r="V217" i="1"/>
  <c r="AD217" i="1"/>
  <c r="V221" i="1"/>
  <c r="AD221" i="1"/>
  <c r="V225" i="1"/>
  <c r="AD225" i="1"/>
  <c r="V229" i="1"/>
  <c r="AD229" i="1"/>
  <c r="V233" i="1"/>
  <c r="AD233" i="1"/>
  <c r="V237" i="1"/>
  <c r="V241" i="1"/>
  <c r="AD241" i="1"/>
  <c r="V245" i="1"/>
  <c r="AD245" i="1"/>
  <c r="V249" i="1"/>
  <c r="AD249" i="1"/>
  <c r="V253" i="1"/>
  <c r="AD253" i="1"/>
  <c r="V257" i="1"/>
  <c r="AD257" i="1"/>
  <c r="V261" i="1"/>
  <c r="AD261" i="1"/>
  <c r="V265" i="1"/>
  <c r="AD265" i="1"/>
  <c r="V269" i="1"/>
  <c r="V273" i="1"/>
  <c r="AD273" i="1"/>
  <c r="V277" i="1"/>
  <c r="AD277" i="1"/>
  <c r="V281" i="1"/>
  <c r="AD281" i="1"/>
  <c r="V285" i="1"/>
  <c r="V289" i="1"/>
  <c r="AD289" i="1"/>
  <c r="V293" i="1"/>
  <c r="AD293" i="1"/>
  <c r="V297" i="1"/>
  <c r="AD297" i="1"/>
  <c r="V301" i="1"/>
  <c r="AD301" i="1"/>
  <c r="V182" i="1"/>
  <c r="AD182" i="1"/>
  <c r="V186" i="1"/>
  <c r="AD186" i="1"/>
  <c r="V190" i="1"/>
  <c r="AD190" i="1"/>
  <c r="V194" i="1"/>
  <c r="AD194" i="1"/>
  <c r="V198" i="1"/>
  <c r="AD198" i="1"/>
  <c r="V202" i="1"/>
  <c r="AD202" i="1"/>
  <c r="V206" i="1"/>
  <c r="AD206" i="1"/>
  <c r="V210" i="1"/>
  <c r="AD210" i="1"/>
  <c r="V214" i="1"/>
  <c r="AD214" i="1"/>
  <c r="V218" i="1"/>
  <c r="AD218" i="1"/>
  <c r="V222" i="1"/>
  <c r="AD222" i="1"/>
  <c r="V226" i="1"/>
  <c r="AD226" i="1"/>
  <c r="V230" i="1"/>
  <c r="AD230" i="1"/>
  <c r="V234" i="1"/>
  <c r="AD234" i="1"/>
  <c r="V238" i="1"/>
  <c r="AD238" i="1"/>
  <c r="V242" i="1"/>
  <c r="AD242" i="1"/>
  <c r="V246" i="1"/>
  <c r="AD246" i="1"/>
  <c r="V250" i="1"/>
  <c r="AD250" i="1"/>
  <c r="V254" i="1"/>
  <c r="AD254" i="1"/>
  <c r="V258" i="1"/>
  <c r="AD258" i="1"/>
  <c r="V262" i="1"/>
  <c r="AD262" i="1"/>
  <c r="V266" i="1"/>
  <c r="AD266" i="1"/>
  <c r="V270" i="1"/>
  <c r="AD270" i="1"/>
  <c r="V274" i="1"/>
  <c r="AD274" i="1"/>
  <c r="V278" i="1"/>
  <c r="AD278" i="1"/>
  <c r="V282" i="1"/>
  <c r="AD282" i="1"/>
  <c r="V286" i="1"/>
  <c r="AD286" i="1"/>
  <c r="V290" i="1"/>
  <c r="AD290" i="1"/>
  <c r="V294" i="1"/>
  <c r="AD294" i="1"/>
  <c r="V298" i="1"/>
  <c r="AD298" i="1"/>
  <c r="V302" i="1"/>
  <c r="AD302" i="1"/>
  <c r="V183" i="1"/>
  <c r="AD183" i="1"/>
  <c r="V187" i="1"/>
  <c r="AD187" i="1"/>
  <c r="V191" i="1"/>
  <c r="AD191" i="1"/>
  <c r="V195" i="1"/>
  <c r="AD195" i="1"/>
  <c r="V199" i="1"/>
  <c r="AD199" i="1"/>
  <c r="V203" i="1"/>
  <c r="AD203" i="1"/>
  <c r="V207" i="1"/>
  <c r="AD207" i="1"/>
  <c r="V211" i="1"/>
  <c r="AD211" i="1"/>
  <c r="V215" i="1"/>
  <c r="AD215" i="1"/>
  <c r="V219" i="1"/>
  <c r="AD219" i="1"/>
  <c r="V223" i="1"/>
  <c r="AD223" i="1"/>
  <c r="V227" i="1"/>
  <c r="AD227" i="1"/>
  <c r="V231" i="1"/>
  <c r="AD231" i="1"/>
  <c r="V235" i="1"/>
  <c r="AD235" i="1"/>
  <c r="V239" i="1"/>
  <c r="AD239" i="1"/>
  <c r="V243" i="1"/>
  <c r="AD243" i="1"/>
  <c r="V247" i="1"/>
  <c r="AD247" i="1"/>
  <c r="V251" i="1"/>
  <c r="AD251" i="1"/>
  <c r="V255" i="1"/>
  <c r="AD255" i="1"/>
  <c r="V259" i="1"/>
  <c r="AD259" i="1"/>
  <c r="V263" i="1"/>
  <c r="AD263" i="1"/>
  <c r="V267" i="1"/>
  <c r="AD267" i="1"/>
  <c r="V271" i="1"/>
  <c r="AD271" i="1"/>
  <c r="V275" i="1"/>
  <c r="AD275" i="1"/>
  <c r="V279" i="1"/>
  <c r="AD279" i="1"/>
  <c r="V283" i="1"/>
  <c r="AD283" i="1"/>
  <c r="V287" i="1"/>
  <c r="AD287" i="1"/>
  <c r="V291" i="1"/>
  <c r="AD291" i="1"/>
  <c r="V295" i="1"/>
  <c r="AD295" i="1"/>
  <c r="V299" i="1"/>
  <c r="AD299" i="1"/>
  <c r="V303" i="1"/>
  <c r="AD303" i="1"/>
  <c r="V196" i="1"/>
  <c r="V212" i="1"/>
  <c r="V228" i="1"/>
  <c r="V244" i="1"/>
  <c r="V260" i="1"/>
  <c r="V276" i="1"/>
  <c r="V292" i="1"/>
  <c r="V184" i="1"/>
  <c r="V200" i="1"/>
  <c r="V216" i="1"/>
  <c r="V232" i="1"/>
  <c r="V248" i="1"/>
  <c r="V264" i="1"/>
  <c r="V280" i="1"/>
  <c r="V296" i="1"/>
  <c r="V192" i="1"/>
  <c r="V208" i="1"/>
  <c r="V224" i="1"/>
  <c r="V240" i="1"/>
  <c r="V256" i="1"/>
  <c r="V272" i="1"/>
  <c r="V288" i="1"/>
  <c r="V304" i="1"/>
  <c r="V188" i="1"/>
  <c r="V252" i="1"/>
  <c r="V204" i="1"/>
  <c r="V268" i="1"/>
  <c r="V220" i="1"/>
  <c r="V284" i="1"/>
  <c r="V236" i="1"/>
  <c r="V300" i="1"/>
  <c r="W177" i="1"/>
  <c r="W173" i="1"/>
  <c r="W169" i="1"/>
  <c r="W165" i="1"/>
  <c r="W161" i="1"/>
  <c r="W157" i="1"/>
  <c r="W153" i="1"/>
  <c r="W149" i="1"/>
  <c r="W145" i="1"/>
  <c r="W141" i="1"/>
  <c r="W137" i="1"/>
  <c r="W133" i="1"/>
  <c r="W129" i="1"/>
  <c r="W125" i="1"/>
  <c r="W121" i="1"/>
  <c r="W117" i="1"/>
  <c r="V57" i="1"/>
  <c r="AD57" i="1"/>
  <c r="V61" i="1"/>
  <c r="AD61" i="1"/>
  <c r="V65" i="1"/>
  <c r="AD65" i="1"/>
  <c r="V69" i="1"/>
  <c r="AD69" i="1"/>
  <c r="V73" i="1"/>
  <c r="AD73" i="1"/>
  <c r="V77" i="1"/>
  <c r="V81" i="1"/>
  <c r="AD81" i="1"/>
  <c r="V85" i="1"/>
  <c r="AD85" i="1"/>
  <c r="V89" i="1"/>
  <c r="AD89" i="1"/>
  <c r="V93" i="1"/>
  <c r="AD93" i="1"/>
  <c r="V97" i="1"/>
  <c r="AD97" i="1"/>
  <c r="V101" i="1"/>
  <c r="AD101" i="1"/>
  <c r="V105" i="1"/>
  <c r="AD105" i="1"/>
  <c r="V109" i="1"/>
  <c r="V113" i="1"/>
  <c r="AD113" i="1"/>
  <c r="V58" i="1"/>
  <c r="AD58" i="1"/>
  <c r="V62" i="1"/>
  <c r="AD62" i="1"/>
  <c r="V66" i="1"/>
  <c r="AD66" i="1"/>
  <c r="V70" i="1"/>
  <c r="AD70" i="1"/>
  <c r="V74" i="1"/>
  <c r="AD74" i="1"/>
  <c r="V78" i="1"/>
  <c r="AD78" i="1"/>
  <c r="V82" i="1"/>
  <c r="AD82" i="1"/>
  <c r="V86" i="1"/>
  <c r="AD86" i="1"/>
  <c r="V90" i="1"/>
  <c r="AD90" i="1"/>
  <c r="V94" i="1"/>
  <c r="AD94" i="1"/>
  <c r="V98" i="1"/>
  <c r="AD98" i="1"/>
  <c r="V102" i="1"/>
  <c r="AD102" i="1"/>
  <c r="V106" i="1"/>
  <c r="AD106" i="1"/>
  <c r="V110" i="1"/>
  <c r="AD110" i="1"/>
  <c r="V59" i="1"/>
  <c r="AD59" i="1"/>
  <c r="V63" i="1"/>
  <c r="AD63" i="1"/>
  <c r="V67" i="1"/>
  <c r="AD67" i="1"/>
  <c r="V71" i="1"/>
  <c r="AD71" i="1"/>
  <c r="V75" i="1"/>
  <c r="AD75" i="1"/>
  <c r="V79" i="1"/>
  <c r="AD79" i="1"/>
  <c r="V83" i="1"/>
  <c r="AD83" i="1"/>
  <c r="V87" i="1"/>
  <c r="AD87" i="1"/>
  <c r="V91" i="1"/>
  <c r="AD91" i="1"/>
  <c r="V95" i="1"/>
  <c r="AD95" i="1"/>
  <c r="V99" i="1"/>
  <c r="AD99" i="1"/>
  <c r="V103" i="1"/>
  <c r="AD103" i="1"/>
  <c r="V107" i="1"/>
  <c r="AD107" i="1"/>
  <c r="V111" i="1"/>
  <c r="AD111" i="1"/>
  <c r="V68" i="1"/>
  <c r="V84" i="1"/>
  <c r="V100" i="1"/>
  <c r="V72" i="1"/>
  <c r="V88" i="1"/>
  <c r="V104" i="1"/>
  <c r="V64" i="1"/>
  <c r="V80" i="1"/>
  <c r="V96" i="1"/>
  <c r="V112" i="1"/>
  <c r="V60" i="1"/>
  <c r="V76" i="1"/>
  <c r="V92" i="1"/>
  <c r="V108" i="1"/>
  <c r="W2736" i="1"/>
  <c r="W2732" i="1"/>
  <c r="W2728" i="1"/>
  <c r="W2724" i="1"/>
  <c r="W2720" i="1"/>
  <c r="W2716" i="1"/>
  <c r="W2712" i="1"/>
  <c r="W2708" i="1"/>
  <c r="W2704" i="1"/>
  <c r="W2700" i="1"/>
  <c r="W2696" i="1"/>
  <c r="W2692" i="1"/>
  <c r="W2688" i="1"/>
  <c r="W2684" i="1"/>
  <c r="W2680" i="1"/>
  <c r="W2676" i="1"/>
  <c r="W2672" i="1"/>
  <c r="W2668" i="1"/>
  <c r="W2664" i="1"/>
  <c r="W2660" i="1"/>
  <c r="W2656" i="1"/>
  <c r="W2652" i="1"/>
  <c r="W2648" i="1"/>
  <c r="W2644" i="1"/>
  <c r="W2640" i="1"/>
  <c r="W2636" i="1"/>
  <c r="W2632" i="1"/>
  <c r="W2628" i="1"/>
  <c r="W2624" i="1"/>
  <c r="V2494" i="1"/>
  <c r="AD2494" i="1"/>
  <c r="V2498" i="1"/>
  <c r="AD2498" i="1"/>
  <c r="V2502" i="1"/>
  <c r="AD2502" i="1"/>
  <c r="V2506" i="1"/>
  <c r="AD2506" i="1"/>
  <c r="V2510" i="1"/>
  <c r="AD2510" i="1"/>
  <c r="V2514" i="1"/>
  <c r="AD2514" i="1"/>
  <c r="V2518" i="1"/>
  <c r="AD2518" i="1"/>
  <c r="V2522" i="1"/>
  <c r="AD2522" i="1"/>
  <c r="V2526" i="1"/>
  <c r="AD2526" i="1"/>
  <c r="V2530" i="1"/>
  <c r="AD2530" i="1"/>
  <c r="V2534" i="1"/>
  <c r="AD2534" i="1"/>
  <c r="V2538" i="1"/>
  <c r="AD2538" i="1"/>
  <c r="V2542" i="1"/>
  <c r="AD2542" i="1"/>
  <c r="V2546" i="1"/>
  <c r="AD2546" i="1"/>
  <c r="V2550" i="1"/>
  <c r="AD2550" i="1"/>
  <c r="V2554" i="1"/>
  <c r="AD2554" i="1"/>
  <c r="V2558" i="1"/>
  <c r="AD2558" i="1"/>
  <c r="V2562" i="1"/>
  <c r="AD2562" i="1"/>
  <c r="V2566" i="1"/>
  <c r="AD2566" i="1"/>
  <c r="V2570" i="1"/>
  <c r="AD2570" i="1"/>
  <c r="V2574" i="1"/>
  <c r="AD2574" i="1"/>
  <c r="V2578" i="1"/>
  <c r="AD2578" i="1"/>
  <c r="V2582" i="1"/>
  <c r="AD2582" i="1"/>
  <c r="V2586" i="1"/>
  <c r="AD2586" i="1"/>
  <c r="V2590" i="1"/>
  <c r="AD2590" i="1"/>
  <c r="V2594" i="1"/>
  <c r="AD2594" i="1"/>
  <c r="V2598" i="1"/>
  <c r="AD2598" i="1"/>
  <c r="V2602" i="1"/>
  <c r="AD2602" i="1"/>
  <c r="V2606" i="1"/>
  <c r="AD2606" i="1"/>
  <c r="V2610" i="1"/>
  <c r="AD2610" i="1"/>
  <c r="V2614" i="1"/>
  <c r="AD2614" i="1"/>
  <c r="V2618" i="1"/>
  <c r="AD2618" i="1"/>
  <c r="V2495" i="1"/>
  <c r="AD2495" i="1"/>
  <c r="V2499" i="1"/>
  <c r="AD2499" i="1"/>
  <c r="V2503" i="1"/>
  <c r="AD2503" i="1"/>
  <c r="V2507" i="1"/>
  <c r="AD2507" i="1"/>
  <c r="V2511" i="1"/>
  <c r="AD2511" i="1"/>
  <c r="V2515" i="1"/>
  <c r="AD2515" i="1"/>
  <c r="V2519" i="1"/>
  <c r="AD2519" i="1"/>
  <c r="V2523" i="1"/>
  <c r="AD2523" i="1"/>
  <c r="V2527" i="1"/>
  <c r="AD2527" i="1"/>
  <c r="V2531" i="1"/>
  <c r="AD2531" i="1"/>
  <c r="V2535" i="1"/>
  <c r="AD2535" i="1"/>
  <c r="V2539" i="1"/>
  <c r="AD2539" i="1"/>
  <c r="V2543" i="1"/>
  <c r="AD2543" i="1"/>
  <c r="V2547" i="1"/>
  <c r="AD2547" i="1"/>
  <c r="V2551" i="1"/>
  <c r="AD2551" i="1"/>
  <c r="V2555" i="1"/>
  <c r="AD2555" i="1"/>
  <c r="V2559" i="1"/>
  <c r="AD2559" i="1"/>
  <c r="V2563" i="1"/>
  <c r="AD2563" i="1"/>
  <c r="V2567" i="1"/>
  <c r="AD2567" i="1"/>
  <c r="V2571" i="1"/>
  <c r="AD2571" i="1"/>
  <c r="V2575" i="1"/>
  <c r="AD2575" i="1"/>
  <c r="V2579" i="1"/>
  <c r="AD2579" i="1"/>
  <c r="V2583" i="1"/>
  <c r="AD2583" i="1"/>
  <c r="V2587" i="1"/>
  <c r="AD2587" i="1"/>
  <c r="V2591" i="1"/>
  <c r="AD2591" i="1"/>
  <c r="V2595" i="1"/>
  <c r="AD2595" i="1"/>
  <c r="V2599" i="1"/>
  <c r="AD2599" i="1"/>
  <c r="V2603" i="1"/>
  <c r="AD2603" i="1"/>
  <c r="V2607" i="1"/>
  <c r="AD2607" i="1"/>
  <c r="V2611" i="1"/>
  <c r="AD2611" i="1"/>
  <c r="V2615" i="1"/>
  <c r="AD2615" i="1"/>
  <c r="V2619" i="1"/>
  <c r="AD2619" i="1"/>
  <c r="V2492" i="1"/>
  <c r="AD2492" i="1"/>
  <c r="V2496" i="1"/>
  <c r="AD2496" i="1"/>
  <c r="V2500" i="1"/>
  <c r="AD2500" i="1"/>
  <c r="V2504" i="1"/>
  <c r="AD2504" i="1"/>
  <c r="V2508" i="1"/>
  <c r="AD2508" i="1"/>
  <c r="V2512" i="1"/>
  <c r="AD2512" i="1"/>
  <c r="V2516" i="1"/>
  <c r="AD2516" i="1"/>
  <c r="V2520" i="1"/>
  <c r="AD2520" i="1"/>
  <c r="V2524" i="1"/>
  <c r="AD2524" i="1"/>
  <c r="V2528" i="1"/>
  <c r="AD2528" i="1"/>
  <c r="V2532" i="1"/>
  <c r="AD2532" i="1"/>
  <c r="V2536" i="1"/>
  <c r="AD2536" i="1"/>
  <c r="V2540" i="1"/>
  <c r="AD2540" i="1"/>
  <c r="V2544" i="1"/>
  <c r="AD2544" i="1"/>
  <c r="V2548" i="1"/>
  <c r="AD2548" i="1"/>
  <c r="V2552" i="1"/>
  <c r="AD2552" i="1"/>
  <c r="V2556" i="1"/>
  <c r="AD2556" i="1"/>
  <c r="V2560" i="1"/>
  <c r="AD2560" i="1"/>
  <c r="V2564" i="1"/>
  <c r="AD2564" i="1"/>
  <c r="V2568" i="1"/>
  <c r="AD2568" i="1"/>
  <c r="V2572" i="1"/>
  <c r="AD2572" i="1"/>
  <c r="V2576" i="1"/>
  <c r="AD2576" i="1"/>
  <c r="V2580" i="1"/>
  <c r="AD2580" i="1"/>
  <c r="V2584" i="1"/>
  <c r="AD2584" i="1"/>
  <c r="V2588" i="1"/>
  <c r="AD2588" i="1"/>
  <c r="V2592" i="1"/>
  <c r="AD2592" i="1"/>
  <c r="V2596" i="1"/>
  <c r="AD2596" i="1"/>
  <c r="V2600" i="1"/>
  <c r="AD2600" i="1"/>
  <c r="V2604" i="1"/>
  <c r="AD2604" i="1"/>
  <c r="V2608" i="1"/>
  <c r="AD2608" i="1"/>
  <c r="V2612" i="1"/>
  <c r="AD2612" i="1"/>
  <c r="V2616" i="1"/>
  <c r="AD2616" i="1"/>
  <c r="V2620" i="1"/>
  <c r="AD2620" i="1"/>
  <c r="V2493" i="1"/>
  <c r="AD2493" i="1"/>
  <c r="V2497" i="1"/>
  <c r="AD2497" i="1"/>
  <c r="V2501" i="1"/>
  <c r="AD2501" i="1"/>
  <c r="V2505" i="1"/>
  <c r="AD2505" i="1"/>
  <c r="V2509" i="1"/>
  <c r="AD2509" i="1"/>
  <c r="V2513" i="1"/>
  <c r="AD2513" i="1"/>
  <c r="V2517" i="1"/>
  <c r="AD2517" i="1"/>
  <c r="V2521" i="1"/>
  <c r="AD2521" i="1"/>
  <c r="V2525" i="1"/>
  <c r="AD2525" i="1"/>
  <c r="V2529" i="1"/>
  <c r="AD2529" i="1"/>
  <c r="V2533" i="1"/>
  <c r="AD2533" i="1"/>
  <c r="V2537" i="1"/>
  <c r="AD2537" i="1"/>
  <c r="V2541" i="1"/>
  <c r="AD2541" i="1"/>
  <c r="V2545" i="1"/>
  <c r="AD2545" i="1"/>
  <c r="V2549" i="1"/>
  <c r="AD2549" i="1"/>
  <c r="V2553" i="1"/>
  <c r="AD2553" i="1"/>
  <c r="V2557" i="1"/>
  <c r="AD2557" i="1"/>
  <c r="V2561" i="1"/>
  <c r="AD2561" i="1"/>
  <c r="V2565" i="1"/>
  <c r="AD2565" i="1"/>
  <c r="V2569" i="1"/>
  <c r="AD2569" i="1"/>
  <c r="V2573" i="1"/>
  <c r="AD2573" i="1"/>
  <c r="V2577" i="1"/>
  <c r="AD2577" i="1"/>
  <c r="V2581" i="1"/>
  <c r="AD2581" i="1"/>
  <c r="V2585" i="1"/>
  <c r="AD2585" i="1"/>
  <c r="V2589" i="1"/>
  <c r="AD2589" i="1"/>
  <c r="V2593" i="1"/>
  <c r="AD2593" i="1"/>
  <c r="V2597" i="1"/>
  <c r="AD2597" i="1"/>
  <c r="V2601" i="1"/>
  <c r="AD2601" i="1"/>
  <c r="V2605" i="1"/>
  <c r="AD2605" i="1"/>
  <c r="V2609" i="1"/>
  <c r="AD2609" i="1"/>
  <c r="V2613" i="1"/>
  <c r="AD2613" i="1"/>
  <c r="V2617" i="1"/>
  <c r="AD2617" i="1"/>
  <c r="W2488" i="1"/>
  <c r="W2484" i="1"/>
  <c r="W2480" i="1"/>
  <c r="W2476" i="1"/>
  <c r="W2472" i="1"/>
  <c r="W2468" i="1"/>
  <c r="W2464" i="1"/>
  <c r="W2460" i="1"/>
  <c r="W2456" i="1"/>
  <c r="W2452" i="1"/>
  <c r="W2448" i="1"/>
  <c r="W2444" i="1"/>
  <c r="W2440" i="1"/>
  <c r="W2436" i="1"/>
  <c r="W2432" i="1"/>
  <c r="W2428" i="1"/>
  <c r="W2424" i="1"/>
  <c r="W2420" i="1"/>
  <c r="W2416" i="1"/>
  <c r="W2412" i="1"/>
  <c r="W2408" i="1"/>
  <c r="W2404" i="1"/>
  <c r="W2400" i="1"/>
  <c r="W2396" i="1"/>
  <c r="W2392" i="1"/>
  <c r="W2388" i="1"/>
  <c r="W2384" i="1"/>
  <c r="W2380" i="1"/>
  <c r="W2376" i="1"/>
  <c r="W2372" i="1"/>
  <c r="W2368" i="1"/>
  <c r="W2364" i="1"/>
  <c r="W2360" i="1"/>
  <c r="W2356" i="1"/>
  <c r="W2352" i="1"/>
  <c r="W2348" i="1"/>
  <c r="W2344" i="1"/>
  <c r="W2340" i="1"/>
  <c r="W2336" i="1"/>
  <c r="W2332" i="1"/>
  <c r="W2328" i="1"/>
  <c r="W2324" i="1"/>
  <c r="W2320" i="1"/>
  <c r="W2316" i="1"/>
  <c r="W2312" i="1"/>
  <c r="W2308" i="1"/>
  <c r="W2304" i="1"/>
  <c r="W2300" i="1"/>
  <c r="W2296" i="1"/>
  <c r="W2292" i="1"/>
  <c r="W2288" i="1"/>
  <c r="W2284" i="1"/>
  <c r="W2280" i="1"/>
  <c r="W2276" i="1"/>
  <c r="W2272" i="1"/>
  <c r="W2268" i="1"/>
  <c r="W2264" i="1"/>
  <c r="W2260" i="1"/>
  <c r="W2256" i="1"/>
  <c r="W2252" i="1"/>
  <c r="W2248" i="1"/>
  <c r="W2244" i="1"/>
  <c r="W2240" i="1"/>
  <c r="W2236" i="1"/>
  <c r="W2232" i="1"/>
  <c r="W2228" i="1"/>
  <c r="W2224" i="1"/>
  <c r="W2220" i="1"/>
  <c r="W2216" i="1"/>
  <c r="W2212" i="1"/>
  <c r="W2208" i="1"/>
  <c r="W2204" i="1"/>
  <c r="W2200" i="1"/>
  <c r="W2196" i="1"/>
  <c r="W2192" i="1"/>
  <c r="W2188" i="1"/>
  <c r="W2184" i="1"/>
  <c r="W2180" i="1"/>
  <c r="W2176" i="1"/>
  <c r="W2172" i="1"/>
  <c r="W2168" i="1"/>
  <c r="W2164" i="1"/>
  <c r="W2160" i="1"/>
  <c r="W2156" i="1"/>
  <c r="W2152" i="1"/>
  <c r="W2148" i="1"/>
  <c r="W2144" i="1"/>
  <c r="W2140" i="1"/>
  <c r="W2136" i="1"/>
  <c r="W2132" i="1"/>
  <c r="W2128" i="1"/>
  <c r="W2124" i="1"/>
  <c r="W2120" i="1"/>
  <c r="W2116" i="1"/>
  <c r="W2112" i="1"/>
  <c r="W2108" i="1"/>
  <c r="V2010" i="1"/>
  <c r="AD2010" i="1"/>
  <c r="V2014" i="1"/>
  <c r="AD2014" i="1"/>
  <c r="V2018" i="1"/>
  <c r="AD2018" i="1"/>
  <c r="V2022" i="1"/>
  <c r="AD2022" i="1"/>
  <c r="V2026" i="1"/>
  <c r="AD2026" i="1"/>
  <c r="V2030" i="1"/>
  <c r="AD2030" i="1"/>
  <c r="V2034" i="1"/>
  <c r="AD2034" i="1"/>
  <c r="V2038" i="1"/>
  <c r="AD2038" i="1"/>
  <c r="V2042" i="1"/>
  <c r="AD2042" i="1"/>
  <c r="V2046" i="1"/>
  <c r="AD2046" i="1"/>
  <c r="V2050" i="1"/>
  <c r="AD2050" i="1"/>
  <c r="V2054" i="1"/>
  <c r="AD2054" i="1"/>
  <c r="V2058" i="1"/>
  <c r="AD2058" i="1"/>
  <c r="V2062" i="1"/>
  <c r="AD2062" i="1"/>
  <c r="V2066" i="1"/>
  <c r="AD2066" i="1"/>
  <c r="V2070" i="1"/>
  <c r="AD2070" i="1"/>
  <c r="V2074" i="1"/>
  <c r="AD2074" i="1"/>
  <c r="V2078" i="1"/>
  <c r="AD2078" i="1"/>
  <c r="V2082" i="1"/>
  <c r="AD2082" i="1"/>
  <c r="V2086" i="1"/>
  <c r="AD2086" i="1"/>
  <c r="V2090" i="1"/>
  <c r="AD2090" i="1"/>
  <c r="V2094" i="1"/>
  <c r="AD2094" i="1"/>
  <c r="V2098" i="1"/>
  <c r="AD2098" i="1"/>
  <c r="V2102" i="1"/>
  <c r="AD2102" i="1"/>
  <c r="V2011" i="1"/>
  <c r="AD2011" i="1"/>
  <c r="V2015" i="1"/>
  <c r="AD2015" i="1"/>
  <c r="V2019" i="1"/>
  <c r="AD2019" i="1"/>
  <c r="V2023" i="1"/>
  <c r="AD2023" i="1"/>
  <c r="V2027" i="1"/>
  <c r="AD2027" i="1"/>
  <c r="V2031" i="1"/>
  <c r="AD2031" i="1"/>
  <c r="V2035" i="1"/>
  <c r="AD2035" i="1"/>
  <c r="V2039" i="1"/>
  <c r="AD2039" i="1"/>
  <c r="V2043" i="1"/>
  <c r="AD2043" i="1"/>
  <c r="V2047" i="1"/>
  <c r="AD2047" i="1"/>
  <c r="V2051" i="1"/>
  <c r="AD2051" i="1"/>
  <c r="V2055" i="1"/>
  <c r="AD2055" i="1"/>
  <c r="V2059" i="1"/>
  <c r="AD2059" i="1"/>
  <c r="V2063" i="1"/>
  <c r="AD2063" i="1"/>
  <c r="V2067" i="1"/>
  <c r="AD2067" i="1"/>
  <c r="V2071" i="1"/>
  <c r="AD2071" i="1"/>
  <c r="V2075" i="1"/>
  <c r="AD2075" i="1"/>
  <c r="V2079" i="1"/>
  <c r="AD2079" i="1"/>
  <c r="V2083" i="1"/>
  <c r="AD2083" i="1"/>
  <c r="V2087" i="1"/>
  <c r="AD2087" i="1"/>
  <c r="V2091" i="1"/>
  <c r="AD2091" i="1"/>
  <c r="V2095" i="1"/>
  <c r="AD2095" i="1"/>
  <c r="V2099" i="1"/>
  <c r="AD2099" i="1"/>
  <c r="V2103" i="1"/>
  <c r="AD2103" i="1"/>
  <c r="V2008" i="1"/>
  <c r="AD2008" i="1"/>
  <c r="V2012" i="1"/>
  <c r="AD2012" i="1"/>
  <c r="V2016" i="1"/>
  <c r="V2020" i="1"/>
  <c r="AD2020" i="1"/>
  <c r="V2024" i="1"/>
  <c r="AD2024" i="1"/>
  <c r="V2028" i="1"/>
  <c r="AD2028" i="1"/>
  <c r="V2032" i="1"/>
  <c r="V2036" i="1"/>
  <c r="AD2036" i="1"/>
  <c r="V2040" i="1"/>
  <c r="AD2040" i="1"/>
  <c r="V2044" i="1"/>
  <c r="AD2044" i="1"/>
  <c r="V2048" i="1"/>
  <c r="V2052" i="1"/>
  <c r="AD2052" i="1"/>
  <c r="V2056" i="1"/>
  <c r="AD2056" i="1"/>
  <c r="V2060" i="1"/>
  <c r="AD2060" i="1"/>
  <c r="V2064" i="1"/>
  <c r="V2068" i="1"/>
  <c r="AD2068" i="1"/>
  <c r="V2072" i="1"/>
  <c r="AD2072" i="1"/>
  <c r="V2076" i="1"/>
  <c r="AD2076" i="1"/>
  <c r="V2080" i="1"/>
  <c r="V2084" i="1"/>
  <c r="AD2084" i="1"/>
  <c r="V2088" i="1"/>
  <c r="AD2088" i="1"/>
  <c r="V2092" i="1"/>
  <c r="AD2092" i="1"/>
  <c r="V2096" i="1"/>
  <c r="V2100" i="1"/>
  <c r="AD2100" i="1"/>
  <c r="V2104" i="1"/>
  <c r="AD2104" i="1"/>
  <c r="V2009" i="1"/>
  <c r="AD2009" i="1"/>
  <c r="V2013" i="1"/>
  <c r="AD2013" i="1"/>
  <c r="V2017" i="1"/>
  <c r="AD2017" i="1"/>
  <c r="V2021" i="1"/>
  <c r="AD2021" i="1"/>
  <c r="V2025" i="1"/>
  <c r="AD2025" i="1"/>
  <c r="V2029" i="1"/>
  <c r="AD2029" i="1"/>
  <c r="V2033" i="1"/>
  <c r="AD2033" i="1"/>
  <c r="V2037" i="1"/>
  <c r="AD2037" i="1"/>
  <c r="V2041" i="1"/>
  <c r="AD2041" i="1"/>
  <c r="V2045" i="1"/>
  <c r="AD2045" i="1"/>
  <c r="V2049" i="1"/>
  <c r="AD2049" i="1"/>
  <c r="V2053" i="1"/>
  <c r="AD2053" i="1"/>
  <c r="V2057" i="1"/>
  <c r="AD2057" i="1"/>
  <c r="V2061" i="1"/>
  <c r="AD2061" i="1"/>
  <c r="V2065" i="1"/>
  <c r="AD2065" i="1"/>
  <c r="V2069" i="1"/>
  <c r="AD2069" i="1"/>
  <c r="V2073" i="1"/>
  <c r="AD2073" i="1"/>
  <c r="V2077" i="1"/>
  <c r="AD2077" i="1"/>
  <c r="V2081" i="1"/>
  <c r="AD2081" i="1"/>
  <c r="V2085" i="1"/>
  <c r="AD2085" i="1"/>
  <c r="V2089" i="1"/>
  <c r="AD2089" i="1"/>
  <c r="V2093" i="1"/>
  <c r="AD2093" i="1"/>
  <c r="V2097" i="1"/>
  <c r="AD2097" i="1"/>
  <c r="V2101" i="1"/>
  <c r="AD2101" i="1"/>
  <c r="V2105" i="1"/>
  <c r="AD2105" i="1"/>
  <c r="W2004" i="1"/>
  <c r="W2000" i="1"/>
  <c r="W1996" i="1"/>
  <c r="W1992" i="1"/>
  <c r="W1988" i="1"/>
  <c r="W1984" i="1"/>
  <c r="W1980" i="1"/>
  <c r="W1976" i="1"/>
  <c r="W1972" i="1"/>
  <c r="W1968" i="1"/>
  <c r="W1964" i="1"/>
  <c r="W1960" i="1"/>
  <c r="W1956" i="1"/>
  <c r="W1952" i="1"/>
  <c r="W1948" i="1"/>
  <c r="W1944" i="1"/>
  <c r="W1940" i="1"/>
  <c r="W1936" i="1"/>
  <c r="W1932" i="1"/>
  <c r="W1928" i="1"/>
  <c r="W1924" i="1"/>
  <c r="W1920" i="1"/>
  <c r="W1916" i="1"/>
  <c r="W1912" i="1"/>
  <c r="W1908" i="1"/>
  <c r="W1904" i="1"/>
  <c r="W1900" i="1"/>
  <c r="W1896" i="1"/>
  <c r="W1892" i="1"/>
  <c r="W1888" i="1"/>
  <c r="W1884" i="1"/>
  <c r="W1880" i="1"/>
  <c r="W1876" i="1"/>
  <c r="W1872" i="1"/>
  <c r="W1868" i="1"/>
  <c r="W1864" i="1"/>
  <c r="W1860" i="1"/>
  <c r="W1856" i="1"/>
  <c r="W1852" i="1"/>
  <c r="W1848" i="1"/>
  <c r="W1844" i="1"/>
  <c r="W1840" i="1"/>
  <c r="W1836" i="1"/>
  <c r="W1832" i="1"/>
  <c r="W1828" i="1"/>
  <c r="W1824" i="1"/>
  <c r="W1820" i="1"/>
  <c r="W1816" i="1"/>
  <c r="W1812" i="1"/>
  <c r="W1808" i="1"/>
  <c r="W1804" i="1"/>
  <c r="W1800" i="1"/>
  <c r="W1796" i="1"/>
  <c r="W1792" i="1"/>
  <c r="W1788" i="1"/>
  <c r="W1784" i="1"/>
  <c r="W1780" i="1"/>
  <c r="W1776" i="1"/>
  <c r="W1772" i="1"/>
  <c r="W1768" i="1"/>
  <c r="W1764" i="1"/>
  <c r="W1760" i="1"/>
  <c r="W1756" i="1"/>
  <c r="W1752" i="1"/>
  <c r="W1748" i="1"/>
  <c r="W1744" i="1"/>
  <c r="W1740" i="1"/>
  <c r="W1736" i="1"/>
  <c r="W1732" i="1"/>
  <c r="W1728" i="1"/>
  <c r="W1724" i="1"/>
  <c r="W1720" i="1"/>
  <c r="W1716" i="1"/>
  <c r="W1712" i="1"/>
  <c r="W1708" i="1"/>
  <c r="W1704" i="1"/>
  <c r="W1700" i="1"/>
  <c r="W1696" i="1"/>
  <c r="W1692" i="1"/>
  <c r="W1688" i="1"/>
  <c r="W1684" i="1"/>
  <c r="W1680" i="1"/>
  <c r="W1676" i="1"/>
  <c r="W1672" i="1"/>
  <c r="W1668" i="1"/>
  <c r="W1664" i="1"/>
  <c r="W1660" i="1"/>
  <c r="W1656" i="1"/>
  <c r="W1652" i="1"/>
  <c r="W1648" i="1"/>
  <c r="W1644" i="1"/>
  <c r="W1640" i="1"/>
  <c r="W1636" i="1"/>
  <c r="W1632" i="1"/>
  <c r="W1628" i="1"/>
  <c r="W1624" i="1"/>
  <c r="W1620" i="1"/>
  <c r="W1616" i="1"/>
  <c r="W1612" i="1"/>
  <c r="W1608" i="1"/>
  <c r="W1604" i="1"/>
  <c r="W1600" i="1"/>
  <c r="W1596" i="1"/>
  <c r="W1592" i="1"/>
  <c r="W1588" i="1"/>
  <c r="W1584" i="1"/>
  <c r="W1580" i="1"/>
  <c r="W1576" i="1"/>
  <c r="W1572" i="1"/>
  <c r="W1568" i="1"/>
  <c r="W1564" i="1"/>
  <c r="W1560" i="1"/>
  <c r="W1556" i="1"/>
  <c r="W1552" i="1"/>
  <c r="W1548" i="1"/>
  <c r="W1544" i="1"/>
  <c r="W1540" i="1"/>
  <c r="W1536" i="1"/>
  <c r="W1532" i="1"/>
  <c r="W1528" i="1"/>
  <c r="W1524" i="1"/>
  <c r="W1520" i="1"/>
  <c r="W1516" i="1"/>
  <c r="W1512" i="1"/>
  <c r="W1508" i="1"/>
  <c r="W1504" i="1"/>
  <c r="W1500" i="1"/>
  <c r="W1496" i="1"/>
  <c r="W1492" i="1"/>
  <c r="V1443" i="1"/>
  <c r="AD1443" i="1"/>
  <c r="V1447" i="1"/>
  <c r="AD1447" i="1"/>
  <c r="V1451" i="1"/>
  <c r="AD1451" i="1"/>
  <c r="V1455" i="1"/>
  <c r="AD1455" i="1"/>
  <c r="V1459" i="1"/>
  <c r="AD1459" i="1"/>
  <c r="V1463" i="1"/>
  <c r="AD1463" i="1"/>
  <c r="V1467" i="1"/>
  <c r="AD1467" i="1"/>
  <c r="V1471" i="1"/>
  <c r="AD1471" i="1"/>
  <c r="V1475" i="1"/>
  <c r="AD1475" i="1"/>
  <c r="V1479" i="1"/>
  <c r="AD1479" i="1"/>
  <c r="V1483" i="1"/>
  <c r="AD1483" i="1"/>
  <c r="V1487" i="1"/>
  <c r="AD1487" i="1"/>
  <c r="V1440" i="1"/>
  <c r="AD1440" i="1"/>
  <c r="V1444" i="1"/>
  <c r="AD1444" i="1"/>
  <c r="V1448" i="1"/>
  <c r="AD1448" i="1"/>
  <c r="V1452" i="1"/>
  <c r="V1456" i="1"/>
  <c r="AD1456" i="1"/>
  <c r="V1460" i="1"/>
  <c r="AD1460" i="1"/>
  <c r="V1464" i="1"/>
  <c r="AD1464" i="1"/>
  <c r="V1468" i="1"/>
  <c r="AD1468" i="1"/>
  <c r="V1472" i="1"/>
  <c r="AD1472" i="1"/>
  <c r="V1476" i="1"/>
  <c r="AD1476" i="1"/>
  <c r="V1480" i="1"/>
  <c r="AD1480" i="1"/>
  <c r="V1484" i="1"/>
  <c r="V1488" i="1"/>
  <c r="AD1488" i="1"/>
  <c r="V1442" i="1"/>
  <c r="AD1442" i="1"/>
  <c r="V1446" i="1"/>
  <c r="AD1446" i="1"/>
  <c r="V1450" i="1"/>
  <c r="AD1450" i="1"/>
  <c r="V1454" i="1"/>
  <c r="AD1454" i="1"/>
  <c r="V1458" i="1"/>
  <c r="AD1458" i="1"/>
  <c r="V1462" i="1"/>
  <c r="AD1462" i="1"/>
  <c r="V1466" i="1"/>
  <c r="AD1466" i="1"/>
  <c r="V1470" i="1"/>
  <c r="AD1470" i="1"/>
  <c r="V1474" i="1"/>
  <c r="AD1474" i="1"/>
  <c r="V1478" i="1"/>
  <c r="AD1478" i="1"/>
  <c r="V1482" i="1"/>
  <c r="AD1482" i="1"/>
  <c r="V1486" i="1"/>
  <c r="AD1486" i="1"/>
  <c r="V1453" i="1"/>
  <c r="AD1453" i="1"/>
  <c r="V1469" i="1"/>
  <c r="AD1469" i="1"/>
  <c r="V1485" i="1"/>
  <c r="AD1485" i="1"/>
  <c r="V1441" i="1"/>
  <c r="AD1441" i="1"/>
  <c r="V1457" i="1"/>
  <c r="AD1457" i="1"/>
  <c r="V1473" i="1"/>
  <c r="AD1473" i="1"/>
  <c r="V1489" i="1"/>
  <c r="AD1489" i="1"/>
  <c r="V1445" i="1"/>
  <c r="AD1445" i="1"/>
  <c r="V1461" i="1"/>
  <c r="AD1461" i="1"/>
  <c r="V1477" i="1"/>
  <c r="AD1477" i="1"/>
  <c r="V1449" i="1"/>
  <c r="AD1449" i="1"/>
  <c r="V1465" i="1"/>
  <c r="AD1465" i="1"/>
  <c r="V1481" i="1"/>
  <c r="AD1481" i="1"/>
  <c r="W1436" i="1"/>
  <c r="W1432" i="1"/>
  <c r="W1428" i="1"/>
  <c r="W1424" i="1"/>
  <c r="W1420" i="1"/>
  <c r="W1416" i="1"/>
  <c r="W1412" i="1"/>
  <c r="W1408" i="1"/>
  <c r="W1404" i="1"/>
  <c r="W1400" i="1"/>
  <c r="W1396" i="1"/>
  <c r="W1392" i="1"/>
  <c r="W1388" i="1"/>
  <c r="W1384" i="1"/>
  <c r="W1380" i="1"/>
  <c r="W1376" i="1"/>
  <c r="W1372" i="1"/>
  <c r="W1368" i="1"/>
  <c r="W1364" i="1"/>
  <c r="W1360" i="1"/>
  <c r="W1356" i="1"/>
  <c r="W1352" i="1"/>
  <c r="W1348" i="1"/>
  <c r="W1344" i="1"/>
  <c r="W1340" i="1"/>
  <c r="W1336" i="1"/>
  <c r="W1332" i="1"/>
  <c r="W1328" i="1"/>
  <c r="W1324" i="1"/>
  <c r="W1320" i="1"/>
  <c r="W1316" i="1"/>
  <c r="W1312" i="1"/>
  <c r="W1308" i="1"/>
  <c r="W1304" i="1"/>
  <c r="W1300" i="1"/>
  <c r="W1296" i="1"/>
  <c r="W1292" i="1"/>
  <c r="W1288" i="1"/>
  <c r="W1284" i="1"/>
  <c r="W1280" i="1"/>
  <c r="W1276" i="1"/>
  <c r="W1272" i="1"/>
  <c r="W1268" i="1"/>
  <c r="W1264" i="1"/>
  <c r="W1260" i="1"/>
  <c r="W1256" i="1"/>
  <c r="W1252" i="1"/>
  <c r="W1248" i="1"/>
  <c r="W1244" i="1"/>
  <c r="W1240" i="1"/>
  <c r="W1236" i="1"/>
  <c r="W1232" i="1"/>
  <c r="W1228" i="1"/>
  <c r="W1224" i="1"/>
  <c r="W1220" i="1"/>
  <c r="W1216" i="1"/>
  <c r="W1212" i="1"/>
  <c r="W1208" i="1"/>
  <c r="W1204" i="1"/>
  <c r="W1200" i="1"/>
  <c r="W1196" i="1"/>
  <c r="W1192" i="1"/>
  <c r="W1188" i="1"/>
  <c r="W1184" i="1"/>
  <c r="W1180" i="1"/>
  <c r="V1049" i="1"/>
  <c r="AD1049" i="1"/>
  <c r="V1053" i="1"/>
  <c r="AD1053" i="1"/>
  <c r="V1057" i="1"/>
  <c r="AD1057" i="1"/>
  <c r="V1061" i="1"/>
  <c r="AD1061" i="1"/>
  <c r="V1065" i="1"/>
  <c r="AD1065" i="1"/>
  <c r="V1069" i="1"/>
  <c r="AD1069" i="1"/>
  <c r="V1073" i="1"/>
  <c r="AD1073" i="1"/>
  <c r="V1077" i="1"/>
  <c r="AD1077" i="1"/>
  <c r="V1081" i="1"/>
  <c r="AD1081" i="1"/>
  <c r="V1085" i="1"/>
  <c r="AD1085" i="1"/>
  <c r="V1089" i="1"/>
  <c r="AD1089" i="1"/>
  <c r="V1093" i="1"/>
  <c r="AD1093" i="1"/>
  <c r="V1097" i="1"/>
  <c r="AD1097" i="1"/>
  <c r="V1101" i="1"/>
  <c r="AD1101" i="1"/>
  <c r="V1105" i="1"/>
  <c r="AD1105" i="1"/>
  <c r="V1109" i="1"/>
  <c r="AD1109" i="1"/>
  <c r="V1113" i="1"/>
  <c r="AD1113" i="1"/>
  <c r="V1117" i="1"/>
  <c r="AD1117" i="1"/>
  <c r="V1121" i="1"/>
  <c r="AD1121" i="1"/>
  <c r="V1125" i="1"/>
  <c r="AD1125" i="1"/>
  <c r="V1129" i="1"/>
  <c r="AD1129" i="1"/>
  <c r="V1133" i="1"/>
  <c r="AD1133" i="1"/>
  <c r="V1137" i="1"/>
  <c r="AD1137" i="1"/>
  <c r="V1141" i="1"/>
  <c r="AD1141" i="1"/>
  <c r="V1145" i="1"/>
  <c r="AD1145" i="1"/>
  <c r="V1149" i="1"/>
  <c r="AD1149" i="1"/>
  <c r="V1153" i="1"/>
  <c r="AD1153" i="1"/>
  <c r="V1157" i="1"/>
  <c r="AD1157" i="1"/>
  <c r="V1161" i="1"/>
  <c r="AD1161" i="1"/>
  <c r="V1165" i="1"/>
  <c r="AD1165" i="1"/>
  <c r="V1169" i="1"/>
  <c r="AD1169" i="1"/>
  <c r="V1173" i="1"/>
  <c r="AD1173" i="1"/>
  <c r="V1177" i="1"/>
  <c r="AD1177" i="1"/>
  <c r="V1050" i="1"/>
  <c r="AD1050" i="1"/>
  <c r="V1054" i="1"/>
  <c r="AD1054" i="1"/>
  <c r="V1058" i="1"/>
  <c r="AD1058" i="1"/>
  <c r="V1062" i="1"/>
  <c r="AD1062" i="1"/>
  <c r="V1066" i="1"/>
  <c r="AD1066" i="1"/>
  <c r="V1070" i="1"/>
  <c r="AD1070" i="1"/>
  <c r="V1074" i="1"/>
  <c r="AD1074" i="1"/>
  <c r="V1078" i="1"/>
  <c r="AD1078" i="1"/>
  <c r="V1082" i="1"/>
  <c r="AD1082" i="1"/>
  <c r="V1086" i="1"/>
  <c r="AD1086" i="1"/>
  <c r="V1090" i="1"/>
  <c r="AD1090" i="1"/>
  <c r="V1094" i="1"/>
  <c r="AD1094" i="1"/>
  <c r="V1098" i="1"/>
  <c r="AD1098" i="1"/>
  <c r="V1102" i="1"/>
  <c r="AD1102" i="1"/>
  <c r="V1106" i="1"/>
  <c r="AD1106" i="1"/>
  <c r="V1110" i="1"/>
  <c r="AD1110" i="1"/>
  <c r="V1114" i="1"/>
  <c r="AD1114" i="1"/>
  <c r="V1118" i="1"/>
  <c r="AD1118" i="1"/>
  <c r="V1122" i="1"/>
  <c r="AD1122" i="1"/>
  <c r="V1126" i="1"/>
  <c r="AD1126" i="1"/>
  <c r="V1130" i="1"/>
  <c r="AD1130" i="1"/>
  <c r="V1134" i="1"/>
  <c r="AD1134" i="1"/>
  <c r="V1138" i="1"/>
  <c r="AD1138" i="1"/>
  <c r="V1142" i="1"/>
  <c r="AD1142" i="1"/>
  <c r="V1146" i="1"/>
  <c r="AD1146" i="1"/>
  <c r="V1150" i="1"/>
  <c r="AD1150" i="1"/>
  <c r="V1154" i="1"/>
  <c r="AD1154" i="1"/>
  <c r="V1158" i="1"/>
  <c r="AD1158" i="1"/>
  <c r="V1162" i="1"/>
  <c r="AD1162" i="1"/>
  <c r="V1166" i="1"/>
  <c r="AD1166" i="1"/>
  <c r="V1170" i="1"/>
  <c r="AD1170" i="1"/>
  <c r="V1174" i="1"/>
  <c r="AD1174" i="1"/>
  <c r="V1051" i="1"/>
  <c r="AD1051" i="1"/>
  <c r="V1055" i="1"/>
  <c r="AD1055" i="1"/>
  <c r="V1059" i="1"/>
  <c r="AD1059" i="1"/>
  <c r="V1063" i="1"/>
  <c r="AD1063" i="1"/>
  <c r="V1067" i="1"/>
  <c r="AD1067" i="1"/>
  <c r="V1071" i="1"/>
  <c r="AD1071" i="1"/>
  <c r="V1075" i="1"/>
  <c r="AD1075" i="1"/>
  <c r="V1079" i="1"/>
  <c r="AD1079" i="1"/>
  <c r="V1083" i="1"/>
  <c r="AD1083" i="1"/>
  <c r="V1087" i="1"/>
  <c r="AD1087" i="1"/>
  <c r="V1091" i="1"/>
  <c r="AD1091" i="1"/>
  <c r="V1095" i="1"/>
  <c r="AD1095" i="1"/>
  <c r="V1099" i="1"/>
  <c r="AD1099" i="1"/>
  <c r="V1103" i="1"/>
  <c r="AD1103" i="1"/>
  <c r="V1107" i="1"/>
  <c r="AD1107" i="1"/>
  <c r="V1111" i="1"/>
  <c r="AD1111" i="1"/>
  <c r="V1115" i="1"/>
  <c r="AD1115" i="1"/>
  <c r="V1119" i="1"/>
  <c r="AD1119" i="1"/>
  <c r="V1123" i="1"/>
  <c r="AD1123" i="1"/>
  <c r="V1127" i="1"/>
  <c r="AD1127" i="1"/>
  <c r="V1131" i="1"/>
  <c r="AD1131" i="1"/>
  <c r="V1135" i="1"/>
  <c r="AD1135" i="1"/>
  <c r="V1139" i="1"/>
  <c r="AD1139" i="1"/>
  <c r="V1143" i="1"/>
  <c r="AD1143" i="1"/>
  <c r="V1147" i="1"/>
  <c r="AD1147" i="1"/>
  <c r="V1151" i="1"/>
  <c r="AD1151" i="1"/>
  <c r="V1155" i="1"/>
  <c r="AD1155" i="1"/>
  <c r="V1159" i="1"/>
  <c r="AD1159" i="1"/>
  <c r="V1163" i="1"/>
  <c r="AD1163" i="1"/>
  <c r="V1167" i="1"/>
  <c r="AD1167" i="1"/>
  <c r="V1171" i="1"/>
  <c r="AD1171" i="1"/>
  <c r="V1175" i="1"/>
  <c r="AD1175" i="1"/>
  <c r="V1060" i="1"/>
  <c r="AD1060" i="1"/>
  <c r="V1076" i="1"/>
  <c r="AD1076" i="1"/>
  <c r="V1092" i="1"/>
  <c r="AD1092" i="1"/>
  <c r="V1108" i="1"/>
  <c r="AD1108" i="1"/>
  <c r="V1124" i="1"/>
  <c r="AD1124" i="1"/>
  <c r="V1140" i="1"/>
  <c r="AD1140" i="1"/>
  <c r="V1156" i="1"/>
  <c r="AD1156" i="1"/>
  <c r="V1172" i="1"/>
  <c r="AD1172" i="1"/>
  <c r="V1048" i="1"/>
  <c r="AD1048" i="1"/>
  <c r="V1064" i="1"/>
  <c r="AD1064" i="1"/>
  <c r="V1080" i="1"/>
  <c r="AD1080" i="1"/>
  <c r="V1096" i="1"/>
  <c r="AD1096" i="1"/>
  <c r="V1112" i="1"/>
  <c r="AD1112" i="1"/>
  <c r="V1128" i="1"/>
  <c r="AD1128" i="1"/>
  <c r="V1144" i="1"/>
  <c r="AD1144" i="1"/>
  <c r="V1160" i="1"/>
  <c r="AD1160" i="1"/>
  <c r="V1176" i="1"/>
  <c r="AD1176" i="1"/>
  <c r="V1056" i="1"/>
  <c r="AD1056" i="1"/>
  <c r="V1072" i="1"/>
  <c r="AD1072" i="1"/>
  <c r="V1088" i="1"/>
  <c r="AD1088" i="1"/>
  <c r="V1104" i="1"/>
  <c r="AD1104" i="1"/>
  <c r="V1120" i="1"/>
  <c r="AD1120" i="1"/>
  <c r="V1136" i="1"/>
  <c r="AD1136" i="1"/>
  <c r="V1152" i="1"/>
  <c r="AD1152" i="1"/>
  <c r="V1168" i="1"/>
  <c r="AD1168" i="1"/>
  <c r="V1084" i="1"/>
  <c r="AD1084" i="1"/>
  <c r="V1148" i="1"/>
  <c r="AD1148" i="1"/>
  <c r="V1100" i="1"/>
  <c r="AD1100" i="1"/>
  <c r="V1164" i="1"/>
  <c r="AD1164" i="1"/>
  <c r="V1052" i="1"/>
  <c r="AD1052" i="1"/>
  <c r="V1116" i="1"/>
  <c r="AD1116" i="1"/>
  <c r="V1068" i="1"/>
  <c r="AD1068" i="1"/>
  <c r="V1132" i="1"/>
  <c r="AD1132" i="1"/>
  <c r="W1044" i="1"/>
  <c r="W1040" i="1"/>
  <c r="W1036" i="1"/>
  <c r="W1032" i="1"/>
  <c r="W1028" i="1"/>
  <c r="W1024" i="1"/>
  <c r="W1020" i="1"/>
  <c r="W1016" i="1"/>
  <c r="W1012" i="1"/>
  <c r="W1008" i="1"/>
  <c r="W1004" i="1"/>
  <c r="W1000" i="1"/>
  <c r="W996" i="1"/>
  <c r="W992" i="1"/>
  <c r="W988" i="1"/>
  <c r="W984" i="1"/>
  <c r="W980" i="1"/>
  <c r="W976" i="1"/>
  <c r="W972" i="1"/>
  <c r="W968" i="1"/>
  <c r="W964" i="1"/>
  <c r="W960" i="1"/>
  <c r="W956" i="1"/>
  <c r="W952" i="1"/>
  <c r="W948" i="1"/>
  <c r="W944" i="1"/>
  <c r="W940" i="1"/>
  <c r="V869" i="1"/>
  <c r="AD869" i="1"/>
  <c r="V873" i="1"/>
  <c r="AD873" i="1"/>
  <c r="V877" i="1"/>
  <c r="AD877" i="1"/>
  <c r="V881" i="1"/>
  <c r="AD881" i="1"/>
  <c r="V885" i="1"/>
  <c r="AD885" i="1"/>
  <c r="V889" i="1"/>
  <c r="AD889" i="1"/>
  <c r="V893" i="1"/>
  <c r="AD893" i="1"/>
  <c r="V897" i="1"/>
  <c r="AD897" i="1"/>
  <c r="V901" i="1"/>
  <c r="AD901" i="1"/>
  <c r="V905" i="1"/>
  <c r="AD905" i="1"/>
  <c r="V909" i="1"/>
  <c r="AD909" i="1"/>
  <c r="V913" i="1"/>
  <c r="AD913" i="1"/>
  <c r="V917" i="1"/>
  <c r="AD917" i="1"/>
  <c r="V921" i="1"/>
  <c r="AD921" i="1"/>
  <c r="V925" i="1"/>
  <c r="AD925" i="1"/>
  <c r="V929" i="1"/>
  <c r="AD929" i="1"/>
  <c r="V933" i="1"/>
  <c r="AD933" i="1"/>
  <c r="V870" i="1"/>
  <c r="AD870" i="1"/>
  <c r="V874" i="1"/>
  <c r="AD874" i="1"/>
  <c r="V878" i="1"/>
  <c r="AD878" i="1"/>
  <c r="V882" i="1"/>
  <c r="AD882" i="1"/>
  <c r="V886" i="1"/>
  <c r="AD886" i="1"/>
  <c r="V890" i="1"/>
  <c r="AD890" i="1"/>
  <c r="V894" i="1"/>
  <c r="AD894" i="1"/>
  <c r="V898" i="1"/>
  <c r="AD898" i="1"/>
  <c r="V902" i="1"/>
  <c r="AD902" i="1"/>
  <c r="V906" i="1"/>
  <c r="AD906" i="1"/>
  <c r="V910" i="1"/>
  <c r="AD910" i="1"/>
  <c r="V914" i="1"/>
  <c r="AD914" i="1"/>
  <c r="V918" i="1"/>
  <c r="AD918" i="1"/>
  <c r="V922" i="1"/>
  <c r="AD922" i="1"/>
  <c r="V926" i="1"/>
  <c r="AD926" i="1"/>
  <c r="V930" i="1"/>
  <c r="AD930" i="1"/>
  <c r="V934" i="1"/>
  <c r="AD934" i="1"/>
  <c r="V871" i="1"/>
  <c r="AD871" i="1"/>
  <c r="V875" i="1"/>
  <c r="AD875" i="1"/>
  <c r="V879" i="1"/>
  <c r="AD879" i="1"/>
  <c r="V883" i="1"/>
  <c r="AD883" i="1"/>
  <c r="V887" i="1"/>
  <c r="AD887" i="1"/>
  <c r="V891" i="1"/>
  <c r="AD891" i="1"/>
  <c r="V895" i="1"/>
  <c r="AD895" i="1"/>
  <c r="V899" i="1"/>
  <c r="AD899" i="1"/>
  <c r="V903" i="1"/>
  <c r="AD903" i="1"/>
  <c r="V907" i="1"/>
  <c r="AD907" i="1"/>
  <c r="V911" i="1"/>
  <c r="AD911" i="1"/>
  <c r="V915" i="1"/>
  <c r="AD915" i="1"/>
  <c r="V919" i="1"/>
  <c r="AD919" i="1"/>
  <c r="V923" i="1"/>
  <c r="AD923" i="1"/>
  <c r="V927" i="1"/>
  <c r="AD927" i="1"/>
  <c r="V931" i="1"/>
  <c r="AD931" i="1"/>
  <c r="V935" i="1"/>
  <c r="AD935" i="1"/>
  <c r="V868" i="1"/>
  <c r="AD868" i="1"/>
  <c r="V884" i="1"/>
  <c r="AD884" i="1"/>
  <c r="V900" i="1"/>
  <c r="AD900" i="1"/>
  <c r="V916" i="1"/>
  <c r="AD916" i="1"/>
  <c r="V932" i="1"/>
  <c r="AD932" i="1"/>
  <c r="V872" i="1"/>
  <c r="AD872" i="1"/>
  <c r="V888" i="1"/>
  <c r="AD888" i="1"/>
  <c r="V904" i="1"/>
  <c r="AD904" i="1"/>
  <c r="V920" i="1"/>
  <c r="AD920" i="1"/>
  <c r="V936" i="1"/>
  <c r="AD936" i="1"/>
  <c r="V880" i="1"/>
  <c r="AD880" i="1"/>
  <c r="V896" i="1"/>
  <c r="AD896" i="1"/>
  <c r="V912" i="1"/>
  <c r="AD912" i="1"/>
  <c r="V928" i="1"/>
  <c r="AD928" i="1"/>
  <c r="V892" i="1"/>
  <c r="AD892" i="1"/>
  <c r="V908" i="1"/>
  <c r="AD908" i="1"/>
  <c r="V924" i="1"/>
  <c r="AD924" i="1"/>
  <c r="V876" i="1"/>
  <c r="AD876" i="1"/>
  <c r="W864" i="1"/>
  <c r="W860" i="1"/>
  <c r="W856" i="1"/>
  <c r="W852" i="1"/>
  <c r="W848" i="1"/>
  <c r="W844" i="1"/>
  <c r="W840" i="1"/>
  <c r="W836" i="1"/>
  <c r="W832" i="1"/>
  <c r="W828" i="1"/>
  <c r="W824" i="1"/>
  <c r="W820" i="1"/>
  <c r="W816" i="1"/>
  <c r="W812" i="1"/>
  <c r="W808" i="1"/>
  <c r="W804" i="1"/>
  <c r="W800" i="1"/>
  <c r="W796" i="1"/>
  <c r="W792" i="1"/>
  <c r="W788" i="1"/>
  <c r="W784" i="1"/>
  <c r="W780" i="1"/>
  <c r="W776" i="1"/>
  <c r="W772" i="1"/>
  <c r="W768" i="1"/>
  <c r="W764" i="1"/>
  <c r="W760" i="1"/>
  <c r="W756" i="1"/>
  <c r="W752" i="1"/>
  <c r="W748" i="1"/>
  <c r="W744" i="1"/>
  <c r="W740" i="1"/>
  <c r="W736" i="1"/>
  <c r="W732" i="1"/>
  <c r="W728" i="1"/>
  <c r="W724" i="1"/>
  <c r="W720" i="1"/>
  <c r="W716" i="1"/>
  <c r="W712" i="1"/>
  <c r="W708" i="1"/>
  <c r="W704" i="1"/>
  <c r="W700" i="1"/>
  <c r="W696" i="1"/>
  <c r="W692" i="1"/>
  <c r="W688" i="1"/>
  <c r="W684" i="1"/>
  <c r="W680" i="1"/>
  <c r="W676" i="1"/>
  <c r="W672" i="1"/>
  <c r="W668" i="1"/>
  <c r="W664" i="1"/>
  <c r="W660" i="1"/>
  <c r="W656" i="1"/>
  <c r="W652" i="1"/>
  <c r="W648" i="1"/>
  <c r="W644" i="1"/>
  <c r="W640" i="1"/>
  <c r="W636" i="1"/>
  <c r="W632" i="1"/>
  <c r="W628" i="1"/>
  <c r="W624" i="1"/>
  <c r="W620" i="1"/>
  <c r="W616" i="1"/>
  <c r="W612" i="1"/>
  <c r="W608" i="1"/>
  <c r="W604" i="1"/>
  <c r="W600" i="1"/>
  <c r="W596" i="1"/>
  <c r="W592" i="1"/>
  <c r="W588" i="1"/>
  <c r="W584" i="1"/>
  <c r="W580" i="1"/>
  <c r="W576" i="1"/>
  <c r="W572" i="1"/>
  <c r="W568" i="1"/>
  <c r="W564" i="1"/>
  <c r="W560" i="1"/>
  <c r="W556" i="1"/>
  <c r="W552" i="1"/>
  <c r="W548" i="1"/>
  <c r="W544" i="1"/>
  <c r="W540" i="1"/>
  <c r="W536" i="1"/>
  <c r="W532" i="1"/>
  <c r="W528" i="1"/>
  <c r="W524" i="1"/>
  <c r="W520" i="1"/>
  <c r="W516" i="1"/>
  <c r="W512" i="1"/>
  <c r="W508" i="1"/>
  <c r="W504" i="1"/>
  <c r="W500" i="1"/>
  <c r="W496" i="1"/>
  <c r="W492" i="1"/>
  <c r="W488" i="1"/>
  <c r="W484" i="1"/>
  <c r="W480" i="1"/>
  <c r="W476" i="1"/>
  <c r="W472" i="1"/>
  <c r="W468" i="1"/>
  <c r="W464" i="1"/>
  <c r="W460" i="1"/>
  <c r="W456" i="1"/>
  <c r="W452" i="1"/>
  <c r="W448" i="1"/>
  <c r="W444" i="1"/>
  <c r="W440" i="1"/>
  <c r="W436" i="1"/>
  <c r="W432" i="1"/>
  <c r="W428" i="1"/>
  <c r="W424" i="1"/>
  <c r="W420" i="1"/>
  <c r="W416" i="1"/>
  <c r="W412" i="1"/>
  <c r="W408" i="1"/>
  <c r="W404" i="1"/>
  <c r="W400" i="1"/>
  <c r="W396" i="1"/>
  <c r="W392" i="1"/>
  <c r="W388" i="1"/>
  <c r="W384" i="1"/>
  <c r="W380" i="1"/>
  <c r="W376" i="1"/>
  <c r="W372" i="1"/>
  <c r="W368" i="1"/>
  <c r="W364" i="1"/>
  <c r="W360" i="1"/>
  <c r="W356" i="1"/>
  <c r="W352" i="1"/>
  <c r="W348" i="1"/>
  <c r="W344" i="1"/>
  <c r="W340" i="1"/>
  <c r="W336" i="1"/>
  <c r="W332" i="1"/>
  <c r="W328" i="1"/>
  <c r="W324" i="1"/>
  <c r="W320" i="1"/>
  <c r="W316" i="1"/>
  <c r="W312" i="1"/>
  <c r="W308" i="1"/>
  <c r="W304" i="1"/>
  <c r="W300" i="1"/>
  <c r="W296" i="1"/>
  <c r="W292" i="1"/>
  <c r="W288" i="1"/>
  <c r="W284" i="1"/>
  <c r="W280" i="1"/>
  <c r="W276" i="1"/>
  <c r="W268" i="1"/>
  <c r="W264" i="1"/>
  <c r="W260" i="1"/>
  <c r="W256" i="1"/>
  <c r="W252" i="1"/>
  <c r="W248" i="1"/>
  <c r="W244" i="1"/>
  <c r="W240" i="1"/>
  <c r="W236" i="1"/>
  <c r="W232" i="1"/>
  <c r="W228" i="1"/>
  <c r="W224" i="1"/>
  <c r="W220" i="1"/>
  <c r="W216" i="1"/>
  <c r="W212" i="1"/>
  <c r="W204" i="1"/>
  <c r="W200" i="1"/>
  <c r="W196" i="1"/>
  <c r="W192" i="1"/>
  <c r="W188" i="1"/>
  <c r="W184" i="1"/>
  <c r="W180" i="1"/>
  <c r="W176" i="1"/>
  <c r="W172" i="1"/>
  <c r="W168" i="1"/>
  <c r="W164" i="1"/>
  <c r="W160" i="1"/>
  <c r="W156" i="1"/>
  <c r="W152" i="1"/>
  <c r="W148" i="1"/>
  <c r="W144" i="1"/>
  <c r="W140" i="1"/>
  <c r="W136" i="1"/>
  <c r="W132" i="1"/>
  <c r="W128" i="1"/>
  <c r="W124" i="1"/>
  <c r="W120" i="1"/>
  <c r="W116" i="1"/>
  <c r="W108" i="1"/>
  <c r="W104" i="1"/>
  <c r="W100" i="1"/>
  <c r="W96" i="1"/>
  <c r="W92" i="1"/>
  <c r="W88" i="1"/>
  <c r="W80" i="1"/>
  <c r="W76" i="1"/>
  <c r="W72" i="1"/>
  <c r="W68" i="1"/>
  <c r="W64" i="1"/>
  <c r="W60" i="1"/>
  <c r="V25" i="1"/>
  <c r="AD25" i="1"/>
  <c r="V29" i="1"/>
  <c r="AD29" i="1"/>
  <c r="V33" i="1"/>
  <c r="AD33" i="1"/>
  <c r="V37" i="1"/>
  <c r="AD37" i="1"/>
  <c r="V41" i="1"/>
  <c r="AD41" i="1"/>
  <c r="V45" i="1"/>
  <c r="AD45" i="1"/>
  <c r="V49" i="1"/>
  <c r="AD49" i="1"/>
  <c r="V53" i="1"/>
  <c r="AD53" i="1"/>
  <c r="V26" i="1"/>
  <c r="AD26" i="1"/>
  <c r="V30" i="1"/>
  <c r="AD30" i="1"/>
  <c r="V34" i="1"/>
  <c r="AD34" i="1"/>
  <c r="V38" i="1"/>
  <c r="AD38" i="1"/>
  <c r="V42" i="1"/>
  <c r="AD42" i="1"/>
  <c r="V46" i="1"/>
  <c r="AD46" i="1"/>
  <c r="V50" i="1"/>
  <c r="AD50" i="1"/>
  <c r="V54" i="1"/>
  <c r="AD54" i="1"/>
  <c r="V27" i="1"/>
  <c r="AD27" i="1"/>
  <c r="V31" i="1"/>
  <c r="AD31" i="1"/>
  <c r="V35" i="1"/>
  <c r="AD35" i="1"/>
  <c r="V39" i="1"/>
  <c r="AD39" i="1"/>
  <c r="V43" i="1"/>
  <c r="AD43" i="1"/>
  <c r="V47" i="1"/>
  <c r="AD47" i="1"/>
  <c r="V51" i="1"/>
  <c r="AD51" i="1"/>
  <c r="V55" i="1"/>
  <c r="AD55" i="1"/>
  <c r="V36" i="1"/>
  <c r="AD36" i="1"/>
  <c r="V52" i="1"/>
  <c r="AD52" i="1"/>
  <c r="V24" i="1"/>
  <c r="AD24" i="1"/>
  <c r="V40" i="1"/>
  <c r="V56" i="1"/>
  <c r="AD56" i="1"/>
  <c r="V32" i="1"/>
  <c r="AD32" i="1"/>
  <c r="V48" i="1"/>
  <c r="AD48" i="1"/>
  <c r="V28" i="1"/>
  <c r="AD28" i="1"/>
  <c r="V44" i="1"/>
  <c r="T2" i="1"/>
  <c r="N2" i="1"/>
  <c r="N6392" i="1"/>
  <c r="K6392" i="1"/>
  <c r="O6392" i="1"/>
  <c r="N6384" i="1"/>
  <c r="K6384" i="1"/>
  <c r="N6376" i="1"/>
  <c r="K6376" i="1"/>
  <c r="N6368" i="1"/>
  <c r="K6368" i="1"/>
  <c r="N6360" i="1"/>
  <c r="K6360" i="1"/>
  <c r="N6352" i="1"/>
  <c r="K6352" i="1"/>
  <c r="N6344" i="1"/>
  <c r="K6344" i="1"/>
  <c r="N6336" i="1"/>
  <c r="K6336" i="1"/>
  <c r="N6328" i="1"/>
  <c r="K6328" i="1"/>
  <c r="N6320" i="1"/>
  <c r="K6320" i="1"/>
  <c r="N6312" i="1"/>
  <c r="K6312" i="1"/>
  <c r="N6304" i="1"/>
  <c r="K6304" i="1"/>
  <c r="N6296" i="1"/>
  <c r="K6296" i="1"/>
  <c r="K6567" i="1"/>
  <c r="O6567" i="1"/>
  <c r="N6567" i="1"/>
  <c r="K6563" i="1"/>
  <c r="O6563" i="1"/>
  <c r="N6563" i="1"/>
  <c r="K6559" i="1"/>
  <c r="N6559" i="1"/>
  <c r="K6555" i="1"/>
  <c r="N6555" i="1"/>
  <c r="K6551" i="1"/>
  <c r="N6551" i="1"/>
  <c r="K6547" i="1"/>
  <c r="N6547" i="1"/>
  <c r="K6543" i="1"/>
  <c r="N6543" i="1"/>
  <c r="K6539" i="1"/>
  <c r="N6539" i="1"/>
  <c r="K6535" i="1"/>
  <c r="N6535" i="1"/>
  <c r="K6531" i="1"/>
  <c r="O6531" i="1"/>
  <c r="N6531" i="1"/>
  <c r="K6527" i="1"/>
  <c r="N6527" i="1"/>
  <c r="K6523" i="1"/>
  <c r="N6523" i="1"/>
  <c r="K6519" i="1"/>
  <c r="O6519" i="1"/>
  <c r="N6519" i="1"/>
  <c r="K6515" i="1"/>
  <c r="O6515" i="1"/>
  <c r="N6515" i="1"/>
  <c r="K6511" i="1"/>
  <c r="O6511" i="1"/>
  <c r="N6511" i="1"/>
  <c r="K6507" i="1"/>
  <c r="N6507" i="1"/>
  <c r="K6503" i="1"/>
  <c r="N6503" i="1"/>
  <c r="K6499" i="1"/>
  <c r="N6499" i="1"/>
  <c r="K6495" i="1"/>
  <c r="N6495" i="1"/>
  <c r="K6491" i="1"/>
  <c r="N6491" i="1"/>
  <c r="K6487" i="1"/>
  <c r="N6487" i="1"/>
  <c r="K6483" i="1"/>
  <c r="N6483" i="1"/>
  <c r="K6479" i="1"/>
  <c r="N6479" i="1"/>
  <c r="K6475" i="1"/>
  <c r="N6475" i="1"/>
  <c r="K6471" i="1"/>
  <c r="N6471" i="1"/>
  <c r="K6467" i="1"/>
  <c r="N6467" i="1"/>
  <c r="K6463" i="1"/>
  <c r="N6463" i="1"/>
  <c r="K6459" i="1"/>
  <c r="N6459" i="1"/>
  <c r="K6455" i="1"/>
  <c r="N6455" i="1"/>
  <c r="K6451" i="1"/>
  <c r="N6451" i="1"/>
  <c r="K6447" i="1"/>
  <c r="N6447" i="1"/>
  <c r="K6443" i="1"/>
  <c r="O6443" i="1"/>
  <c r="N6443" i="1"/>
  <c r="K6439" i="1"/>
  <c r="O6439" i="1"/>
  <c r="N6439" i="1"/>
  <c r="K6435" i="1"/>
  <c r="O6435" i="1"/>
  <c r="N6435" i="1"/>
  <c r="K6431" i="1"/>
  <c r="O6431" i="1"/>
  <c r="N6431" i="1"/>
  <c r="K6427" i="1"/>
  <c r="O6427" i="1"/>
  <c r="N6427" i="1"/>
  <c r="K6423" i="1"/>
  <c r="O6423" i="1"/>
  <c r="N6423" i="1"/>
  <c r="K6419" i="1"/>
  <c r="O6419" i="1"/>
  <c r="N6419" i="1"/>
  <c r="K6415" i="1"/>
  <c r="O6415" i="1"/>
  <c r="N6415" i="1"/>
  <c r="K6411" i="1"/>
  <c r="O6411" i="1"/>
  <c r="N6411" i="1"/>
  <c r="K6407" i="1"/>
  <c r="O6407" i="1"/>
  <c r="N6407" i="1"/>
  <c r="K6403" i="1"/>
  <c r="O6403" i="1"/>
  <c r="N6403" i="1"/>
  <c r="K6399" i="1"/>
  <c r="O6399" i="1"/>
  <c r="N6399" i="1"/>
  <c r="K6395" i="1"/>
  <c r="O6395" i="1"/>
  <c r="N6395" i="1"/>
  <c r="K6391" i="1"/>
  <c r="N6391" i="1"/>
  <c r="K6387" i="1"/>
  <c r="N6387" i="1"/>
  <c r="K6383" i="1"/>
  <c r="N6383" i="1"/>
  <c r="K6379" i="1"/>
  <c r="N6379" i="1"/>
  <c r="K6375" i="1"/>
  <c r="N6375" i="1"/>
  <c r="K6371" i="1"/>
  <c r="N6371" i="1"/>
  <c r="K6367" i="1"/>
  <c r="N6367" i="1"/>
  <c r="K6363" i="1"/>
  <c r="N6363" i="1"/>
  <c r="K6359" i="1"/>
  <c r="N6359" i="1"/>
  <c r="K6355" i="1"/>
  <c r="N6355" i="1"/>
  <c r="K6351" i="1"/>
  <c r="N6351" i="1"/>
  <c r="K6347" i="1"/>
  <c r="N6347" i="1"/>
  <c r="K6343" i="1"/>
  <c r="N6343" i="1"/>
  <c r="K6339" i="1"/>
  <c r="N6339" i="1"/>
  <c r="K6335" i="1"/>
  <c r="N6335" i="1"/>
  <c r="K6331" i="1"/>
  <c r="N6331" i="1"/>
  <c r="K6327" i="1"/>
  <c r="N6327" i="1"/>
  <c r="K6323" i="1"/>
  <c r="N6323" i="1"/>
  <c r="K6319" i="1"/>
  <c r="N6319" i="1"/>
  <c r="K6315" i="1"/>
  <c r="N6315" i="1"/>
  <c r="K6311" i="1"/>
  <c r="N6311" i="1"/>
  <c r="K6307" i="1"/>
  <c r="N6307" i="1"/>
  <c r="K6303" i="1"/>
  <c r="N6303" i="1"/>
  <c r="K6299" i="1"/>
  <c r="N6299" i="1"/>
  <c r="K6295" i="1"/>
  <c r="O6295" i="1"/>
  <c r="N6295" i="1"/>
  <c r="K6291" i="1"/>
  <c r="O6291" i="1"/>
  <c r="N6291" i="1"/>
  <c r="K6287" i="1"/>
  <c r="O6287" i="1"/>
  <c r="N6287" i="1"/>
  <c r="K6283" i="1"/>
  <c r="O6283" i="1"/>
  <c r="N6283" i="1"/>
  <c r="K6279" i="1"/>
  <c r="O6279" i="1"/>
  <c r="N6279" i="1"/>
  <c r="K6275" i="1"/>
  <c r="O6275" i="1"/>
  <c r="N6275" i="1"/>
  <c r="K6271" i="1"/>
  <c r="O6271" i="1"/>
  <c r="N6271" i="1"/>
  <c r="K6267" i="1"/>
  <c r="O6267" i="1"/>
  <c r="N6267" i="1"/>
  <c r="K6263" i="1"/>
  <c r="O6263" i="1"/>
  <c r="N6263" i="1"/>
  <c r="K6259" i="1"/>
  <c r="O6259" i="1"/>
  <c r="N6259" i="1"/>
  <c r="K6255" i="1"/>
  <c r="O6255" i="1"/>
  <c r="N6255" i="1"/>
  <c r="K6251" i="1"/>
  <c r="O6251" i="1"/>
  <c r="N6251" i="1"/>
  <c r="K6247" i="1"/>
  <c r="O6247" i="1"/>
  <c r="N6247" i="1"/>
  <c r="K6243" i="1"/>
  <c r="O6243" i="1"/>
  <c r="N6243" i="1"/>
  <c r="K6239" i="1"/>
  <c r="O6239" i="1"/>
  <c r="N6239" i="1"/>
  <c r="K6235" i="1"/>
  <c r="O6235" i="1"/>
  <c r="N6235" i="1"/>
  <c r="K6231" i="1"/>
  <c r="O6231" i="1"/>
  <c r="N6231" i="1"/>
  <c r="K6227" i="1"/>
  <c r="O6227" i="1"/>
  <c r="N6227" i="1"/>
  <c r="K6223" i="1"/>
  <c r="N6223" i="1"/>
  <c r="K6219" i="1"/>
  <c r="N6219" i="1"/>
  <c r="K6215" i="1"/>
  <c r="N6215" i="1"/>
  <c r="K6211" i="1"/>
  <c r="N6211" i="1"/>
  <c r="K6207" i="1"/>
  <c r="N6207" i="1"/>
  <c r="K6203" i="1"/>
  <c r="N6203" i="1"/>
  <c r="K6199" i="1"/>
  <c r="N6199" i="1"/>
  <c r="K6195" i="1"/>
  <c r="N6195" i="1"/>
  <c r="K6191" i="1"/>
  <c r="N6191" i="1"/>
  <c r="K6187" i="1"/>
  <c r="N6187" i="1"/>
  <c r="K6183" i="1"/>
  <c r="N6183" i="1"/>
  <c r="K6179" i="1"/>
  <c r="N6179" i="1"/>
  <c r="K6175" i="1"/>
  <c r="N6175" i="1"/>
  <c r="K6171" i="1"/>
  <c r="N6171" i="1"/>
  <c r="K6167" i="1"/>
  <c r="N6167" i="1"/>
  <c r="K6163" i="1"/>
  <c r="N6163" i="1"/>
  <c r="K6159" i="1"/>
  <c r="N6159" i="1"/>
  <c r="K6155" i="1"/>
  <c r="N6155" i="1"/>
  <c r="K6151" i="1"/>
  <c r="N6151" i="1"/>
  <c r="K6147" i="1"/>
  <c r="N6147" i="1"/>
  <c r="K6143" i="1"/>
  <c r="N6143" i="1"/>
  <c r="K6139" i="1"/>
  <c r="N6139" i="1"/>
  <c r="K6135" i="1"/>
  <c r="N6135" i="1"/>
  <c r="K6131" i="1"/>
  <c r="N6131" i="1"/>
  <c r="K6127" i="1"/>
  <c r="N6127" i="1"/>
  <c r="K6123" i="1"/>
  <c r="O6123" i="1"/>
  <c r="N6123" i="1"/>
  <c r="K6119" i="1"/>
  <c r="O6119" i="1"/>
  <c r="N6119" i="1"/>
  <c r="K6115" i="1"/>
  <c r="O6115" i="1"/>
  <c r="N6115" i="1"/>
  <c r="K6111" i="1"/>
  <c r="N6111" i="1"/>
  <c r="K6107" i="1"/>
  <c r="N6107" i="1"/>
  <c r="K6103" i="1"/>
  <c r="N6103" i="1"/>
  <c r="K6099" i="1"/>
  <c r="N6099" i="1"/>
  <c r="K6095" i="1"/>
  <c r="N6095" i="1"/>
  <c r="K6091" i="1"/>
  <c r="N6091" i="1"/>
  <c r="K6087" i="1"/>
  <c r="N6087" i="1"/>
  <c r="K6083" i="1"/>
  <c r="N6083" i="1"/>
  <c r="K6079" i="1"/>
  <c r="N6079" i="1"/>
  <c r="K6075" i="1"/>
  <c r="N6075" i="1"/>
  <c r="K6071" i="1"/>
  <c r="N6071" i="1"/>
  <c r="K6067" i="1"/>
  <c r="N6067" i="1"/>
  <c r="K6063" i="1"/>
  <c r="O6063" i="1"/>
  <c r="N6063" i="1"/>
  <c r="K6059" i="1"/>
  <c r="O6059" i="1"/>
  <c r="N6059" i="1"/>
  <c r="K6055" i="1"/>
  <c r="O6055" i="1"/>
  <c r="N6055" i="1"/>
  <c r="K6051" i="1"/>
  <c r="O6051" i="1"/>
  <c r="N6051" i="1"/>
  <c r="K6047" i="1"/>
  <c r="O6047" i="1"/>
  <c r="N6047" i="1"/>
  <c r="K6043" i="1"/>
  <c r="N6043" i="1"/>
  <c r="K6039" i="1"/>
  <c r="N6039" i="1"/>
  <c r="K6035" i="1"/>
  <c r="N6035" i="1"/>
  <c r="K6031" i="1"/>
  <c r="N6031" i="1"/>
  <c r="K6027" i="1"/>
  <c r="N6027" i="1"/>
  <c r="K6023" i="1"/>
  <c r="N6023" i="1"/>
  <c r="K6019" i="1"/>
  <c r="N6019" i="1"/>
  <c r="K6015" i="1"/>
  <c r="N6015" i="1"/>
  <c r="K6011" i="1"/>
  <c r="N6011" i="1"/>
  <c r="K6007" i="1"/>
  <c r="N6007" i="1"/>
  <c r="K6003" i="1"/>
  <c r="N6003" i="1"/>
  <c r="K5999" i="1"/>
  <c r="N5999" i="1"/>
  <c r="K5995" i="1"/>
  <c r="N5995" i="1"/>
  <c r="K5991" i="1"/>
  <c r="N5991" i="1"/>
  <c r="K5987" i="1"/>
  <c r="N5987" i="1"/>
  <c r="K5983" i="1"/>
  <c r="O5983" i="1"/>
  <c r="N5983" i="1"/>
  <c r="K5979" i="1"/>
  <c r="O5979" i="1"/>
  <c r="N5979" i="1"/>
  <c r="K5975" i="1"/>
  <c r="O5975" i="1"/>
  <c r="N5975" i="1"/>
  <c r="K5971" i="1"/>
  <c r="O5971" i="1"/>
  <c r="N5971" i="1"/>
  <c r="K5967" i="1"/>
  <c r="O5967" i="1"/>
  <c r="N5967" i="1"/>
  <c r="K5963" i="1"/>
  <c r="O5963" i="1"/>
  <c r="N5963" i="1"/>
  <c r="K5959" i="1"/>
  <c r="O5959" i="1"/>
  <c r="N5959" i="1"/>
  <c r="K5955" i="1"/>
  <c r="O5955" i="1"/>
  <c r="N5955" i="1"/>
  <c r="K5951" i="1"/>
  <c r="O5951" i="1"/>
  <c r="N5951" i="1"/>
  <c r="K5947" i="1"/>
  <c r="O5947" i="1"/>
  <c r="N5947" i="1"/>
  <c r="K5943" i="1"/>
  <c r="O5943" i="1"/>
  <c r="N5943" i="1"/>
  <c r="K5939" i="1"/>
  <c r="O5939" i="1"/>
  <c r="N5939" i="1"/>
  <c r="K5935" i="1"/>
  <c r="O5935" i="1"/>
  <c r="N5935" i="1"/>
  <c r="K5931" i="1"/>
  <c r="O5931" i="1"/>
  <c r="N5931" i="1"/>
  <c r="K5927" i="1"/>
  <c r="O5927" i="1"/>
  <c r="N5927" i="1"/>
  <c r="K5923" i="1"/>
  <c r="O5923" i="1"/>
  <c r="N5923" i="1"/>
  <c r="K5919" i="1"/>
  <c r="N5919" i="1"/>
  <c r="K5915" i="1"/>
  <c r="N5915" i="1"/>
  <c r="K5911" i="1"/>
  <c r="N5911" i="1"/>
  <c r="K5907" i="1"/>
  <c r="N5907" i="1"/>
  <c r="K5903" i="1"/>
  <c r="N5903" i="1"/>
  <c r="K5899" i="1"/>
  <c r="N5899" i="1"/>
  <c r="K5895" i="1"/>
  <c r="N5895" i="1"/>
  <c r="K5891" i="1"/>
  <c r="N5891" i="1"/>
  <c r="K5887" i="1"/>
  <c r="N5887" i="1"/>
  <c r="K5883" i="1"/>
  <c r="N5883" i="1"/>
  <c r="K5879" i="1"/>
  <c r="N5879" i="1"/>
  <c r="K5875" i="1"/>
  <c r="N5875" i="1"/>
  <c r="K5871" i="1"/>
  <c r="N5871" i="1"/>
  <c r="K5867" i="1"/>
  <c r="N5867" i="1"/>
  <c r="K5863" i="1"/>
  <c r="N5863" i="1"/>
  <c r="K5859" i="1"/>
  <c r="N5859" i="1"/>
  <c r="N5855" i="1"/>
  <c r="K5855" i="1"/>
  <c r="K5851" i="1"/>
  <c r="N5851" i="1"/>
  <c r="N5847" i="1"/>
  <c r="K5847" i="1"/>
  <c r="N5843" i="1"/>
  <c r="K5843" i="1"/>
  <c r="N5839" i="1"/>
  <c r="K5839" i="1"/>
  <c r="K5835" i="1"/>
  <c r="N5835" i="1"/>
  <c r="N5831" i="1"/>
  <c r="K5831" i="1"/>
  <c r="K5827" i="1"/>
  <c r="N5827" i="1"/>
  <c r="N5823" i="1"/>
  <c r="K5823" i="1"/>
  <c r="O5823" i="1"/>
  <c r="K5819" i="1"/>
  <c r="O5819" i="1"/>
  <c r="N5819" i="1"/>
  <c r="N5815" i="1"/>
  <c r="K5815" i="1"/>
  <c r="O5815" i="1"/>
  <c r="N5811" i="1"/>
  <c r="K5811" i="1"/>
  <c r="O5811" i="1"/>
  <c r="N5807" i="1"/>
  <c r="K5807" i="1"/>
  <c r="O5807" i="1"/>
  <c r="K5803" i="1"/>
  <c r="O5803" i="1"/>
  <c r="N5803" i="1"/>
  <c r="N5799" i="1"/>
  <c r="K5799" i="1"/>
  <c r="O5799" i="1"/>
  <c r="K5795" i="1"/>
  <c r="O5795" i="1"/>
  <c r="N5795" i="1"/>
  <c r="N5791" i="1"/>
  <c r="K5791" i="1"/>
  <c r="O5791" i="1"/>
  <c r="K5787" i="1"/>
  <c r="N5787" i="1"/>
  <c r="N5783" i="1"/>
  <c r="K5783" i="1"/>
  <c r="N5779" i="1"/>
  <c r="K5779" i="1"/>
  <c r="N5775" i="1"/>
  <c r="K5775" i="1"/>
  <c r="K5771" i="1"/>
  <c r="N5771" i="1"/>
  <c r="N5767" i="1"/>
  <c r="K5767" i="1"/>
  <c r="K5763" i="1"/>
  <c r="N5763" i="1"/>
  <c r="N5759" i="1"/>
  <c r="K5759" i="1"/>
  <c r="K5755" i="1"/>
  <c r="N5755" i="1"/>
  <c r="N5751" i="1"/>
  <c r="K5751" i="1"/>
  <c r="N5747" i="1"/>
  <c r="K5747" i="1"/>
  <c r="N5743" i="1"/>
  <c r="K5743" i="1"/>
  <c r="K5739" i="1"/>
  <c r="N5739" i="1"/>
  <c r="N5735" i="1"/>
  <c r="K5735" i="1"/>
  <c r="K5731" i="1"/>
  <c r="N5731" i="1"/>
  <c r="N5727" i="1"/>
  <c r="K5727" i="1"/>
  <c r="K5723" i="1"/>
  <c r="N5723" i="1"/>
  <c r="N5719" i="1"/>
  <c r="K5719" i="1"/>
  <c r="N5715" i="1"/>
  <c r="K5715" i="1"/>
  <c r="N5711" i="1"/>
  <c r="K5711" i="1"/>
  <c r="K5707" i="1"/>
  <c r="N5707" i="1"/>
  <c r="N5703" i="1"/>
  <c r="K5703" i="1"/>
  <c r="K5699" i="1"/>
  <c r="N5699" i="1"/>
  <c r="N5695" i="1"/>
  <c r="K5695" i="1"/>
  <c r="O5695" i="1"/>
  <c r="K5691" i="1"/>
  <c r="N5691" i="1"/>
  <c r="N5687" i="1"/>
  <c r="K5687" i="1"/>
  <c r="N5683" i="1"/>
  <c r="K5683" i="1"/>
  <c r="N5679" i="1"/>
  <c r="K5679" i="1"/>
  <c r="K5675" i="1"/>
  <c r="N5675" i="1"/>
  <c r="N5671" i="1"/>
  <c r="K5671" i="1"/>
  <c r="K5667" i="1"/>
  <c r="N5667" i="1"/>
  <c r="N5663" i="1"/>
  <c r="K5663" i="1"/>
  <c r="K5659" i="1"/>
  <c r="N5659" i="1"/>
  <c r="N5655" i="1"/>
  <c r="K5655" i="1"/>
  <c r="N5651" i="1"/>
  <c r="K5651" i="1"/>
  <c r="O5651" i="1"/>
  <c r="N5647" i="1"/>
  <c r="K5647" i="1"/>
  <c r="O5647" i="1"/>
  <c r="K5643" i="1"/>
  <c r="O5643" i="1"/>
  <c r="N5643" i="1"/>
  <c r="N5639" i="1"/>
  <c r="K5639" i="1"/>
  <c r="O5639" i="1"/>
  <c r="K5635" i="1"/>
  <c r="O5635" i="1"/>
  <c r="N5635" i="1"/>
  <c r="N5631" i="1"/>
  <c r="K5631" i="1"/>
  <c r="O5631" i="1"/>
  <c r="K5627" i="1"/>
  <c r="O5627" i="1"/>
  <c r="N5627" i="1"/>
  <c r="N5623" i="1"/>
  <c r="K5623" i="1"/>
  <c r="O5623" i="1"/>
  <c r="N5619" i="1"/>
  <c r="K5619" i="1"/>
  <c r="O5619" i="1"/>
  <c r="N5615" i="1"/>
  <c r="K5615" i="1"/>
  <c r="O5615" i="1"/>
  <c r="K5611" i="1"/>
  <c r="N5611" i="1"/>
  <c r="N5607" i="1"/>
  <c r="K5607" i="1"/>
  <c r="K5603" i="1"/>
  <c r="N5603" i="1"/>
  <c r="N5599" i="1"/>
  <c r="K5599" i="1"/>
  <c r="K5595" i="1"/>
  <c r="N5595" i="1"/>
  <c r="N5591" i="1"/>
  <c r="K5591" i="1"/>
  <c r="N5587" i="1"/>
  <c r="K5587" i="1"/>
  <c r="N5583" i="1"/>
  <c r="K5583" i="1"/>
  <c r="K5579" i="1"/>
  <c r="N5579" i="1"/>
  <c r="N5575" i="1"/>
  <c r="K5575" i="1"/>
  <c r="K5571" i="1"/>
  <c r="N5571" i="1"/>
  <c r="N5567" i="1"/>
  <c r="K5567" i="1"/>
  <c r="K5563" i="1"/>
  <c r="N5563" i="1"/>
  <c r="N5559" i="1"/>
  <c r="K5559" i="1"/>
  <c r="N5555" i="1"/>
  <c r="K5555" i="1"/>
  <c r="N5551" i="1"/>
  <c r="K5551" i="1"/>
  <c r="K5547" i="1"/>
  <c r="N5547" i="1"/>
  <c r="N5543" i="1"/>
  <c r="K5543" i="1"/>
  <c r="K5539" i="1"/>
  <c r="N5539" i="1"/>
  <c r="N5535" i="1"/>
  <c r="K5535" i="1"/>
  <c r="K5531" i="1"/>
  <c r="O5531" i="1"/>
  <c r="N5531" i="1"/>
  <c r="N5527" i="1"/>
  <c r="K5527" i="1"/>
  <c r="O5527" i="1"/>
  <c r="N5523" i="1"/>
  <c r="K5523" i="1"/>
  <c r="O5523" i="1"/>
  <c r="N5519" i="1"/>
  <c r="K5519" i="1"/>
  <c r="O5519" i="1"/>
  <c r="K5515" i="1"/>
  <c r="N5515" i="1"/>
  <c r="N5511" i="1"/>
  <c r="K5511" i="1"/>
  <c r="K5507" i="1"/>
  <c r="N5507" i="1"/>
  <c r="N5503" i="1"/>
  <c r="K5503" i="1"/>
  <c r="K5499" i="1"/>
  <c r="N5499" i="1"/>
  <c r="N5495" i="1"/>
  <c r="K5495" i="1"/>
  <c r="N5491" i="1"/>
  <c r="K5491" i="1"/>
  <c r="N5487" i="1"/>
  <c r="K5487" i="1"/>
  <c r="K5483" i="1"/>
  <c r="N5483" i="1"/>
  <c r="N5479" i="1"/>
  <c r="K5479" i="1"/>
  <c r="K5475" i="1"/>
  <c r="N5475" i="1"/>
  <c r="N5471" i="1"/>
  <c r="K5471" i="1"/>
  <c r="K5467" i="1"/>
  <c r="N5467" i="1"/>
  <c r="N5463" i="1"/>
  <c r="K5463" i="1"/>
  <c r="N5459" i="1"/>
  <c r="K5459" i="1"/>
  <c r="N5455" i="1"/>
  <c r="K5455" i="1"/>
  <c r="O5455" i="1"/>
  <c r="K5451" i="1"/>
  <c r="O5451" i="1"/>
  <c r="N5451" i="1"/>
  <c r="N5447" i="1"/>
  <c r="K5447" i="1"/>
  <c r="O5447" i="1"/>
  <c r="K5443" i="1"/>
  <c r="O5443" i="1"/>
  <c r="N5443" i="1"/>
  <c r="N5439" i="1"/>
  <c r="K5439" i="1"/>
  <c r="O5439" i="1"/>
  <c r="K5435" i="1"/>
  <c r="N5435" i="1"/>
  <c r="N5431" i="1"/>
  <c r="K5431" i="1"/>
  <c r="N5427" i="1"/>
  <c r="K5427" i="1"/>
  <c r="N5423" i="1"/>
  <c r="K5423" i="1"/>
  <c r="K5419" i="1"/>
  <c r="N5419" i="1"/>
  <c r="N5415" i="1"/>
  <c r="K5415" i="1"/>
  <c r="K5411" i="1"/>
  <c r="N5411" i="1"/>
  <c r="N5407" i="1"/>
  <c r="K5407" i="1"/>
  <c r="K5403" i="1"/>
  <c r="N5403" i="1"/>
  <c r="N5399" i="1"/>
  <c r="K5399" i="1"/>
  <c r="N5395" i="1"/>
  <c r="K5395" i="1"/>
  <c r="N5391" i="1"/>
  <c r="K5391" i="1"/>
  <c r="K5387" i="1"/>
  <c r="N5387" i="1"/>
  <c r="N5383" i="1"/>
  <c r="K5383" i="1"/>
  <c r="K5379" i="1"/>
  <c r="N5379" i="1"/>
  <c r="N5375" i="1"/>
  <c r="K5375" i="1"/>
  <c r="K5371" i="1"/>
  <c r="N5371" i="1"/>
  <c r="N5367" i="1"/>
  <c r="K5367" i="1"/>
  <c r="O5367" i="1"/>
  <c r="N5363" i="1"/>
  <c r="K5363" i="1"/>
  <c r="O5363" i="1"/>
  <c r="N5359" i="1"/>
  <c r="K5359" i="1"/>
  <c r="K5355" i="1"/>
  <c r="N5355" i="1"/>
  <c r="N5351" i="1"/>
  <c r="K5351" i="1"/>
  <c r="K5347" i="1"/>
  <c r="N5347" i="1"/>
  <c r="N5343" i="1"/>
  <c r="K5343" i="1"/>
  <c r="K5339" i="1"/>
  <c r="N5339" i="1"/>
  <c r="N5335" i="1"/>
  <c r="K5335" i="1"/>
  <c r="N5331" i="1"/>
  <c r="K5331" i="1"/>
  <c r="N5327" i="1"/>
  <c r="K5327" i="1"/>
  <c r="K5323" i="1"/>
  <c r="N5323" i="1"/>
  <c r="N5319" i="1"/>
  <c r="K5319" i="1"/>
  <c r="K5315" i="1"/>
  <c r="N5315" i="1"/>
  <c r="N5311" i="1"/>
  <c r="K5311" i="1"/>
  <c r="K5307" i="1"/>
  <c r="N5307" i="1"/>
  <c r="N5303" i="1"/>
  <c r="K5303" i="1"/>
  <c r="N5299" i="1"/>
  <c r="K5299" i="1"/>
  <c r="N5295" i="1"/>
  <c r="K5295" i="1"/>
  <c r="N5291" i="1"/>
  <c r="K5291" i="1"/>
  <c r="N5287" i="1"/>
  <c r="K5287" i="1"/>
  <c r="N5283" i="1"/>
  <c r="K5283" i="1"/>
  <c r="N5279" i="1"/>
  <c r="K5279" i="1"/>
  <c r="N5275" i="1"/>
  <c r="K5275" i="1"/>
  <c r="N5271" i="1"/>
  <c r="K5271" i="1"/>
  <c r="O5271" i="1"/>
  <c r="N5267" i="1"/>
  <c r="K5267" i="1"/>
  <c r="O5267" i="1"/>
  <c r="N5263" i="1"/>
  <c r="K5263" i="1"/>
  <c r="O5263" i="1"/>
  <c r="N5259" i="1"/>
  <c r="K5259" i="1"/>
  <c r="O5259" i="1"/>
  <c r="N5255" i="1"/>
  <c r="K5255" i="1"/>
  <c r="O5255" i="1"/>
  <c r="N5251" i="1"/>
  <c r="K5251" i="1"/>
  <c r="O5251" i="1"/>
  <c r="N5247" i="1"/>
  <c r="K5247" i="1"/>
  <c r="O5247" i="1"/>
  <c r="N5243" i="1"/>
  <c r="K5243" i="1"/>
  <c r="N5239" i="1"/>
  <c r="K5239" i="1"/>
  <c r="N5235" i="1"/>
  <c r="K5235" i="1"/>
  <c r="N5231" i="1"/>
  <c r="K5231" i="1"/>
  <c r="N5227" i="1"/>
  <c r="K5227" i="1"/>
  <c r="N5223" i="1"/>
  <c r="K5223" i="1"/>
  <c r="N5219" i="1"/>
  <c r="K5219" i="1"/>
  <c r="N5215" i="1"/>
  <c r="K5215" i="1"/>
  <c r="N5211" i="1"/>
  <c r="K5211" i="1"/>
  <c r="N5207" i="1"/>
  <c r="K5207" i="1"/>
  <c r="N5203" i="1"/>
  <c r="K5203" i="1"/>
  <c r="N5199" i="1"/>
  <c r="K5199" i="1"/>
  <c r="N5195" i="1"/>
  <c r="K5195" i="1"/>
  <c r="N5191" i="1"/>
  <c r="K5191" i="1"/>
  <c r="N5187" i="1"/>
  <c r="K5187" i="1"/>
  <c r="N5183" i="1"/>
  <c r="K5183" i="1"/>
  <c r="N5179" i="1"/>
  <c r="K5179" i="1"/>
  <c r="O5179" i="1"/>
  <c r="N5175" i="1"/>
  <c r="K5175" i="1"/>
  <c r="N5171" i="1"/>
  <c r="K5171" i="1"/>
  <c r="N5167" i="1"/>
  <c r="K5167" i="1"/>
  <c r="N5163" i="1"/>
  <c r="K5163" i="1"/>
  <c r="N5159" i="1"/>
  <c r="K5159" i="1"/>
  <c r="N5155" i="1"/>
  <c r="K5155" i="1"/>
  <c r="N5151" i="1"/>
  <c r="K5151" i="1"/>
  <c r="N5147" i="1"/>
  <c r="K5147" i="1"/>
  <c r="N5143" i="1"/>
  <c r="K5143" i="1"/>
  <c r="N5139" i="1"/>
  <c r="K5139" i="1"/>
  <c r="N5135" i="1"/>
  <c r="K5135" i="1"/>
  <c r="N5131" i="1"/>
  <c r="K5131" i="1"/>
  <c r="N5127" i="1"/>
  <c r="K5127" i="1"/>
  <c r="N5123" i="1"/>
  <c r="K5123" i="1"/>
  <c r="N5119" i="1"/>
  <c r="K5119" i="1"/>
  <c r="N5115" i="1"/>
  <c r="K5115" i="1"/>
  <c r="N5111" i="1"/>
  <c r="K5111" i="1"/>
  <c r="N5107" i="1"/>
  <c r="K5107" i="1"/>
  <c r="N5103" i="1"/>
  <c r="K5103" i="1"/>
  <c r="N5099" i="1"/>
  <c r="K5099" i="1"/>
  <c r="N5095" i="1"/>
  <c r="K5095" i="1"/>
  <c r="O5095" i="1"/>
  <c r="N5091" i="1"/>
  <c r="K5091" i="1"/>
  <c r="O5091" i="1"/>
  <c r="N5087" i="1"/>
  <c r="K5087" i="1"/>
  <c r="N5083" i="1"/>
  <c r="K5083" i="1"/>
  <c r="N5079" i="1"/>
  <c r="K5079" i="1"/>
  <c r="N5075" i="1"/>
  <c r="K5075" i="1"/>
  <c r="N5071" i="1"/>
  <c r="K5071" i="1"/>
  <c r="N5067" i="1"/>
  <c r="K5067" i="1"/>
  <c r="N5063" i="1"/>
  <c r="K5063" i="1"/>
  <c r="N5059" i="1"/>
  <c r="K5059" i="1"/>
  <c r="N5055" i="1"/>
  <c r="K5055" i="1"/>
  <c r="N5051" i="1"/>
  <c r="K5051" i="1"/>
  <c r="N5047" i="1"/>
  <c r="K5047" i="1"/>
  <c r="N5043" i="1"/>
  <c r="K5043" i="1"/>
  <c r="N5039" i="1"/>
  <c r="K5039" i="1"/>
  <c r="N5035" i="1"/>
  <c r="K5035" i="1"/>
  <c r="O5035" i="1"/>
  <c r="N5031" i="1"/>
  <c r="K5031" i="1"/>
  <c r="N5027" i="1"/>
  <c r="K5027" i="1"/>
  <c r="N5023" i="1"/>
  <c r="K5023" i="1"/>
  <c r="N5019" i="1"/>
  <c r="K5019" i="1"/>
  <c r="N5015" i="1"/>
  <c r="K5015" i="1"/>
  <c r="N5011" i="1"/>
  <c r="K5011" i="1"/>
  <c r="N5007" i="1"/>
  <c r="K5007" i="1"/>
  <c r="N5003" i="1"/>
  <c r="K5003" i="1"/>
  <c r="N4999" i="1"/>
  <c r="K4999" i="1"/>
  <c r="N4995" i="1"/>
  <c r="K4995" i="1"/>
  <c r="N4991" i="1"/>
  <c r="K4991" i="1"/>
  <c r="N4987" i="1"/>
  <c r="K4987" i="1"/>
  <c r="N4983" i="1"/>
  <c r="K4983" i="1"/>
  <c r="N4979" i="1"/>
  <c r="K4979" i="1"/>
  <c r="N4975" i="1"/>
  <c r="K4975" i="1"/>
  <c r="N4971" i="1"/>
  <c r="K4971" i="1"/>
  <c r="N4967" i="1"/>
  <c r="K4967" i="1"/>
  <c r="N4963" i="1"/>
  <c r="K4963" i="1"/>
  <c r="N4959" i="1"/>
  <c r="K4959" i="1"/>
  <c r="N4955" i="1"/>
  <c r="K4955" i="1"/>
  <c r="N4951" i="1"/>
  <c r="K4951" i="1"/>
  <c r="O4951" i="1"/>
  <c r="N4947" i="1"/>
  <c r="K4947" i="1"/>
  <c r="N4943" i="1"/>
  <c r="K4943" i="1"/>
  <c r="N4939" i="1"/>
  <c r="K4939" i="1"/>
  <c r="N4935" i="1"/>
  <c r="K4935" i="1"/>
  <c r="N4931" i="1"/>
  <c r="K4931" i="1"/>
  <c r="N4927" i="1"/>
  <c r="K4927" i="1"/>
  <c r="N4923" i="1"/>
  <c r="K4923" i="1"/>
  <c r="N4919" i="1"/>
  <c r="K4919" i="1"/>
  <c r="N4915" i="1"/>
  <c r="K4915" i="1"/>
  <c r="N4911" i="1"/>
  <c r="K4911" i="1"/>
  <c r="N4907" i="1"/>
  <c r="K4907" i="1"/>
  <c r="N4903" i="1"/>
  <c r="K4903" i="1"/>
  <c r="N4899" i="1"/>
  <c r="K4899" i="1"/>
  <c r="O4899" i="1"/>
  <c r="N4895" i="1"/>
  <c r="K4895" i="1"/>
  <c r="O4895" i="1"/>
  <c r="N4891" i="1"/>
  <c r="K4891" i="1"/>
  <c r="O4891" i="1"/>
  <c r="N4887" i="1"/>
  <c r="K4887" i="1"/>
  <c r="N4883" i="1"/>
  <c r="K4883" i="1"/>
  <c r="N4879" i="1"/>
  <c r="K4879" i="1"/>
  <c r="N4875" i="1"/>
  <c r="K4875" i="1"/>
  <c r="N4871" i="1"/>
  <c r="K4871" i="1"/>
  <c r="N4867" i="1"/>
  <c r="K4867" i="1"/>
  <c r="N4863" i="1"/>
  <c r="K4863" i="1"/>
  <c r="N4859" i="1"/>
  <c r="K4859" i="1"/>
  <c r="N4855" i="1"/>
  <c r="K4855" i="1"/>
  <c r="N4851" i="1"/>
  <c r="K4851" i="1"/>
  <c r="N4847" i="1"/>
  <c r="K4847" i="1"/>
  <c r="N4843" i="1"/>
  <c r="K4843" i="1"/>
  <c r="N4839" i="1"/>
  <c r="K4839" i="1"/>
  <c r="N4835" i="1"/>
  <c r="K4835" i="1"/>
  <c r="N4831" i="1"/>
  <c r="K4831" i="1"/>
  <c r="N4827" i="1"/>
  <c r="K4827" i="1"/>
  <c r="N4823" i="1"/>
  <c r="K4823" i="1"/>
  <c r="N4819" i="1"/>
  <c r="K4819" i="1"/>
  <c r="N4815" i="1"/>
  <c r="K4815" i="1"/>
  <c r="N4811" i="1"/>
  <c r="K4811" i="1"/>
  <c r="N4807" i="1"/>
  <c r="K4807" i="1"/>
  <c r="N4803" i="1"/>
  <c r="K4803" i="1"/>
  <c r="N4799" i="1"/>
  <c r="K4799" i="1"/>
  <c r="N4795" i="1"/>
  <c r="K4795" i="1"/>
  <c r="O4795" i="1"/>
  <c r="N4791" i="1"/>
  <c r="K4791" i="1"/>
  <c r="O4791" i="1"/>
  <c r="N4787" i="1"/>
  <c r="K4787" i="1"/>
  <c r="O4787" i="1"/>
  <c r="N4783" i="1"/>
  <c r="K4783" i="1"/>
  <c r="O4783" i="1"/>
  <c r="N4779" i="1"/>
  <c r="K4779" i="1"/>
  <c r="O4779" i="1"/>
  <c r="N4775" i="1"/>
  <c r="K4775" i="1"/>
  <c r="O4775" i="1"/>
  <c r="N4771" i="1"/>
  <c r="K4771" i="1"/>
  <c r="O4771" i="1"/>
  <c r="N4767" i="1"/>
  <c r="K4767" i="1"/>
  <c r="O4767" i="1"/>
  <c r="N4763" i="1"/>
  <c r="K4763" i="1"/>
  <c r="O4763" i="1"/>
  <c r="N4759" i="1"/>
  <c r="K4759" i="1"/>
  <c r="N4755" i="1"/>
  <c r="K4755" i="1"/>
  <c r="N4751" i="1"/>
  <c r="K4751" i="1"/>
  <c r="N4747" i="1"/>
  <c r="K4747" i="1"/>
  <c r="N4743" i="1"/>
  <c r="K4743" i="1"/>
  <c r="N4739" i="1"/>
  <c r="K4739" i="1"/>
  <c r="N4735" i="1"/>
  <c r="K4735" i="1"/>
  <c r="N4731" i="1"/>
  <c r="K4731" i="1"/>
  <c r="N4727" i="1"/>
  <c r="K4727" i="1"/>
  <c r="N4723" i="1"/>
  <c r="K4723" i="1"/>
  <c r="N4719" i="1"/>
  <c r="K4719" i="1"/>
  <c r="N4715" i="1"/>
  <c r="K4715" i="1"/>
  <c r="N4711" i="1"/>
  <c r="K4711" i="1"/>
  <c r="N4707" i="1"/>
  <c r="K4707" i="1"/>
  <c r="N4703" i="1"/>
  <c r="K4703" i="1"/>
  <c r="N4699" i="1"/>
  <c r="K4699" i="1"/>
  <c r="N4695" i="1"/>
  <c r="K4695" i="1"/>
  <c r="N4691" i="1"/>
  <c r="K4691" i="1"/>
  <c r="N4687" i="1"/>
  <c r="K4687" i="1"/>
  <c r="N4683" i="1"/>
  <c r="K4683" i="1"/>
  <c r="N4679" i="1"/>
  <c r="K4679" i="1"/>
  <c r="N4675" i="1"/>
  <c r="K4675" i="1"/>
  <c r="N4671" i="1"/>
  <c r="K4671" i="1"/>
  <c r="O4671" i="1"/>
  <c r="N4667" i="1"/>
  <c r="K4667" i="1"/>
  <c r="O4667" i="1"/>
  <c r="N4663" i="1"/>
  <c r="K4663" i="1"/>
  <c r="O4663" i="1"/>
  <c r="N4659" i="1"/>
  <c r="K4659" i="1"/>
  <c r="O4659" i="1"/>
  <c r="N4655" i="1"/>
  <c r="K4655" i="1"/>
  <c r="O4655" i="1"/>
  <c r="N4651" i="1"/>
  <c r="K4651" i="1"/>
  <c r="O4651" i="1"/>
  <c r="N4647" i="1"/>
  <c r="K4647" i="1"/>
  <c r="O4647" i="1"/>
  <c r="N4643" i="1"/>
  <c r="K4643" i="1"/>
  <c r="O4643" i="1"/>
  <c r="N4639" i="1"/>
  <c r="K4639" i="1"/>
  <c r="O4639" i="1"/>
  <c r="N4635" i="1"/>
  <c r="K4635" i="1"/>
  <c r="O4635" i="1"/>
  <c r="N4631" i="1"/>
  <c r="K4631" i="1"/>
  <c r="O4631" i="1"/>
  <c r="N4627" i="1"/>
  <c r="K4627" i="1"/>
  <c r="N4623" i="1"/>
  <c r="K4623" i="1"/>
  <c r="N4619" i="1"/>
  <c r="K4619" i="1"/>
  <c r="N4615" i="1"/>
  <c r="K4615" i="1"/>
  <c r="N4611" i="1"/>
  <c r="K4611" i="1"/>
  <c r="N4607" i="1"/>
  <c r="K4607" i="1"/>
  <c r="N4603" i="1"/>
  <c r="K4603" i="1"/>
  <c r="N4599" i="1"/>
  <c r="K4599" i="1"/>
  <c r="N4595" i="1"/>
  <c r="K4595" i="1"/>
  <c r="N4591" i="1"/>
  <c r="K4591" i="1"/>
  <c r="N4587" i="1"/>
  <c r="K4587" i="1"/>
  <c r="N4583" i="1"/>
  <c r="K4583" i="1"/>
  <c r="N4579" i="1"/>
  <c r="K4579" i="1"/>
  <c r="N4575" i="1"/>
  <c r="K4575" i="1"/>
  <c r="N4571" i="1"/>
  <c r="K4571" i="1"/>
  <c r="N4567" i="1"/>
  <c r="K4567" i="1"/>
  <c r="N4563" i="1"/>
  <c r="K4563" i="1"/>
  <c r="N4559" i="1"/>
  <c r="K4559" i="1"/>
  <c r="N4555" i="1"/>
  <c r="K4555" i="1"/>
  <c r="N4551" i="1"/>
  <c r="K4551" i="1"/>
  <c r="N4547" i="1"/>
  <c r="K4547" i="1"/>
  <c r="N4543" i="1"/>
  <c r="K4543" i="1"/>
  <c r="N4539" i="1"/>
  <c r="K4539" i="1"/>
  <c r="O4539" i="1"/>
  <c r="N4535" i="1"/>
  <c r="K4535" i="1"/>
  <c r="N4531" i="1"/>
  <c r="K4531" i="1"/>
  <c r="N4527" i="1"/>
  <c r="K4527" i="1"/>
  <c r="N4523" i="1"/>
  <c r="K4523" i="1"/>
  <c r="N4519" i="1"/>
  <c r="K4519" i="1"/>
  <c r="N4515" i="1"/>
  <c r="K4515" i="1"/>
  <c r="N4511" i="1"/>
  <c r="K4511" i="1"/>
  <c r="N4507" i="1"/>
  <c r="K4507" i="1"/>
  <c r="N4503" i="1"/>
  <c r="K4503" i="1"/>
  <c r="N4499" i="1"/>
  <c r="K4499" i="1"/>
  <c r="O4499" i="1"/>
  <c r="N4495" i="1"/>
  <c r="K4495" i="1"/>
  <c r="K6566" i="1"/>
  <c r="O6566" i="1"/>
  <c r="N6566" i="1"/>
  <c r="K6554" i="1"/>
  <c r="N6554" i="1"/>
  <c r="K6542" i="1"/>
  <c r="N6542" i="1"/>
  <c r="K6530" i="1"/>
  <c r="O6530" i="1"/>
  <c r="N6530" i="1"/>
  <c r="K6518" i="1"/>
  <c r="O6518" i="1"/>
  <c r="N6518" i="1"/>
  <c r="K6506" i="1"/>
  <c r="N6506" i="1"/>
  <c r="K6494" i="1"/>
  <c r="N6494" i="1"/>
  <c r="K6490" i="1"/>
  <c r="N6490" i="1"/>
  <c r="K6478" i="1"/>
  <c r="N6478" i="1"/>
  <c r="K6466" i="1"/>
  <c r="N6466" i="1"/>
  <c r="K6454" i="1"/>
  <c r="N6454" i="1"/>
  <c r="K6442" i="1"/>
  <c r="O6442" i="1"/>
  <c r="N6442" i="1"/>
  <c r="K6430" i="1"/>
  <c r="O6430" i="1"/>
  <c r="N6430" i="1"/>
  <c r="K6418" i="1"/>
  <c r="O6418" i="1"/>
  <c r="N6418" i="1"/>
  <c r="K6406" i="1"/>
  <c r="O6406" i="1"/>
  <c r="N6406" i="1"/>
  <c r="K6394" i="1"/>
  <c r="O6394" i="1"/>
  <c r="N6394" i="1"/>
  <c r="K6382" i="1"/>
  <c r="N6382" i="1"/>
  <c r="K6370" i="1"/>
  <c r="N6370" i="1"/>
  <c r="K6358" i="1"/>
  <c r="N6358" i="1"/>
  <c r="K6346" i="1"/>
  <c r="N6346" i="1"/>
  <c r="K6334" i="1"/>
  <c r="N6334" i="1"/>
  <c r="K6322" i="1"/>
  <c r="N6322" i="1"/>
  <c r="K6318" i="1"/>
  <c r="N6318" i="1"/>
  <c r="K6314" i="1"/>
  <c r="N6314" i="1"/>
  <c r="K6310" i="1"/>
  <c r="N6310" i="1"/>
  <c r="K6306" i="1"/>
  <c r="N6306" i="1"/>
  <c r="K6302" i="1"/>
  <c r="N6302" i="1"/>
  <c r="K6298" i="1"/>
  <c r="N6298" i="1"/>
  <c r="K6294" i="1"/>
  <c r="O6294" i="1"/>
  <c r="N6294" i="1"/>
  <c r="K6290" i="1"/>
  <c r="O6290" i="1"/>
  <c r="N6290" i="1"/>
  <c r="K6286" i="1"/>
  <c r="O6286" i="1"/>
  <c r="N6286" i="1"/>
  <c r="K6282" i="1"/>
  <c r="O6282" i="1"/>
  <c r="N6282" i="1"/>
  <c r="K6278" i="1"/>
  <c r="O6278" i="1"/>
  <c r="N6278" i="1"/>
  <c r="K6274" i="1"/>
  <c r="O6274" i="1"/>
  <c r="N6274" i="1"/>
  <c r="K6270" i="1"/>
  <c r="O6270" i="1"/>
  <c r="N6270" i="1"/>
  <c r="K6266" i="1"/>
  <c r="O6266" i="1"/>
  <c r="N6266" i="1"/>
  <c r="K6262" i="1"/>
  <c r="O6262" i="1"/>
  <c r="N6262" i="1"/>
  <c r="K6258" i="1"/>
  <c r="O6258" i="1"/>
  <c r="N6258" i="1"/>
  <c r="K6254" i="1"/>
  <c r="O6254" i="1"/>
  <c r="N6254" i="1"/>
  <c r="K6250" i="1"/>
  <c r="O6250" i="1"/>
  <c r="N6250" i="1"/>
  <c r="K6246" i="1"/>
  <c r="O6246" i="1"/>
  <c r="N6246" i="1"/>
  <c r="K6242" i="1"/>
  <c r="O6242" i="1"/>
  <c r="N6242" i="1"/>
  <c r="K6238" i="1"/>
  <c r="O6238" i="1"/>
  <c r="N6238" i="1"/>
  <c r="K6234" i="1"/>
  <c r="O6234" i="1"/>
  <c r="N6234" i="1"/>
  <c r="K6230" i="1"/>
  <c r="O6230" i="1"/>
  <c r="N6230" i="1"/>
  <c r="K6226" i="1"/>
  <c r="O6226" i="1"/>
  <c r="N6226" i="1"/>
  <c r="K6222" i="1"/>
  <c r="N6222" i="1"/>
  <c r="K6218" i="1"/>
  <c r="N6218" i="1"/>
  <c r="K6214" i="1"/>
  <c r="N6214" i="1"/>
  <c r="K6210" i="1"/>
  <c r="N6210" i="1"/>
  <c r="K6206" i="1"/>
  <c r="N6206" i="1"/>
  <c r="K6202" i="1"/>
  <c r="N6202" i="1"/>
  <c r="K6198" i="1"/>
  <c r="N6198" i="1"/>
  <c r="K6194" i="1"/>
  <c r="N6194" i="1"/>
  <c r="K6190" i="1"/>
  <c r="N6190" i="1"/>
  <c r="K6186" i="1"/>
  <c r="N6186" i="1"/>
  <c r="K6182" i="1"/>
  <c r="N6182" i="1"/>
  <c r="K6178" i="1"/>
  <c r="N6178" i="1"/>
  <c r="K6174" i="1"/>
  <c r="N6174" i="1"/>
  <c r="K6170" i="1"/>
  <c r="N6170" i="1"/>
  <c r="K6166" i="1"/>
  <c r="N6166" i="1"/>
  <c r="K6162" i="1"/>
  <c r="N6162" i="1"/>
  <c r="K6158" i="1"/>
  <c r="N6158" i="1"/>
  <c r="K6154" i="1"/>
  <c r="N6154" i="1"/>
  <c r="K6150" i="1"/>
  <c r="N6150" i="1"/>
  <c r="K6146" i="1"/>
  <c r="N6146" i="1"/>
  <c r="K6142" i="1"/>
  <c r="N6142" i="1"/>
  <c r="K6138" i="1"/>
  <c r="N6138" i="1"/>
  <c r="K6134" i="1"/>
  <c r="N6134" i="1"/>
  <c r="K6130" i="1"/>
  <c r="N6130" i="1"/>
  <c r="K6126" i="1"/>
  <c r="O6126" i="1"/>
  <c r="N6126" i="1"/>
  <c r="K6122" i="1"/>
  <c r="O6122" i="1"/>
  <c r="N6122" i="1"/>
  <c r="K6118" i="1"/>
  <c r="O6118" i="1"/>
  <c r="N6118" i="1"/>
  <c r="K6114" i="1"/>
  <c r="O6114" i="1"/>
  <c r="N6114" i="1"/>
  <c r="K6110" i="1"/>
  <c r="N6110" i="1"/>
  <c r="K6106" i="1"/>
  <c r="N6106" i="1"/>
  <c r="K6102" i="1"/>
  <c r="N6102" i="1"/>
  <c r="K6098" i="1"/>
  <c r="N6098" i="1"/>
  <c r="K6094" i="1"/>
  <c r="N6094" i="1"/>
  <c r="K6090" i="1"/>
  <c r="N6090" i="1"/>
  <c r="K6086" i="1"/>
  <c r="N6086" i="1"/>
  <c r="K6082" i="1"/>
  <c r="N6082" i="1"/>
  <c r="K6078" i="1"/>
  <c r="N6078" i="1"/>
  <c r="K6074" i="1"/>
  <c r="N6074" i="1"/>
  <c r="K6070" i="1"/>
  <c r="N6070" i="1"/>
  <c r="K6066" i="1"/>
  <c r="N6066" i="1"/>
  <c r="K6062" i="1"/>
  <c r="O6062" i="1"/>
  <c r="N6062" i="1"/>
  <c r="K6058" i="1"/>
  <c r="O6058" i="1"/>
  <c r="N6058" i="1"/>
  <c r="K6054" i="1"/>
  <c r="O6054" i="1"/>
  <c r="N6054" i="1"/>
  <c r="K6050" i="1"/>
  <c r="O6050" i="1"/>
  <c r="N6050" i="1"/>
  <c r="K6046" i="1"/>
  <c r="O6046" i="1"/>
  <c r="N6046" i="1"/>
  <c r="K6042" i="1"/>
  <c r="N6042" i="1"/>
  <c r="K6038" i="1"/>
  <c r="N6038" i="1"/>
  <c r="K6034" i="1"/>
  <c r="N6034" i="1"/>
  <c r="K6030" i="1"/>
  <c r="N6030" i="1"/>
  <c r="K6026" i="1"/>
  <c r="N6026" i="1"/>
  <c r="K6022" i="1"/>
  <c r="N6022" i="1"/>
  <c r="K6018" i="1"/>
  <c r="N6018" i="1"/>
  <c r="K6014" i="1"/>
  <c r="N6014" i="1"/>
  <c r="K6010" i="1"/>
  <c r="N6010" i="1"/>
  <c r="K6006" i="1"/>
  <c r="N6006" i="1"/>
  <c r="K6002" i="1"/>
  <c r="N6002" i="1"/>
  <c r="K5998" i="1"/>
  <c r="N5998" i="1"/>
  <c r="K5994" i="1"/>
  <c r="N5994" i="1"/>
  <c r="K5990" i="1"/>
  <c r="N5990" i="1"/>
  <c r="K5986" i="1"/>
  <c r="N5986" i="1"/>
  <c r="K5982" i="1"/>
  <c r="O5982" i="1"/>
  <c r="N5982" i="1"/>
  <c r="K5978" i="1"/>
  <c r="O5978" i="1"/>
  <c r="N5978" i="1"/>
  <c r="K5974" i="1"/>
  <c r="O5974" i="1"/>
  <c r="N5974" i="1"/>
  <c r="K5970" i="1"/>
  <c r="O5970" i="1"/>
  <c r="N5970" i="1"/>
  <c r="K5966" i="1"/>
  <c r="O5966" i="1"/>
  <c r="N5966" i="1"/>
  <c r="K5962" i="1"/>
  <c r="O5962" i="1"/>
  <c r="N5962" i="1"/>
  <c r="K5958" i="1"/>
  <c r="O5958" i="1"/>
  <c r="N5958" i="1"/>
  <c r="K5954" i="1"/>
  <c r="O5954" i="1"/>
  <c r="N5954" i="1"/>
  <c r="K5950" i="1"/>
  <c r="O5950" i="1"/>
  <c r="N5950" i="1"/>
  <c r="K5946" i="1"/>
  <c r="O5946" i="1"/>
  <c r="N5946" i="1"/>
  <c r="K5942" i="1"/>
  <c r="O5942" i="1"/>
  <c r="N5942" i="1"/>
  <c r="K5938" i="1"/>
  <c r="O5938" i="1"/>
  <c r="N5938" i="1"/>
  <c r="K5934" i="1"/>
  <c r="O5934" i="1"/>
  <c r="N5934" i="1"/>
  <c r="K5930" i="1"/>
  <c r="O5930" i="1"/>
  <c r="N5930" i="1"/>
  <c r="K5926" i="1"/>
  <c r="O5926" i="1"/>
  <c r="N5926" i="1"/>
  <c r="K5922" i="1"/>
  <c r="O5922" i="1"/>
  <c r="N5922" i="1"/>
  <c r="K5918" i="1"/>
  <c r="N5918" i="1"/>
  <c r="K5914" i="1"/>
  <c r="N5914" i="1"/>
  <c r="K5910" i="1"/>
  <c r="N5910" i="1"/>
  <c r="K5906" i="1"/>
  <c r="N5906" i="1"/>
  <c r="K5902" i="1"/>
  <c r="N5902" i="1"/>
  <c r="K5898" i="1"/>
  <c r="N5898" i="1"/>
  <c r="K5894" i="1"/>
  <c r="N5894" i="1"/>
  <c r="K5890" i="1"/>
  <c r="N5890" i="1"/>
  <c r="K5886" i="1"/>
  <c r="N5886" i="1"/>
  <c r="K5882" i="1"/>
  <c r="N5882" i="1"/>
  <c r="K5878" i="1"/>
  <c r="N5878" i="1"/>
  <c r="K5874" i="1"/>
  <c r="N5874" i="1"/>
  <c r="K5870" i="1"/>
  <c r="N5870" i="1"/>
  <c r="K5866" i="1"/>
  <c r="N5866" i="1"/>
  <c r="K5862" i="1"/>
  <c r="N5862" i="1"/>
  <c r="K5858" i="1"/>
  <c r="N5858" i="1"/>
  <c r="K5854" i="1"/>
  <c r="N5854" i="1"/>
  <c r="K5850" i="1"/>
  <c r="N5850" i="1"/>
  <c r="K5846" i="1"/>
  <c r="N5846" i="1"/>
  <c r="K5842" i="1"/>
  <c r="N5842" i="1"/>
  <c r="K5838" i="1"/>
  <c r="N5838" i="1"/>
  <c r="K5834" i="1"/>
  <c r="N5834" i="1"/>
  <c r="K5830" i="1"/>
  <c r="N5830" i="1"/>
  <c r="K5826" i="1"/>
  <c r="O5826" i="1"/>
  <c r="N5826" i="1"/>
  <c r="K5822" i="1"/>
  <c r="O5822" i="1"/>
  <c r="N5822" i="1"/>
  <c r="K5818" i="1"/>
  <c r="O5818" i="1"/>
  <c r="N5818" i="1"/>
  <c r="K5814" i="1"/>
  <c r="O5814" i="1"/>
  <c r="N5814" i="1"/>
  <c r="K5810" i="1"/>
  <c r="O5810" i="1"/>
  <c r="N5810" i="1"/>
  <c r="K5806" i="1"/>
  <c r="O5806" i="1"/>
  <c r="N5806" i="1"/>
  <c r="K5802" i="1"/>
  <c r="O5802" i="1"/>
  <c r="N5802" i="1"/>
  <c r="K5798" i="1"/>
  <c r="O5798" i="1"/>
  <c r="N5798" i="1"/>
  <c r="K5794" i="1"/>
  <c r="O5794" i="1"/>
  <c r="N5794" i="1"/>
  <c r="K5790" i="1"/>
  <c r="O5790" i="1"/>
  <c r="N5790" i="1"/>
  <c r="K5786" i="1"/>
  <c r="N5786" i="1"/>
  <c r="K5782" i="1"/>
  <c r="N5782" i="1"/>
  <c r="K5778" i="1"/>
  <c r="N5778" i="1"/>
  <c r="K5774" i="1"/>
  <c r="N5774" i="1"/>
  <c r="K5770" i="1"/>
  <c r="N5770" i="1"/>
  <c r="K5766" i="1"/>
  <c r="N5766" i="1"/>
  <c r="K5762" i="1"/>
  <c r="N5762" i="1"/>
  <c r="K5758" i="1"/>
  <c r="N5758" i="1"/>
  <c r="K5754" i="1"/>
  <c r="N5754" i="1"/>
  <c r="K5750" i="1"/>
  <c r="N5750" i="1"/>
  <c r="K5746" i="1"/>
  <c r="N5746" i="1"/>
  <c r="K5742" i="1"/>
  <c r="N5742" i="1"/>
  <c r="K5738" i="1"/>
  <c r="N5738" i="1"/>
  <c r="K5734" i="1"/>
  <c r="N5734" i="1"/>
  <c r="K5730" i="1"/>
  <c r="N5730" i="1"/>
  <c r="K5726" i="1"/>
  <c r="N5726" i="1"/>
  <c r="K5722" i="1"/>
  <c r="N5722" i="1"/>
  <c r="K5718" i="1"/>
  <c r="N5718" i="1"/>
  <c r="K5714" i="1"/>
  <c r="N5714" i="1"/>
  <c r="K5710" i="1"/>
  <c r="N5710" i="1"/>
  <c r="K5706" i="1"/>
  <c r="N5706" i="1"/>
  <c r="K5702" i="1"/>
  <c r="N5702" i="1"/>
  <c r="K5698" i="1"/>
  <c r="N5698" i="1"/>
  <c r="K5694" i="1"/>
  <c r="N5694" i="1"/>
  <c r="K5690" i="1"/>
  <c r="N5690" i="1"/>
  <c r="K5686" i="1"/>
  <c r="N5686" i="1"/>
  <c r="K5682" i="1"/>
  <c r="N5682" i="1"/>
  <c r="K5678" i="1"/>
  <c r="N5678" i="1"/>
  <c r="K5674" i="1"/>
  <c r="N5674" i="1"/>
  <c r="K5670" i="1"/>
  <c r="N5670" i="1"/>
  <c r="K5666" i="1"/>
  <c r="N5666" i="1"/>
  <c r="K5662" i="1"/>
  <c r="N5662" i="1"/>
  <c r="K5658" i="1"/>
  <c r="N5658" i="1"/>
  <c r="K5654" i="1"/>
  <c r="N5654" i="1"/>
  <c r="K5650" i="1"/>
  <c r="O5650" i="1"/>
  <c r="N5650" i="1"/>
  <c r="K5646" i="1"/>
  <c r="O5646" i="1"/>
  <c r="N5646" i="1"/>
  <c r="K5642" i="1"/>
  <c r="O5642" i="1"/>
  <c r="N5642" i="1"/>
  <c r="K5638" i="1"/>
  <c r="O5638" i="1"/>
  <c r="N5638" i="1"/>
  <c r="K5634" i="1"/>
  <c r="O5634" i="1"/>
  <c r="N5634" i="1"/>
  <c r="K5630" i="1"/>
  <c r="O5630" i="1"/>
  <c r="N5630" i="1"/>
  <c r="K5626" i="1"/>
  <c r="O5626" i="1"/>
  <c r="N5626" i="1"/>
  <c r="K5622" i="1"/>
  <c r="O5622" i="1"/>
  <c r="N5622" i="1"/>
  <c r="K5618" i="1"/>
  <c r="O5618" i="1"/>
  <c r="N5618" i="1"/>
  <c r="K5614" i="1"/>
  <c r="N5614" i="1"/>
  <c r="K5610" i="1"/>
  <c r="N5610" i="1"/>
  <c r="K5606" i="1"/>
  <c r="N5606" i="1"/>
  <c r="K5602" i="1"/>
  <c r="N5602" i="1"/>
  <c r="K5598" i="1"/>
  <c r="N5598" i="1"/>
  <c r="K5594" i="1"/>
  <c r="N5594" i="1"/>
  <c r="K5590" i="1"/>
  <c r="N5590" i="1"/>
  <c r="K5586" i="1"/>
  <c r="N5586" i="1"/>
  <c r="K5582" i="1"/>
  <c r="N5582" i="1"/>
  <c r="K5578" i="1"/>
  <c r="N5578" i="1"/>
  <c r="K5574" i="1"/>
  <c r="N5574" i="1"/>
  <c r="K5570" i="1"/>
  <c r="N5570" i="1"/>
  <c r="K5566" i="1"/>
  <c r="N5566" i="1"/>
  <c r="K5562" i="1"/>
  <c r="N5562" i="1"/>
  <c r="K5558" i="1"/>
  <c r="N5558" i="1"/>
  <c r="K5554" i="1"/>
  <c r="N5554" i="1"/>
  <c r="K5550" i="1"/>
  <c r="N5550" i="1"/>
  <c r="K5546" i="1"/>
  <c r="N5546" i="1"/>
  <c r="K5542" i="1"/>
  <c r="N5542" i="1"/>
  <c r="K5538" i="1"/>
  <c r="N5538" i="1"/>
  <c r="K5534" i="1"/>
  <c r="N5534" i="1"/>
  <c r="K5530" i="1"/>
  <c r="O5530" i="1"/>
  <c r="N5530" i="1"/>
  <c r="K5526" i="1"/>
  <c r="O5526" i="1"/>
  <c r="N5526" i="1"/>
  <c r="K5522" i="1"/>
  <c r="O5522" i="1"/>
  <c r="N5522" i="1"/>
  <c r="K5518" i="1"/>
  <c r="O5518" i="1"/>
  <c r="N5518" i="1"/>
  <c r="K5514" i="1"/>
  <c r="N5514" i="1"/>
  <c r="K5510" i="1"/>
  <c r="N5510" i="1"/>
  <c r="K5506" i="1"/>
  <c r="N5506" i="1"/>
  <c r="K5502" i="1"/>
  <c r="N5502" i="1"/>
  <c r="K5498" i="1"/>
  <c r="N5498" i="1"/>
  <c r="K5494" i="1"/>
  <c r="N5494" i="1"/>
  <c r="K5490" i="1"/>
  <c r="N5490" i="1"/>
  <c r="K5486" i="1"/>
  <c r="N5486" i="1"/>
  <c r="K5482" i="1"/>
  <c r="N5482" i="1"/>
  <c r="K5478" i="1"/>
  <c r="N5478" i="1"/>
  <c r="K5474" i="1"/>
  <c r="N5474" i="1"/>
  <c r="K5470" i="1"/>
  <c r="N5470" i="1"/>
  <c r="K5466" i="1"/>
  <c r="N5466" i="1"/>
  <c r="K5462" i="1"/>
  <c r="N5462" i="1"/>
  <c r="K5458" i="1"/>
  <c r="N5458" i="1"/>
  <c r="K5454" i="1"/>
  <c r="O5454" i="1"/>
  <c r="N5454" i="1"/>
  <c r="K5450" i="1"/>
  <c r="O5450" i="1"/>
  <c r="N5450" i="1"/>
  <c r="K5446" i="1"/>
  <c r="O5446" i="1"/>
  <c r="N5446" i="1"/>
  <c r="K5442" i="1"/>
  <c r="O5442" i="1"/>
  <c r="N5442" i="1"/>
  <c r="K5438" i="1"/>
  <c r="N5438" i="1"/>
  <c r="K5434" i="1"/>
  <c r="N5434" i="1"/>
  <c r="K5430" i="1"/>
  <c r="N5430" i="1"/>
  <c r="K5426" i="1"/>
  <c r="N5426" i="1"/>
  <c r="K5422" i="1"/>
  <c r="N5422" i="1"/>
  <c r="K5418" i="1"/>
  <c r="N5418" i="1"/>
  <c r="K5414" i="1"/>
  <c r="N5414" i="1"/>
  <c r="K5410" i="1"/>
  <c r="N5410" i="1"/>
  <c r="K5406" i="1"/>
  <c r="N5406" i="1"/>
  <c r="K5402" i="1"/>
  <c r="N5402" i="1"/>
  <c r="K5398" i="1"/>
  <c r="N5398" i="1"/>
  <c r="K5394" i="1"/>
  <c r="N5394" i="1"/>
  <c r="K5390" i="1"/>
  <c r="N5390" i="1"/>
  <c r="K5386" i="1"/>
  <c r="N5386" i="1"/>
  <c r="K5382" i="1"/>
  <c r="N5382" i="1"/>
  <c r="K5378" i="1"/>
  <c r="N5378" i="1"/>
  <c r="K5374" i="1"/>
  <c r="N5374" i="1"/>
  <c r="K5370" i="1"/>
  <c r="N5370" i="1"/>
  <c r="K5366" i="1"/>
  <c r="O5366" i="1"/>
  <c r="N5366" i="1"/>
  <c r="K5362" i="1"/>
  <c r="O5362" i="1"/>
  <c r="N5362" i="1"/>
  <c r="K5358" i="1"/>
  <c r="N5358" i="1"/>
  <c r="K5354" i="1"/>
  <c r="N5354" i="1"/>
  <c r="K5350" i="1"/>
  <c r="N5350" i="1"/>
  <c r="K5346" i="1"/>
  <c r="N5346" i="1"/>
  <c r="K5342" i="1"/>
  <c r="N5342" i="1"/>
  <c r="K5338" i="1"/>
  <c r="N5338" i="1"/>
  <c r="K5334" i="1"/>
  <c r="N5334" i="1"/>
  <c r="K5330" i="1"/>
  <c r="N5330" i="1"/>
  <c r="K5326" i="1"/>
  <c r="N5326" i="1"/>
  <c r="K5322" i="1"/>
  <c r="N5322" i="1"/>
  <c r="K5318" i="1"/>
  <c r="N5318" i="1"/>
  <c r="K5314" i="1"/>
  <c r="N5314" i="1"/>
  <c r="K5310" i="1"/>
  <c r="N5310" i="1"/>
  <c r="K5306" i="1"/>
  <c r="N5306" i="1"/>
  <c r="K5302" i="1"/>
  <c r="O5302" i="1"/>
  <c r="N5302" i="1"/>
  <c r="K5298" i="1"/>
  <c r="N5298" i="1"/>
  <c r="K5294" i="1"/>
  <c r="N5294" i="1"/>
  <c r="K5290" i="1"/>
  <c r="N5290" i="1"/>
  <c r="K5286" i="1"/>
  <c r="N5286" i="1"/>
  <c r="K5282" i="1"/>
  <c r="N5282" i="1"/>
  <c r="K5278" i="1"/>
  <c r="N5278" i="1"/>
  <c r="K5274" i="1"/>
  <c r="N5274" i="1"/>
  <c r="K5270" i="1"/>
  <c r="O5270" i="1"/>
  <c r="N5270" i="1"/>
  <c r="K5266" i="1"/>
  <c r="O5266" i="1"/>
  <c r="N5266" i="1"/>
  <c r="K5262" i="1"/>
  <c r="O5262" i="1"/>
  <c r="N5262" i="1"/>
  <c r="K5258" i="1"/>
  <c r="O5258" i="1"/>
  <c r="N5258" i="1"/>
  <c r="K5254" i="1"/>
  <c r="O5254" i="1"/>
  <c r="N5254" i="1"/>
  <c r="K5250" i="1"/>
  <c r="O5250" i="1"/>
  <c r="N5250" i="1"/>
  <c r="K5246" i="1"/>
  <c r="N5246" i="1"/>
  <c r="K5242" i="1"/>
  <c r="N5242" i="1"/>
  <c r="K5238" i="1"/>
  <c r="N5238" i="1"/>
  <c r="K5234" i="1"/>
  <c r="N5234" i="1"/>
  <c r="K5230" i="1"/>
  <c r="N5230" i="1"/>
  <c r="K5226" i="1"/>
  <c r="N5226" i="1"/>
  <c r="K5222" i="1"/>
  <c r="N5222" i="1"/>
  <c r="K5218" i="1"/>
  <c r="N5218" i="1"/>
  <c r="K5214" i="1"/>
  <c r="N5214" i="1"/>
  <c r="K5210" i="1"/>
  <c r="N5210" i="1"/>
  <c r="K5206" i="1"/>
  <c r="N5206" i="1"/>
  <c r="K5202" i="1"/>
  <c r="N5202" i="1"/>
  <c r="K5198" i="1"/>
  <c r="N5198" i="1"/>
  <c r="K5194" i="1"/>
  <c r="N5194" i="1"/>
  <c r="K5190" i="1"/>
  <c r="N5190" i="1"/>
  <c r="K5186" i="1"/>
  <c r="N5186" i="1"/>
  <c r="K5182" i="1"/>
  <c r="N5182" i="1"/>
  <c r="K5178" i="1"/>
  <c r="O5178" i="1"/>
  <c r="N5178" i="1"/>
  <c r="K5174" i="1"/>
  <c r="N5174" i="1"/>
  <c r="K5170" i="1"/>
  <c r="N5170" i="1"/>
  <c r="K5166" i="1"/>
  <c r="N5166" i="1"/>
  <c r="K5162" i="1"/>
  <c r="N5162" i="1"/>
  <c r="K5158" i="1"/>
  <c r="N5158" i="1"/>
  <c r="K5154" i="1"/>
  <c r="N5154" i="1"/>
  <c r="K5150" i="1"/>
  <c r="N5150" i="1"/>
  <c r="K5146" i="1"/>
  <c r="N5146" i="1"/>
  <c r="K5142" i="1"/>
  <c r="N5142" i="1"/>
  <c r="K5138" i="1"/>
  <c r="N5138" i="1"/>
  <c r="K5134" i="1"/>
  <c r="N5134" i="1"/>
  <c r="K5130" i="1"/>
  <c r="N5130" i="1"/>
  <c r="K5126" i="1"/>
  <c r="N5126" i="1"/>
  <c r="K5122" i="1"/>
  <c r="N5122" i="1"/>
  <c r="K5118" i="1"/>
  <c r="N5118" i="1"/>
  <c r="K5114" i="1"/>
  <c r="N5114" i="1"/>
  <c r="K5110" i="1"/>
  <c r="N5110" i="1"/>
  <c r="K5106" i="1"/>
  <c r="N5106" i="1"/>
  <c r="K5102" i="1"/>
  <c r="N5102" i="1"/>
  <c r="K5098" i="1"/>
  <c r="O5098" i="1"/>
  <c r="N5098" i="1"/>
  <c r="K5094" i="1"/>
  <c r="O5094" i="1"/>
  <c r="N5094" i="1"/>
  <c r="K5090" i="1"/>
  <c r="O5090" i="1"/>
  <c r="N5090" i="1"/>
  <c r="K5086" i="1"/>
  <c r="N5086" i="1"/>
  <c r="K5082" i="1"/>
  <c r="N5082" i="1"/>
  <c r="K5078" i="1"/>
  <c r="N5078" i="1"/>
  <c r="K5074" i="1"/>
  <c r="N5074" i="1"/>
  <c r="K5070" i="1"/>
  <c r="N5070" i="1"/>
  <c r="K5066" i="1"/>
  <c r="N5066" i="1"/>
  <c r="K5062" i="1"/>
  <c r="N5062" i="1"/>
  <c r="K5058" i="1"/>
  <c r="N5058" i="1"/>
  <c r="K5054" i="1"/>
  <c r="N5054" i="1"/>
  <c r="K5050" i="1"/>
  <c r="N5050" i="1"/>
  <c r="K5046" i="1"/>
  <c r="N5046" i="1"/>
  <c r="K5042" i="1"/>
  <c r="N5042" i="1"/>
  <c r="K5038" i="1"/>
  <c r="N5038" i="1"/>
  <c r="K5034" i="1"/>
  <c r="O5034" i="1"/>
  <c r="N5034" i="1"/>
  <c r="K5030" i="1"/>
  <c r="N5030" i="1"/>
  <c r="N5026" i="1"/>
  <c r="K5026" i="1"/>
  <c r="N5022" i="1"/>
  <c r="K5022" i="1"/>
  <c r="N5018" i="1"/>
  <c r="K5018" i="1"/>
  <c r="N5014" i="1"/>
  <c r="K5014" i="1"/>
  <c r="N5010" i="1"/>
  <c r="K5010" i="1"/>
  <c r="N5006" i="1"/>
  <c r="K5006" i="1"/>
  <c r="N5002" i="1"/>
  <c r="K5002" i="1"/>
  <c r="N4998" i="1"/>
  <c r="K4998" i="1"/>
  <c r="N4994" i="1"/>
  <c r="K4994" i="1"/>
  <c r="N4990" i="1"/>
  <c r="K4990" i="1"/>
  <c r="N4986" i="1"/>
  <c r="K4986" i="1"/>
  <c r="N4982" i="1"/>
  <c r="K4982" i="1"/>
  <c r="N4978" i="1"/>
  <c r="K4978" i="1"/>
  <c r="N4974" i="1"/>
  <c r="K4974" i="1"/>
  <c r="N4970" i="1"/>
  <c r="K4970" i="1"/>
  <c r="N4966" i="1"/>
  <c r="K4966" i="1"/>
  <c r="N4962" i="1"/>
  <c r="K4962" i="1"/>
  <c r="N4958" i="1"/>
  <c r="K4958" i="1"/>
  <c r="N4954" i="1"/>
  <c r="K4954" i="1"/>
  <c r="O4954" i="1"/>
  <c r="N4950" i="1"/>
  <c r="K4950" i="1"/>
  <c r="O4950" i="1"/>
  <c r="N4946" i="1"/>
  <c r="K4946" i="1"/>
  <c r="N4942" i="1"/>
  <c r="K4942" i="1"/>
  <c r="N4938" i="1"/>
  <c r="K4938" i="1"/>
  <c r="N4934" i="1"/>
  <c r="K4934" i="1"/>
  <c r="N4930" i="1"/>
  <c r="K4930" i="1"/>
  <c r="N4926" i="1"/>
  <c r="K4926" i="1"/>
  <c r="N4922" i="1"/>
  <c r="K4922" i="1"/>
  <c r="N4918" i="1"/>
  <c r="K4918" i="1"/>
  <c r="N4914" i="1"/>
  <c r="K4914" i="1"/>
  <c r="N4910" i="1"/>
  <c r="K4910" i="1"/>
  <c r="N4906" i="1"/>
  <c r="K4906" i="1"/>
  <c r="N4902" i="1"/>
  <c r="K4902" i="1"/>
  <c r="N4898" i="1"/>
  <c r="K4898" i="1"/>
  <c r="O4898" i="1"/>
  <c r="N4894" i="1"/>
  <c r="K4894" i="1"/>
  <c r="O4894" i="1"/>
  <c r="N4890" i="1"/>
  <c r="K4890" i="1"/>
  <c r="O4890" i="1"/>
  <c r="N4886" i="1"/>
  <c r="K4886" i="1"/>
  <c r="N4882" i="1"/>
  <c r="K4882" i="1"/>
  <c r="N4878" i="1"/>
  <c r="K4878" i="1"/>
  <c r="N4874" i="1"/>
  <c r="K4874" i="1"/>
  <c r="N4870" i="1"/>
  <c r="K4870" i="1"/>
  <c r="N4866" i="1"/>
  <c r="K4866" i="1"/>
  <c r="N4862" i="1"/>
  <c r="K4862" i="1"/>
  <c r="N4858" i="1"/>
  <c r="K4858" i="1"/>
  <c r="N4854" i="1"/>
  <c r="K4854" i="1"/>
  <c r="N4850" i="1"/>
  <c r="K4850" i="1"/>
  <c r="N4846" i="1"/>
  <c r="K4846" i="1"/>
  <c r="N4842" i="1"/>
  <c r="K4842" i="1"/>
  <c r="N4838" i="1"/>
  <c r="K4838" i="1"/>
  <c r="N4834" i="1"/>
  <c r="K4834" i="1"/>
  <c r="N4830" i="1"/>
  <c r="K4830" i="1"/>
  <c r="N4826" i="1"/>
  <c r="K4826" i="1"/>
  <c r="N4822" i="1"/>
  <c r="K4822" i="1"/>
  <c r="N4818" i="1"/>
  <c r="K4818" i="1"/>
  <c r="N4814" i="1"/>
  <c r="K4814" i="1"/>
  <c r="N4810" i="1"/>
  <c r="K4810" i="1"/>
  <c r="N4806" i="1"/>
  <c r="K4806" i="1"/>
  <c r="N4802" i="1"/>
  <c r="K4802" i="1"/>
  <c r="N4798" i="1"/>
  <c r="K4798" i="1"/>
  <c r="N4794" i="1"/>
  <c r="K4794" i="1"/>
  <c r="O4794" i="1"/>
  <c r="N4790" i="1"/>
  <c r="K4790" i="1"/>
  <c r="O4790" i="1"/>
  <c r="N4786" i="1"/>
  <c r="K4786" i="1"/>
  <c r="O4786" i="1"/>
  <c r="N4782" i="1"/>
  <c r="K4782" i="1"/>
  <c r="O4782" i="1"/>
  <c r="N4778" i="1"/>
  <c r="K4778" i="1"/>
  <c r="O4778" i="1"/>
  <c r="N4774" i="1"/>
  <c r="K4774" i="1"/>
  <c r="O4774" i="1"/>
  <c r="N4770" i="1"/>
  <c r="K4770" i="1"/>
  <c r="O4770" i="1"/>
  <c r="N4766" i="1"/>
  <c r="K4766" i="1"/>
  <c r="O4766" i="1"/>
  <c r="N4762" i="1"/>
  <c r="K4762" i="1"/>
  <c r="N4758" i="1"/>
  <c r="K4758" i="1"/>
  <c r="N4754" i="1"/>
  <c r="K4754" i="1"/>
  <c r="N4750" i="1"/>
  <c r="K4750" i="1"/>
  <c r="N4746" i="1"/>
  <c r="K4746" i="1"/>
  <c r="N4742" i="1"/>
  <c r="K4742" i="1"/>
  <c r="N4738" i="1"/>
  <c r="K4738" i="1"/>
  <c r="N4734" i="1"/>
  <c r="K4734" i="1"/>
  <c r="N4730" i="1"/>
  <c r="K4730" i="1"/>
  <c r="N4726" i="1"/>
  <c r="K4726" i="1"/>
  <c r="N4722" i="1"/>
  <c r="K4722" i="1"/>
  <c r="N4718" i="1"/>
  <c r="K4718" i="1"/>
  <c r="N4714" i="1"/>
  <c r="K4714" i="1"/>
  <c r="N4710" i="1"/>
  <c r="K4710" i="1"/>
  <c r="N4706" i="1"/>
  <c r="K4706" i="1"/>
  <c r="N4702" i="1"/>
  <c r="K4702" i="1"/>
  <c r="N4698" i="1"/>
  <c r="K4698" i="1"/>
  <c r="N4694" i="1"/>
  <c r="K4694" i="1"/>
  <c r="N4690" i="1"/>
  <c r="K4690" i="1"/>
  <c r="N4686" i="1"/>
  <c r="K4686" i="1"/>
  <c r="N4682" i="1"/>
  <c r="K4682" i="1"/>
  <c r="N4678" i="1"/>
  <c r="K4678" i="1"/>
  <c r="N4674" i="1"/>
  <c r="K4674" i="1"/>
  <c r="O4674" i="1"/>
  <c r="N4670" i="1"/>
  <c r="K4670" i="1"/>
  <c r="O4670" i="1"/>
  <c r="N4666" i="1"/>
  <c r="K4666" i="1"/>
  <c r="O4666" i="1"/>
  <c r="N4662" i="1"/>
  <c r="K4662" i="1"/>
  <c r="O4662" i="1"/>
  <c r="N4658" i="1"/>
  <c r="K4658" i="1"/>
  <c r="O4658" i="1"/>
  <c r="N4654" i="1"/>
  <c r="K4654" i="1"/>
  <c r="O4654" i="1"/>
  <c r="N4650" i="1"/>
  <c r="K4650" i="1"/>
  <c r="O4650" i="1"/>
  <c r="N4646" i="1"/>
  <c r="K4646" i="1"/>
  <c r="O4646" i="1"/>
  <c r="N4642" i="1"/>
  <c r="K4642" i="1"/>
  <c r="O4642" i="1"/>
  <c r="N4638" i="1"/>
  <c r="K4638" i="1"/>
  <c r="O4638" i="1"/>
  <c r="N4634" i="1"/>
  <c r="K4634" i="1"/>
  <c r="O4634" i="1"/>
  <c r="N4630" i="1"/>
  <c r="K4630" i="1"/>
  <c r="O4630" i="1"/>
  <c r="N4626" i="1"/>
  <c r="K4626" i="1"/>
  <c r="N4622" i="1"/>
  <c r="K4622" i="1"/>
  <c r="N4618" i="1"/>
  <c r="K4618" i="1"/>
  <c r="N4614" i="1"/>
  <c r="K4614" i="1"/>
  <c r="N4610" i="1"/>
  <c r="K4610" i="1"/>
  <c r="N4606" i="1"/>
  <c r="K4606" i="1"/>
  <c r="N4602" i="1"/>
  <c r="K4602" i="1"/>
  <c r="N4598" i="1"/>
  <c r="K4598" i="1"/>
  <c r="N4594" i="1"/>
  <c r="K4594" i="1"/>
  <c r="N4590" i="1"/>
  <c r="K4590" i="1"/>
  <c r="N4586" i="1"/>
  <c r="K4586" i="1"/>
  <c r="N4582" i="1"/>
  <c r="K4582" i="1"/>
  <c r="N4578" i="1"/>
  <c r="K4578" i="1"/>
  <c r="N4574" i="1"/>
  <c r="K4574" i="1"/>
  <c r="N4570" i="1"/>
  <c r="K4570" i="1"/>
  <c r="N4566" i="1"/>
  <c r="K4566" i="1"/>
  <c r="N4562" i="1"/>
  <c r="K4562" i="1"/>
  <c r="N4558" i="1"/>
  <c r="K4558" i="1"/>
  <c r="N4554" i="1"/>
  <c r="K4554" i="1"/>
  <c r="N4550" i="1"/>
  <c r="K4550" i="1"/>
  <c r="N4546" i="1"/>
  <c r="K4546" i="1"/>
  <c r="N4542" i="1"/>
  <c r="K4542" i="1"/>
  <c r="N4538" i="1"/>
  <c r="K4538" i="1"/>
  <c r="N4534" i="1"/>
  <c r="K4534" i="1"/>
  <c r="N4530" i="1"/>
  <c r="K4530" i="1"/>
  <c r="N4526" i="1"/>
  <c r="K4526" i="1"/>
  <c r="N4522" i="1"/>
  <c r="K4522" i="1"/>
  <c r="N4518" i="1"/>
  <c r="K4518" i="1"/>
  <c r="N4514" i="1"/>
  <c r="K4514" i="1"/>
  <c r="N4510" i="1"/>
  <c r="K4510" i="1"/>
  <c r="N4506" i="1"/>
  <c r="K4506" i="1"/>
  <c r="N4502" i="1"/>
  <c r="K4502" i="1"/>
  <c r="N4498" i="1"/>
  <c r="K4498" i="1"/>
  <c r="O4498" i="1"/>
  <c r="N4494" i="1"/>
  <c r="K4494" i="1"/>
  <c r="N4490" i="1"/>
  <c r="K4490" i="1"/>
  <c r="N4486" i="1"/>
  <c r="K4486" i="1"/>
  <c r="N4482" i="1"/>
  <c r="K4482" i="1"/>
  <c r="N4478" i="1"/>
  <c r="K4478" i="1"/>
  <c r="N4474" i="1"/>
  <c r="K4474" i="1"/>
  <c r="N4470" i="1"/>
  <c r="K4470" i="1"/>
  <c r="N4466" i="1"/>
  <c r="K4466" i="1"/>
  <c r="O4466" i="1"/>
  <c r="N4462" i="1"/>
  <c r="K4462" i="1"/>
  <c r="O4462" i="1"/>
  <c r="N4458" i="1"/>
  <c r="K4458" i="1"/>
  <c r="O4458" i="1"/>
  <c r="N4454" i="1"/>
  <c r="K4454" i="1"/>
  <c r="O4454" i="1"/>
  <c r="N4450" i="1"/>
  <c r="K4450" i="1"/>
  <c r="O4450" i="1"/>
  <c r="N4446" i="1"/>
  <c r="K4446" i="1"/>
  <c r="O4446" i="1"/>
  <c r="N4442" i="1"/>
  <c r="K4442" i="1"/>
  <c r="O4442" i="1"/>
  <c r="N4438" i="1"/>
  <c r="K4438" i="1"/>
  <c r="O4438" i="1"/>
  <c r="N4434" i="1"/>
  <c r="K4434" i="1"/>
  <c r="O4434" i="1"/>
  <c r="N4430" i="1"/>
  <c r="K4430" i="1"/>
  <c r="O4430" i="1"/>
  <c r="N4426" i="1"/>
  <c r="K4426" i="1"/>
  <c r="N4422" i="1"/>
  <c r="K4422" i="1"/>
  <c r="N4418" i="1"/>
  <c r="K4418" i="1"/>
  <c r="N4414" i="1"/>
  <c r="K4414" i="1"/>
  <c r="N4410" i="1"/>
  <c r="K4410" i="1"/>
  <c r="N4406" i="1"/>
  <c r="K4406" i="1"/>
  <c r="N4402" i="1"/>
  <c r="K4402" i="1"/>
  <c r="N4398" i="1"/>
  <c r="K4398" i="1"/>
  <c r="N4394" i="1"/>
  <c r="K4394" i="1"/>
  <c r="N4390" i="1"/>
  <c r="K4390" i="1"/>
  <c r="N4386" i="1"/>
  <c r="K4386" i="1"/>
  <c r="N4382" i="1"/>
  <c r="K4382" i="1"/>
  <c r="N4378" i="1"/>
  <c r="K4378" i="1"/>
  <c r="N4374" i="1"/>
  <c r="K4374" i="1"/>
  <c r="N4370" i="1"/>
  <c r="K4370" i="1"/>
  <c r="N4366" i="1"/>
  <c r="K4366" i="1"/>
  <c r="N4362" i="1"/>
  <c r="K4362" i="1"/>
  <c r="N4358" i="1"/>
  <c r="K4358" i="1"/>
  <c r="N4354" i="1"/>
  <c r="K4354" i="1"/>
  <c r="N4350" i="1"/>
  <c r="K4350" i="1"/>
  <c r="N4346" i="1"/>
  <c r="K4346" i="1"/>
  <c r="N4342" i="1"/>
  <c r="K4342" i="1"/>
  <c r="N4338" i="1"/>
  <c r="K4338" i="1"/>
  <c r="N4334" i="1"/>
  <c r="K4334" i="1"/>
  <c r="N4330" i="1"/>
  <c r="K4330" i="1"/>
  <c r="N4326" i="1"/>
  <c r="K4326" i="1"/>
  <c r="O4326" i="1"/>
  <c r="N4322" i="1"/>
  <c r="K4322" i="1"/>
  <c r="O4322" i="1"/>
  <c r="N4318" i="1"/>
  <c r="K4318" i="1"/>
  <c r="O4318" i="1"/>
  <c r="N4314" i="1"/>
  <c r="K4314" i="1"/>
  <c r="O4314" i="1"/>
  <c r="N4310" i="1"/>
  <c r="K4310" i="1"/>
  <c r="O4310" i="1"/>
  <c r="N4306" i="1"/>
  <c r="K4306" i="1"/>
  <c r="N4302" i="1"/>
  <c r="K4302" i="1"/>
  <c r="N4298" i="1"/>
  <c r="K4298" i="1"/>
  <c r="N4294" i="1"/>
  <c r="K4294" i="1"/>
  <c r="N4290" i="1"/>
  <c r="K4290" i="1"/>
  <c r="N4286" i="1"/>
  <c r="K4286" i="1"/>
  <c r="N4282" i="1"/>
  <c r="K4282" i="1"/>
  <c r="N4278" i="1"/>
  <c r="K4278" i="1"/>
  <c r="N4274" i="1"/>
  <c r="K4274" i="1"/>
  <c r="N4270" i="1"/>
  <c r="K4270" i="1"/>
  <c r="N4266" i="1"/>
  <c r="K4266" i="1"/>
  <c r="N4262" i="1"/>
  <c r="K4262" i="1"/>
  <c r="N4258" i="1"/>
  <c r="K4258" i="1"/>
  <c r="N4254" i="1"/>
  <c r="K4254" i="1"/>
  <c r="N4250" i="1"/>
  <c r="K4250" i="1"/>
  <c r="N4246" i="1"/>
  <c r="K4246" i="1"/>
  <c r="O4246" i="1"/>
  <c r="N4242" i="1"/>
  <c r="K4242" i="1"/>
  <c r="O4242" i="1"/>
  <c r="N4238" i="1"/>
  <c r="K4238" i="1"/>
  <c r="N4234" i="1"/>
  <c r="K4234" i="1"/>
  <c r="N4230" i="1"/>
  <c r="K4230" i="1"/>
  <c r="N4226" i="1"/>
  <c r="K4226" i="1"/>
  <c r="N4222" i="1"/>
  <c r="K4222" i="1"/>
  <c r="N4218" i="1"/>
  <c r="K4218" i="1"/>
  <c r="N4214" i="1"/>
  <c r="K4214" i="1"/>
  <c r="N4210" i="1"/>
  <c r="K4210" i="1"/>
  <c r="N4206" i="1"/>
  <c r="K4206" i="1"/>
  <c r="N4202" i="1"/>
  <c r="K4202" i="1"/>
  <c r="N4198" i="1"/>
  <c r="K4198" i="1"/>
  <c r="N4194" i="1"/>
  <c r="K4194" i="1"/>
  <c r="N4190" i="1"/>
  <c r="K4190" i="1"/>
  <c r="N4186" i="1"/>
  <c r="K4186" i="1"/>
  <c r="N4182" i="1"/>
  <c r="K4182" i="1"/>
  <c r="N4178" i="1"/>
  <c r="K4178" i="1"/>
  <c r="O4178" i="1"/>
  <c r="N4174" i="1"/>
  <c r="K4174" i="1"/>
  <c r="O4174" i="1"/>
  <c r="N4170" i="1"/>
  <c r="K4170" i="1"/>
  <c r="O4170" i="1"/>
  <c r="N4166" i="1"/>
  <c r="K4166" i="1"/>
  <c r="O4166" i="1"/>
  <c r="N4162" i="1"/>
  <c r="K4162" i="1"/>
  <c r="O4162" i="1"/>
  <c r="N4158" i="1"/>
  <c r="K4158" i="1"/>
  <c r="O4158" i="1"/>
  <c r="N4154" i="1"/>
  <c r="K4154" i="1"/>
  <c r="O4154" i="1"/>
  <c r="N4150" i="1"/>
  <c r="K4150" i="1"/>
  <c r="O4150" i="1"/>
  <c r="N4146" i="1"/>
  <c r="K4146" i="1"/>
  <c r="O4146" i="1"/>
  <c r="N4142" i="1"/>
  <c r="K4142" i="1"/>
  <c r="O4142" i="1"/>
  <c r="N4138" i="1"/>
  <c r="K4138" i="1"/>
  <c r="O4138" i="1"/>
  <c r="N4134" i="1"/>
  <c r="K4134" i="1"/>
  <c r="O4134" i="1"/>
  <c r="N4130" i="1"/>
  <c r="K4130" i="1"/>
  <c r="O4130" i="1"/>
  <c r="N4126" i="1"/>
  <c r="K4126" i="1"/>
  <c r="O4126" i="1"/>
  <c r="N4122" i="1"/>
  <c r="K4122" i="1"/>
  <c r="O4122" i="1"/>
  <c r="N4118" i="1"/>
  <c r="K4118" i="1"/>
  <c r="O4118" i="1"/>
  <c r="N4114" i="1"/>
  <c r="K4114" i="1"/>
  <c r="O4114" i="1"/>
  <c r="N4110" i="1"/>
  <c r="K4110" i="1"/>
  <c r="O4110" i="1"/>
  <c r="N4106" i="1"/>
  <c r="K4106" i="1"/>
  <c r="N4102" i="1"/>
  <c r="K4102" i="1"/>
  <c r="N4098" i="1"/>
  <c r="K4098" i="1"/>
  <c r="N4094" i="1"/>
  <c r="K4094" i="1"/>
  <c r="N4090" i="1"/>
  <c r="K4090" i="1"/>
  <c r="N4086" i="1"/>
  <c r="K4086" i="1"/>
  <c r="N4082" i="1"/>
  <c r="K4082" i="1"/>
  <c r="N4078" i="1"/>
  <c r="K4078" i="1"/>
  <c r="N4074" i="1"/>
  <c r="K4074" i="1"/>
  <c r="N4070" i="1"/>
  <c r="K4070" i="1"/>
  <c r="N4066" i="1"/>
  <c r="K4066" i="1"/>
  <c r="N4062" i="1"/>
  <c r="K4062" i="1"/>
  <c r="N4058" i="1"/>
  <c r="K4058" i="1"/>
  <c r="N4054" i="1"/>
  <c r="K4054" i="1"/>
  <c r="N4050" i="1"/>
  <c r="K4050" i="1"/>
  <c r="N4046" i="1"/>
  <c r="K4046" i="1"/>
  <c r="N4042" i="1"/>
  <c r="K4042" i="1"/>
  <c r="N4038" i="1"/>
  <c r="K4038" i="1"/>
  <c r="N4034" i="1"/>
  <c r="K4034" i="1"/>
  <c r="N4030" i="1"/>
  <c r="K4030" i="1"/>
  <c r="N4026" i="1"/>
  <c r="K4026" i="1"/>
  <c r="N4022" i="1"/>
  <c r="K4022" i="1"/>
  <c r="N4018" i="1"/>
  <c r="K4018" i="1"/>
  <c r="N4014" i="1"/>
  <c r="K4014" i="1"/>
  <c r="N4010" i="1"/>
  <c r="K4010" i="1"/>
  <c r="N4006" i="1"/>
  <c r="K4006" i="1"/>
  <c r="O4006" i="1"/>
  <c r="N4002" i="1"/>
  <c r="K4002" i="1"/>
  <c r="O4002" i="1"/>
  <c r="N3998" i="1"/>
  <c r="K3998" i="1"/>
  <c r="N3994" i="1"/>
  <c r="K3994" i="1"/>
  <c r="N3990" i="1"/>
  <c r="K3990" i="1"/>
  <c r="N3986" i="1"/>
  <c r="K3986" i="1"/>
  <c r="N3982" i="1"/>
  <c r="K3982" i="1"/>
  <c r="N3978" i="1"/>
  <c r="K3978" i="1"/>
  <c r="N3974" i="1"/>
  <c r="K3974" i="1"/>
  <c r="N3970" i="1"/>
  <c r="K3970" i="1"/>
  <c r="N3966" i="1"/>
  <c r="K3966" i="1"/>
  <c r="N3962" i="1"/>
  <c r="K3962" i="1"/>
  <c r="N3958" i="1"/>
  <c r="K3958" i="1"/>
  <c r="N3954" i="1"/>
  <c r="K3954" i="1"/>
  <c r="N3950" i="1"/>
  <c r="K3950" i="1"/>
  <c r="N3946" i="1"/>
  <c r="K3946" i="1"/>
  <c r="K6558" i="1"/>
  <c r="N6558" i="1"/>
  <c r="K6550" i="1"/>
  <c r="N6550" i="1"/>
  <c r="K6534" i="1"/>
  <c r="N6534" i="1"/>
  <c r="K6526" i="1"/>
  <c r="N6526" i="1"/>
  <c r="K6514" i="1"/>
  <c r="O6514" i="1"/>
  <c r="N6514" i="1"/>
  <c r="K6502" i="1"/>
  <c r="N6502" i="1"/>
  <c r="K6486" i="1"/>
  <c r="N6486" i="1"/>
  <c r="K6470" i="1"/>
  <c r="N6470" i="1"/>
  <c r="K6462" i="1"/>
  <c r="N6462" i="1"/>
  <c r="K6450" i="1"/>
  <c r="N6450" i="1"/>
  <c r="K6438" i="1"/>
  <c r="O6438" i="1"/>
  <c r="N6438" i="1"/>
  <c r="K6426" i="1"/>
  <c r="O6426" i="1"/>
  <c r="N6426" i="1"/>
  <c r="K6414" i="1"/>
  <c r="O6414" i="1"/>
  <c r="N6414" i="1"/>
  <c r="K6402" i="1"/>
  <c r="O6402" i="1"/>
  <c r="N6402" i="1"/>
  <c r="K6390" i="1"/>
  <c r="N6390" i="1"/>
  <c r="K6378" i="1"/>
  <c r="N6378" i="1"/>
  <c r="K6362" i="1"/>
  <c r="N6362" i="1"/>
  <c r="K6350" i="1"/>
  <c r="N6350" i="1"/>
  <c r="K6338" i="1"/>
  <c r="N6338" i="1"/>
  <c r="K6330" i="1"/>
  <c r="N6330" i="1"/>
  <c r="K2" i="1"/>
  <c r="N6561" i="1"/>
  <c r="K6561" i="1"/>
  <c r="N6549" i="1"/>
  <c r="K6549" i="1"/>
  <c r="N6541" i="1"/>
  <c r="K6541" i="1"/>
  <c r="N6537" i="1"/>
  <c r="K6537" i="1"/>
  <c r="N6529" i="1"/>
  <c r="K6529" i="1"/>
  <c r="O6529" i="1"/>
  <c r="N6517" i="1"/>
  <c r="K6517" i="1"/>
  <c r="O6517" i="1"/>
  <c r="N6509" i="1"/>
  <c r="K6509" i="1"/>
  <c r="N6501" i="1"/>
  <c r="K6501" i="1"/>
  <c r="N6497" i="1"/>
  <c r="K6497" i="1"/>
  <c r="N6485" i="1"/>
  <c r="K6485" i="1"/>
  <c r="N6477" i="1"/>
  <c r="K6477" i="1"/>
  <c r="N6469" i="1"/>
  <c r="K6469" i="1"/>
  <c r="N6461" i="1"/>
  <c r="K6461" i="1"/>
  <c r="N6453" i="1"/>
  <c r="K6453" i="1"/>
  <c r="N6445" i="1"/>
  <c r="K6445" i="1"/>
  <c r="O6445" i="1"/>
  <c r="N6437" i="1"/>
  <c r="K6437" i="1"/>
  <c r="O6437" i="1"/>
  <c r="N6429" i="1"/>
  <c r="K6429" i="1"/>
  <c r="O6429" i="1"/>
  <c r="N6421" i="1"/>
  <c r="K6421" i="1"/>
  <c r="O6421" i="1"/>
  <c r="N6413" i="1"/>
  <c r="K6413" i="1"/>
  <c r="O6413" i="1"/>
  <c r="N6405" i="1"/>
  <c r="K6405" i="1"/>
  <c r="O6405" i="1"/>
  <c r="N6397" i="1"/>
  <c r="K6397" i="1"/>
  <c r="O6397" i="1"/>
  <c r="N6393" i="1"/>
  <c r="K6393" i="1"/>
  <c r="O6393" i="1"/>
  <c r="N6385" i="1"/>
  <c r="K6385" i="1"/>
  <c r="N6377" i="1"/>
  <c r="K6377" i="1"/>
  <c r="N6369" i="1"/>
  <c r="K6369" i="1"/>
  <c r="N6361" i="1"/>
  <c r="K6361" i="1"/>
  <c r="N6353" i="1"/>
  <c r="K6353" i="1"/>
  <c r="N6345" i="1"/>
  <c r="K6345" i="1"/>
  <c r="N6337" i="1"/>
  <c r="K6337" i="1"/>
  <c r="N6329" i="1"/>
  <c r="K6329" i="1"/>
  <c r="N6325" i="1"/>
  <c r="K6325" i="1"/>
  <c r="N6321" i="1"/>
  <c r="K6321" i="1"/>
  <c r="N6317" i="1"/>
  <c r="K6317" i="1"/>
  <c r="N6313" i="1"/>
  <c r="K6313" i="1"/>
  <c r="N6309" i="1"/>
  <c r="K6309" i="1"/>
  <c r="N6305" i="1"/>
  <c r="K6305" i="1"/>
  <c r="N6301" i="1"/>
  <c r="K6301" i="1"/>
  <c r="N6297" i="1"/>
  <c r="K6297" i="1"/>
  <c r="N6293" i="1"/>
  <c r="K6293" i="1"/>
  <c r="O6293" i="1"/>
  <c r="N6289" i="1"/>
  <c r="K6289" i="1"/>
  <c r="O6289" i="1"/>
  <c r="N6285" i="1"/>
  <c r="K6285" i="1"/>
  <c r="O6285" i="1"/>
  <c r="N6281" i="1"/>
  <c r="K6281" i="1"/>
  <c r="O6281" i="1"/>
  <c r="N6277" i="1"/>
  <c r="K6277" i="1"/>
  <c r="O6277" i="1"/>
  <c r="N6273" i="1"/>
  <c r="K6273" i="1"/>
  <c r="O6273" i="1"/>
  <c r="N6269" i="1"/>
  <c r="K6269" i="1"/>
  <c r="O6269" i="1"/>
  <c r="N6265" i="1"/>
  <c r="K6265" i="1"/>
  <c r="O6265" i="1"/>
  <c r="N6261" i="1"/>
  <c r="K6261" i="1"/>
  <c r="O6261" i="1"/>
  <c r="N6257" i="1"/>
  <c r="K6257" i="1"/>
  <c r="O6257" i="1"/>
  <c r="N6253" i="1"/>
  <c r="K6253" i="1"/>
  <c r="O6253" i="1"/>
  <c r="N6249" i="1"/>
  <c r="K6249" i="1"/>
  <c r="O6249" i="1"/>
  <c r="N6245" i="1"/>
  <c r="K6245" i="1"/>
  <c r="O6245" i="1"/>
  <c r="N6241" i="1"/>
  <c r="K6241" i="1"/>
  <c r="O6241" i="1"/>
  <c r="N6237" i="1"/>
  <c r="K6237" i="1"/>
  <c r="O6237" i="1"/>
  <c r="N6233" i="1"/>
  <c r="K6233" i="1"/>
  <c r="N6229" i="1"/>
  <c r="K6229" i="1"/>
  <c r="O6229" i="1"/>
  <c r="N6225" i="1"/>
  <c r="K6225" i="1"/>
  <c r="O6225" i="1"/>
  <c r="N6221" i="1"/>
  <c r="K6221" i="1"/>
  <c r="N6217" i="1"/>
  <c r="K6217" i="1"/>
  <c r="N6213" i="1"/>
  <c r="K6213" i="1"/>
  <c r="N6209" i="1"/>
  <c r="K6209" i="1"/>
  <c r="N6205" i="1"/>
  <c r="K6205" i="1"/>
  <c r="N6201" i="1"/>
  <c r="K6201" i="1"/>
  <c r="N6197" i="1"/>
  <c r="K6197" i="1"/>
  <c r="N6193" i="1"/>
  <c r="K6193" i="1"/>
  <c r="N6189" i="1"/>
  <c r="K6189" i="1"/>
  <c r="N6185" i="1"/>
  <c r="K6185" i="1"/>
  <c r="N6181" i="1"/>
  <c r="K6181" i="1"/>
  <c r="N6177" i="1"/>
  <c r="K6177" i="1"/>
  <c r="N6173" i="1"/>
  <c r="K6173" i="1"/>
  <c r="N6169" i="1"/>
  <c r="K6169" i="1"/>
  <c r="N6165" i="1"/>
  <c r="K6165" i="1"/>
  <c r="N6161" i="1"/>
  <c r="K6161" i="1"/>
  <c r="N6157" i="1"/>
  <c r="K6157" i="1"/>
  <c r="N6153" i="1"/>
  <c r="K6153" i="1"/>
  <c r="N6149" i="1"/>
  <c r="K6149" i="1"/>
  <c r="N6145" i="1"/>
  <c r="K6145" i="1"/>
  <c r="N6141" i="1"/>
  <c r="K6141" i="1"/>
  <c r="N6137" i="1"/>
  <c r="K6137" i="1"/>
  <c r="N6133" i="1"/>
  <c r="K6133" i="1"/>
  <c r="N6129" i="1"/>
  <c r="K6129" i="1"/>
  <c r="N6125" i="1"/>
  <c r="K6125" i="1"/>
  <c r="O6125" i="1"/>
  <c r="N6121" i="1"/>
  <c r="K6121" i="1"/>
  <c r="O6121" i="1"/>
  <c r="N6117" i="1"/>
  <c r="K6117" i="1"/>
  <c r="O6117" i="1"/>
  <c r="N6113" i="1"/>
  <c r="K6113" i="1"/>
  <c r="O6113" i="1"/>
  <c r="N6109" i="1"/>
  <c r="K6109" i="1"/>
  <c r="N6105" i="1"/>
  <c r="K6105" i="1"/>
  <c r="N6101" i="1"/>
  <c r="K6101" i="1"/>
  <c r="N6097" i="1"/>
  <c r="K6097" i="1"/>
  <c r="N6093" i="1"/>
  <c r="K6093" i="1"/>
  <c r="N6089" i="1"/>
  <c r="K6089" i="1"/>
  <c r="N6085" i="1"/>
  <c r="K6085" i="1"/>
  <c r="N6081" i="1"/>
  <c r="K6081" i="1"/>
  <c r="N6077" i="1"/>
  <c r="K6077" i="1"/>
  <c r="N6073" i="1"/>
  <c r="K6073" i="1"/>
  <c r="N6069" i="1"/>
  <c r="K6069" i="1"/>
  <c r="N6065" i="1"/>
  <c r="K6065" i="1"/>
  <c r="N6061" i="1"/>
  <c r="K6061" i="1"/>
  <c r="O6061" i="1"/>
  <c r="N6057" i="1"/>
  <c r="K6057" i="1"/>
  <c r="O6057" i="1"/>
  <c r="N6053" i="1"/>
  <c r="K6053" i="1"/>
  <c r="O6053" i="1"/>
  <c r="N6049" i="1"/>
  <c r="K6049" i="1"/>
  <c r="O6049" i="1"/>
  <c r="N6045" i="1"/>
  <c r="K6045" i="1"/>
  <c r="N6041" i="1"/>
  <c r="K6041" i="1"/>
  <c r="N6037" i="1"/>
  <c r="K6037" i="1"/>
  <c r="N6033" i="1"/>
  <c r="K6033" i="1"/>
  <c r="N6029" i="1"/>
  <c r="K6029" i="1"/>
  <c r="N6025" i="1"/>
  <c r="K6025" i="1"/>
  <c r="N6021" i="1"/>
  <c r="K6021" i="1"/>
  <c r="N6017" i="1"/>
  <c r="K6017" i="1"/>
  <c r="N6013" i="1"/>
  <c r="K6013" i="1"/>
  <c r="N6009" i="1"/>
  <c r="K6009" i="1"/>
  <c r="N6005" i="1"/>
  <c r="K6005" i="1"/>
  <c r="N6001" i="1"/>
  <c r="K6001" i="1"/>
  <c r="N5997" i="1"/>
  <c r="K5997" i="1"/>
  <c r="N5993" i="1"/>
  <c r="K5993" i="1"/>
  <c r="N5989" i="1"/>
  <c r="K5989" i="1"/>
  <c r="N5985" i="1"/>
  <c r="K5985" i="1"/>
  <c r="N5981" i="1"/>
  <c r="K5981" i="1"/>
  <c r="O5981" i="1"/>
  <c r="N5977" i="1"/>
  <c r="K5977" i="1"/>
  <c r="O5977" i="1"/>
  <c r="N5973" i="1"/>
  <c r="K5973" i="1"/>
  <c r="O5973" i="1"/>
  <c r="N5969" i="1"/>
  <c r="K5969" i="1"/>
  <c r="O5969" i="1"/>
  <c r="N5965" i="1"/>
  <c r="K5965" i="1"/>
  <c r="O5965" i="1"/>
  <c r="N5961" i="1"/>
  <c r="K5961" i="1"/>
  <c r="O5961" i="1"/>
  <c r="N5957" i="1"/>
  <c r="K5957" i="1"/>
  <c r="O5957" i="1"/>
  <c r="N5953" i="1"/>
  <c r="K5953" i="1"/>
  <c r="O5953" i="1"/>
  <c r="N5949" i="1"/>
  <c r="K5949" i="1"/>
  <c r="O5949" i="1"/>
  <c r="N5945" i="1"/>
  <c r="K5945" i="1"/>
  <c r="O5945" i="1"/>
  <c r="N5941" i="1"/>
  <c r="K5941" i="1"/>
  <c r="O5941" i="1"/>
  <c r="N5937" i="1"/>
  <c r="K5937" i="1"/>
  <c r="O5937" i="1"/>
  <c r="N5933" i="1"/>
  <c r="K5933" i="1"/>
  <c r="O5933" i="1"/>
  <c r="N5929" i="1"/>
  <c r="K5929" i="1"/>
  <c r="O5929" i="1"/>
  <c r="N5925" i="1"/>
  <c r="K5925" i="1"/>
  <c r="O5925" i="1"/>
  <c r="N5921" i="1"/>
  <c r="K5921" i="1"/>
  <c r="N5917" i="1"/>
  <c r="K5917" i="1"/>
  <c r="N5913" i="1"/>
  <c r="K5913" i="1"/>
  <c r="N5909" i="1"/>
  <c r="K5909" i="1"/>
  <c r="N5905" i="1"/>
  <c r="K5905" i="1"/>
  <c r="N5901" i="1"/>
  <c r="K5901" i="1"/>
  <c r="N5897" i="1"/>
  <c r="K5897" i="1"/>
  <c r="N5893" i="1"/>
  <c r="K5893" i="1"/>
  <c r="N5889" i="1"/>
  <c r="K5889" i="1"/>
  <c r="N5885" i="1"/>
  <c r="K5885" i="1"/>
  <c r="N5881" i="1"/>
  <c r="K5881" i="1"/>
  <c r="N5877" i="1"/>
  <c r="K5877" i="1"/>
  <c r="N5873" i="1"/>
  <c r="K5873" i="1"/>
  <c r="N5869" i="1"/>
  <c r="K5869" i="1"/>
  <c r="N5865" i="1"/>
  <c r="K5865" i="1"/>
  <c r="N5861" i="1"/>
  <c r="K5861" i="1"/>
  <c r="N5857" i="1"/>
  <c r="K5857" i="1"/>
  <c r="N5853" i="1"/>
  <c r="K5853" i="1"/>
  <c r="N5849" i="1"/>
  <c r="K5849" i="1"/>
  <c r="N5845" i="1"/>
  <c r="K5845" i="1"/>
  <c r="N5841" i="1"/>
  <c r="K5841" i="1"/>
  <c r="N5837" i="1"/>
  <c r="K5837" i="1"/>
  <c r="N5833" i="1"/>
  <c r="K5833" i="1"/>
  <c r="N5829" i="1"/>
  <c r="K5829" i="1"/>
  <c r="N5825" i="1"/>
  <c r="K5825" i="1"/>
  <c r="O5825" i="1"/>
  <c r="N5821" i="1"/>
  <c r="K5821" i="1"/>
  <c r="O5821" i="1"/>
  <c r="N5817" i="1"/>
  <c r="K5817" i="1"/>
  <c r="O5817" i="1"/>
  <c r="N5813" i="1"/>
  <c r="K5813" i="1"/>
  <c r="O5813" i="1"/>
  <c r="N5809" i="1"/>
  <c r="K5809" i="1"/>
  <c r="O5809" i="1"/>
  <c r="N5805" i="1"/>
  <c r="K5805" i="1"/>
  <c r="O5805" i="1"/>
  <c r="N5801" i="1"/>
  <c r="K5801" i="1"/>
  <c r="O5801" i="1"/>
  <c r="N5797" i="1"/>
  <c r="K5797" i="1"/>
  <c r="O5797" i="1"/>
  <c r="N5793" i="1"/>
  <c r="K5793" i="1"/>
  <c r="O5793" i="1"/>
  <c r="N5789" i="1"/>
  <c r="K5789" i="1"/>
  <c r="O5789" i="1"/>
  <c r="N5785" i="1"/>
  <c r="K5785" i="1"/>
  <c r="N5781" i="1"/>
  <c r="K5781" i="1"/>
  <c r="N5777" i="1"/>
  <c r="K5777" i="1"/>
  <c r="N5773" i="1"/>
  <c r="K5773" i="1"/>
  <c r="N5769" i="1"/>
  <c r="K5769" i="1"/>
  <c r="N5765" i="1"/>
  <c r="K5765" i="1"/>
  <c r="N5761" i="1"/>
  <c r="K5761" i="1"/>
  <c r="N5757" i="1"/>
  <c r="K5757" i="1"/>
  <c r="N5753" i="1"/>
  <c r="K5753" i="1"/>
  <c r="N5749" i="1"/>
  <c r="K5749" i="1"/>
  <c r="N5745" i="1"/>
  <c r="K5745" i="1"/>
  <c r="N5741" i="1"/>
  <c r="K5741" i="1"/>
  <c r="N5737" i="1"/>
  <c r="K5737" i="1"/>
  <c r="N5733" i="1"/>
  <c r="K5733" i="1"/>
  <c r="N5729" i="1"/>
  <c r="K5729" i="1"/>
  <c r="N5725" i="1"/>
  <c r="K5725" i="1"/>
  <c r="N5721" i="1"/>
  <c r="K5721" i="1"/>
  <c r="N5717" i="1"/>
  <c r="K5717" i="1"/>
  <c r="N5713" i="1"/>
  <c r="K5713" i="1"/>
  <c r="N5709" i="1"/>
  <c r="K5709" i="1"/>
  <c r="N5705" i="1"/>
  <c r="K5705" i="1"/>
  <c r="N5701" i="1"/>
  <c r="K5701" i="1"/>
  <c r="N5697" i="1"/>
  <c r="K5697" i="1"/>
  <c r="N5693" i="1"/>
  <c r="K5693" i="1"/>
  <c r="N5689" i="1"/>
  <c r="K5689" i="1"/>
  <c r="N5685" i="1"/>
  <c r="K5685" i="1"/>
  <c r="N5681" i="1"/>
  <c r="K5681" i="1"/>
  <c r="N5677" i="1"/>
  <c r="K5677" i="1"/>
  <c r="N5673" i="1"/>
  <c r="K5673" i="1"/>
  <c r="N5669" i="1"/>
  <c r="K5669" i="1"/>
  <c r="N5665" i="1"/>
  <c r="K5665" i="1"/>
  <c r="N5661" i="1"/>
  <c r="K5661" i="1"/>
  <c r="N5657" i="1"/>
  <c r="K5657" i="1"/>
  <c r="N5653" i="1"/>
  <c r="K5653" i="1"/>
  <c r="O5653" i="1"/>
  <c r="N5649" i="1"/>
  <c r="K5649" i="1"/>
  <c r="O5649" i="1"/>
  <c r="N5645" i="1"/>
  <c r="K5645" i="1"/>
  <c r="O5645" i="1"/>
  <c r="N5641" i="1"/>
  <c r="K5641" i="1"/>
  <c r="O5641" i="1"/>
  <c r="N5637" i="1"/>
  <c r="K5637" i="1"/>
  <c r="O5637" i="1"/>
  <c r="N5633" i="1"/>
  <c r="K5633" i="1"/>
  <c r="O5633" i="1"/>
  <c r="N5629" i="1"/>
  <c r="K5629" i="1"/>
  <c r="O5629" i="1"/>
  <c r="N5625" i="1"/>
  <c r="K5625" i="1"/>
  <c r="O5625" i="1"/>
  <c r="N5621" i="1"/>
  <c r="K5621" i="1"/>
  <c r="O5621" i="1"/>
  <c r="N5617" i="1"/>
  <c r="K5617" i="1"/>
  <c r="O5617" i="1"/>
  <c r="N5613" i="1"/>
  <c r="K5613" i="1"/>
  <c r="N5609" i="1"/>
  <c r="K5609" i="1"/>
  <c r="N5605" i="1"/>
  <c r="K5605" i="1"/>
  <c r="N5601" i="1"/>
  <c r="K5601" i="1"/>
  <c r="N5597" i="1"/>
  <c r="K5597" i="1"/>
  <c r="N5593" i="1"/>
  <c r="K5593" i="1"/>
  <c r="N5589" i="1"/>
  <c r="K5589" i="1"/>
  <c r="N5585" i="1"/>
  <c r="K5585" i="1"/>
  <c r="N5581" i="1"/>
  <c r="K5581" i="1"/>
  <c r="N5577" i="1"/>
  <c r="K5577" i="1"/>
  <c r="N5573" i="1"/>
  <c r="K5573" i="1"/>
  <c r="N5569" i="1"/>
  <c r="K5569" i="1"/>
  <c r="N5565" i="1"/>
  <c r="K5565" i="1"/>
  <c r="N5561" i="1"/>
  <c r="K5561" i="1"/>
  <c r="N5557" i="1"/>
  <c r="K5557" i="1"/>
  <c r="N5553" i="1"/>
  <c r="K5553" i="1"/>
  <c r="N5549" i="1"/>
  <c r="K5549" i="1"/>
  <c r="N5545" i="1"/>
  <c r="K5545" i="1"/>
  <c r="N5541" i="1"/>
  <c r="K5541" i="1"/>
  <c r="N5537" i="1"/>
  <c r="K5537" i="1"/>
  <c r="N5533" i="1"/>
  <c r="K5533" i="1"/>
  <c r="O5533" i="1"/>
  <c r="N5529" i="1"/>
  <c r="K5529" i="1"/>
  <c r="O5529" i="1"/>
  <c r="N5525" i="1"/>
  <c r="K5525" i="1"/>
  <c r="O5525" i="1"/>
  <c r="N5521" i="1"/>
  <c r="K5521" i="1"/>
  <c r="O5521" i="1"/>
  <c r="N5517" i="1"/>
  <c r="K5517" i="1"/>
  <c r="N5513" i="1"/>
  <c r="K5513" i="1"/>
  <c r="N5509" i="1"/>
  <c r="K5509" i="1"/>
  <c r="N5505" i="1"/>
  <c r="K5505" i="1"/>
  <c r="N5501" i="1"/>
  <c r="K5501" i="1"/>
  <c r="N5497" i="1"/>
  <c r="K5497" i="1"/>
  <c r="N5493" i="1"/>
  <c r="K5493" i="1"/>
  <c r="N5489" i="1"/>
  <c r="K5489" i="1"/>
  <c r="N5485" i="1"/>
  <c r="K5485" i="1"/>
  <c r="N5481" i="1"/>
  <c r="K5481" i="1"/>
  <c r="N5477" i="1"/>
  <c r="K5477" i="1"/>
  <c r="N5473" i="1"/>
  <c r="K5473" i="1"/>
  <c r="N5469" i="1"/>
  <c r="K5469" i="1"/>
  <c r="N5465" i="1"/>
  <c r="K5465" i="1"/>
  <c r="N5461" i="1"/>
  <c r="K5461" i="1"/>
  <c r="N5457" i="1"/>
  <c r="K5457" i="1"/>
  <c r="N5453" i="1"/>
  <c r="K5453" i="1"/>
  <c r="O5453" i="1"/>
  <c r="N5449" i="1"/>
  <c r="K5449" i="1"/>
  <c r="O5449" i="1"/>
  <c r="N5445" i="1"/>
  <c r="K5445" i="1"/>
  <c r="O5445" i="1"/>
  <c r="N5441" i="1"/>
  <c r="K5441" i="1"/>
  <c r="O5441" i="1"/>
  <c r="N5437" i="1"/>
  <c r="K5437" i="1"/>
  <c r="N5433" i="1"/>
  <c r="K5433" i="1"/>
  <c r="N5429" i="1"/>
  <c r="K5429" i="1"/>
  <c r="N5425" i="1"/>
  <c r="K5425" i="1"/>
  <c r="N5421" i="1"/>
  <c r="K5421" i="1"/>
  <c r="N5417" i="1"/>
  <c r="K5417" i="1"/>
  <c r="N5413" i="1"/>
  <c r="K5413" i="1"/>
  <c r="N5409" i="1"/>
  <c r="K5409" i="1"/>
  <c r="N5405" i="1"/>
  <c r="K5405" i="1"/>
  <c r="N5401" i="1"/>
  <c r="K5401" i="1"/>
  <c r="N5397" i="1"/>
  <c r="K5397" i="1"/>
  <c r="N5393" i="1"/>
  <c r="K5393" i="1"/>
  <c r="N5389" i="1"/>
  <c r="K5389" i="1"/>
  <c r="N5385" i="1"/>
  <c r="K5385" i="1"/>
  <c r="N5381" i="1"/>
  <c r="K5381" i="1"/>
  <c r="N5377" i="1"/>
  <c r="K5377" i="1"/>
  <c r="N5373" i="1"/>
  <c r="K5373" i="1"/>
  <c r="N5369" i="1"/>
  <c r="K5369" i="1"/>
  <c r="O5369" i="1"/>
  <c r="N5365" i="1"/>
  <c r="K5365" i="1"/>
  <c r="O5365" i="1"/>
  <c r="N5361" i="1"/>
  <c r="K5361" i="1"/>
  <c r="N5357" i="1"/>
  <c r="K5357" i="1"/>
  <c r="N5353" i="1"/>
  <c r="K5353" i="1"/>
  <c r="N5349" i="1"/>
  <c r="K5349" i="1"/>
  <c r="N5345" i="1"/>
  <c r="K5345" i="1"/>
  <c r="N5341" i="1"/>
  <c r="K5341" i="1"/>
  <c r="N5337" i="1"/>
  <c r="K5337" i="1"/>
  <c r="N5333" i="1"/>
  <c r="K5333" i="1"/>
  <c r="N5329" i="1"/>
  <c r="K5329" i="1"/>
  <c r="N5325" i="1"/>
  <c r="K5325" i="1"/>
  <c r="N5321" i="1"/>
  <c r="K5321" i="1"/>
  <c r="N5317" i="1"/>
  <c r="K5317" i="1"/>
  <c r="N5313" i="1"/>
  <c r="K5313" i="1"/>
  <c r="N5309" i="1"/>
  <c r="K5309" i="1"/>
  <c r="N5305" i="1"/>
  <c r="K5305" i="1"/>
  <c r="N5301" i="1"/>
  <c r="K5301" i="1"/>
  <c r="O5301" i="1"/>
  <c r="N5297" i="1"/>
  <c r="K5297" i="1"/>
  <c r="N5293" i="1"/>
  <c r="K5293" i="1"/>
  <c r="N5289" i="1"/>
  <c r="K5289" i="1"/>
  <c r="K5285" i="1"/>
  <c r="N5285" i="1"/>
  <c r="O5285" i="1"/>
  <c r="N5281" i="1"/>
  <c r="K5281" i="1"/>
  <c r="K5277" i="1"/>
  <c r="N5277" i="1"/>
  <c r="O5277" i="1"/>
  <c r="N5273" i="1"/>
  <c r="K5273" i="1"/>
  <c r="O5273" i="1"/>
  <c r="K5269" i="1"/>
  <c r="O5269" i="1"/>
  <c r="N5269" i="1"/>
  <c r="N5265" i="1"/>
  <c r="K5265" i="1"/>
  <c r="O5265" i="1"/>
  <c r="K5261" i="1"/>
  <c r="O5261" i="1"/>
  <c r="N5261" i="1"/>
  <c r="N5257" i="1"/>
  <c r="K5257" i="1"/>
  <c r="O5257" i="1"/>
  <c r="K5253" i="1"/>
  <c r="O5253" i="1"/>
  <c r="N5253" i="1"/>
  <c r="N5249" i="1"/>
  <c r="K5249" i="1"/>
  <c r="O5249" i="1"/>
  <c r="K5245" i="1"/>
  <c r="N5245" i="1"/>
  <c r="O5245" i="1"/>
  <c r="N5241" i="1"/>
  <c r="K5241" i="1"/>
  <c r="K5237" i="1"/>
  <c r="N5237" i="1"/>
  <c r="O5237" i="1"/>
  <c r="N5233" i="1"/>
  <c r="K5233" i="1"/>
  <c r="K5229" i="1"/>
  <c r="N5229" i="1"/>
  <c r="O5229" i="1"/>
  <c r="N5225" i="1"/>
  <c r="K5225" i="1"/>
  <c r="K5221" i="1"/>
  <c r="N5221" i="1"/>
  <c r="O5221" i="1"/>
  <c r="N5217" i="1"/>
  <c r="K5217" i="1"/>
  <c r="K5213" i="1"/>
  <c r="N5213" i="1"/>
  <c r="O5213" i="1"/>
  <c r="N5209" i="1"/>
  <c r="K5209" i="1"/>
  <c r="K5205" i="1"/>
  <c r="N5205" i="1"/>
  <c r="O5205" i="1"/>
  <c r="N5201" i="1"/>
  <c r="K5201" i="1"/>
  <c r="K5197" i="1"/>
  <c r="N5197" i="1"/>
  <c r="O5197" i="1"/>
  <c r="N5193" i="1"/>
  <c r="K5193" i="1"/>
  <c r="K5189" i="1"/>
  <c r="N5189" i="1"/>
  <c r="O5189" i="1"/>
  <c r="N5185" i="1"/>
  <c r="K5185" i="1"/>
  <c r="K5181" i="1"/>
  <c r="O5181" i="1"/>
  <c r="N5181" i="1"/>
  <c r="N5177" i="1"/>
  <c r="K5177" i="1"/>
  <c r="O5177" i="1"/>
  <c r="K5173" i="1"/>
  <c r="N5173" i="1"/>
  <c r="O5173" i="1"/>
  <c r="N5169" i="1"/>
  <c r="K5169" i="1"/>
  <c r="K5165" i="1"/>
  <c r="N5165" i="1"/>
  <c r="O5165" i="1"/>
  <c r="N5161" i="1"/>
  <c r="K5161" i="1"/>
  <c r="K5157" i="1"/>
  <c r="N5157" i="1"/>
  <c r="O5157" i="1"/>
  <c r="N5153" i="1"/>
  <c r="K5153" i="1"/>
  <c r="K5149" i="1"/>
  <c r="N5149" i="1"/>
  <c r="O5149" i="1"/>
  <c r="N5145" i="1"/>
  <c r="K5145" i="1"/>
  <c r="K5141" i="1"/>
  <c r="N5141" i="1"/>
  <c r="O5141" i="1"/>
  <c r="N5137" i="1"/>
  <c r="K5137" i="1"/>
  <c r="K5133" i="1"/>
  <c r="N5133" i="1"/>
  <c r="O5133" i="1"/>
  <c r="N5129" i="1"/>
  <c r="K5129" i="1"/>
  <c r="K5125" i="1"/>
  <c r="N5125" i="1"/>
  <c r="O5125" i="1"/>
  <c r="N5121" i="1"/>
  <c r="K5121" i="1"/>
  <c r="K5117" i="1"/>
  <c r="N5117" i="1"/>
  <c r="O5117" i="1"/>
  <c r="N5113" i="1"/>
  <c r="K5113" i="1"/>
  <c r="K5109" i="1"/>
  <c r="N5109" i="1"/>
  <c r="O5109" i="1"/>
  <c r="N5105" i="1"/>
  <c r="K5105" i="1"/>
  <c r="K5101" i="1"/>
  <c r="N5101" i="1"/>
  <c r="O5101" i="1"/>
  <c r="N5097" i="1"/>
  <c r="K5097" i="1"/>
  <c r="O5097" i="1"/>
  <c r="K5093" i="1"/>
  <c r="O5093" i="1"/>
  <c r="N5093" i="1"/>
  <c r="N5089" i="1"/>
  <c r="K5089" i="1"/>
  <c r="K5085" i="1"/>
  <c r="N5085" i="1"/>
  <c r="O5085" i="1"/>
  <c r="N5081" i="1"/>
  <c r="K5081" i="1"/>
  <c r="K5077" i="1"/>
  <c r="N5077" i="1"/>
  <c r="O5077" i="1"/>
  <c r="N5073" i="1"/>
  <c r="K5073" i="1"/>
  <c r="K5069" i="1"/>
  <c r="N5069" i="1"/>
  <c r="O5069" i="1"/>
  <c r="N5065" i="1"/>
  <c r="K5065" i="1"/>
  <c r="K5061" i="1"/>
  <c r="N5061" i="1"/>
  <c r="O5061" i="1"/>
  <c r="N5057" i="1"/>
  <c r="K5057" i="1"/>
  <c r="K5053" i="1"/>
  <c r="N5053" i="1"/>
  <c r="O5053" i="1"/>
  <c r="N5049" i="1"/>
  <c r="K5049" i="1"/>
  <c r="K5045" i="1"/>
  <c r="N5045" i="1"/>
  <c r="O5045" i="1"/>
  <c r="N5041" i="1"/>
  <c r="K5041" i="1"/>
  <c r="K5037" i="1"/>
  <c r="O5037" i="1"/>
  <c r="N5037" i="1"/>
  <c r="N5033" i="1"/>
  <c r="K5033" i="1"/>
  <c r="O5033" i="1"/>
  <c r="K5029" i="1"/>
  <c r="N5029" i="1"/>
  <c r="O5029" i="1"/>
  <c r="N5025" i="1"/>
  <c r="K5025" i="1"/>
  <c r="K5021" i="1"/>
  <c r="N5021" i="1"/>
  <c r="O5021" i="1"/>
  <c r="N5017" i="1"/>
  <c r="K5017" i="1"/>
  <c r="K5013" i="1"/>
  <c r="N5013" i="1"/>
  <c r="O5013" i="1"/>
  <c r="N5009" i="1"/>
  <c r="K5009" i="1"/>
  <c r="K5005" i="1"/>
  <c r="N5005" i="1"/>
  <c r="O5005" i="1"/>
  <c r="N5001" i="1"/>
  <c r="K5001" i="1"/>
  <c r="K4997" i="1"/>
  <c r="N4997" i="1"/>
  <c r="O4997" i="1"/>
  <c r="N4993" i="1"/>
  <c r="K4993" i="1"/>
  <c r="K4989" i="1"/>
  <c r="N4989" i="1"/>
  <c r="O4989" i="1"/>
  <c r="N4985" i="1"/>
  <c r="K4985" i="1"/>
  <c r="K4981" i="1"/>
  <c r="N4981" i="1"/>
  <c r="O4981" i="1"/>
  <c r="N4977" i="1"/>
  <c r="K4977" i="1"/>
  <c r="K4973" i="1"/>
  <c r="N4973" i="1"/>
  <c r="O4973" i="1"/>
  <c r="N4969" i="1"/>
  <c r="K4969" i="1"/>
  <c r="K4965" i="1"/>
  <c r="N4965" i="1"/>
  <c r="O4965" i="1"/>
  <c r="N4961" i="1"/>
  <c r="K4961" i="1"/>
  <c r="K4957" i="1"/>
  <c r="N4957" i="1"/>
  <c r="O4957" i="1"/>
  <c r="N4953" i="1"/>
  <c r="K4953" i="1"/>
  <c r="O4953" i="1"/>
  <c r="K4949" i="1"/>
  <c r="N4949" i="1"/>
  <c r="O4949" i="1"/>
  <c r="N4945" i="1"/>
  <c r="K4945" i="1"/>
  <c r="K4941" i="1"/>
  <c r="N4941" i="1"/>
  <c r="O4941" i="1"/>
  <c r="N4937" i="1"/>
  <c r="K4937" i="1"/>
  <c r="K4933" i="1"/>
  <c r="N4933" i="1"/>
  <c r="O4933" i="1"/>
  <c r="N4929" i="1"/>
  <c r="K4929" i="1"/>
  <c r="K4925" i="1"/>
  <c r="N4925" i="1"/>
  <c r="O4925" i="1"/>
  <c r="N4921" i="1"/>
  <c r="K4921" i="1"/>
  <c r="K4917" i="1"/>
  <c r="N4917" i="1"/>
  <c r="O4917" i="1"/>
  <c r="N4913" i="1"/>
  <c r="K4913" i="1"/>
  <c r="K4909" i="1"/>
  <c r="N4909" i="1"/>
  <c r="O4909" i="1"/>
  <c r="N4905" i="1"/>
  <c r="K4905" i="1"/>
  <c r="K4901" i="1"/>
  <c r="N4901" i="1"/>
  <c r="O4901" i="1"/>
  <c r="N4897" i="1"/>
  <c r="K4897" i="1"/>
  <c r="O4897" i="1"/>
  <c r="K4893" i="1"/>
  <c r="O4893" i="1"/>
  <c r="N4893" i="1"/>
  <c r="N4889" i="1"/>
  <c r="K4889" i="1"/>
  <c r="O4889" i="1"/>
  <c r="K4885" i="1"/>
  <c r="N4885" i="1"/>
  <c r="O4885" i="1"/>
  <c r="N4881" i="1"/>
  <c r="K4881" i="1"/>
  <c r="K4877" i="1"/>
  <c r="N4877" i="1"/>
  <c r="O4877" i="1"/>
  <c r="N4873" i="1"/>
  <c r="K4873" i="1"/>
  <c r="K4869" i="1"/>
  <c r="N4869" i="1"/>
  <c r="O4869" i="1"/>
  <c r="N4865" i="1"/>
  <c r="K4865" i="1"/>
  <c r="K4861" i="1"/>
  <c r="N4861" i="1"/>
  <c r="O4861" i="1"/>
  <c r="N4857" i="1"/>
  <c r="K4857" i="1"/>
  <c r="K4853" i="1"/>
  <c r="N4853" i="1"/>
  <c r="O4853" i="1"/>
  <c r="N4849" i="1"/>
  <c r="K4849" i="1"/>
  <c r="K4845" i="1"/>
  <c r="N4845" i="1"/>
  <c r="O4845" i="1"/>
  <c r="N4841" i="1"/>
  <c r="K4841" i="1"/>
  <c r="K4837" i="1"/>
  <c r="N4837" i="1"/>
  <c r="O4837" i="1"/>
  <c r="N4833" i="1"/>
  <c r="K4833" i="1"/>
  <c r="K4829" i="1"/>
  <c r="N4829" i="1"/>
  <c r="O4829" i="1"/>
  <c r="N4825" i="1"/>
  <c r="K4825" i="1"/>
  <c r="K4821" i="1"/>
  <c r="O4821" i="1"/>
  <c r="N4821" i="1"/>
  <c r="N4817" i="1"/>
  <c r="K4817" i="1"/>
  <c r="K4813" i="1"/>
  <c r="N4813" i="1"/>
  <c r="O4813" i="1"/>
  <c r="N4809" i="1"/>
  <c r="K4809" i="1"/>
  <c r="K4805" i="1"/>
  <c r="N4805" i="1"/>
  <c r="O4805" i="1"/>
  <c r="N4801" i="1"/>
  <c r="K4801" i="1"/>
  <c r="K4797" i="1"/>
  <c r="N4797" i="1"/>
  <c r="O4797" i="1"/>
  <c r="N4793" i="1"/>
  <c r="K4793" i="1"/>
  <c r="O4793" i="1"/>
  <c r="K4789" i="1"/>
  <c r="O4789" i="1"/>
  <c r="N4789" i="1"/>
  <c r="N4785" i="1"/>
  <c r="K4785" i="1"/>
  <c r="O4785" i="1"/>
  <c r="K4781" i="1"/>
  <c r="O4781" i="1"/>
  <c r="N4781" i="1"/>
  <c r="N4777" i="1"/>
  <c r="K4777" i="1"/>
  <c r="O4777" i="1"/>
  <c r="K4773" i="1"/>
  <c r="O4773" i="1"/>
  <c r="N4773" i="1"/>
  <c r="N4769" i="1"/>
  <c r="K4769" i="1"/>
  <c r="O4769" i="1"/>
  <c r="K4765" i="1"/>
  <c r="O4765" i="1"/>
  <c r="N4765" i="1"/>
  <c r="N4761" i="1"/>
  <c r="K4761" i="1"/>
  <c r="K4757" i="1"/>
  <c r="N4757" i="1"/>
  <c r="O4757" i="1"/>
  <c r="N4753" i="1"/>
  <c r="K4753" i="1"/>
  <c r="K4749" i="1"/>
  <c r="N4749" i="1"/>
  <c r="O4749" i="1"/>
  <c r="N4745" i="1"/>
  <c r="K4745" i="1"/>
  <c r="K4741" i="1"/>
  <c r="N4741" i="1"/>
  <c r="O4741" i="1"/>
  <c r="N4737" i="1"/>
  <c r="K4737" i="1"/>
  <c r="K4733" i="1"/>
  <c r="N4733" i="1"/>
  <c r="O4733" i="1"/>
  <c r="N4729" i="1"/>
  <c r="K4729" i="1"/>
  <c r="K4725" i="1"/>
  <c r="N4725" i="1"/>
  <c r="O4725" i="1"/>
  <c r="N4721" i="1"/>
  <c r="K4721" i="1"/>
  <c r="K4717" i="1"/>
  <c r="N4717" i="1"/>
  <c r="O4717" i="1"/>
  <c r="N4713" i="1"/>
  <c r="K4713" i="1"/>
  <c r="K4709" i="1"/>
  <c r="N4709" i="1"/>
  <c r="O4709" i="1"/>
  <c r="N4705" i="1"/>
  <c r="K4705" i="1"/>
  <c r="K4701" i="1"/>
  <c r="N4701" i="1"/>
  <c r="O4701" i="1"/>
  <c r="N4697" i="1"/>
  <c r="K4697" i="1"/>
  <c r="K4693" i="1"/>
  <c r="N4693" i="1"/>
  <c r="O4693" i="1"/>
  <c r="N4689" i="1"/>
  <c r="K4689" i="1"/>
  <c r="K4685" i="1"/>
  <c r="N4685" i="1"/>
  <c r="O4685" i="1"/>
  <c r="N4681" i="1"/>
  <c r="K4681" i="1"/>
  <c r="K4677" i="1"/>
  <c r="N4677" i="1"/>
  <c r="O4677" i="1"/>
  <c r="N4673" i="1"/>
  <c r="K4673" i="1"/>
  <c r="O4673" i="1"/>
  <c r="K4669" i="1"/>
  <c r="O4669" i="1"/>
  <c r="N4669" i="1"/>
  <c r="N4665" i="1"/>
  <c r="K4665" i="1"/>
  <c r="O4665" i="1"/>
  <c r="K4661" i="1"/>
  <c r="O4661" i="1"/>
  <c r="N4661" i="1"/>
  <c r="N4657" i="1"/>
  <c r="K4657" i="1"/>
  <c r="O4657" i="1"/>
  <c r="K4653" i="1"/>
  <c r="O4653" i="1"/>
  <c r="N4653" i="1"/>
  <c r="N4649" i="1"/>
  <c r="K4649" i="1"/>
  <c r="O4649" i="1"/>
  <c r="K4645" i="1"/>
  <c r="O4645" i="1"/>
  <c r="N4645" i="1"/>
  <c r="N4641" i="1"/>
  <c r="K4641" i="1"/>
  <c r="O4641" i="1"/>
  <c r="K4637" i="1"/>
  <c r="O4637" i="1"/>
  <c r="N4637" i="1"/>
  <c r="N4633" i="1"/>
  <c r="K4633" i="1"/>
  <c r="O4633" i="1"/>
  <c r="K4629" i="1"/>
  <c r="N4629" i="1"/>
  <c r="O4629" i="1"/>
  <c r="N4625" i="1"/>
  <c r="K4625" i="1"/>
  <c r="K4621" i="1"/>
  <c r="N4621" i="1"/>
  <c r="O4621" i="1"/>
  <c r="N4617" i="1"/>
  <c r="K4617" i="1"/>
  <c r="K4613" i="1"/>
  <c r="N4613" i="1"/>
  <c r="O4613" i="1"/>
  <c r="N4609" i="1"/>
  <c r="K4609" i="1"/>
  <c r="K4605" i="1"/>
  <c r="N4605" i="1"/>
  <c r="O4605" i="1"/>
  <c r="N4601" i="1"/>
  <c r="K4601" i="1"/>
  <c r="K4597" i="1"/>
  <c r="N4597" i="1"/>
  <c r="O4597" i="1"/>
  <c r="N4593" i="1"/>
  <c r="K4593" i="1"/>
  <c r="K4589" i="1"/>
  <c r="N4589" i="1"/>
  <c r="O4589" i="1"/>
  <c r="N4585" i="1"/>
  <c r="K4585" i="1"/>
  <c r="K4581" i="1"/>
  <c r="N4581" i="1"/>
  <c r="O4581" i="1"/>
  <c r="N4577" i="1"/>
  <c r="K4577" i="1"/>
  <c r="K4573" i="1"/>
  <c r="N4573" i="1"/>
  <c r="O4573" i="1"/>
  <c r="N4569" i="1"/>
  <c r="K4569" i="1"/>
  <c r="K4565" i="1"/>
  <c r="N4565" i="1"/>
  <c r="O4565" i="1"/>
  <c r="N4561" i="1"/>
  <c r="K4561" i="1"/>
  <c r="K4557" i="1"/>
  <c r="N4557" i="1"/>
  <c r="O4557" i="1"/>
  <c r="N4553" i="1"/>
  <c r="K4553" i="1"/>
  <c r="K4549" i="1"/>
  <c r="N4549" i="1"/>
  <c r="O4549" i="1"/>
  <c r="N4545" i="1"/>
  <c r="K4545" i="1"/>
  <c r="K4541" i="1"/>
  <c r="O4541" i="1"/>
  <c r="N4541" i="1"/>
  <c r="N4537" i="1"/>
  <c r="K4537" i="1"/>
  <c r="K4533" i="1"/>
  <c r="N4533" i="1"/>
  <c r="O4533" i="1"/>
  <c r="N4529" i="1"/>
  <c r="K4529" i="1"/>
  <c r="K4525" i="1"/>
  <c r="N4525" i="1"/>
  <c r="O4525" i="1"/>
  <c r="N4521" i="1"/>
  <c r="K4521" i="1"/>
  <c r="K4517" i="1"/>
  <c r="N4517" i="1"/>
  <c r="O4517" i="1"/>
  <c r="N4513" i="1"/>
  <c r="K4513" i="1"/>
  <c r="K4509" i="1"/>
  <c r="N4509" i="1"/>
  <c r="O4509" i="1"/>
  <c r="N4505" i="1"/>
  <c r="K4505" i="1"/>
  <c r="K4501" i="1"/>
  <c r="N4501" i="1"/>
  <c r="O4501" i="1"/>
  <c r="N4497" i="1"/>
  <c r="K4497" i="1"/>
  <c r="K4493" i="1"/>
  <c r="N4493" i="1"/>
  <c r="O4493" i="1"/>
  <c r="N4489" i="1"/>
  <c r="K4489" i="1"/>
  <c r="K4485" i="1"/>
  <c r="N4485" i="1"/>
  <c r="O4485" i="1"/>
  <c r="N4481" i="1"/>
  <c r="K4481" i="1"/>
  <c r="K4477" i="1"/>
  <c r="N4477" i="1"/>
  <c r="O4477" i="1"/>
  <c r="N4473" i="1"/>
  <c r="K4473" i="1"/>
  <c r="K4469" i="1"/>
  <c r="N4469" i="1"/>
  <c r="O4469" i="1"/>
  <c r="N4465" i="1"/>
  <c r="K4465" i="1"/>
  <c r="O4465" i="1"/>
  <c r="K4461" i="1"/>
  <c r="O4461" i="1"/>
  <c r="N4461" i="1"/>
  <c r="N4457" i="1"/>
  <c r="K4457" i="1"/>
  <c r="O4457" i="1"/>
  <c r="K4453" i="1"/>
  <c r="O4453" i="1"/>
  <c r="N4453" i="1"/>
  <c r="N4449" i="1"/>
  <c r="K4449" i="1"/>
  <c r="O4449" i="1"/>
  <c r="K4445" i="1"/>
  <c r="O4445" i="1"/>
  <c r="N4445" i="1"/>
  <c r="N4441" i="1"/>
  <c r="K4441" i="1"/>
  <c r="O4441" i="1"/>
  <c r="K4437" i="1"/>
  <c r="O4437" i="1"/>
  <c r="N4437" i="1"/>
  <c r="N4433" i="1"/>
  <c r="K4433" i="1"/>
  <c r="O4433" i="1"/>
  <c r="K4429" i="1"/>
  <c r="O4429" i="1"/>
  <c r="N4429" i="1"/>
  <c r="N4425" i="1"/>
  <c r="K4425" i="1"/>
  <c r="K4421" i="1"/>
  <c r="N4421" i="1"/>
  <c r="O4421" i="1"/>
  <c r="N4417" i="1"/>
  <c r="K4417" i="1"/>
  <c r="K4413" i="1"/>
  <c r="N4413" i="1"/>
  <c r="O4413" i="1"/>
  <c r="N4409" i="1"/>
  <c r="K4409" i="1"/>
  <c r="K4405" i="1"/>
  <c r="N4405" i="1"/>
  <c r="O4405" i="1"/>
  <c r="N4401" i="1"/>
  <c r="K4401" i="1"/>
  <c r="K4397" i="1"/>
  <c r="N4397" i="1"/>
  <c r="O4397" i="1"/>
  <c r="N4393" i="1"/>
  <c r="K4393" i="1"/>
  <c r="K4389" i="1"/>
  <c r="N4389" i="1"/>
  <c r="O4389" i="1"/>
  <c r="N4385" i="1"/>
  <c r="K4385" i="1"/>
  <c r="K4381" i="1"/>
  <c r="N4381" i="1"/>
  <c r="O4381" i="1"/>
  <c r="N4377" i="1"/>
  <c r="K4377" i="1"/>
  <c r="K4373" i="1"/>
  <c r="N4373" i="1"/>
  <c r="O4373" i="1"/>
  <c r="N4369" i="1"/>
  <c r="K4369" i="1"/>
  <c r="K4365" i="1"/>
  <c r="N4365" i="1"/>
  <c r="O4365" i="1"/>
  <c r="N4361" i="1"/>
  <c r="K4361" i="1"/>
  <c r="K4357" i="1"/>
  <c r="N4357" i="1"/>
  <c r="O4357" i="1"/>
  <c r="N4353" i="1"/>
  <c r="K4353" i="1"/>
  <c r="K4349" i="1"/>
  <c r="N4349" i="1"/>
  <c r="O4349" i="1"/>
  <c r="N4345" i="1"/>
  <c r="K4345" i="1"/>
  <c r="K4341" i="1"/>
  <c r="N4341" i="1"/>
  <c r="O4341" i="1"/>
  <c r="N4337" i="1"/>
  <c r="K4337" i="1"/>
  <c r="K4333" i="1"/>
  <c r="N4333" i="1"/>
  <c r="O4333" i="1"/>
  <c r="N4329" i="1"/>
  <c r="K4329" i="1"/>
  <c r="K4325" i="1"/>
  <c r="O4325" i="1"/>
  <c r="N4325" i="1"/>
  <c r="N4321" i="1"/>
  <c r="K4321" i="1"/>
  <c r="O4321" i="1"/>
  <c r="K4317" i="1"/>
  <c r="O4317" i="1"/>
  <c r="N4317" i="1"/>
  <c r="N4313" i="1"/>
  <c r="K4313" i="1"/>
  <c r="O4313" i="1"/>
  <c r="K4309" i="1"/>
  <c r="O4309" i="1"/>
  <c r="N4309" i="1"/>
  <c r="N4305" i="1"/>
  <c r="K4305" i="1"/>
  <c r="K4301" i="1"/>
  <c r="N4301" i="1"/>
  <c r="O4301" i="1"/>
  <c r="N4297" i="1"/>
  <c r="K4297" i="1"/>
  <c r="K4293" i="1"/>
  <c r="N4293" i="1"/>
  <c r="O4293" i="1"/>
  <c r="N4289" i="1"/>
  <c r="K4289" i="1"/>
  <c r="K4285" i="1"/>
  <c r="N4285" i="1"/>
  <c r="O4285" i="1"/>
  <c r="N4281" i="1"/>
  <c r="K4281" i="1"/>
  <c r="K4277" i="1"/>
  <c r="N4277" i="1"/>
  <c r="O4277" i="1"/>
  <c r="N4273" i="1"/>
  <c r="K4273" i="1"/>
  <c r="K4269" i="1"/>
  <c r="N4269" i="1"/>
  <c r="O4269" i="1"/>
  <c r="N4265" i="1"/>
  <c r="K4265" i="1"/>
  <c r="K4261" i="1"/>
  <c r="N4261" i="1"/>
  <c r="O4261" i="1"/>
  <c r="N4257" i="1"/>
  <c r="K4257" i="1"/>
  <c r="K4253" i="1"/>
  <c r="N4253" i="1"/>
  <c r="O4253" i="1"/>
  <c r="N4249" i="1"/>
  <c r="K4249" i="1"/>
  <c r="K4245" i="1"/>
  <c r="O4245" i="1"/>
  <c r="N4245" i="1"/>
  <c r="N4241" i="1"/>
  <c r="K4241" i="1"/>
  <c r="O4241" i="1"/>
  <c r="K4237" i="1"/>
  <c r="N4237" i="1"/>
  <c r="O4237" i="1"/>
  <c r="N4233" i="1"/>
  <c r="K4233" i="1"/>
  <c r="K4229" i="1"/>
  <c r="N4229" i="1"/>
  <c r="O4229" i="1"/>
  <c r="N4225" i="1"/>
  <c r="K4225" i="1"/>
  <c r="K4221" i="1"/>
  <c r="N4221" i="1"/>
  <c r="O4221" i="1"/>
  <c r="N4217" i="1"/>
  <c r="K4217" i="1"/>
  <c r="K4213" i="1"/>
  <c r="N4213" i="1"/>
  <c r="O4213" i="1"/>
  <c r="N4209" i="1"/>
  <c r="K4209" i="1"/>
  <c r="K4205" i="1"/>
  <c r="N4205" i="1"/>
  <c r="O4205" i="1"/>
  <c r="N4201" i="1"/>
  <c r="K4201" i="1"/>
  <c r="K4197" i="1"/>
  <c r="N4197" i="1"/>
  <c r="O4197" i="1"/>
  <c r="N4193" i="1"/>
  <c r="K4193" i="1"/>
  <c r="K4189" i="1"/>
  <c r="N4189" i="1"/>
  <c r="O4189" i="1"/>
  <c r="N4185" i="1"/>
  <c r="K4185" i="1"/>
  <c r="K4181" i="1"/>
  <c r="N4181" i="1"/>
  <c r="O4181" i="1"/>
  <c r="N4177" i="1"/>
  <c r="K4177" i="1"/>
  <c r="O4177" i="1"/>
  <c r="K4173" i="1"/>
  <c r="O4173" i="1"/>
  <c r="N4173" i="1"/>
  <c r="N4169" i="1"/>
  <c r="K4169" i="1"/>
  <c r="O4169" i="1"/>
  <c r="K4165" i="1"/>
  <c r="O4165" i="1"/>
  <c r="N4165" i="1"/>
  <c r="N4161" i="1"/>
  <c r="K4161" i="1"/>
  <c r="O4161" i="1"/>
  <c r="K4157" i="1"/>
  <c r="O4157" i="1"/>
  <c r="N4157" i="1"/>
  <c r="N4153" i="1"/>
  <c r="K4153" i="1"/>
  <c r="O4153" i="1"/>
  <c r="K4149" i="1"/>
  <c r="O4149" i="1"/>
  <c r="N4149" i="1"/>
  <c r="N4145" i="1"/>
  <c r="K4145" i="1"/>
  <c r="O4145" i="1"/>
  <c r="K4141" i="1"/>
  <c r="O4141" i="1"/>
  <c r="N4141" i="1"/>
  <c r="N4137" i="1"/>
  <c r="K4137" i="1"/>
  <c r="O4137" i="1"/>
  <c r="K4133" i="1"/>
  <c r="O4133" i="1"/>
  <c r="N4133" i="1"/>
  <c r="N4129" i="1"/>
  <c r="K4129" i="1"/>
  <c r="O4129" i="1"/>
  <c r="K4125" i="1"/>
  <c r="O4125" i="1"/>
  <c r="N4125" i="1"/>
  <c r="N4121" i="1"/>
  <c r="K4121" i="1"/>
  <c r="O4121" i="1"/>
  <c r="K4117" i="1"/>
  <c r="O4117" i="1"/>
  <c r="N4117" i="1"/>
  <c r="N4113" i="1"/>
  <c r="K4113" i="1"/>
  <c r="O4113" i="1"/>
  <c r="K6562" i="1"/>
  <c r="O6562" i="1"/>
  <c r="N6562" i="1"/>
  <c r="K6546" i="1"/>
  <c r="N6546" i="1"/>
  <c r="K6538" i="1"/>
  <c r="N6538" i="1"/>
  <c r="O6538" i="1"/>
  <c r="K6522" i="1"/>
  <c r="N6522" i="1"/>
  <c r="K6510" i="1"/>
  <c r="N6510" i="1"/>
  <c r="O6510" i="1"/>
  <c r="K6498" i="1"/>
  <c r="N6498" i="1"/>
  <c r="K6482" i="1"/>
  <c r="N6482" i="1"/>
  <c r="O6482" i="1"/>
  <c r="K6474" i="1"/>
  <c r="N6474" i="1"/>
  <c r="K6458" i="1"/>
  <c r="N6458" i="1"/>
  <c r="O6458" i="1"/>
  <c r="K6446" i="1"/>
  <c r="N6446" i="1"/>
  <c r="K6434" i="1"/>
  <c r="O6434" i="1"/>
  <c r="N6434" i="1"/>
  <c r="K6422" i="1"/>
  <c r="O6422" i="1"/>
  <c r="N6422" i="1"/>
  <c r="K6410" i="1"/>
  <c r="O6410" i="1"/>
  <c r="N6410" i="1"/>
  <c r="K6398" i="1"/>
  <c r="O6398" i="1"/>
  <c r="N6398" i="1"/>
  <c r="K6386" i="1"/>
  <c r="N6386" i="1"/>
  <c r="O6386" i="1"/>
  <c r="K6374" i="1"/>
  <c r="N6374" i="1"/>
  <c r="K6366" i="1"/>
  <c r="N6366" i="1"/>
  <c r="O6366" i="1"/>
  <c r="K6354" i="1"/>
  <c r="N6354" i="1"/>
  <c r="K6342" i="1"/>
  <c r="N6342" i="1"/>
  <c r="O6342" i="1"/>
  <c r="K6326" i="1"/>
  <c r="N6326" i="1"/>
  <c r="N6565" i="1"/>
  <c r="K6565" i="1"/>
  <c r="O6565" i="1"/>
  <c r="N6557" i="1"/>
  <c r="K6557" i="1"/>
  <c r="N6553" i="1"/>
  <c r="K6553" i="1"/>
  <c r="N6545" i="1"/>
  <c r="K6545" i="1"/>
  <c r="N6533" i="1"/>
  <c r="K6533" i="1"/>
  <c r="N6525" i="1"/>
  <c r="K6525" i="1"/>
  <c r="N6521" i="1"/>
  <c r="K6521" i="1"/>
  <c r="O6521" i="1"/>
  <c r="N6513" i="1"/>
  <c r="K6513" i="1"/>
  <c r="O6513" i="1"/>
  <c r="N6505" i="1"/>
  <c r="K6505" i="1"/>
  <c r="N6493" i="1"/>
  <c r="K6493" i="1"/>
  <c r="N6489" i="1"/>
  <c r="K6489" i="1"/>
  <c r="N6481" i="1"/>
  <c r="K6481" i="1"/>
  <c r="N6473" i="1"/>
  <c r="K6473" i="1"/>
  <c r="N6465" i="1"/>
  <c r="K6465" i="1"/>
  <c r="N6457" i="1"/>
  <c r="K6457" i="1"/>
  <c r="N6449" i="1"/>
  <c r="K6449" i="1"/>
  <c r="N6441" i="1"/>
  <c r="K6441" i="1"/>
  <c r="O6441" i="1"/>
  <c r="N6433" i="1"/>
  <c r="K6433" i="1"/>
  <c r="O6433" i="1"/>
  <c r="N6425" i="1"/>
  <c r="K6425" i="1"/>
  <c r="O6425" i="1"/>
  <c r="N6417" i="1"/>
  <c r="K6417" i="1"/>
  <c r="O6417" i="1"/>
  <c r="N6409" i="1"/>
  <c r="K6409" i="1"/>
  <c r="O6409" i="1"/>
  <c r="N6401" i="1"/>
  <c r="K6401" i="1"/>
  <c r="O6401" i="1"/>
  <c r="N6389" i="1"/>
  <c r="K6389" i="1"/>
  <c r="N6381" i="1"/>
  <c r="K6381" i="1"/>
  <c r="N6373" i="1"/>
  <c r="K6373" i="1"/>
  <c r="N6365" i="1"/>
  <c r="K6365" i="1"/>
  <c r="N6357" i="1"/>
  <c r="K6357" i="1"/>
  <c r="N6349" i="1"/>
  <c r="K6349" i="1"/>
  <c r="N6341" i="1"/>
  <c r="K6341" i="1"/>
  <c r="N6333" i="1"/>
  <c r="K6333" i="1"/>
  <c r="N6568" i="1"/>
  <c r="K6568" i="1"/>
  <c r="O6568" i="1"/>
  <c r="N6564" i="1"/>
  <c r="K6564" i="1"/>
  <c r="O6564" i="1"/>
  <c r="N6560" i="1"/>
  <c r="K6560" i="1"/>
  <c r="N6556" i="1"/>
  <c r="K6556" i="1"/>
  <c r="N6552" i="1"/>
  <c r="K6552" i="1"/>
  <c r="N6548" i="1"/>
  <c r="K6548" i="1"/>
  <c r="N6544" i="1"/>
  <c r="K6544" i="1"/>
  <c r="N6540" i="1"/>
  <c r="K6540" i="1"/>
  <c r="N6536" i="1"/>
  <c r="K6536" i="1"/>
  <c r="N6532" i="1"/>
  <c r="K6532" i="1"/>
  <c r="O6532" i="1"/>
  <c r="N6528" i="1"/>
  <c r="K6528" i="1"/>
  <c r="N6524" i="1"/>
  <c r="K6524" i="1"/>
  <c r="N6520" i="1"/>
  <c r="K6520" i="1"/>
  <c r="O6520" i="1"/>
  <c r="N6516" i="1"/>
  <c r="K6516" i="1"/>
  <c r="O6516" i="1"/>
  <c r="N6512" i="1"/>
  <c r="K6512" i="1"/>
  <c r="O6512" i="1"/>
  <c r="N6508" i="1"/>
  <c r="K6508" i="1"/>
  <c r="N6504" i="1"/>
  <c r="K6504" i="1"/>
  <c r="N6500" i="1"/>
  <c r="K6500" i="1"/>
  <c r="N6496" i="1"/>
  <c r="K6496" i="1"/>
  <c r="N6492" i="1"/>
  <c r="K6492" i="1"/>
  <c r="N6488" i="1"/>
  <c r="K6488" i="1"/>
  <c r="N6484" i="1"/>
  <c r="K6484" i="1"/>
  <c r="N6480" i="1"/>
  <c r="K6480" i="1"/>
  <c r="N6476" i="1"/>
  <c r="K6476" i="1"/>
  <c r="N6472" i="1"/>
  <c r="K6472" i="1"/>
  <c r="N6468" i="1"/>
  <c r="K6468" i="1"/>
  <c r="N6464" i="1"/>
  <c r="K6464" i="1"/>
  <c r="N6460" i="1"/>
  <c r="K6460" i="1"/>
  <c r="N6456" i="1"/>
  <c r="K6456" i="1"/>
  <c r="N6452" i="1"/>
  <c r="K6452" i="1"/>
  <c r="N6448" i="1"/>
  <c r="K6448" i="1"/>
  <c r="N6444" i="1"/>
  <c r="K6444" i="1"/>
  <c r="O6444" i="1"/>
  <c r="N6440" i="1"/>
  <c r="K6440" i="1"/>
  <c r="O6440" i="1"/>
  <c r="N6436" i="1"/>
  <c r="K6436" i="1"/>
  <c r="O6436" i="1"/>
  <c r="N6432" i="1"/>
  <c r="K6432" i="1"/>
  <c r="O6432" i="1"/>
  <c r="N6428" i="1"/>
  <c r="K6428" i="1"/>
  <c r="O6428" i="1"/>
  <c r="N6424" i="1"/>
  <c r="K6424" i="1"/>
  <c r="O6424" i="1"/>
  <c r="N6420" i="1"/>
  <c r="K6420" i="1"/>
  <c r="O6420" i="1"/>
  <c r="N6416" i="1"/>
  <c r="K6416" i="1"/>
  <c r="O6416" i="1"/>
  <c r="N6412" i="1"/>
  <c r="K6412" i="1"/>
  <c r="O6412" i="1"/>
  <c r="N6408" i="1"/>
  <c r="K6408" i="1"/>
  <c r="O6408" i="1"/>
  <c r="N6404" i="1"/>
  <c r="K6404" i="1"/>
  <c r="O6404" i="1"/>
  <c r="N6400" i="1"/>
  <c r="K6400" i="1"/>
  <c r="O6400" i="1"/>
  <c r="N6396" i="1"/>
  <c r="K6396" i="1"/>
  <c r="O6396" i="1"/>
  <c r="N6388" i="1"/>
  <c r="K6388" i="1"/>
  <c r="N6380" i="1"/>
  <c r="K6380" i="1"/>
  <c r="N6372" i="1"/>
  <c r="K6372" i="1"/>
  <c r="N6364" i="1"/>
  <c r="K6364" i="1"/>
  <c r="N6356" i="1"/>
  <c r="K6356" i="1"/>
  <c r="N6348" i="1"/>
  <c r="K6348" i="1"/>
  <c r="N6340" i="1"/>
  <c r="K6340" i="1"/>
  <c r="N6332" i="1"/>
  <c r="K6332" i="1"/>
  <c r="N6324" i="1"/>
  <c r="K6324" i="1"/>
  <c r="N6316" i="1"/>
  <c r="K6316" i="1"/>
  <c r="N6308" i="1"/>
  <c r="K6308" i="1"/>
  <c r="N6300" i="1"/>
  <c r="K6300" i="1"/>
  <c r="N6292" i="1"/>
  <c r="K6292" i="1"/>
  <c r="O6292" i="1"/>
  <c r="N6288" i="1"/>
  <c r="K6288" i="1"/>
  <c r="O6288" i="1"/>
  <c r="N6284" i="1"/>
  <c r="K6284" i="1"/>
  <c r="O6284" i="1"/>
  <c r="N6280" i="1"/>
  <c r="K6280" i="1"/>
  <c r="O6280" i="1"/>
  <c r="N6276" i="1"/>
  <c r="K6276" i="1"/>
  <c r="O6276" i="1"/>
  <c r="N6272" i="1"/>
  <c r="K6272" i="1"/>
  <c r="O6272" i="1"/>
  <c r="N6268" i="1"/>
  <c r="K6268" i="1"/>
  <c r="O6268" i="1"/>
  <c r="N6264" i="1"/>
  <c r="K6264" i="1"/>
  <c r="O6264" i="1"/>
  <c r="N6260" i="1"/>
  <c r="K6260" i="1"/>
  <c r="O6260" i="1"/>
  <c r="N6256" i="1"/>
  <c r="K6256" i="1"/>
  <c r="O6256" i="1"/>
  <c r="N6252" i="1"/>
  <c r="K6252" i="1"/>
  <c r="O6252" i="1"/>
  <c r="N6248" i="1"/>
  <c r="K6248" i="1"/>
  <c r="O6248" i="1"/>
  <c r="N6244" i="1"/>
  <c r="K6244" i="1"/>
  <c r="O6244" i="1"/>
  <c r="N6240" i="1"/>
  <c r="K6240" i="1"/>
  <c r="O6240" i="1"/>
  <c r="N6236" i="1"/>
  <c r="K6236" i="1"/>
  <c r="O6236" i="1"/>
  <c r="N6232" i="1"/>
  <c r="K6232" i="1"/>
  <c r="O6232" i="1"/>
  <c r="N6228" i="1"/>
  <c r="K6228" i="1"/>
  <c r="O6228" i="1"/>
  <c r="N6224" i="1"/>
  <c r="K6224" i="1"/>
  <c r="O6224" i="1"/>
  <c r="N6220" i="1"/>
  <c r="K6220" i="1"/>
  <c r="N6216" i="1"/>
  <c r="K6216" i="1"/>
  <c r="N6212" i="1"/>
  <c r="K6212" i="1"/>
  <c r="N6208" i="1"/>
  <c r="K6208" i="1"/>
  <c r="N6204" i="1"/>
  <c r="K6204" i="1"/>
  <c r="N6200" i="1"/>
  <c r="K6200" i="1"/>
  <c r="N6196" i="1"/>
  <c r="K6196" i="1"/>
  <c r="N6192" i="1"/>
  <c r="K6192" i="1"/>
  <c r="N6188" i="1"/>
  <c r="K6188" i="1"/>
  <c r="N6184" i="1"/>
  <c r="K6184" i="1"/>
  <c r="N6180" i="1"/>
  <c r="K6180" i="1"/>
  <c r="N6176" i="1"/>
  <c r="K6176" i="1"/>
  <c r="N6172" i="1"/>
  <c r="K6172" i="1"/>
  <c r="N6168" i="1"/>
  <c r="K6168" i="1"/>
  <c r="N6164" i="1"/>
  <c r="K6164" i="1"/>
  <c r="N6160" i="1"/>
  <c r="K6160" i="1"/>
  <c r="N6156" i="1"/>
  <c r="K6156" i="1"/>
  <c r="N6152" i="1"/>
  <c r="K6152" i="1"/>
  <c r="N6148" i="1"/>
  <c r="K6148" i="1"/>
  <c r="N6144" i="1"/>
  <c r="K6144" i="1"/>
  <c r="N6140" i="1"/>
  <c r="K6140" i="1"/>
  <c r="N6136" i="1"/>
  <c r="K6136" i="1"/>
  <c r="N6132" i="1"/>
  <c r="K6132" i="1"/>
  <c r="N6128" i="1"/>
  <c r="K6128" i="1"/>
  <c r="N6124" i="1"/>
  <c r="K6124" i="1"/>
  <c r="O6124" i="1"/>
  <c r="N6120" i="1"/>
  <c r="K6120" i="1"/>
  <c r="O6120" i="1"/>
  <c r="N6116" i="1"/>
  <c r="K6116" i="1"/>
  <c r="O6116" i="1"/>
  <c r="N6112" i="1"/>
  <c r="K6112" i="1"/>
  <c r="N6108" i="1"/>
  <c r="K6108" i="1"/>
  <c r="N6104" i="1"/>
  <c r="K6104" i="1"/>
  <c r="N6100" i="1"/>
  <c r="K6100" i="1"/>
  <c r="N6096" i="1"/>
  <c r="K6096" i="1"/>
  <c r="N6092" i="1"/>
  <c r="K6092" i="1"/>
  <c r="N6088" i="1"/>
  <c r="K6088" i="1"/>
  <c r="N6084" i="1"/>
  <c r="K6084" i="1"/>
  <c r="N6080" i="1"/>
  <c r="K6080" i="1"/>
  <c r="N6076" i="1"/>
  <c r="K6076" i="1"/>
  <c r="N6072" i="1"/>
  <c r="K6072" i="1"/>
  <c r="N6068" i="1"/>
  <c r="K6068" i="1"/>
  <c r="N6064" i="1"/>
  <c r="K6064" i="1"/>
  <c r="O6064" i="1"/>
  <c r="N6060" i="1"/>
  <c r="K6060" i="1"/>
  <c r="O6060" i="1"/>
  <c r="N6056" i="1"/>
  <c r="K6056" i="1"/>
  <c r="O6056" i="1"/>
  <c r="N6052" i="1"/>
  <c r="K6052" i="1"/>
  <c r="O6052" i="1"/>
  <c r="N6048" i="1"/>
  <c r="K6048" i="1"/>
  <c r="O6048" i="1"/>
  <c r="N6044" i="1"/>
  <c r="K6044" i="1"/>
  <c r="N6040" i="1"/>
  <c r="K6040" i="1"/>
  <c r="N6036" i="1"/>
  <c r="K6036" i="1"/>
  <c r="N6032" i="1"/>
  <c r="K6032" i="1"/>
  <c r="N6028" i="1"/>
  <c r="K6028" i="1"/>
  <c r="N6024" i="1"/>
  <c r="K6024" i="1"/>
  <c r="N6020" i="1"/>
  <c r="K6020" i="1"/>
  <c r="N6016" i="1"/>
  <c r="K6016" i="1"/>
  <c r="N6012" i="1"/>
  <c r="K6012" i="1"/>
  <c r="N6008" i="1"/>
  <c r="K6008" i="1"/>
  <c r="N6004" i="1"/>
  <c r="K6004" i="1"/>
  <c r="N6000" i="1"/>
  <c r="K6000" i="1"/>
  <c r="N5996" i="1"/>
  <c r="K5996" i="1"/>
  <c r="N5992" i="1"/>
  <c r="K5992" i="1"/>
  <c r="N5988" i="1"/>
  <c r="K5988" i="1"/>
  <c r="N5984" i="1"/>
  <c r="K5984" i="1"/>
  <c r="O5984" i="1"/>
  <c r="N5980" i="1"/>
  <c r="K5980" i="1"/>
  <c r="O5980" i="1"/>
  <c r="N5976" i="1"/>
  <c r="K5976" i="1"/>
  <c r="O5976" i="1"/>
  <c r="N5972" i="1"/>
  <c r="K5972" i="1"/>
  <c r="O5972" i="1"/>
  <c r="N5968" i="1"/>
  <c r="K5968" i="1"/>
  <c r="O5968" i="1"/>
  <c r="N5964" i="1"/>
  <c r="K5964" i="1"/>
  <c r="O5964" i="1"/>
  <c r="N5960" i="1"/>
  <c r="K5960" i="1"/>
  <c r="O5960" i="1"/>
  <c r="N5956" i="1"/>
  <c r="K5956" i="1"/>
  <c r="O5956" i="1"/>
  <c r="N5952" i="1"/>
  <c r="K5952" i="1"/>
  <c r="O5952" i="1"/>
  <c r="N5948" i="1"/>
  <c r="K5948" i="1"/>
  <c r="O5948" i="1"/>
  <c r="N5944" i="1"/>
  <c r="K5944" i="1"/>
  <c r="O5944" i="1"/>
  <c r="N5940" i="1"/>
  <c r="K5940" i="1"/>
  <c r="O5940" i="1"/>
  <c r="N5936" i="1"/>
  <c r="K5936" i="1"/>
  <c r="O5936" i="1"/>
  <c r="N5932" i="1"/>
  <c r="K5932" i="1"/>
  <c r="O5932" i="1"/>
  <c r="N5928" i="1"/>
  <c r="K5928" i="1"/>
  <c r="O5928" i="1"/>
  <c r="N5924" i="1"/>
  <c r="K5924" i="1"/>
  <c r="O5924" i="1"/>
  <c r="N5920" i="1"/>
  <c r="K5920" i="1"/>
  <c r="N5916" i="1"/>
  <c r="K5916" i="1"/>
  <c r="N5912" i="1"/>
  <c r="K5912" i="1"/>
  <c r="N5908" i="1"/>
  <c r="K5908" i="1"/>
  <c r="N5904" i="1"/>
  <c r="K5904" i="1"/>
  <c r="N5900" i="1"/>
  <c r="K5900" i="1"/>
  <c r="N5896" i="1"/>
  <c r="K5896" i="1"/>
  <c r="N5892" i="1"/>
  <c r="K5892" i="1"/>
  <c r="N5888" i="1"/>
  <c r="K5888" i="1"/>
  <c r="N5884" i="1"/>
  <c r="K5884" i="1"/>
  <c r="N5880" i="1"/>
  <c r="K5880" i="1"/>
  <c r="N5876" i="1"/>
  <c r="K5876" i="1"/>
  <c r="N5872" i="1"/>
  <c r="K5872" i="1"/>
  <c r="N5868" i="1"/>
  <c r="K5868" i="1"/>
  <c r="N5864" i="1"/>
  <c r="K5864" i="1"/>
  <c r="N5860" i="1"/>
  <c r="K5860" i="1"/>
  <c r="N5856" i="1"/>
  <c r="K5856" i="1"/>
  <c r="K5852" i="1"/>
  <c r="N5852" i="1"/>
  <c r="O5852" i="1"/>
  <c r="N5848" i="1"/>
  <c r="K5848" i="1"/>
  <c r="N5844" i="1"/>
  <c r="K5844" i="1"/>
  <c r="N5840" i="1"/>
  <c r="K5840" i="1"/>
  <c r="N5836" i="1"/>
  <c r="K5836" i="1"/>
  <c r="N5832" i="1"/>
  <c r="K5832" i="1"/>
  <c r="N5828" i="1"/>
  <c r="K5828" i="1"/>
  <c r="N5824" i="1"/>
  <c r="K5824" i="1"/>
  <c r="O5824" i="1"/>
  <c r="N5820" i="1"/>
  <c r="K5820" i="1"/>
  <c r="O5820" i="1"/>
  <c r="N5816" i="1"/>
  <c r="K5816" i="1"/>
  <c r="O5816" i="1"/>
  <c r="N5812" i="1"/>
  <c r="K5812" i="1"/>
  <c r="O5812" i="1"/>
  <c r="N5808" i="1"/>
  <c r="K5808" i="1"/>
  <c r="O5808" i="1"/>
  <c r="N5804" i="1"/>
  <c r="K5804" i="1"/>
  <c r="O5804" i="1"/>
  <c r="N5800" i="1"/>
  <c r="K5800" i="1"/>
  <c r="O5800" i="1"/>
  <c r="N5796" i="1"/>
  <c r="K5796" i="1"/>
  <c r="O5796" i="1"/>
  <c r="N5792" i="1"/>
  <c r="K5792" i="1"/>
  <c r="O5792" i="1"/>
  <c r="N5788" i="1"/>
  <c r="K5788" i="1"/>
  <c r="O5788" i="1"/>
  <c r="N5784" i="1"/>
  <c r="K5784" i="1"/>
  <c r="N5780" i="1"/>
  <c r="K5780" i="1"/>
  <c r="N5776" i="1"/>
  <c r="K5776" i="1"/>
  <c r="N5772" i="1"/>
  <c r="K5772" i="1"/>
  <c r="N5768" i="1"/>
  <c r="K5768" i="1"/>
  <c r="N5764" i="1"/>
  <c r="K5764" i="1"/>
  <c r="N5760" i="1"/>
  <c r="K5760" i="1"/>
  <c r="N5756" i="1"/>
  <c r="K5756" i="1"/>
  <c r="N5752" i="1"/>
  <c r="K5752" i="1"/>
  <c r="N5748" i="1"/>
  <c r="K5748" i="1"/>
  <c r="N5744" i="1"/>
  <c r="K5744" i="1"/>
  <c r="N5740" i="1"/>
  <c r="K5740" i="1"/>
  <c r="N5736" i="1"/>
  <c r="K5736" i="1"/>
  <c r="N5732" i="1"/>
  <c r="K5732" i="1"/>
  <c r="N5728" i="1"/>
  <c r="K5728" i="1"/>
  <c r="N5724" i="1"/>
  <c r="K5724" i="1"/>
  <c r="N5720" i="1"/>
  <c r="K5720" i="1"/>
  <c r="N5716" i="1"/>
  <c r="K5716" i="1"/>
  <c r="N5712" i="1"/>
  <c r="K5712" i="1"/>
  <c r="N5708" i="1"/>
  <c r="K5708" i="1"/>
  <c r="N5704" i="1"/>
  <c r="K5704" i="1"/>
  <c r="N5700" i="1"/>
  <c r="K5700" i="1"/>
  <c r="N5696" i="1"/>
  <c r="K5696" i="1"/>
  <c r="N5692" i="1"/>
  <c r="K5692" i="1"/>
  <c r="N5688" i="1"/>
  <c r="K5688" i="1"/>
  <c r="N5684" i="1"/>
  <c r="K5684" i="1"/>
  <c r="N5680" i="1"/>
  <c r="K5680" i="1"/>
  <c r="N5676" i="1"/>
  <c r="K5676" i="1"/>
  <c r="N5672" i="1"/>
  <c r="K5672" i="1"/>
  <c r="N5668" i="1"/>
  <c r="K5668" i="1"/>
  <c r="N5664" i="1"/>
  <c r="K5664" i="1"/>
  <c r="N5660" i="1"/>
  <c r="K5660" i="1"/>
  <c r="N5656" i="1"/>
  <c r="K5656" i="1"/>
  <c r="N5652" i="1"/>
  <c r="K5652" i="1"/>
  <c r="O5652" i="1"/>
  <c r="N5648" i="1"/>
  <c r="K5648" i="1"/>
  <c r="O5648" i="1"/>
  <c r="N5644" i="1"/>
  <c r="K5644" i="1"/>
  <c r="O5644" i="1"/>
  <c r="N5640" i="1"/>
  <c r="K5640" i="1"/>
  <c r="O5640" i="1"/>
  <c r="N5636" i="1"/>
  <c r="K5636" i="1"/>
  <c r="O5636" i="1"/>
  <c r="N5632" i="1"/>
  <c r="K5632" i="1"/>
  <c r="O5632" i="1"/>
  <c r="N5628" i="1"/>
  <c r="K5628" i="1"/>
  <c r="O5628" i="1"/>
  <c r="N5624" i="1"/>
  <c r="K5624" i="1"/>
  <c r="O5624" i="1"/>
  <c r="N5620" i="1"/>
  <c r="K5620" i="1"/>
  <c r="O5620" i="1"/>
  <c r="N5616" i="1"/>
  <c r="K5616" i="1"/>
  <c r="O5616" i="1"/>
  <c r="N5612" i="1"/>
  <c r="K5612" i="1"/>
  <c r="N5608" i="1"/>
  <c r="K5608" i="1"/>
  <c r="N5604" i="1"/>
  <c r="K5604" i="1"/>
  <c r="N5600" i="1"/>
  <c r="K5600" i="1"/>
  <c r="N5596" i="1"/>
  <c r="K5596" i="1"/>
  <c r="N5592" i="1"/>
  <c r="K5592" i="1"/>
  <c r="N5588" i="1"/>
  <c r="K5588" i="1"/>
  <c r="N5584" i="1"/>
  <c r="K5584" i="1"/>
  <c r="N5580" i="1"/>
  <c r="K5580" i="1"/>
  <c r="N5576" i="1"/>
  <c r="K5576" i="1"/>
  <c r="N5572" i="1"/>
  <c r="K5572" i="1"/>
  <c r="N5568" i="1"/>
  <c r="K5568" i="1"/>
  <c r="N5564" i="1"/>
  <c r="K5564" i="1"/>
  <c r="N5560" i="1"/>
  <c r="K5560" i="1"/>
  <c r="N5556" i="1"/>
  <c r="K5556" i="1"/>
  <c r="N5552" i="1"/>
  <c r="K5552" i="1"/>
  <c r="N5548" i="1"/>
  <c r="K5548" i="1"/>
  <c r="N5544" i="1"/>
  <c r="K5544" i="1"/>
  <c r="N5540" i="1"/>
  <c r="K5540" i="1"/>
  <c r="N5536" i="1"/>
  <c r="K5536" i="1"/>
  <c r="N5532" i="1"/>
  <c r="K5532" i="1"/>
  <c r="O5532" i="1"/>
  <c r="N5528" i="1"/>
  <c r="K5528" i="1"/>
  <c r="O5528" i="1"/>
  <c r="N5524" i="1"/>
  <c r="K5524" i="1"/>
  <c r="O5524" i="1"/>
  <c r="N5520" i="1"/>
  <c r="K5520" i="1"/>
  <c r="O5520" i="1"/>
  <c r="N5516" i="1"/>
  <c r="K5516" i="1"/>
  <c r="N5512" i="1"/>
  <c r="K5512" i="1"/>
  <c r="N5508" i="1"/>
  <c r="K5508" i="1"/>
  <c r="N5504" i="1"/>
  <c r="K5504" i="1"/>
  <c r="N5500" i="1"/>
  <c r="K5500" i="1"/>
  <c r="N5496" i="1"/>
  <c r="K5496" i="1"/>
  <c r="N5492" i="1"/>
  <c r="K5492" i="1"/>
  <c r="N5488" i="1"/>
  <c r="K5488" i="1"/>
  <c r="N5484" i="1"/>
  <c r="K5484" i="1"/>
  <c r="N5480" i="1"/>
  <c r="K5480" i="1"/>
  <c r="N5476" i="1"/>
  <c r="K5476" i="1"/>
  <c r="N5472" i="1"/>
  <c r="K5472" i="1"/>
  <c r="N5468" i="1"/>
  <c r="K5468" i="1"/>
  <c r="N5464" i="1"/>
  <c r="K5464" i="1"/>
  <c r="N5460" i="1"/>
  <c r="K5460" i="1"/>
  <c r="N5456" i="1"/>
  <c r="K5456" i="1"/>
  <c r="O5456" i="1"/>
  <c r="N5452" i="1"/>
  <c r="K5452" i="1"/>
  <c r="O5452" i="1"/>
  <c r="N5448" i="1"/>
  <c r="K5448" i="1"/>
  <c r="O5448" i="1"/>
  <c r="N5444" i="1"/>
  <c r="K5444" i="1"/>
  <c r="O5444" i="1"/>
  <c r="N5440" i="1"/>
  <c r="K5440" i="1"/>
  <c r="O5440" i="1"/>
  <c r="N5436" i="1"/>
  <c r="K5436" i="1"/>
  <c r="N5432" i="1"/>
  <c r="K5432" i="1"/>
  <c r="N5428" i="1"/>
  <c r="K5428" i="1"/>
  <c r="N5424" i="1"/>
  <c r="K5424" i="1"/>
  <c r="N5420" i="1"/>
  <c r="K5420" i="1"/>
  <c r="N5416" i="1"/>
  <c r="K5416" i="1"/>
  <c r="N5412" i="1"/>
  <c r="K5412" i="1"/>
  <c r="N5408" i="1"/>
  <c r="K5408" i="1"/>
  <c r="N5404" i="1"/>
  <c r="K5404" i="1"/>
  <c r="N5400" i="1"/>
  <c r="K5400" i="1"/>
  <c r="N5396" i="1"/>
  <c r="K5396" i="1"/>
  <c r="N5392" i="1"/>
  <c r="K5392" i="1"/>
  <c r="N5388" i="1"/>
  <c r="K5388" i="1"/>
  <c r="N5384" i="1"/>
  <c r="K5384" i="1"/>
  <c r="N5380" i="1"/>
  <c r="K5380" i="1"/>
  <c r="N5376" i="1"/>
  <c r="K5376" i="1"/>
  <c r="N5372" i="1"/>
  <c r="K5372" i="1"/>
  <c r="N5368" i="1"/>
  <c r="K5368" i="1"/>
  <c r="O5368" i="1"/>
  <c r="N5364" i="1"/>
  <c r="K5364" i="1"/>
  <c r="O5364" i="1"/>
  <c r="N5360" i="1"/>
  <c r="K5360" i="1"/>
  <c r="N5356" i="1"/>
  <c r="K5356" i="1"/>
  <c r="N5352" i="1"/>
  <c r="K5352" i="1"/>
  <c r="N5348" i="1"/>
  <c r="K5348" i="1"/>
  <c r="N5344" i="1"/>
  <c r="K5344" i="1"/>
  <c r="N5340" i="1"/>
  <c r="K5340" i="1"/>
  <c r="N5336" i="1"/>
  <c r="K5336" i="1"/>
  <c r="N5332" i="1"/>
  <c r="K5332" i="1"/>
  <c r="N5328" i="1"/>
  <c r="K5328" i="1"/>
  <c r="N5324" i="1"/>
  <c r="K5324" i="1"/>
  <c r="N5320" i="1"/>
  <c r="K5320" i="1"/>
  <c r="N5316" i="1"/>
  <c r="K5316" i="1"/>
  <c r="N5312" i="1"/>
  <c r="K5312" i="1"/>
  <c r="N5308" i="1"/>
  <c r="K5308" i="1"/>
  <c r="N5304" i="1"/>
  <c r="K5304" i="1"/>
  <c r="N5300" i="1"/>
  <c r="K5300" i="1"/>
  <c r="O5300" i="1"/>
  <c r="N5296" i="1"/>
  <c r="K5296" i="1"/>
  <c r="N5292" i="1"/>
  <c r="K5292" i="1"/>
  <c r="N5288" i="1"/>
  <c r="K5288" i="1"/>
  <c r="N5284" i="1"/>
  <c r="K5284" i="1"/>
  <c r="N5280" i="1"/>
  <c r="K5280" i="1"/>
  <c r="N5276" i="1"/>
  <c r="K5276" i="1"/>
  <c r="N5272" i="1"/>
  <c r="K5272" i="1"/>
  <c r="O5272" i="1"/>
  <c r="N5268" i="1"/>
  <c r="K5268" i="1"/>
  <c r="O5268" i="1"/>
  <c r="N5264" i="1"/>
  <c r="K5264" i="1"/>
  <c r="O5264" i="1"/>
  <c r="N5260" i="1"/>
  <c r="K5260" i="1"/>
  <c r="O5260" i="1"/>
  <c r="N5256" i="1"/>
  <c r="K5256" i="1"/>
  <c r="O5256" i="1"/>
  <c r="N5252" i="1"/>
  <c r="K5252" i="1"/>
  <c r="O5252" i="1"/>
  <c r="N5248" i="1"/>
  <c r="K5248" i="1"/>
  <c r="O5248" i="1"/>
  <c r="N5244" i="1"/>
  <c r="K5244" i="1"/>
  <c r="N5240" i="1"/>
  <c r="K5240" i="1"/>
  <c r="N5236" i="1"/>
  <c r="K5236" i="1"/>
  <c r="N5232" i="1"/>
  <c r="K5232" i="1"/>
  <c r="N5228" i="1"/>
  <c r="K5228" i="1"/>
  <c r="N5224" i="1"/>
  <c r="K5224" i="1"/>
  <c r="N5220" i="1"/>
  <c r="K5220" i="1"/>
  <c r="N5216" i="1"/>
  <c r="K5216" i="1"/>
  <c r="N5212" i="1"/>
  <c r="K5212" i="1"/>
  <c r="N5208" i="1"/>
  <c r="K5208" i="1"/>
  <c r="N5204" i="1"/>
  <c r="K5204" i="1"/>
  <c r="N5200" i="1"/>
  <c r="K5200" i="1"/>
  <c r="N5196" i="1"/>
  <c r="K5196" i="1"/>
  <c r="N5192" i="1"/>
  <c r="K5192" i="1"/>
  <c r="N5188" i="1"/>
  <c r="K5188" i="1"/>
  <c r="N5184" i="1"/>
  <c r="K5184" i="1"/>
  <c r="N5180" i="1"/>
  <c r="K5180" i="1"/>
  <c r="O5180" i="1"/>
  <c r="N5176" i="1"/>
  <c r="K5176" i="1"/>
  <c r="O5176" i="1"/>
  <c r="N5172" i="1"/>
  <c r="K5172" i="1"/>
  <c r="N5168" i="1"/>
  <c r="K5168" i="1"/>
  <c r="N5164" i="1"/>
  <c r="K5164" i="1"/>
  <c r="N5160" i="1"/>
  <c r="K5160" i="1"/>
  <c r="N5156" i="1"/>
  <c r="K5156" i="1"/>
  <c r="N5152" i="1"/>
  <c r="K5152" i="1"/>
  <c r="N5148" i="1"/>
  <c r="K5148" i="1"/>
  <c r="N5144" i="1"/>
  <c r="K5144" i="1"/>
  <c r="N5140" i="1"/>
  <c r="K5140" i="1"/>
  <c r="O5140" i="1"/>
  <c r="N5136" i="1"/>
  <c r="K5136" i="1"/>
  <c r="N5132" i="1"/>
  <c r="K5132" i="1"/>
  <c r="N5128" i="1"/>
  <c r="K5128" i="1"/>
  <c r="N5124" i="1"/>
  <c r="K5124" i="1"/>
  <c r="N5120" i="1"/>
  <c r="K5120" i="1"/>
  <c r="N5116" i="1"/>
  <c r="K5116" i="1"/>
  <c r="N5112" i="1"/>
  <c r="K5112" i="1"/>
  <c r="N5108" i="1"/>
  <c r="K5108" i="1"/>
  <c r="N5104" i="1"/>
  <c r="K5104" i="1"/>
  <c r="N5100" i="1"/>
  <c r="K5100" i="1"/>
  <c r="N5096" i="1"/>
  <c r="K5096" i="1"/>
  <c r="O5096" i="1"/>
  <c r="N5092" i="1"/>
  <c r="K5092" i="1"/>
  <c r="O5092" i="1"/>
  <c r="N5088" i="1"/>
  <c r="K5088" i="1"/>
  <c r="N5084" i="1"/>
  <c r="K5084" i="1"/>
  <c r="N5080" i="1"/>
  <c r="K5080" i="1"/>
  <c r="N5076" i="1"/>
  <c r="K5076" i="1"/>
  <c r="N5072" i="1"/>
  <c r="K5072" i="1"/>
  <c r="N5068" i="1"/>
  <c r="K5068" i="1"/>
  <c r="N5064" i="1"/>
  <c r="K5064" i="1"/>
  <c r="N5060" i="1"/>
  <c r="K5060" i="1"/>
  <c r="N5056" i="1"/>
  <c r="K5056" i="1"/>
  <c r="N5052" i="1"/>
  <c r="K5052" i="1"/>
  <c r="N5048" i="1"/>
  <c r="K5048" i="1"/>
  <c r="N5044" i="1"/>
  <c r="K5044" i="1"/>
  <c r="N5040" i="1"/>
  <c r="K5040" i="1"/>
  <c r="N5036" i="1"/>
  <c r="K5036" i="1"/>
  <c r="O5036" i="1"/>
  <c r="N5032" i="1"/>
  <c r="K5032" i="1"/>
  <c r="N5028" i="1"/>
  <c r="K5028" i="1"/>
  <c r="N5024" i="1"/>
  <c r="K5024" i="1"/>
  <c r="N5020" i="1"/>
  <c r="K5020" i="1"/>
  <c r="N5016" i="1"/>
  <c r="K5016" i="1"/>
  <c r="N5012" i="1"/>
  <c r="K5012" i="1"/>
  <c r="N5008" i="1"/>
  <c r="K5008" i="1"/>
  <c r="N5004" i="1"/>
  <c r="K5004" i="1"/>
  <c r="N5000" i="1"/>
  <c r="K5000" i="1"/>
  <c r="N4996" i="1"/>
  <c r="K4996" i="1"/>
  <c r="N4992" i="1"/>
  <c r="K4992" i="1"/>
  <c r="N4988" i="1"/>
  <c r="K4988" i="1"/>
  <c r="N4984" i="1"/>
  <c r="K4984" i="1"/>
  <c r="N4980" i="1"/>
  <c r="K4980" i="1"/>
  <c r="N4976" i="1"/>
  <c r="K4976" i="1"/>
  <c r="N4972" i="1"/>
  <c r="K4972" i="1"/>
  <c r="N4968" i="1"/>
  <c r="K4968" i="1"/>
  <c r="N4964" i="1"/>
  <c r="K4964" i="1"/>
  <c r="N4960" i="1"/>
  <c r="K4960" i="1"/>
  <c r="N4956" i="1"/>
  <c r="K4956" i="1"/>
  <c r="N4952" i="1"/>
  <c r="K4952" i="1"/>
  <c r="O4952" i="1"/>
  <c r="N4948" i="1"/>
  <c r="K4948" i="1"/>
  <c r="N4944" i="1"/>
  <c r="K4944" i="1"/>
  <c r="N4940" i="1"/>
  <c r="K4940" i="1"/>
  <c r="N4936" i="1"/>
  <c r="K4936" i="1"/>
  <c r="N4932" i="1"/>
  <c r="K4932" i="1"/>
  <c r="N4928" i="1"/>
  <c r="K4928" i="1"/>
  <c r="N4924" i="1"/>
  <c r="K4924" i="1"/>
  <c r="N4920" i="1"/>
  <c r="K4920" i="1"/>
  <c r="N4916" i="1"/>
  <c r="K4916" i="1"/>
  <c r="N4912" i="1"/>
  <c r="K4912" i="1"/>
  <c r="N4908" i="1"/>
  <c r="K4908" i="1"/>
  <c r="N4904" i="1"/>
  <c r="K4904" i="1"/>
  <c r="N4900" i="1"/>
  <c r="K4900" i="1"/>
  <c r="N4896" i="1"/>
  <c r="K4896" i="1"/>
  <c r="O4896" i="1"/>
  <c r="N4892" i="1"/>
  <c r="K4892" i="1"/>
  <c r="O4892" i="1"/>
  <c r="N4888" i="1"/>
  <c r="K4888" i="1"/>
  <c r="N4884" i="1"/>
  <c r="K4884" i="1"/>
  <c r="N4880" i="1"/>
  <c r="K4880" i="1"/>
  <c r="N4876" i="1"/>
  <c r="K4876" i="1"/>
  <c r="N4872" i="1"/>
  <c r="K4872" i="1"/>
  <c r="N4868" i="1"/>
  <c r="K4868" i="1"/>
  <c r="N4864" i="1"/>
  <c r="K4864" i="1"/>
  <c r="N4860" i="1"/>
  <c r="K4860" i="1"/>
  <c r="N4856" i="1"/>
  <c r="K4856" i="1"/>
  <c r="N4852" i="1"/>
  <c r="K4852" i="1"/>
  <c r="N4848" i="1"/>
  <c r="K4848" i="1"/>
  <c r="N4844" i="1"/>
  <c r="K4844" i="1"/>
  <c r="N4840" i="1"/>
  <c r="K4840" i="1"/>
  <c r="N4836" i="1"/>
  <c r="K4836" i="1"/>
  <c r="N4832" i="1"/>
  <c r="K4832" i="1"/>
  <c r="N4828" i="1"/>
  <c r="K4828" i="1"/>
  <c r="N4824" i="1"/>
  <c r="K4824" i="1"/>
  <c r="N4820" i="1"/>
  <c r="K4820" i="1"/>
  <c r="O4820" i="1"/>
  <c r="N4816" i="1"/>
  <c r="K4816" i="1"/>
  <c r="N4812" i="1"/>
  <c r="K4812" i="1"/>
  <c r="N4808" i="1"/>
  <c r="K4808" i="1"/>
  <c r="N4804" i="1"/>
  <c r="K4804" i="1"/>
  <c r="N4800" i="1"/>
  <c r="K4800" i="1"/>
  <c r="N4796" i="1"/>
  <c r="K4796" i="1"/>
  <c r="O4796" i="1"/>
  <c r="N4792" i="1"/>
  <c r="K4792" i="1"/>
  <c r="O4792" i="1"/>
  <c r="N4788" i="1"/>
  <c r="K4788" i="1"/>
  <c r="O4788" i="1"/>
  <c r="N4784" i="1"/>
  <c r="K4784" i="1"/>
  <c r="O4784" i="1"/>
  <c r="N4780" i="1"/>
  <c r="K4780" i="1"/>
  <c r="O4780" i="1"/>
  <c r="N4776" i="1"/>
  <c r="K4776" i="1"/>
  <c r="O4776" i="1"/>
  <c r="N4772" i="1"/>
  <c r="K4772" i="1"/>
  <c r="O4772" i="1"/>
  <c r="N4768" i="1"/>
  <c r="K4768" i="1"/>
  <c r="O4768" i="1"/>
  <c r="N4764" i="1"/>
  <c r="K4764" i="1"/>
  <c r="O4764" i="1"/>
  <c r="N4760" i="1"/>
  <c r="K4760" i="1"/>
  <c r="N4756" i="1"/>
  <c r="K4756" i="1"/>
  <c r="N4752" i="1"/>
  <c r="K4752" i="1"/>
  <c r="N4748" i="1"/>
  <c r="K4748" i="1"/>
  <c r="N4744" i="1"/>
  <c r="K4744" i="1"/>
  <c r="N4740" i="1"/>
  <c r="K4740" i="1"/>
  <c r="N4736" i="1"/>
  <c r="K4736" i="1"/>
  <c r="N4732" i="1"/>
  <c r="K4732" i="1"/>
  <c r="N4728" i="1"/>
  <c r="K4728" i="1"/>
  <c r="N4724" i="1"/>
  <c r="K4724" i="1"/>
  <c r="N4720" i="1"/>
  <c r="K4720" i="1"/>
  <c r="N4716" i="1"/>
  <c r="K4716" i="1"/>
  <c r="N4712" i="1"/>
  <c r="K4712" i="1"/>
  <c r="N4708" i="1"/>
  <c r="K4708" i="1"/>
  <c r="N4704" i="1"/>
  <c r="K4704" i="1"/>
  <c r="N4700" i="1"/>
  <c r="K4700" i="1"/>
  <c r="N4696" i="1"/>
  <c r="K4696" i="1"/>
  <c r="N4692" i="1"/>
  <c r="K4692" i="1"/>
  <c r="N4688" i="1"/>
  <c r="K4688" i="1"/>
  <c r="N4684" i="1"/>
  <c r="K4684" i="1"/>
  <c r="N4680" i="1"/>
  <c r="K4680" i="1"/>
  <c r="N4676" i="1"/>
  <c r="K4676" i="1"/>
  <c r="N4672" i="1"/>
  <c r="K4672" i="1"/>
  <c r="O4672" i="1"/>
  <c r="N4668" i="1"/>
  <c r="K4668" i="1"/>
  <c r="O4668" i="1"/>
  <c r="N4664" i="1"/>
  <c r="K4664" i="1"/>
  <c r="O4664" i="1"/>
  <c r="N4660" i="1"/>
  <c r="K4660" i="1"/>
  <c r="O4660" i="1"/>
  <c r="N4656" i="1"/>
  <c r="K4656" i="1"/>
  <c r="O4656" i="1"/>
  <c r="N4652" i="1"/>
  <c r="K4652" i="1"/>
  <c r="O4652" i="1"/>
  <c r="N4648" i="1"/>
  <c r="K4648" i="1"/>
  <c r="O4648" i="1"/>
  <c r="N4644" i="1"/>
  <c r="K4644" i="1"/>
  <c r="O4644" i="1"/>
  <c r="N4640" i="1"/>
  <c r="K4640" i="1"/>
  <c r="O4640" i="1"/>
  <c r="N4636" i="1"/>
  <c r="K4636" i="1"/>
  <c r="O4636" i="1"/>
  <c r="N4632" i="1"/>
  <c r="K4632" i="1"/>
  <c r="O4632" i="1"/>
  <c r="N4628" i="1"/>
  <c r="K4628" i="1"/>
  <c r="N4624" i="1"/>
  <c r="K4624" i="1"/>
  <c r="N4620" i="1"/>
  <c r="K4620" i="1"/>
  <c r="N4616" i="1"/>
  <c r="K4616" i="1"/>
  <c r="N4612" i="1"/>
  <c r="K4612" i="1"/>
  <c r="N4608" i="1"/>
  <c r="K4608" i="1"/>
  <c r="N4604" i="1"/>
  <c r="K4604" i="1"/>
  <c r="N4600" i="1"/>
  <c r="K4600" i="1"/>
  <c r="N4596" i="1"/>
  <c r="K4596" i="1"/>
  <c r="N4592" i="1"/>
  <c r="K4592" i="1"/>
  <c r="N4588" i="1"/>
  <c r="K4588" i="1"/>
  <c r="N4584" i="1"/>
  <c r="K4584" i="1"/>
  <c r="N4580" i="1"/>
  <c r="K4580" i="1"/>
  <c r="N4576" i="1"/>
  <c r="K4576" i="1"/>
  <c r="N4572" i="1"/>
  <c r="K4572" i="1"/>
  <c r="N4568" i="1"/>
  <c r="K4568" i="1"/>
  <c r="N4564" i="1"/>
  <c r="K4564" i="1"/>
  <c r="N4560" i="1"/>
  <c r="K4560" i="1"/>
  <c r="N4556" i="1"/>
  <c r="K4556" i="1"/>
  <c r="N4552" i="1"/>
  <c r="K4552" i="1"/>
  <c r="N4548" i="1"/>
  <c r="K4548" i="1"/>
  <c r="N4544" i="1"/>
  <c r="K4544" i="1"/>
  <c r="N4540" i="1"/>
  <c r="K4540" i="1"/>
  <c r="O4540" i="1"/>
  <c r="N4536" i="1"/>
  <c r="K4536" i="1"/>
  <c r="N4532" i="1"/>
  <c r="K4532" i="1"/>
  <c r="N4528" i="1"/>
  <c r="K4528" i="1"/>
  <c r="N4524" i="1"/>
  <c r="K4524" i="1"/>
  <c r="N4520" i="1"/>
  <c r="K4520" i="1"/>
  <c r="N4516" i="1"/>
  <c r="K4516" i="1"/>
  <c r="N4512" i="1"/>
  <c r="K4512" i="1"/>
  <c r="N4508" i="1"/>
  <c r="K4508" i="1"/>
  <c r="N4504" i="1"/>
  <c r="K4504" i="1"/>
  <c r="N4500" i="1"/>
  <c r="K4500" i="1"/>
  <c r="O4500" i="1"/>
  <c r="N4496" i="1"/>
  <c r="K4496" i="1"/>
  <c r="N4492" i="1"/>
  <c r="K4492" i="1"/>
  <c r="N4488" i="1"/>
  <c r="K4488" i="1"/>
  <c r="N4484" i="1"/>
  <c r="K4484" i="1"/>
  <c r="N4480" i="1"/>
  <c r="K4480" i="1"/>
  <c r="N4476" i="1"/>
  <c r="K4476" i="1"/>
  <c r="N4472" i="1"/>
  <c r="K4472" i="1"/>
  <c r="N4468" i="1"/>
  <c r="K4468" i="1"/>
  <c r="N4464" i="1"/>
  <c r="K4464" i="1"/>
  <c r="O4464" i="1"/>
  <c r="N4460" i="1"/>
  <c r="K4460" i="1"/>
  <c r="O4460" i="1"/>
  <c r="N4456" i="1"/>
  <c r="K4456" i="1"/>
  <c r="O4456" i="1"/>
  <c r="N4452" i="1"/>
  <c r="K4452" i="1"/>
  <c r="O4452" i="1"/>
  <c r="N4448" i="1"/>
  <c r="K4448" i="1"/>
  <c r="O4448" i="1"/>
  <c r="N4444" i="1"/>
  <c r="K4444" i="1"/>
  <c r="O4444" i="1"/>
  <c r="N4440" i="1"/>
  <c r="K4440" i="1"/>
  <c r="O4440" i="1"/>
  <c r="N4436" i="1"/>
  <c r="K4436" i="1"/>
  <c r="O4436" i="1"/>
  <c r="N4432" i="1"/>
  <c r="K4432" i="1"/>
  <c r="O4432" i="1"/>
  <c r="N4428" i="1"/>
  <c r="K4428" i="1"/>
  <c r="N4424" i="1"/>
  <c r="K4424" i="1"/>
  <c r="N4420" i="1"/>
  <c r="K4420" i="1"/>
  <c r="N4416" i="1"/>
  <c r="K4416" i="1"/>
  <c r="N4412" i="1"/>
  <c r="K4412" i="1"/>
  <c r="N4408" i="1"/>
  <c r="K4408" i="1"/>
  <c r="N4404" i="1"/>
  <c r="K4404" i="1"/>
  <c r="N4400" i="1"/>
  <c r="K4400" i="1"/>
  <c r="N4396" i="1"/>
  <c r="K4396" i="1"/>
  <c r="N4392" i="1"/>
  <c r="K4392" i="1"/>
  <c r="N4388" i="1"/>
  <c r="K4388" i="1"/>
  <c r="N4384" i="1"/>
  <c r="K4384" i="1"/>
  <c r="N4380" i="1"/>
  <c r="K4380" i="1"/>
  <c r="N4376" i="1"/>
  <c r="K4376" i="1"/>
  <c r="N4372" i="1"/>
  <c r="K4372" i="1"/>
  <c r="N4368" i="1"/>
  <c r="K4368" i="1"/>
  <c r="N4364" i="1"/>
  <c r="K4364" i="1"/>
  <c r="N4360" i="1"/>
  <c r="K4360" i="1"/>
  <c r="N4356" i="1"/>
  <c r="K4356" i="1"/>
  <c r="N4352" i="1"/>
  <c r="K4352" i="1"/>
  <c r="N4348" i="1"/>
  <c r="K4348" i="1"/>
  <c r="N4344" i="1"/>
  <c r="K4344" i="1"/>
  <c r="N4340" i="1"/>
  <c r="K4340" i="1"/>
  <c r="N4336" i="1"/>
  <c r="K4336" i="1"/>
  <c r="N4332" i="1"/>
  <c r="K4332" i="1"/>
  <c r="N4328" i="1"/>
  <c r="K4328" i="1"/>
  <c r="O4328" i="1"/>
  <c r="N4324" i="1"/>
  <c r="K4324" i="1"/>
  <c r="O4324" i="1"/>
  <c r="N4320" i="1"/>
  <c r="K4320" i="1"/>
  <c r="O4320" i="1"/>
  <c r="N4316" i="1"/>
  <c r="K4316" i="1"/>
  <c r="O4316" i="1"/>
  <c r="N4312" i="1"/>
  <c r="K4312" i="1"/>
  <c r="O4312" i="1"/>
  <c r="N4308" i="1"/>
  <c r="K4308" i="1"/>
  <c r="N4304" i="1"/>
  <c r="K4304" i="1"/>
  <c r="N4300" i="1"/>
  <c r="K4300" i="1"/>
  <c r="N4296" i="1"/>
  <c r="K4296" i="1"/>
  <c r="N4292" i="1"/>
  <c r="K4292" i="1"/>
  <c r="N4288" i="1"/>
  <c r="K4288" i="1"/>
  <c r="N4284" i="1"/>
  <c r="K4284" i="1"/>
  <c r="N4280" i="1"/>
  <c r="K4280" i="1"/>
  <c r="N4276" i="1"/>
  <c r="K4276" i="1"/>
  <c r="N4272" i="1"/>
  <c r="K4272" i="1"/>
  <c r="N4268" i="1"/>
  <c r="K4268" i="1"/>
  <c r="N4264" i="1"/>
  <c r="K4264" i="1"/>
  <c r="N4260" i="1"/>
  <c r="K4260" i="1"/>
  <c r="N4256" i="1"/>
  <c r="K4256" i="1"/>
  <c r="N4252" i="1"/>
  <c r="K4252" i="1"/>
  <c r="N4248" i="1"/>
  <c r="K4248" i="1"/>
  <c r="N4244" i="1"/>
  <c r="K4244" i="1"/>
  <c r="O4244" i="1"/>
  <c r="N4240" i="1"/>
  <c r="K4240" i="1"/>
  <c r="N4236" i="1"/>
  <c r="K4236" i="1"/>
  <c r="N4232" i="1"/>
  <c r="K4232" i="1"/>
  <c r="N4228" i="1"/>
  <c r="K4228" i="1"/>
  <c r="N4224" i="1"/>
  <c r="K4224" i="1"/>
  <c r="N4220" i="1"/>
  <c r="K4220" i="1"/>
  <c r="N4216" i="1"/>
  <c r="K4216" i="1"/>
  <c r="N4212" i="1"/>
  <c r="K4212" i="1"/>
  <c r="N4208" i="1"/>
  <c r="K4208" i="1"/>
  <c r="N4204" i="1"/>
  <c r="K4204" i="1"/>
  <c r="N4200" i="1"/>
  <c r="K4200" i="1"/>
  <c r="N4196" i="1"/>
  <c r="K4196" i="1"/>
  <c r="N4192" i="1"/>
  <c r="K4192" i="1"/>
  <c r="N4188" i="1"/>
  <c r="K4188" i="1"/>
  <c r="N4184" i="1"/>
  <c r="K4184" i="1"/>
  <c r="N4180" i="1"/>
  <c r="K4180" i="1"/>
  <c r="O4180" i="1"/>
  <c r="N4176" i="1"/>
  <c r="K4176" i="1"/>
  <c r="O4176" i="1"/>
  <c r="N4172" i="1"/>
  <c r="K4172" i="1"/>
  <c r="O4172" i="1"/>
  <c r="N4168" i="1"/>
  <c r="K4168" i="1"/>
  <c r="O4168" i="1"/>
  <c r="N4164" i="1"/>
  <c r="K4164" i="1"/>
  <c r="O4164" i="1"/>
  <c r="N4160" i="1"/>
  <c r="K4160" i="1"/>
  <c r="O4160" i="1"/>
  <c r="N4156" i="1"/>
  <c r="K4156" i="1"/>
  <c r="O4156" i="1"/>
  <c r="N4152" i="1"/>
  <c r="K4152" i="1"/>
  <c r="O4152" i="1"/>
  <c r="N4148" i="1"/>
  <c r="K4148" i="1"/>
  <c r="O4148" i="1"/>
  <c r="N4144" i="1"/>
  <c r="K4144" i="1"/>
  <c r="O4144" i="1"/>
  <c r="N4140" i="1"/>
  <c r="K4140" i="1"/>
  <c r="O4140" i="1"/>
  <c r="N4136" i="1"/>
  <c r="K4136" i="1"/>
  <c r="O4136" i="1"/>
  <c r="N4132" i="1"/>
  <c r="K4132" i="1"/>
  <c r="O4132" i="1"/>
  <c r="N4128" i="1"/>
  <c r="K4128" i="1"/>
  <c r="O4128" i="1"/>
  <c r="N4124" i="1"/>
  <c r="K4124" i="1"/>
  <c r="O4124" i="1"/>
  <c r="N4120" i="1"/>
  <c r="K4120" i="1"/>
  <c r="O4120" i="1"/>
  <c r="N4116" i="1"/>
  <c r="K4116" i="1"/>
  <c r="O4116" i="1"/>
  <c r="N4112" i="1"/>
  <c r="K4112" i="1"/>
  <c r="O4112" i="1"/>
  <c r="N4108" i="1"/>
  <c r="K4108" i="1"/>
  <c r="O4108" i="1"/>
  <c r="N4104" i="1"/>
  <c r="K4104" i="1"/>
  <c r="N4100" i="1"/>
  <c r="K4100" i="1"/>
  <c r="N4096" i="1"/>
  <c r="K4096" i="1"/>
  <c r="N4092" i="1"/>
  <c r="K4092" i="1"/>
  <c r="N4088" i="1"/>
  <c r="K4088" i="1"/>
  <c r="N4084" i="1"/>
  <c r="K4084" i="1"/>
  <c r="N4080" i="1"/>
  <c r="K4080" i="1"/>
  <c r="N4076" i="1"/>
  <c r="K4076" i="1"/>
  <c r="N4072" i="1"/>
  <c r="K4072" i="1"/>
  <c r="N4068" i="1"/>
  <c r="K4068" i="1"/>
  <c r="N4064" i="1"/>
  <c r="K4064" i="1"/>
  <c r="N4060" i="1"/>
  <c r="K4060" i="1"/>
  <c r="N4056" i="1"/>
  <c r="K4056" i="1"/>
  <c r="N4052" i="1"/>
  <c r="K4052" i="1"/>
  <c r="N4048" i="1"/>
  <c r="K4048" i="1"/>
  <c r="N4044" i="1"/>
  <c r="K4044" i="1"/>
  <c r="N4040" i="1"/>
  <c r="K4040" i="1"/>
  <c r="N4036" i="1"/>
  <c r="K4036" i="1"/>
  <c r="N4032" i="1"/>
  <c r="K4032" i="1"/>
  <c r="N4028" i="1"/>
  <c r="K4028" i="1"/>
  <c r="N4024" i="1"/>
  <c r="K4024" i="1"/>
  <c r="N4020" i="1"/>
  <c r="K4020" i="1"/>
  <c r="N4016" i="1"/>
  <c r="K4016" i="1"/>
  <c r="N4012" i="1"/>
  <c r="K4012" i="1"/>
  <c r="N4008" i="1"/>
  <c r="K4008" i="1"/>
  <c r="N4004" i="1"/>
  <c r="K4004" i="1"/>
  <c r="O4004" i="1"/>
  <c r="N4000" i="1"/>
  <c r="K4000" i="1"/>
  <c r="O4000" i="1"/>
  <c r="N3996" i="1"/>
  <c r="K3996" i="1"/>
  <c r="N3992" i="1"/>
  <c r="K3992" i="1"/>
  <c r="N3988" i="1"/>
  <c r="K3988" i="1"/>
  <c r="N3984" i="1"/>
  <c r="K3984" i="1"/>
  <c r="N3980" i="1"/>
  <c r="K3980" i="1"/>
  <c r="N3976" i="1"/>
  <c r="K3976" i="1"/>
  <c r="N3972" i="1"/>
  <c r="K3972" i="1"/>
  <c r="N3968" i="1"/>
  <c r="K3968" i="1"/>
  <c r="N3964" i="1"/>
  <c r="K3964" i="1"/>
  <c r="N3960" i="1"/>
  <c r="K3960" i="1"/>
  <c r="N3956" i="1"/>
  <c r="K3956" i="1"/>
  <c r="N3952" i="1"/>
  <c r="K3952" i="1"/>
  <c r="N3948" i="1"/>
  <c r="K3948" i="1"/>
  <c r="N3944" i="1"/>
  <c r="K3944" i="1"/>
  <c r="N3940" i="1"/>
  <c r="K3940" i="1"/>
  <c r="N3936" i="1"/>
  <c r="K3936" i="1"/>
  <c r="N3932" i="1"/>
  <c r="K3932" i="1"/>
  <c r="O3932" i="1"/>
  <c r="N3928" i="1"/>
  <c r="K3928" i="1"/>
  <c r="O3928" i="1"/>
  <c r="N3924" i="1"/>
  <c r="K3924" i="1"/>
  <c r="O3924" i="1"/>
  <c r="N3920" i="1"/>
  <c r="K3920" i="1"/>
  <c r="O3920" i="1"/>
  <c r="N3916" i="1"/>
  <c r="K3916" i="1"/>
  <c r="O3916" i="1"/>
  <c r="N3912" i="1"/>
  <c r="K3912" i="1"/>
  <c r="O3912" i="1"/>
  <c r="N3908" i="1"/>
  <c r="K3908" i="1"/>
  <c r="O3908" i="1"/>
  <c r="N3904" i="1"/>
  <c r="K3904" i="1"/>
  <c r="O3904" i="1"/>
  <c r="N3900" i="1"/>
  <c r="K3900" i="1"/>
  <c r="O3900" i="1"/>
  <c r="N3896" i="1"/>
  <c r="K3896" i="1"/>
  <c r="N3892" i="1"/>
  <c r="K3892" i="1"/>
  <c r="N3888" i="1"/>
  <c r="K3888" i="1"/>
  <c r="N3884" i="1"/>
  <c r="K3884" i="1"/>
  <c r="N3880" i="1"/>
  <c r="K3880" i="1"/>
  <c r="N3876" i="1"/>
  <c r="K3876" i="1"/>
  <c r="N3872" i="1"/>
  <c r="K3872" i="1"/>
  <c r="N3868" i="1"/>
  <c r="K3868" i="1"/>
  <c r="N3864" i="1"/>
  <c r="K3864" i="1"/>
  <c r="N3860" i="1"/>
  <c r="K3860" i="1"/>
  <c r="N3856" i="1"/>
  <c r="K3856" i="1"/>
  <c r="N3852" i="1"/>
  <c r="K3852" i="1"/>
  <c r="N3848" i="1"/>
  <c r="K3848" i="1"/>
  <c r="N3844" i="1"/>
  <c r="K3844" i="1"/>
  <c r="N3840" i="1"/>
  <c r="K3840" i="1"/>
  <c r="N3836" i="1"/>
  <c r="K3836" i="1"/>
  <c r="N3832" i="1"/>
  <c r="K3832" i="1"/>
  <c r="N3828" i="1"/>
  <c r="K3828" i="1"/>
  <c r="O3828" i="1"/>
  <c r="N3824" i="1"/>
  <c r="K3824" i="1"/>
  <c r="O3824" i="1"/>
  <c r="N3820" i="1"/>
  <c r="K3820" i="1"/>
  <c r="O3820" i="1"/>
  <c r="N3816" i="1"/>
  <c r="K3816" i="1"/>
  <c r="N3812" i="1"/>
  <c r="K3812" i="1"/>
  <c r="N3808" i="1"/>
  <c r="K3808" i="1"/>
  <c r="N3804" i="1"/>
  <c r="K3804" i="1"/>
  <c r="N3800" i="1"/>
  <c r="K3800" i="1"/>
  <c r="N3796" i="1"/>
  <c r="K3796" i="1"/>
  <c r="N3792" i="1"/>
  <c r="K3792" i="1"/>
  <c r="N3788" i="1"/>
  <c r="K3788" i="1"/>
  <c r="N3784" i="1"/>
  <c r="K3784" i="1"/>
  <c r="N3780" i="1"/>
  <c r="K3780" i="1"/>
  <c r="N3776" i="1"/>
  <c r="K3776" i="1"/>
  <c r="N3772" i="1"/>
  <c r="K3772" i="1"/>
  <c r="N3768" i="1"/>
  <c r="K3768" i="1"/>
  <c r="N3764" i="1"/>
  <c r="K3764" i="1"/>
  <c r="N3760" i="1"/>
  <c r="K3760" i="1"/>
  <c r="N3756" i="1"/>
  <c r="K3756" i="1"/>
  <c r="N3752" i="1"/>
  <c r="K3752" i="1"/>
  <c r="O3752" i="1"/>
  <c r="N3748" i="1"/>
  <c r="K3748" i="1"/>
  <c r="O3748" i="1"/>
  <c r="N3744" i="1"/>
  <c r="K3744" i="1"/>
  <c r="O3744" i="1"/>
  <c r="N3740" i="1"/>
  <c r="K3740" i="1"/>
  <c r="O3740" i="1"/>
  <c r="N3736" i="1"/>
  <c r="K3736" i="1"/>
  <c r="N3732" i="1"/>
  <c r="K3732" i="1"/>
  <c r="N3728" i="1"/>
  <c r="K3728" i="1"/>
  <c r="N3724" i="1"/>
  <c r="K3724" i="1"/>
  <c r="N3720" i="1"/>
  <c r="K3720" i="1"/>
  <c r="N3716" i="1"/>
  <c r="K3716" i="1"/>
  <c r="N3712" i="1"/>
  <c r="K3712" i="1"/>
  <c r="N3708" i="1"/>
  <c r="K3708" i="1"/>
  <c r="N3704" i="1"/>
  <c r="K3704" i="1"/>
  <c r="N3700" i="1"/>
  <c r="K3700" i="1"/>
  <c r="N3696" i="1"/>
  <c r="K3696" i="1"/>
  <c r="N3692" i="1"/>
  <c r="K3692" i="1"/>
  <c r="N3688" i="1"/>
  <c r="K3688" i="1"/>
  <c r="N3684" i="1"/>
  <c r="K3684" i="1"/>
  <c r="N3680" i="1"/>
  <c r="K3680" i="1"/>
  <c r="O3680" i="1"/>
  <c r="N3676" i="1"/>
  <c r="K3676" i="1"/>
  <c r="N3672" i="1"/>
  <c r="K3672" i="1"/>
  <c r="N3668" i="1"/>
  <c r="K3668" i="1"/>
  <c r="N3664" i="1"/>
  <c r="K3664" i="1"/>
  <c r="N3660" i="1"/>
  <c r="K3660" i="1"/>
  <c r="N3656" i="1"/>
  <c r="K3656" i="1"/>
  <c r="N3652" i="1"/>
  <c r="K3652" i="1"/>
  <c r="N3648" i="1"/>
  <c r="K3648" i="1"/>
  <c r="N3644" i="1"/>
  <c r="K3644" i="1"/>
  <c r="N3640" i="1"/>
  <c r="K3640" i="1"/>
  <c r="N3636" i="1"/>
  <c r="K3636" i="1"/>
  <c r="N3632" i="1"/>
  <c r="K3632" i="1"/>
  <c r="N3628" i="1"/>
  <c r="K3628" i="1"/>
  <c r="N3624" i="1"/>
  <c r="K3624" i="1"/>
  <c r="O3624" i="1"/>
  <c r="N3620" i="1"/>
  <c r="K3620" i="1"/>
  <c r="O3620" i="1"/>
  <c r="N3616" i="1"/>
  <c r="K3616" i="1"/>
  <c r="O3616" i="1"/>
  <c r="N3612" i="1"/>
  <c r="K3612" i="1"/>
  <c r="O3612" i="1"/>
  <c r="N3608" i="1"/>
  <c r="K3608" i="1"/>
  <c r="O3608" i="1"/>
  <c r="N3604" i="1"/>
  <c r="K3604" i="1"/>
  <c r="O3604" i="1"/>
  <c r="N3600" i="1"/>
  <c r="K3600" i="1"/>
  <c r="O3600" i="1"/>
  <c r="N3596" i="1"/>
  <c r="K3596" i="1"/>
  <c r="O3596" i="1"/>
  <c r="N3592" i="1"/>
  <c r="K3592" i="1"/>
  <c r="N3588" i="1"/>
  <c r="K3588" i="1"/>
  <c r="N3584" i="1"/>
  <c r="K3584" i="1"/>
  <c r="N3580" i="1"/>
  <c r="K3580" i="1"/>
  <c r="N3576" i="1"/>
  <c r="K3576" i="1"/>
  <c r="N3572" i="1"/>
  <c r="K3572" i="1"/>
  <c r="N3568" i="1"/>
  <c r="K3568" i="1"/>
  <c r="N3564" i="1"/>
  <c r="K3564" i="1"/>
  <c r="N3560" i="1"/>
  <c r="K3560" i="1"/>
  <c r="N3556" i="1"/>
  <c r="K3556" i="1"/>
  <c r="N3552" i="1"/>
  <c r="K3552" i="1"/>
  <c r="N3548" i="1"/>
  <c r="K3548" i="1"/>
  <c r="N3544" i="1"/>
  <c r="K3544" i="1"/>
  <c r="N3540" i="1"/>
  <c r="K3540" i="1"/>
  <c r="N3536" i="1"/>
  <c r="K3536" i="1"/>
  <c r="N3532" i="1"/>
  <c r="K3532" i="1"/>
  <c r="N3528" i="1"/>
  <c r="K3528" i="1"/>
  <c r="N3524" i="1"/>
  <c r="K3524" i="1"/>
  <c r="N3520" i="1"/>
  <c r="K3520" i="1"/>
  <c r="N3516" i="1"/>
  <c r="K3516" i="1"/>
  <c r="N3512" i="1"/>
  <c r="K3512" i="1"/>
  <c r="O3512" i="1"/>
  <c r="N3508" i="1"/>
  <c r="K3508" i="1"/>
  <c r="O3508" i="1"/>
  <c r="N3504" i="1"/>
  <c r="K3504" i="1"/>
  <c r="O3504" i="1"/>
  <c r="N3500" i="1"/>
  <c r="K3500" i="1"/>
  <c r="O3500" i="1"/>
  <c r="N3496" i="1"/>
  <c r="K3496" i="1"/>
  <c r="O3496" i="1"/>
  <c r="N3492" i="1"/>
  <c r="K3492" i="1"/>
  <c r="O3492" i="1"/>
  <c r="N3488" i="1"/>
  <c r="K3488" i="1"/>
  <c r="O3488" i="1"/>
  <c r="N3484" i="1"/>
  <c r="K3484" i="1"/>
  <c r="O3484" i="1"/>
  <c r="N3480" i="1"/>
  <c r="K3480" i="1"/>
  <c r="O3480" i="1"/>
  <c r="N3476" i="1"/>
  <c r="K3476" i="1"/>
  <c r="O3476" i="1"/>
  <c r="N3472" i="1"/>
  <c r="K3472" i="1"/>
  <c r="O3472" i="1"/>
  <c r="N3468" i="1"/>
  <c r="K3468" i="1"/>
  <c r="N3464" i="1"/>
  <c r="K3464" i="1"/>
  <c r="N3460" i="1"/>
  <c r="K3460" i="1"/>
  <c r="N3456" i="1"/>
  <c r="K3456" i="1"/>
  <c r="N3452" i="1"/>
  <c r="K3452" i="1"/>
  <c r="N3448" i="1"/>
  <c r="K3448" i="1"/>
  <c r="N3444" i="1"/>
  <c r="K3444" i="1"/>
  <c r="N3440" i="1"/>
  <c r="K3440" i="1"/>
  <c r="N3436" i="1"/>
  <c r="K3436" i="1"/>
  <c r="N3432" i="1"/>
  <c r="K3432" i="1"/>
  <c r="N3428" i="1"/>
  <c r="K3428" i="1"/>
  <c r="N3424" i="1"/>
  <c r="K3424" i="1"/>
  <c r="N3420" i="1"/>
  <c r="K3420" i="1"/>
  <c r="N3416" i="1"/>
  <c r="K3416" i="1"/>
  <c r="N3412" i="1"/>
  <c r="K3412" i="1"/>
  <c r="N3408" i="1"/>
  <c r="K3408" i="1"/>
  <c r="N3404" i="1"/>
  <c r="K3404" i="1"/>
  <c r="N3400" i="1"/>
  <c r="K3400" i="1"/>
  <c r="N3396" i="1"/>
  <c r="K3396" i="1"/>
  <c r="N3392" i="1"/>
  <c r="K3392" i="1"/>
  <c r="N3388" i="1"/>
  <c r="K3388" i="1"/>
  <c r="N3384" i="1"/>
  <c r="K3384" i="1"/>
  <c r="N3380" i="1"/>
  <c r="K3380" i="1"/>
  <c r="O3380" i="1"/>
  <c r="N3376" i="1"/>
  <c r="K3376" i="1"/>
  <c r="O3376" i="1"/>
  <c r="N3372" i="1"/>
  <c r="K3372" i="1"/>
  <c r="O3372" i="1"/>
  <c r="N3368" i="1"/>
  <c r="K3368" i="1"/>
  <c r="O3368" i="1"/>
  <c r="N3364" i="1"/>
  <c r="K3364" i="1"/>
  <c r="O3364" i="1"/>
  <c r="N3360" i="1"/>
  <c r="K3360" i="1"/>
  <c r="O3360" i="1"/>
  <c r="N3356" i="1"/>
  <c r="K3356" i="1"/>
  <c r="O3356" i="1"/>
  <c r="N3352" i="1"/>
  <c r="K3352" i="1"/>
  <c r="O3352" i="1"/>
  <c r="N3348" i="1"/>
  <c r="K3348" i="1"/>
  <c r="O3348" i="1"/>
  <c r="N3344" i="1"/>
  <c r="K3344" i="1"/>
  <c r="O3344" i="1"/>
  <c r="N3340" i="1"/>
  <c r="K3340" i="1"/>
  <c r="O3340" i="1"/>
  <c r="N3336" i="1"/>
  <c r="K3336" i="1"/>
  <c r="N3332" i="1"/>
  <c r="K3332" i="1"/>
  <c r="N3328" i="1"/>
  <c r="K3328" i="1"/>
  <c r="N3324" i="1"/>
  <c r="K3324" i="1"/>
  <c r="N3320" i="1"/>
  <c r="K3320" i="1"/>
  <c r="N3316" i="1"/>
  <c r="K3316" i="1"/>
  <c r="N3312" i="1"/>
  <c r="K3312" i="1"/>
  <c r="N3308" i="1"/>
  <c r="K3308" i="1"/>
  <c r="N3304" i="1"/>
  <c r="K3304" i="1"/>
  <c r="N3300" i="1"/>
  <c r="K3300" i="1"/>
  <c r="N3296" i="1"/>
  <c r="K3296" i="1"/>
  <c r="N3292" i="1"/>
  <c r="K3292" i="1"/>
  <c r="N3288" i="1"/>
  <c r="K3288" i="1"/>
  <c r="N3284" i="1"/>
  <c r="K3284" i="1"/>
  <c r="N3280" i="1"/>
  <c r="K3280" i="1"/>
  <c r="N3276" i="1"/>
  <c r="K3276" i="1"/>
  <c r="N3272" i="1"/>
  <c r="K3272" i="1"/>
  <c r="N3268" i="1"/>
  <c r="K3268" i="1"/>
  <c r="N3264" i="1"/>
  <c r="K3264" i="1"/>
  <c r="N3260" i="1"/>
  <c r="K3260" i="1"/>
  <c r="N3256" i="1"/>
  <c r="K3256" i="1"/>
  <c r="N3252" i="1"/>
  <c r="K3252" i="1"/>
  <c r="N3248" i="1"/>
  <c r="K3248" i="1"/>
  <c r="N3244" i="1"/>
  <c r="K3244" i="1"/>
  <c r="N3240" i="1"/>
  <c r="K3240" i="1"/>
  <c r="O3240" i="1"/>
  <c r="N3236" i="1"/>
  <c r="K3236" i="1"/>
  <c r="N3232" i="1"/>
  <c r="K3232" i="1"/>
  <c r="N3228" i="1"/>
  <c r="K3228" i="1"/>
  <c r="N3224" i="1"/>
  <c r="K3224" i="1"/>
  <c r="N3220" i="1"/>
  <c r="K3220" i="1"/>
  <c r="N3216" i="1"/>
  <c r="K3216" i="1"/>
  <c r="N3212" i="1"/>
  <c r="K3212" i="1"/>
  <c r="N3208" i="1"/>
  <c r="K3208" i="1"/>
  <c r="N3204" i="1"/>
  <c r="K3204" i="1"/>
  <c r="N3200" i="1"/>
  <c r="K3200" i="1"/>
  <c r="N3196" i="1"/>
  <c r="K3196" i="1"/>
  <c r="N3192" i="1"/>
  <c r="K3192" i="1"/>
  <c r="N3188" i="1"/>
  <c r="K3188" i="1"/>
  <c r="N3184" i="1"/>
  <c r="K3184" i="1"/>
  <c r="O3184" i="1"/>
  <c r="N3180" i="1"/>
  <c r="K3180" i="1"/>
  <c r="O3180" i="1"/>
  <c r="N3176" i="1"/>
  <c r="K3176" i="1"/>
  <c r="O3176" i="1"/>
  <c r="N3172" i="1"/>
  <c r="K3172" i="1"/>
  <c r="N3168" i="1"/>
  <c r="K3168" i="1"/>
  <c r="N3164" i="1"/>
  <c r="K3164" i="1"/>
  <c r="N3160" i="1"/>
  <c r="K3160" i="1"/>
  <c r="N3156" i="1"/>
  <c r="K3156" i="1"/>
  <c r="N3152" i="1"/>
  <c r="K3152" i="1"/>
  <c r="N3148" i="1"/>
  <c r="K3148" i="1"/>
  <c r="N3144" i="1"/>
  <c r="K3144" i="1"/>
  <c r="N3140" i="1"/>
  <c r="K3140" i="1"/>
  <c r="N3136" i="1"/>
  <c r="K3136" i="1"/>
  <c r="N3132" i="1"/>
  <c r="K3132" i="1"/>
  <c r="N3128" i="1"/>
  <c r="K3128" i="1"/>
  <c r="N3124" i="1"/>
  <c r="K3124" i="1"/>
  <c r="N3120" i="1"/>
  <c r="K3120" i="1"/>
  <c r="N3116" i="1"/>
  <c r="K3116" i="1"/>
  <c r="N3112" i="1"/>
  <c r="K3112" i="1"/>
  <c r="N3108" i="1"/>
  <c r="K3108" i="1"/>
  <c r="N3104" i="1"/>
  <c r="K3104" i="1"/>
  <c r="O3104" i="1"/>
  <c r="N3100" i="1"/>
  <c r="K3100" i="1"/>
  <c r="O3100" i="1"/>
  <c r="N3096" i="1"/>
  <c r="K3096" i="1"/>
  <c r="O3096" i="1"/>
  <c r="N3092" i="1"/>
  <c r="K3092" i="1"/>
  <c r="O3092" i="1"/>
  <c r="N3088" i="1"/>
  <c r="K3088" i="1"/>
  <c r="O3088" i="1"/>
  <c r="N3084" i="1"/>
  <c r="K3084" i="1"/>
  <c r="O3084" i="1"/>
  <c r="N3080" i="1"/>
  <c r="K3080" i="1"/>
  <c r="O3080" i="1"/>
  <c r="N3076" i="1"/>
  <c r="K3076" i="1"/>
  <c r="O3076" i="1"/>
  <c r="N3072" i="1"/>
  <c r="K3072" i="1"/>
  <c r="O3072" i="1"/>
  <c r="N3068" i="1"/>
  <c r="K3068" i="1"/>
  <c r="O3068" i="1"/>
  <c r="N3064" i="1"/>
  <c r="K3064" i="1"/>
  <c r="O3064" i="1"/>
  <c r="N3060" i="1"/>
  <c r="K3060" i="1"/>
  <c r="O3060" i="1"/>
  <c r="N3056" i="1"/>
  <c r="K3056" i="1"/>
  <c r="O3056" i="1"/>
  <c r="N3052" i="1"/>
  <c r="K3052" i="1"/>
  <c r="N3048" i="1"/>
  <c r="K3048" i="1"/>
  <c r="N3044" i="1"/>
  <c r="K3044" i="1"/>
  <c r="N3040" i="1"/>
  <c r="K3040" i="1"/>
  <c r="N3036" i="1"/>
  <c r="K3036" i="1"/>
  <c r="N3032" i="1"/>
  <c r="K3032" i="1"/>
  <c r="N3028" i="1"/>
  <c r="K3028" i="1"/>
  <c r="N3024" i="1"/>
  <c r="K3024" i="1"/>
  <c r="N3020" i="1"/>
  <c r="K3020" i="1"/>
  <c r="N3016" i="1"/>
  <c r="K3016" i="1"/>
  <c r="N3012" i="1"/>
  <c r="K3012" i="1"/>
  <c r="N3008" i="1"/>
  <c r="K3008" i="1"/>
  <c r="N3004" i="1"/>
  <c r="K3004" i="1"/>
  <c r="N3000" i="1"/>
  <c r="K3000" i="1"/>
  <c r="N2996" i="1"/>
  <c r="K2996" i="1"/>
  <c r="N2992" i="1"/>
  <c r="K2992" i="1"/>
  <c r="N2988" i="1"/>
  <c r="K2988" i="1"/>
  <c r="N2984" i="1"/>
  <c r="K2984" i="1"/>
  <c r="N2980" i="1"/>
  <c r="K2980" i="1"/>
  <c r="N2976" i="1"/>
  <c r="K2976" i="1"/>
  <c r="N2972" i="1"/>
  <c r="K2972" i="1"/>
  <c r="N2968" i="1"/>
  <c r="K2968" i="1"/>
  <c r="N2964" i="1"/>
  <c r="K2964" i="1"/>
  <c r="N2960" i="1"/>
  <c r="K2960" i="1"/>
  <c r="O2960" i="1"/>
  <c r="N2956" i="1"/>
  <c r="K2956" i="1"/>
  <c r="O2956" i="1"/>
  <c r="N2952" i="1"/>
  <c r="K2952" i="1"/>
  <c r="O2952" i="1"/>
  <c r="N2948" i="1"/>
  <c r="K2948" i="1"/>
  <c r="O2948" i="1"/>
  <c r="N2944" i="1"/>
  <c r="K2944" i="1"/>
  <c r="N2940" i="1"/>
  <c r="K2940" i="1"/>
  <c r="N2936" i="1"/>
  <c r="K2936" i="1"/>
  <c r="N2932" i="1"/>
  <c r="K2932" i="1"/>
  <c r="N2928" i="1"/>
  <c r="K2928" i="1"/>
  <c r="N2924" i="1"/>
  <c r="K2924" i="1"/>
  <c r="N2920" i="1"/>
  <c r="K2920" i="1"/>
  <c r="N2916" i="1"/>
  <c r="K2916" i="1"/>
  <c r="N2912" i="1"/>
  <c r="K2912" i="1"/>
  <c r="N2908" i="1"/>
  <c r="K2908" i="1"/>
  <c r="N2904" i="1"/>
  <c r="K2904" i="1"/>
  <c r="N2900" i="1"/>
  <c r="K2900" i="1"/>
  <c r="O2900" i="1"/>
  <c r="N2896" i="1"/>
  <c r="K2896" i="1"/>
  <c r="O2896" i="1"/>
  <c r="N2892" i="1"/>
  <c r="K2892" i="1"/>
  <c r="O2892" i="1"/>
  <c r="N2888" i="1"/>
  <c r="K2888" i="1"/>
  <c r="N2884" i="1"/>
  <c r="K2884" i="1"/>
  <c r="N2880" i="1"/>
  <c r="K2880" i="1"/>
  <c r="N2876" i="1"/>
  <c r="K2876" i="1"/>
  <c r="N2872" i="1"/>
  <c r="K2872" i="1"/>
  <c r="N2868" i="1"/>
  <c r="K2868" i="1"/>
  <c r="N2864" i="1"/>
  <c r="K2864" i="1"/>
  <c r="N2860" i="1"/>
  <c r="K2860" i="1"/>
  <c r="N2856" i="1"/>
  <c r="K2856" i="1"/>
  <c r="N2852" i="1"/>
  <c r="K2852" i="1"/>
  <c r="N2848" i="1"/>
  <c r="K2848" i="1"/>
  <c r="N2844" i="1"/>
  <c r="K2844" i="1"/>
  <c r="N2840" i="1"/>
  <c r="K2840" i="1"/>
  <c r="N2836" i="1"/>
  <c r="K2836" i="1"/>
  <c r="N2832" i="1"/>
  <c r="K2832" i="1"/>
  <c r="N2828" i="1"/>
  <c r="K2828" i="1"/>
  <c r="N2824" i="1"/>
  <c r="K2824" i="1"/>
  <c r="N2820" i="1"/>
  <c r="K2820" i="1"/>
  <c r="N2816" i="1"/>
  <c r="K2816" i="1"/>
  <c r="N2812" i="1"/>
  <c r="K2812" i="1"/>
  <c r="N2808" i="1"/>
  <c r="K2808" i="1"/>
  <c r="N2804" i="1"/>
  <c r="K2804" i="1"/>
  <c r="O2804" i="1"/>
  <c r="N2800" i="1"/>
  <c r="K2800" i="1"/>
  <c r="O2800" i="1"/>
  <c r="N2796" i="1"/>
  <c r="K2796" i="1"/>
  <c r="O2796" i="1"/>
  <c r="N2792" i="1"/>
  <c r="K2792" i="1"/>
  <c r="N2788" i="1"/>
  <c r="K2788" i="1"/>
  <c r="N2784" i="1"/>
  <c r="K2784" i="1"/>
  <c r="N2780" i="1"/>
  <c r="K2780" i="1"/>
  <c r="N2776" i="1"/>
  <c r="K2776" i="1"/>
  <c r="N2772" i="1"/>
  <c r="K2772" i="1"/>
  <c r="N2768" i="1"/>
  <c r="K2768" i="1"/>
  <c r="N2764" i="1"/>
  <c r="K2764" i="1"/>
  <c r="N2760" i="1"/>
  <c r="K2760" i="1"/>
  <c r="N2756" i="1"/>
  <c r="K2756" i="1"/>
  <c r="N2752" i="1"/>
  <c r="K2752" i="1"/>
  <c r="N2748" i="1"/>
  <c r="K2748" i="1"/>
  <c r="N2744" i="1"/>
  <c r="K2744" i="1"/>
  <c r="N2740" i="1"/>
  <c r="K2740" i="1"/>
  <c r="N2736" i="1"/>
  <c r="K2736" i="1"/>
  <c r="N2732" i="1"/>
  <c r="K2732" i="1"/>
  <c r="N2728" i="1"/>
  <c r="K2728" i="1"/>
  <c r="N2724" i="1"/>
  <c r="K2724" i="1"/>
  <c r="O2724" i="1"/>
  <c r="N2720" i="1"/>
  <c r="K2720" i="1"/>
  <c r="O2720" i="1"/>
  <c r="N2716" i="1"/>
  <c r="K2716" i="1"/>
  <c r="O2716" i="1"/>
  <c r="N2712" i="1"/>
  <c r="K2712" i="1"/>
  <c r="O2712" i="1"/>
  <c r="N2708" i="1"/>
  <c r="K2708" i="1"/>
  <c r="O2708" i="1"/>
  <c r="N2704" i="1"/>
  <c r="K2704" i="1"/>
  <c r="O2704" i="1"/>
  <c r="N2700" i="1"/>
  <c r="K2700" i="1"/>
  <c r="O2700" i="1"/>
  <c r="N2696" i="1"/>
  <c r="K2696" i="1"/>
  <c r="N2692" i="1"/>
  <c r="K2692" i="1"/>
  <c r="N2688" i="1"/>
  <c r="K2688" i="1"/>
  <c r="N2684" i="1"/>
  <c r="K2684" i="1"/>
  <c r="N2680" i="1"/>
  <c r="K2680" i="1"/>
  <c r="N2676" i="1"/>
  <c r="K2676" i="1"/>
  <c r="N2672" i="1"/>
  <c r="K2672" i="1"/>
  <c r="N2668" i="1"/>
  <c r="K2668" i="1"/>
  <c r="N2664" i="1"/>
  <c r="K2664" i="1"/>
  <c r="N2660" i="1"/>
  <c r="K2660" i="1"/>
  <c r="N2656" i="1"/>
  <c r="K2656" i="1"/>
  <c r="N2652" i="1"/>
  <c r="K2652" i="1"/>
  <c r="N2648" i="1"/>
  <c r="K2648" i="1"/>
  <c r="N2644" i="1"/>
  <c r="K2644" i="1"/>
  <c r="N2640" i="1"/>
  <c r="K2640" i="1"/>
  <c r="N2636" i="1"/>
  <c r="K2636" i="1"/>
  <c r="N2632" i="1"/>
  <c r="K2632" i="1"/>
  <c r="N2628" i="1"/>
  <c r="K2628" i="1"/>
  <c r="N2624" i="1"/>
  <c r="K2624" i="1"/>
  <c r="N2620" i="1"/>
  <c r="K2620" i="1"/>
  <c r="O2620" i="1"/>
  <c r="N2616" i="1"/>
  <c r="K2616" i="1"/>
  <c r="O2616" i="1"/>
  <c r="N2612" i="1"/>
  <c r="K2612" i="1"/>
  <c r="O2612" i="1"/>
  <c r="N2608" i="1"/>
  <c r="K2608" i="1"/>
  <c r="O2608" i="1"/>
  <c r="N2604" i="1"/>
  <c r="K2604" i="1"/>
  <c r="O2604" i="1"/>
  <c r="N2600" i="1"/>
  <c r="K2600" i="1"/>
  <c r="O2600" i="1"/>
  <c r="N2596" i="1"/>
  <c r="K2596" i="1"/>
  <c r="O2596" i="1"/>
  <c r="N2592" i="1"/>
  <c r="K2592" i="1"/>
  <c r="N2588" i="1"/>
  <c r="K2588" i="1"/>
  <c r="O2588" i="1"/>
  <c r="N2584" i="1"/>
  <c r="K2584" i="1"/>
  <c r="O2584" i="1"/>
  <c r="N2580" i="1"/>
  <c r="K2580" i="1"/>
  <c r="O2580" i="1"/>
  <c r="N2576" i="1"/>
  <c r="K2576" i="1"/>
  <c r="O2576" i="1"/>
  <c r="N2572" i="1"/>
  <c r="K2572" i="1"/>
  <c r="N2568" i="1"/>
  <c r="K2568" i="1"/>
  <c r="N2564" i="1"/>
  <c r="K2564" i="1"/>
  <c r="N2560" i="1"/>
  <c r="K2560" i="1"/>
  <c r="N2556" i="1"/>
  <c r="K2556" i="1"/>
  <c r="N2552" i="1"/>
  <c r="K2552" i="1"/>
  <c r="N2548" i="1"/>
  <c r="K2548" i="1"/>
  <c r="N2544" i="1"/>
  <c r="K2544" i="1"/>
  <c r="N2540" i="1"/>
  <c r="K2540" i="1"/>
  <c r="N2536" i="1"/>
  <c r="K2536" i="1"/>
  <c r="N2532" i="1"/>
  <c r="K2532" i="1"/>
  <c r="N2528" i="1"/>
  <c r="K2528" i="1"/>
  <c r="N2524" i="1"/>
  <c r="K2524" i="1"/>
  <c r="N2520" i="1"/>
  <c r="K2520" i="1"/>
  <c r="N2516" i="1"/>
  <c r="K2516" i="1"/>
  <c r="N2512" i="1"/>
  <c r="K2512" i="1"/>
  <c r="N2508" i="1"/>
  <c r="K2508" i="1"/>
  <c r="N2504" i="1"/>
  <c r="K2504" i="1"/>
  <c r="N2500" i="1"/>
  <c r="K2500" i="1"/>
  <c r="N2496" i="1"/>
  <c r="K2496" i="1"/>
  <c r="N2492" i="1"/>
  <c r="K2492" i="1"/>
  <c r="N2488" i="1"/>
  <c r="K2488" i="1"/>
  <c r="N2484" i="1"/>
  <c r="K2484" i="1"/>
  <c r="N2480" i="1"/>
  <c r="K2480" i="1"/>
  <c r="N2476" i="1"/>
  <c r="K2476" i="1"/>
  <c r="N2472" i="1"/>
  <c r="K2472" i="1"/>
  <c r="N2468" i="1"/>
  <c r="K2468" i="1"/>
  <c r="N2464" i="1"/>
  <c r="K2464" i="1"/>
  <c r="N2460" i="1"/>
  <c r="K2460" i="1"/>
  <c r="N2456" i="1"/>
  <c r="K2456" i="1"/>
  <c r="N2452" i="1"/>
  <c r="K2452" i="1"/>
  <c r="N2448" i="1"/>
  <c r="K2448" i="1"/>
  <c r="N2444" i="1"/>
  <c r="K2444" i="1"/>
  <c r="N2440" i="1"/>
  <c r="K2440" i="1"/>
  <c r="N2436" i="1"/>
  <c r="K2436" i="1"/>
  <c r="O2436" i="1"/>
  <c r="N2432" i="1"/>
  <c r="K2432" i="1"/>
  <c r="O2432" i="1"/>
  <c r="N2428" i="1"/>
  <c r="K2428" i="1"/>
  <c r="N2424" i="1"/>
  <c r="K2424" i="1"/>
  <c r="N2420" i="1"/>
  <c r="K2420" i="1"/>
  <c r="N2416" i="1"/>
  <c r="K2416" i="1"/>
  <c r="N2412" i="1"/>
  <c r="K2412" i="1"/>
  <c r="N2408" i="1"/>
  <c r="K2408" i="1"/>
  <c r="N2404" i="1"/>
  <c r="K2404" i="1"/>
  <c r="N2400" i="1"/>
  <c r="K2400" i="1"/>
  <c r="N2396" i="1"/>
  <c r="K2396" i="1"/>
  <c r="N2392" i="1"/>
  <c r="K2392" i="1"/>
  <c r="N2388" i="1"/>
  <c r="K2388" i="1"/>
  <c r="O2388" i="1"/>
  <c r="N2384" i="1"/>
  <c r="K2384" i="1"/>
  <c r="O2384" i="1"/>
  <c r="N2380" i="1"/>
  <c r="K2380" i="1"/>
  <c r="O2380" i="1"/>
  <c r="N2376" i="1"/>
  <c r="K2376" i="1"/>
  <c r="O2376" i="1"/>
  <c r="N2372" i="1"/>
  <c r="K2372" i="1"/>
  <c r="O2372" i="1"/>
  <c r="N2368" i="1"/>
  <c r="K2368" i="1"/>
  <c r="O2368" i="1"/>
  <c r="N2364" i="1"/>
  <c r="K2364" i="1"/>
  <c r="O2364" i="1"/>
  <c r="N2360" i="1"/>
  <c r="K2360" i="1"/>
  <c r="O2360" i="1"/>
  <c r="N2356" i="1"/>
  <c r="K2356" i="1"/>
  <c r="O2356" i="1"/>
  <c r="N2352" i="1"/>
  <c r="K2352" i="1"/>
  <c r="O2352" i="1"/>
  <c r="N2348" i="1"/>
  <c r="K2348" i="1"/>
  <c r="O2348" i="1"/>
  <c r="N2344" i="1"/>
  <c r="K2344" i="1"/>
  <c r="N2340" i="1"/>
  <c r="K2340" i="1"/>
  <c r="N2336" i="1"/>
  <c r="K2336" i="1"/>
  <c r="N2332" i="1"/>
  <c r="K2332" i="1"/>
  <c r="N2328" i="1"/>
  <c r="K2328" i="1"/>
  <c r="N2324" i="1"/>
  <c r="K2324" i="1"/>
  <c r="N2320" i="1"/>
  <c r="K2320" i="1"/>
  <c r="N2316" i="1"/>
  <c r="K2316" i="1"/>
  <c r="N2312" i="1"/>
  <c r="K2312" i="1"/>
  <c r="N2308" i="1"/>
  <c r="K2308" i="1"/>
  <c r="N2304" i="1"/>
  <c r="K2304" i="1"/>
  <c r="N2300" i="1"/>
  <c r="K2300" i="1"/>
  <c r="N2296" i="1"/>
  <c r="K2296" i="1"/>
  <c r="N2292" i="1"/>
  <c r="K2292" i="1"/>
  <c r="N2288" i="1"/>
  <c r="K2288" i="1"/>
  <c r="N2284" i="1"/>
  <c r="K2284" i="1"/>
  <c r="N2280" i="1"/>
  <c r="K2280" i="1"/>
  <c r="N2276" i="1"/>
  <c r="K2276" i="1"/>
  <c r="N2272" i="1"/>
  <c r="K2272" i="1"/>
  <c r="N2268" i="1"/>
  <c r="K2268" i="1"/>
  <c r="N2264" i="1"/>
  <c r="K2264" i="1"/>
  <c r="N2260" i="1"/>
  <c r="K2260" i="1"/>
  <c r="N2256" i="1"/>
  <c r="K2256" i="1"/>
  <c r="O2256" i="1"/>
  <c r="N2252" i="1"/>
  <c r="K2252" i="1"/>
  <c r="O2252" i="1"/>
  <c r="N2248" i="1"/>
  <c r="K2248" i="1"/>
  <c r="O2248" i="1"/>
  <c r="N2244" i="1"/>
  <c r="K2244" i="1"/>
  <c r="O2244" i="1"/>
  <c r="N2240" i="1"/>
  <c r="K2240" i="1"/>
  <c r="O2240" i="1"/>
  <c r="N2236" i="1"/>
  <c r="K2236" i="1"/>
  <c r="O2236" i="1"/>
  <c r="N2232" i="1"/>
  <c r="K2232" i="1"/>
  <c r="O2232" i="1"/>
  <c r="N2228" i="1"/>
  <c r="K2228" i="1"/>
  <c r="O2228" i="1"/>
  <c r="N2224" i="1"/>
  <c r="K2224" i="1"/>
  <c r="O2224" i="1"/>
  <c r="N2220" i="1"/>
  <c r="K2220" i="1"/>
  <c r="O2220" i="1"/>
  <c r="N2216" i="1"/>
  <c r="K2216" i="1"/>
  <c r="O2216" i="1"/>
  <c r="N2212" i="1"/>
  <c r="K2212" i="1"/>
  <c r="O2212" i="1"/>
  <c r="N2208" i="1"/>
  <c r="K2208" i="1"/>
  <c r="O2208" i="1"/>
  <c r="N2204" i="1"/>
  <c r="K2204" i="1"/>
  <c r="O2204" i="1"/>
  <c r="N2200" i="1"/>
  <c r="K2200" i="1"/>
  <c r="O2200" i="1"/>
  <c r="N2196" i="1"/>
  <c r="K2196" i="1"/>
  <c r="N2192" i="1"/>
  <c r="K2192" i="1"/>
  <c r="N2188" i="1"/>
  <c r="K2188" i="1"/>
  <c r="N2184" i="1"/>
  <c r="K2184" i="1"/>
  <c r="N2180" i="1"/>
  <c r="K2180" i="1"/>
  <c r="N2176" i="1"/>
  <c r="K2176" i="1"/>
  <c r="N2172" i="1"/>
  <c r="K2172" i="1"/>
  <c r="N2168" i="1"/>
  <c r="K2168" i="1"/>
  <c r="N2164" i="1"/>
  <c r="K2164" i="1"/>
  <c r="N2160" i="1"/>
  <c r="K2160" i="1"/>
  <c r="N2156" i="1"/>
  <c r="K2156" i="1"/>
  <c r="N2152" i="1"/>
  <c r="K2152" i="1"/>
  <c r="N2148" i="1"/>
  <c r="K2148" i="1"/>
  <c r="N2144" i="1"/>
  <c r="K2144" i="1"/>
  <c r="N2140" i="1"/>
  <c r="K2140" i="1"/>
  <c r="N2136" i="1"/>
  <c r="K2136" i="1"/>
  <c r="N2132" i="1"/>
  <c r="K2132" i="1"/>
  <c r="N2128" i="1"/>
  <c r="K2128" i="1"/>
  <c r="N2124" i="1"/>
  <c r="K2124" i="1"/>
  <c r="N2120" i="1"/>
  <c r="K2120" i="1"/>
  <c r="N2116" i="1"/>
  <c r="K2116" i="1"/>
  <c r="N2112" i="1"/>
  <c r="K2112" i="1"/>
  <c r="N2108" i="1"/>
  <c r="K2108" i="1"/>
  <c r="N2104" i="1"/>
  <c r="K2104" i="1"/>
  <c r="O2104" i="1"/>
  <c r="N2100" i="1"/>
  <c r="K2100" i="1"/>
  <c r="O2100" i="1"/>
  <c r="N2096" i="1"/>
  <c r="K2096" i="1"/>
  <c r="O2096" i="1"/>
  <c r="N2092" i="1"/>
  <c r="K2092" i="1"/>
  <c r="O2092" i="1"/>
  <c r="N2088" i="1"/>
  <c r="K2088" i="1"/>
  <c r="O2088" i="1"/>
  <c r="N2084" i="1"/>
  <c r="K2084" i="1"/>
  <c r="O2084" i="1"/>
  <c r="N2080" i="1"/>
  <c r="K2080" i="1"/>
  <c r="N2076" i="1"/>
  <c r="K2076" i="1"/>
  <c r="N2072" i="1"/>
  <c r="K2072" i="1"/>
  <c r="N2068" i="1"/>
  <c r="K2068" i="1"/>
  <c r="N2064" i="1"/>
  <c r="K2064" i="1"/>
  <c r="N2060" i="1"/>
  <c r="K2060" i="1"/>
  <c r="N2056" i="1"/>
  <c r="K2056" i="1"/>
  <c r="N2052" i="1"/>
  <c r="K2052" i="1"/>
  <c r="N2048" i="1"/>
  <c r="K2048" i="1"/>
  <c r="N2044" i="1"/>
  <c r="K2044" i="1"/>
  <c r="N2040" i="1"/>
  <c r="K2040" i="1"/>
  <c r="N2036" i="1"/>
  <c r="K2036" i="1"/>
  <c r="N2032" i="1"/>
  <c r="K2032" i="1"/>
  <c r="N2028" i="1"/>
  <c r="K2028" i="1"/>
  <c r="N2024" i="1"/>
  <c r="K2024" i="1"/>
  <c r="N2020" i="1"/>
  <c r="K2020" i="1"/>
  <c r="N2016" i="1"/>
  <c r="K2016" i="1"/>
  <c r="N2012" i="1"/>
  <c r="K2012" i="1"/>
  <c r="N2008" i="1"/>
  <c r="K2008" i="1"/>
  <c r="N2004" i="1"/>
  <c r="K2004" i="1"/>
  <c r="O2004" i="1"/>
  <c r="N2000" i="1"/>
  <c r="K2000" i="1"/>
  <c r="O2000" i="1"/>
  <c r="N1996" i="1"/>
  <c r="K1996" i="1"/>
  <c r="O1996" i="1"/>
  <c r="N1992" i="1"/>
  <c r="K1992" i="1"/>
  <c r="O1992" i="1"/>
  <c r="N1988" i="1"/>
  <c r="K1988" i="1"/>
  <c r="N1984" i="1"/>
  <c r="K1984" i="1"/>
  <c r="N1980" i="1"/>
  <c r="K1980" i="1"/>
  <c r="N1976" i="1"/>
  <c r="K1976" i="1"/>
  <c r="N1972" i="1"/>
  <c r="K1972" i="1"/>
  <c r="N1968" i="1"/>
  <c r="K1968" i="1"/>
  <c r="N1964" i="1"/>
  <c r="K1964" i="1"/>
  <c r="N1960" i="1"/>
  <c r="K1960" i="1"/>
  <c r="N1956" i="1"/>
  <c r="K1956" i="1"/>
  <c r="N1952" i="1"/>
  <c r="K1952" i="1"/>
  <c r="N1948" i="1"/>
  <c r="K1948" i="1"/>
  <c r="N1944" i="1"/>
  <c r="K1944" i="1"/>
  <c r="N1940" i="1"/>
  <c r="K1940" i="1"/>
  <c r="N1936" i="1"/>
  <c r="K1936" i="1"/>
  <c r="N1932" i="1"/>
  <c r="K1932" i="1"/>
  <c r="N1928" i="1"/>
  <c r="K1928" i="1"/>
  <c r="N1924" i="1"/>
  <c r="K1924" i="1"/>
  <c r="N1920" i="1"/>
  <c r="K1920" i="1"/>
  <c r="O1920" i="1"/>
  <c r="N1916" i="1"/>
  <c r="K1916" i="1"/>
  <c r="O1916" i="1"/>
  <c r="N1912" i="1"/>
  <c r="K1912" i="1"/>
  <c r="O1912" i="1"/>
  <c r="N1908" i="1"/>
  <c r="K1908" i="1"/>
  <c r="N1904" i="1"/>
  <c r="K1904" i="1"/>
  <c r="N1900" i="1"/>
  <c r="K1900" i="1"/>
  <c r="N1896" i="1"/>
  <c r="K1896" i="1"/>
  <c r="N1892" i="1"/>
  <c r="K1892" i="1"/>
  <c r="N1888" i="1"/>
  <c r="K1888" i="1"/>
  <c r="N1884" i="1"/>
  <c r="K1884" i="1"/>
  <c r="N1880" i="1"/>
  <c r="K1880" i="1"/>
  <c r="O1880" i="1"/>
  <c r="N1876" i="1"/>
  <c r="K1876" i="1"/>
  <c r="O1876" i="1"/>
  <c r="N1872" i="1"/>
  <c r="K1872" i="1"/>
  <c r="O1872" i="1"/>
  <c r="N1868" i="1"/>
  <c r="K1868" i="1"/>
  <c r="O1868" i="1"/>
  <c r="N1864" i="1"/>
  <c r="K1864" i="1"/>
  <c r="O1864" i="1"/>
  <c r="N1860" i="1"/>
  <c r="K1860" i="1"/>
  <c r="O1860" i="1"/>
  <c r="N1856" i="1"/>
  <c r="K1856" i="1"/>
  <c r="O1856" i="1"/>
  <c r="N1852" i="1"/>
  <c r="K1852" i="1"/>
  <c r="O1852" i="1"/>
  <c r="N1848" i="1"/>
  <c r="K1848" i="1"/>
  <c r="O1848" i="1"/>
  <c r="N1844" i="1"/>
  <c r="K1844" i="1"/>
  <c r="O1844" i="1"/>
  <c r="N1840" i="1"/>
  <c r="K1840" i="1"/>
  <c r="O1840" i="1"/>
  <c r="N1836" i="1"/>
  <c r="K1836" i="1"/>
  <c r="O1836" i="1"/>
  <c r="N1832" i="1"/>
  <c r="K1832" i="1"/>
  <c r="O1832" i="1"/>
  <c r="N1828" i="1"/>
  <c r="K1828" i="1"/>
  <c r="N1824" i="1"/>
  <c r="K1824" i="1"/>
  <c r="N1820" i="1"/>
  <c r="K1820" i="1"/>
  <c r="N1816" i="1"/>
  <c r="K1816" i="1"/>
  <c r="N1812" i="1"/>
  <c r="K1812" i="1"/>
  <c r="N1808" i="1"/>
  <c r="K1808" i="1"/>
  <c r="N1804" i="1"/>
  <c r="K1804" i="1"/>
  <c r="N1800" i="1"/>
  <c r="K1800" i="1"/>
  <c r="N1796" i="1"/>
  <c r="K1796" i="1"/>
  <c r="N1792" i="1"/>
  <c r="K1792" i="1"/>
  <c r="N1788" i="1"/>
  <c r="K1788" i="1"/>
  <c r="N1784" i="1"/>
  <c r="K1784" i="1"/>
  <c r="N1780" i="1"/>
  <c r="K1780" i="1"/>
  <c r="N1776" i="1"/>
  <c r="K1776" i="1"/>
  <c r="N1772" i="1"/>
  <c r="K1772" i="1"/>
  <c r="N1768" i="1"/>
  <c r="K1768" i="1"/>
  <c r="N1764" i="1"/>
  <c r="K1764" i="1"/>
  <c r="N1760" i="1"/>
  <c r="K1760" i="1"/>
  <c r="N1756" i="1"/>
  <c r="K1756" i="1"/>
  <c r="N1752" i="1"/>
  <c r="K1752" i="1"/>
  <c r="N1748" i="1"/>
  <c r="K1748" i="1"/>
  <c r="N1744" i="1"/>
  <c r="K1744" i="1"/>
  <c r="N1740" i="1"/>
  <c r="K1740" i="1"/>
  <c r="O1740" i="1"/>
  <c r="N1736" i="1"/>
  <c r="K1736" i="1"/>
  <c r="O1736" i="1"/>
  <c r="N1732" i="1"/>
  <c r="K1732" i="1"/>
  <c r="O1732" i="1"/>
  <c r="N1728" i="1"/>
  <c r="K1728" i="1"/>
  <c r="N1724" i="1"/>
  <c r="K1724" i="1"/>
  <c r="N1720" i="1"/>
  <c r="K1720" i="1"/>
  <c r="N1716" i="1"/>
  <c r="K1716" i="1"/>
  <c r="N1712" i="1"/>
  <c r="K1712" i="1"/>
  <c r="N1708" i="1"/>
  <c r="K1708" i="1"/>
  <c r="N1704" i="1"/>
  <c r="K1704" i="1"/>
  <c r="N1700" i="1"/>
  <c r="K1700" i="1"/>
  <c r="N1696" i="1"/>
  <c r="K1696" i="1"/>
  <c r="N1692" i="1"/>
  <c r="K1692" i="1"/>
  <c r="N1688" i="1"/>
  <c r="K1688" i="1"/>
  <c r="N1684" i="1"/>
  <c r="K1684" i="1"/>
  <c r="N1680" i="1"/>
  <c r="K1680" i="1"/>
  <c r="N1676" i="1"/>
  <c r="K1676" i="1"/>
  <c r="N1672" i="1"/>
  <c r="K1672" i="1"/>
  <c r="N1668" i="1"/>
  <c r="K1668" i="1"/>
  <c r="N1664" i="1"/>
  <c r="K1664" i="1"/>
  <c r="N1660" i="1"/>
  <c r="K1660" i="1"/>
  <c r="O1660" i="1"/>
  <c r="N1656" i="1"/>
  <c r="K1656" i="1"/>
  <c r="O1656" i="1"/>
  <c r="N1652" i="1"/>
  <c r="K1652" i="1"/>
  <c r="O1652" i="1"/>
  <c r="N1648" i="1"/>
  <c r="K1648" i="1"/>
  <c r="O1648" i="1"/>
  <c r="N1644" i="1"/>
  <c r="K1644" i="1"/>
  <c r="O1644" i="1"/>
  <c r="N1640" i="1"/>
  <c r="K1640" i="1"/>
  <c r="O1640" i="1"/>
  <c r="N1636" i="1"/>
  <c r="K1636" i="1"/>
  <c r="O1636" i="1"/>
  <c r="N1632" i="1"/>
  <c r="K1632" i="1"/>
  <c r="N1628" i="1"/>
  <c r="K1628" i="1"/>
  <c r="N1624" i="1"/>
  <c r="K1624" i="1"/>
  <c r="N1620" i="1"/>
  <c r="K1620" i="1"/>
  <c r="N1616" i="1"/>
  <c r="K1616" i="1"/>
  <c r="N1612" i="1"/>
  <c r="K1612" i="1"/>
  <c r="N1608" i="1"/>
  <c r="K1608" i="1"/>
  <c r="N1604" i="1"/>
  <c r="K1604" i="1"/>
  <c r="N1600" i="1"/>
  <c r="K1600" i="1"/>
  <c r="N1596" i="1"/>
  <c r="K1596" i="1"/>
  <c r="N1592" i="1"/>
  <c r="K1592" i="1"/>
  <c r="N1588" i="1"/>
  <c r="K1588" i="1"/>
  <c r="N1584" i="1"/>
  <c r="K1584" i="1"/>
  <c r="N1580" i="1"/>
  <c r="K1580" i="1"/>
  <c r="N1576" i="1"/>
  <c r="K1576" i="1"/>
  <c r="N1572" i="1"/>
  <c r="K1572" i="1"/>
  <c r="N1568" i="1"/>
  <c r="K1568" i="1"/>
  <c r="N1564" i="1"/>
  <c r="K1564" i="1"/>
  <c r="O1564" i="1"/>
  <c r="N1560" i="1"/>
  <c r="K1560" i="1"/>
  <c r="O1560" i="1"/>
  <c r="N1556" i="1"/>
  <c r="K1556" i="1"/>
  <c r="O1556" i="1"/>
  <c r="N1552" i="1"/>
  <c r="K1552" i="1"/>
  <c r="N1548" i="1"/>
  <c r="K1548" i="1"/>
  <c r="N1544" i="1"/>
  <c r="K1544" i="1"/>
  <c r="N1540" i="1"/>
  <c r="K1540" i="1"/>
  <c r="N1536" i="1"/>
  <c r="K1536" i="1"/>
  <c r="N1532" i="1"/>
  <c r="K1532" i="1"/>
  <c r="N1528" i="1"/>
  <c r="K1528" i="1"/>
  <c r="N1524" i="1"/>
  <c r="K1524" i="1"/>
  <c r="N1520" i="1"/>
  <c r="K1520" i="1"/>
  <c r="N1516" i="1"/>
  <c r="K1516" i="1"/>
  <c r="N1512" i="1"/>
  <c r="K1512" i="1"/>
  <c r="N1508" i="1"/>
  <c r="K1508" i="1"/>
  <c r="N1504" i="1"/>
  <c r="K1504" i="1"/>
  <c r="N1500" i="1"/>
  <c r="K1500" i="1"/>
  <c r="N1496" i="1"/>
  <c r="K1496" i="1"/>
  <c r="N1492" i="1"/>
  <c r="K1492" i="1"/>
  <c r="N1488" i="1"/>
  <c r="K1488" i="1"/>
  <c r="O1488" i="1"/>
  <c r="N1484" i="1"/>
  <c r="K1484" i="1"/>
  <c r="O1484" i="1"/>
  <c r="N1480" i="1"/>
  <c r="K1480" i="1"/>
  <c r="N1476" i="1"/>
  <c r="K1476" i="1"/>
  <c r="N1472" i="1"/>
  <c r="K1472" i="1"/>
  <c r="N1468" i="1"/>
  <c r="K1468" i="1"/>
  <c r="N1464" i="1"/>
  <c r="K1464" i="1"/>
  <c r="N1460" i="1"/>
  <c r="K1460" i="1"/>
  <c r="N1456" i="1"/>
  <c r="K1456" i="1"/>
  <c r="N1452" i="1"/>
  <c r="K1452" i="1"/>
  <c r="N1448" i="1"/>
  <c r="K1448" i="1"/>
  <c r="N1444" i="1"/>
  <c r="K1444" i="1"/>
  <c r="N1440" i="1"/>
  <c r="K1440" i="1"/>
  <c r="N1436" i="1"/>
  <c r="K1436" i="1"/>
  <c r="O1436" i="1"/>
  <c r="N1432" i="1"/>
  <c r="K1432" i="1"/>
  <c r="N1428" i="1"/>
  <c r="K1428" i="1"/>
  <c r="N1424" i="1"/>
  <c r="K1424" i="1"/>
  <c r="N1420" i="1"/>
  <c r="K1420" i="1"/>
  <c r="N1416" i="1"/>
  <c r="K1416" i="1"/>
  <c r="N1412" i="1"/>
  <c r="K1412" i="1"/>
  <c r="N1408" i="1"/>
  <c r="K1408" i="1"/>
  <c r="N1404" i="1"/>
  <c r="K1404" i="1"/>
  <c r="N1400" i="1"/>
  <c r="K1400" i="1"/>
  <c r="O1400" i="1"/>
  <c r="N1396" i="1"/>
  <c r="K1396" i="1"/>
  <c r="O1396" i="1"/>
  <c r="N1392" i="1"/>
  <c r="K1392" i="1"/>
  <c r="O1392" i="1"/>
  <c r="N1388" i="1"/>
  <c r="K1388" i="1"/>
  <c r="O1388" i="1"/>
  <c r="N1384" i="1"/>
  <c r="K1384" i="1"/>
  <c r="O1384" i="1"/>
  <c r="N1380" i="1"/>
  <c r="K1380" i="1"/>
  <c r="O1380" i="1"/>
  <c r="N1376" i="1"/>
  <c r="K1376" i="1"/>
  <c r="O1376" i="1"/>
  <c r="N1372" i="1"/>
  <c r="K1372" i="1"/>
  <c r="O1372" i="1"/>
  <c r="N1368" i="1"/>
  <c r="K1368" i="1"/>
  <c r="O1368" i="1"/>
  <c r="N1364" i="1"/>
  <c r="K1364" i="1"/>
  <c r="O1364" i="1"/>
  <c r="N1360" i="1"/>
  <c r="K1360" i="1"/>
  <c r="O1360" i="1"/>
  <c r="N1356" i="1"/>
  <c r="K1356" i="1"/>
  <c r="N1352" i="1"/>
  <c r="K1352" i="1"/>
  <c r="N1348" i="1"/>
  <c r="K1348" i="1"/>
  <c r="N1344" i="1"/>
  <c r="K1344" i="1"/>
  <c r="N1340" i="1"/>
  <c r="K1340" i="1"/>
  <c r="N1336" i="1"/>
  <c r="K1336" i="1"/>
  <c r="N1332" i="1"/>
  <c r="K1332" i="1"/>
  <c r="N1328" i="1"/>
  <c r="K1328" i="1"/>
  <c r="N1324" i="1"/>
  <c r="K1324" i="1"/>
  <c r="N1320" i="1"/>
  <c r="K1320" i="1"/>
  <c r="N1316" i="1"/>
  <c r="K1316" i="1"/>
  <c r="N1312" i="1"/>
  <c r="K1312" i="1"/>
  <c r="N1308" i="1"/>
  <c r="K1308" i="1"/>
  <c r="N1304" i="1"/>
  <c r="K1304" i="1"/>
  <c r="N1300" i="1"/>
  <c r="K1300" i="1"/>
  <c r="N1296" i="1"/>
  <c r="K1296" i="1"/>
  <c r="N1292" i="1"/>
  <c r="K1292" i="1"/>
  <c r="N1288" i="1"/>
  <c r="K1288" i="1"/>
  <c r="N1284" i="1"/>
  <c r="K1284" i="1"/>
  <c r="N1280" i="1"/>
  <c r="K1280" i="1"/>
  <c r="O1280" i="1"/>
  <c r="N1276" i="1"/>
  <c r="K1276" i="1"/>
  <c r="O1276" i="1"/>
  <c r="N1272" i="1"/>
  <c r="K1272" i="1"/>
  <c r="O1272" i="1"/>
  <c r="N1268" i="1"/>
  <c r="K1268" i="1"/>
  <c r="O1268" i="1"/>
  <c r="N1264" i="1"/>
  <c r="K1264" i="1"/>
  <c r="O1264" i="1"/>
  <c r="N1260" i="1"/>
  <c r="K1260" i="1"/>
  <c r="O1260" i="1"/>
  <c r="N1256" i="1"/>
  <c r="K1256" i="1"/>
  <c r="N1252" i="1"/>
  <c r="K1252" i="1"/>
  <c r="N1248" i="1"/>
  <c r="K1248" i="1"/>
  <c r="N1244" i="1"/>
  <c r="K1244" i="1"/>
  <c r="N1240" i="1"/>
  <c r="K1240" i="1"/>
  <c r="N1236" i="1"/>
  <c r="K1236" i="1"/>
  <c r="N1232" i="1"/>
  <c r="K1232" i="1"/>
  <c r="N1228" i="1"/>
  <c r="K1228" i="1"/>
  <c r="N1224" i="1"/>
  <c r="K1224" i="1"/>
  <c r="N1220" i="1"/>
  <c r="K1220" i="1"/>
  <c r="N1216" i="1"/>
  <c r="K1216" i="1"/>
  <c r="N1212" i="1"/>
  <c r="K1212" i="1"/>
  <c r="N1208" i="1"/>
  <c r="K1208" i="1"/>
  <c r="N1204" i="1"/>
  <c r="K1204" i="1"/>
  <c r="N1200" i="1"/>
  <c r="K1200" i="1"/>
  <c r="N1196" i="1"/>
  <c r="K1196" i="1"/>
  <c r="N1192" i="1"/>
  <c r="K1192" i="1"/>
  <c r="N1188" i="1"/>
  <c r="K1188" i="1"/>
  <c r="N1184" i="1"/>
  <c r="K1184" i="1"/>
  <c r="N1180" i="1"/>
  <c r="K1180" i="1"/>
  <c r="N1176" i="1"/>
  <c r="K1176" i="1"/>
  <c r="O1176" i="1"/>
  <c r="N1172" i="1"/>
  <c r="K1172" i="1"/>
  <c r="O1172" i="1"/>
  <c r="N1168" i="1"/>
  <c r="K1168" i="1"/>
  <c r="O1168" i="1"/>
  <c r="N1164" i="1"/>
  <c r="K1164" i="1"/>
  <c r="O1164" i="1"/>
  <c r="N1160" i="1"/>
  <c r="K1160" i="1"/>
  <c r="O1160" i="1"/>
  <c r="N1156" i="1"/>
  <c r="K1156" i="1"/>
  <c r="O1156" i="1"/>
  <c r="N1152" i="1"/>
  <c r="K1152" i="1"/>
  <c r="O1152" i="1"/>
  <c r="N1148" i="1"/>
  <c r="K1148" i="1"/>
  <c r="O1148" i="1"/>
  <c r="N1144" i="1"/>
  <c r="K1144" i="1"/>
  <c r="O1144" i="1"/>
  <c r="N1140" i="1"/>
  <c r="K1140" i="1"/>
  <c r="N1136" i="1"/>
  <c r="K1136" i="1"/>
  <c r="N1132" i="1"/>
  <c r="K1132" i="1"/>
  <c r="N1128" i="1"/>
  <c r="K1128" i="1"/>
  <c r="N1124" i="1"/>
  <c r="K1124" i="1"/>
  <c r="N1120" i="1"/>
  <c r="K1120" i="1"/>
  <c r="N1116" i="1"/>
  <c r="K1116" i="1"/>
  <c r="N1112" i="1"/>
  <c r="K1112" i="1"/>
  <c r="N1108" i="1"/>
  <c r="K1108" i="1"/>
  <c r="N1104" i="1"/>
  <c r="K1104" i="1"/>
  <c r="N1100" i="1"/>
  <c r="K1100" i="1"/>
  <c r="N1096" i="1"/>
  <c r="K1096" i="1"/>
  <c r="N1092" i="1"/>
  <c r="K1092" i="1"/>
  <c r="N1088" i="1"/>
  <c r="K1088" i="1"/>
  <c r="N1084" i="1"/>
  <c r="K1084" i="1"/>
  <c r="N1080" i="1"/>
  <c r="K1080" i="1"/>
  <c r="N1076" i="1"/>
  <c r="K1076" i="1"/>
  <c r="N1072" i="1"/>
  <c r="K1072" i="1"/>
  <c r="N1068" i="1"/>
  <c r="K1068" i="1"/>
  <c r="N1064" i="1"/>
  <c r="K1064" i="1"/>
  <c r="N1060" i="1"/>
  <c r="K1060" i="1"/>
  <c r="N1056" i="1"/>
  <c r="K1056" i="1"/>
  <c r="N1052" i="1"/>
  <c r="K1052" i="1"/>
  <c r="N1048" i="1"/>
  <c r="K1048" i="1"/>
  <c r="N1044" i="1"/>
  <c r="K1044" i="1"/>
  <c r="O1044" i="1"/>
  <c r="N1040" i="1"/>
  <c r="K1040" i="1"/>
  <c r="O1040" i="1"/>
  <c r="N1036" i="1"/>
  <c r="K1036" i="1"/>
  <c r="O1036" i="1"/>
  <c r="N1032" i="1"/>
  <c r="K1032" i="1"/>
  <c r="O1032" i="1"/>
  <c r="N1028" i="1"/>
  <c r="K1028" i="1"/>
  <c r="O1028" i="1"/>
  <c r="N1024" i="1"/>
  <c r="K1024" i="1"/>
  <c r="O1024" i="1"/>
  <c r="N1020" i="1"/>
  <c r="K1020" i="1"/>
  <c r="O1020" i="1"/>
  <c r="N1016" i="1"/>
  <c r="K1016" i="1"/>
  <c r="N1012" i="1"/>
  <c r="K1012" i="1"/>
  <c r="N1008" i="1"/>
  <c r="K1008" i="1"/>
  <c r="N1004" i="1"/>
  <c r="K1004" i="1"/>
  <c r="N1000" i="1"/>
  <c r="K1000" i="1"/>
  <c r="N996" i="1"/>
  <c r="K996" i="1"/>
  <c r="N992" i="1"/>
  <c r="K992" i="1"/>
  <c r="N988" i="1"/>
  <c r="K988" i="1"/>
  <c r="N984" i="1"/>
  <c r="K984" i="1"/>
  <c r="N980" i="1"/>
  <c r="K980" i="1"/>
  <c r="N976" i="1"/>
  <c r="K976" i="1"/>
  <c r="N972" i="1"/>
  <c r="K972" i="1"/>
  <c r="N968" i="1"/>
  <c r="K968" i="1"/>
  <c r="N964" i="1"/>
  <c r="K964" i="1"/>
  <c r="N960" i="1"/>
  <c r="K960" i="1"/>
  <c r="N956" i="1"/>
  <c r="K956" i="1"/>
  <c r="N952" i="1"/>
  <c r="K952" i="1"/>
  <c r="N948" i="1"/>
  <c r="K948" i="1"/>
  <c r="N944" i="1"/>
  <c r="K944" i="1"/>
  <c r="N940" i="1"/>
  <c r="K940" i="1"/>
  <c r="N936" i="1"/>
  <c r="K936" i="1"/>
  <c r="O936" i="1"/>
  <c r="N932" i="1"/>
  <c r="K932" i="1"/>
  <c r="O932" i="1"/>
  <c r="N928" i="1"/>
  <c r="K928" i="1"/>
  <c r="N924" i="1"/>
  <c r="K924" i="1"/>
  <c r="N920" i="1"/>
  <c r="K920" i="1"/>
  <c r="N916" i="1"/>
  <c r="K916" i="1"/>
  <c r="N912" i="1"/>
  <c r="K912" i="1"/>
  <c r="N908" i="1"/>
  <c r="K908" i="1"/>
  <c r="N904" i="1"/>
  <c r="K904" i="1"/>
  <c r="N900" i="1"/>
  <c r="K900" i="1"/>
  <c r="N896" i="1"/>
  <c r="K896" i="1"/>
  <c r="N892" i="1"/>
  <c r="K892" i="1"/>
  <c r="N888" i="1"/>
  <c r="K888" i="1"/>
  <c r="N884" i="1"/>
  <c r="K884" i="1"/>
  <c r="N880" i="1"/>
  <c r="K880" i="1"/>
  <c r="N876" i="1"/>
  <c r="K876" i="1"/>
  <c r="N872" i="1"/>
  <c r="K872" i="1"/>
  <c r="N868" i="1"/>
  <c r="K868" i="1"/>
  <c r="N864" i="1"/>
  <c r="K864" i="1"/>
  <c r="O864" i="1"/>
  <c r="N860" i="1"/>
  <c r="K860" i="1"/>
  <c r="O860" i="1"/>
  <c r="N856" i="1"/>
  <c r="K856" i="1"/>
  <c r="O856" i="1"/>
  <c r="N852" i="1"/>
  <c r="K852" i="1"/>
  <c r="N848" i="1"/>
  <c r="K848" i="1"/>
  <c r="N844" i="1"/>
  <c r="K844" i="1"/>
  <c r="N840" i="1"/>
  <c r="K840" i="1"/>
  <c r="N836" i="1"/>
  <c r="K836" i="1"/>
  <c r="N832" i="1"/>
  <c r="K832" i="1"/>
  <c r="N828" i="1"/>
  <c r="K828" i="1"/>
  <c r="N824" i="1"/>
  <c r="K824" i="1"/>
  <c r="N820" i="1"/>
  <c r="K820" i="1"/>
  <c r="N816" i="1"/>
  <c r="K816" i="1"/>
  <c r="N812" i="1"/>
  <c r="K812" i="1"/>
  <c r="N808" i="1"/>
  <c r="K808" i="1"/>
  <c r="N804" i="1"/>
  <c r="K804" i="1"/>
  <c r="N800" i="1"/>
  <c r="K800" i="1"/>
  <c r="N796" i="1"/>
  <c r="K796" i="1"/>
  <c r="N792" i="1"/>
  <c r="K792" i="1"/>
  <c r="N788" i="1"/>
  <c r="K788" i="1"/>
  <c r="N784" i="1"/>
  <c r="K784" i="1"/>
  <c r="N780" i="1"/>
  <c r="K780" i="1"/>
  <c r="N776" i="1"/>
  <c r="K776" i="1"/>
  <c r="N772" i="1"/>
  <c r="K772" i="1"/>
  <c r="O772" i="1"/>
  <c r="N768" i="1"/>
  <c r="K768" i="1"/>
  <c r="N764" i="1"/>
  <c r="K764" i="1"/>
  <c r="N760" i="1"/>
  <c r="K760" i="1"/>
  <c r="N756" i="1"/>
  <c r="K756" i="1"/>
  <c r="N752" i="1"/>
  <c r="K752" i="1"/>
  <c r="N748" i="1"/>
  <c r="K748" i="1"/>
  <c r="O748" i="1"/>
  <c r="N744" i="1"/>
  <c r="K744" i="1"/>
  <c r="O744" i="1"/>
  <c r="N740" i="1"/>
  <c r="K740" i="1"/>
  <c r="O740" i="1"/>
  <c r="N736" i="1"/>
  <c r="K736" i="1"/>
  <c r="O736" i="1"/>
  <c r="N732" i="1"/>
  <c r="K732" i="1"/>
  <c r="O732" i="1"/>
  <c r="N728" i="1"/>
  <c r="K728" i="1"/>
  <c r="O728" i="1"/>
  <c r="N724" i="1"/>
  <c r="K724" i="1"/>
  <c r="O724" i="1"/>
  <c r="N720" i="1"/>
  <c r="K720" i="1"/>
  <c r="O720" i="1"/>
  <c r="N716" i="1"/>
  <c r="K716" i="1"/>
  <c r="N712" i="1"/>
  <c r="K712" i="1"/>
  <c r="N708" i="1"/>
  <c r="K708" i="1"/>
  <c r="N704" i="1"/>
  <c r="K704" i="1"/>
  <c r="N700" i="1"/>
  <c r="K700" i="1"/>
  <c r="N696" i="1"/>
  <c r="K696" i="1"/>
  <c r="N692" i="1"/>
  <c r="K692" i="1"/>
  <c r="N688" i="1"/>
  <c r="K688" i="1"/>
  <c r="N684" i="1"/>
  <c r="K684" i="1"/>
  <c r="N680" i="1"/>
  <c r="K680" i="1"/>
  <c r="N676" i="1"/>
  <c r="K676" i="1"/>
  <c r="N672" i="1"/>
  <c r="K672" i="1"/>
  <c r="N668" i="1"/>
  <c r="K668" i="1"/>
  <c r="N664" i="1"/>
  <c r="K664" i="1"/>
  <c r="N660" i="1"/>
  <c r="K660" i="1"/>
  <c r="N656" i="1"/>
  <c r="K656" i="1"/>
  <c r="N652" i="1"/>
  <c r="K652" i="1"/>
  <c r="N648" i="1"/>
  <c r="K648" i="1"/>
  <c r="N644" i="1"/>
  <c r="K644" i="1"/>
  <c r="N640" i="1"/>
  <c r="K640" i="1"/>
  <c r="N636" i="1"/>
  <c r="K636" i="1"/>
  <c r="N632" i="1"/>
  <c r="K632" i="1"/>
  <c r="O632" i="1"/>
  <c r="N628" i="1"/>
  <c r="K628" i="1"/>
  <c r="O628" i="1"/>
  <c r="N624" i="1"/>
  <c r="K624" i="1"/>
  <c r="O624" i="1"/>
  <c r="N620" i="1"/>
  <c r="K620" i="1"/>
  <c r="O620" i="1"/>
  <c r="N616" i="1"/>
  <c r="K616" i="1"/>
  <c r="O616" i="1"/>
  <c r="N612" i="1"/>
  <c r="K612" i="1"/>
  <c r="O612" i="1"/>
  <c r="N608" i="1"/>
  <c r="K608" i="1"/>
  <c r="N604" i="1"/>
  <c r="K604" i="1"/>
  <c r="N600" i="1"/>
  <c r="K600" i="1"/>
  <c r="N596" i="1"/>
  <c r="K596" i="1"/>
  <c r="N592" i="1"/>
  <c r="K592" i="1"/>
  <c r="N588" i="1"/>
  <c r="K588" i="1"/>
  <c r="N584" i="1"/>
  <c r="K584" i="1"/>
  <c r="N580" i="1"/>
  <c r="K580" i="1"/>
  <c r="N576" i="1"/>
  <c r="K576" i="1"/>
  <c r="N572" i="1"/>
  <c r="K572" i="1"/>
  <c r="N568" i="1"/>
  <c r="K568" i="1"/>
  <c r="N564" i="1"/>
  <c r="K564" i="1"/>
  <c r="N560" i="1"/>
  <c r="K560" i="1"/>
  <c r="N556" i="1"/>
  <c r="K556" i="1"/>
  <c r="N552" i="1"/>
  <c r="K552" i="1"/>
  <c r="N548" i="1"/>
  <c r="K548" i="1"/>
  <c r="N544" i="1"/>
  <c r="K544" i="1"/>
  <c r="N540" i="1"/>
  <c r="K540" i="1"/>
  <c r="N536" i="1"/>
  <c r="K536" i="1"/>
  <c r="N532" i="1"/>
  <c r="K532" i="1"/>
  <c r="N528" i="1"/>
  <c r="K528" i="1"/>
  <c r="N524" i="1"/>
  <c r="K524" i="1"/>
  <c r="O524" i="1"/>
  <c r="N520" i="1"/>
  <c r="K520" i="1"/>
  <c r="N516" i="1"/>
  <c r="K516" i="1"/>
  <c r="N512" i="1"/>
  <c r="K512" i="1"/>
  <c r="O512" i="1"/>
  <c r="N508" i="1"/>
  <c r="K508" i="1"/>
  <c r="O508" i="1"/>
  <c r="N504" i="1"/>
  <c r="K504" i="1"/>
  <c r="O504" i="1"/>
  <c r="N500" i="1"/>
  <c r="K500" i="1"/>
  <c r="N496" i="1"/>
  <c r="K496" i="1"/>
  <c r="N492" i="1"/>
  <c r="K492" i="1"/>
  <c r="N488" i="1"/>
  <c r="K488" i="1"/>
  <c r="N484" i="1"/>
  <c r="K484" i="1"/>
  <c r="N480" i="1"/>
  <c r="K480" i="1"/>
  <c r="N476" i="1"/>
  <c r="K476" i="1"/>
  <c r="N472" i="1"/>
  <c r="K472" i="1"/>
  <c r="N468" i="1"/>
  <c r="K468" i="1"/>
  <c r="N464" i="1"/>
  <c r="K464" i="1"/>
  <c r="N460" i="1"/>
  <c r="K460" i="1"/>
  <c r="N456" i="1"/>
  <c r="K456" i="1"/>
  <c r="N452" i="1"/>
  <c r="K452" i="1"/>
  <c r="N448" i="1"/>
  <c r="K448" i="1"/>
  <c r="N444" i="1"/>
  <c r="K444" i="1"/>
  <c r="N440" i="1"/>
  <c r="K440" i="1"/>
  <c r="N436" i="1"/>
  <c r="K436" i="1"/>
  <c r="N432" i="1"/>
  <c r="K432" i="1"/>
  <c r="O432" i="1"/>
  <c r="N428" i="1"/>
  <c r="K428" i="1"/>
  <c r="O428" i="1"/>
  <c r="N424" i="1"/>
  <c r="K424" i="1"/>
  <c r="N420" i="1"/>
  <c r="K420" i="1"/>
  <c r="N416" i="1"/>
  <c r="K416" i="1"/>
  <c r="N412" i="1"/>
  <c r="K412" i="1"/>
  <c r="N408" i="1"/>
  <c r="K408" i="1"/>
  <c r="N404" i="1"/>
  <c r="K404" i="1"/>
  <c r="N400" i="1"/>
  <c r="K400" i="1"/>
  <c r="N396" i="1"/>
  <c r="K396" i="1"/>
  <c r="N392" i="1"/>
  <c r="K392" i="1"/>
  <c r="N388" i="1"/>
  <c r="K388" i="1"/>
  <c r="N384" i="1"/>
  <c r="K384" i="1"/>
  <c r="N380" i="1"/>
  <c r="K380" i="1"/>
  <c r="O380" i="1"/>
  <c r="N376" i="1"/>
  <c r="K376" i="1"/>
  <c r="O376" i="1"/>
  <c r="N372" i="1"/>
  <c r="K372" i="1"/>
  <c r="O372" i="1"/>
  <c r="N368" i="1"/>
  <c r="K368" i="1"/>
  <c r="O368" i="1"/>
  <c r="N364" i="1"/>
  <c r="K364" i="1"/>
  <c r="O364" i="1"/>
  <c r="N360" i="1"/>
  <c r="K360" i="1"/>
  <c r="N356" i="1"/>
  <c r="K356" i="1"/>
  <c r="N352" i="1"/>
  <c r="K352" i="1"/>
  <c r="N348" i="1"/>
  <c r="K348" i="1"/>
  <c r="N344" i="1"/>
  <c r="K344" i="1"/>
  <c r="N340" i="1"/>
  <c r="K340" i="1"/>
  <c r="N336" i="1"/>
  <c r="K336" i="1"/>
  <c r="N332" i="1"/>
  <c r="K332" i="1"/>
  <c r="N328" i="1"/>
  <c r="K328" i="1"/>
  <c r="N324" i="1"/>
  <c r="K324" i="1"/>
  <c r="N320" i="1"/>
  <c r="K320" i="1"/>
  <c r="N316" i="1"/>
  <c r="K316" i="1"/>
  <c r="N312" i="1"/>
  <c r="K312" i="1"/>
  <c r="N308" i="1"/>
  <c r="K308" i="1"/>
  <c r="N304" i="1"/>
  <c r="K304" i="1"/>
  <c r="O304" i="1"/>
  <c r="N300" i="1"/>
  <c r="K300" i="1"/>
  <c r="O300" i="1"/>
  <c r="N296" i="1"/>
  <c r="K296" i="1"/>
  <c r="O296" i="1"/>
  <c r="N292" i="1"/>
  <c r="K292" i="1"/>
  <c r="O292" i="1"/>
  <c r="N288" i="1"/>
  <c r="K288" i="1"/>
  <c r="O288" i="1"/>
  <c r="N284" i="1"/>
  <c r="K284" i="1"/>
  <c r="O284" i="1"/>
  <c r="N280" i="1"/>
  <c r="K280" i="1"/>
  <c r="O280" i="1"/>
  <c r="N276" i="1"/>
  <c r="K276" i="1"/>
  <c r="O276" i="1"/>
  <c r="N272" i="1"/>
  <c r="K272" i="1"/>
  <c r="O272" i="1"/>
  <c r="N268" i="1"/>
  <c r="K268" i="1"/>
  <c r="O268" i="1"/>
  <c r="N264" i="1"/>
  <c r="K264" i="1"/>
  <c r="N260" i="1"/>
  <c r="K260" i="1"/>
  <c r="N256" i="1"/>
  <c r="K256" i="1"/>
  <c r="N252" i="1"/>
  <c r="K252" i="1"/>
  <c r="N248" i="1"/>
  <c r="K248" i="1"/>
  <c r="N244" i="1"/>
  <c r="K244" i="1"/>
  <c r="N240" i="1"/>
  <c r="K240" i="1"/>
  <c r="N236" i="1"/>
  <c r="K236" i="1"/>
  <c r="N232" i="1"/>
  <c r="K232" i="1"/>
  <c r="N228" i="1"/>
  <c r="K228" i="1"/>
  <c r="N224" i="1"/>
  <c r="K224" i="1"/>
  <c r="N220" i="1"/>
  <c r="K220" i="1"/>
  <c r="N216" i="1"/>
  <c r="K216" i="1"/>
  <c r="N212" i="1"/>
  <c r="K212" i="1"/>
  <c r="N208" i="1"/>
  <c r="K208" i="1"/>
  <c r="N204" i="1"/>
  <c r="K204" i="1"/>
  <c r="N200" i="1"/>
  <c r="K200" i="1"/>
  <c r="N196" i="1"/>
  <c r="K196" i="1"/>
  <c r="N192" i="1"/>
  <c r="K192" i="1"/>
  <c r="N188" i="1"/>
  <c r="K188" i="1"/>
  <c r="N184" i="1"/>
  <c r="K184" i="1"/>
  <c r="N180" i="1"/>
  <c r="K180" i="1"/>
  <c r="O180" i="1"/>
  <c r="N176" i="1"/>
  <c r="K176" i="1"/>
  <c r="O176" i="1"/>
  <c r="N172" i="1"/>
  <c r="K172" i="1"/>
  <c r="O172" i="1"/>
  <c r="N168" i="1"/>
  <c r="K168" i="1"/>
  <c r="O168" i="1"/>
  <c r="N164" i="1"/>
  <c r="K164" i="1"/>
  <c r="N160" i="1"/>
  <c r="K160" i="1"/>
  <c r="N156" i="1"/>
  <c r="K156" i="1"/>
  <c r="N152" i="1"/>
  <c r="K152" i="1"/>
  <c r="N148" i="1"/>
  <c r="K148" i="1"/>
  <c r="N144" i="1"/>
  <c r="K144" i="1"/>
  <c r="N140" i="1"/>
  <c r="K140" i="1"/>
  <c r="N136" i="1"/>
  <c r="K136" i="1"/>
  <c r="N132" i="1"/>
  <c r="K132" i="1"/>
  <c r="N128" i="1"/>
  <c r="K128" i="1"/>
  <c r="N124" i="1"/>
  <c r="K124" i="1"/>
  <c r="N120" i="1"/>
  <c r="K120" i="1"/>
  <c r="N116" i="1"/>
  <c r="K116" i="1"/>
  <c r="N112" i="1"/>
  <c r="K112" i="1"/>
  <c r="O112" i="1"/>
  <c r="N108" i="1"/>
  <c r="K108" i="1"/>
  <c r="N4491" i="1"/>
  <c r="K4491" i="1"/>
  <c r="N4487" i="1"/>
  <c r="K4487" i="1"/>
  <c r="N4483" i="1"/>
  <c r="K4483" i="1"/>
  <c r="N4479" i="1"/>
  <c r="K4479" i="1"/>
  <c r="N4475" i="1"/>
  <c r="K4475" i="1"/>
  <c r="N4471" i="1"/>
  <c r="K4471" i="1"/>
  <c r="N4467" i="1"/>
  <c r="K4467" i="1"/>
  <c r="N4463" i="1"/>
  <c r="K4463" i="1"/>
  <c r="O4463" i="1"/>
  <c r="N4459" i="1"/>
  <c r="K4459" i="1"/>
  <c r="O4459" i="1"/>
  <c r="N4455" i="1"/>
  <c r="K4455" i="1"/>
  <c r="O4455" i="1"/>
  <c r="N4451" i="1"/>
  <c r="K4451" i="1"/>
  <c r="O4451" i="1"/>
  <c r="N4447" i="1"/>
  <c r="K4447" i="1"/>
  <c r="O4447" i="1"/>
  <c r="N4443" i="1"/>
  <c r="K4443" i="1"/>
  <c r="O4443" i="1"/>
  <c r="N4439" i="1"/>
  <c r="K4439" i="1"/>
  <c r="O4439" i="1"/>
  <c r="N4435" i="1"/>
  <c r="K4435" i="1"/>
  <c r="O4435" i="1"/>
  <c r="N4431" i="1"/>
  <c r="K4431" i="1"/>
  <c r="O4431" i="1"/>
  <c r="N4427" i="1"/>
  <c r="K4427" i="1"/>
  <c r="N4423" i="1"/>
  <c r="K4423" i="1"/>
  <c r="N4419" i="1"/>
  <c r="K4419" i="1"/>
  <c r="N4415" i="1"/>
  <c r="K4415" i="1"/>
  <c r="N4411" i="1"/>
  <c r="K4411" i="1"/>
  <c r="N4407" i="1"/>
  <c r="K4407" i="1"/>
  <c r="N4403" i="1"/>
  <c r="K4403" i="1"/>
  <c r="N4399" i="1"/>
  <c r="K4399" i="1"/>
  <c r="N4395" i="1"/>
  <c r="K4395" i="1"/>
  <c r="N4391" i="1"/>
  <c r="K4391" i="1"/>
  <c r="N4387" i="1"/>
  <c r="K4387" i="1"/>
  <c r="N4383" i="1"/>
  <c r="K4383" i="1"/>
  <c r="N4379" i="1"/>
  <c r="K4379" i="1"/>
  <c r="N4375" i="1"/>
  <c r="K4375" i="1"/>
  <c r="N4371" i="1"/>
  <c r="K4371" i="1"/>
  <c r="N4367" i="1"/>
  <c r="K4367" i="1"/>
  <c r="N4363" i="1"/>
  <c r="K4363" i="1"/>
  <c r="N4359" i="1"/>
  <c r="K4359" i="1"/>
  <c r="N4355" i="1"/>
  <c r="K4355" i="1"/>
  <c r="N4351" i="1"/>
  <c r="K4351" i="1"/>
  <c r="N4347" i="1"/>
  <c r="K4347" i="1"/>
  <c r="N4343" i="1"/>
  <c r="K4343" i="1"/>
  <c r="N4339" i="1"/>
  <c r="K4339" i="1"/>
  <c r="N4335" i="1"/>
  <c r="K4335" i="1"/>
  <c r="N4331" i="1"/>
  <c r="K4331" i="1"/>
  <c r="N4327" i="1"/>
  <c r="K4327" i="1"/>
  <c r="O4327" i="1"/>
  <c r="N4323" i="1"/>
  <c r="K4323" i="1"/>
  <c r="O4323" i="1"/>
  <c r="N4319" i="1"/>
  <c r="K4319" i="1"/>
  <c r="O4319" i="1"/>
  <c r="N4315" i="1"/>
  <c r="K4315" i="1"/>
  <c r="O4315" i="1"/>
  <c r="N4311" i="1"/>
  <c r="K4311" i="1"/>
  <c r="O4311" i="1"/>
  <c r="N4307" i="1"/>
  <c r="K4307" i="1"/>
  <c r="N4303" i="1"/>
  <c r="K4303" i="1"/>
  <c r="N4299" i="1"/>
  <c r="K4299" i="1"/>
  <c r="N4295" i="1"/>
  <c r="K4295" i="1"/>
  <c r="N4291" i="1"/>
  <c r="K4291" i="1"/>
  <c r="N4287" i="1"/>
  <c r="K4287" i="1"/>
  <c r="N4283" i="1"/>
  <c r="K4283" i="1"/>
  <c r="N4279" i="1"/>
  <c r="K4279" i="1"/>
  <c r="N4275" i="1"/>
  <c r="K4275" i="1"/>
  <c r="N4271" i="1"/>
  <c r="K4271" i="1"/>
  <c r="N4267" i="1"/>
  <c r="K4267" i="1"/>
  <c r="N4263" i="1"/>
  <c r="K4263" i="1"/>
  <c r="N4259" i="1"/>
  <c r="K4259" i="1"/>
  <c r="N4255" i="1"/>
  <c r="K4255" i="1"/>
  <c r="N4251" i="1"/>
  <c r="K4251" i="1"/>
  <c r="N4247" i="1"/>
  <c r="K4247" i="1"/>
  <c r="N4243" i="1"/>
  <c r="K4243" i="1"/>
  <c r="O4243" i="1"/>
  <c r="N4239" i="1"/>
  <c r="K4239" i="1"/>
  <c r="N4235" i="1"/>
  <c r="K4235" i="1"/>
  <c r="N4231" i="1"/>
  <c r="K4231" i="1"/>
  <c r="N4227" i="1"/>
  <c r="K4227" i="1"/>
  <c r="N4223" i="1"/>
  <c r="K4223" i="1"/>
  <c r="N4219" i="1"/>
  <c r="K4219" i="1"/>
  <c r="N4215" i="1"/>
  <c r="K4215" i="1"/>
  <c r="N4211" i="1"/>
  <c r="K4211" i="1"/>
  <c r="N4207" i="1"/>
  <c r="K4207" i="1"/>
  <c r="N4203" i="1"/>
  <c r="K4203" i="1"/>
  <c r="N4199" i="1"/>
  <c r="K4199" i="1"/>
  <c r="N4195" i="1"/>
  <c r="K4195" i="1"/>
  <c r="N4191" i="1"/>
  <c r="K4191" i="1"/>
  <c r="N4187" i="1"/>
  <c r="K4187" i="1"/>
  <c r="N4183" i="1"/>
  <c r="K4183" i="1"/>
  <c r="N4179" i="1"/>
  <c r="K4179" i="1"/>
  <c r="O4179" i="1"/>
  <c r="N4175" i="1"/>
  <c r="K4175" i="1"/>
  <c r="O4175" i="1"/>
  <c r="N4171" i="1"/>
  <c r="K4171" i="1"/>
  <c r="O4171" i="1"/>
  <c r="N4167" i="1"/>
  <c r="K4167" i="1"/>
  <c r="O4167" i="1"/>
  <c r="N4163" i="1"/>
  <c r="K4163" i="1"/>
  <c r="O4163" i="1"/>
  <c r="N4159" i="1"/>
  <c r="K4159" i="1"/>
  <c r="O4159" i="1"/>
  <c r="N4155" i="1"/>
  <c r="K4155" i="1"/>
  <c r="O4155" i="1"/>
  <c r="N4151" i="1"/>
  <c r="K4151" i="1"/>
  <c r="O4151" i="1"/>
  <c r="N4147" i="1"/>
  <c r="K4147" i="1"/>
  <c r="O4147" i="1"/>
  <c r="N4143" i="1"/>
  <c r="K4143" i="1"/>
  <c r="O4143" i="1"/>
  <c r="N4139" i="1"/>
  <c r="K4139" i="1"/>
  <c r="O4139" i="1"/>
  <c r="N4135" i="1"/>
  <c r="K4135" i="1"/>
  <c r="O4135" i="1"/>
  <c r="N4131" i="1"/>
  <c r="K4131" i="1"/>
  <c r="O4131" i="1"/>
  <c r="N4127" i="1"/>
  <c r="K4127" i="1"/>
  <c r="O4127" i="1"/>
  <c r="N4123" i="1"/>
  <c r="K4123" i="1"/>
  <c r="O4123" i="1"/>
  <c r="N4119" i="1"/>
  <c r="K4119" i="1"/>
  <c r="O4119" i="1"/>
  <c r="N4115" i="1"/>
  <c r="K4115" i="1"/>
  <c r="O4115" i="1"/>
  <c r="N4111" i="1"/>
  <c r="K4111" i="1"/>
  <c r="O4111" i="1"/>
  <c r="N4107" i="1"/>
  <c r="K4107" i="1"/>
  <c r="N4103" i="1"/>
  <c r="K4103" i="1"/>
  <c r="N4099" i="1"/>
  <c r="K4099" i="1"/>
  <c r="N4095" i="1"/>
  <c r="K4095" i="1"/>
  <c r="N4091" i="1"/>
  <c r="K4091" i="1"/>
  <c r="N4087" i="1"/>
  <c r="K4087" i="1"/>
  <c r="N4083" i="1"/>
  <c r="K4083" i="1"/>
  <c r="N4079" i="1"/>
  <c r="K4079" i="1"/>
  <c r="N4075" i="1"/>
  <c r="K4075" i="1"/>
  <c r="N4071" i="1"/>
  <c r="K4071" i="1"/>
  <c r="N4067" i="1"/>
  <c r="K4067" i="1"/>
  <c r="N4063" i="1"/>
  <c r="K4063" i="1"/>
  <c r="N4059" i="1"/>
  <c r="K4059" i="1"/>
  <c r="N4055" i="1"/>
  <c r="K4055" i="1"/>
  <c r="N4051" i="1"/>
  <c r="K4051" i="1"/>
  <c r="N4047" i="1"/>
  <c r="K4047" i="1"/>
  <c r="N4043" i="1"/>
  <c r="K4043" i="1"/>
  <c r="N4039" i="1"/>
  <c r="K4039" i="1"/>
  <c r="N4035" i="1"/>
  <c r="K4035" i="1"/>
  <c r="N4031" i="1"/>
  <c r="K4031" i="1"/>
  <c r="N4027" i="1"/>
  <c r="K4027" i="1"/>
  <c r="N4023" i="1"/>
  <c r="K4023" i="1"/>
  <c r="N4019" i="1"/>
  <c r="K4019" i="1"/>
  <c r="N4015" i="1"/>
  <c r="K4015" i="1"/>
  <c r="N4011" i="1"/>
  <c r="K4011" i="1"/>
  <c r="N4007" i="1"/>
  <c r="K4007" i="1"/>
  <c r="O4007" i="1"/>
  <c r="N4003" i="1"/>
  <c r="K4003" i="1"/>
  <c r="O4003" i="1"/>
  <c r="N3999" i="1"/>
  <c r="K3999" i="1"/>
  <c r="N3995" i="1"/>
  <c r="K3995" i="1"/>
  <c r="N3991" i="1"/>
  <c r="K3991" i="1"/>
  <c r="N3987" i="1"/>
  <c r="K3987" i="1"/>
  <c r="N3983" i="1"/>
  <c r="K3983" i="1"/>
  <c r="N3979" i="1"/>
  <c r="K3979" i="1"/>
  <c r="N3975" i="1"/>
  <c r="K3975" i="1"/>
  <c r="N3971" i="1"/>
  <c r="K3971" i="1"/>
  <c r="N3967" i="1"/>
  <c r="K3967" i="1"/>
  <c r="N3963" i="1"/>
  <c r="K3963" i="1"/>
  <c r="N3959" i="1"/>
  <c r="K3959" i="1"/>
  <c r="N3955" i="1"/>
  <c r="K3955" i="1"/>
  <c r="N3951" i="1"/>
  <c r="K3951" i="1"/>
  <c r="N3947" i="1"/>
  <c r="K3947" i="1"/>
  <c r="N3943" i="1"/>
  <c r="K3943" i="1"/>
  <c r="N3939" i="1"/>
  <c r="K3939" i="1"/>
  <c r="N3935" i="1"/>
  <c r="K3935" i="1"/>
  <c r="O3935" i="1"/>
  <c r="N3931" i="1"/>
  <c r="K3931" i="1"/>
  <c r="O3931" i="1"/>
  <c r="N3927" i="1"/>
  <c r="K3927" i="1"/>
  <c r="O3927" i="1"/>
  <c r="N3923" i="1"/>
  <c r="K3923" i="1"/>
  <c r="O3923" i="1"/>
  <c r="N3919" i="1"/>
  <c r="K3919" i="1"/>
  <c r="O3919" i="1"/>
  <c r="N3915" i="1"/>
  <c r="K3915" i="1"/>
  <c r="O3915" i="1"/>
  <c r="N3911" i="1"/>
  <c r="K3911" i="1"/>
  <c r="O3911" i="1"/>
  <c r="N3907" i="1"/>
  <c r="K3907" i="1"/>
  <c r="O3907" i="1"/>
  <c r="N3903" i="1"/>
  <c r="K3903" i="1"/>
  <c r="O3903" i="1"/>
  <c r="N3899" i="1"/>
  <c r="K3899" i="1"/>
  <c r="N3895" i="1"/>
  <c r="K3895" i="1"/>
  <c r="N3891" i="1"/>
  <c r="K3891" i="1"/>
  <c r="N3887" i="1"/>
  <c r="K3887" i="1"/>
  <c r="N3883" i="1"/>
  <c r="K3883" i="1"/>
  <c r="N3879" i="1"/>
  <c r="K3879" i="1"/>
  <c r="N3875" i="1"/>
  <c r="K3875" i="1"/>
  <c r="N3871" i="1"/>
  <c r="K3871" i="1"/>
  <c r="N3867" i="1"/>
  <c r="K3867" i="1"/>
  <c r="N3863" i="1"/>
  <c r="K3863" i="1"/>
  <c r="N3859" i="1"/>
  <c r="K3859" i="1"/>
  <c r="N3855" i="1"/>
  <c r="K3855" i="1"/>
  <c r="N3851" i="1"/>
  <c r="K3851" i="1"/>
  <c r="N3847" i="1"/>
  <c r="K3847" i="1"/>
  <c r="N3843" i="1"/>
  <c r="K3843" i="1"/>
  <c r="N3839" i="1"/>
  <c r="K3839" i="1"/>
  <c r="N3835" i="1"/>
  <c r="K3835" i="1"/>
  <c r="N3831" i="1"/>
  <c r="K3831" i="1"/>
  <c r="N3827" i="1"/>
  <c r="K3827" i="1"/>
  <c r="O3827" i="1"/>
  <c r="N3823" i="1"/>
  <c r="K3823" i="1"/>
  <c r="O3823" i="1"/>
  <c r="N3819" i="1"/>
  <c r="K3819" i="1"/>
  <c r="O3819" i="1"/>
  <c r="N3815" i="1"/>
  <c r="K3815" i="1"/>
  <c r="N3811" i="1"/>
  <c r="K3811" i="1"/>
  <c r="N3807" i="1"/>
  <c r="K3807" i="1"/>
  <c r="N3803" i="1"/>
  <c r="K3803" i="1"/>
  <c r="N3799" i="1"/>
  <c r="K3799" i="1"/>
  <c r="N3795" i="1"/>
  <c r="K3795" i="1"/>
  <c r="N3791" i="1"/>
  <c r="K3791" i="1"/>
  <c r="N3787" i="1"/>
  <c r="K3787" i="1"/>
  <c r="N3783" i="1"/>
  <c r="K3783" i="1"/>
  <c r="N3779" i="1"/>
  <c r="K3779" i="1"/>
  <c r="N3775" i="1"/>
  <c r="K3775" i="1"/>
  <c r="N3771" i="1"/>
  <c r="K3771" i="1"/>
  <c r="N3767" i="1"/>
  <c r="K3767" i="1"/>
  <c r="N3763" i="1"/>
  <c r="K3763" i="1"/>
  <c r="N3759" i="1"/>
  <c r="K3759" i="1"/>
  <c r="N3755" i="1"/>
  <c r="K3755" i="1"/>
  <c r="N3751" i="1"/>
  <c r="K3751" i="1"/>
  <c r="O3751" i="1"/>
  <c r="N3747" i="1"/>
  <c r="K3747" i="1"/>
  <c r="O3747" i="1"/>
  <c r="N3743" i="1"/>
  <c r="K3743" i="1"/>
  <c r="O3743" i="1"/>
  <c r="N3739" i="1"/>
  <c r="K3739" i="1"/>
  <c r="O3739" i="1"/>
  <c r="N3735" i="1"/>
  <c r="K3735" i="1"/>
  <c r="N3731" i="1"/>
  <c r="K3731" i="1"/>
  <c r="N3727" i="1"/>
  <c r="K3727" i="1"/>
  <c r="N3723" i="1"/>
  <c r="K3723" i="1"/>
  <c r="N3719" i="1"/>
  <c r="K3719" i="1"/>
  <c r="N3715" i="1"/>
  <c r="K3715" i="1"/>
  <c r="N3711" i="1"/>
  <c r="K3711" i="1"/>
  <c r="N3707" i="1"/>
  <c r="K3707" i="1"/>
  <c r="N3703" i="1"/>
  <c r="K3703" i="1"/>
  <c r="N3699" i="1"/>
  <c r="K3699" i="1"/>
  <c r="N3695" i="1"/>
  <c r="K3695" i="1"/>
  <c r="N3691" i="1"/>
  <c r="K3691" i="1"/>
  <c r="N3687" i="1"/>
  <c r="K3687" i="1"/>
  <c r="N3683" i="1"/>
  <c r="K3683" i="1"/>
  <c r="O3683" i="1"/>
  <c r="N3679" i="1"/>
  <c r="K3679" i="1"/>
  <c r="O3679" i="1"/>
  <c r="N3675" i="1"/>
  <c r="K3675" i="1"/>
  <c r="N3671" i="1"/>
  <c r="K3671" i="1"/>
  <c r="N3667" i="1"/>
  <c r="K3667" i="1"/>
  <c r="N3663" i="1"/>
  <c r="K3663" i="1"/>
  <c r="N3659" i="1"/>
  <c r="K3659" i="1"/>
  <c r="N3655" i="1"/>
  <c r="K3655" i="1"/>
  <c r="N3651" i="1"/>
  <c r="K3651" i="1"/>
  <c r="N3647" i="1"/>
  <c r="K3647" i="1"/>
  <c r="N3643" i="1"/>
  <c r="K3643" i="1"/>
  <c r="N3639" i="1"/>
  <c r="K3639" i="1"/>
  <c r="N3635" i="1"/>
  <c r="K3635" i="1"/>
  <c r="N3631" i="1"/>
  <c r="K3631" i="1"/>
  <c r="N3627" i="1"/>
  <c r="K3627" i="1"/>
  <c r="O3627" i="1"/>
  <c r="N3623" i="1"/>
  <c r="K3623" i="1"/>
  <c r="O3623" i="1"/>
  <c r="N3619" i="1"/>
  <c r="K3619" i="1"/>
  <c r="O3619" i="1"/>
  <c r="N3615" i="1"/>
  <c r="K3615" i="1"/>
  <c r="O3615" i="1"/>
  <c r="N3611" i="1"/>
  <c r="K3611" i="1"/>
  <c r="O3611" i="1"/>
  <c r="N3607" i="1"/>
  <c r="K3607" i="1"/>
  <c r="O3607" i="1"/>
  <c r="N3603" i="1"/>
  <c r="K3603" i="1"/>
  <c r="O3603" i="1"/>
  <c r="N3599" i="1"/>
  <c r="K3599" i="1"/>
  <c r="O3599" i="1"/>
  <c r="N3595" i="1"/>
  <c r="K3595" i="1"/>
  <c r="N3591" i="1"/>
  <c r="K3591" i="1"/>
  <c r="N3587" i="1"/>
  <c r="K3587" i="1"/>
  <c r="N3583" i="1"/>
  <c r="K3583" i="1"/>
  <c r="N3579" i="1"/>
  <c r="K3579" i="1"/>
  <c r="N3575" i="1"/>
  <c r="K3575" i="1"/>
  <c r="N3571" i="1"/>
  <c r="K3571" i="1"/>
  <c r="N3567" i="1"/>
  <c r="K3567" i="1"/>
  <c r="N3563" i="1"/>
  <c r="K3563" i="1"/>
  <c r="N3559" i="1"/>
  <c r="K3559" i="1"/>
  <c r="N3555" i="1"/>
  <c r="K3555" i="1"/>
  <c r="N3551" i="1"/>
  <c r="K3551" i="1"/>
  <c r="N3547" i="1"/>
  <c r="K3547" i="1"/>
  <c r="N3543" i="1"/>
  <c r="K3543" i="1"/>
  <c r="N3539" i="1"/>
  <c r="K3539" i="1"/>
  <c r="N3535" i="1"/>
  <c r="K3535" i="1"/>
  <c r="N3531" i="1"/>
  <c r="K3531" i="1"/>
  <c r="N3527" i="1"/>
  <c r="K3527" i="1"/>
  <c r="N3523" i="1"/>
  <c r="K3523" i="1"/>
  <c r="N3519" i="1"/>
  <c r="K3519" i="1"/>
  <c r="N3515" i="1"/>
  <c r="K3515" i="1"/>
  <c r="N3511" i="1"/>
  <c r="K3511" i="1"/>
  <c r="O3511" i="1"/>
  <c r="N3507" i="1"/>
  <c r="K3507" i="1"/>
  <c r="O3507" i="1"/>
  <c r="N3503" i="1"/>
  <c r="K3503" i="1"/>
  <c r="O3503" i="1"/>
  <c r="N3499" i="1"/>
  <c r="K3499" i="1"/>
  <c r="O3499" i="1"/>
  <c r="N3495" i="1"/>
  <c r="K3495" i="1"/>
  <c r="O3495" i="1"/>
  <c r="N3491" i="1"/>
  <c r="K3491" i="1"/>
  <c r="O3491" i="1"/>
  <c r="N3487" i="1"/>
  <c r="K3487" i="1"/>
  <c r="O3487" i="1"/>
  <c r="N3483" i="1"/>
  <c r="K3483" i="1"/>
  <c r="O3483" i="1"/>
  <c r="N3479" i="1"/>
  <c r="K3479" i="1"/>
  <c r="O3479" i="1"/>
  <c r="N3475" i="1"/>
  <c r="K3475" i="1"/>
  <c r="O3475" i="1"/>
  <c r="N3471" i="1"/>
  <c r="K3471" i="1"/>
  <c r="N3467" i="1"/>
  <c r="K3467" i="1"/>
  <c r="N3463" i="1"/>
  <c r="K3463" i="1"/>
  <c r="N3459" i="1"/>
  <c r="K3459" i="1"/>
  <c r="N3455" i="1"/>
  <c r="K3455" i="1"/>
  <c r="N3451" i="1"/>
  <c r="K3451" i="1"/>
  <c r="N3447" i="1"/>
  <c r="K3447" i="1"/>
  <c r="N3443" i="1"/>
  <c r="K3443" i="1"/>
  <c r="N3439" i="1"/>
  <c r="K3439" i="1"/>
  <c r="N3435" i="1"/>
  <c r="K3435" i="1"/>
  <c r="N3431" i="1"/>
  <c r="K3431" i="1"/>
  <c r="N3427" i="1"/>
  <c r="K3427" i="1"/>
  <c r="N3423" i="1"/>
  <c r="K3423" i="1"/>
  <c r="N3419" i="1"/>
  <c r="K3419" i="1"/>
  <c r="N3415" i="1"/>
  <c r="K3415" i="1"/>
  <c r="N3411" i="1"/>
  <c r="K3411" i="1"/>
  <c r="N3407" i="1"/>
  <c r="K3407" i="1"/>
  <c r="N3403" i="1"/>
  <c r="K3403" i="1"/>
  <c r="N3399" i="1"/>
  <c r="K3399" i="1"/>
  <c r="N3395" i="1"/>
  <c r="K3395" i="1"/>
  <c r="N3391" i="1"/>
  <c r="K3391" i="1"/>
  <c r="N3387" i="1"/>
  <c r="K3387" i="1"/>
  <c r="N3383" i="1"/>
  <c r="K3383" i="1"/>
  <c r="O3383" i="1"/>
  <c r="N3379" i="1"/>
  <c r="K3379" i="1"/>
  <c r="O3379" i="1"/>
  <c r="N3375" i="1"/>
  <c r="K3375" i="1"/>
  <c r="O3375" i="1"/>
  <c r="N3371" i="1"/>
  <c r="K3371" i="1"/>
  <c r="O3371" i="1"/>
  <c r="N3367" i="1"/>
  <c r="K3367" i="1"/>
  <c r="O3367" i="1"/>
  <c r="N3363" i="1"/>
  <c r="K3363" i="1"/>
  <c r="O3363" i="1"/>
  <c r="N3359" i="1"/>
  <c r="K3359" i="1"/>
  <c r="O3359" i="1"/>
  <c r="N3355" i="1"/>
  <c r="K3355" i="1"/>
  <c r="O3355" i="1"/>
  <c r="N3351" i="1"/>
  <c r="K3351" i="1"/>
  <c r="O3351" i="1"/>
  <c r="N3347" i="1"/>
  <c r="K3347" i="1"/>
  <c r="O3347" i="1"/>
  <c r="N3343" i="1"/>
  <c r="K3343" i="1"/>
  <c r="O3343" i="1"/>
  <c r="N3339" i="1"/>
  <c r="K3339" i="1"/>
  <c r="N3335" i="1"/>
  <c r="K3335" i="1"/>
  <c r="N3331" i="1"/>
  <c r="K3331" i="1"/>
  <c r="N3327" i="1"/>
  <c r="K3327" i="1"/>
  <c r="N3323" i="1"/>
  <c r="K3323" i="1"/>
  <c r="N3319" i="1"/>
  <c r="K3319" i="1"/>
  <c r="N3315" i="1"/>
  <c r="K3315" i="1"/>
  <c r="N3311" i="1"/>
  <c r="K3311" i="1"/>
  <c r="N3307" i="1"/>
  <c r="K3307" i="1"/>
  <c r="N3303" i="1"/>
  <c r="K3303" i="1"/>
  <c r="N3299" i="1"/>
  <c r="K3299" i="1"/>
  <c r="N3295" i="1"/>
  <c r="K3295" i="1"/>
  <c r="N3291" i="1"/>
  <c r="K3291" i="1"/>
  <c r="N3287" i="1"/>
  <c r="K3287" i="1"/>
  <c r="N3283" i="1"/>
  <c r="K3283" i="1"/>
  <c r="N3279" i="1"/>
  <c r="K3279" i="1"/>
  <c r="N3275" i="1"/>
  <c r="K3275" i="1"/>
  <c r="N3271" i="1"/>
  <c r="K3271" i="1"/>
  <c r="N3267" i="1"/>
  <c r="K3267" i="1"/>
  <c r="N3263" i="1"/>
  <c r="K3263" i="1"/>
  <c r="N3259" i="1"/>
  <c r="K3259" i="1"/>
  <c r="N3255" i="1"/>
  <c r="K3255" i="1"/>
  <c r="N3251" i="1"/>
  <c r="K3251" i="1"/>
  <c r="N3247" i="1"/>
  <c r="K3247" i="1"/>
  <c r="N3243" i="1"/>
  <c r="K3243" i="1"/>
  <c r="O3243" i="1"/>
  <c r="N3239" i="1"/>
  <c r="K3239" i="1"/>
  <c r="O3239" i="1"/>
  <c r="N3235" i="1"/>
  <c r="K3235" i="1"/>
  <c r="N3231" i="1"/>
  <c r="K3231" i="1"/>
  <c r="N3227" i="1"/>
  <c r="K3227" i="1"/>
  <c r="N3223" i="1"/>
  <c r="K3223" i="1"/>
  <c r="N3219" i="1"/>
  <c r="K3219" i="1"/>
  <c r="N3215" i="1"/>
  <c r="K3215" i="1"/>
  <c r="N3211" i="1"/>
  <c r="K3211" i="1"/>
  <c r="N3207" i="1"/>
  <c r="K3207" i="1"/>
  <c r="N3203" i="1"/>
  <c r="K3203" i="1"/>
  <c r="N3199" i="1"/>
  <c r="K3199" i="1"/>
  <c r="N3195" i="1"/>
  <c r="K3195" i="1"/>
  <c r="N3191" i="1"/>
  <c r="K3191" i="1"/>
  <c r="N3187" i="1"/>
  <c r="K3187" i="1"/>
  <c r="O3187" i="1"/>
  <c r="N3183" i="1"/>
  <c r="K3183" i="1"/>
  <c r="O3183" i="1"/>
  <c r="N3179" i="1"/>
  <c r="K3179" i="1"/>
  <c r="O3179" i="1"/>
  <c r="N3175" i="1"/>
  <c r="K3175" i="1"/>
  <c r="O3175" i="1"/>
  <c r="N3171" i="1"/>
  <c r="K3171" i="1"/>
  <c r="N3167" i="1"/>
  <c r="K3167" i="1"/>
  <c r="N3163" i="1"/>
  <c r="K3163" i="1"/>
  <c r="N3159" i="1"/>
  <c r="K3159" i="1"/>
  <c r="N3155" i="1"/>
  <c r="K3155" i="1"/>
  <c r="N3151" i="1"/>
  <c r="K3151" i="1"/>
  <c r="N3147" i="1"/>
  <c r="K3147" i="1"/>
  <c r="N3143" i="1"/>
  <c r="K3143" i="1"/>
  <c r="N3139" i="1"/>
  <c r="K3139" i="1"/>
  <c r="N3135" i="1"/>
  <c r="K3135" i="1"/>
  <c r="N3131" i="1"/>
  <c r="K3131" i="1"/>
  <c r="N3127" i="1"/>
  <c r="K3127" i="1"/>
  <c r="N3123" i="1"/>
  <c r="K3123" i="1"/>
  <c r="N3119" i="1"/>
  <c r="K3119" i="1"/>
  <c r="N3115" i="1"/>
  <c r="K3115" i="1"/>
  <c r="N3111" i="1"/>
  <c r="K3111" i="1"/>
  <c r="N3107" i="1"/>
  <c r="K3107" i="1"/>
  <c r="N3103" i="1"/>
  <c r="K3103" i="1"/>
  <c r="O3103" i="1"/>
  <c r="N3099" i="1"/>
  <c r="K3099" i="1"/>
  <c r="O3099" i="1"/>
  <c r="N3095" i="1"/>
  <c r="K3095" i="1"/>
  <c r="O3095" i="1"/>
  <c r="N3091" i="1"/>
  <c r="K3091" i="1"/>
  <c r="O3091" i="1"/>
  <c r="N3087" i="1"/>
  <c r="K3087" i="1"/>
  <c r="O3087" i="1"/>
  <c r="N3083" i="1"/>
  <c r="K3083" i="1"/>
  <c r="O3083" i="1"/>
  <c r="N3079" i="1"/>
  <c r="K3079" i="1"/>
  <c r="O3079" i="1"/>
  <c r="N3075" i="1"/>
  <c r="K3075" i="1"/>
  <c r="O3075" i="1"/>
  <c r="N3071" i="1"/>
  <c r="K3071" i="1"/>
  <c r="O3071" i="1"/>
  <c r="N3067" i="1"/>
  <c r="K3067" i="1"/>
  <c r="O3067" i="1"/>
  <c r="N3063" i="1"/>
  <c r="K3063" i="1"/>
  <c r="O3063" i="1"/>
  <c r="N3059" i="1"/>
  <c r="K3059" i="1"/>
  <c r="O3059" i="1"/>
  <c r="N3055" i="1"/>
  <c r="K3055" i="1"/>
  <c r="O3055" i="1"/>
  <c r="N3051" i="1"/>
  <c r="K3051" i="1"/>
  <c r="N3047" i="1"/>
  <c r="K3047" i="1"/>
  <c r="N3043" i="1"/>
  <c r="K3043" i="1"/>
  <c r="N3039" i="1"/>
  <c r="K3039" i="1"/>
  <c r="N3035" i="1"/>
  <c r="K3035" i="1"/>
  <c r="N3031" i="1"/>
  <c r="K3031" i="1"/>
  <c r="N3027" i="1"/>
  <c r="K3027" i="1"/>
  <c r="N3023" i="1"/>
  <c r="K3023" i="1"/>
  <c r="N3019" i="1"/>
  <c r="K3019" i="1"/>
  <c r="N3015" i="1"/>
  <c r="K3015" i="1"/>
  <c r="N3011" i="1"/>
  <c r="K3011" i="1"/>
  <c r="N3007" i="1"/>
  <c r="K3007" i="1"/>
  <c r="N3003" i="1"/>
  <c r="K3003" i="1"/>
  <c r="N2999" i="1"/>
  <c r="K2999" i="1"/>
  <c r="N2995" i="1"/>
  <c r="K2995" i="1"/>
  <c r="N2991" i="1"/>
  <c r="K2991" i="1"/>
  <c r="N2987" i="1"/>
  <c r="K2987" i="1"/>
  <c r="N2983" i="1"/>
  <c r="K2983" i="1"/>
  <c r="N2979" i="1"/>
  <c r="K2979" i="1"/>
  <c r="N2975" i="1"/>
  <c r="K2975" i="1"/>
  <c r="N2971" i="1"/>
  <c r="K2971" i="1"/>
  <c r="N2967" i="1"/>
  <c r="K2967" i="1"/>
  <c r="N2963" i="1"/>
  <c r="K2963" i="1"/>
  <c r="N2959" i="1"/>
  <c r="K2959" i="1"/>
  <c r="O2959" i="1"/>
  <c r="N2955" i="1"/>
  <c r="K2955" i="1"/>
  <c r="O2955" i="1"/>
  <c r="N2951" i="1"/>
  <c r="K2951" i="1"/>
  <c r="O2951" i="1"/>
  <c r="N2947" i="1"/>
  <c r="K2947" i="1"/>
  <c r="O2947" i="1"/>
  <c r="N2943" i="1"/>
  <c r="K2943" i="1"/>
  <c r="N2939" i="1"/>
  <c r="K2939" i="1"/>
  <c r="N2935" i="1"/>
  <c r="K2935" i="1"/>
  <c r="N2931" i="1"/>
  <c r="K2931" i="1"/>
  <c r="N2927" i="1"/>
  <c r="K2927" i="1"/>
  <c r="N2923" i="1"/>
  <c r="K2923" i="1"/>
  <c r="N2919" i="1"/>
  <c r="K2919" i="1"/>
  <c r="N2915" i="1"/>
  <c r="K2915" i="1"/>
  <c r="N2911" i="1"/>
  <c r="K2911" i="1"/>
  <c r="N2907" i="1"/>
  <c r="K2907" i="1"/>
  <c r="N2903" i="1"/>
  <c r="K2903" i="1"/>
  <c r="N2899" i="1"/>
  <c r="K2899" i="1"/>
  <c r="O2899" i="1"/>
  <c r="N2895" i="1"/>
  <c r="K2895" i="1"/>
  <c r="O2895" i="1"/>
  <c r="N2891" i="1"/>
  <c r="K2891" i="1"/>
  <c r="N2887" i="1"/>
  <c r="K2887" i="1"/>
  <c r="N2883" i="1"/>
  <c r="K2883" i="1"/>
  <c r="N2879" i="1"/>
  <c r="K2879" i="1"/>
  <c r="N2875" i="1"/>
  <c r="K2875" i="1"/>
  <c r="N2871" i="1"/>
  <c r="K2871" i="1"/>
  <c r="N2867" i="1"/>
  <c r="K2867" i="1"/>
  <c r="N2863" i="1"/>
  <c r="K2863" i="1"/>
  <c r="N2859" i="1"/>
  <c r="K2859" i="1"/>
  <c r="N2855" i="1"/>
  <c r="K2855" i="1"/>
  <c r="O2855" i="1"/>
  <c r="N2851" i="1"/>
  <c r="K2851" i="1"/>
  <c r="N2847" i="1"/>
  <c r="K2847" i="1"/>
  <c r="N2843" i="1"/>
  <c r="K2843" i="1"/>
  <c r="N2839" i="1"/>
  <c r="K2839" i="1"/>
  <c r="N2835" i="1"/>
  <c r="K2835" i="1"/>
  <c r="N2831" i="1"/>
  <c r="K2831" i="1"/>
  <c r="N2827" i="1"/>
  <c r="K2827" i="1"/>
  <c r="N2823" i="1"/>
  <c r="K2823" i="1"/>
  <c r="N2819" i="1"/>
  <c r="K2819" i="1"/>
  <c r="N2815" i="1"/>
  <c r="K2815" i="1"/>
  <c r="N2811" i="1"/>
  <c r="K2811" i="1"/>
  <c r="N2807" i="1"/>
  <c r="K2807" i="1"/>
  <c r="N2803" i="1"/>
  <c r="K2803" i="1"/>
  <c r="O2803" i="1"/>
  <c r="N2799" i="1"/>
  <c r="K2799" i="1"/>
  <c r="O2799" i="1"/>
  <c r="N2795" i="1"/>
  <c r="K2795" i="1"/>
  <c r="O2795" i="1"/>
  <c r="N2791" i="1"/>
  <c r="K2791" i="1"/>
  <c r="N2787" i="1"/>
  <c r="K2787" i="1"/>
  <c r="N2783" i="1"/>
  <c r="K2783" i="1"/>
  <c r="N2779" i="1"/>
  <c r="K2779" i="1"/>
  <c r="N2775" i="1"/>
  <c r="K2775" i="1"/>
  <c r="N2771" i="1"/>
  <c r="K2771" i="1"/>
  <c r="N2767" i="1"/>
  <c r="K2767" i="1"/>
  <c r="N2763" i="1"/>
  <c r="K2763" i="1"/>
  <c r="N2759" i="1"/>
  <c r="K2759" i="1"/>
  <c r="N2755" i="1"/>
  <c r="K2755" i="1"/>
  <c r="N2751" i="1"/>
  <c r="K2751" i="1"/>
  <c r="N2747" i="1"/>
  <c r="K2747" i="1"/>
  <c r="N2743" i="1"/>
  <c r="K2743" i="1"/>
  <c r="N2739" i="1"/>
  <c r="K2739" i="1"/>
  <c r="N2735" i="1"/>
  <c r="K2735" i="1"/>
  <c r="N2731" i="1"/>
  <c r="K2731" i="1"/>
  <c r="N2727" i="1"/>
  <c r="K2727" i="1"/>
  <c r="N2723" i="1"/>
  <c r="K2723" i="1"/>
  <c r="O2723" i="1"/>
  <c r="N2719" i="1"/>
  <c r="K2719" i="1"/>
  <c r="O2719" i="1"/>
  <c r="N2715" i="1"/>
  <c r="K2715" i="1"/>
  <c r="O2715" i="1"/>
  <c r="N2711" i="1"/>
  <c r="K2711" i="1"/>
  <c r="O2711" i="1"/>
  <c r="N2707" i="1"/>
  <c r="K2707" i="1"/>
  <c r="O2707" i="1"/>
  <c r="N2703" i="1"/>
  <c r="K2703" i="1"/>
  <c r="O2703" i="1"/>
  <c r="N2699" i="1"/>
  <c r="K2699" i="1"/>
  <c r="O2699" i="1"/>
  <c r="N2695" i="1"/>
  <c r="K2695" i="1"/>
  <c r="N2691" i="1"/>
  <c r="K2691" i="1"/>
  <c r="N2687" i="1"/>
  <c r="K2687" i="1"/>
  <c r="N2683" i="1"/>
  <c r="K2683" i="1"/>
  <c r="N2679" i="1"/>
  <c r="K2679" i="1"/>
  <c r="N2675" i="1"/>
  <c r="K2675" i="1"/>
  <c r="N2671" i="1"/>
  <c r="K2671" i="1"/>
  <c r="N2667" i="1"/>
  <c r="K2667" i="1"/>
  <c r="N2663" i="1"/>
  <c r="K2663" i="1"/>
  <c r="N2659" i="1"/>
  <c r="K2659" i="1"/>
  <c r="N2655" i="1"/>
  <c r="K2655" i="1"/>
  <c r="N2651" i="1"/>
  <c r="K2651" i="1"/>
  <c r="N2647" i="1"/>
  <c r="K2647" i="1"/>
  <c r="N2643" i="1"/>
  <c r="K2643" i="1"/>
  <c r="N2639" i="1"/>
  <c r="K2639" i="1"/>
  <c r="N2635" i="1"/>
  <c r="K2635" i="1"/>
  <c r="N2631" i="1"/>
  <c r="K2631" i="1"/>
  <c r="N2627" i="1"/>
  <c r="K2627" i="1"/>
  <c r="N2623" i="1"/>
  <c r="K2623" i="1"/>
  <c r="N2619" i="1"/>
  <c r="K2619" i="1"/>
  <c r="O2619" i="1"/>
  <c r="N2615" i="1"/>
  <c r="K2615" i="1"/>
  <c r="O2615" i="1"/>
  <c r="N2611" i="1"/>
  <c r="K2611" i="1"/>
  <c r="N2607" i="1"/>
  <c r="K2607" i="1"/>
  <c r="O2607" i="1"/>
  <c r="N2603" i="1"/>
  <c r="K2603" i="1"/>
  <c r="O2603" i="1"/>
  <c r="N2599" i="1"/>
  <c r="K2599" i="1"/>
  <c r="O2599" i="1"/>
  <c r="N2595" i="1"/>
  <c r="K2595" i="1"/>
  <c r="O2595" i="1"/>
  <c r="N2591" i="1"/>
  <c r="K2591" i="1"/>
  <c r="O2591" i="1"/>
  <c r="N2587" i="1"/>
  <c r="K2587" i="1"/>
  <c r="O2587" i="1"/>
  <c r="N2583" i="1"/>
  <c r="K2583" i="1"/>
  <c r="O2583" i="1"/>
  <c r="N2579" i="1"/>
  <c r="K2579" i="1"/>
  <c r="O2579" i="1"/>
  <c r="N2575" i="1"/>
  <c r="K2575" i="1"/>
  <c r="N2571" i="1"/>
  <c r="K2571" i="1"/>
  <c r="N2567" i="1"/>
  <c r="K2567" i="1"/>
  <c r="N2563" i="1"/>
  <c r="K2563" i="1"/>
  <c r="N2559" i="1"/>
  <c r="K2559" i="1"/>
  <c r="N2555" i="1"/>
  <c r="K2555" i="1"/>
  <c r="N2551" i="1"/>
  <c r="K2551" i="1"/>
  <c r="N2547" i="1"/>
  <c r="K2547" i="1"/>
  <c r="N2543" i="1"/>
  <c r="K2543" i="1"/>
  <c r="N2539" i="1"/>
  <c r="K2539" i="1"/>
  <c r="N2535" i="1"/>
  <c r="K2535" i="1"/>
  <c r="N2531" i="1"/>
  <c r="K2531" i="1"/>
  <c r="N2527" i="1"/>
  <c r="K2527" i="1"/>
  <c r="N2523" i="1"/>
  <c r="K2523" i="1"/>
  <c r="N2519" i="1"/>
  <c r="K2519" i="1"/>
  <c r="N2515" i="1"/>
  <c r="K2515" i="1"/>
  <c r="N2511" i="1"/>
  <c r="K2511" i="1"/>
  <c r="N2507" i="1"/>
  <c r="K2507" i="1"/>
  <c r="N2503" i="1"/>
  <c r="K2503" i="1"/>
  <c r="N2499" i="1"/>
  <c r="K2499" i="1"/>
  <c r="N2495" i="1"/>
  <c r="K2495" i="1"/>
  <c r="N2491" i="1"/>
  <c r="K2491" i="1"/>
  <c r="O2491" i="1"/>
  <c r="N2487" i="1"/>
  <c r="K2487" i="1"/>
  <c r="N2483" i="1"/>
  <c r="K2483" i="1"/>
  <c r="N2479" i="1"/>
  <c r="K2479" i="1"/>
  <c r="N2475" i="1"/>
  <c r="K2475" i="1"/>
  <c r="N2471" i="1"/>
  <c r="K2471" i="1"/>
  <c r="N2467" i="1"/>
  <c r="K2467" i="1"/>
  <c r="N2463" i="1"/>
  <c r="K2463" i="1"/>
  <c r="N2459" i="1"/>
  <c r="K2459" i="1"/>
  <c r="N2455" i="1"/>
  <c r="K2455" i="1"/>
  <c r="N2451" i="1"/>
  <c r="K2451" i="1"/>
  <c r="N2447" i="1"/>
  <c r="K2447" i="1"/>
  <c r="N2443" i="1"/>
  <c r="K2443" i="1"/>
  <c r="N2439" i="1"/>
  <c r="K2439" i="1"/>
  <c r="N2435" i="1"/>
  <c r="K2435" i="1"/>
  <c r="O2435" i="1"/>
  <c r="N2431" i="1"/>
  <c r="K2431" i="1"/>
  <c r="N2427" i="1"/>
  <c r="K2427" i="1"/>
  <c r="N2423" i="1"/>
  <c r="K2423" i="1"/>
  <c r="N2419" i="1"/>
  <c r="K2419" i="1"/>
  <c r="N2415" i="1"/>
  <c r="K2415" i="1"/>
  <c r="N2411" i="1"/>
  <c r="K2411" i="1"/>
  <c r="N2407" i="1"/>
  <c r="K2407" i="1"/>
  <c r="N2403" i="1"/>
  <c r="K2403" i="1"/>
  <c r="N2399" i="1"/>
  <c r="K2399" i="1"/>
  <c r="N2395" i="1"/>
  <c r="K2395" i="1"/>
  <c r="N2391" i="1"/>
  <c r="K2391" i="1"/>
  <c r="N2387" i="1"/>
  <c r="K2387" i="1"/>
  <c r="O2387" i="1"/>
  <c r="N2383" i="1"/>
  <c r="K2383" i="1"/>
  <c r="O2383" i="1"/>
  <c r="N2379" i="1"/>
  <c r="K2379" i="1"/>
  <c r="O2379" i="1"/>
  <c r="N2375" i="1"/>
  <c r="K2375" i="1"/>
  <c r="O2375" i="1"/>
  <c r="N2371" i="1"/>
  <c r="K2371" i="1"/>
  <c r="O2371" i="1"/>
  <c r="N2367" i="1"/>
  <c r="K2367" i="1"/>
  <c r="O2367" i="1"/>
  <c r="N2363" i="1"/>
  <c r="K2363" i="1"/>
  <c r="O2363" i="1"/>
  <c r="N2359" i="1"/>
  <c r="K2359" i="1"/>
  <c r="O2359" i="1"/>
  <c r="N2355" i="1"/>
  <c r="K2355" i="1"/>
  <c r="O2355" i="1"/>
  <c r="N2351" i="1"/>
  <c r="K2351" i="1"/>
  <c r="O2351" i="1"/>
  <c r="N2347" i="1"/>
  <c r="K2347" i="1"/>
  <c r="O2347" i="1"/>
  <c r="N2343" i="1"/>
  <c r="K2343" i="1"/>
  <c r="N2339" i="1"/>
  <c r="K2339" i="1"/>
  <c r="N2335" i="1"/>
  <c r="K2335" i="1"/>
  <c r="N2331" i="1"/>
  <c r="K2331" i="1"/>
  <c r="N2327" i="1"/>
  <c r="K2327" i="1"/>
  <c r="N2323" i="1"/>
  <c r="K2323" i="1"/>
  <c r="N2319" i="1"/>
  <c r="K2319" i="1"/>
  <c r="N2315" i="1"/>
  <c r="K2315" i="1"/>
  <c r="N2311" i="1"/>
  <c r="K2311" i="1"/>
  <c r="N2307" i="1"/>
  <c r="K2307" i="1"/>
  <c r="N2303" i="1"/>
  <c r="K2303" i="1"/>
  <c r="N2299" i="1"/>
  <c r="K2299" i="1"/>
  <c r="N2295" i="1"/>
  <c r="K2295" i="1"/>
  <c r="N2291" i="1"/>
  <c r="K2291" i="1"/>
  <c r="N2287" i="1"/>
  <c r="K2287" i="1"/>
  <c r="N2283" i="1"/>
  <c r="K2283" i="1"/>
  <c r="N2279" i="1"/>
  <c r="K2279" i="1"/>
  <c r="N2275" i="1"/>
  <c r="K2275" i="1"/>
  <c r="N2271" i="1"/>
  <c r="K2271" i="1"/>
  <c r="N2267" i="1"/>
  <c r="K2267" i="1"/>
  <c r="N2263" i="1"/>
  <c r="K2263" i="1"/>
  <c r="N2259" i="1"/>
  <c r="K2259" i="1"/>
  <c r="N2255" i="1"/>
  <c r="K2255" i="1"/>
  <c r="O2255" i="1"/>
  <c r="N2251" i="1"/>
  <c r="K2251" i="1"/>
  <c r="O2251" i="1"/>
  <c r="N2247" i="1"/>
  <c r="K2247" i="1"/>
  <c r="O2247" i="1"/>
  <c r="N2243" i="1"/>
  <c r="K2243" i="1"/>
  <c r="O2243" i="1"/>
  <c r="N2239" i="1"/>
  <c r="K2239" i="1"/>
  <c r="O2239" i="1"/>
  <c r="N2235" i="1"/>
  <c r="K2235" i="1"/>
  <c r="O2235" i="1"/>
  <c r="N2231" i="1"/>
  <c r="K2231" i="1"/>
  <c r="O2231" i="1"/>
  <c r="N2227" i="1"/>
  <c r="K2227" i="1"/>
  <c r="O2227" i="1"/>
  <c r="N2223" i="1"/>
  <c r="K2223" i="1"/>
  <c r="O2223" i="1"/>
  <c r="N2219" i="1"/>
  <c r="K2219" i="1"/>
  <c r="O2219" i="1"/>
  <c r="N2215" i="1"/>
  <c r="K2215" i="1"/>
  <c r="O2215" i="1"/>
  <c r="N2211" i="1"/>
  <c r="K2211" i="1"/>
  <c r="O2211" i="1"/>
  <c r="N2207" i="1"/>
  <c r="K2207" i="1"/>
  <c r="O2207" i="1"/>
  <c r="N2203" i="1"/>
  <c r="K2203" i="1"/>
  <c r="O2203" i="1"/>
  <c r="N2199" i="1"/>
  <c r="K2199" i="1"/>
  <c r="N2195" i="1"/>
  <c r="K2195" i="1"/>
  <c r="N2191" i="1"/>
  <c r="K2191" i="1"/>
  <c r="N2187" i="1"/>
  <c r="K2187" i="1"/>
  <c r="N2183" i="1"/>
  <c r="K2183" i="1"/>
  <c r="N2179" i="1"/>
  <c r="K2179" i="1"/>
  <c r="N2175" i="1"/>
  <c r="K2175" i="1"/>
  <c r="N2171" i="1"/>
  <c r="K2171" i="1"/>
  <c r="N2167" i="1"/>
  <c r="K2167" i="1"/>
  <c r="N2163" i="1"/>
  <c r="K2163" i="1"/>
  <c r="N2159" i="1"/>
  <c r="K2159" i="1"/>
  <c r="N2155" i="1"/>
  <c r="K2155" i="1"/>
  <c r="N2151" i="1"/>
  <c r="K2151" i="1"/>
  <c r="N2147" i="1"/>
  <c r="K2147" i="1"/>
  <c r="N2143" i="1"/>
  <c r="K2143" i="1"/>
  <c r="N2139" i="1"/>
  <c r="K2139" i="1"/>
  <c r="N2135" i="1"/>
  <c r="K2135" i="1"/>
  <c r="N2131" i="1"/>
  <c r="K2131" i="1"/>
  <c r="N2127" i="1"/>
  <c r="K2127" i="1"/>
  <c r="N2123" i="1"/>
  <c r="K2123" i="1"/>
  <c r="N2119" i="1"/>
  <c r="K2119" i="1"/>
  <c r="N2115" i="1"/>
  <c r="K2115" i="1"/>
  <c r="N2111" i="1"/>
  <c r="K2111" i="1"/>
  <c r="N2107" i="1"/>
  <c r="K2107" i="1"/>
  <c r="N2103" i="1"/>
  <c r="K2103" i="1"/>
  <c r="O2103" i="1"/>
  <c r="N2099" i="1"/>
  <c r="K2099" i="1"/>
  <c r="O2099" i="1"/>
  <c r="N2095" i="1"/>
  <c r="K2095" i="1"/>
  <c r="O2095" i="1"/>
  <c r="N2091" i="1"/>
  <c r="K2091" i="1"/>
  <c r="O2091" i="1"/>
  <c r="N2087" i="1"/>
  <c r="K2087" i="1"/>
  <c r="O2087" i="1"/>
  <c r="N2083" i="1"/>
  <c r="K2083" i="1"/>
  <c r="O2083" i="1"/>
  <c r="N2079" i="1"/>
  <c r="K2079" i="1"/>
  <c r="N2075" i="1"/>
  <c r="K2075" i="1"/>
  <c r="N2071" i="1"/>
  <c r="K2071" i="1"/>
  <c r="N2067" i="1"/>
  <c r="K2067" i="1"/>
  <c r="N2063" i="1"/>
  <c r="K2063" i="1"/>
  <c r="N2059" i="1"/>
  <c r="K2059" i="1"/>
  <c r="N2055" i="1"/>
  <c r="K2055" i="1"/>
  <c r="N2051" i="1"/>
  <c r="K2051" i="1"/>
  <c r="N2047" i="1"/>
  <c r="K2047" i="1"/>
  <c r="N2043" i="1"/>
  <c r="K2043" i="1"/>
  <c r="N2039" i="1"/>
  <c r="K2039" i="1"/>
  <c r="N2035" i="1"/>
  <c r="K2035" i="1"/>
  <c r="N2031" i="1"/>
  <c r="K2031" i="1"/>
  <c r="N2027" i="1"/>
  <c r="K2027" i="1"/>
  <c r="N2023" i="1"/>
  <c r="K2023" i="1"/>
  <c r="N2019" i="1"/>
  <c r="K2019" i="1"/>
  <c r="N2015" i="1"/>
  <c r="K2015" i="1"/>
  <c r="N2011" i="1"/>
  <c r="K2011" i="1"/>
  <c r="N2007" i="1"/>
  <c r="K2007" i="1"/>
  <c r="O2007" i="1"/>
  <c r="N2003" i="1"/>
  <c r="K2003" i="1"/>
  <c r="O2003" i="1"/>
  <c r="N1999" i="1"/>
  <c r="K1999" i="1"/>
  <c r="O1999" i="1"/>
  <c r="N1995" i="1"/>
  <c r="K1995" i="1"/>
  <c r="O1995" i="1"/>
  <c r="N1991" i="1"/>
  <c r="K1991" i="1"/>
  <c r="N1987" i="1"/>
  <c r="K1987" i="1"/>
  <c r="N1983" i="1"/>
  <c r="K1983" i="1"/>
  <c r="N1979" i="1"/>
  <c r="K1979" i="1"/>
  <c r="N1975" i="1"/>
  <c r="K1975" i="1"/>
  <c r="N1971" i="1"/>
  <c r="K1971" i="1"/>
  <c r="N1967" i="1"/>
  <c r="K1967" i="1"/>
  <c r="N1963" i="1"/>
  <c r="K1963" i="1"/>
  <c r="N1959" i="1"/>
  <c r="K1959" i="1"/>
  <c r="N1955" i="1"/>
  <c r="K1955" i="1"/>
  <c r="N1951" i="1"/>
  <c r="K1951" i="1"/>
  <c r="N1947" i="1"/>
  <c r="K1947" i="1"/>
  <c r="N1943" i="1"/>
  <c r="K1943" i="1"/>
  <c r="N1939" i="1"/>
  <c r="K1939" i="1"/>
  <c r="N1935" i="1"/>
  <c r="K1935" i="1"/>
  <c r="N1931" i="1"/>
  <c r="K1931" i="1"/>
  <c r="N1927" i="1"/>
  <c r="K1927" i="1"/>
  <c r="N1923" i="1"/>
  <c r="K1923" i="1"/>
  <c r="N1919" i="1"/>
  <c r="K1919" i="1"/>
  <c r="O1919" i="1"/>
  <c r="N1915" i="1"/>
  <c r="K1915" i="1"/>
  <c r="O1915" i="1"/>
  <c r="N1911" i="1"/>
  <c r="K1911" i="1"/>
  <c r="O1911" i="1"/>
  <c r="N1907" i="1"/>
  <c r="K1907" i="1"/>
  <c r="N1903" i="1"/>
  <c r="K1903" i="1"/>
  <c r="N1899" i="1"/>
  <c r="K1899" i="1"/>
  <c r="N1895" i="1"/>
  <c r="K1895" i="1"/>
  <c r="N1891" i="1"/>
  <c r="K1891" i="1"/>
  <c r="N1887" i="1"/>
  <c r="K1887" i="1"/>
  <c r="N1883" i="1"/>
  <c r="K1883" i="1"/>
  <c r="N1879" i="1"/>
  <c r="K1879" i="1"/>
  <c r="O1879" i="1"/>
  <c r="N1875" i="1"/>
  <c r="K1875" i="1"/>
  <c r="O1875" i="1"/>
  <c r="N1871" i="1"/>
  <c r="K1871" i="1"/>
  <c r="O1871" i="1"/>
  <c r="N1867" i="1"/>
  <c r="K1867" i="1"/>
  <c r="O1867" i="1"/>
  <c r="N1863" i="1"/>
  <c r="K1863" i="1"/>
  <c r="O1863" i="1"/>
  <c r="N1859" i="1"/>
  <c r="K1859" i="1"/>
  <c r="O1859" i="1"/>
  <c r="N1855" i="1"/>
  <c r="K1855" i="1"/>
  <c r="O1855" i="1"/>
  <c r="N1851" i="1"/>
  <c r="K1851" i="1"/>
  <c r="O1851" i="1"/>
  <c r="N1847" i="1"/>
  <c r="K1847" i="1"/>
  <c r="O1847" i="1"/>
  <c r="N1843" i="1"/>
  <c r="K1843" i="1"/>
  <c r="O1843" i="1"/>
  <c r="N1839" i="1"/>
  <c r="K1839" i="1"/>
  <c r="O1839" i="1"/>
  <c r="N1835" i="1"/>
  <c r="K1835" i="1"/>
  <c r="O1835" i="1"/>
  <c r="N1831" i="1"/>
  <c r="K1831" i="1"/>
  <c r="O1831" i="1"/>
  <c r="N1827" i="1"/>
  <c r="K1827" i="1"/>
  <c r="N1823" i="1"/>
  <c r="K1823" i="1"/>
  <c r="N1819" i="1"/>
  <c r="K1819" i="1"/>
  <c r="N1815" i="1"/>
  <c r="K1815" i="1"/>
  <c r="N1811" i="1"/>
  <c r="K1811" i="1"/>
  <c r="N1807" i="1"/>
  <c r="K1807" i="1"/>
  <c r="N1803" i="1"/>
  <c r="K1803" i="1"/>
  <c r="N1799" i="1"/>
  <c r="K1799" i="1"/>
  <c r="N1795" i="1"/>
  <c r="K1795" i="1"/>
  <c r="N1791" i="1"/>
  <c r="K1791" i="1"/>
  <c r="N1787" i="1"/>
  <c r="K1787" i="1"/>
  <c r="N1783" i="1"/>
  <c r="K1783" i="1"/>
  <c r="N1779" i="1"/>
  <c r="K1779" i="1"/>
  <c r="N1775" i="1"/>
  <c r="K1775" i="1"/>
  <c r="N1771" i="1"/>
  <c r="K1771" i="1"/>
  <c r="N1767" i="1"/>
  <c r="K1767" i="1"/>
  <c r="N1763" i="1"/>
  <c r="K1763" i="1"/>
  <c r="N1759" i="1"/>
  <c r="K1759" i="1"/>
  <c r="N1755" i="1"/>
  <c r="K1755" i="1"/>
  <c r="N1751" i="1"/>
  <c r="K1751" i="1"/>
  <c r="N1747" i="1"/>
  <c r="K1747" i="1"/>
  <c r="N1743" i="1"/>
  <c r="K1743" i="1"/>
  <c r="N1739" i="1"/>
  <c r="K1739" i="1"/>
  <c r="O1739" i="1"/>
  <c r="N1735" i="1"/>
  <c r="K1735" i="1"/>
  <c r="O1735" i="1"/>
  <c r="N1731" i="1"/>
  <c r="K1731" i="1"/>
  <c r="O1731" i="1"/>
  <c r="N1727" i="1"/>
  <c r="K1727" i="1"/>
  <c r="N1723" i="1"/>
  <c r="K1723" i="1"/>
  <c r="N1719" i="1"/>
  <c r="K1719" i="1"/>
  <c r="N1715" i="1"/>
  <c r="K1715" i="1"/>
  <c r="N1711" i="1"/>
  <c r="K1711" i="1"/>
  <c r="N1707" i="1"/>
  <c r="K1707" i="1"/>
  <c r="N1703" i="1"/>
  <c r="K1703" i="1"/>
  <c r="N1699" i="1"/>
  <c r="K1699" i="1"/>
  <c r="N1695" i="1"/>
  <c r="K1695" i="1"/>
  <c r="N1691" i="1"/>
  <c r="K1691" i="1"/>
  <c r="N1687" i="1"/>
  <c r="K1687" i="1"/>
  <c r="N1683" i="1"/>
  <c r="K1683" i="1"/>
  <c r="N1679" i="1"/>
  <c r="K1679" i="1"/>
  <c r="N1675" i="1"/>
  <c r="K1675" i="1"/>
  <c r="N1671" i="1"/>
  <c r="K1671" i="1"/>
  <c r="N1667" i="1"/>
  <c r="K1667" i="1"/>
  <c r="N1663" i="1"/>
  <c r="K1663" i="1"/>
  <c r="N1659" i="1"/>
  <c r="K1659" i="1"/>
  <c r="O1659" i="1"/>
  <c r="N1655" i="1"/>
  <c r="K1655" i="1"/>
  <c r="O1655" i="1"/>
  <c r="N1651" i="1"/>
  <c r="K1651" i="1"/>
  <c r="O1651" i="1"/>
  <c r="N1647" i="1"/>
  <c r="K1647" i="1"/>
  <c r="O1647" i="1"/>
  <c r="N1643" i="1"/>
  <c r="K1643" i="1"/>
  <c r="O1643" i="1"/>
  <c r="N1639" i="1"/>
  <c r="K1639" i="1"/>
  <c r="O1639" i="1"/>
  <c r="N1635" i="1"/>
  <c r="K1635" i="1"/>
  <c r="O1635" i="1"/>
  <c r="N1631" i="1"/>
  <c r="K1631" i="1"/>
  <c r="N1627" i="1"/>
  <c r="K1627" i="1"/>
  <c r="N1623" i="1"/>
  <c r="K1623" i="1"/>
  <c r="N1619" i="1"/>
  <c r="K1619" i="1"/>
  <c r="N1615" i="1"/>
  <c r="K1615" i="1"/>
  <c r="N1611" i="1"/>
  <c r="K1611" i="1"/>
  <c r="N1607" i="1"/>
  <c r="K1607" i="1"/>
  <c r="N1603" i="1"/>
  <c r="K1603" i="1"/>
  <c r="N1599" i="1"/>
  <c r="K1599" i="1"/>
  <c r="N1595" i="1"/>
  <c r="K1595" i="1"/>
  <c r="N1591" i="1"/>
  <c r="K1591" i="1"/>
  <c r="N1587" i="1"/>
  <c r="K1587" i="1"/>
  <c r="N1583" i="1"/>
  <c r="K1583" i="1"/>
  <c r="N1579" i="1"/>
  <c r="K1579" i="1"/>
  <c r="N1575" i="1"/>
  <c r="K1575" i="1"/>
  <c r="N1571" i="1"/>
  <c r="K1571" i="1"/>
  <c r="N1567" i="1"/>
  <c r="K1567" i="1"/>
  <c r="N1563" i="1"/>
  <c r="K1563" i="1"/>
  <c r="O1563" i="1"/>
  <c r="N1559" i="1"/>
  <c r="K1559" i="1"/>
  <c r="O1559" i="1"/>
  <c r="N1555" i="1"/>
  <c r="K1555" i="1"/>
  <c r="O1555" i="1"/>
  <c r="N1551" i="1"/>
  <c r="K1551" i="1"/>
  <c r="N1547" i="1"/>
  <c r="K1547" i="1"/>
  <c r="N1543" i="1"/>
  <c r="K1543" i="1"/>
  <c r="N1539" i="1"/>
  <c r="K1539" i="1"/>
  <c r="N1535" i="1"/>
  <c r="K1535" i="1"/>
  <c r="N1531" i="1"/>
  <c r="K1531" i="1"/>
  <c r="N1527" i="1"/>
  <c r="K1527" i="1"/>
  <c r="N1523" i="1"/>
  <c r="K1523" i="1"/>
  <c r="N1519" i="1"/>
  <c r="K1519" i="1"/>
  <c r="N1515" i="1"/>
  <c r="K1515" i="1"/>
  <c r="N1511" i="1"/>
  <c r="K1511" i="1"/>
  <c r="N1507" i="1"/>
  <c r="K1507" i="1"/>
  <c r="N1503" i="1"/>
  <c r="K1503" i="1"/>
  <c r="N1499" i="1"/>
  <c r="K1499" i="1"/>
  <c r="N1495" i="1"/>
  <c r="K1495" i="1"/>
  <c r="N1491" i="1"/>
  <c r="K1491" i="1"/>
  <c r="N1487" i="1"/>
  <c r="K1487" i="1"/>
  <c r="O1487" i="1"/>
  <c r="N1483" i="1"/>
  <c r="K1483" i="1"/>
  <c r="O1483" i="1"/>
  <c r="N1479" i="1"/>
  <c r="K1479" i="1"/>
  <c r="N1475" i="1"/>
  <c r="K1475" i="1"/>
  <c r="N1471" i="1"/>
  <c r="K1471" i="1"/>
  <c r="N1467" i="1"/>
  <c r="K1467" i="1"/>
  <c r="N1463" i="1"/>
  <c r="K1463" i="1"/>
  <c r="N1459" i="1"/>
  <c r="K1459" i="1"/>
  <c r="N1455" i="1"/>
  <c r="K1455" i="1"/>
  <c r="N1451" i="1"/>
  <c r="K1451" i="1"/>
  <c r="N1447" i="1"/>
  <c r="K1447" i="1"/>
  <c r="N1443" i="1"/>
  <c r="K1443" i="1"/>
  <c r="N1439" i="1"/>
  <c r="K1439" i="1"/>
  <c r="O1439" i="1"/>
  <c r="N1435" i="1"/>
  <c r="K1435" i="1"/>
  <c r="N1431" i="1"/>
  <c r="K1431" i="1"/>
  <c r="N1427" i="1"/>
  <c r="K1427" i="1"/>
  <c r="N1423" i="1"/>
  <c r="K1423" i="1"/>
  <c r="N1419" i="1"/>
  <c r="K1419" i="1"/>
  <c r="N1415" i="1"/>
  <c r="K1415" i="1"/>
  <c r="N1411" i="1"/>
  <c r="K1411" i="1"/>
  <c r="N1407" i="1"/>
  <c r="K1407" i="1"/>
  <c r="N1403" i="1"/>
  <c r="K1403" i="1"/>
  <c r="N1399" i="1"/>
  <c r="K1399" i="1"/>
  <c r="O1399" i="1"/>
  <c r="N1395" i="1"/>
  <c r="K1395" i="1"/>
  <c r="O1395" i="1"/>
  <c r="N1391" i="1"/>
  <c r="K1391" i="1"/>
  <c r="O1391" i="1"/>
  <c r="N1387" i="1"/>
  <c r="K1387" i="1"/>
  <c r="O1387" i="1"/>
  <c r="N1383" i="1"/>
  <c r="K1383" i="1"/>
  <c r="O1383" i="1"/>
  <c r="N1379" i="1"/>
  <c r="K1379" i="1"/>
  <c r="O1379" i="1"/>
  <c r="N1375" i="1"/>
  <c r="K1375" i="1"/>
  <c r="O1375" i="1"/>
  <c r="N1371" i="1"/>
  <c r="K1371" i="1"/>
  <c r="O1371" i="1"/>
  <c r="N1367" i="1"/>
  <c r="K1367" i="1"/>
  <c r="O1367" i="1"/>
  <c r="N1363" i="1"/>
  <c r="K1363" i="1"/>
  <c r="O1363" i="1"/>
  <c r="N1359" i="1"/>
  <c r="K1359" i="1"/>
  <c r="O1359" i="1"/>
  <c r="N1355" i="1"/>
  <c r="K1355" i="1"/>
  <c r="N1351" i="1"/>
  <c r="K1351" i="1"/>
  <c r="N1347" i="1"/>
  <c r="K1347" i="1"/>
  <c r="N1343" i="1"/>
  <c r="K1343" i="1"/>
  <c r="N1339" i="1"/>
  <c r="K1339" i="1"/>
  <c r="N1335" i="1"/>
  <c r="K1335" i="1"/>
  <c r="N1331" i="1"/>
  <c r="K1331" i="1"/>
  <c r="N1327" i="1"/>
  <c r="K1327" i="1"/>
  <c r="N1323" i="1"/>
  <c r="K1323" i="1"/>
  <c r="N1319" i="1"/>
  <c r="K1319" i="1"/>
  <c r="N1315" i="1"/>
  <c r="K1315" i="1"/>
  <c r="N1311" i="1"/>
  <c r="K1311" i="1"/>
  <c r="N1307" i="1"/>
  <c r="K1307" i="1"/>
  <c r="N1303" i="1"/>
  <c r="K1303" i="1"/>
  <c r="N1299" i="1"/>
  <c r="K1299" i="1"/>
  <c r="N1295" i="1"/>
  <c r="K1295" i="1"/>
  <c r="N1291" i="1"/>
  <c r="K1291" i="1"/>
  <c r="N1287" i="1"/>
  <c r="K1287" i="1"/>
  <c r="N1283" i="1"/>
  <c r="K1283" i="1"/>
  <c r="N1279" i="1"/>
  <c r="K1279" i="1"/>
  <c r="O1279" i="1"/>
  <c r="N1275" i="1"/>
  <c r="K1275" i="1"/>
  <c r="O1275" i="1"/>
  <c r="N1271" i="1"/>
  <c r="K1271" i="1"/>
  <c r="O1271" i="1"/>
  <c r="N1267" i="1"/>
  <c r="K1267" i="1"/>
  <c r="O1267" i="1"/>
  <c r="N1263" i="1"/>
  <c r="K1263" i="1"/>
  <c r="O1263" i="1"/>
  <c r="N1259" i="1"/>
  <c r="K1259" i="1"/>
  <c r="O1259" i="1"/>
  <c r="N1255" i="1"/>
  <c r="K1255" i="1"/>
  <c r="N1251" i="1"/>
  <c r="K1251" i="1"/>
  <c r="N1247" i="1"/>
  <c r="K1247" i="1"/>
  <c r="N1243" i="1"/>
  <c r="K1243" i="1"/>
  <c r="N1239" i="1"/>
  <c r="K1239" i="1"/>
  <c r="N1235" i="1"/>
  <c r="K1235" i="1"/>
  <c r="N1231" i="1"/>
  <c r="K1231" i="1"/>
  <c r="N1227" i="1"/>
  <c r="K1227" i="1"/>
  <c r="N1223" i="1"/>
  <c r="K1223" i="1"/>
  <c r="N1219" i="1"/>
  <c r="K1219" i="1"/>
  <c r="N1215" i="1"/>
  <c r="K1215" i="1"/>
  <c r="N1211" i="1"/>
  <c r="K1211" i="1"/>
  <c r="N1207" i="1"/>
  <c r="K1207" i="1"/>
  <c r="N1203" i="1"/>
  <c r="K1203" i="1"/>
  <c r="N1199" i="1"/>
  <c r="K1199" i="1"/>
  <c r="N1195" i="1"/>
  <c r="K1195" i="1"/>
  <c r="N1191" i="1"/>
  <c r="K1191" i="1"/>
  <c r="N1187" i="1"/>
  <c r="K1187" i="1"/>
  <c r="N1183" i="1"/>
  <c r="K1183" i="1"/>
  <c r="N1179" i="1"/>
  <c r="K1179" i="1"/>
  <c r="N1175" i="1"/>
  <c r="K1175" i="1"/>
  <c r="O1175" i="1"/>
  <c r="N1171" i="1"/>
  <c r="K1171" i="1"/>
  <c r="O1171" i="1"/>
  <c r="N1167" i="1"/>
  <c r="K1167" i="1"/>
  <c r="O1167" i="1"/>
  <c r="N1163" i="1"/>
  <c r="K1163" i="1"/>
  <c r="O1163" i="1"/>
  <c r="N1159" i="1"/>
  <c r="K1159" i="1"/>
  <c r="O1159" i="1"/>
  <c r="N1155" i="1"/>
  <c r="K1155" i="1"/>
  <c r="O1155" i="1"/>
  <c r="N1151" i="1"/>
  <c r="K1151" i="1"/>
  <c r="O1151" i="1"/>
  <c r="N1147" i="1"/>
  <c r="K1147" i="1"/>
  <c r="O1147" i="1"/>
  <c r="N1143" i="1"/>
  <c r="K1143" i="1"/>
  <c r="O1143" i="1"/>
  <c r="N1139" i="1"/>
  <c r="K1139" i="1"/>
  <c r="N1135" i="1"/>
  <c r="K1135" i="1"/>
  <c r="N1131" i="1"/>
  <c r="K1131" i="1"/>
  <c r="N1127" i="1"/>
  <c r="K1127" i="1"/>
  <c r="N1123" i="1"/>
  <c r="K1123" i="1"/>
  <c r="N1119" i="1"/>
  <c r="K1119" i="1"/>
  <c r="N1115" i="1"/>
  <c r="K1115" i="1"/>
  <c r="N1111" i="1"/>
  <c r="K1111" i="1"/>
  <c r="N1107" i="1"/>
  <c r="K1107" i="1"/>
  <c r="N1103" i="1"/>
  <c r="K1103" i="1"/>
  <c r="N1099" i="1"/>
  <c r="K1099" i="1"/>
  <c r="N1095" i="1"/>
  <c r="K1095" i="1"/>
  <c r="N1091" i="1"/>
  <c r="K1091" i="1"/>
  <c r="N1087" i="1"/>
  <c r="K1087" i="1"/>
  <c r="N1083" i="1"/>
  <c r="K1083" i="1"/>
  <c r="N1079" i="1"/>
  <c r="K1079" i="1"/>
  <c r="N1075" i="1"/>
  <c r="K1075" i="1"/>
  <c r="N1071" i="1"/>
  <c r="K1071" i="1"/>
  <c r="N1067" i="1"/>
  <c r="K1067" i="1"/>
  <c r="N1063" i="1"/>
  <c r="K1063" i="1"/>
  <c r="N1059" i="1"/>
  <c r="K1059" i="1"/>
  <c r="N1055" i="1"/>
  <c r="K1055" i="1"/>
  <c r="N1051" i="1"/>
  <c r="K1051" i="1"/>
  <c r="N1047" i="1"/>
  <c r="K1047" i="1"/>
  <c r="O1047" i="1"/>
  <c r="N1043" i="1"/>
  <c r="K1043" i="1"/>
  <c r="O1043" i="1"/>
  <c r="N1039" i="1"/>
  <c r="K1039" i="1"/>
  <c r="O1039" i="1"/>
  <c r="N1035" i="1"/>
  <c r="K1035" i="1"/>
  <c r="O1035" i="1"/>
  <c r="N1031" i="1"/>
  <c r="K1031" i="1"/>
  <c r="O1031" i="1"/>
  <c r="N1027" i="1"/>
  <c r="K1027" i="1"/>
  <c r="O1027" i="1"/>
  <c r="N1023" i="1"/>
  <c r="K1023" i="1"/>
  <c r="O1023" i="1"/>
  <c r="N1019" i="1"/>
  <c r="K1019" i="1"/>
  <c r="N1015" i="1"/>
  <c r="K1015" i="1"/>
  <c r="N1011" i="1"/>
  <c r="K1011" i="1"/>
  <c r="N1007" i="1"/>
  <c r="K1007" i="1"/>
  <c r="N1003" i="1"/>
  <c r="K1003" i="1"/>
  <c r="N999" i="1"/>
  <c r="K999" i="1"/>
  <c r="N995" i="1"/>
  <c r="K995" i="1"/>
  <c r="N991" i="1"/>
  <c r="K991" i="1"/>
  <c r="N987" i="1"/>
  <c r="K987" i="1"/>
  <c r="N983" i="1"/>
  <c r="K983" i="1"/>
  <c r="N979" i="1"/>
  <c r="K979" i="1"/>
  <c r="N975" i="1"/>
  <c r="K975" i="1"/>
  <c r="N971" i="1"/>
  <c r="K971" i="1"/>
  <c r="N967" i="1"/>
  <c r="K967" i="1"/>
  <c r="N963" i="1"/>
  <c r="K963" i="1"/>
  <c r="N959" i="1"/>
  <c r="K959" i="1"/>
  <c r="N955" i="1"/>
  <c r="K955" i="1"/>
  <c r="N951" i="1"/>
  <c r="K951" i="1"/>
  <c r="N947" i="1"/>
  <c r="K947" i="1"/>
  <c r="N943" i="1"/>
  <c r="K943" i="1"/>
  <c r="N939" i="1"/>
  <c r="K939" i="1"/>
  <c r="N935" i="1"/>
  <c r="K935" i="1"/>
  <c r="O935" i="1"/>
  <c r="N931" i="1"/>
  <c r="K931" i="1"/>
  <c r="O931" i="1"/>
  <c r="N927" i="1"/>
  <c r="K927" i="1"/>
  <c r="N923" i="1"/>
  <c r="K923" i="1"/>
  <c r="N919" i="1"/>
  <c r="K919" i="1"/>
  <c r="N915" i="1"/>
  <c r="K915" i="1"/>
  <c r="N911" i="1"/>
  <c r="K911" i="1"/>
  <c r="N907" i="1"/>
  <c r="K907" i="1"/>
  <c r="N903" i="1"/>
  <c r="K903" i="1"/>
  <c r="N899" i="1"/>
  <c r="K899" i="1"/>
  <c r="N895" i="1"/>
  <c r="K895" i="1"/>
  <c r="N891" i="1"/>
  <c r="K891" i="1"/>
  <c r="N887" i="1"/>
  <c r="K887" i="1"/>
  <c r="N883" i="1"/>
  <c r="K883" i="1"/>
  <c r="N879" i="1"/>
  <c r="K879" i="1"/>
  <c r="N875" i="1"/>
  <c r="K875" i="1"/>
  <c r="N871" i="1"/>
  <c r="K871" i="1"/>
  <c r="N867" i="1"/>
  <c r="K867" i="1"/>
  <c r="O867" i="1"/>
  <c r="N863" i="1"/>
  <c r="K863" i="1"/>
  <c r="O863" i="1"/>
  <c r="N859" i="1"/>
  <c r="K859" i="1"/>
  <c r="O859" i="1"/>
  <c r="N855" i="1"/>
  <c r="K855" i="1"/>
  <c r="O855" i="1"/>
  <c r="N851" i="1"/>
  <c r="K851" i="1"/>
  <c r="N847" i="1"/>
  <c r="K847" i="1"/>
  <c r="N843" i="1"/>
  <c r="K843" i="1"/>
  <c r="N839" i="1"/>
  <c r="K839" i="1"/>
  <c r="N835" i="1"/>
  <c r="K835" i="1"/>
  <c r="N831" i="1"/>
  <c r="K831" i="1"/>
  <c r="N827" i="1"/>
  <c r="K827" i="1"/>
  <c r="N823" i="1"/>
  <c r="K823" i="1"/>
  <c r="N819" i="1"/>
  <c r="K819" i="1"/>
  <c r="N815" i="1"/>
  <c r="K815" i="1"/>
  <c r="N811" i="1"/>
  <c r="K811" i="1"/>
  <c r="N807" i="1"/>
  <c r="K807" i="1"/>
  <c r="N803" i="1"/>
  <c r="K803" i="1"/>
  <c r="N799" i="1"/>
  <c r="K799" i="1"/>
  <c r="N795" i="1"/>
  <c r="K795" i="1"/>
  <c r="N791" i="1"/>
  <c r="K791" i="1"/>
  <c r="N787" i="1"/>
  <c r="K787" i="1"/>
  <c r="N783" i="1"/>
  <c r="K783" i="1"/>
  <c r="N779" i="1"/>
  <c r="K779" i="1"/>
  <c r="N775" i="1"/>
  <c r="K775" i="1"/>
  <c r="N771" i="1"/>
  <c r="K771" i="1"/>
  <c r="N767" i="1"/>
  <c r="K767" i="1"/>
  <c r="N763" i="1"/>
  <c r="K763" i="1"/>
  <c r="N759" i="1"/>
  <c r="K759" i="1"/>
  <c r="N755" i="1"/>
  <c r="K755" i="1"/>
  <c r="N751" i="1"/>
  <c r="K751" i="1"/>
  <c r="N747" i="1"/>
  <c r="K747" i="1"/>
  <c r="O747" i="1"/>
  <c r="N743" i="1"/>
  <c r="K743" i="1"/>
  <c r="O743" i="1"/>
  <c r="N739" i="1"/>
  <c r="K739" i="1"/>
  <c r="O739" i="1"/>
  <c r="N735" i="1"/>
  <c r="K735" i="1"/>
  <c r="O735" i="1"/>
  <c r="N731" i="1"/>
  <c r="K731" i="1"/>
  <c r="O731" i="1"/>
  <c r="N727" i="1"/>
  <c r="K727" i="1"/>
  <c r="O727" i="1"/>
  <c r="N723" i="1"/>
  <c r="K723" i="1"/>
  <c r="O723" i="1"/>
  <c r="N719" i="1"/>
  <c r="K719" i="1"/>
  <c r="O719" i="1"/>
  <c r="N715" i="1"/>
  <c r="K715" i="1"/>
  <c r="N711" i="1"/>
  <c r="K711" i="1"/>
  <c r="N707" i="1"/>
  <c r="K707" i="1"/>
  <c r="N703" i="1"/>
  <c r="K703" i="1"/>
  <c r="N699" i="1"/>
  <c r="K699" i="1"/>
  <c r="N695" i="1"/>
  <c r="K695" i="1"/>
  <c r="N691" i="1"/>
  <c r="K691" i="1"/>
  <c r="N687" i="1"/>
  <c r="K687" i="1"/>
  <c r="N683" i="1"/>
  <c r="K683" i="1"/>
  <c r="N679" i="1"/>
  <c r="K679" i="1"/>
  <c r="N675" i="1"/>
  <c r="K675" i="1"/>
  <c r="N671" i="1"/>
  <c r="K671" i="1"/>
  <c r="N667" i="1"/>
  <c r="K667" i="1"/>
  <c r="N663" i="1"/>
  <c r="K663" i="1"/>
  <c r="N659" i="1"/>
  <c r="K659" i="1"/>
  <c r="N655" i="1"/>
  <c r="K655" i="1"/>
  <c r="N651" i="1"/>
  <c r="K651" i="1"/>
  <c r="N647" i="1"/>
  <c r="K647" i="1"/>
  <c r="N643" i="1"/>
  <c r="K643" i="1"/>
  <c r="N639" i="1"/>
  <c r="K639" i="1"/>
  <c r="N635" i="1"/>
  <c r="K635" i="1"/>
  <c r="N631" i="1"/>
  <c r="K631" i="1"/>
  <c r="O631" i="1"/>
  <c r="N627" i="1"/>
  <c r="K627" i="1"/>
  <c r="O627" i="1"/>
  <c r="N623" i="1"/>
  <c r="K623" i="1"/>
  <c r="O623" i="1"/>
  <c r="N619" i="1"/>
  <c r="K619" i="1"/>
  <c r="O619" i="1"/>
  <c r="N615" i="1"/>
  <c r="K615" i="1"/>
  <c r="O615" i="1"/>
  <c r="N611" i="1"/>
  <c r="K611" i="1"/>
  <c r="O611" i="1"/>
  <c r="N607" i="1"/>
  <c r="K607" i="1"/>
  <c r="N603" i="1"/>
  <c r="K603" i="1"/>
  <c r="N599" i="1"/>
  <c r="K599" i="1"/>
  <c r="N595" i="1"/>
  <c r="K595" i="1"/>
  <c r="N591" i="1"/>
  <c r="K591" i="1"/>
  <c r="N587" i="1"/>
  <c r="K587" i="1"/>
  <c r="N583" i="1"/>
  <c r="K583" i="1"/>
  <c r="N579" i="1"/>
  <c r="K579" i="1"/>
  <c r="N575" i="1"/>
  <c r="K575" i="1"/>
  <c r="N571" i="1"/>
  <c r="K571" i="1"/>
  <c r="N567" i="1"/>
  <c r="K567" i="1"/>
  <c r="N563" i="1"/>
  <c r="K563" i="1"/>
  <c r="N559" i="1"/>
  <c r="K559" i="1"/>
  <c r="N555" i="1"/>
  <c r="K555" i="1"/>
  <c r="N551" i="1"/>
  <c r="K551" i="1"/>
  <c r="N547" i="1"/>
  <c r="K547" i="1"/>
  <c r="N543" i="1"/>
  <c r="K543" i="1"/>
  <c r="N539" i="1"/>
  <c r="K539" i="1"/>
  <c r="N535" i="1"/>
  <c r="K535" i="1"/>
  <c r="N531" i="1"/>
  <c r="K531" i="1"/>
  <c r="N527" i="1"/>
  <c r="K527" i="1"/>
  <c r="N523" i="1"/>
  <c r="K523" i="1"/>
  <c r="N519" i="1"/>
  <c r="K519" i="1"/>
  <c r="N515" i="1"/>
  <c r="K515" i="1"/>
  <c r="N511" i="1"/>
  <c r="K511" i="1"/>
  <c r="O511" i="1"/>
  <c r="N507" i="1"/>
  <c r="K507" i="1"/>
  <c r="O507" i="1"/>
  <c r="N503" i="1"/>
  <c r="K503" i="1"/>
  <c r="O503" i="1"/>
  <c r="N499" i="1"/>
  <c r="K499" i="1"/>
  <c r="N495" i="1"/>
  <c r="K495" i="1"/>
  <c r="N491" i="1"/>
  <c r="K491" i="1"/>
  <c r="N487" i="1"/>
  <c r="K487" i="1"/>
  <c r="N483" i="1"/>
  <c r="K483" i="1"/>
  <c r="N479" i="1"/>
  <c r="K479" i="1"/>
  <c r="N475" i="1"/>
  <c r="K475" i="1"/>
  <c r="N471" i="1"/>
  <c r="K471" i="1"/>
  <c r="N467" i="1"/>
  <c r="K467" i="1"/>
  <c r="N463" i="1"/>
  <c r="K463" i="1"/>
  <c r="N459" i="1"/>
  <c r="K459" i="1"/>
  <c r="N455" i="1"/>
  <c r="K455" i="1"/>
  <c r="N451" i="1"/>
  <c r="K451" i="1"/>
  <c r="N447" i="1"/>
  <c r="K447" i="1"/>
  <c r="N443" i="1"/>
  <c r="K443" i="1"/>
  <c r="N439" i="1"/>
  <c r="K439" i="1"/>
  <c r="N435" i="1"/>
  <c r="K435" i="1"/>
  <c r="N431" i="1"/>
  <c r="K431" i="1"/>
  <c r="O431" i="1"/>
  <c r="N427" i="1"/>
  <c r="K427" i="1"/>
  <c r="O427" i="1"/>
  <c r="N423" i="1"/>
  <c r="K423" i="1"/>
  <c r="N419" i="1"/>
  <c r="K419" i="1"/>
  <c r="N415" i="1"/>
  <c r="K415" i="1"/>
  <c r="N411" i="1"/>
  <c r="K411" i="1"/>
  <c r="N407" i="1"/>
  <c r="K407" i="1"/>
  <c r="N403" i="1"/>
  <c r="K403" i="1"/>
  <c r="N399" i="1"/>
  <c r="K399" i="1"/>
  <c r="N395" i="1"/>
  <c r="K395" i="1"/>
  <c r="N391" i="1"/>
  <c r="K391" i="1"/>
  <c r="N387" i="1"/>
  <c r="K387" i="1"/>
  <c r="N383" i="1"/>
  <c r="K383" i="1"/>
  <c r="N379" i="1"/>
  <c r="K379" i="1"/>
  <c r="O379" i="1"/>
  <c r="N375" i="1"/>
  <c r="K375" i="1"/>
  <c r="O375" i="1"/>
  <c r="N371" i="1"/>
  <c r="K371" i="1"/>
  <c r="O371" i="1"/>
  <c r="N367" i="1"/>
  <c r="K367" i="1"/>
  <c r="O367" i="1"/>
  <c r="N363" i="1"/>
  <c r="K363" i="1"/>
  <c r="O363" i="1"/>
  <c r="N359" i="1"/>
  <c r="K359" i="1"/>
  <c r="N355" i="1"/>
  <c r="K355" i="1"/>
  <c r="N351" i="1"/>
  <c r="K351" i="1"/>
  <c r="N347" i="1"/>
  <c r="K347" i="1"/>
  <c r="N343" i="1"/>
  <c r="K343" i="1"/>
  <c r="N339" i="1"/>
  <c r="K339" i="1"/>
  <c r="N335" i="1"/>
  <c r="K335" i="1"/>
  <c r="N331" i="1"/>
  <c r="K331" i="1"/>
  <c r="N327" i="1"/>
  <c r="K327" i="1"/>
  <c r="N323" i="1"/>
  <c r="K323" i="1"/>
  <c r="N319" i="1"/>
  <c r="K319" i="1"/>
  <c r="N315" i="1"/>
  <c r="K315" i="1"/>
  <c r="N311" i="1"/>
  <c r="K311" i="1"/>
  <c r="N307" i="1"/>
  <c r="K307" i="1"/>
  <c r="N303" i="1"/>
  <c r="K303" i="1"/>
  <c r="O303" i="1"/>
  <c r="N299" i="1"/>
  <c r="K299" i="1"/>
  <c r="O299" i="1"/>
  <c r="N295" i="1"/>
  <c r="K295" i="1"/>
  <c r="O295" i="1"/>
  <c r="N291" i="1"/>
  <c r="K291" i="1"/>
  <c r="O291" i="1"/>
  <c r="N287" i="1"/>
  <c r="K287" i="1"/>
  <c r="O287" i="1"/>
  <c r="N283" i="1"/>
  <c r="K283" i="1"/>
  <c r="O283" i="1"/>
  <c r="N279" i="1"/>
  <c r="K279" i="1"/>
  <c r="O279" i="1"/>
  <c r="N275" i="1"/>
  <c r="K275" i="1"/>
  <c r="O275" i="1"/>
  <c r="N271" i="1"/>
  <c r="K271" i="1"/>
  <c r="O271" i="1"/>
  <c r="N267" i="1"/>
  <c r="K267" i="1"/>
  <c r="O267" i="1"/>
  <c r="N263" i="1"/>
  <c r="K263" i="1"/>
  <c r="N259" i="1"/>
  <c r="K259" i="1"/>
  <c r="N255" i="1"/>
  <c r="K255" i="1"/>
  <c r="N251" i="1"/>
  <c r="K251" i="1"/>
  <c r="N247" i="1"/>
  <c r="K247" i="1"/>
  <c r="N243" i="1"/>
  <c r="K243" i="1"/>
  <c r="N239" i="1"/>
  <c r="K239" i="1"/>
  <c r="N235" i="1"/>
  <c r="K235" i="1"/>
  <c r="N231" i="1"/>
  <c r="K231" i="1"/>
  <c r="N227" i="1"/>
  <c r="K227" i="1"/>
  <c r="N223" i="1"/>
  <c r="K223" i="1"/>
  <c r="N219" i="1"/>
  <c r="K219" i="1"/>
  <c r="N215" i="1"/>
  <c r="K215" i="1"/>
  <c r="N211" i="1"/>
  <c r="K211" i="1"/>
  <c r="N207" i="1"/>
  <c r="K207" i="1"/>
  <c r="N203" i="1"/>
  <c r="K203" i="1"/>
  <c r="N199" i="1"/>
  <c r="K199" i="1"/>
  <c r="N195" i="1"/>
  <c r="K195" i="1"/>
  <c r="N191" i="1"/>
  <c r="K191" i="1"/>
  <c r="N187" i="1"/>
  <c r="K187" i="1"/>
  <c r="N183" i="1"/>
  <c r="K183" i="1"/>
  <c r="N179" i="1"/>
  <c r="K179" i="1"/>
  <c r="O179" i="1"/>
  <c r="N175" i="1"/>
  <c r="K175" i="1"/>
  <c r="O175" i="1"/>
  <c r="N171" i="1"/>
  <c r="K171" i="1"/>
  <c r="O171" i="1"/>
  <c r="N167" i="1"/>
  <c r="K167" i="1"/>
  <c r="N155" i="1"/>
  <c r="K155" i="1"/>
  <c r="N139" i="1"/>
  <c r="K139" i="1"/>
  <c r="N3942" i="1"/>
  <c r="K3942" i="1"/>
  <c r="N3938" i="1"/>
  <c r="K3938" i="1"/>
  <c r="N3934" i="1"/>
  <c r="K3934" i="1"/>
  <c r="O3934" i="1"/>
  <c r="N3930" i="1"/>
  <c r="K3930" i="1"/>
  <c r="O3930" i="1"/>
  <c r="N3926" i="1"/>
  <c r="K3926" i="1"/>
  <c r="O3926" i="1"/>
  <c r="N3922" i="1"/>
  <c r="K3922" i="1"/>
  <c r="O3922" i="1"/>
  <c r="N3918" i="1"/>
  <c r="K3918" i="1"/>
  <c r="O3918" i="1"/>
  <c r="N3914" i="1"/>
  <c r="K3914" i="1"/>
  <c r="O3914" i="1"/>
  <c r="N3910" i="1"/>
  <c r="K3910" i="1"/>
  <c r="O3910" i="1"/>
  <c r="N3906" i="1"/>
  <c r="K3906" i="1"/>
  <c r="O3906" i="1"/>
  <c r="N3902" i="1"/>
  <c r="K3902" i="1"/>
  <c r="O3902" i="1"/>
  <c r="N3898" i="1"/>
  <c r="K3898" i="1"/>
  <c r="N3894" i="1"/>
  <c r="K3894" i="1"/>
  <c r="N3890" i="1"/>
  <c r="K3890" i="1"/>
  <c r="N3886" i="1"/>
  <c r="K3886" i="1"/>
  <c r="N3882" i="1"/>
  <c r="K3882" i="1"/>
  <c r="N3878" i="1"/>
  <c r="K3878" i="1"/>
  <c r="N3874" i="1"/>
  <c r="K3874" i="1"/>
  <c r="N3870" i="1"/>
  <c r="K3870" i="1"/>
  <c r="N3866" i="1"/>
  <c r="K3866" i="1"/>
  <c r="N3862" i="1"/>
  <c r="K3862" i="1"/>
  <c r="N3858" i="1"/>
  <c r="K3858" i="1"/>
  <c r="N3854" i="1"/>
  <c r="K3854" i="1"/>
  <c r="N3850" i="1"/>
  <c r="K3850" i="1"/>
  <c r="N3846" i="1"/>
  <c r="K3846" i="1"/>
  <c r="N3842" i="1"/>
  <c r="K3842" i="1"/>
  <c r="N3838" i="1"/>
  <c r="K3838" i="1"/>
  <c r="N3834" i="1"/>
  <c r="K3834" i="1"/>
  <c r="N3830" i="1"/>
  <c r="K3830" i="1"/>
  <c r="O3830" i="1"/>
  <c r="N3826" i="1"/>
  <c r="K3826" i="1"/>
  <c r="O3826" i="1"/>
  <c r="N3822" i="1"/>
  <c r="K3822" i="1"/>
  <c r="O3822" i="1"/>
  <c r="N3818" i="1"/>
  <c r="K3818" i="1"/>
  <c r="O3818" i="1"/>
  <c r="N3814" i="1"/>
  <c r="K3814" i="1"/>
  <c r="N3810" i="1"/>
  <c r="K3810" i="1"/>
  <c r="N3806" i="1"/>
  <c r="K3806" i="1"/>
  <c r="N3802" i="1"/>
  <c r="K3802" i="1"/>
  <c r="N3798" i="1"/>
  <c r="K3798" i="1"/>
  <c r="N3794" i="1"/>
  <c r="K3794" i="1"/>
  <c r="N3790" i="1"/>
  <c r="K3790" i="1"/>
  <c r="N3786" i="1"/>
  <c r="K3786" i="1"/>
  <c r="N3782" i="1"/>
  <c r="K3782" i="1"/>
  <c r="N3778" i="1"/>
  <c r="K3778" i="1"/>
  <c r="N3774" i="1"/>
  <c r="K3774" i="1"/>
  <c r="N3770" i="1"/>
  <c r="K3770" i="1"/>
  <c r="N3766" i="1"/>
  <c r="K3766" i="1"/>
  <c r="N3762" i="1"/>
  <c r="K3762" i="1"/>
  <c r="N3758" i="1"/>
  <c r="K3758" i="1"/>
  <c r="N3754" i="1"/>
  <c r="K3754" i="1"/>
  <c r="N3750" i="1"/>
  <c r="K3750" i="1"/>
  <c r="O3750" i="1"/>
  <c r="N3746" i="1"/>
  <c r="K3746" i="1"/>
  <c r="O3746" i="1"/>
  <c r="N3742" i="1"/>
  <c r="K3742" i="1"/>
  <c r="O3742" i="1"/>
  <c r="N3738" i="1"/>
  <c r="K3738" i="1"/>
  <c r="N3734" i="1"/>
  <c r="K3734" i="1"/>
  <c r="N3730" i="1"/>
  <c r="K3730" i="1"/>
  <c r="N3726" i="1"/>
  <c r="K3726" i="1"/>
  <c r="N3722" i="1"/>
  <c r="K3722" i="1"/>
  <c r="N3718" i="1"/>
  <c r="K3718" i="1"/>
  <c r="N3714" i="1"/>
  <c r="K3714" i="1"/>
  <c r="N3710" i="1"/>
  <c r="K3710" i="1"/>
  <c r="N3706" i="1"/>
  <c r="K3706" i="1"/>
  <c r="N3702" i="1"/>
  <c r="K3702" i="1"/>
  <c r="N3698" i="1"/>
  <c r="K3698" i="1"/>
  <c r="N3694" i="1"/>
  <c r="K3694" i="1"/>
  <c r="N3690" i="1"/>
  <c r="K3690" i="1"/>
  <c r="N3686" i="1"/>
  <c r="K3686" i="1"/>
  <c r="N3682" i="1"/>
  <c r="K3682" i="1"/>
  <c r="O3682" i="1"/>
  <c r="N3678" i="1"/>
  <c r="K3678" i="1"/>
  <c r="N3674" i="1"/>
  <c r="K3674" i="1"/>
  <c r="N3670" i="1"/>
  <c r="K3670" i="1"/>
  <c r="N3666" i="1"/>
  <c r="K3666" i="1"/>
  <c r="N3662" i="1"/>
  <c r="K3662" i="1"/>
  <c r="N3658" i="1"/>
  <c r="K3658" i="1"/>
  <c r="N3654" i="1"/>
  <c r="K3654" i="1"/>
  <c r="N3650" i="1"/>
  <c r="K3650" i="1"/>
  <c r="N3646" i="1"/>
  <c r="K3646" i="1"/>
  <c r="N3642" i="1"/>
  <c r="K3642" i="1"/>
  <c r="N3638" i="1"/>
  <c r="K3638" i="1"/>
  <c r="N3634" i="1"/>
  <c r="K3634" i="1"/>
  <c r="N3630" i="1"/>
  <c r="K3630" i="1"/>
  <c r="N3626" i="1"/>
  <c r="K3626" i="1"/>
  <c r="O3626" i="1"/>
  <c r="N3622" i="1"/>
  <c r="K3622" i="1"/>
  <c r="O3622" i="1"/>
  <c r="N3618" i="1"/>
  <c r="K3618" i="1"/>
  <c r="O3618" i="1"/>
  <c r="N3614" i="1"/>
  <c r="K3614" i="1"/>
  <c r="O3614" i="1"/>
  <c r="N3610" i="1"/>
  <c r="K3610" i="1"/>
  <c r="O3610" i="1"/>
  <c r="N3606" i="1"/>
  <c r="K3606" i="1"/>
  <c r="O3606" i="1"/>
  <c r="N3602" i="1"/>
  <c r="K3602" i="1"/>
  <c r="O3602" i="1"/>
  <c r="N3598" i="1"/>
  <c r="K3598" i="1"/>
  <c r="O3598" i="1"/>
  <c r="N3594" i="1"/>
  <c r="K3594" i="1"/>
  <c r="N3590" i="1"/>
  <c r="K3590" i="1"/>
  <c r="N3586" i="1"/>
  <c r="K3586" i="1"/>
  <c r="N3582" i="1"/>
  <c r="K3582" i="1"/>
  <c r="N3578" i="1"/>
  <c r="K3578" i="1"/>
  <c r="N3574" i="1"/>
  <c r="K3574" i="1"/>
  <c r="N3570" i="1"/>
  <c r="K3570" i="1"/>
  <c r="N3566" i="1"/>
  <c r="K3566" i="1"/>
  <c r="N3562" i="1"/>
  <c r="K3562" i="1"/>
  <c r="N3558" i="1"/>
  <c r="K3558" i="1"/>
  <c r="N3554" i="1"/>
  <c r="K3554" i="1"/>
  <c r="N3550" i="1"/>
  <c r="K3550" i="1"/>
  <c r="N3546" i="1"/>
  <c r="K3546" i="1"/>
  <c r="N3542" i="1"/>
  <c r="K3542" i="1"/>
  <c r="N3538" i="1"/>
  <c r="K3538" i="1"/>
  <c r="N3534" i="1"/>
  <c r="K3534" i="1"/>
  <c r="N3530" i="1"/>
  <c r="K3530" i="1"/>
  <c r="N3526" i="1"/>
  <c r="K3526" i="1"/>
  <c r="N3522" i="1"/>
  <c r="K3522" i="1"/>
  <c r="N3518" i="1"/>
  <c r="K3518" i="1"/>
  <c r="N3514" i="1"/>
  <c r="K3514" i="1"/>
  <c r="N3510" i="1"/>
  <c r="K3510" i="1"/>
  <c r="O3510" i="1"/>
  <c r="N3506" i="1"/>
  <c r="K3506" i="1"/>
  <c r="O3506" i="1"/>
  <c r="N3502" i="1"/>
  <c r="K3502" i="1"/>
  <c r="O3502" i="1"/>
  <c r="N3498" i="1"/>
  <c r="K3498" i="1"/>
  <c r="O3498" i="1"/>
  <c r="N3494" i="1"/>
  <c r="K3494" i="1"/>
  <c r="O3494" i="1"/>
  <c r="N3490" i="1"/>
  <c r="K3490" i="1"/>
  <c r="O3490" i="1"/>
  <c r="N3486" i="1"/>
  <c r="K3486" i="1"/>
  <c r="O3486" i="1"/>
  <c r="N3482" i="1"/>
  <c r="K3482" i="1"/>
  <c r="O3482" i="1"/>
  <c r="N3478" i="1"/>
  <c r="K3478" i="1"/>
  <c r="O3478" i="1"/>
  <c r="N3474" i="1"/>
  <c r="K3474" i="1"/>
  <c r="O3474" i="1"/>
  <c r="N3470" i="1"/>
  <c r="K3470" i="1"/>
  <c r="N3466" i="1"/>
  <c r="K3466" i="1"/>
  <c r="N3462" i="1"/>
  <c r="K3462" i="1"/>
  <c r="N3458" i="1"/>
  <c r="K3458" i="1"/>
  <c r="N3454" i="1"/>
  <c r="K3454" i="1"/>
  <c r="N3450" i="1"/>
  <c r="K3450" i="1"/>
  <c r="N3446" i="1"/>
  <c r="K3446" i="1"/>
  <c r="N3442" i="1"/>
  <c r="K3442" i="1"/>
  <c r="N3438" i="1"/>
  <c r="K3438" i="1"/>
  <c r="N3434" i="1"/>
  <c r="K3434" i="1"/>
  <c r="N3430" i="1"/>
  <c r="K3430" i="1"/>
  <c r="N3426" i="1"/>
  <c r="K3426" i="1"/>
  <c r="N3422" i="1"/>
  <c r="K3422" i="1"/>
  <c r="N3418" i="1"/>
  <c r="K3418" i="1"/>
  <c r="N3414" i="1"/>
  <c r="K3414" i="1"/>
  <c r="N3410" i="1"/>
  <c r="K3410" i="1"/>
  <c r="N3406" i="1"/>
  <c r="K3406" i="1"/>
  <c r="N3402" i="1"/>
  <c r="K3402" i="1"/>
  <c r="N3398" i="1"/>
  <c r="K3398" i="1"/>
  <c r="N3394" i="1"/>
  <c r="K3394" i="1"/>
  <c r="N3390" i="1"/>
  <c r="K3390" i="1"/>
  <c r="N3386" i="1"/>
  <c r="K3386" i="1"/>
  <c r="N3382" i="1"/>
  <c r="K3382" i="1"/>
  <c r="O3382" i="1"/>
  <c r="N3378" i="1"/>
  <c r="K3378" i="1"/>
  <c r="O3378" i="1"/>
  <c r="N3374" i="1"/>
  <c r="K3374" i="1"/>
  <c r="O3374" i="1"/>
  <c r="N3370" i="1"/>
  <c r="K3370" i="1"/>
  <c r="O3370" i="1"/>
  <c r="N3366" i="1"/>
  <c r="K3366" i="1"/>
  <c r="O3366" i="1"/>
  <c r="N3362" i="1"/>
  <c r="K3362" i="1"/>
  <c r="O3362" i="1"/>
  <c r="N3358" i="1"/>
  <c r="K3358" i="1"/>
  <c r="O3358" i="1"/>
  <c r="N3354" i="1"/>
  <c r="K3354" i="1"/>
  <c r="O3354" i="1"/>
  <c r="N3350" i="1"/>
  <c r="K3350" i="1"/>
  <c r="O3350" i="1"/>
  <c r="N3346" i="1"/>
  <c r="K3346" i="1"/>
  <c r="O3346" i="1"/>
  <c r="N3342" i="1"/>
  <c r="K3342" i="1"/>
  <c r="O3342" i="1"/>
  <c r="N3338" i="1"/>
  <c r="K3338" i="1"/>
  <c r="N3334" i="1"/>
  <c r="K3334" i="1"/>
  <c r="N3330" i="1"/>
  <c r="K3330" i="1"/>
  <c r="N3326" i="1"/>
  <c r="K3326" i="1"/>
  <c r="N3322" i="1"/>
  <c r="K3322" i="1"/>
  <c r="N3318" i="1"/>
  <c r="K3318" i="1"/>
  <c r="N3314" i="1"/>
  <c r="K3314" i="1"/>
  <c r="N3310" i="1"/>
  <c r="K3310" i="1"/>
  <c r="N3306" i="1"/>
  <c r="K3306" i="1"/>
  <c r="N3302" i="1"/>
  <c r="K3302" i="1"/>
  <c r="N3298" i="1"/>
  <c r="K3298" i="1"/>
  <c r="N3294" i="1"/>
  <c r="K3294" i="1"/>
  <c r="N3290" i="1"/>
  <c r="K3290" i="1"/>
  <c r="N3286" i="1"/>
  <c r="K3286" i="1"/>
  <c r="N3282" i="1"/>
  <c r="K3282" i="1"/>
  <c r="N3278" i="1"/>
  <c r="K3278" i="1"/>
  <c r="N3274" i="1"/>
  <c r="K3274" i="1"/>
  <c r="N3270" i="1"/>
  <c r="K3270" i="1"/>
  <c r="N3266" i="1"/>
  <c r="K3266" i="1"/>
  <c r="N3262" i="1"/>
  <c r="K3262" i="1"/>
  <c r="N3258" i="1"/>
  <c r="K3258" i="1"/>
  <c r="N3254" i="1"/>
  <c r="K3254" i="1"/>
  <c r="N3250" i="1"/>
  <c r="K3250" i="1"/>
  <c r="N3246" i="1"/>
  <c r="K3246" i="1"/>
  <c r="N3242" i="1"/>
  <c r="K3242" i="1"/>
  <c r="O3242" i="1"/>
  <c r="N3238" i="1"/>
  <c r="K3238" i="1"/>
  <c r="O3238" i="1"/>
  <c r="N3234" i="1"/>
  <c r="K3234" i="1"/>
  <c r="N3230" i="1"/>
  <c r="K3230" i="1"/>
  <c r="N3226" i="1"/>
  <c r="K3226" i="1"/>
  <c r="N3222" i="1"/>
  <c r="K3222" i="1"/>
  <c r="N3218" i="1"/>
  <c r="K3218" i="1"/>
  <c r="N3214" i="1"/>
  <c r="K3214" i="1"/>
  <c r="N3210" i="1"/>
  <c r="K3210" i="1"/>
  <c r="N3206" i="1"/>
  <c r="K3206" i="1"/>
  <c r="N3202" i="1"/>
  <c r="K3202" i="1"/>
  <c r="N3198" i="1"/>
  <c r="K3198" i="1"/>
  <c r="N3194" i="1"/>
  <c r="K3194" i="1"/>
  <c r="N3190" i="1"/>
  <c r="K3190" i="1"/>
  <c r="N3186" i="1"/>
  <c r="K3186" i="1"/>
  <c r="O3186" i="1"/>
  <c r="N3182" i="1"/>
  <c r="K3182" i="1"/>
  <c r="O3182" i="1"/>
  <c r="N3178" i="1"/>
  <c r="K3178" i="1"/>
  <c r="O3178" i="1"/>
  <c r="N3174" i="1"/>
  <c r="K3174" i="1"/>
  <c r="O3174" i="1"/>
  <c r="N3170" i="1"/>
  <c r="K3170" i="1"/>
  <c r="N3166" i="1"/>
  <c r="K3166" i="1"/>
  <c r="N3162" i="1"/>
  <c r="K3162" i="1"/>
  <c r="N3158" i="1"/>
  <c r="K3158" i="1"/>
  <c r="N3154" i="1"/>
  <c r="K3154" i="1"/>
  <c r="N3150" i="1"/>
  <c r="K3150" i="1"/>
  <c r="N3146" i="1"/>
  <c r="K3146" i="1"/>
  <c r="N3142" i="1"/>
  <c r="K3142" i="1"/>
  <c r="N3138" i="1"/>
  <c r="K3138" i="1"/>
  <c r="N3134" i="1"/>
  <c r="K3134" i="1"/>
  <c r="N3130" i="1"/>
  <c r="K3130" i="1"/>
  <c r="N3126" i="1"/>
  <c r="K3126" i="1"/>
  <c r="N3122" i="1"/>
  <c r="K3122" i="1"/>
  <c r="N3118" i="1"/>
  <c r="K3118" i="1"/>
  <c r="N3114" i="1"/>
  <c r="K3114" i="1"/>
  <c r="N3110" i="1"/>
  <c r="K3110" i="1"/>
  <c r="N3106" i="1"/>
  <c r="K3106" i="1"/>
  <c r="N3102" i="1"/>
  <c r="K3102" i="1"/>
  <c r="O3102" i="1"/>
  <c r="N3098" i="1"/>
  <c r="K3098" i="1"/>
  <c r="O3098" i="1"/>
  <c r="N3094" i="1"/>
  <c r="K3094" i="1"/>
  <c r="O3094" i="1"/>
  <c r="N3090" i="1"/>
  <c r="K3090" i="1"/>
  <c r="O3090" i="1"/>
  <c r="N3086" i="1"/>
  <c r="K3086" i="1"/>
  <c r="O3086" i="1"/>
  <c r="N3082" i="1"/>
  <c r="K3082" i="1"/>
  <c r="O3082" i="1"/>
  <c r="N3078" i="1"/>
  <c r="K3078" i="1"/>
  <c r="O3078" i="1"/>
  <c r="N3074" i="1"/>
  <c r="K3074" i="1"/>
  <c r="O3074" i="1"/>
  <c r="N3070" i="1"/>
  <c r="K3070" i="1"/>
  <c r="O3070" i="1"/>
  <c r="N3066" i="1"/>
  <c r="K3066" i="1"/>
  <c r="O3066" i="1"/>
  <c r="N3062" i="1"/>
  <c r="K3062" i="1"/>
  <c r="O3062" i="1"/>
  <c r="N3058" i="1"/>
  <c r="K3058" i="1"/>
  <c r="O3058" i="1"/>
  <c r="N3054" i="1"/>
  <c r="K3054" i="1"/>
  <c r="N3050" i="1"/>
  <c r="K3050" i="1"/>
  <c r="N3046" i="1"/>
  <c r="K3046" i="1"/>
  <c r="N3042" i="1"/>
  <c r="K3042" i="1"/>
  <c r="N3038" i="1"/>
  <c r="K3038" i="1"/>
  <c r="N3034" i="1"/>
  <c r="K3034" i="1"/>
  <c r="N3030" i="1"/>
  <c r="K3030" i="1"/>
  <c r="N3026" i="1"/>
  <c r="K3026" i="1"/>
  <c r="N3022" i="1"/>
  <c r="K3022" i="1"/>
  <c r="N3018" i="1"/>
  <c r="K3018" i="1"/>
  <c r="N3014" i="1"/>
  <c r="K3014" i="1"/>
  <c r="N3010" i="1"/>
  <c r="K3010" i="1"/>
  <c r="N3006" i="1"/>
  <c r="K3006" i="1"/>
  <c r="N3002" i="1"/>
  <c r="K3002" i="1"/>
  <c r="N2998" i="1"/>
  <c r="K2998" i="1"/>
  <c r="N2994" i="1"/>
  <c r="K2994" i="1"/>
  <c r="N2990" i="1"/>
  <c r="K2990" i="1"/>
  <c r="N2986" i="1"/>
  <c r="K2986" i="1"/>
  <c r="N2982" i="1"/>
  <c r="K2982" i="1"/>
  <c r="N2978" i="1"/>
  <c r="K2978" i="1"/>
  <c r="N2974" i="1"/>
  <c r="K2974" i="1"/>
  <c r="N2970" i="1"/>
  <c r="K2970" i="1"/>
  <c r="N2966" i="1"/>
  <c r="K2966" i="1"/>
  <c r="N2962" i="1"/>
  <c r="K2962" i="1"/>
  <c r="N2958" i="1"/>
  <c r="K2958" i="1"/>
  <c r="O2958" i="1"/>
  <c r="N2954" i="1"/>
  <c r="K2954" i="1"/>
  <c r="O2954" i="1"/>
  <c r="N2950" i="1"/>
  <c r="K2950" i="1"/>
  <c r="O2950" i="1"/>
  <c r="N2946" i="1"/>
  <c r="K2946" i="1"/>
  <c r="O2946" i="1"/>
  <c r="N2942" i="1"/>
  <c r="K2942" i="1"/>
  <c r="N2938" i="1"/>
  <c r="K2938" i="1"/>
  <c r="N2934" i="1"/>
  <c r="K2934" i="1"/>
  <c r="N2930" i="1"/>
  <c r="K2930" i="1"/>
  <c r="N2926" i="1"/>
  <c r="K2926" i="1"/>
  <c r="N2922" i="1"/>
  <c r="K2922" i="1"/>
  <c r="N2918" i="1"/>
  <c r="K2918" i="1"/>
  <c r="N2914" i="1"/>
  <c r="K2914" i="1"/>
  <c r="N2910" i="1"/>
  <c r="K2910" i="1"/>
  <c r="N2906" i="1"/>
  <c r="K2906" i="1"/>
  <c r="N2902" i="1"/>
  <c r="K2902" i="1"/>
  <c r="N2898" i="1"/>
  <c r="K2898" i="1"/>
  <c r="O2898" i="1"/>
  <c r="N2894" i="1"/>
  <c r="K2894" i="1"/>
  <c r="O2894" i="1"/>
  <c r="N2890" i="1"/>
  <c r="K2890" i="1"/>
  <c r="N2886" i="1"/>
  <c r="K2886" i="1"/>
  <c r="N2882" i="1"/>
  <c r="K2882" i="1"/>
  <c r="N2878" i="1"/>
  <c r="K2878" i="1"/>
  <c r="N2874" i="1"/>
  <c r="K2874" i="1"/>
  <c r="N2870" i="1"/>
  <c r="K2870" i="1"/>
  <c r="N2866" i="1"/>
  <c r="K2866" i="1"/>
  <c r="N2862" i="1"/>
  <c r="K2862" i="1"/>
  <c r="N2858" i="1"/>
  <c r="K2858" i="1"/>
  <c r="N2854" i="1"/>
  <c r="K2854" i="1"/>
  <c r="O2854" i="1"/>
  <c r="N2850" i="1"/>
  <c r="K2850" i="1"/>
  <c r="N2846" i="1"/>
  <c r="K2846" i="1"/>
  <c r="N2842" i="1"/>
  <c r="K2842" i="1"/>
  <c r="N2838" i="1"/>
  <c r="K2838" i="1"/>
  <c r="N2834" i="1"/>
  <c r="K2834" i="1"/>
  <c r="N2830" i="1"/>
  <c r="K2830" i="1"/>
  <c r="N2826" i="1"/>
  <c r="K2826" i="1"/>
  <c r="N2822" i="1"/>
  <c r="K2822" i="1"/>
  <c r="N2818" i="1"/>
  <c r="K2818" i="1"/>
  <c r="N2814" i="1"/>
  <c r="K2814" i="1"/>
  <c r="N2810" i="1"/>
  <c r="K2810" i="1"/>
  <c r="N2806" i="1"/>
  <c r="K2806" i="1"/>
  <c r="N2802" i="1"/>
  <c r="K2802" i="1"/>
  <c r="O2802" i="1"/>
  <c r="N2798" i="1"/>
  <c r="K2798" i="1"/>
  <c r="O2798" i="1"/>
  <c r="N2794" i="1"/>
  <c r="K2794" i="1"/>
  <c r="O2794" i="1"/>
  <c r="N2790" i="1"/>
  <c r="K2790" i="1"/>
  <c r="N2786" i="1"/>
  <c r="K2786" i="1"/>
  <c r="N2782" i="1"/>
  <c r="K2782" i="1"/>
  <c r="N2778" i="1"/>
  <c r="K2778" i="1"/>
  <c r="N2774" i="1"/>
  <c r="K2774" i="1"/>
  <c r="N2770" i="1"/>
  <c r="K2770" i="1"/>
  <c r="N2766" i="1"/>
  <c r="K2766" i="1"/>
  <c r="N2762" i="1"/>
  <c r="K2762" i="1"/>
  <c r="N2758" i="1"/>
  <c r="K2758" i="1"/>
  <c r="N2754" i="1"/>
  <c r="K2754" i="1"/>
  <c r="N2750" i="1"/>
  <c r="K2750" i="1"/>
  <c r="N2746" i="1"/>
  <c r="K2746" i="1"/>
  <c r="N2742" i="1"/>
  <c r="K2742" i="1"/>
  <c r="N2738" i="1"/>
  <c r="K2738" i="1"/>
  <c r="N2734" i="1"/>
  <c r="K2734" i="1"/>
  <c r="N2730" i="1"/>
  <c r="K2730" i="1"/>
  <c r="N2726" i="1"/>
  <c r="K2726" i="1"/>
  <c r="N2722" i="1"/>
  <c r="K2722" i="1"/>
  <c r="O2722" i="1"/>
  <c r="N2718" i="1"/>
  <c r="K2718" i="1"/>
  <c r="O2718" i="1"/>
  <c r="N2714" i="1"/>
  <c r="K2714" i="1"/>
  <c r="O2714" i="1"/>
  <c r="N2710" i="1"/>
  <c r="K2710" i="1"/>
  <c r="O2710" i="1"/>
  <c r="N2706" i="1"/>
  <c r="K2706" i="1"/>
  <c r="O2706" i="1"/>
  <c r="N2702" i="1"/>
  <c r="K2702" i="1"/>
  <c r="O2702" i="1"/>
  <c r="N2698" i="1"/>
  <c r="K2698" i="1"/>
  <c r="N2694" i="1"/>
  <c r="K2694" i="1"/>
  <c r="N2690" i="1"/>
  <c r="K2690" i="1"/>
  <c r="N2686" i="1"/>
  <c r="K2686" i="1"/>
  <c r="N2682" i="1"/>
  <c r="K2682" i="1"/>
  <c r="N2678" i="1"/>
  <c r="K2678" i="1"/>
  <c r="N2674" i="1"/>
  <c r="K2674" i="1"/>
  <c r="N2670" i="1"/>
  <c r="K2670" i="1"/>
  <c r="N2666" i="1"/>
  <c r="K2666" i="1"/>
  <c r="N2662" i="1"/>
  <c r="K2662" i="1"/>
  <c r="N2658" i="1"/>
  <c r="K2658" i="1"/>
  <c r="N2654" i="1"/>
  <c r="K2654" i="1"/>
  <c r="N2650" i="1"/>
  <c r="K2650" i="1"/>
  <c r="N2646" i="1"/>
  <c r="K2646" i="1"/>
  <c r="N2642" i="1"/>
  <c r="K2642" i="1"/>
  <c r="N2638" i="1"/>
  <c r="K2638" i="1"/>
  <c r="N2634" i="1"/>
  <c r="K2634" i="1"/>
  <c r="N2630" i="1"/>
  <c r="K2630" i="1"/>
  <c r="O2630" i="1"/>
  <c r="N2626" i="1"/>
  <c r="K2626" i="1"/>
  <c r="N2622" i="1"/>
  <c r="K2622" i="1"/>
  <c r="N2618" i="1"/>
  <c r="K2618" i="1"/>
  <c r="O2618" i="1"/>
  <c r="N2614" i="1"/>
  <c r="K2614" i="1"/>
  <c r="O2614" i="1"/>
  <c r="N2610" i="1"/>
  <c r="K2610" i="1"/>
  <c r="O2610" i="1"/>
  <c r="N2606" i="1"/>
  <c r="K2606" i="1"/>
  <c r="O2606" i="1"/>
  <c r="N2602" i="1"/>
  <c r="K2602" i="1"/>
  <c r="O2602" i="1"/>
  <c r="N2598" i="1"/>
  <c r="K2598" i="1"/>
  <c r="O2598" i="1"/>
  <c r="N2594" i="1"/>
  <c r="K2594" i="1"/>
  <c r="O2594" i="1"/>
  <c r="N2590" i="1"/>
  <c r="K2590" i="1"/>
  <c r="O2590" i="1"/>
  <c r="N2586" i="1"/>
  <c r="K2586" i="1"/>
  <c r="O2586" i="1"/>
  <c r="N2582" i="1"/>
  <c r="K2582" i="1"/>
  <c r="O2582" i="1"/>
  <c r="N2578" i="1"/>
  <c r="K2578" i="1"/>
  <c r="O2578" i="1"/>
  <c r="N2574" i="1"/>
  <c r="K2574" i="1"/>
  <c r="N2570" i="1"/>
  <c r="K2570" i="1"/>
  <c r="N2566" i="1"/>
  <c r="K2566" i="1"/>
  <c r="N2562" i="1"/>
  <c r="K2562" i="1"/>
  <c r="N2558" i="1"/>
  <c r="K2558" i="1"/>
  <c r="N2554" i="1"/>
  <c r="K2554" i="1"/>
  <c r="N2550" i="1"/>
  <c r="K2550" i="1"/>
  <c r="N2546" i="1"/>
  <c r="K2546" i="1"/>
  <c r="N2542" i="1"/>
  <c r="K2542" i="1"/>
  <c r="N2538" i="1"/>
  <c r="K2538" i="1"/>
  <c r="N2534" i="1"/>
  <c r="K2534" i="1"/>
  <c r="N2530" i="1"/>
  <c r="K2530" i="1"/>
  <c r="N2526" i="1"/>
  <c r="K2526" i="1"/>
  <c r="N2522" i="1"/>
  <c r="K2522" i="1"/>
  <c r="N2518" i="1"/>
  <c r="K2518" i="1"/>
  <c r="N2514" i="1"/>
  <c r="K2514" i="1"/>
  <c r="N2510" i="1"/>
  <c r="K2510" i="1"/>
  <c r="N2506" i="1"/>
  <c r="K2506" i="1"/>
  <c r="N2502" i="1"/>
  <c r="K2502" i="1"/>
  <c r="N2498" i="1"/>
  <c r="K2498" i="1"/>
  <c r="N2494" i="1"/>
  <c r="K2494" i="1"/>
  <c r="N2490" i="1"/>
  <c r="K2490" i="1"/>
  <c r="O2490" i="1"/>
  <c r="N2486" i="1"/>
  <c r="K2486" i="1"/>
  <c r="N2482" i="1"/>
  <c r="K2482" i="1"/>
  <c r="N2478" i="1"/>
  <c r="K2478" i="1"/>
  <c r="N2474" i="1"/>
  <c r="K2474" i="1"/>
  <c r="N2470" i="1"/>
  <c r="K2470" i="1"/>
  <c r="N2466" i="1"/>
  <c r="K2466" i="1"/>
  <c r="N2462" i="1"/>
  <c r="K2462" i="1"/>
  <c r="N2458" i="1"/>
  <c r="K2458" i="1"/>
  <c r="N2454" i="1"/>
  <c r="K2454" i="1"/>
  <c r="N2450" i="1"/>
  <c r="K2450" i="1"/>
  <c r="N2446" i="1"/>
  <c r="K2446" i="1"/>
  <c r="N2442" i="1"/>
  <c r="K2442" i="1"/>
  <c r="N2438" i="1"/>
  <c r="K2438" i="1"/>
  <c r="O2438" i="1"/>
  <c r="N2434" i="1"/>
  <c r="K2434" i="1"/>
  <c r="O2434" i="1"/>
  <c r="N2430" i="1"/>
  <c r="K2430" i="1"/>
  <c r="N2426" i="1"/>
  <c r="K2426" i="1"/>
  <c r="N2422" i="1"/>
  <c r="K2422" i="1"/>
  <c r="N2418" i="1"/>
  <c r="K2418" i="1"/>
  <c r="N2414" i="1"/>
  <c r="K2414" i="1"/>
  <c r="N2410" i="1"/>
  <c r="K2410" i="1"/>
  <c r="N2406" i="1"/>
  <c r="K2406" i="1"/>
  <c r="N2402" i="1"/>
  <c r="K2402" i="1"/>
  <c r="N2398" i="1"/>
  <c r="K2398" i="1"/>
  <c r="N2394" i="1"/>
  <c r="K2394" i="1"/>
  <c r="N2390" i="1"/>
  <c r="K2390" i="1"/>
  <c r="N2386" i="1"/>
  <c r="K2386" i="1"/>
  <c r="O2386" i="1"/>
  <c r="N2382" i="1"/>
  <c r="K2382" i="1"/>
  <c r="O2382" i="1"/>
  <c r="N2378" i="1"/>
  <c r="K2378" i="1"/>
  <c r="O2378" i="1"/>
  <c r="N2374" i="1"/>
  <c r="K2374" i="1"/>
  <c r="O2374" i="1"/>
  <c r="N2370" i="1"/>
  <c r="K2370" i="1"/>
  <c r="O2370" i="1"/>
  <c r="N2366" i="1"/>
  <c r="K2366" i="1"/>
  <c r="O2366" i="1"/>
  <c r="N2362" i="1"/>
  <c r="K2362" i="1"/>
  <c r="O2362" i="1"/>
  <c r="N2358" i="1"/>
  <c r="K2358" i="1"/>
  <c r="O2358" i="1"/>
  <c r="N2354" i="1"/>
  <c r="K2354" i="1"/>
  <c r="O2354" i="1"/>
  <c r="N2350" i="1"/>
  <c r="K2350" i="1"/>
  <c r="O2350" i="1"/>
  <c r="N2346" i="1"/>
  <c r="K2346" i="1"/>
  <c r="O2346" i="1"/>
  <c r="N2342" i="1"/>
  <c r="K2342" i="1"/>
  <c r="N2338" i="1"/>
  <c r="K2338" i="1"/>
  <c r="N2334" i="1"/>
  <c r="K2334" i="1"/>
  <c r="N2330" i="1"/>
  <c r="K2330" i="1"/>
  <c r="N2326" i="1"/>
  <c r="K2326" i="1"/>
  <c r="N2322" i="1"/>
  <c r="K2322" i="1"/>
  <c r="N2318" i="1"/>
  <c r="K2318" i="1"/>
  <c r="N2314" i="1"/>
  <c r="K2314" i="1"/>
  <c r="N2310" i="1"/>
  <c r="K2310" i="1"/>
  <c r="N2306" i="1"/>
  <c r="K2306" i="1"/>
  <c r="N2302" i="1"/>
  <c r="K2302" i="1"/>
  <c r="N2298" i="1"/>
  <c r="K2298" i="1"/>
  <c r="N2294" i="1"/>
  <c r="K2294" i="1"/>
  <c r="N2290" i="1"/>
  <c r="K2290" i="1"/>
  <c r="N2286" i="1"/>
  <c r="K2286" i="1"/>
  <c r="N2282" i="1"/>
  <c r="K2282" i="1"/>
  <c r="N2278" i="1"/>
  <c r="K2278" i="1"/>
  <c r="N2274" i="1"/>
  <c r="K2274" i="1"/>
  <c r="N2270" i="1"/>
  <c r="K2270" i="1"/>
  <c r="N2266" i="1"/>
  <c r="K2266" i="1"/>
  <c r="N2262" i="1"/>
  <c r="K2262" i="1"/>
  <c r="N2258" i="1"/>
  <c r="K2258" i="1"/>
  <c r="N2254" i="1"/>
  <c r="K2254" i="1"/>
  <c r="O2254" i="1"/>
  <c r="N2250" i="1"/>
  <c r="K2250" i="1"/>
  <c r="O2250" i="1"/>
  <c r="N2246" i="1"/>
  <c r="K2246" i="1"/>
  <c r="O2246" i="1"/>
  <c r="N2242" i="1"/>
  <c r="K2242" i="1"/>
  <c r="O2242" i="1"/>
  <c r="N2238" i="1"/>
  <c r="K2238" i="1"/>
  <c r="O2238" i="1"/>
  <c r="N2234" i="1"/>
  <c r="K2234" i="1"/>
  <c r="O2234" i="1"/>
  <c r="N2230" i="1"/>
  <c r="K2230" i="1"/>
  <c r="O2230" i="1"/>
  <c r="N2226" i="1"/>
  <c r="K2226" i="1"/>
  <c r="O2226" i="1"/>
  <c r="N2222" i="1"/>
  <c r="K2222" i="1"/>
  <c r="O2222" i="1"/>
  <c r="N2218" i="1"/>
  <c r="K2218" i="1"/>
  <c r="O2218" i="1"/>
  <c r="N2214" i="1"/>
  <c r="K2214" i="1"/>
  <c r="O2214" i="1"/>
  <c r="N2210" i="1"/>
  <c r="K2210" i="1"/>
  <c r="O2210" i="1"/>
  <c r="N2206" i="1"/>
  <c r="K2206" i="1"/>
  <c r="O2206" i="1"/>
  <c r="N2202" i="1"/>
  <c r="K2202" i="1"/>
  <c r="O2202" i="1"/>
  <c r="N2198" i="1"/>
  <c r="K2198" i="1"/>
  <c r="N2194" i="1"/>
  <c r="K2194" i="1"/>
  <c r="N2190" i="1"/>
  <c r="K2190" i="1"/>
  <c r="N2186" i="1"/>
  <c r="K2186" i="1"/>
  <c r="N2182" i="1"/>
  <c r="K2182" i="1"/>
  <c r="N2178" i="1"/>
  <c r="K2178" i="1"/>
  <c r="N2174" i="1"/>
  <c r="K2174" i="1"/>
  <c r="N2170" i="1"/>
  <c r="K2170" i="1"/>
  <c r="N2166" i="1"/>
  <c r="K2166" i="1"/>
  <c r="N2162" i="1"/>
  <c r="K2162" i="1"/>
  <c r="N2158" i="1"/>
  <c r="K2158" i="1"/>
  <c r="N2154" i="1"/>
  <c r="K2154" i="1"/>
  <c r="N2150" i="1"/>
  <c r="K2150" i="1"/>
  <c r="N2146" i="1"/>
  <c r="K2146" i="1"/>
  <c r="N2142" i="1"/>
  <c r="K2142" i="1"/>
  <c r="N2138" i="1"/>
  <c r="K2138" i="1"/>
  <c r="N2134" i="1"/>
  <c r="K2134" i="1"/>
  <c r="N2130" i="1"/>
  <c r="K2130" i="1"/>
  <c r="N2126" i="1"/>
  <c r="K2126" i="1"/>
  <c r="N2122" i="1"/>
  <c r="K2122" i="1"/>
  <c r="N2118" i="1"/>
  <c r="K2118" i="1"/>
  <c r="N2114" i="1"/>
  <c r="K2114" i="1"/>
  <c r="N2110" i="1"/>
  <c r="K2110" i="1"/>
  <c r="N2106" i="1"/>
  <c r="K2106" i="1"/>
  <c r="N2102" i="1"/>
  <c r="K2102" i="1"/>
  <c r="O2102" i="1"/>
  <c r="N2098" i="1"/>
  <c r="K2098" i="1"/>
  <c r="O2098" i="1"/>
  <c r="N2094" i="1"/>
  <c r="K2094" i="1"/>
  <c r="O2094" i="1"/>
  <c r="N2090" i="1"/>
  <c r="K2090" i="1"/>
  <c r="O2090" i="1"/>
  <c r="N2086" i="1"/>
  <c r="K2086" i="1"/>
  <c r="O2086" i="1"/>
  <c r="N2082" i="1"/>
  <c r="K2082" i="1"/>
  <c r="N2078" i="1"/>
  <c r="K2078" i="1"/>
  <c r="N2074" i="1"/>
  <c r="K2074" i="1"/>
  <c r="N2070" i="1"/>
  <c r="K2070" i="1"/>
  <c r="N2066" i="1"/>
  <c r="K2066" i="1"/>
  <c r="N2062" i="1"/>
  <c r="K2062" i="1"/>
  <c r="N2058" i="1"/>
  <c r="K2058" i="1"/>
  <c r="N2054" i="1"/>
  <c r="K2054" i="1"/>
  <c r="N2050" i="1"/>
  <c r="K2050" i="1"/>
  <c r="N2046" i="1"/>
  <c r="K2046" i="1"/>
  <c r="N2042" i="1"/>
  <c r="K2042" i="1"/>
  <c r="N2038" i="1"/>
  <c r="K2038" i="1"/>
  <c r="N2034" i="1"/>
  <c r="K2034" i="1"/>
  <c r="N2030" i="1"/>
  <c r="K2030" i="1"/>
  <c r="N2026" i="1"/>
  <c r="K2026" i="1"/>
  <c r="N2022" i="1"/>
  <c r="K2022" i="1"/>
  <c r="N2018" i="1"/>
  <c r="K2018" i="1"/>
  <c r="N2014" i="1"/>
  <c r="K2014" i="1"/>
  <c r="N2010" i="1"/>
  <c r="K2010" i="1"/>
  <c r="N2006" i="1"/>
  <c r="K2006" i="1"/>
  <c r="O2006" i="1"/>
  <c r="N2002" i="1"/>
  <c r="K2002" i="1"/>
  <c r="O2002" i="1"/>
  <c r="N1998" i="1"/>
  <c r="K1998" i="1"/>
  <c r="O1998" i="1"/>
  <c r="N1994" i="1"/>
  <c r="K1994" i="1"/>
  <c r="O1994" i="1"/>
  <c r="N1990" i="1"/>
  <c r="K1990" i="1"/>
  <c r="N1986" i="1"/>
  <c r="K1986" i="1"/>
  <c r="N1982" i="1"/>
  <c r="K1982" i="1"/>
  <c r="N1978" i="1"/>
  <c r="K1978" i="1"/>
  <c r="N1974" i="1"/>
  <c r="K1974" i="1"/>
  <c r="N1970" i="1"/>
  <c r="K1970" i="1"/>
  <c r="N1966" i="1"/>
  <c r="K1966" i="1"/>
  <c r="N1962" i="1"/>
  <c r="K1962" i="1"/>
  <c r="N1958" i="1"/>
  <c r="K1958" i="1"/>
  <c r="N1954" i="1"/>
  <c r="K1954" i="1"/>
  <c r="N1950" i="1"/>
  <c r="K1950" i="1"/>
  <c r="N1946" i="1"/>
  <c r="K1946" i="1"/>
  <c r="N1942" i="1"/>
  <c r="K1942" i="1"/>
  <c r="N1938" i="1"/>
  <c r="K1938" i="1"/>
  <c r="N1934" i="1"/>
  <c r="K1934" i="1"/>
  <c r="N1930" i="1"/>
  <c r="K1930" i="1"/>
  <c r="N1926" i="1"/>
  <c r="K1926" i="1"/>
  <c r="N1922" i="1"/>
  <c r="K1922" i="1"/>
  <c r="N1918" i="1"/>
  <c r="K1918" i="1"/>
  <c r="O1918" i="1"/>
  <c r="N1914" i="1"/>
  <c r="K1914" i="1"/>
  <c r="O1914" i="1"/>
  <c r="N1910" i="1"/>
  <c r="K1910" i="1"/>
  <c r="O1910" i="1"/>
  <c r="N1906" i="1"/>
  <c r="K1906" i="1"/>
  <c r="N1902" i="1"/>
  <c r="K1902" i="1"/>
  <c r="N1898" i="1"/>
  <c r="K1898" i="1"/>
  <c r="N1894" i="1"/>
  <c r="K1894" i="1"/>
  <c r="N1890" i="1"/>
  <c r="K1890" i="1"/>
  <c r="N1886" i="1"/>
  <c r="K1886" i="1"/>
  <c r="N1882" i="1"/>
  <c r="K1882" i="1"/>
  <c r="N1878" i="1"/>
  <c r="K1878" i="1"/>
  <c r="O1878" i="1"/>
  <c r="N1874" i="1"/>
  <c r="K1874" i="1"/>
  <c r="O1874" i="1"/>
  <c r="N1870" i="1"/>
  <c r="K1870" i="1"/>
  <c r="O1870" i="1"/>
  <c r="N1866" i="1"/>
  <c r="K1866" i="1"/>
  <c r="O1866" i="1"/>
  <c r="N1862" i="1"/>
  <c r="K1862" i="1"/>
  <c r="O1862" i="1"/>
  <c r="N1858" i="1"/>
  <c r="K1858" i="1"/>
  <c r="O1858" i="1"/>
  <c r="N1854" i="1"/>
  <c r="K1854" i="1"/>
  <c r="O1854" i="1"/>
  <c r="N1850" i="1"/>
  <c r="K1850" i="1"/>
  <c r="O1850" i="1"/>
  <c r="N1846" i="1"/>
  <c r="K1846" i="1"/>
  <c r="O1846" i="1"/>
  <c r="N1842" i="1"/>
  <c r="K1842" i="1"/>
  <c r="O1842" i="1"/>
  <c r="N1838" i="1"/>
  <c r="K1838" i="1"/>
  <c r="O1838" i="1"/>
  <c r="N1834" i="1"/>
  <c r="K1834" i="1"/>
  <c r="O1834" i="1"/>
  <c r="N1830" i="1"/>
  <c r="K1830" i="1"/>
  <c r="N1826" i="1"/>
  <c r="K1826" i="1"/>
  <c r="N1822" i="1"/>
  <c r="K1822" i="1"/>
  <c r="N1818" i="1"/>
  <c r="K1818" i="1"/>
  <c r="N1814" i="1"/>
  <c r="K1814" i="1"/>
  <c r="N1810" i="1"/>
  <c r="K1810" i="1"/>
  <c r="N1806" i="1"/>
  <c r="K1806" i="1"/>
  <c r="N1802" i="1"/>
  <c r="K1802" i="1"/>
  <c r="N1798" i="1"/>
  <c r="K1798" i="1"/>
  <c r="N1794" i="1"/>
  <c r="K1794" i="1"/>
  <c r="N1790" i="1"/>
  <c r="K1790" i="1"/>
  <c r="N1786" i="1"/>
  <c r="K1786" i="1"/>
  <c r="N1782" i="1"/>
  <c r="K1782" i="1"/>
  <c r="N1778" i="1"/>
  <c r="K1778" i="1"/>
  <c r="N1774" i="1"/>
  <c r="K1774" i="1"/>
  <c r="N1770" i="1"/>
  <c r="K1770" i="1"/>
  <c r="N1766" i="1"/>
  <c r="K1766" i="1"/>
  <c r="N1762" i="1"/>
  <c r="K1762" i="1"/>
  <c r="N1758" i="1"/>
  <c r="K1758" i="1"/>
  <c r="N1754" i="1"/>
  <c r="K1754" i="1"/>
  <c r="N1750" i="1"/>
  <c r="K1750" i="1"/>
  <c r="N1746" i="1"/>
  <c r="K1746" i="1"/>
  <c r="N1742" i="1"/>
  <c r="K1742" i="1"/>
  <c r="N1738" i="1"/>
  <c r="K1738" i="1"/>
  <c r="O1738" i="1"/>
  <c r="N1734" i="1"/>
  <c r="K1734" i="1"/>
  <c r="O1734" i="1"/>
  <c r="N1730" i="1"/>
  <c r="K1730" i="1"/>
  <c r="O1730" i="1"/>
  <c r="N1726" i="1"/>
  <c r="K1726" i="1"/>
  <c r="N1722" i="1"/>
  <c r="K1722" i="1"/>
  <c r="N1718" i="1"/>
  <c r="K1718" i="1"/>
  <c r="N1714" i="1"/>
  <c r="K1714" i="1"/>
  <c r="N1710" i="1"/>
  <c r="K1710" i="1"/>
  <c r="N1706" i="1"/>
  <c r="K1706" i="1"/>
  <c r="N1702" i="1"/>
  <c r="K1702" i="1"/>
  <c r="N1698" i="1"/>
  <c r="K1698" i="1"/>
  <c r="N1694" i="1"/>
  <c r="K1694" i="1"/>
  <c r="N1690" i="1"/>
  <c r="K1690" i="1"/>
  <c r="N1686" i="1"/>
  <c r="K1686" i="1"/>
  <c r="N1682" i="1"/>
  <c r="K1682" i="1"/>
  <c r="N1678" i="1"/>
  <c r="K1678" i="1"/>
  <c r="N1674" i="1"/>
  <c r="K1674" i="1"/>
  <c r="N1670" i="1"/>
  <c r="K1670" i="1"/>
  <c r="N1666" i="1"/>
  <c r="K1666" i="1"/>
  <c r="N1662" i="1"/>
  <c r="K1662" i="1"/>
  <c r="N1658" i="1"/>
  <c r="K1658" i="1"/>
  <c r="O1658" i="1"/>
  <c r="N1654" i="1"/>
  <c r="K1654" i="1"/>
  <c r="O1654" i="1"/>
  <c r="N1650" i="1"/>
  <c r="K1650" i="1"/>
  <c r="O1650" i="1"/>
  <c r="N1646" i="1"/>
  <c r="K1646" i="1"/>
  <c r="O1646" i="1"/>
  <c r="N1642" i="1"/>
  <c r="K1642" i="1"/>
  <c r="O1642" i="1"/>
  <c r="N1638" i="1"/>
  <c r="K1638" i="1"/>
  <c r="O1638" i="1"/>
  <c r="N1634" i="1"/>
  <c r="K1634" i="1"/>
  <c r="O1634" i="1"/>
  <c r="N1630" i="1"/>
  <c r="K1630" i="1"/>
  <c r="N1626" i="1"/>
  <c r="K1626" i="1"/>
  <c r="N1622" i="1"/>
  <c r="K1622" i="1"/>
  <c r="N1618" i="1"/>
  <c r="K1618" i="1"/>
  <c r="N1614" i="1"/>
  <c r="K1614" i="1"/>
  <c r="N1610" i="1"/>
  <c r="K1610" i="1"/>
  <c r="N1606" i="1"/>
  <c r="K1606" i="1"/>
  <c r="N1602" i="1"/>
  <c r="K1602" i="1"/>
  <c r="N1598" i="1"/>
  <c r="K1598" i="1"/>
  <c r="N1594" i="1"/>
  <c r="K1594" i="1"/>
  <c r="N1590" i="1"/>
  <c r="K1590" i="1"/>
  <c r="N1586" i="1"/>
  <c r="K1586" i="1"/>
  <c r="N1582" i="1"/>
  <c r="K1582" i="1"/>
  <c r="N1578" i="1"/>
  <c r="K1578" i="1"/>
  <c r="N1574" i="1"/>
  <c r="K1574" i="1"/>
  <c r="N1570" i="1"/>
  <c r="K1570" i="1"/>
  <c r="N1566" i="1"/>
  <c r="K1566" i="1"/>
  <c r="N1562" i="1"/>
  <c r="K1562" i="1"/>
  <c r="O1562" i="1"/>
  <c r="N1558" i="1"/>
  <c r="K1558" i="1"/>
  <c r="O1558" i="1"/>
  <c r="N1554" i="1"/>
  <c r="K1554" i="1"/>
  <c r="O1554" i="1"/>
  <c r="N1550" i="1"/>
  <c r="K1550" i="1"/>
  <c r="N1546" i="1"/>
  <c r="K1546" i="1"/>
  <c r="N1542" i="1"/>
  <c r="K1542" i="1"/>
  <c r="N1538" i="1"/>
  <c r="K1538" i="1"/>
  <c r="N1534" i="1"/>
  <c r="K1534" i="1"/>
  <c r="N1530" i="1"/>
  <c r="K1530" i="1"/>
  <c r="N1526" i="1"/>
  <c r="K1526" i="1"/>
  <c r="N1522" i="1"/>
  <c r="K1522" i="1"/>
  <c r="N1518" i="1"/>
  <c r="K1518" i="1"/>
  <c r="N1514" i="1"/>
  <c r="K1514" i="1"/>
  <c r="N1510" i="1"/>
  <c r="K1510" i="1"/>
  <c r="N1506" i="1"/>
  <c r="K1506" i="1"/>
  <c r="N1502" i="1"/>
  <c r="K1502" i="1"/>
  <c r="N1498" i="1"/>
  <c r="K1498" i="1"/>
  <c r="N1494" i="1"/>
  <c r="K1494" i="1"/>
  <c r="N1490" i="1"/>
  <c r="K1490" i="1"/>
  <c r="N1486" i="1"/>
  <c r="K1486" i="1"/>
  <c r="O1486" i="1"/>
  <c r="N1482" i="1"/>
  <c r="K1482" i="1"/>
  <c r="O1482" i="1"/>
  <c r="N1478" i="1"/>
  <c r="K1478" i="1"/>
  <c r="N1474" i="1"/>
  <c r="K1474" i="1"/>
  <c r="N1470" i="1"/>
  <c r="K1470" i="1"/>
  <c r="N1466" i="1"/>
  <c r="K1466" i="1"/>
  <c r="N1462" i="1"/>
  <c r="K1462" i="1"/>
  <c r="N1458" i="1"/>
  <c r="K1458" i="1"/>
  <c r="N1454" i="1"/>
  <c r="K1454" i="1"/>
  <c r="N1450" i="1"/>
  <c r="K1450" i="1"/>
  <c r="N1446" i="1"/>
  <c r="K1446" i="1"/>
  <c r="N1442" i="1"/>
  <c r="K1442" i="1"/>
  <c r="N1438" i="1"/>
  <c r="K1438" i="1"/>
  <c r="O1438" i="1"/>
  <c r="N1434" i="1"/>
  <c r="K1434" i="1"/>
  <c r="N1430" i="1"/>
  <c r="K1430" i="1"/>
  <c r="N1426" i="1"/>
  <c r="K1426" i="1"/>
  <c r="N1422" i="1"/>
  <c r="K1422" i="1"/>
  <c r="N1418" i="1"/>
  <c r="K1418" i="1"/>
  <c r="N1414" i="1"/>
  <c r="K1414" i="1"/>
  <c r="N1410" i="1"/>
  <c r="K1410" i="1"/>
  <c r="N1406" i="1"/>
  <c r="K1406" i="1"/>
  <c r="N1402" i="1"/>
  <c r="K1402" i="1"/>
  <c r="N1398" i="1"/>
  <c r="K1398" i="1"/>
  <c r="O1398" i="1"/>
  <c r="N1394" i="1"/>
  <c r="K1394" i="1"/>
  <c r="O1394" i="1"/>
  <c r="N1390" i="1"/>
  <c r="K1390" i="1"/>
  <c r="O1390" i="1"/>
  <c r="N1386" i="1"/>
  <c r="K1386" i="1"/>
  <c r="O1386" i="1"/>
  <c r="N1382" i="1"/>
  <c r="K1382" i="1"/>
  <c r="O1382" i="1"/>
  <c r="N1378" i="1"/>
  <c r="K1378" i="1"/>
  <c r="O1378" i="1"/>
  <c r="N1374" i="1"/>
  <c r="K1374" i="1"/>
  <c r="O1374" i="1"/>
  <c r="N1370" i="1"/>
  <c r="K1370" i="1"/>
  <c r="O1370" i="1"/>
  <c r="N1366" i="1"/>
  <c r="K1366" i="1"/>
  <c r="O1366" i="1"/>
  <c r="N1362" i="1"/>
  <c r="K1362" i="1"/>
  <c r="O1362" i="1"/>
  <c r="N1358" i="1"/>
  <c r="K1358" i="1"/>
  <c r="N1354" i="1"/>
  <c r="K1354" i="1"/>
  <c r="N1350" i="1"/>
  <c r="K1350" i="1"/>
  <c r="N1346" i="1"/>
  <c r="K1346" i="1"/>
  <c r="N1342" i="1"/>
  <c r="K1342" i="1"/>
  <c r="N1338" i="1"/>
  <c r="K1338" i="1"/>
  <c r="N1334" i="1"/>
  <c r="K1334" i="1"/>
  <c r="N1330" i="1"/>
  <c r="K1330" i="1"/>
  <c r="N1326" i="1"/>
  <c r="K1326" i="1"/>
  <c r="N1322" i="1"/>
  <c r="K1322" i="1"/>
  <c r="N1318" i="1"/>
  <c r="K1318" i="1"/>
  <c r="N1314" i="1"/>
  <c r="K1314" i="1"/>
  <c r="N1310" i="1"/>
  <c r="K1310" i="1"/>
  <c r="N1306" i="1"/>
  <c r="K1306" i="1"/>
  <c r="N1302" i="1"/>
  <c r="K1302" i="1"/>
  <c r="N1298" i="1"/>
  <c r="K1298" i="1"/>
  <c r="N1294" i="1"/>
  <c r="K1294" i="1"/>
  <c r="N1290" i="1"/>
  <c r="K1290" i="1"/>
  <c r="N1286" i="1"/>
  <c r="K1286" i="1"/>
  <c r="N1282" i="1"/>
  <c r="K1282" i="1"/>
  <c r="O1282" i="1"/>
  <c r="N1278" i="1"/>
  <c r="K1278" i="1"/>
  <c r="O1278" i="1"/>
  <c r="N1274" i="1"/>
  <c r="K1274" i="1"/>
  <c r="O1274" i="1"/>
  <c r="N1270" i="1"/>
  <c r="K1270" i="1"/>
  <c r="O1270" i="1"/>
  <c r="N1266" i="1"/>
  <c r="K1266" i="1"/>
  <c r="O1266" i="1"/>
  <c r="N1262" i="1"/>
  <c r="K1262" i="1"/>
  <c r="O1262" i="1"/>
  <c r="N1258" i="1"/>
  <c r="K1258" i="1"/>
  <c r="O1258" i="1"/>
  <c r="N1254" i="1"/>
  <c r="K1254" i="1"/>
  <c r="N1250" i="1"/>
  <c r="K1250" i="1"/>
  <c r="N1246" i="1"/>
  <c r="K1246" i="1"/>
  <c r="N1242" i="1"/>
  <c r="K1242" i="1"/>
  <c r="N1238" i="1"/>
  <c r="K1238" i="1"/>
  <c r="N1234" i="1"/>
  <c r="K1234" i="1"/>
  <c r="N1230" i="1"/>
  <c r="K1230" i="1"/>
  <c r="N1226" i="1"/>
  <c r="K1226" i="1"/>
  <c r="N1222" i="1"/>
  <c r="K1222" i="1"/>
  <c r="N1218" i="1"/>
  <c r="K1218" i="1"/>
  <c r="N1214" i="1"/>
  <c r="K1214" i="1"/>
  <c r="N1210" i="1"/>
  <c r="K1210" i="1"/>
  <c r="N1206" i="1"/>
  <c r="K1206" i="1"/>
  <c r="N1202" i="1"/>
  <c r="K1202" i="1"/>
  <c r="N1198" i="1"/>
  <c r="K1198" i="1"/>
  <c r="N1194" i="1"/>
  <c r="K1194" i="1"/>
  <c r="N1190" i="1"/>
  <c r="K1190" i="1"/>
  <c r="N1186" i="1"/>
  <c r="K1186" i="1"/>
  <c r="N1182" i="1"/>
  <c r="K1182" i="1"/>
  <c r="N1178" i="1"/>
  <c r="K1178" i="1"/>
  <c r="N1174" i="1"/>
  <c r="K1174" i="1"/>
  <c r="O1174" i="1"/>
  <c r="N1170" i="1"/>
  <c r="K1170" i="1"/>
  <c r="O1170" i="1"/>
  <c r="N1166" i="1"/>
  <c r="K1166" i="1"/>
  <c r="O1166" i="1"/>
  <c r="N1162" i="1"/>
  <c r="K1162" i="1"/>
  <c r="O1162" i="1"/>
  <c r="N1158" i="1"/>
  <c r="K1158" i="1"/>
  <c r="O1158" i="1"/>
  <c r="N1154" i="1"/>
  <c r="K1154" i="1"/>
  <c r="O1154" i="1"/>
  <c r="N1150" i="1"/>
  <c r="K1150" i="1"/>
  <c r="O1150" i="1"/>
  <c r="N1146" i="1"/>
  <c r="K1146" i="1"/>
  <c r="O1146" i="1"/>
  <c r="N1142" i="1"/>
  <c r="K1142" i="1"/>
  <c r="O1142" i="1"/>
  <c r="N1138" i="1"/>
  <c r="K1138" i="1"/>
  <c r="N1134" i="1"/>
  <c r="K1134" i="1"/>
  <c r="N1130" i="1"/>
  <c r="K1130" i="1"/>
  <c r="N1126" i="1"/>
  <c r="K1126" i="1"/>
  <c r="N1122" i="1"/>
  <c r="K1122" i="1"/>
  <c r="N1118" i="1"/>
  <c r="K1118" i="1"/>
  <c r="N1114" i="1"/>
  <c r="K1114" i="1"/>
  <c r="N1110" i="1"/>
  <c r="K1110" i="1"/>
  <c r="N1106" i="1"/>
  <c r="K1106" i="1"/>
  <c r="N1102" i="1"/>
  <c r="K1102" i="1"/>
  <c r="N1098" i="1"/>
  <c r="K1098" i="1"/>
  <c r="N1094" i="1"/>
  <c r="K1094" i="1"/>
  <c r="N1090" i="1"/>
  <c r="K1090" i="1"/>
  <c r="N1086" i="1"/>
  <c r="K1086" i="1"/>
  <c r="N1082" i="1"/>
  <c r="K1082" i="1"/>
  <c r="N1078" i="1"/>
  <c r="K1078" i="1"/>
  <c r="N1074" i="1"/>
  <c r="K1074" i="1"/>
  <c r="N1070" i="1"/>
  <c r="K1070" i="1"/>
  <c r="N1066" i="1"/>
  <c r="K1066" i="1"/>
  <c r="N1062" i="1"/>
  <c r="K1062" i="1"/>
  <c r="N1058" i="1"/>
  <c r="K1058" i="1"/>
  <c r="N1054" i="1"/>
  <c r="K1054" i="1"/>
  <c r="N1050" i="1"/>
  <c r="K1050" i="1"/>
  <c r="N1046" i="1"/>
  <c r="K1046" i="1"/>
  <c r="O1046" i="1"/>
  <c r="N1042" i="1"/>
  <c r="K1042" i="1"/>
  <c r="O1042" i="1"/>
  <c r="N1038" i="1"/>
  <c r="K1038" i="1"/>
  <c r="O1038" i="1"/>
  <c r="N1034" i="1"/>
  <c r="K1034" i="1"/>
  <c r="O1034" i="1"/>
  <c r="N1030" i="1"/>
  <c r="K1030" i="1"/>
  <c r="O1030" i="1"/>
  <c r="N1026" i="1"/>
  <c r="K1026" i="1"/>
  <c r="O1026" i="1"/>
  <c r="N1022" i="1"/>
  <c r="K1022" i="1"/>
  <c r="O1022" i="1"/>
  <c r="N1018" i="1"/>
  <c r="K1018" i="1"/>
  <c r="N1014" i="1"/>
  <c r="K1014" i="1"/>
  <c r="N1010" i="1"/>
  <c r="K1010" i="1"/>
  <c r="N1006" i="1"/>
  <c r="K1006" i="1"/>
  <c r="N1002" i="1"/>
  <c r="K1002" i="1"/>
  <c r="N998" i="1"/>
  <c r="K998" i="1"/>
  <c r="N994" i="1"/>
  <c r="K994" i="1"/>
  <c r="N990" i="1"/>
  <c r="K990" i="1"/>
  <c r="N986" i="1"/>
  <c r="K986" i="1"/>
  <c r="N982" i="1"/>
  <c r="K982" i="1"/>
  <c r="N978" i="1"/>
  <c r="K978" i="1"/>
  <c r="N974" i="1"/>
  <c r="K974" i="1"/>
  <c r="N970" i="1"/>
  <c r="K970" i="1"/>
  <c r="N966" i="1"/>
  <c r="K966" i="1"/>
  <c r="N962" i="1"/>
  <c r="K962" i="1"/>
  <c r="N958" i="1"/>
  <c r="K958" i="1"/>
  <c r="N954" i="1"/>
  <c r="K954" i="1"/>
  <c r="N950" i="1"/>
  <c r="K950" i="1"/>
  <c r="N946" i="1"/>
  <c r="K946" i="1"/>
  <c r="N942" i="1"/>
  <c r="K942" i="1"/>
  <c r="N938" i="1"/>
  <c r="K938" i="1"/>
  <c r="N934" i="1"/>
  <c r="K934" i="1"/>
  <c r="O934" i="1"/>
  <c r="N930" i="1"/>
  <c r="K930" i="1"/>
  <c r="N926" i="1"/>
  <c r="K926" i="1"/>
  <c r="N922" i="1"/>
  <c r="K922" i="1"/>
  <c r="N918" i="1"/>
  <c r="K918" i="1"/>
  <c r="N914" i="1"/>
  <c r="K914" i="1"/>
  <c r="N910" i="1"/>
  <c r="K910" i="1"/>
  <c r="N906" i="1"/>
  <c r="K906" i="1"/>
  <c r="N902" i="1"/>
  <c r="K902" i="1"/>
  <c r="N898" i="1"/>
  <c r="K898" i="1"/>
  <c r="N894" i="1"/>
  <c r="K894" i="1"/>
  <c r="N890" i="1"/>
  <c r="K890" i="1"/>
  <c r="N886" i="1"/>
  <c r="K886" i="1"/>
  <c r="N882" i="1"/>
  <c r="K882" i="1"/>
  <c r="N878" i="1"/>
  <c r="K878" i="1"/>
  <c r="N874" i="1"/>
  <c r="K874" i="1"/>
  <c r="N870" i="1"/>
  <c r="K870" i="1"/>
  <c r="N866" i="1"/>
  <c r="K866" i="1"/>
  <c r="O866" i="1"/>
  <c r="N862" i="1"/>
  <c r="K862" i="1"/>
  <c r="O862" i="1"/>
  <c r="N858" i="1"/>
  <c r="K858" i="1"/>
  <c r="O858" i="1"/>
  <c r="N854" i="1"/>
  <c r="K854" i="1"/>
  <c r="O854" i="1"/>
  <c r="N850" i="1"/>
  <c r="K850" i="1"/>
  <c r="N846" i="1"/>
  <c r="K846" i="1"/>
  <c r="N842" i="1"/>
  <c r="K842" i="1"/>
  <c r="N838" i="1"/>
  <c r="K838" i="1"/>
  <c r="N834" i="1"/>
  <c r="K834" i="1"/>
  <c r="N830" i="1"/>
  <c r="K830" i="1"/>
  <c r="N826" i="1"/>
  <c r="K826" i="1"/>
  <c r="N822" i="1"/>
  <c r="K822" i="1"/>
  <c r="N818" i="1"/>
  <c r="K818" i="1"/>
  <c r="N814" i="1"/>
  <c r="K814" i="1"/>
  <c r="N810" i="1"/>
  <c r="K810" i="1"/>
  <c r="N806" i="1"/>
  <c r="K806" i="1"/>
  <c r="N802" i="1"/>
  <c r="K802" i="1"/>
  <c r="N798" i="1"/>
  <c r="K798" i="1"/>
  <c r="N794" i="1"/>
  <c r="K794" i="1"/>
  <c r="N790" i="1"/>
  <c r="K790" i="1"/>
  <c r="N786" i="1"/>
  <c r="K786" i="1"/>
  <c r="N782" i="1"/>
  <c r="K782" i="1"/>
  <c r="N778" i="1"/>
  <c r="K778" i="1"/>
  <c r="N774" i="1"/>
  <c r="K774" i="1"/>
  <c r="O774" i="1"/>
  <c r="N770" i="1"/>
  <c r="K770" i="1"/>
  <c r="N766" i="1"/>
  <c r="K766" i="1"/>
  <c r="N762" i="1"/>
  <c r="K762" i="1"/>
  <c r="N758" i="1"/>
  <c r="K758" i="1"/>
  <c r="N754" i="1"/>
  <c r="K754" i="1"/>
  <c r="N750" i="1"/>
  <c r="K750" i="1"/>
  <c r="N746" i="1"/>
  <c r="K746" i="1"/>
  <c r="O746" i="1"/>
  <c r="N742" i="1"/>
  <c r="K742" i="1"/>
  <c r="O742" i="1"/>
  <c r="N738" i="1"/>
  <c r="K738" i="1"/>
  <c r="O738" i="1"/>
  <c r="N734" i="1"/>
  <c r="K734" i="1"/>
  <c r="O734" i="1"/>
  <c r="N730" i="1"/>
  <c r="K730" i="1"/>
  <c r="O730" i="1"/>
  <c r="N726" i="1"/>
  <c r="K726" i="1"/>
  <c r="O726" i="1"/>
  <c r="N722" i="1"/>
  <c r="K722" i="1"/>
  <c r="O722" i="1"/>
  <c r="N718" i="1"/>
  <c r="K718" i="1"/>
  <c r="O718" i="1"/>
  <c r="N714" i="1"/>
  <c r="K714" i="1"/>
  <c r="N710" i="1"/>
  <c r="K710" i="1"/>
  <c r="N706" i="1"/>
  <c r="K706" i="1"/>
  <c r="N702" i="1"/>
  <c r="K702" i="1"/>
  <c r="N698" i="1"/>
  <c r="K698" i="1"/>
  <c r="N694" i="1"/>
  <c r="K694" i="1"/>
  <c r="N690" i="1"/>
  <c r="K690" i="1"/>
  <c r="N686" i="1"/>
  <c r="K686" i="1"/>
  <c r="N682" i="1"/>
  <c r="K682" i="1"/>
  <c r="N678" i="1"/>
  <c r="K678" i="1"/>
  <c r="N674" i="1"/>
  <c r="K674" i="1"/>
  <c r="N670" i="1"/>
  <c r="K670" i="1"/>
  <c r="N666" i="1"/>
  <c r="K666" i="1"/>
  <c r="N662" i="1"/>
  <c r="K662" i="1"/>
  <c r="N658" i="1"/>
  <c r="K658" i="1"/>
  <c r="N654" i="1"/>
  <c r="K654" i="1"/>
  <c r="N650" i="1"/>
  <c r="K650" i="1"/>
  <c r="N646" i="1"/>
  <c r="K646" i="1"/>
  <c r="N642" i="1"/>
  <c r="K642" i="1"/>
  <c r="N638" i="1"/>
  <c r="K638" i="1"/>
  <c r="N634" i="1"/>
  <c r="K634" i="1"/>
  <c r="O634" i="1"/>
  <c r="N630" i="1"/>
  <c r="K630" i="1"/>
  <c r="O630" i="1"/>
  <c r="N626" i="1"/>
  <c r="K626" i="1"/>
  <c r="O626" i="1"/>
  <c r="N622" i="1"/>
  <c r="K622" i="1"/>
  <c r="O622" i="1"/>
  <c r="N618" i="1"/>
  <c r="K618" i="1"/>
  <c r="O618" i="1"/>
  <c r="N614" i="1"/>
  <c r="K614" i="1"/>
  <c r="O614" i="1"/>
  <c r="N610" i="1"/>
  <c r="K610" i="1"/>
  <c r="N606" i="1"/>
  <c r="K606" i="1"/>
  <c r="N602" i="1"/>
  <c r="K602" i="1"/>
  <c r="N598" i="1"/>
  <c r="K598" i="1"/>
  <c r="N594" i="1"/>
  <c r="K594" i="1"/>
  <c r="N590" i="1"/>
  <c r="K590" i="1"/>
  <c r="N586" i="1"/>
  <c r="K586" i="1"/>
  <c r="N582" i="1"/>
  <c r="K582" i="1"/>
  <c r="N578" i="1"/>
  <c r="K578" i="1"/>
  <c r="N574" i="1"/>
  <c r="K574" i="1"/>
  <c r="N570" i="1"/>
  <c r="K570" i="1"/>
  <c r="N566" i="1"/>
  <c r="K566" i="1"/>
  <c r="N562" i="1"/>
  <c r="K562" i="1"/>
  <c r="N558" i="1"/>
  <c r="K558" i="1"/>
  <c r="N554" i="1"/>
  <c r="K554" i="1"/>
  <c r="N550" i="1"/>
  <c r="K550" i="1"/>
  <c r="N546" i="1"/>
  <c r="K546" i="1"/>
  <c r="N542" i="1"/>
  <c r="K542" i="1"/>
  <c r="N538" i="1"/>
  <c r="K538" i="1"/>
  <c r="N534" i="1"/>
  <c r="K534" i="1"/>
  <c r="N530" i="1"/>
  <c r="K530" i="1"/>
  <c r="N526" i="1"/>
  <c r="K526" i="1"/>
  <c r="O526" i="1"/>
  <c r="N522" i="1"/>
  <c r="K522" i="1"/>
  <c r="N518" i="1"/>
  <c r="K518" i="1"/>
  <c r="N514" i="1"/>
  <c r="K514" i="1"/>
  <c r="N510" i="1"/>
  <c r="K510" i="1"/>
  <c r="O510" i="1"/>
  <c r="N506" i="1"/>
  <c r="K506" i="1"/>
  <c r="O506" i="1"/>
  <c r="N502" i="1"/>
  <c r="K502" i="1"/>
  <c r="N498" i="1"/>
  <c r="K498" i="1"/>
  <c r="N494" i="1"/>
  <c r="K494" i="1"/>
  <c r="N490" i="1"/>
  <c r="K490" i="1"/>
  <c r="N486" i="1"/>
  <c r="K486" i="1"/>
  <c r="N482" i="1"/>
  <c r="K482" i="1"/>
  <c r="N478" i="1"/>
  <c r="K478" i="1"/>
  <c r="N474" i="1"/>
  <c r="K474" i="1"/>
  <c r="N470" i="1"/>
  <c r="K470" i="1"/>
  <c r="N466" i="1"/>
  <c r="K466" i="1"/>
  <c r="N462" i="1"/>
  <c r="K462" i="1"/>
  <c r="N458" i="1"/>
  <c r="K458" i="1"/>
  <c r="N454" i="1"/>
  <c r="K454" i="1"/>
  <c r="N450" i="1"/>
  <c r="K450" i="1"/>
  <c r="N446" i="1"/>
  <c r="K446" i="1"/>
  <c r="N442" i="1"/>
  <c r="K442" i="1"/>
  <c r="N438" i="1"/>
  <c r="K438" i="1"/>
  <c r="N434" i="1"/>
  <c r="K434" i="1"/>
  <c r="N430" i="1"/>
  <c r="K430" i="1"/>
  <c r="O430" i="1"/>
  <c r="N426" i="1"/>
  <c r="K426" i="1"/>
  <c r="O426" i="1"/>
  <c r="N422" i="1"/>
  <c r="K422" i="1"/>
  <c r="N418" i="1"/>
  <c r="K418" i="1"/>
  <c r="N414" i="1"/>
  <c r="K414" i="1"/>
  <c r="N410" i="1"/>
  <c r="K410" i="1"/>
  <c r="N406" i="1"/>
  <c r="K406" i="1"/>
  <c r="N402" i="1"/>
  <c r="K402" i="1"/>
  <c r="N398" i="1"/>
  <c r="K398" i="1"/>
  <c r="N394" i="1"/>
  <c r="K394" i="1"/>
  <c r="N390" i="1"/>
  <c r="K390" i="1"/>
  <c r="N386" i="1"/>
  <c r="K386" i="1"/>
  <c r="N382" i="1"/>
  <c r="K382" i="1"/>
  <c r="O382" i="1"/>
  <c r="N378" i="1"/>
  <c r="K378" i="1"/>
  <c r="O378" i="1"/>
  <c r="N374" i="1"/>
  <c r="K374" i="1"/>
  <c r="O374" i="1"/>
  <c r="N370" i="1"/>
  <c r="K370" i="1"/>
  <c r="O370" i="1"/>
  <c r="N366" i="1"/>
  <c r="K366" i="1"/>
  <c r="O366" i="1"/>
  <c r="N362" i="1"/>
  <c r="K362" i="1"/>
  <c r="O362" i="1"/>
  <c r="N358" i="1"/>
  <c r="K358" i="1"/>
  <c r="N354" i="1"/>
  <c r="K354" i="1"/>
  <c r="N350" i="1"/>
  <c r="K350" i="1"/>
  <c r="N346" i="1"/>
  <c r="K346" i="1"/>
  <c r="N342" i="1"/>
  <c r="K342" i="1"/>
  <c r="N338" i="1"/>
  <c r="K338" i="1"/>
  <c r="N334" i="1"/>
  <c r="K334" i="1"/>
  <c r="N330" i="1"/>
  <c r="K330" i="1"/>
  <c r="N326" i="1"/>
  <c r="K326" i="1"/>
  <c r="N322" i="1"/>
  <c r="K322" i="1"/>
  <c r="N318" i="1"/>
  <c r="K318" i="1"/>
  <c r="N314" i="1"/>
  <c r="K314" i="1"/>
  <c r="N310" i="1"/>
  <c r="K310" i="1"/>
  <c r="N306" i="1"/>
  <c r="K306" i="1"/>
  <c r="N302" i="1"/>
  <c r="K302" i="1"/>
  <c r="O302" i="1"/>
  <c r="N298" i="1"/>
  <c r="K298" i="1"/>
  <c r="O298" i="1"/>
  <c r="N294" i="1"/>
  <c r="K294" i="1"/>
  <c r="O294" i="1"/>
  <c r="N290" i="1"/>
  <c r="K290" i="1"/>
  <c r="O290" i="1"/>
  <c r="N286" i="1"/>
  <c r="K286" i="1"/>
  <c r="O286" i="1"/>
  <c r="N282" i="1"/>
  <c r="K282" i="1"/>
  <c r="O282" i="1"/>
  <c r="N278" i="1"/>
  <c r="K278" i="1"/>
  <c r="O278" i="1"/>
  <c r="N274" i="1"/>
  <c r="K274" i="1"/>
  <c r="O274" i="1"/>
  <c r="N270" i="1"/>
  <c r="K270" i="1"/>
  <c r="O270" i="1"/>
  <c r="N266" i="1"/>
  <c r="K266" i="1"/>
  <c r="N262" i="1"/>
  <c r="K262" i="1"/>
  <c r="N258" i="1"/>
  <c r="K258" i="1"/>
  <c r="N254" i="1"/>
  <c r="K254" i="1"/>
  <c r="N250" i="1"/>
  <c r="K250" i="1"/>
  <c r="N246" i="1"/>
  <c r="K246" i="1"/>
  <c r="N242" i="1"/>
  <c r="K242" i="1"/>
  <c r="N238" i="1"/>
  <c r="K238" i="1"/>
  <c r="N234" i="1"/>
  <c r="K234" i="1"/>
  <c r="N230" i="1"/>
  <c r="K230" i="1"/>
  <c r="N226" i="1"/>
  <c r="K226" i="1"/>
  <c r="N222" i="1"/>
  <c r="K222" i="1"/>
  <c r="N218" i="1"/>
  <c r="K218" i="1"/>
  <c r="N214" i="1"/>
  <c r="K214" i="1"/>
  <c r="N210" i="1"/>
  <c r="K210" i="1"/>
  <c r="N206" i="1"/>
  <c r="K206" i="1"/>
  <c r="N202" i="1"/>
  <c r="K202" i="1"/>
  <c r="N198" i="1"/>
  <c r="K198" i="1"/>
  <c r="N194" i="1"/>
  <c r="K194" i="1"/>
  <c r="K4109" i="1"/>
  <c r="O4109" i="1"/>
  <c r="N4109" i="1"/>
  <c r="N4105" i="1"/>
  <c r="K4105" i="1"/>
  <c r="K4101" i="1"/>
  <c r="N4101" i="1"/>
  <c r="N4097" i="1"/>
  <c r="K4097" i="1"/>
  <c r="K4093" i="1"/>
  <c r="N4093" i="1"/>
  <c r="N4089" i="1"/>
  <c r="K4089" i="1"/>
  <c r="K4085" i="1"/>
  <c r="N4085" i="1"/>
  <c r="N4081" i="1"/>
  <c r="K4081" i="1"/>
  <c r="K4077" i="1"/>
  <c r="N4077" i="1"/>
  <c r="N4073" i="1"/>
  <c r="K4073" i="1"/>
  <c r="K4069" i="1"/>
  <c r="N4069" i="1"/>
  <c r="N4065" i="1"/>
  <c r="K4065" i="1"/>
  <c r="K4061" i="1"/>
  <c r="N4061" i="1"/>
  <c r="N4057" i="1"/>
  <c r="K4057" i="1"/>
  <c r="K4053" i="1"/>
  <c r="N4053" i="1"/>
  <c r="N4049" i="1"/>
  <c r="K4049" i="1"/>
  <c r="K4045" i="1"/>
  <c r="N4045" i="1"/>
  <c r="N4041" i="1"/>
  <c r="K4041" i="1"/>
  <c r="K4037" i="1"/>
  <c r="N4037" i="1"/>
  <c r="N4033" i="1"/>
  <c r="K4033" i="1"/>
  <c r="K4029" i="1"/>
  <c r="N4029" i="1"/>
  <c r="N4025" i="1"/>
  <c r="K4025" i="1"/>
  <c r="K4021" i="1"/>
  <c r="N4021" i="1"/>
  <c r="N4017" i="1"/>
  <c r="K4017" i="1"/>
  <c r="K4013" i="1"/>
  <c r="N4013" i="1"/>
  <c r="N4009" i="1"/>
  <c r="K4009" i="1"/>
  <c r="K4005" i="1"/>
  <c r="O4005" i="1"/>
  <c r="N4005" i="1"/>
  <c r="N4001" i="1"/>
  <c r="K4001" i="1"/>
  <c r="O4001" i="1"/>
  <c r="K3997" i="1"/>
  <c r="N3997" i="1"/>
  <c r="N3993" i="1"/>
  <c r="K3993" i="1"/>
  <c r="K3989" i="1"/>
  <c r="N3989" i="1"/>
  <c r="N3985" i="1"/>
  <c r="K3985" i="1"/>
  <c r="K3981" i="1"/>
  <c r="N3981" i="1"/>
  <c r="N3977" i="1"/>
  <c r="K3977" i="1"/>
  <c r="K3973" i="1"/>
  <c r="N3973" i="1"/>
  <c r="N3969" i="1"/>
  <c r="K3969" i="1"/>
  <c r="K3965" i="1"/>
  <c r="N3965" i="1"/>
  <c r="N3961" i="1"/>
  <c r="K3961" i="1"/>
  <c r="K3957" i="1"/>
  <c r="N3957" i="1"/>
  <c r="N3953" i="1"/>
  <c r="K3953" i="1"/>
  <c r="K3949" i="1"/>
  <c r="N3949" i="1"/>
  <c r="N3945" i="1"/>
  <c r="K3945" i="1"/>
  <c r="K3941" i="1"/>
  <c r="N3941" i="1"/>
  <c r="N3937" i="1"/>
  <c r="K3937" i="1"/>
  <c r="K3933" i="1"/>
  <c r="O3933" i="1"/>
  <c r="N3933" i="1"/>
  <c r="N3929" i="1"/>
  <c r="K3929" i="1"/>
  <c r="O3929" i="1"/>
  <c r="K3925" i="1"/>
  <c r="O3925" i="1"/>
  <c r="N3925" i="1"/>
  <c r="N3921" i="1"/>
  <c r="K3921" i="1"/>
  <c r="O3921" i="1"/>
  <c r="N3917" i="1"/>
  <c r="K3917" i="1"/>
  <c r="O3917" i="1"/>
  <c r="K3913" i="1"/>
  <c r="O3913" i="1"/>
  <c r="N3913" i="1"/>
  <c r="N3909" i="1"/>
  <c r="K3909" i="1"/>
  <c r="O3909" i="1"/>
  <c r="N3905" i="1"/>
  <c r="K3905" i="1"/>
  <c r="O3905" i="1"/>
  <c r="N3901" i="1"/>
  <c r="K3901" i="1"/>
  <c r="O3901" i="1"/>
  <c r="K3897" i="1"/>
  <c r="N3897" i="1"/>
  <c r="O3897" i="1"/>
  <c r="N3893" i="1"/>
  <c r="K3893" i="1"/>
  <c r="N3889" i="1"/>
  <c r="K3889" i="1"/>
  <c r="N3885" i="1"/>
  <c r="K3885" i="1"/>
  <c r="K3881" i="1"/>
  <c r="N3881" i="1"/>
  <c r="O3881" i="1"/>
  <c r="N3877" i="1"/>
  <c r="K3877" i="1"/>
  <c r="N3873" i="1"/>
  <c r="K3873" i="1"/>
  <c r="N3869" i="1"/>
  <c r="K3869" i="1"/>
  <c r="K3865" i="1"/>
  <c r="N3865" i="1"/>
  <c r="O3865" i="1"/>
  <c r="N3861" i="1"/>
  <c r="K3861" i="1"/>
  <c r="N3857" i="1"/>
  <c r="K3857" i="1"/>
  <c r="N3853" i="1"/>
  <c r="K3853" i="1"/>
  <c r="K3849" i="1"/>
  <c r="N3849" i="1"/>
  <c r="O3849" i="1"/>
  <c r="N3845" i="1"/>
  <c r="K3845" i="1"/>
  <c r="N3841" i="1"/>
  <c r="K3841" i="1"/>
  <c r="N3837" i="1"/>
  <c r="K3837" i="1"/>
  <c r="K3833" i="1"/>
  <c r="N3833" i="1"/>
  <c r="O3833" i="1"/>
  <c r="N3829" i="1"/>
  <c r="K3829" i="1"/>
  <c r="O3829" i="1"/>
  <c r="N3825" i="1"/>
  <c r="K3825" i="1"/>
  <c r="O3825" i="1"/>
  <c r="N3821" i="1"/>
  <c r="K3821" i="1"/>
  <c r="O3821" i="1"/>
  <c r="K3817" i="1"/>
  <c r="O3817" i="1"/>
  <c r="N3817" i="1"/>
  <c r="N3813" i="1"/>
  <c r="K3813" i="1"/>
  <c r="N3809" i="1"/>
  <c r="K3809" i="1"/>
  <c r="N3805" i="1"/>
  <c r="K3805" i="1"/>
  <c r="K3801" i="1"/>
  <c r="N3801" i="1"/>
  <c r="O3801" i="1"/>
  <c r="N3797" i="1"/>
  <c r="K3797" i="1"/>
  <c r="N3793" i="1"/>
  <c r="K3793" i="1"/>
  <c r="N3789" i="1"/>
  <c r="K3789" i="1"/>
  <c r="K3785" i="1"/>
  <c r="N3785" i="1"/>
  <c r="O3785" i="1"/>
  <c r="N3781" i="1"/>
  <c r="K3781" i="1"/>
  <c r="N3777" i="1"/>
  <c r="K3777" i="1"/>
  <c r="N3773" i="1"/>
  <c r="K3773" i="1"/>
  <c r="K3769" i="1"/>
  <c r="N3769" i="1"/>
  <c r="O3769" i="1"/>
  <c r="N3765" i="1"/>
  <c r="K3765" i="1"/>
  <c r="N3761" i="1"/>
  <c r="K3761" i="1"/>
  <c r="N3757" i="1"/>
  <c r="K3757" i="1"/>
  <c r="N3753" i="1"/>
  <c r="K3753" i="1"/>
  <c r="N3749" i="1"/>
  <c r="K3749" i="1"/>
  <c r="O3749" i="1"/>
  <c r="N3745" i="1"/>
  <c r="K3745" i="1"/>
  <c r="O3745" i="1"/>
  <c r="N3741" i="1"/>
  <c r="K3741" i="1"/>
  <c r="O3741" i="1"/>
  <c r="N3737" i="1"/>
  <c r="K3737" i="1"/>
  <c r="N3733" i="1"/>
  <c r="K3733" i="1"/>
  <c r="N3729" i="1"/>
  <c r="K3729" i="1"/>
  <c r="N3725" i="1"/>
  <c r="K3725" i="1"/>
  <c r="N3721" i="1"/>
  <c r="K3721" i="1"/>
  <c r="N3717" i="1"/>
  <c r="K3717" i="1"/>
  <c r="N3713" i="1"/>
  <c r="K3713" i="1"/>
  <c r="N3709" i="1"/>
  <c r="K3709" i="1"/>
  <c r="N3705" i="1"/>
  <c r="K3705" i="1"/>
  <c r="N3701" i="1"/>
  <c r="K3701" i="1"/>
  <c r="N3697" i="1"/>
  <c r="K3697" i="1"/>
  <c r="N3693" i="1"/>
  <c r="K3693" i="1"/>
  <c r="N3689" i="1"/>
  <c r="K3689" i="1"/>
  <c r="N3685" i="1"/>
  <c r="K3685" i="1"/>
  <c r="N3681" i="1"/>
  <c r="K3681" i="1"/>
  <c r="O3681" i="1"/>
  <c r="N3677" i="1"/>
  <c r="K3677" i="1"/>
  <c r="N3673" i="1"/>
  <c r="K3673" i="1"/>
  <c r="N3669" i="1"/>
  <c r="K3669" i="1"/>
  <c r="N3665" i="1"/>
  <c r="K3665" i="1"/>
  <c r="N3661" i="1"/>
  <c r="K3661" i="1"/>
  <c r="N3657" i="1"/>
  <c r="K3657" i="1"/>
  <c r="N3653" i="1"/>
  <c r="K3653" i="1"/>
  <c r="N3649" i="1"/>
  <c r="K3649" i="1"/>
  <c r="N3645" i="1"/>
  <c r="K3645" i="1"/>
  <c r="N3641" i="1"/>
  <c r="K3641" i="1"/>
  <c r="N3637" i="1"/>
  <c r="K3637" i="1"/>
  <c r="N3633" i="1"/>
  <c r="K3633" i="1"/>
  <c r="N3629" i="1"/>
  <c r="K3629" i="1"/>
  <c r="N3625" i="1"/>
  <c r="K3625" i="1"/>
  <c r="O3625" i="1"/>
  <c r="N3621" i="1"/>
  <c r="K3621" i="1"/>
  <c r="O3621" i="1"/>
  <c r="N3617" i="1"/>
  <c r="K3617" i="1"/>
  <c r="O3617" i="1"/>
  <c r="N3613" i="1"/>
  <c r="K3613" i="1"/>
  <c r="O3613" i="1"/>
  <c r="N3609" i="1"/>
  <c r="K3609" i="1"/>
  <c r="O3609" i="1"/>
  <c r="N3605" i="1"/>
  <c r="K3605" i="1"/>
  <c r="O3605" i="1"/>
  <c r="N3601" i="1"/>
  <c r="K3601" i="1"/>
  <c r="O3601" i="1"/>
  <c r="N3597" i="1"/>
  <c r="K3597" i="1"/>
  <c r="O3597" i="1"/>
  <c r="N3593" i="1"/>
  <c r="K3593" i="1"/>
  <c r="N3589" i="1"/>
  <c r="K3589" i="1"/>
  <c r="N3585" i="1"/>
  <c r="K3585" i="1"/>
  <c r="N3581" i="1"/>
  <c r="K3581" i="1"/>
  <c r="N3577" i="1"/>
  <c r="K3577" i="1"/>
  <c r="N3573" i="1"/>
  <c r="K3573" i="1"/>
  <c r="N3569" i="1"/>
  <c r="K3569" i="1"/>
  <c r="N3565" i="1"/>
  <c r="K3565" i="1"/>
  <c r="N3561" i="1"/>
  <c r="K3561" i="1"/>
  <c r="N3557" i="1"/>
  <c r="K3557" i="1"/>
  <c r="N3553" i="1"/>
  <c r="K3553" i="1"/>
  <c r="N3549" i="1"/>
  <c r="K3549" i="1"/>
  <c r="N3545" i="1"/>
  <c r="K3545" i="1"/>
  <c r="N3541" i="1"/>
  <c r="K3541" i="1"/>
  <c r="N3537" i="1"/>
  <c r="K3537" i="1"/>
  <c r="N3533" i="1"/>
  <c r="K3533" i="1"/>
  <c r="N3529" i="1"/>
  <c r="K3529" i="1"/>
  <c r="N3525" i="1"/>
  <c r="K3525" i="1"/>
  <c r="N3521" i="1"/>
  <c r="K3521" i="1"/>
  <c r="N3517" i="1"/>
  <c r="K3517" i="1"/>
  <c r="N3513" i="1"/>
  <c r="K3513" i="1"/>
  <c r="N3509" i="1"/>
  <c r="K3509" i="1"/>
  <c r="O3509" i="1"/>
  <c r="N3505" i="1"/>
  <c r="K3505" i="1"/>
  <c r="O3505" i="1"/>
  <c r="N3501" i="1"/>
  <c r="K3501" i="1"/>
  <c r="O3501" i="1"/>
  <c r="N3497" i="1"/>
  <c r="K3497" i="1"/>
  <c r="O3497" i="1"/>
  <c r="N3493" i="1"/>
  <c r="K3493" i="1"/>
  <c r="O3493" i="1"/>
  <c r="N3489" i="1"/>
  <c r="K3489" i="1"/>
  <c r="O3489" i="1"/>
  <c r="N3485" i="1"/>
  <c r="K3485" i="1"/>
  <c r="O3485" i="1"/>
  <c r="N3481" i="1"/>
  <c r="K3481" i="1"/>
  <c r="O3481" i="1"/>
  <c r="N3477" i="1"/>
  <c r="K3477" i="1"/>
  <c r="O3477" i="1"/>
  <c r="N3473" i="1"/>
  <c r="K3473" i="1"/>
  <c r="O3473" i="1"/>
  <c r="N3469" i="1"/>
  <c r="K3469" i="1"/>
  <c r="N3465" i="1"/>
  <c r="K3465" i="1"/>
  <c r="N3461" i="1"/>
  <c r="K3461" i="1"/>
  <c r="N3457" i="1"/>
  <c r="K3457" i="1"/>
  <c r="N3453" i="1"/>
  <c r="K3453" i="1"/>
  <c r="N3449" i="1"/>
  <c r="K3449" i="1"/>
  <c r="N3445" i="1"/>
  <c r="K3445" i="1"/>
  <c r="N3441" i="1"/>
  <c r="K3441" i="1"/>
  <c r="N3437" i="1"/>
  <c r="K3437" i="1"/>
  <c r="N3433" i="1"/>
  <c r="K3433" i="1"/>
  <c r="N3429" i="1"/>
  <c r="K3429" i="1"/>
  <c r="N3425" i="1"/>
  <c r="K3425" i="1"/>
  <c r="N3421" i="1"/>
  <c r="K3421" i="1"/>
  <c r="N3417" i="1"/>
  <c r="K3417" i="1"/>
  <c r="N3413" i="1"/>
  <c r="K3413" i="1"/>
  <c r="N3409" i="1"/>
  <c r="K3409" i="1"/>
  <c r="N3405" i="1"/>
  <c r="K3405" i="1"/>
  <c r="N3401" i="1"/>
  <c r="K3401" i="1"/>
  <c r="N3397" i="1"/>
  <c r="K3397" i="1"/>
  <c r="N3393" i="1"/>
  <c r="K3393" i="1"/>
  <c r="N3389" i="1"/>
  <c r="K3389" i="1"/>
  <c r="N3385" i="1"/>
  <c r="K3385" i="1"/>
  <c r="N3381" i="1"/>
  <c r="K3381" i="1"/>
  <c r="O3381" i="1"/>
  <c r="N3377" i="1"/>
  <c r="K3377" i="1"/>
  <c r="O3377" i="1"/>
  <c r="N3373" i="1"/>
  <c r="K3373" i="1"/>
  <c r="O3373" i="1"/>
  <c r="N3369" i="1"/>
  <c r="K3369" i="1"/>
  <c r="O3369" i="1"/>
  <c r="N3365" i="1"/>
  <c r="K3365" i="1"/>
  <c r="O3365" i="1"/>
  <c r="N3361" i="1"/>
  <c r="K3361" i="1"/>
  <c r="O3361" i="1"/>
  <c r="N3357" i="1"/>
  <c r="K3357" i="1"/>
  <c r="O3357" i="1"/>
  <c r="N3353" i="1"/>
  <c r="K3353" i="1"/>
  <c r="O3353" i="1"/>
  <c r="N3349" i="1"/>
  <c r="K3349" i="1"/>
  <c r="O3349" i="1"/>
  <c r="N3345" i="1"/>
  <c r="K3345" i="1"/>
  <c r="O3345" i="1"/>
  <c r="N3341" i="1"/>
  <c r="K3341" i="1"/>
  <c r="O3341" i="1"/>
  <c r="N3337" i="1"/>
  <c r="K3337" i="1"/>
  <c r="N3333" i="1"/>
  <c r="K3333" i="1"/>
  <c r="N3329" i="1"/>
  <c r="K3329" i="1"/>
  <c r="N3325" i="1"/>
  <c r="K3325" i="1"/>
  <c r="N3321" i="1"/>
  <c r="K3321" i="1"/>
  <c r="N3317" i="1"/>
  <c r="K3317" i="1"/>
  <c r="N3313" i="1"/>
  <c r="K3313" i="1"/>
  <c r="N3309" i="1"/>
  <c r="K3309" i="1"/>
  <c r="N3305" i="1"/>
  <c r="K3305" i="1"/>
  <c r="N3301" i="1"/>
  <c r="K3301" i="1"/>
  <c r="N3297" i="1"/>
  <c r="K3297" i="1"/>
  <c r="N3293" i="1"/>
  <c r="K3293" i="1"/>
  <c r="N3289" i="1"/>
  <c r="K3289" i="1"/>
  <c r="N3285" i="1"/>
  <c r="K3285" i="1"/>
  <c r="N3281" i="1"/>
  <c r="K3281" i="1"/>
  <c r="N3277" i="1"/>
  <c r="K3277" i="1"/>
  <c r="N3273" i="1"/>
  <c r="K3273" i="1"/>
  <c r="N3269" i="1"/>
  <c r="K3269" i="1"/>
  <c r="N3265" i="1"/>
  <c r="K3265" i="1"/>
  <c r="N3261" i="1"/>
  <c r="K3261" i="1"/>
  <c r="N3257" i="1"/>
  <c r="K3257" i="1"/>
  <c r="N3253" i="1"/>
  <c r="K3253" i="1"/>
  <c r="N3249" i="1"/>
  <c r="K3249" i="1"/>
  <c r="N3245" i="1"/>
  <c r="K3245" i="1"/>
  <c r="N3241" i="1"/>
  <c r="K3241" i="1"/>
  <c r="O3241" i="1"/>
  <c r="N3237" i="1"/>
  <c r="K3237" i="1"/>
  <c r="O3237" i="1"/>
  <c r="N3233" i="1"/>
  <c r="K3233" i="1"/>
  <c r="N3229" i="1"/>
  <c r="K3229" i="1"/>
  <c r="N3225" i="1"/>
  <c r="K3225" i="1"/>
  <c r="N3221" i="1"/>
  <c r="K3221" i="1"/>
  <c r="N3217" i="1"/>
  <c r="K3217" i="1"/>
  <c r="N3213" i="1"/>
  <c r="K3213" i="1"/>
  <c r="N3209" i="1"/>
  <c r="K3209" i="1"/>
  <c r="N3205" i="1"/>
  <c r="K3205" i="1"/>
  <c r="N3201" i="1"/>
  <c r="K3201" i="1"/>
  <c r="N3197" i="1"/>
  <c r="K3197" i="1"/>
  <c r="N3193" i="1"/>
  <c r="K3193" i="1"/>
  <c r="N3189" i="1"/>
  <c r="K3189" i="1"/>
  <c r="N3185" i="1"/>
  <c r="K3185" i="1"/>
  <c r="O3185" i="1"/>
  <c r="N3181" i="1"/>
  <c r="K3181" i="1"/>
  <c r="O3181" i="1"/>
  <c r="N3177" i="1"/>
  <c r="K3177" i="1"/>
  <c r="O3177" i="1"/>
  <c r="N3173" i="1"/>
  <c r="K3173" i="1"/>
  <c r="O3173" i="1"/>
  <c r="N3169" i="1"/>
  <c r="K3169" i="1"/>
  <c r="N3165" i="1"/>
  <c r="K3165" i="1"/>
  <c r="N3161" i="1"/>
  <c r="K3161" i="1"/>
  <c r="N3157" i="1"/>
  <c r="K3157" i="1"/>
  <c r="N3153" i="1"/>
  <c r="K3153" i="1"/>
  <c r="N3149" i="1"/>
  <c r="K3149" i="1"/>
  <c r="N3145" i="1"/>
  <c r="K3145" i="1"/>
  <c r="N3141" i="1"/>
  <c r="K3141" i="1"/>
  <c r="N3137" i="1"/>
  <c r="K3137" i="1"/>
  <c r="N3133" i="1"/>
  <c r="K3133" i="1"/>
  <c r="N3129" i="1"/>
  <c r="K3129" i="1"/>
  <c r="N3125" i="1"/>
  <c r="K3125" i="1"/>
  <c r="N3121" i="1"/>
  <c r="K3121" i="1"/>
  <c r="N3117" i="1"/>
  <c r="K3117" i="1"/>
  <c r="N3113" i="1"/>
  <c r="K3113" i="1"/>
  <c r="N3109" i="1"/>
  <c r="K3109" i="1"/>
  <c r="N3105" i="1"/>
  <c r="K3105" i="1"/>
  <c r="O3105" i="1"/>
  <c r="N3101" i="1"/>
  <c r="K3101" i="1"/>
  <c r="O3101" i="1"/>
  <c r="N3097" i="1"/>
  <c r="K3097" i="1"/>
  <c r="O3097" i="1"/>
  <c r="N3093" i="1"/>
  <c r="K3093" i="1"/>
  <c r="O3093" i="1"/>
  <c r="N3089" i="1"/>
  <c r="K3089" i="1"/>
  <c r="O3089" i="1"/>
  <c r="N3085" i="1"/>
  <c r="K3085" i="1"/>
  <c r="O3085" i="1"/>
  <c r="N3081" i="1"/>
  <c r="K3081" i="1"/>
  <c r="O3081" i="1"/>
  <c r="N3077" i="1"/>
  <c r="K3077" i="1"/>
  <c r="O3077" i="1"/>
  <c r="N3073" i="1"/>
  <c r="K3073" i="1"/>
  <c r="O3073" i="1"/>
  <c r="N3069" i="1"/>
  <c r="K3069" i="1"/>
  <c r="O3069" i="1"/>
  <c r="N3065" i="1"/>
  <c r="K3065" i="1"/>
  <c r="O3065" i="1"/>
  <c r="N3061" i="1"/>
  <c r="K3061" i="1"/>
  <c r="O3061" i="1"/>
  <c r="N3057" i="1"/>
  <c r="K3057" i="1"/>
  <c r="O3057" i="1"/>
  <c r="N3053" i="1"/>
  <c r="K3053" i="1"/>
  <c r="N3049" i="1"/>
  <c r="K3049" i="1"/>
  <c r="N3045" i="1"/>
  <c r="K3045" i="1"/>
  <c r="N3041" i="1"/>
  <c r="K3041" i="1"/>
  <c r="N3037" i="1"/>
  <c r="K3037" i="1"/>
  <c r="N3033" i="1"/>
  <c r="K3033" i="1"/>
  <c r="N3029" i="1"/>
  <c r="K3029" i="1"/>
  <c r="N3025" i="1"/>
  <c r="K3025" i="1"/>
  <c r="N3021" i="1"/>
  <c r="K3021" i="1"/>
  <c r="N3017" i="1"/>
  <c r="K3017" i="1"/>
  <c r="N3013" i="1"/>
  <c r="K3013" i="1"/>
  <c r="N3009" i="1"/>
  <c r="K3009" i="1"/>
  <c r="N3005" i="1"/>
  <c r="K3005" i="1"/>
  <c r="N3001" i="1"/>
  <c r="K3001" i="1"/>
  <c r="N2997" i="1"/>
  <c r="K2997" i="1"/>
  <c r="N2993" i="1"/>
  <c r="K2993" i="1"/>
  <c r="N2989" i="1"/>
  <c r="K2989" i="1"/>
  <c r="N2985" i="1"/>
  <c r="K2985" i="1"/>
  <c r="N2981" i="1"/>
  <c r="K2981" i="1"/>
  <c r="N2977" i="1"/>
  <c r="K2977" i="1"/>
  <c r="N2973" i="1"/>
  <c r="K2973" i="1"/>
  <c r="N2969" i="1"/>
  <c r="K2969" i="1"/>
  <c r="N2965" i="1"/>
  <c r="K2965" i="1"/>
  <c r="N2961" i="1"/>
  <c r="K2961" i="1"/>
  <c r="O2961" i="1"/>
  <c r="N2957" i="1"/>
  <c r="K2957" i="1"/>
  <c r="O2957" i="1"/>
  <c r="N2953" i="1"/>
  <c r="K2953" i="1"/>
  <c r="O2953" i="1"/>
  <c r="N2949" i="1"/>
  <c r="K2949" i="1"/>
  <c r="O2949" i="1"/>
  <c r="N2945" i="1"/>
  <c r="K2945" i="1"/>
  <c r="N2941" i="1"/>
  <c r="K2941" i="1"/>
  <c r="N2937" i="1"/>
  <c r="K2937" i="1"/>
  <c r="N2933" i="1"/>
  <c r="K2933" i="1"/>
  <c r="N2929" i="1"/>
  <c r="K2929" i="1"/>
  <c r="N2925" i="1"/>
  <c r="K2925" i="1"/>
  <c r="N2921" i="1"/>
  <c r="K2921" i="1"/>
  <c r="N2917" i="1"/>
  <c r="K2917" i="1"/>
  <c r="N2913" i="1"/>
  <c r="K2913" i="1"/>
  <c r="N2909" i="1"/>
  <c r="K2909" i="1"/>
  <c r="N2905" i="1"/>
  <c r="K2905" i="1"/>
  <c r="N2901" i="1"/>
  <c r="K2901" i="1"/>
  <c r="O2901" i="1"/>
  <c r="N2897" i="1"/>
  <c r="K2897" i="1"/>
  <c r="O2897" i="1"/>
  <c r="N2893" i="1"/>
  <c r="K2893" i="1"/>
  <c r="O2893" i="1"/>
  <c r="N2889" i="1"/>
  <c r="K2889" i="1"/>
  <c r="N2885" i="1"/>
  <c r="K2885" i="1"/>
  <c r="N2881" i="1"/>
  <c r="K2881" i="1"/>
  <c r="N2877" i="1"/>
  <c r="K2877" i="1"/>
  <c r="N2873" i="1"/>
  <c r="K2873" i="1"/>
  <c r="N2869" i="1"/>
  <c r="K2869" i="1"/>
  <c r="N2865" i="1"/>
  <c r="K2865" i="1"/>
  <c r="N2861" i="1"/>
  <c r="K2861" i="1"/>
  <c r="N2857" i="1"/>
  <c r="K2857" i="1"/>
  <c r="N2853" i="1"/>
  <c r="K2853" i="1"/>
  <c r="O2853" i="1"/>
  <c r="N2849" i="1"/>
  <c r="K2849" i="1"/>
  <c r="N2845" i="1"/>
  <c r="K2845" i="1"/>
  <c r="N2841" i="1"/>
  <c r="K2841" i="1"/>
  <c r="N2837" i="1"/>
  <c r="K2837" i="1"/>
  <c r="N2833" i="1"/>
  <c r="K2833" i="1"/>
  <c r="N2829" i="1"/>
  <c r="K2829" i="1"/>
  <c r="N2825" i="1"/>
  <c r="K2825" i="1"/>
  <c r="N2821" i="1"/>
  <c r="K2821" i="1"/>
  <c r="N2817" i="1"/>
  <c r="K2817" i="1"/>
  <c r="N2813" i="1"/>
  <c r="K2813" i="1"/>
  <c r="N2809" i="1"/>
  <c r="K2809" i="1"/>
  <c r="N2805" i="1"/>
  <c r="K2805" i="1"/>
  <c r="N2801" i="1"/>
  <c r="K2801" i="1"/>
  <c r="O2801" i="1"/>
  <c r="N2797" i="1"/>
  <c r="K2797" i="1"/>
  <c r="O2797" i="1"/>
  <c r="N2793" i="1"/>
  <c r="K2793" i="1"/>
  <c r="N2789" i="1"/>
  <c r="K2789" i="1"/>
  <c r="N2785" i="1"/>
  <c r="K2785" i="1"/>
  <c r="N2781" i="1"/>
  <c r="K2781" i="1"/>
  <c r="N2777" i="1"/>
  <c r="K2777" i="1"/>
  <c r="N2773" i="1"/>
  <c r="K2773" i="1"/>
  <c r="N2769" i="1"/>
  <c r="K2769" i="1"/>
  <c r="N2765" i="1"/>
  <c r="K2765" i="1"/>
  <c r="N2761" i="1"/>
  <c r="K2761" i="1"/>
  <c r="N2757" i="1"/>
  <c r="K2757" i="1"/>
  <c r="N2753" i="1"/>
  <c r="K2753" i="1"/>
  <c r="N2749" i="1"/>
  <c r="K2749" i="1"/>
  <c r="N2745" i="1"/>
  <c r="K2745" i="1"/>
  <c r="N2741" i="1"/>
  <c r="K2741" i="1"/>
  <c r="N2737" i="1"/>
  <c r="K2737" i="1"/>
  <c r="N2733" i="1"/>
  <c r="K2733" i="1"/>
  <c r="N2729" i="1"/>
  <c r="K2729" i="1"/>
  <c r="N2725" i="1"/>
  <c r="K2725" i="1"/>
  <c r="N2721" i="1"/>
  <c r="K2721" i="1"/>
  <c r="O2721" i="1"/>
  <c r="N2717" i="1"/>
  <c r="K2717" i="1"/>
  <c r="O2717" i="1"/>
  <c r="N2713" i="1"/>
  <c r="K2713" i="1"/>
  <c r="O2713" i="1"/>
  <c r="N2709" i="1"/>
  <c r="K2709" i="1"/>
  <c r="O2709" i="1"/>
  <c r="N2705" i="1"/>
  <c r="K2705" i="1"/>
  <c r="O2705" i="1"/>
  <c r="N2701" i="1"/>
  <c r="K2701" i="1"/>
  <c r="O2701" i="1"/>
  <c r="N2697" i="1"/>
  <c r="K2697" i="1"/>
  <c r="N2693" i="1"/>
  <c r="K2693" i="1"/>
  <c r="N2689" i="1"/>
  <c r="K2689" i="1"/>
  <c r="N2685" i="1"/>
  <c r="K2685" i="1"/>
  <c r="N2681" i="1"/>
  <c r="K2681" i="1"/>
  <c r="N2677" i="1"/>
  <c r="K2677" i="1"/>
  <c r="N2673" i="1"/>
  <c r="K2673" i="1"/>
  <c r="N2669" i="1"/>
  <c r="K2669" i="1"/>
  <c r="N2665" i="1"/>
  <c r="K2665" i="1"/>
  <c r="N2661" i="1"/>
  <c r="K2661" i="1"/>
  <c r="N2657" i="1"/>
  <c r="K2657" i="1"/>
  <c r="N2653" i="1"/>
  <c r="K2653" i="1"/>
  <c r="N2649" i="1"/>
  <c r="K2649" i="1"/>
  <c r="N2645" i="1"/>
  <c r="K2645" i="1"/>
  <c r="N2641" i="1"/>
  <c r="K2641" i="1"/>
  <c r="N2637" i="1"/>
  <c r="K2637" i="1"/>
  <c r="N2633" i="1"/>
  <c r="K2633" i="1"/>
  <c r="N2629" i="1"/>
  <c r="K2629" i="1"/>
  <c r="N2625" i="1"/>
  <c r="K2625" i="1"/>
  <c r="N2621" i="1"/>
  <c r="K2621" i="1"/>
  <c r="N2617" i="1"/>
  <c r="K2617" i="1"/>
  <c r="O2617" i="1"/>
  <c r="N2613" i="1"/>
  <c r="K2613" i="1"/>
  <c r="O2613" i="1"/>
  <c r="N2609" i="1"/>
  <c r="K2609" i="1"/>
  <c r="O2609" i="1"/>
  <c r="N2605" i="1"/>
  <c r="K2605" i="1"/>
  <c r="O2605" i="1"/>
  <c r="N2601" i="1"/>
  <c r="K2601" i="1"/>
  <c r="O2601" i="1"/>
  <c r="N2597" i="1"/>
  <c r="K2597" i="1"/>
  <c r="O2597" i="1"/>
  <c r="N2593" i="1"/>
  <c r="K2593" i="1"/>
  <c r="O2593" i="1"/>
  <c r="N2589" i="1"/>
  <c r="K2589" i="1"/>
  <c r="O2589" i="1"/>
  <c r="N2585" i="1"/>
  <c r="K2585" i="1"/>
  <c r="O2585" i="1"/>
  <c r="N2581" i="1"/>
  <c r="K2581" i="1"/>
  <c r="O2581" i="1"/>
  <c r="N2577" i="1"/>
  <c r="K2577" i="1"/>
  <c r="O2577" i="1"/>
  <c r="N2573" i="1"/>
  <c r="K2573" i="1"/>
  <c r="N2569" i="1"/>
  <c r="K2569" i="1"/>
  <c r="N2565" i="1"/>
  <c r="K2565" i="1"/>
  <c r="N2561" i="1"/>
  <c r="K2561" i="1"/>
  <c r="N2557" i="1"/>
  <c r="K2557" i="1"/>
  <c r="N2553" i="1"/>
  <c r="K2553" i="1"/>
  <c r="N2549" i="1"/>
  <c r="K2549" i="1"/>
  <c r="N2545" i="1"/>
  <c r="K2545" i="1"/>
  <c r="N2541" i="1"/>
  <c r="K2541" i="1"/>
  <c r="N2537" i="1"/>
  <c r="K2537" i="1"/>
  <c r="N2533" i="1"/>
  <c r="K2533" i="1"/>
  <c r="N2529" i="1"/>
  <c r="K2529" i="1"/>
  <c r="N2525" i="1"/>
  <c r="K2525" i="1"/>
  <c r="N2521" i="1"/>
  <c r="K2521" i="1"/>
  <c r="N2517" i="1"/>
  <c r="K2517" i="1"/>
  <c r="N2513" i="1"/>
  <c r="K2513" i="1"/>
  <c r="N2509" i="1"/>
  <c r="K2509" i="1"/>
  <c r="N2505" i="1"/>
  <c r="K2505" i="1"/>
  <c r="N2501" i="1"/>
  <c r="K2501" i="1"/>
  <c r="N2497" i="1"/>
  <c r="K2497" i="1"/>
  <c r="N2493" i="1"/>
  <c r="K2493" i="1"/>
  <c r="N2489" i="1"/>
  <c r="K2489" i="1"/>
  <c r="N2485" i="1"/>
  <c r="K2485" i="1"/>
  <c r="N2481" i="1"/>
  <c r="K2481" i="1"/>
  <c r="N2477" i="1"/>
  <c r="K2477" i="1"/>
  <c r="N2473" i="1"/>
  <c r="K2473" i="1"/>
  <c r="N2469" i="1"/>
  <c r="K2469" i="1"/>
  <c r="N2465" i="1"/>
  <c r="K2465" i="1"/>
  <c r="N2461" i="1"/>
  <c r="K2461" i="1"/>
  <c r="N2457" i="1"/>
  <c r="K2457" i="1"/>
  <c r="N2453" i="1"/>
  <c r="K2453" i="1"/>
  <c r="N2449" i="1"/>
  <c r="K2449" i="1"/>
  <c r="N2445" i="1"/>
  <c r="K2445" i="1"/>
  <c r="N2441" i="1"/>
  <c r="K2441" i="1"/>
  <c r="N2437" i="1"/>
  <c r="K2437" i="1"/>
  <c r="O2437" i="1"/>
  <c r="N2433" i="1"/>
  <c r="K2433" i="1"/>
  <c r="O2433" i="1"/>
  <c r="N2429" i="1"/>
  <c r="K2429" i="1"/>
  <c r="N2425" i="1"/>
  <c r="K2425" i="1"/>
  <c r="N2421" i="1"/>
  <c r="K2421" i="1"/>
  <c r="N2417" i="1"/>
  <c r="K2417" i="1"/>
  <c r="N2413" i="1"/>
  <c r="K2413" i="1"/>
  <c r="N2409" i="1"/>
  <c r="K2409" i="1"/>
  <c r="N2405" i="1"/>
  <c r="K2405" i="1"/>
  <c r="N2401" i="1"/>
  <c r="K2401" i="1"/>
  <c r="N2397" i="1"/>
  <c r="K2397" i="1"/>
  <c r="N2393" i="1"/>
  <c r="K2393" i="1"/>
  <c r="N2389" i="1"/>
  <c r="K2389" i="1"/>
  <c r="O2389" i="1"/>
  <c r="N2385" i="1"/>
  <c r="K2385" i="1"/>
  <c r="O2385" i="1"/>
  <c r="N2381" i="1"/>
  <c r="K2381" i="1"/>
  <c r="O2381" i="1"/>
  <c r="N2377" i="1"/>
  <c r="K2377" i="1"/>
  <c r="O2377" i="1"/>
  <c r="N2373" i="1"/>
  <c r="K2373" i="1"/>
  <c r="O2373" i="1"/>
  <c r="N2369" i="1"/>
  <c r="K2369" i="1"/>
  <c r="O2369" i="1"/>
  <c r="N2365" i="1"/>
  <c r="K2365" i="1"/>
  <c r="O2365" i="1"/>
  <c r="N2361" i="1"/>
  <c r="K2361" i="1"/>
  <c r="O2361" i="1"/>
  <c r="N2357" i="1"/>
  <c r="K2357" i="1"/>
  <c r="O2357" i="1"/>
  <c r="N2353" i="1"/>
  <c r="K2353" i="1"/>
  <c r="O2353" i="1"/>
  <c r="N2349" i="1"/>
  <c r="K2349" i="1"/>
  <c r="O2349" i="1"/>
  <c r="N2345" i="1"/>
  <c r="K2345" i="1"/>
  <c r="N2341" i="1"/>
  <c r="K2341" i="1"/>
  <c r="N2337" i="1"/>
  <c r="K2337" i="1"/>
  <c r="N2333" i="1"/>
  <c r="K2333" i="1"/>
  <c r="N2329" i="1"/>
  <c r="K2329" i="1"/>
  <c r="N2325" i="1"/>
  <c r="K2325" i="1"/>
  <c r="N2321" i="1"/>
  <c r="K2321" i="1"/>
  <c r="N2317" i="1"/>
  <c r="K2317" i="1"/>
  <c r="N2313" i="1"/>
  <c r="K2313" i="1"/>
  <c r="N2309" i="1"/>
  <c r="K2309" i="1"/>
  <c r="N2305" i="1"/>
  <c r="K2305" i="1"/>
  <c r="N2301" i="1"/>
  <c r="K2301" i="1"/>
  <c r="N2297" i="1"/>
  <c r="K2297" i="1"/>
  <c r="N2293" i="1"/>
  <c r="K2293" i="1"/>
  <c r="N2289" i="1"/>
  <c r="K2289" i="1"/>
  <c r="N2285" i="1"/>
  <c r="K2285" i="1"/>
  <c r="N2281" i="1"/>
  <c r="K2281" i="1"/>
  <c r="N2277" i="1"/>
  <c r="K2277" i="1"/>
  <c r="N2273" i="1"/>
  <c r="K2273" i="1"/>
  <c r="N2269" i="1"/>
  <c r="K2269" i="1"/>
  <c r="N2265" i="1"/>
  <c r="K2265" i="1"/>
  <c r="N2261" i="1"/>
  <c r="K2261" i="1"/>
  <c r="N2257" i="1"/>
  <c r="K2257" i="1"/>
  <c r="N2253" i="1"/>
  <c r="K2253" i="1"/>
  <c r="O2253" i="1"/>
  <c r="N2249" i="1"/>
  <c r="K2249" i="1"/>
  <c r="O2249" i="1"/>
  <c r="N2245" i="1"/>
  <c r="K2245" i="1"/>
  <c r="O2245" i="1"/>
  <c r="N2241" i="1"/>
  <c r="K2241" i="1"/>
  <c r="O2241" i="1"/>
  <c r="N2237" i="1"/>
  <c r="K2237" i="1"/>
  <c r="O2237" i="1"/>
  <c r="N2233" i="1"/>
  <c r="K2233" i="1"/>
  <c r="O2233" i="1"/>
  <c r="N2229" i="1"/>
  <c r="K2229" i="1"/>
  <c r="O2229" i="1"/>
  <c r="N2225" i="1"/>
  <c r="K2225" i="1"/>
  <c r="O2225" i="1"/>
  <c r="N2221" i="1"/>
  <c r="K2221" i="1"/>
  <c r="O2221" i="1"/>
  <c r="N2217" i="1"/>
  <c r="K2217" i="1"/>
  <c r="O2217" i="1"/>
  <c r="N2213" i="1"/>
  <c r="K2213" i="1"/>
  <c r="O2213" i="1"/>
  <c r="N2209" i="1"/>
  <c r="K2209" i="1"/>
  <c r="O2209" i="1"/>
  <c r="N2205" i="1"/>
  <c r="K2205" i="1"/>
  <c r="O2205" i="1"/>
  <c r="N2201" i="1"/>
  <c r="K2201" i="1"/>
  <c r="O2201" i="1"/>
  <c r="N2197" i="1"/>
  <c r="K2197" i="1"/>
  <c r="N2193" i="1"/>
  <c r="K2193" i="1"/>
  <c r="N2189" i="1"/>
  <c r="K2189" i="1"/>
  <c r="N2185" i="1"/>
  <c r="K2185" i="1"/>
  <c r="N2181" i="1"/>
  <c r="K2181" i="1"/>
  <c r="N2177" i="1"/>
  <c r="K2177" i="1"/>
  <c r="N2173" i="1"/>
  <c r="K2173" i="1"/>
  <c r="N2169" i="1"/>
  <c r="K2169" i="1"/>
  <c r="N2165" i="1"/>
  <c r="K2165" i="1"/>
  <c r="N2161" i="1"/>
  <c r="K2161" i="1"/>
  <c r="N2157" i="1"/>
  <c r="K2157" i="1"/>
  <c r="N2153" i="1"/>
  <c r="K2153" i="1"/>
  <c r="N2149" i="1"/>
  <c r="K2149" i="1"/>
  <c r="N2145" i="1"/>
  <c r="K2145" i="1"/>
  <c r="N2141" i="1"/>
  <c r="K2141" i="1"/>
  <c r="N2137" i="1"/>
  <c r="K2137" i="1"/>
  <c r="N2133" i="1"/>
  <c r="K2133" i="1"/>
  <c r="N2129" i="1"/>
  <c r="K2129" i="1"/>
  <c r="N2125" i="1"/>
  <c r="K2125" i="1"/>
  <c r="N2121" i="1"/>
  <c r="K2121" i="1"/>
  <c r="N2117" i="1"/>
  <c r="K2117" i="1"/>
  <c r="N2113" i="1"/>
  <c r="K2113" i="1"/>
  <c r="N2109" i="1"/>
  <c r="K2109" i="1"/>
  <c r="N2105" i="1"/>
  <c r="K2105" i="1"/>
  <c r="O2105" i="1"/>
  <c r="N2101" i="1"/>
  <c r="K2101" i="1"/>
  <c r="O2101" i="1"/>
  <c r="N2097" i="1"/>
  <c r="K2097" i="1"/>
  <c r="O2097" i="1"/>
  <c r="N2093" i="1"/>
  <c r="K2093" i="1"/>
  <c r="O2093" i="1"/>
  <c r="N2089" i="1"/>
  <c r="K2089" i="1"/>
  <c r="O2089" i="1"/>
  <c r="N2085" i="1"/>
  <c r="K2085" i="1"/>
  <c r="O2085" i="1"/>
  <c r="N2081" i="1"/>
  <c r="K2081" i="1"/>
  <c r="N2077" i="1"/>
  <c r="K2077" i="1"/>
  <c r="N2073" i="1"/>
  <c r="K2073" i="1"/>
  <c r="N2069" i="1"/>
  <c r="K2069" i="1"/>
  <c r="N2065" i="1"/>
  <c r="K2065" i="1"/>
  <c r="N2061" i="1"/>
  <c r="K2061" i="1"/>
  <c r="N2057" i="1"/>
  <c r="K2057" i="1"/>
  <c r="N2053" i="1"/>
  <c r="K2053" i="1"/>
  <c r="N2049" i="1"/>
  <c r="K2049" i="1"/>
  <c r="N2045" i="1"/>
  <c r="K2045" i="1"/>
  <c r="N2041" i="1"/>
  <c r="K2041" i="1"/>
  <c r="N2037" i="1"/>
  <c r="K2037" i="1"/>
  <c r="N2033" i="1"/>
  <c r="K2033" i="1"/>
  <c r="N2029" i="1"/>
  <c r="K2029" i="1"/>
  <c r="N2025" i="1"/>
  <c r="K2025" i="1"/>
  <c r="N2021" i="1"/>
  <c r="K2021" i="1"/>
  <c r="N2017" i="1"/>
  <c r="K2017" i="1"/>
  <c r="N2013" i="1"/>
  <c r="K2013" i="1"/>
  <c r="N2009" i="1"/>
  <c r="K2009" i="1"/>
  <c r="N2005" i="1"/>
  <c r="K2005" i="1"/>
  <c r="O2005" i="1"/>
  <c r="N2001" i="1"/>
  <c r="K2001" i="1"/>
  <c r="O2001" i="1"/>
  <c r="N1997" i="1"/>
  <c r="K1997" i="1"/>
  <c r="O1997" i="1"/>
  <c r="N1993" i="1"/>
  <c r="K1993" i="1"/>
  <c r="O1993" i="1"/>
  <c r="N1989" i="1"/>
  <c r="K1989" i="1"/>
  <c r="N1985" i="1"/>
  <c r="K1985" i="1"/>
  <c r="N1981" i="1"/>
  <c r="K1981" i="1"/>
  <c r="N1977" i="1"/>
  <c r="K1977" i="1"/>
  <c r="N1973" i="1"/>
  <c r="K1973" i="1"/>
  <c r="N1969" i="1"/>
  <c r="K1969" i="1"/>
  <c r="N1965" i="1"/>
  <c r="K1965" i="1"/>
  <c r="N1961" i="1"/>
  <c r="K1961" i="1"/>
  <c r="N1957" i="1"/>
  <c r="K1957" i="1"/>
  <c r="N1953" i="1"/>
  <c r="K1953" i="1"/>
  <c r="N1949" i="1"/>
  <c r="K1949" i="1"/>
  <c r="N1945" i="1"/>
  <c r="K1945" i="1"/>
  <c r="N1941" i="1"/>
  <c r="K1941" i="1"/>
  <c r="N1937" i="1"/>
  <c r="K1937" i="1"/>
  <c r="N1933" i="1"/>
  <c r="K1933" i="1"/>
  <c r="N1929" i="1"/>
  <c r="K1929" i="1"/>
  <c r="N1925" i="1"/>
  <c r="K1925" i="1"/>
  <c r="N1921" i="1"/>
  <c r="K1921" i="1"/>
  <c r="N1917" i="1"/>
  <c r="K1917" i="1"/>
  <c r="O1917" i="1"/>
  <c r="N1913" i="1"/>
  <c r="K1913" i="1"/>
  <c r="O1913" i="1"/>
  <c r="N1909" i="1"/>
  <c r="K1909" i="1"/>
  <c r="O1909" i="1"/>
  <c r="N1905" i="1"/>
  <c r="K1905" i="1"/>
  <c r="N1901" i="1"/>
  <c r="K1901" i="1"/>
  <c r="N1897" i="1"/>
  <c r="K1897" i="1"/>
  <c r="N1893" i="1"/>
  <c r="K1893" i="1"/>
  <c r="N1889" i="1"/>
  <c r="K1889" i="1"/>
  <c r="N1885" i="1"/>
  <c r="K1885" i="1"/>
  <c r="N1881" i="1"/>
  <c r="K1881" i="1"/>
  <c r="O1881" i="1"/>
  <c r="N1877" i="1"/>
  <c r="K1877" i="1"/>
  <c r="O1877" i="1"/>
  <c r="N1873" i="1"/>
  <c r="K1873" i="1"/>
  <c r="O1873" i="1"/>
  <c r="N1869" i="1"/>
  <c r="K1869" i="1"/>
  <c r="O1869" i="1"/>
  <c r="N1865" i="1"/>
  <c r="K1865" i="1"/>
  <c r="O1865" i="1"/>
  <c r="N1861" i="1"/>
  <c r="K1861" i="1"/>
  <c r="O1861" i="1"/>
  <c r="N1857" i="1"/>
  <c r="K1857" i="1"/>
  <c r="O1857" i="1"/>
  <c r="N1853" i="1"/>
  <c r="K1853" i="1"/>
  <c r="O1853" i="1"/>
  <c r="N1849" i="1"/>
  <c r="K1849" i="1"/>
  <c r="O1849" i="1"/>
  <c r="N1845" i="1"/>
  <c r="K1845" i="1"/>
  <c r="O1845" i="1"/>
  <c r="N1841" i="1"/>
  <c r="K1841" i="1"/>
  <c r="O1841" i="1"/>
  <c r="N1837" i="1"/>
  <c r="K1837" i="1"/>
  <c r="O1837" i="1"/>
  <c r="N1833" i="1"/>
  <c r="K1833" i="1"/>
  <c r="O1833" i="1"/>
  <c r="N1829" i="1"/>
  <c r="K1829" i="1"/>
  <c r="N1825" i="1"/>
  <c r="K1825" i="1"/>
  <c r="N1821" i="1"/>
  <c r="K1821" i="1"/>
  <c r="N1817" i="1"/>
  <c r="K1817" i="1"/>
  <c r="N1813" i="1"/>
  <c r="K1813" i="1"/>
  <c r="N1809" i="1"/>
  <c r="K1809" i="1"/>
  <c r="N1805" i="1"/>
  <c r="K1805" i="1"/>
  <c r="N1801" i="1"/>
  <c r="K1801" i="1"/>
  <c r="N1797" i="1"/>
  <c r="K1797" i="1"/>
  <c r="N1793" i="1"/>
  <c r="K1793" i="1"/>
  <c r="N1789" i="1"/>
  <c r="K1789" i="1"/>
  <c r="N1785" i="1"/>
  <c r="K1785" i="1"/>
  <c r="N1781" i="1"/>
  <c r="K1781" i="1"/>
  <c r="N1777" i="1"/>
  <c r="K1777" i="1"/>
  <c r="N1773" i="1"/>
  <c r="K1773" i="1"/>
  <c r="N1769" i="1"/>
  <c r="K1769" i="1"/>
  <c r="N1765" i="1"/>
  <c r="K1765" i="1"/>
  <c r="N1761" i="1"/>
  <c r="K1761" i="1"/>
  <c r="N1757" i="1"/>
  <c r="K1757" i="1"/>
  <c r="N1753" i="1"/>
  <c r="K1753" i="1"/>
  <c r="N1749" i="1"/>
  <c r="K1749" i="1"/>
  <c r="N1745" i="1"/>
  <c r="K1745" i="1"/>
  <c r="N1741" i="1"/>
  <c r="K1741" i="1"/>
  <c r="N1737" i="1"/>
  <c r="K1737" i="1"/>
  <c r="O1737" i="1"/>
  <c r="N1733" i="1"/>
  <c r="K1733" i="1"/>
  <c r="O1733" i="1"/>
  <c r="N1729" i="1"/>
  <c r="K1729" i="1"/>
  <c r="O1729" i="1"/>
  <c r="N1725" i="1"/>
  <c r="K1725" i="1"/>
  <c r="N1721" i="1"/>
  <c r="K1721" i="1"/>
  <c r="N1717" i="1"/>
  <c r="K1717" i="1"/>
  <c r="N1713" i="1"/>
  <c r="K1713" i="1"/>
  <c r="N1709" i="1"/>
  <c r="K1709" i="1"/>
  <c r="N1705" i="1"/>
  <c r="K1705" i="1"/>
  <c r="N1701" i="1"/>
  <c r="K1701" i="1"/>
  <c r="N1697" i="1"/>
  <c r="K1697" i="1"/>
  <c r="N1693" i="1"/>
  <c r="K1693" i="1"/>
  <c r="N1689" i="1"/>
  <c r="K1689" i="1"/>
  <c r="N1685" i="1"/>
  <c r="K1685" i="1"/>
  <c r="N1681" i="1"/>
  <c r="K1681" i="1"/>
  <c r="N1677" i="1"/>
  <c r="K1677" i="1"/>
  <c r="N1673" i="1"/>
  <c r="K1673" i="1"/>
  <c r="N1669" i="1"/>
  <c r="K1669" i="1"/>
  <c r="N1665" i="1"/>
  <c r="K1665" i="1"/>
  <c r="N1661" i="1"/>
  <c r="K1661" i="1"/>
  <c r="N1657" i="1"/>
  <c r="K1657" i="1"/>
  <c r="O1657" i="1"/>
  <c r="N1653" i="1"/>
  <c r="K1653" i="1"/>
  <c r="O1653" i="1"/>
  <c r="N1649" i="1"/>
  <c r="K1649" i="1"/>
  <c r="N1645" i="1"/>
  <c r="K1645" i="1"/>
  <c r="O1645" i="1"/>
  <c r="N1641" i="1"/>
  <c r="K1641" i="1"/>
  <c r="O1641" i="1"/>
  <c r="N1637" i="1"/>
  <c r="K1637" i="1"/>
  <c r="O1637" i="1"/>
  <c r="N1633" i="1"/>
  <c r="K1633" i="1"/>
  <c r="O1633" i="1"/>
  <c r="N1629" i="1"/>
  <c r="K1629" i="1"/>
  <c r="N1625" i="1"/>
  <c r="K1625" i="1"/>
  <c r="N1621" i="1"/>
  <c r="K1621" i="1"/>
  <c r="N1617" i="1"/>
  <c r="K1617" i="1"/>
  <c r="N1613" i="1"/>
  <c r="K1613" i="1"/>
  <c r="N1609" i="1"/>
  <c r="K1609" i="1"/>
  <c r="N1605" i="1"/>
  <c r="K1605" i="1"/>
  <c r="N1601" i="1"/>
  <c r="K1601" i="1"/>
  <c r="N1597" i="1"/>
  <c r="K1597" i="1"/>
  <c r="N1593" i="1"/>
  <c r="K1593" i="1"/>
  <c r="N1589" i="1"/>
  <c r="K1589" i="1"/>
  <c r="N1585" i="1"/>
  <c r="K1585" i="1"/>
  <c r="N1581" i="1"/>
  <c r="K1581" i="1"/>
  <c r="N1577" i="1"/>
  <c r="K1577" i="1"/>
  <c r="N1573" i="1"/>
  <c r="K1573" i="1"/>
  <c r="N1569" i="1"/>
  <c r="K1569" i="1"/>
  <c r="N1565" i="1"/>
  <c r="K1565" i="1"/>
  <c r="O1565" i="1"/>
  <c r="N1561" i="1"/>
  <c r="K1561" i="1"/>
  <c r="O1561" i="1"/>
  <c r="N1557" i="1"/>
  <c r="K1557" i="1"/>
  <c r="O1557" i="1"/>
  <c r="N1553" i="1"/>
  <c r="K1553" i="1"/>
  <c r="N1549" i="1"/>
  <c r="K1549" i="1"/>
  <c r="N1545" i="1"/>
  <c r="K1545" i="1"/>
  <c r="N1541" i="1"/>
  <c r="K1541" i="1"/>
  <c r="N1537" i="1"/>
  <c r="K1537" i="1"/>
  <c r="N1533" i="1"/>
  <c r="K1533" i="1"/>
  <c r="N1529" i="1"/>
  <c r="K1529" i="1"/>
  <c r="N1525" i="1"/>
  <c r="K1525" i="1"/>
  <c r="N1521" i="1"/>
  <c r="K1521" i="1"/>
  <c r="N1517" i="1"/>
  <c r="K1517" i="1"/>
  <c r="N1513" i="1"/>
  <c r="K1513" i="1"/>
  <c r="N1509" i="1"/>
  <c r="K1509" i="1"/>
  <c r="N1505" i="1"/>
  <c r="K1505" i="1"/>
  <c r="N1501" i="1"/>
  <c r="K1501" i="1"/>
  <c r="N1497" i="1"/>
  <c r="K1497" i="1"/>
  <c r="N1493" i="1"/>
  <c r="K1493" i="1"/>
  <c r="N1489" i="1"/>
  <c r="K1489" i="1"/>
  <c r="O1489" i="1"/>
  <c r="N1485" i="1"/>
  <c r="K1485" i="1"/>
  <c r="O1485" i="1"/>
  <c r="N1481" i="1"/>
  <c r="K1481" i="1"/>
  <c r="O1481" i="1"/>
  <c r="N1477" i="1"/>
  <c r="K1477" i="1"/>
  <c r="N1473" i="1"/>
  <c r="K1473" i="1"/>
  <c r="N1469" i="1"/>
  <c r="K1469" i="1"/>
  <c r="N1465" i="1"/>
  <c r="K1465" i="1"/>
  <c r="N1461" i="1"/>
  <c r="K1461" i="1"/>
  <c r="N1457" i="1"/>
  <c r="K1457" i="1"/>
  <c r="N1453" i="1"/>
  <c r="K1453" i="1"/>
  <c r="N1449" i="1"/>
  <c r="K1449" i="1"/>
  <c r="N1445" i="1"/>
  <c r="K1445" i="1"/>
  <c r="N1441" i="1"/>
  <c r="K1441" i="1"/>
  <c r="N1437" i="1"/>
  <c r="K1437" i="1"/>
  <c r="O1437" i="1"/>
  <c r="N1433" i="1"/>
  <c r="K1433" i="1"/>
  <c r="N1429" i="1"/>
  <c r="K1429" i="1"/>
  <c r="N1425" i="1"/>
  <c r="K1425" i="1"/>
  <c r="N1421" i="1"/>
  <c r="K1421" i="1"/>
  <c r="N1417" i="1"/>
  <c r="K1417" i="1"/>
  <c r="N1413" i="1"/>
  <c r="K1413" i="1"/>
  <c r="N1409" i="1"/>
  <c r="K1409" i="1"/>
  <c r="N1405" i="1"/>
  <c r="K1405" i="1"/>
  <c r="N1401" i="1"/>
  <c r="K1401" i="1"/>
  <c r="N1397" i="1"/>
  <c r="K1397" i="1"/>
  <c r="O1397" i="1"/>
  <c r="N1393" i="1"/>
  <c r="K1393" i="1"/>
  <c r="O1393" i="1"/>
  <c r="N1389" i="1"/>
  <c r="K1389" i="1"/>
  <c r="O1389" i="1"/>
  <c r="N1385" i="1"/>
  <c r="K1385" i="1"/>
  <c r="O1385" i="1"/>
  <c r="N1381" i="1"/>
  <c r="K1381" i="1"/>
  <c r="O1381" i="1"/>
  <c r="N1377" i="1"/>
  <c r="K1377" i="1"/>
  <c r="O1377" i="1"/>
  <c r="N1373" i="1"/>
  <c r="K1373" i="1"/>
  <c r="O1373" i="1"/>
  <c r="N1369" i="1"/>
  <c r="K1369" i="1"/>
  <c r="O1369" i="1"/>
  <c r="N1365" i="1"/>
  <c r="K1365" i="1"/>
  <c r="O1365" i="1"/>
  <c r="N1361" i="1"/>
  <c r="K1361" i="1"/>
  <c r="O1361" i="1"/>
  <c r="N1357" i="1"/>
  <c r="K1357" i="1"/>
  <c r="N1353" i="1"/>
  <c r="K1353" i="1"/>
  <c r="N1349" i="1"/>
  <c r="K1349" i="1"/>
  <c r="N1345" i="1"/>
  <c r="K1345" i="1"/>
  <c r="N1341" i="1"/>
  <c r="K1341" i="1"/>
  <c r="N1337" i="1"/>
  <c r="K1337" i="1"/>
  <c r="N1333" i="1"/>
  <c r="K1333" i="1"/>
  <c r="N1329" i="1"/>
  <c r="K1329" i="1"/>
  <c r="N1325" i="1"/>
  <c r="K1325" i="1"/>
  <c r="N1321" i="1"/>
  <c r="K1321" i="1"/>
  <c r="N1317" i="1"/>
  <c r="K1317" i="1"/>
  <c r="N1313" i="1"/>
  <c r="K1313" i="1"/>
  <c r="N1309" i="1"/>
  <c r="K1309" i="1"/>
  <c r="N1305" i="1"/>
  <c r="K1305" i="1"/>
  <c r="N1301" i="1"/>
  <c r="K1301" i="1"/>
  <c r="N1297" i="1"/>
  <c r="K1297" i="1"/>
  <c r="N1293" i="1"/>
  <c r="K1293" i="1"/>
  <c r="N1289" i="1"/>
  <c r="K1289" i="1"/>
  <c r="N1285" i="1"/>
  <c r="K1285" i="1"/>
  <c r="N1281" i="1"/>
  <c r="K1281" i="1"/>
  <c r="O1281" i="1"/>
  <c r="N1277" i="1"/>
  <c r="K1277" i="1"/>
  <c r="O1277" i="1"/>
  <c r="N1273" i="1"/>
  <c r="K1273" i="1"/>
  <c r="O1273" i="1"/>
  <c r="N1269" i="1"/>
  <c r="K1269" i="1"/>
  <c r="O1269" i="1"/>
  <c r="N1265" i="1"/>
  <c r="K1265" i="1"/>
  <c r="O1265" i="1"/>
  <c r="N1261" i="1"/>
  <c r="K1261" i="1"/>
  <c r="O1261" i="1"/>
  <c r="N1257" i="1"/>
  <c r="K1257" i="1"/>
  <c r="N1253" i="1"/>
  <c r="K1253" i="1"/>
  <c r="N1249" i="1"/>
  <c r="K1249" i="1"/>
  <c r="N1245" i="1"/>
  <c r="K1245" i="1"/>
  <c r="N1241" i="1"/>
  <c r="K1241" i="1"/>
  <c r="N1237" i="1"/>
  <c r="K1237" i="1"/>
  <c r="N1233" i="1"/>
  <c r="K1233" i="1"/>
  <c r="N1229" i="1"/>
  <c r="K1229" i="1"/>
  <c r="N1225" i="1"/>
  <c r="K1225" i="1"/>
  <c r="N1221" i="1"/>
  <c r="K1221" i="1"/>
  <c r="N1217" i="1"/>
  <c r="K1217" i="1"/>
  <c r="N1213" i="1"/>
  <c r="K1213" i="1"/>
  <c r="N1209" i="1"/>
  <c r="K1209" i="1"/>
  <c r="N1205" i="1"/>
  <c r="K1205" i="1"/>
  <c r="N1201" i="1"/>
  <c r="K1201" i="1"/>
  <c r="N1197" i="1"/>
  <c r="K1197" i="1"/>
  <c r="N1193" i="1"/>
  <c r="K1193" i="1"/>
  <c r="N1189" i="1"/>
  <c r="K1189" i="1"/>
  <c r="N1185" i="1"/>
  <c r="K1185" i="1"/>
  <c r="N1181" i="1"/>
  <c r="K1181" i="1"/>
  <c r="N1177" i="1"/>
  <c r="K1177" i="1"/>
  <c r="O1177" i="1"/>
  <c r="N1173" i="1"/>
  <c r="K1173" i="1"/>
  <c r="O1173" i="1"/>
  <c r="N1169" i="1"/>
  <c r="K1169" i="1"/>
  <c r="O1169" i="1"/>
  <c r="N1165" i="1"/>
  <c r="K1165" i="1"/>
  <c r="O1165" i="1"/>
  <c r="N1161" i="1"/>
  <c r="K1161" i="1"/>
  <c r="O1161" i="1"/>
  <c r="N1157" i="1"/>
  <c r="K1157" i="1"/>
  <c r="O1157" i="1"/>
  <c r="N1153" i="1"/>
  <c r="K1153" i="1"/>
  <c r="O1153" i="1"/>
  <c r="N1149" i="1"/>
  <c r="K1149" i="1"/>
  <c r="O1149" i="1"/>
  <c r="N1145" i="1"/>
  <c r="K1145" i="1"/>
  <c r="O1145" i="1"/>
  <c r="N1141" i="1"/>
  <c r="K1141" i="1"/>
  <c r="N1137" i="1"/>
  <c r="K1137" i="1"/>
  <c r="N1133" i="1"/>
  <c r="K1133" i="1"/>
  <c r="N1129" i="1"/>
  <c r="K1129" i="1"/>
  <c r="N1125" i="1"/>
  <c r="K1125" i="1"/>
  <c r="N1121" i="1"/>
  <c r="K1121" i="1"/>
  <c r="N1117" i="1"/>
  <c r="K1117" i="1"/>
  <c r="N1113" i="1"/>
  <c r="K1113" i="1"/>
  <c r="N1109" i="1"/>
  <c r="K1109" i="1"/>
  <c r="N1105" i="1"/>
  <c r="K1105" i="1"/>
  <c r="N1101" i="1"/>
  <c r="K1101" i="1"/>
  <c r="N1097" i="1"/>
  <c r="K1097" i="1"/>
  <c r="N1093" i="1"/>
  <c r="K1093" i="1"/>
  <c r="N1089" i="1"/>
  <c r="K1089" i="1"/>
  <c r="N1085" i="1"/>
  <c r="K1085" i="1"/>
  <c r="N1081" i="1"/>
  <c r="K1081" i="1"/>
  <c r="N1077" i="1"/>
  <c r="K1077" i="1"/>
  <c r="N1073" i="1"/>
  <c r="K1073" i="1"/>
  <c r="N1069" i="1"/>
  <c r="K1069" i="1"/>
  <c r="N1065" i="1"/>
  <c r="K1065" i="1"/>
  <c r="N1061" i="1"/>
  <c r="K1061" i="1"/>
  <c r="N1057" i="1"/>
  <c r="K1057" i="1"/>
  <c r="N1053" i="1"/>
  <c r="K1053" i="1"/>
  <c r="N1049" i="1"/>
  <c r="K1049" i="1"/>
  <c r="N1045" i="1"/>
  <c r="K1045" i="1"/>
  <c r="O1045" i="1"/>
  <c r="N1041" i="1"/>
  <c r="K1041" i="1"/>
  <c r="O1041" i="1"/>
  <c r="N1037" i="1"/>
  <c r="K1037" i="1"/>
  <c r="O1037" i="1"/>
  <c r="N1033" i="1"/>
  <c r="K1033" i="1"/>
  <c r="O1033" i="1"/>
  <c r="N1029" i="1"/>
  <c r="K1029" i="1"/>
  <c r="O1029" i="1"/>
  <c r="N1025" i="1"/>
  <c r="K1025" i="1"/>
  <c r="O1025" i="1"/>
  <c r="N1021" i="1"/>
  <c r="K1021" i="1"/>
  <c r="O1021" i="1"/>
  <c r="N1017" i="1"/>
  <c r="K1017" i="1"/>
  <c r="N1013" i="1"/>
  <c r="K1013" i="1"/>
  <c r="N1009" i="1"/>
  <c r="K1009" i="1"/>
  <c r="N1005" i="1"/>
  <c r="K1005" i="1"/>
  <c r="N1001" i="1"/>
  <c r="K1001" i="1"/>
  <c r="N997" i="1"/>
  <c r="K997" i="1"/>
  <c r="N993" i="1"/>
  <c r="K993" i="1"/>
  <c r="N989" i="1"/>
  <c r="K989" i="1"/>
  <c r="N985" i="1"/>
  <c r="K985" i="1"/>
  <c r="N981" i="1"/>
  <c r="K981" i="1"/>
  <c r="N977" i="1"/>
  <c r="K977" i="1"/>
  <c r="N973" i="1"/>
  <c r="K973" i="1"/>
  <c r="N969" i="1"/>
  <c r="K969" i="1"/>
  <c r="N965" i="1"/>
  <c r="K965" i="1"/>
  <c r="N961" i="1"/>
  <c r="K961" i="1"/>
  <c r="N957" i="1"/>
  <c r="K957" i="1"/>
  <c r="N953" i="1"/>
  <c r="K953" i="1"/>
  <c r="N949" i="1"/>
  <c r="K949" i="1"/>
  <c r="N945" i="1"/>
  <c r="K945" i="1"/>
  <c r="N941" i="1"/>
  <c r="K941" i="1"/>
  <c r="N937" i="1"/>
  <c r="K937" i="1"/>
  <c r="N933" i="1"/>
  <c r="K933" i="1"/>
  <c r="O933" i="1"/>
  <c r="N929" i="1"/>
  <c r="K929" i="1"/>
  <c r="N925" i="1"/>
  <c r="K925" i="1"/>
  <c r="N921" i="1"/>
  <c r="K921" i="1"/>
  <c r="N917" i="1"/>
  <c r="K917" i="1"/>
  <c r="N913" i="1"/>
  <c r="K913" i="1"/>
  <c r="N909" i="1"/>
  <c r="K909" i="1"/>
  <c r="N905" i="1"/>
  <c r="K905" i="1"/>
  <c r="N901" i="1"/>
  <c r="K901" i="1"/>
  <c r="N897" i="1"/>
  <c r="K897" i="1"/>
  <c r="N893" i="1"/>
  <c r="K893" i="1"/>
  <c r="N889" i="1"/>
  <c r="K889" i="1"/>
  <c r="N885" i="1"/>
  <c r="K885" i="1"/>
  <c r="N881" i="1"/>
  <c r="K881" i="1"/>
  <c r="N877" i="1"/>
  <c r="K877" i="1"/>
  <c r="N873" i="1"/>
  <c r="K873" i="1"/>
  <c r="N869" i="1"/>
  <c r="K869" i="1"/>
  <c r="N865" i="1"/>
  <c r="K865" i="1"/>
  <c r="O865" i="1"/>
  <c r="N861" i="1"/>
  <c r="K861" i="1"/>
  <c r="O861" i="1"/>
  <c r="N857" i="1"/>
  <c r="K857" i="1"/>
  <c r="O857" i="1"/>
  <c r="N853" i="1"/>
  <c r="K853" i="1"/>
  <c r="O853" i="1"/>
  <c r="N849" i="1"/>
  <c r="K849" i="1"/>
  <c r="N845" i="1"/>
  <c r="K845" i="1"/>
  <c r="N841" i="1"/>
  <c r="K841" i="1"/>
  <c r="N837" i="1"/>
  <c r="K837" i="1"/>
  <c r="N833" i="1"/>
  <c r="K833" i="1"/>
  <c r="N829" i="1"/>
  <c r="K829" i="1"/>
  <c r="N825" i="1"/>
  <c r="K825" i="1"/>
  <c r="N821" i="1"/>
  <c r="K821" i="1"/>
  <c r="N817" i="1"/>
  <c r="K817" i="1"/>
  <c r="N813" i="1"/>
  <c r="K813" i="1"/>
  <c r="N809" i="1"/>
  <c r="K809" i="1"/>
  <c r="N805" i="1"/>
  <c r="K805" i="1"/>
  <c r="N801" i="1"/>
  <c r="K801" i="1"/>
  <c r="N797" i="1"/>
  <c r="K797" i="1"/>
  <c r="N793" i="1"/>
  <c r="K793" i="1"/>
  <c r="N789" i="1"/>
  <c r="K789" i="1"/>
  <c r="N785" i="1"/>
  <c r="K785" i="1"/>
  <c r="N781" i="1"/>
  <c r="K781" i="1"/>
  <c r="N777" i="1"/>
  <c r="K777" i="1"/>
  <c r="N773" i="1"/>
  <c r="K773" i="1"/>
  <c r="O773" i="1"/>
  <c r="N769" i="1"/>
  <c r="K769" i="1"/>
  <c r="N765" i="1"/>
  <c r="K765" i="1"/>
  <c r="N761" i="1"/>
  <c r="K761" i="1"/>
  <c r="N757" i="1"/>
  <c r="K757" i="1"/>
  <c r="N753" i="1"/>
  <c r="K753" i="1"/>
  <c r="N749" i="1"/>
  <c r="K749" i="1"/>
  <c r="O749" i="1"/>
  <c r="N745" i="1"/>
  <c r="K745" i="1"/>
  <c r="O745" i="1"/>
  <c r="N741" i="1"/>
  <c r="K741" i="1"/>
  <c r="O741" i="1"/>
  <c r="N737" i="1"/>
  <c r="K737" i="1"/>
  <c r="O737" i="1"/>
  <c r="N733" i="1"/>
  <c r="K733" i="1"/>
  <c r="O733" i="1"/>
  <c r="N729" i="1"/>
  <c r="K729" i="1"/>
  <c r="O729" i="1"/>
  <c r="N725" i="1"/>
  <c r="K725" i="1"/>
  <c r="O725" i="1"/>
  <c r="N721" i="1"/>
  <c r="K721" i="1"/>
  <c r="O721" i="1"/>
  <c r="N717" i="1"/>
  <c r="K717" i="1"/>
  <c r="O717" i="1"/>
  <c r="N713" i="1"/>
  <c r="K713" i="1"/>
  <c r="N709" i="1"/>
  <c r="K709" i="1"/>
  <c r="N705" i="1"/>
  <c r="K705" i="1"/>
  <c r="N701" i="1"/>
  <c r="K701" i="1"/>
  <c r="N697" i="1"/>
  <c r="K697" i="1"/>
  <c r="N693" i="1"/>
  <c r="K693" i="1"/>
  <c r="N689" i="1"/>
  <c r="K689" i="1"/>
  <c r="N685" i="1"/>
  <c r="K685" i="1"/>
  <c r="N681" i="1"/>
  <c r="K681" i="1"/>
  <c r="N677" i="1"/>
  <c r="K677" i="1"/>
  <c r="N673" i="1"/>
  <c r="K673" i="1"/>
  <c r="N669" i="1"/>
  <c r="K669" i="1"/>
  <c r="N665" i="1"/>
  <c r="K665" i="1"/>
  <c r="N661" i="1"/>
  <c r="K661" i="1"/>
  <c r="N657" i="1"/>
  <c r="K657" i="1"/>
  <c r="N653" i="1"/>
  <c r="K653" i="1"/>
  <c r="N649" i="1"/>
  <c r="K649" i="1"/>
  <c r="N645" i="1"/>
  <c r="K645" i="1"/>
  <c r="N641" i="1"/>
  <c r="K641" i="1"/>
  <c r="N637" i="1"/>
  <c r="K637" i="1"/>
  <c r="N633" i="1"/>
  <c r="K633" i="1"/>
  <c r="O633" i="1"/>
  <c r="N629" i="1"/>
  <c r="K629" i="1"/>
  <c r="O629" i="1"/>
  <c r="N625" i="1"/>
  <c r="K625" i="1"/>
  <c r="O625" i="1"/>
  <c r="N621" i="1"/>
  <c r="K621" i="1"/>
  <c r="O621" i="1"/>
  <c r="N617" i="1"/>
  <c r="K617" i="1"/>
  <c r="O617" i="1"/>
  <c r="N613" i="1"/>
  <c r="K613" i="1"/>
  <c r="O613" i="1"/>
  <c r="N609" i="1"/>
  <c r="K609" i="1"/>
  <c r="N605" i="1"/>
  <c r="K605" i="1"/>
  <c r="N601" i="1"/>
  <c r="K601" i="1"/>
  <c r="N597" i="1"/>
  <c r="K597" i="1"/>
  <c r="N593" i="1"/>
  <c r="K593" i="1"/>
  <c r="N589" i="1"/>
  <c r="K589" i="1"/>
  <c r="N585" i="1"/>
  <c r="K585" i="1"/>
  <c r="N581" i="1"/>
  <c r="K581" i="1"/>
  <c r="N577" i="1"/>
  <c r="K577" i="1"/>
  <c r="N573" i="1"/>
  <c r="K573" i="1"/>
  <c r="N569" i="1"/>
  <c r="K569" i="1"/>
  <c r="N565" i="1"/>
  <c r="K565" i="1"/>
  <c r="N561" i="1"/>
  <c r="K561" i="1"/>
  <c r="N557" i="1"/>
  <c r="K557" i="1"/>
  <c r="N553" i="1"/>
  <c r="K553" i="1"/>
  <c r="N549" i="1"/>
  <c r="K549" i="1"/>
  <c r="N545" i="1"/>
  <c r="K545" i="1"/>
  <c r="N541" i="1"/>
  <c r="K541" i="1"/>
  <c r="N537" i="1"/>
  <c r="K537" i="1"/>
  <c r="N533" i="1"/>
  <c r="K533" i="1"/>
  <c r="N529" i="1"/>
  <c r="K529" i="1"/>
  <c r="N525" i="1"/>
  <c r="K525" i="1"/>
  <c r="O525" i="1"/>
  <c r="N521" i="1"/>
  <c r="K521" i="1"/>
  <c r="N517" i="1"/>
  <c r="K517" i="1"/>
  <c r="N513" i="1"/>
  <c r="K513" i="1"/>
  <c r="N509" i="1"/>
  <c r="K509" i="1"/>
  <c r="O509" i="1"/>
  <c r="N505" i="1"/>
  <c r="K505" i="1"/>
  <c r="O505" i="1"/>
  <c r="N501" i="1"/>
  <c r="K501" i="1"/>
  <c r="N497" i="1"/>
  <c r="K497" i="1"/>
  <c r="N493" i="1"/>
  <c r="K493" i="1"/>
  <c r="N489" i="1"/>
  <c r="K489" i="1"/>
  <c r="N485" i="1"/>
  <c r="K485" i="1"/>
  <c r="N481" i="1"/>
  <c r="K481" i="1"/>
  <c r="N477" i="1"/>
  <c r="K477" i="1"/>
  <c r="N473" i="1"/>
  <c r="K473" i="1"/>
  <c r="N469" i="1"/>
  <c r="K469" i="1"/>
  <c r="N465" i="1"/>
  <c r="K465" i="1"/>
  <c r="N461" i="1"/>
  <c r="K461" i="1"/>
  <c r="N457" i="1"/>
  <c r="K457" i="1"/>
  <c r="N453" i="1"/>
  <c r="K453" i="1"/>
  <c r="N449" i="1"/>
  <c r="K449" i="1"/>
  <c r="N445" i="1"/>
  <c r="K445" i="1"/>
  <c r="N441" i="1"/>
  <c r="K441" i="1"/>
  <c r="N437" i="1"/>
  <c r="K437" i="1"/>
  <c r="N433" i="1"/>
  <c r="K433" i="1"/>
  <c r="O433" i="1"/>
  <c r="N429" i="1"/>
  <c r="K429" i="1"/>
  <c r="O429" i="1"/>
  <c r="N425" i="1"/>
  <c r="K425" i="1"/>
  <c r="O425" i="1"/>
  <c r="N421" i="1"/>
  <c r="K421" i="1"/>
  <c r="N417" i="1"/>
  <c r="K417" i="1"/>
  <c r="N413" i="1"/>
  <c r="K413" i="1"/>
  <c r="N409" i="1"/>
  <c r="K409" i="1"/>
  <c r="N405" i="1"/>
  <c r="K405" i="1"/>
  <c r="N401" i="1"/>
  <c r="K401" i="1"/>
  <c r="N397" i="1"/>
  <c r="K397" i="1"/>
  <c r="N393" i="1"/>
  <c r="K393" i="1"/>
  <c r="N389" i="1"/>
  <c r="K389" i="1"/>
  <c r="N385" i="1"/>
  <c r="K385" i="1"/>
  <c r="N381" i="1"/>
  <c r="K381" i="1"/>
  <c r="O381" i="1"/>
  <c r="N377" i="1"/>
  <c r="K377" i="1"/>
  <c r="O377" i="1"/>
  <c r="N373" i="1"/>
  <c r="K373" i="1"/>
  <c r="O373" i="1"/>
  <c r="N369" i="1"/>
  <c r="K369" i="1"/>
  <c r="O369" i="1"/>
  <c r="N365" i="1"/>
  <c r="K365" i="1"/>
  <c r="O365" i="1"/>
  <c r="N361" i="1"/>
  <c r="K361" i="1"/>
  <c r="N357" i="1"/>
  <c r="K357" i="1"/>
  <c r="N353" i="1"/>
  <c r="K353" i="1"/>
  <c r="N349" i="1"/>
  <c r="K349" i="1"/>
  <c r="N345" i="1"/>
  <c r="K345" i="1"/>
  <c r="N341" i="1"/>
  <c r="K341" i="1"/>
  <c r="N337" i="1"/>
  <c r="K337" i="1"/>
  <c r="N333" i="1"/>
  <c r="K333" i="1"/>
  <c r="N329" i="1"/>
  <c r="K329" i="1"/>
  <c r="N325" i="1"/>
  <c r="K325" i="1"/>
  <c r="N321" i="1"/>
  <c r="K321" i="1"/>
  <c r="N317" i="1"/>
  <c r="K317" i="1"/>
  <c r="N313" i="1"/>
  <c r="K313" i="1"/>
  <c r="N309" i="1"/>
  <c r="K309" i="1"/>
  <c r="N305" i="1"/>
  <c r="K305" i="1"/>
  <c r="N301" i="1"/>
  <c r="K301" i="1"/>
  <c r="O301" i="1"/>
  <c r="N297" i="1"/>
  <c r="K297" i="1"/>
  <c r="O297" i="1"/>
  <c r="N293" i="1"/>
  <c r="K293" i="1"/>
  <c r="O293" i="1"/>
  <c r="N289" i="1"/>
  <c r="K289" i="1"/>
  <c r="O289" i="1"/>
  <c r="N285" i="1"/>
  <c r="K285" i="1"/>
  <c r="O285" i="1"/>
  <c r="N281" i="1"/>
  <c r="K281" i="1"/>
  <c r="O281" i="1"/>
  <c r="N277" i="1"/>
  <c r="K277" i="1"/>
  <c r="O277" i="1"/>
  <c r="N273" i="1"/>
  <c r="K273" i="1"/>
  <c r="O273" i="1"/>
  <c r="N269" i="1"/>
  <c r="K269" i="1"/>
  <c r="O269" i="1"/>
  <c r="N265" i="1"/>
  <c r="K265" i="1"/>
  <c r="N261" i="1"/>
  <c r="K261" i="1"/>
  <c r="N257" i="1"/>
  <c r="K257" i="1"/>
  <c r="N253" i="1"/>
  <c r="K253" i="1"/>
  <c r="N249" i="1"/>
  <c r="K249" i="1"/>
  <c r="N245" i="1"/>
  <c r="K245" i="1"/>
  <c r="N241" i="1"/>
  <c r="K241" i="1"/>
  <c r="N237" i="1"/>
  <c r="K237" i="1"/>
  <c r="N233" i="1"/>
  <c r="K233" i="1"/>
  <c r="N229" i="1"/>
  <c r="K229" i="1"/>
  <c r="N225" i="1"/>
  <c r="K225" i="1"/>
  <c r="N221" i="1"/>
  <c r="K221" i="1"/>
  <c r="N217" i="1"/>
  <c r="K217" i="1"/>
  <c r="N213" i="1"/>
  <c r="K213" i="1"/>
  <c r="N209" i="1"/>
  <c r="K209" i="1"/>
  <c r="N205" i="1"/>
  <c r="K205" i="1"/>
  <c r="N201" i="1"/>
  <c r="K201" i="1"/>
  <c r="N197" i="1"/>
  <c r="K197" i="1"/>
  <c r="N193" i="1"/>
  <c r="K193" i="1"/>
  <c r="N189" i="1"/>
  <c r="K189" i="1"/>
  <c r="N185" i="1"/>
  <c r="K185" i="1"/>
  <c r="N181" i="1"/>
  <c r="K181" i="1"/>
  <c r="N177" i="1"/>
  <c r="K177" i="1"/>
  <c r="O177" i="1"/>
  <c r="N173" i="1"/>
  <c r="K173" i="1"/>
  <c r="O173" i="1"/>
  <c r="N169" i="1"/>
  <c r="K169" i="1"/>
  <c r="O169" i="1"/>
  <c r="N165" i="1"/>
  <c r="K165" i="1"/>
  <c r="N161" i="1"/>
  <c r="K161" i="1"/>
  <c r="N157" i="1"/>
  <c r="K157" i="1"/>
  <c r="N153" i="1"/>
  <c r="K153" i="1"/>
  <c r="N149" i="1"/>
  <c r="K149" i="1"/>
  <c r="N145" i="1"/>
  <c r="K145" i="1"/>
  <c r="N141" i="1"/>
  <c r="K141" i="1"/>
  <c r="N137" i="1"/>
  <c r="K137" i="1"/>
  <c r="N133" i="1"/>
  <c r="K133" i="1"/>
  <c r="N129" i="1"/>
  <c r="K129" i="1"/>
  <c r="N125" i="1"/>
  <c r="K125" i="1"/>
  <c r="N121" i="1"/>
  <c r="K121" i="1"/>
  <c r="N117" i="1"/>
  <c r="K117" i="1"/>
  <c r="N113" i="1"/>
  <c r="K113" i="1"/>
  <c r="O113" i="1"/>
  <c r="N109" i="1"/>
  <c r="K109" i="1"/>
  <c r="N105" i="1"/>
  <c r="K105" i="1"/>
  <c r="N101" i="1"/>
  <c r="K101" i="1"/>
  <c r="N97" i="1"/>
  <c r="K97" i="1"/>
  <c r="N93" i="1"/>
  <c r="K93" i="1"/>
  <c r="N89" i="1"/>
  <c r="K89" i="1"/>
  <c r="N85" i="1"/>
  <c r="K85" i="1"/>
  <c r="N81" i="1"/>
  <c r="K81" i="1"/>
  <c r="N77" i="1"/>
  <c r="K77" i="1"/>
  <c r="N73" i="1"/>
  <c r="K73" i="1"/>
  <c r="N69" i="1"/>
  <c r="K69" i="1"/>
  <c r="N65" i="1"/>
  <c r="K65" i="1"/>
  <c r="N61" i="1"/>
  <c r="K61" i="1"/>
  <c r="N57" i="1"/>
  <c r="K57" i="1"/>
  <c r="N123" i="1"/>
  <c r="K123" i="1"/>
  <c r="N59" i="1"/>
  <c r="K59" i="1"/>
  <c r="N163" i="1"/>
  <c r="K163" i="1"/>
  <c r="N159" i="1"/>
  <c r="K159" i="1"/>
  <c r="N151" i="1"/>
  <c r="K151" i="1"/>
  <c r="N147" i="1"/>
  <c r="K147" i="1"/>
  <c r="N143" i="1"/>
  <c r="K143" i="1"/>
  <c r="N135" i="1"/>
  <c r="K135" i="1"/>
  <c r="N131" i="1"/>
  <c r="K131" i="1"/>
  <c r="N127" i="1"/>
  <c r="K127" i="1"/>
  <c r="N119" i="1"/>
  <c r="K119" i="1"/>
  <c r="N115" i="1"/>
  <c r="K115" i="1"/>
  <c r="N111" i="1"/>
  <c r="K111" i="1"/>
  <c r="O111" i="1"/>
  <c r="N103" i="1"/>
  <c r="K103" i="1"/>
  <c r="N99" i="1"/>
  <c r="K99" i="1"/>
  <c r="N95" i="1"/>
  <c r="K95" i="1"/>
  <c r="N87" i="1"/>
  <c r="K87" i="1"/>
  <c r="N83" i="1"/>
  <c r="K83" i="1"/>
  <c r="N79" i="1"/>
  <c r="K79" i="1"/>
  <c r="N71" i="1"/>
  <c r="K71" i="1"/>
  <c r="N67" i="1"/>
  <c r="K67" i="1"/>
  <c r="N63" i="1"/>
  <c r="K63" i="1"/>
  <c r="N55" i="1"/>
  <c r="K55" i="1"/>
  <c r="N51" i="1"/>
  <c r="K51" i="1"/>
  <c r="N47" i="1"/>
  <c r="K47" i="1"/>
  <c r="N39" i="1"/>
  <c r="K39" i="1"/>
  <c r="N35" i="1"/>
  <c r="K35" i="1"/>
  <c r="N31" i="1"/>
  <c r="K31" i="1"/>
  <c r="N23" i="1"/>
  <c r="K23" i="1"/>
  <c r="O23" i="1"/>
  <c r="N19" i="1"/>
  <c r="K19" i="1"/>
  <c r="N15" i="1"/>
  <c r="K15" i="1"/>
  <c r="N7" i="1"/>
  <c r="K7" i="1"/>
  <c r="N3" i="1"/>
  <c r="K3" i="1"/>
  <c r="N107" i="1"/>
  <c r="K107" i="1"/>
  <c r="N43" i="1"/>
  <c r="K43" i="1"/>
  <c r="N190" i="1"/>
  <c r="K190" i="1"/>
  <c r="N186" i="1"/>
  <c r="K186" i="1"/>
  <c r="N182" i="1"/>
  <c r="K182" i="1"/>
  <c r="N178" i="1"/>
  <c r="K178" i="1"/>
  <c r="O178" i="1"/>
  <c r="N174" i="1"/>
  <c r="K174" i="1"/>
  <c r="O174" i="1"/>
  <c r="N170" i="1"/>
  <c r="K170" i="1"/>
  <c r="O170" i="1"/>
  <c r="N166" i="1"/>
  <c r="K166" i="1"/>
  <c r="N162" i="1"/>
  <c r="K162" i="1"/>
  <c r="N158" i="1"/>
  <c r="K158" i="1"/>
  <c r="N154" i="1"/>
  <c r="K154" i="1"/>
  <c r="N150" i="1"/>
  <c r="K150" i="1"/>
  <c r="N146" i="1"/>
  <c r="K146" i="1"/>
  <c r="N142" i="1"/>
  <c r="K142" i="1"/>
  <c r="N138" i="1"/>
  <c r="K138" i="1"/>
  <c r="N91" i="1"/>
  <c r="K91" i="1"/>
  <c r="N27" i="1"/>
  <c r="K27" i="1"/>
  <c r="N53" i="1"/>
  <c r="K53" i="1"/>
  <c r="N49" i="1"/>
  <c r="K49" i="1"/>
  <c r="N45" i="1"/>
  <c r="K45" i="1"/>
  <c r="N41" i="1"/>
  <c r="K41" i="1"/>
  <c r="N37" i="1"/>
  <c r="K37" i="1"/>
  <c r="N33" i="1"/>
  <c r="K33" i="1"/>
  <c r="N29" i="1"/>
  <c r="K29" i="1"/>
  <c r="N25" i="1"/>
  <c r="K25" i="1"/>
  <c r="N21" i="1"/>
  <c r="K21" i="1"/>
  <c r="O21" i="1"/>
  <c r="N17" i="1"/>
  <c r="K17" i="1"/>
  <c r="N13" i="1"/>
  <c r="K13" i="1"/>
  <c r="N9" i="1"/>
  <c r="K9" i="1"/>
  <c r="N5" i="1"/>
  <c r="K5" i="1"/>
  <c r="N75" i="1"/>
  <c r="K75" i="1"/>
  <c r="N11" i="1"/>
  <c r="K11" i="1"/>
  <c r="N104" i="1"/>
  <c r="K104" i="1"/>
  <c r="N100" i="1"/>
  <c r="K100" i="1"/>
  <c r="N96" i="1"/>
  <c r="K96" i="1"/>
  <c r="N92" i="1"/>
  <c r="K92" i="1"/>
  <c r="N88" i="1"/>
  <c r="K88" i="1"/>
  <c r="N84" i="1"/>
  <c r="K84" i="1"/>
  <c r="N80" i="1"/>
  <c r="K80" i="1"/>
  <c r="N76" i="1"/>
  <c r="K76" i="1"/>
  <c r="N72" i="1"/>
  <c r="K72" i="1"/>
  <c r="N68" i="1"/>
  <c r="K68" i="1"/>
  <c r="N64" i="1"/>
  <c r="K64" i="1"/>
  <c r="N60" i="1"/>
  <c r="K60" i="1"/>
  <c r="N56" i="1"/>
  <c r="K56" i="1"/>
  <c r="O56" i="1"/>
  <c r="N52" i="1"/>
  <c r="K52" i="1"/>
  <c r="N48" i="1"/>
  <c r="K48" i="1"/>
  <c r="N44" i="1"/>
  <c r="K44" i="1"/>
  <c r="N40" i="1"/>
  <c r="K40" i="1"/>
  <c r="N36" i="1"/>
  <c r="K36" i="1"/>
  <c r="N32" i="1"/>
  <c r="K32" i="1"/>
  <c r="N28" i="1"/>
  <c r="K28" i="1"/>
  <c r="N24" i="1"/>
  <c r="K24" i="1"/>
  <c r="N20" i="1"/>
  <c r="K20" i="1"/>
  <c r="O20" i="1"/>
  <c r="N16" i="1"/>
  <c r="K16" i="1"/>
  <c r="N12" i="1"/>
  <c r="K12" i="1"/>
  <c r="N8" i="1"/>
  <c r="K8" i="1"/>
  <c r="N4" i="1"/>
  <c r="K4" i="1"/>
  <c r="N134" i="1"/>
  <c r="K134" i="1"/>
  <c r="N130" i="1"/>
  <c r="K130" i="1"/>
  <c r="N126" i="1"/>
  <c r="K126" i="1"/>
  <c r="N122" i="1"/>
  <c r="K122" i="1"/>
  <c r="N118" i="1"/>
  <c r="K118" i="1"/>
  <c r="N114" i="1"/>
  <c r="K114" i="1"/>
  <c r="N110" i="1"/>
  <c r="K110" i="1"/>
  <c r="O110" i="1"/>
  <c r="N106" i="1"/>
  <c r="K106" i="1"/>
  <c r="N102" i="1"/>
  <c r="K102" i="1"/>
  <c r="N98" i="1"/>
  <c r="K98" i="1"/>
  <c r="N94" i="1"/>
  <c r="K94" i="1"/>
  <c r="N90" i="1"/>
  <c r="K90" i="1"/>
  <c r="N86" i="1"/>
  <c r="K86" i="1"/>
  <c r="N82" i="1"/>
  <c r="K82" i="1"/>
  <c r="N78" i="1"/>
  <c r="K78" i="1"/>
  <c r="N74" i="1"/>
  <c r="K74" i="1"/>
  <c r="N70" i="1"/>
  <c r="K70" i="1"/>
  <c r="N66" i="1"/>
  <c r="K66" i="1"/>
  <c r="N62" i="1"/>
  <c r="K62" i="1"/>
  <c r="N58" i="1"/>
  <c r="K58" i="1"/>
  <c r="N54" i="1"/>
  <c r="K54" i="1"/>
  <c r="N50" i="1"/>
  <c r="K50" i="1"/>
  <c r="N46" i="1"/>
  <c r="K46" i="1"/>
  <c r="N42" i="1"/>
  <c r="K42" i="1"/>
  <c r="N38" i="1"/>
  <c r="K38" i="1"/>
  <c r="N34" i="1"/>
  <c r="K34" i="1"/>
  <c r="N30" i="1"/>
  <c r="K30" i="1"/>
  <c r="N26" i="1"/>
  <c r="K26" i="1"/>
  <c r="N22" i="1"/>
  <c r="K22" i="1"/>
  <c r="O22" i="1"/>
  <c r="N18" i="1"/>
  <c r="K18" i="1"/>
  <c r="N14" i="1"/>
  <c r="K14" i="1"/>
  <c r="N10" i="1"/>
  <c r="K10" i="1"/>
  <c r="N6" i="1"/>
  <c r="K6" i="1"/>
  <c r="Z40" i="1"/>
  <c r="AD40" i="1"/>
  <c r="Z220" i="1"/>
  <c r="AD220" i="1"/>
  <c r="Z188" i="1"/>
  <c r="AD188" i="1"/>
  <c r="Z256" i="1"/>
  <c r="AD256" i="1"/>
  <c r="Z192" i="1"/>
  <c r="AD192" i="1"/>
  <c r="Z248" i="1"/>
  <c r="AD248" i="1"/>
  <c r="Z184" i="1"/>
  <c r="AD184" i="1"/>
  <c r="Z244" i="1"/>
  <c r="AD244" i="1"/>
  <c r="Z172" i="1"/>
  <c r="AD172" i="1"/>
  <c r="Z176" i="1"/>
  <c r="AD176" i="1"/>
  <c r="Z168" i="1"/>
  <c r="AD168" i="1"/>
  <c r="Z180" i="1"/>
  <c r="AD180" i="1"/>
  <c r="Z116" i="1"/>
  <c r="AD116" i="1"/>
  <c r="Z154" i="1"/>
  <c r="AD154" i="1"/>
  <c r="Z173" i="1"/>
  <c r="AD173" i="1"/>
  <c r="Z157" i="1"/>
  <c r="AD157" i="1"/>
  <c r="Z141" i="1"/>
  <c r="AD141" i="1"/>
  <c r="Z125" i="1"/>
  <c r="AD125" i="1"/>
  <c r="Z620" i="1"/>
  <c r="AD620" i="1"/>
  <c r="Z628" i="1"/>
  <c r="AD628" i="1"/>
  <c r="Z564" i="1"/>
  <c r="AD564" i="1"/>
  <c r="Z621" i="1"/>
  <c r="AD621" i="1"/>
  <c r="Z605" i="1"/>
  <c r="AD605" i="1"/>
  <c r="Z589" i="1"/>
  <c r="AD589" i="1"/>
  <c r="Z557" i="1"/>
  <c r="AD557" i="1"/>
  <c r="Z541" i="1"/>
  <c r="AD541" i="1"/>
  <c r="Z300" i="1"/>
  <c r="AD300" i="1"/>
  <c r="Z268" i="1"/>
  <c r="AD268" i="1"/>
  <c r="Z304" i="1"/>
  <c r="AD304" i="1"/>
  <c r="Z240" i="1"/>
  <c r="AD240" i="1"/>
  <c r="Z296" i="1"/>
  <c r="AD296" i="1"/>
  <c r="Z232" i="1"/>
  <c r="AD232" i="1"/>
  <c r="Z292" i="1"/>
  <c r="AD292" i="1"/>
  <c r="Z228" i="1"/>
  <c r="AD228" i="1"/>
  <c r="Z156" i="1"/>
  <c r="AD156" i="1"/>
  <c r="Z160" i="1"/>
  <c r="AD160" i="1"/>
  <c r="Z152" i="1"/>
  <c r="AD152" i="1"/>
  <c r="Z164" i="1"/>
  <c r="AD164" i="1"/>
  <c r="Z169" i="1"/>
  <c r="AD169" i="1"/>
  <c r="Z153" i="1"/>
  <c r="AD153" i="1"/>
  <c r="Z137" i="1"/>
  <c r="AD137" i="1"/>
  <c r="Z121" i="1"/>
  <c r="AD121" i="1"/>
  <c r="Z612" i="1"/>
  <c r="AD612" i="1"/>
  <c r="Z548" i="1"/>
  <c r="AD548" i="1"/>
  <c r="Z633" i="1"/>
  <c r="AD633" i="1"/>
  <c r="Z601" i="1"/>
  <c r="AD601" i="1"/>
  <c r="Z585" i="1"/>
  <c r="AD585" i="1"/>
  <c r="Z569" i="1"/>
  <c r="AD569" i="1"/>
  <c r="Z537" i="1"/>
  <c r="AD537" i="1"/>
  <c r="Z236" i="1"/>
  <c r="AD236" i="1"/>
  <c r="Z204" i="1"/>
  <c r="AD204" i="1"/>
  <c r="Z288" i="1"/>
  <c r="AD288" i="1"/>
  <c r="Z224" i="1"/>
  <c r="AD224" i="1"/>
  <c r="Z280" i="1"/>
  <c r="AD280" i="1"/>
  <c r="Z216" i="1"/>
  <c r="AD216" i="1"/>
  <c r="Z276" i="1"/>
  <c r="AD276" i="1"/>
  <c r="Z212" i="1"/>
  <c r="AD212" i="1"/>
  <c r="Z285" i="1"/>
  <c r="AD285" i="1"/>
  <c r="Z269" i="1"/>
  <c r="AD269" i="1"/>
  <c r="Z237" i="1"/>
  <c r="AD237" i="1"/>
  <c r="Z205" i="1"/>
  <c r="AD205" i="1"/>
  <c r="Z140" i="1"/>
  <c r="AD140" i="1"/>
  <c r="Z144" i="1"/>
  <c r="AD144" i="1"/>
  <c r="Z136" i="1"/>
  <c r="AD136" i="1"/>
  <c r="Z148" i="1"/>
  <c r="AD148" i="1"/>
  <c r="Z165" i="1"/>
  <c r="AD165" i="1"/>
  <c r="Z149" i="1"/>
  <c r="AD149" i="1"/>
  <c r="Z133" i="1"/>
  <c r="AD133" i="1"/>
  <c r="Z117" i="1"/>
  <c r="AD117" i="1"/>
  <c r="Z596" i="1"/>
  <c r="AD596" i="1"/>
  <c r="Z532" i="1"/>
  <c r="AD532" i="1"/>
  <c r="Z629" i="1"/>
  <c r="AD629" i="1"/>
  <c r="Z613" i="1"/>
  <c r="AD613" i="1"/>
  <c r="Z597" i="1"/>
  <c r="AD597" i="1"/>
  <c r="Z581" i="1"/>
  <c r="AD581" i="1"/>
  <c r="Z565" i="1"/>
  <c r="AD565" i="1"/>
  <c r="Z533" i="1"/>
  <c r="AD533" i="1"/>
  <c r="Z44" i="1"/>
  <c r="AD44" i="1"/>
  <c r="Z284" i="1"/>
  <c r="AD284" i="1"/>
  <c r="Z252" i="1"/>
  <c r="AD252" i="1"/>
  <c r="Z272" i="1"/>
  <c r="AD272" i="1"/>
  <c r="Z208" i="1"/>
  <c r="AD208" i="1"/>
  <c r="Z264" i="1"/>
  <c r="AD264" i="1"/>
  <c r="Z200" i="1"/>
  <c r="AD200" i="1"/>
  <c r="Z260" i="1"/>
  <c r="AD260" i="1"/>
  <c r="Z196" i="1"/>
  <c r="AD196" i="1"/>
  <c r="Z124" i="1"/>
  <c r="AD124" i="1"/>
  <c r="Z128" i="1"/>
  <c r="AD128" i="1"/>
  <c r="Z120" i="1"/>
  <c r="AD120" i="1"/>
  <c r="Z132" i="1"/>
  <c r="AD132" i="1"/>
  <c r="Z126" i="1"/>
  <c r="AD126" i="1"/>
  <c r="Z177" i="1"/>
  <c r="AD177" i="1"/>
  <c r="Z161" i="1"/>
  <c r="AD161" i="1"/>
  <c r="Z145" i="1"/>
  <c r="AD145" i="1"/>
  <c r="Z129" i="1"/>
  <c r="AD129" i="1"/>
  <c r="Z580" i="1"/>
  <c r="AD580" i="1"/>
  <c r="Z625" i="1"/>
  <c r="AD625" i="1"/>
  <c r="Z609" i="1"/>
  <c r="AD609" i="1"/>
  <c r="Z577" i="1"/>
  <c r="AD577" i="1"/>
  <c r="Z561" i="1"/>
  <c r="AD561" i="1"/>
  <c r="Z545" i="1"/>
  <c r="AD545" i="1"/>
  <c r="Z2096" i="1"/>
  <c r="AD2096" i="1"/>
  <c r="Z2080" i="1"/>
  <c r="AD2080" i="1"/>
  <c r="Z2064" i="1"/>
  <c r="AD2064" i="1"/>
  <c r="Z2048" i="1"/>
  <c r="AD2048" i="1"/>
  <c r="Z2032" i="1"/>
  <c r="AD2032" i="1"/>
  <c r="Z2016" i="1"/>
  <c r="AD2016" i="1"/>
  <c r="Z1004" i="1"/>
  <c r="AD1004" i="1"/>
  <c r="Z940" i="1"/>
  <c r="AD940" i="1"/>
  <c r="Z988" i="1"/>
  <c r="AD988" i="1"/>
  <c r="Z1036" i="1"/>
  <c r="AD1036" i="1"/>
  <c r="Z972" i="1"/>
  <c r="AD972" i="1"/>
  <c r="Z1020" i="1"/>
  <c r="AD1020" i="1"/>
  <c r="Z956" i="1"/>
  <c r="AD956" i="1"/>
  <c r="Z1040" i="1"/>
  <c r="AD1040" i="1"/>
  <c r="Z1024" i="1"/>
  <c r="AD1024" i="1"/>
  <c r="Z1008" i="1"/>
  <c r="AD1008" i="1"/>
  <c r="Z992" i="1"/>
  <c r="AD992" i="1"/>
  <c r="Z976" i="1"/>
  <c r="AD976" i="1"/>
  <c r="Z960" i="1"/>
  <c r="AD960" i="1"/>
  <c r="Z944" i="1"/>
  <c r="AD944" i="1"/>
  <c r="Z1032" i="1"/>
  <c r="AD1032" i="1"/>
  <c r="Z1016" i="1"/>
  <c r="AD1016" i="1"/>
  <c r="Z1000" i="1"/>
  <c r="AD1000" i="1"/>
  <c r="Z984" i="1"/>
  <c r="AD984" i="1"/>
  <c r="Z968" i="1"/>
  <c r="AD968" i="1"/>
  <c r="Z952" i="1"/>
  <c r="AD952" i="1"/>
  <c r="Z1044" i="1"/>
  <c r="AD1044" i="1"/>
  <c r="Z1028" i="1"/>
  <c r="AD1028" i="1"/>
  <c r="Z1012" i="1"/>
  <c r="AD1012" i="1"/>
  <c r="Z996" i="1"/>
  <c r="AD996" i="1"/>
  <c r="Z980" i="1"/>
  <c r="AD980" i="1"/>
  <c r="Z964" i="1"/>
  <c r="AD964" i="1"/>
  <c r="Z948" i="1"/>
  <c r="AD948" i="1"/>
  <c r="Z1033" i="1"/>
  <c r="AD1033" i="1"/>
  <c r="Z1017" i="1"/>
  <c r="AD1017" i="1"/>
  <c r="Z1001" i="1"/>
  <c r="AD1001" i="1"/>
  <c r="Z985" i="1"/>
  <c r="AD985" i="1"/>
  <c r="Z969" i="1"/>
  <c r="AD969" i="1"/>
  <c r="Z953" i="1"/>
  <c r="AD953" i="1"/>
  <c r="Z937" i="1"/>
  <c r="AD937" i="1"/>
  <c r="Z1412" i="1"/>
  <c r="AD1412" i="1"/>
  <c r="Z1404" i="1"/>
  <c r="AD1404" i="1"/>
  <c r="Z1421" i="1"/>
  <c r="AD1421" i="1"/>
  <c r="Z1436" i="1"/>
  <c r="AD1436" i="1"/>
  <c r="Z1432" i="1"/>
  <c r="AD1432" i="1"/>
  <c r="Z1428" i="1"/>
  <c r="AD1428" i="1"/>
  <c r="Z1424" i="1"/>
  <c r="AD1424" i="1"/>
  <c r="Z1420" i="1"/>
  <c r="AD1420" i="1"/>
  <c r="Z1416" i="1"/>
  <c r="AD1416" i="1"/>
  <c r="Z1408" i="1"/>
  <c r="AD1408" i="1"/>
  <c r="Z1740" i="1"/>
  <c r="AD1740" i="1"/>
  <c r="Z1736" i="1"/>
  <c r="AD1736" i="1"/>
  <c r="Z1732" i="1"/>
  <c r="AD1732" i="1"/>
  <c r="Z1728" i="1"/>
  <c r="AD1728" i="1"/>
  <c r="Z1724" i="1"/>
  <c r="AD1724" i="1"/>
  <c r="Z1720" i="1"/>
  <c r="AD1720" i="1"/>
  <c r="Z1716" i="1"/>
  <c r="AD1716" i="1"/>
  <c r="Z1712" i="1"/>
  <c r="AD1712" i="1"/>
  <c r="Z1708" i="1"/>
  <c r="AD1708" i="1"/>
  <c r="Z1704" i="1"/>
  <c r="AD1704" i="1"/>
  <c r="Z1700" i="1"/>
  <c r="AD1700" i="1"/>
  <c r="Z1696" i="1"/>
  <c r="AD1696" i="1"/>
  <c r="Z1692" i="1"/>
  <c r="AD1692" i="1"/>
  <c r="Z1688" i="1"/>
  <c r="AD1688" i="1"/>
  <c r="Z1684" i="1"/>
  <c r="AD1684" i="1"/>
  <c r="Z1680" i="1"/>
  <c r="AD1680" i="1"/>
  <c r="Z1676" i="1"/>
  <c r="AD1676" i="1"/>
  <c r="Z1672" i="1"/>
  <c r="AD1672" i="1"/>
  <c r="Z1668" i="1"/>
  <c r="AD1668" i="1"/>
  <c r="Z1664" i="1"/>
  <c r="AD1664" i="1"/>
  <c r="Z1880" i="1"/>
  <c r="AD1880" i="1"/>
  <c r="Z1876" i="1"/>
  <c r="AD1876" i="1"/>
  <c r="Z1872" i="1"/>
  <c r="AD1872" i="1"/>
  <c r="Z1868" i="1"/>
  <c r="AD1868" i="1"/>
  <c r="Z1864" i="1"/>
  <c r="AD1864" i="1"/>
  <c r="Z1860" i="1"/>
  <c r="AD1860" i="1"/>
  <c r="Z1856" i="1"/>
  <c r="AD1856" i="1"/>
  <c r="Z1852" i="1"/>
  <c r="AD1852" i="1"/>
  <c r="Z1848" i="1"/>
  <c r="AD1848" i="1"/>
  <c r="Z1844" i="1"/>
  <c r="AD1844" i="1"/>
  <c r="Z1840" i="1"/>
  <c r="AD1840" i="1"/>
  <c r="Z1836" i="1"/>
  <c r="AD1836" i="1"/>
  <c r="Z1832" i="1"/>
  <c r="AD1832" i="1"/>
  <c r="Z1828" i="1"/>
  <c r="AD1828" i="1"/>
  <c r="Z1824" i="1"/>
  <c r="AD1824" i="1"/>
  <c r="Z1820" i="1"/>
  <c r="AD1820" i="1"/>
  <c r="Z1816" i="1"/>
  <c r="AD1816" i="1"/>
  <c r="Z1812" i="1"/>
  <c r="AD1812" i="1"/>
  <c r="Z1808" i="1"/>
  <c r="AD1808" i="1"/>
  <c r="Z1804" i="1"/>
  <c r="AD1804" i="1"/>
  <c r="Z1800" i="1"/>
  <c r="AD1800" i="1"/>
  <c r="Z1796" i="1"/>
  <c r="AD1796" i="1"/>
  <c r="Z1792" i="1"/>
  <c r="AD1792" i="1"/>
  <c r="Z1788" i="1"/>
  <c r="AD1788" i="1"/>
  <c r="Z1784" i="1"/>
  <c r="AD1784" i="1"/>
  <c r="Z1780" i="1"/>
  <c r="AD1780" i="1"/>
  <c r="Z1776" i="1"/>
  <c r="AD1776" i="1"/>
  <c r="Z1772" i="1"/>
  <c r="AD1772" i="1"/>
  <c r="Z1768" i="1"/>
  <c r="AD1768" i="1"/>
  <c r="Z1764" i="1"/>
  <c r="AD1764" i="1"/>
  <c r="Z1760" i="1"/>
  <c r="AD1760" i="1"/>
  <c r="Z1756" i="1"/>
  <c r="AD1756" i="1"/>
  <c r="Z1752" i="1"/>
  <c r="AD1752" i="1"/>
  <c r="Z1748" i="1"/>
  <c r="AD1748" i="1"/>
  <c r="Z1744" i="1"/>
  <c r="AD1744" i="1"/>
  <c r="Z2004" i="1"/>
  <c r="AD2004" i="1"/>
  <c r="Z2000" i="1"/>
  <c r="AD2000" i="1"/>
  <c r="Z1996" i="1"/>
  <c r="AD1996" i="1"/>
  <c r="Z1992" i="1"/>
  <c r="AD1992" i="1"/>
  <c r="Z1988" i="1"/>
  <c r="AD1988" i="1"/>
  <c r="Z1984" i="1"/>
  <c r="AD1984" i="1"/>
  <c r="Z1980" i="1"/>
  <c r="AD1980" i="1"/>
  <c r="Z1976" i="1"/>
  <c r="AD1976" i="1"/>
  <c r="Z1972" i="1"/>
  <c r="AD1972" i="1"/>
  <c r="Z1968" i="1"/>
  <c r="AD1968" i="1"/>
  <c r="Z1964" i="1"/>
  <c r="AD1964" i="1"/>
  <c r="Z1960" i="1"/>
  <c r="AD1960" i="1"/>
  <c r="Z1956" i="1"/>
  <c r="AD1956" i="1"/>
  <c r="Z1952" i="1"/>
  <c r="AD1952" i="1"/>
  <c r="Z1948" i="1"/>
  <c r="AD1948" i="1"/>
  <c r="Z1944" i="1"/>
  <c r="AD1944" i="1"/>
  <c r="Z1940" i="1"/>
  <c r="AD1940" i="1"/>
  <c r="Z1936" i="1"/>
  <c r="AD1936" i="1"/>
  <c r="Z1932" i="1"/>
  <c r="AD1932" i="1"/>
  <c r="Z1928" i="1"/>
  <c r="AD1928" i="1"/>
  <c r="Z1924" i="1"/>
  <c r="AD1924" i="1"/>
  <c r="Z1260" i="1"/>
  <c r="AD1260" i="1"/>
  <c r="Z1196" i="1"/>
  <c r="AD1196" i="1"/>
  <c r="Z1244" i="1"/>
  <c r="AD1244" i="1"/>
  <c r="Z1180" i="1"/>
  <c r="AD1180" i="1"/>
  <c r="Z1228" i="1"/>
  <c r="AD1228" i="1"/>
  <c r="Z1276" i="1"/>
  <c r="AD1276" i="1"/>
  <c r="Z1212" i="1"/>
  <c r="AD1212" i="1"/>
  <c r="Z1280" i="1"/>
  <c r="AD1280" i="1"/>
  <c r="Z1264" i="1"/>
  <c r="AD1264" i="1"/>
  <c r="Z1248" i="1"/>
  <c r="AD1248" i="1"/>
  <c r="Z1232" i="1"/>
  <c r="AD1232" i="1"/>
  <c r="Z1216" i="1"/>
  <c r="AD1216" i="1"/>
  <c r="Z1200" i="1"/>
  <c r="AD1200" i="1"/>
  <c r="Z1184" i="1"/>
  <c r="AD1184" i="1"/>
  <c r="Z1272" i="1"/>
  <c r="AD1272" i="1"/>
  <c r="Z1256" i="1"/>
  <c r="AD1256" i="1"/>
  <c r="Z1240" i="1"/>
  <c r="AD1240" i="1"/>
  <c r="Z1224" i="1"/>
  <c r="AD1224" i="1"/>
  <c r="Z1208" i="1"/>
  <c r="AD1208" i="1"/>
  <c r="Z1192" i="1"/>
  <c r="AD1192" i="1"/>
  <c r="Z1268" i="1"/>
  <c r="AD1268" i="1"/>
  <c r="Z1252" i="1"/>
  <c r="AD1252" i="1"/>
  <c r="Z1236" i="1"/>
  <c r="AD1236" i="1"/>
  <c r="Z1220" i="1"/>
  <c r="AD1220" i="1"/>
  <c r="Z1204" i="1"/>
  <c r="AD1204" i="1"/>
  <c r="Z1188" i="1"/>
  <c r="AD1188" i="1"/>
  <c r="Z1238" i="1"/>
  <c r="AD1238" i="1"/>
  <c r="Z1206" i="1"/>
  <c r="AD1206" i="1"/>
  <c r="Z1281" i="1"/>
  <c r="AD1281" i="1"/>
  <c r="Z1277" i="1"/>
  <c r="AD1277" i="1"/>
  <c r="Z1273" i="1"/>
  <c r="AD1273" i="1"/>
  <c r="Z1269" i="1"/>
  <c r="AD1269" i="1"/>
  <c r="Z1265" i="1"/>
  <c r="AD1265" i="1"/>
  <c r="Z1261" i="1"/>
  <c r="AD1261" i="1"/>
  <c r="Z1257" i="1"/>
  <c r="AD1257" i="1"/>
  <c r="Z1253" i="1"/>
  <c r="AD1253" i="1"/>
  <c r="Z1249" i="1"/>
  <c r="AD1249" i="1"/>
  <c r="Z1245" i="1"/>
  <c r="AD1245" i="1"/>
  <c r="Z1241" i="1"/>
  <c r="AD1241" i="1"/>
  <c r="Z1237" i="1"/>
  <c r="AD1237" i="1"/>
  <c r="Z1233" i="1"/>
  <c r="AD1233" i="1"/>
  <c r="Z1229" i="1"/>
  <c r="AD1229" i="1"/>
  <c r="Z1225" i="1"/>
  <c r="AD1225" i="1"/>
  <c r="Z1221" i="1"/>
  <c r="AD1221" i="1"/>
  <c r="Z1217" i="1"/>
  <c r="AD1217" i="1"/>
  <c r="Z1213" i="1"/>
  <c r="AD1213" i="1"/>
  <c r="Z1209" i="1"/>
  <c r="AD1209" i="1"/>
  <c r="Z1205" i="1"/>
  <c r="AD1205" i="1"/>
  <c r="Z1201" i="1"/>
  <c r="AD1201" i="1"/>
  <c r="Z1197" i="1"/>
  <c r="AD1197" i="1"/>
  <c r="Z1193" i="1"/>
  <c r="AD1193" i="1"/>
  <c r="Z1189" i="1"/>
  <c r="AD1189" i="1"/>
  <c r="Z1185" i="1"/>
  <c r="AD1185" i="1"/>
  <c r="Z1181" i="1"/>
  <c r="AD1181" i="1"/>
  <c r="Z1657" i="1"/>
  <c r="AD1657" i="1"/>
  <c r="Z1653" i="1"/>
  <c r="AD1653" i="1"/>
  <c r="Z1649" i="1"/>
  <c r="AD1649" i="1"/>
  <c r="Z1645" i="1"/>
  <c r="AD1645" i="1"/>
  <c r="Z1641" i="1"/>
  <c r="AD1641" i="1"/>
  <c r="Z1637" i="1"/>
  <c r="AD1637" i="1"/>
  <c r="Z1633" i="1"/>
  <c r="AD1633" i="1"/>
  <c r="Z1629" i="1"/>
  <c r="AD1629" i="1"/>
  <c r="Z1625" i="1"/>
  <c r="AD1625" i="1"/>
  <c r="Z1621" i="1"/>
  <c r="AD1621" i="1"/>
  <c r="Z1617" i="1"/>
  <c r="AD1617" i="1"/>
  <c r="Z1613" i="1"/>
  <c r="AD1613" i="1"/>
  <c r="Z1609" i="1"/>
  <c r="AD1609" i="1"/>
  <c r="Z1605" i="1"/>
  <c r="AD1605" i="1"/>
  <c r="Z1601" i="1"/>
  <c r="AD1601" i="1"/>
  <c r="Z1597" i="1"/>
  <c r="AD1597" i="1"/>
  <c r="Z1593" i="1"/>
  <c r="AD1593" i="1"/>
  <c r="Z1589" i="1"/>
  <c r="AD1589" i="1"/>
  <c r="Z1585" i="1"/>
  <c r="AD1585" i="1"/>
  <c r="Z1581" i="1"/>
  <c r="AD1581" i="1"/>
  <c r="Z1577" i="1"/>
  <c r="AD1577" i="1"/>
  <c r="Z1573" i="1"/>
  <c r="AD1573" i="1"/>
  <c r="Z1569" i="1"/>
  <c r="AD1569" i="1"/>
  <c r="Z1660" i="1"/>
  <c r="AD1660" i="1"/>
  <c r="Z1656" i="1"/>
  <c r="AD1656" i="1"/>
  <c r="Z1652" i="1"/>
  <c r="AD1652" i="1"/>
  <c r="Z1648" i="1"/>
  <c r="AD1648" i="1"/>
  <c r="Z1644" i="1"/>
  <c r="AD1644" i="1"/>
  <c r="Z1640" i="1"/>
  <c r="AD1640" i="1"/>
  <c r="Z1636" i="1"/>
  <c r="AD1636" i="1"/>
  <c r="Z1632" i="1"/>
  <c r="AD1632" i="1"/>
  <c r="Z1628" i="1"/>
  <c r="AD1628" i="1"/>
  <c r="Z1624" i="1"/>
  <c r="AD1624" i="1"/>
  <c r="Z1620" i="1"/>
  <c r="AD1620" i="1"/>
  <c r="Z1616" i="1"/>
  <c r="AD1616" i="1"/>
  <c r="Z1612" i="1"/>
  <c r="AD1612" i="1"/>
  <c r="Z1608" i="1"/>
  <c r="AD1608" i="1"/>
  <c r="Z1604" i="1"/>
  <c r="AD1604" i="1"/>
  <c r="Z1600" i="1"/>
  <c r="AD1600" i="1"/>
  <c r="Z1596" i="1"/>
  <c r="AD1596" i="1"/>
  <c r="Z1592" i="1"/>
  <c r="AD1592" i="1"/>
  <c r="Z1588" i="1"/>
  <c r="AD1588" i="1"/>
  <c r="Z1584" i="1"/>
  <c r="AD1584" i="1"/>
  <c r="Z1580" i="1"/>
  <c r="AD1580" i="1"/>
  <c r="Z1576" i="1"/>
  <c r="AD1576" i="1"/>
  <c r="Z1572" i="1"/>
  <c r="AD1572" i="1"/>
  <c r="Z1568" i="1"/>
  <c r="AD1568" i="1"/>
  <c r="Z1634" i="1"/>
  <c r="AD1634" i="1"/>
  <c r="Z1610" i="1"/>
  <c r="AD1610" i="1"/>
  <c r="Z1602" i="1"/>
  <c r="AD1602" i="1"/>
  <c r="Z1570" i="1"/>
  <c r="AD1570" i="1"/>
  <c r="Z2193" i="1"/>
  <c r="AD2193" i="1"/>
  <c r="Z2189" i="1"/>
  <c r="AD2189" i="1"/>
  <c r="Z2185" i="1"/>
  <c r="AD2185" i="1"/>
  <c r="Z2181" i="1"/>
  <c r="AD2181" i="1"/>
  <c r="Z2177" i="1"/>
  <c r="AD2177" i="1"/>
  <c r="Z2173" i="1"/>
  <c r="AD2173" i="1"/>
  <c r="Z2169" i="1"/>
  <c r="AD2169" i="1"/>
  <c r="Z2165" i="1"/>
  <c r="AD2165" i="1"/>
  <c r="Z2161" i="1"/>
  <c r="AD2161" i="1"/>
  <c r="Z2157" i="1"/>
  <c r="AD2157" i="1"/>
  <c r="Z2153" i="1"/>
  <c r="AD2153" i="1"/>
  <c r="Z2149" i="1"/>
  <c r="AD2149" i="1"/>
  <c r="Z2145" i="1"/>
  <c r="AD2145" i="1"/>
  <c r="Z2141" i="1"/>
  <c r="AD2141" i="1"/>
  <c r="Z2137" i="1"/>
  <c r="AD2137" i="1"/>
  <c r="Z2133" i="1"/>
  <c r="AD2133" i="1"/>
  <c r="Z2129" i="1"/>
  <c r="AD2129" i="1"/>
  <c r="Z2125" i="1"/>
  <c r="AD2125" i="1"/>
  <c r="Z2121" i="1"/>
  <c r="AD2121" i="1"/>
  <c r="Z2117" i="1"/>
  <c r="AD2117" i="1"/>
  <c r="Z2113" i="1"/>
  <c r="AD2113" i="1"/>
  <c r="Z2109" i="1"/>
  <c r="AD2109" i="1"/>
  <c r="Z2256" i="1"/>
  <c r="AD2256" i="1"/>
  <c r="Z2252" i="1"/>
  <c r="AD2252" i="1"/>
  <c r="Z2248" i="1"/>
  <c r="AD2248" i="1"/>
  <c r="Z2244" i="1"/>
  <c r="AD2244" i="1"/>
  <c r="Z2240" i="1"/>
  <c r="AD2240" i="1"/>
  <c r="Z2236" i="1"/>
  <c r="AD2236" i="1"/>
  <c r="Z2232" i="1"/>
  <c r="AD2232" i="1"/>
  <c r="Z2228" i="1"/>
  <c r="AD2228" i="1"/>
  <c r="Z2224" i="1"/>
  <c r="AD2224" i="1"/>
  <c r="Z2220" i="1"/>
  <c r="AD2220" i="1"/>
  <c r="Z2216" i="1"/>
  <c r="AD2216" i="1"/>
  <c r="Z2212" i="1"/>
  <c r="AD2212" i="1"/>
  <c r="Z2208" i="1"/>
  <c r="AD2208" i="1"/>
  <c r="Z2204" i="1"/>
  <c r="AD2204" i="1"/>
  <c r="Z2200" i="1"/>
  <c r="AD2200" i="1"/>
  <c r="Z2196" i="1"/>
  <c r="AD2196" i="1"/>
  <c r="Z2192" i="1"/>
  <c r="AD2192" i="1"/>
  <c r="Z2188" i="1"/>
  <c r="AD2188" i="1"/>
  <c r="Z2184" i="1"/>
  <c r="AD2184" i="1"/>
  <c r="Z2180" i="1"/>
  <c r="AD2180" i="1"/>
  <c r="Z2176" i="1"/>
  <c r="AD2176" i="1"/>
  <c r="Z2172" i="1"/>
  <c r="AD2172" i="1"/>
  <c r="Z2168" i="1"/>
  <c r="AD2168" i="1"/>
  <c r="Z2164" i="1"/>
  <c r="AD2164" i="1"/>
  <c r="Z2160" i="1"/>
  <c r="AD2160" i="1"/>
  <c r="Z2156" i="1"/>
  <c r="AD2156" i="1"/>
  <c r="Z2152" i="1"/>
  <c r="AD2152" i="1"/>
  <c r="Z2148" i="1"/>
  <c r="AD2148" i="1"/>
  <c r="Z2144" i="1"/>
  <c r="AD2144" i="1"/>
  <c r="Z2140" i="1"/>
  <c r="AD2140" i="1"/>
  <c r="Z2136" i="1"/>
  <c r="AD2136" i="1"/>
  <c r="Z2132" i="1"/>
  <c r="AD2132" i="1"/>
  <c r="Z2128" i="1"/>
  <c r="AD2128" i="1"/>
  <c r="Z2124" i="1"/>
  <c r="AD2124" i="1"/>
  <c r="Z2120" i="1"/>
  <c r="AD2120" i="1"/>
  <c r="Z2116" i="1"/>
  <c r="AD2116" i="1"/>
  <c r="Z2112" i="1"/>
  <c r="AD2112" i="1"/>
  <c r="Z2108" i="1"/>
  <c r="AD2108" i="1"/>
  <c r="Z2242" i="1"/>
  <c r="AD2242" i="1"/>
  <c r="Z2202" i="1"/>
  <c r="AD2202" i="1"/>
  <c r="Z2166" i="1"/>
  <c r="AD2166" i="1"/>
  <c r="Z2130" i="1"/>
  <c r="AD2130" i="1"/>
  <c r="Z556" i="1"/>
  <c r="AD556" i="1"/>
  <c r="Z604" i="1"/>
  <c r="AD604" i="1"/>
  <c r="Z540" i="1"/>
  <c r="AD540" i="1"/>
  <c r="Z588" i="1"/>
  <c r="AD588" i="1"/>
  <c r="Z572" i="1"/>
  <c r="AD572" i="1"/>
  <c r="Z624" i="1"/>
  <c r="AD624" i="1"/>
  <c r="Z608" i="1"/>
  <c r="AD608" i="1"/>
  <c r="Z592" i="1"/>
  <c r="AD592" i="1"/>
  <c r="Z576" i="1"/>
  <c r="AD576" i="1"/>
  <c r="Z560" i="1"/>
  <c r="AD560" i="1"/>
  <c r="Z544" i="1"/>
  <c r="AD544" i="1"/>
  <c r="Z528" i="1"/>
  <c r="AD528" i="1"/>
  <c r="Z632" i="1"/>
  <c r="AD632" i="1"/>
  <c r="Z616" i="1"/>
  <c r="AD616" i="1"/>
  <c r="Z600" i="1"/>
  <c r="AD600" i="1"/>
  <c r="Z584" i="1"/>
  <c r="AD584" i="1"/>
  <c r="Z568" i="1"/>
  <c r="AD568" i="1"/>
  <c r="Z552" i="1"/>
  <c r="AD552" i="1"/>
  <c r="Z536" i="1"/>
  <c r="AD536" i="1"/>
  <c r="Z634" i="1"/>
  <c r="AD634" i="1"/>
  <c r="Z630" i="1"/>
  <c r="AD630" i="1"/>
  <c r="Z626" i="1"/>
  <c r="AD626" i="1"/>
  <c r="Z622" i="1"/>
  <c r="AD622" i="1"/>
  <c r="Z618" i="1"/>
  <c r="AD618" i="1"/>
  <c r="Z614" i="1"/>
  <c r="AD614" i="1"/>
  <c r="Z610" i="1"/>
  <c r="AD610" i="1"/>
  <c r="Z606" i="1"/>
  <c r="AD606" i="1"/>
  <c r="Z602" i="1"/>
  <c r="AD602" i="1"/>
  <c r="Z598" i="1"/>
  <c r="AD598" i="1"/>
  <c r="Z594" i="1"/>
  <c r="AD594" i="1"/>
  <c r="Z590" i="1"/>
  <c r="AD590" i="1"/>
  <c r="Z586" i="1"/>
  <c r="AD586" i="1"/>
  <c r="Z582" i="1"/>
  <c r="AD582" i="1"/>
  <c r="Z578" i="1"/>
  <c r="AD578" i="1"/>
  <c r="Z574" i="1"/>
  <c r="AD574" i="1"/>
  <c r="Z570" i="1"/>
  <c r="AD570" i="1"/>
  <c r="Z566" i="1"/>
  <c r="AD566" i="1"/>
  <c r="Z562" i="1"/>
  <c r="AD562" i="1"/>
  <c r="Z558" i="1"/>
  <c r="AD558" i="1"/>
  <c r="Z554" i="1"/>
  <c r="AD554" i="1"/>
  <c r="Z550" i="1"/>
  <c r="AD550" i="1"/>
  <c r="Z546" i="1"/>
  <c r="AD546" i="1"/>
  <c r="Z542" i="1"/>
  <c r="AD542" i="1"/>
  <c r="Z538" i="1"/>
  <c r="AD538" i="1"/>
  <c r="Z534" i="1"/>
  <c r="AD534" i="1"/>
  <c r="Z530" i="1"/>
  <c r="AD530" i="1"/>
  <c r="Z617" i="1"/>
  <c r="AD617" i="1"/>
  <c r="Z593" i="1"/>
  <c r="AD593" i="1"/>
  <c r="Z573" i="1"/>
  <c r="AD573" i="1"/>
  <c r="Z553" i="1"/>
  <c r="AD553" i="1"/>
  <c r="Z549" i="1"/>
  <c r="AD549" i="1"/>
  <c r="Z529" i="1"/>
  <c r="AD529" i="1"/>
  <c r="Z812" i="1"/>
  <c r="AD812" i="1"/>
  <c r="Z860" i="1"/>
  <c r="AD860" i="1"/>
  <c r="Z796" i="1"/>
  <c r="AD796" i="1"/>
  <c r="Z844" i="1"/>
  <c r="AD844" i="1"/>
  <c r="Z780" i="1"/>
  <c r="AD780" i="1"/>
  <c r="Z828" i="1"/>
  <c r="AD828" i="1"/>
  <c r="Z864" i="1"/>
  <c r="AD864" i="1"/>
  <c r="Z848" i="1"/>
  <c r="AD848" i="1"/>
  <c r="Z832" i="1"/>
  <c r="AD832" i="1"/>
  <c r="Z816" i="1"/>
  <c r="AD816" i="1"/>
  <c r="Z800" i="1"/>
  <c r="AD800" i="1"/>
  <c r="Z784" i="1"/>
  <c r="AD784" i="1"/>
  <c r="Z856" i="1"/>
  <c r="AD856" i="1"/>
  <c r="Z840" i="1"/>
  <c r="AD840" i="1"/>
  <c r="Z824" i="1"/>
  <c r="AD824" i="1"/>
  <c r="Z808" i="1"/>
  <c r="AD808" i="1"/>
  <c r="Z792" i="1"/>
  <c r="AD792" i="1"/>
  <c r="Z776" i="1"/>
  <c r="AD776" i="1"/>
  <c r="Z852" i="1"/>
  <c r="AD852" i="1"/>
  <c r="Z836" i="1"/>
  <c r="AD836" i="1"/>
  <c r="Z820" i="1"/>
  <c r="AD820" i="1"/>
  <c r="Z804" i="1"/>
  <c r="AD804" i="1"/>
  <c r="Z788" i="1"/>
  <c r="AD788" i="1"/>
  <c r="Z867" i="1"/>
  <c r="AD867" i="1"/>
  <c r="Z835" i="1"/>
  <c r="AD835" i="1"/>
  <c r="Z803" i="1"/>
  <c r="AD803" i="1"/>
  <c r="Z866" i="1"/>
  <c r="AD866" i="1"/>
  <c r="Z862" i="1"/>
  <c r="AD862" i="1"/>
  <c r="Z858" i="1"/>
  <c r="AD858" i="1"/>
  <c r="Z854" i="1"/>
  <c r="AD854" i="1"/>
  <c r="Z850" i="1"/>
  <c r="AD850" i="1"/>
  <c r="Z846" i="1"/>
  <c r="AD846" i="1"/>
  <c r="Z842" i="1"/>
  <c r="AD842" i="1"/>
  <c r="Z838" i="1"/>
  <c r="AD838" i="1"/>
  <c r="Z834" i="1"/>
  <c r="AD834" i="1"/>
  <c r="Z830" i="1"/>
  <c r="AD830" i="1"/>
  <c r="Z826" i="1"/>
  <c r="AD826" i="1"/>
  <c r="Z822" i="1"/>
  <c r="AD822" i="1"/>
  <c r="Z818" i="1"/>
  <c r="AD818" i="1"/>
  <c r="Z814" i="1"/>
  <c r="AD814" i="1"/>
  <c r="Z810" i="1"/>
  <c r="AD810" i="1"/>
  <c r="Z806" i="1"/>
  <c r="AD806" i="1"/>
  <c r="Z802" i="1"/>
  <c r="AD802" i="1"/>
  <c r="Z798" i="1"/>
  <c r="AD798" i="1"/>
  <c r="Z794" i="1"/>
  <c r="AD794" i="1"/>
  <c r="Z790" i="1"/>
  <c r="AD790" i="1"/>
  <c r="Z786" i="1"/>
  <c r="AD786" i="1"/>
  <c r="Z782" i="1"/>
  <c r="AD782" i="1"/>
  <c r="Z778" i="1"/>
  <c r="AD778" i="1"/>
  <c r="Z865" i="1"/>
  <c r="AD865" i="1"/>
  <c r="Z861" i="1"/>
  <c r="AD861" i="1"/>
  <c r="Z857" i="1"/>
  <c r="AD857" i="1"/>
  <c r="Z853" i="1"/>
  <c r="AD853" i="1"/>
  <c r="Z849" i="1"/>
  <c r="AD849" i="1"/>
  <c r="Z845" i="1"/>
  <c r="AD845" i="1"/>
  <c r="Z841" i="1"/>
  <c r="AD841" i="1"/>
  <c r="Z837" i="1"/>
  <c r="AD837" i="1"/>
  <c r="Z833" i="1"/>
  <c r="AD833" i="1"/>
  <c r="Z829" i="1"/>
  <c r="AD829" i="1"/>
  <c r="Z825" i="1"/>
  <c r="AD825" i="1"/>
  <c r="Z821" i="1"/>
  <c r="AD821" i="1"/>
  <c r="Z817" i="1"/>
  <c r="AD817" i="1"/>
  <c r="Z813" i="1"/>
  <c r="AD813" i="1"/>
  <c r="Z809" i="1"/>
  <c r="AD809" i="1"/>
  <c r="Z805" i="1"/>
  <c r="AD805" i="1"/>
  <c r="Z801" i="1"/>
  <c r="AD801" i="1"/>
  <c r="Z797" i="1"/>
  <c r="AD797" i="1"/>
  <c r="Z793" i="1"/>
  <c r="AD793" i="1"/>
  <c r="Z789" i="1"/>
  <c r="AD789" i="1"/>
  <c r="Z785" i="1"/>
  <c r="AD785" i="1"/>
  <c r="Z781" i="1"/>
  <c r="AD781" i="1"/>
  <c r="Z777" i="1"/>
  <c r="AD777" i="1"/>
  <c r="Z1388" i="1"/>
  <c r="AD1388" i="1"/>
  <c r="Z1324" i="1"/>
  <c r="AD1324" i="1"/>
  <c r="Z1372" i="1"/>
  <c r="AD1372" i="1"/>
  <c r="Z1308" i="1"/>
  <c r="AD1308" i="1"/>
  <c r="Z1356" i="1"/>
  <c r="AD1356" i="1"/>
  <c r="Z1292" i="1"/>
  <c r="AD1292" i="1"/>
  <c r="Z1396" i="1"/>
  <c r="AD1396" i="1"/>
  <c r="Z1340" i="1"/>
  <c r="AD1340" i="1"/>
  <c r="Z1397" i="1"/>
  <c r="AD1397" i="1"/>
  <c r="Z1389" i="1"/>
  <c r="AD1389" i="1"/>
  <c r="Z1376" i="1"/>
  <c r="AD1376" i="1"/>
  <c r="Z1360" i="1"/>
  <c r="AD1360" i="1"/>
  <c r="Z1344" i="1"/>
  <c r="AD1344" i="1"/>
  <c r="Z1328" i="1"/>
  <c r="AD1328" i="1"/>
  <c r="Z1312" i="1"/>
  <c r="AD1312" i="1"/>
  <c r="Z1296" i="1"/>
  <c r="AD1296" i="1"/>
  <c r="Z1393" i="1"/>
  <c r="AD1393" i="1"/>
  <c r="Z1384" i="1"/>
  <c r="AD1384" i="1"/>
  <c r="Z1368" i="1"/>
  <c r="AD1368" i="1"/>
  <c r="Z1352" i="1"/>
  <c r="AD1352" i="1"/>
  <c r="Z1336" i="1"/>
  <c r="AD1336" i="1"/>
  <c r="Z1320" i="1"/>
  <c r="AD1320" i="1"/>
  <c r="Z1304" i="1"/>
  <c r="AD1304" i="1"/>
  <c r="Z1288" i="1"/>
  <c r="AD1288" i="1"/>
  <c r="Z1400" i="1"/>
  <c r="AD1400" i="1"/>
  <c r="Z1392" i="1"/>
  <c r="AD1392" i="1"/>
  <c r="Z1380" i="1"/>
  <c r="AD1380" i="1"/>
  <c r="Z1364" i="1"/>
  <c r="AD1364" i="1"/>
  <c r="Z1348" i="1"/>
  <c r="AD1348" i="1"/>
  <c r="Z1332" i="1"/>
  <c r="AD1332" i="1"/>
  <c r="Z1316" i="1"/>
  <c r="AD1316" i="1"/>
  <c r="Z1300" i="1"/>
  <c r="AD1300" i="1"/>
  <c r="Z1284" i="1"/>
  <c r="AD1284" i="1"/>
  <c r="Z1299" i="1"/>
  <c r="AD1299" i="1"/>
  <c r="Z1398" i="1"/>
  <c r="AD1398" i="1"/>
  <c r="Z1394" i="1"/>
  <c r="AD1394" i="1"/>
  <c r="Z1390" i="1"/>
  <c r="AD1390" i="1"/>
  <c r="Z1386" i="1"/>
  <c r="AD1386" i="1"/>
  <c r="Z1382" i="1"/>
  <c r="AD1382" i="1"/>
  <c r="Z1378" i="1"/>
  <c r="AD1378" i="1"/>
  <c r="Z1374" i="1"/>
  <c r="AD1374" i="1"/>
  <c r="Z1370" i="1"/>
  <c r="AD1370" i="1"/>
  <c r="Z1366" i="1"/>
  <c r="AD1366" i="1"/>
  <c r="Z1362" i="1"/>
  <c r="AD1362" i="1"/>
  <c r="Z1358" i="1"/>
  <c r="AD1358" i="1"/>
  <c r="Z1354" i="1"/>
  <c r="AD1354" i="1"/>
  <c r="Z1350" i="1"/>
  <c r="AD1350" i="1"/>
  <c r="Z1346" i="1"/>
  <c r="AD1346" i="1"/>
  <c r="Z1342" i="1"/>
  <c r="AD1342" i="1"/>
  <c r="Z1338" i="1"/>
  <c r="AD1338" i="1"/>
  <c r="Z1334" i="1"/>
  <c r="AD1334" i="1"/>
  <c r="Z1330" i="1"/>
  <c r="AD1330" i="1"/>
  <c r="Z1326" i="1"/>
  <c r="AD1326" i="1"/>
  <c r="Z1322" i="1"/>
  <c r="AD1322" i="1"/>
  <c r="Z1318" i="1"/>
  <c r="AD1318" i="1"/>
  <c r="Z1314" i="1"/>
  <c r="AD1314" i="1"/>
  <c r="Z1310" i="1"/>
  <c r="AD1310" i="1"/>
  <c r="Z1306" i="1"/>
  <c r="AD1306" i="1"/>
  <c r="Z1302" i="1"/>
  <c r="AD1302" i="1"/>
  <c r="Z1298" i="1"/>
  <c r="AD1298" i="1"/>
  <c r="Z1294" i="1"/>
  <c r="AD1294" i="1"/>
  <c r="Z1290" i="1"/>
  <c r="AD1290" i="1"/>
  <c r="Z1286" i="1"/>
  <c r="AD1286" i="1"/>
  <c r="Z1385" i="1"/>
  <c r="AD1385" i="1"/>
  <c r="Z1381" i="1"/>
  <c r="AD1381" i="1"/>
  <c r="Z1377" i="1"/>
  <c r="AD1377" i="1"/>
  <c r="Z1373" i="1"/>
  <c r="AD1373" i="1"/>
  <c r="Z1369" i="1"/>
  <c r="AD1369" i="1"/>
  <c r="Z1365" i="1"/>
  <c r="AD1365" i="1"/>
  <c r="Z1361" i="1"/>
  <c r="AD1361" i="1"/>
  <c r="Z1357" i="1"/>
  <c r="AD1357" i="1"/>
  <c r="Z1353" i="1"/>
  <c r="AD1353" i="1"/>
  <c r="Z1349" i="1"/>
  <c r="AD1349" i="1"/>
  <c r="Z1345" i="1"/>
  <c r="AD1345" i="1"/>
  <c r="Z1341" i="1"/>
  <c r="AD1341" i="1"/>
  <c r="Z1337" i="1"/>
  <c r="AD1337" i="1"/>
  <c r="Z1333" i="1"/>
  <c r="AD1333" i="1"/>
  <c r="Z1329" i="1"/>
  <c r="AD1329" i="1"/>
  <c r="Z1325" i="1"/>
  <c r="AD1325" i="1"/>
  <c r="Z1321" i="1"/>
  <c r="AD1321" i="1"/>
  <c r="Z1317" i="1"/>
  <c r="AD1317" i="1"/>
  <c r="Z1313" i="1"/>
  <c r="AD1313" i="1"/>
  <c r="Z1309" i="1"/>
  <c r="AD1309" i="1"/>
  <c r="Z1305" i="1"/>
  <c r="AD1305" i="1"/>
  <c r="Z1301" i="1"/>
  <c r="AD1301" i="1"/>
  <c r="Z1297" i="1"/>
  <c r="AD1297" i="1"/>
  <c r="Z1293" i="1"/>
  <c r="AD1293" i="1"/>
  <c r="Z1289" i="1"/>
  <c r="AD1289" i="1"/>
  <c r="Z1285" i="1"/>
  <c r="AD1285" i="1"/>
  <c r="Z2386" i="1"/>
  <c r="AD2386" i="1"/>
  <c r="Z2378" i="1"/>
  <c r="AD2378" i="1"/>
  <c r="Z2374" i="1"/>
  <c r="AD2374" i="1"/>
  <c r="Z2370" i="1"/>
  <c r="AD2370" i="1"/>
  <c r="Z2362" i="1"/>
  <c r="AD2362" i="1"/>
  <c r="Z2358" i="1"/>
  <c r="AD2358" i="1"/>
  <c r="Z2354" i="1"/>
  <c r="AD2354" i="1"/>
  <c r="Z2342" i="1"/>
  <c r="AD2342" i="1"/>
  <c r="Z2338" i="1"/>
  <c r="AD2338" i="1"/>
  <c r="Z2326" i="1"/>
  <c r="AD2326" i="1"/>
  <c r="Z2322" i="1"/>
  <c r="AD2322" i="1"/>
  <c r="Z2310" i="1"/>
  <c r="AD2310" i="1"/>
  <c r="Z2306" i="1"/>
  <c r="AD2306" i="1"/>
  <c r="Z2294" i="1"/>
  <c r="AD2294" i="1"/>
  <c r="Z2290" i="1"/>
  <c r="AD2290" i="1"/>
  <c r="Z2278" i="1"/>
  <c r="AD2278" i="1"/>
  <c r="Z2274" i="1"/>
  <c r="AD2274" i="1"/>
  <c r="Z2262" i="1"/>
  <c r="AD2262" i="1"/>
  <c r="Z2258" i="1"/>
  <c r="AD2258" i="1"/>
  <c r="Z2436" i="1"/>
  <c r="AD2436" i="1"/>
  <c r="Z2432" i="1"/>
  <c r="AD2432" i="1"/>
  <c r="Z2428" i="1"/>
  <c r="AD2428" i="1"/>
  <c r="Z2424" i="1"/>
  <c r="AD2424" i="1"/>
  <c r="Z2420" i="1"/>
  <c r="AD2420" i="1"/>
  <c r="Z2416" i="1"/>
  <c r="AD2416" i="1"/>
  <c r="Z2412" i="1"/>
  <c r="AD2412" i="1"/>
  <c r="Z2408" i="1"/>
  <c r="AD2408" i="1"/>
  <c r="Z2404" i="1"/>
  <c r="AD2404" i="1"/>
  <c r="Z2400" i="1"/>
  <c r="AD2400" i="1"/>
  <c r="Z2396" i="1"/>
  <c r="AD2396" i="1"/>
  <c r="Z2392" i="1"/>
  <c r="AD2392" i="1"/>
  <c r="Z2430" i="1"/>
  <c r="AD2430" i="1"/>
  <c r="Z2414" i="1"/>
  <c r="AD2414" i="1"/>
  <c r="Z2390" i="1"/>
  <c r="AD2390" i="1"/>
  <c r="Z2896" i="1"/>
  <c r="AD2896" i="1"/>
  <c r="Z2864" i="1"/>
  <c r="AD2864" i="1"/>
  <c r="Z3228" i="1"/>
  <c r="AD3228" i="1"/>
  <c r="Z3720" i="1"/>
  <c r="AD3720" i="1"/>
  <c r="Z2388" i="1"/>
  <c r="AD2388" i="1"/>
  <c r="Z2384" i="1"/>
  <c r="AD2384" i="1"/>
  <c r="Z2380" i="1"/>
  <c r="AD2380" i="1"/>
  <c r="Z2376" i="1"/>
  <c r="AD2376" i="1"/>
  <c r="Z2372" i="1"/>
  <c r="AD2372" i="1"/>
  <c r="Z2368" i="1"/>
  <c r="AD2368" i="1"/>
  <c r="Z2364" i="1"/>
  <c r="AD2364" i="1"/>
  <c r="Z2360" i="1"/>
  <c r="AD2360" i="1"/>
  <c r="Z2356" i="1"/>
  <c r="AD2356" i="1"/>
  <c r="Z2352" i="1"/>
  <c r="AD2352" i="1"/>
  <c r="Z2348" i="1"/>
  <c r="AD2348" i="1"/>
  <c r="Z2344" i="1"/>
  <c r="AD2344" i="1"/>
  <c r="Z2340" i="1"/>
  <c r="AD2340" i="1"/>
  <c r="Z2336" i="1"/>
  <c r="AD2336" i="1"/>
  <c r="Z2332" i="1"/>
  <c r="AD2332" i="1"/>
  <c r="Z2328" i="1"/>
  <c r="AD2328" i="1"/>
  <c r="Z2324" i="1"/>
  <c r="AD2324" i="1"/>
  <c r="Z2320" i="1"/>
  <c r="AD2320" i="1"/>
  <c r="Z2316" i="1"/>
  <c r="AD2316" i="1"/>
  <c r="Z2312" i="1"/>
  <c r="AD2312" i="1"/>
  <c r="Z2308" i="1"/>
  <c r="AD2308" i="1"/>
  <c r="Z2304" i="1"/>
  <c r="AD2304" i="1"/>
  <c r="Z2300" i="1"/>
  <c r="AD2300" i="1"/>
  <c r="Z2296" i="1"/>
  <c r="AD2296" i="1"/>
  <c r="Z2292" i="1"/>
  <c r="AD2292" i="1"/>
  <c r="Z2288" i="1"/>
  <c r="AD2288" i="1"/>
  <c r="Z2284" i="1"/>
  <c r="AD2284" i="1"/>
  <c r="Z2280" i="1"/>
  <c r="AD2280" i="1"/>
  <c r="Z2276" i="1"/>
  <c r="AD2276" i="1"/>
  <c r="Z2272" i="1"/>
  <c r="AD2272" i="1"/>
  <c r="Z2268" i="1"/>
  <c r="AD2268" i="1"/>
  <c r="Z2264" i="1"/>
  <c r="AD2264" i="1"/>
  <c r="Z2260" i="1"/>
  <c r="AD2260" i="1"/>
  <c r="Z2382" i="1"/>
  <c r="AD2382" i="1"/>
  <c r="Z2366" i="1"/>
  <c r="AD2366" i="1"/>
  <c r="Z2350" i="1"/>
  <c r="AD2350" i="1"/>
  <c r="Z2346" i="1"/>
  <c r="AD2346" i="1"/>
  <c r="Z2334" i="1"/>
  <c r="AD2334" i="1"/>
  <c r="Z2330" i="1"/>
  <c r="AD2330" i="1"/>
  <c r="Z2318" i="1"/>
  <c r="AD2318" i="1"/>
  <c r="Z2314" i="1"/>
  <c r="AD2314" i="1"/>
  <c r="Z2302" i="1"/>
  <c r="AD2302" i="1"/>
  <c r="Z2298" i="1"/>
  <c r="AD2298" i="1"/>
  <c r="Z2286" i="1"/>
  <c r="AD2286" i="1"/>
  <c r="Z2282" i="1"/>
  <c r="AD2282" i="1"/>
  <c r="Z2270" i="1"/>
  <c r="AD2270" i="1"/>
  <c r="Z2266" i="1"/>
  <c r="AD2266" i="1"/>
  <c r="Z2804" i="1"/>
  <c r="AD2804" i="1"/>
  <c r="Z2800" i="1"/>
  <c r="AD2800" i="1"/>
  <c r="Z2796" i="1"/>
  <c r="AD2796" i="1"/>
  <c r="Z2792" i="1"/>
  <c r="AD2792" i="1"/>
  <c r="Z2788" i="1"/>
  <c r="AD2788" i="1"/>
  <c r="Z2784" i="1"/>
  <c r="AD2784" i="1"/>
  <c r="Z2780" i="1"/>
  <c r="AD2780" i="1"/>
  <c r="Z2776" i="1"/>
  <c r="AD2776" i="1"/>
  <c r="Z2772" i="1"/>
  <c r="AD2772" i="1"/>
  <c r="Z2768" i="1"/>
  <c r="AD2768" i="1"/>
  <c r="Z2764" i="1"/>
  <c r="AD2764" i="1"/>
  <c r="Z2760" i="1"/>
  <c r="AD2760" i="1"/>
  <c r="Z2756" i="1"/>
  <c r="AD2756" i="1"/>
  <c r="Z2752" i="1"/>
  <c r="AD2752" i="1"/>
  <c r="Z2748" i="1"/>
  <c r="AD2748" i="1"/>
  <c r="Z2744" i="1"/>
  <c r="AD2744" i="1"/>
  <c r="Z2740" i="1"/>
  <c r="AD2740" i="1"/>
  <c r="Z2736" i="1"/>
  <c r="AD2736" i="1"/>
  <c r="Z2732" i="1"/>
  <c r="AD2732" i="1"/>
  <c r="Z2728" i="1"/>
  <c r="AD2728" i="1"/>
  <c r="Z2754" i="1"/>
  <c r="AD2754" i="1"/>
  <c r="Z2750" i="1"/>
  <c r="AD2750" i="1"/>
  <c r="Z2746" i="1"/>
  <c r="AD2746" i="1"/>
  <c r="Z2742" i="1"/>
  <c r="AD2742" i="1"/>
  <c r="Z2738" i="1"/>
  <c r="AD2738" i="1"/>
  <c r="Z2734" i="1"/>
  <c r="AD2734" i="1"/>
  <c r="Z2730" i="1"/>
  <c r="AD2730" i="1"/>
  <c r="Z2726" i="1"/>
  <c r="AD2726" i="1"/>
  <c r="Z2852" i="1"/>
  <c r="AD2852" i="1"/>
  <c r="Z2848" i="1"/>
  <c r="AD2848" i="1"/>
  <c r="Z2844" i="1"/>
  <c r="AD2844" i="1"/>
  <c r="Z2840" i="1"/>
  <c r="AD2840" i="1"/>
  <c r="Z2836" i="1"/>
  <c r="AD2836" i="1"/>
  <c r="Z2832" i="1"/>
  <c r="AD2832" i="1"/>
  <c r="Z2828" i="1"/>
  <c r="AD2828" i="1"/>
  <c r="Z2824" i="1"/>
  <c r="AD2824" i="1"/>
  <c r="Z2820" i="1"/>
  <c r="AD2820" i="1"/>
  <c r="Z2816" i="1"/>
  <c r="AD2816" i="1"/>
  <c r="Z2812" i="1"/>
  <c r="AD2812" i="1"/>
  <c r="Z2808" i="1"/>
  <c r="AD2808" i="1"/>
  <c r="Z3624" i="1"/>
  <c r="AD3624" i="1"/>
  <c r="Z3620" i="1"/>
  <c r="AD3620" i="1"/>
  <c r="Z3616" i="1"/>
  <c r="AD3616" i="1"/>
  <c r="Z3612" i="1"/>
  <c r="AD3612" i="1"/>
  <c r="Z3608" i="1"/>
  <c r="AD3608" i="1"/>
  <c r="Z3521" i="1"/>
  <c r="AD3521" i="1"/>
  <c r="Z3604" i="1"/>
  <c r="AD3604" i="1"/>
  <c r="Z3600" i="1"/>
  <c r="AD3600" i="1"/>
  <c r="Z3596" i="1"/>
  <c r="AD3596" i="1"/>
  <c r="Z3592" i="1"/>
  <c r="AD3592" i="1"/>
  <c r="Z3588" i="1"/>
  <c r="AD3588" i="1"/>
  <c r="Z3584" i="1"/>
  <c r="AD3584" i="1"/>
  <c r="Z3580" i="1"/>
  <c r="AD3580" i="1"/>
  <c r="Z3576" i="1"/>
  <c r="AD3576" i="1"/>
  <c r="Z3572" i="1"/>
  <c r="AD3572" i="1"/>
  <c r="Z3568" i="1"/>
  <c r="AD3568" i="1"/>
  <c r="Z3564" i="1"/>
  <c r="AD3564" i="1"/>
  <c r="Z3560" i="1"/>
  <c r="AD3560" i="1"/>
  <c r="Z3556" i="1"/>
  <c r="AD3556" i="1"/>
  <c r="Z3552" i="1"/>
  <c r="AD3552" i="1"/>
  <c r="Z3548" i="1"/>
  <c r="AD3548" i="1"/>
  <c r="Z3544" i="1"/>
  <c r="AD3544" i="1"/>
  <c r="Z3540" i="1"/>
  <c r="AD3540" i="1"/>
  <c r="Z3536" i="1"/>
  <c r="AD3536" i="1"/>
  <c r="Z3532" i="1"/>
  <c r="AD3532" i="1"/>
  <c r="Z3528" i="1"/>
  <c r="AD3528" i="1"/>
  <c r="Z3524" i="1"/>
  <c r="AD3524" i="1"/>
  <c r="Z3520" i="1"/>
  <c r="AD3520" i="1"/>
  <c r="Z3516" i="1"/>
  <c r="AD3516" i="1"/>
  <c r="Z3828" i="1"/>
  <c r="AD3828" i="1"/>
  <c r="Z3824" i="1"/>
  <c r="AD3824" i="1"/>
  <c r="Z3820" i="1"/>
  <c r="AD3820" i="1"/>
  <c r="Z3816" i="1"/>
  <c r="AD3816" i="1"/>
  <c r="Z3812" i="1"/>
  <c r="AD3812" i="1"/>
  <c r="Z3808" i="1"/>
  <c r="AD3808" i="1"/>
  <c r="Z3804" i="1"/>
  <c r="AD3804" i="1"/>
  <c r="Z3800" i="1"/>
  <c r="AD3800" i="1"/>
  <c r="Z3796" i="1"/>
  <c r="AD3796" i="1"/>
  <c r="Z3792" i="1"/>
  <c r="AD3792" i="1"/>
  <c r="Z3788" i="1"/>
  <c r="AD3788" i="1"/>
  <c r="Z3784" i="1"/>
  <c r="AD3784" i="1"/>
  <c r="Z3780" i="1"/>
  <c r="AD3780" i="1"/>
  <c r="Z3776" i="1"/>
  <c r="AD3776" i="1"/>
  <c r="Z3772" i="1"/>
  <c r="AD3772" i="1"/>
  <c r="Z3768" i="1"/>
  <c r="AD3768" i="1"/>
  <c r="Z3764" i="1"/>
  <c r="AD3764" i="1"/>
  <c r="Z3760" i="1"/>
  <c r="AD3760" i="1"/>
  <c r="Z3756" i="1"/>
  <c r="AD3756" i="1"/>
  <c r="Z4181" i="1"/>
  <c r="AD4181" i="1"/>
  <c r="Z4244" i="1"/>
  <c r="AD4244" i="1"/>
  <c r="Z4240" i="1"/>
  <c r="AD4240" i="1"/>
  <c r="Z4236" i="1"/>
  <c r="AD4236" i="1"/>
  <c r="Z4232" i="1"/>
  <c r="AD4232" i="1"/>
  <c r="Z4228" i="1"/>
  <c r="AD4228" i="1"/>
  <c r="Z4224" i="1"/>
  <c r="AD4224" i="1"/>
  <c r="Z4220" i="1"/>
  <c r="AD4220" i="1"/>
  <c r="Z4216" i="1"/>
  <c r="AD4216" i="1"/>
  <c r="Z4212" i="1"/>
  <c r="AD4212" i="1"/>
  <c r="Z4208" i="1"/>
  <c r="AD4208" i="1"/>
  <c r="Z4204" i="1"/>
  <c r="AD4204" i="1"/>
  <c r="Z4200" i="1"/>
  <c r="AD4200" i="1"/>
  <c r="Z4196" i="1"/>
  <c r="AD4196" i="1"/>
  <c r="Z4192" i="1"/>
  <c r="AD4192" i="1"/>
  <c r="Z4188" i="1"/>
  <c r="AD4188" i="1"/>
  <c r="Z4184" i="1"/>
  <c r="AD4184" i="1"/>
  <c r="Z4349" i="1"/>
  <c r="AD4349" i="1"/>
  <c r="Z4333" i="1"/>
  <c r="AD4333" i="1"/>
  <c r="Z4360" i="1"/>
  <c r="AD4360" i="1"/>
  <c r="Z4356" i="1"/>
  <c r="AD4356" i="1"/>
  <c r="Z4352" i="1"/>
  <c r="AD4352" i="1"/>
  <c r="Z4348" i="1"/>
  <c r="AD4348" i="1"/>
  <c r="Z4344" i="1"/>
  <c r="AD4344" i="1"/>
  <c r="Z4340" i="1"/>
  <c r="AD4340" i="1"/>
  <c r="Z4336" i="1"/>
  <c r="AD4336" i="1"/>
  <c r="Z4332" i="1"/>
  <c r="AD4332" i="1"/>
  <c r="Z4540" i="1"/>
  <c r="AD4540" i="1"/>
  <c r="Z4536" i="1"/>
  <c r="AD4536" i="1"/>
  <c r="Z4532" i="1"/>
  <c r="AD4532" i="1"/>
  <c r="Z4528" i="1"/>
  <c r="AD4528" i="1"/>
  <c r="Z4524" i="1"/>
  <c r="AD4524" i="1"/>
  <c r="Z4520" i="1"/>
  <c r="AD4520" i="1"/>
  <c r="Z4516" i="1"/>
  <c r="AD4516" i="1"/>
  <c r="Z4512" i="1"/>
  <c r="AD4512" i="1"/>
  <c r="Z4508" i="1"/>
  <c r="AD4508" i="1"/>
  <c r="Z4504" i="1"/>
  <c r="AD4504" i="1"/>
  <c r="Z4793" i="1"/>
  <c r="AD4793" i="1"/>
  <c r="Z4777" i="1"/>
  <c r="AD4777" i="1"/>
  <c r="Z4761" i="1"/>
  <c r="AD4761" i="1"/>
  <c r="Z4745" i="1"/>
  <c r="AD4745" i="1"/>
  <c r="Z4729" i="1"/>
  <c r="AD4729" i="1"/>
  <c r="Z4713" i="1"/>
  <c r="AD4713" i="1"/>
  <c r="Z4697" i="1"/>
  <c r="AD4697" i="1"/>
  <c r="Z4681" i="1"/>
  <c r="AD4681" i="1"/>
  <c r="Z4796" i="1"/>
  <c r="AD4796" i="1"/>
  <c r="Z4792" i="1"/>
  <c r="AD4792" i="1"/>
  <c r="Z4788" i="1"/>
  <c r="AD4788" i="1"/>
  <c r="Z4784" i="1"/>
  <c r="AD4784" i="1"/>
  <c r="Z4780" i="1"/>
  <c r="AD4780" i="1"/>
  <c r="Z4776" i="1"/>
  <c r="AD4776" i="1"/>
  <c r="Z4772" i="1"/>
  <c r="AD4772" i="1"/>
  <c r="Z4768" i="1"/>
  <c r="AD4768" i="1"/>
  <c r="Z4764" i="1"/>
  <c r="AD4764" i="1"/>
  <c r="Z4760" i="1"/>
  <c r="AD4760" i="1"/>
  <c r="Z4756" i="1"/>
  <c r="AD4756" i="1"/>
  <c r="Z4752" i="1"/>
  <c r="AD4752" i="1"/>
  <c r="Z4748" i="1"/>
  <c r="AD4748" i="1"/>
  <c r="Z4744" i="1"/>
  <c r="AD4744" i="1"/>
  <c r="Z4740" i="1"/>
  <c r="AD4740" i="1"/>
  <c r="Z4736" i="1"/>
  <c r="AD4736" i="1"/>
  <c r="Z4732" i="1"/>
  <c r="AD4732" i="1"/>
  <c r="Z4728" i="1"/>
  <c r="AD4728" i="1"/>
  <c r="Z4724" i="1"/>
  <c r="AD4724" i="1"/>
  <c r="Z4720" i="1"/>
  <c r="AD4720" i="1"/>
  <c r="Z4716" i="1"/>
  <c r="AD4716" i="1"/>
  <c r="Z4712" i="1"/>
  <c r="AD4712" i="1"/>
  <c r="Z4708" i="1"/>
  <c r="AD4708" i="1"/>
  <c r="Z4704" i="1"/>
  <c r="AD4704" i="1"/>
  <c r="Z4700" i="1"/>
  <c r="AD4700" i="1"/>
  <c r="Z4696" i="1"/>
  <c r="AD4696" i="1"/>
  <c r="Z4692" i="1"/>
  <c r="AD4692" i="1"/>
  <c r="Z4688" i="1"/>
  <c r="AD4688" i="1"/>
  <c r="Z4684" i="1"/>
  <c r="AD4684" i="1"/>
  <c r="Z4813" i="1"/>
  <c r="AD4813" i="1"/>
  <c r="Z4797" i="1"/>
  <c r="AD4797" i="1"/>
  <c r="Z4820" i="1"/>
  <c r="AD4820" i="1"/>
  <c r="Z4816" i="1"/>
  <c r="AD4816" i="1"/>
  <c r="Z4812" i="1"/>
  <c r="AD4812" i="1"/>
  <c r="Z4808" i="1"/>
  <c r="AD4808" i="1"/>
  <c r="Z4804" i="1"/>
  <c r="AD4804" i="1"/>
  <c r="Z4800" i="1"/>
  <c r="AD4800" i="1"/>
  <c r="Z2957" i="1"/>
  <c r="AD2957" i="1"/>
  <c r="Z2941" i="1"/>
  <c r="AD2941" i="1"/>
  <c r="Z2925" i="1"/>
  <c r="AD2925" i="1"/>
  <c r="Z2909" i="1"/>
  <c r="AD2909" i="1"/>
  <c r="Z2953" i="1"/>
  <c r="AD2953" i="1"/>
  <c r="Z2937" i="1"/>
  <c r="AD2937" i="1"/>
  <c r="Z2921" i="1"/>
  <c r="AD2921" i="1"/>
  <c r="Z2905" i="1"/>
  <c r="AD2905" i="1"/>
  <c r="Z2949" i="1"/>
  <c r="AD2949" i="1"/>
  <c r="Z2933" i="1"/>
  <c r="AD2933" i="1"/>
  <c r="Z2917" i="1"/>
  <c r="AD2917" i="1"/>
  <c r="Z2961" i="1"/>
  <c r="AD2961" i="1"/>
  <c r="Z2945" i="1"/>
  <c r="AD2945" i="1"/>
  <c r="Z2929" i="1"/>
  <c r="AD2929" i="1"/>
  <c r="Z2913" i="1"/>
  <c r="AD2913" i="1"/>
  <c r="Z2960" i="1"/>
  <c r="AD2960" i="1"/>
  <c r="Z2956" i="1"/>
  <c r="AD2956" i="1"/>
  <c r="Z2952" i="1"/>
  <c r="AD2952" i="1"/>
  <c r="Z2948" i="1"/>
  <c r="AD2948" i="1"/>
  <c r="Z2944" i="1"/>
  <c r="AD2944" i="1"/>
  <c r="Z2940" i="1"/>
  <c r="AD2940" i="1"/>
  <c r="Z2936" i="1"/>
  <c r="AD2936" i="1"/>
  <c r="Z2932" i="1"/>
  <c r="AD2932" i="1"/>
  <c r="Z2928" i="1"/>
  <c r="AD2928" i="1"/>
  <c r="Z2924" i="1"/>
  <c r="AD2924" i="1"/>
  <c r="Z2920" i="1"/>
  <c r="AD2920" i="1"/>
  <c r="Z2916" i="1"/>
  <c r="AD2916" i="1"/>
  <c r="Z2912" i="1"/>
  <c r="AD2912" i="1"/>
  <c r="Z2908" i="1"/>
  <c r="AD2908" i="1"/>
  <c r="Z2904" i="1"/>
  <c r="AD2904" i="1"/>
  <c r="Z2946" i="1"/>
  <c r="AD2946" i="1"/>
  <c r="Z2930" i="1"/>
  <c r="AD2930" i="1"/>
  <c r="Z2914" i="1"/>
  <c r="AD2914" i="1"/>
  <c r="Z3101" i="1"/>
  <c r="AD3101" i="1"/>
  <c r="Z3085" i="1"/>
  <c r="AD3085" i="1"/>
  <c r="Z3069" i="1"/>
  <c r="AD3069" i="1"/>
  <c r="Z3053" i="1"/>
  <c r="AD3053" i="1"/>
  <c r="Z3037" i="1"/>
  <c r="AD3037" i="1"/>
  <c r="Z3021" i="1"/>
  <c r="AD3021" i="1"/>
  <c r="Z3005" i="1"/>
  <c r="AD3005" i="1"/>
  <c r="Z2989" i="1"/>
  <c r="AD2989" i="1"/>
  <c r="Z2973" i="1"/>
  <c r="AD2973" i="1"/>
  <c r="Z3097" i="1"/>
  <c r="AD3097" i="1"/>
  <c r="Z3081" i="1"/>
  <c r="AD3081" i="1"/>
  <c r="Z3065" i="1"/>
  <c r="AD3065" i="1"/>
  <c r="Z3049" i="1"/>
  <c r="AD3049" i="1"/>
  <c r="Z3033" i="1"/>
  <c r="AD3033" i="1"/>
  <c r="Z3017" i="1"/>
  <c r="AD3017" i="1"/>
  <c r="Z3001" i="1"/>
  <c r="AD3001" i="1"/>
  <c r="Z2985" i="1"/>
  <c r="AD2985" i="1"/>
  <c r="Z2969" i="1"/>
  <c r="AD2969" i="1"/>
  <c r="Z3093" i="1"/>
  <c r="AD3093" i="1"/>
  <c r="Z3077" i="1"/>
  <c r="AD3077" i="1"/>
  <c r="Z3061" i="1"/>
  <c r="AD3061" i="1"/>
  <c r="Z3045" i="1"/>
  <c r="AD3045" i="1"/>
  <c r="Z3029" i="1"/>
  <c r="AD3029" i="1"/>
  <c r="Z3013" i="1"/>
  <c r="AD3013" i="1"/>
  <c r="Z2997" i="1"/>
  <c r="AD2997" i="1"/>
  <c r="Z2981" i="1"/>
  <c r="AD2981" i="1"/>
  <c r="Z2965" i="1"/>
  <c r="AD2965" i="1"/>
  <c r="Z3105" i="1"/>
  <c r="AD3105" i="1"/>
  <c r="Z3089" i="1"/>
  <c r="AD3089" i="1"/>
  <c r="Z3073" i="1"/>
  <c r="AD3073" i="1"/>
  <c r="Z3057" i="1"/>
  <c r="AD3057" i="1"/>
  <c r="Z3041" i="1"/>
  <c r="AD3041" i="1"/>
  <c r="Z3025" i="1"/>
  <c r="AD3025" i="1"/>
  <c r="Z3009" i="1"/>
  <c r="AD3009" i="1"/>
  <c r="Z2993" i="1"/>
  <c r="AD2993" i="1"/>
  <c r="Z2977" i="1"/>
  <c r="AD2977" i="1"/>
  <c r="Z3104" i="1"/>
  <c r="AD3104" i="1"/>
  <c r="Z3100" i="1"/>
  <c r="AD3100" i="1"/>
  <c r="Z3096" i="1"/>
  <c r="AD3096" i="1"/>
  <c r="Z3092" i="1"/>
  <c r="AD3092" i="1"/>
  <c r="Z3088" i="1"/>
  <c r="AD3088" i="1"/>
  <c r="Z3084" i="1"/>
  <c r="AD3084" i="1"/>
  <c r="Z3080" i="1"/>
  <c r="AD3080" i="1"/>
  <c r="Z3076" i="1"/>
  <c r="AD3076" i="1"/>
  <c r="Z3072" i="1"/>
  <c r="AD3072" i="1"/>
  <c r="Z3068" i="1"/>
  <c r="AD3068" i="1"/>
  <c r="Z3064" i="1"/>
  <c r="AD3064" i="1"/>
  <c r="Z3060" i="1"/>
  <c r="AD3060" i="1"/>
  <c r="Z3056" i="1"/>
  <c r="AD3056" i="1"/>
  <c r="Z3052" i="1"/>
  <c r="AD3052" i="1"/>
  <c r="Z3048" i="1"/>
  <c r="AD3048" i="1"/>
  <c r="Z3044" i="1"/>
  <c r="AD3044" i="1"/>
  <c r="Z3040" i="1"/>
  <c r="AD3040" i="1"/>
  <c r="Z3036" i="1"/>
  <c r="AD3036" i="1"/>
  <c r="Z3032" i="1"/>
  <c r="AD3032" i="1"/>
  <c r="Z3028" i="1"/>
  <c r="AD3028" i="1"/>
  <c r="Z3024" i="1"/>
  <c r="AD3024" i="1"/>
  <c r="Z3020" i="1"/>
  <c r="AD3020" i="1"/>
  <c r="Z3016" i="1"/>
  <c r="AD3016" i="1"/>
  <c r="Z3012" i="1"/>
  <c r="AD3012" i="1"/>
  <c r="Z3008" i="1"/>
  <c r="AD3008" i="1"/>
  <c r="Z3004" i="1"/>
  <c r="AD3004" i="1"/>
  <c r="Z3000" i="1"/>
  <c r="AD3000" i="1"/>
  <c r="Z2996" i="1"/>
  <c r="AD2996" i="1"/>
  <c r="Z2992" i="1"/>
  <c r="AD2992" i="1"/>
  <c r="Z2988" i="1"/>
  <c r="AD2988" i="1"/>
  <c r="Z2984" i="1"/>
  <c r="AD2984" i="1"/>
  <c r="Z2980" i="1"/>
  <c r="AD2980" i="1"/>
  <c r="Z2976" i="1"/>
  <c r="AD2976" i="1"/>
  <c r="Z2972" i="1"/>
  <c r="AD2972" i="1"/>
  <c r="Z2968" i="1"/>
  <c r="AD2968" i="1"/>
  <c r="Z2964" i="1"/>
  <c r="AD2964" i="1"/>
  <c r="Z3098" i="1"/>
  <c r="AD3098" i="1"/>
  <c r="Z3082" i="1"/>
  <c r="AD3082" i="1"/>
  <c r="Z3066" i="1"/>
  <c r="AD3066" i="1"/>
  <c r="Z3050" i="1"/>
  <c r="AD3050" i="1"/>
  <c r="Z3034" i="1"/>
  <c r="AD3034" i="1"/>
  <c r="Z3018" i="1"/>
  <c r="AD3018" i="1"/>
  <c r="Z3002" i="1"/>
  <c r="AD3002" i="1"/>
  <c r="Z2986" i="1"/>
  <c r="AD2986" i="1"/>
  <c r="Z2970" i="1"/>
  <c r="AD2970" i="1"/>
  <c r="Z3181" i="1"/>
  <c r="AD3181" i="1"/>
  <c r="Z3165" i="1"/>
  <c r="AD3165" i="1"/>
  <c r="Z3149" i="1"/>
  <c r="AD3149" i="1"/>
  <c r="Z3133" i="1"/>
  <c r="AD3133" i="1"/>
  <c r="Z3117" i="1"/>
  <c r="AD3117" i="1"/>
  <c r="Z3177" i="1"/>
  <c r="AD3177" i="1"/>
  <c r="Z3161" i="1"/>
  <c r="AD3161" i="1"/>
  <c r="Z3145" i="1"/>
  <c r="AD3145" i="1"/>
  <c r="Z3129" i="1"/>
  <c r="AD3129" i="1"/>
  <c r="Z3113" i="1"/>
  <c r="AD3113" i="1"/>
  <c r="Z3173" i="1"/>
  <c r="AD3173" i="1"/>
  <c r="Z3157" i="1"/>
  <c r="AD3157" i="1"/>
  <c r="Z3141" i="1"/>
  <c r="AD3141" i="1"/>
  <c r="Z3125" i="1"/>
  <c r="AD3125" i="1"/>
  <c r="Z3109" i="1"/>
  <c r="AD3109" i="1"/>
  <c r="Z3185" i="1"/>
  <c r="AD3185" i="1"/>
  <c r="Z3169" i="1"/>
  <c r="AD3169" i="1"/>
  <c r="Z3153" i="1"/>
  <c r="AD3153" i="1"/>
  <c r="Z3137" i="1"/>
  <c r="AD3137" i="1"/>
  <c r="Z3121" i="1"/>
  <c r="AD3121" i="1"/>
  <c r="Z3184" i="1"/>
  <c r="AD3184" i="1"/>
  <c r="Z3180" i="1"/>
  <c r="AD3180" i="1"/>
  <c r="Z3176" i="1"/>
  <c r="AD3176" i="1"/>
  <c r="Z3172" i="1"/>
  <c r="AD3172" i="1"/>
  <c r="Z3168" i="1"/>
  <c r="AD3168" i="1"/>
  <c r="Z3164" i="1"/>
  <c r="AD3164" i="1"/>
  <c r="Z3160" i="1"/>
  <c r="AD3160" i="1"/>
  <c r="Z3156" i="1"/>
  <c r="AD3156" i="1"/>
  <c r="Z3152" i="1"/>
  <c r="AD3152" i="1"/>
  <c r="Z3148" i="1"/>
  <c r="AD3148" i="1"/>
  <c r="Z3144" i="1"/>
  <c r="AD3144" i="1"/>
  <c r="Z3140" i="1"/>
  <c r="AD3140" i="1"/>
  <c r="Z3136" i="1"/>
  <c r="AD3136" i="1"/>
  <c r="Z3132" i="1"/>
  <c r="AD3132" i="1"/>
  <c r="Z3128" i="1"/>
  <c r="AD3128" i="1"/>
  <c r="Z3124" i="1"/>
  <c r="AD3124" i="1"/>
  <c r="Z3120" i="1"/>
  <c r="AD3120" i="1"/>
  <c r="Z3116" i="1"/>
  <c r="AD3116" i="1"/>
  <c r="Z3112" i="1"/>
  <c r="AD3112" i="1"/>
  <c r="Z3108" i="1"/>
  <c r="AD3108" i="1"/>
  <c r="Z3186" i="1"/>
  <c r="AD3186" i="1"/>
  <c r="Z3170" i="1"/>
  <c r="AD3170" i="1"/>
  <c r="Z3154" i="1"/>
  <c r="AD3154" i="1"/>
  <c r="Z3138" i="1"/>
  <c r="AD3138" i="1"/>
  <c r="Z3126" i="1"/>
  <c r="AD3126" i="1"/>
  <c r="Z3122" i="1"/>
  <c r="AD3122" i="1"/>
  <c r="Z3110" i="1"/>
  <c r="AD3110" i="1"/>
  <c r="Z3106" i="1"/>
  <c r="AD3106" i="1"/>
  <c r="Z4673" i="1"/>
  <c r="AD4673" i="1"/>
  <c r="Z4669" i="1"/>
  <c r="AD4669" i="1"/>
  <c r="Z4665" i="1"/>
  <c r="AD4665" i="1"/>
  <c r="Z4661" i="1"/>
  <c r="AD4661" i="1"/>
  <c r="Z4657" i="1"/>
  <c r="AD4657" i="1"/>
  <c r="Z4653" i="1"/>
  <c r="AD4653" i="1"/>
  <c r="Z4649" i="1"/>
  <c r="AD4649" i="1"/>
  <c r="Z4645" i="1"/>
  <c r="AD4645" i="1"/>
  <c r="Z4641" i="1"/>
  <c r="AD4641" i="1"/>
  <c r="Z4637" i="1"/>
  <c r="AD4637" i="1"/>
  <c r="Z4633" i="1"/>
  <c r="AD4633" i="1"/>
  <c r="Z4629" i="1"/>
  <c r="AD4629" i="1"/>
  <c r="Z4625" i="1"/>
  <c r="AD4625" i="1"/>
  <c r="Z4621" i="1"/>
  <c r="AD4621" i="1"/>
  <c r="Z4617" i="1"/>
  <c r="AD4617" i="1"/>
  <c r="Z4613" i="1"/>
  <c r="AD4613" i="1"/>
  <c r="Z4609" i="1"/>
  <c r="AD4609" i="1"/>
  <c r="Z4605" i="1"/>
  <c r="AD4605" i="1"/>
  <c r="Z4601" i="1"/>
  <c r="AD4601" i="1"/>
  <c r="Z4597" i="1"/>
  <c r="AD4597" i="1"/>
  <c r="Z4593" i="1"/>
  <c r="AD4593" i="1"/>
  <c r="Z4589" i="1"/>
  <c r="AD4589" i="1"/>
  <c r="Z4585" i="1"/>
  <c r="AD4585" i="1"/>
  <c r="Z4581" i="1"/>
  <c r="AD4581" i="1"/>
  <c r="Z4577" i="1"/>
  <c r="AD4577" i="1"/>
  <c r="Z4573" i="1"/>
  <c r="AD4573" i="1"/>
  <c r="Z4569" i="1"/>
  <c r="AD4569" i="1"/>
  <c r="Z4565" i="1"/>
  <c r="AD4565" i="1"/>
  <c r="Z4561" i="1"/>
  <c r="AD4561" i="1"/>
  <c r="Z4557" i="1"/>
  <c r="AD4557" i="1"/>
  <c r="Z4553" i="1"/>
  <c r="AD4553" i="1"/>
  <c r="Z4549" i="1"/>
  <c r="AD4549" i="1"/>
  <c r="Z4545" i="1"/>
  <c r="AD4545" i="1"/>
  <c r="Z4672" i="1"/>
  <c r="AD4672" i="1"/>
  <c r="Z4668" i="1"/>
  <c r="AD4668" i="1"/>
  <c r="Z4664" i="1"/>
  <c r="AD4664" i="1"/>
  <c r="Z4660" i="1"/>
  <c r="AD4660" i="1"/>
  <c r="Z4656" i="1"/>
  <c r="AD4656" i="1"/>
  <c r="Z4652" i="1"/>
  <c r="AD4652" i="1"/>
  <c r="Z4648" i="1"/>
  <c r="AD4648" i="1"/>
  <c r="Z4644" i="1"/>
  <c r="AD4644" i="1"/>
  <c r="Z4640" i="1"/>
  <c r="AD4640" i="1"/>
  <c r="Z4636" i="1"/>
  <c r="AD4636" i="1"/>
  <c r="Z4632" i="1"/>
  <c r="AD4632" i="1"/>
  <c r="Z4628" i="1"/>
  <c r="AD4628" i="1"/>
  <c r="Z4624" i="1"/>
  <c r="AD4624" i="1"/>
  <c r="Z4620" i="1"/>
  <c r="AD4620" i="1"/>
  <c r="Z4616" i="1"/>
  <c r="AD4616" i="1"/>
  <c r="Z4612" i="1"/>
  <c r="AD4612" i="1"/>
  <c r="Z4608" i="1"/>
  <c r="AD4608" i="1"/>
  <c r="Z4604" i="1"/>
  <c r="AD4604" i="1"/>
  <c r="Z4600" i="1"/>
  <c r="AD4600" i="1"/>
  <c r="Z4596" i="1"/>
  <c r="AD4596" i="1"/>
  <c r="Z4592" i="1"/>
  <c r="AD4592" i="1"/>
  <c r="Z4588" i="1"/>
  <c r="AD4588" i="1"/>
  <c r="Z4584" i="1"/>
  <c r="AD4584" i="1"/>
  <c r="Z4580" i="1"/>
  <c r="AD4580" i="1"/>
  <c r="Z4576" i="1"/>
  <c r="AD4576" i="1"/>
  <c r="Z4572" i="1"/>
  <c r="AD4572" i="1"/>
  <c r="Z4568" i="1"/>
  <c r="AD4568" i="1"/>
  <c r="Z4564" i="1"/>
  <c r="AD4564" i="1"/>
  <c r="Z4560" i="1"/>
  <c r="AD4560" i="1"/>
  <c r="Z4556" i="1"/>
  <c r="AD4556" i="1"/>
  <c r="Z4552" i="1"/>
  <c r="AD4552" i="1"/>
  <c r="Z4548" i="1"/>
  <c r="AD4548" i="1"/>
  <c r="Z4544" i="1"/>
  <c r="AD4544" i="1"/>
  <c r="Z2489" i="1"/>
  <c r="AD2489" i="1"/>
  <c r="Z2485" i="1"/>
  <c r="AD2485" i="1"/>
  <c r="Z2481" i="1"/>
  <c r="AD2481" i="1"/>
  <c r="Z2477" i="1"/>
  <c r="AD2477" i="1"/>
  <c r="Z2473" i="1"/>
  <c r="AD2473" i="1"/>
  <c r="Z2469" i="1"/>
  <c r="AD2469" i="1"/>
  <c r="Z2465" i="1"/>
  <c r="AD2465" i="1"/>
  <c r="Z2461" i="1"/>
  <c r="AD2461" i="1"/>
  <c r="Z2457" i="1"/>
  <c r="AD2457" i="1"/>
  <c r="Z2453" i="1"/>
  <c r="AD2453" i="1"/>
  <c r="Z2449" i="1"/>
  <c r="AD2449" i="1"/>
  <c r="Z2445" i="1"/>
  <c r="AD2445" i="1"/>
  <c r="Z2441" i="1"/>
  <c r="AD2441" i="1"/>
  <c r="Z2488" i="1"/>
  <c r="AD2488" i="1"/>
  <c r="Z2484" i="1"/>
  <c r="AD2484" i="1"/>
  <c r="Z2480" i="1"/>
  <c r="AD2480" i="1"/>
  <c r="Z2476" i="1"/>
  <c r="AD2476" i="1"/>
  <c r="Z2472" i="1"/>
  <c r="AD2472" i="1"/>
  <c r="Z2468" i="1"/>
  <c r="AD2468" i="1"/>
  <c r="Z2464" i="1"/>
  <c r="AD2464" i="1"/>
  <c r="Z2460" i="1"/>
  <c r="AD2460" i="1"/>
  <c r="Z2456" i="1"/>
  <c r="AD2456" i="1"/>
  <c r="Z2452" i="1"/>
  <c r="AD2452" i="1"/>
  <c r="Z2448" i="1"/>
  <c r="AD2448" i="1"/>
  <c r="Z2444" i="1"/>
  <c r="AD2444" i="1"/>
  <c r="Z2440" i="1"/>
  <c r="AD2440" i="1"/>
  <c r="Z2487" i="1"/>
  <c r="AD2487" i="1"/>
  <c r="Z2483" i="1"/>
  <c r="AD2483" i="1"/>
  <c r="Z2471" i="1"/>
  <c r="AD2471" i="1"/>
  <c r="Z2455" i="1"/>
  <c r="AD2455" i="1"/>
  <c r="Z2451" i="1"/>
  <c r="AD2451" i="1"/>
  <c r="Z2439" i="1"/>
  <c r="AD2439" i="1"/>
  <c r="Z2490" i="1"/>
  <c r="AD2490" i="1"/>
  <c r="Z2486" i="1"/>
  <c r="AD2486" i="1"/>
  <c r="Z2482" i="1"/>
  <c r="AD2482" i="1"/>
  <c r="Z2478" i="1"/>
  <c r="AD2478" i="1"/>
  <c r="Z2474" i="1"/>
  <c r="AD2474" i="1"/>
  <c r="Z2470" i="1"/>
  <c r="AD2470" i="1"/>
  <c r="Z2466" i="1"/>
  <c r="AD2466" i="1"/>
  <c r="Z2462" i="1"/>
  <c r="AD2462" i="1"/>
  <c r="Z2458" i="1"/>
  <c r="AD2458" i="1"/>
  <c r="Z2454" i="1"/>
  <c r="AD2454" i="1"/>
  <c r="Z2450" i="1"/>
  <c r="AD2450" i="1"/>
  <c r="Z2446" i="1"/>
  <c r="AD2446" i="1"/>
  <c r="Z2442" i="1"/>
  <c r="AD2442" i="1"/>
  <c r="Z2721" i="1"/>
  <c r="AD2721" i="1"/>
  <c r="Z2717" i="1"/>
  <c r="AD2717" i="1"/>
  <c r="Z2713" i="1"/>
  <c r="AD2713" i="1"/>
  <c r="Z2709" i="1"/>
  <c r="AD2709" i="1"/>
  <c r="Z2705" i="1"/>
  <c r="AD2705" i="1"/>
  <c r="Z2701" i="1"/>
  <c r="AD2701" i="1"/>
  <c r="Z2697" i="1"/>
  <c r="AD2697" i="1"/>
  <c r="Z2693" i="1"/>
  <c r="AD2693" i="1"/>
  <c r="Z2689" i="1"/>
  <c r="AD2689" i="1"/>
  <c r="Z2685" i="1"/>
  <c r="AD2685" i="1"/>
  <c r="Z2681" i="1"/>
  <c r="AD2681" i="1"/>
  <c r="Z2677" i="1"/>
  <c r="AD2677" i="1"/>
  <c r="Z2673" i="1"/>
  <c r="AD2673" i="1"/>
  <c r="Z2669" i="1"/>
  <c r="AD2669" i="1"/>
  <c r="Z2665" i="1"/>
  <c r="AD2665" i="1"/>
  <c r="Z2661" i="1"/>
  <c r="AD2661" i="1"/>
  <c r="Z2657" i="1"/>
  <c r="AD2657" i="1"/>
  <c r="Z2653" i="1"/>
  <c r="AD2653" i="1"/>
  <c r="Z2649" i="1"/>
  <c r="AD2649" i="1"/>
  <c r="Z2645" i="1"/>
  <c r="AD2645" i="1"/>
  <c r="Z2641" i="1"/>
  <c r="AD2641" i="1"/>
  <c r="Z2637" i="1"/>
  <c r="AD2637" i="1"/>
  <c r="Z2633" i="1"/>
  <c r="AD2633" i="1"/>
  <c r="Z2724" i="1"/>
  <c r="AD2724" i="1"/>
  <c r="Z2720" i="1"/>
  <c r="AD2720" i="1"/>
  <c r="Z2716" i="1"/>
  <c r="AD2716" i="1"/>
  <c r="Z2712" i="1"/>
  <c r="AD2712" i="1"/>
  <c r="Z2708" i="1"/>
  <c r="AD2708" i="1"/>
  <c r="Z2704" i="1"/>
  <c r="AD2704" i="1"/>
  <c r="Z2700" i="1"/>
  <c r="AD2700" i="1"/>
  <c r="Z2696" i="1"/>
  <c r="AD2696" i="1"/>
  <c r="Z2692" i="1"/>
  <c r="AD2692" i="1"/>
  <c r="Z2688" i="1"/>
  <c r="AD2688" i="1"/>
  <c r="Z2684" i="1"/>
  <c r="AD2684" i="1"/>
  <c r="Z2680" i="1"/>
  <c r="AD2680" i="1"/>
  <c r="Z2676" i="1"/>
  <c r="AD2676" i="1"/>
  <c r="Z2672" i="1"/>
  <c r="AD2672" i="1"/>
  <c r="Z2668" i="1"/>
  <c r="AD2668" i="1"/>
  <c r="Z2664" i="1"/>
  <c r="AD2664" i="1"/>
  <c r="Z2660" i="1"/>
  <c r="AD2660" i="1"/>
  <c r="Z2656" i="1"/>
  <c r="AD2656" i="1"/>
  <c r="Z2652" i="1"/>
  <c r="AD2652" i="1"/>
  <c r="Z2648" i="1"/>
  <c r="AD2648" i="1"/>
  <c r="Z2644" i="1"/>
  <c r="AD2644" i="1"/>
  <c r="Z2640" i="1"/>
  <c r="AD2640" i="1"/>
  <c r="Z2636" i="1"/>
  <c r="AD2636" i="1"/>
  <c r="Z2632" i="1"/>
  <c r="AD2632" i="1"/>
  <c r="Z2723" i="1"/>
  <c r="AD2723" i="1"/>
  <c r="Z2691" i="1"/>
  <c r="AD2691" i="1"/>
  <c r="Z2675" i="1"/>
  <c r="AD2675" i="1"/>
  <c r="Z2659" i="1"/>
  <c r="AD2659" i="1"/>
  <c r="Z2722" i="1"/>
  <c r="AD2722" i="1"/>
  <c r="Z2718" i="1"/>
  <c r="AD2718" i="1"/>
  <c r="Z2714" i="1"/>
  <c r="AD2714" i="1"/>
  <c r="Z2710" i="1"/>
  <c r="AD2710" i="1"/>
  <c r="Z2706" i="1"/>
  <c r="AD2706" i="1"/>
  <c r="Z2702" i="1"/>
  <c r="AD2702" i="1"/>
  <c r="Z2698" i="1"/>
  <c r="AD2698" i="1"/>
  <c r="Z2694" i="1"/>
  <c r="AD2694" i="1"/>
  <c r="Z2690" i="1"/>
  <c r="AD2690" i="1"/>
  <c r="Z2686" i="1"/>
  <c r="AD2686" i="1"/>
  <c r="Z2682" i="1"/>
  <c r="AD2682" i="1"/>
  <c r="Z2678" i="1"/>
  <c r="AD2678" i="1"/>
  <c r="Z2674" i="1"/>
  <c r="AD2674" i="1"/>
  <c r="Z2670" i="1"/>
  <c r="AD2670" i="1"/>
  <c r="Z2666" i="1"/>
  <c r="AD2666" i="1"/>
  <c r="Z2662" i="1"/>
  <c r="AD2662" i="1"/>
  <c r="Z2658" i="1"/>
  <c r="AD2658" i="1"/>
  <c r="Z2654" i="1"/>
  <c r="AD2654" i="1"/>
  <c r="Z2650" i="1"/>
  <c r="AD2650" i="1"/>
  <c r="Z2646" i="1"/>
  <c r="AD2646" i="1"/>
  <c r="Z2642" i="1"/>
  <c r="AD2642" i="1"/>
  <c r="Z2638" i="1"/>
  <c r="AD2638" i="1"/>
  <c r="Z2634" i="1"/>
  <c r="AD2634" i="1"/>
  <c r="Z3934" i="1"/>
  <c r="AD3934" i="1"/>
  <c r="Z3930" i="1"/>
  <c r="AD3930" i="1"/>
  <c r="Z3926" i="1"/>
  <c r="AD3926" i="1"/>
  <c r="Z3922" i="1"/>
  <c r="AD3922" i="1"/>
  <c r="Z3918" i="1"/>
  <c r="AD3918" i="1"/>
  <c r="Z3914" i="1"/>
  <c r="AD3914" i="1"/>
  <c r="Z3910" i="1"/>
  <c r="AD3910" i="1"/>
  <c r="Z3906" i="1"/>
  <c r="AD3906" i="1"/>
  <c r="Z3902" i="1"/>
  <c r="AD3902" i="1"/>
  <c r="Z3898" i="1"/>
  <c r="AD3898" i="1"/>
  <c r="Z3894" i="1"/>
  <c r="AD3894" i="1"/>
  <c r="Z3890" i="1"/>
  <c r="AD3890" i="1"/>
  <c r="Z3886" i="1"/>
  <c r="AD3886" i="1"/>
  <c r="Z3882" i="1"/>
  <c r="AD3882" i="1"/>
  <c r="Z3878" i="1"/>
  <c r="AD3878" i="1"/>
  <c r="Z3874" i="1"/>
  <c r="AD3874" i="1"/>
  <c r="Z3870" i="1"/>
  <c r="AD3870" i="1"/>
  <c r="Z3866" i="1"/>
  <c r="AD3866" i="1"/>
  <c r="Z3862" i="1"/>
  <c r="AD3862" i="1"/>
  <c r="Z3858" i="1"/>
  <c r="AD3858" i="1"/>
  <c r="Z3854" i="1"/>
  <c r="AD3854" i="1"/>
  <c r="Z3850" i="1"/>
  <c r="AD3850" i="1"/>
  <c r="Z3846" i="1"/>
  <c r="AD3846" i="1"/>
  <c r="Z3842" i="1"/>
  <c r="AD3842" i="1"/>
  <c r="Z3838" i="1"/>
  <c r="AD3838" i="1"/>
  <c r="Z3834" i="1"/>
  <c r="AD3834" i="1"/>
  <c r="Z3933" i="1"/>
  <c r="AD3933" i="1"/>
  <c r="Z3929" i="1"/>
  <c r="AD3929" i="1"/>
  <c r="Z3925" i="1"/>
  <c r="AD3925" i="1"/>
  <c r="Z3921" i="1"/>
  <c r="AD3921" i="1"/>
  <c r="Z3917" i="1"/>
  <c r="AD3917" i="1"/>
  <c r="Z3913" i="1"/>
  <c r="AD3913" i="1"/>
  <c r="Z3909" i="1"/>
  <c r="AD3909" i="1"/>
  <c r="Z3905" i="1"/>
  <c r="AD3905" i="1"/>
  <c r="Z3901" i="1"/>
  <c r="AD3901" i="1"/>
  <c r="Z3897" i="1"/>
  <c r="AD3897" i="1"/>
  <c r="Z3893" i="1"/>
  <c r="AD3893" i="1"/>
  <c r="Z3889" i="1"/>
  <c r="AD3889" i="1"/>
  <c r="Z3885" i="1"/>
  <c r="AD3885" i="1"/>
  <c r="Z3881" i="1"/>
  <c r="AD3881" i="1"/>
  <c r="Z3877" i="1"/>
  <c r="AD3877" i="1"/>
  <c r="Z3873" i="1"/>
  <c r="AD3873" i="1"/>
  <c r="Z3869" i="1"/>
  <c r="AD3869" i="1"/>
  <c r="Z3865" i="1"/>
  <c r="AD3865" i="1"/>
  <c r="Z3861" i="1"/>
  <c r="AD3861" i="1"/>
  <c r="Z3857" i="1"/>
  <c r="AD3857" i="1"/>
  <c r="Z3853" i="1"/>
  <c r="AD3853" i="1"/>
  <c r="Z3849" i="1"/>
  <c r="AD3849" i="1"/>
  <c r="Z3845" i="1"/>
  <c r="AD3845" i="1"/>
  <c r="Z3841" i="1"/>
  <c r="AD3841" i="1"/>
  <c r="Z3837" i="1"/>
  <c r="AD3837" i="1"/>
  <c r="Z3833" i="1"/>
  <c r="AD3833" i="1"/>
  <c r="Z3932" i="1"/>
  <c r="AD3932" i="1"/>
  <c r="Z3928" i="1"/>
  <c r="AD3928" i="1"/>
  <c r="Z3924" i="1"/>
  <c r="AD3924" i="1"/>
  <c r="Z3920" i="1"/>
  <c r="AD3920" i="1"/>
  <c r="Z3916" i="1"/>
  <c r="AD3916" i="1"/>
  <c r="Z3912" i="1"/>
  <c r="AD3912" i="1"/>
  <c r="Z3908" i="1"/>
  <c r="AD3908" i="1"/>
  <c r="Z3904" i="1"/>
  <c r="AD3904" i="1"/>
  <c r="Z3900" i="1"/>
  <c r="AD3900" i="1"/>
  <c r="Z3896" i="1"/>
  <c r="AD3896" i="1"/>
  <c r="Z3892" i="1"/>
  <c r="AD3892" i="1"/>
  <c r="Z3888" i="1"/>
  <c r="AD3888" i="1"/>
  <c r="Z3884" i="1"/>
  <c r="AD3884" i="1"/>
  <c r="Z3880" i="1"/>
  <c r="AD3880" i="1"/>
  <c r="Z3876" i="1"/>
  <c r="AD3876" i="1"/>
  <c r="Z3872" i="1"/>
  <c r="AD3872" i="1"/>
  <c r="Z3868" i="1"/>
  <c r="AD3868" i="1"/>
  <c r="Z3864" i="1"/>
  <c r="AD3864" i="1"/>
  <c r="Z3860" i="1"/>
  <c r="AD3860" i="1"/>
  <c r="Z3856" i="1"/>
  <c r="AD3856" i="1"/>
  <c r="Z3852" i="1"/>
  <c r="AD3852" i="1"/>
  <c r="Z3848" i="1"/>
  <c r="AD3848" i="1"/>
  <c r="Z3844" i="1"/>
  <c r="AD3844" i="1"/>
  <c r="Z3840" i="1"/>
  <c r="AD3840" i="1"/>
  <c r="Z3836" i="1"/>
  <c r="AD3836" i="1"/>
  <c r="Z3832" i="1"/>
  <c r="AD3832" i="1"/>
  <c r="Z3887" i="1"/>
  <c r="AD3887" i="1"/>
  <c r="Z3871" i="1"/>
  <c r="AD3871" i="1"/>
  <c r="Z3855" i="1"/>
  <c r="AD3855" i="1"/>
  <c r="Z3843" i="1"/>
  <c r="AD3843" i="1"/>
  <c r="Z3839" i="1"/>
  <c r="AD3839" i="1"/>
  <c r="Z4326" i="1"/>
  <c r="AD4326" i="1"/>
  <c r="Z4322" i="1"/>
  <c r="AD4322" i="1"/>
  <c r="Z4318" i="1"/>
  <c r="AD4318" i="1"/>
  <c r="Z4314" i="1"/>
  <c r="AD4314" i="1"/>
  <c r="Z4310" i="1"/>
  <c r="AD4310" i="1"/>
  <c r="Z4306" i="1"/>
  <c r="AD4306" i="1"/>
  <c r="Z4302" i="1"/>
  <c r="AD4302" i="1"/>
  <c r="Z4298" i="1"/>
  <c r="AD4298" i="1"/>
  <c r="Z4294" i="1"/>
  <c r="AD4294" i="1"/>
  <c r="Z4290" i="1"/>
  <c r="AD4290" i="1"/>
  <c r="Z4286" i="1"/>
  <c r="AD4286" i="1"/>
  <c r="Z4282" i="1"/>
  <c r="AD4282" i="1"/>
  <c r="Z4278" i="1"/>
  <c r="AD4278" i="1"/>
  <c r="Z4274" i="1"/>
  <c r="AD4274" i="1"/>
  <c r="Z4270" i="1"/>
  <c r="AD4270" i="1"/>
  <c r="Z4266" i="1"/>
  <c r="AD4266" i="1"/>
  <c r="Z4262" i="1"/>
  <c r="AD4262" i="1"/>
  <c r="Z4258" i="1"/>
  <c r="AD4258" i="1"/>
  <c r="Z4254" i="1"/>
  <c r="AD4254" i="1"/>
  <c r="Z4250" i="1"/>
  <c r="AD4250" i="1"/>
  <c r="Z4325" i="1"/>
  <c r="AD4325" i="1"/>
  <c r="Z4321" i="1"/>
  <c r="AD4321" i="1"/>
  <c r="Z4317" i="1"/>
  <c r="AD4317" i="1"/>
  <c r="Z4313" i="1"/>
  <c r="AD4313" i="1"/>
  <c r="Z4309" i="1"/>
  <c r="AD4309" i="1"/>
  <c r="Z4305" i="1"/>
  <c r="AD4305" i="1"/>
  <c r="Z4301" i="1"/>
  <c r="AD4301" i="1"/>
  <c r="Z4297" i="1"/>
  <c r="AD4297" i="1"/>
  <c r="Z4293" i="1"/>
  <c r="AD4293" i="1"/>
  <c r="Z4289" i="1"/>
  <c r="AD4289" i="1"/>
  <c r="Z4285" i="1"/>
  <c r="AD4285" i="1"/>
  <c r="Z4281" i="1"/>
  <c r="AD4281" i="1"/>
  <c r="Z4277" i="1"/>
  <c r="AD4277" i="1"/>
  <c r="Z4273" i="1"/>
  <c r="AD4273" i="1"/>
  <c r="Z4269" i="1"/>
  <c r="AD4269" i="1"/>
  <c r="Z4265" i="1"/>
  <c r="AD4265" i="1"/>
  <c r="Z4261" i="1"/>
  <c r="AD4261" i="1"/>
  <c r="Z4257" i="1"/>
  <c r="AD4257" i="1"/>
  <c r="Z4253" i="1"/>
  <c r="AD4253" i="1"/>
  <c r="Z4249" i="1"/>
  <c r="AD4249" i="1"/>
  <c r="Z4328" i="1"/>
  <c r="AD4328" i="1"/>
  <c r="Z4324" i="1"/>
  <c r="AD4324" i="1"/>
  <c r="Z4320" i="1"/>
  <c r="AD4320" i="1"/>
  <c r="Z4316" i="1"/>
  <c r="AD4316" i="1"/>
  <c r="Z4312" i="1"/>
  <c r="AD4312" i="1"/>
  <c r="Z4308" i="1"/>
  <c r="AD4308" i="1"/>
  <c r="Z4304" i="1"/>
  <c r="AD4304" i="1"/>
  <c r="Z4300" i="1"/>
  <c r="AD4300" i="1"/>
  <c r="Z4296" i="1"/>
  <c r="AD4296" i="1"/>
  <c r="Z4292" i="1"/>
  <c r="AD4292" i="1"/>
  <c r="Z4288" i="1"/>
  <c r="AD4288" i="1"/>
  <c r="Z4284" i="1"/>
  <c r="AD4284" i="1"/>
  <c r="Z4280" i="1"/>
  <c r="AD4280" i="1"/>
  <c r="Z4276" i="1"/>
  <c r="AD4276" i="1"/>
  <c r="Z4272" i="1"/>
  <c r="AD4272" i="1"/>
  <c r="Z4268" i="1"/>
  <c r="AD4268" i="1"/>
  <c r="Z4264" i="1"/>
  <c r="AD4264" i="1"/>
  <c r="Z4260" i="1"/>
  <c r="AD4260" i="1"/>
  <c r="Z4256" i="1"/>
  <c r="AD4256" i="1"/>
  <c r="Z4252" i="1"/>
  <c r="AD4252" i="1"/>
  <c r="Z4248" i="1"/>
  <c r="AD4248" i="1"/>
  <c r="Z4466" i="1"/>
  <c r="AD4466" i="1"/>
  <c r="Z4462" i="1"/>
  <c r="AD4462" i="1"/>
  <c r="Z4458" i="1"/>
  <c r="AD4458" i="1"/>
  <c r="Z4454" i="1"/>
  <c r="AD4454" i="1"/>
  <c r="Z4450" i="1"/>
  <c r="AD4450" i="1"/>
  <c r="Z4446" i="1"/>
  <c r="AD4446" i="1"/>
  <c r="Z4442" i="1"/>
  <c r="AD4442" i="1"/>
  <c r="Z4438" i="1"/>
  <c r="AD4438" i="1"/>
  <c r="Z4434" i="1"/>
  <c r="AD4434" i="1"/>
  <c r="Z4430" i="1"/>
  <c r="AD4430" i="1"/>
  <c r="Z4426" i="1"/>
  <c r="AD4426" i="1"/>
  <c r="Z4422" i="1"/>
  <c r="AD4422" i="1"/>
  <c r="Z4418" i="1"/>
  <c r="AD4418" i="1"/>
  <c r="Z4414" i="1"/>
  <c r="AD4414" i="1"/>
  <c r="Z4410" i="1"/>
  <c r="AD4410" i="1"/>
  <c r="Z4406" i="1"/>
  <c r="AD4406" i="1"/>
  <c r="Z4402" i="1"/>
  <c r="AD4402" i="1"/>
  <c r="Z4398" i="1"/>
  <c r="AD4398" i="1"/>
  <c r="Z4394" i="1"/>
  <c r="AD4394" i="1"/>
  <c r="Z4390" i="1"/>
  <c r="AD4390" i="1"/>
  <c r="Z4386" i="1"/>
  <c r="AD4386" i="1"/>
  <c r="Z4382" i="1"/>
  <c r="AD4382" i="1"/>
  <c r="Z4378" i="1"/>
  <c r="AD4378" i="1"/>
  <c r="Z4374" i="1"/>
  <c r="AD4374" i="1"/>
  <c r="Z4370" i="1"/>
  <c r="AD4370" i="1"/>
  <c r="Z4366" i="1"/>
  <c r="AD4366" i="1"/>
  <c r="Z4465" i="1"/>
  <c r="AD4465" i="1"/>
  <c r="Z4461" i="1"/>
  <c r="AD4461" i="1"/>
  <c r="Z4457" i="1"/>
  <c r="AD4457" i="1"/>
  <c r="Z4453" i="1"/>
  <c r="AD4453" i="1"/>
  <c r="Z4449" i="1"/>
  <c r="AD4449" i="1"/>
  <c r="Z4445" i="1"/>
  <c r="AD4445" i="1"/>
  <c r="Z4441" i="1"/>
  <c r="AD4441" i="1"/>
  <c r="Z4437" i="1"/>
  <c r="AD4437" i="1"/>
  <c r="Z4433" i="1"/>
  <c r="AD4433" i="1"/>
  <c r="Z4429" i="1"/>
  <c r="AD4429" i="1"/>
  <c r="Z4425" i="1"/>
  <c r="AD4425" i="1"/>
  <c r="Z4421" i="1"/>
  <c r="AD4421" i="1"/>
  <c r="Z4417" i="1"/>
  <c r="AD4417" i="1"/>
  <c r="Z4413" i="1"/>
  <c r="AD4413" i="1"/>
  <c r="Z4409" i="1"/>
  <c r="AD4409" i="1"/>
  <c r="Z4405" i="1"/>
  <c r="AD4405" i="1"/>
  <c r="Z4401" i="1"/>
  <c r="AD4401" i="1"/>
  <c r="Z4397" i="1"/>
  <c r="AD4397" i="1"/>
  <c r="Z4393" i="1"/>
  <c r="AD4393" i="1"/>
  <c r="Z4389" i="1"/>
  <c r="AD4389" i="1"/>
  <c r="Z4385" i="1"/>
  <c r="AD4385" i="1"/>
  <c r="Z4381" i="1"/>
  <c r="AD4381" i="1"/>
  <c r="Z4377" i="1"/>
  <c r="AD4377" i="1"/>
  <c r="Z4373" i="1"/>
  <c r="AD4373" i="1"/>
  <c r="Z4369" i="1"/>
  <c r="AD4369" i="1"/>
  <c r="Z4365" i="1"/>
  <c r="AD4365" i="1"/>
  <c r="Z4464" i="1"/>
  <c r="AD4464" i="1"/>
  <c r="Z4460" i="1"/>
  <c r="AD4460" i="1"/>
  <c r="Z4456" i="1"/>
  <c r="AD4456" i="1"/>
  <c r="Z4452" i="1"/>
  <c r="AD4452" i="1"/>
  <c r="Z4448" i="1"/>
  <c r="AD4448" i="1"/>
  <c r="Z4444" i="1"/>
  <c r="AD4444" i="1"/>
  <c r="Z4440" i="1"/>
  <c r="AD4440" i="1"/>
  <c r="Z4436" i="1"/>
  <c r="AD4436" i="1"/>
  <c r="Z4432" i="1"/>
  <c r="AD4432" i="1"/>
  <c r="Z4428" i="1"/>
  <c r="AD4428" i="1"/>
  <c r="Z4424" i="1"/>
  <c r="AD4424" i="1"/>
  <c r="Z4420" i="1"/>
  <c r="AD4420" i="1"/>
  <c r="Z4416" i="1"/>
  <c r="AD4416" i="1"/>
  <c r="Z4412" i="1"/>
  <c r="AD4412" i="1"/>
  <c r="Z4408" i="1"/>
  <c r="AD4408" i="1"/>
  <c r="Z4404" i="1"/>
  <c r="AD4404" i="1"/>
  <c r="Z4400" i="1"/>
  <c r="AD4400" i="1"/>
  <c r="Z4396" i="1"/>
  <c r="AD4396" i="1"/>
  <c r="Z4392" i="1"/>
  <c r="AD4392" i="1"/>
  <c r="Z4388" i="1"/>
  <c r="AD4388" i="1"/>
  <c r="Z4384" i="1"/>
  <c r="AD4384" i="1"/>
  <c r="Z4380" i="1"/>
  <c r="AD4380" i="1"/>
  <c r="Z4376" i="1"/>
  <c r="AD4376" i="1"/>
  <c r="Z4372" i="1"/>
  <c r="AD4372" i="1"/>
  <c r="Z4368" i="1"/>
  <c r="AD4368" i="1"/>
  <c r="Z4364" i="1"/>
  <c r="AD4364" i="1"/>
  <c r="Z4463" i="1"/>
  <c r="AD4463" i="1"/>
  <c r="Z4455" i="1"/>
  <c r="AD4455" i="1"/>
  <c r="Z4447" i="1"/>
  <c r="AD4447" i="1"/>
  <c r="Z4439" i="1"/>
  <c r="AD4439" i="1"/>
  <c r="Z4431" i="1"/>
  <c r="AD4431" i="1"/>
  <c r="Z4423" i="1"/>
  <c r="AD4423" i="1"/>
  <c r="Z4415" i="1"/>
  <c r="AD4415" i="1"/>
  <c r="Z4407" i="1"/>
  <c r="AD4407" i="1"/>
  <c r="Z4399" i="1"/>
  <c r="AD4399" i="1"/>
  <c r="Z4391" i="1"/>
  <c r="AD4391" i="1"/>
  <c r="Z4383" i="1"/>
  <c r="AD4383" i="1"/>
  <c r="Z4375" i="1"/>
  <c r="AD4375" i="1"/>
  <c r="Z4367" i="1"/>
  <c r="AD4367" i="1"/>
  <c r="Z4498" i="1"/>
  <c r="AD4498" i="1"/>
  <c r="Z4494" i="1"/>
  <c r="AD4494" i="1"/>
  <c r="Z4490" i="1"/>
  <c r="AD4490" i="1"/>
  <c r="Z4486" i="1"/>
  <c r="AD4486" i="1"/>
  <c r="Z4482" i="1"/>
  <c r="AD4482" i="1"/>
  <c r="Z4478" i="1"/>
  <c r="AD4478" i="1"/>
  <c r="Z4474" i="1"/>
  <c r="AD4474" i="1"/>
  <c r="Z4470" i="1"/>
  <c r="AD4470" i="1"/>
  <c r="Z4497" i="1"/>
  <c r="AD4497" i="1"/>
  <c r="Z4493" i="1"/>
  <c r="AD4493" i="1"/>
  <c r="Z4489" i="1"/>
  <c r="AD4489" i="1"/>
  <c r="Z4485" i="1"/>
  <c r="AD4485" i="1"/>
  <c r="Z4481" i="1"/>
  <c r="AD4481" i="1"/>
  <c r="Z4477" i="1"/>
  <c r="AD4477" i="1"/>
  <c r="Z4473" i="1"/>
  <c r="AD4473" i="1"/>
  <c r="Z4469" i="1"/>
  <c r="AD4469" i="1"/>
  <c r="Z4500" i="1"/>
  <c r="AD4500" i="1"/>
  <c r="Z4496" i="1"/>
  <c r="AD4496" i="1"/>
  <c r="Z4492" i="1"/>
  <c r="AD4492" i="1"/>
  <c r="Z4488" i="1"/>
  <c r="AD4488" i="1"/>
  <c r="Z4484" i="1"/>
  <c r="AD4484" i="1"/>
  <c r="Z4480" i="1"/>
  <c r="AD4480" i="1"/>
  <c r="Z4476" i="1"/>
  <c r="AD4476" i="1"/>
  <c r="Z4472" i="1"/>
  <c r="AD4472" i="1"/>
  <c r="Z4468" i="1"/>
  <c r="AD4468" i="1"/>
  <c r="Z4499" i="1"/>
  <c r="AD4499" i="1"/>
  <c r="Z4487" i="1"/>
  <c r="AD4487" i="1"/>
  <c r="Z4483" i="1"/>
  <c r="AD4483" i="1"/>
  <c r="Z4471" i="1"/>
  <c r="AD4471" i="1"/>
  <c r="Z4467" i="1"/>
  <c r="AD4467" i="1"/>
  <c r="Z4678" i="1"/>
  <c r="AD4678" i="1"/>
  <c r="Z4677" i="1"/>
  <c r="AD4677" i="1"/>
  <c r="Z4680" i="1"/>
  <c r="AD4680" i="1"/>
  <c r="Z4676" i="1"/>
  <c r="AD4676" i="1"/>
  <c r="Z4679" i="1"/>
  <c r="AD4679" i="1"/>
  <c r="Z4675" i="1"/>
  <c r="AD4675" i="1"/>
  <c r="Z4898" i="1"/>
  <c r="AD4898" i="1"/>
  <c r="Z4894" i="1"/>
  <c r="AD4894" i="1"/>
  <c r="Z4890" i="1"/>
  <c r="AD4890" i="1"/>
  <c r="Z4886" i="1"/>
  <c r="AD4886" i="1"/>
  <c r="Z4882" i="1"/>
  <c r="AD4882" i="1"/>
  <c r="Z4878" i="1"/>
  <c r="AD4878" i="1"/>
  <c r="Z4874" i="1"/>
  <c r="AD4874" i="1"/>
  <c r="Z4870" i="1"/>
  <c r="AD4870" i="1"/>
  <c r="Z4866" i="1"/>
  <c r="AD4866" i="1"/>
  <c r="Z4862" i="1"/>
  <c r="AD4862" i="1"/>
  <c r="Z4858" i="1"/>
  <c r="AD4858" i="1"/>
  <c r="Z4854" i="1"/>
  <c r="AD4854" i="1"/>
  <c r="Z4850" i="1"/>
  <c r="AD4850" i="1"/>
  <c r="Z4846" i="1"/>
  <c r="AD4846" i="1"/>
  <c r="Z4842" i="1"/>
  <c r="AD4842" i="1"/>
  <c r="Z4838" i="1"/>
  <c r="AD4838" i="1"/>
  <c r="Z4834" i="1"/>
  <c r="AD4834" i="1"/>
  <c r="Z4830" i="1"/>
  <c r="AD4830" i="1"/>
  <c r="Z4826" i="1"/>
  <c r="AD4826" i="1"/>
  <c r="Z4897" i="1"/>
  <c r="AD4897" i="1"/>
  <c r="Z4893" i="1"/>
  <c r="AD4893" i="1"/>
  <c r="Z4889" i="1"/>
  <c r="AD4889" i="1"/>
  <c r="Z4885" i="1"/>
  <c r="AD4885" i="1"/>
  <c r="Z4881" i="1"/>
  <c r="AD4881" i="1"/>
  <c r="Z4877" i="1"/>
  <c r="AD4877" i="1"/>
  <c r="Z4873" i="1"/>
  <c r="AD4873" i="1"/>
  <c r="Z4869" i="1"/>
  <c r="AD4869" i="1"/>
  <c r="Z4865" i="1"/>
  <c r="AD4865" i="1"/>
  <c r="Z4861" i="1"/>
  <c r="AD4861" i="1"/>
  <c r="Z4857" i="1"/>
  <c r="AD4857" i="1"/>
  <c r="Z4853" i="1"/>
  <c r="AD4853" i="1"/>
  <c r="Z4849" i="1"/>
  <c r="AD4849" i="1"/>
  <c r="Z4845" i="1"/>
  <c r="AD4845" i="1"/>
  <c r="Z4841" i="1"/>
  <c r="AD4841" i="1"/>
  <c r="Z4837" i="1"/>
  <c r="AD4837" i="1"/>
  <c r="Z4833" i="1"/>
  <c r="AD4833" i="1"/>
  <c r="Z4829" i="1"/>
  <c r="AD4829" i="1"/>
  <c r="Z4825" i="1"/>
  <c r="AD4825" i="1"/>
  <c r="Z4896" i="1"/>
  <c r="AD4896" i="1"/>
  <c r="Z4892" i="1"/>
  <c r="AD4892" i="1"/>
  <c r="Z4888" i="1"/>
  <c r="AD4888" i="1"/>
  <c r="Z4884" i="1"/>
  <c r="AD4884" i="1"/>
  <c r="Z4880" i="1"/>
  <c r="AD4880" i="1"/>
  <c r="Z4876" i="1"/>
  <c r="AD4876" i="1"/>
  <c r="Z4872" i="1"/>
  <c r="AD4872" i="1"/>
  <c r="Z4868" i="1"/>
  <c r="AD4868" i="1"/>
  <c r="Z4864" i="1"/>
  <c r="AD4864" i="1"/>
  <c r="Z4860" i="1"/>
  <c r="AD4860" i="1"/>
  <c r="Z4856" i="1"/>
  <c r="AD4856" i="1"/>
  <c r="Z4852" i="1"/>
  <c r="AD4852" i="1"/>
  <c r="Z4848" i="1"/>
  <c r="AD4848" i="1"/>
  <c r="Z4844" i="1"/>
  <c r="AD4844" i="1"/>
  <c r="Z4840" i="1"/>
  <c r="AD4840" i="1"/>
  <c r="Z4836" i="1"/>
  <c r="AD4836" i="1"/>
  <c r="Z4832" i="1"/>
  <c r="AD4832" i="1"/>
  <c r="Z4828" i="1"/>
  <c r="AD4828" i="1"/>
  <c r="Z4824" i="1"/>
  <c r="AD4824" i="1"/>
  <c r="Z4895" i="1"/>
  <c r="AD4895" i="1"/>
  <c r="Z4879" i="1"/>
  <c r="AD4879" i="1"/>
  <c r="Z4863" i="1"/>
  <c r="AD4863" i="1"/>
  <c r="Z4855" i="1"/>
  <c r="AD4855" i="1"/>
  <c r="Z4847" i="1"/>
  <c r="AD4847" i="1"/>
  <c r="Z4835" i="1"/>
  <c r="AD4835" i="1"/>
  <c r="Z4831" i="1"/>
  <c r="AD4831" i="1"/>
  <c r="Z5820" i="1"/>
  <c r="AD5820" i="1"/>
  <c r="Z5804" i="1"/>
  <c r="AD5804" i="1"/>
  <c r="Z5788" i="1"/>
  <c r="AD5788" i="1"/>
  <c r="Z5772" i="1"/>
  <c r="AD5772" i="1"/>
  <c r="Z5756" i="1"/>
  <c r="AD5756" i="1"/>
  <c r="Z5740" i="1"/>
  <c r="AD5740" i="1"/>
  <c r="Z5724" i="1"/>
  <c r="AD5724" i="1"/>
  <c r="Z5708" i="1"/>
  <c r="AD5708" i="1"/>
  <c r="Z6168" i="1"/>
  <c r="AD6168" i="1"/>
  <c r="Z6152" i="1"/>
  <c r="AD6152" i="1"/>
  <c r="Z6136" i="1"/>
  <c r="AD6136" i="1"/>
  <c r="Z6436" i="1"/>
  <c r="AD6436" i="1"/>
  <c r="Z6420" i="1"/>
  <c r="AD6420" i="1"/>
  <c r="Z6404" i="1"/>
  <c r="AD6404" i="1"/>
  <c r="Z6388" i="1"/>
  <c r="AD6388" i="1"/>
  <c r="Z6372" i="1"/>
  <c r="AD6372" i="1"/>
  <c r="Z6356" i="1"/>
  <c r="AD6356" i="1"/>
  <c r="Z6340" i="1"/>
  <c r="AD6340" i="1"/>
  <c r="Z6324" i="1"/>
  <c r="AD6324" i="1"/>
  <c r="Z6308" i="1"/>
  <c r="AD6308" i="1"/>
  <c r="Z6445" i="1"/>
  <c r="AD6445" i="1"/>
  <c r="Z6349" i="1"/>
  <c r="AD6349" i="1"/>
  <c r="Z6341" i="1"/>
  <c r="AD6341" i="1"/>
  <c r="Z6333" i="1"/>
  <c r="AD6333" i="1"/>
  <c r="Z6541" i="1"/>
  <c r="AD6541" i="1"/>
  <c r="Z6568" i="1"/>
  <c r="AD6568" i="1"/>
  <c r="Z6564" i="1"/>
  <c r="AD6564" i="1"/>
  <c r="Z6560" i="1"/>
  <c r="AD6560" i="1"/>
  <c r="Z6552" i="1"/>
  <c r="AD6552" i="1"/>
  <c r="Z6548" i="1"/>
  <c r="AD6548" i="1"/>
  <c r="Z6544" i="1"/>
  <c r="AD6544" i="1"/>
  <c r="Z6536" i="1"/>
  <c r="AD6536" i="1"/>
  <c r="Z6553" i="1"/>
  <c r="AD6553" i="1"/>
  <c r="Z6561" i="1"/>
  <c r="AD6561" i="1"/>
  <c r="Z6534" i="1"/>
  <c r="AD6534" i="1"/>
  <c r="Z5169" i="1"/>
  <c r="AD5169" i="1"/>
  <c r="Z5153" i="1"/>
  <c r="AD5153" i="1"/>
  <c r="Z5180" i="1"/>
  <c r="AD5180" i="1"/>
  <c r="Z5176" i="1"/>
  <c r="AD5176" i="1"/>
  <c r="Z5172" i="1"/>
  <c r="AD5172" i="1"/>
  <c r="Z5168" i="1"/>
  <c r="AD5168" i="1"/>
  <c r="Z5164" i="1"/>
  <c r="AD5164" i="1"/>
  <c r="Z5160" i="1"/>
  <c r="AD5160" i="1"/>
  <c r="Z5156" i="1"/>
  <c r="AD5156" i="1"/>
  <c r="Z5152" i="1"/>
  <c r="AD5152" i="1"/>
  <c r="Z5148" i="1"/>
  <c r="AD5148" i="1"/>
  <c r="Z5144" i="1"/>
  <c r="AD5144" i="1"/>
  <c r="Z5533" i="1"/>
  <c r="AD5533" i="1"/>
  <c r="Z5517" i="1"/>
  <c r="AD5517" i="1"/>
  <c r="Z5501" i="1"/>
  <c r="AD5501" i="1"/>
  <c r="Z5485" i="1"/>
  <c r="AD5485" i="1"/>
  <c r="Z5469" i="1"/>
  <c r="AD5469" i="1"/>
  <c r="Z5461" i="1"/>
  <c r="AD5461" i="1"/>
  <c r="Z5532" i="1"/>
  <c r="AD5532" i="1"/>
  <c r="Z5528" i="1"/>
  <c r="AD5528" i="1"/>
  <c r="Z5524" i="1"/>
  <c r="AD5524" i="1"/>
  <c r="Z5520" i="1"/>
  <c r="AD5520" i="1"/>
  <c r="Z5516" i="1"/>
  <c r="AD5516" i="1"/>
  <c r="Z5512" i="1"/>
  <c r="AD5512" i="1"/>
  <c r="Z5508" i="1"/>
  <c r="AD5508" i="1"/>
  <c r="Z5504" i="1"/>
  <c r="AD5504" i="1"/>
  <c r="Z5500" i="1"/>
  <c r="AD5500" i="1"/>
  <c r="Z5496" i="1"/>
  <c r="AD5496" i="1"/>
  <c r="Z5492" i="1"/>
  <c r="AD5492" i="1"/>
  <c r="Z5488" i="1"/>
  <c r="AD5488" i="1"/>
  <c r="Z5484" i="1"/>
  <c r="AD5484" i="1"/>
  <c r="Z5480" i="1"/>
  <c r="AD5480" i="1"/>
  <c r="Z5476" i="1"/>
  <c r="AD5476" i="1"/>
  <c r="Z5472" i="1"/>
  <c r="AD5472" i="1"/>
  <c r="Z5468" i="1"/>
  <c r="AD5468" i="1"/>
  <c r="Z5464" i="1"/>
  <c r="AD5464" i="1"/>
  <c r="Z5460" i="1"/>
  <c r="AD5460" i="1"/>
  <c r="Z6061" i="1"/>
  <c r="AD6061" i="1"/>
  <c r="Z6045" i="1"/>
  <c r="AD6045" i="1"/>
  <c r="Z6021" i="1"/>
  <c r="AD6021" i="1"/>
  <c r="Z6013" i="1"/>
  <c r="AD6013" i="1"/>
  <c r="Z5989" i="1"/>
  <c r="AD5989" i="1"/>
  <c r="Z6064" i="1"/>
  <c r="AD6064" i="1"/>
  <c r="Z6060" i="1"/>
  <c r="AD6060" i="1"/>
  <c r="Z6056" i="1"/>
  <c r="AD6056" i="1"/>
  <c r="Z6052" i="1"/>
  <c r="AD6052" i="1"/>
  <c r="Z6048" i="1"/>
  <c r="AD6048" i="1"/>
  <c r="Z6044" i="1"/>
  <c r="AD6044" i="1"/>
  <c r="Z6040" i="1"/>
  <c r="AD6040" i="1"/>
  <c r="Z6036" i="1"/>
  <c r="AD6036" i="1"/>
  <c r="Z6032" i="1"/>
  <c r="AD6032" i="1"/>
  <c r="Z6028" i="1"/>
  <c r="AD6028" i="1"/>
  <c r="Z6024" i="1"/>
  <c r="AD6024" i="1"/>
  <c r="Z6020" i="1"/>
  <c r="AD6020" i="1"/>
  <c r="Z6016" i="1"/>
  <c r="AD6016" i="1"/>
  <c r="Z6012" i="1"/>
  <c r="AD6012" i="1"/>
  <c r="Z6008" i="1"/>
  <c r="AD6008" i="1"/>
  <c r="Z6004" i="1"/>
  <c r="AD6004" i="1"/>
  <c r="Z6000" i="1"/>
  <c r="AD6000" i="1"/>
  <c r="Z5996" i="1"/>
  <c r="AD5996" i="1"/>
  <c r="Z5992" i="1"/>
  <c r="AD5992" i="1"/>
  <c r="Z5988" i="1"/>
  <c r="AD5988" i="1"/>
  <c r="Z6124" i="1"/>
  <c r="AD6124" i="1"/>
  <c r="Z6120" i="1"/>
  <c r="AD6120" i="1"/>
  <c r="Z6116" i="1"/>
  <c r="AD6116" i="1"/>
  <c r="Z6112" i="1"/>
  <c r="AD6112" i="1"/>
  <c r="Z6108" i="1"/>
  <c r="AD6108" i="1"/>
  <c r="Z6104" i="1"/>
  <c r="AD6104" i="1"/>
  <c r="Z6100" i="1"/>
  <c r="AD6100" i="1"/>
  <c r="Z6096" i="1"/>
  <c r="AD6096" i="1"/>
  <c r="Z6092" i="1"/>
  <c r="AD6092" i="1"/>
  <c r="Z6088" i="1"/>
  <c r="AD6088" i="1"/>
  <c r="Z6084" i="1"/>
  <c r="AD6084" i="1"/>
  <c r="Z6080" i="1"/>
  <c r="AD6080" i="1"/>
  <c r="Z6069" i="1"/>
  <c r="AD6069" i="1"/>
  <c r="Z6125" i="1"/>
  <c r="AD6125" i="1"/>
  <c r="Z6117" i="1"/>
  <c r="AD6117" i="1"/>
  <c r="Z6109" i="1"/>
  <c r="AD6109" i="1"/>
  <c r="Z6101" i="1"/>
  <c r="AD6101" i="1"/>
  <c r="Z6093" i="1"/>
  <c r="AD6093" i="1"/>
  <c r="Z6085" i="1"/>
  <c r="AD6085" i="1"/>
  <c r="Z6077" i="1"/>
  <c r="AD6077" i="1"/>
  <c r="Z6076" i="1"/>
  <c r="AD6076" i="1"/>
  <c r="Z6072" i="1"/>
  <c r="AD6072" i="1"/>
  <c r="Z6068" i="1"/>
  <c r="AD6068" i="1"/>
  <c r="Z6529" i="1"/>
  <c r="AD6529" i="1"/>
  <c r="Z6525" i="1"/>
  <c r="AD6525" i="1"/>
  <c r="Z6532" i="1"/>
  <c r="AD6532" i="1"/>
  <c r="Z6528" i="1"/>
  <c r="AD6528" i="1"/>
  <c r="Z6524" i="1"/>
  <c r="AD6524" i="1"/>
  <c r="Z6530" i="1"/>
  <c r="AD6530" i="1"/>
  <c r="Z6526" i="1"/>
  <c r="AD6526" i="1"/>
  <c r="Z5094" i="1"/>
  <c r="AD5094" i="1"/>
  <c r="Z5078" i="1"/>
  <c r="AD5078" i="1"/>
  <c r="Z5062" i="1"/>
  <c r="AD5062" i="1"/>
  <c r="Z5046" i="1"/>
  <c r="AD5046" i="1"/>
  <c r="Z5097" i="1"/>
  <c r="AD5097" i="1"/>
  <c r="Z5093" i="1"/>
  <c r="AD5093" i="1"/>
  <c r="Z5089" i="1"/>
  <c r="AD5089" i="1"/>
  <c r="Z5085" i="1"/>
  <c r="AD5085" i="1"/>
  <c r="Z5081" i="1"/>
  <c r="AD5081" i="1"/>
  <c r="Z5077" i="1"/>
  <c r="AD5077" i="1"/>
  <c r="Z5073" i="1"/>
  <c r="AD5073" i="1"/>
  <c r="Z5069" i="1"/>
  <c r="AD5069" i="1"/>
  <c r="Z5065" i="1"/>
  <c r="AD5065" i="1"/>
  <c r="Z5061" i="1"/>
  <c r="AD5061" i="1"/>
  <c r="Z5057" i="1"/>
  <c r="AD5057" i="1"/>
  <c r="Z5053" i="1"/>
  <c r="AD5053" i="1"/>
  <c r="Z5049" i="1"/>
  <c r="AD5049" i="1"/>
  <c r="Z5045" i="1"/>
  <c r="AD5045" i="1"/>
  <c r="Z5041" i="1"/>
  <c r="AD5041" i="1"/>
  <c r="Z5096" i="1"/>
  <c r="AD5096" i="1"/>
  <c r="Z5092" i="1"/>
  <c r="AD5092" i="1"/>
  <c r="Z5088" i="1"/>
  <c r="AD5088" i="1"/>
  <c r="Z5084" i="1"/>
  <c r="AD5084" i="1"/>
  <c r="Z5080" i="1"/>
  <c r="AD5080" i="1"/>
  <c r="Z5076" i="1"/>
  <c r="AD5076" i="1"/>
  <c r="Z5072" i="1"/>
  <c r="AD5072" i="1"/>
  <c r="Z5068" i="1"/>
  <c r="AD5068" i="1"/>
  <c r="Z5064" i="1"/>
  <c r="AD5064" i="1"/>
  <c r="Z5060" i="1"/>
  <c r="AD5060" i="1"/>
  <c r="Z5056" i="1"/>
  <c r="AD5056" i="1"/>
  <c r="Z5052" i="1"/>
  <c r="AD5052" i="1"/>
  <c r="Z5048" i="1"/>
  <c r="AD5048" i="1"/>
  <c r="Z5044" i="1"/>
  <c r="AD5044" i="1"/>
  <c r="Z5040" i="1"/>
  <c r="AD5040" i="1"/>
  <c r="Z5273" i="1"/>
  <c r="AD5273" i="1"/>
  <c r="Z5269" i="1"/>
  <c r="AD5269" i="1"/>
  <c r="Z5265" i="1"/>
  <c r="AD5265" i="1"/>
  <c r="Z5261" i="1"/>
  <c r="AD5261" i="1"/>
  <c r="Z5257" i="1"/>
  <c r="AD5257" i="1"/>
  <c r="Z5253" i="1"/>
  <c r="AD5253" i="1"/>
  <c r="Z5249" i="1"/>
  <c r="AD5249" i="1"/>
  <c r="Z5245" i="1"/>
  <c r="AD5245" i="1"/>
  <c r="Z5241" i="1"/>
  <c r="AD5241" i="1"/>
  <c r="Z5237" i="1"/>
  <c r="AD5237" i="1"/>
  <c r="Z5233" i="1"/>
  <c r="AD5233" i="1"/>
  <c r="Z5229" i="1"/>
  <c r="AD5229" i="1"/>
  <c r="Z5225" i="1"/>
  <c r="AD5225" i="1"/>
  <c r="Z5221" i="1"/>
  <c r="AD5221" i="1"/>
  <c r="Z5217" i="1"/>
  <c r="AD5217" i="1"/>
  <c r="Z5213" i="1"/>
  <c r="AD5213" i="1"/>
  <c r="Z5209" i="1"/>
  <c r="AD5209" i="1"/>
  <c r="Z5205" i="1"/>
  <c r="AD5205" i="1"/>
  <c r="Z5201" i="1"/>
  <c r="AD5201" i="1"/>
  <c r="Z5197" i="1"/>
  <c r="AD5197" i="1"/>
  <c r="Z5193" i="1"/>
  <c r="AD5193" i="1"/>
  <c r="Z5189" i="1"/>
  <c r="AD5189" i="1"/>
  <c r="Z5185" i="1"/>
  <c r="AD5185" i="1"/>
  <c r="Z5272" i="1"/>
  <c r="AD5272" i="1"/>
  <c r="Z5268" i="1"/>
  <c r="AD5268" i="1"/>
  <c r="Z5264" i="1"/>
  <c r="AD5264" i="1"/>
  <c r="Z5260" i="1"/>
  <c r="AD5260" i="1"/>
  <c r="Z5256" i="1"/>
  <c r="AD5256" i="1"/>
  <c r="Z5252" i="1"/>
  <c r="AD5252" i="1"/>
  <c r="Z5248" i="1"/>
  <c r="AD5248" i="1"/>
  <c r="Z5244" i="1"/>
  <c r="AD5244" i="1"/>
  <c r="Z5240" i="1"/>
  <c r="AD5240" i="1"/>
  <c r="Z5236" i="1"/>
  <c r="AD5236" i="1"/>
  <c r="Z5232" i="1"/>
  <c r="AD5232" i="1"/>
  <c r="Z5228" i="1"/>
  <c r="AD5228" i="1"/>
  <c r="Z5224" i="1"/>
  <c r="AD5224" i="1"/>
  <c r="Z5220" i="1"/>
  <c r="AD5220" i="1"/>
  <c r="Z5216" i="1"/>
  <c r="AD5216" i="1"/>
  <c r="Z5212" i="1"/>
  <c r="AD5212" i="1"/>
  <c r="Z5208" i="1"/>
  <c r="AD5208" i="1"/>
  <c r="Z5204" i="1"/>
  <c r="AD5204" i="1"/>
  <c r="Z5200" i="1"/>
  <c r="AD5200" i="1"/>
  <c r="Z5196" i="1"/>
  <c r="AD5196" i="1"/>
  <c r="Z5192" i="1"/>
  <c r="AD5192" i="1"/>
  <c r="Z5188" i="1"/>
  <c r="AD5188" i="1"/>
  <c r="Z5184" i="1"/>
  <c r="AD5184" i="1"/>
  <c r="Z5302" i="1"/>
  <c r="AD5302" i="1"/>
  <c r="Z5290" i="1"/>
  <c r="AD5290" i="1"/>
  <c r="Z5274" i="1"/>
  <c r="AD5274" i="1"/>
  <c r="Z5301" i="1"/>
  <c r="AD5301" i="1"/>
  <c r="Z5297" i="1"/>
  <c r="AD5297" i="1"/>
  <c r="Z5293" i="1"/>
  <c r="AD5293" i="1"/>
  <c r="Z5289" i="1"/>
  <c r="AD5289" i="1"/>
  <c r="Z5285" i="1"/>
  <c r="AD5285" i="1"/>
  <c r="Z5281" i="1"/>
  <c r="AD5281" i="1"/>
  <c r="Z5277" i="1"/>
  <c r="AD5277" i="1"/>
  <c r="Z5300" i="1"/>
  <c r="AD5300" i="1"/>
  <c r="Z5296" i="1"/>
  <c r="AD5296" i="1"/>
  <c r="Z5292" i="1"/>
  <c r="AD5292" i="1"/>
  <c r="Z5288" i="1"/>
  <c r="AD5288" i="1"/>
  <c r="Z5284" i="1"/>
  <c r="AD5284" i="1"/>
  <c r="Z5280" i="1"/>
  <c r="AD5280" i="1"/>
  <c r="Z5276" i="1"/>
  <c r="AD5276" i="1"/>
  <c r="Z5453" i="1"/>
  <c r="AD5453" i="1"/>
  <c r="Z5449" i="1"/>
  <c r="AD5449" i="1"/>
  <c r="Z5445" i="1"/>
  <c r="AD5445" i="1"/>
  <c r="Z5441" i="1"/>
  <c r="AD5441" i="1"/>
  <c r="Z5437" i="1"/>
  <c r="AD5437" i="1"/>
  <c r="Z5433" i="1"/>
  <c r="AD5433" i="1"/>
  <c r="Z5429" i="1"/>
  <c r="AD5429" i="1"/>
  <c r="Z5425" i="1"/>
  <c r="AD5425" i="1"/>
  <c r="Z5421" i="1"/>
  <c r="AD5421" i="1"/>
  <c r="Z5417" i="1"/>
  <c r="AD5417" i="1"/>
  <c r="Z5413" i="1"/>
  <c r="AD5413" i="1"/>
  <c r="Z5409" i="1"/>
  <c r="AD5409" i="1"/>
  <c r="Z5405" i="1"/>
  <c r="AD5405" i="1"/>
  <c r="Z5401" i="1"/>
  <c r="AD5401" i="1"/>
  <c r="Z5397" i="1"/>
  <c r="AD5397" i="1"/>
  <c r="Z5393" i="1"/>
  <c r="AD5393" i="1"/>
  <c r="Z5389" i="1"/>
  <c r="AD5389" i="1"/>
  <c r="Z5385" i="1"/>
  <c r="AD5385" i="1"/>
  <c r="Z5381" i="1"/>
  <c r="AD5381" i="1"/>
  <c r="Z5377" i="1"/>
  <c r="AD5377" i="1"/>
  <c r="Z5373" i="1"/>
  <c r="AD5373" i="1"/>
  <c r="Z5456" i="1"/>
  <c r="AD5456" i="1"/>
  <c r="Z5452" i="1"/>
  <c r="AD5452" i="1"/>
  <c r="Z5448" i="1"/>
  <c r="AD5448" i="1"/>
  <c r="Z5444" i="1"/>
  <c r="AD5444" i="1"/>
  <c r="Z5440" i="1"/>
  <c r="AD5440" i="1"/>
  <c r="Z5436" i="1"/>
  <c r="AD5436" i="1"/>
  <c r="Z5432" i="1"/>
  <c r="AD5432" i="1"/>
  <c r="Z5428" i="1"/>
  <c r="AD5428" i="1"/>
  <c r="Z5424" i="1"/>
  <c r="AD5424" i="1"/>
  <c r="Z5420" i="1"/>
  <c r="AD5420" i="1"/>
  <c r="Z5416" i="1"/>
  <c r="AD5416" i="1"/>
  <c r="Z5412" i="1"/>
  <c r="AD5412" i="1"/>
  <c r="Z5408" i="1"/>
  <c r="AD5408" i="1"/>
  <c r="Z5404" i="1"/>
  <c r="AD5404" i="1"/>
  <c r="Z5400" i="1"/>
  <c r="AD5400" i="1"/>
  <c r="Z5396" i="1"/>
  <c r="AD5396" i="1"/>
  <c r="Z5392" i="1"/>
  <c r="AD5392" i="1"/>
  <c r="Z5388" i="1"/>
  <c r="AD5388" i="1"/>
  <c r="Z5384" i="1"/>
  <c r="AD5384" i="1"/>
  <c r="Z5380" i="1"/>
  <c r="AD5380" i="1"/>
  <c r="Z5376" i="1"/>
  <c r="AD5376" i="1"/>
  <c r="Z5372" i="1"/>
  <c r="AD5372" i="1"/>
  <c r="Z5653" i="1"/>
  <c r="AD5653" i="1"/>
  <c r="Z5649" i="1"/>
  <c r="AD5649" i="1"/>
  <c r="Z5645" i="1"/>
  <c r="AD5645" i="1"/>
  <c r="Z5641" i="1"/>
  <c r="AD5641" i="1"/>
  <c r="Z5637" i="1"/>
  <c r="AD5637" i="1"/>
  <c r="Z5633" i="1"/>
  <c r="AD5633" i="1"/>
  <c r="Z5629" i="1"/>
  <c r="AD5629" i="1"/>
  <c r="Z5625" i="1"/>
  <c r="AD5625" i="1"/>
  <c r="Z5621" i="1"/>
  <c r="AD5621" i="1"/>
  <c r="Z5617" i="1"/>
  <c r="AD5617" i="1"/>
  <c r="Z5613" i="1"/>
  <c r="AD5613" i="1"/>
  <c r="Z5609" i="1"/>
  <c r="AD5609" i="1"/>
  <c r="Z5605" i="1"/>
  <c r="AD5605" i="1"/>
  <c r="Z5601" i="1"/>
  <c r="AD5601" i="1"/>
  <c r="Z5597" i="1"/>
  <c r="AD5597" i="1"/>
  <c r="Z5593" i="1"/>
  <c r="AD5593" i="1"/>
  <c r="Z5589" i="1"/>
  <c r="AD5589" i="1"/>
  <c r="Z5585" i="1"/>
  <c r="AD5585" i="1"/>
  <c r="Z5581" i="1"/>
  <c r="AD5581" i="1"/>
  <c r="Z5577" i="1"/>
  <c r="AD5577" i="1"/>
  <c r="Z5573" i="1"/>
  <c r="AD5573" i="1"/>
  <c r="Z5569" i="1"/>
  <c r="AD5569" i="1"/>
  <c r="Z5565" i="1"/>
  <c r="AD5565" i="1"/>
  <c r="Z5561" i="1"/>
  <c r="AD5561" i="1"/>
  <c r="Z5557" i="1"/>
  <c r="AD5557" i="1"/>
  <c r="Z5553" i="1"/>
  <c r="AD5553" i="1"/>
  <c r="Z5549" i="1"/>
  <c r="AD5549" i="1"/>
  <c r="Z5545" i="1"/>
  <c r="AD5545" i="1"/>
  <c r="Z5541" i="1"/>
  <c r="AD5541" i="1"/>
  <c r="Z5537" i="1"/>
  <c r="AD5537" i="1"/>
  <c r="Z5652" i="1"/>
  <c r="AD5652" i="1"/>
  <c r="Z5648" i="1"/>
  <c r="AD5648" i="1"/>
  <c r="Z5644" i="1"/>
  <c r="AD5644" i="1"/>
  <c r="Z5640" i="1"/>
  <c r="AD5640" i="1"/>
  <c r="Z5636" i="1"/>
  <c r="AD5636" i="1"/>
  <c r="Z5632" i="1"/>
  <c r="AD5632" i="1"/>
  <c r="Z5628" i="1"/>
  <c r="AD5628" i="1"/>
  <c r="Z5624" i="1"/>
  <c r="AD5624" i="1"/>
  <c r="Z5620" i="1"/>
  <c r="AD5620" i="1"/>
  <c r="Z5616" i="1"/>
  <c r="AD5616" i="1"/>
  <c r="Z5612" i="1"/>
  <c r="AD5612" i="1"/>
  <c r="Z5608" i="1"/>
  <c r="AD5608" i="1"/>
  <c r="Z5604" i="1"/>
  <c r="AD5604" i="1"/>
  <c r="Z5600" i="1"/>
  <c r="AD5600" i="1"/>
  <c r="Z5596" i="1"/>
  <c r="AD5596" i="1"/>
  <c r="Z5592" i="1"/>
  <c r="AD5592" i="1"/>
  <c r="Z5588" i="1"/>
  <c r="AD5588" i="1"/>
  <c r="Z5584" i="1"/>
  <c r="AD5584" i="1"/>
  <c r="Z5580" i="1"/>
  <c r="AD5580" i="1"/>
  <c r="Z5576" i="1"/>
  <c r="AD5576" i="1"/>
  <c r="Z5572" i="1"/>
  <c r="AD5572" i="1"/>
  <c r="Z5568" i="1"/>
  <c r="AD5568" i="1"/>
  <c r="Z5564" i="1"/>
  <c r="AD5564" i="1"/>
  <c r="Z5560" i="1"/>
  <c r="AD5560" i="1"/>
  <c r="Z5556" i="1"/>
  <c r="AD5556" i="1"/>
  <c r="Z5552" i="1"/>
  <c r="AD5552" i="1"/>
  <c r="Z5548" i="1"/>
  <c r="AD5548" i="1"/>
  <c r="Z5544" i="1"/>
  <c r="AD5544" i="1"/>
  <c r="Z5540" i="1"/>
  <c r="AD5540" i="1"/>
  <c r="Z5536" i="1"/>
  <c r="AD5536" i="1"/>
  <c r="Z5690" i="1"/>
  <c r="AD5690" i="1"/>
  <c r="Z5682" i="1"/>
  <c r="AD5682" i="1"/>
  <c r="Z5674" i="1"/>
  <c r="AD5674" i="1"/>
  <c r="Z5666" i="1"/>
  <c r="AD5666" i="1"/>
  <c r="Z5658" i="1"/>
  <c r="AD5658" i="1"/>
  <c r="Z5693" i="1"/>
  <c r="AD5693" i="1"/>
  <c r="Z5689" i="1"/>
  <c r="AD5689" i="1"/>
  <c r="Z5685" i="1"/>
  <c r="AD5685" i="1"/>
  <c r="Z5681" i="1"/>
  <c r="AD5681" i="1"/>
  <c r="Z5677" i="1"/>
  <c r="AD5677" i="1"/>
  <c r="Z5673" i="1"/>
  <c r="AD5673" i="1"/>
  <c r="Z5669" i="1"/>
  <c r="AD5669" i="1"/>
  <c r="Z5665" i="1"/>
  <c r="AD5665" i="1"/>
  <c r="Z5661" i="1"/>
  <c r="AD5661" i="1"/>
  <c r="Z5657" i="1"/>
  <c r="AD5657" i="1"/>
  <c r="Z5692" i="1"/>
  <c r="AD5692" i="1"/>
  <c r="Z5688" i="1"/>
  <c r="AD5688" i="1"/>
  <c r="Z5684" i="1"/>
  <c r="AD5684" i="1"/>
  <c r="Z5680" i="1"/>
  <c r="AD5680" i="1"/>
  <c r="Z5676" i="1"/>
  <c r="AD5676" i="1"/>
  <c r="Z5672" i="1"/>
  <c r="AD5672" i="1"/>
  <c r="Z5668" i="1"/>
  <c r="AD5668" i="1"/>
  <c r="Z5664" i="1"/>
  <c r="AD5664" i="1"/>
  <c r="Z5660" i="1"/>
  <c r="AD5660" i="1"/>
  <c r="Z5656" i="1"/>
  <c r="AD5656" i="1"/>
  <c r="Z6521" i="1"/>
  <c r="AD6521" i="1"/>
  <c r="Z6520" i="1"/>
  <c r="AD6520" i="1"/>
  <c r="Z6516" i="1"/>
  <c r="AD6516" i="1"/>
  <c r="Z6512" i="1"/>
  <c r="AD6512" i="1"/>
  <c r="Z6508" i="1"/>
  <c r="AD6508" i="1"/>
  <c r="Z6504" i="1"/>
  <c r="AD6504" i="1"/>
  <c r="Z6500" i="1"/>
  <c r="AD6500" i="1"/>
  <c r="Z6496" i="1"/>
  <c r="AD6496" i="1"/>
  <c r="Z6492" i="1"/>
  <c r="AD6492" i="1"/>
  <c r="Z6488" i="1"/>
  <c r="AD6488" i="1"/>
  <c r="Z6484" i="1"/>
  <c r="AD6484" i="1"/>
  <c r="Z6480" i="1"/>
  <c r="AD6480" i="1"/>
  <c r="Z6476" i="1"/>
  <c r="AD6476" i="1"/>
  <c r="Z6472" i="1"/>
  <c r="AD6472" i="1"/>
  <c r="Z6468" i="1"/>
  <c r="AD6468" i="1"/>
  <c r="Z6464" i="1"/>
  <c r="AD6464" i="1"/>
  <c r="Z6460" i="1"/>
  <c r="AD6460" i="1"/>
  <c r="Z6456" i="1"/>
  <c r="AD6456" i="1"/>
  <c r="Z6452" i="1"/>
  <c r="AD6452" i="1"/>
  <c r="Z6448" i="1"/>
  <c r="AD6448" i="1"/>
  <c r="Z6518" i="1"/>
  <c r="AD6518" i="1"/>
  <c r="Z6514" i="1"/>
  <c r="AD6514" i="1"/>
  <c r="Z6510" i="1"/>
  <c r="AD6510" i="1"/>
  <c r="Z6506" i="1"/>
  <c r="AD6506" i="1"/>
  <c r="Z6502" i="1"/>
  <c r="AD6502" i="1"/>
  <c r="Z6498" i="1"/>
  <c r="AD6498" i="1"/>
  <c r="Z6482" i="1"/>
  <c r="AD6482" i="1"/>
  <c r="Z6466" i="1"/>
  <c r="AD6466" i="1"/>
  <c r="Z6450" i="1"/>
  <c r="AD6450" i="1"/>
  <c r="Z6517" i="1"/>
  <c r="AD6517" i="1"/>
  <c r="Z6513" i="1"/>
  <c r="AD6513" i="1"/>
  <c r="Z6509" i="1"/>
  <c r="AD6509" i="1"/>
  <c r="Z6505" i="1"/>
  <c r="AD6505" i="1"/>
  <c r="Z6501" i="1"/>
  <c r="AD6501" i="1"/>
  <c r="Z6497" i="1"/>
  <c r="AD6497" i="1"/>
  <c r="Z6493" i="1"/>
  <c r="AD6493" i="1"/>
  <c r="Z6489" i="1"/>
  <c r="AD6489" i="1"/>
  <c r="Z6485" i="1"/>
  <c r="AD6485" i="1"/>
  <c r="Z6481" i="1"/>
  <c r="AD6481" i="1"/>
  <c r="Z6477" i="1"/>
  <c r="AD6477" i="1"/>
  <c r="Z6473" i="1"/>
  <c r="AD6473" i="1"/>
  <c r="Z6469" i="1"/>
  <c r="AD6469" i="1"/>
  <c r="Z6465" i="1"/>
  <c r="AD6465" i="1"/>
  <c r="Z6461" i="1"/>
  <c r="AD6461" i="1"/>
  <c r="Z6457" i="1"/>
  <c r="AD6457" i="1"/>
  <c r="Z6453" i="1"/>
  <c r="AD6453" i="1"/>
  <c r="Z6449" i="1"/>
  <c r="AD6449" i="1"/>
  <c r="Z4986" i="1"/>
  <c r="AD4986" i="1"/>
  <c r="Z4982" i="1"/>
  <c r="AD4982" i="1"/>
  <c r="Z4978" i="1"/>
  <c r="AD4978" i="1"/>
  <c r="Z4974" i="1"/>
  <c r="AD4974" i="1"/>
  <c r="Z4970" i="1"/>
  <c r="AD4970" i="1"/>
  <c r="Z4966" i="1"/>
  <c r="AD4966" i="1"/>
  <c r="Z4962" i="1"/>
  <c r="AD4962" i="1"/>
  <c r="Z4958" i="1"/>
  <c r="AD4958" i="1"/>
  <c r="Z4985" i="1"/>
  <c r="AD4985" i="1"/>
  <c r="Z4981" i="1"/>
  <c r="AD4981" i="1"/>
  <c r="Z4977" i="1"/>
  <c r="AD4977" i="1"/>
  <c r="Z4973" i="1"/>
  <c r="AD4973" i="1"/>
  <c r="Z4969" i="1"/>
  <c r="AD4969" i="1"/>
  <c r="Z4965" i="1"/>
  <c r="AD4965" i="1"/>
  <c r="Z4961" i="1"/>
  <c r="AD4961" i="1"/>
  <c r="Z4957" i="1"/>
  <c r="AD4957" i="1"/>
  <c r="Z4984" i="1"/>
  <c r="AD4984" i="1"/>
  <c r="Z4980" i="1"/>
  <c r="AD4980" i="1"/>
  <c r="Z4976" i="1"/>
  <c r="AD4976" i="1"/>
  <c r="Z4972" i="1"/>
  <c r="AD4972" i="1"/>
  <c r="Z4968" i="1"/>
  <c r="AD4968" i="1"/>
  <c r="Z4964" i="1"/>
  <c r="AD4964" i="1"/>
  <c r="Z4960" i="1"/>
  <c r="AD4960" i="1"/>
  <c r="Z4956" i="1"/>
  <c r="AD4956" i="1"/>
  <c r="Z4979" i="1"/>
  <c r="AD4979" i="1"/>
  <c r="Z4971" i="1"/>
  <c r="AD4971" i="1"/>
  <c r="Z4963" i="1"/>
  <c r="AD4963" i="1"/>
  <c r="Z4955" i="1"/>
  <c r="AD4955" i="1"/>
  <c r="Z5034" i="1"/>
  <c r="AD5034" i="1"/>
  <c r="Z5030" i="1"/>
  <c r="AD5030" i="1"/>
  <c r="Z5026" i="1"/>
  <c r="AD5026" i="1"/>
  <c r="Z5022" i="1"/>
  <c r="AD5022" i="1"/>
  <c r="Z5018" i="1"/>
  <c r="AD5018" i="1"/>
  <c r="Z5014" i="1"/>
  <c r="AD5014" i="1"/>
  <c r="Z5010" i="1"/>
  <c r="AD5010" i="1"/>
  <c r="Z5006" i="1"/>
  <c r="AD5006" i="1"/>
  <c r="Z5002" i="1"/>
  <c r="AD5002" i="1"/>
  <c r="Z4998" i="1"/>
  <c r="AD4998" i="1"/>
  <c r="Z4994" i="1"/>
  <c r="AD4994" i="1"/>
  <c r="Z4990" i="1"/>
  <c r="AD4990" i="1"/>
  <c r="Z5037" i="1"/>
  <c r="AD5037" i="1"/>
  <c r="Z5033" i="1"/>
  <c r="AD5033" i="1"/>
  <c r="Z5029" i="1"/>
  <c r="AD5029" i="1"/>
  <c r="Z5025" i="1"/>
  <c r="AD5025" i="1"/>
  <c r="Z5021" i="1"/>
  <c r="AD5021" i="1"/>
  <c r="Z5017" i="1"/>
  <c r="AD5017" i="1"/>
  <c r="Z5013" i="1"/>
  <c r="AD5013" i="1"/>
  <c r="Z5009" i="1"/>
  <c r="AD5009" i="1"/>
  <c r="Z5005" i="1"/>
  <c r="AD5005" i="1"/>
  <c r="Z5001" i="1"/>
  <c r="AD5001" i="1"/>
  <c r="Z4997" i="1"/>
  <c r="AD4997" i="1"/>
  <c r="Z4993" i="1"/>
  <c r="AD4993" i="1"/>
  <c r="Z4989" i="1"/>
  <c r="AD4989" i="1"/>
  <c r="Z5036" i="1"/>
  <c r="AD5036" i="1"/>
  <c r="Z5032" i="1"/>
  <c r="AD5032" i="1"/>
  <c r="Z5028" i="1"/>
  <c r="AD5028" i="1"/>
  <c r="Z5024" i="1"/>
  <c r="AD5024" i="1"/>
  <c r="Z5020" i="1"/>
  <c r="AD5020" i="1"/>
  <c r="Z5016" i="1"/>
  <c r="AD5016" i="1"/>
  <c r="Z5012" i="1"/>
  <c r="AD5012" i="1"/>
  <c r="Z5008" i="1"/>
  <c r="AD5008" i="1"/>
  <c r="Z5004" i="1"/>
  <c r="AD5004" i="1"/>
  <c r="Z5000" i="1"/>
  <c r="AD5000" i="1"/>
  <c r="Z4996" i="1"/>
  <c r="AD4996" i="1"/>
  <c r="Z4992" i="1"/>
  <c r="AD4992" i="1"/>
  <c r="Z4988" i="1"/>
  <c r="AD4988" i="1"/>
  <c r="Z5031" i="1"/>
  <c r="AD5031" i="1"/>
  <c r="Z5027" i="1"/>
  <c r="AD5027" i="1"/>
  <c r="Z5015" i="1"/>
  <c r="AD5015" i="1"/>
  <c r="Z5011" i="1"/>
  <c r="AD5011" i="1"/>
  <c r="Z4999" i="1"/>
  <c r="AD4999" i="1"/>
  <c r="Z4995" i="1"/>
  <c r="AD4995" i="1"/>
  <c r="Z5138" i="1"/>
  <c r="AD5138" i="1"/>
  <c r="Z5134" i="1"/>
  <c r="AD5134" i="1"/>
  <c r="Z5130" i="1"/>
  <c r="AD5130" i="1"/>
  <c r="Z5126" i="1"/>
  <c r="AD5126" i="1"/>
  <c r="Z5122" i="1"/>
  <c r="AD5122" i="1"/>
  <c r="Z5118" i="1"/>
  <c r="AD5118" i="1"/>
  <c r="Z5114" i="1"/>
  <c r="AD5114" i="1"/>
  <c r="Z5110" i="1"/>
  <c r="AD5110" i="1"/>
  <c r="Z5106" i="1"/>
  <c r="AD5106" i="1"/>
  <c r="Z5102" i="1"/>
  <c r="AD5102" i="1"/>
  <c r="Z5137" i="1"/>
  <c r="AD5137" i="1"/>
  <c r="Z5133" i="1"/>
  <c r="AD5133" i="1"/>
  <c r="Z5129" i="1"/>
  <c r="AD5129" i="1"/>
  <c r="Z5125" i="1"/>
  <c r="AD5125" i="1"/>
  <c r="Z5121" i="1"/>
  <c r="AD5121" i="1"/>
  <c r="Z5117" i="1"/>
  <c r="AD5117" i="1"/>
  <c r="Z5113" i="1"/>
  <c r="AD5113" i="1"/>
  <c r="Z5109" i="1"/>
  <c r="AD5109" i="1"/>
  <c r="Z5105" i="1"/>
  <c r="AD5105" i="1"/>
  <c r="Z5101" i="1"/>
  <c r="AD5101" i="1"/>
  <c r="Z5140" i="1"/>
  <c r="AD5140" i="1"/>
  <c r="Z5136" i="1"/>
  <c r="AD5136" i="1"/>
  <c r="Z5132" i="1"/>
  <c r="AD5132" i="1"/>
  <c r="Z5128" i="1"/>
  <c r="AD5128" i="1"/>
  <c r="Z5124" i="1"/>
  <c r="AD5124" i="1"/>
  <c r="Z5120" i="1"/>
  <c r="AD5120" i="1"/>
  <c r="Z5116" i="1"/>
  <c r="AD5116" i="1"/>
  <c r="Z5112" i="1"/>
  <c r="AD5112" i="1"/>
  <c r="Z5108" i="1"/>
  <c r="AD5108" i="1"/>
  <c r="Z5104" i="1"/>
  <c r="AD5104" i="1"/>
  <c r="Z5100" i="1"/>
  <c r="AD5100" i="1"/>
  <c r="Z5135" i="1"/>
  <c r="AD5135" i="1"/>
  <c r="Z5131" i="1"/>
  <c r="AD5131" i="1"/>
  <c r="Z5119" i="1"/>
  <c r="AD5119" i="1"/>
  <c r="Z5115" i="1"/>
  <c r="AD5115" i="1"/>
  <c r="Z5103" i="1"/>
  <c r="AD5103" i="1"/>
  <c r="Z5099" i="1"/>
  <c r="AD5099" i="1"/>
  <c r="Z5366" i="1"/>
  <c r="AD5366" i="1"/>
  <c r="Z5362" i="1"/>
  <c r="AD5362" i="1"/>
  <c r="Z5358" i="1"/>
  <c r="AD5358" i="1"/>
  <c r="Z5354" i="1"/>
  <c r="AD5354" i="1"/>
  <c r="Z5350" i="1"/>
  <c r="AD5350" i="1"/>
  <c r="Z5346" i="1"/>
  <c r="AD5346" i="1"/>
  <c r="Z5342" i="1"/>
  <c r="AD5342" i="1"/>
  <c r="Z5338" i="1"/>
  <c r="AD5338" i="1"/>
  <c r="Z5334" i="1"/>
  <c r="AD5334" i="1"/>
  <c r="Z5330" i="1"/>
  <c r="AD5330" i="1"/>
  <c r="Z5326" i="1"/>
  <c r="AD5326" i="1"/>
  <c r="Z5322" i="1"/>
  <c r="AD5322" i="1"/>
  <c r="Z5318" i="1"/>
  <c r="AD5318" i="1"/>
  <c r="Z5314" i="1"/>
  <c r="AD5314" i="1"/>
  <c r="Z5310" i="1"/>
  <c r="AD5310" i="1"/>
  <c r="Z5306" i="1"/>
  <c r="AD5306" i="1"/>
  <c r="Z5369" i="1"/>
  <c r="AD5369" i="1"/>
  <c r="Z5365" i="1"/>
  <c r="AD5365" i="1"/>
  <c r="Z5361" i="1"/>
  <c r="AD5361" i="1"/>
  <c r="Z5357" i="1"/>
  <c r="AD5357" i="1"/>
  <c r="Z5353" i="1"/>
  <c r="AD5353" i="1"/>
  <c r="Z5349" i="1"/>
  <c r="AD5349" i="1"/>
  <c r="Z5345" i="1"/>
  <c r="AD5345" i="1"/>
  <c r="Z5341" i="1"/>
  <c r="AD5341" i="1"/>
  <c r="Z5337" i="1"/>
  <c r="AD5337" i="1"/>
  <c r="Z5333" i="1"/>
  <c r="AD5333" i="1"/>
  <c r="Z5329" i="1"/>
  <c r="AD5329" i="1"/>
  <c r="Z5325" i="1"/>
  <c r="AD5325" i="1"/>
  <c r="Z5321" i="1"/>
  <c r="AD5321" i="1"/>
  <c r="Z5317" i="1"/>
  <c r="AD5317" i="1"/>
  <c r="Z5313" i="1"/>
  <c r="AD5313" i="1"/>
  <c r="Z5309" i="1"/>
  <c r="AD5309" i="1"/>
  <c r="Z5305" i="1"/>
  <c r="AD5305" i="1"/>
  <c r="Z5368" i="1"/>
  <c r="AD5368" i="1"/>
  <c r="Z5364" i="1"/>
  <c r="AD5364" i="1"/>
  <c r="Z5360" i="1"/>
  <c r="AD5360" i="1"/>
  <c r="Z5356" i="1"/>
  <c r="AD5356" i="1"/>
  <c r="Z5352" i="1"/>
  <c r="AD5352" i="1"/>
  <c r="Z5348" i="1"/>
  <c r="AD5348" i="1"/>
  <c r="Z5344" i="1"/>
  <c r="AD5344" i="1"/>
  <c r="Z5340" i="1"/>
  <c r="AD5340" i="1"/>
  <c r="Z5336" i="1"/>
  <c r="AD5336" i="1"/>
  <c r="Z5332" i="1"/>
  <c r="AD5332" i="1"/>
  <c r="Z5328" i="1"/>
  <c r="AD5328" i="1"/>
  <c r="Z5324" i="1"/>
  <c r="AD5324" i="1"/>
  <c r="Z5320" i="1"/>
  <c r="AD5320" i="1"/>
  <c r="Z5316" i="1"/>
  <c r="AD5316" i="1"/>
  <c r="Z5312" i="1"/>
  <c r="AD5312" i="1"/>
  <c r="Z5308" i="1"/>
  <c r="AD5308" i="1"/>
  <c r="Z5304" i="1"/>
  <c r="AD5304" i="1"/>
  <c r="Z5355" i="1"/>
  <c r="AD5355" i="1"/>
  <c r="Z5339" i="1"/>
  <c r="AD5339" i="1"/>
  <c r="Z5323" i="1"/>
  <c r="AD5323" i="1"/>
  <c r="Z5319" i="1"/>
  <c r="AD5319" i="1"/>
  <c r="Z5307" i="1"/>
  <c r="AD5307" i="1"/>
  <c r="Z5303" i="1"/>
  <c r="AD5303" i="1"/>
  <c r="Z5977" i="1"/>
  <c r="AD5977" i="1"/>
  <c r="Z5969" i="1"/>
  <c r="AD5969" i="1"/>
  <c r="Z5961" i="1"/>
  <c r="AD5961" i="1"/>
  <c r="Z5953" i="1"/>
  <c r="AD5953" i="1"/>
  <c r="Z5945" i="1"/>
  <c r="AD5945" i="1"/>
  <c r="Z5937" i="1"/>
  <c r="AD5937" i="1"/>
  <c r="Z5929" i="1"/>
  <c r="AD5929" i="1"/>
  <c r="Z5921" i="1"/>
  <c r="AD5921" i="1"/>
  <c r="Z5913" i="1"/>
  <c r="AD5913" i="1"/>
  <c r="Z5905" i="1"/>
  <c r="AD5905" i="1"/>
  <c r="Z5897" i="1"/>
  <c r="AD5897" i="1"/>
  <c r="Z5889" i="1"/>
  <c r="AD5889" i="1"/>
  <c r="Z5981" i="1"/>
  <c r="AD5981" i="1"/>
  <c r="Z5973" i="1"/>
  <c r="AD5973" i="1"/>
  <c r="Z5965" i="1"/>
  <c r="AD5965" i="1"/>
  <c r="Z5957" i="1"/>
  <c r="AD5957" i="1"/>
  <c r="Z5949" i="1"/>
  <c r="AD5949" i="1"/>
  <c r="Z5941" i="1"/>
  <c r="AD5941" i="1"/>
  <c r="Z5933" i="1"/>
  <c r="AD5933" i="1"/>
  <c r="Z5925" i="1"/>
  <c r="AD5925" i="1"/>
  <c r="Z5917" i="1"/>
  <c r="AD5917" i="1"/>
  <c r="Z5909" i="1"/>
  <c r="AD5909" i="1"/>
  <c r="Z5901" i="1"/>
  <c r="AD5901" i="1"/>
  <c r="Z5893" i="1"/>
  <c r="AD5893" i="1"/>
  <c r="Z5982" i="1"/>
  <c r="AD5982" i="1"/>
  <c r="Z5978" i="1"/>
  <c r="AD5978" i="1"/>
  <c r="Z5974" i="1"/>
  <c r="AD5974" i="1"/>
  <c r="Z5970" i="1"/>
  <c r="AD5970" i="1"/>
  <c r="Z5966" i="1"/>
  <c r="AD5966" i="1"/>
  <c r="Z5962" i="1"/>
  <c r="AD5962" i="1"/>
  <c r="Z5958" i="1"/>
  <c r="AD5958" i="1"/>
  <c r="Z5954" i="1"/>
  <c r="AD5954" i="1"/>
  <c r="Z5950" i="1"/>
  <c r="AD5950" i="1"/>
  <c r="Z5946" i="1"/>
  <c r="AD5946" i="1"/>
  <c r="Z5942" i="1"/>
  <c r="AD5942" i="1"/>
  <c r="Z5938" i="1"/>
  <c r="AD5938" i="1"/>
  <c r="Z5934" i="1"/>
  <c r="AD5934" i="1"/>
  <c r="Z5930" i="1"/>
  <c r="AD5930" i="1"/>
  <c r="Z5926" i="1"/>
  <c r="AD5926" i="1"/>
  <c r="Z5922" i="1"/>
  <c r="AD5922" i="1"/>
  <c r="Z5918" i="1"/>
  <c r="AD5918" i="1"/>
  <c r="Z5914" i="1"/>
  <c r="AD5914" i="1"/>
  <c r="Z5910" i="1"/>
  <c r="AD5910" i="1"/>
  <c r="Z5906" i="1"/>
  <c r="AD5906" i="1"/>
  <c r="Z5902" i="1"/>
  <c r="AD5902" i="1"/>
  <c r="Z5898" i="1"/>
  <c r="AD5898" i="1"/>
  <c r="Z5894" i="1"/>
  <c r="AD5894" i="1"/>
  <c r="Z5890" i="1"/>
  <c r="AD5890" i="1"/>
  <c r="Z5886" i="1"/>
  <c r="AD5886" i="1"/>
  <c r="Z5882" i="1"/>
  <c r="AD5882" i="1"/>
  <c r="Z5878" i="1"/>
  <c r="AD5878" i="1"/>
  <c r="Z5874" i="1"/>
  <c r="AD5874" i="1"/>
  <c r="Z5870" i="1"/>
  <c r="AD5870" i="1"/>
  <c r="Z5866" i="1"/>
  <c r="AD5866" i="1"/>
  <c r="Z5862" i="1"/>
  <c r="AD5862" i="1"/>
  <c r="Z5858" i="1"/>
  <c r="AD5858" i="1"/>
  <c r="Z5854" i="1"/>
  <c r="AD5854" i="1"/>
  <c r="Z5850" i="1"/>
  <c r="AD5850" i="1"/>
  <c r="Z5846" i="1"/>
  <c r="AD5846" i="1"/>
  <c r="Z5842" i="1"/>
  <c r="AD5842" i="1"/>
  <c r="Z5838" i="1"/>
  <c r="AD5838" i="1"/>
  <c r="Z5834" i="1"/>
  <c r="AD5834" i="1"/>
  <c r="Z5830" i="1"/>
  <c r="AD5830" i="1"/>
  <c r="Z5885" i="1"/>
  <c r="AD5885" i="1"/>
  <c r="Z5881" i="1"/>
  <c r="AD5881" i="1"/>
  <c r="Z5877" i="1"/>
  <c r="AD5877" i="1"/>
  <c r="Z5873" i="1"/>
  <c r="AD5873" i="1"/>
  <c r="Z5869" i="1"/>
  <c r="AD5869" i="1"/>
  <c r="Z5865" i="1"/>
  <c r="AD5865" i="1"/>
  <c r="Z5861" i="1"/>
  <c r="AD5861" i="1"/>
  <c r="Z5857" i="1"/>
  <c r="AD5857" i="1"/>
  <c r="Z5853" i="1"/>
  <c r="AD5853" i="1"/>
  <c r="Z5849" i="1"/>
  <c r="AD5849" i="1"/>
  <c r="Z5845" i="1"/>
  <c r="AD5845" i="1"/>
  <c r="Z5841" i="1"/>
  <c r="AD5841" i="1"/>
  <c r="Z5837" i="1"/>
  <c r="AD5837" i="1"/>
  <c r="Z5833" i="1"/>
  <c r="AD5833" i="1"/>
  <c r="Z5829" i="1"/>
  <c r="AD5829" i="1"/>
  <c r="Z5984" i="1"/>
  <c r="AD5984" i="1"/>
  <c r="Z5980" i="1"/>
  <c r="AD5980" i="1"/>
  <c r="Z5976" i="1"/>
  <c r="AD5976" i="1"/>
  <c r="Z5972" i="1"/>
  <c r="AD5972" i="1"/>
  <c r="Z5968" i="1"/>
  <c r="AD5968" i="1"/>
  <c r="Z5964" i="1"/>
  <c r="AD5964" i="1"/>
  <c r="Z5960" i="1"/>
  <c r="AD5960" i="1"/>
  <c r="Z5956" i="1"/>
  <c r="AD5956" i="1"/>
  <c r="Z5952" i="1"/>
  <c r="AD5952" i="1"/>
  <c r="Z5948" i="1"/>
  <c r="AD5948" i="1"/>
  <c r="Z5944" i="1"/>
  <c r="AD5944" i="1"/>
  <c r="Z5940" i="1"/>
  <c r="AD5940" i="1"/>
  <c r="Z5936" i="1"/>
  <c r="AD5936" i="1"/>
  <c r="Z5932" i="1"/>
  <c r="AD5932" i="1"/>
  <c r="Z5928" i="1"/>
  <c r="AD5928" i="1"/>
  <c r="Z5924" i="1"/>
  <c r="AD5924" i="1"/>
  <c r="Z5920" i="1"/>
  <c r="AD5920" i="1"/>
  <c r="Z5916" i="1"/>
  <c r="AD5916" i="1"/>
  <c r="Z5912" i="1"/>
  <c r="AD5912" i="1"/>
  <c r="Z5908" i="1"/>
  <c r="AD5908" i="1"/>
  <c r="Z5904" i="1"/>
  <c r="AD5904" i="1"/>
  <c r="Z5900" i="1"/>
  <c r="AD5900" i="1"/>
  <c r="Z5896" i="1"/>
  <c r="AD5896" i="1"/>
  <c r="Z5892" i="1"/>
  <c r="AD5892" i="1"/>
  <c r="Z5888" i="1"/>
  <c r="AD5888" i="1"/>
  <c r="Z5884" i="1"/>
  <c r="AD5884" i="1"/>
  <c r="Z5880" i="1"/>
  <c r="AD5880" i="1"/>
  <c r="Z5876" i="1"/>
  <c r="AD5876" i="1"/>
  <c r="Z5872" i="1"/>
  <c r="AD5872" i="1"/>
  <c r="Z5868" i="1"/>
  <c r="AD5868" i="1"/>
  <c r="Z5864" i="1"/>
  <c r="AD5864" i="1"/>
  <c r="Z5860" i="1"/>
  <c r="AD5860" i="1"/>
  <c r="Z5856" i="1"/>
  <c r="AD5856" i="1"/>
  <c r="Z5852" i="1"/>
  <c r="AD5852" i="1"/>
  <c r="Z5848" i="1"/>
  <c r="AD5848" i="1"/>
  <c r="Z5844" i="1"/>
  <c r="AD5844" i="1"/>
  <c r="Z5840" i="1"/>
  <c r="AD5840" i="1"/>
  <c r="Z5836" i="1"/>
  <c r="AD5836" i="1"/>
  <c r="Z5832" i="1"/>
  <c r="AD5832" i="1"/>
  <c r="Z5828" i="1"/>
  <c r="AD5828" i="1"/>
  <c r="Z6128" i="1"/>
  <c r="AD6128" i="1"/>
  <c r="Z6130" i="1"/>
  <c r="AD6130" i="1"/>
  <c r="Z6129" i="1"/>
  <c r="AD6129" i="1"/>
  <c r="AE139" i="1"/>
  <c r="AE307" i="1"/>
  <c r="AE88" i="1"/>
  <c r="AE560" i="1"/>
  <c r="AE190" i="1"/>
  <c r="AE502" i="1"/>
  <c r="AE386" i="1"/>
  <c r="AE664" i="1"/>
  <c r="AE872" i="1"/>
  <c r="AE837" i="1"/>
  <c r="AE1221" i="1"/>
  <c r="AE1298" i="1"/>
  <c r="AE1510" i="1"/>
  <c r="AE1670" i="1"/>
  <c r="AE1754" i="1"/>
  <c r="AE1080" i="1"/>
  <c r="AE960" i="1"/>
  <c r="AE1588" i="1"/>
  <c r="AE1453" i="1"/>
  <c r="AE1893" i="1"/>
  <c r="AE2134" i="1"/>
  <c r="AE2410" i="1"/>
  <c r="AE2514" i="1"/>
  <c r="AE1925" i="1"/>
  <c r="AE2030" i="1"/>
  <c r="AE2272" i="1"/>
  <c r="AE2440" i="1"/>
  <c r="AE2983" i="1"/>
  <c r="AE3151" i="1"/>
  <c r="AE3199" i="1"/>
  <c r="AE3259" i="1"/>
  <c r="AE3404" i="1"/>
  <c r="AE2659" i="1"/>
  <c r="AE2729" i="1"/>
  <c r="AE2921" i="1"/>
  <c r="AE3698" i="1"/>
  <c r="AE3714" i="1"/>
  <c r="AE3846" i="1"/>
  <c r="AE3520" i="1"/>
  <c r="AE3644" i="1"/>
  <c r="AE4024" i="1"/>
  <c r="AE3761" i="1"/>
  <c r="AE3945" i="1"/>
  <c r="AE4510" i="1"/>
  <c r="AE4697" i="1"/>
  <c r="AE4989" i="1"/>
  <c r="AE5557" i="1"/>
  <c r="AE4393" i="1"/>
  <c r="AE4850" i="1"/>
  <c r="AE4978" i="1"/>
  <c r="AE5678" i="1"/>
  <c r="AE4225" i="1"/>
  <c r="AE4257" i="1"/>
  <c r="AE4558" i="1"/>
  <c r="AE5059" i="1"/>
  <c r="AE5099" i="1"/>
  <c r="AE5151" i="1"/>
  <c r="AE5723" i="1"/>
  <c r="AE6151" i="1"/>
  <c r="AE4329" i="1"/>
  <c r="AE4800" i="1"/>
  <c r="AE4928" i="1"/>
  <c r="AE5192" i="1"/>
  <c r="AE5316" i="1"/>
  <c r="AE5384" i="1"/>
  <c r="AE5492" i="1"/>
  <c r="AE5852" i="1"/>
  <c r="AE5988" i="1"/>
  <c r="AA2" i="1"/>
  <c r="AE6321" i="1"/>
  <c r="AE6481" i="1"/>
  <c r="AE6537" i="1"/>
  <c r="AE2" i="1"/>
  <c r="Z1484" i="1"/>
  <c r="AD1484" i="1"/>
  <c r="Z1452" i="1"/>
  <c r="AD1452" i="1"/>
  <c r="Z108" i="1"/>
  <c r="AD108" i="1"/>
  <c r="Z92" i="1"/>
  <c r="AD92" i="1"/>
  <c r="Z76" i="1"/>
  <c r="AD76" i="1"/>
  <c r="Z60" i="1"/>
  <c r="AD60" i="1"/>
  <c r="Z112" i="1"/>
  <c r="AD112" i="1"/>
  <c r="Z96" i="1"/>
  <c r="AD96" i="1"/>
  <c r="Z80" i="1"/>
  <c r="AD80" i="1"/>
  <c r="Z64" i="1"/>
  <c r="AD64" i="1"/>
  <c r="Z104" i="1"/>
  <c r="AD104" i="1"/>
  <c r="Z88" i="1"/>
  <c r="AD88" i="1"/>
  <c r="Z72" i="1"/>
  <c r="AD72" i="1"/>
  <c r="Z100" i="1"/>
  <c r="AD100" i="1"/>
  <c r="Z84" i="1"/>
  <c r="AD84" i="1"/>
  <c r="Z68" i="1"/>
  <c r="AD68" i="1"/>
  <c r="Z109" i="1"/>
  <c r="AD109" i="1"/>
  <c r="Z77" i="1"/>
  <c r="AD77" i="1"/>
  <c r="Z364" i="1"/>
  <c r="AD364" i="1"/>
  <c r="Z348" i="1"/>
  <c r="AD348" i="1"/>
  <c r="Z332" i="1"/>
  <c r="AD332" i="1"/>
  <c r="Z380" i="1"/>
  <c r="AD380" i="1"/>
  <c r="Z316" i="1"/>
  <c r="AD316" i="1"/>
  <c r="Z368" i="1"/>
  <c r="AD368" i="1"/>
  <c r="Z352" i="1"/>
  <c r="AD352" i="1"/>
  <c r="Z336" i="1"/>
  <c r="AD336" i="1"/>
  <c r="Z320" i="1"/>
  <c r="AD320" i="1"/>
  <c r="Z376" i="1"/>
  <c r="AD376" i="1"/>
  <c r="Z360" i="1"/>
  <c r="AD360" i="1"/>
  <c r="Z344" i="1"/>
  <c r="AD344" i="1"/>
  <c r="Z328" i="1"/>
  <c r="AD328" i="1"/>
  <c r="Z312" i="1"/>
  <c r="AD312" i="1"/>
  <c r="Z372" i="1"/>
  <c r="AD372" i="1"/>
  <c r="Z356" i="1"/>
  <c r="AD356" i="1"/>
  <c r="Z340" i="1"/>
  <c r="AD340" i="1"/>
  <c r="Z324" i="1"/>
  <c r="AD324" i="1"/>
  <c r="Z308" i="1"/>
  <c r="AD308" i="1"/>
  <c r="Z373" i="1"/>
  <c r="AD373" i="1"/>
  <c r="Z341" i="1"/>
  <c r="AD341" i="1"/>
  <c r="Z309" i="1"/>
  <c r="AD309" i="1"/>
  <c r="Z524" i="1"/>
  <c r="AD524" i="1"/>
  <c r="Z520" i="1"/>
  <c r="AD520" i="1"/>
  <c r="Z516" i="1"/>
  <c r="AD516" i="1"/>
  <c r="Z517" i="1"/>
  <c r="AD517" i="1"/>
  <c r="Z492" i="1"/>
  <c r="AD492" i="1"/>
  <c r="Z476" i="1"/>
  <c r="AD476" i="1"/>
  <c r="Z460" i="1"/>
  <c r="AD460" i="1"/>
  <c r="Z508" i="1"/>
  <c r="AD508" i="1"/>
  <c r="Z444" i="1"/>
  <c r="AD444" i="1"/>
  <c r="Z512" i="1"/>
  <c r="AD512" i="1"/>
  <c r="Z496" i="1"/>
  <c r="AD496" i="1"/>
  <c r="Z480" i="1"/>
  <c r="AD480" i="1"/>
  <c r="Z464" i="1"/>
  <c r="AD464" i="1"/>
  <c r="Z448" i="1"/>
  <c r="AD448" i="1"/>
  <c r="Z504" i="1"/>
  <c r="AD504" i="1"/>
  <c r="Z488" i="1"/>
  <c r="AD488" i="1"/>
  <c r="Z472" i="1"/>
  <c r="AD472" i="1"/>
  <c r="Z456" i="1"/>
  <c r="AD456" i="1"/>
  <c r="Z440" i="1"/>
  <c r="AD440" i="1"/>
  <c r="Z500" i="1"/>
  <c r="AD500" i="1"/>
  <c r="Z484" i="1"/>
  <c r="AD484" i="1"/>
  <c r="Z468" i="1"/>
  <c r="AD468" i="1"/>
  <c r="Z452" i="1"/>
  <c r="AD452" i="1"/>
  <c r="Z436" i="1"/>
  <c r="AD436" i="1"/>
  <c r="Z494" i="1"/>
  <c r="AD494" i="1"/>
  <c r="Z509" i="1"/>
  <c r="AD509" i="1"/>
  <c r="Z505" i="1"/>
  <c r="AD505" i="1"/>
  <c r="Z501" i="1"/>
  <c r="AD501" i="1"/>
  <c r="Z497" i="1"/>
  <c r="AD497" i="1"/>
  <c r="Z493" i="1"/>
  <c r="AD493" i="1"/>
  <c r="Z489" i="1"/>
  <c r="AD489" i="1"/>
  <c r="Z485" i="1"/>
  <c r="AD485" i="1"/>
  <c r="Z481" i="1"/>
  <c r="AD481" i="1"/>
  <c r="Z477" i="1"/>
  <c r="AD477" i="1"/>
  <c r="Z473" i="1"/>
  <c r="AD473" i="1"/>
  <c r="Z469" i="1"/>
  <c r="AD469" i="1"/>
  <c r="Z465" i="1"/>
  <c r="AD465" i="1"/>
  <c r="Z461" i="1"/>
  <c r="AD461" i="1"/>
  <c r="Z457" i="1"/>
  <c r="AD457" i="1"/>
  <c r="Z453" i="1"/>
  <c r="AD453" i="1"/>
  <c r="Z449" i="1"/>
  <c r="AD449" i="1"/>
  <c r="Z445" i="1"/>
  <c r="AD445" i="1"/>
  <c r="Z441" i="1"/>
  <c r="AD441" i="1"/>
  <c r="Z437" i="1"/>
  <c r="AD437" i="1"/>
  <c r="Z764" i="1"/>
  <c r="AD764" i="1"/>
  <c r="Z768" i="1"/>
  <c r="AD768" i="1"/>
  <c r="Z752" i="1"/>
  <c r="AD752" i="1"/>
  <c r="Z760" i="1"/>
  <c r="AD760" i="1"/>
  <c r="Z772" i="1"/>
  <c r="AD772" i="1"/>
  <c r="Z756" i="1"/>
  <c r="AD756" i="1"/>
  <c r="Z766" i="1"/>
  <c r="AD766" i="1"/>
  <c r="Z750" i="1"/>
  <c r="AD750" i="1"/>
  <c r="Z773" i="1"/>
  <c r="AD773" i="1"/>
  <c r="Z769" i="1"/>
  <c r="AD769" i="1"/>
  <c r="Z765" i="1"/>
  <c r="AD765" i="1"/>
  <c r="Z761" i="1"/>
  <c r="AD761" i="1"/>
  <c r="Z757" i="1"/>
  <c r="AD757" i="1"/>
  <c r="Z753" i="1"/>
  <c r="AD753" i="1"/>
  <c r="Z1565" i="1"/>
  <c r="AD1565" i="1"/>
  <c r="Z1561" i="1"/>
  <c r="AD1561" i="1"/>
  <c r="Z1557" i="1"/>
  <c r="AD1557" i="1"/>
  <c r="Z1553" i="1"/>
  <c r="AD1553" i="1"/>
  <c r="Z1549" i="1"/>
  <c r="AD1549" i="1"/>
  <c r="Z1545" i="1"/>
  <c r="AD1545" i="1"/>
  <c r="Z1541" i="1"/>
  <c r="AD1541" i="1"/>
  <c r="Z1537" i="1"/>
  <c r="AD1537" i="1"/>
  <c r="Z1533" i="1"/>
  <c r="AD1533" i="1"/>
  <c r="Z1529" i="1"/>
  <c r="AD1529" i="1"/>
  <c r="Z1524" i="1"/>
  <c r="AD1524" i="1"/>
  <c r="Z1513" i="1"/>
  <c r="AD1513" i="1"/>
  <c r="Z1497" i="1"/>
  <c r="AD1497" i="1"/>
  <c r="Z1564" i="1"/>
  <c r="AD1564" i="1"/>
  <c r="Z1560" i="1"/>
  <c r="AD1560" i="1"/>
  <c r="Z1556" i="1"/>
  <c r="AD1556" i="1"/>
  <c r="Z1552" i="1"/>
  <c r="AD1552" i="1"/>
  <c r="Z1548" i="1"/>
  <c r="AD1548" i="1"/>
  <c r="Z1544" i="1"/>
  <c r="AD1544" i="1"/>
  <c r="Z1540" i="1"/>
  <c r="AD1540" i="1"/>
  <c r="Z1536" i="1"/>
  <c r="AD1536" i="1"/>
  <c r="Z1532" i="1"/>
  <c r="AD1532" i="1"/>
  <c r="Z1528" i="1"/>
  <c r="AD1528" i="1"/>
  <c r="Z1521" i="1"/>
  <c r="AD1521" i="1"/>
  <c r="Z1509" i="1"/>
  <c r="AD1509" i="1"/>
  <c r="Z1493" i="1"/>
  <c r="AD1493" i="1"/>
  <c r="Z1520" i="1"/>
  <c r="AD1520" i="1"/>
  <c r="Z1505" i="1"/>
  <c r="AD1505" i="1"/>
  <c r="Z1525" i="1"/>
  <c r="AD1525" i="1"/>
  <c r="Z1517" i="1"/>
  <c r="AD1517" i="1"/>
  <c r="Z1501" i="1"/>
  <c r="AD1501" i="1"/>
  <c r="Z1516" i="1"/>
  <c r="AD1516" i="1"/>
  <c r="Z1512" i="1"/>
  <c r="AD1512" i="1"/>
  <c r="Z1508" i="1"/>
  <c r="AD1508" i="1"/>
  <c r="Z1504" i="1"/>
  <c r="AD1504" i="1"/>
  <c r="Z1500" i="1"/>
  <c r="AD1500" i="1"/>
  <c r="Z1496" i="1"/>
  <c r="AD1496" i="1"/>
  <c r="Z1492" i="1"/>
  <c r="AD1492" i="1"/>
  <c r="Z1917" i="1"/>
  <c r="AD1917" i="1"/>
  <c r="Z1913" i="1"/>
  <c r="AD1913" i="1"/>
  <c r="Z1909" i="1"/>
  <c r="AD1909" i="1"/>
  <c r="Z1905" i="1"/>
  <c r="AD1905" i="1"/>
  <c r="Z1901" i="1"/>
  <c r="AD1901" i="1"/>
  <c r="Z1897" i="1"/>
  <c r="AD1897" i="1"/>
  <c r="Z1893" i="1"/>
  <c r="AD1893" i="1"/>
  <c r="Z1889" i="1"/>
  <c r="AD1889" i="1"/>
  <c r="Z1885" i="1"/>
  <c r="AD1885" i="1"/>
  <c r="Z1920" i="1"/>
  <c r="AD1920" i="1"/>
  <c r="Z1916" i="1"/>
  <c r="AD1916" i="1"/>
  <c r="Z1912" i="1"/>
  <c r="AD1912" i="1"/>
  <c r="Z1908" i="1"/>
  <c r="AD1908" i="1"/>
  <c r="Z1904" i="1"/>
  <c r="AD1904" i="1"/>
  <c r="Z1900" i="1"/>
  <c r="AD1900" i="1"/>
  <c r="Z1896" i="1"/>
  <c r="AD1896" i="1"/>
  <c r="Z1892" i="1"/>
  <c r="AD1892" i="1"/>
  <c r="Z1888" i="1"/>
  <c r="AD1888" i="1"/>
  <c r="Z1884" i="1"/>
  <c r="AD1884" i="1"/>
  <c r="Z428" i="1"/>
  <c r="AD428" i="1"/>
  <c r="Z412" i="1"/>
  <c r="AD412" i="1"/>
  <c r="Z396" i="1"/>
  <c r="AD396" i="1"/>
  <c r="Z432" i="1"/>
  <c r="AD432" i="1"/>
  <c r="Z416" i="1"/>
  <c r="AD416" i="1"/>
  <c r="Z400" i="1"/>
  <c r="AD400" i="1"/>
  <c r="Z384" i="1"/>
  <c r="AD384" i="1"/>
  <c r="Z424" i="1"/>
  <c r="AD424" i="1"/>
  <c r="Z408" i="1"/>
  <c r="AD408" i="1"/>
  <c r="Z392" i="1"/>
  <c r="AD392" i="1"/>
  <c r="Z420" i="1"/>
  <c r="AD420" i="1"/>
  <c r="Z404" i="1"/>
  <c r="AD404" i="1"/>
  <c r="Z388" i="1"/>
  <c r="AD388" i="1"/>
  <c r="Z431" i="1"/>
  <c r="AD431" i="1"/>
  <c r="Z383" i="1"/>
  <c r="AD383" i="1"/>
  <c r="Z430" i="1"/>
  <c r="AD430" i="1"/>
  <c r="Z426" i="1"/>
  <c r="AD426" i="1"/>
  <c r="Z422" i="1"/>
  <c r="AD422" i="1"/>
  <c r="Z418" i="1"/>
  <c r="AD418" i="1"/>
  <c r="Z414" i="1"/>
  <c r="AD414" i="1"/>
  <c r="Z410" i="1"/>
  <c r="AD410" i="1"/>
  <c r="Z406" i="1"/>
  <c r="AD406" i="1"/>
  <c r="Z402" i="1"/>
  <c r="AD402" i="1"/>
  <c r="Z398" i="1"/>
  <c r="AD398" i="1"/>
  <c r="Z394" i="1"/>
  <c r="AD394" i="1"/>
  <c r="Z390" i="1"/>
  <c r="AD390" i="1"/>
  <c r="Z386" i="1"/>
  <c r="AD386" i="1"/>
  <c r="Z433" i="1"/>
  <c r="AD433" i="1"/>
  <c r="Z429" i="1"/>
  <c r="AD429" i="1"/>
  <c r="Z425" i="1"/>
  <c r="AD425" i="1"/>
  <c r="Z421" i="1"/>
  <c r="AD421" i="1"/>
  <c r="Z417" i="1"/>
  <c r="AD417" i="1"/>
  <c r="Z413" i="1"/>
  <c r="AD413" i="1"/>
  <c r="Z409" i="1"/>
  <c r="AD409" i="1"/>
  <c r="Z405" i="1"/>
  <c r="AD405" i="1"/>
  <c r="Z401" i="1"/>
  <c r="AD401" i="1"/>
  <c r="Z397" i="1"/>
  <c r="AD397" i="1"/>
  <c r="Z393" i="1"/>
  <c r="AD393" i="1"/>
  <c r="Z389" i="1"/>
  <c r="AD389" i="1"/>
  <c r="Z385" i="1"/>
  <c r="AD385" i="1"/>
  <c r="Z748" i="1"/>
  <c r="AD748" i="1"/>
  <c r="Z684" i="1"/>
  <c r="AD684" i="1"/>
  <c r="Z732" i="1"/>
  <c r="AD732" i="1"/>
  <c r="Z668" i="1"/>
  <c r="AD668" i="1"/>
  <c r="Z716" i="1"/>
  <c r="AD716" i="1"/>
  <c r="Z652" i="1"/>
  <c r="AD652" i="1"/>
  <c r="Z700" i="1"/>
  <c r="AD700" i="1"/>
  <c r="Z636" i="1"/>
  <c r="AD636" i="1"/>
  <c r="Z736" i="1"/>
  <c r="AD736" i="1"/>
  <c r="Z720" i="1"/>
  <c r="AD720" i="1"/>
  <c r="Z704" i="1"/>
  <c r="AD704" i="1"/>
  <c r="Z688" i="1"/>
  <c r="AD688" i="1"/>
  <c r="Z672" i="1"/>
  <c r="AD672" i="1"/>
  <c r="Z656" i="1"/>
  <c r="AD656" i="1"/>
  <c r="Z640" i="1"/>
  <c r="AD640" i="1"/>
  <c r="Z744" i="1"/>
  <c r="AD744" i="1"/>
  <c r="Z728" i="1"/>
  <c r="AD728" i="1"/>
  <c r="Z712" i="1"/>
  <c r="AD712" i="1"/>
  <c r="Z696" i="1"/>
  <c r="AD696" i="1"/>
  <c r="Z680" i="1"/>
  <c r="AD680" i="1"/>
  <c r="Z664" i="1"/>
  <c r="AD664" i="1"/>
  <c r="Z648" i="1"/>
  <c r="AD648" i="1"/>
  <c r="Z740" i="1"/>
  <c r="AD740" i="1"/>
  <c r="Z724" i="1"/>
  <c r="AD724" i="1"/>
  <c r="Z708" i="1"/>
  <c r="AD708" i="1"/>
  <c r="Z692" i="1"/>
  <c r="AD692" i="1"/>
  <c r="Z676" i="1"/>
  <c r="AD676" i="1"/>
  <c r="Z660" i="1"/>
  <c r="AD660" i="1"/>
  <c r="Z644" i="1"/>
  <c r="AD644" i="1"/>
  <c r="Z691" i="1"/>
  <c r="AD691" i="1"/>
  <c r="Z746" i="1"/>
  <c r="AD746" i="1"/>
  <c r="Z742" i="1"/>
  <c r="AD742" i="1"/>
  <c r="Z738" i="1"/>
  <c r="AD738" i="1"/>
  <c r="Z734" i="1"/>
  <c r="AD734" i="1"/>
  <c r="Z730" i="1"/>
  <c r="AD730" i="1"/>
  <c r="Z726" i="1"/>
  <c r="AD726" i="1"/>
  <c r="Z722" i="1"/>
  <c r="AD722" i="1"/>
  <c r="Z718" i="1"/>
  <c r="AD718" i="1"/>
  <c r="Z714" i="1"/>
  <c r="AD714" i="1"/>
  <c r="Z710" i="1"/>
  <c r="AD710" i="1"/>
  <c r="Z706" i="1"/>
  <c r="AD706" i="1"/>
  <c r="Z702" i="1"/>
  <c r="AD702" i="1"/>
  <c r="Z698" i="1"/>
  <c r="AD698" i="1"/>
  <c r="Z694" i="1"/>
  <c r="AD694" i="1"/>
  <c r="Z690" i="1"/>
  <c r="AD690" i="1"/>
  <c r="Z686" i="1"/>
  <c r="AD686" i="1"/>
  <c r="Z682" i="1"/>
  <c r="AD682" i="1"/>
  <c r="Z678" i="1"/>
  <c r="AD678" i="1"/>
  <c r="Z674" i="1"/>
  <c r="AD674" i="1"/>
  <c r="Z670" i="1"/>
  <c r="AD670" i="1"/>
  <c r="Z666" i="1"/>
  <c r="AD666" i="1"/>
  <c r="Z662" i="1"/>
  <c r="AD662" i="1"/>
  <c r="Z658" i="1"/>
  <c r="AD658" i="1"/>
  <c r="Z654" i="1"/>
  <c r="AD654" i="1"/>
  <c r="Z650" i="1"/>
  <c r="AD650" i="1"/>
  <c r="Z646" i="1"/>
  <c r="AD646" i="1"/>
  <c r="Z642" i="1"/>
  <c r="AD642" i="1"/>
  <c r="Z638" i="1"/>
  <c r="AD638" i="1"/>
  <c r="Z749" i="1"/>
  <c r="AD749" i="1"/>
  <c r="Z745" i="1"/>
  <c r="AD745" i="1"/>
  <c r="Z741" i="1"/>
  <c r="AD741" i="1"/>
  <c r="Z737" i="1"/>
  <c r="AD737" i="1"/>
  <c r="Z733" i="1"/>
  <c r="AD733" i="1"/>
  <c r="Z729" i="1"/>
  <c r="AD729" i="1"/>
  <c r="Z725" i="1"/>
  <c r="AD725" i="1"/>
  <c r="Z721" i="1"/>
  <c r="AD721" i="1"/>
  <c r="Z717" i="1"/>
  <c r="AD717" i="1"/>
  <c r="Z713" i="1"/>
  <c r="AD713" i="1"/>
  <c r="Z709" i="1"/>
  <c r="AD709" i="1"/>
  <c r="Z705" i="1"/>
  <c r="AD705" i="1"/>
  <c r="Z701" i="1"/>
  <c r="AD701" i="1"/>
  <c r="Z697" i="1"/>
  <c r="AD697" i="1"/>
  <c r="Z693" i="1"/>
  <c r="AD693" i="1"/>
  <c r="Z689" i="1"/>
  <c r="AD689" i="1"/>
  <c r="Z685" i="1"/>
  <c r="AD685" i="1"/>
  <c r="Z681" i="1"/>
  <c r="AD681" i="1"/>
  <c r="Z677" i="1"/>
  <c r="AD677" i="1"/>
  <c r="Z673" i="1"/>
  <c r="AD673" i="1"/>
  <c r="Z669" i="1"/>
  <c r="AD669" i="1"/>
  <c r="Z665" i="1"/>
  <c r="AD665" i="1"/>
  <c r="Z661" i="1"/>
  <c r="AD661" i="1"/>
  <c r="Z657" i="1"/>
  <c r="AD657" i="1"/>
  <c r="Z653" i="1"/>
  <c r="AD653" i="1"/>
  <c r="Z649" i="1"/>
  <c r="AD649" i="1"/>
  <c r="Z645" i="1"/>
  <c r="AD645" i="1"/>
  <c r="Z641" i="1"/>
  <c r="AD641" i="1"/>
  <c r="Z637" i="1"/>
  <c r="AD637" i="1"/>
  <c r="Z3196" i="1"/>
  <c r="AD3196" i="1"/>
  <c r="Z2629" i="1"/>
  <c r="AD2629" i="1"/>
  <c r="Z2628" i="1"/>
  <c r="AD2628" i="1"/>
  <c r="Z2624" i="1"/>
  <c r="AD2624" i="1"/>
  <c r="Z2630" i="1"/>
  <c r="AD2630" i="1"/>
  <c r="Z2626" i="1"/>
  <c r="AD2626" i="1"/>
  <c r="Z2622" i="1"/>
  <c r="AD2622" i="1"/>
  <c r="AA139" i="1"/>
  <c r="AA307" i="1"/>
  <c r="AA88" i="1"/>
  <c r="AA190" i="1"/>
  <c r="AA502" i="1"/>
  <c r="AA386" i="1"/>
  <c r="AA560" i="1"/>
  <c r="AA664" i="1"/>
  <c r="AA837" i="1"/>
  <c r="AA1298" i="1"/>
  <c r="AA1510" i="1"/>
  <c r="AA872" i="1"/>
  <c r="AA960" i="1"/>
  <c r="AA1080" i="1"/>
  <c r="AA1670" i="1"/>
  <c r="AA1754" i="1"/>
  <c r="AA2030" i="1"/>
  <c r="AA2134" i="1"/>
  <c r="AA1453" i="1"/>
  <c r="AA1588" i="1"/>
  <c r="AA1221" i="1"/>
  <c r="AA1893" i="1"/>
  <c r="AA1925" i="1"/>
  <c r="AA2410" i="1"/>
  <c r="AA2514" i="1"/>
  <c r="AA2272" i="1"/>
  <c r="AA2440" i="1"/>
  <c r="AA2729" i="1"/>
  <c r="AA3404" i="1"/>
  <c r="AA3520" i="1"/>
  <c r="AA2983" i="1"/>
  <c r="AA2659" i="1"/>
  <c r="AA2921" i="1"/>
  <c r="AA3151" i="1"/>
  <c r="AA3199" i="1"/>
  <c r="AA3259" i="1"/>
  <c r="AA3761" i="1"/>
  <c r="AA3945" i="1"/>
  <c r="AA4225" i="1"/>
  <c r="AA4257" i="1"/>
  <c r="AA3644" i="1"/>
  <c r="AA3846" i="1"/>
  <c r="AA3698" i="1"/>
  <c r="AA3714" i="1"/>
  <c r="AA4024" i="1"/>
  <c r="AA4510" i="1"/>
  <c r="AA4697" i="1"/>
  <c r="AA4989" i="1"/>
  <c r="AA4558" i="1"/>
  <c r="AA4850" i="1"/>
  <c r="AA4978" i="1"/>
  <c r="AA5678" i="1"/>
  <c r="AA5059" i="1"/>
  <c r="AA5099" i="1"/>
  <c r="AA5151" i="1"/>
  <c r="AA5723" i="1"/>
  <c r="AA4329" i="1"/>
  <c r="AA4393" i="1"/>
  <c r="AA4800" i="1"/>
  <c r="AA4928" i="1"/>
  <c r="AA5192" i="1"/>
  <c r="AA5316" i="1"/>
  <c r="AA5384" i="1"/>
  <c r="AA5492" i="1"/>
  <c r="V2" i="1"/>
  <c r="AA6537" i="1"/>
  <c r="AA5852" i="1"/>
  <c r="AA6151" i="1"/>
  <c r="AA6481" i="1"/>
  <c r="AA5557" i="1"/>
  <c r="AA5988" i="1"/>
  <c r="AA6321" i="1"/>
  <c r="W84" i="1"/>
  <c r="W205" i="1"/>
  <c r="W309" i="1"/>
  <c r="W953" i="1"/>
  <c r="W3720" i="1"/>
  <c r="W2629" i="1"/>
  <c r="W4797" i="1"/>
  <c r="W2946" i="1"/>
  <c r="W3082" i="1"/>
  <c r="W3122" i="1"/>
  <c r="W2471" i="1"/>
  <c r="W3843" i="1"/>
  <c r="W4463" i="1"/>
  <c r="W4487" i="1"/>
  <c r="W5756" i="1"/>
  <c r="W6532" i="1"/>
  <c r="W6341" i="1"/>
  <c r="W5049" i="1"/>
  <c r="W5065" i="1"/>
  <c r="W5081" i="1"/>
  <c r="W5097" i="1"/>
  <c r="W5169" i="1"/>
  <c r="W6117" i="1"/>
  <c r="W5666" i="1"/>
  <c r="W5027" i="1"/>
  <c r="W5355" i="1"/>
  <c r="O3950" i="1"/>
  <c r="O3958" i="1"/>
  <c r="O3966" i="1"/>
  <c r="O3974" i="1"/>
  <c r="O3982" i="1"/>
  <c r="O3990" i="1"/>
  <c r="O3998" i="1"/>
  <c r="O4014" i="1"/>
  <c r="O4022" i="1"/>
  <c r="O4030" i="1"/>
  <c r="O4038" i="1"/>
  <c r="O4046" i="1"/>
  <c r="O4054" i="1"/>
  <c r="O4062" i="1"/>
  <c r="O4070" i="1"/>
  <c r="O4078" i="1"/>
  <c r="O4086" i="1"/>
  <c r="O4094" i="1"/>
  <c r="O4102" i="1"/>
  <c r="O4182" i="1"/>
  <c r="O4190" i="1"/>
  <c r="O4198" i="1"/>
  <c r="O4206" i="1"/>
  <c r="O4214" i="1"/>
  <c r="O4222" i="1"/>
  <c r="O4230" i="1"/>
  <c r="O4238" i="1"/>
  <c r="O4254" i="1"/>
  <c r="O4262" i="1"/>
  <c r="O4270" i="1"/>
  <c r="O4278" i="1"/>
  <c r="O4286" i="1"/>
  <c r="O4294" i="1"/>
  <c r="O4302" i="1"/>
  <c r="O4334" i="1"/>
  <c r="O4342" i="1"/>
  <c r="O4350" i="1"/>
  <c r="O4358" i="1"/>
  <c r="O4366" i="1"/>
  <c r="O4374" i="1"/>
  <c r="O4382" i="1"/>
  <c r="O4390" i="1"/>
  <c r="O4398" i="1"/>
  <c r="O4406" i="1"/>
  <c r="O4414" i="1"/>
  <c r="O4422" i="1"/>
  <c r="O4470" i="1"/>
  <c r="O4478" i="1"/>
  <c r="O4486" i="1"/>
  <c r="O4494" i="1"/>
  <c r="O4502" i="1"/>
  <c r="O4510" i="1"/>
  <c r="O4518" i="1"/>
  <c r="O4526" i="1"/>
  <c r="O4534" i="1"/>
  <c r="O4542" i="1"/>
  <c r="O4550" i="1"/>
  <c r="O4558" i="1"/>
  <c r="O4566" i="1"/>
  <c r="O4574" i="1"/>
  <c r="O4582" i="1"/>
  <c r="O4590" i="1"/>
  <c r="O4598" i="1"/>
  <c r="O4606" i="1"/>
  <c r="O4614" i="1"/>
  <c r="O4622" i="1"/>
  <c r="O4678" i="1"/>
  <c r="O4686" i="1"/>
  <c r="O4694" i="1"/>
  <c r="O4702" i="1"/>
  <c r="O4710" i="1"/>
  <c r="O4718" i="1"/>
  <c r="O4726" i="1"/>
  <c r="O4734" i="1"/>
  <c r="O4742" i="1"/>
  <c r="O4750" i="1"/>
  <c r="O4758" i="1"/>
  <c r="O4798" i="1"/>
  <c r="O4806" i="1"/>
  <c r="O4814" i="1"/>
  <c r="O4822" i="1"/>
  <c r="O4830" i="1"/>
  <c r="O4838" i="1"/>
  <c r="O4846" i="1"/>
  <c r="O4854" i="1"/>
  <c r="O4862" i="1"/>
  <c r="O4870" i="1"/>
  <c r="O4878" i="1"/>
  <c r="O4886" i="1"/>
  <c r="O4902" i="1"/>
  <c r="O4910" i="1"/>
  <c r="O4918" i="1"/>
  <c r="O4926" i="1"/>
  <c r="O4934" i="1"/>
  <c r="O4942" i="1"/>
  <c r="O4958" i="1"/>
  <c r="O4966" i="1"/>
  <c r="O4974" i="1"/>
  <c r="O4982" i="1"/>
  <c r="O4990" i="1"/>
  <c r="O4998" i="1"/>
  <c r="O5006" i="1"/>
  <c r="O5014" i="1"/>
  <c r="O5022" i="1"/>
  <c r="O4507" i="1"/>
  <c r="O4515" i="1"/>
  <c r="O4523" i="1"/>
  <c r="O4531" i="1"/>
  <c r="O4547" i="1"/>
  <c r="O4555" i="1"/>
  <c r="O4563" i="1"/>
  <c r="O4571" i="1"/>
  <c r="O4579" i="1"/>
  <c r="O4587" i="1"/>
  <c r="O4595" i="1"/>
  <c r="O4603" i="1"/>
  <c r="O4611" i="1"/>
  <c r="O4619" i="1"/>
  <c r="O4675" i="1"/>
  <c r="O4683" i="1"/>
  <c r="O4691" i="1"/>
  <c r="O4699" i="1"/>
  <c r="O4707" i="1"/>
  <c r="O4715" i="1"/>
  <c r="O4723" i="1"/>
  <c r="O4731" i="1"/>
  <c r="O4739" i="1"/>
  <c r="O4747" i="1"/>
  <c r="O4755" i="1"/>
  <c r="O4803" i="1"/>
  <c r="O4811" i="1"/>
  <c r="O4819" i="1"/>
  <c r="O4827" i="1"/>
  <c r="O4835" i="1"/>
  <c r="O4843" i="1"/>
  <c r="O4851" i="1"/>
  <c r="O4859" i="1"/>
  <c r="O4867" i="1"/>
  <c r="O4875" i="1"/>
  <c r="O4883" i="1"/>
  <c r="O4907" i="1"/>
  <c r="O4915" i="1"/>
  <c r="O4923" i="1"/>
  <c r="O4931" i="1"/>
  <c r="O4939" i="1"/>
  <c r="O4947" i="1"/>
  <c r="O4955" i="1"/>
  <c r="O4963" i="1"/>
  <c r="O4971" i="1"/>
  <c r="O4979" i="1"/>
  <c r="O4987" i="1"/>
  <c r="W269" i="1"/>
  <c r="W969" i="1"/>
  <c r="W750" i="1"/>
  <c r="W3196" i="1"/>
  <c r="W4713" i="1"/>
  <c r="W3002" i="1"/>
  <c r="W3138" i="1"/>
  <c r="W3871" i="1"/>
  <c r="W4835" i="1"/>
  <c r="W6340" i="1"/>
  <c r="W4995" i="1"/>
  <c r="W1001" i="1"/>
  <c r="W4777" i="1"/>
  <c r="W3018" i="1"/>
  <c r="W3170" i="1"/>
  <c r="W5011" i="1"/>
  <c r="O3946" i="1"/>
  <c r="O3954" i="1"/>
  <c r="O3962" i="1"/>
  <c r="O3970" i="1"/>
  <c r="O3978" i="1"/>
  <c r="O3986" i="1"/>
  <c r="O3994" i="1"/>
  <c r="O4010" i="1"/>
  <c r="O4018" i="1"/>
  <c r="O4026" i="1"/>
  <c r="O4034" i="1"/>
  <c r="O4042" i="1"/>
  <c r="O4050" i="1"/>
  <c r="O4058" i="1"/>
  <c r="O4066" i="1"/>
  <c r="O4074" i="1"/>
  <c r="O4082" i="1"/>
  <c r="O4090" i="1"/>
  <c r="O4098" i="1"/>
  <c r="O4106" i="1"/>
  <c r="O4186" i="1"/>
  <c r="O4194" i="1"/>
  <c r="O4202" i="1"/>
  <c r="O4210" i="1"/>
  <c r="O4218" i="1"/>
  <c r="O4226" i="1"/>
  <c r="O4234" i="1"/>
  <c r="O4250" i="1"/>
  <c r="O4258" i="1"/>
  <c r="O4266" i="1"/>
  <c r="O4274" i="1"/>
  <c r="O4282" i="1"/>
  <c r="O4290" i="1"/>
  <c r="O4298" i="1"/>
  <c r="O4306" i="1"/>
  <c r="O4330" i="1"/>
  <c r="O4338" i="1"/>
  <c r="O4346" i="1"/>
  <c r="O4354" i="1"/>
  <c r="O4362" i="1"/>
  <c r="O4370" i="1"/>
  <c r="O4378" i="1"/>
  <c r="O4386" i="1"/>
  <c r="O4394" i="1"/>
  <c r="O4402" i="1"/>
  <c r="O4410" i="1"/>
  <c r="O4418" i="1"/>
  <c r="O4426" i="1"/>
  <c r="O4474" i="1"/>
  <c r="O4482" i="1"/>
  <c r="O4490" i="1"/>
  <c r="O4506" i="1"/>
  <c r="O4514" i="1"/>
  <c r="O4522" i="1"/>
  <c r="O4530" i="1"/>
  <c r="O4538" i="1"/>
  <c r="O4546" i="1"/>
  <c r="O4554" i="1"/>
  <c r="O4562" i="1"/>
  <c r="O4570" i="1"/>
  <c r="O4578" i="1"/>
  <c r="O4586" i="1"/>
  <c r="O4594" i="1"/>
  <c r="O4602" i="1"/>
  <c r="O4610" i="1"/>
  <c r="O4618" i="1"/>
  <c r="O4626" i="1"/>
  <c r="O4682" i="1"/>
  <c r="O4690" i="1"/>
  <c r="O4698" i="1"/>
  <c r="O4706" i="1"/>
  <c r="W112" i="1"/>
  <c r="W208" i="1"/>
  <c r="W272" i="1"/>
  <c r="W77" i="1"/>
  <c r="W937" i="1"/>
  <c r="W1033" i="1"/>
  <c r="W1610" i="1"/>
  <c r="W2242" i="1"/>
  <c r="W2430" i="1"/>
  <c r="W431" i="1"/>
  <c r="W4181" i="1"/>
  <c r="W2930" i="1"/>
  <c r="W3066" i="1"/>
  <c r="W3106" i="1"/>
  <c r="W4431" i="1"/>
  <c r="W4471" i="1"/>
  <c r="W4675" i="1"/>
  <c r="W5724" i="1"/>
  <c r="W6085" i="1"/>
  <c r="W5115" i="1"/>
  <c r="W56" i="1"/>
  <c r="Z56" i="1"/>
  <c r="W42" i="1"/>
  <c r="Z42" i="1"/>
  <c r="W25" i="1"/>
  <c r="Z25" i="1"/>
  <c r="W24" i="1"/>
  <c r="Z24" i="1"/>
  <c r="W35" i="1"/>
  <c r="Z35" i="1"/>
  <c r="W34" i="1"/>
  <c r="Z34" i="1"/>
  <c r="W33" i="1"/>
  <c r="Z33" i="1"/>
  <c r="W44" i="1"/>
  <c r="W912" i="1"/>
  <c r="Z912" i="1"/>
  <c r="W932" i="1"/>
  <c r="Z932" i="1"/>
  <c r="W923" i="1"/>
  <c r="Z923" i="1"/>
  <c r="W891" i="1"/>
  <c r="Z891" i="1"/>
  <c r="W926" i="1"/>
  <c r="Z926" i="1"/>
  <c r="W894" i="1"/>
  <c r="Z894" i="1"/>
  <c r="W878" i="1"/>
  <c r="Z878" i="1"/>
  <c r="W913" i="1"/>
  <c r="Z913" i="1"/>
  <c r="W897" i="1"/>
  <c r="Z897" i="1"/>
  <c r="W881" i="1"/>
  <c r="Z881" i="1"/>
  <c r="W1068" i="1"/>
  <c r="Z1068" i="1"/>
  <c r="W1100" i="1"/>
  <c r="Z1100" i="1"/>
  <c r="W1152" i="1"/>
  <c r="Z1152" i="1"/>
  <c r="W1088" i="1"/>
  <c r="Z1088" i="1"/>
  <c r="W1160" i="1"/>
  <c r="Z1160" i="1"/>
  <c r="W1096" i="1"/>
  <c r="Z1096" i="1"/>
  <c r="W1172" i="1"/>
  <c r="Z1172" i="1"/>
  <c r="W1108" i="1"/>
  <c r="Z1108" i="1"/>
  <c r="W1175" i="1"/>
  <c r="Z1175" i="1"/>
  <c r="W1159" i="1"/>
  <c r="Z1159" i="1"/>
  <c r="W1143" i="1"/>
  <c r="Z1143" i="1"/>
  <c r="W1127" i="1"/>
  <c r="Z1127" i="1"/>
  <c r="W1111" i="1"/>
  <c r="Z1111" i="1"/>
  <c r="W1095" i="1"/>
  <c r="Z1095" i="1"/>
  <c r="W1079" i="1"/>
  <c r="Z1079" i="1"/>
  <c r="W1063" i="1"/>
  <c r="Z1063" i="1"/>
  <c r="W1174" i="1"/>
  <c r="Z1174" i="1"/>
  <c r="W1158" i="1"/>
  <c r="Z1158" i="1"/>
  <c r="W1142" i="1"/>
  <c r="Z1142" i="1"/>
  <c r="W1126" i="1"/>
  <c r="Z1126" i="1"/>
  <c r="W1110" i="1"/>
  <c r="Z1110" i="1"/>
  <c r="W1094" i="1"/>
  <c r="Z1094" i="1"/>
  <c r="W1078" i="1"/>
  <c r="Z1078" i="1"/>
  <c r="W1062" i="1"/>
  <c r="Z1062" i="1"/>
  <c r="W1177" i="1"/>
  <c r="Z1177" i="1"/>
  <c r="W1161" i="1"/>
  <c r="Z1161" i="1"/>
  <c r="W1145" i="1"/>
  <c r="Z1145" i="1"/>
  <c r="W1129" i="1"/>
  <c r="Z1129" i="1"/>
  <c r="W1113" i="1"/>
  <c r="Z1113" i="1"/>
  <c r="W1097" i="1"/>
  <c r="Z1097" i="1"/>
  <c r="W1081" i="1"/>
  <c r="Z1081" i="1"/>
  <c r="W1065" i="1"/>
  <c r="Z1065" i="1"/>
  <c r="W1049" i="1"/>
  <c r="Z1049" i="1"/>
  <c r="W1449" i="1"/>
  <c r="Z1449" i="1"/>
  <c r="W1489" i="1"/>
  <c r="Z1489" i="1"/>
  <c r="W1485" i="1"/>
  <c r="Z1485" i="1"/>
  <c r="W1482" i="1"/>
  <c r="Z1482" i="1"/>
  <c r="W1466" i="1"/>
  <c r="Z1466" i="1"/>
  <c r="W1450" i="1"/>
  <c r="Z1450" i="1"/>
  <c r="W1468" i="1"/>
  <c r="Z1468" i="1"/>
  <c r="W1487" i="1"/>
  <c r="Z1487" i="1"/>
  <c r="W1471" i="1"/>
  <c r="Z1471" i="1"/>
  <c r="W1455" i="1"/>
  <c r="Z1455" i="1"/>
  <c r="W1452" i="1"/>
  <c r="W2101" i="1"/>
  <c r="Z2101" i="1"/>
  <c r="W2085" i="1"/>
  <c r="Z2085" i="1"/>
  <c r="W2069" i="1"/>
  <c r="Z2069" i="1"/>
  <c r="W2053" i="1"/>
  <c r="Z2053" i="1"/>
  <c r="W2037" i="1"/>
  <c r="Z2037" i="1"/>
  <c r="W2021" i="1"/>
  <c r="Z2021" i="1"/>
  <c r="W2104" i="1"/>
  <c r="Z2104" i="1"/>
  <c r="W2088" i="1"/>
  <c r="Z2088" i="1"/>
  <c r="W2072" i="1"/>
  <c r="Z2072" i="1"/>
  <c r="W2056" i="1"/>
  <c r="Z2056" i="1"/>
  <c r="W2040" i="1"/>
  <c r="Z2040" i="1"/>
  <c r="W2024" i="1"/>
  <c r="Z2024" i="1"/>
  <c r="W2008" i="1"/>
  <c r="Z2008" i="1"/>
  <c r="W2091" i="1"/>
  <c r="Z2091" i="1"/>
  <c r="W2075" i="1"/>
  <c r="Z2075" i="1"/>
  <c r="W2059" i="1"/>
  <c r="Z2059" i="1"/>
  <c r="W2043" i="1"/>
  <c r="Z2043" i="1"/>
  <c r="W2027" i="1"/>
  <c r="Z2027" i="1"/>
  <c r="W2011" i="1"/>
  <c r="Z2011" i="1"/>
  <c r="W2090" i="1"/>
  <c r="Z2090" i="1"/>
  <c r="W2074" i="1"/>
  <c r="Z2074" i="1"/>
  <c r="W2058" i="1"/>
  <c r="Z2058" i="1"/>
  <c r="W2042" i="1"/>
  <c r="Z2042" i="1"/>
  <c r="W2026" i="1"/>
  <c r="Z2026" i="1"/>
  <c r="W2010" i="1"/>
  <c r="Z2010" i="1"/>
  <c r="W2064" i="1"/>
  <c r="W2613" i="1"/>
  <c r="Z2613" i="1"/>
  <c r="W2597" i="1"/>
  <c r="Z2597" i="1"/>
  <c r="W2581" i="1"/>
  <c r="Z2581" i="1"/>
  <c r="W2565" i="1"/>
  <c r="Z2565" i="1"/>
  <c r="W2549" i="1"/>
  <c r="Z2549" i="1"/>
  <c r="W2533" i="1"/>
  <c r="Z2533" i="1"/>
  <c r="W2517" i="1"/>
  <c r="Z2517" i="1"/>
  <c r="W2501" i="1"/>
  <c r="Z2501" i="1"/>
  <c r="W2616" i="1"/>
  <c r="Z2616" i="1"/>
  <c r="W2600" i="1"/>
  <c r="Z2600" i="1"/>
  <c r="W2584" i="1"/>
  <c r="Z2584" i="1"/>
  <c r="W2568" i="1"/>
  <c r="Z2568" i="1"/>
  <c r="W2552" i="1"/>
  <c r="Z2552" i="1"/>
  <c r="W2536" i="1"/>
  <c r="Z2536" i="1"/>
  <c r="W2520" i="1"/>
  <c r="Z2520" i="1"/>
  <c r="W2504" i="1"/>
  <c r="Z2504" i="1"/>
  <c r="W2619" i="1"/>
  <c r="Z2619" i="1"/>
  <c r="W2603" i="1"/>
  <c r="Z2603" i="1"/>
  <c r="W2587" i="1"/>
  <c r="Z2587" i="1"/>
  <c r="W2571" i="1"/>
  <c r="Z2571" i="1"/>
  <c r="W2555" i="1"/>
  <c r="Z2555" i="1"/>
  <c r="W2539" i="1"/>
  <c r="Z2539" i="1"/>
  <c r="W2523" i="1"/>
  <c r="Z2523" i="1"/>
  <c r="W2507" i="1"/>
  <c r="Z2507" i="1"/>
  <c r="W2618" i="1"/>
  <c r="Z2618" i="1"/>
  <c r="W2602" i="1"/>
  <c r="Z2602" i="1"/>
  <c r="W2586" i="1"/>
  <c r="Z2586" i="1"/>
  <c r="W2570" i="1"/>
  <c r="Z2570" i="1"/>
  <c r="W2554" i="1"/>
  <c r="Z2554" i="1"/>
  <c r="W2538" i="1"/>
  <c r="Z2538" i="1"/>
  <c r="W2522" i="1"/>
  <c r="Z2522" i="1"/>
  <c r="W2506" i="1"/>
  <c r="Z2506" i="1"/>
  <c r="W107" i="1"/>
  <c r="Z107" i="1"/>
  <c r="W91" i="1"/>
  <c r="Z91" i="1"/>
  <c r="W75" i="1"/>
  <c r="Z75" i="1"/>
  <c r="W59" i="1"/>
  <c r="Z59" i="1"/>
  <c r="W98" i="1"/>
  <c r="Z98" i="1"/>
  <c r="W82" i="1"/>
  <c r="Z82" i="1"/>
  <c r="W66" i="1"/>
  <c r="Z66" i="1"/>
  <c r="W93" i="1"/>
  <c r="Z93" i="1"/>
  <c r="W61" i="1"/>
  <c r="Z61" i="1"/>
  <c r="W299" i="1"/>
  <c r="Z299" i="1"/>
  <c r="W283" i="1"/>
  <c r="Z283" i="1"/>
  <c r="W267" i="1"/>
  <c r="Z267" i="1"/>
  <c r="W251" i="1"/>
  <c r="Z251" i="1"/>
  <c r="W235" i="1"/>
  <c r="Z235" i="1"/>
  <c r="W219" i="1"/>
  <c r="Z219" i="1"/>
  <c r="W203" i="1"/>
  <c r="Z203" i="1"/>
  <c r="W187" i="1"/>
  <c r="Z187" i="1"/>
  <c r="W294" i="1"/>
  <c r="Z294" i="1"/>
  <c r="W278" i="1"/>
  <c r="Z278" i="1"/>
  <c r="W262" i="1"/>
  <c r="Z262" i="1"/>
  <c r="W246" i="1"/>
  <c r="Z246" i="1"/>
  <c r="W230" i="1"/>
  <c r="Z230" i="1"/>
  <c r="W214" i="1"/>
  <c r="Z214" i="1"/>
  <c r="W198" i="1"/>
  <c r="Z198" i="1"/>
  <c r="W182" i="1"/>
  <c r="Z182" i="1"/>
  <c r="W289" i="1"/>
  <c r="Z289" i="1"/>
  <c r="W273" i="1"/>
  <c r="Z273" i="1"/>
  <c r="W257" i="1"/>
  <c r="Z257" i="1"/>
  <c r="W241" i="1"/>
  <c r="Z241" i="1"/>
  <c r="W225" i="1"/>
  <c r="Z225" i="1"/>
  <c r="W209" i="1"/>
  <c r="Z209" i="1"/>
  <c r="W193" i="1"/>
  <c r="Z193" i="1"/>
  <c r="W375" i="1"/>
  <c r="Z375" i="1"/>
  <c r="W359" i="1"/>
  <c r="Z359" i="1"/>
  <c r="W343" i="1"/>
  <c r="Z343" i="1"/>
  <c r="W327" i="1"/>
  <c r="Z327" i="1"/>
  <c r="W311" i="1"/>
  <c r="Z311" i="1"/>
  <c r="W374" i="1"/>
  <c r="Z374" i="1"/>
  <c r="W358" i="1"/>
  <c r="Z358" i="1"/>
  <c r="W342" i="1"/>
  <c r="Z342" i="1"/>
  <c r="W326" i="1"/>
  <c r="Z326" i="1"/>
  <c r="W310" i="1"/>
  <c r="Z310" i="1"/>
  <c r="W357" i="1"/>
  <c r="Z357" i="1"/>
  <c r="W325" i="1"/>
  <c r="Z325" i="1"/>
  <c r="W373" i="1"/>
  <c r="W523" i="1"/>
  <c r="Z523" i="1"/>
  <c r="W522" i="1"/>
  <c r="Z522" i="1"/>
  <c r="W521" i="1"/>
  <c r="Z521" i="1"/>
  <c r="W1047" i="1"/>
  <c r="Z1047" i="1"/>
  <c r="W1031" i="1"/>
  <c r="Z1031" i="1"/>
  <c r="W1015" i="1"/>
  <c r="Z1015" i="1"/>
  <c r="W999" i="1"/>
  <c r="Z999" i="1"/>
  <c r="W983" i="1"/>
  <c r="Z983" i="1"/>
  <c r="W967" i="1"/>
  <c r="Z967" i="1"/>
  <c r="W951" i="1"/>
  <c r="Z951" i="1"/>
  <c r="W1046" i="1"/>
  <c r="Z1046" i="1"/>
  <c r="W1030" i="1"/>
  <c r="Z1030" i="1"/>
  <c r="W1014" i="1"/>
  <c r="Z1014" i="1"/>
  <c r="W998" i="1"/>
  <c r="Z998" i="1"/>
  <c r="W982" i="1"/>
  <c r="Z982" i="1"/>
  <c r="W966" i="1"/>
  <c r="Z966" i="1"/>
  <c r="W950" i="1"/>
  <c r="Z950" i="1"/>
  <c r="W1045" i="1"/>
  <c r="Z1045" i="1"/>
  <c r="W1029" i="1"/>
  <c r="Z1029" i="1"/>
  <c r="W1013" i="1"/>
  <c r="Z1013" i="1"/>
  <c r="W997" i="1"/>
  <c r="Z997" i="1"/>
  <c r="W981" i="1"/>
  <c r="Z981" i="1"/>
  <c r="W965" i="1"/>
  <c r="Z965" i="1"/>
  <c r="W949" i="1"/>
  <c r="Z949" i="1"/>
  <c r="W1429" i="1"/>
  <c r="Z1429" i="1"/>
  <c r="W1437" i="1"/>
  <c r="Z1437" i="1"/>
  <c r="W1430" i="1"/>
  <c r="Z1430" i="1"/>
  <c r="W1413" i="1"/>
  <c r="Z1413" i="1"/>
  <c r="W1409" i="1"/>
  <c r="Z1409" i="1"/>
  <c r="W1431" i="1"/>
  <c r="Z1431" i="1"/>
  <c r="W1414" i="1"/>
  <c r="Z1414" i="1"/>
  <c r="W1407" i="1"/>
  <c r="Z1407" i="1"/>
  <c r="W1402" i="1"/>
  <c r="Z1402" i="1"/>
  <c r="W1737" i="1"/>
  <c r="Z1737" i="1"/>
  <c r="W1721" i="1"/>
  <c r="Z1721" i="1"/>
  <c r="W1705" i="1"/>
  <c r="Z1705" i="1"/>
  <c r="W1689" i="1"/>
  <c r="Z1689" i="1"/>
  <c r="W1673" i="1"/>
  <c r="Z1673" i="1"/>
  <c r="W1739" i="1"/>
  <c r="Z1739" i="1"/>
  <c r="W1723" i="1"/>
  <c r="Z1723" i="1"/>
  <c r="W1707" i="1"/>
  <c r="Z1707" i="1"/>
  <c r="W1691" i="1"/>
  <c r="Z1691" i="1"/>
  <c r="W1675" i="1"/>
  <c r="Z1675" i="1"/>
  <c r="W1738" i="1"/>
  <c r="Z1738" i="1"/>
  <c r="W1722" i="1"/>
  <c r="Z1722" i="1"/>
  <c r="W1706" i="1"/>
  <c r="Z1706" i="1"/>
  <c r="W1690" i="1"/>
  <c r="Z1690" i="1"/>
  <c r="W1674" i="1"/>
  <c r="Z1674" i="1"/>
  <c r="W1881" i="1"/>
  <c r="Z1881" i="1"/>
  <c r="W1865" i="1"/>
  <c r="Z1865" i="1"/>
  <c r="W1849" i="1"/>
  <c r="Z1849" i="1"/>
  <c r="W1833" i="1"/>
  <c r="Z1833" i="1"/>
  <c r="W1817" i="1"/>
  <c r="Z1817" i="1"/>
  <c r="W1801" i="1"/>
  <c r="Z1801" i="1"/>
  <c r="W1785" i="1"/>
  <c r="Z1785" i="1"/>
  <c r="W1769" i="1"/>
  <c r="Z1769" i="1"/>
  <c r="W1753" i="1"/>
  <c r="Z1753" i="1"/>
  <c r="W1875" i="1"/>
  <c r="Z1875" i="1"/>
  <c r="W1859" i="1"/>
  <c r="Z1859" i="1"/>
  <c r="W1843" i="1"/>
  <c r="Z1843" i="1"/>
  <c r="W1827" i="1"/>
  <c r="Z1827" i="1"/>
  <c r="W1811" i="1"/>
  <c r="Z1811" i="1"/>
  <c r="W1795" i="1"/>
  <c r="Z1795" i="1"/>
  <c r="W1779" i="1"/>
  <c r="Z1779" i="1"/>
  <c r="W1763" i="1"/>
  <c r="Z1763" i="1"/>
  <c r="W1747" i="1"/>
  <c r="Z1747" i="1"/>
  <c r="W1870" i="1"/>
  <c r="Z1870" i="1"/>
  <c r="W1854" i="1"/>
  <c r="Z1854" i="1"/>
  <c r="W1838" i="1"/>
  <c r="Z1838" i="1"/>
  <c r="W1822" i="1"/>
  <c r="Z1822" i="1"/>
  <c r="W1806" i="1"/>
  <c r="Z1806" i="1"/>
  <c r="W1790" i="1"/>
  <c r="Z1790" i="1"/>
  <c r="W1774" i="1"/>
  <c r="Z1774" i="1"/>
  <c r="W1758" i="1"/>
  <c r="Z1758" i="1"/>
  <c r="W1742" i="1"/>
  <c r="Z1742" i="1"/>
  <c r="W1997" i="1"/>
  <c r="Z1997" i="1"/>
  <c r="W1981" i="1"/>
  <c r="Z1981" i="1"/>
  <c r="W1965" i="1"/>
  <c r="Z1965" i="1"/>
  <c r="W1949" i="1"/>
  <c r="Z1949" i="1"/>
  <c r="W1933" i="1"/>
  <c r="Z1933" i="1"/>
  <c r="W1995" i="1"/>
  <c r="Z1995" i="1"/>
  <c r="W1979" i="1"/>
  <c r="Z1979" i="1"/>
  <c r="W1963" i="1"/>
  <c r="Z1963" i="1"/>
  <c r="W1947" i="1"/>
  <c r="Z1947" i="1"/>
  <c r="W1931" i="1"/>
  <c r="Z1931" i="1"/>
  <c r="W2002" i="1"/>
  <c r="Z2002" i="1"/>
  <c r="W1986" i="1"/>
  <c r="Z1986" i="1"/>
  <c r="W1970" i="1"/>
  <c r="Z1970" i="1"/>
  <c r="W1954" i="1"/>
  <c r="Z1954" i="1"/>
  <c r="W1938" i="1"/>
  <c r="Z1938" i="1"/>
  <c r="W1922" i="1"/>
  <c r="Z1922" i="1"/>
  <c r="W179" i="1"/>
  <c r="Z179" i="1"/>
  <c r="W163" i="1"/>
  <c r="Z163" i="1"/>
  <c r="W147" i="1"/>
  <c r="Z147" i="1"/>
  <c r="W131" i="1"/>
  <c r="Z131" i="1"/>
  <c r="W115" i="1"/>
  <c r="Z115" i="1"/>
  <c r="W166" i="1"/>
  <c r="Z166" i="1"/>
  <c r="W150" i="1"/>
  <c r="Z150" i="1"/>
  <c r="W134" i="1"/>
  <c r="Z134" i="1"/>
  <c r="W118" i="1"/>
  <c r="Z118" i="1"/>
  <c r="W511" i="1"/>
  <c r="Z511" i="1"/>
  <c r="W495" i="1"/>
  <c r="Z495" i="1"/>
  <c r="W479" i="1"/>
  <c r="Z479" i="1"/>
  <c r="W463" i="1"/>
  <c r="Z463" i="1"/>
  <c r="W447" i="1"/>
  <c r="Z447" i="1"/>
  <c r="W510" i="1"/>
  <c r="Z510" i="1"/>
  <c r="W478" i="1"/>
  <c r="Z478" i="1"/>
  <c r="W462" i="1"/>
  <c r="Z462" i="1"/>
  <c r="W446" i="1"/>
  <c r="Z446" i="1"/>
  <c r="W759" i="1"/>
  <c r="Z759" i="1"/>
  <c r="W770" i="1"/>
  <c r="Z770" i="1"/>
  <c r="W754" i="1"/>
  <c r="Z754" i="1"/>
  <c r="W1275" i="1"/>
  <c r="Z1275" i="1"/>
  <c r="W1259" i="1"/>
  <c r="Z1259" i="1"/>
  <c r="W1243" i="1"/>
  <c r="Z1243" i="1"/>
  <c r="W1227" i="1"/>
  <c r="Z1227" i="1"/>
  <c r="W1211" i="1"/>
  <c r="Z1211" i="1"/>
  <c r="W1195" i="1"/>
  <c r="Z1195" i="1"/>
  <c r="W1179" i="1"/>
  <c r="Z1179" i="1"/>
  <c r="W1270" i="1"/>
  <c r="Z1270" i="1"/>
  <c r="W1254" i="1"/>
  <c r="Z1254" i="1"/>
  <c r="W1222" i="1"/>
  <c r="Z1222" i="1"/>
  <c r="W1190" i="1"/>
  <c r="Z1190" i="1"/>
  <c r="W1559" i="1"/>
  <c r="Z1559" i="1"/>
  <c r="W1543" i="1"/>
  <c r="Z1543" i="1"/>
  <c r="W1526" i="1"/>
  <c r="Z1526" i="1"/>
  <c r="W1558" i="1"/>
  <c r="Z1558" i="1"/>
  <c r="W1542" i="1"/>
  <c r="Z1542" i="1"/>
  <c r="W1518" i="1"/>
  <c r="Z1518" i="1"/>
  <c r="W1502" i="1"/>
  <c r="Z1502" i="1"/>
  <c r="W1523" i="1"/>
  <c r="Z1523" i="1"/>
  <c r="W1507" i="1"/>
  <c r="Z1507" i="1"/>
  <c r="W1491" i="1"/>
  <c r="Z1491" i="1"/>
  <c r="W1659" i="1"/>
  <c r="Z1659" i="1"/>
  <c r="W1643" i="1"/>
  <c r="Z1643" i="1"/>
  <c r="W1627" i="1"/>
  <c r="Z1627" i="1"/>
  <c r="W1611" i="1"/>
  <c r="Z1611" i="1"/>
  <c r="W1595" i="1"/>
  <c r="Z1595" i="1"/>
  <c r="W1579" i="1"/>
  <c r="Z1579" i="1"/>
  <c r="W1658" i="1"/>
  <c r="Z1658" i="1"/>
  <c r="Z1642" i="1"/>
  <c r="W1642" i="1"/>
  <c r="W1626" i="1"/>
  <c r="Z1626" i="1"/>
  <c r="W1594" i="1"/>
  <c r="Z1594" i="1"/>
  <c r="Z1578" i="1"/>
  <c r="W1578" i="1"/>
  <c r="W1570" i="1"/>
  <c r="W1915" i="1"/>
  <c r="Z1915" i="1"/>
  <c r="W27" i="1"/>
  <c r="Z27" i="1"/>
  <c r="W892" i="1"/>
  <c r="Z892" i="1"/>
  <c r="W48" i="1"/>
  <c r="Z48" i="1"/>
  <c r="W51" i="1"/>
  <c r="Z51" i="1"/>
  <c r="W50" i="1"/>
  <c r="Z50" i="1"/>
  <c r="W49" i="1"/>
  <c r="Z49" i="1"/>
  <c r="W924" i="1"/>
  <c r="Z924" i="1"/>
  <c r="W920" i="1"/>
  <c r="Z920" i="1"/>
  <c r="W868" i="1"/>
  <c r="Z868" i="1"/>
  <c r="W907" i="1"/>
  <c r="Z907" i="1"/>
  <c r="W875" i="1"/>
  <c r="Z875" i="1"/>
  <c r="W910" i="1"/>
  <c r="Z910" i="1"/>
  <c r="W929" i="1"/>
  <c r="Z929" i="1"/>
  <c r="W32" i="1"/>
  <c r="Z32" i="1"/>
  <c r="W52" i="1"/>
  <c r="Z52" i="1"/>
  <c r="W47" i="1"/>
  <c r="Z47" i="1"/>
  <c r="W31" i="1"/>
  <c r="Z31" i="1"/>
  <c r="W46" i="1"/>
  <c r="Z46" i="1"/>
  <c r="W30" i="1"/>
  <c r="Z30" i="1"/>
  <c r="W45" i="1"/>
  <c r="Z45" i="1"/>
  <c r="W29" i="1"/>
  <c r="Z29" i="1"/>
  <c r="W908" i="1"/>
  <c r="Z908" i="1"/>
  <c r="W896" i="1"/>
  <c r="Z896" i="1"/>
  <c r="W904" i="1"/>
  <c r="Z904" i="1"/>
  <c r="W916" i="1"/>
  <c r="Z916" i="1"/>
  <c r="W935" i="1"/>
  <c r="Z935" i="1"/>
  <c r="W919" i="1"/>
  <c r="Z919" i="1"/>
  <c r="W903" i="1"/>
  <c r="Z903" i="1"/>
  <c r="W887" i="1"/>
  <c r="Z887" i="1"/>
  <c r="W871" i="1"/>
  <c r="Z871" i="1"/>
  <c r="W922" i="1"/>
  <c r="Z922" i="1"/>
  <c r="W906" i="1"/>
  <c r="Z906" i="1"/>
  <c r="W890" i="1"/>
  <c r="Z890" i="1"/>
  <c r="W874" i="1"/>
  <c r="Z874" i="1"/>
  <c r="W925" i="1"/>
  <c r="Z925" i="1"/>
  <c r="W909" i="1"/>
  <c r="Z909" i="1"/>
  <c r="W893" i="1"/>
  <c r="Z893" i="1"/>
  <c r="W877" i="1"/>
  <c r="Z877" i="1"/>
  <c r="W1116" i="1"/>
  <c r="Z1116" i="1"/>
  <c r="W1148" i="1"/>
  <c r="Z1148" i="1"/>
  <c r="W1136" i="1"/>
  <c r="Z1136" i="1"/>
  <c r="W1072" i="1"/>
  <c r="Z1072" i="1"/>
  <c r="W1144" i="1"/>
  <c r="Z1144" i="1"/>
  <c r="W1080" i="1"/>
  <c r="Z1080" i="1"/>
  <c r="W1156" i="1"/>
  <c r="Z1156" i="1"/>
  <c r="W1092" i="1"/>
  <c r="Z1092" i="1"/>
  <c r="W1171" i="1"/>
  <c r="Z1171" i="1"/>
  <c r="W1155" i="1"/>
  <c r="Z1155" i="1"/>
  <c r="W1139" i="1"/>
  <c r="Z1139" i="1"/>
  <c r="W1123" i="1"/>
  <c r="Z1123" i="1"/>
  <c r="W1107" i="1"/>
  <c r="Z1107" i="1"/>
  <c r="W1091" i="1"/>
  <c r="Z1091" i="1"/>
  <c r="W1075" i="1"/>
  <c r="Z1075" i="1"/>
  <c r="W1059" i="1"/>
  <c r="Z1059" i="1"/>
  <c r="W1170" i="1"/>
  <c r="Z1170" i="1"/>
  <c r="W1154" i="1"/>
  <c r="Z1154" i="1"/>
  <c r="W1138" i="1"/>
  <c r="Z1138" i="1"/>
  <c r="W1122" i="1"/>
  <c r="Z1122" i="1"/>
  <c r="W1106" i="1"/>
  <c r="Z1106" i="1"/>
  <c r="W1090" i="1"/>
  <c r="Z1090" i="1"/>
  <c r="W1074" i="1"/>
  <c r="Z1074" i="1"/>
  <c r="W1058" i="1"/>
  <c r="Z1058" i="1"/>
  <c r="W1173" i="1"/>
  <c r="Z1173" i="1"/>
  <c r="W1157" i="1"/>
  <c r="Z1157" i="1"/>
  <c r="W1141" i="1"/>
  <c r="Z1141" i="1"/>
  <c r="W1125" i="1"/>
  <c r="Z1125" i="1"/>
  <c r="W1109" i="1"/>
  <c r="Z1109" i="1"/>
  <c r="W1093" i="1"/>
  <c r="Z1093" i="1"/>
  <c r="W1077" i="1"/>
  <c r="Z1077" i="1"/>
  <c r="W1061" i="1"/>
  <c r="Z1061" i="1"/>
  <c r="W1477" i="1"/>
  <c r="Z1477" i="1"/>
  <c r="W1473" i="1"/>
  <c r="Z1473" i="1"/>
  <c r="W1469" i="1"/>
  <c r="Z1469" i="1"/>
  <c r="W1478" i="1"/>
  <c r="Z1478" i="1"/>
  <c r="W1462" i="1"/>
  <c r="Z1462" i="1"/>
  <c r="W1446" i="1"/>
  <c r="Z1446" i="1"/>
  <c r="W1480" i="1"/>
  <c r="Z1480" i="1"/>
  <c r="W1464" i="1"/>
  <c r="Z1464" i="1"/>
  <c r="W1448" i="1"/>
  <c r="Z1448" i="1"/>
  <c r="W1483" i="1"/>
  <c r="Z1483" i="1"/>
  <c r="W1467" i="1"/>
  <c r="Z1467" i="1"/>
  <c r="W1451" i="1"/>
  <c r="Z1451" i="1"/>
  <c r="W1484" i="1"/>
  <c r="W2097" i="1"/>
  <c r="Z2097" i="1"/>
  <c r="W2081" i="1"/>
  <c r="Z2081" i="1"/>
  <c r="W2065" i="1"/>
  <c r="Z2065" i="1"/>
  <c r="W2049" i="1"/>
  <c r="Z2049" i="1"/>
  <c r="W2033" i="1"/>
  <c r="Z2033" i="1"/>
  <c r="W2017" i="1"/>
  <c r="Z2017" i="1"/>
  <c r="W2100" i="1"/>
  <c r="Z2100" i="1"/>
  <c r="W2084" i="1"/>
  <c r="Z2084" i="1"/>
  <c r="W2068" i="1"/>
  <c r="Z2068" i="1"/>
  <c r="W2052" i="1"/>
  <c r="Z2052" i="1"/>
  <c r="W2036" i="1"/>
  <c r="Z2036" i="1"/>
  <c r="W2020" i="1"/>
  <c r="Z2020" i="1"/>
  <c r="W2103" i="1"/>
  <c r="Z2103" i="1"/>
  <c r="W2087" i="1"/>
  <c r="Z2087" i="1"/>
  <c r="W2071" i="1"/>
  <c r="Z2071" i="1"/>
  <c r="W2055" i="1"/>
  <c r="Z2055" i="1"/>
  <c r="W2039" i="1"/>
  <c r="Z2039" i="1"/>
  <c r="W2023" i="1"/>
  <c r="Z2023" i="1"/>
  <c r="W2102" i="1"/>
  <c r="Z2102" i="1"/>
  <c r="W2086" i="1"/>
  <c r="Z2086" i="1"/>
  <c r="W2070" i="1"/>
  <c r="Z2070" i="1"/>
  <c r="W2054" i="1"/>
  <c r="Z2054" i="1"/>
  <c r="W2038" i="1"/>
  <c r="Z2038" i="1"/>
  <c r="W2022" i="1"/>
  <c r="Z2022" i="1"/>
  <c r="W2016" i="1"/>
  <c r="W2080" i="1"/>
  <c r="W2609" i="1"/>
  <c r="Z2609" i="1"/>
  <c r="W2593" i="1"/>
  <c r="Z2593" i="1"/>
  <c r="W2577" i="1"/>
  <c r="Z2577" i="1"/>
  <c r="W2561" i="1"/>
  <c r="Z2561" i="1"/>
  <c r="W2545" i="1"/>
  <c r="Z2545" i="1"/>
  <c r="W2529" i="1"/>
  <c r="Z2529" i="1"/>
  <c r="W2513" i="1"/>
  <c r="Z2513" i="1"/>
  <c r="W2497" i="1"/>
  <c r="Z2497" i="1"/>
  <c r="W2612" i="1"/>
  <c r="Z2612" i="1"/>
  <c r="W2596" i="1"/>
  <c r="Z2596" i="1"/>
  <c r="W2580" i="1"/>
  <c r="Z2580" i="1"/>
  <c r="W2564" i="1"/>
  <c r="Z2564" i="1"/>
  <c r="W2548" i="1"/>
  <c r="Z2548" i="1"/>
  <c r="W2532" i="1"/>
  <c r="Z2532" i="1"/>
  <c r="W2516" i="1"/>
  <c r="Z2516" i="1"/>
  <c r="W2500" i="1"/>
  <c r="Z2500" i="1"/>
  <c r="W2615" i="1"/>
  <c r="Z2615" i="1"/>
  <c r="W2599" i="1"/>
  <c r="Z2599" i="1"/>
  <c r="W2583" i="1"/>
  <c r="Z2583" i="1"/>
  <c r="W2567" i="1"/>
  <c r="Z2567" i="1"/>
  <c r="W2551" i="1"/>
  <c r="Z2551" i="1"/>
  <c r="W2535" i="1"/>
  <c r="Z2535" i="1"/>
  <c r="W2519" i="1"/>
  <c r="Z2519" i="1"/>
  <c r="W2503" i="1"/>
  <c r="Z2503" i="1"/>
  <c r="W2614" i="1"/>
  <c r="Z2614" i="1"/>
  <c r="W2598" i="1"/>
  <c r="Z2598" i="1"/>
  <c r="W2582" i="1"/>
  <c r="Z2582" i="1"/>
  <c r="W2566" i="1"/>
  <c r="Z2566" i="1"/>
  <c r="W2550" i="1"/>
  <c r="Z2550" i="1"/>
  <c r="W2534" i="1"/>
  <c r="Z2534" i="1"/>
  <c r="W2518" i="1"/>
  <c r="Z2518" i="1"/>
  <c r="W2502" i="1"/>
  <c r="Z2502" i="1"/>
  <c r="W103" i="1"/>
  <c r="Z103" i="1"/>
  <c r="W87" i="1"/>
  <c r="Z87" i="1"/>
  <c r="W71" i="1"/>
  <c r="Z71" i="1"/>
  <c r="W110" i="1"/>
  <c r="Z110" i="1"/>
  <c r="W94" i="1"/>
  <c r="Z94" i="1"/>
  <c r="W78" i="1"/>
  <c r="Z78" i="1"/>
  <c r="W62" i="1"/>
  <c r="Z62" i="1"/>
  <c r="W105" i="1"/>
  <c r="Z105" i="1"/>
  <c r="W89" i="1"/>
  <c r="Z89" i="1"/>
  <c r="W73" i="1"/>
  <c r="Z73" i="1"/>
  <c r="W57" i="1"/>
  <c r="Z57" i="1"/>
  <c r="W295" i="1"/>
  <c r="Z295" i="1"/>
  <c r="W279" i="1"/>
  <c r="Z279" i="1"/>
  <c r="W263" i="1"/>
  <c r="Z263" i="1"/>
  <c r="W247" i="1"/>
  <c r="Z247" i="1"/>
  <c r="W231" i="1"/>
  <c r="Z231" i="1"/>
  <c r="W215" i="1"/>
  <c r="Z215" i="1"/>
  <c r="W199" i="1"/>
  <c r="Z199" i="1"/>
  <c r="W183" i="1"/>
  <c r="Z183" i="1"/>
  <c r="W290" i="1"/>
  <c r="Z290" i="1"/>
  <c r="W274" i="1"/>
  <c r="Z274" i="1"/>
  <c r="W258" i="1"/>
  <c r="Z258" i="1"/>
  <c r="W242" i="1"/>
  <c r="Z242" i="1"/>
  <c r="W226" i="1"/>
  <c r="Z226" i="1"/>
  <c r="W210" i="1"/>
  <c r="Z210" i="1"/>
  <c r="W194" i="1"/>
  <c r="Z194" i="1"/>
  <c r="W301" i="1"/>
  <c r="Z301" i="1"/>
  <c r="W253" i="1"/>
  <c r="Z253" i="1"/>
  <c r="W221" i="1"/>
  <c r="Z221" i="1"/>
  <c r="W189" i="1"/>
  <c r="Z189" i="1"/>
  <c r="W237" i="1"/>
  <c r="W371" i="1"/>
  <c r="Z371" i="1"/>
  <c r="W355" i="1"/>
  <c r="Z355" i="1"/>
  <c r="W339" i="1"/>
  <c r="Z339" i="1"/>
  <c r="W323" i="1"/>
  <c r="Z323" i="1"/>
  <c r="W307" i="1"/>
  <c r="Z307" i="1"/>
  <c r="W370" i="1"/>
  <c r="Z370" i="1"/>
  <c r="W354" i="1"/>
  <c r="Z354" i="1"/>
  <c r="W338" i="1"/>
  <c r="Z338" i="1"/>
  <c r="W322" i="1"/>
  <c r="Z322" i="1"/>
  <c r="W306" i="1"/>
  <c r="Z306" i="1"/>
  <c r="W369" i="1"/>
  <c r="Z369" i="1"/>
  <c r="W353" i="1"/>
  <c r="Z353" i="1"/>
  <c r="W337" i="1"/>
  <c r="Z337" i="1"/>
  <c r="W321" i="1"/>
  <c r="Z321" i="1"/>
  <c r="W305" i="1"/>
  <c r="Z305" i="1"/>
  <c r="W519" i="1"/>
  <c r="Z519" i="1"/>
  <c r="W518" i="1"/>
  <c r="Z518" i="1"/>
  <c r="W1043" i="1"/>
  <c r="Z1043" i="1"/>
  <c r="W1027" i="1"/>
  <c r="Z1027" i="1"/>
  <c r="W1011" i="1"/>
  <c r="Z1011" i="1"/>
  <c r="W995" i="1"/>
  <c r="Z995" i="1"/>
  <c r="W979" i="1"/>
  <c r="Z979" i="1"/>
  <c r="W963" i="1"/>
  <c r="Z963" i="1"/>
  <c r="W947" i="1"/>
  <c r="Z947" i="1"/>
  <c r="W1042" i="1"/>
  <c r="Z1042" i="1"/>
  <c r="W1026" i="1"/>
  <c r="Z1026" i="1"/>
  <c r="W1010" i="1"/>
  <c r="Z1010" i="1"/>
  <c r="W994" i="1"/>
  <c r="Z994" i="1"/>
  <c r="W978" i="1"/>
  <c r="Z978" i="1"/>
  <c r="W962" i="1"/>
  <c r="Z962" i="1"/>
  <c r="W946" i="1"/>
  <c r="Z946" i="1"/>
  <c r="W1041" i="1"/>
  <c r="Z1041" i="1"/>
  <c r="W1025" i="1"/>
  <c r="Z1025" i="1"/>
  <c r="W1009" i="1"/>
  <c r="Z1009" i="1"/>
  <c r="W993" i="1"/>
  <c r="Z993" i="1"/>
  <c r="W977" i="1"/>
  <c r="Z977" i="1"/>
  <c r="W961" i="1"/>
  <c r="Z961" i="1"/>
  <c r="W945" i="1"/>
  <c r="Z945" i="1"/>
  <c r="W1017" i="1"/>
  <c r="W1426" i="1"/>
  <c r="Z1426" i="1"/>
  <c r="W1405" i="1"/>
  <c r="Z1405" i="1"/>
  <c r="W1401" i="1"/>
  <c r="Z1401" i="1"/>
  <c r="W1427" i="1"/>
  <c r="Z1427" i="1"/>
  <c r="W1403" i="1"/>
  <c r="Z1403" i="1"/>
  <c r="W1421" i="1"/>
  <c r="W1733" i="1"/>
  <c r="Z1733" i="1"/>
  <c r="W1717" i="1"/>
  <c r="Z1717" i="1"/>
  <c r="W1701" i="1"/>
  <c r="Z1701" i="1"/>
  <c r="W1685" i="1"/>
  <c r="Z1685" i="1"/>
  <c r="W1669" i="1"/>
  <c r="Z1669" i="1"/>
  <c r="W1735" i="1"/>
  <c r="Z1735" i="1"/>
  <c r="W1719" i="1"/>
  <c r="Z1719" i="1"/>
  <c r="W1703" i="1"/>
  <c r="Z1703" i="1"/>
  <c r="W1687" i="1"/>
  <c r="Z1687" i="1"/>
  <c r="W1671" i="1"/>
  <c r="Z1671" i="1"/>
  <c r="W1734" i="1"/>
  <c r="Z1734" i="1"/>
  <c r="W1718" i="1"/>
  <c r="Z1718" i="1"/>
  <c r="W1702" i="1"/>
  <c r="Z1702" i="1"/>
  <c r="W1686" i="1"/>
  <c r="Z1686" i="1"/>
  <c r="W1670" i="1"/>
  <c r="Z1670" i="1"/>
  <c r="W1877" i="1"/>
  <c r="Z1877" i="1"/>
  <c r="W1861" i="1"/>
  <c r="Z1861" i="1"/>
  <c r="W1845" i="1"/>
  <c r="Z1845" i="1"/>
  <c r="W1829" i="1"/>
  <c r="Z1829" i="1"/>
  <c r="W1813" i="1"/>
  <c r="Z1813" i="1"/>
  <c r="W1797" i="1"/>
  <c r="Z1797" i="1"/>
  <c r="W1781" i="1"/>
  <c r="Z1781" i="1"/>
  <c r="W1765" i="1"/>
  <c r="Z1765" i="1"/>
  <c r="W1749" i="1"/>
  <c r="Z1749" i="1"/>
  <c r="W1871" i="1"/>
  <c r="Z1871" i="1"/>
  <c r="W1855" i="1"/>
  <c r="Z1855" i="1"/>
  <c r="W1839" i="1"/>
  <c r="Z1839" i="1"/>
  <c r="W1823" i="1"/>
  <c r="Z1823" i="1"/>
  <c r="W1807" i="1"/>
  <c r="Z1807" i="1"/>
  <c r="W1791" i="1"/>
  <c r="Z1791" i="1"/>
  <c r="W1775" i="1"/>
  <c r="Z1775" i="1"/>
  <c r="W1759" i="1"/>
  <c r="Z1759" i="1"/>
  <c r="W1743" i="1"/>
  <c r="Z1743" i="1"/>
  <c r="W1866" i="1"/>
  <c r="Z1866" i="1"/>
  <c r="W1850" i="1"/>
  <c r="Z1850" i="1"/>
  <c r="W1834" i="1"/>
  <c r="Z1834" i="1"/>
  <c r="W1818" i="1"/>
  <c r="Z1818" i="1"/>
  <c r="W1802" i="1"/>
  <c r="Z1802" i="1"/>
  <c r="W1786" i="1"/>
  <c r="Z1786" i="1"/>
  <c r="W1770" i="1"/>
  <c r="Z1770" i="1"/>
  <c r="W1754" i="1"/>
  <c r="Z1754" i="1"/>
  <c r="W1993" i="1"/>
  <c r="Z1993" i="1"/>
  <c r="W1977" i="1"/>
  <c r="Z1977" i="1"/>
  <c r="W1961" i="1"/>
  <c r="Z1961" i="1"/>
  <c r="W1945" i="1"/>
  <c r="Z1945" i="1"/>
  <c r="W1929" i="1"/>
  <c r="Z1929" i="1"/>
  <c r="W2007" i="1"/>
  <c r="Z2007" i="1"/>
  <c r="W1991" i="1"/>
  <c r="Z1991" i="1"/>
  <c r="W1975" i="1"/>
  <c r="Z1975" i="1"/>
  <c r="W1959" i="1"/>
  <c r="Z1959" i="1"/>
  <c r="W1943" i="1"/>
  <c r="Z1943" i="1"/>
  <c r="W1927" i="1"/>
  <c r="Z1927" i="1"/>
  <c r="W1998" i="1"/>
  <c r="Z1998" i="1"/>
  <c r="W1982" i="1"/>
  <c r="Z1982" i="1"/>
  <c r="W1966" i="1"/>
  <c r="Z1966" i="1"/>
  <c r="W1950" i="1"/>
  <c r="Z1950" i="1"/>
  <c r="W1934" i="1"/>
  <c r="Z1934" i="1"/>
  <c r="W175" i="1"/>
  <c r="Z175" i="1"/>
  <c r="W159" i="1"/>
  <c r="Z159" i="1"/>
  <c r="W143" i="1"/>
  <c r="Z143" i="1"/>
  <c r="W127" i="1"/>
  <c r="Z127" i="1"/>
  <c r="W178" i="1"/>
  <c r="Z178" i="1"/>
  <c r="W162" i="1"/>
  <c r="Z162" i="1"/>
  <c r="W146" i="1"/>
  <c r="Z146" i="1"/>
  <c r="W130" i="1"/>
  <c r="Z130" i="1"/>
  <c r="W114" i="1"/>
  <c r="Z114" i="1"/>
  <c r="W507" i="1"/>
  <c r="Z507" i="1"/>
  <c r="W491" i="1"/>
  <c r="Z491" i="1"/>
  <c r="W475" i="1"/>
  <c r="Z475" i="1"/>
  <c r="W459" i="1"/>
  <c r="Z459" i="1"/>
  <c r="W443" i="1"/>
  <c r="Z443" i="1"/>
  <c r="W506" i="1"/>
  <c r="Z506" i="1"/>
  <c r="W490" i="1"/>
  <c r="Z490" i="1"/>
  <c r="W474" i="1"/>
  <c r="Z474" i="1"/>
  <c r="W458" i="1"/>
  <c r="Z458" i="1"/>
  <c r="W442" i="1"/>
  <c r="Z442" i="1"/>
  <c r="W771" i="1"/>
  <c r="Z771" i="1"/>
  <c r="W755" i="1"/>
  <c r="Z755" i="1"/>
  <c r="W766" i="1"/>
  <c r="W1271" i="1"/>
  <c r="Z1271" i="1"/>
  <c r="W1255" i="1"/>
  <c r="Z1255" i="1"/>
  <c r="W1239" i="1"/>
  <c r="Z1239" i="1"/>
  <c r="W1223" i="1"/>
  <c r="Z1223" i="1"/>
  <c r="W1207" i="1"/>
  <c r="Z1207" i="1"/>
  <c r="W1191" i="1"/>
  <c r="Z1191" i="1"/>
  <c r="W1282" i="1"/>
  <c r="Z1282" i="1"/>
  <c r="W1266" i="1"/>
  <c r="Z1266" i="1"/>
  <c r="W1250" i="1"/>
  <c r="Z1250" i="1"/>
  <c r="W1234" i="1"/>
  <c r="Z1234" i="1"/>
  <c r="W1218" i="1"/>
  <c r="Z1218" i="1"/>
  <c r="W1202" i="1"/>
  <c r="Z1202" i="1"/>
  <c r="W1186" i="1"/>
  <c r="Z1186" i="1"/>
  <c r="W1555" i="1"/>
  <c r="Z1555" i="1"/>
  <c r="W1539" i="1"/>
  <c r="Z1539" i="1"/>
  <c r="W1554" i="1"/>
  <c r="Z1554" i="1"/>
  <c r="W1602" i="1"/>
  <c r="W36" i="1"/>
  <c r="Z36" i="1"/>
  <c r="W26" i="1"/>
  <c r="Z26" i="1"/>
  <c r="W888" i="1"/>
  <c r="Z888" i="1"/>
  <c r="W900" i="1"/>
  <c r="Z900" i="1"/>
  <c r="W915" i="1"/>
  <c r="Z915" i="1"/>
  <c r="W934" i="1"/>
  <c r="Z934" i="1"/>
  <c r="W918" i="1"/>
  <c r="Z918" i="1"/>
  <c r="W870" i="1"/>
  <c r="Z870" i="1"/>
  <c r="W905" i="1"/>
  <c r="Z905" i="1"/>
  <c r="W873" i="1"/>
  <c r="Z873" i="1"/>
  <c r="W1084" i="1"/>
  <c r="Z1084" i="1"/>
  <c r="W1056" i="1"/>
  <c r="Z1056" i="1"/>
  <c r="W1064" i="1"/>
  <c r="Z1064" i="1"/>
  <c r="W1076" i="1"/>
  <c r="Z1076" i="1"/>
  <c r="W1151" i="1"/>
  <c r="Z1151" i="1"/>
  <c r="W1119" i="1"/>
  <c r="Z1119" i="1"/>
  <c r="W1087" i="1"/>
  <c r="Z1087" i="1"/>
  <c r="W1055" i="1"/>
  <c r="Z1055" i="1"/>
  <c r="W1166" i="1"/>
  <c r="Z1166" i="1"/>
  <c r="W1150" i="1"/>
  <c r="Z1150" i="1"/>
  <c r="W1134" i="1"/>
  <c r="Z1134" i="1"/>
  <c r="W1102" i="1"/>
  <c r="Z1102" i="1"/>
  <c r="W1070" i="1"/>
  <c r="Z1070" i="1"/>
  <c r="W1169" i="1"/>
  <c r="Z1169" i="1"/>
  <c r="W1137" i="1"/>
  <c r="Z1137" i="1"/>
  <c r="W1121" i="1"/>
  <c r="Z1121" i="1"/>
  <c r="W1073" i="1"/>
  <c r="Z1073" i="1"/>
  <c r="W1481" i="1"/>
  <c r="Z1481" i="1"/>
  <c r="W1457" i="1"/>
  <c r="Z1457" i="1"/>
  <c r="W1474" i="1"/>
  <c r="Z1474" i="1"/>
  <c r="W1442" i="1"/>
  <c r="Z1442" i="1"/>
  <c r="W1460" i="1"/>
  <c r="Z1460" i="1"/>
  <c r="W1479" i="1"/>
  <c r="Z1479" i="1"/>
  <c r="W1447" i="1"/>
  <c r="Z1447" i="1"/>
  <c r="W2061" i="1"/>
  <c r="Z2061" i="1"/>
  <c r="W2099" i="1"/>
  <c r="Z2099" i="1"/>
  <c r="W2083" i="1"/>
  <c r="Z2083" i="1"/>
  <c r="W2067" i="1"/>
  <c r="Z2067" i="1"/>
  <c r="W2051" i="1"/>
  <c r="Z2051" i="1"/>
  <c r="W2035" i="1"/>
  <c r="Z2035" i="1"/>
  <c r="W2019" i="1"/>
  <c r="Z2019" i="1"/>
  <c r="W2098" i="1"/>
  <c r="Z2098" i="1"/>
  <c r="W2082" i="1"/>
  <c r="Z2082" i="1"/>
  <c r="W2066" i="1"/>
  <c r="Z2066" i="1"/>
  <c r="W2050" i="1"/>
  <c r="Z2050" i="1"/>
  <c r="W2034" i="1"/>
  <c r="Z2034" i="1"/>
  <c r="W2018" i="1"/>
  <c r="Z2018" i="1"/>
  <c r="W2032" i="1"/>
  <c r="W2096" i="1"/>
  <c r="W2605" i="1"/>
  <c r="Z2605" i="1"/>
  <c r="W2589" i="1"/>
  <c r="Z2589" i="1"/>
  <c r="W2573" i="1"/>
  <c r="Z2573" i="1"/>
  <c r="W2557" i="1"/>
  <c r="Z2557" i="1"/>
  <c r="W2541" i="1"/>
  <c r="Z2541" i="1"/>
  <c r="W2525" i="1"/>
  <c r="Z2525" i="1"/>
  <c r="W2509" i="1"/>
  <c r="Z2509" i="1"/>
  <c r="W2493" i="1"/>
  <c r="Z2493" i="1"/>
  <c r="W2608" i="1"/>
  <c r="Z2608" i="1"/>
  <c r="W2592" i="1"/>
  <c r="Z2592" i="1"/>
  <c r="W2576" i="1"/>
  <c r="Z2576" i="1"/>
  <c r="W2560" i="1"/>
  <c r="Z2560" i="1"/>
  <c r="W2544" i="1"/>
  <c r="Z2544" i="1"/>
  <c r="W2528" i="1"/>
  <c r="Z2528" i="1"/>
  <c r="W2512" i="1"/>
  <c r="Z2512" i="1"/>
  <c r="W2496" i="1"/>
  <c r="Z2496" i="1"/>
  <c r="W2611" i="1"/>
  <c r="Z2611" i="1"/>
  <c r="W2595" i="1"/>
  <c r="Z2595" i="1"/>
  <c r="W2579" i="1"/>
  <c r="Z2579" i="1"/>
  <c r="W2563" i="1"/>
  <c r="Z2563" i="1"/>
  <c r="W2547" i="1"/>
  <c r="Z2547" i="1"/>
  <c r="W2531" i="1"/>
  <c r="Z2531" i="1"/>
  <c r="W2515" i="1"/>
  <c r="Z2515" i="1"/>
  <c r="W2499" i="1"/>
  <c r="Z2499" i="1"/>
  <c r="W2610" i="1"/>
  <c r="Z2610" i="1"/>
  <c r="W2594" i="1"/>
  <c r="Z2594" i="1"/>
  <c r="W2578" i="1"/>
  <c r="Z2578" i="1"/>
  <c r="W2562" i="1"/>
  <c r="Z2562" i="1"/>
  <c r="W2546" i="1"/>
  <c r="Z2546" i="1"/>
  <c r="W2530" i="1"/>
  <c r="Z2530" i="1"/>
  <c r="W2514" i="1"/>
  <c r="Z2514" i="1"/>
  <c r="W2498" i="1"/>
  <c r="Z2498" i="1"/>
  <c r="W99" i="1"/>
  <c r="Z99" i="1"/>
  <c r="W83" i="1"/>
  <c r="Z83" i="1"/>
  <c r="W67" i="1"/>
  <c r="Z67" i="1"/>
  <c r="W106" i="1"/>
  <c r="Z106" i="1"/>
  <c r="W90" i="1"/>
  <c r="Z90" i="1"/>
  <c r="W74" i="1"/>
  <c r="Z74" i="1"/>
  <c r="W58" i="1"/>
  <c r="Z58" i="1"/>
  <c r="W101" i="1"/>
  <c r="Z101" i="1"/>
  <c r="W85" i="1"/>
  <c r="Z85" i="1"/>
  <c r="W69" i="1"/>
  <c r="Z69" i="1"/>
  <c r="W291" i="1"/>
  <c r="Z291" i="1"/>
  <c r="W275" i="1"/>
  <c r="Z275" i="1"/>
  <c r="W259" i="1"/>
  <c r="Z259" i="1"/>
  <c r="W243" i="1"/>
  <c r="Z243" i="1"/>
  <c r="W227" i="1"/>
  <c r="Z227" i="1"/>
  <c r="W211" i="1"/>
  <c r="Z211" i="1"/>
  <c r="W195" i="1"/>
  <c r="Z195" i="1"/>
  <c r="W302" i="1"/>
  <c r="Z302" i="1"/>
  <c r="W286" i="1"/>
  <c r="Z286" i="1"/>
  <c r="W270" i="1"/>
  <c r="Z270" i="1"/>
  <c r="W254" i="1"/>
  <c r="Z254" i="1"/>
  <c r="W238" i="1"/>
  <c r="Z238" i="1"/>
  <c r="W222" i="1"/>
  <c r="Z222" i="1"/>
  <c r="W206" i="1"/>
  <c r="Z206" i="1"/>
  <c r="W190" i="1"/>
  <c r="Z190" i="1"/>
  <c r="W297" i="1"/>
  <c r="Z297" i="1"/>
  <c r="W281" i="1"/>
  <c r="Z281" i="1"/>
  <c r="W265" i="1"/>
  <c r="Z265" i="1"/>
  <c r="W249" i="1"/>
  <c r="Z249" i="1"/>
  <c r="W233" i="1"/>
  <c r="Z233" i="1"/>
  <c r="W217" i="1"/>
  <c r="Z217" i="1"/>
  <c r="W201" i="1"/>
  <c r="Z201" i="1"/>
  <c r="W185" i="1"/>
  <c r="Z185" i="1"/>
  <c r="W367" i="1"/>
  <c r="Z367" i="1"/>
  <c r="W351" i="1"/>
  <c r="Z351" i="1"/>
  <c r="W335" i="1"/>
  <c r="Z335" i="1"/>
  <c r="W319" i="1"/>
  <c r="Z319" i="1"/>
  <c r="W382" i="1"/>
  <c r="Z382" i="1"/>
  <c r="W366" i="1"/>
  <c r="Z366" i="1"/>
  <c r="W350" i="1"/>
  <c r="Z350" i="1"/>
  <c r="W334" i="1"/>
  <c r="Z334" i="1"/>
  <c r="W318" i="1"/>
  <c r="Z318" i="1"/>
  <c r="W381" i="1"/>
  <c r="Z381" i="1"/>
  <c r="W365" i="1"/>
  <c r="Z365" i="1"/>
  <c r="W349" i="1"/>
  <c r="Z349" i="1"/>
  <c r="W333" i="1"/>
  <c r="Z333" i="1"/>
  <c r="W317" i="1"/>
  <c r="Z317" i="1"/>
  <c r="W515" i="1"/>
  <c r="Z515" i="1"/>
  <c r="W514" i="1"/>
  <c r="Z514" i="1"/>
  <c r="W513" i="1"/>
  <c r="Z513" i="1"/>
  <c r="W1039" i="1"/>
  <c r="Z1039" i="1"/>
  <c r="W1023" i="1"/>
  <c r="Z1023" i="1"/>
  <c r="W1007" i="1"/>
  <c r="Z1007" i="1"/>
  <c r="W991" i="1"/>
  <c r="Z991" i="1"/>
  <c r="W975" i="1"/>
  <c r="Z975" i="1"/>
  <c r="W959" i="1"/>
  <c r="Z959" i="1"/>
  <c r="W943" i="1"/>
  <c r="Z943" i="1"/>
  <c r="W1038" i="1"/>
  <c r="Z1038" i="1"/>
  <c r="W1022" i="1"/>
  <c r="Z1022" i="1"/>
  <c r="W1006" i="1"/>
  <c r="Z1006" i="1"/>
  <c r="W990" i="1"/>
  <c r="Z990" i="1"/>
  <c r="W974" i="1"/>
  <c r="Z974" i="1"/>
  <c r="W958" i="1"/>
  <c r="Z958" i="1"/>
  <c r="W942" i="1"/>
  <c r="Z942" i="1"/>
  <c r="W1037" i="1"/>
  <c r="Z1037" i="1"/>
  <c r="W1021" i="1"/>
  <c r="Z1021" i="1"/>
  <c r="W1005" i="1"/>
  <c r="Z1005" i="1"/>
  <c r="W989" i="1"/>
  <c r="Z989" i="1"/>
  <c r="W973" i="1"/>
  <c r="Z973" i="1"/>
  <c r="W957" i="1"/>
  <c r="Z957" i="1"/>
  <c r="W941" i="1"/>
  <c r="Z941" i="1"/>
  <c r="W1433" i="1"/>
  <c r="Z1433" i="1"/>
  <c r="W1425" i="1"/>
  <c r="Z1425" i="1"/>
  <c r="W1438" i="1"/>
  <c r="Z1438" i="1"/>
  <c r="W1422" i="1"/>
  <c r="Z1422" i="1"/>
  <c r="W1439" i="1"/>
  <c r="Z1439" i="1"/>
  <c r="W1423" i="1"/>
  <c r="Z1423" i="1"/>
  <c r="W1415" i="1"/>
  <c r="Z1415" i="1"/>
  <c r="W1410" i="1"/>
  <c r="Z1410" i="1"/>
  <c r="W1729" i="1"/>
  <c r="Z1729" i="1"/>
  <c r="W1713" i="1"/>
  <c r="Z1713" i="1"/>
  <c r="W1697" i="1"/>
  <c r="Z1697" i="1"/>
  <c r="W1681" i="1"/>
  <c r="Z1681" i="1"/>
  <c r="W1665" i="1"/>
  <c r="Z1665" i="1"/>
  <c r="W1731" i="1"/>
  <c r="Z1731" i="1"/>
  <c r="W1715" i="1"/>
  <c r="Z1715" i="1"/>
  <c r="W1699" i="1"/>
  <c r="Z1699" i="1"/>
  <c r="W1683" i="1"/>
  <c r="Z1683" i="1"/>
  <c r="W1667" i="1"/>
  <c r="Z1667" i="1"/>
  <c r="W1730" i="1"/>
  <c r="Z1730" i="1"/>
  <c r="W1714" i="1"/>
  <c r="Z1714" i="1"/>
  <c r="W1698" i="1"/>
  <c r="Z1698" i="1"/>
  <c r="W1682" i="1"/>
  <c r="Z1682" i="1"/>
  <c r="W1666" i="1"/>
  <c r="Z1666" i="1"/>
  <c r="W1873" i="1"/>
  <c r="Z1873" i="1"/>
  <c r="W1857" i="1"/>
  <c r="Z1857" i="1"/>
  <c r="W1841" i="1"/>
  <c r="Z1841" i="1"/>
  <c r="W1825" i="1"/>
  <c r="Z1825" i="1"/>
  <c r="W1809" i="1"/>
  <c r="Z1809" i="1"/>
  <c r="W1793" i="1"/>
  <c r="Z1793" i="1"/>
  <c r="W1777" i="1"/>
  <c r="Z1777" i="1"/>
  <c r="W1761" i="1"/>
  <c r="Z1761" i="1"/>
  <c r="W1745" i="1"/>
  <c r="Z1745" i="1"/>
  <c r="W1867" i="1"/>
  <c r="Z1867" i="1"/>
  <c r="W1851" i="1"/>
  <c r="Z1851" i="1"/>
  <c r="W1835" i="1"/>
  <c r="Z1835" i="1"/>
  <c r="W1819" i="1"/>
  <c r="Z1819" i="1"/>
  <c r="W1803" i="1"/>
  <c r="Z1803" i="1"/>
  <c r="W1787" i="1"/>
  <c r="Z1787" i="1"/>
  <c r="W1771" i="1"/>
  <c r="Z1771" i="1"/>
  <c r="W1755" i="1"/>
  <c r="Z1755" i="1"/>
  <c r="W1878" i="1"/>
  <c r="Z1878" i="1"/>
  <c r="W1862" i="1"/>
  <c r="Z1862" i="1"/>
  <c r="W1846" i="1"/>
  <c r="Z1846" i="1"/>
  <c r="W1830" i="1"/>
  <c r="Z1830" i="1"/>
  <c r="W1814" i="1"/>
  <c r="Z1814" i="1"/>
  <c r="W1798" i="1"/>
  <c r="Z1798" i="1"/>
  <c r="W1782" i="1"/>
  <c r="Z1782" i="1"/>
  <c r="W1766" i="1"/>
  <c r="Z1766" i="1"/>
  <c r="W1750" i="1"/>
  <c r="Z1750" i="1"/>
  <c r="W2005" i="1"/>
  <c r="Z2005" i="1"/>
  <c r="W1989" i="1"/>
  <c r="Z1989" i="1"/>
  <c r="W1973" i="1"/>
  <c r="Z1973" i="1"/>
  <c r="W1957" i="1"/>
  <c r="Z1957" i="1"/>
  <c r="W1941" i="1"/>
  <c r="Z1941" i="1"/>
  <c r="W1925" i="1"/>
  <c r="Z1925" i="1"/>
  <c r="W2003" i="1"/>
  <c r="Z2003" i="1"/>
  <c r="W1987" i="1"/>
  <c r="Z1987" i="1"/>
  <c r="W1971" i="1"/>
  <c r="Z1971" i="1"/>
  <c r="W1955" i="1"/>
  <c r="Z1955" i="1"/>
  <c r="W1939" i="1"/>
  <c r="Z1939" i="1"/>
  <c r="W1923" i="1"/>
  <c r="Z1923" i="1"/>
  <c r="W1994" i="1"/>
  <c r="Z1994" i="1"/>
  <c r="W1978" i="1"/>
  <c r="Z1978" i="1"/>
  <c r="W1962" i="1"/>
  <c r="Z1962" i="1"/>
  <c r="W1946" i="1"/>
  <c r="Z1946" i="1"/>
  <c r="W1930" i="1"/>
  <c r="Z1930" i="1"/>
  <c r="W171" i="1"/>
  <c r="Z171" i="1"/>
  <c r="W155" i="1"/>
  <c r="Z155" i="1"/>
  <c r="W139" i="1"/>
  <c r="Z139" i="1"/>
  <c r="W123" i="1"/>
  <c r="Z123" i="1"/>
  <c r="W174" i="1"/>
  <c r="Z174" i="1"/>
  <c r="W158" i="1"/>
  <c r="Z158" i="1"/>
  <c r="W142" i="1"/>
  <c r="Z142" i="1"/>
  <c r="W126" i="1"/>
  <c r="W503" i="1"/>
  <c r="Z503" i="1"/>
  <c r="W487" i="1"/>
  <c r="Z487" i="1"/>
  <c r="W471" i="1"/>
  <c r="Z471" i="1"/>
  <c r="W455" i="1"/>
  <c r="Z455" i="1"/>
  <c r="W439" i="1"/>
  <c r="Z439" i="1"/>
  <c r="W502" i="1"/>
  <c r="Z502" i="1"/>
  <c r="W486" i="1"/>
  <c r="Z486" i="1"/>
  <c r="W470" i="1"/>
  <c r="Z470" i="1"/>
  <c r="W454" i="1"/>
  <c r="Z454" i="1"/>
  <c r="W438" i="1"/>
  <c r="Z438" i="1"/>
  <c r="W767" i="1"/>
  <c r="Z767" i="1"/>
  <c r="W751" i="1"/>
  <c r="Z751" i="1"/>
  <c r="W762" i="1"/>
  <c r="Z762" i="1"/>
  <c r="W1267" i="1"/>
  <c r="Z1267" i="1"/>
  <c r="W1251" i="1"/>
  <c r="Z1251" i="1"/>
  <c r="W1235" i="1"/>
  <c r="Z1235" i="1"/>
  <c r="W1219" i="1"/>
  <c r="Z1219" i="1"/>
  <c r="W1203" i="1"/>
  <c r="Z1203" i="1"/>
  <c r="W1187" i="1"/>
  <c r="Z1187" i="1"/>
  <c r="W1278" i="1"/>
  <c r="Z1278" i="1"/>
  <c r="W1262" i="1"/>
  <c r="Z1262" i="1"/>
  <c r="W1246" i="1"/>
  <c r="Z1246" i="1"/>
  <c r="W1230" i="1"/>
  <c r="Z1230" i="1"/>
  <c r="W1214" i="1"/>
  <c r="Z1214" i="1"/>
  <c r="W1198" i="1"/>
  <c r="Z1198" i="1"/>
  <c r="W1182" i="1"/>
  <c r="Z1182" i="1"/>
  <c r="W1551" i="1"/>
  <c r="Z1551" i="1"/>
  <c r="W1535" i="1"/>
  <c r="Z1535" i="1"/>
  <c r="W1550" i="1"/>
  <c r="Z1550" i="1"/>
  <c r="W1534" i="1"/>
  <c r="Z1534" i="1"/>
  <c r="W1510" i="1"/>
  <c r="Z1510" i="1"/>
  <c r="W1494" i="1"/>
  <c r="Z1494" i="1"/>
  <c r="W1515" i="1"/>
  <c r="Z1515" i="1"/>
  <c r="W1499" i="1"/>
  <c r="Z1499" i="1"/>
  <c r="W1651" i="1"/>
  <c r="Z1651" i="1"/>
  <c r="W1635" i="1"/>
  <c r="Z1635" i="1"/>
  <c r="W1619" i="1"/>
  <c r="Z1619" i="1"/>
  <c r="W1603" i="1"/>
  <c r="Z1603" i="1"/>
  <c r="W1587" i="1"/>
  <c r="Z1587" i="1"/>
  <c r="W1571" i="1"/>
  <c r="Z1571" i="1"/>
  <c r="W1650" i="1"/>
  <c r="Z1650" i="1"/>
  <c r="W1618" i="1"/>
  <c r="Z1618" i="1"/>
  <c r="W1586" i="1"/>
  <c r="Z1586" i="1"/>
  <c r="W1907" i="1"/>
  <c r="Z1907" i="1"/>
  <c r="W1891" i="1"/>
  <c r="Z1891" i="1"/>
  <c r="W1914" i="1"/>
  <c r="Z1914" i="1"/>
  <c r="W1898" i="1"/>
  <c r="Z1898" i="1"/>
  <c r="W1882" i="1"/>
  <c r="Z1882" i="1"/>
  <c r="W2241" i="1"/>
  <c r="Z2241" i="1"/>
  <c r="W2225" i="1"/>
  <c r="Z2225" i="1"/>
  <c r="W2209" i="1"/>
  <c r="Z2209" i="1"/>
  <c r="W2255" i="1"/>
  <c r="Z2255" i="1"/>
  <c r="W2239" i="1"/>
  <c r="Z2239" i="1"/>
  <c r="W2223" i="1"/>
  <c r="Z2223" i="1"/>
  <c r="W2207" i="1"/>
  <c r="Z2207" i="1"/>
  <c r="W43" i="1"/>
  <c r="Z43" i="1"/>
  <c r="W41" i="1"/>
  <c r="Z41" i="1"/>
  <c r="W880" i="1"/>
  <c r="Z880" i="1"/>
  <c r="W931" i="1"/>
  <c r="Z931" i="1"/>
  <c r="W899" i="1"/>
  <c r="Z899" i="1"/>
  <c r="W883" i="1"/>
  <c r="Z883" i="1"/>
  <c r="W902" i="1"/>
  <c r="Z902" i="1"/>
  <c r="W886" i="1"/>
  <c r="Z886" i="1"/>
  <c r="W921" i="1"/>
  <c r="Z921" i="1"/>
  <c r="W889" i="1"/>
  <c r="Z889" i="1"/>
  <c r="W1052" i="1"/>
  <c r="Z1052" i="1"/>
  <c r="W1120" i="1"/>
  <c r="Z1120" i="1"/>
  <c r="W1128" i="1"/>
  <c r="Z1128" i="1"/>
  <c r="W1140" i="1"/>
  <c r="Z1140" i="1"/>
  <c r="W1167" i="1"/>
  <c r="Z1167" i="1"/>
  <c r="W1135" i="1"/>
  <c r="Z1135" i="1"/>
  <c r="W1103" i="1"/>
  <c r="Z1103" i="1"/>
  <c r="W1071" i="1"/>
  <c r="Z1071" i="1"/>
  <c r="W1118" i="1"/>
  <c r="Z1118" i="1"/>
  <c r="W1086" i="1"/>
  <c r="Z1086" i="1"/>
  <c r="W1054" i="1"/>
  <c r="Z1054" i="1"/>
  <c r="W1153" i="1"/>
  <c r="Z1153" i="1"/>
  <c r="W1105" i="1"/>
  <c r="Z1105" i="1"/>
  <c r="W1089" i="1"/>
  <c r="Z1089" i="1"/>
  <c r="W1057" i="1"/>
  <c r="Z1057" i="1"/>
  <c r="W1461" i="1"/>
  <c r="Z1461" i="1"/>
  <c r="W1453" i="1"/>
  <c r="Z1453" i="1"/>
  <c r="W1458" i="1"/>
  <c r="Z1458" i="1"/>
  <c r="W1476" i="1"/>
  <c r="Z1476" i="1"/>
  <c r="W1444" i="1"/>
  <c r="Z1444" i="1"/>
  <c r="W1463" i="1"/>
  <c r="Z1463" i="1"/>
  <c r="W2093" i="1"/>
  <c r="Z2093" i="1"/>
  <c r="W2077" i="1"/>
  <c r="Z2077" i="1"/>
  <c r="W2045" i="1"/>
  <c r="Z2045" i="1"/>
  <c r="W2029" i="1"/>
  <c r="Z2029" i="1"/>
  <c r="W2013" i="1"/>
  <c r="Z2013" i="1"/>
  <c r="O6" i="1"/>
  <c r="O14" i="1"/>
  <c r="O30" i="1"/>
  <c r="O38" i="1"/>
  <c r="O46" i="1"/>
  <c r="O54" i="1"/>
  <c r="O62" i="1"/>
  <c r="O70" i="1"/>
  <c r="O78" i="1"/>
  <c r="O86" i="1"/>
  <c r="O94" i="1"/>
  <c r="O102" i="1"/>
  <c r="O118" i="1"/>
  <c r="O126" i="1"/>
  <c r="O134" i="1"/>
  <c r="O8" i="1"/>
  <c r="O16" i="1"/>
  <c r="O24" i="1"/>
  <c r="O32" i="1"/>
  <c r="O40" i="1"/>
  <c r="O48" i="1"/>
  <c r="O64" i="1"/>
  <c r="O72" i="1"/>
  <c r="O80" i="1"/>
  <c r="O88" i="1"/>
  <c r="O96" i="1"/>
  <c r="O104" i="1"/>
  <c r="O75" i="1"/>
  <c r="O9" i="1"/>
  <c r="O17" i="1"/>
  <c r="O25" i="1"/>
  <c r="O33" i="1"/>
  <c r="O41" i="1"/>
  <c r="O49" i="1"/>
  <c r="O27" i="1"/>
  <c r="O138" i="1"/>
  <c r="O146" i="1"/>
  <c r="O154" i="1"/>
  <c r="O162" i="1"/>
  <c r="O186" i="1"/>
  <c r="O43" i="1"/>
  <c r="O3" i="1"/>
  <c r="O15" i="1"/>
  <c r="O35" i="1"/>
  <c r="O47" i="1"/>
  <c r="O55" i="1"/>
  <c r="O67" i="1"/>
  <c r="O79" i="1"/>
  <c r="O87" i="1"/>
  <c r="O99" i="1"/>
  <c r="O119" i="1"/>
  <c r="O131" i="1"/>
  <c r="O143" i="1"/>
  <c r="O151" i="1"/>
  <c r="O163" i="1"/>
  <c r="O123" i="1"/>
  <c r="O61" i="1"/>
  <c r="O69" i="1"/>
  <c r="O77" i="1"/>
  <c r="O85" i="1"/>
  <c r="O93" i="1"/>
  <c r="O101" i="1"/>
  <c r="O109" i="1"/>
  <c r="O117" i="1"/>
  <c r="O125" i="1"/>
  <c r="O133" i="1"/>
  <c r="O141" i="1"/>
  <c r="O149" i="1"/>
  <c r="O157" i="1"/>
  <c r="O165" i="1"/>
  <c r="O181" i="1"/>
  <c r="O189" i="1"/>
  <c r="O197" i="1"/>
  <c r="O205" i="1"/>
  <c r="O213" i="1"/>
  <c r="O221" i="1"/>
  <c r="O229" i="1"/>
  <c r="O237" i="1"/>
  <c r="O245" i="1"/>
  <c r="O253" i="1"/>
  <c r="O261" i="1"/>
  <c r="O309" i="1"/>
  <c r="O317" i="1"/>
  <c r="O325" i="1"/>
  <c r="O333" i="1"/>
  <c r="O341" i="1"/>
  <c r="O349" i="1"/>
  <c r="O357" i="1"/>
  <c r="O389" i="1"/>
  <c r="O397" i="1"/>
  <c r="O405" i="1"/>
  <c r="O413" i="1"/>
  <c r="O421" i="1"/>
  <c r="O437" i="1"/>
  <c r="O445" i="1"/>
  <c r="O453" i="1"/>
  <c r="O461" i="1"/>
  <c r="O469" i="1"/>
  <c r="O477" i="1"/>
  <c r="O485" i="1"/>
  <c r="O493" i="1"/>
  <c r="O501" i="1"/>
  <c r="O517" i="1"/>
  <c r="O533" i="1"/>
  <c r="O541" i="1"/>
  <c r="O549" i="1"/>
  <c r="O557" i="1"/>
  <c r="O565" i="1"/>
  <c r="O573" i="1"/>
  <c r="O581" i="1"/>
  <c r="O589" i="1"/>
  <c r="O597" i="1"/>
  <c r="O605" i="1"/>
  <c r="O637" i="1"/>
  <c r="O645" i="1"/>
  <c r="O653" i="1"/>
  <c r="O661" i="1"/>
  <c r="O669" i="1"/>
  <c r="O677" i="1"/>
  <c r="O685" i="1"/>
  <c r="O693" i="1"/>
  <c r="O701" i="1"/>
  <c r="O709" i="1"/>
  <c r="O757" i="1"/>
  <c r="O765" i="1"/>
  <c r="O781" i="1"/>
  <c r="O789" i="1"/>
  <c r="O797" i="1"/>
  <c r="O805" i="1"/>
  <c r="O813" i="1"/>
  <c r="O821" i="1"/>
  <c r="O829" i="1"/>
  <c r="O837" i="1"/>
  <c r="O845" i="1"/>
  <c r="O869" i="1"/>
  <c r="O877" i="1"/>
  <c r="O885" i="1"/>
  <c r="O893" i="1"/>
  <c r="O901" i="1"/>
  <c r="O909" i="1"/>
  <c r="O917" i="1"/>
  <c r="O925" i="1"/>
  <c r="O941" i="1"/>
  <c r="O949" i="1"/>
  <c r="O957" i="1"/>
  <c r="O965" i="1"/>
  <c r="O973" i="1"/>
  <c r="O981" i="1"/>
  <c r="O989" i="1"/>
  <c r="O997" i="1"/>
  <c r="O1005" i="1"/>
  <c r="O1013" i="1"/>
  <c r="O1053" i="1"/>
  <c r="O1061" i="1"/>
  <c r="O1069" i="1"/>
  <c r="O1077" i="1"/>
  <c r="O1085" i="1"/>
  <c r="O1093" i="1"/>
  <c r="O1101" i="1"/>
  <c r="O1109" i="1"/>
  <c r="O1117" i="1"/>
  <c r="O1125" i="1"/>
  <c r="O1133" i="1"/>
  <c r="O1141" i="1"/>
  <c r="O1181" i="1"/>
  <c r="O1189" i="1"/>
  <c r="O1197" i="1"/>
  <c r="O1205" i="1"/>
  <c r="O1213" i="1"/>
  <c r="O1221" i="1"/>
  <c r="O1229" i="1"/>
  <c r="O1237" i="1"/>
  <c r="O1245" i="1"/>
  <c r="O1253" i="1"/>
  <c r="O1285" i="1"/>
  <c r="O1293" i="1"/>
  <c r="O1301" i="1"/>
  <c r="O1309" i="1"/>
  <c r="O1317" i="1"/>
  <c r="O1325" i="1"/>
  <c r="O1333" i="1"/>
  <c r="O1341" i="1"/>
  <c r="O1349" i="1"/>
  <c r="O1357" i="1"/>
  <c r="O1405" i="1"/>
  <c r="O1413" i="1"/>
  <c r="O1421" i="1"/>
  <c r="O1429" i="1"/>
  <c r="O1445" i="1"/>
  <c r="O1453" i="1"/>
  <c r="O1469" i="1"/>
  <c r="O1477" i="1"/>
  <c r="O1493" i="1"/>
  <c r="O1501" i="1"/>
  <c r="O1509" i="1"/>
  <c r="O1517" i="1"/>
  <c r="O1525" i="1"/>
  <c r="O1533" i="1"/>
  <c r="O1541" i="1"/>
  <c r="O1549" i="1"/>
  <c r="O1573" i="1"/>
  <c r="O1581" i="1"/>
  <c r="O1589" i="1"/>
  <c r="O1597" i="1"/>
  <c r="O1605" i="1"/>
  <c r="O1613" i="1"/>
  <c r="O1621" i="1"/>
  <c r="O1629" i="1"/>
  <c r="O1661" i="1"/>
  <c r="O1669" i="1"/>
  <c r="O1677" i="1"/>
  <c r="O1685" i="1"/>
  <c r="O1693" i="1"/>
  <c r="O1701" i="1"/>
  <c r="O1709" i="1"/>
  <c r="O1717" i="1"/>
  <c r="O1725" i="1"/>
  <c r="O1741" i="1"/>
  <c r="O1749" i="1"/>
  <c r="O1757" i="1"/>
  <c r="O1765" i="1"/>
  <c r="O1773" i="1"/>
  <c r="O1781" i="1"/>
  <c r="O1789" i="1"/>
  <c r="O1797" i="1"/>
  <c r="O1805" i="1"/>
  <c r="O1813" i="1"/>
  <c r="O1821" i="1"/>
  <c r="O1829" i="1"/>
  <c r="O1885" i="1"/>
  <c r="O1893" i="1"/>
  <c r="O1901" i="1"/>
  <c r="O1925" i="1"/>
  <c r="O1933" i="1"/>
  <c r="O1941" i="1"/>
  <c r="O1949" i="1"/>
  <c r="O1957" i="1"/>
  <c r="O1965" i="1"/>
  <c r="O1973" i="1"/>
  <c r="O1981" i="1"/>
  <c r="O1989" i="1"/>
  <c r="O2013" i="1"/>
  <c r="O2021" i="1"/>
  <c r="O2029" i="1"/>
  <c r="O2037" i="1"/>
  <c r="O2045" i="1"/>
  <c r="O2053" i="1"/>
  <c r="O2061" i="1"/>
  <c r="O2069" i="1"/>
  <c r="O2077" i="1"/>
  <c r="O2109" i="1"/>
  <c r="O2117" i="1"/>
  <c r="O2125" i="1"/>
  <c r="O2133" i="1"/>
  <c r="O2141" i="1"/>
  <c r="O2149" i="1"/>
  <c r="O2157" i="1"/>
  <c r="O2165" i="1"/>
  <c r="O2173" i="1"/>
  <c r="O2181" i="1"/>
  <c r="O2189" i="1"/>
  <c r="O2197" i="1"/>
  <c r="O2261" i="1"/>
  <c r="O2269" i="1"/>
  <c r="O2277" i="1"/>
  <c r="O2285" i="1"/>
  <c r="O2293" i="1"/>
  <c r="O2301" i="1"/>
  <c r="O2309" i="1"/>
  <c r="O2317" i="1"/>
  <c r="O2325" i="1"/>
  <c r="O2333" i="1"/>
  <c r="O2341" i="1"/>
  <c r="O2397" i="1"/>
  <c r="O2405" i="1"/>
  <c r="O2413" i="1"/>
  <c r="O2421" i="1"/>
  <c r="O2429" i="1"/>
  <c r="O2445" i="1"/>
  <c r="O2453" i="1"/>
  <c r="O2461" i="1"/>
  <c r="O2469" i="1"/>
  <c r="O2477" i="1"/>
  <c r="O2485" i="1"/>
  <c r="O2493" i="1"/>
  <c r="O2501" i="1"/>
  <c r="O2509" i="1"/>
  <c r="O2517" i="1"/>
  <c r="O2525" i="1"/>
  <c r="O2533" i="1"/>
  <c r="O2541" i="1"/>
  <c r="O2549" i="1"/>
  <c r="O2557" i="1"/>
  <c r="O2565" i="1"/>
  <c r="O2573" i="1"/>
  <c r="O2621" i="1"/>
  <c r="O2629" i="1"/>
  <c r="O2637" i="1"/>
  <c r="O2645" i="1"/>
  <c r="O2653" i="1"/>
  <c r="O2661" i="1"/>
  <c r="O2669" i="1"/>
  <c r="O2677" i="1"/>
  <c r="O2685" i="1"/>
  <c r="O2693" i="1"/>
  <c r="O2725" i="1"/>
  <c r="O2733" i="1"/>
  <c r="O2741" i="1"/>
  <c r="O2749" i="1"/>
  <c r="O2757" i="1"/>
  <c r="O2765" i="1"/>
  <c r="O2773" i="1"/>
  <c r="O2781" i="1"/>
  <c r="O2789" i="1"/>
  <c r="O2805" i="1"/>
  <c r="O2813" i="1"/>
  <c r="O2821" i="1"/>
  <c r="O2829" i="1"/>
  <c r="O2837" i="1"/>
  <c r="O2845" i="1"/>
  <c r="O2861" i="1"/>
  <c r="O2869" i="1"/>
  <c r="O2877" i="1"/>
  <c r="O2885" i="1"/>
  <c r="O2909" i="1"/>
  <c r="O2917" i="1"/>
  <c r="O2925" i="1"/>
  <c r="O2933" i="1"/>
  <c r="O2941" i="1"/>
  <c r="O2965" i="1"/>
  <c r="O2973" i="1"/>
  <c r="O2981" i="1"/>
  <c r="O2989" i="1"/>
  <c r="O2997" i="1"/>
  <c r="O3005" i="1"/>
  <c r="O3013" i="1"/>
  <c r="O3021" i="1"/>
  <c r="O3029" i="1"/>
  <c r="O3037" i="1"/>
  <c r="O3045" i="1"/>
  <c r="O3053" i="1"/>
  <c r="O3109" i="1"/>
  <c r="O3117" i="1"/>
  <c r="O3125" i="1"/>
  <c r="O3133" i="1"/>
  <c r="O3141" i="1"/>
  <c r="O3149" i="1"/>
  <c r="O3157" i="1"/>
  <c r="O3165" i="1"/>
  <c r="O3189" i="1"/>
  <c r="O3197" i="1"/>
  <c r="O3205" i="1"/>
  <c r="O3213" i="1"/>
  <c r="O3221" i="1"/>
  <c r="O3229" i="1"/>
  <c r="O3245" i="1"/>
  <c r="O3253" i="1"/>
  <c r="O3261" i="1"/>
  <c r="O3269" i="1"/>
  <c r="O3277" i="1"/>
  <c r="O3285" i="1"/>
  <c r="O3293" i="1"/>
  <c r="O3301" i="1"/>
  <c r="O3309" i="1"/>
  <c r="O3317" i="1"/>
  <c r="O3325" i="1"/>
  <c r="O3333" i="1"/>
  <c r="O3389" i="1"/>
  <c r="O3397" i="1"/>
  <c r="O3405" i="1"/>
  <c r="O3413" i="1"/>
  <c r="O3421" i="1"/>
  <c r="O3429" i="1"/>
  <c r="O3437" i="1"/>
  <c r="O3445" i="1"/>
  <c r="O3453" i="1"/>
  <c r="O3461" i="1"/>
  <c r="O3469" i="1"/>
  <c r="O3517" i="1"/>
  <c r="O3525" i="1"/>
  <c r="O3533" i="1"/>
  <c r="O3541" i="1"/>
  <c r="O3549" i="1"/>
  <c r="O3557" i="1"/>
  <c r="O3565" i="1"/>
  <c r="O3573" i="1"/>
  <c r="O3581" i="1"/>
  <c r="O3589" i="1"/>
  <c r="O3629" i="1"/>
  <c r="O3637" i="1"/>
  <c r="O3645" i="1"/>
  <c r="O3653" i="1"/>
  <c r="O3661" i="1"/>
  <c r="O3669" i="1"/>
  <c r="O3677" i="1"/>
  <c r="O3685" i="1"/>
  <c r="O3693" i="1"/>
  <c r="O3701" i="1"/>
  <c r="O3709" i="1"/>
  <c r="O3717" i="1"/>
  <c r="O3725" i="1"/>
  <c r="O3733" i="1"/>
  <c r="O3757" i="1"/>
  <c r="O3765" i="1"/>
  <c r="O3773" i="1"/>
  <c r="O3781" i="1"/>
  <c r="O3789" i="1"/>
  <c r="O3797" i="1"/>
  <c r="O3805" i="1"/>
  <c r="O3813" i="1"/>
  <c r="O3837" i="1"/>
  <c r="O3845" i="1"/>
  <c r="O3853" i="1"/>
  <c r="O3861" i="1"/>
  <c r="O3869" i="1"/>
  <c r="O3877" i="1"/>
  <c r="O198" i="1"/>
  <c r="O206" i="1"/>
  <c r="O214" i="1"/>
  <c r="O222" i="1"/>
  <c r="O230" i="1"/>
  <c r="O238" i="1"/>
  <c r="O246" i="1"/>
  <c r="O254" i="1"/>
  <c r="O262" i="1"/>
  <c r="O310" i="1"/>
  <c r="O318" i="1"/>
  <c r="O326" i="1"/>
  <c r="O334" i="1"/>
  <c r="O342" i="1"/>
  <c r="O350" i="1"/>
  <c r="O358" i="1"/>
  <c r="O390" i="1"/>
  <c r="O398" i="1"/>
  <c r="O406" i="1"/>
  <c r="O414" i="1"/>
  <c r="O422" i="1"/>
  <c r="O438" i="1"/>
  <c r="O446" i="1"/>
  <c r="O454" i="1"/>
  <c r="O462" i="1"/>
  <c r="O470" i="1"/>
  <c r="O478" i="1"/>
  <c r="O486" i="1"/>
  <c r="O494" i="1"/>
  <c r="O502" i="1"/>
  <c r="O518" i="1"/>
  <c r="O534" i="1"/>
  <c r="O542" i="1"/>
  <c r="O550" i="1"/>
  <c r="O558" i="1"/>
  <c r="O566" i="1"/>
  <c r="O574" i="1"/>
  <c r="O582" i="1"/>
  <c r="O590" i="1"/>
  <c r="O598" i="1"/>
  <c r="O606" i="1"/>
  <c r="O638" i="1"/>
  <c r="O646" i="1"/>
  <c r="O654" i="1"/>
  <c r="O662" i="1"/>
  <c r="O670" i="1"/>
  <c r="O678" i="1"/>
  <c r="O686" i="1"/>
  <c r="O694" i="1"/>
  <c r="O702" i="1"/>
  <c r="O710" i="1"/>
  <c r="O750" i="1"/>
  <c r="O758" i="1"/>
  <c r="O766" i="1"/>
  <c r="O782" i="1"/>
  <c r="O790" i="1"/>
  <c r="O798" i="1"/>
  <c r="O806" i="1"/>
  <c r="O822" i="1"/>
  <c r="O830" i="1"/>
  <c r="O838" i="1"/>
  <c r="O846" i="1"/>
  <c r="O870" i="1"/>
  <c r="O878" i="1"/>
  <c r="O886" i="1"/>
  <c r="O894" i="1"/>
  <c r="O902" i="1"/>
  <c r="O910" i="1"/>
  <c r="O918" i="1"/>
  <c r="O926" i="1"/>
  <c r="O942" i="1"/>
  <c r="O950" i="1"/>
  <c r="O958" i="1"/>
  <c r="O966" i="1"/>
  <c r="O974" i="1"/>
  <c r="O982" i="1"/>
  <c r="O990" i="1"/>
  <c r="O998" i="1"/>
  <c r="O1006" i="1"/>
  <c r="O1014" i="1"/>
  <c r="O1054" i="1"/>
  <c r="O1062" i="1"/>
  <c r="O1070" i="1"/>
  <c r="O1078" i="1"/>
  <c r="O1086" i="1"/>
  <c r="O1094" i="1"/>
  <c r="O1102" i="1"/>
  <c r="O1110" i="1"/>
  <c r="O1118" i="1"/>
  <c r="O1126" i="1"/>
  <c r="O1134" i="1"/>
  <c r="O1182" i="1"/>
  <c r="O1190" i="1"/>
  <c r="O1198" i="1"/>
  <c r="O1206" i="1"/>
  <c r="O1214" i="1"/>
  <c r="O1222" i="1"/>
  <c r="O1230" i="1"/>
  <c r="O1238" i="1"/>
  <c r="O1246" i="1"/>
  <c r="O1254" i="1"/>
  <c r="O1286" i="1"/>
  <c r="O1294" i="1"/>
  <c r="O1302" i="1"/>
  <c r="O1310" i="1"/>
  <c r="O1318" i="1"/>
  <c r="O1326" i="1"/>
  <c r="O1334" i="1"/>
  <c r="O1342" i="1"/>
  <c r="O1350" i="1"/>
  <c r="O1358" i="1"/>
  <c r="O1406" i="1"/>
  <c r="O1414" i="1"/>
  <c r="O1422" i="1"/>
  <c r="O1430" i="1"/>
  <c r="O1446" i="1"/>
  <c r="O1454" i="1"/>
  <c r="O1462" i="1"/>
  <c r="O1470" i="1"/>
  <c r="O1478" i="1"/>
  <c r="O1494" i="1"/>
  <c r="O1502" i="1"/>
  <c r="O1510" i="1"/>
  <c r="O1518" i="1"/>
  <c r="O1526" i="1"/>
  <c r="O1534" i="1"/>
  <c r="O1542" i="1"/>
  <c r="O1550" i="1"/>
  <c r="O1566" i="1"/>
  <c r="O1574" i="1"/>
  <c r="O1582" i="1"/>
  <c r="O1590" i="1"/>
  <c r="O1598" i="1"/>
  <c r="O1606" i="1"/>
  <c r="O1614" i="1"/>
  <c r="O1622" i="1"/>
  <c r="O1630" i="1"/>
  <c r="O1662" i="1"/>
  <c r="O1670" i="1"/>
  <c r="O1678" i="1"/>
  <c r="O1686" i="1"/>
  <c r="O1694" i="1"/>
  <c r="O1702" i="1"/>
  <c r="O1710" i="1"/>
  <c r="O1718" i="1"/>
  <c r="O1726" i="1"/>
  <c r="O1742" i="1"/>
  <c r="O1750" i="1"/>
  <c r="O1758" i="1"/>
  <c r="O1766" i="1"/>
  <c r="O1774" i="1"/>
  <c r="O1782" i="1"/>
  <c r="O1790" i="1"/>
  <c r="O1798" i="1"/>
  <c r="O1806" i="1"/>
  <c r="O1814" i="1"/>
  <c r="O1822" i="1"/>
  <c r="O1830" i="1"/>
  <c r="O1886" i="1"/>
  <c r="O1894" i="1"/>
  <c r="O1902" i="1"/>
  <c r="O1926" i="1"/>
  <c r="O1934" i="1"/>
  <c r="O1942" i="1"/>
  <c r="O1950" i="1"/>
  <c r="O1958" i="1"/>
  <c r="O1966" i="1"/>
  <c r="O1974" i="1"/>
  <c r="O1982" i="1"/>
  <c r="O1990" i="1"/>
  <c r="O2014" i="1"/>
  <c r="O2022" i="1"/>
  <c r="O2030" i="1"/>
  <c r="O2038" i="1"/>
  <c r="O2046" i="1"/>
  <c r="O2054" i="1"/>
  <c r="O2062" i="1"/>
  <c r="O2070" i="1"/>
  <c r="O2078" i="1"/>
  <c r="O2110" i="1"/>
  <c r="O2118" i="1"/>
  <c r="O2126" i="1"/>
  <c r="O2134" i="1"/>
  <c r="O2142" i="1"/>
  <c r="O2150" i="1"/>
  <c r="O2158" i="1"/>
  <c r="O2166" i="1"/>
  <c r="O2174" i="1"/>
  <c r="O2182" i="1"/>
  <c r="O2190" i="1"/>
  <c r="O2198" i="1"/>
  <c r="W28" i="1"/>
  <c r="Z28" i="1"/>
  <c r="W55" i="1"/>
  <c r="Z55" i="1"/>
  <c r="W39" i="1"/>
  <c r="Z39" i="1"/>
  <c r="W54" i="1"/>
  <c r="Z54" i="1"/>
  <c r="W38" i="1"/>
  <c r="Z38" i="1"/>
  <c r="W53" i="1"/>
  <c r="Z53" i="1"/>
  <c r="W37" i="1"/>
  <c r="Z37" i="1"/>
  <c r="W40" i="1"/>
  <c r="W876" i="1"/>
  <c r="Z876" i="1"/>
  <c r="W928" i="1"/>
  <c r="Z928" i="1"/>
  <c r="W936" i="1"/>
  <c r="Z936" i="1"/>
  <c r="W872" i="1"/>
  <c r="Z872" i="1"/>
  <c r="W884" i="1"/>
  <c r="Z884" i="1"/>
  <c r="W927" i="1"/>
  <c r="Z927" i="1"/>
  <c r="W911" i="1"/>
  <c r="Z911" i="1"/>
  <c r="W895" i="1"/>
  <c r="Z895" i="1"/>
  <c r="W879" i="1"/>
  <c r="Z879" i="1"/>
  <c r="W930" i="1"/>
  <c r="Z930" i="1"/>
  <c r="W914" i="1"/>
  <c r="Z914" i="1"/>
  <c r="W898" i="1"/>
  <c r="Z898" i="1"/>
  <c r="W882" i="1"/>
  <c r="Z882" i="1"/>
  <c r="W933" i="1"/>
  <c r="Z933" i="1"/>
  <c r="W917" i="1"/>
  <c r="Z917" i="1"/>
  <c r="W901" i="1"/>
  <c r="Z901" i="1"/>
  <c r="W885" i="1"/>
  <c r="Z885" i="1"/>
  <c r="W869" i="1"/>
  <c r="Z869" i="1"/>
  <c r="W1132" i="1"/>
  <c r="Z1132" i="1"/>
  <c r="W1164" i="1"/>
  <c r="Z1164" i="1"/>
  <c r="W1168" i="1"/>
  <c r="Z1168" i="1"/>
  <c r="W1104" i="1"/>
  <c r="Z1104" i="1"/>
  <c r="W1176" i="1"/>
  <c r="Z1176" i="1"/>
  <c r="W1112" i="1"/>
  <c r="Z1112" i="1"/>
  <c r="W1048" i="1"/>
  <c r="Z1048" i="1"/>
  <c r="W1124" i="1"/>
  <c r="Z1124" i="1"/>
  <c r="W1060" i="1"/>
  <c r="Z1060" i="1"/>
  <c r="W1163" i="1"/>
  <c r="Z1163" i="1"/>
  <c r="W1147" i="1"/>
  <c r="Z1147" i="1"/>
  <c r="W1131" i="1"/>
  <c r="Z1131" i="1"/>
  <c r="W1115" i="1"/>
  <c r="Z1115" i="1"/>
  <c r="W1099" i="1"/>
  <c r="Z1099" i="1"/>
  <c r="W1083" i="1"/>
  <c r="Z1083" i="1"/>
  <c r="W1067" i="1"/>
  <c r="Z1067" i="1"/>
  <c r="W1051" i="1"/>
  <c r="Z1051" i="1"/>
  <c r="W1162" i="1"/>
  <c r="Z1162" i="1"/>
  <c r="W1146" i="1"/>
  <c r="Z1146" i="1"/>
  <c r="W1130" i="1"/>
  <c r="Z1130" i="1"/>
  <c r="W1114" i="1"/>
  <c r="Z1114" i="1"/>
  <c r="W1098" i="1"/>
  <c r="Z1098" i="1"/>
  <c r="W1082" i="1"/>
  <c r="Z1082" i="1"/>
  <c r="W1066" i="1"/>
  <c r="Z1066" i="1"/>
  <c r="W1050" i="1"/>
  <c r="Z1050" i="1"/>
  <c r="W1165" i="1"/>
  <c r="Z1165" i="1"/>
  <c r="W1149" i="1"/>
  <c r="Z1149" i="1"/>
  <c r="W1133" i="1"/>
  <c r="Z1133" i="1"/>
  <c r="W1117" i="1"/>
  <c r="Z1117" i="1"/>
  <c r="W1101" i="1"/>
  <c r="Z1101" i="1"/>
  <c r="W1085" i="1"/>
  <c r="Z1085" i="1"/>
  <c r="W1069" i="1"/>
  <c r="Z1069" i="1"/>
  <c r="W1053" i="1"/>
  <c r="Z1053" i="1"/>
  <c r="W1465" i="1"/>
  <c r="Z1465" i="1"/>
  <c r="W1445" i="1"/>
  <c r="Z1445" i="1"/>
  <c r="W1441" i="1"/>
  <c r="Z1441" i="1"/>
  <c r="W1486" i="1"/>
  <c r="Z1486" i="1"/>
  <c r="W1470" i="1"/>
  <c r="Z1470" i="1"/>
  <c r="W1454" i="1"/>
  <c r="Z1454" i="1"/>
  <c r="W1488" i="1"/>
  <c r="Z1488" i="1"/>
  <c r="W1472" i="1"/>
  <c r="Z1472" i="1"/>
  <c r="W1456" i="1"/>
  <c r="Z1456" i="1"/>
  <c r="W1440" i="1"/>
  <c r="Z1440" i="1"/>
  <c r="W1475" i="1"/>
  <c r="Z1475" i="1"/>
  <c r="W1459" i="1"/>
  <c r="Z1459" i="1"/>
  <c r="W1443" i="1"/>
  <c r="Z1443" i="1"/>
  <c r="W2105" i="1"/>
  <c r="Z2105" i="1"/>
  <c r="W2089" i="1"/>
  <c r="Z2089" i="1"/>
  <c r="W2073" i="1"/>
  <c r="Z2073" i="1"/>
  <c r="W2057" i="1"/>
  <c r="Z2057" i="1"/>
  <c r="W2041" i="1"/>
  <c r="Z2041" i="1"/>
  <c r="W2025" i="1"/>
  <c r="Z2025" i="1"/>
  <c r="W2009" i="1"/>
  <c r="Z2009" i="1"/>
  <c r="W2092" i="1"/>
  <c r="Z2092" i="1"/>
  <c r="W2076" i="1"/>
  <c r="Z2076" i="1"/>
  <c r="W2060" i="1"/>
  <c r="Z2060" i="1"/>
  <c r="W2044" i="1"/>
  <c r="Z2044" i="1"/>
  <c r="W2028" i="1"/>
  <c r="Z2028" i="1"/>
  <c r="W2012" i="1"/>
  <c r="Z2012" i="1"/>
  <c r="W2095" i="1"/>
  <c r="Z2095" i="1"/>
  <c r="W2079" i="1"/>
  <c r="Z2079" i="1"/>
  <c r="W2063" i="1"/>
  <c r="Z2063" i="1"/>
  <c r="W2047" i="1"/>
  <c r="Z2047" i="1"/>
  <c r="W2031" i="1"/>
  <c r="Z2031" i="1"/>
  <c r="W2015" i="1"/>
  <c r="Z2015" i="1"/>
  <c r="W2094" i="1"/>
  <c r="Z2094" i="1"/>
  <c r="W2078" i="1"/>
  <c r="Z2078" i="1"/>
  <c r="W2062" i="1"/>
  <c r="Z2062" i="1"/>
  <c r="W2046" i="1"/>
  <c r="Z2046" i="1"/>
  <c r="W2030" i="1"/>
  <c r="Z2030" i="1"/>
  <c r="W2014" i="1"/>
  <c r="Z2014" i="1"/>
  <c r="W2048" i="1"/>
  <c r="W2617" i="1"/>
  <c r="Z2617" i="1"/>
  <c r="W2601" i="1"/>
  <c r="Z2601" i="1"/>
  <c r="W2585" i="1"/>
  <c r="Z2585" i="1"/>
  <c r="W2569" i="1"/>
  <c r="Z2569" i="1"/>
  <c r="W2553" i="1"/>
  <c r="Z2553" i="1"/>
  <c r="W2537" i="1"/>
  <c r="Z2537" i="1"/>
  <c r="W2521" i="1"/>
  <c r="Z2521" i="1"/>
  <c r="W2505" i="1"/>
  <c r="Z2505" i="1"/>
  <c r="W2620" i="1"/>
  <c r="Z2620" i="1"/>
  <c r="W2604" i="1"/>
  <c r="Z2604" i="1"/>
  <c r="W2588" i="1"/>
  <c r="Z2588" i="1"/>
  <c r="W2572" i="1"/>
  <c r="Z2572" i="1"/>
  <c r="W2556" i="1"/>
  <c r="Z2556" i="1"/>
  <c r="W2540" i="1"/>
  <c r="Z2540" i="1"/>
  <c r="W2524" i="1"/>
  <c r="Z2524" i="1"/>
  <c r="W2508" i="1"/>
  <c r="Z2508" i="1"/>
  <c r="W2492" i="1"/>
  <c r="Z2492" i="1"/>
  <c r="W2607" i="1"/>
  <c r="Z2607" i="1"/>
  <c r="W2591" i="1"/>
  <c r="Z2591" i="1"/>
  <c r="W2575" i="1"/>
  <c r="Z2575" i="1"/>
  <c r="W2559" i="1"/>
  <c r="Z2559" i="1"/>
  <c r="W2543" i="1"/>
  <c r="Z2543" i="1"/>
  <c r="W2527" i="1"/>
  <c r="Z2527" i="1"/>
  <c r="W2511" i="1"/>
  <c r="Z2511" i="1"/>
  <c r="W2495" i="1"/>
  <c r="Z2495" i="1"/>
  <c r="W2606" i="1"/>
  <c r="Z2606" i="1"/>
  <c r="W2590" i="1"/>
  <c r="Z2590" i="1"/>
  <c r="W2574" i="1"/>
  <c r="Z2574" i="1"/>
  <c r="W2558" i="1"/>
  <c r="Z2558" i="1"/>
  <c r="W2542" i="1"/>
  <c r="Z2542" i="1"/>
  <c r="W2526" i="1"/>
  <c r="Z2526" i="1"/>
  <c r="W2510" i="1"/>
  <c r="Z2510" i="1"/>
  <c r="W2494" i="1"/>
  <c r="Z2494" i="1"/>
  <c r="W111" i="1"/>
  <c r="Z111" i="1"/>
  <c r="W95" i="1"/>
  <c r="Z95" i="1"/>
  <c r="W79" i="1"/>
  <c r="Z79" i="1"/>
  <c r="W63" i="1"/>
  <c r="Z63" i="1"/>
  <c r="W102" i="1"/>
  <c r="Z102" i="1"/>
  <c r="W86" i="1"/>
  <c r="Z86" i="1"/>
  <c r="W70" i="1"/>
  <c r="Z70" i="1"/>
  <c r="W113" i="1"/>
  <c r="Z113" i="1"/>
  <c r="W97" i="1"/>
  <c r="Z97" i="1"/>
  <c r="W81" i="1"/>
  <c r="Z81" i="1"/>
  <c r="W65" i="1"/>
  <c r="Z65" i="1"/>
  <c r="W109" i="1"/>
  <c r="W303" i="1"/>
  <c r="Z303" i="1"/>
  <c r="W287" i="1"/>
  <c r="Z287" i="1"/>
  <c r="W271" i="1"/>
  <c r="Z271" i="1"/>
  <c r="W255" i="1"/>
  <c r="Z255" i="1"/>
  <c r="W239" i="1"/>
  <c r="Z239" i="1"/>
  <c r="W223" i="1"/>
  <c r="Z223" i="1"/>
  <c r="W207" i="1"/>
  <c r="Z207" i="1"/>
  <c r="W191" i="1"/>
  <c r="Z191" i="1"/>
  <c r="W298" i="1"/>
  <c r="Z298" i="1"/>
  <c r="W282" i="1"/>
  <c r="Z282" i="1"/>
  <c r="W266" i="1"/>
  <c r="Z266" i="1"/>
  <c r="W250" i="1"/>
  <c r="Z250" i="1"/>
  <c r="W234" i="1"/>
  <c r="Z234" i="1"/>
  <c r="W218" i="1"/>
  <c r="Z218" i="1"/>
  <c r="W202" i="1"/>
  <c r="Z202" i="1"/>
  <c r="W186" i="1"/>
  <c r="Z186" i="1"/>
  <c r="W293" i="1"/>
  <c r="Z293" i="1"/>
  <c r="W277" i="1"/>
  <c r="Z277" i="1"/>
  <c r="W261" i="1"/>
  <c r="Z261" i="1"/>
  <c r="W245" i="1"/>
  <c r="Z245" i="1"/>
  <c r="W229" i="1"/>
  <c r="Z229" i="1"/>
  <c r="W213" i="1"/>
  <c r="Z213" i="1"/>
  <c r="W197" i="1"/>
  <c r="Z197" i="1"/>
  <c r="W181" i="1"/>
  <c r="Z181" i="1"/>
  <c r="W285" i="1"/>
  <c r="W379" i="1"/>
  <c r="Z379" i="1"/>
  <c r="W363" i="1"/>
  <c r="Z363" i="1"/>
  <c r="W347" i="1"/>
  <c r="Z347" i="1"/>
  <c r="W331" i="1"/>
  <c r="Z331" i="1"/>
  <c r="W315" i="1"/>
  <c r="Z315" i="1"/>
  <c r="W378" i="1"/>
  <c r="Z378" i="1"/>
  <c r="W362" i="1"/>
  <c r="Z362" i="1"/>
  <c r="W346" i="1"/>
  <c r="Z346" i="1"/>
  <c r="W330" i="1"/>
  <c r="Z330" i="1"/>
  <c r="W314" i="1"/>
  <c r="Z314" i="1"/>
  <c r="W377" i="1"/>
  <c r="Z377" i="1"/>
  <c r="W361" i="1"/>
  <c r="Z361" i="1"/>
  <c r="W345" i="1"/>
  <c r="Z345" i="1"/>
  <c r="W329" i="1"/>
  <c r="Z329" i="1"/>
  <c r="W313" i="1"/>
  <c r="Z313" i="1"/>
  <c r="W341" i="1"/>
  <c r="W526" i="1"/>
  <c r="Z526" i="1"/>
  <c r="W525" i="1"/>
  <c r="Z525" i="1"/>
  <c r="W517" i="1"/>
  <c r="W1035" i="1"/>
  <c r="Z1035" i="1"/>
  <c r="W1019" i="1"/>
  <c r="Z1019" i="1"/>
  <c r="W1003" i="1"/>
  <c r="Z1003" i="1"/>
  <c r="W987" i="1"/>
  <c r="Z987" i="1"/>
  <c r="W971" i="1"/>
  <c r="Z971" i="1"/>
  <c r="W955" i="1"/>
  <c r="Z955" i="1"/>
  <c r="W939" i="1"/>
  <c r="Z939" i="1"/>
  <c r="W1034" i="1"/>
  <c r="Z1034" i="1"/>
  <c r="W1018" i="1"/>
  <c r="Z1018" i="1"/>
  <c r="W1002" i="1"/>
  <c r="Z1002" i="1"/>
  <c r="W986" i="1"/>
  <c r="Z986" i="1"/>
  <c r="W970" i="1"/>
  <c r="Z970" i="1"/>
  <c r="W954" i="1"/>
  <c r="Z954" i="1"/>
  <c r="W938" i="1"/>
  <c r="Z938" i="1"/>
  <c r="W985" i="1"/>
  <c r="W1417" i="1"/>
  <c r="Z1417" i="1"/>
  <c r="W1434" i="1"/>
  <c r="Z1434" i="1"/>
  <c r="W1418" i="1"/>
  <c r="Z1418" i="1"/>
  <c r="W1435" i="1"/>
  <c r="Z1435" i="1"/>
  <c r="W1419" i="1"/>
  <c r="Z1419" i="1"/>
  <c r="W1411" i="1"/>
  <c r="Z1411" i="1"/>
  <c r="W1406" i="1"/>
  <c r="Z1406" i="1"/>
  <c r="W1725" i="1"/>
  <c r="Z1725" i="1"/>
  <c r="W1709" i="1"/>
  <c r="Z1709" i="1"/>
  <c r="W1693" i="1"/>
  <c r="Z1693" i="1"/>
  <c r="W1677" i="1"/>
  <c r="Z1677" i="1"/>
  <c r="W1661" i="1"/>
  <c r="Z1661" i="1"/>
  <c r="W1727" i="1"/>
  <c r="Z1727" i="1"/>
  <c r="W1711" i="1"/>
  <c r="Z1711" i="1"/>
  <c r="W1695" i="1"/>
  <c r="Z1695" i="1"/>
  <c r="W1679" i="1"/>
  <c r="Z1679" i="1"/>
  <c r="W1663" i="1"/>
  <c r="Z1663" i="1"/>
  <c r="W1726" i="1"/>
  <c r="Z1726" i="1"/>
  <c r="W1710" i="1"/>
  <c r="Z1710" i="1"/>
  <c r="W1694" i="1"/>
  <c r="Z1694" i="1"/>
  <c r="W1678" i="1"/>
  <c r="Z1678" i="1"/>
  <c r="W1662" i="1"/>
  <c r="Z1662" i="1"/>
  <c r="W1869" i="1"/>
  <c r="Z1869" i="1"/>
  <c r="W1853" i="1"/>
  <c r="Z1853" i="1"/>
  <c r="W1837" i="1"/>
  <c r="Z1837" i="1"/>
  <c r="W1821" i="1"/>
  <c r="Z1821" i="1"/>
  <c r="W1805" i="1"/>
  <c r="Z1805" i="1"/>
  <c r="W1789" i="1"/>
  <c r="Z1789" i="1"/>
  <c r="W1773" i="1"/>
  <c r="Z1773" i="1"/>
  <c r="W1757" i="1"/>
  <c r="Z1757" i="1"/>
  <c r="W1741" i="1"/>
  <c r="Z1741" i="1"/>
  <c r="W1879" i="1"/>
  <c r="Z1879" i="1"/>
  <c r="W1863" i="1"/>
  <c r="Z1863" i="1"/>
  <c r="W1847" i="1"/>
  <c r="Z1847" i="1"/>
  <c r="W1831" i="1"/>
  <c r="Z1831" i="1"/>
  <c r="W1815" i="1"/>
  <c r="Z1815" i="1"/>
  <c r="W1799" i="1"/>
  <c r="Z1799" i="1"/>
  <c r="W1783" i="1"/>
  <c r="Z1783" i="1"/>
  <c r="W1767" i="1"/>
  <c r="Z1767" i="1"/>
  <c r="W1751" i="1"/>
  <c r="Z1751" i="1"/>
  <c r="W1874" i="1"/>
  <c r="Z1874" i="1"/>
  <c r="W1858" i="1"/>
  <c r="Z1858" i="1"/>
  <c r="W1842" i="1"/>
  <c r="Z1842" i="1"/>
  <c r="W1826" i="1"/>
  <c r="Z1826" i="1"/>
  <c r="W1810" i="1"/>
  <c r="Z1810" i="1"/>
  <c r="W1794" i="1"/>
  <c r="Z1794" i="1"/>
  <c r="W1778" i="1"/>
  <c r="Z1778" i="1"/>
  <c r="W1762" i="1"/>
  <c r="Z1762" i="1"/>
  <c r="W1746" i="1"/>
  <c r="Z1746" i="1"/>
  <c r="W2001" i="1"/>
  <c r="Z2001" i="1"/>
  <c r="W1985" i="1"/>
  <c r="Z1985" i="1"/>
  <c r="W1969" i="1"/>
  <c r="Z1969" i="1"/>
  <c r="W1953" i="1"/>
  <c r="Z1953" i="1"/>
  <c r="W1937" i="1"/>
  <c r="Z1937" i="1"/>
  <c r="W1921" i="1"/>
  <c r="Z1921" i="1"/>
  <c r="W1999" i="1"/>
  <c r="Z1999" i="1"/>
  <c r="W1983" i="1"/>
  <c r="Z1983" i="1"/>
  <c r="W1967" i="1"/>
  <c r="Z1967" i="1"/>
  <c r="W1951" i="1"/>
  <c r="Z1951" i="1"/>
  <c r="W1935" i="1"/>
  <c r="Z1935" i="1"/>
  <c r="W2006" i="1"/>
  <c r="Z2006" i="1"/>
  <c r="W1990" i="1"/>
  <c r="Z1990" i="1"/>
  <c r="W1974" i="1"/>
  <c r="Z1974" i="1"/>
  <c r="W1958" i="1"/>
  <c r="Z1958" i="1"/>
  <c r="W1942" i="1"/>
  <c r="Z1942" i="1"/>
  <c r="W1926" i="1"/>
  <c r="Z1926" i="1"/>
  <c r="W167" i="1"/>
  <c r="Z167" i="1"/>
  <c r="W151" i="1"/>
  <c r="Z151" i="1"/>
  <c r="W135" i="1"/>
  <c r="Z135" i="1"/>
  <c r="W119" i="1"/>
  <c r="Z119" i="1"/>
  <c r="W170" i="1"/>
  <c r="Z170" i="1"/>
  <c r="W138" i="1"/>
  <c r="Z138" i="1"/>
  <c r="W122" i="1"/>
  <c r="Z122" i="1"/>
  <c r="W154" i="1"/>
  <c r="W499" i="1"/>
  <c r="Z499" i="1"/>
  <c r="W483" i="1"/>
  <c r="Z483" i="1"/>
  <c r="W467" i="1"/>
  <c r="Z467" i="1"/>
  <c r="W451" i="1"/>
  <c r="Z451" i="1"/>
  <c r="W435" i="1"/>
  <c r="Z435" i="1"/>
  <c r="W498" i="1"/>
  <c r="Z498" i="1"/>
  <c r="W482" i="1"/>
  <c r="Z482" i="1"/>
  <c r="W466" i="1"/>
  <c r="Z466" i="1"/>
  <c r="W450" i="1"/>
  <c r="Z450" i="1"/>
  <c r="W434" i="1"/>
  <c r="Z434" i="1"/>
  <c r="W494" i="1"/>
  <c r="W763" i="1"/>
  <c r="Z763" i="1"/>
  <c r="W774" i="1"/>
  <c r="Z774" i="1"/>
  <c r="W758" i="1"/>
  <c r="Z758" i="1"/>
  <c r="W1279" i="1"/>
  <c r="Z1279" i="1"/>
  <c r="W1263" i="1"/>
  <c r="Z1263" i="1"/>
  <c r="W1247" i="1"/>
  <c r="Z1247" i="1"/>
  <c r="W1231" i="1"/>
  <c r="Z1231" i="1"/>
  <c r="W1215" i="1"/>
  <c r="Z1215" i="1"/>
  <c r="W1199" i="1"/>
  <c r="Z1199" i="1"/>
  <c r="W1183" i="1"/>
  <c r="Z1183" i="1"/>
  <c r="W1274" i="1"/>
  <c r="Z1274" i="1"/>
  <c r="W1258" i="1"/>
  <c r="Z1258" i="1"/>
  <c r="W1242" i="1"/>
  <c r="Z1242" i="1"/>
  <c r="W1226" i="1"/>
  <c r="Z1226" i="1"/>
  <c r="W1210" i="1"/>
  <c r="Z1210" i="1"/>
  <c r="W1194" i="1"/>
  <c r="Z1194" i="1"/>
  <c r="W1178" i="1"/>
  <c r="Z1178" i="1"/>
  <c r="W1238" i="1"/>
  <c r="W1563" i="1"/>
  <c r="Z1563" i="1"/>
  <c r="W1547" i="1"/>
  <c r="Z1547" i="1"/>
  <c r="W1531" i="1"/>
  <c r="Z1531" i="1"/>
  <c r="W1562" i="1"/>
  <c r="Z1562" i="1"/>
  <c r="W1546" i="1"/>
  <c r="Z1546" i="1"/>
  <c r="W1530" i="1"/>
  <c r="Z1530" i="1"/>
  <c r="W1522" i="1"/>
  <c r="Z1522" i="1"/>
  <c r="W1506" i="1"/>
  <c r="Z1506" i="1"/>
  <c r="W1490" i="1"/>
  <c r="Z1490" i="1"/>
  <c r="W1527" i="1"/>
  <c r="Z1527" i="1"/>
  <c r="W1511" i="1"/>
  <c r="Z1511" i="1"/>
  <c r="W1495" i="1"/>
  <c r="Z1495" i="1"/>
  <c r="W1647" i="1"/>
  <c r="Z1647" i="1"/>
  <c r="W1631" i="1"/>
  <c r="Z1631" i="1"/>
  <c r="W1615" i="1"/>
  <c r="Z1615" i="1"/>
  <c r="W1599" i="1"/>
  <c r="Z1599" i="1"/>
  <c r="W1583" i="1"/>
  <c r="Z1583" i="1"/>
  <c r="W1567" i="1"/>
  <c r="Z1567" i="1"/>
  <c r="W1646" i="1"/>
  <c r="Z1646" i="1"/>
  <c r="W1630" i="1"/>
  <c r="Z1630" i="1"/>
  <c r="W1614" i="1"/>
  <c r="Z1614" i="1"/>
  <c r="W1598" i="1"/>
  <c r="Z1598" i="1"/>
  <c r="W1582" i="1"/>
  <c r="Z1582" i="1"/>
  <c r="W1566" i="1"/>
  <c r="Z1566" i="1"/>
  <c r="W1634" i="1"/>
  <c r="W1538" i="1"/>
  <c r="Z1538" i="1"/>
  <c r="W1514" i="1"/>
  <c r="Z1514" i="1"/>
  <c r="W1498" i="1"/>
  <c r="Z1498" i="1"/>
  <c r="W1519" i="1"/>
  <c r="Z1519" i="1"/>
  <c r="W1503" i="1"/>
  <c r="Z1503" i="1"/>
  <c r="W1655" i="1"/>
  <c r="Z1655" i="1"/>
  <c r="W1639" i="1"/>
  <c r="Z1639" i="1"/>
  <c r="W1623" i="1"/>
  <c r="Z1623" i="1"/>
  <c r="W1607" i="1"/>
  <c r="Z1607" i="1"/>
  <c r="W1591" i="1"/>
  <c r="Z1591" i="1"/>
  <c r="W1575" i="1"/>
  <c r="Z1575" i="1"/>
  <c r="W1654" i="1"/>
  <c r="Z1654" i="1"/>
  <c r="W1638" i="1"/>
  <c r="Z1638" i="1"/>
  <c r="W1622" i="1"/>
  <c r="Z1622" i="1"/>
  <c r="W1606" i="1"/>
  <c r="Z1606" i="1"/>
  <c r="W1590" i="1"/>
  <c r="Z1590" i="1"/>
  <c r="W1574" i="1"/>
  <c r="Z1574" i="1"/>
  <c r="W1919" i="1"/>
  <c r="Z1919" i="1"/>
  <c r="W1903" i="1"/>
  <c r="Z1903" i="1"/>
  <c r="W1887" i="1"/>
  <c r="Z1887" i="1"/>
  <c r="W1910" i="1"/>
  <c r="Z1910" i="1"/>
  <c r="W1894" i="1"/>
  <c r="Z1894" i="1"/>
  <c r="W2253" i="1"/>
  <c r="Z2253" i="1"/>
  <c r="W2237" i="1"/>
  <c r="Z2237" i="1"/>
  <c r="W2221" i="1"/>
  <c r="Z2221" i="1"/>
  <c r="W2205" i="1"/>
  <c r="Z2205" i="1"/>
  <c r="W2251" i="1"/>
  <c r="Z2251" i="1"/>
  <c r="W2235" i="1"/>
  <c r="Z2235" i="1"/>
  <c r="W2219" i="1"/>
  <c r="Z2219" i="1"/>
  <c r="W2203" i="1"/>
  <c r="Z2203" i="1"/>
  <c r="W2187" i="1"/>
  <c r="Z2187" i="1"/>
  <c r="W2171" i="1"/>
  <c r="Z2171" i="1"/>
  <c r="W2155" i="1"/>
  <c r="Z2155" i="1"/>
  <c r="W2139" i="1"/>
  <c r="Z2139" i="1"/>
  <c r="W2123" i="1"/>
  <c r="Z2123" i="1"/>
  <c r="W2107" i="1"/>
  <c r="Z2107" i="1"/>
  <c r="W2226" i="1"/>
  <c r="Z2226" i="1"/>
  <c r="W2210" i="1"/>
  <c r="Z2210" i="1"/>
  <c r="W2194" i="1"/>
  <c r="Z2194" i="1"/>
  <c r="W2178" i="1"/>
  <c r="Z2178" i="1"/>
  <c r="W2162" i="1"/>
  <c r="Z2162" i="1"/>
  <c r="W2146" i="1"/>
  <c r="Z2146" i="1"/>
  <c r="W2114" i="1"/>
  <c r="Z2114" i="1"/>
  <c r="W2166" i="1"/>
  <c r="W2437" i="1"/>
  <c r="Z2437" i="1"/>
  <c r="W2421" i="1"/>
  <c r="Z2421" i="1"/>
  <c r="W2405" i="1"/>
  <c r="Z2405" i="1"/>
  <c r="W2435" i="1"/>
  <c r="Z2435" i="1"/>
  <c r="W2419" i="1"/>
  <c r="Z2419" i="1"/>
  <c r="W2403" i="1"/>
  <c r="Z2403" i="1"/>
  <c r="W2438" i="1"/>
  <c r="Z2438" i="1"/>
  <c r="W2422" i="1"/>
  <c r="Z2422" i="1"/>
  <c r="W2406" i="1"/>
  <c r="Z2406" i="1"/>
  <c r="W415" i="1"/>
  <c r="Z415" i="1"/>
  <c r="W399" i="1"/>
  <c r="Z399" i="1"/>
  <c r="W627" i="1"/>
  <c r="Z627" i="1"/>
  <c r="W611" i="1"/>
  <c r="Z611" i="1"/>
  <c r="W595" i="1"/>
  <c r="Z595" i="1"/>
  <c r="W579" i="1"/>
  <c r="Z579" i="1"/>
  <c r="W563" i="1"/>
  <c r="Z563" i="1"/>
  <c r="W547" i="1"/>
  <c r="Z547" i="1"/>
  <c r="W531" i="1"/>
  <c r="Z531" i="1"/>
  <c r="W735" i="1"/>
  <c r="Z735" i="1"/>
  <c r="W719" i="1"/>
  <c r="Z719" i="1"/>
  <c r="W703" i="1"/>
  <c r="Z703" i="1"/>
  <c r="W687" i="1"/>
  <c r="Z687" i="1"/>
  <c r="W671" i="1"/>
  <c r="Z671" i="1"/>
  <c r="W655" i="1"/>
  <c r="Z655" i="1"/>
  <c r="W639" i="1"/>
  <c r="Z639" i="1"/>
  <c r="W863" i="1"/>
  <c r="Z863" i="1"/>
  <c r="W847" i="1"/>
  <c r="Z847" i="1"/>
  <c r="W831" i="1"/>
  <c r="Z831" i="1"/>
  <c r="W815" i="1"/>
  <c r="Z815" i="1"/>
  <c r="W799" i="1"/>
  <c r="Z799" i="1"/>
  <c r="W783" i="1"/>
  <c r="Z783" i="1"/>
  <c r="W1387" i="1"/>
  <c r="Z1387" i="1"/>
  <c r="W1371" i="1"/>
  <c r="Z1371" i="1"/>
  <c r="W1355" i="1"/>
  <c r="Z1355" i="1"/>
  <c r="W1339" i="1"/>
  <c r="Z1339" i="1"/>
  <c r="W1323" i="1"/>
  <c r="Z1323" i="1"/>
  <c r="W1307" i="1"/>
  <c r="Z1307" i="1"/>
  <c r="W1291" i="1"/>
  <c r="Z1291" i="1"/>
  <c r="W2893" i="1"/>
  <c r="Z2893" i="1"/>
  <c r="W2873" i="1"/>
  <c r="Z2873" i="1"/>
  <c r="W2869" i="1"/>
  <c r="Z2869" i="1"/>
  <c r="W2900" i="1"/>
  <c r="Z2900" i="1"/>
  <c r="W2884" i="1"/>
  <c r="Z2884" i="1"/>
  <c r="W2868" i="1"/>
  <c r="Z2868" i="1"/>
  <c r="W2899" i="1"/>
  <c r="Z2899" i="1"/>
  <c r="W2883" i="1"/>
  <c r="Z2883" i="1"/>
  <c r="W2867" i="1"/>
  <c r="Z2867" i="1"/>
  <c r="W2894" i="1"/>
  <c r="Z2894" i="1"/>
  <c r="W2878" i="1"/>
  <c r="Z2878" i="1"/>
  <c r="W2862" i="1"/>
  <c r="Z2862" i="1"/>
  <c r="W3213" i="1"/>
  <c r="Z3213" i="1"/>
  <c r="W3209" i="1"/>
  <c r="Z3209" i="1"/>
  <c r="W3205" i="1"/>
  <c r="Z3205" i="1"/>
  <c r="W3201" i="1"/>
  <c r="Z3201" i="1"/>
  <c r="W3212" i="1"/>
  <c r="Z3212" i="1"/>
  <c r="W3239" i="1"/>
  <c r="Z3239" i="1"/>
  <c r="W3223" i="1"/>
  <c r="Z3223" i="1"/>
  <c r="W3207" i="1"/>
  <c r="Z3207" i="1"/>
  <c r="W3191" i="1"/>
  <c r="Z3191" i="1"/>
  <c r="W3230" i="1"/>
  <c r="Z3230" i="1"/>
  <c r="W3214" i="1"/>
  <c r="Z3214" i="1"/>
  <c r="W3198" i="1"/>
  <c r="Z3198" i="1"/>
  <c r="W3228" i="1"/>
  <c r="W3325" i="1"/>
  <c r="Z3325" i="1"/>
  <c r="W3261" i="1"/>
  <c r="Z3261" i="1"/>
  <c r="W3337" i="1"/>
  <c r="Z3337" i="1"/>
  <c r="W3273" i="1"/>
  <c r="Z3273" i="1"/>
  <c r="W3349" i="1"/>
  <c r="Z3349" i="1"/>
  <c r="W3285" i="1"/>
  <c r="Z3285" i="1"/>
  <c r="W3361" i="1"/>
  <c r="Z3361" i="1"/>
  <c r="W3297" i="1"/>
  <c r="Z3297" i="1"/>
  <c r="W3380" i="1"/>
  <c r="Z3380" i="1"/>
  <c r="W3364" i="1"/>
  <c r="Z3364" i="1"/>
  <c r="W3348" i="1"/>
  <c r="Z3348" i="1"/>
  <c r="W3332" i="1"/>
  <c r="Z3332" i="1"/>
  <c r="W3316" i="1"/>
  <c r="Z3316" i="1"/>
  <c r="W3300" i="1"/>
  <c r="Z3300" i="1"/>
  <c r="W3284" i="1"/>
  <c r="Z3284" i="1"/>
  <c r="W3268" i="1"/>
  <c r="Z3268" i="1"/>
  <c r="W3252" i="1"/>
  <c r="Z3252" i="1"/>
  <c r="W3379" i="1"/>
  <c r="Z3379" i="1"/>
  <c r="W3363" i="1"/>
  <c r="Z3363" i="1"/>
  <c r="W3347" i="1"/>
  <c r="Z3347" i="1"/>
  <c r="W3331" i="1"/>
  <c r="Z3331" i="1"/>
  <c r="W3315" i="1"/>
  <c r="Z3315" i="1"/>
  <c r="W3299" i="1"/>
  <c r="Z3299" i="1"/>
  <c r="W3283" i="1"/>
  <c r="Z3283" i="1"/>
  <c r="W3267" i="1"/>
  <c r="Z3267" i="1"/>
  <c r="W3251" i="1"/>
  <c r="Z3251" i="1"/>
  <c r="W3374" i="1"/>
  <c r="Z3374" i="1"/>
  <c r="W3358" i="1"/>
  <c r="Z3358" i="1"/>
  <c r="W3342" i="1"/>
  <c r="Z3342" i="1"/>
  <c r="W3326" i="1"/>
  <c r="Z3326" i="1"/>
  <c r="W3310" i="1"/>
  <c r="Z3310" i="1"/>
  <c r="W3294" i="1"/>
  <c r="Z3294" i="1"/>
  <c r="W3278" i="1"/>
  <c r="Z3278" i="1"/>
  <c r="W3262" i="1"/>
  <c r="Z3262" i="1"/>
  <c r="W3246" i="1"/>
  <c r="Z3246" i="1"/>
  <c r="W3453" i="1"/>
  <c r="Z3453" i="1"/>
  <c r="W3389" i="1"/>
  <c r="Z3389" i="1"/>
  <c r="W3449" i="1"/>
  <c r="Z3449" i="1"/>
  <c r="W3385" i="1"/>
  <c r="Z3385" i="1"/>
  <c r="W3461" i="1"/>
  <c r="Z3461" i="1"/>
  <c r="W3397" i="1"/>
  <c r="Z3397" i="1"/>
  <c r="W3457" i="1"/>
  <c r="Z3457" i="1"/>
  <c r="W3393" i="1"/>
  <c r="Z3393" i="1"/>
  <c r="W3500" i="1"/>
  <c r="Z3500" i="1"/>
  <c r="W3484" i="1"/>
  <c r="Z3484" i="1"/>
  <c r="W3468" i="1"/>
  <c r="Z3468" i="1"/>
  <c r="W3452" i="1"/>
  <c r="Z3452" i="1"/>
  <c r="W3436" i="1"/>
  <c r="Z3436" i="1"/>
  <c r="W3420" i="1"/>
  <c r="Z3420" i="1"/>
  <c r="W3404" i="1"/>
  <c r="Z3404" i="1"/>
  <c r="W3388" i="1"/>
  <c r="Z3388" i="1"/>
  <c r="W3503" i="1"/>
  <c r="Z3503" i="1"/>
  <c r="W3487" i="1"/>
  <c r="Z3487" i="1"/>
  <c r="W3471" i="1"/>
  <c r="Z3471" i="1"/>
  <c r="W3455" i="1"/>
  <c r="Z3455" i="1"/>
  <c r="W3439" i="1"/>
  <c r="Z3439" i="1"/>
  <c r="W3423" i="1"/>
  <c r="Z3423" i="1"/>
  <c r="W3407" i="1"/>
  <c r="Z3407" i="1"/>
  <c r="W3391" i="1"/>
  <c r="Z3391" i="1"/>
  <c r="W3502" i="1"/>
  <c r="Z3502" i="1"/>
  <c r="W3486" i="1"/>
  <c r="Z3486" i="1"/>
  <c r="W3470" i="1"/>
  <c r="Z3470" i="1"/>
  <c r="W3454" i="1"/>
  <c r="Z3454" i="1"/>
  <c r="W3438" i="1"/>
  <c r="Z3438" i="1"/>
  <c r="W3422" i="1"/>
  <c r="Z3422" i="1"/>
  <c r="W3406" i="1"/>
  <c r="Z3406" i="1"/>
  <c r="W3390" i="1"/>
  <c r="Z3390" i="1"/>
  <c r="W3674" i="1"/>
  <c r="Z3674" i="1"/>
  <c r="W3658" i="1"/>
  <c r="Z3658" i="1"/>
  <c r="W3642" i="1"/>
  <c r="Z3642" i="1"/>
  <c r="W3681" i="1"/>
  <c r="Z3681" i="1"/>
  <c r="W3665" i="1"/>
  <c r="Z3665" i="1"/>
  <c r="W3649" i="1"/>
  <c r="Z3649" i="1"/>
  <c r="W3633" i="1"/>
  <c r="Z3633" i="1"/>
  <c r="W3672" i="1"/>
  <c r="Z3672" i="1"/>
  <c r="W3656" i="1"/>
  <c r="Z3656" i="1"/>
  <c r="W3640" i="1"/>
  <c r="Z3640" i="1"/>
  <c r="W3683" i="1"/>
  <c r="Z3683" i="1"/>
  <c r="W3667" i="1"/>
  <c r="Z3667" i="1"/>
  <c r="W3651" i="1"/>
  <c r="Z3651" i="1"/>
  <c r="W3635" i="1"/>
  <c r="Z3635" i="1"/>
  <c r="W3698" i="1"/>
  <c r="Z3698" i="1"/>
  <c r="W3705" i="1"/>
  <c r="Z3705" i="1"/>
  <c r="W3689" i="1"/>
  <c r="Z3689" i="1"/>
  <c r="W3696" i="1"/>
  <c r="Z3696" i="1"/>
  <c r="W3707" i="1"/>
  <c r="Z3707" i="1"/>
  <c r="W3691" i="1"/>
  <c r="Z3691" i="1"/>
  <c r="W3742" i="1"/>
  <c r="Z3742" i="1"/>
  <c r="W3726" i="1"/>
  <c r="Z3726" i="1"/>
  <c r="W3710" i="1"/>
  <c r="Z3710" i="1"/>
  <c r="W3737" i="1"/>
  <c r="Z3737" i="1"/>
  <c r="W3721" i="1"/>
  <c r="Z3721" i="1"/>
  <c r="W3752" i="1"/>
  <c r="Z3752" i="1"/>
  <c r="W3736" i="1"/>
  <c r="Z3736" i="1"/>
  <c r="W3751" i="1"/>
  <c r="Z3751" i="1"/>
  <c r="W3735" i="1"/>
  <c r="Z3735" i="1"/>
  <c r="W3719" i="1"/>
  <c r="Z3719" i="1"/>
  <c r="W3994" i="1"/>
  <c r="Z3994" i="1"/>
  <c r="W3978" i="1"/>
  <c r="Z3978" i="1"/>
  <c r="W3962" i="1"/>
  <c r="Z3962" i="1"/>
  <c r="W3946" i="1"/>
  <c r="Z3946" i="1"/>
  <c r="W4001" i="1"/>
  <c r="Z4001" i="1"/>
  <c r="W3985" i="1"/>
  <c r="Z3985" i="1"/>
  <c r="W3969" i="1"/>
  <c r="Z3969" i="1"/>
  <c r="W3953" i="1"/>
  <c r="Z3953" i="1"/>
  <c r="W3937" i="1"/>
  <c r="Z3937" i="1"/>
  <c r="W3992" i="1"/>
  <c r="Z3992" i="1"/>
  <c r="W3976" i="1"/>
  <c r="Z3976" i="1"/>
  <c r="W3960" i="1"/>
  <c r="Z3960" i="1"/>
  <c r="W3944" i="1"/>
  <c r="Z3944" i="1"/>
  <c r="W4003" i="1"/>
  <c r="Z4003" i="1"/>
  <c r="W3987" i="1"/>
  <c r="Z3987" i="1"/>
  <c r="W3971" i="1"/>
  <c r="Z3971" i="1"/>
  <c r="W3955" i="1"/>
  <c r="Z3955" i="1"/>
  <c r="W3939" i="1"/>
  <c r="Z3939" i="1"/>
  <c r="W4166" i="1"/>
  <c r="Z4166" i="1"/>
  <c r="W4150" i="1"/>
  <c r="Z4150" i="1"/>
  <c r="W4134" i="1"/>
  <c r="Z4134" i="1"/>
  <c r="W4118" i="1"/>
  <c r="Z4118" i="1"/>
  <c r="W4102" i="1"/>
  <c r="Z4102" i="1"/>
  <c r="W4086" i="1"/>
  <c r="Z4086" i="1"/>
  <c r="W4070" i="1"/>
  <c r="Z4070" i="1"/>
  <c r="W4054" i="1"/>
  <c r="Z4054" i="1"/>
  <c r="W4038" i="1"/>
  <c r="Z4038" i="1"/>
  <c r="W4022" i="1"/>
  <c r="Z4022" i="1"/>
  <c r="W4177" i="1"/>
  <c r="Z4177" i="1"/>
  <c r="W4161" i="1"/>
  <c r="Z4161" i="1"/>
  <c r="W4145" i="1"/>
  <c r="Z4145" i="1"/>
  <c r="W4129" i="1"/>
  <c r="Z4129" i="1"/>
  <c r="W4113" i="1"/>
  <c r="Z4113" i="1"/>
  <c r="W4097" i="1"/>
  <c r="Z4097" i="1"/>
  <c r="W4081" i="1"/>
  <c r="Z4081" i="1"/>
  <c r="W4065" i="1"/>
  <c r="Z4065" i="1"/>
  <c r="W4049" i="1"/>
  <c r="Z4049" i="1"/>
  <c r="W4033" i="1"/>
  <c r="Z4033" i="1"/>
  <c r="W4017" i="1"/>
  <c r="Z4017" i="1"/>
  <c r="W4176" i="1"/>
  <c r="Z4176" i="1"/>
  <c r="W4160" i="1"/>
  <c r="Z4160" i="1"/>
  <c r="W4144" i="1"/>
  <c r="Z4144" i="1"/>
  <c r="W4128" i="1"/>
  <c r="Z4128" i="1"/>
  <c r="W4112" i="1"/>
  <c r="Z4112" i="1"/>
  <c r="W4096" i="1"/>
  <c r="Z4096" i="1"/>
  <c r="W4080" i="1"/>
  <c r="Z4080" i="1"/>
  <c r="W4064" i="1"/>
  <c r="Z4064" i="1"/>
  <c r="W4048" i="1"/>
  <c r="Z4048" i="1"/>
  <c r="W4032" i="1"/>
  <c r="Z4032" i="1"/>
  <c r="W4016" i="1"/>
  <c r="Z4016" i="1"/>
  <c r="W4175" i="1"/>
  <c r="Z4175" i="1"/>
  <c r="W4159" i="1"/>
  <c r="Z4159" i="1"/>
  <c r="W4143" i="1"/>
  <c r="Z4143" i="1"/>
  <c r="W4127" i="1"/>
  <c r="Z4127" i="1"/>
  <c r="W4111" i="1"/>
  <c r="Z4111" i="1"/>
  <c r="W4095" i="1"/>
  <c r="Z4095" i="1"/>
  <c r="W4079" i="1"/>
  <c r="Z4079" i="1"/>
  <c r="W4063" i="1"/>
  <c r="Z4063" i="1"/>
  <c r="W4047" i="1"/>
  <c r="Z4047" i="1"/>
  <c r="W4031" i="1"/>
  <c r="Z4031" i="1"/>
  <c r="W4015" i="1"/>
  <c r="Z4015" i="1"/>
  <c r="W4942" i="1"/>
  <c r="Z4942" i="1"/>
  <c r="W4926" i="1"/>
  <c r="Z4926" i="1"/>
  <c r="W4910" i="1"/>
  <c r="Z4910" i="1"/>
  <c r="W4949" i="1"/>
  <c r="Z4949" i="1"/>
  <c r="W4933" i="1"/>
  <c r="Z4933" i="1"/>
  <c r="W4917" i="1"/>
  <c r="Z4917" i="1"/>
  <c r="W4901" i="1"/>
  <c r="Z4901" i="1"/>
  <c r="W4940" i="1"/>
  <c r="Z4940" i="1"/>
  <c r="W4924" i="1"/>
  <c r="Z4924" i="1"/>
  <c r="W4908" i="1"/>
  <c r="Z4908" i="1"/>
  <c r="W4947" i="1"/>
  <c r="Z4947" i="1"/>
  <c r="W4931" i="1"/>
  <c r="Z4931" i="1"/>
  <c r="W4915" i="1"/>
  <c r="Z4915" i="1"/>
  <c r="W2385" i="1"/>
  <c r="Z2385" i="1"/>
  <c r="W2369" i="1"/>
  <c r="Z2369" i="1"/>
  <c r="W2353" i="1"/>
  <c r="Z2353" i="1"/>
  <c r="W2337" i="1"/>
  <c r="Z2337" i="1"/>
  <c r="W2321" i="1"/>
  <c r="Z2321" i="1"/>
  <c r="W2305" i="1"/>
  <c r="Z2305" i="1"/>
  <c r="W2289" i="1"/>
  <c r="Z2289" i="1"/>
  <c r="W2273" i="1"/>
  <c r="Z2273" i="1"/>
  <c r="W2257" i="1"/>
  <c r="Z2257" i="1"/>
  <c r="W2379" i="1"/>
  <c r="Z2379" i="1"/>
  <c r="W2363" i="1"/>
  <c r="Z2363" i="1"/>
  <c r="W2347" i="1"/>
  <c r="Z2347" i="1"/>
  <c r="W2331" i="1"/>
  <c r="Z2331" i="1"/>
  <c r="W2315" i="1"/>
  <c r="Z2315" i="1"/>
  <c r="W2299" i="1"/>
  <c r="Z2299" i="1"/>
  <c r="W2283" i="1"/>
  <c r="Z2283" i="1"/>
  <c r="W2267" i="1"/>
  <c r="Z2267" i="1"/>
  <c r="W2781" i="1"/>
  <c r="Z2781" i="1"/>
  <c r="W2793" i="1"/>
  <c r="Z2793" i="1"/>
  <c r="W2729" i="1"/>
  <c r="Z2729" i="1"/>
  <c r="W2741" i="1"/>
  <c r="Z2741" i="1"/>
  <c r="W2769" i="1"/>
  <c r="Z2769" i="1"/>
  <c r="W2799" i="1"/>
  <c r="Z2799" i="1"/>
  <c r="W2783" i="1"/>
  <c r="Z2783" i="1"/>
  <c r="W2767" i="1"/>
  <c r="Z2767" i="1"/>
  <c r="W2751" i="1"/>
  <c r="Z2751" i="1"/>
  <c r="W2735" i="1"/>
  <c r="Z2735" i="1"/>
  <c r="W2798" i="1"/>
  <c r="Z2798" i="1"/>
  <c r="W2782" i="1"/>
  <c r="Z2782" i="1"/>
  <c r="W2766" i="1"/>
  <c r="Z2766" i="1"/>
  <c r="W2829" i="1"/>
  <c r="Z2829" i="1"/>
  <c r="W2809" i="1"/>
  <c r="Z2809" i="1"/>
  <c r="W2805" i="1"/>
  <c r="Z2805" i="1"/>
  <c r="W2855" i="1"/>
  <c r="Z2855" i="1"/>
  <c r="W2839" i="1"/>
  <c r="Z2839" i="1"/>
  <c r="W2823" i="1"/>
  <c r="Z2823" i="1"/>
  <c r="W2807" i="1"/>
  <c r="Z2807" i="1"/>
  <c r="W2842" i="1"/>
  <c r="Z2842" i="1"/>
  <c r="W2826" i="1"/>
  <c r="Z2826" i="1"/>
  <c r="W2810" i="1"/>
  <c r="Z2810" i="1"/>
  <c r="W3614" i="1"/>
  <c r="Z3614" i="1"/>
  <c r="W3595" i="1"/>
  <c r="Z3595" i="1"/>
  <c r="W3574" i="1"/>
  <c r="Z3574" i="1"/>
  <c r="W3553" i="1"/>
  <c r="Z3553" i="1"/>
  <c r="W3517" i="1"/>
  <c r="Z3517" i="1"/>
  <c r="W3613" i="1"/>
  <c r="Z3613" i="1"/>
  <c r="W3594" i="1"/>
  <c r="Z3594" i="1"/>
  <c r="W3573" i="1"/>
  <c r="Z3573" i="1"/>
  <c r="W3551" i="1"/>
  <c r="Z3551" i="1"/>
  <c r="W3513" i="1"/>
  <c r="Z3513" i="1"/>
  <c r="W3593" i="1"/>
  <c r="Z3593" i="1"/>
  <c r="W3571" i="1"/>
  <c r="Z3571" i="1"/>
  <c r="W3549" i="1"/>
  <c r="Z3549" i="1"/>
  <c r="W3627" i="1"/>
  <c r="Z3627" i="1"/>
  <c r="W3611" i="1"/>
  <c r="Z3611" i="1"/>
  <c r="W3591" i="1"/>
  <c r="Z3591" i="1"/>
  <c r="W3570" i="1"/>
  <c r="Z3570" i="1"/>
  <c r="W3547" i="1"/>
  <c r="Z3547" i="1"/>
  <c r="W3519" i="1"/>
  <c r="Z3519" i="1"/>
  <c r="W3542" i="1"/>
  <c r="Z3542" i="1"/>
  <c r="W3526" i="1"/>
  <c r="Z3526" i="1"/>
  <c r="W3521" i="1"/>
  <c r="W3818" i="1"/>
  <c r="Z3818" i="1"/>
  <c r="W3802" i="1"/>
  <c r="Z3802" i="1"/>
  <c r="W3786" i="1"/>
  <c r="Z3786" i="1"/>
  <c r="W3770" i="1"/>
  <c r="Z3770" i="1"/>
  <c r="W3754" i="1"/>
  <c r="Z3754" i="1"/>
  <c r="W3817" i="1"/>
  <c r="Z3817" i="1"/>
  <c r="W3801" i="1"/>
  <c r="Z3801" i="1"/>
  <c r="W3785" i="1"/>
  <c r="Z3785" i="1"/>
  <c r="W3769" i="1"/>
  <c r="Z3769" i="1"/>
  <c r="W3753" i="1"/>
  <c r="Z3753" i="1"/>
  <c r="W3827" i="1"/>
  <c r="Z3827" i="1"/>
  <c r="W3811" i="1"/>
  <c r="Z3811" i="1"/>
  <c r="W3795" i="1"/>
  <c r="Z3795" i="1"/>
  <c r="W3779" i="1"/>
  <c r="Z3779" i="1"/>
  <c r="W3763" i="1"/>
  <c r="Z3763" i="1"/>
  <c r="W4234" i="1"/>
  <c r="Z4234" i="1"/>
  <c r="W4218" i="1"/>
  <c r="Z4218" i="1"/>
  <c r="W4202" i="1"/>
  <c r="Z4202" i="1"/>
  <c r="W4186" i="1"/>
  <c r="Z4186" i="1"/>
  <c r="W4237" i="1"/>
  <c r="Z4237" i="1"/>
  <c r="W4221" i="1"/>
  <c r="Z4221" i="1"/>
  <c r="W4205" i="1"/>
  <c r="Z4205" i="1"/>
  <c r="W4189" i="1"/>
  <c r="Z4189" i="1"/>
  <c r="W4239" i="1"/>
  <c r="Z4239" i="1"/>
  <c r="W4223" i="1"/>
  <c r="Z4223" i="1"/>
  <c r="W4207" i="1"/>
  <c r="Z4207" i="1"/>
  <c r="W4191" i="1"/>
  <c r="Z4191" i="1"/>
  <c r="W4362" i="1"/>
  <c r="Z4362" i="1"/>
  <c r="W4346" i="1"/>
  <c r="Z4346" i="1"/>
  <c r="W4330" i="1"/>
  <c r="Z4330" i="1"/>
  <c r="W4351" i="1"/>
  <c r="Z4351" i="1"/>
  <c r="W4335" i="1"/>
  <c r="Z4335" i="1"/>
  <c r="W4530" i="1"/>
  <c r="Z4530" i="1"/>
  <c r="W4514" i="1"/>
  <c r="Z4514" i="1"/>
  <c r="W4541" i="1"/>
  <c r="Z4541" i="1"/>
  <c r="W4525" i="1"/>
  <c r="Z4525" i="1"/>
  <c r="W4509" i="1"/>
  <c r="Z4509" i="1"/>
  <c r="W4527" i="1"/>
  <c r="Z4527" i="1"/>
  <c r="W4511" i="1"/>
  <c r="Z4511" i="1"/>
  <c r="W4782" i="1"/>
  <c r="Z4782" i="1"/>
  <c r="W4766" i="1"/>
  <c r="Z4766" i="1"/>
  <c r="W4750" i="1"/>
  <c r="Z4750" i="1"/>
  <c r="W4734" i="1"/>
  <c r="Z4734" i="1"/>
  <c r="W4718" i="1"/>
  <c r="Z4718" i="1"/>
  <c r="W4702" i="1"/>
  <c r="Z4702" i="1"/>
  <c r="W4686" i="1"/>
  <c r="Z4686" i="1"/>
  <c r="W4785" i="1"/>
  <c r="Z4785" i="1"/>
  <c r="W4769" i="1"/>
  <c r="Z4769" i="1"/>
  <c r="W4753" i="1"/>
  <c r="Z4753" i="1"/>
  <c r="W4737" i="1"/>
  <c r="Z4737" i="1"/>
  <c r="W4721" i="1"/>
  <c r="Z4721" i="1"/>
  <c r="W4705" i="1"/>
  <c r="Z4705" i="1"/>
  <c r="W4689" i="1"/>
  <c r="Z4689" i="1"/>
  <c r="W4795" i="1"/>
  <c r="Z4795" i="1"/>
  <c r="W4779" i="1"/>
  <c r="Z4779" i="1"/>
  <c r="W4763" i="1"/>
  <c r="Z4763" i="1"/>
  <c r="W4747" i="1"/>
  <c r="Z4747" i="1"/>
  <c r="W4731" i="1"/>
  <c r="Z4731" i="1"/>
  <c r="W4715" i="1"/>
  <c r="Z4715" i="1"/>
  <c r="W4699" i="1"/>
  <c r="Z4699" i="1"/>
  <c r="W4683" i="1"/>
  <c r="Z4683" i="1"/>
  <c r="W4729" i="1"/>
  <c r="W4793" i="1"/>
  <c r="W4806" i="1"/>
  <c r="Z4806" i="1"/>
  <c r="W4817" i="1"/>
  <c r="Z4817" i="1"/>
  <c r="W4801" i="1"/>
  <c r="Z4801" i="1"/>
  <c r="W4819" i="1"/>
  <c r="Z4819" i="1"/>
  <c r="W4803" i="1"/>
  <c r="Z4803" i="1"/>
  <c r="W2955" i="1"/>
  <c r="Z2955" i="1"/>
  <c r="W2939" i="1"/>
  <c r="Z2939" i="1"/>
  <c r="W2923" i="1"/>
  <c r="Z2923" i="1"/>
  <c r="W2907" i="1"/>
  <c r="Z2907" i="1"/>
  <c r="W2950" i="1"/>
  <c r="Z2950" i="1"/>
  <c r="W2934" i="1"/>
  <c r="Z2934" i="1"/>
  <c r="W2918" i="1"/>
  <c r="Z2918" i="1"/>
  <c r="W2902" i="1"/>
  <c r="Z2902" i="1"/>
  <c r="W3103" i="1"/>
  <c r="Z3103" i="1"/>
  <c r="W3087" i="1"/>
  <c r="Z3087" i="1"/>
  <c r="W3071" i="1"/>
  <c r="Z3071" i="1"/>
  <c r="W3055" i="1"/>
  <c r="Z3055" i="1"/>
  <c r="W3039" i="1"/>
  <c r="Z3039" i="1"/>
  <c r="W3023" i="1"/>
  <c r="Z3023" i="1"/>
  <c r="W3007" i="1"/>
  <c r="Z3007" i="1"/>
  <c r="W2991" i="1"/>
  <c r="Z2991" i="1"/>
  <c r="W2975" i="1"/>
  <c r="Z2975" i="1"/>
  <c r="W3102" i="1"/>
  <c r="Z3102" i="1"/>
  <c r="W3086" i="1"/>
  <c r="Z3086" i="1"/>
  <c r="W3070" i="1"/>
  <c r="Z3070" i="1"/>
  <c r="W3054" i="1"/>
  <c r="Z3054" i="1"/>
  <c r="W3038" i="1"/>
  <c r="Z3038" i="1"/>
  <c r="W3022" i="1"/>
  <c r="Z3022" i="1"/>
  <c r="W3006" i="1"/>
  <c r="Z3006" i="1"/>
  <c r="W2990" i="1"/>
  <c r="Z2990" i="1"/>
  <c r="W2974" i="1"/>
  <c r="Z2974" i="1"/>
  <c r="W2970" i="1"/>
  <c r="W3034" i="1"/>
  <c r="W3098" i="1"/>
  <c r="W3175" i="1"/>
  <c r="Z3175" i="1"/>
  <c r="W3159" i="1"/>
  <c r="Z3159" i="1"/>
  <c r="W3143" i="1"/>
  <c r="Z3143" i="1"/>
  <c r="W3127" i="1"/>
  <c r="Z3127" i="1"/>
  <c r="W3111" i="1"/>
  <c r="Z3111" i="1"/>
  <c r="W3178" i="1"/>
  <c r="Z3178" i="1"/>
  <c r="W3162" i="1"/>
  <c r="Z3162" i="1"/>
  <c r="W3146" i="1"/>
  <c r="Z3146" i="1"/>
  <c r="W3130" i="1"/>
  <c r="Z3130" i="1"/>
  <c r="W3114" i="1"/>
  <c r="Z3114" i="1"/>
  <c r="W3110" i="1"/>
  <c r="W3154" i="1"/>
  <c r="W4670" i="1"/>
  <c r="Z4670" i="1"/>
  <c r="W4654" i="1"/>
  <c r="Z4654" i="1"/>
  <c r="W4638" i="1"/>
  <c r="Z4638" i="1"/>
  <c r="W4622" i="1"/>
  <c r="Z4622" i="1"/>
  <c r="W4606" i="1"/>
  <c r="Z4606" i="1"/>
  <c r="W4590" i="1"/>
  <c r="Z4590" i="1"/>
  <c r="W4574" i="1"/>
  <c r="Z4574" i="1"/>
  <c r="W4558" i="1"/>
  <c r="Z4558" i="1"/>
  <c r="W4542" i="1"/>
  <c r="Z4542" i="1"/>
  <c r="W4667" i="1"/>
  <c r="Z4667" i="1"/>
  <c r="W4651" i="1"/>
  <c r="Z4651" i="1"/>
  <c r="W4635" i="1"/>
  <c r="Z4635" i="1"/>
  <c r="W4619" i="1"/>
  <c r="Z4619" i="1"/>
  <c r="W4603" i="1"/>
  <c r="Z4603" i="1"/>
  <c r="W4587" i="1"/>
  <c r="Z4587" i="1"/>
  <c r="W4571" i="1"/>
  <c r="Z4571" i="1"/>
  <c r="W4555" i="1"/>
  <c r="Z4555" i="1"/>
  <c r="W2479" i="1"/>
  <c r="Z2479" i="1"/>
  <c r="W2463" i="1"/>
  <c r="Z2463" i="1"/>
  <c r="W2447" i="1"/>
  <c r="Z2447" i="1"/>
  <c r="W2439" i="1"/>
  <c r="W2483" i="1"/>
  <c r="W2711" i="1"/>
  <c r="Z2711" i="1"/>
  <c r="W2695" i="1"/>
  <c r="Z2695" i="1"/>
  <c r="W2679" i="1"/>
  <c r="Z2679" i="1"/>
  <c r="W2663" i="1"/>
  <c r="Z2663" i="1"/>
  <c r="W2647" i="1"/>
  <c r="Z2647" i="1"/>
  <c r="W2631" i="1"/>
  <c r="Z2631" i="1"/>
  <c r="W2659" i="1"/>
  <c r="W1899" i="1"/>
  <c r="Z1899" i="1"/>
  <c r="W1883" i="1"/>
  <c r="Z1883" i="1"/>
  <c r="W1906" i="1"/>
  <c r="Z1906" i="1"/>
  <c r="W1890" i="1"/>
  <c r="Z1890" i="1"/>
  <c r="W2249" i="1"/>
  <c r="Z2249" i="1"/>
  <c r="W2233" i="1"/>
  <c r="Z2233" i="1"/>
  <c r="W2217" i="1"/>
  <c r="Z2217" i="1"/>
  <c r="W2201" i="1"/>
  <c r="Z2201" i="1"/>
  <c r="W2247" i="1"/>
  <c r="Z2247" i="1"/>
  <c r="W2231" i="1"/>
  <c r="Z2231" i="1"/>
  <c r="W2215" i="1"/>
  <c r="Z2215" i="1"/>
  <c r="W2199" i="1"/>
  <c r="Z2199" i="1"/>
  <c r="W2183" i="1"/>
  <c r="Z2183" i="1"/>
  <c r="W2167" i="1"/>
  <c r="Z2167" i="1"/>
  <c r="W2151" i="1"/>
  <c r="Z2151" i="1"/>
  <c r="W2135" i="1"/>
  <c r="Z2135" i="1"/>
  <c r="W2119" i="1"/>
  <c r="Z2119" i="1"/>
  <c r="W2254" i="1"/>
  <c r="Z2254" i="1"/>
  <c r="W2238" i="1"/>
  <c r="Z2238" i="1"/>
  <c r="W2222" i="1"/>
  <c r="Z2222" i="1"/>
  <c r="W2206" i="1"/>
  <c r="Z2206" i="1"/>
  <c r="W2190" i="1"/>
  <c r="Z2190" i="1"/>
  <c r="W2174" i="1"/>
  <c r="Z2174" i="1"/>
  <c r="W2158" i="1"/>
  <c r="Z2158" i="1"/>
  <c r="W2142" i="1"/>
  <c r="Z2142" i="1"/>
  <c r="W2126" i="1"/>
  <c r="Z2126" i="1"/>
  <c r="W2110" i="1"/>
  <c r="Z2110" i="1"/>
  <c r="W2202" i="1"/>
  <c r="W2433" i="1"/>
  <c r="Z2433" i="1"/>
  <c r="W2417" i="1"/>
  <c r="Z2417" i="1"/>
  <c r="W2401" i="1"/>
  <c r="Z2401" i="1"/>
  <c r="W2431" i="1"/>
  <c r="Z2431" i="1"/>
  <c r="W2415" i="1"/>
  <c r="Z2415" i="1"/>
  <c r="W2399" i="1"/>
  <c r="Z2399" i="1"/>
  <c r="W2434" i="1"/>
  <c r="Z2434" i="1"/>
  <c r="W2418" i="1"/>
  <c r="Z2418" i="1"/>
  <c r="W2402" i="1"/>
  <c r="Z2402" i="1"/>
  <c r="W427" i="1"/>
  <c r="Z427" i="1"/>
  <c r="W411" i="1"/>
  <c r="Z411" i="1"/>
  <c r="W395" i="1"/>
  <c r="Z395" i="1"/>
  <c r="W623" i="1"/>
  <c r="Z623" i="1"/>
  <c r="W607" i="1"/>
  <c r="Z607" i="1"/>
  <c r="W591" i="1"/>
  <c r="Z591" i="1"/>
  <c r="W575" i="1"/>
  <c r="Z575" i="1"/>
  <c r="W559" i="1"/>
  <c r="Z559" i="1"/>
  <c r="W543" i="1"/>
  <c r="Z543" i="1"/>
  <c r="W527" i="1"/>
  <c r="Z527" i="1"/>
  <c r="W747" i="1"/>
  <c r="Z747" i="1"/>
  <c r="W731" i="1"/>
  <c r="Z731" i="1"/>
  <c r="W715" i="1"/>
  <c r="Z715" i="1"/>
  <c r="W699" i="1"/>
  <c r="Z699" i="1"/>
  <c r="W683" i="1"/>
  <c r="Z683" i="1"/>
  <c r="W667" i="1"/>
  <c r="Z667" i="1"/>
  <c r="W651" i="1"/>
  <c r="Z651" i="1"/>
  <c r="W635" i="1"/>
  <c r="Z635" i="1"/>
  <c r="W859" i="1"/>
  <c r="Z859" i="1"/>
  <c r="W843" i="1"/>
  <c r="Z843" i="1"/>
  <c r="W827" i="1"/>
  <c r="Z827" i="1"/>
  <c r="W811" i="1"/>
  <c r="Z811" i="1"/>
  <c r="W795" i="1"/>
  <c r="Z795" i="1"/>
  <c r="W779" i="1"/>
  <c r="Z779" i="1"/>
  <c r="W803" i="1"/>
  <c r="W1399" i="1"/>
  <c r="Z1399" i="1"/>
  <c r="W1383" i="1"/>
  <c r="Z1383" i="1"/>
  <c r="W1367" i="1"/>
  <c r="Z1367" i="1"/>
  <c r="W1351" i="1"/>
  <c r="Z1351" i="1"/>
  <c r="W1335" i="1"/>
  <c r="Z1335" i="1"/>
  <c r="W1319" i="1"/>
  <c r="Z1319" i="1"/>
  <c r="W1303" i="1"/>
  <c r="Z1303" i="1"/>
  <c r="W1287" i="1"/>
  <c r="Z1287" i="1"/>
  <c r="W2877" i="1"/>
  <c r="Z2877" i="1"/>
  <c r="W2857" i="1"/>
  <c r="Z2857" i="1"/>
  <c r="W2897" i="1"/>
  <c r="Z2897" i="1"/>
  <c r="W2880" i="1"/>
  <c r="Z2880" i="1"/>
  <c r="W2895" i="1"/>
  <c r="Z2895" i="1"/>
  <c r="W2879" i="1"/>
  <c r="Z2879" i="1"/>
  <c r="W2863" i="1"/>
  <c r="Z2863" i="1"/>
  <c r="W2890" i="1"/>
  <c r="Z2890" i="1"/>
  <c r="W2874" i="1"/>
  <c r="Z2874" i="1"/>
  <c r="W2858" i="1"/>
  <c r="Z2858" i="1"/>
  <c r="W3197" i="1"/>
  <c r="Z3197" i="1"/>
  <c r="W3193" i="1"/>
  <c r="Z3193" i="1"/>
  <c r="W3189" i="1"/>
  <c r="Z3189" i="1"/>
  <c r="W3240" i="1"/>
  <c r="Z3240" i="1"/>
  <c r="W3224" i="1"/>
  <c r="Z3224" i="1"/>
  <c r="W3208" i="1"/>
  <c r="Z3208" i="1"/>
  <c r="W3192" i="1"/>
  <c r="Z3192" i="1"/>
  <c r="W3235" i="1"/>
  <c r="Z3235" i="1"/>
  <c r="W3219" i="1"/>
  <c r="Z3219" i="1"/>
  <c r="W3203" i="1"/>
  <c r="Z3203" i="1"/>
  <c r="W3242" i="1"/>
  <c r="Z3242" i="1"/>
  <c r="W3226" i="1"/>
  <c r="Z3226" i="1"/>
  <c r="W3210" i="1"/>
  <c r="Z3210" i="1"/>
  <c r="W3194" i="1"/>
  <c r="Z3194" i="1"/>
  <c r="W3373" i="1"/>
  <c r="Z3373" i="1"/>
  <c r="W3309" i="1"/>
  <c r="Z3309" i="1"/>
  <c r="W3245" i="1"/>
  <c r="Z3245" i="1"/>
  <c r="W3321" i="1"/>
  <c r="Z3321" i="1"/>
  <c r="W3257" i="1"/>
  <c r="Z3257" i="1"/>
  <c r="W3333" i="1"/>
  <c r="Z3333" i="1"/>
  <c r="W3269" i="1"/>
  <c r="Z3269" i="1"/>
  <c r="W3345" i="1"/>
  <c r="Z3345" i="1"/>
  <c r="W3281" i="1"/>
  <c r="Z3281" i="1"/>
  <c r="W3376" i="1"/>
  <c r="Z3376" i="1"/>
  <c r="W3360" i="1"/>
  <c r="Z3360" i="1"/>
  <c r="W3344" i="1"/>
  <c r="Z3344" i="1"/>
  <c r="W3328" i="1"/>
  <c r="Z3328" i="1"/>
  <c r="W3312" i="1"/>
  <c r="Z3312" i="1"/>
  <c r="W3296" i="1"/>
  <c r="Z3296" i="1"/>
  <c r="W3280" i="1"/>
  <c r="Z3280" i="1"/>
  <c r="W3264" i="1"/>
  <c r="Z3264" i="1"/>
  <c r="W3248" i="1"/>
  <c r="Z3248" i="1"/>
  <c r="W3375" i="1"/>
  <c r="Z3375" i="1"/>
  <c r="W3359" i="1"/>
  <c r="Z3359" i="1"/>
  <c r="W3343" i="1"/>
  <c r="Z3343" i="1"/>
  <c r="W3327" i="1"/>
  <c r="Z3327" i="1"/>
  <c r="W3311" i="1"/>
  <c r="Z3311" i="1"/>
  <c r="W3295" i="1"/>
  <c r="Z3295" i="1"/>
  <c r="W3279" i="1"/>
  <c r="Z3279" i="1"/>
  <c r="W3263" i="1"/>
  <c r="Z3263" i="1"/>
  <c r="W3247" i="1"/>
  <c r="Z3247" i="1"/>
  <c r="W3370" i="1"/>
  <c r="Z3370" i="1"/>
  <c r="W3354" i="1"/>
  <c r="Z3354" i="1"/>
  <c r="W3338" i="1"/>
  <c r="Z3338" i="1"/>
  <c r="W3322" i="1"/>
  <c r="Z3322" i="1"/>
  <c r="W3306" i="1"/>
  <c r="Z3306" i="1"/>
  <c r="W3290" i="1"/>
  <c r="Z3290" i="1"/>
  <c r="W3274" i="1"/>
  <c r="Z3274" i="1"/>
  <c r="W3258" i="1"/>
  <c r="Z3258" i="1"/>
  <c r="W3501" i="1"/>
  <c r="Z3501" i="1"/>
  <c r="W3437" i="1"/>
  <c r="Z3437" i="1"/>
  <c r="W3497" i="1"/>
  <c r="Z3497" i="1"/>
  <c r="W3433" i="1"/>
  <c r="Z3433" i="1"/>
  <c r="W3509" i="1"/>
  <c r="Z3509" i="1"/>
  <c r="W3445" i="1"/>
  <c r="Z3445" i="1"/>
  <c r="W3505" i="1"/>
  <c r="Z3505" i="1"/>
  <c r="W3441" i="1"/>
  <c r="Z3441" i="1"/>
  <c r="W3512" i="1"/>
  <c r="Z3512" i="1"/>
  <c r="W3496" i="1"/>
  <c r="Z3496" i="1"/>
  <c r="W3480" i="1"/>
  <c r="Z3480" i="1"/>
  <c r="W3464" i="1"/>
  <c r="Z3464" i="1"/>
  <c r="W3448" i="1"/>
  <c r="Z3448" i="1"/>
  <c r="W3432" i="1"/>
  <c r="Z3432" i="1"/>
  <c r="W3416" i="1"/>
  <c r="Z3416" i="1"/>
  <c r="W3400" i="1"/>
  <c r="Z3400" i="1"/>
  <c r="W3384" i="1"/>
  <c r="Z3384" i="1"/>
  <c r="W3499" i="1"/>
  <c r="Z3499" i="1"/>
  <c r="W3483" i="1"/>
  <c r="Z3483" i="1"/>
  <c r="W3467" i="1"/>
  <c r="Z3467" i="1"/>
  <c r="W3451" i="1"/>
  <c r="Z3451" i="1"/>
  <c r="W3435" i="1"/>
  <c r="Z3435" i="1"/>
  <c r="W3419" i="1"/>
  <c r="Z3419" i="1"/>
  <c r="W3403" i="1"/>
  <c r="Z3403" i="1"/>
  <c r="W3387" i="1"/>
  <c r="Z3387" i="1"/>
  <c r="W3498" i="1"/>
  <c r="Z3498" i="1"/>
  <c r="W3482" i="1"/>
  <c r="Z3482" i="1"/>
  <c r="W3466" i="1"/>
  <c r="Z3466" i="1"/>
  <c r="W3450" i="1"/>
  <c r="Z3450" i="1"/>
  <c r="W3434" i="1"/>
  <c r="Z3434" i="1"/>
  <c r="W3418" i="1"/>
  <c r="Z3418" i="1"/>
  <c r="W3402" i="1"/>
  <c r="Z3402" i="1"/>
  <c r="W3386" i="1"/>
  <c r="Z3386" i="1"/>
  <c r="W3670" i="1"/>
  <c r="Z3670" i="1"/>
  <c r="W3654" i="1"/>
  <c r="Z3654" i="1"/>
  <c r="W3638" i="1"/>
  <c r="Z3638" i="1"/>
  <c r="W3677" i="1"/>
  <c r="Z3677" i="1"/>
  <c r="W3661" i="1"/>
  <c r="Z3661" i="1"/>
  <c r="W3645" i="1"/>
  <c r="Z3645" i="1"/>
  <c r="W3629" i="1"/>
  <c r="Z3629" i="1"/>
  <c r="W3668" i="1"/>
  <c r="Z3668" i="1"/>
  <c r="W3652" i="1"/>
  <c r="Z3652" i="1"/>
  <c r="W3636" i="1"/>
  <c r="Z3636" i="1"/>
  <c r="W3679" i="1"/>
  <c r="Z3679" i="1"/>
  <c r="W3663" i="1"/>
  <c r="Z3663" i="1"/>
  <c r="W3647" i="1"/>
  <c r="Z3647" i="1"/>
  <c r="W3631" i="1"/>
  <c r="Z3631" i="1"/>
  <c r="W3694" i="1"/>
  <c r="Z3694" i="1"/>
  <c r="W3701" i="1"/>
  <c r="Z3701" i="1"/>
  <c r="W3685" i="1"/>
  <c r="Z3685" i="1"/>
  <c r="W3692" i="1"/>
  <c r="Z3692" i="1"/>
  <c r="W3703" i="1"/>
  <c r="Z3703" i="1"/>
  <c r="W3687" i="1"/>
  <c r="Z3687" i="1"/>
  <c r="W3738" i="1"/>
  <c r="Z3738" i="1"/>
  <c r="W3722" i="1"/>
  <c r="Z3722" i="1"/>
  <c r="W3749" i="1"/>
  <c r="Z3749" i="1"/>
  <c r="W3733" i="1"/>
  <c r="Z3733" i="1"/>
  <c r="W3717" i="1"/>
  <c r="Z3717" i="1"/>
  <c r="W3748" i="1"/>
  <c r="Z3748" i="1"/>
  <c r="W3732" i="1"/>
  <c r="Z3732" i="1"/>
  <c r="W3716" i="1"/>
  <c r="Z3716" i="1"/>
  <c r="W3747" i="1"/>
  <c r="Z3747" i="1"/>
  <c r="W3731" i="1"/>
  <c r="Z3731" i="1"/>
  <c r="W3715" i="1"/>
  <c r="Z3715" i="1"/>
  <c r="W4006" i="1"/>
  <c r="Z4006" i="1"/>
  <c r="W3990" i="1"/>
  <c r="Z3990" i="1"/>
  <c r="W3974" i="1"/>
  <c r="Z3974" i="1"/>
  <c r="W3958" i="1"/>
  <c r="Z3958" i="1"/>
  <c r="W3942" i="1"/>
  <c r="Z3942" i="1"/>
  <c r="W3997" i="1"/>
  <c r="Z3997" i="1"/>
  <c r="W3981" i="1"/>
  <c r="Z3981" i="1"/>
  <c r="W3965" i="1"/>
  <c r="Z3965" i="1"/>
  <c r="W3949" i="1"/>
  <c r="Z3949" i="1"/>
  <c r="W4004" i="1"/>
  <c r="Z4004" i="1"/>
  <c r="W3988" i="1"/>
  <c r="Z3988" i="1"/>
  <c r="W3972" i="1"/>
  <c r="Z3972" i="1"/>
  <c r="W3956" i="1"/>
  <c r="Z3956" i="1"/>
  <c r="W3940" i="1"/>
  <c r="Z3940" i="1"/>
  <c r="W3999" i="1"/>
  <c r="Z3999" i="1"/>
  <c r="W3983" i="1"/>
  <c r="Z3983" i="1"/>
  <c r="W3967" i="1"/>
  <c r="Z3967" i="1"/>
  <c r="W3951" i="1"/>
  <c r="Z3951" i="1"/>
  <c r="W4178" i="1"/>
  <c r="Z4178" i="1"/>
  <c r="W4162" i="1"/>
  <c r="Z4162" i="1"/>
  <c r="W4146" i="1"/>
  <c r="Z4146" i="1"/>
  <c r="W4130" i="1"/>
  <c r="Z4130" i="1"/>
  <c r="W4114" i="1"/>
  <c r="Z4114" i="1"/>
  <c r="W4098" i="1"/>
  <c r="Z4098" i="1"/>
  <c r="W4082" i="1"/>
  <c r="Z4082" i="1"/>
  <c r="W4066" i="1"/>
  <c r="Z4066" i="1"/>
  <c r="W4050" i="1"/>
  <c r="Z4050" i="1"/>
  <c r="W4034" i="1"/>
  <c r="Z4034" i="1"/>
  <c r="W4018" i="1"/>
  <c r="Z4018" i="1"/>
  <c r="W4173" i="1"/>
  <c r="Z4173" i="1"/>
  <c r="W4157" i="1"/>
  <c r="Z4157" i="1"/>
  <c r="W4141" i="1"/>
  <c r="Z4141" i="1"/>
  <c r="W4125" i="1"/>
  <c r="Z4125" i="1"/>
  <c r="W4109" i="1"/>
  <c r="Z4109" i="1"/>
  <c r="W4093" i="1"/>
  <c r="Z4093" i="1"/>
  <c r="W4077" i="1"/>
  <c r="Z4077" i="1"/>
  <c r="W4061" i="1"/>
  <c r="Z4061" i="1"/>
  <c r="W4045" i="1"/>
  <c r="Z4045" i="1"/>
  <c r="W4029" i="1"/>
  <c r="Z4029" i="1"/>
  <c r="W4013" i="1"/>
  <c r="Z4013" i="1"/>
  <c r="W4172" i="1"/>
  <c r="Z4172" i="1"/>
  <c r="W4156" i="1"/>
  <c r="Z4156" i="1"/>
  <c r="W4140" i="1"/>
  <c r="Z4140" i="1"/>
  <c r="W4124" i="1"/>
  <c r="Z4124" i="1"/>
  <c r="W4108" i="1"/>
  <c r="Z4108" i="1"/>
  <c r="W4092" i="1"/>
  <c r="Z4092" i="1"/>
  <c r="W4076" i="1"/>
  <c r="Z4076" i="1"/>
  <c r="W4060" i="1"/>
  <c r="Z4060" i="1"/>
  <c r="W4044" i="1"/>
  <c r="Z4044" i="1"/>
  <c r="W4028" i="1"/>
  <c r="Z4028" i="1"/>
  <c r="W4012" i="1"/>
  <c r="Z4012" i="1"/>
  <c r="W4171" i="1"/>
  <c r="Z4171" i="1"/>
  <c r="W4155" i="1"/>
  <c r="Z4155" i="1"/>
  <c r="W4139" i="1"/>
  <c r="Z4139" i="1"/>
  <c r="W4123" i="1"/>
  <c r="Z4123" i="1"/>
  <c r="W4107" i="1"/>
  <c r="Z4107" i="1"/>
  <c r="W4091" i="1"/>
  <c r="Z4091" i="1"/>
  <c r="W4075" i="1"/>
  <c r="Z4075" i="1"/>
  <c r="W4059" i="1"/>
  <c r="Z4059" i="1"/>
  <c r="W4043" i="1"/>
  <c r="Z4043" i="1"/>
  <c r="W4027" i="1"/>
  <c r="Z4027" i="1"/>
  <c r="W4011" i="1"/>
  <c r="Z4011" i="1"/>
  <c r="W4954" i="1"/>
  <c r="Z4954" i="1"/>
  <c r="W4938" i="1"/>
  <c r="Z4938" i="1"/>
  <c r="W4922" i="1"/>
  <c r="Z4922" i="1"/>
  <c r="W4906" i="1"/>
  <c r="Z4906" i="1"/>
  <c r="W4945" i="1"/>
  <c r="Z4945" i="1"/>
  <c r="W4929" i="1"/>
  <c r="Z4929" i="1"/>
  <c r="W4913" i="1"/>
  <c r="Z4913" i="1"/>
  <c r="W4952" i="1"/>
  <c r="Z4952" i="1"/>
  <c r="W4936" i="1"/>
  <c r="Z4936" i="1"/>
  <c r="W4920" i="1"/>
  <c r="Z4920" i="1"/>
  <c r="W4904" i="1"/>
  <c r="Z4904" i="1"/>
  <c r="W4943" i="1"/>
  <c r="Z4943" i="1"/>
  <c r="W4927" i="1"/>
  <c r="Z4927" i="1"/>
  <c r="W4911" i="1"/>
  <c r="Z4911" i="1"/>
  <c r="W2381" i="1"/>
  <c r="Z2381" i="1"/>
  <c r="W2365" i="1"/>
  <c r="Z2365" i="1"/>
  <c r="W2349" i="1"/>
  <c r="Z2349" i="1"/>
  <c r="W2333" i="1"/>
  <c r="Z2333" i="1"/>
  <c r="W2317" i="1"/>
  <c r="Z2317" i="1"/>
  <c r="W2301" i="1"/>
  <c r="Z2301" i="1"/>
  <c r="W2285" i="1"/>
  <c r="Z2285" i="1"/>
  <c r="W2269" i="1"/>
  <c r="Z2269" i="1"/>
  <c r="W2375" i="1"/>
  <c r="Z2375" i="1"/>
  <c r="W2359" i="1"/>
  <c r="Z2359" i="1"/>
  <c r="W2343" i="1"/>
  <c r="Z2343" i="1"/>
  <c r="W2327" i="1"/>
  <c r="Z2327" i="1"/>
  <c r="W2311" i="1"/>
  <c r="Z2311" i="1"/>
  <c r="W2295" i="1"/>
  <c r="Z2295" i="1"/>
  <c r="W2279" i="1"/>
  <c r="Z2279" i="1"/>
  <c r="W2263" i="1"/>
  <c r="Z2263" i="1"/>
  <c r="W2765" i="1"/>
  <c r="Z2765" i="1"/>
  <c r="W2777" i="1"/>
  <c r="Z2777" i="1"/>
  <c r="W2789" i="1"/>
  <c r="Z2789" i="1"/>
  <c r="W2725" i="1"/>
  <c r="Z2725" i="1"/>
  <c r="W2753" i="1"/>
  <c r="Z2753" i="1"/>
  <c r="W2795" i="1"/>
  <c r="Z2795" i="1"/>
  <c r="W2779" i="1"/>
  <c r="Z2779" i="1"/>
  <c r="W2763" i="1"/>
  <c r="Z2763" i="1"/>
  <c r="W2747" i="1"/>
  <c r="Z2747" i="1"/>
  <c r="W2731" i="1"/>
  <c r="Z2731" i="1"/>
  <c r="W2794" i="1"/>
  <c r="Z2794" i="1"/>
  <c r="W2778" i="1"/>
  <c r="Z2778" i="1"/>
  <c r="W2762" i="1"/>
  <c r="Z2762" i="1"/>
  <c r="W2813" i="1"/>
  <c r="Z2813" i="1"/>
  <c r="W2853" i="1"/>
  <c r="Z2853" i="1"/>
  <c r="W2849" i="1"/>
  <c r="Z2849" i="1"/>
  <c r="W2851" i="1"/>
  <c r="Z2851" i="1"/>
  <c r="W2835" i="1"/>
  <c r="Z2835" i="1"/>
  <c r="W2819" i="1"/>
  <c r="Z2819" i="1"/>
  <c r="W2854" i="1"/>
  <c r="Z2854" i="1"/>
  <c r="W2838" i="1"/>
  <c r="Z2838" i="1"/>
  <c r="W2822" i="1"/>
  <c r="Z2822" i="1"/>
  <c r="W2806" i="1"/>
  <c r="Z2806" i="1"/>
  <c r="W3626" i="1"/>
  <c r="Z3626" i="1"/>
  <c r="W3610" i="1"/>
  <c r="Z3610" i="1"/>
  <c r="W3590" i="1"/>
  <c r="Z3590" i="1"/>
  <c r="W3569" i="1"/>
  <c r="Z3569" i="1"/>
  <c r="W3545" i="1"/>
  <c r="Z3545" i="1"/>
  <c r="W3625" i="1"/>
  <c r="Z3625" i="1"/>
  <c r="W3609" i="1"/>
  <c r="Z3609" i="1"/>
  <c r="W3589" i="1"/>
  <c r="Z3589" i="1"/>
  <c r="W3567" i="1"/>
  <c r="Z3567" i="1"/>
  <c r="W3543" i="1"/>
  <c r="Z3543" i="1"/>
  <c r="W3587" i="1"/>
  <c r="Z3587" i="1"/>
  <c r="W3566" i="1"/>
  <c r="Z3566" i="1"/>
  <c r="W3541" i="1"/>
  <c r="Z3541" i="1"/>
  <c r="W3623" i="1"/>
  <c r="Z3623" i="1"/>
  <c r="W3607" i="1"/>
  <c r="Z3607" i="1"/>
  <c r="W3586" i="1"/>
  <c r="Z3586" i="1"/>
  <c r="W3565" i="1"/>
  <c r="Z3565" i="1"/>
  <c r="W3539" i="1"/>
  <c r="Z3539" i="1"/>
  <c r="W3515" i="1"/>
  <c r="Z3515" i="1"/>
  <c r="W3538" i="1"/>
  <c r="Z3538" i="1"/>
  <c r="W3522" i="1"/>
  <c r="Z3522" i="1"/>
  <c r="W3830" i="1"/>
  <c r="Z3830" i="1"/>
  <c r="W3814" i="1"/>
  <c r="Z3814" i="1"/>
  <c r="W3798" i="1"/>
  <c r="Z3798" i="1"/>
  <c r="W3782" i="1"/>
  <c r="Z3782" i="1"/>
  <c r="W3766" i="1"/>
  <c r="Z3766" i="1"/>
  <c r="W3829" i="1"/>
  <c r="Z3829" i="1"/>
  <c r="W3813" i="1"/>
  <c r="Z3813" i="1"/>
  <c r="W3797" i="1"/>
  <c r="Z3797" i="1"/>
  <c r="W3781" i="1"/>
  <c r="Z3781" i="1"/>
  <c r="W3765" i="1"/>
  <c r="Z3765" i="1"/>
  <c r="W3823" i="1"/>
  <c r="Z3823" i="1"/>
  <c r="W3807" i="1"/>
  <c r="Z3807" i="1"/>
  <c r="W3791" i="1"/>
  <c r="Z3791" i="1"/>
  <c r="W3775" i="1"/>
  <c r="Z3775" i="1"/>
  <c r="W3759" i="1"/>
  <c r="Z3759" i="1"/>
  <c r="W4246" i="1"/>
  <c r="Z4246" i="1"/>
  <c r="W4230" i="1"/>
  <c r="Z4230" i="1"/>
  <c r="W4214" i="1"/>
  <c r="Z4214" i="1"/>
  <c r="W4198" i="1"/>
  <c r="Z4198" i="1"/>
  <c r="W4182" i="1"/>
  <c r="Z4182" i="1"/>
  <c r="W4233" i="1"/>
  <c r="Z4233" i="1"/>
  <c r="W4217" i="1"/>
  <c r="Z4217" i="1"/>
  <c r="W4201" i="1"/>
  <c r="Z4201" i="1"/>
  <c r="W4185" i="1"/>
  <c r="Z4185" i="1"/>
  <c r="W4235" i="1"/>
  <c r="Z4235" i="1"/>
  <c r="W4219" i="1"/>
  <c r="Z4219" i="1"/>
  <c r="W4203" i="1"/>
  <c r="Z4203" i="1"/>
  <c r="W4187" i="1"/>
  <c r="Z4187" i="1"/>
  <c r="W4358" i="1"/>
  <c r="Z4358" i="1"/>
  <c r="W4342" i="1"/>
  <c r="Z4342" i="1"/>
  <c r="W4361" i="1"/>
  <c r="Z4361" i="1"/>
  <c r="W4345" i="1"/>
  <c r="Z4345" i="1"/>
  <c r="W4329" i="1"/>
  <c r="Z4329" i="1"/>
  <c r="W4347" i="1"/>
  <c r="Z4347" i="1"/>
  <c r="W4331" i="1"/>
  <c r="Z4331" i="1"/>
  <c r="W4526" i="1"/>
  <c r="Z4526" i="1"/>
  <c r="W4510" i="1"/>
  <c r="Z4510" i="1"/>
  <c r="W4537" i="1"/>
  <c r="Z4537" i="1"/>
  <c r="W4521" i="1"/>
  <c r="Z4521" i="1"/>
  <c r="W4505" i="1"/>
  <c r="Z4505" i="1"/>
  <c r="W4539" i="1"/>
  <c r="Z4539" i="1"/>
  <c r="W4523" i="1"/>
  <c r="Z4523" i="1"/>
  <c r="W4507" i="1"/>
  <c r="Z4507" i="1"/>
  <c r="W4794" i="1"/>
  <c r="Z4794" i="1"/>
  <c r="W4778" i="1"/>
  <c r="Z4778" i="1"/>
  <c r="W4762" i="1"/>
  <c r="Z4762" i="1"/>
  <c r="W4746" i="1"/>
  <c r="Z4746" i="1"/>
  <c r="W4730" i="1"/>
  <c r="Z4730" i="1"/>
  <c r="W4714" i="1"/>
  <c r="Z4714" i="1"/>
  <c r="W4698" i="1"/>
  <c r="Z4698" i="1"/>
  <c r="W4682" i="1"/>
  <c r="Z4682" i="1"/>
  <c r="W4781" i="1"/>
  <c r="Z4781" i="1"/>
  <c r="W4765" i="1"/>
  <c r="Z4765" i="1"/>
  <c r="W4749" i="1"/>
  <c r="Z4749" i="1"/>
  <c r="W4733" i="1"/>
  <c r="Z4733" i="1"/>
  <c r="W4717" i="1"/>
  <c r="Z4717" i="1"/>
  <c r="W4701" i="1"/>
  <c r="Z4701" i="1"/>
  <c r="W4685" i="1"/>
  <c r="Z4685" i="1"/>
  <c r="W4791" i="1"/>
  <c r="Z4791" i="1"/>
  <c r="W4775" i="1"/>
  <c r="Z4775" i="1"/>
  <c r="W4759" i="1"/>
  <c r="Z4759" i="1"/>
  <c r="W4743" i="1"/>
  <c r="Z4743" i="1"/>
  <c r="W4727" i="1"/>
  <c r="Z4727" i="1"/>
  <c r="W4711" i="1"/>
  <c r="Z4711" i="1"/>
  <c r="W4695" i="1"/>
  <c r="Z4695" i="1"/>
  <c r="W4681" i="1"/>
  <c r="W4745" i="1"/>
  <c r="W4818" i="1"/>
  <c r="Z4818" i="1"/>
  <c r="W4802" i="1"/>
  <c r="Z4802" i="1"/>
  <c r="W4815" i="1"/>
  <c r="Z4815" i="1"/>
  <c r="W4799" i="1"/>
  <c r="Z4799" i="1"/>
  <c r="W2951" i="1"/>
  <c r="Z2951" i="1"/>
  <c r="W2935" i="1"/>
  <c r="Z2935" i="1"/>
  <c r="W2919" i="1"/>
  <c r="Z2919" i="1"/>
  <c r="W2903" i="1"/>
  <c r="Z2903" i="1"/>
  <c r="W2914" i="1"/>
  <c r="W3099" i="1"/>
  <c r="Z3099" i="1"/>
  <c r="W3083" i="1"/>
  <c r="Z3083" i="1"/>
  <c r="W3067" i="1"/>
  <c r="Z3067" i="1"/>
  <c r="W3051" i="1"/>
  <c r="Z3051" i="1"/>
  <c r="W3035" i="1"/>
  <c r="Z3035" i="1"/>
  <c r="W3019" i="1"/>
  <c r="Z3019" i="1"/>
  <c r="W3003" i="1"/>
  <c r="Z3003" i="1"/>
  <c r="W2987" i="1"/>
  <c r="Z2987" i="1"/>
  <c r="W2971" i="1"/>
  <c r="Z2971" i="1"/>
  <c r="W2986" i="1"/>
  <c r="W3050" i="1"/>
  <c r="W3187" i="1"/>
  <c r="Z3187" i="1"/>
  <c r="W3171" i="1"/>
  <c r="Z3171" i="1"/>
  <c r="W3155" i="1"/>
  <c r="Z3155" i="1"/>
  <c r="W3139" i="1"/>
  <c r="Z3139" i="1"/>
  <c r="W3123" i="1"/>
  <c r="Z3123" i="1"/>
  <c r="W3107" i="1"/>
  <c r="Z3107" i="1"/>
  <c r="W3174" i="1"/>
  <c r="Z3174" i="1"/>
  <c r="W3158" i="1"/>
  <c r="Z3158" i="1"/>
  <c r="W3142" i="1"/>
  <c r="Z3142" i="1"/>
  <c r="W4666" i="1"/>
  <c r="Z4666" i="1"/>
  <c r="W4650" i="1"/>
  <c r="Z4650" i="1"/>
  <c r="W4634" i="1"/>
  <c r="Z4634" i="1"/>
  <c r="W4618" i="1"/>
  <c r="Z4618" i="1"/>
  <c r="W4602" i="1"/>
  <c r="Z4602" i="1"/>
  <c r="W4586" i="1"/>
  <c r="Z4586" i="1"/>
  <c r="W4570" i="1"/>
  <c r="Z4570" i="1"/>
  <c r="W4554" i="1"/>
  <c r="Z4554" i="1"/>
  <c r="W4663" i="1"/>
  <c r="Z4663" i="1"/>
  <c r="W4647" i="1"/>
  <c r="Z4647" i="1"/>
  <c r="W4631" i="1"/>
  <c r="Z4631" i="1"/>
  <c r="W4615" i="1"/>
  <c r="Z4615" i="1"/>
  <c r="W4599" i="1"/>
  <c r="Z4599" i="1"/>
  <c r="W4583" i="1"/>
  <c r="Z4583" i="1"/>
  <c r="W4567" i="1"/>
  <c r="Z4567" i="1"/>
  <c r="W4551" i="1"/>
  <c r="Z4551" i="1"/>
  <c r="W4822" i="1"/>
  <c r="Z4822" i="1"/>
  <c r="W2491" i="1"/>
  <c r="Z2491" i="1"/>
  <c r="W2475" i="1"/>
  <c r="Z2475" i="1"/>
  <c r="W2459" i="1"/>
  <c r="Z2459" i="1"/>
  <c r="W2443" i="1"/>
  <c r="Z2443" i="1"/>
  <c r="W2451" i="1"/>
  <c r="W2487" i="1"/>
  <c r="Z2707" i="1"/>
  <c r="W2707" i="1"/>
  <c r="Z2643" i="1"/>
  <c r="W2643" i="1"/>
  <c r="W2675" i="1"/>
  <c r="Z3919" i="1"/>
  <c r="W3919" i="1"/>
  <c r="Z3903" i="1"/>
  <c r="W3903" i="1"/>
  <c r="W1911" i="1"/>
  <c r="Z1911" i="1"/>
  <c r="W1895" i="1"/>
  <c r="Z1895" i="1"/>
  <c r="W1918" i="1"/>
  <c r="Z1918" i="1"/>
  <c r="W1902" i="1"/>
  <c r="Z1902" i="1"/>
  <c r="W1886" i="1"/>
  <c r="Z1886" i="1"/>
  <c r="W2245" i="1"/>
  <c r="Z2245" i="1"/>
  <c r="W2229" i="1"/>
  <c r="Z2229" i="1"/>
  <c r="W2213" i="1"/>
  <c r="Z2213" i="1"/>
  <c r="W2197" i="1"/>
  <c r="Z2197" i="1"/>
  <c r="W2243" i="1"/>
  <c r="Z2243" i="1"/>
  <c r="W2227" i="1"/>
  <c r="Z2227" i="1"/>
  <c r="W2211" i="1"/>
  <c r="Z2211" i="1"/>
  <c r="W2195" i="1"/>
  <c r="Z2195" i="1"/>
  <c r="W2179" i="1"/>
  <c r="Z2179" i="1"/>
  <c r="W2163" i="1"/>
  <c r="Z2163" i="1"/>
  <c r="W2147" i="1"/>
  <c r="Z2147" i="1"/>
  <c r="W2131" i="1"/>
  <c r="Z2131" i="1"/>
  <c r="W2115" i="1"/>
  <c r="Z2115" i="1"/>
  <c r="W2250" i="1"/>
  <c r="Z2250" i="1"/>
  <c r="W2234" i="1"/>
  <c r="Z2234" i="1"/>
  <c r="W2218" i="1"/>
  <c r="Z2218" i="1"/>
  <c r="W2186" i="1"/>
  <c r="Z2186" i="1"/>
  <c r="W2170" i="1"/>
  <c r="Z2170" i="1"/>
  <c r="W2154" i="1"/>
  <c r="Z2154" i="1"/>
  <c r="W2138" i="1"/>
  <c r="Z2138" i="1"/>
  <c r="W2122" i="1"/>
  <c r="Z2122" i="1"/>
  <c r="W2106" i="1"/>
  <c r="Z2106" i="1"/>
  <c r="W2429" i="1"/>
  <c r="Z2429" i="1"/>
  <c r="W2413" i="1"/>
  <c r="Z2413" i="1"/>
  <c r="W2397" i="1"/>
  <c r="Z2397" i="1"/>
  <c r="W2427" i="1"/>
  <c r="Z2427" i="1"/>
  <c r="W2411" i="1"/>
  <c r="Z2411" i="1"/>
  <c r="W2395" i="1"/>
  <c r="Z2395" i="1"/>
  <c r="W2398" i="1"/>
  <c r="Z2398" i="1"/>
  <c r="W2414" i="1"/>
  <c r="W423" i="1"/>
  <c r="Z423" i="1"/>
  <c r="W407" i="1"/>
  <c r="Z407" i="1"/>
  <c r="W391" i="1"/>
  <c r="Z391" i="1"/>
  <c r="W619" i="1"/>
  <c r="Z619" i="1"/>
  <c r="W603" i="1"/>
  <c r="Z603" i="1"/>
  <c r="W587" i="1"/>
  <c r="Z587" i="1"/>
  <c r="W571" i="1"/>
  <c r="Z571" i="1"/>
  <c r="W555" i="1"/>
  <c r="Z555" i="1"/>
  <c r="W539" i="1"/>
  <c r="Z539" i="1"/>
  <c r="W743" i="1"/>
  <c r="Z743" i="1"/>
  <c r="W727" i="1"/>
  <c r="Z727" i="1"/>
  <c r="W711" i="1"/>
  <c r="Z711" i="1"/>
  <c r="W695" i="1"/>
  <c r="Z695" i="1"/>
  <c r="W679" i="1"/>
  <c r="Z679" i="1"/>
  <c r="W663" i="1"/>
  <c r="Z663" i="1"/>
  <c r="W647" i="1"/>
  <c r="Z647" i="1"/>
  <c r="W855" i="1"/>
  <c r="Z855" i="1"/>
  <c r="W839" i="1"/>
  <c r="Z839" i="1"/>
  <c r="W823" i="1"/>
  <c r="Z823" i="1"/>
  <c r="W807" i="1"/>
  <c r="Z807" i="1"/>
  <c r="W791" i="1"/>
  <c r="Z791" i="1"/>
  <c r="W775" i="1"/>
  <c r="Z775" i="1"/>
  <c r="W835" i="1"/>
  <c r="W1395" i="1"/>
  <c r="Z1395" i="1"/>
  <c r="W1379" i="1"/>
  <c r="Z1379" i="1"/>
  <c r="W1363" i="1"/>
  <c r="Z1363" i="1"/>
  <c r="W1347" i="1"/>
  <c r="Z1347" i="1"/>
  <c r="W1331" i="1"/>
  <c r="Z1331" i="1"/>
  <c r="W1315" i="1"/>
  <c r="Z1315" i="1"/>
  <c r="W1283" i="1"/>
  <c r="Z1283" i="1"/>
  <c r="W1299" i="1"/>
  <c r="W2861" i="1"/>
  <c r="Z2861" i="1"/>
  <c r="W2901" i="1"/>
  <c r="Z2901" i="1"/>
  <c r="W2881" i="1"/>
  <c r="Z2881" i="1"/>
  <c r="W2892" i="1"/>
  <c r="Z2892" i="1"/>
  <c r="W2876" i="1"/>
  <c r="Z2876" i="1"/>
  <c r="W2860" i="1"/>
  <c r="Z2860" i="1"/>
  <c r="W2891" i="1"/>
  <c r="Z2891" i="1"/>
  <c r="W2875" i="1"/>
  <c r="Z2875" i="1"/>
  <c r="W2859" i="1"/>
  <c r="Z2859" i="1"/>
  <c r="W2886" i="1"/>
  <c r="Z2886" i="1"/>
  <c r="W2870" i="1"/>
  <c r="Z2870" i="1"/>
  <c r="W2864" i="1"/>
  <c r="W3241" i="1"/>
  <c r="Z3241" i="1"/>
  <c r="W3237" i="1"/>
  <c r="Z3237" i="1"/>
  <c r="W3233" i="1"/>
  <c r="Z3233" i="1"/>
  <c r="W3236" i="1"/>
  <c r="Z3236" i="1"/>
  <c r="W3220" i="1"/>
  <c r="Z3220" i="1"/>
  <c r="W3204" i="1"/>
  <c r="Z3204" i="1"/>
  <c r="W3188" i="1"/>
  <c r="Z3188" i="1"/>
  <c r="W3231" i="1"/>
  <c r="Z3231" i="1"/>
  <c r="W3215" i="1"/>
  <c r="Z3215" i="1"/>
  <c r="W3199" i="1"/>
  <c r="Z3199" i="1"/>
  <c r="W3238" i="1"/>
  <c r="Z3238" i="1"/>
  <c r="W3222" i="1"/>
  <c r="Z3222" i="1"/>
  <c r="W3206" i="1"/>
  <c r="Z3206" i="1"/>
  <c r="W3190" i="1"/>
  <c r="Z3190" i="1"/>
  <c r="W3357" i="1"/>
  <c r="Z3357" i="1"/>
  <c r="W3293" i="1"/>
  <c r="Z3293" i="1"/>
  <c r="W3369" i="1"/>
  <c r="Z3369" i="1"/>
  <c r="W3305" i="1"/>
  <c r="Z3305" i="1"/>
  <c r="W3381" i="1"/>
  <c r="Z3381" i="1"/>
  <c r="W3317" i="1"/>
  <c r="Z3317" i="1"/>
  <c r="W3253" i="1"/>
  <c r="Z3253" i="1"/>
  <c r="W3329" i="1"/>
  <c r="Z3329" i="1"/>
  <c r="W3265" i="1"/>
  <c r="Z3265" i="1"/>
  <c r="W3372" i="1"/>
  <c r="Z3372" i="1"/>
  <c r="W3356" i="1"/>
  <c r="Z3356" i="1"/>
  <c r="W3340" i="1"/>
  <c r="Z3340" i="1"/>
  <c r="W3324" i="1"/>
  <c r="Z3324" i="1"/>
  <c r="W3308" i="1"/>
  <c r="Z3308" i="1"/>
  <c r="W3292" i="1"/>
  <c r="Z3292" i="1"/>
  <c r="W3276" i="1"/>
  <c r="Z3276" i="1"/>
  <c r="W3260" i="1"/>
  <c r="Z3260" i="1"/>
  <c r="W3244" i="1"/>
  <c r="Z3244" i="1"/>
  <c r="W3371" i="1"/>
  <c r="Z3371" i="1"/>
  <c r="W3355" i="1"/>
  <c r="Z3355" i="1"/>
  <c r="W3339" i="1"/>
  <c r="Z3339" i="1"/>
  <c r="W3323" i="1"/>
  <c r="Z3323" i="1"/>
  <c r="W3307" i="1"/>
  <c r="Z3307" i="1"/>
  <c r="W3291" i="1"/>
  <c r="Z3291" i="1"/>
  <c r="W3275" i="1"/>
  <c r="Z3275" i="1"/>
  <c r="W3259" i="1"/>
  <c r="Z3259" i="1"/>
  <c r="W3382" i="1"/>
  <c r="Z3382" i="1"/>
  <c r="W3366" i="1"/>
  <c r="Z3366" i="1"/>
  <c r="W3350" i="1"/>
  <c r="Z3350" i="1"/>
  <c r="W3334" i="1"/>
  <c r="Z3334" i="1"/>
  <c r="W3318" i="1"/>
  <c r="Z3318" i="1"/>
  <c r="W3302" i="1"/>
  <c r="Z3302" i="1"/>
  <c r="W3286" i="1"/>
  <c r="Z3286" i="1"/>
  <c r="W3270" i="1"/>
  <c r="Z3270" i="1"/>
  <c r="W3254" i="1"/>
  <c r="Z3254" i="1"/>
  <c r="W3485" i="1"/>
  <c r="Z3485" i="1"/>
  <c r="W3421" i="1"/>
  <c r="Z3421" i="1"/>
  <c r="W3481" i="1"/>
  <c r="Z3481" i="1"/>
  <c r="W3417" i="1"/>
  <c r="Z3417" i="1"/>
  <c r="W3493" i="1"/>
  <c r="Z3493" i="1"/>
  <c r="W3429" i="1"/>
  <c r="Z3429" i="1"/>
  <c r="W3489" i="1"/>
  <c r="Z3489" i="1"/>
  <c r="W3425" i="1"/>
  <c r="Z3425" i="1"/>
  <c r="W3508" i="1"/>
  <c r="Z3508" i="1"/>
  <c r="W3492" i="1"/>
  <c r="Z3492" i="1"/>
  <c r="W3476" i="1"/>
  <c r="Z3476" i="1"/>
  <c r="W3460" i="1"/>
  <c r="Z3460" i="1"/>
  <c r="W3444" i="1"/>
  <c r="Z3444" i="1"/>
  <c r="W3428" i="1"/>
  <c r="Z3428" i="1"/>
  <c r="W3412" i="1"/>
  <c r="Z3412" i="1"/>
  <c r="W3396" i="1"/>
  <c r="Z3396" i="1"/>
  <c r="W3511" i="1"/>
  <c r="Z3511" i="1"/>
  <c r="W3495" i="1"/>
  <c r="Z3495" i="1"/>
  <c r="W3479" i="1"/>
  <c r="Z3479" i="1"/>
  <c r="W3463" i="1"/>
  <c r="Z3463" i="1"/>
  <c r="W3447" i="1"/>
  <c r="Z3447" i="1"/>
  <c r="W3431" i="1"/>
  <c r="Z3431" i="1"/>
  <c r="W3415" i="1"/>
  <c r="Z3415" i="1"/>
  <c r="W3399" i="1"/>
  <c r="Z3399" i="1"/>
  <c r="W3510" i="1"/>
  <c r="Z3510" i="1"/>
  <c r="W3494" i="1"/>
  <c r="Z3494" i="1"/>
  <c r="W3478" i="1"/>
  <c r="Z3478" i="1"/>
  <c r="W3462" i="1"/>
  <c r="Z3462" i="1"/>
  <c r="W3446" i="1"/>
  <c r="Z3446" i="1"/>
  <c r="W3430" i="1"/>
  <c r="Z3430" i="1"/>
  <c r="W3414" i="1"/>
  <c r="Z3414" i="1"/>
  <c r="W3398" i="1"/>
  <c r="Z3398" i="1"/>
  <c r="W3682" i="1"/>
  <c r="Z3682" i="1"/>
  <c r="W3666" i="1"/>
  <c r="Z3666" i="1"/>
  <c r="W3650" i="1"/>
  <c r="Z3650" i="1"/>
  <c r="W3634" i="1"/>
  <c r="Z3634" i="1"/>
  <c r="W3673" i="1"/>
  <c r="Z3673" i="1"/>
  <c r="W3657" i="1"/>
  <c r="Z3657" i="1"/>
  <c r="W3641" i="1"/>
  <c r="Z3641" i="1"/>
  <c r="W3680" i="1"/>
  <c r="Z3680" i="1"/>
  <c r="W3664" i="1"/>
  <c r="Z3664" i="1"/>
  <c r="W3648" i="1"/>
  <c r="Z3648" i="1"/>
  <c r="W3632" i="1"/>
  <c r="Z3632" i="1"/>
  <c r="W3675" i="1"/>
  <c r="Z3675" i="1"/>
  <c r="W3659" i="1"/>
  <c r="Z3659" i="1"/>
  <c r="W3643" i="1"/>
  <c r="Z3643" i="1"/>
  <c r="W3706" i="1"/>
  <c r="Z3706" i="1"/>
  <c r="W3690" i="1"/>
  <c r="Z3690" i="1"/>
  <c r="W3697" i="1"/>
  <c r="Z3697" i="1"/>
  <c r="W3704" i="1"/>
  <c r="Z3704" i="1"/>
  <c r="W3688" i="1"/>
  <c r="Z3688" i="1"/>
  <c r="W3699" i="1"/>
  <c r="Z3699" i="1"/>
  <c r="W3750" i="1"/>
  <c r="Z3750" i="1"/>
  <c r="W3734" i="1"/>
  <c r="Z3734" i="1"/>
  <c r="W3718" i="1"/>
  <c r="Z3718" i="1"/>
  <c r="W3745" i="1"/>
  <c r="Z3745" i="1"/>
  <c r="W3729" i="1"/>
  <c r="Z3729" i="1"/>
  <c r="W3713" i="1"/>
  <c r="Z3713" i="1"/>
  <c r="W3744" i="1"/>
  <c r="Z3744" i="1"/>
  <c r="W3728" i="1"/>
  <c r="Z3728" i="1"/>
  <c r="W3712" i="1"/>
  <c r="Z3712" i="1"/>
  <c r="W3743" i="1"/>
  <c r="Z3743" i="1"/>
  <c r="W3727" i="1"/>
  <c r="Z3727" i="1"/>
  <c r="W3711" i="1"/>
  <c r="Z3711" i="1"/>
  <c r="W4002" i="1"/>
  <c r="Z4002" i="1"/>
  <c r="W3986" i="1"/>
  <c r="Z3986" i="1"/>
  <c r="W3970" i="1"/>
  <c r="Z3970" i="1"/>
  <c r="W3954" i="1"/>
  <c r="Z3954" i="1"/>
  <c r="W3938" i="1"/>
  <c r="Z3938" i="1"/>
  <c r="W3993" i="1"/>
  <c r="Z3993" i="1"/>
  <c r="W3977" i="1"/>
  <c r="Z3977" i="1"/>
  <c r="W3961" i="1"/>
  <c r="Z3961" i="1"/>
  <c r="W3945" i="1"/>
  <c r="Z3945" i="1"/>
  <c r="W4000" i="1"/>
  <c r="Z4000" i="1"/>
  <c r="W3984" i="1"/>
  <c r="Z3984" i="1"/>
  <c r="W3968" i="1"/>
  <c r="Z3968" i="1"/>
  <c r="W3952" i="1"/>
  <c r="Z3952" i="1"/>
  <c r="W3936" i="1"/>
  <c r="Z3936" i="1"/>
  <c r="W3995" i="1"/>
  <c r="Z3995" i="1"/>
  <c r="W3979" i="1"/>
  <c r="Z3979" i="1"/>
  <c r="W3963" i="1"/>
  <c r="Z3963" i="1"/>
  <c r="W3947" i="1"/>
  <c r="Z3947" i="1"/>
  <c r="W4174" i="1"/>
  <c r="Z4174" i="1"/>
  <c r="W4158" i="1"/>
  <c r="Z4158" i="1"/>
  <c r="W4142" i="1"/>
  <c r="Z4142" i="1"/>
  <c r="W4126" i="1"/>
  <c r="Z4126" i="1"/>
  <c r="W4110" i="1"/>
  <c r="Z4110" i="1"/>
  <c r="W4094" i="1"/>
  <c r="Z4094" i="1"/>
  <c r="W4078" i="1"/>
  <c r="Z4078" i="1"/>
  <c r="W4062" i="1"/>
  <c r="Z4062" i="1"/>
  <c r="W4046" i="1"/>
  <c r="Z4046" i="1"/>
  <c r="W4030" i="1"/>
  <c r="Z4030" i="1"/>
  <c r="W4014" i="1"/>
  <c r="Z4014" i="1"/>
  <c r="W4169" i="1"/>
  <c r="Z4169" i="1"/>
  <c r="W4153" i="1"/>
  <c r="Z4153" i="1"/>
  <c r="W4137" i="1"/>
  <c r="Z4137" i="1"/>
  <c r="W4121" i="1"/>
  <c r="Z4121" i="1"/>
  <c r="W4105" i="1"/>
  <c r="Z4105" i="1"/>
  <c r="W4089" i="1"/>
  <c r="Z4089" i="1"/>
  <c r="W4073" i="1"/>
  <c r="Z4073" i="1"/>
  <c r="W4057" i="1"/>
  <c r="Z4057" i="1"/>
  <c r="W4041" i="1"/>
  <c r="Z4041" i="1"/>
  <c r="W4025" i="1"/>
  <c r="Z4025" i="1"/>
  <c r="W4009" i="1"/>
  <c r="Z4009" i="1"/>
  <c r="W4168" i="1"/>
  <c r="Z4168" i="1"/>
  <c r="W4152" i="1"/>
  <c r="Z4152" i="1"/>
  <c r="W4136" i="1"/>
  <c r="Z4136" i="1"/>
  <c r="W4120" i="1"/>
  <c r="Z4120" i="1"/>
  <c r="W4104" i="1"/>
  <c r="Z4104" i="1"/>
  <c r="W4088" i="1"/>
  <c r="Z4088" i="1"/>
  <c r="W4072" i="1"/>
  <c r="Z4072" i="1"/>
  <c r="W4056" i="1"/>
  <c r="Z4056" i="1"/>
  <c r="W4040" i="1"/>
  <c r="Z4040" i="1"/>
  <c r="W4024" i="1"/>
  <c r="Z4024" i="1"/>
  <c r="W4008" i="1"/>
  <c r="Z4008" i="1"/>
  <c r="W4167" i="1"/>
  <c r="Z4167" i="1"/>
  <c r="W4151" i="1"/>
  <c r="Z4151" i="1"/>
  <c r="W4135" i="1"/>
  <c r="Z4135" i="1"/>
  <c r="W4119" i="1"/>
  <c r="Z4119" i="1"/>
  <c r="W4103" i="1"/>
  <c r="Z4103" i="1"/>
  <c r="W4087" i="1"/>
  <c r="Z4087" i="1"/>
  <c r="W4071" i="1"/>
  <c r="Z4071" i="1"/>
  <c r="W4055" i="1"/>
  <c r="Z4055" i="1"/>
  <c r="W4039" i="1"/>
  <c r="Z4039" i="1"/>
  <c r="W4023" i="1"/>
  <c r="Z4023" i="1"/>
  <c r="W4950" i="1"/>
  <c r="Z4950" i="1"/>
  <c r="W4934" i="1"/>
  <c r="Z4934" i="1"/>
  <c r="W4918" i="1"/>
  <c r="Z4918" i="1"/>
  <c r="W4902" i="1"/>
  <c r="Z4902" i="1"/>
  <c r="W4941" i="1"/>
  <c r="Z4941" i="1"/>
  <c r="W4925" i="1"/>
  <c r="Z4925" i="1"/>
  <c r="W4909" i="1"/>
  <c r="Z4909" i="1"/>
  <c r="W4948" i="1"/>
  <c r="Z4948" i="1"/>
  <c r="W4932" i="1"/>
  <c r="Z4932" i="1"/>
  <c r="W4916" i="1"/>
  <c r="Z4916" i="1"/>
  <c r="W4900" i="1"/>
  <c r="Z4900" i="1"/>
  <c r="W4939" i="1"/>
  <c r="Z4939" i="1"/>
  <c r="W4923" i="1"/>
  <c r="Z4923" i="1"/>
  <c r="W4907" i="1"/>
  <c r="Z4907" i="1"/>
  <c r="W2377" i="1"/>
  <c r="Z2377" i="1"/>
  <c r="W2361" i="1"/>
  <c r="Z2361" i="1"/>
  <c r="W2345" i="1"/>
  <c r="Z2345" i="1"/>
  <c r="W2329" i="1"/>
  <c r="Z2329" i="1"/>
  <c r="W2313" i="1"/>
  <c r="Z2313" i="1"/>
  <c r="W2297" i="1"/>
  <c r="Z2297" i="1"/>
  <c r="W2281" i="1"/>
  <c r="Z2281" i="1"/>
  <c r="W2265" i="1"/>
  <c r="Z2265" i="1"/>
  <c r="W2387" i="1"/>
  <c r="Z2387" i="1"/>
  <c r="W2371" i="1"/>
  <c r="Z2371" i="1"/>
  <c r="W2355" i="1"/>
  <c r="Z2355" i="1"/>
  <c r="W2339" i="1"/>
  <c r="Z2339" i="1"/>
  <c r="W2323" i="1"/>
  <c r="Z2323" i="1"/>
  <c r="W2307" i="1"/>
  <c r="Z2307" i="1"/>
  <c r="W2291" i="1"/>
  <c r="Z2291" i="1"/>
  <c r="W2275" i="1"/>
  <c r="Z2275" i="1"/>
  <c r="W2259" i="1"/>
  <c r="Z2259" i="1"/>
  <c r="W2625" i="1"/>
  <c r="Z2625" i="1"/>
  <c r="W2627" i="1"/>
  <c r="Z2627" i="1"/>
  <c r="W2749" i="1"/>
  <c r="Z2749" i="1"/>
  <c r="W2761" i="1"/>
  <c r="Z2761" i="1"/>
  <c r="W2773" i="1"/>
  <c r="Z2773" i="1"/>
  <c r="W2801" i="1"/>
  <c r="Z2801" i="1"/>
  <c r="W2737" i="1"/>
  <c r="Z2737" i="1"/>
  <c r="W2791" i="1"/>
  <c r="Z2791" i="1"/>
  <c r="W2775" i="1"/>
  <c r="Z2775" i="1"/>
  <c r="W2759" i="1"/>
  <c r="Z2759" i="1"/>
  <c r="W2743" i="1"/>
  <c r="Z2743" i="1"/>
  <c r="W2727" i="1"/>
  <c r="Z2727" i="1"/>
  <c r="W2790" i="1"/>
  <c r="Z2790" i="1"/>
  <c r="W2774" i="1"/>
  <c r="Z2774" i="1"/>
  <c r="W2758" i="1"/>
  <c r="Z2758" i="1"/>
  <c r="W2841" i="1"/>
  <c r="Z2841" i="1"/>
  <c r="W2837" i="1"/>
  <c r="Z2837" i="1"/>
  <c r="W2833" i="1"/>
  <c r="Z2833" i="1"/>
  <c r="W2847" i="1"/>
  <c r="Z2847" i="1"/>
  <c r="W2831" i="1"/>
  <c r="Z2831" i="1"/>
  <c r="W2815" i="1"/>
  <c r="Z2815" i="1"/>
  <c r="W2850" i="1"/>
  <c r="Z2850" i="1"/>
  <c r="W2834" i="1"/>
  <c r="Z2834" i="1"/>
  <c r="W2818" i="1"/>
  <c r="Z2818" i="1"/>
  <c r="W3622" i="1"/>
  <c r="Z3622" i="1"/>
  <c r="W3606" i="1"/>
  <c r="Z3606" i="1"/>
  <c r="W3585" i="1"/>
  <c r="Z3585" i="1"/>
  <c r="W3563" i="1"/>
  <c r="Z3563" i="1"/>
  <c r="W3537" i="1"/>
  <c r="Z3537" i="1"/>
  <c r="W3621" i="1"/>
  <c r="Z3621" i="1"/>
  <c r="W3605" i="1"/>
  <c r="Z3605" i="1"/>
  <c r="W3583" i="1"/>
  <c r="Z3583" i="1"/>
  <c r="W3562" i="1"/>
  <c r="Z3562" i="1"/>
  <c r="W3535" i="1"/>
  <c r="Z3535" i="1"/>
  <c r="W3603" i="1"/>
  <c r="Z3603" i="1"/>
  <c r="W3582" i="1"/>
  <c r="Z3582" i="1"/>
  <c r="W3561" i="1"/>
  <c r="Z3561" i="1"/>
  <c r="W3533" i="1"/>
  <c r="Z3533" i="1"/>
  <c r="W3619" i="1"/>
  <c r="Z3619" i="1"/>
  <c r="W3602" i="1"/>
  <c r="Z3602" i="1"/>
  <c r="W3581" i="1"/>
  <c r="Z3581" i="1"/>
  <c r="W3559" i="1"/>
  <c r="Z3559" i="1"/>
  <c r="W3531" i="1"/>
  <c r="Z3531" i="1"/>
  <c r="W3550" i="1"/>
  <c r="Z3550" i="1"/>
  <c r="W3534" i="1"/>
  <c r="Z3534" i="1"/>
  <c r="W3518" i="1"/>
  <c r="Z3518" i="1"/>
  <c r="W3826" i="1"/>
  <c r="Z3826" i="1"/>
  <c r="W3810" i="1"/>
  <c r="Z3810" i="1"/>
  <c r="W3794" i="1"/>
  <c r="Z3794" i="1"/>
  <c r="W3778" i="1"/>
  <c r="Z3778" i="1"/>
  <c r="W3762" i="1"/>
  <c r="Z3762" i="1"/>
  <c r="W3825" i="1"/>
  <c r="Z3825" i="1"/>
  <c r="W3809" i="1"/>
  <c r="Z3809" i="1"/>
  <c r="W3793" i="1"/>
  <c r="Z3793" i="1"/>
  <c r="W3777" i="1"/>
  <c r="Z3777" i="1"/>
  <c r="W3761" i="1"/>
  <c r="Z3761" i="1"/>
  <c r="W3819" i="1"/>
  <c r="Z3819" i="1"/>
  <c r="W3803" i="1"/>
  <c r="Z3803" i="1"/>
  <c r="W3787" i="1"/>
  <c r="Z3787" i="1"/>
  <c r="W3771" i="1"/>
  <c r="Z3771" i="1"/>
  <c r="W3755" i="1"/>
  <c r="Z3755" i="1"/>
  <c r="W4242" i="1"/>
  <c r="Z4242" i="1"/>
  <c r="W4226" i="1"/>
  <c r="Z4226" i="1"/>
  <c r="W4210" i="1"/>
  <c r="Z4210" i="1"/>
  <c r="W4194" i="1"/>
  <c r="Z4194" i="1"/>
  <c r="W4245" i="1"/>
  <c r="Z4245" i="1"/>
  <c r="W4229" i="1"/>
  <c r="Z4229" i="1"/>
  <c r="W4213" i="1"/>
  <c r="Z4213" i="1"/>
  <c r="W4197" i="1"/>
  <c r="Z4197" i="1"/>
  <c r="W4231" i="1"/>
  <c r="Z4231" i="1"/>
  <c r="W4215" i="1"/>
  <c r="Z4215" i="1"/>
  <c r="W4199" i="1"/>
  <c r="Z4199" i="1"/>
  <c r="W4183" i="1"/>
  <c r="Z4183" i="1"/>
  <c r="W4354" i="1"/>
  <c r="Z4354" i="1"/>
  <c r="W4338" i="1"/>
  <c r="Z4338" i="1"/>
  <c r="W4357" i="1"/>
  <c r="Z4357" i="1"/>
  <c r="W4341" i="1"/>
  <c r="Z4341" i="1"/>
  <c r="W4359" i="1"/>
  <c r="Z4359" i="1"/>
  <c r="W4343" i="1"/>
  <c r="Z4343" i="1"/>
  <c r="W4538" i="1"/>
  <c r="Z4538" i="1"/>
  <c r="W4522" i="1"/>
  <c r="Z4522" i="1"/>
  <c r="W4506" i="1"/>
  <c r="Z4506" i="1"/>
  <c r="W4533" i="1"/>
  <c r="Z4533" i="1"/>
  <c r="W4517" i="1"/>
  <c r="Z4517" i="1"/>
  <c r="W4501" i="1"/>
  <c r="Z4501" i="1"/>
  <c r="W4535" i="1"/>
  <c r="Z4535" i="1"/>
  <c r="W4519" i="1"/>
  <c r="Z4519" i="1"/>
  <c r="W4503" i="1"/>
  <c r="Z4503" i="1"/>
  <c r="W4790" i="1"/>
  <c r="Z4790" i="1"/>
  <c r="W4774" i="1"/>
  <c r="Z4774" i="1"/>
  <c r="W4758" i="1"/>
  <c r="Z4758" i="1"/>
  <c r="W4742" i="1"/>
  <c r="Z4742" i="1"/>
  <c r="W4726" i="1"/>
  <c r="Z4726" i="1"/>
  <c r="W4710" i="1"/>
  <c r="Z4710" i="1"/>
  <c r="W4694" i="1"/>
  <c r="Z4694" i="1"/>
  <c r="W4787" i="1"/>
  <c r="Z4787" i="1"/>
  <c r="W4771" i="1"/>
  <c r="Z4771" i="1"/>
  <c r="W4755" i="1"/>
  <c r="Z4755" i="1"/>
  <c r="W4739" i="1"/>
  <c r="Z4739" i="1"/>
  <c r="W4723" i="1"/>
  <c r="Z4723" i="1"/>
  <c r="W4707" i="1"/>
  <c r="Z4707" i="1"/>
  <c r="W4691" i="1"/>
  <c r="Z4691" i="1"/>
  <c r="W4697" i="1"/>
  <c r="W4761" i="1"/>
  <c r="W4814" i="1"/>
  <c r="Z4814" i="1"/>
  <c r="W4798" i="1"/>
  <c r="Z4798" i="1"/>
  <c r="W4809" i="1"/>
  <c r="Z4809" i="1"/>
  <c r="W4811" i="1"/>
  <c r="Z4811" i="1"/>
  <c r="W2947" i="1"/>
  <c r="Z2947" i="1"/>
  <c r="W2931" i="1"/>
  <c r="Z2931" i="1"/>
  <c r="W2915" i="1"/>
  <c r="Z2915" i="1"/>
  <c r="W2958" i="1"/>
  <c r="Z2958" i="1"/>
  <c r="W2942" i="1"/>
  <c r="Z2942" i="1"/>
  <c r="W2926" i="1"/>
  <c r="Z2926" i="1"/>
  <c r="W2910" i="1"/>
  <c r="Z2910" i="1"/>
  <c r="W3095" i="1"/>
  <c r="Z3095" i="1"/>
  <c r="W3079" i="1"/>
  <c r="Z3079" i="1"/>
  <c r="W3063" i="1"/>
  <c r="Z3063" i="1"/>
  <c r="W3047" i="1"/>
  <c r="Z3047" i="1"/>
  <c r="W3031" i="1"/>
  <c r="Z3031" i="1"/>
  <c r="W3015" i="1"/>
  <c r="Z3015" i="1"/>
  <c r="W2999" i="1"/>
  <c r="Z2999" i="1"/>
  <c r="W2983" i="1"/>
  <c r="Z2983" i="1"/>
  <c r="W2967" i="1"/>
  <c r="Z2967" i="1"/>
  <c r="W3094" i="1"/>
  <c r="Z3094" i="1"/>
  <c r="W3078" i="1"/>
  <c r="Z3078" i="1"/>
  <c r="W3062" i="1"/>
  <c r="Z3062" i="1"/>
  <c r="W3046" i="1"/>
  <c r="Z3046" i="1"/>
  <c r="W3030" i="1"/>
  <c r="Z3030" i="1"/>
  <c r="W3014" i="1"/>
  <c r="Z3014" i="1"/>
  <c r="W2998" i="1"/>
  <c r="Z2998" i="1"/>
  <c r="W2982" i="1"/>
  <c r="Z2982" i="1"/>
  <c r="W2966" i="1"/>
  <c r="Z2966" i="1"/>
  <c r="W3183" i="1"/>
  <c r="Z3183" i="1"/>
  <c r="W3167" i="1"/>
  <c r="Z3167" i="1"/>
  <c r="W3151" i="1"/>
  <c r="Z3151" i="1"/>
  <c r="W3135" i="1"/>
  <c r="Z3135" i="1"/>
  <c r="W3119" i="1"/>
  <c r="Z3119" i="1"/>
  <c r="W3126" i="1"/>
  <c r="W3186" i="1"/>
  <c r="W4662" i="1"/>
  <c r="Z4662" i="1"/>
  <c r="W4646" i="1"/>
  <c r="Z4646" i="1"/>
  <c r="W4630" i="1"/>
  <c r="Z4630" i="1"/>
  <c r="W4614" i="1"/>
  <c r="Z4614" i="1"/>
  <c r="W4598" i="1"/>
  <c r="Z4598" i="1"/>
  <c r="W4582" i="1"/>
  <c r="Z4582" i="1"/>
  <c r="W4566" i="1"/>
  <c r="Z4566" i="1"/>
  <c r="W4550" i="1"/>
  <c r="Z4550" i="1"/>
  <c r="W4659" i="1"/>
  <c r="Z4659" i="1"/>
  <c r="W4643" i="1"/>
  <c r="Z4643" i="1"/>
  <c r="W4627" i="1"/>
  <c r="Z4627" i="1"/>
  <c r="W4611" i="1"/>
  <c r="Z4611" i="1"/>
  <c r="W4595" i="1"/>
  <c r="Z4595" i="1"/>
  <c r="W4579" i="1"/>
  <c r="Z4579" i="1"/>
  <c r="W4563" i="1"/>
  <c r="Z4563" i="1"/>
  <c r="W4547" i="1"/>
  <c r="Z4547" i="1"/>
  <c r="W2455" i="1"/>
  <c r="W2719" i="1"/>
  <c r="Z2719" i="1"/>
  <c r="W2703" i="1"/>
  <c r="Z2703" i="1"/>
  <c r="W2687" i="1"/>
  <c r="Z2687" i="1"/>
  <c r="W2671" i="1"/>
  <c r="Z2671" i="1"/>
  <c r="W2655" i="1"/>
  <c r="Z2655" i="1"/>
  <c r="W2639" i="1"/>
  <c r="Z2639" i="1"/>
  <c r="W2691" i="1"/>
  <c r="W3935" i="1"/>
  <c r="Z3935" i="1"/>
  <c r="Z4319" i="1"/>
  <c r="W4319" i="1"/>
  <c r="Z4303" i="1"/>
  <c r="W4303" i="1"/>
  <c r="Z4287" i="1"/>
  <c r="W4287" i="1"/>
  <c r="Z4271" i="1"/>
  <c r="W4271" i="1"/>
  <c r="Z4255" i="1"/>
  <c r="W4255" i="1"/>
  <c r="W2191" i="1"/>
  <c r="Z2191" i="1"/>
  <c r="W2175" i="1"/>
  <c r="Z2175" i="1"/>
  <c r="W2159" i="1"/>
  <c r="Z2159" i="1"/>
  <c r="W2143" i="1"/>
  <c r="Z2143" i="1"/>
  <c r="W2127" i="1"/>
  <c r="Z2127" i="1"/>
  <c r="W2111" i="1"/>
  <c r="Z2111" i="1"/>
  <c r="W2246" i="1"/>
  <c r="Z2246" i="1"/>
  <c r="W2230" i="1"/>
  <c r="Z2230" i="1"/>
  <c r="W2214" i="1"/>
  <c r="Z2214" i="1"/>
  <c r="W2198" i="1"/>
  <c r="Z2198" i="1"/>
  <c r="W2182" i="1"/>
  <c r="Z2182" i="1"/>
  <c r="W2150" i="1"/>
  <c r="Z2150" i="1"/>
  <c r="W2134" i="1"/>
  <c r="Z2134" i="1"/>
  <c r="W2118" i="1"/>
  <c r="Z2118" i="1"/>
  <c r="W2425" i="1"/>
  <c r="Z2425" i="1"/>
  <c r="W2409" i="1"/>
  <c r="Z2409" i="1"/>
  <c r="W2393" i="1"/>
  <c r="Z2393" i="1"/>
  <c r="W2423" i="1"/>
  <c r="Z2423" i="1"/>
  <c r="W2407" i="1"/>
  <c r="Z2407" i="1"/>
  <c r="W2391" i="1"/>
  <c r="Z2391" i="1"/>
  <c r="W2426" i="1"/>
  <c r="Z2426" i="1"/>
  <c r="W2410" i="1"/>
  <c r="Z2410" i="1"/>
  <c r="W2394" i="1"/>
  <c r="Z2394" i="1"/>
  <c r="W419" i="1"/>
  <c r="Z419" i="1"/>
  <c r="W403" i="1"/>
  <c r="Z403" i="1"/>
  <c r="W387" i="1"/>
  <c r="Z387" i="1"/>
  <c r="W631" i="1"/>
  <c r="Z631" i="1"/>
  <c r="W615" i="1"/>
  <c r="Z615" i="1"/>
  <c r="W599" i="1"/>
  <c r="Z599" i="1"/>
  <c r="W583" i="1"/>
  <c r="Z583" i="1"/>
  <c r="W567" i="1"/>
  <c r="Z567" i="1"/>
  <c r="W551" i="1"/>
  <c r="Z551" i="1"/>
  <c r="W535" i="1"/>
  <c r="Z535" i="1"/>
  <c r="W739" i="1"/>
  <c r="Z739" i="1"/>
  <c r="W723" i="1"/>
  <c r="Z723" i="1"/>
  <c r="W707" i="1"/>
  <c r="Z707" i="1"/>
  <c r="W675" i="1"/>
  <c r="Z675" i="1"/>
  <c r="W659" i="1"/>
  <c r="Z659" i="1"/>
  <c r="W643" i="1"/>
  <c r="Z643" i="1"/>
  <c r="W691" i="1"/>
  <c r="W851" i="1"/>
  <c r="Z851" i="1"/>
  <c r="W819" i="1"/>
  <c r="Z819" i="1"/>
  <c r="W787" i="1"/>
  <c r="Z787" i="1"/>
  <c r="W867" i="1"/>
  <c r="W1391" i="1"/>
  <c r="Z1391" i="1"/>
  <c r="W1375" i="1"/>
  <c r="Z1375" i="1"/>
  <c r="W1359" i="1"/>
  <c r="Z1359" i="1"/>
  <c r="W1343" i="1"/>
  <c r="Z1343" i="1"/>
  <c r="W1327" i="1"/>
  <c r="Z1327" i="1"/>
  <c r="W1311" i="1"/>
  <c r="Z1311" i="1"/>
  <c r="W1295" i="1"/>
  <c r="Z1295" i="1"/>
  <c r="W2889" i="1"/>
  <c r="Z2889" i="1"/>
  <c r="W2885" i="1"/>
  <c r="Z2885" i="1"/>
  <c r="W2865" i="1"/>
  <c r="Z2865" i="1"/>
  <c r="W2888" i="1"/>
  <c r="Z2888" i="1"/>
  <c r="W2872" i="1"/>
  <c r="Z2872" i="1"/>
  <c r="W2856" i="1"/>
  <c r="Z2856" i="1"/>
  <c r="W2887" i="1"/>
  <c r="Z2887" i="1"/>
  <c r="W2871" i="1"/>
  <c r="Z2871" i="1"/>
  <c r="W2898" i="1"/>
  <c r="Z2898" i="1"/>
  <c r="W2882" i="1"/>
  <c r="Z2882" i="1"/>
  <c r="W2866" i="1"/>
  <c r="Z2866" i="1"/>
  <c r="W3229" i="1"/>
  <c r="Z3229" i="1"/>
  <c r="W3225" i="1"/>
  <c r="Z3225" i="1"/>
  <c r="W3221" i="1"/>
  <c r="Z3221" i="1"/>
  <c r="W3217" i="1"/>
  <c r="Z3217" i="1"/>
  <c r="W3232" i="1"/>
  <c r="Z3232" i="1"/>
  <c r="W3216" i="1"/>
  <c r="Z3216" i="1"/>
  <c r="W3200" i="1"/>
  <c r="Z3200" i="1"/>
  <c r="W3243" i="1"/>
  <c r="Z3243" i="1"/>
  <c r="W3227" i="1"/>
  <c r="Z3227" i="1"/>
  <c r="W3211" i="1"/>
  <c r="Z3211" i="1"/>
  <c r="W3195" i="1"/>
  <c r="Z3195" i="1"/>
  <c r="W3234" i="1"/>
  <c r="Z3234" i="1"/>
  <c r="W3218" i="1"/>
  <c r="Z3218" i="1"/>
  <c r="W3202" i="1"/>
  <c r="Z3202" i="1"/>
  <c r="W3341" i="1"/>
  <c r="Z3341" i="1"/>
  <c r="W3277" i="1"/>
  <c r="Z3277" i="1"/>
  <c r="W3353" i="1"/>
  <c r="Z3353" i="1"/>
  <c r="W3289" i="1"/>
  <c r="Z3289" i="1"/>
  <c r="W3365" i="1"/>
  <c r="Z3365" i="1"/>
  <c r="W3301" i="1"/>
  <c r="Z3301" i="1"/>
  <c r="W3377" i="1"/>
  <c r="Z3377" i="1"/>
  <c r="W3313" i="1"/>
  <c r="Z3313" i="1"/>
  <c r="W3249" i="1"/>
  <c r="Z3249" i="1"/>
  <c r="W3368" i="1"/>
  <c r="Z3368" i="1"/>
  <c r="W3352" i="1"/>
  <c r="Z3352" i="1"/>
  <c r="W3336" i="1"/>
  <c r="Z3336" i="1"/>
  <c r="W3320" i="1"/>
  <c r="Z3320" i="1"/>
  <c r="W3304" i="1"/>
  <c r="Z3304" i="1"/>
  <c r="W3288" i="1"/>
  <c r="Z3288" i="1"/>
  <c r="W3272" i="1"/>
  <c r="Z3272" i="1"/>
  <c r="W3256" i="1"/>
  <c r="Z3256" i="1"/>
  <c r="W3383" i="1"/>
  <c r="Z3383" i="1"/>
  <c r="W3367" i="1"/>
  <c r="Z3367" i="1"/>
  <c r="W3351" i="1"/>
  <c r="Z3351" i="1"/>
  <c r="W3335" i="1"/>
  <c r="Z3335" i="1"/>
  <c r="W3319" i="1"/>
  <c r="Z3319" i="1"/>
  <c r="W3303" i="1"/>
  <c r="Z3303" i="1"/>
  <c r="W3287" i="1"/>
  <c r="Z3287" i="1"/>
  <c r="W3271" i="1"/>
  <c r="Z3271" i="1"/>
  <c r="W3255" i="1"/>
  <c r="Z3255" i="1"/>
  <c r="W3378" i="1"/>
  <c r="Z3378" i="1"/>
  <c r="W3362" i="1"/>
  <c r="Z3362" i="1"/>
  <c r="W3346" i="1"/>
  <c r="Z3346" i="1"/>
  <c r="W3330" i="1"/>
  <c r="Z3330" i="1"/>
  <c r="W3314" i="1"/>
  <c r="Z3314" i="1"/>
  <c r="W3298" i="1"/>
  <c r="Z3298" i="1"/>
  <c r="W3282" i="1"/>
  <c r="Z3282" i="1"/>
  <c r="W3266" i="1"/>
  <c r="Z3266" i="1"/>
  <c r="W3250" i="1"/>
  <c r="Z3250" i="1"/>
  <c r="W3469" i="1"/>
  <c r="Z3469" i="1"/>
  <c r="W3405" i="1"/>
  <c r="Z3405" i="1"/>
  <c r="W3465" i="1"/>
  <c r="Z3465" i="1"/>
  <c r="W3401" i="1"/>
  <c r="Z3401" i="1"/>
  <c r="W3477" i="1"/>
  <c r="Z3477" i="1"/>
  <c r="W3413" i="1"/>
  <c r="Z3413" i="1"/>
  <c r="W3473" i="1"/>
  <c r="Z3473" i="1"/>
  <c r="W3409" i="1"/>
  <c r="Z3409" i="1"/>
  <c r="W3504" i="1"/>
  <c r="Z3504" i="1"/>
  <c r="W3488" i="1"/>
  <c r="Z3488" i="1"/>
  <c r="W3472" i="1"/>
  <c r="Z3472" i="1"/>
  <c r="W3456" i="1"/>
  <c r="Z3456" i="1"/>
  <c r="W3440" i="1"/>
  <c r="Z3440" i="1"/>
  <c r="W3424" i="1"/>
  <c r="Z3424" i="1"/>
  <c r="W3408" i="1"/>
  <c r="Z3408" i="1"/>
  <c r="W3392" i="1"/>
  <c r="Z3392" i="1"/>
  <c r="W3507" i="1"/>
  <c r="Z3507" i="1"/>
  <c r="W3491" i="1"/>
  <c r="Z3491" i="1"/>
  <c r="W3475" i="1"/>
  <c r="Z3475" i="1"/>
  <c r="W3459" i="1"/>
  <c r="Z3459" i="1"/>
  <c r="W3443" i="1"/>
  <c r="Z3443" i="1"/>
  <c r="W3427" i="1"/>
  <c r="Z3427" i="1"/>
  <c r="W3411" i="1"/>
  <c r="Z3411" i="1"/>
  <c r="W3395" i="1"/>
  <c r="Z3395" i="1"/>
  <c r="W3506" i="1"/>
  <c r="Z3506" i="1"/>
  <c r="W3490" i="1"/>
  <c r="Z3490" i="1"/>
  <c r="W3474" i="1"/>
  <c r="Z3474" i="1"/>
  <c r="W3458" i="1"/>
  <c r="Z3458" i="1"/>
  <c r="W3442" i="1"/>
  <c r="Z3442" i="1"/>
  <c r="W3426" i="1"/>
  <c r="Z3426" i="1"/>
  <c r="W3410" i="1"/>
  <c r="Z3410" i="1"/>
  <c r="W3394" i="1"/>
  <c r="Z3394" i="1"/>
  <c r="W3678" i="1"/>
  <c r="Z3678" i="1"/>
  <c r="W3662" i="1"/>
  <c r="Z3662" i="1"/>
  <c r="W3646" i="1"/>
  <c r="Z3646" i="1"/>
  <c r="W3630" i="1"/>
  <c r="Z3630" i="1"/>
  <c r="W3669" i="1"/>
  <c r="Z3669" i="1"/>
  <c r="W3653" i="1"/>
  <c r="Z3653" i="1"/>
  <c r="W3637" i="1"/>
  <c r="Z3637" i="1"/>
  <c r="W3676" i="1"/>
  <c r="Z3676" i="1"/>
  <c r="W3660" i="1"/>
  <c r="Z3660" i="1"/>
  <c r="W3644" i="1"/>
  <c r="Z3644" i="1"/>
  <c r="W3628" i="1"/>
  <c r="Z3628" i="1"/>
  <c r="W3671" i="1"/>
  <c r="Z3671" i="1"/>
  <c r="W3655" i="1"/>
  <c r="Z3655" i="1"/>
  <c r="W3639" i="1"/>
  <c r="Z3639" i="1"/>
  <c r="W3702" i="1"/>
  <c r="Z3702" i="1"/>
  <c r="W3686" i="1"/>
  <c r="Z3686" i="1"/>
  <c r="W3693" i="1"/>
  <c r="Z3693" i="1"/>
  <c r="W3700" i="1"/>
  <c r="Z3700" i="1"/>
  <c r="W3684" i="1"/>
  <c r="Z3684" i="1"/>
  <c r="W3695" i="1"/>
  <c r="Z3695" i="1"/>
  <c r="W3746" i="1"/>
  <c r="Z3746" i="1"/>
  <c r="W3730" i="1"/>
  <c r="Z3730" i="1"/>
  <c r="W3714" i="1"/>
  <c r="Z3714" i="1"/>
  <c r="W3741" i="1"/>
  <c r="Z3741" i="1"/>
  <c r="W3725" i="1"/>
  <c r="Z3725" i="1"/>
  <c r="W3709" i="1"/>
  <c r="Z3709" i="1"/>
  <c r="W3740" i="1"/>
  <c r="Z3740" i="1"/>
  <c r="W3724" i="1"/>
  <c r="Z3724" i="1"/>
  <c r="W3708" i="1"/>
  <c r="Z3708" i="1"/>
  <c r="W3739" i="1"/>
  <c r="Z3739" i="1"/>
  <c r="W3723" i="1"/>
  <c r="Z3723" i="1"/>
  <c r="W3998" i="1"/>
  <c r="Z3998" i="1"/>
  <c r="W3982" i="1"/>
  <c r="Z3982" i="1"/>
  <c r="W3966" i="1"/>
  <c r="Z3966" i="1"/>
  <c r="W3950" i="1"/>
  <c r="Z3950" i="1"/>
  <c r="W4005" i="1"/>
  <c r="Z4005" i="1"/>
  <c r="W3989" i="1"/>
  <c r="Z3989" i="1"/>
  <c r="W3973" i="1"/>
  <c r="Z3973" i="1"/>
  <c r="W3957" i="1"/>
  <c r="Z3957" i="1"/>
  <c r="W3941" i="1"/>
  <c r="Z3941" i="1"/>
  <c r="W3996" i="1"/>
  <c r="Z3996" i="1"/>
  <c r="W3980" i="1"/>
  <c r="Z3980" i="1"/>
  <c r="W3964" i="1"/>
  <c r="Z3964" i="1"/>
  <c r="W3948" i="1"/>
  <c r="Z3948" i="1"/>
  <c r="W4007" i="1"/>
  <c r="Z4007" i="1"/>
  <c r="W3991" i="1"/>
  <c r="Z3991" i="1"/>
  <c r="W3975" i="1"/>
  <c r="Z3975" i="1"/>
  <c r="W3959" i="1"/>
  <c r="Z3959" i="1"/>
  <c r="W3943" i="1"/>
  <c r="Z3943" i="1"/>
  <c r="W4170" i="1"/>
  <c r="Z4170" i="1"/>
  <c r="W4154" i="1"/>
  <c r="Z4154" i="1"/>
  <c r="W4138" i="1"/>
  <c r="Z4138" i="1"/>
  <c r="W4122" i="1"/>
  <c r="Z4122" i="1"/>
  <c r="W4106" i="1"/>
  <c r="Z4106" i="1"/>
  <c r="W4090" i="1"/>
  <c r="Z4090" i="1"/>
  <c r="W4074" i="1"/>
  <c r="Z4074" i="1"/>
  <c r="W4058" i="1"/>
  <c r="Z4058" i="1"/>
  <c r="W4042" i="1"/>
  <c r="Z4042" i="1"/>
  <c r="W4026" i="1"/>
  <c r="Z4026" i="1"/>
  <c r="W4010" i="1"/>
  <c r="Z4010" i="1"/>
  <c r="W4165" i="1"/>
  <c r="Z4165" i="1"/>
  <c r="W4149" i="1"/>
  <c r="Z4149" i="1"/>
  <c r="W4133" i="1"/>
  <c r="Z4133" i="1"/>
  <c r="W4117" i="1"/>
  <c r="Z4117" i="1"/>
  <c r="W4101" i="1"/>
  <c r="Z4101" i="1"/>
  <c r="W4085" i="1"/>
  <c r="Z4085" i="1"/>
  <c r="W4069" i="1"/>
  <c r="Z4069" i="1"/>
  <c r="W4053" i="1"/>
  <c r="Z4053" i="1"/>
  <c r="W4037" i="1"/>
  <c r="Z4037" i="1"/>
  <c r="W4021" i="1"/>
  <c r="Z4021" i="1"/>
  <c r="W4180" i="1"/>
  <c r="Z4180" i="1"/>
  <c r="W4164" i="1"/>
  <c r="Z4164" i="1"/>
  <c r="W4148" i="1"/>
  <c r="Z4148" i="1"/>
  <c r="W4132" i="1"/>
  <c r="Z4132" i="1"/>
  <c r="W4116" i="1"/>
  <c r="Z4116" i="1"/>
  <c r="W4100" i="1"/>
  <c r="Z4100" i="1"/>
  <c r="W4084" i="1"/>
  <c r="Z4084" i="1"/>
  <c r="W4068" i="1"/>
  <c r="Z4068" i="1"/>
  <c r="W4052" i="1"/>
  <c r="Z4052" i="1"/>
  <c r="W4036" i="1"/>
  <c r="Z4036" i="1"/>
  <c r="W4020" i="1"/>
  <c r="Z4020" i="1"/>
  <c r="W4179" i="1"/>
  <c r="Z4179" i="1"/>
  <c r="W4163" i="1"/>
  <c r="Z4163" i="1"/>
  <c r="W4147" i="1"/>
  <c r="Z4147" i="1"/>
  <c r="W4131" i="1"/>
  <c r="Z4131" i="1"/>
  <c r="W4115" i="1"/>
  <c r="Z4115" i="1"/>
  <c r="W4099" i="1"/>
  <c r="Z4099" i="1"/>
  <c r="W4083" i="1"/>
  <c r="Z4083" i="1"/>
  <c r="W4067" i="1"/>
  <c r="Z4067" i="1"/>
  <c r="W4051" i="1"/>
  <c r="Z4051" i="1"/>
  <c r="W4035" i="1"/>
  <c r="Z4035" i="1"/>
  <c r="W4019" i="1"/>
  <c r="Z4019" i="1"/>
  <c r="W4946" i="1"/>
  <c r="Z4946" i="1"/>
  <c r="W4930" i="1"/>
  <c r="Z4930" i="1"/>
  <c r="W4914" i="1"/>
  <c r="Z4914" i="1"/>
  <c r="W4953" i="1"/>
  <c r="Z4953" i="1"/>
  <c r="W4937" i="1"/>
  <c r="Z4937" i="1"/>
  <c r="W4921" i="1"/>
  <c r="Z4921" i="1"/>
  <c r="W4905" i="1"/>
  <c r="Z4905" i="1"/>
  <c r="W4944" i="1"/>
  <c r="Z4944" i="1"/>
  <c r="W4928" i="1"/>
  <c r="Z4928" i="1"/>
  <c r="W4912" i="1"/>
  <c r="Z4912" i="1"/>
  <c r="W4951" i="1"/>
  <c r="Z4951" i="1"/>
  <c r="W4935" i="1"/>
  <c r="Z4935" i="1"/>
  <c r="W4919" i="1"/>
  <c r="Z4919" i="1"/>
  <c r="W4903" i="1"/>
  <c r="Z4903" i="1"/>
  <c r="W2389" i="1"/>
  <c r="Z2389" i="1"/>
  <c r="W2373" i="1"/>
  <c r="Z2373" i="1"/>
  <c r="W2357" i="1"/>
  <c r="Z2357" i="1"/>
  <c r="W2341" i="1"/>
  <c r="Z2341" i="1"/>
  <c r="W2325" i="1"/>
  <c r="Z2325" i="1"/>
  <c r="W2309" i="1"/>
  <c r="Z2309" i="1"/>
  <c r="W2293" i="1"/>
  <c r="Z2293" i="1"/>
  <c r="W2277" i="1"/>
  <c r="Z2277" i="1"/>
  <c r="W2261" i="1"/>
  <c r="Z2261" i="1"/>
  <c r="W2383" i="1"/>
  <c r="Z2383" i="1"/>
  <c r="W2367" i="1"/>
  <c r="Z2367" i="1"/>
  <c r="W2351" i="1"/>
  <c r="Z2351" i="1"/>
  <c r="W2335" i="1"/>
  <c r="Z2335" i="1"/>
  <c r="W2319" i="1"/>
  <c r="Z2319" i="1"/>
  <c r="W2303" i="1"/>
  <c r="Z2303" i="1"/>
  <c r="W2287" i="1"/>
  <c r="Z2287" i="1"/>
  <c r="W2271" i="1"/>
  <c r="Z2271" i="1"/>
  <c r="W2621" i="1"/>
  <c r="Z2621" i="1"/>
  <c r="W2623" i="1"/>
  <c r="Z2623" i="1"/>
  <c r="W2797" i="1"/>
  <c r="Z2797" i="1"/>
  <c r="W2733" i="1"/>
  <c r="Z2733" i="1"/>
  <c r="W2745" i="1"/>
  <c r="Z2745" i="1"/>
  <c r="W2757" i="1"/>
  <c r="Z2757" i="1"/>
  <c r="W2785" i="1"/>
  <c r="Z2785" i="1"/>
  <c r="W2803" i="1"/>
  <c r="Z2803" i="1"/>
  <c r="W2787" i="1"/>
  <c r="Z2787" i="1"/>
  <c r="W2771" i="1"/>
  <c r="Z2771" i="1"/>
  <c r="W2755" i="1"/>
  <c r="Z2755" i="1"/>
  <c r="W2739" i="1"/>
  <c r="Z2739" i="1"/>
  <c r="W2802" i="1"/>
  <c r="Z2802" i="1"/>
  <c r="W2786" i="1"/>
  <c r="Z2786" i="1"/>
  <c r="W2770" i="1"/>
  <c r="Z2770" i="1"/>
  <c r="W2845" i="1"/>
  <c r="Z2845" i="1"/>
  <c r="W2825" i="1"/>
  <c r="Z2825" i="1"/>
  <c r="W2821" i="1"/>
  <c r="Z2821" i="1"/>
  <c r="W2817" i="1"/>
  <c r="Z2817" i="1"/>
  <c r="W2843" i="1"/>
  <c r="Z2843" i="1"/>
  <c r="W2827" i="1"/>
  <c r="Z2827" i="1"/>
  <c r="W2811" i="1"/>
  <c r="Z2811" i="1"/>
  <c r="W2846" i="1"/>
  <c r="Z2846" i="1"/>
  <c r="W2830" i="1"/>
  <c r="Z2830" i="1"/>
  <c r="W2814" i="1"/>
  <c r="Z2814" i="1"/>
  <c r="W3618" i="1"/>
  <c r="Z3618" i="1"/>
  <c r="W3601" i="1"/>
  <c r="Z3601" i="1"/>
  <c r="W3579" i="1"/>
  <c r="Z3579" i="1"/>
  <c r="W3558" i="1"/>
  <c r="Z3558" i="1"/>
  <c r="W3529" i="1"/>
  <c r="Z3529" i="1"/>
  <c r="W3617" i="1"/>
  <c r="Z3617" i="1"/>
  <c r="W3599" i="1"/>
  <c r="Z3599" i="1"/>
  <c r="W3578" i="1"/>
  <c r="Z3578" i="1"/>
  <c r="W3557" i="1"/>
  <c r="Z3557" i="1"/>
  <c r="W3527" i="1"/>
  <c r="Z3527" i="1"/>
  <c r="W3598" i="1"/>
  <c r="Z3598" i="1"/>
  <c r="W3577" i="1"/>
  <c r="Z3577" i="1"/>
  <c r="W3555" i="1"/>
  <c r="Z3555" i="1"/>
  <c r="W3525" i="1"/>
  <c r="Z3525" i="1"/>
  <c r="W3615" i="1"/>
  <c r="Z3615" i="1"/>
  <c r="W3597" i="1"/>
  <c r="Z3597" i="1"/>
  <c r="W3575" i="1"/>
  <c r="Z3575" i="1"/>
  <c r="W3554" i="1"/>
  <c r="Z3554" i="1"/>
  <c r="W3523" i="1"/>
  <c r="Z3523" i="1"/>
  <c r="W3546" i="1"/>
  <c r="Z3546" i="1"/>
  <c r="W3530" i="1"/>
  <c r="Z3530" i="1"/>
  <c r="W3514" i="1"/>
  <c r="Z3514" i="1"/>
  <c r="W3822" i="1"/>
  <c r="Z3822" i="1"/>
  <c r="W3806" i="1"/>
  <c r="Z3806" i="1"/>
  <c r="W3790" i="1"/>
  <c r="Z3790" i="1"/>
  <c r="W3774" i="1"/>
  <c r="Z3774" i="1"/>
  <c r="W3758" i="1"/>
  <c r="Z3758" i="1"/>
  <c r="W3821" i="1"/>
  <c r="Z3821" i="1"/>
  <c r="W3805" i="1"/>
  <c r="Z3805" i="1"/>
  <c r="W3789" i="1"/>
  <c r="Z3789" i="1"/>
  <c r="W3773" i="1"/>
  <c r="Z3773" i="1"/>
  <c r="W3757" i="1"/>
  <c r="Z3757" i="1"/>
  <c r="W3815" i="1"/>
  <c r="Z3815" i="1"/>
  <c r="W3799" i="1"/>
  <c r="Z3799" i="1"/>
  <c r="W3783" i="1"/>
  <c r="Z3783" i="1"/>
  <c r="W3767" i="1"/>
  <c r="Z3767" i="1"/>
  <c r="W4238" i="1"/>
  <c r="Z4238" i="1"/>
  <c r="W4222" i="1"/>
  <c r="Z4222" i="1"/>
  <c r="W4206" i="1"/>
  <c r="Z4206" i="1"/>
  <c r="W4190" i="1"/>
  <c r="Z4190" i="1"/>
  <c r="W4241" i="1"/>
  <c r="Z4241" i="1"/>
  <c r="W4225" i="1"/>
  <c r="Z4225" i="1"/>
  <c r="W4209" i="1"/>
  <c r="Z4209" i="1"/>
  <c r="W4193" i="1"/>
  <c r="Z4193" i="1"/>
  <c r="W4243" i="1"/>
  <c r="Z4243" i="1"/>
  <c r="W4227" i="1"/>
  <c r="Z4227" i="1"/>
  <c r="W4211" i="1"/>
  <c r="Z4211" i="1"/>
  <c r="W4195" i="1"/>
  <c r="Z4195" i="1"/>
  <c r="W4350" i="1"/>
  <c r="Z4350" i="1"/>
  <c r="W4334" i="1"/>
  <c r="Z4334" i="1"/>
  <c r="W4353" i="1"/>
  <c r="Z4353" i="1"/>
  <c r="W4337" i="1"/>
  <c r="Z4337" i="1"/>
  <c r="W4355" i="1"/>
  <c r="Z4355" i="1"/>
  <c r="W4339" i="1"/>
  <c r="Z4339" i="1"/>
  <c r="W4534" i="1"/>
  <c r="Z4534" i="1"/>
  <c r="W4518" i="1"/>
  <c r="Z4518" i="1"/>
  <c r="W4502" i="1"/>
  <c r="Z4502" i="1"/>
  <c r="W4529" i="1"/>
  <c r="Z4529" i="1"/>
  <c r="W4513" i="1"/>
  <c r="Z4513" i="1"/>
  <c r="W4531" i="1"/>
  <c r="Z4531" i="1"/>
  <c r="W4515" i="1"/>
  <c r="Z4515" i="1"/>
  <c r="W4786" i="1"/>
  <c r="Z4786" i="1"/>
  <c r="W4770" i="1"/>
  <c r="Z4770" i="1"/>
  <c r="W4754" i="1"/>
  <c r="Z4754" i="1"/>
  <c r="W4738" i="1"/>
  <c r="Z4738" i="1"/>
  <c r="W4722" i="1"/>
  <c r="Z4722" i="1"/>
  <c r="W4706" i="1"/>
  <c r="Z4706" i="1"/>
  <c r="W4690" i="1"/>
  <c r="Z4690" i="1"/>
  <c r="W4789" i="1"/>
  <c r="Z4789" i="1"/>
  <c r="W4773" i="1"/>
  <c r="Z4773" i="1"/>
  <c r="W4757" i="1"/>
  <c r="Z4757" i="1"/>
  <c r="W4741" i="1"/>
  <c r="Z4741" i="1"/>
  <c r="W4725" i="1"/>
  <c r="Z4725" i="1"/>
  <c r="W4709" i="1"/>
  <c r="Z4709" i="1"/>
  <c r="W4693" i="1"/>
  <c r="Z4693" i="1"/>
  <c r="W4783" i="1"/>
  <c r="Z4783" i="1"/>
  <c r="W4767" i="1"/>
  <c r="Z4767" i="1"/>
  <c r="W4751" i="1"/>
  <c r="Z4751" i="1"/>
  <c r="W4735" i="1"/>
  <c r="Z4735" i="1"/>
  <c r="W4719" i="1"/>
  <c r="Z4719" i="1"/>
  <c r="W4703" i="1"/>
  <c r="Z4703" i="1"/>
  <c r="W4687" i="1"/>
  <c r="Z4687" i="1"/>
  <c r="W4810" i="1"/>
  <c r="Z4810" i="1"/>
  <c r="W4821" i="1"/>
  <c r="Z4821" i="1"/>
  <c r="W4805" i="1"/>
  <c r="Z4805" i="1"/>
  <c r="W4807" i="1"/>
  <c r="Z4807" i="1"/>
  <c r="W2959" i="1"/>
  <c r="Z2959" i="1"/>
  <c r="W2943" i="1"/>
  <c r="Z2943" i="1"/>
  <c r="W2927" i="1"/>
  <c r="Z2927" i="1"/>
  <c r="W2911" i="1"/>
  <c r="Z2911" i="1"/>
  <c r="W2954" i="1"/>
  <c r="Z2954" i="1"/>
  <c r="W2938" i="1"/>
  <c r="Z2938" i="1"/>
  <c r="W2922" i="1"/>
  <c r="Z2922" i="1"/>
  <c r="W2906" i="1"/>
  <c r="Z2906" i="1"/>
  <c r="W3091" i="1"/>
  <c r="Z3091" i="1"/>
  <c r="W3075" i="1"/>
  <c r="Z3075" i="1"/>
  <c r="W3059" i="1"/>
  <c r="Z3059" i="1"/>
  <c r="W3043" i="1"/>
  <c r="Z3043" i="1"/>
  <c r="W3027" i="1"/>
  <c r="Z3027" i="1"/>
  <c r="W3011" i="1"/>
  <c r="Z3011" i="1"/>
  <c r="W2995" i="1"/>
  <c r="Z2995" i="1"/>
  <c r="W2979" i="1"/>
  <c r="Z2979" i="1"/>
  <c r="W2963" i="1"/>
  <c r="Z2963" i="1"/>
  <c r="W3090" i="1"/>
  <c r="Z3090" i="1"/>
  <c r="W3074" i="1"/>
  <c r="Z3074" i="1"/>
  <c r="W3058" i="1"/>
  <c r="Z3058" i="1"/>
  <c r="W3042" i="1"/>
  <c r="Z3042" i="1"/>
  <c r="W3026" i="1"/>
  <c r="Z3026" i="1"/>
  <c r="W3010" i="1"/>
  <c r="Z3010" i="1"/>
  <c r="W2994" i="1"/>
  <c r="Z2994" i="1"/>
  <c r="W2978" i="1"/>
  <c r="Z2978" i="1"/>
  <c r="W2962" i="1"/>
  <c r="Z2962" i="1"/>
  <c r="W3179" i="1"/>
  <c r="Z3179" i="1"/>
  <c r="W3163" i="1"/>
  <c r="Z3163" i="1"/>
  <c r="W3147" i="1"/>
  <c r="Z3147" i="1"/>
  <c r="W3131" i="1"/>
  <c r="Z3131" i="1"/>
  <c r="W3115" i="1"/>
  <c r="Z3115" i="1"/>
  <c r="W3182" i="1"/>
  <c r="Z3182" i="1"/>
  <c r="W3166" i="1"/>
  <c r="Z3166" i="1"/>
  <c r="W3150" i="1"/>
  <c r="Z3150" i="1"/>
  <c r="W3134" i="1"/>
  <c r="Z3134" i="1"/>
  <c r="W3118" i="1"/>
  <c r="Z3118" i="1"/>
  <c r="W4674" i="1"/>
  <c r="Z4674" i="1"/>
  <c r="W4658" i="1"/>
  <c r="Z4658" i="1"/>
  <c r="W4642" i="1"/>
  <c r="Z4642" i="1"/>
  <c r="W4626" i="1"/>
  <c r="Z4626" i="1"/>
  <c r="W4610" i="1"/>
  <c r="Z4610" i="1"/>
  <c r="W4594" i="1"/>
  <c r="Z4594" i="1"/>
  <c r="W4578" i="1"/>
  <c r="Z4578" i="1"/>
  <c r="W4562" i="1"/>
  <c r="Z4562" i="1"/>
  <c r="W4546" i="1"/>
  <c r="Z4546" i="1"/>
  <c r="W4671" i="1"/>
  <c r="Z4671" i="1"/>
  <c r="W4655" i="1"/>
  <c r="Z4655" i="1"/>
  <c r="W4639" i="1"/>
  <c r="Z4639" i="1"/>
  <c r="W4623" i="1"/>
  <c r="Z4623" i="1"/>
  <c r="W4607" i="1"/>
  <c r="Z4607" i="1"/>
  <c r="W4591" i="1"/>
  <c r="Z4591" i="1"/>
  <c r="W4575" i="1"/>
  <c r="Z4575" i="1"/>
  <c r="W4559" i="1"/>
  <c r="Z4559" i="1"/>
  <c r="W4543" i="1"/>
  <c r="Z4543" i="1"/>
  <c r="W2467" i="1"/>
  <c r="Z2467" i="1"/>
  <c r="W2715" i="1"/>
  <c r="Z2715" i="1"/>
  <c r="W2699" i="1"/>
  <c r="Z2699" i="1"/>
  <c r="W2683" i="1"/>
  <c r="Z2683" i="1"/>
  <c r="W2667" i="1"/>
  <c r="Z2667" i="1"/>
  <c r="W2651" i="1"/>
  <c r="Z2651" i="1"/>
  <c r="W2635" i="1"/>
  <c r="Z2635" i="1"/>
  <c r="W3927" i="1"/>
  <c r="Z3927" i="1"/>
  <c r="W3911" i="1"/>
  <c r="Z3911" i="1"/>
  <c r="W3895" i="1"/>
  <c r="Z3895" i="1"/>
  <c r="W3879" i="1"/>
  <c r="Z3879" i="1"/>
  <c r="W3863" i="1"/>
  <c r="Z3863" i="1"/>
  <c r="W3847" i="1"/>
  <c r="Z3847" i="1"/>
  <c r="W3831" i="1"/>
  <c r="Z3831" i="1"/>
  <c r="W4491" i="1"/>
  <c r="Z4491" i="1"/>
  <c r="W4475" i="1"/>
  <c r="Z4475" i="1"/>
  <c r="W4887" i="1"/>
  <c r="Z4887" i="1"/>
  <c r="W4871" i="1"/>
  <c r="Z4871" i="1"/>
  <c r="W4839" i="1"/>
  <c r="Z4839" i="1"/>
  <c r="W4823" i="1"/>
  <c r="Z4823" i="1"/>
  <c r="W4855" i="1"/>
  <c r="W5783" i="1"/>
  <c r="Z5783" i="1"/>
  <c r="W5719" i="1"/>
  <c r="Z5719" i="1"/>
  <c r="W5779" i="1"/>
  <c r="Z5779" i="1"/>
  <c r="W5715" i="1"/>
  <c r="Z5715" i="1"/>
  <c r="W5791" i="1"/>
  <c r="Z5791" i="1"/>
  <c r="W5727" i="1"/>
  <c r="Z5727" i="1"/>
  <c r="W5787" i="1"/>
  <c r="Z5787" i="1"/>
  <c r="W5723" i="1"/>
  <c r="Z5723" i="1"/>
  <c r="W5818" i="1"/>
  <c r="Z5818" i="1"/>
  <c r="W5802" i="1"/>
  <c r="Z5802" i="1"/>
  <c r="W5786" i="1"/>
  <c r="Z5786" i="1"/>
  <c r="W5770" i="1"/>
  <c r="Z5770" i="1"/>
  <c r="W5754" i="1"/>
  <c r="Z5754" i="1"/>
  <c r="W5738" i="1"/>
  <c r="Z5738" i="1"/>
  <c r="W5722" i="1"/>
  <c r="Z5722" i="1"/>
  <c r="W5706" i="1"/>
  <c r="Z5706" i="1"/>
  <c r="W5821" i="1"/>
  <c r="Z5821" i="1"/>
  <c r="W5805" i="1"/>
  <c r="Z5805" i="1"/>
  <c r="W5789" i="1"/>
  <c r="Z5789" i="1"/>
  <c r="W5773" i="1"/>
  <c r="Z5773" i="1"/>
  <c r="W5757" i="1"/>
  <c r="Z5757" i="1"/>
  <c r="W5741" i="1"/>
  <c r="Z5741" i="1"/>
  <c r="W5725" i="1"/>
  <c r="Z5725" i="1"/>
  <c r="W5709" i="1"/>
  <c r="Z5709" i="1"/>
  <c r="W5824" i="1"/>
  <c r="Z5824" i="1"/>
  <c r="W5808" i="1"/>
  <c r="Z5808" i="1"/>
  <c r="W5792" i="1"/>
  <c r="Z5792" i="1"/>
  <c r="W5776" i="1"/>
  <c r="Z5776" i="1"/>
  <c r="W5760" i="1"/>
  <c r="Z5760" i="1"/>
  <c r="W5744" i="1"/>
  <c r="Z5744" i="1"/>
  <c r="W5728" i="1"/>
  <c r="Z5728" i="1"/>
  <c r="W5712" i="1"/>
  <c r="Z5712" i="1"/>
  <c r="W5696" i="1"/>
  <c r="Z5696" i="1"/>
  <c r="W6280" i="1"/>
  <c r="Z6280" i="1"/>
  <c r="W6264" i="1"/>
  <c r="Z6264" i="1"/>
  <c r="W6248" i="1"/>
  <c r="Z6248" i="1"/>
  <c r="W6232" i="1"/>
  <c r="Z6232" i="1"/>
  <c r="W6216" i="1"/>
  <c r="Z6216" i="1"/>
  <c r="W6200" i="1"/>
  <c r="Z6200" i="1"/>
  <c r="W6184" i="1"/>
  <c r="Z6184" i="1"/>
  <c r="W6287" i="1"/>
  <c r="Z6287" i="1"/>
  <c r="W6271" i="1"/>
  <c r="Z6271" i="1"/>
  <c r="W6255" i="1"/>
  <c r="Z6255" i="1"/>
  <c r="W6239" i="1"/>
  <c r="Z6239" i="1"/>
  <c r="W6223" i="1"/>
  <c r="Z6223" i="1"/>
  <c r="W6207" i="1"/>
  <c r="Z6207" i="1"/>
  <c r="W6191" i="1"/>
  <c r="Z6191" i="1"/>
  <c r="W6175" i="1"/>
  <c r="Z6175" i="1"/>
  <c r="W6159" i="1"/>
  <c r="Z6159" i="1"/>
  <c r="W6143" i="1"/>
  <c r="Z6143" i="1"/>
  <c r="W6290" i="1"/>
  <c r="Z6290" i="1"/>
  <c r="W6274" i="1"/>
  <c r="Z6274" i="1"/>
  <c r="W6258" i="1"/>
  <c r="Z6258" i="1"/>
  <c r="W6242" i="1"/>
  <c r="Z6242" i="1"/>
  <c r="W6226" i="1"/>
  <c r="Z6226" i="1"/>
  <c r="W6210" i="1"/>
  <c r="Z6210" i="1"/>
  <c r="W6194" i="1"/>
  <c r="Z6194" i="1"/>
  <c r="W6178" i="1"/>
  <c r="Z6178" i="1"/>
  <c r="W6162" i="1"/>
  <c r="Z6162" i="1"/>
  <c r="W6146" i="1"/>
  <c r="Z6146" i="1"/>
  <c r="W6293" i="1"/>
  <c r="Z6293" i="1"/>
  <c r="W6277" i="1"/>
  <c r="Z6277" i="1"/>
  <c r="W6261" i="1"/>
  <c r="Z6261" i="1"/>
  <c r="W6245" i="1"/>
  <c r="Z6245" i="1"/>
  <c r="W6229" i="1"/>
  <c r="Z6229" i="1"/>
  <c r="W6213" i="1"/>
  <c r="Z6213" i="1"/>
  <c r="W6197" i="1"/>
  <c r="Z6197" i="1"/>
  <c r="W6181" i="1"/>
  <c r="Z6181" i="1"/>
  <c r="W6165" i="1"/>
  <c r="Z6165" i="1"/>
  <c r="W6149" i="1"/>
  <c r="Z6149" i="1"/>
  <c r="W6133" i="1"/>
  <c r="Z6133" i="1"/>
  <c r="W6444" i="1"/>
  <c r="Z6444" i="1"/>
  <c r="W6428" i="1"/>
  <c r="Z6428" i="1"/>
  <c r="W6412" i="1"/>
  <c r="Z6412" i="1"/>
  <c r="W6396" i="1"/>
  <c r="Z6396" i="1"/>
  <c r="W6380" i="1"/>
  <c r="Z6380" i="1"/>
  <c r="W6364" i="1"/>
  <c r="Z6364" i="1"/>
  <c r="W6348" i="1"/>
  <c r="Z6348" i="1"/>
  <c r="W6332" i="1"/>
  <c r="Z6332" i="1"/>
  <c r="W6316" i="1"/>
  <c r="Z6316" i="1"/>
  <c r="W6300" i="1"/>
  <c r="Z6300" i="1"/>
  <c r="W6435" i="1"/>
  <c r="Z6435" i="1"/>
  <c r="W6419" i="1"/>
  <c r="Z6419" i="1"/>
  <c r="W6403" i="1"/>
  <c r="Z6403" i="1"/>
  <c r="W6387" i="1"/>
  <c r="Z6387" i="1"/>
  <c r="W6371" i="1"/>
  <c r="Z6371" i="1"/>
  <c r="W6355" i="1"/>
  <c r="Z6355" i="1"/>
  <c r="W6339" i="1"/>
  <c r="Z6339" i="1"/>
  <c r="W6323" i="1"/>
  <c r="Z6323" i="1"/>
  <c r="W6307" i="1"/>
  <c r="Z6307" i="1"/>
  <c r="W6438" i="1"/>
  <c r="Z6438" i="1"/>
  <c r="W6422" i="1"/>
  <c r="Z6422" i="1"/>
  <c r="W6406" i="1"/>
  <c r="Z6406" i="1"/>
  <c r="W6390" i="1"/>
  <c r="Z6390" i="1"/>
  <c r="W6374" i="1"/>
  <c r="Z6374" i="1"/>
  <c r="W6358" i="1"/>
  <c r="Z6358" i="1"/>
  <c r="W6342" i="1"/>
  <c r="Z6342" i="1"/>
  <c r="W6326" i="1"/>
  <c r="Z6326" i="1"/>
  <c r="W6310" i="1"/>
  <c r="Z6310" i="1"/>
  <c r="W6429" i="1"/>
  <c r="Z6429" i="1"/>
  <c r="W6413" i="1"/>
  <c r="Z6413" i="1"/>
  <c r="W6397" i="1"/>
  <c r="Z6397" i="1"/>
  <c r="W6381" i="1"/>
  <c r="Z6381" i="1"/>
  <c r="W6365" i="1"/>
  <c r="Z6365" i="1"/>
  <c r="W6317" i="1"/>
  <c r="Z6317" i="1"/>
  <c r="W6301" i="1"/>
  <c r="Z6301" i="1"/>
  <c r="W6333" i="1"/>
  <c r="W6545" i="1"/>
  <c r="Z6545" i="1"/>
  <c r="W6551" i="1"/>
  <c r="Z6551" i="1"/>
  <c r="W6547" i="1"/>
  <c r="Z6547" i="1"/>
  <c r="W6554" i="1"/>
  <c r="Z6554" i="1"/>
  <c r="W6538" i="1"/>
  <c r="Z6538" i="1"/>
  <c r="W6561" i="1"/>
  <c r="W5170" i="1"/>
  <c r="Z5170" i="1"/>
  <c r="W5154" i="1"/>
  <c r="Z5154" i="1"/>
  <c r="W5181" i="1"/>
  <c r="Z5181" i="1"/>
  <c r="W5165" i="1"/>
  <c r="Z5165" i="1"/>
  <c r="W5149" i="1"/>
  <c r="Z5149" i="1"/>
  <c r="W5167" i="1"/>
  <c r="Z5167" i="1"/>
  <c r="W5151" i="1"/>
  <c r="Z5151" i="1"/>
  <c r="W5518" i="1"/>
  <c r="Z5518" i="1"/>
  <c r="W5502" i="1"/>
  <c r="Z5502" i="1"/>
  <c r="W5486" i="1"/>
  <c r="Z5486" i="1"/>
  <c r="W5470" i="1"/>
  <c r="Z5470" i="1"/>
  <c r="W5527" i="1"/>
  <c r="Z5527" i="1"/>
  <c r="W5511" i="1"/>
  <c r="Z5511" i="1"/>
  <c r="W5495" i="1"/>
  <c r="Z5495" i="1"/>
  <c r="W5479" i="1"/>
  <c r="Z5479" i="1"/>
  <c r="W5463" i="1"/>
  <c r="Z5463" i="1"/>
  <c r="W5485" i="1"/>
  <c r="W6054" i="1"/>
  <c r="Z6054" i="1"/>
  <c r="W6027" i="1"/>
  <c r="Z6027" i="1"/>
  <c r="W5995" i="1"/>
  <c r="Z5995" i="1"/>
  <c r="W6053" i="1"/>
  <c r="Z6053" i="1"/>
  <c r="W6025" i="1"/>
  <c r="Z6025" i="1"/>
  <c r="W5993" i="1"/>
  <c r="Z5993" i="1"/>
  <c r="W6051" i="1"/>
  <c r="Z6051" i="1"/>
  <c r="W6023" i="1"/>
  <c r="Z6023" i="1"/>
  <c r="W5991" i="1"/>
  <c r="Z5991" i="1"/>
  <c r="W6042" i="1"/>
  <c r="Z6042" i="1"/>
  <c r="W6026" i="1"/>
  <c r="Z6026" i="1"/>
  <c r="W6010" i="1"/>
  <c r="Z6010" i="1"/>
  <c r="W5994" i="1"/>
  <c r="Z5994" i="1"/>
  <c r="W6013" i="1"/>
  <c r="W6075" i="1"/>
  <c r="Z6075" i="1"/>
  <c r="W6119" i="1"/>
  <c r="Z6119" i="1"/>
  <c r="W6103" i="1"/>
  <c r="Z6103" i="1"/>
  <c r="W6087" i="1"/>
  <c r="Z6087" i="1"/>
  <c r="W6114" i="1"/>
  <c r="Z6114" i="1"/>
  <c r="W6098" i="1"/>
  <c r="Z6098" i="1"/>
  <c r="W6082" i="1"/>
  <c r="Z6082" i="1"/>
  <c r="W6523" i="1"/>
  <c r="Z6523" i="1"/>
  <c r="W5083" i="1"/>
  <c r="Z5083" i="1"/>
  <c r="W5067" i="1"/>
  <c r="Z5067" i="1"/>
  <c r="W5051" i="1"/>
  <c r="Z5051" i="1"/>
  <c r="W5046" i="1"/>
  <c r="W5262" i="1"/>
  <c r="Z5262" i="1"/>
  <c r="W5246" i="1"/>
  <c r="Z5246" i="1"/>
  <c r="W5230" i="1"/>
  <c r="Z5230" i="1"/>
  <c r="W5214" i="1"/>
  <c r="Z5214" i="1"/>
  <c r="W5198" i="1"/>
  <c r="Z5198" i="1"/>
  <c r="W5182" i="1"/>
  <c r="Z5182" i="1"/>
  <c r="W5267" i="1"/>
  <c r="Z5267" i="1"/>
  <c r="W5251" i="1"/>
  <c r="Z5251" i="1"/>
  <c r="W5235" i="1"/>
  <c r="Z5235" i="1"/>
  <c r="W5219" i="1"/>
  <c r="Z5219" i="1"/>
  <c r="W5203" i="1"/>
  <c r="Z5203" i="1"/>
  <c r="W5187" i="1"/>
  <c r="Z5187" i="1"/>
  <c r="W5294" i="1"/>
  <c r="Z5294" i="1"/>
  <c r="W5278" i="1"/>
  <c r="Z5278" i="1"/>
  <c r="W5299" i="1"/>
  <c r="Z5299" i="1"/>
  <c r="W5283" i="1"/>
  <c r="Z5283" i="1"/>
  <c r="W5446" i="1"/>
  <c r="Z5446" i="1"/>
  <c r="W5430" i="1"/>
  <c r="Z5430" i="1"/>
  <c r="W5414" i="1"/>
  <c r="Z5414" i="1"/>
  <c r="W5398" i="1"/>
  <c r="Z5398" i="1"/>
  <c r="W5382" i="1"/>
  <c r="Z5382" i="1"/>
  <c r="W5451" i="1"/>
  <c r="Z5451" i="1"/>
  <c r="W5435" i="1"/>
  <c r="Z5435" i="1"/>
  <c r="W5419" i="1"/>
  <c r="Z5419" i="1"/>
  <c r="W5403" i="1"/>
  <c r="Z5403" i="1"/>
  <c r="W5387" i="1"/>
  <c r="Z5387" i="1"/>
  <c r="W5371" i="1"/>
  <c r="Z5371" i="1"/>
  <c r="W5651" i="1"/>
  <c r="Z5651" i="1"/>
  <c r="W5647" i="1"/>
  <c r="Z5647" i="1"/>
  <c r="W5643" i="1"/>
  <c r="Z5643" i="1"/>
  <c r="W5650" i="1"/>
  <c r="Z5650" i="1"/>
  <c r="W5634" i="1"/>
  <c r="Z5634" i="1"/>
  <c r="W5618" i="1"/>
  <c r="Z5618" i="1"/>
  <c r="W5602" i="1"/>
  <c r="Z5602" i="1"/>
  <c r="W5586" i="1"/>
  <c r="Z5586" i="1"/>
  <c r="W5570" i="1"/>
  <c r="Z5570" i="1"/>
  <c r="W5554" i="1"/>
  <c r="Z5554" i="1"/>
  <c r="W5538" i="1"/>
  <c r="Z5538" i="1"/>
  <c r="W5583" i="1"/>
  <c r="Z5583" i="1"/>
  <c r="W5567" i="1"/>
  <c r="Z5567" i="1"/>
  <c r="W5551" i="1"/>
  <c r="Z5551" i="1"/>
  <c r="W5535" i="1"/>
  <c r="Z5535" i="1"/>
  <c r="W5683" i="1"/>
  <c r="Z5683" i="1"/>
  <c r="W5663" i="1"/>
  <c r="Z5663" i="1"/>
  <c r="W5694" i="1"/>
  <c r="Z5694" i="1"/>
  <c r="W5678" i="1"/>
  <c r="Z5678" i="1"/>
  <c r="W5662" i="1"/>
  <c r="Z5662" i="1"/>
  <c r="W6519" i="1"/>
  <c r="Z6519" i="1"/>
  <c r="W6503" i="1"/>
  <c r="Z6503" i="1"/>
  <c r="W6487" i="1"/>
  <c r="Z6487" i="1"/>
  <c r="W6471" i="1"/>
  <c r="Z6471" i="1"/>
  <c r="W6455" i="1"/>
  <c r="Z6455" i="1"/>
  <c r="W6450" i="1"/>
  <c r="W4963" i="1"/>
  <c r="W5023" i="1"/>
  <c r="Z5023" i="1"/>
  <c r="W5007" i="1"/>
  <c r="Z5007" i="1"/>
  <c r="W4991" i="1"/>
  <c r="Z4991" i="1"/>
  <c r="W5359" i="1"/>
  <c r="Z5359" i="1"/>
  <c r="W5343" i="1"/>
  <c r="Z5343" i="1"/>
  <c r="W5327" i="1"/>
  <c r="Z5327" i="1"/>
  <c r="W5311" i="1"/>
  <c r="Z5311" i="1"/>
  <c r="W5955" i="1"/>
  <c r="Z5955" i="1"/>
  <c r="W5923" i="1"/>
  <c r="Z5923" i="1"/>
  <c r="W5891" i="1"/>
  <c r="Z5891" i="1"/>
  <c r="W5831" i="1"/>
  <c r="Z5831" i="1"/>
  <c r="W5827" i="1"/>
  <c r="Z5827" i="1"/>
  <c r="W5959" i="1"/>
  <c r="Z5959" i="1"/>
  <c r="W5927" i="1"/>
  <c r="Z5927" i="1"/>
  <c r="W5895" i="1"/>
  <c r="Z5895" i="1"/>
  <c r="W5839" i="1"/>
  <c r="Z5839" i="1"/>
  <c r="W5835" i="1"/>
  <c r="Z5835" i="1"/>
  <c r="W6131" i="1"/>
  <c r="Z6131" i="1"/>
  <c r="W3923" i="1"/>
  <c r="Z3923" i="1"/>
  <c r="W3907" i="1"/>
  <c r="Z3907" i="1"/>
  <c r="W3891" i="1"/>
  <c r="Z3891" i="1"/>
  <c r="W3875" i="1"/>
  <c r="Z3875" i="1"/>
  <c r="W3859" i="1"/>
  <c r="Z3859" i="1"/>
  <c r="W3839" i="1"/>
  <c r="W3887" i="1"/>
  <c r="W4315" i="1"/>
  <c r="Z4315" i="1"/>
  <c r="W4299" i="1"/>
  <c r="Z4299" i="1"/>
  <c r="W4283" i="1"/>
  <c r="Z4283" i="1"/>
  <c r="W4267" i="1"/>
  <c r="Z4267" i="1"/>
  <c r="W4251" i="1"/>
  <c r="Z4251" i="1"/>
  <c r="W4451" i="1"/>
  <c r="Z4451" i="1"/>
  <c r="W4435" i="1"/>
  <c r="Z4435" i="1"/>
  <c r="W4419" i="1"/>
  <c r="Z4419" i="1"/>
  <c r="W4403" i="1"/>
  <c r="Z4403" i="1"/>
  <c r="W4387" i="1"/>
  <c r="Z4387" i="1"/>
  <c r="W4371" i="1"/>
  <c r="Z4371" i="1"/>
  <c r="W4375" i="1"/>
  <c r="W4407" i="1"/>
  <c r="W4439" i="1"/>
  <c r="W4483" i="1"/>
  <c r="W4899" i="1"/>
  <c r="Z4899" i="1"/>
  <c r="W4883" i="1"/>
  <c r="Z4883" i="1"/>
  <c r="W4867" i="1"/>
  <c r="Z4867" i="1"/>
  <c r="W4851" i="1"/>
  <c r="Z4851" i="1"/>
  <c r="W4831" i="1"/>
  <c r="W4863" i="1"/>
  <c r="W5767" i="1"/>
  <c r="Z5767" i="1"/>
  <c r="W5703" i="1"/>
  <c r="Z5703" i="1"/>
  <c r="W5763" i="1"/>
  <c r="Z5763" i="1"/>
  <c r="W5699" i="1"/>
  <c r="Z5699" i="1"/>
  <c r="W5775" i="1"/>
  <c r="Z5775" i="1"/>
  <c r="W5711" i="1"/>
  <c r="Z5711" i="1"/>
  <c r="W5771" i="1"/>
  <c r="Z5771" i="1"/>
  <c r="W5707" i="1"/>
  <c r="Z5707" i="1"/>
  <c r="W5814" i="1"/>
  <c r="Z5814" i="1"/>
  <c r="W5798" i="1"/>
  <c r="Z5798" i="1"/>
  <c r="W5782" i="1"/>
  <c r="Z5782" i="1"/>
  <c r="W5766" i="1"/>
  <c r="Z5766" i="1"/>
  <c r="W5750" i="1"/>
  <c r="Z5750" i="1"/>
  <c r="W5734" i="1"/>
  <c r="Z5734" i="1"/>
  <c r="W5718" i="1"/>
  <c r="Z5718" i="1"/>
  <c r="W5702" i="1"/>
  <c r="Z5702" i="1"/>
  <c r="W5817" i="1"/>
  <c r="Z5817" i="1"/>
  <c r="W5801" i="1"/>
  <c r="Z5801" i="1"/>
  <c r="W5785" i="1"/>
  <c r="Z5785" i="1"/>
  <c r="W5769" i="1"/>
  <c r="Z5769" i="1"/>
  <c r="W5753" i="1"/>
  <c r="Z5753" i="1"/>
  <c r="W5737" i="1"/>
  <c r="Z5737" i="1"/>
  <c r="W5721" i="1"/>
  <c r="Z5721" i="1"/>
  <c r="W5705" i="1"/>
  <c r="Z5705" i="1"/>
  <c r="W5708" i="1"/>
  <c r="W5772" i="1"/>
  <c r="W6292" i="1"/>
  <c r="Z6292" i="1"/>
  <c r="W6276" i="1"/>
  <c r="Z6276" i="1"/>
  <c r="W6260" i="1"/>
  <c r="Z6260" i="1"/>
  <c r="W6244" i="1"/>
  <c r="Z6244" i="1"/>
  <c r="W6228" i="1"/>
  <c r="Z6228" i="1"/>
  <c r="W6212" i="1"/>
  <c r="Z6212" i="1"/>
  <c r="W6196" i="1"/>
  <c r="Z6196" i="1"/>
  <c r="W6180" i="1"/>
  <c r="Z6180" i="1"/>
  <c r="W6164" i="1"/>
  <c r="Z6164" i="1"/>
  <c r="W6148" i="1"/>
  <c r="Z6148" i="1"/>
  <c r="W6132" i="1"/>
  <c r="Z6132" i="1"/>
  <c r="W6283" i="1"/>
  <c r="Z6283" i="1"/>
  <c r="W6267" i="1"/>
  <c r="Z6267" i="1"/>
  <c r="W6251" i="1"/>
  <c r="Z6251" i="1"/>
  <c r="W6235" i="1"/>
  <c r="Z6235" i="1"/>
  <c r="W6219" i="1"/>
  <c r="Z6219" i="1"/>
  <c r="W6203" i="1"/>
  <c r="Z6203" i="1"/>
  <c r="W6187" i="1"/>
  <c r="Z6187" i="1"/>
  <c r="W6171" i="1"/>
  <c r="Z6171" i="1"/>
  <c r="W6155" i="1"/>
  <c r="Z6155" i="1"/>
  <c r="W6139" i="1"/>
  <c r="Z6139" i="1"/>
  <c r="W6286" i="1"/>
  <c r="Z6286" i="1"/>
  <c r="W6270" i="1"/>
  <c r="Z6270" i="1"/>
  <c r="W6254" i="1"/>
  <c r="Z6254" i="1"/>
  <c r="W6238" i="1"/>
  <c r="Z6238" i="1"/>
  <c r="W6222" i="1"/>
  <c r="Z6222" i="1"/>
  <c r="W6206" i="1"/>
  <c r="Z6206" i="1"/>
  <c r="W6190" i="1"/>
  <c r="Z6190" i="1"/>
  <c r="W6174" i="1"/>
  <c r="Z6174" i="1"/>
  <c r="W6158" i="1"/>
  <c r="Z6158" i="1"/>
  <c r="W6142" i="1"/>
  <c r="Z6142" i="1"/>
  <c r="W6289" i="1"/>
  <c r="Z6289" i="1"/>
  <c r="W6273" i="1"/>
  <c r="Z6273" i="1"/>
  <c r="W6257" i="1"/>
  <c r="Z6257" i="1"/>
  <c r="W6241" i="1"/>
  <c r="Z6241" i="1"/>
  <c r="W6225" i="1"/>
  <c r="Z6225" i="1"/>
  <c r="W6209" i="1"/>
  <c r="Z6209" i="1"/>
  <c r="W6193" i="1"/>
  <c r="Z6193" i="1"/>
  <c r="W6177" i="1"/>
  <c r="Z6177" i="1"/>
  <c r="W6161" i="1"/>
  <c r="Z6161" i="1"/>
  <c r="W6145" i="1"/>
  <c r="Z6145" i="1"/>
  <c r="W6136" i="1"/>
  <c r="W6440" i="1"/>
  <c r="Z6440" i="1"/>
  <c r="W6424" i="1"/>
  <c r="Z6424" i="1"/>
  <c r="W6408" i="1"/>
  <c r="Z6408" i="1"/>
  <c r="W6392" i="1"/>
  <c r="Z6392" i="1"/>
  <c r="W6376" i="1"/>
  <c r="Z6376" i="1"/>
  <c r="W6360" i="1"/>
  <c r="Z6360" i="1"/>
  <c r="W6344" i="1"/>
  <c r="Z6344" i="1"/>
  <c r="W6328" i="1"/>
  <c r="Z6328" i="1"/>
  <c r="W6312" i="1"/>
  <c r="Z6312" i="1"/>
  <c r="W6296" i="1"/>
  <c r="Z6296" i="1"/>
  <c r="W6431" i="1"/>
  <c r="Z6431" i="1"/>
  <c r="W6415" i="1"/>
  <c r="Z6415" i="1"/>
  <c r="W6399" i="1"/>
  <c r="Z6399" i="1"/>
  <c r="W6383" i="1"/>
  <c r="Z6383" i="1"/>
  <c r="W6367" i="1"/>
  <c r="Z6367" i="1"/>
  <c r="W6351" i="1"/>
  <c r="Z6351" i="1"/>
  <c r="W6335" i="1"/>
  <c r="Z6335" i="1"/>
  <c r="W6319" i="1"/>
  <c r="Z6319" i="1"/>
  <c r="W6303" i="1"/>
  <c r="Z6303" i="1"/>
  <c r="W6434" i="1"/>
  <c r="Z6434" i="1"/>
  <c r="W6418" i="1"/>
  <c r="Z6418" i="1"/>
  <c r="W6402" i="1"/>
  <c r="Z6402" i="1"/>
  <c r="W6386" i="1"/>
  <c r="Z6386" i="1"/>
  <c r="W6370" i="1"/>
  <c r="Z6370" i="1"/>
  <c r="W6354" i="1"/>
  <c r="Z6354" i="1"/>
  <c r="W6338" i="1"/>
  <c r="Z6338" i="1"/>
  <c r="W6322" i="1"/>
  <c r="Z6322" i="1"/>
  <c r="W6306" i="1"/>
  <c r="Z6306" i="1"/>
  <c r="W6441" i="1"/>
  <c r="Z6441" i="1"/>
  <c r="W6425" i="1"/>
  <c r="Z6425" i="1"/>
  <c r="W6409" i="1"/>
  <c r="Z6409" i="1"/>
  <c r="W6393" i="1"/>
  <c r="Z6393" i="1"/>
  <c r="W6377" i="1"/>
  <c r="Z6377" i="1"/>
  <c r="W6361" i="1"/>
  <c r="Z6361" i="1"/>
  <c r="W6345" i="1"/>
  <c r="Z6345" i="1"/>
  <c r="W6329" i="1"/>
  <c r="Z6329" i="1"/>
  <c r="W6313" i="1"/>
  <c r="Z6313" i="1"/>
  <c r="W6297" i="1"/>
  <c r="Z6297" i="1"/>
  <c r="W6356" i="1"/>
  <c r="W6420" i="1"/>
  <c r="W6536" i="1"/>
  <c r="W6565" i="1"/>
  <c r="Z6565" i="1"/>
  <c r="W6543" i="1"/>
  <c r="Z6543" i="1"/>
  <c r="W6567" i="1"/>
  <c r="Z6567" i="1"/>
  <c r="W6566" i="1"/>
  <c r="Z6566" i="1"/>
  <c r="W6550" i="1"/>
  <c r="Z6550" i="1"/>
  <c r="W6534" i="1"/>
  <c r="W5166" i="1"/>
  <c r="Z5166" i="1"/>
  <c r="W5150" i="1"/>
  <c r="Z5150" i="1"/>
  <c r="W5177" i="1"/>
  <c r="Z5177" i="1"/>
  <c r="W5161" i="1"/>
  <c r="Z5161" i="1"/>
  <c r="W5145" i="1"/>
  <c r="Z5145" i="1"/>
  <c r="W5179" i="1"/>
  <c r="Z5179" i="1"/>
  <c r="W5163" i="1"/>
  <c r="Z5163" i="1"/>
  <c r="W5147" i="1"/>
  <c r="Z5147" i="1"/>
  <c r="W5530" i="1"/>
  <c r="Z5530" i="1"/>
  <c r="W5514" i="1"/>
  <c r="Z5514" i="1"/>
  <c r="W5498" i="1"/>
  <c r="Z5498" i="1"/>
  <c r="W5482" i="1"/>
  <c r="Z5482" i="1"/>
  <c r="W5466" i="1"/>
  <c r="Z5466" i="1"/>
  <c r="W5529" i="1"/>
  <c r="Z5529" i="1"/>
  <c r="W5513" i="1"/>
  <c r="Z5513" i="1"/>
  <c r="W5497" i="1"/>
  <c r="Z5497" i="1"/>
  <c r="W5481" i="1"/>
  <c r="Z5481" i="1"/>
  <c r="W5465" i="1"/>
  <c r="Z5465" i="1"/>
  <c r="W5523" i="1"/>
  <c r="Z5523" i="1"/>
  <c r="W5507" i="1"/>
  <c r="Z5507" i="1"/>
  <c r="W5491" i="1"/>
  <c r="Z5491" i="1"/>
  <c r="W5475" i="1"/>
  <c r="Z5475" i="1"/>
  <c r="W5459" i="1"/>
  <c r="Z5459" i="1"/>
  <c r="W5501" i="1"/>
  <c r="W6049" i="1"/>
  <c r="Z6049" i="1"/>
  <c r="W6019" i="1"/>
  <c r="Z6019" i="1"/>
  <c r="W5987" i="1"/>
  <c r="Z5987" i="1"/>
  <c r="W6047" i="1"/>
  <c r="Z6047" i="1"/>
  <c r="W6017" i="1"/>
  <c r="Z6017" i="1"/>
  <c r="W5985" i="1"/>
  <c r="Z5985" i="1"/>
  <c r="W6046" i="1"/>
  <c r="Z6046" i="1"/>
  <c r="W6015" i="1"/>
  <c r="Z6015" i="1"/>
  <c r="W6037" i="1"/>
  <c r="Z6037" i="1"/>
  <c r="W6005" i="1"/>
  <c r="Z6005" i="1"/>
  <c r="W6038" i="1"/>
  <c r="Z6038" i="1"/>
  <c r="W6022" i="1"/>
  <c r="Z6022" i="1"/>
  <c r="W6006" i="1"/>
  <c r="Z6006" i="1"/>
  <c r="W5990" i="1"/>
  <c r="Z5990" i="1"/>
  <c r="W6021" i="1"/>
  <c r="W6070" i="1"/>
  <c r="Z6070" i="1"/>
  <c r="W6115" i="1"/>
  <c r="Z6115" i="1"/>
  <c r="W6099" i="1"/>
  <c r="Z6099" i="1"/>
  <c r="W6083" i="1"/>
  <c r="Z6083" i="1"/>
  <c r="W6126" i="1"/>
  <c r="Z6126" i="1"/>
  <c r="W6110" i="1"/>
  <c r="Z6110" i="1"/>
  <c r="W6094" i="1"/>
  <c r="Z6094" i="1"/>
  <c r="W6078" i="1"/>
  <c r="Z6078" i="1"/>
  <c r="W6121" i="1"/>
  <c r="Z6121" i="1"/>
  <c r="W6105" i="1"/>
  <c r="Z6105" i="1"/>
  <c r="W6089" i="1"/>
  <c r="Z6089" i="1"/>
  <c r="W6071" i="1"/>
  <c r="Z6071" i="1"/>
  <c r="W6093" i="1"/>
  <c r="W6125" i="1"/>
  <c r="W5090" i="1"/>
  <c r="Z5090" i="1"/>
  <c r="W5074" i="1"/>
  <c r="Z5074" i="1"/>
  <c r="W5058" i="1"/>
  <c r="Z5058" i="1"/>
  <c r="W5042" i="1"/>
  <c r="Z5042" i="1"/>
  <c r="W5095" i="1"/>
  <c r="Z5095" i="1"/>
  <c r="W5079" i="1"/>
  <c r="Z5079" i="1"/>
  <c r="W5063" i="1"/>
  <c r="Z5063" i="1"/>
  <c r="W5047" i="1"/>
  <c r="Z5047" i="1"/>
  <c r="W5062" i="1"/>
  <c r="W5258" i="1"/>
  <c r="Z5258" i="1"/>
  <c r="W5242" i="1"/>
  <c r="Z5242" i="1"/>
  <c r="W5226" i="1"/>
  <c r="Z5226" i="1"/>
  <c r="W5210" i="1"/>
  <c r="Z5210" i="1"/>
  <c r="W5194" i="1"/>
  <c r="Z5194" i="1"/>
  <c r="W5263" i="1"/>
  <c r="Z5263" i="1"/>
  <c r="W5247" i="1"/>
  <c r="Z5247" i="1"/>
  <c r="W5231" i="1"/>
  <c r="Z5231" i="1"/>
  <c r="W5215" i="1"/>
  <c r="Z5215" i="1"/>
  <c r="W5199" i="1"/>
  <c r="Z5199" i="1"/>
  <c r="W5183" i="1"/>
  <c r="Z5183" i="1"/>
  <c r="W5295" i="1"/>
  <c r="Z5295" i="1"/>
  <c r="W5279" i="1"/>
  <c r="Z5279" i="1"/>
  <c r="W5302" i="1"/>
  <c r="W5442" i="1"/>
  <c r="Z5442" i="1"/>
  <c r="W5426" i="1"/>
  <c r="Z5426" i="1"/>
  <c r="W5410" i="1"/>
  <c r="Z5410" i="1"/>
  <c r="W5394" i="1"/>
  <c r="Z5394" i="1"/>
  <c r="W5378" i="1"/>
  <c r="Z5378" i="1"/>
  <c r="W5447" i="1"/>
  <c r="Z5447" i="1"/>
  <c r="W5431" i="1"/>
  <c r="Z5431" i="1"/>
  <c r="W5415" i="1"/>
  <c r="Z5415" i="1"/>
  <c r="W5399" i="1"/>
  <c r="Z5399" i="1"/>
  <c r="W5383" i="1"/>
  <c r="Z5383" i="1"/>
  <c r="W5639" i="1"/>
  <c r="Z5639" i="1"/>
  <c r="W5635" i="1"/>
  <c r="Z5635" i="1"/>
  <c r="W5631" i="1"/>
  <c r="Z5631" i="1"/>
  <c r="W5627" i="1"/>
  <c r="Z5627" i="1"/>
  <c r="W5646" i="1"/>
  <c r="Z5646" i="1"/>
  <c r="W5630" i="1"/>
  <c r="Z5630" i="1"/>
  <c r="W5614" i="1"/>
  <c r="Z5614" i="1"/>
  <c r="W5598" i="1"/>
  <c r="Z5598" i="1"/>
  <c r="W5582" i="1"/>
  <c r="Z5582" i="1"/>
  <c r="W5566" i="1"/>
  <c r="Z5566" i="1"/>
  <c r="W5550" i="1"/>
  <c r="Z5550" i="1"/>
  <c r="W5534" i="1"/>
  <c r="Z5534" i="1"/>
  <c r="W5579" i="1"/>
  <c r="Z5579" i="1"/>
  <c r="W5563" i="1"/>
  <c r="Z5563" i="1"/>
  <c r="W5547" i="1"/>
  <c r="Z5547" i="1"/>
  <c r="W5687" i="1"/>
  <c r="Z5687" i="1"/>
  <c r="W5667" i="1"/>
  <c r="Z5667" i="1"/>
  <c r="W5691" i="1"/>
  <c r="Z5691" i="1"/>
  <c r="W5674" i="1"/>
  <c r="W6515" i="1"/>
  <c r="Z6515" i="1"/>
  <c r="W6499" i="1"/>
  <c r="Z6499" i="1"/>
  <c r="W6483" i="1"/>
  <c r="Z6483" i="1"/>
  <c r="W6467" i="1"/>
  <c r="Z6467" i="1"/>
  <c r="W6451" i="1"/>
  <c r="Z6451" i="1"/>
  <c r="W6494" i="1"/>
  <c r="Z6494" i="1"/>
  <c r="W6478" i="1"/>
  <c r="Z6478" i="1"/>
  <c r="W6462" i="1"/>
  <c r="Z6462" i="1"/>
  <c r="W6446" i="1"/>
  <c r="Z6446" i="1"/>
  <c r="W6466" i="1"/>
  <c r="W4975" i="1"/>
  <c r="Z4975" i="1"/>
  <c r="W4959" i="1"/>
  <c r="Z4959" i="1"/>
  <c r="W5035" i="1"/>
  <c r="Z5035" i="1"/>
  <c r="W5019" i="1"/>
  <c r="Z5019" i="1"/>
  <c r="W5003" i="1"/>
  <c r="Z5003" i="1"/>
  <c r="W4987" i="1"/>
  <c r="Z4987" i="1"/>
  <c r="W5119" i="1"/>
  <c r="W5319" i="1"/>
  <c r="W5979" i="1"/>
  <c r="Z5979" i="1"/>
  <c r="W5947" i="1"/>
  <c r="Z5947" i="1"/>
  <c r="W5915" i="1"/>
  <c r="Z5915" i="1"/>
  <c r="W5879" i="1"/>
  <c r="Z5879" i="1"/>
  <c r="W5875" i="1"/>
  <c r="Z5875" i="1"/>
  <c r="W5983" i="1"/>
  <c r="Z5983" i="1"/>
  <c r="W5951" i="1"/>
  <c r="Z5951" i="1"/>
  <c r="W5919" i="1"/>
  <c r="Z5919" i="1"/>
  <c r="W5887" i="1"/>
  <c r="Z5887" i="1"/>
  <c r="W5883" i="1"/>
  <c r="Z5883" i="1"/>
  <c r="W6127" i="1"/>
  <c r="Z6127" i="1"/>
  <c r="W4327" i="1"/>
  <c r="Z4327" i="1"/>
  <c r="W4311" i="1"/>
  <c r="Z4311" i="1"/>
  <c r="W4295" i="1"/>
  <c r="Z4295" i="1"/>
  <c r="W4279" i="1"/>
  <c r="Z4279" i="1"/>
  <c r="W4263" i="1"/>
  <c r="Z4263" i="1"/>
  <c r="W4247" i="1"/>
  <c r="Z4247" i="1"/>
  <c r="W4383" i="1"/>
  <c r="W4415" i="1"/>
  <c r="W4447" i="1"/>
  <c r="W4879" i="1"/>
  <c r="W5815" i="1"/>
  <c r="Z5815" i="1"/>
  <c r="W5751" i="1"/>
  <c r="Z5751" i="1"/>
  <c r="W5811" i="1"/>
  <c r="Z5811" i="1"/>
  <c r="W5747" i="1"/>
  <c r="Z5747" i="1"/>
  <c r="W5823" i="1"/>
  <c r="Z5823" i="1"/>
  <c r="W5759" i="1"/>
  <c r="Z5759" i="1"/>
  <c r="W5819" i="1"/>
  <c r="Z5819" i="1"/>
  <c r="W5755" i="1"/>
  <c r="Z5755" i="1"/>
  <c r="W5826" i="1"/>
  <c r="Z5826" i="1"/>
  <c r="W5810" i="1"/>
  <c r="Z5810" i="1"/>
  <c r="W5794" i="1"/>
  <c r="Z5794" i="1"/>
  <c r="W5778" i="1"/>
  <c r="Z5778" i="1"/>
  <c r="W5762" i="1"/>
  <c r="Z5762" i="1"/>
  <c r="W5746" i="1"/>
  <c r="Z5746" i="1"/>
  <c r="W5730" i="1"/>
  <c r="Z5730" i="1"/>
  <c r="W5714" i="1"/>
  <c r="Z5714" i="1"/>
  <c r="W5698" i="1"/>
  <c r="Z5698" i="1"/>
  <c r="W5813" i="1"/>
  <c r="Z5813" i="1"/>
  <c r="W5797" i="1"/>
  <c r="Z5797" i="1"/>
  <c r="W5781" i="1"/>
  <c r="Z5781" i="1"/>
  <c r="W5765" i="1"/>
  <c r="Z5765" i="1"/>
  <c r="W5749" i="1"/>
  <c r="Z5749" i="1"/>
  <c r="W5733" i="1"/>
  <c r="Z5733" i="1"/>
  <c r="W5717" i="1"/>
  <c r="Z5717" i="1"/>
  <c r="W5701" i="1"/>
  <c r="Z5701" i="1"/>
  <c r="W5816" i="1"/>
  <c r="Z5816" i="1"/>
  <c r="W5800" i="1"/>
  <c r="Z5800" i="1"/>
  <c r="W5784" i="1"/>
  <c r="Z5784" i="1"/>
  <c r="W5768" i="1"/>
  <c r="Z5768" i="1"/>
  <c r="W5752" i="1"/>
  <c r="Z5752" i="1"/>
  <c r="W5736" i="1"/>
  <c r="Z5736" i="1"/>
  <c r="W5720" i="1"/>
  <c r="Z5720" i="1"/>
  <c r="W5704" i="1"/>
  <c r="Z5704" i="1"/>
  <c r="W6288" i="1"/>
  <c r="Z6288" i="1"/>
  <c r="W6272" i="1"/>
  <c r="Z6272" i="1"/>
  <c r="W6256" i="1"/>
  <c r="Z6256" i="1"/>
  <c r="W6240" i="1"/>
  <c r="Z6240" i="1"/>
  <c r="W6224" i="1"/>
  <c r="Z6224" i="1"/>
  <c r="W6208" i="1"/>
  <c r="Z6208" i="1"/>
  <c r="W6192" i="1"/>
  <c r="Z6192" i="1"/>
  <c r="W6176" i="1"/>
  <c r="Z6176" i="1"/>
  <c r="W6160" i="1"/>
  <c r="Z6160" i="1"/>
  <c r="W6144" i="1"/>
  <c r="Z6144" i="1"/>
  <c r="W6295" i="1"/>
  <c r="Z6295" i="1"/>
  <c r="W6279" i="1"/>
  <c r="Z6279" i="1"/>
  <c r="W6263" i="1"/>
  <c r="Z6263" i="1"/>
  <c r="W6247" i="1"/>
  <c r="Z6247" i="1"/>
  <c r="W6231" i="1"/>
  <c r="Z6231" i="1"/>
  <c r="W6215" i="1"/>
  <c r="Z6215" i="1"/>
  <c r="W6199" i="1"/>
  <c r="Z6199" i="1"/>
  <c r="W6183" i="1"/>
  <c r="Z6183" i="1"/>
  <c r="W6167" i="1"/>
  <c r="Z6167" i="1"/>
  <c r="W6151" i="1"/>
  <c r="Z6151" i="1"/>
  <c r="W6135" i="1"/>
  <c r="Z6135" i="1"/>
  <c r="W6282" i="1"/>
  <c r="Z6282" i="1"/>
  <c r="W6266" i="1"/>
  <c r="Z6266" i="1"/>
  <c r="W6250" i="1"/>
  <c r="Z6250" i="1"/>
  <c r="W6234" i="1"/>
  <c r="Z6234" i="1"/>
  <c r="W6218" i="1"/>
  <c r="Z6218" i="1"/>
  <c r="W6202" i="1"/>
  <c r="Z6202" i="1"/>
  <c r="W6186" i="1"/>
  <c r="Z6186" i="1"/>
  <c r="W6170" i="1"/>
  <c r="Z6170" i="1"/>
  <c r="W6154" i="1"/>
  <c r="Z6154" i="1"/>
  <c r="W6138" i="1"/>
  <c r="Z6138" i="1"/>
  <c r="W6285" i="1"/>
  <c r="Z6285" i="1"/>
  <c r="W6269" i="1"/>
  <c r="Z6269" i="1"/>
  <c r="W6253" i="1"/>
  <c r="Z6253" i="1"/>
  <c r="W6237" i="1"/>
  <c r="Z6237" i="1"/>
  <c r="W6221" i="1"/>
  <c r="Z6221" i="1"/>
  <c r="W6205" i="1"/>
  <c r="Z6205" i="1"/>
  <c r="W6189" i="1"/>
  <c r="Z6189" i="1"/>
  <c r="W6173" i="1"/>
  <c r="Z6173" i="1"/>
  <c r="W6157" i="1"/>
  <c r="Z6157" i="1"/>
  <c r="W6141" i="1"/>
  <c r="Z6141" i="1"/>
  <c r="W6152" i="1"/>
  <c r="W6443" i="1"/>
  <c r="Z6443" i="1"/>
  <c r="W6427" i="1"/>
  <c r="Z6427" i="1"/>
  <c r="W6411" i="1"/>
  <c r="Z6411" i="1"/>
  <c r="W6395" i="1"/>
  <c r="Z6395" i="1"/>
  <c r="W6379" i="1"/>
  <c r="Z6379" i="1"/>
  <c r="W6363" i="1"/>
  <c r="Z6363" i="1"/>
  <c r="W6347" i="1"/>
  <c r="Z6347" i="1"/>
  <c r="W6331" i="1"/>
  <c r="Z6331" i="1"/>
  <c r="W6315" i="1"/>
  <c r="Z6315" i="1"/>
  <c r="W6299" i="1"/>
  <c r="Z6299" i="1"/>
  <c r="W6430" i="1"/>
  <c r="Z6430" i="1"/>
  <c r="W6414" i="1"/>
  <c r="Z6414" i="1"/>
  <c r="W6398" i="1"/>
  <c r="Z6398" i="1"/>
  <c r="W6382" i="1"/>
  <c r="Z6382" i="1"/>
  <c r="W6366" i="1"/>
  <c r="Z6366" i="1"/>
  <c r="W6350" i="1"/>
  <c r="Z6350" i="1"/>
  <c r="W6334" i="1"/>
  <c r="Z6334" i="1"/>
  <c r="W6318" i="1"/>
  <c r="Z6318" i="1"/>
  <c r="W6302" i="1"/>
  <c r="Z6302" i="1"/>
  <c r="W6437" i="1"/>
  <c r="Z6437" i="1"/>
  <c r="W6421" i="1"/>
  <c r="Z6421" i="1"/>
  <c r="W6405" i="1"/>
  <c r="Z6405" i="1"/>
  <c r="W6389" i="1"/>
  <c r="Z6389" i="1"/>
  <c r="W6373" i="1"/>
  <c r="Z6373" i="1"/>
  <c r="W6357" i="1"/>
  <c r="Z6357" i="1"/>
  <c r="W6325" i="1"/>
  <c r="Z6325" i="1"/>
  <c r="W6309" i="1"/>
  <c r="Z6309" i="1"/>
  <c r="W6308" i="1"/>
  <c r="W6372" i="1"/>
  <c r="W6436" i="1"/>
  <c r="W6564" i="1"/>
  <c r="W6349" i="1"/>
  <c r="W6557" i="1"/>
  <c r="Z6557" i="1"/>
  <c r="W6537" i="1"/>
  <c r="Z6537" i="1"/>
  <c r="W6539" i="1"/>
  <c r="Z6539" i="1"/>
  <c r="W6559" i="1"/>
  <c r="Z6559" i="1"/>
  <c r="W6562" i="1"/>
  <c r="Z6562" i="1"/>
  <c r="W6546" i="1"/>
  <c r="Z6546" i="1"/>
  <c r="W6541" i="1"/>
  <c r="W5178" i="1"/>
  <c r="Z5178" i="1"/>
  <c r="W5162" i="1"/>
  <c r="Z5162" i="1"/>
  <c r="W5146" i="1"/>
  <c r="Z5146" i="1"/>
  <c r="W5173" i="1"/>
  <c r="Z5173" i="1"/>
  <c r="W5157" i="1"/>
  <c r="Z5157" i="1"/>
  <c r="W5141" i="1"/>
  <c r="Z5141" i="1"/>
  <c r="W5175" i="1"/>
  <c r="Z5175" i="1"/>
  <c r="W5159" i="1"/>
  <c r="Z5159" i="1"/>
  <c r="W5143" i="1"/>
  <c r="Z5143" i="1"/>
  <c r="W5526" i="1"/>
  <c r="Z5526" i="1"/>
  <c r="W5510" i="1"/>
  <c r="Z5510" i="1"/>
  <c r="W5494" i="1"/>
  <c r="Z5494" i="1"/>
  <c r="W5478" i="1"/>
  <c r="Z5478" i="1"/>
  <c r="W5462" i="1"/>
  <c r="Z5462" i="1"/>
  <c r="W5525" i="1"/>
  <c r="Z5525" i="1"/>
  <c r="W5509" i="1"/>
  <c r="Z5509" i="1"/>
  <c r="W5493" i="1"/>
  <c r="Z5493" i="1"/>
  <c r="W5477" i="1"/>
  <c r="Z5477" i="1"/>
  <c r="W5519" i="1"/>
  <c r="Z5519" i="1"/>
  <c r="W5503" i="1"/>
  <c r="Z5503" i="1"/>
  <c r="W5487" i="1"/>
  <c r="Z5487" i="1"/>
  <c r="W5471" i="1"/>
  <c r="Z5471" i="1"/>
  <c r="W5461" i="1"/>
  <c r="W5517" i="1"/>
  <c r="W6043" i="1"/>
  <c r="Z6043" i="1"/>
  <c r="W6011" i="1"/>
  <c r="Z6011" i="1"/>
  <c r="W6063" i="1"/>
  <c r="Z6063" i="1"/>
  <c r="W6041" i="1"/>
  <c r="Z6041" i="1"/>
  <c r="W6009" i="1"/>
  <c r="Z6009" i="1"/>
  <c r="W6062" i="1"/>
  <c r="Z6062" i="1"/>
  <c r="W6039" i="1"/>
  <c r="Z6039" i="1"/>
  <c r="W6007" i="1"/>
  <c r="Z6007" i="1"/>
  <c r="W6055" i="1"/>
  <c r="Z6055" i="1"/>
  <c r="W6029" i="1"/>
  <c r="Z6029" i="1"/>
  <c r="W5997" i="1"/>
  <c r="Z5997" i="1"/>
  <c r="W6034" i="1"/>
  <c r="Z6034" i="1"/>
  <c r="W6018" i="1"/>
  <c r="Z6018" i="1"/>
  <c r="W6002" i="1"/>
  <c r="Z6002" i="1"/>
  <c r="W5986" i="1"/>
  <c r="Z5986" i="1"/>
  <c r="W6045" i="1"/>
  <c r="W6065" i="1"/>
  <c r="Z6065" i="1"/>
  <c r="W6111" i="1"/>
  <c r="Z6111" i="1"/>
  <c r="W6095" i="1"/>
  <c r="Z6095" i="1"/>
  <c r="W6079" i="1"/>
  <c r="Z6079" i="1"/>
  <c r="W6122" i="1"/>
  <c r="Z6122" i="1"/>
  <c r="W6106" i="1"/>
  <c r="Z6106" i="1"/>
  <c r="W6090" i="1"/>
  <c r="Z6090" i="1"/>
  <c r="W6073" i="1"/>
  <c r="Z6073" i="1"/>
  <c r="W6066" i="1"/>
  <c r="Z6066" i="1"/>
  <c r="W6069" i="1"/>
  <c r="W6101" i="1"/>
  <c r="W6531" i="1"/>
  <c r="Z6531" i="1"/>
  <c r="W5086" i="1"/>
  <c r="Z5086" i="1"/>
  <c r="W5070" i="1"/>
  <c r="Z5070" i="1"/>
  <c r="W5054" i="1"/>
  <c r="Z5054" i="1"/>
  <c r="W5038" i="1"/>
  <c r="Z5038" i="1"/>
  <c r="W5091" i="1"/>
  <c r="Z5091" i="1"/>
  <c r="W5075" i="1"/>
  <c r="Z5075" i="1"/>
  <c r="W5059" i="1"/>
  <c r="Z5059" i="1"/>
  <c r="W5043" i="1"/>
  <c r="Z5043" i="1"/>
  <c r="W5078" i="1"/>
  <c r="W5270" i="1"/>
  <c r="Z5270" i="1"/>
  <c r="W5254" i="1"/>
  <c r="Z5254" i="1"/>
  <c r="W5238" i="1"/>
  <c r="Z5238" i="1"/>
  <c r="W5222" i="1"/>
  <c r="Z5222" i="1"/>
  <c r="W5206" i="1"/>
  <c r="Z5206" i="1"/>
  <c r="W5190" i="1"/>
  <c r="Z5190" i="1"/>
  <c r="W5259" i="1"/>
  <c r="Z5259" i="1"/>
  <c r="W5243" i="1"/>
  <c r="Z5243" i="1"/>
  <c r="W5227" i="1"/>
  <c r="Z5227" i="1"/>
  <c r="W5211" i="1"/>
  <c r="Z5211" i="1"/>
  <c r="W5195" i="1"/>
  <c r="Z5195" i="1"/>
  <c r="W5286" i="1"/>
  <c r="Z5286" i="1"/>
  <c r="W5291" i="1"/>
  <c r="Z5291" i="1"/>
  <c r="W5275" i="1"/>
  <c r="Z5275" i="1"/>
  <c r="W5454" i="1"/>
  <c r="Z5454" i="1"/>
  <c r="W5438" i="1"/>
  <c r="Z5438" i="1"/>
  <c r="W5422" i="1"/>
  <c r="Z5422" i="1"/>
  <c r="W5406" i="1"/>
  <c r="Z5406" i="1"/>
  <c r="W5390" i="1"/>
  <c r="Z5390" i="1"/>
  <c r="W5374" i="1"/>
  <c r="Z5374" i="1"/>
  <c r="W5443" i="1"/>
  <c r="Z5443" i="1"/>
  <c r="W5427" i="1"/>
  <c r="Z5427" i="1"/>
  <c r="W5411" i="1"/>
  <c r="Z5411" i="1"/>
  <c r="W5395" i="1"/>
  <c r="Z5395" i="1"/>
  <c r="W5379" i="1"/>
  <c r="Z5379" i="1"/>
  <c r="W5623" i="1"/>
  <c r="Z5623" i="1"/>
  <c r="W5619" i="1"/>
  <c r="Z5619" i="1"/>
  <c r="W5615" i="1"/>
  <c r="Z5615" i="1"/>
  <c r="W5611" i="1"/>
  <c r="Z5611" i="1"/>
  <c r="W5642" i="1"/>
  <c r="Z5642" i="1"/>
  <c r="W5626" i="1"/>
  <c r="Z5626" i="1"/>
  <c r="W5610" i="1"/>
  <c r="Z5610" i="1"/>
  <c r="W5594" i="1"/>
  <c r="Z5594" i="1"/>
  <c r="W5578" i="1"/>
  <c r="Z5578" i="1"/>
  <c r="W5562" i="1"/>
  <c r="Z5562" i="1"/>
  <c r="W5546" i="1"/>
  <c r="Z5546" i="1"/>
  <c r="W5591" i="1"/>
  <c r="Z5591" i="1"/>
  <c r="W5575" i="1"/>
  <c r="Z5575" i="1"/>
  <c r="W5559" i="1"/>
  <c r="Z5559" i="1"/>
  <c r="W5543" i="1"/>
  <c r="Z5543" i="1"/>
  <c r="W5671" i="1"/>
  <c r="Z5671" i="1"/>
  <c r="W5695" i="1"/>
  <c r="Z5695" i="1"/>
  <c r="W5675" i="1"/>
  <c r="Z5675" i="1"/>
  <c r="W5686" i="1"/>
  <c r="Z5686" i="1"/>
  <c r="W5670" i="1"/>
  <c r="Z5670" i="1"/>
  <c r="W5654" i="1"/>
  <c r="Z5654" i="1"/>
  <c r="W5682" i="1"/>
  <c r="W6511" i="1"/>
  <c r="Z6511" i="1"/>
  <c r="W6495" i="1"/>
  <c r="Z6495" i="1"/>
  <c r="W6479" i="1"/>
  <c r="Z6479" i="1"/>
  <c r="W6463" i="1"/>
  <c r="Z6463" i="1"/>
  <c r="W6447" i="1"/>
  <c r="Z6447" i="1"/>
  <c r="W6490" i="1"/>
  <c r="Z6490" i="1"/>
  <c r="W6474" i="1"/>
  <c r="Z6474" i="1"/>
  <c r="W6458" i="1"/>
  <c r="Z6458" i="1"/>
  <c r="W6482" i="1"/>
  <c r="W4979" i="1"/>
  <c r="W5127" i="1"/>
  <c r="Z5127" i="1"/>
  <c r="W5111" i="1"/>
  <c r="Z5111" i="1"/>
  <c r="W5099" i="1"/>
  <c r="W5131" i="1"/>
  <c r="W5367" i="1"/>
  <c r="Z5367" i="1"/>
  <c r="W5351" i="1"/>
  <c r="Z5351" i="1"/>
  <c r="W5335" i="1"/>
  <c r="Z5335" i="1"/>
  <c r="W5323" i="1"/>
  <c r="W5971" i="1"/>
  <c r="Z5971" i="1"/>
  <c r="W5939" i="1"/>
  <c r="Z5939" i="1"/>
  <c r="W5907" i="1"/>
  <c r="Z5907" i="1"/>
  <c r="W5863" i="1"/>
  <c r="Z5863" i="1"/>
  <c r="W5859" i="1"/>
  <c r="Z5859" i="1"/>
  <c r="W5975" i="1"/>
  <c r="Z5975" i="1"/>
  <c r="W5943" i="1"/>
  <c r="Z5943" i="1"/>
  <c r="W5911" i="1"/>
  <c r="Z5911" i="1"/>
  <c r="W5871" i="1"/>
  <c r="Z5871" i="1"/>
  <c r="W5867" i="1"/>
  <c r="Z5867" i="1"/>
  <c r="W3931" i="1"/>
  <c r="Z3931" i="1"/>
  <c r="W3915" i="1"/>
  <c r="Z3915" i="1"/>
  <c r="W3899" i="1"/>
  <c r="Z3899" i="1"/>
  <c r="W3883" i="1"/>
  <c r="Z3883" i="1"/>
  <c r="W3867" i="1"/>
  <c r="Z3867" i="1"/>
  <c r="W3851" i="1"/>
  <c r="Z3851" i="1"/>
  <c r="W3835" i="1"/>
  <c r="Z3835" i="1"/>
  <c r="W3855" i="1"/>
  <c r="W4323" i="1"/>
  <c r="Z4323" i="1"/>
  <c r="W4307" i="1"/>
  <c r="Z4307" i="1"/>
  <c r="W4291" i="1"/>
  <c r="Z4291" i="1"/>
  <c r="W4275" i="1"/>
  <c r="Z4275" i="1"/>
  <c r="W4259" i="1"/>
  <c r="Z4259" i="1"/>
  <c r="W4459" i="1"/>
  <c r="Z4459" i="1"/>
  <c r="W4443" i="1"/>
  <c r="Z4443" i="1"/>
  <c r="W4427" i="1"/>
  <c r="Z4427" i="1"/>
  <c r="W4411" i="1"/>
  <c r="Z4411" i="1"/>
  <c r="W4395" i="1"/>
  <c r="Z4395" i="1"/>
  <c r="W4379" i="1"/>
  <c r="Z4379" i="1"/>
  <c r="W4363" i="1"/>
  <c r="Z4363" i="1"/>
  <c r="W4391" i="1"/>
  <c r="W4423" i="1"/>
  <c r="W4455" i="1"/>
  <c r="W4495" i="1"/>
  <c r="Z4495" i="1"/>
  <c r="W4479" i="1"/>
  <c r="Z4479" i="1"/>
  <c r="W4467" i="1"/>
  <c r="W4499" i="1"/>
  <c r="W4679" i="1"/>
  <c r="W4891" i="1"/>
  <c r="Z4891" i="1"/>
  <c r="W4875" i="1"/>
  <c r="Z4875" i="1"/>
  <c r="W4859" i="1"/>
  <c r="Z4859" i="1"/>
  <c r="W4843" i="1"/>
  <c r="Z4843" i="1"/>
  <c r="W4827" i="1"/>
  <c r="Z4827" i="1"/>
  <c r="W4847" i="1"/>
  <c r="W4895" i="1"/>
  <c r="W5799" i="1"/>
  <c r="Z5799" i="1"/>
  <c r="W5735" i="1"/>
  <c r="Z5735" i="1"/>
  <c r="W5795" i="1"/>
  <c r="Z5795" i="1"/>
  <c r="W5731" i="1"/>
  <c r="Z5731" i="1"/>
  <c r="W5807" i="1"/>
  <c r="Z5807" i="1"/>
  <c r="W5743" i="1"/>
  <c r="Z5743" i="1"/>
  <c r="W5803" i="1"/>
  <c r="Z5803" i="1"/>
  <c r="W5739" i="1"/>
  <c r="Z5739" i="1"/>
  <c r="W5822" i="1"/>
  <c r="Z5822" i="1"/>
  <c r="W5806" i="1"/>
  <c r="Z5806" i="1"/>
  <c r="W5790" i="1"/>
  <c r="Z5790" i="1"/>
  <c r="W5774" i="1"/>
  <c r="Z5774" i="1"/>
  <c r="W5758" i="1"/>
  <c r="Z5758" i="1"/>
  <c r="W5742" i="1"/>
  <c r="Z5742" i="1"/>
  <c r="W5726" i="1"/>
  <c r="Z5726" i="1"/>
  <c r="W5710" i="1"/>
  <c r="Z5710" i="1"/>
  <c r="W5825" i="1"/>
  <c r="Z5825" i="1"/>
  <c r="W5809" i="1"/>
  <c r="Z5809" i="1"/>
  <c r="W5793" i="1"/>
  <c r="Z5793" i="1"/>
  <c r="W5777" i="1"/>
  <c r="Z5777" i="1"/>
  <c r="W5761" i="1"/>
  <c r="Z5761" i="1"/>
  <c r="W5745" i="1"/>
  <c r="Z5745" i="1"/>
  <c r="W5729" i="1"/>
  <c r="Z5729" i="1"/>
  <c r="W5713" i="1"/>
  <c r="Z5713" i="1"/>
  <c r="W5697" i="1"/>
  <c r="Z5697" i="1"/>
  <c r="W5812" i="1"/>
  <c r="Z5812" i="1"/>
  <c r="W5796" i="1"/>
  <c r="Z5796" i="1"/>
  <c r="W5780" i="1"/>
  <c r="Z5780" i="1"/>
  <c r="W5764" i="1"/>
  <c r="Z5764" i="1"/>
  <c r="W5748" i="1"/>
  <c r="Z5748" i="1"/>
  <c r="W5732" i="1"/>
  <c r="Z5732" i="1"/>
  <c r="W5716" i="1"/>
  <c r="Z5716" i="1"/>
  <c r="W5700" i="1"/>
  <c r="Z5700" i="1"/>
  <c r="W5740" i="1"/>
  <c r="W5804" i="1"/>
  <c r="W6284" i="1"/>
  <c r="Z6284" i="1"/>
  <c r="W6268" i="1"/>
  <c r="Z6268" i="1"/>
  <c r="W6252" i="1"/>
  <c r="Z6252" i="1"/>
  <c r="W6236" i="1"/>
  <c r="Z6236" i="1"/>
  <c r="W6220" i="1"/>
  <c r="Z6220" i="1"/>
  <c r="W6204" i="1"/>
  <c r="Z6204" i="1"/>
  <c r="W6188" i="1"/>
  <c r="Z6188" i="1"/>
  <c r="W6172" i="1"/>
  <c r="Z6172" i="1"/>
  <c r="W6156" i="1"/>
  <c r="Z6156" i="1"/>
  <c r="W6140" i="1"/>
  <c r="Z6140" i="1"/>
  <c r="W6291" i="1"/>
  <c r="Z6291" i="1"/>
  <c r="W6275" i="1"/>
  <c r="Z6275" i="1"/>
  <c r="W6259" i="1"/>
  <c r="Z6259" i="1"/>
  <c r="W6243" i="1"/>
  <c r="Z6243" i="1"/>
  <c r="W6227" i="1"/>
  <c r="Z6227" i="1"/>
  <c r="W6211" i="1"/>
  <c r="Z6211" i="1"/>
  <c r="W6195" i="1"/>
  <c r="Z6195" i="1"/>
  <c r="W6179" i="1"/>
  <c r="Z6179" i="1"/>
  <c r="W6163" i="1"/>
  <c r="Z6163" i="1"/>
  <c r="W6147" i="1"/>
  <c r="Z6147" i="1"/>
  <c r="W6294" i="1"/>
  <c r="Z6294" i="1"/>
  <c r="W6278" i="1"/>
  <c r="Z6278" i="1"/>
  <c r="W6262" i="1"/>
  <c r="Z6262" i="1"/>
  <c r="W6246" i="1"/>
  <c r="Z6246" i="1"/>
  <c r="W6230" i="1"/>
  <c r="Z6230" i="1"/>
  <c r="W6214" i="1"/>
  <c r="Z6214" i="1"/>
  <c r="W6198" i="1"/>
  <c r="Z6198" i="1"/>
  <c r="W6182" i="1"/>
  <c r="Z6182" i="1"/>
  <c r="W6166" i="1"/>
  <c r="Z6166" i="1"/>
  <c r="W6150" i="1"/>
  <c r="Z6150" i="1"/>
  <c r="W6134" i="1"/>
  <c r="Z6134" i="1"/>
  <c r="W6281" i="1"/>
  <c r="Z6281" i="1"/>
  <c r="W6265" i="1"/>
  <c r="Z6265" i="1"/>
  <c r="W6249" i="1"/>
  <c r="Z6249" i="1"/>
  <c r="W6233" i="1"/>
  <c r="Z6233" i="1"/>
  <c r="W6217" i="1"/>
  <c r="Z6217" i="1"/>
  <c r="W6201" i="1"/>
  <c r="Z6201" i="1"/>
  <c r="W6185" i="1"/>
  <c r="Z6185" i="1"/>
  <c r="W6169" i="1"/>
  <c r="Z6169" i="1"/>
  <c r="W6153" i="1"/>
  <c r="Z6153" i="1"/>
  <c r="W6137" i="1"/>
  <c r="Z6137" i="1"/>
  <c r="W6168" i="1"/>
  <c r="W6432" i="1"/>
  <c r="Z6432" i="1"/>
  <c r="W6416" i="1"/>
  <c r="Z6416" i="1"/>
  <c r="W6400" i="1"/>
  <c r="Z6400" i="1"/>
  <c r="W6384" i="1"/>
  <c r="Z6384" i="1"/>
  <c r="W6368" i="1"/>
  <c r="Z6368" i="1"/>
  <c r="W6352" i="1"/>
  <c r="Z6352" i="1"/>
  <c r="W6336" i="1"/>
  <c r="Z6336" i="1"/>
  <c r="W6320" i="1"/>
  <c r="Z6320" i="1"/>
  <c r="W6304" i="1"/>
  <c r="Z6304" i="1"/>
  <c r="W6439" i="1"/>
  <c r="Z6439" i="1"/>
  <c r="W6423" i="1"/>
  <c r="Z6423" i="1"/>
  <c r="W6407" i="1"/>
  <c r="Z6407" i="1"/>
  <c r="W6391" i="1"/>
  <c r="Z6391" i="1"/>
  <c r="W6375" i="1"/>
  <c r="Z6375" i="1"/>
  <c r="W6359" i="1"/>
  <c r="Z6359" i="1"/>
  <c r="W6343" i="1"/>
  <c r="Z6343" i="1"/>
  <c r="W6327" i="1"/>
  <c r="Z6327" i="1"/>
  <c r="W6311" i="1"/>
  <c r="Z6311" i="1"/>
  <c r="W6442" i="1"/>
  <c r="Z6442" i="1"/>
  <c r="W6426" i="1"/>
  <c r="Z6426" i="1"/>
  <c r="W6410" i="1"/>
  <c r="Z6410" i="1"/>
  <c r="W6394" i="1"/>
  <c r="Z6394" i="1"/>
  <c r="W6378" i="1"/>
  <c r="Z6378" i="1"/>
  <c r="W6362" i="1"/>
  <c r="Z6362" i="1"/>
  <c r="W6346" i="1"/>
  <c r="Z6346" i="1"/>
  <c r="W6330" i="1"/>
  <c r="Z6330" i="1"/>
  <c r="W6314" i="1"/>
  <c r="Z6314" i="1"/>
  <c r="W6298" i="1"/>
  <c r="Z6298" i="1"/>
  <c r="W6433" i="1"/>
  <c r="Z6433" i="1"/>
  <c r="W6417" i="1"/>
  <c r="Z6417" i="1"/>
  <c r="W6401" i="1"/>
  <c r="Z6401" i="1"/>
  <c r="W6385" i="1"/>
  <c r="Z6385" i="1"/>
  <c r="W6369" i="1"/>
  <c r="Z6369" i="1"/>
  <c r="W6353" i="1"/>
  <c r="Z6353" i="1"/>
  <c r="W6337" i="1"/>
  <c r="Z6337" i="1"/>
  <c r="W6321" i="1"/>
  <c r="Z6321" i="1"/>
  <c r="W6305" i="1"/>
  <c r="Z6305" i="1"/>
  <c r="W6324" i="1"/>
  <c r="W6388" i="1"/>
  <c r="W6548" i="1"/>
  <c r="W6568" i="1"/>
  <c r="W6445" i="1"/>
  <c r="W6549" i="1"/>
  <c r="Z6549" i="1"/>
  <c r="W6533" i="1"/>
  <c r="Z6533" i="1"/>
  <c r="W6556" i="1"/>
  <c r="Z6556" i="1"/>
  <c r="W6540" i="1"/>
  <c r="Z6540" i="1"/>
  <c r="W6563" i="1"/>
  <c r="Z6563" i="1"/>
  <c r="W6535" i="1"/>
  <c r="Z6535" i="1"/>
  <c r="W6555" i="1"/>
  <c r="Z6555" i="1"/>
  <c r="W6558" i="1"/>
  <c r="Z6558" i="1"/>
  <c r="W6542" i="1"/>
  <c r="Z6542" i="1"/>
  <c r="W6553" i="1"/>
  <c r="W5174" i="1"/>
  <c r="Z5174" i="1"/>
  <c r="W5158" i="1"/>
  <c r="Z5158" i="1"/>
  <c r="W5142" i="1"/>
  <c r="Z5142" i="1"/>
  <c r="W5171" i="1"/>
  <c r="Z5171" i="1"/>
  <c r="W5155" i="1"/>
  <c r="Z5155" i="1"/>
  <c r="W5153" i="1"/>
  <c r="W5522" i="1"/>
  <c r="Z5522" i="1"/>
  <c r="W5506" i="1"/>
  <c r="Z5506" i="1"/>
  <c r="W5490" i="1"/>
  <c r="Z5490" i="1"/>
  <c r="W5474" i="1"/>
  <c r="Z5474" i="1"/>
  <c r="W5458" i="1"/>
  <c r="Z5458" i="1"/>
  <c r="W5521" i="1"/>
  <c r="Z5521" i="1"/>
  <c r="W5505" i="1"/>
  <c r="Z5505" i="1"/>
  <c r="W5489" i="1"/>
  <c r="Z5489" i="1"/>
  <c r="W5473" i="1"/>
  <c r="Z5473" i="1"/>
  <c r="W5457" i="1"/>
  <c r="Z5457" i="1"/>
  <c r="W5531" i="1"/>
  <c r="Z5531" i="1"/>
  <c r="W5515" i="1"/>
  <c r="Z5515" i="1"/>
  <c r="W5499" i="1"/>
  <c r="Z5499" i="1"/>
  <c r="W5483" i="1"/>
  <c r="Z5483" i="1"/>
  <c r="W5467" i="1"/>
  <c r="Z5467" i="1"/>
  <c r="W5469" i="1"/>
  <c r="W5533" i="1"/>
  <c r="W6059" i="1"/>
  <c r="Z6059" i="1"/>
  <c r="W6035" i="1"/>
  <c r="Z6035" i="1"/>
  <c r="W6003" i="1"/>
  <c r="Z6003" i="1"/>
  <c r="W6058" i="1"/>
  <c r="Z6058" i="1"/>
  <c r="W6033" i="1"/>
  <c r="Z6033" i="1"/>
  <c r="W6001" i="1"/>
  <c r="Z6001" i="1"/>
  <c r="W6057" i="1"/>
  <c r="Z6057" i="1"/>
  <c r="W6031" i="1"/>
  <c r="Z6031" i="1"/>
  <c r="W5999" i="1"/>
  <c r="Z5999" i="1"/>
  <c r="W6050" i="1"/>
  <c r="Z6050" i="1"/>
  <c r="W6030" i="1"/>
  <c r="Z6030" i="1"/>
  <c r="W6014" i="1"/>
  <c r="Z6014" i="1"/>
  <c r="W5998" i="1"/>
  <c r="Z5998" i="1"/>
  <c r="W5989" i="1"/>
  <c r="W6061" i="1"/>
  <c r="W6123" i="1"/>
  <c r="Z6123" i="1"/>
  <c r="W6107" i="1"/>
  <c r="Z6107" i="1"/>
  <c r="W6091" i="1"/>
  <c r="Z6091" i="1"/>
  <c r="W6074" i="1"/>
  <c r="Z6074" i="1"/>
  <c r="W6118" i="1"/>
  <c r="Z6118" i="1"/>
  <c r="W6102" i="1"/>
  <c r="Z6102" i="1"/>
  <c r="W6086" i="1"/>
  <c r="Z6086" i="1"/>
  <c r="W6067" i="1"/>
  <c r="Z6067" i="1"/>
  <c r="W6113" i="1"/>
  <c r="Z6113" i="1"/>
  <c r="W6097" i="1"/>
  <c r="Z6097" i="1"/>
  <c r="W6081" i="1"/>
  <c r="Z6081" i="1"/>
  <c r="W6077" i="1"/>
  <c r="W6109" i="1"/>
  <c r="W6527" i="1"/>
  <c r="Z6527" i="1"/>
  <c r="W6522" i="1"/>
  <c r="Z6522" i="1"/>
  <c r="W5098" i="1"/>
  <c r="Z5098" i="1"/>
  <c r="W5082" i="1"/>
  <c r="Z5082" i="1"/>
  <c r="W5066" i="1"/>
  <c r="Z5066" i="1"/>
  <c r="W5050" i="1"/>
  <c r="Z5050" i="1"/>
  <c r="W5087" i="1"/>
  <c r="Z5087" i="1"/>
  <c r="W5071" i="1"/>
  <c r="Z5071" i="1"/>
  <c r="W5055" i="1"/>
  <c r="Z5055" i="1"/>
  <c r="W5039" i="1"/>
  <c r="Z5039" i="1"/>
  <c r="W5094" i="1"/>
  <c r="W5266" i="1"/>
  <c r="Z5266" i="1"/>
  <c r="W5250" i="1"/>
  <c r="Z5250" i="1"/>
  <c r="W5234" i="1"/>
  <c r="Z5234" i="1"/>
  <c r="W5218" i="1"/>
  <c r="Z5218" i="1"/>
  <c r="W5202" i="1"/>
  <c r="Z5202" i="1"/>
  <c r="W5186" i="1"/>
  <c r="Z5186" i="1"/>
  <c r="W5271" i="1"/>
  <c r="Z5271" i="1"/>
  <c r="W5255" i="1"/>
  <c r="Z5255" i="1"/>
  <c r="W5239" i="1"/>
  <c r="Z5239" i="1"/>
  <c r="W5223" i="1"/>
  <c r="Z5223" i="1"/>
  <c r="W5207" i="1"/>
  <c r="Z5207" i="1"/>
  <c r="W5191" i="1"/>
  <c r="Z5191" i="1"/>
  <c r="W5298" i="1"/>
  <c r="Z5298" i="1"/>
  <c r="W5282" i="1"/>
  <c r="Z5282" i="1"/>
  <c r="W5287" i="1"/>
  <c r="Z5287" i="1"/>
  <c r="W5274" i="1"/>
  <c r="W5450" i="1"/>
  <c r="Z5450" i="1"/>
  <c r="W5434" i="1"/>
  <c r="Z5434" i="1"/>
  <c r="W5418" i="1"/>
  <c r="Z5418" i="1"/>
  <c r="W5402" i="1"/>
  <c r="Z5402" i="1"/>
  <c r="W5386" i="1"/>
  <c r="Z5386" i="1"/>
  <c r="W5370" i="1"/>
  <c r="Z5370" i="1"/>
  <c r="W5455" i="1"/>
  <c r="Z5455" i="1"/>
  <c r="W5439" i="1"/>
  <c r="Z5439" i="1"/>
  <c r="W5423" i="1"/>
  <c r="Z5423" i="1"/>
  <c r="W5407" i="1"/>
  <c r="Z5407" i="1"/>
  <c r="W5391" i="1"/>
  <c r="Z5391" i="1"/>
  <c r="W5375" i="1"/>
  <c r="Z5375" i="1"/>
  <c r="W5607" i="1"/>
  <c r="Z5607" i="1"/>
  <c r="W5603" i="1"/>
  <c r="Z5603" i="1"/>
  <c r="W5599" i="1"/>
  <c r="Z5599" i="1"/>
  <c r="W5595" i="1"/>
  <c r="Z5595" i="1"/>
  <c r="W5638" i="1"/>
  <c r="Z5638" i="1"/>
  <c r="W5622" i="1"/>
  <c r="Z5622" i="1"/>
  <c r="W5606" i="1"/>
  <c r="Z5606" i="1"/>
  <c r="W5590" i="1"/>
  <c r="Z5590" i="1"/>
  <c r="W5574" i="1"/>
  <c r="Z5574" i="1"/>
  <c r="W5558" i="1"/>
  <c r="Z5558" i="1"/>
  <c r="W5542" i="1"/>
  <c r="Z5542" i="1"/>
  <c r="W5587" i="1"/>
  <c r="Z5587" i="1"/>
  <c r="W5571" i="1"/>
  <c r="Z5571" i="1"/>
  <c r="W5555" i="1"/>
  <c r="Z5555" i="1"/>
  <c r="W5539" i="1"/>
  <c r="Z5539" i="1"/>
  <c r="W5655" i="1"/>
  <c r="Z5655" i="1"/>
  <c r="W5679" i="1"/>
  <c r="Z5679" i="1"/>
  <c r="W5659" i="1"/>
  <c r="Z5659" i="1"/>
  <c r="W5658" i="1"/>
  <c r="W5690" i="1"/>
  <c r="W6507" i="1"/>
  <c r="Z6507" i="1"/>
  <c r="W6491" i="1"/>
  <c r="Z6491" i="1"/>
  <c r="W6475" i="1"/>
  <c r="Z6475" i="1"/>
  <c r="W6459" i="1"/>
  <c r="Z6459" i="1"/>
  <c r="W6486" i="1"/>
  <c r="Z6486" i="1"/>
  <c r="W6470" i="1"/>
  <c r="Z6470" i="1"/>
  <c r="W6454" i="1"/>
  <c r="Z6454" i="1"/>
  <c r="W4983" i="1"/>
  <c r="Z4983" i="1"/>
  <c r="W4967" i="1"/>
  <c r="Z4967" i="1"/>
  <c r="W4955" i="1"/>
  <c r="W4999" i="1"/>
  <c r="W5031" i="1"/>
  <c r="W5139" i="1"/>
  <c r="Z5139" i="1"/>
  <c r="W5123" i="1"/>
  <c r="Z5123" i="1"/>
  <c r="W5107" i="1"/>
  <c r="Z5107" i="1"/>
  <c r="W5103" i="1"/>
  <c r="W5135" i="1"/>
  <c r="W5363" i="1"/>
  <c r="Z5363" i="1"/>
  <c r="W5347" i="1"/>
  <c r="Z5347" i="1"/>
  <c r="W5331" i="1"/>
  <c r="Z5331" i="1"/>
  <c r="W5315" i="1"/>
  <c r="Z5315" i="1"/>
  <c r="W5303" i="1"/>
  <c r="W5339" i="1"/>
  <c r="W5963" i="1"/>
  <c r="Z5963" i="1"/>
  <c r="W5931" i="1"/>
  <c r="Z5931" i="1"/>
  <c r="W5899" i="1"/>
  <c r="Z5899" i="1"/>
  <c r="W5847" i="1"/>
  <c r="Z5847" i="1"/>
  <c r="W5843" i="1"/>
  <c r="Z5843" i="1"/>
  <c r="W5967" i="1"/>
  <c r="Z5967" i="1"/>
  <c r="W5935" i="1"/>
  <c r="Z5935" i="1"/>
  <c r="W5903" i="1"/>
  <c r="Z5903" i="1"/>
  <c r="W5855" i="1"/>
  <c r="Z5855" i="1"/>
  <c r="W5851" i="1"/>
  <c r="Z5851" i="1"/>
  <c r="O2462" i="1"/>
  <c r="O2470" i="1"/>
  <c r="O2478" i="1"/>
  <c r="O2486" i="1"/>
  <c r="O2494" i="1"/>
  <c r="O2502" i="1"/>
  <c r="O2510" i="1"/>
  <c r="O2518" i="1"/>
  <c r="O2526" i="1"/>
  <c r="O2534" i="1"/>
  <c r="O2542" i="1"/>
  <c r="O2550" i="1"/>
  <c r="O2558" i="1"/>
  <c r="O2566" i="1"/>
  <c r="O2574" i="1"/>
  <c r="O2622" i="1"/>
  <c r="O2638" i="1"/>
  <c r="O2646" i="1"/>
  <c r="O2654" i="1"/>
  <c r="O2662" i="1"/>
  <c r="O2670" i="1"/>
  <c r="O2678" i="1"/>
  <c r="O2686" i="1"/>
  <c r="O2694" i="1"/>
  <c r="O2726" i="1"/>
  <c r="O2734" i="1"/>
  <c r="O2742" i="1"/>
  <c r="O2750" i="1"/>
  <c r="O2758" i="1"/>
  <c r="O2766" i="1"/>
  <c r="O2774" i="1"/>
  <c r="O2782" i="1"/>
  <c r="O2790" i="1"/>
  <c r="O2806" i="1"/>
  <c r="O2814" i="1"/>
  <c r="O2822" i="1"/>
  <c r="O2830" i="1"/>
  <c r="O2838" i="1"/>
  <c r="O2846" i="1"/>
  <c r="O2862" i="1"/>
  <c r="O2870" i="1"/>
  <c r="O2878" i="1"/>
  <c r="O2886" i="1"/>
  <c r="O2902" i="1"/>
  <c r="O2910" i="1"/>
  <c r="O2918" i="1"/>
  <c r="O2926" i="1"/>
  <c r="O2934" i="1"/>
  <c r="O2942" i="1"/>
  <c r="O2966" i="1"/>
  <c r="O2974" i="1"/>
  <c r="O2982" i="1"/>
  <c r="O2990" i="1"/>
  <c r="O2998" i="1"/>
  <c r="O3006" i="1"/>
  <c r="O3014" i="1"/>
  <c r="O3022" i="1"/>
  <c r="O3030" i="1"/>
  <c r="O3038" i="1"/>
  <c r="O3046" i="1"/>
  <c r="O3054" i="1"/>
  <c r="O3110" i="1"/>
  <c r="O3118" i="1"/>
  <c r="O3126" i="1"/>
  <c r="O3134" i="1"/>
  <c r="O3142" i="1"/>
  <c r="O3150" i="1"/>
  <c r="O3158" i="1"/>
  <c r="O3166" i="1"/>
  <c r="O3190" i="1"/>
  <c r="O3198" i="1"/>
  <c r="O3206" i="1"/>
  <c r="O3214" i="1"/>
  <c r="O3222" i="1"/>
  <c r="O3230" i="1"/>
  <c r="O3246" i="1"/>
  <c r="O3254" i="1"/>
  <c r="O3262" i="1"/>
  <c r="O3270" i="1"/>
  <c r="O3278" i="1"/>
  <c r="O3286" i="1"/>
  <c r="O3294" i="1"/>
  <c r="O3302" i="1"/>
  <c r="O3310" i="1"/>
  <c r="O3318" i="1"/>
  <c r="O3326" i="1"/>
  <c r="O3334" i="1"/>
  <c r="O3390" i="1"/>
  <c r="O3398" i="1"/>
  <c r="O3406" i="1"/>
  <c r="O3414" i="1"/>
  <c r="O3422" i="1"/>
  <c r="O3430" i="1"/>
  <c r="O3438" i="1"/>
  <c r="O3446" i="1"/>
  <c r="O3454" i="1"/>
  <c r="O3462" i="1"/>
  <c r="O3470" i="1"/>
  <c r="O3518" i="1"/>
  <c r="O3526" i="1"/>
  <c r="O3534" i="1"/>
  <c r="O3542" i="1"/>
  <c r="O3550" i="1"/>
  <c r="O3558" i="1"/>
  <c r="O3566" i="1"/>
  <c r="O3574" i="1"/>
  <c r="O3582" i="1"/>
  <c r="O3590" i="1"/>
  <c r="O3638" i="1"/>
  <c r="O3646" i="1"/>
  <c r="O3654" i="1"/>
  <c r="O3662" i="1"/>
  <c r="O3670" i="1"/>
  <c r="O3678" i="1"/>
  <c r="O3686" i="1"/>
  <c r="O3694" i="1"/>
  <c r="O3702" i="1"/>
  <c r="O3710" i="1"/>
  <c r="O3718" i="1"/>
  <c r="O3726" i="1"/>
  <c r="O3734" i="1"/>
  <c r="O3758" i="1"/>
  <c r="O3766" i="1"/>
  <c r="O3774" i="1"/>
  <c r="O3782" i="1"/>
  <c r="O3790" i="1"/>
  <c r="O3798" i="1"/>
  <c r="O3806" i="1"/>
  <c r="O3814" i="1"/>
  <c r="O3838" i="1"/>
  <c r="O3846" i="1"/>
  <c r="O3854" i="1"/>
  <c r="O3862" i="1"/>
  <c r="O3870" i="1"/>
  <c r="O3878" i="1"/>
  <c r="O3886" i="1"/>
  <c r="O3894" i="1"/>
  <c r="O3942" i="1"/>
  <c r="O155" i="1"/>
  <c r="O187" i="1"/>
  <c r="O195" i="1"/>
  <c r="O203" i="1"/>
  <c r="O211" i="1"/>
  <c r="O219" i="1"/>
  <c r="O227" i="1"/>
  <c r="O235" i="1"/>
  <c r="O243" i="1"/>
  <c r="O251" i="1"/>
  <c r="O259" i="1"/>
  <c r="O307" i="1"/>
  <c r="O315" i="1"/>
  <c r="O323" i="1"/>
  <c r="O331" i="1"/>
  <c r="O339" i="1"/>
  <c r="O347" i="1"/>
  <c r="O355" i="1"/>
  <c r="O387" i="1"/>
  <c r="O395" i="1"/>
  <c r="O403" i="1"/>
  <c r="O411" i="1"/>
  <c r="O419" i="1"/>
  <c r="O435" i="1"/>
  <c r="O443" i="1"/>
  <c r="O451" i="1"/>
  <c r="O459" i="1"/>
  <c r="O467" i="1"/>
  <c r="O475" i="1"/>
  <c r="O483" i="1"/>
  <c r="O491" i="1"/>
  <c r="O499" i="1"/>
  <c r="O515" i="1"/>
  <c r="O523" i="1"/>
  <c r="O531" i="1"/>
  <c r="O539" i="1"/>
  <c r="O547" i="1"/>
  <c r="O555" i="1"/>
  <c r="O563" i="1"/>
  <c r="O571" i="1"/>
  <c r="O579" i="1"/>
  <c r="O587" i="1"/>
  <c r="O595" i="1"/>
  <c r="O603" i="1"/>
  <c r="O635" i="1"/>
  <c r="O643" i="1"/>
  <c r="O651" i="1"/>
  <c r="O659" i="1"/>
  <c r="O667" i="1"/>
  <c r="O675" i="1"/>
  <c r="O683" i="1"/>
  <c r="O691" i="1"/>
  <c r="O699" i="1"/>
  <c r="O707" i="1"/>
  <c r="O715" i="1"/>
  <c r="O755" i="1"/>
  <c r="O763" i="1"/>
  <c r="O771" i="1"/>
  <c r="O779" i="1"/>
  <c r="O787" i="1"/>
  <c r="O795" i="1"/>
  <c r="O803" i="1"/>
  <c r="O811" i="1"/>
  <c r="O819" i="1"/>
  <c r="O827" i="1"/>
  <c r="O835" i="1"/>
  <c r="O843" i="1"/>
  <c r="O851" i="1"/>
  <c r="O875" i="1"/>
  <c r="O883" i="1"/>
  <c r="O891" i="1"/>
  <c r="O899" i="1"/>
  <c r="O907" i="1"/>
  <c r="O915" i="1"/>
  <c r="O923" i="1"/>
  <c r="O939" i="1"/>
  <c r="O947" i="1"/>
  <c r="O955" i="1"/>
  <c r="O963" i="1"/>
  <c r="O971" i="1"/>
  <c r="O979" i="1"/>
  <c r="O987" i="1"/>
  <c r="O995" i="1"/>
  <c r="O1003" i="1"/>
  <c r="O1011" i="1"/>
  <c r="O1019" i="1"/>
  <c r="O1051" i="1"/>
  <c r="O1059" i="1"/>
  <c r="O1067" i="1"/>
  <c r="O1075" i="1"/>
  <c r="O1083" i="1"/>
  <c r="O1091" i="1"/>
  <c r="O1099" i="1"/>
  <c r="O1107" i="1"/>
  <c r="O1115" i="1"/>
  <c r="O1123" i="1"/>
  <c r="O1131" i="1"/>
  <c r="O1139" i="1"/>
  <c r="O1179" i="1"/>
  <c r="O1187" i="1"/>
  <c r="O1195" i="1"/>
  <c r="O1203" i="1"/>
  <c r="O1211" i="1"/>
  <c r="O1219" i="1"/>
  <c r="O1227" i="1"/>
  <c r="O1235" i="1"/>
  <c r="O1243" i="1"/>
  <c r="O1251" i="1"/>
  <c r="O1283" i="1"/>
  <c r="O1291" i="1"/>
  <c r="O1299" i="1"/>
  <c r="O1307" i="1"/>
  <c r="O1315" i="1"/>
  <c r="O1323" i="1"/>
  <c r="O1331" i="1"/>
  <c r="O1339" i="1"/>
  <c r="O1459" i="1"/>
  <c r="O1467" i="1"/>
  <c r="O1475" i="1"/>
  <c r="O1491" i="1"/>
  <c r="O1499" i="1"/>
  <c r="O1507" i="1"/>
  <c r="O1515" i="1"/>
  <c r="O1523" i="1"/>
  <c r="O1531" i="1"/>
  <c r="O1539" i="1"/>
  <c r="O1547" i="1"/>
  <c r="O1571" i="1"/>
  <c r="O1579" i="1"/>
  <c r="O1587" i="1"/>
  <c r="O1595" i="1"/>
  <c r="O1603" i="1"/>
  <c r="O1611" i="1"/>
  <c r="O1619" i="1"/>
  <c r="O1627" i="1"/>
  <c r="O1667" i="1"/>
  <c r="O1675" i="1"/>
  <c r="O1683" i="1"/>
  <c r="O1691" i="1"/>
  <c r="O1699" i="1"/>
  <c r="O1707" i="1"/>
  <c r="O1715" i="1"/>
  <c r="O1723" i="1"/>
  <c r="O1747" i="1"/>
  <c r="O1755" i="1"/>
  <c r="O1763" i="1"/>
  <c r="O1771" i="1"/>
  <c r="O1779" i="1"/>
  <c r="O1787" i="1"/>
  <c r="O1795" i="1"/>
  <c r="O1803" i="1"/>
  <c r="O1811" i="1"/>
  <c r="O1819" i="1"/>
  <c r="O1827" i="1"/>
  <c r="O1883" i="1"/>
  <c r="O1891" i="1"/>
  <c r="O1899" i="1"/>
  <c r="O1907" i="1"/>
  <c r="O1923" i="1"/>
  <c r="O1931" i="1"/>
  <c r="O1939" i="1"/>
  <c r="O1947" i="1"/>
  <c r="O1955" i="1"/>
  <c r="O1963" i="1"/>
  <c r="O1971" i="1"/>
  <c r="O1979" i="1"/>
  <c r="O1987" i="1"/>
  <c r="O5042" i="1"/>
  <c r="O5050" i="1"/>
  <c r="O5058" i="1"/>
  <c r="O5066" i="1"/>
  <c r="O5074" i="1"/>
  <c r="O5082" i="1"/>
  <c r="O5106" i="1"/>
  <c r="O5114" i="1"/>
  <c r="O5122" i="1"/>
  <c r="O5130" i="1"/>
  <c r="O5138" i="1"/>
  <c r="O5146" i="1"/>
  <c r="O5154" i="1"/>
  <c r="O5162" i="1"/>
  <c r="O2011" i="1"/>
  <c r="O2019" i="1"/>
  <c r="O2027" i="1"/>
  <c r="O2035" i="1"/>
  <c r="O2043" i="1"/>
  <c r="O2051" i="1"/>
  <c r="O2059" i="1"/>
  <c r="O2067" i="1"/>
  <c r="O2075" i="1"/>
  <c r="O2107" i="1"/>
  <c r="O2115" i="1"/>
  <c r="O2123" i="1"/>
  <c r="O2131" i="1"/>
  <c r="O2139" i="1"/>
  <c r="O2147" i="1"/>
  <c r="O2155" i="1"/>
  <c r="O2163" i="1"/>
  <c r="O2171" i="1"/>
  <c r="O2179" i="1"/>
  <c r="O2187" i="1"/>
  <c r="O2195" i="1"/>
  <c r="O2259" i="1"/>
  <c r="O2267" i="1"/>
  <c r="O2275" i="1"/>
  <c r="O2283" i="1"/>
  <c r="O2291" i="1"/>
  <c r="O2299" i="1"/>
  <c r="O2307" i="1"/>
  <c r="O2315" i="1"/>
  <c r="O2323" i="1"/>
  <c r="O2331" i="1"/>
  <c r="O2339" i="1"/>
  <c r="O2395" i="1"/>
  <c r="O2403" i="1"/>
  <c r="O2411" i="1"/>
  <c r="O2419" i="1"/>
  <c r="O2427" i="1"/>
  <c r="O2443" i="1"/>
  <c r="O2451" i="1"/>
  <c r="O2459" i="1"/>
  <c r="O2467" i="1"/>
  <c r="O2475" i="1"/>
  <c r="O2483" i="1"/>
  <c r="O2499" i="1"/>
  <c r="O2507" i="1"/>
  <c r="O2515" i="1"/>
  <c r="O2523" i="1"/>
  <c r="O2531" i="1"/>
  <c r="O2539" i="1"/>
  <c r="O2547" i="1"/>
  <c r="O2555" i="1"/>
  <c r="O2563" i="1"/>
  <c r="O2571" i="1"/>
  <c r="O2611" i="1"/>
  <c r="O2627" i="1"/>
  <c r="O2635" i="1"/>
  <c r="O2643" i="1"/>
  <c r="O2651" i="1"/>
  <c r="O2659" i="1"/>
  <c r="O2667" i="1"/>
  <c r="O2675" i="1"/>
  <c r="O2683" i="1"/>
  <c r="O2691" i="1"/>
  <c r="O2731" i="1"/>
  <c r="O2739" i="1"/>
  <c r="O2747" i="1"/>
  <c r="O2755" i="1"/>
  <c r="O2763" i="1"/>
  <c r="O2771" i="1"/>
  <c r="O2779" i="1"/>
  <c r="O2787" i="1"/>
  <c r="O2811" i="1"/>
  <c r="O2819" i="1"/>
  <c r="O2827" i="1"/>
  <c r="O2835" i="1"/>
  <c r="O2843" i="1"/>
  <c r="O2851" i="1"/>
  <c r="O2859" i="1"/>
  <c r="O2867" i="1"/>
  <c r="O2875" i="1"/>
  <c r="O2883" i="1"/>
  <c r="O2891" i="1"/>
  <c r="O2907" i="1"/>
  <c r="O2915" i="1"/>
  <c r="O2923" i="1"/>
  <c r="O2931" i="1"/>
  <c r="O2939" i="1"/>
  <c r="O2963" i="1"/>
  <c r="O2971" i="1"/>
  <c r="O2979" i="1"/>
  <c r="O2987" i="1"/>
  <c r="O2995" i="1"/>
  <c r="O3003" i="1"/>
  <c r="O3011" i="1"/>
  <c r="O3019" i="1"/>
  <c r="O3027" i="1"/>
  <c r="O3035" i="1"/>
  <c r="O3043" i="1"/>
  <c r="O3051" i="1"/>
  <c r="O3107" i="1"/>
  <c r="O3115" i="1"/>
  <c r="O3123" i="1"/>
  <c r="O3131" i="1"/>
  <c r="O3139" i="1"/>
  <c r="O3147" i="1"/>
  <c r="O3155" i="1"/>
  <c r="O3163" i="1"/>
  <c r="O3171" i="1"/>
  <c r="O3195" i="1"/>
  <c r="O3203" i="1"/>
  <c r="O3211" i="1"/>
  <c r="O3219" i="1"/>
  <c r="O3227" i="1"/>
  <c r="O3235" i="1"/>
  <c r="O3251" i="1"/>
  <c r="O3259" i="1"/>
  <c r="O3267" i="1"/>
  <c r="O3275" i="1"/>
  <c r="O3283" i="1"/>
  <c r="O3291" i="1"/>
  <c r="O3299" i="1"/>
  <c r="O3307" i="1"/>
  <c r="O3315" i="1"/>
  <c r="O3323" i="1"/>
  <c r="O3331" i="1"/>
  <c r="O3339" i="1"/>
  <c r="O3387" i="1"/>
  <c r="O3395" i="1"/>
  <c r="O3403" i="1"/>
  <c r="O3411" i="1"/>
  <c r="O3419" i="1"/>
  <c r="O3427" i="1"/>
  <c r="O3435" i="1"/>
  <c r="O3443" i="1"/>
  <c r="O3451" i="1"/>
  <c r="O3459" i="1"/>
  <c r="O3467" i="1"/>
  <c r="O3515" i="1"/>
  <c r="O3523" i="1"/>
  <c r="O3531" i="1"/>
  <c r="O3539" i="1"/>
  <c r="O3547" i="1"/>
  <c r="O3555" i="1"/>
  <c r="O3563" i="1"/>
  <c r="O3571" i="1"/>
  <c r="O3579" i="1"/>
  <c r="O3587" i="1"/>
  <c r="O3595" i="1"/>
  <c r="O3635" i="1"/>
  <c r="O3643" i="1"/>
  <c r="O3651" i="1"/>
  <c r="O3659" i="1"/>
  <c r="O3667" i="1"/>
  <c r="O3675" i="1"/>
  <c r="O3691" i="1"/>
  <c r="O3699" i="1"/>
  <c r="O3707" i="1"/>
  <c r="O3715" i="1"/>
  <c r="O3723" i="1"/>
  <c r="O3731" i="1"/>
  <c r="O3755" i="1"/>
  <c r="O3763" i="1"/>
  <c r="O3771" i="1"/>
  <c r="O3779" i="1"/>
  <c r="O3787" i="1"/>
  <c r="O3795" i="1"/>
  <c r="O3803" i="1"/>
  <c r="O3811" i="1"/>
  <c r="O3835" i="1"/>
  <c r="O5170" i="1"/>
  <c r="O5186" i="1"/>
  <c r="O5194" i="1"/>
  <c r="O5202" i="1"/>
  <c r="O5210" i="1"/>
  <c r="O5218" i="1"/>
  <c r="O5226" i="1"/>
  <c r="O5234" i="1"/>
  <c r="O5242" i="1"/>
  <c r="O5274" i="1"/>
  <c r="O5282" i="1"/>
  <c r="O5290" i="1"/>
  <c r="O5298" i="1"/>
  <c r="O5306" i="1"/>
  <c r="O5314" i="1"/>
  <c r="O5322" i="1"/>
  <c r="O5330" i="1"/>
  <c r="O5338" i="1"/>
  <c r="O5346" i="1"/>
  <c r="O5354" i="1"/>
  <c r="O5370" i="1"/>
  <c r="O5378" i="1"/>
  <c r="O5386" i="1"/>
  <c r="O5394" i="1"/>
  <c r="O5402" i="1"/>
  <c r="O5410" i="1"/>
  <c r="O5418" i="1"/>
  <c r="O5426" i="1"/>
  <c r="O5434" i="1"/>
  <c r="O5458" i="1"/>
  <c r="O5466" i="1"/>
  <c r="O5474" i="1"/>
  <c r="O5482" i="1"/>
  <c r="O5490" i="1"/>
  <c r="O5498" i="1"/>
  <c r="O5506" i="1"/>
  <c r="O5514" i="1"/>
  <c r="O5538" i="1"/>
  <c r="O5546" i="1"/>
  <c r="O5562" i="1"/>
  <c r="O5570" i="1"/>
  <c r="O5578" i="1"/>
  <c r="O5586" i="1"/>
  <c r="O5594" i="1"/>
  <c r="O5602" i="1"/>
  <c r="O5610" i="1"/>
  <c r="O5658" i="1"/>
  <c r="O5666" i="1"/>
  <c r="O5674" i="1"/>
  <c r="O5682" i="1"/>
  <c r="O5690" i="1"/>
  <c r="O5698" i="1"/>
  <c r="O5706" i="1"/>
  <c r="O5714" i="1"/>
  <c r="O5722" i="1"/>
  <c r="O5730" i="1"/>
  <c r="O5738" i="1"/>
  <c r="O5746" i="1"/>
  <c r="O5754" i="1"/>
  <c r="O5762" i="1"/>
  <c r="O5770" i="1"/>
  <c r="O5778" i="1"/>
  <c r="O5786" i="1"/>
  <c r="O5834" i="1"/>
  <c r="O5842" i="1"/>
  <c r="O5850" i="1"/>
  <c r="O5858" i="1"/>
  <c r="O5866" i="1"/>
  <c r="O5874" i="1"/>
  <c r="O5882" i="1"/>
  <c r="O5890" i="1"/>
  <c r="O5898" i="1"/>
  <c r="O5906" i="1"/>
  <c r="O5914" i="1"/>
  <c r="O5986" i="1"/>
  <c r="O5994" i="1"/>
  <c r="O6002" i="1"/>
  <c r="O6010" i="1"/>
  <c r="O6018" i="1"/>
  <c r="O6026" i="1"/>
  <c r="O6034" i="1"/>
  <c r="O6042" i="1"/>
  <c r="O6066" i="1"/>
  <c r="O6074" i="1"/>
  <c r="O6082" i="1"/>
  <c r="O6090" i="1"/>
  <c r="O6098" i="1"/>
  <c r="O6106" i="1"/>
  <c r="O6130" i="1"/>
  <c r="O6138" i="1"/>
  <c r="O6146" i="1"/>
  <c r="O6154" i="1"/>
  <c r="O6162" i="1"/>
  <c r="O6170" i="1"/>
  <c r="O6178" i="1"/>
  <c r="O6186" i="1"/>
  <c r="O6194" i="1"/>
  <c r="O6202" i="1"/>
  <c r="O6210" i="1"/>
  <c r="O6218" i="1"/>
  <c r="O6298" i="1"/>
  <c r="O6306" i="1"/>
  <c r="O6314" i="1"/>
  <c r="O6322" i="1"/>
  <c r="O6346" i="1"/>
  <c r="O6370" i="1"/>
  <c r="O6466" i="1"/>
  <c r="O6490" i="1"/>
  <c r="O6506" i="1"/>
  <c r="O6554" i="1"/>
  <c r="O5863" i="1"/>
  <c r="O5871" i="1"/>
  <c r="O5879" i="1"/>
  <c r="O5887" i="1"/>
  <c r="O5895" i="1"/>
  <c r="O5903" i="1"/>
  <c r="O5911" i="1"/>
  <c r="O5919" i="1"/>
  <c r="O5991" i="1"/>
  <c r="O5999" i="1"/>
  <c r="O6007" i="1"/>
  <c r="O6015" i="1"/>
  <c r="O6023" i="1"/>
  <c r="O6031" i="1"/>
  <c r="O6039" i="1"/>
  <c r="O6071" i="1"/>
  <c r="O6079" i="1"/>
  <c r="O6087" i="1"/>
  <c r="O6095" i="1"/>
  <c r="O6103" i="1"/>
  <c r="O6111" i="1"/>
  <c r="O6127" i="1"/>
  <c r="O6135" i="1"/>
  <c r="O6143" i="1"/>
  <c r="O6151" i="1"/>
  <c r="O6159" i="1"/>
  <c r="O6167" i="1"/>
  <c r="O6175" i="1"/>
  <c r="O6183" i="1"/>
  <c r="O6191" i="1"/>
  <c r="O6199" i="1"/>
  <c r="O6207" i="1"/>
  <c r="O6215" i="1"/>
  <c r="O6223" i="1"/>
  <c r="O6303" i="1"/>
  <c r="O6311" i="1"/>
  <c r="O6319" i="1"/>
  <c r="O6327" i="1"/>
  <c r="O6335" i="1"/>
  <c r="O6343" i="1"/>
  <c r="O6351" i="1"/>
  <c r="O6359" i="1"/>
  <c r="O6367" i="1"/>
  <c r="O6375" i="1"/>
  <c r="O6383" i="1"/>
  <c r="O6391" i="1"/>
  <c r="O6447" i="1"/>
  <c r="O6455" i="1"/>
  <c r="O6463" i="1"/>
  <c r="O6471" i="1"/>
  <c r="O6479" i="1"/>
  <c r="O6487" i="1"/>
  <c r="O6495" i="1"/>
  <c r="O6503" i="1"/>
  <c r="O6527" i="1"/>
  <c r="O6535" i="1"/>
  <c r="O6543" i="1"/>
  <c r="O6551" i="1"/>
  <c r="O6559" i="1"/>
  <c r="O4995" i="1"/>
  <c r="O5003" i="1"/>
  <c r="O5011" i="1"/>
  <c r="O5019" i="1"/>
  <c r="O5027" i="1"/>
  <c r="O5043" i="1"/>
  <c r="O5051" i="1"/>
  <c r="O5059" i="1"/>
  <c r="O5067" i="1"/>
  <c r="O5075" i="1"/>
  <c r="O5083" i="1"/>
  <c r="O5099" i="1"/>
  <c r="O5107" i="1"/>
  <c r="O5115" i="1"/>
  <c r="O5123" i="1"/>
  <c r="O5131" i="1"/>
  <c r="O5139" i="1"/>
  <c r="O5147" i="1"/>
  <c r="O5155" i="1"/>
  <c r="O5163" i="1"/>
  <c r="O5171" i="1"/>
  <c r="O5187" i="1"/>
  <c r="O5195" i="1"/>
  <c r="O5203" i="1"/>
  <c r="O5211" i="1"/>
  <c r="O5219" i="1"/>
  <c r="O5227" i="1"/>
  <c r="O5235" i="1"/>
  <c r="O5243" i="1"/>
  <c r="O5275" i="1"/>
  <c r="O5283" i="1"/>
  <c r="O5291" i="1"/>
  <c r="O5299" i="1"/>
  <c r="O5331" i="1"/>
  <c r="O5395" i="1"/>
  <c r="O5491" i="1"/>
  <c r="O5555" i="1"/>
  <c r="O5587" i="1"/>
  <c r="O5683" i="1"/>
  <c r="O5715" i="1"/>
  <c r="O5843" i="1"/>
  <c r="O6296" i="1"/>
  <c r="O6312" i="1"/>
  <c r="O6328" i="1"/>
  <c r="O6344" i="1"/>
  <c r="O6360" i="1"/>
  <c r="O6376" i="1"/>
  <c r="O3843" i="1"/>
  <c r="O3851" i="1"/>
  <c r="O3859" i="1"/>
  <c r="O3867" i="1"/>
  <c r="O3875" i="1"/>
  <c r="O3883" i="1"/>
  <c r="O3891" i="1"/>
  <c r="O3899" i="1"/>
  <c r="O3939" i="1"/>
  <c r="O3947" i="1"/>
  <c r="O3955" i="1"/>
  <c r="O3963" i="1"/>
  <c r="O3971" i="1"/>
  <c r="O3979" i="1"/>
  <c r="O3987" i="1"/>
  <c r="O3995" i="1"/>
  <c r="O4011" i="1"/>
  <c r="O4019" i="1"/>
  <c r="O4027" i="1"/>
  <c r="O4035" i="1"/>
  <c r="O4043" i="1"/>
  <c r="O4051" i="1"/>
  <c r="O4059" i="1"/>
  <c r="O4067" i="1"/>
  <c r="O4075" i="1"/>
  <c r="O4083" i="1"/>
  <c r="O4091" i="1"/>
  <c r="O4099" i="1"/>
  <c r="O4107" i="1"/>
  <c r="O4187" i="1"/>
  <c r="O4195" i="1"/>
  <c r="O4203" i="1"/>
  <c r="O4211" i="1"/>
  <c r="O4219" i="1"/>
  <c r="O4227" i="1"/>
  <c r="O4235" i="1"/>
  <c r="O4251" i="1"/>
  <c r="O4259" i="1"/>
  <c r="O4267" i="1"/>
  <c r="O4275" i="1"/>
  <c r="O4283" i="1"/>
  <c r="O4291" i="1"/>
  <c r="O4299" i="1"/>
  <c r="O4307" i="1"/>
  <c r="O4347" i="1"/>
  <c r="O4355" i="1"/>
  <c r="O4363" i="1"/>
  <c r="O4371" i="1"/>
  <c r="O4379" i="1"/>
  <c r="O4387" i="1"/>
  <c r="O4395" i="1"/>
  <c r="O4403" i="1"/>
  <c r="O4411" i="1"/>
  <c r="O4427" i="1"/>
  <c r="O4467" i="1"/>
  <c r="O4475" i="1"/>
  <c r="O4483" i="1"/>
  <c r="O4491" i="1"/>
  <c r="O120" i="1"/>
  <c r="O128" i="1"/>
  <c r="O136" i="1"/>
  <c r="O144" i="1"/>
  <c r="O152" i="1"/>
  <c r="O160" i="1"/>
  <c r="O184" i="1"/>
  <c r="O192" i="1"/>
  <c r="O200" i="1"/>
  <c r="O208" i="1"/>
  <c r="O216" i="1"/>
  <c r="O224" i="1"/>
  <c r="O232" i="1"/>
  <c r="O240" i="1"/>
  <c r="O248" i="1"/>
  <c r="O256" i="1"/>
  <c r="O264" i="1"/>
  <c r="O312" i="1"/>
  <c r="O320" i="1"/>
  <c r="O328" i="1"/>
  <c r="O336" i="1"/>
  <c r="O344" i="1"/>
  <c r="O352" i="1"/>
  <c r="O360" i="1"/>
  <c r="O384" i="1"/>
  <c r="O392" i="1"/>
  <c r="O400" i="1"/>
  <c r="O408" i="1"/>
  <c r="O416" i="1"/>
  <c r="O424" i="1"/>
  <c r="O440" i="1"/>
  <c r="O448" i="1"/>
  <c r="O456" i="1"/>
  <c r="O464" i="1"/>
  <c r="O472" i="1"/>
  <c r="O480" i="1"/>
  <c r="O488" i="1"/>
  <c r="O496" i="1"/>
  <c r="O520" i="1"/>
  <c r="O528" i="1"/>
  <c r="O536" i="1"/>
  <c r="O544" i="1"/>
  <c r="O552" i="1"/>
  <c r="O560" i="1"/>
  <c r="O568" i="1"/>
  <c r="O576" i="1"/>
  <c r="O584" i="1"/>
  <c r="O592" i="1"/>
  <c r="O600" i="1"/>
  <c r="O608" i="1"/>
  <c r="O640" i="1"/>
  <c r="O648" i="1"/>
  <c r="O656" i="1"/>
  <c r="O664" i="1"/>
  <c r="O672" i="1"/>
  <c r="O680" i="1"/>
  <c r="O688" i="1"/>
  <c r="O696" i="1"/>
  <c r="O704" i="1"/>
  <c r="O712" i="1"/>
  <c r="O752" i="1"/>
  <c r="O760" i="1"/>
  <c r="O768" i="1"/>
  <c r="O776" i="1"/>
  <c r="O784" i="1"/>
  <c r="O792" i="1"/>
  <c r="O800" i="1"/>
  <c r="O808" i="1"/>
  <c r="O816" i="1"/>
  <c r="O824" i="1"/>
  <c r="O832" i="1"/>
  <c r="O840" i="1"/>
  <c r="O848" i="1"/>
  <c r="O872" i="1"/>
  <c r="O880" i="1"/>
  <c r="O888" i="1"/>
  <c r="O896" i="1"/>
  <c r="O904" i="1"/>
  <c r="O912" i="1"/>
  <c r="O920" i="1"/>
  <c r="O928" i="1"/>
  <c r="O944" i="1"/>
  <c r="O952" i="1"/>
  <c r="O960" i="1"/>
  <c r="O968" i="1"/>
  <c r="O976" i="1"/>
  <c r="O984" i="1"/>
  <c r="O992" i="1"/>
  <c r="O1000" i="1"/>
  <c r="O1008" i="1"/>
  <c r="O1016" i="1"/>
  <c r="O1048" i="1"/>
  <c r="O1056" i="1"/>
  <c r="O1064" i="1"/>
  <c r="O1072" i="1"/>
  <c r="O1080" i="1"/>
  <c r="O1088" i="1"/>
  <c r="O1096" i="1"/>
  <c r="O1104" i="1"/>
  <c r="O1112" i="1"/>
  <c r="O1120" i="1"/>
  <c r="O1128" i="1"/>
  <c r="O1136" i="1"/>
  <c r="O1184" i="1"/>
  <c r="O1192" i="1"/>
  <c r="O1200" i="1"/>
  <c r="O1208" i="1"/>
  <c r="O1216" i="1"/>
  <c r="O1224" i="1"/>
  <c r="O1232" i="1"/>
  <c r="O1240" i="1"/>
  <c r="O1248" i="1"/>
  <c r="O1256" i="1"/>
  <c r="O1288" i="1"/>
  <c r="O1296" i="1"/>
  <c r="O1304" i="1"/>
  <c r="O1312" i="1"/>
  <c r="O1320" i="1"/>
  <c r="O1328" i="1"/>
  <c r="O1336" i="1"/>
  <c r="O1344" i="1"/>
  <c r="O1352" i="1"/>
  <c r="O1408" i="1"/>
  <c r="O1416" i="1"/>
  <c r="O1424" i="1"/>
  <c r="O1432" i="1"/>
  <c r="O1440" i="1"/>
  <c r="O1448" i="1"/>
  <c r="O1456" i="1"/>
  <c r="O1464" i="1"/>
  <c r="O1472" i="1"/>
  <c r="O1480" i="1"/>
  <c r="O1504" i="1"/>
  <c r="O1512" i="1"/>
  <c r="O1520" i="1"/>
  <c r="O1536" i="1"/>
  <c r="O1608" i="1"/>
  <c r="O1616" i="1"/>
  <c r="O1624" i="1"/>
  <c r="O1632" i="1"/>
  <c r="O1664" i="1"/>
  <c r="O1672" i="1"/>
  <c r="O1680" i="1"/>
  <c r="O1688" i="1"/>
  <c r="O1696" i="1"/>
  <c r="O1704" i="1"/>
  <c r="O1712" i="1"/>
  <c r="O1720" i="1"/>
  <c r="O1728" i="1"/>
  <c r="O1744" i="1"/>
  <c r="O1752" i="1"/>
  <c r="O1760" i="1"/>
  <c r="O1768" i="1"/>
  <c r="O1776" i="1"/>
  <c r="O1784" i="1"/>
  <c r="O1792" i="1"/>
  <c r="O1800" i="1"/>
  <c r="O1808" i="1"/>
  <c r="O1816" i="1"/>
  <c r="O1824" i="1"/>
  <c r="O1888" i="1"/>
  <c r="O1896" i="1"/>
  <c r="O1904" i="1"/>
  <c r="O1928" i="1"/>
  <c r="O1936" i="1"/>
  <c r="O1944" i="1"/>
  <c r="O1952" i="1"/>
  <c r="O1960" i="1"/>
  <c r="O1968" i="1"/>
  <c r="O1976" i="1"/>
  <c r="O1984" i="1"/>
  <c r="O2008" i="1"/>
  <c r="O2016" i="1"/>
  <c r="O2024" i="1"/>
  <c r="O2032" i="1"/>
  <c r="O2040" i="1"/>
  <c r="O2048" i="1"/>
  <c r="O2056" i="1"/>
  <c r="O2064" i="1"/>
  <c r="O2072" i="1"/>
  <c r="O2080" i="1"/>
  <c r="O2112" i="1"/>
  <c r="O2120" i="1"/>
  <c r="O2128" i="1"/>
  <c r="O2136" i="1"/>
  <c r="O2144" i="1"/>
  <c r="O2152" i="1"/>
  <c r="O2160" i="1"/>
  <c r="O2168" i="1"/>
  <c r="O2176" i="1"/>
  <c r="O2184" i="1"/>
  <c r="O2192" i="1"/>
  <c r="O2264" i="1"/>
  <c r="O2272" i="1"/>
  <c r="O2280" i="1"/>
  <c r="O2288" i="1"/>
  <c r="O2296" i="1"/>
  <c r="O2304" i="1"/>
  <c r="O2312" i="1"/>
  <c r="O2320" i="1"/>
  <c r="O2328" i="1"/>
  <c r="O2336" i="1"/>
  <c r="O2344" i="1"/>
  <c r="O2392" i="1"/>
  <c r="O2400" i="1"/>
  <c r="O2408" i="1"/>
  <c r="O2416" i="1"/>
  <c r="O2424" i="1"/>
  <c r="O2440" i="1"/>
  <c r="O2448" i="1"/>
  <c r="O2456" i="1"/>
  <c r="O2464" i="1"/>
  <c r="O2472" i="1"/>
  <c r="O2480" i="1"/>
  <c r="O2488" i="1"/>
  <c r="O2496" i="1"/>
  <c r="O2504" i="1"/>
  <c r="O2512" i="1"/>
  <c r="O2520" i="1"/>
  <c r="O2528" i="1"/>
  <c r="O2536" i="1"/>
  <c r="O2544" i="1"/>
  <c r="O2552" i="1"/>
  <c r="O2560" i="1"/>
  <c r="O2568" i="1"/>
  <c r="O2592" i="1"/>
  <c r="O2624" i="1"/>
  <c r="O2632" i="1"/>
  <c r="O2640" i="1"/>
  <c r="O2648" i="1"/>
  <c r="O2656" i="1"/>
  <c r="O2664" i="1"/>
  <c r="O2672" i="1"/>
  <c r="O2680" i="1"/>
  <c r="O2688" i="1"/>
  <c r="O2696" i="1"/>
  <c r="O2728" i="1"/>
  <c r="O2736" i="1"/>
  <c r="O2744" i="1"/>
  <c r="O2752" i="1"/>
  <c r="O2760" i="1"/>
  <c r="O2768" i="1"/>
  <c r="O2776" i="1"/>
  <c r="O2784" i="1"/>
  <c r="O2792" i="1"/>
  <c r="O2808" i="1"/>
  <c r="O2816" i="1"/>
  <c r="O2824" i="1"/>
  <c r="O2832" i="1"/>
  <c r="O2840" i="1"/>
  <c r="O2848" i="1"/>
  <c r="O2856" i="1"/>
  <c r="O2864" i="1"/>
  <c r="O2872" i="1"/>
  <c r="O2880" i="1"/>
  <c r="O2888" i="1"/>
  <c r="O2904" i="1"/>
  <c r="O2912" i="1"/>
  <c r="O2920" i="1"/>
  <c r="O2928" i="1"/>
  <c r="O2944" i="1"/>
  <c r="O2968" i="1"/>
  <c r="O2976" i="1"/>
  <c r="O2984" i="1"/>
  <c r="O2992" i="1"/>
  <c r="O3000" i="1"/>
  <c r="O3008" i="1"/>
  <c r="O3016" i="1"/>
  <c r="O3024" i="1"/>
  <c r="O3032" i="1"/>
  <c r="O3040" i="1"/>
  <c r="O3048" i="1"/>
  <c r="O3112" i="1"/>
  <c r="O3120" i="1"/>
  <c r="O3128" i="1"/>
  <c r="O3136" i="1"/>
  <c r="O3144" i="1"/>
  <c r="O3152" i="1"/>
  <c r="O3160" i="1"/>
  <c r="O3168" i="1"/>
  <c r="O3192" i="1"/>
  <c r="O3200" i="1"/>
  <c r="O3208" i="1"/>
  <c r="O3216" i="1"/>
  <c r="O3224" i="1"/>
  <c r="O3232" i="1"/>
  <c r="O3248" i="1"/>
  <c r="O3256" i="1"/>
  <c r="O3264" i="1"/>
  <c r="O3272" i="1"/>
  <c r="O3280" i="1"/>
  <c r="O3288" i="1"/>
  <c r="O3296" i="1"/>
  <c r="O3304" i="1"/>
  <c r="O3312" i="1"/>
  <c r="O3320" i="1"/>
  <c r="O3328" i="1"/>
  <c r="O3336" i="1"/>
  <c r="O3384" i="1"/>
  <c r="O3392" i="1"/>
  <c r="O3400" i="1"/>
  <c r="O3408" i="1"/>
  <c r="O3416" i="1"/>
  <c r="O3424" i="1"/>
  <c r="O3432" i="1"/>
  <c r="O3440" i="1"/>
  <c r="O3448" i="1"/>
  <c r="O3456" i="1"/>
  <c r="O3464" i="1"/>
  <c r="O3520" i="1"/>
  <c r="O3528" i="1"/>
  <c r="O3536" i="1"/>
  <c r="O3544" i="1"/>
  <c r="O3552" i="1"/>
  <c r="O3560" i="1"/>
  <c r="O3568" i="1"/>
  <c r="O3576" i="1"/>
  <c r="O3584" i="1"/>
  <c r="O3592" i="1"/>
  <c r="O3632" i="1"/>
  <c r="O3640" i="1"/>
  <c r="O3648" i="1"/>
  <c r="O3656" i="1"/>
  <c r="O3664" i="1"/>
  <c r="O3672" i="1"/>
  <c r="O3688" i="1"/>
  <c r="O3696" i="1"/>
  <c r="O3704" i="1"/>
  <c r="O3712" i="1"/>
  <c r="O3720" i="1"/>
  <c r="O3728" i="1"/>
  <c r="O3736" i="1"/>
  <c r="O3760" i="1"/>
  <c r="O3768" i="1"/>
  <c r="O3776" i="1"/>
  <c r="O3784" i="1"/>
  <c r="O3792" i="1"/>
  <c r="O3800" i="1"/>
  <c r="O3808" i="1"/>
  <c r="O3816" i="1"/>
  <c r="O3832" i="1"/>
  <c r="O3840" i="1"/>
  <c r="O3848" i="1"/>
  <c r="O3856" i="1"/>
  <c r="O3864" i="1"/>
  <c r="O3872" i="1"/>
  <c r="O3880" i="1"/>
  <c r="O3888" i="1"/>
  <c r="O3896" i="1"/>
  <c r="O3936" i="1"/>
  <c r="O3944" i="1"/>
  <c r="O3952" i="1"/>
  <c r="O3960" i="1"/>
  <c r="O3968" i="1"/>
  <c r="O3976" i="1"/>
  <c r="O3984" i="1"/>
  <c r="O3992" i="1"/>
  <c r="O4008" i="1"/>
  <c r="O4016" i="1"/>
  <c r="O4024" i="1"/>
  <c r="O4032" i="1"/>
  <c r="O4040" i="1"/>
  <c r="O4048" i="1"/>
  <c r="O4056" i="1"/>
  <c r="O4064" i="1"/>
  <c r="O4072" i="1"/>
  <c r="O4080" i="1"/>
  <c r="O4088" i="1"/>
  <c r="O4096" i="1"/>
  <c r="O4104" i="1"/>
  <c r="O4184" i="1"/>
  <c r="O4192" i="1"/>
  <c r="O4200" i="1"/>
  <c r="O4208" i="1"/>
  <c r="O4216" i="1"/>
  <c r="O4224" i="1"/>
  <c r="O4232" i="1"/>
  <c r="O4240" i="1"/>
  <c r="O4248" i="1"/>
  <c r="O4256" i="1"/>
  <c r="O4264" i="1"/>
  <c r="O4272" i="1"/>
  <c r="O4280" i="1"/>
  <c r="O4288" i="1"/>
  <c r="O4296" i="1"/>
  <c r="O4304" i="1"/>
  <c r="O4336" i="1"/>
  <c r="O4344" i="1"/>
  <c r="O4352" i="1"/>
  <c r="O4360" i="1"/>
  <c r="O4368" i="1"/>
  <c r="O4376" i="1"/>
  <c r="O4384" i="1"/>
  <c r="O4392" i="1"/>
  <c r="O4400" i="1"/>
  <c r="O4408" i="1"/>
  <c r="O4416" i="1"/>
  <c r="O4424" i="1"/>
  <c r="O4472" i="1"/>
  <c r="O4480" i="1"/>
  <c r="O4488" i="1"/>
  <c r="O4496" i="1"/>
  <c r="O4504" i="1"/>
  <c r="O4512" i="1"/>
  <c r="O4520" i="1"/>
  <c r="O4528" i="1"/>
  <c r="O4536" i="1"/>
  <c r="O4544" i="1"/>
  <c r="O4552" i="1"/>
  <c r="O4560" i="1"/>
  <c r="O4568" i="1"/>
  <c r="O4576" i="1"/>
  <c r="O4584" i="1"/>
  <c r="O4592" i="1"/>
  <c r="O4600" i="1"/>
  <c r="O4608" i="1"/>
  <c r="O4616" i="1"/>
  <c r="O4624" i="1"/>
  <c r="O4680" i="1"/>
  <c r="O4688" i="1"/>
  <c r="O4696" i="1"/>
  <c r="O4704" i="1"/>
  <c r="O4712" i="1"/>
  <c r="O4720" i="1"/>
  <c r="O4728" i="1"/>
  <c r="O4736" i="1"/>
  <c r="O4744" i="1"/>
  <c r="O4752" i="1"/>
  <c r="O4760" i="1"/>
  <c r="O4800" i="1"/>
  <c r="O4808" i="1"/>
  <c r="O4816" i="1"/>
  <c r="O4824" i="1"/>
  <c r="O4832" i="1"/>
  <c r="O4840" i="1"/>
  <c r="O4848" i="1"/>
  <c r="O4856" i="1"/>
  <c r="O4864" i="1"/>
  <c r="O4872" i="1"/>
  <c r="O4880" i="1"/>
  <c r="O4888" i="1"/>
  <c r="O4904" i="1"/>
  <c r="O4912" i="1"/>
  <c r="O4920" i="1"/>
  <c r="O4928" i="1"/>
  <c r="O4936" i="1"/>
  <c r="O4944" i="1"/>
  <c r="O4960" i="1"/>
  <c r="O4968" i="1"/>
  <c r="O4976" i="1"/>
  <c r="O4984" i="1"/>
  <c r="O4992" i="1"/>
  <c r="O5000" i="1"/>
  <c r="O5008" i="1"/>
  <c r="O5016" i="1"/>
  <c r="O5024" i="1"/>
  <c r="O5032" i="1"/>
  <c r="O5040" i="1"/>
  <c r="O5048" i="1"/>
  <c r="O5056" i="1"/>
  <c r="O5064" i="1"/>
  <c r="O5072" i="1"/>
  <c r="O5080" i="1"/>
  <c r="O5088" i="1"/>
  <c r="O5104" i="1"/>
  <c r="O5112" i="1"/>
  <c r="O5120" i="1"/>
  <c r="O5128" i="1"/>
  <c r="O5136" i="1"/>
  <c r="O5144" i="1"/>
  <c r="O5152" i="1"/>
  <c r="O5160" i="1"/>
  <c r="O5168" i="1"/>
  <c r="O5184" i="1"/>
  <c r="O5192" i="1"/>
  <c r="O5200" i="1"/>
  <c r="O5208" i="1"/>
  <c r="O5216" i="1"/>
  <c r="O5224" i="1"/>
  <c r="O5232" i="1"/>
  <c r="O5240" i="1"/>
  <c r="O5280" i="1"/>
  <c r="O5288" i="1"/>
  <c r="O5296" i="1"/>
  <c r="O5304" i="1"/>
  <c r="O5312" i="1"/>
  <c r="O5320" i="1"/>
  <c r="O5328" i="1"/>
  <c r="O5336" i="1"/>
  <c r="O5344" i="1"/>
  <c r="O5352" i="1"/>
  <c r="O5360" i="1"/>
  <c r="O5376" i="1"/>
  <c r="O5384" i="1"/>
  <c r="O5392" i="1"/>
  <c r="O5400" i="1"/>
  <c r="O5408" i="1"/>
  <c r="O5416" i="1"/>
  <c r="O5424" i="1"/>
  <c r="O5432" i="1"/>
  <c r="O5464" i="1"/>
  <c r="O5472" i="1"/>
  <c r="O5480" i="1"/>
  <c r="O5488" i="1"/>
  <c r="O5496" i="1"/>
  <c r="O5504" i="1"/>
  <c r="O5512" i="1"/>
  <c r="O5536" i="1"/>
  <c r="O5544" i="1"/>
  <c r="O5552" i="1"/>
  <c r="O5560" i="1"/>
  <c r="O5568" i="1"/>
  <c r="O5576" i="1"/>
  <c r="O3941" i="1"/>
  <c r="O3949" i="1"/>
  <c r="O3957" i="1"/>
  <c r="O3965" i="1"/>
  <c r="O3973" i="1"/>
  <c r="O3981" i="1"/>
  <c r="O3989" i="1"/>
  <c r="O3997" i="1"/>
  <c r="O4013" i="1"/>
  <c r="O4021" i="1"/>
  <c r="O4029" i="1"/>
  <c r="O4037" i="1"/>
  <c r="O4045" i="1"/>
  <c r="O4053" i="1"/>
  <c r="O4061" i="1"/>
  <c r="O4069" i="1"/>
  <c r="O4077" i="1"/>
  <c r="O4085" i="1"/>
  <c r="O4093" i="1"/>
  <c r="O4101" i="1"/>
  <c r="O5584" i="1"/>
  <c r="O5592" i="1"/>
  <c r="O5600" i="1"/>
  <c r="O5608" i="1"/>
  <c r="O5656" i="1"/>
  <c r="O5664" i="1"/>
  <c r="O5672" i="1"/>
  <c r="O5680" i="1"/>
  <c r="O5688" i="1"/>
  <c r="O5696" i="1"/>
  <c r="O5704" i="1"/>
  <c r="O5712" i="1"/>
  <c r="O5720" i="1"/>
  <c r="O5728" i="1"/>
  <c r="O5736" i="1"/>
  <c r="O5744" i="1"/>
  <c r="O5752" i="1"/>
  <c r="O5760" i="1"/>
  <c r="O5768" i="1"/>
  <c r="O5776" i="1"/>
  <c r="O5784" i="1"/>
  <c r="O5832" i="1"/>
  <c r="O5840" i="1"/>
  <c r="O5848" i="1"/>
  <c r="O5856" i="1"/>
  <c r="O5864" i="1"/>
  <c r="O5872" i="1"/>
  <c r="O5880" i="1"/>
  <c r="O5888" i="1"/>
  <c r="O5896" i="1"/>
  <c r="O5904" i="1"/>
  <c r="O5912" i="1"/>
  <c r="O5920" i="1"/>
  <c r="O5992" i="1"/>
  <c r="O6000" i="1"/>
  <c r="O6008" i="1"/>
  <c r="O6016" i="1"/>
  <c r="O6024" i="1"/>
  <c r="O6032" i="1"/>
  <c r="O6040" i="1"/>
  <c r="O6072" i="1"/>
  <c r="O6080" i="1"/>
  <c r="O6088" i="1"/>
  <c r="O6096" i="1"/>
  <c r="O6104" i="1"/>
  <c r="O6112" i="1"/>
  <c r="O6128" i="1"/>
  <c r="O6136" i="1"/>
  <c r="O6144" i="1"/>
  <c r="O6152" i="1"/>
  <c r="O6160" i="1"/>
  <c r="O6168" i="1"/>
  <c r="O6176" i="1"/>
  <c r="O6184" i="1"/>
  <c r="O6192" i="1"/>
  <c r="O6200" i="1"/>
  <c r="O6208" i="1"/>
  <c r="O6216" i="1"/>
  <c r="O6300" i="1"/>
  <c r="O6316" i="1"/>
  <c r="O6332" i="1"/>
  <c r="O6348" i="1"/>
  <c r="O6364" i="1"/>
  <c r="O6380" i="1"/>
  <c r="O6452" i="1"/>
  <c r="O6460" i="1"/>
  <c r="O6468" i="1"/>
  <c r="O6476" i="1"/>
  <c r="O6484" i="1"/>
  <c r="O6492" i="1"/>
  <c r="O6500" i="1"/>
  <c r="O6508" i="1"/>
  <c r="O6524" i="1"/>
  <c r="O6540" i="1"/>
  <c r="O6548" i="1"/>
  <c r="O6556" i="1"/>
  <c r="O6333" i="1"/>
  <c r="O6349" i="1"/>
  <c r="O6365" i="1"/>
  <c r="O6381" i="1"/>
  <c r="O6449" i="1"/>
  <c r="O6465" i="1"/>
  <c r="O6481" i="1"/>
  <c r="O6493" i="1"/>
  <c r="O6525" i="1"/>
  <c r="O6545" i="1"/>
  <c r="O6557" i="1"/>
  <c r="O4185" i="1"/>
  <c r="O4193" i="1"/>
  <c r="O4201" i="1"/>
  <c r="O4209" i="1"/>
  <c r="O4217" i="1"/>
  <c r="O4225" i="1"/>
  <c r="O4233" i="1"/>
  <c r="O4249" i="1"/>
  <c r="O4257" i="1"/>
  <c r="O4265" i="1"/>
  <c r="O4273" i="1"/>
  <c r="O4281" i="1"/>
  <c r="O4289" i="1"/>
  <c r="O4297" i="1"/>
  <c r="O4305" i="1"/>
  <c r="O4329" i="1"/>
  <c r="O4337" i="1"/>
  <c r="O4345" i="1"/>
  <c r="O4353" i="1"/>
  <c r="O4361" i="1"/>
  <c r="O4369" i="1"/>
  <c r="O4377" i="1"/>
  <c r="O4385" i="1"/>
  <c r="O4393" i="1"/>
  <c r="O4401" i="1"/>
  <c r="O4409" i="1"/>
  <c r="O4417" i="1"/>
  <c r="O4425" i="1"/>
  <c r="O4473" i="1"/>
  <c r="O4481" i="1"/>
  <c r="O4489" i="1"/>
  <c r="O4497" i="1"/>
  <c r="O4505" i="1"/>
  <c r="O4513" i="1"/>
  <c r="O4521" i="1"/>
  <c r="O4529" i="1"/>
  <c r="O4537" i="1"/>
  <c r="O4545" i="1"/>
  <c r="O4553" i="1"/>
  <c r="O4561" i="1"/>
  <c r="O4569" i="1"/>
  <c r="O4577" i="1"/>
  <c r="O4585" i="1"/>
  <c r="O4593" i="1"/>
  <c r="O4601" i="1"/>
  <c r="O4609" i="1"/>
  <c r="O4617" i="1"/>
  <c r="O4625" i="1"/>
  <c r="O4681" i="1"/>
  <c r="O4689" i="1"/>
  <c r="O4697" i="1"/>
  <c r="O4705" i="1"/>
  <c r="O4713" i="1"/>
  <c r="O4721" i="1"/>
  <c r="O4729" i="1"/>
  <c r="O4737" i="1"/>
  <c r="O4745" i="1"/>
  <c r="O4753" i="1"/>
  <c r="O4761" i="1"/>
  <c r="O4801" i="1"/>
  <c r="O4809" i="1"/>
  <c r="O4817" i="1"/>
  <c r="O4825" i="1"/>
  <c r="O4833" i="1"/>
  <c r="O4841" i="1"/>
  <c r="O4849" i="1"/>
  <c r="O4857" i="1"/>
  <c r="O4865" i="1"/>
  <c r="O4873" i="1"/>
  <c r="O4881" i="1"/>
  <c r="O4905" i="1"/>
  <c r="O4913" i="1"/>
  <c r="O4921" i="1"/>
  <c r="O4929" i="1"/>
  <c r="O4937" i="1"/>
  <c r="O4945" i="1"/>
  <c r="O4961" i="1"/>
  <c r="O4969" i="1"/>
  <c r="O4977" i="1"/>
  <c r="O4985" i="1"/>
  <c r="O4993" i="1"/>
  <c r="O4714" i="1"/>
  <c r="O4730" i="1"/>
  <c r="O4738" i="1"/>
  <c r="O4746" i="1"/>
  <c r="O4754" i="1"/>
  <c r="O4762" i="1"/>
  <c r="O4802" i="1"/>
  <c r="O4810" i="1"/>
  <c r="O4842" i="1"/>
  <c r="O4850" i="1"/>
  <c r="O4858" i="1"/>
  <c r="O4866" i="1"/>
  <c r="O4874" i="1"/>
  <c r="O4882" i="1"/>
  <c r="O4906" i="1"/>
  <c r="O4914" i="1"/>
  <c r="O4922" i="1"/>
  <c r="O4930" i="1"/>
  <c r="O4938" i="1"/>
  <c r="O4946" i="1"/>
  <c r="O4962" i="1"/>
  <c r="O4970" i="1"/>
  <c r="O4495" i="1"/>
  <c r="O4503" i="1"/>
  <c r="O4511" i="1"/>
  <c r="O4519" i="1"/>
  <c r="O4527" i="1"/>
  <c r="O4535" i="1"/>
  <c r="O4543" i="1"/>
  <c r="O4551" i="1"/>
  <c r="O4559" i="1"/>
  <c r="O4567" i="1"/>
  <c r="O4575" i="1"/>
  <c r="O4583" i="1"/>
  <c r="O4591" i="1"/>
  <c r="O4599" i="1"/>
  <c r="O4607" i="1"/>
  <c r="O4615" i="1"/>
  <c r="O4623" i="1"/>
  <c r="O4679" i="1"/>
  <c r="O4687" i="1"/>
  <c r="O4695" i="1"/>
  <c r="O4703" i="1"/>
  <c r="O4711" i="1"/>
  <c r="O4719" i="1"/>
  <c r="O4727" i="1"/>
  <c r="O4735" i="1"/>
  <c r="O4743" i="1"/>
  <c r="O4751" i="1"/>
  <c r="O4759" i="1"/>
  <c r="O4799" i="1"/>
  <c r="O4807" i="1"/>
  <c r="O4815" i="1"/>
  <c r="O4823" i="1"/>
  <c r="O4831" i="1"/>
  <c r="O4839" i="1"/>
  <c r="O4847" i="1"/>
  <c r="O4855" i="1"/>
  <c r="O4863" i="1"/>
  <c r="O4871" i="1"/>
  <c r="O4879" i="1"/>
  <c r="O4887" i="1"/>
  <c r="O4903" i="1"/>
  <c r="O4911" i="1"/>
  <c r="O4919" i="1"/>
  <c r="O4927" i="1"/>
  <c r="O4935" i="1"/>
  <c r="O4943" i="1"/>
  <c r="O4959" i="1"/>
  <c r="O4967" i="1"/>
  <c r="O4975" i="1"/>
  <c r="O4983" i="1"/>
  <c r="O4991" i="1"/>
  <c r="O4999" i="1"/>
  <c r="O5007" i="1"/>
  <c r="O5015" i="1"/>
  <c r="O5031" i="1"/>
  <c r="O5039" i="1"/>
  <c r="O5047" i="1"/>
  <c r="O5055" i="1"/>
  <c r="O5063" i="1"/>
  <c r="O5071" i="1"/>
  <c r="O5079" i="1"/>
  <c r="O5087" i="1"/>
  <c r="O5103" i="1"/>
  <c r="O5111" i="1"/>
  <c r="O5119" i="1"/>
  <c r="O5127" i="1"/>
  <c r="O5135" i="1"/>
  <c r="O5143" i="1"/>
  <c r="O5151" i="1"/>
  <c r="O5159" i="1"/>
  <c r="O5167" i="1"/>
  <c r="O5175" i="1"/>
  <c r="O5183" i="1"/>
  <c r="O5191" i="1"/>
  <c r="O5199" i="1"/>
  <c r="O5207" i="1"/>
  <c r="O5215" i="1"/>
  <c r="O5223" i="1"/>
  <c r="O5231" i="1"/>
  <c r="O5239" i="1"/>
  <c r="O5279" i="1"/>
  <c r="O5287" i="1"/>
  <c r="O5295" i="1"/>
  <c r="O5303" i="1"/>
  <c r="O5311" i="1"/>
  <c r="O5319" i="1"/>
  <c r="O5327" i="1"/>
  <c r="O5335" i="1"/>
  <c r="O5343" i="1"/>
  <c r="O5351" i="1"/>
  <c r="O5359" i="1"/>
  <c r="O5375" i="1"/>
  <c r="O5383" i="1"/>
  <c r="O5391" i="1"/>
  <c r="O5399" i="1"/>
  <c r="O5407" i="1"/>
  <c r="O5415" i="1"/>
  <c r="O5423" i="1"/>
  <c r="O5431" i="1"/>
  <c r="O5463" i="1"/>
  <c r="O5471" i="1"/>
  <c r="O5479" i="1"/>
  <c r="O5487" i="1"/>
  <c r="O5495" i="1"/>
  <c r="O5503" i="1"/>
  <c r="O5511" i="1"/>
  <c r="O5535" i="1"/>
  <c r="O5543" i="1"/>
  <c r="O5551" i="1"/>
  <c r="O5559" i="1"/>
  <c r="O5567" i="1"/>
  <c r="O5575" i="1"/>
  <c r="O5583" i="1"/>
  <c r="O5591" i="1"/>
  <c r="O5599" i="1"/>
  <c r="O5607" i="1"/>
  <c r="O5655" i="1"/>
  <c r="O5663" i="1"/>
  <c r="O5671" i="1"/>
  <c r="O5679" i="1"/>
  <c r="O5687" i="1"/>
  <c r="O5703" i="1"/>
  <c r="O5711" i="1"/>
  <c r="O5719" i="1"/>
  <c r="O5727" i="1"/>
  <c r="O5735" i="1"/>
  <c r="O5743" i="1"/>
  <c r="O5751" i="1"/>
  <c r="O5759" i="1"/>
  <c r="O5767" i="1"/>
  <c r="O5775" i="1"/>
  <c r="O5783" i="1"/>
  <c r="O5831" i="1"/>
  <c r="O5839" i="1"/>
  <c r="O5847" i="1"/>
  <c r="O5855" i="1"/>
  <c r="O6304" i="1"/>
  <c r="O6320" i="1"/>
  <c r="O6336" i="1"/>
  <c r="O6352" i="1"/>
  <c r="O6368" i="1"/>
  <c r="O6384" i="1"/>
  <c r="Q2" i="1"/>
  <c r="O5001" i="1"/>
  <c r="O5009" i="1"/>
  <c r="O5017" i="1"/>
  <c r="O5025" i="1"/>
  <c r="O5041" i="1"/>
  <c r="O5049" i="1"/>
  <c r="O5057" i="1"/>
  <c r="O5065" i="1"/>
  <c r="O5073" i="1"/>
  <c r="O5081" i="1"/>
  <c r="O5089" i="1"/>
  <c r="O5105" i="1"/>
  <c r="O5113" i="1"/>
  <c r="O5121" i="1"/>
  <c r="O5129" i="1"/>
  <c r="O5137" i="1"/>
  <c r="O5145" i="1"/>
  <c r="O5153" i="1"/>
  <c r="O5161" i="1"/>
  <c r="O5169" i="1"/>
  <c r="O5185" i="1"/>
  <c r="O5193" i="1"/>
  <c r="O5201" i="1"/>
  <c r="O5209" i="1"/>
  <c r="O5217" i="1"/>
  <c r="O5225" i="1"/>
  <c r="O5233" i="1"/>
  <c r="O5241" i="1"/>
  <c r="O5281" i="1"/>
  <c r="O5289" i="1"/>
  <c r="O5297" i="1"/>
  <c r="O5305" i="1"/>
  <c r="O5313" i="1"/>
  <c r="O5321" i="1"/>
  <c r="O5329" i="1"/>
  <c r="O5337" i="1"/>
  <c r="O5345" i="1"/>
  <c r="O5353" i="1"/>
  <c r="O5361" i="1"/>
  <c r="O5377" i="1"/>
  <c r="O5385" i="1"/>
  <c r="O5393" i="1"/>
  <c r="O5401" i="1"/>
  <c r="O5409" i="1"/>
  <c r="O5417" i="1"/>
  <c r="O5425" i="1"/>
  <c r="O5433" i="1"/>
  <c r="O5457" i="1"/>
  <c r="O5465" i="1"/>
  <c r="O5473" i="1"/>
  <c r="O5481" i="1"/>
  <c r="O5489" i="1"/>
  <c r="O5497" i="1"/>
  <c r="O5505" i="1"/>
  <c r="O5513" i="1"/>
  <c r="O5537" i="1"/>
  <c r="O5545" i="1"/>
  <c r="O5553" i="1"/>
  <c r="O5561" i="1"/>
  <c r="O5569" i="1"/>
  <c r="O5577" i="1"/>
  <c r="O5585" i="1"/>
  <c r="O5593" i="1"/>
  <c r="O5601" i="1"/>
  <c r="O5609" i="1"/>
  <c r="O5657" i="1"/>
  <c r="O5665" i="1"/>
  <c r="O5673" i="1"/>
  <c r="O5681" i="1"/>
  <c r="O5689" i="1"/>
  <c r="O5697" i="1"/>
  <c r="O5705" i="1"/>
  <c r="O5713" i="1"/>
  <c r="O5721" i="1"/>
  <c r="O5729" i="1"/>
  <c r="O5737" i="1"/>
  <c r="O5745" i="1"/>
  <c r="O5753" i="1"/>
  <c r="O5761" i="1"/>
  <c r="O5769" i="1"/>
  <c r="O5777" i="1"/>
  <c r="O5785" i="1"/>
  <c r="O5833" i="1"/>
  <c r="O5841" i="1"/>
  <c r="O5849" i="1"/>
  <c r="O5857" i="1"/>
  <c r="O5865" i="1"/>
  <c r="O5873" i="1"/>
  <c r="O5881" i="1"/>
  <c r="O5889" i="1"/>
  <c r="O5897" i="1"/>
  <c r="O5905" i="1"/>
  <c r="O5913" i="1"/>
  <c r="O5921" i="1"/>
  <c r="O5985" i="1"/>
  <c r="O5993" i="1"/>
  <c r="O6001" i="1"/>
  <c r="O6009" i="1"/>
  <c r="O6017" i="1"/>
  <c r="O6025" i="1"/>
  <c r="O6033" i="1"/>
  <c r="O6041" i="1"/>
  <c r="O6065" i="1"/>
  <c r="O6073" i="1"/>
  <c r="O6081" i="1"/>
  <c r="O6089" i="1"/>
  <c r="O6097" i="1"/>
  <c r="O6105" i="1"/>
  <c r="O6129" i="1"/>
  <c r="O6137" i="1"/>
  <c r="O6145" i="1"/>
  <c r="O6153" i="1"/>
  <c r="O6161" i="1"/>
  <c r="O6169" i="1"/>
  <c r="O6177" i="1"/>
  <c r="O6185" i="1"/>
  <c r="O6193" i="1"/>
  <c r="O6201" i="1"/>
  <c r="O6209" i="1"/>
  <c r="O6217" i="1"/>
  <c r="O6233" i="1"/>
  <c r="O6297" i="1"/>
  <c r="O6305" i="1"/>
  <c r="O6313" i="1"/>
  <c r="O6321" i="1"/>
  <c r="O6329" i="1"/>
  <c r="O6345" i="1"/>
  <c r="O6361" i="1"/>
  <c r="O6377" i="1"/>
  <c r="O6453" i="1"/>
  <c r="O2" i="1"/>
  <c r="O5990" i="1"/>
  <c r="O5998" i="1"/>
  <c r="O6006" i="1"/>
  <c r="O6014" i="1"/>
  <c r="O6022" i="1"/>
  <c r="O6030" i="1"/>
  <c r="O6038" i="1"/>
  <c r="O6070" i="1"/>
  <c r="O6078" i="1"/>
  <c r="O6086" i="1"/>
  <c r="O6094" i="1"/>
  <c r="O6102" i="1"/>
  <c r="O6110" i="1"/>
  <c r="O6134" i="1"/>
  <c r="O6142" i="1"/>
  <c r="O6150" i="1"/>
  <c r="O6158" i="1"/>
  <c r="O6166" i="1"/>
  <c r="O6174" i="1"/>
  <c r="O6182" i="1"/>
  <c r="O6190" i="1"/>
  <c r="O6198" i="1"/>
  <c r="O6206" i="1"/>
  <c r="O6214" i="1"/>
  <c r="O6222" i="1"/>
  <c r="O6302" i="1"/>
  <c r="O6310" i="1"/>
  <c r="O6318" i="1"/>
  <c r="O6334" i="1"/>
  <c r="O6358" i="1"/>
  <c r="O6382" i="1"/>
  <c r="O6454" i="1"/>
  <c r="O6478" i="1"/>
  <c r="O6494" i="1"/>
  <c r="O6542" i="1"/>
  <c r="O5307" i="1"/>
  <c r="O5315" i="1"/>
  <c r="O5339" i="1"/>
  <c r="O5347" i="1"/>
  <c r="O5355" i="1"/>
  <c r="O5371" i="1"/>
  <c r="O5379" i="1"/>
  <c r="O5387" i="1"/>
  <c r="O5403" i="1"/>
  <c r="O5411" i="1"/>
  <c r="O5419" i="1"/>
  <c r="O5435" i="1"/>
  <c r="O5467" i="1"/>
  <c r="O5475" i="1"/>
  <c r="O5483" i="1"/>
  <c r="O5499" i="1"/>
  <c r="O5507" i="1"/>
  <c r="O5515" i="1"/>
  <c r="O5539" i="1"/>
  <c r="O5547" i="1"/>
  <c r="O5563" i="1"/>
  <c r="O5571" i="1"/>
  <c r="O5579" i="1"/>
  <c r="O5595" i="1"/>
  <c r="O5603" i="1"/>
  <c r="O5611" i="1"/>
  <c r="O5659" i="1"/>
  <c r="O5667" i="1"/>
  <c r="O5675" i="1"/>
  <c r="O5691" i="1"/>
  <c r="O5699" i="1"/>
  <c r="O5707" i="1"/>
  <c r="O5723" i="1"/>
  <c r="O5731" i="1"/>
  <c r="O5739" i="1"/>
  <c r="O5755" i="1"/>
  <c r="O5763" i="1"/>
  <c r="O5771" i="1"/>
  <c r="O5787" i="1"/>
  <c r="O5827" i="1"/>
  <c r="O5835" i="1"/>
  <c r="O5851" i="1"/>
  <c r="O5859" i="1"/>
  <c r="O5867" i="1"/>
  <c r="O5875" i="1"/>
  <c r="O5883" i="1"/>
  <c r="O5891" i="1"/>
  <c r="O5899" i="1"/>
  <c r="O5907" i="1"/>
  <c r="O5915" i="1"/>
  <c r="O5987" i="1"/>
  <c r="O5995" i="1"/>
  <c r="O6003" i="1"/>
  <c r="O6011" i="1"/>
  <c r="O6019" i="1"/>
  <c r="O6027" i="1"/>
  <c r="O6035" i="1"/>
  <c r="O6043" i="1"/>
  <c r="O6067" i="1"/>
  <c r="O6075" i="1"/>
  <c r="O6083" i="1"/>
  <c r="O6091" i="1"/>
  <c r="O6099" i="1"/>
  <c r="O6107" i="1"/>
  <c r="O6131" i="1"/>
  <c r="O6139" i="1"/>
  <c r="O6147" i="1"/>
  <c r="O6155" i="1"/>
  <c r="O6163" i="1"/>
  <c r="O6171" i="1"/>
  <c r="O6179" i="1"/>
  <c r="O6187" i="1"/>
  <c r="O6195" i="1"/>
  <c r="O6203" i="1"/>
  <c r="O6211" i="1"/>
  <c r="O6299" i="1"/>
  <c r="O6307" i="1"/>
  <c r="O6315" i="1"/>
  <c r="O6323" i="1"/>
  <c r="O6331" i="1"/>
  <c r="O6339" i="1"/>
  <c r="O6347" i="1"/>
  <c r="O6355" i="1"/>
  <c r="O6363" i="1"/>
  <c r="O6371" i="1"/>
  <c r="O6379" i="1"/>
  <c r="O6387" i="1"/>
  <c r="O6451" i="1"/>
  <c r="O6459" i="1"/>
  <c r="O6467" i="1"/>
  <c r="O6475" i="1"/>
  <c r="O6483" i="1"/>
  <c r="O6491" i="1"/>
  <c r="O6499" i="1"/>
  <c r="O6507" i="1"/>
  <c r="O6523" i="1"/>
  <c r="O6539" i="1"/>
  <c r="O6547" i="1"/>
  <c r="O6555" i="1"/>
  <c r="V5" i="1"/>
  <c r="AD5" i="1"/>
  <c r="V9" i="1"/>
  <c r="AD9" i="1"/>
  <c r="V13" i="1"/>
  <c r="AD13" i="1"/>
  <c r="V17" i="1"/>
  <c r="AD17" i="1"/>
  <c r="V21" i="1"/>
  <c r="AD21" i="1"/>
  <c r="V6" i="1"/>
  <c r="AD6" i="1"/>
  <c r="V10" i="1"/>
  <c r="AD10" i="1"/>
  <c r="V14" i="1"/>
  <c r="AD14" i="1"/>
  <c r="V18" i="1"/>
  <c r="AD18" i="1"/>
  <c r="V22" i="1"/>
  <c r="AD22" i="1"/>
  <c r="V3" i="1"/>
  <c r="AD3" i="1"/>
  <c r="V7" i="1"/>
  <c r="AD7" i="1"/>
  <c r="V11" i="1"/>
  <c r="AD11" i="1"/>
  <c r="V15" i="1"/>
  <c r="AD15" i="1"/>
  <c r="V19" i="1"/>
  <c r="AD19" i="1"/>
  <c r="V23" i="1"/>
  <c r="AD23" i="1"/>
  <c r="V4" i="1"/>
  <c r="AD4" i="1"/>
  <c r="V20" i="1"/>
  <c r="AD20" i="1"/>
  <c r="V8" i="1"/>
  <c r="AD8" i="1"/>
  <c r="V16" i="1"/>
  <c r="AD16" i="1"/>
  <c r="V12" i="1"/>
  <c r="AD12" i="1"/>
  <c r="Q57" i="1"/>
  <c r="R57" i="1"/>
  <c r="Q61" i="1"/>
  <c r="Q65" i="1"/>
  <c r="R65" i="1"/>
  <c r="Q69" i="1"/>
  <c r="R69" i="1"/>
  <c r="Q73" i="1"/>
  <c r="R73" i="1"/>
  <c r="Q77" i="1"/>
  <c r="R77" i="1"/>
  <c r="Q81" i="1"/>
  <c r="Q85" i="1"/>
  <c r="R85" i="1"/>
  <c r="Q89" i="1"/>
  <c r="R89" i="1"/>
  <c r="Q93" i="1"/>
  <c r="Q97" i="1"/>
  <c r="R97" i="1"/>
  <c r="Q101" i="1"/>
  <c r="R101" i="1"/>
  <c r="Q105" i="1"/>
  <c r="R105" i="1"/>
  <c r="Q109" i="1"/>
  <c r="R109" i="1"/>
  <c r="Q113" i="1"/>
  <c r="R113" i="1"/>
  <c r="Q58" i="1"/>
  <c r="R58" i="1"/>
  <c r="Q62" i="1"/>
  <c r="R62" i="1"/>
  <c r="Q66" i="1"/>
  <c r="Q70" i="1"/>
  <c r="Q74" i="1"/>
  <c r="R74" i="1"/>
  <c r="Q78" i="1"/>
  <c r="R78" i="1"/>
  <c r="Q82" i="1"/>
  <c r="Q86" i="1"/>
  <c r="Q90" i="1"/>
  <c r="R90" i="1"/>
  <c r="Q94" i="1"/>
  <c r="R94" i="1"/>
  <c r="Q98" i="1"/>
  <c r="R98" i="1"/>
  <c r="Q102" i="1"/>
  <c r="Q106" i="1"/>
  <c r="R106" i="1"/>
  <c r="Q110" i="1"/>
  <c r="R110" i="1"/>
  <c r="Q59" i="1"/>
  <c r="R59" i="1"/>
  <c r="Q63" i="1"/>
  <c r="R63" i="1"/>
  <c r="Q67" i="1"/>
  <c r="R67" i="1"/>
  <c r="Q71" i="1"/>
  <c r="R71" i="1"/>
  <c r="Q75" i="1"/>
  <c r="R75" i="1"/>
  <c r="Q79" i="1"/>
  <c r="R79" i="1"/>
  <c r="Q83" i="1"/>
  <c r="R83" i="1"/>
  <c r="Q87" i="1"/>
  <c r="Q91" i="1"/>
  <c r="R91" i="1"/>
  <c r="Q95" i="1"/>
  <c r="R95" i="1"/>
  <c r="Q99" i="1"/>
  <c r="R99" i="1"/>
  <c r="Q103" i="1"/>
  <c r="R103" i="1"/>
  <c r="Q107" i="1"/>
  <c r="R107" i="1"/>
  <c r="Q111" i="1"/>
  <c r="Q60" i="1"/>
  <c r="R60" i="1"/>
  <c r="Q76" i="1"/>
  <c r="R76" i="1"/>
  <c r="Q92" i="1"/>
  <c r="R92" i="1"/>
  <c r="Q108" i="1"/>
  <c r="R108" i="1"/>
  <c r="Q64" i="1"/>
  <c r="R64" i="1"/>
  <c r="Q80" i="1"/>
  <c r="Q96" i="1"/>
  <c r="Q112" i="1"/>
  <c r="Q72" i="1"/>
  <c r="Q88" i="1"/>
  <c r="R88" i="1"/>
  <c r="Q104" i="1"/>
  <c r="R104" i="1"/>
  <c r="Q68" i="1"/>
  <c r="R68" i="1"/>
  <c r="Q84" i="1"/>
  <c r="R84" i="1"/>
  <c r="Q100" i="1"/>
  <c r="R100" i="1"/>
  <c r="R66" i="1"/>
  <c r="Q117" i="1"/>
  <c r="R117" i="1"/>
  <c r="Q121" i="1"/>
  <c r="R121" i="1"/>
  <c r="Q125" i="1"/>
  <c r="R125" i="1"/>
  <c r="Q129" i="1"/>
  <c r="R129" i="1"/>
  <c r="Q133" i="1"/>
  <c r="Q137" i="1"/>
  <c r="Q141" i="1"/>
  <c r="R141" i="1"/>
  <c r="Q145" i="1"/>
  <c r="R145" i="1"/>
  <c r="Q149" i="1"/>
  <c r="R149" i="1"/>
  <c r="Q153" i="1"/>
  <c r="R153" i="1"/>
  <c r="Q157" i="1"/>
  <c r="R157" i="1"/>
  <c r="Q161" i="1"/>
  <c r="R161" i="1"/>
  <c r="Q165" i="1"/>
  <c r="Q169" i="1"/>
  <c r="R169" i="1"/>
  <c r="Q173" i="1"/>
  <c r="R173" i="1"/>
  <c r="Q177" i="1"/>
  <c r="R177" i="1"/>
  <c r="Q114" i="1"/>
  <c r="R114" i="1"/>
  <c r="Q118" i="1"/>
  <c r="R118" i="1"/>
  <c r="Q122" i="1"/>
  <c r="R122" i="1"/>
  <c r="Q126" i="1"/>
  <c r="Q130" i="1"/>
  <c r="R130" i="1"/>
  <c r="Q134" i="1"/>
  <c r="R134" i="1"/>
  <c r="Q138" i="1"/>
  <c r="R138" i="1"/>
  <c r="Q142" i="1"/>
  <c r="R142" i="1"/>
  <c r="Q146" i="1"/>
  <c r="R146" i="1"/>
  <c r="Q150" i="1"/>
  <c r="R150" i="1"/>
  <c r="Q154" i="1"/>
  <c r="R154" i="1"/>
  <c r="Q158" i="1"/>
  <c r="R158" i="1"/>
  <c r="Q162" i="1"/>
  <c r="Q166" i="1"/>
  <c r="Q170" i="1"/>
  <c r="R170" i="1"/>
  <c r="Q174" i="1"/>
  <c r="R174" i="1"/>
  <c r="Q178" i="1"/>
  <c r="R178" i="1"/>
  <c r="Q115" i="1"/>
  <c r="Q119" i="1"/>
  <c r="R119" i="1"/>
  <c r="Q123" i="1"/>
  <c r="R123" i="1"/>
  <c r="Q127" i="1"/>
  <c r="R127" i="1"/>
  <c r="Q131" i="1"/>
  <c r="R131" i="1"/>
  <c r="Q135" i="1"/>
  <c r="R135" i="1"/>
  <c r="Q139" i="1"/>
  <c r="Q143" i="1"/>
  <c r="R143" i="1"/>
  <c r="Q147" i="1"/>
  <c r="R147" i="1"/>
  <c r="Q151" i="1"/>
  <c r="R151" i="1"/>
  <c r="Q155" i="1"/>
  <c r="Q159" i="1"/>
  <c r="R159" i="1"/>
  <c r="Q163" i="1"/>
  <c r="Q167" i="1"/>
  <c r="R167" i="1"/>
  <c r="Q171" i="1"/>
  <c r="Q175" i="1"/>
  <c r="Q179" i="1"/>
  <c r="Q124" i="1"/>
  <c r="R124" i="1"/>
  <c r="Q140" i="1"/>
  <c r="R140" i="1"/>
  <c r="Q156" i="1"/>
  <c r="R156" i="1"/>
  <c r="Q172" i="1"/>
  <c r="R172" i="1"/>
  <c r="Q128" i="1"/>
  <c r="Q144" i="1"/>
  <c r="Q160" i="1"/>
  <c r="Q176" i="1"/>
  <c r="Q120" i="1"/>
  <c r="Q136" i="1"/>
  <c r="Q152" i="1"/>
  <c r="Q168" i="1"/>
  <c r="Q132" i="1"/>
  <c r="Q148" i="1"/>
  <c r="Q164" i="1"/>
  <c r="R164" i="1"/>
  <c r="Q116" i="1"/>
  <c r="R116" i="1"/>
  <c r="Q180" i="1"/>
  <c r="R180" i="1"/>
  <c r="R166" i="1"/>
  <c r="R137" i="1"/>
  <c r="R82" i="1"/>
  <c r="R115" i="1"/>
  <c r="R81" i="1"/>
  <c r="Q305" i="1"/>
  <c r="R305" i="1"/>
  <c r="Q309" i="1"/>
  <c r="R309" i="1"/>
  <c r="Q313" i="1"/>
  <c r="R313" i="1"/>
  <c r="Q317" i="1"/>
  <c r="Q321" i="1"/>
  <c r="R321" i="1"/>
  <c r="Q325" i="1"/>
  <c r="R325" i="1"/>
  <c r="Q329" i="1"/>
  <c r="R329" i="1"/>
  <c r="Q333" i="1"/>
  <c r="Q337" i="1"/>
  <c r="R337" i="1"/>
  <c r="Q341" i="1"/>
  <c r="R341" i="1"/>
  <c r="Q345" i="1"/>
  <c r="R345" i="1"/>
  <c r="Q349" i="1"/>
  <c r="Q353" i="1"/>
  <c r="R353" i="1"/>
  <c r="Q357" i="1"/>
  <c r="R357" i="1"/>
  <c r="Q361" i="1"/>
  <c r="R361" i="1"/>
  <c r="Q365" i="1"/>
  <c r="Q369" i="1"/>
  <c r="R369" i="1"/>
  <c r="Q373" i="1"/>
  <c r="R373" i="1"/>
  <c r="Q377" i="1"/>
  <c r="R377" i="1"/>
  <c r="Q381" i="1"/>
  <c r="Q306" i="1"/>
  <c r="R306" i="1"/>
  <c r="Q310" i="1"/>
  <c r="R310" i="1"/>
  <c r="Q314" i="1"/>
  <c r="R314" i="1"/>
  <c r="Q318" i="1"/>
  <c r="Q322" i="1"/>
  <c r="R322" i="1"/>
  <c r="Q326" i="1"/>
  <c r="R326" i="1"/>
  <c r="Q330" i="1"/>
  <c r="Q334" i="1"/>
  <c r="Q338" i="1"/>
  <c r="R338" i="1"/>
  <c r="Q342" i="1"/>
  <c r="R342" i="1"/>
  <c r="Q346" i="1"/>
  <c r="R346" i="1"/>
  <c r="Q350" i="1"/>
  <c r="Q354" i="1"/>
  <c r="R354" i="1"/>
  <c r="Q358" i="1"/>
  <c r="R358" i="1"/>
  <c r="Q362" i="1"/>
  <c r="Q366" i="1"/>
  <c r="Q370" i="1"/>
  <c r="R370" i="1"/>
  <c r="Q374" i="1"/>
  <c r="R374" i="1"/>
  <c r="Q378" i="1"/>
  <c r="R378" i="1"/>
  <c r="Q382" i="1"/>
  <c r="Q307" i="1"/>
  <c r="Q311" i="1"/>
  <c r="R311" i="1"/>
  <c r="Q315" i="1"/>
  <c r="Q319" i="1"/>
  <c r="Q323" i="1"/>
  <c r="Q327" i="1"/>
  <c r="R327" i="1"/>
  <c r="Q331" i="1"/>
  <c r="R331" i="1"/>
  <c r="Q335" i="1"/>
  <c r="Q339" i="1"/>
  <c r="Q343" i="1"/>
  <c r="R343" i="1"/>
  <c r="Q347" i="1"/>
  <c r="Q351" i="1"/>
  <c r="Q355" i="1"/>
  <c r="Q359" i="1"/>
  <c r="R359" i="1"/>
  <c r="Q363" i="1"/>
  <c r="R363" i="1"/>
  <c r="Q367" i="1"/>
  <c r="Q371" i="1"/>
  <c r="Q375" i="1"/>
  <c r="R375" i="1"/>
  <c r="Q379" i="1"/>
  <c r="Q316" i="1"/>
  <c r="Q332" i="1"/>
  <c r="Q348" i="1"/>
  <c r="Q364" i="1"/>
  <c r="R364" i="1"/>
  <c r="Q380" i="1"/>
  <c r="Q320" i="1"/>
  <c r="Q336" i="1"/>
  <c r="Q352" i="1"/>
  <c r="Q368" i="1"/>
  <c r="Q312" i="1"/>
  <c r="Q328" i="1"/>
  <c r="Q344" i="1"/>
  <c r="Q360" i="1"/>
  <c r="Q376" i="1"/>
  <c r="Q324" i="1"/>
  <c r="R324" i="1"/>
  <c r="Q340" i="1"/>
  <c r="R340" i="1"/>
  <c r="Q356" i="1"/>
  <c r="R356" i="1"/>
  <c r="Q308" i="1"/>
  <c r="Q372" i="1"/>
  <c r="R372" i="1"/>
  <c r="Q1922" i="1"/>
  <c r="R1922" i="1"/>
  <c r="Q1926" i="1"/>
  <c r="Q1930" i="1"/>
  <c r="Q1934" i="1"/>
  <c r="R1934" i="1"/>
  <c r="Q1938" i="1"/>
  <c r="R1938" i="1"/>
  <c r="Q1942" i="1"/>
  <c r="R1942" i="1"/>
  <c r="Q1946" i="1"/>
  <c r="Q1950" i="1"/>
  <c r="Q1954" i="1"/>
  <c r="R1954" i="1"/>
  <c r="Q1958" i="1"/>
  <c r="R1958" i="1"/>
  <c r="Q1962" i="1"/>
  <c r="Q1966" i="1"/>
  <c r="R1966" i="1"/>
  <c r="Q1970" i="1"/>
  <c r="R1970" i="1"/>
  <c r="Q1974" i="1"/>
  <c r="Q1978" i="1"/>
  <c r="Q1982" i="1"/>
  <c r="R1982" i="1"/>
  <c r="Q1986" i="1"/>
  <c r="R1986" i="1"/>
  <c r="Q1990" i="1"/>
  <c r="R1990" i="1"/>
  <c r="Q1994" i="1"/>
  <c r="Q1998" i="1"/>
  <c r="R1998" i="1"/>
  <c r="Q2002" i="1"/>
  <c r="R2002" i="1"/>
  <c r="Q2006" i="1"/>
  <c r="Q1923" i="1"/>
  <c r="Q1927" i="1"/>
  <c r="R1927" i="1"/>
  <c r="Q1931" i="1"/>
  <c r="Q1935" i="1"/>
  <c r="Q1939" i="1"/>
  <c r="Q1943" i="1"/>
  <c r="R1943" i="1"/>
  <c r="Q1947" i="1"/>
  <c r="Q1951" i="1"/>
  <c r="R1951" i="1"/>
  <c r="Q1955" i="1"/>
  <c r="Q1959" i="1"/>
  <c r="R1959" i="1"/>
  <c r="Q1963" i="1"/>
  <c r="Q1967" i="1"/>
  <c r="Q1971" i="1"/>
  <c r="Q1975" i="1"/>
  <c r="R1975" i="1"/>
  <c r="Q1979" i="1"/>
  <c r="Q1983" i="1"/>
  <c r="R1983" i="1"/>
  <c r="Q1987" i="1"/>
  <c r="Q1991" i="1"/>
  <c r="R1991" i="1"/>
  <c r="Q1995" i="1"/>
  <c r="Q1999" i="1"/>
  <c r="Q2003" i="1"/>
  <c r="Q2007" i="1"/>
  <c r="R2007" i="1"/>
  <c r="Q1924" i="1"/>
  <c r="Q1928" i="1"/>
  <c r="Q1932" i="1"/>
  <c r="Q1936" i="1"/>
  <c r="Q1940" i="1"/>
  <c r="Q1944" i="1"/>
  <c r="Q1948" i="1"/>
  <c r="Q1952" i="1"/>
  <c r="Q1956" i="1"/>
  <c r="Q1960" i="1"/>
  <c r="Q1964" i="1"/>
  <c r="Q1968" i="1"/>
  <c r="Q1972" i="1"/>
  <c r="Q1976" i="1"/>
  <c r="Q1980" i="1"/>
  <c r="Q1984" i="1"/>
  <c r="Q1988" i="1"/>
  <c r="Q1992" i="1"/>
  <c r="Q1996" i="1"/>
  <c r="Q2000" i="1"/>
  <c r="Q2004" i="1"/>
  <c r="Q1929" i="1"/>
  <c r="Q1945" i="1"/>
  <c r="Q1961" i="1"/>
  <c r="Q1977" i="1"/>
  <c r="R1977" i="1"/>
  <c r="Q1993" i="1"/>
  <c r="R1993" i="1"/>
  <c r="Q1933" i="1"/>
  <c r="Q1949" i="1"/>
  <c r="R1949" i="1"/>
  <c r="Q1965" i="1"/>
  <c r="Q1981" i="1"/>
  <c r="R1981" i="1"/>
  <c r="Q1997" i="1"/>
  <c r="R1997" i="1"/>
  <c r="Q1921" i="1"/>
  <c r="R1921" i="1"/>
  <c r="Q1937" i="1"/>
  <c r="Q1953" i="1"/>
  <c r="R1953" i="1"/>
  <c r="Q1969" i="1"/>
  <c r="Q1985" i="1"/>
  <c r="R1985" i="1"/>
  <c r="Q2001" i="1"/>
  <c r="Q1925" i="1"/>
  <c r="Q1941" i="1"/>
  <c r="R1941" i="1"/>
  <c r="Q1957" i="1"/>
  <c r="R1957" i="1"/>
  <c r="Q1973" i="1"/>
  <c r="R1973" i="1"/>
  <c r="Q1989" i="1"/>
  <c r="Q2005" i="1"/>
  <c r="R1961" i="1"/>
  <c r="Q3514" i="1"/>
  <c r="R3514" i="1"/>
  <c r="Q3518" i="1"/>
  <c r="Q3522" i="1"/>
  <c r="Q3526" i="1"/>
  <c r="R3526" i="1"/>
  <c r="Q3530" i="1"/>
  <c r="R3530" i="1"/>
  <c r="Q3534" i="1"/>
  <c r="Q3538" i="1"/>
  <c r="R3538" i="1"/>
  <c r="Q3542" i="1"/>
  <c r="R3542" i="1"/>
  <c r="Q3546" i="1"/>
  <c r="R3546" i="1"/>
  <c r="Q3550" i="1"/>
  <c r="Q3554" i="1"/>
  <c r="Q3558" i="1"/>
  <c r="R3558" i="1"/>
  <c r="Q3562" i="1"/>
  <c r="R3562" i="1"/>
  <c r="Q3566" i="1"/>
  <c r="Q3570" i="1"/>
  <c r="R3570" i="1"/>
  <c r="Q3574" i="1"/>
  <c r="R3574" i="1"/>
  <c r="Q3578" i="1"/>
  <c r="R3578" i="1"/>
  <c r="Q3582" i="1"/>
  <c r="Q3586" i="1"/>
  <c r="Q3590" i="1"/>
  <c r="R3590" i="1"/>
  <c r="Q3594" i="1"/>
  <c r="R3594" i="1"/>
  <c r="Q3598" i="1"/>
  <c r="Q3602" i="1"/>
  <c r="R3602" i="1"/>
  <c r="Q3606" i="1"/>
  <c r="R3606" i="1"/>
  <c r="Q3610" i="1"/>
  <c r="R3610" i="1"/>
  <c r="Q3614" i="1"/>
  <c r="Q3618" i="1"/>
  <c r="Q3622" i="1"/>
  <c r="R3622" i="1"/>
  <c r="Q3626" i="1"/>
  <c r="R3626" i="1"/>
  <c r="Q3515" i="1"/>
  <c r="Q3519" i="1"/>
  <c r="R3519" i="1"/>
  <c r="Q3523" i="1"/>
  <c r="Q3527" i="1"/>
  <c r="R3527" i="1"/>
  <c r="Q3531" i="1"/>
  <c r="Q3535" i="1"/>
  <c r="Q3539" i="1"/>
  <c r="Q3543" i="1"/>
  <c r="R3543" i="1"/>
  <c r="Q3547" i="1"/>
  <c r="Q3551" i="1"/>
  <c r="R3551" i="1"/>
  <c r="Q3555" i="1"/>
  <c r="Q3559" i="1"/>
  <c r="R3559" i="1"/>
  <c r="Q3563" i="1"/>
  <c r="Q3567" i="1"/>
  <c r="Q3571" i="1"/>
  <c r="Q3575" i="1"/>
  <c r="R3575" i="1"/>
  <c r="Q3579" i="1"/>
  <c r="Q3583" i="1"/>
  <c r="R3583" i="1"/>
  <c r="Q3587" i="1"/>
  <c r="Q3591" i="1"/>
  <c r="R3591" i="1"/>
  <c r="Q3595" i="1"/>
  <c r="Q3599" i="1"/>
  <c r="Q3603" i="1"/>
  <c r="Q3607" i="1"/>
  <c r="R3607" i="1"/>
  <c r="Q3611" i="1"/>
  <c r="Q3615" i="1"/>
  <c r="R3615" i="1"/>
  <c r="Q3619" i="1"/>
  <c r="Q3623" i="1"/>
  <c r="R3623" i="1"/>
  <c r="Q3627" i="1"/>
  <c r="Q3516" i="1"/>
  <c r="Q3520" i="1"/>
  <c r="Q3524" i="1"/>
  <c r="Q3528" i="1"/>
  <c r="Q3532" i="1"/>
  <c r="Q3536" i="1"/>
  <c r="Q3540" i="1"/>
  <c r="Q3544" i="1"/>
  <c r="Q3548" i="1"/>
  <c r="Q3552" i="1"/>
  <c r="Q3556" i="1"/>
  <c r="Q3560" i="1"/>
  <c r="Q3564" i="1"/>
  <c r="Q3568" i="1"/>
  <c r="Q3572" i="1"/>
  <c r="Q3576" i="1"/>
  <c r="Q3580" i="1"/>
  <c r="Q3584" i="1"/>
  <c r="Q3588" i="1"/>
  <c r="Q3592" i="1"/>
  <c r="Q3596" i="1"/>
  <c r="Q3600" i="1"/>
  <c r="Q3604" i="1"/>
  <c r="Q3608" i="1"/>
  <c r="Q3612" i="1"/>
  <c r="Q3616" i="1"/>
  <c r="Q3620" i="1"/>
  <c r="Q3624" i="1"/>
  <c r="Q3513" i="1"/>
  <c r="R3513" i="1"/>
  <c r="Q3517" i="1"/>
  <c r="Q3521" i="1"/>
  <c r="R3521" i="1"/>
  <c r="Q3525" i="1"/>
  <c r="R3525" i="1"/>
  <c r="Q3529" i="1"/>
  <c r="R3529" i="1"/>
  <c r="Q3533" i="1"/>
  <c r="Q3537" i="1"/>
  <c r="R3537" i="1"/>
  <c r="Q3541" i="1"/>
  <c r="R3541" i="1"/>
  <c r="Q3545" i="1"/>
  <c r="R3545" i="1"/>
  <c r="Q3549" i="1"/>
  <c r="Q3553" i="1"/>
  <c r="R3553" i="1"/>
  <c r="Q3557" i="1"/>
  <c r="R3557" i="1"/>
  <c r="Q3561" i="1"/>
  <c r="R3561" i="1"/>
  <c r="Q3565" i="1"/>
  <c r="Q3569" i="1"/>
  <c r="R3569" i="1"/>
  <c r="Q3573" i="1"/>
  <c r="R3573" i="1"/>
  <c r="Q3577" i="1"/>
  <c r="R3577" i="1"/>
  <c r="Q3581" i="1"/>
  <c r="Q3585" i="1"/>
  <c r="R3585" i="1"/>
  <c r="Q3589" i="1"/>
  <c r="R3589" i="1"/>
  <c r="Q3593" i="1"/>
  <c r="R3593" i="1"/>
  <c r="Q3597" i="1"/>
  <c r="Q3601" i="1"/>
  <c r="R3601" i="1"/>
  <c r="Q3605" i="1"/>
  <c r="R3605" i="1"/>
  <c r="Q3609" i="1"/>
  <c r="R3609" i="1"/>
  <c r="Q3613" i="1"/>
  <c r="Q3617" i="1"/>
  <c r="R3617" i="1"/>
  <c r="Q3621" i="1"/>
  <c r="R3621" i="1"/>
  <c r="Q3625" i="1"/>
  <c r="R3625" i="1"/>
  <c r="Q3754" i="1"/>
  <c r="R3754" i="1"/>
  <c r="Q3758" i="1"/>
  <c r="Q3762" i="1"/>
  <c r="R3762" i="1"/>
  <c r="Q3766" i="1"/>
  <c r="Q3770" i="1"/>
  <c r="R3770" i="1"/>
  <c r="Q3774" i="1"/>
  <c r="Q3778" i="1"/>
  <c r="R3778" i="1"/>
  <c r="Q3782" i="1"/>
  <c r="Q3786" i="1"/>
  <c r="Q3790" i="1"/>
  <c r="Q3794" i="1"/>
  <c r="R3794" i="1"/>
  <c r="Q3798" i="1"/>
  <c r="Q3802" i="1"/>
  <c r="R3802" i="1"/>
  <c r="Q3806" i="1"/>
  <c r="Q3810" i="1"/>
  <c r="R3810" i="1"/>
  <c r="Q3814" i="1"/>
  <c r="Q3818" i="1"/>
  <c r="R3818" i="1"/>
  <c r="Q3822" i="1"/>
  <c r="Q3826" i="1"/>
  <c r="R3826" i="1"/>
  <c r="Q3830" i="1"/>
  <c r="Q3755" i="1"/>
  <c r="Q3759" i="1"/>
  <c r="Q3763" i="1"/>
  <c r="Q3767" i="1"/>
  <c r="Q3771" i="1"/>
  <c r="Q3775" i="1"/>
  <c r="Q3779" i="1"/>
  <c r="Q3783" i="1"/>
  <c r="Q3787" i="1"/>
  <c r="Q3791" i="1"/>
  <c r="Q3795" i="1"/>
  <c r="Q3799" i="1"/>
  <c r="Q3803" i="1"/>
  <c r="Q3807" i="1"/>
  <c r="Q3811" i="1"/>
  <c r="Q3815" i="1"/>
  <c r="Q3819" i="1"/>
  <c r="Q3823" i="1"/>
  <c r="Q3827" i="1"/>
  <c r="Q3756" i="1"/>
  <c r="Q3760" i="1"/>
  <c r="Q3764" i="1"/>
  <c r="Q3768" i="1"/>
  <c r="Q3772" i="1"/>
  <c r="Q3776" i="1"/>
  <c r="Q3780" i="1"/>
  <c r="Q3784" i="1"/>
  <c r="Q3788" i="1"/>
  <c r="Q3792" i="1"/>
  <c r="Q3796" i="1"/>
  <c r="Q3800" i="1"/>
  <c r="Q3804" i="1"/>
  <c r="Q3808" i="1"/>
  <c r="Q3812" i="1"/>
  <c r="Q3816" i="1"/>
  <c r="Q3820" i="1"/>
  <c r="Q3824" i="1"/>
  <c r="Q3828" i="1"/>
  <c r="Q3753" i="1"/>
  <c r="R3753" i="1"/>
  <c r="Q3757" i="1"/>
  <c r="Q3761" i="1"/>
  <c r="R3761" i="1"/>
  <c r="Q3765" i="1"/>
  <c r="Q3769" i="1"/>
  <c r="R3769" i="1"/>
  <c r="Q3773" i="1"/>
  <c r="Q3777" i="1"/>
  <c r="R3777" i="1"/>
  <c r="Q3781" i="1"/>
  <c r="Q3785" i="1"/>
  <c r="R3785" i="1"/>
  <c r="Q3789" i="1"/>
  <c r="Q3793" i="1"/>
  <c r="R3793" i="1"/>
  <c r="Q3797" i="1"/>
  <c r="Q3801" i="1"/>
  <c r="R3801" i="1"/>
  <c r="Q3805" i="1"/>
  <c r="Q3809" i="1"/>
  <c r="R3809" i="1"/>
  <c r="Q3813" i="1"/>
  <c r="Q3817" i="1"/>
  <c r="R3817" i="1"/>
  <c r="Q3821" i="1"/>
  <c r="Q3825" i="1"/>
  <c r="R3825" i="1"/>
  <c r="Q3829" i="1"/>
  <c r="R330" i="1"/>
  <c r="R362" i="1"/>
  <c r="Q437" i="1"/>
  <c r="R437" i="1"/>
  <c r="Q441" i="1"/>
  <c r="R441" i="1"/>
  <c r="Q445" i="1"/>
  <c r="Q449" i="1"/>
  <c r="R449" i="1"/>
  <c r="Q453" i="1"/>
  <c r="R453" i="1"/>
  <c r="Q457" i="1"/>
  <c r="R457" i="1"/>
  <c r="Q461" i="1"/>
  <c r="R461" i="1"/>
  <c r="Q465" i="1"/>
  <c r="R465" i="1"/>
  <c r="Q469" i="1"/>
  <c r="R469" i="1"/>
  <c r="Q473" i="1"/>
  <c r="R473" i="1"/>
  <c r="Q477" i="1"/>
  <c r="Q481" i="1"/>
  <c r="R481" i="1"/>
  <c r="Q485" i="1"/>
  <c r="R485" i="1"/>
  <c r="Q489" i="1"/>
  <c r="R489" i="1"/>
  <c r="Q493" i="1"/>
  <c r="R493" i="1"/>
  <c r="Q497" i="1"/>
  <c r="R497" i="1"/>
  <c r="Q501" i="1"/>
  <c r="R501" i="1"/>
  <c r="Q505" i="1"/>
  <c r="R505" i="1"/>
  <c r="Q509" i="1"/>
  <c r="Q434" i="1"/>
  <c r="R434" i="1"/>
  <c r="Q438" i="1"/>
  <c r="R438" i="1"/>
  <c r="Q442" i="1"/>
  <c r="R442" i="1"/>
  <c r="Q446" i="1"/>
  <c r="Q450" i="1"/>
  <c r="R450" i="1"/>
  <c r="Q454" i="1"/>
  <c r="R454" i="1"/>
  <c r="Q458" i="1"/>
  <c r="R458" i="1"/>
  <c r="Q462" i="1"/>
  <c r="R462" i="1"/>
  <c r="Q466" i="1"/>
  <c r="R466" i="1"/>
  <c r="Q470" i="1"/>
  <c r="R470" i="1"/>
  <c r="Q474" i="1"/>
  <c r="R474" i="1"/>
  <c r="Q478" i="1"/>
  <c r="Q482" i="1"/>
  <c r="Q486" i="1"/>
  <c r="R486" i="1"/>
  <c r="Q490" i="1"/>
  <c r="R490" i="1"/>
  <c r="Q494" i="1"/>
  <c r="Q498" i="1"/>
  <c r="R498" i="1"/>
  <c r="Q502" i="1"/>
  <c r="R502" i="1"/>
  <c r="Q506" i="1"/>
  <c r="R506" i="1"/>
  <c r="Q510" i="1"/>
  <c r="Q435" i="1"/>
  <c r="R435" i="1"/>
  <c r="Q439" i="1"/>
  <c r="R439" i="1"/>
  <c r="Q443" i="1"/>
  <c r="Q447" i="1"/>
  <c r="R447" i="1"/>
  <c r="Q451" i="1"/>
  <c r="R451" i="1"/>
  <c r="Q455" i="1"/>
  <c r="Q459" i="1"/>
  <c r="Q463" i="1"/>
  <c r="R463" i="1"/>
  <c r="Q467" i="1"/>
  <c r="R467" i="1"/>
  <c r="Q471" i="1"/>
  <c r="R471" i="1"/>
  <c r="Q475" i="1"/>
  <c r="Q479" i="1"/>
  <c r="R479" i="1"/>
  <c r="Q483" i="1"/>
  <c r="R483" i="1"/>
  <c r="Q487" i="1"/>
  <c r="Q491" i="1"/>
  <c r="Q495" i="1"/>
  <c r="R495" i="1"/>
  <c r="Q499" i="1"/>
  <c r="R499" i="1"/>
  <c r="Q503" i="1"/>
  <c r="R503" i="1"/>
  <c r="Q507" i="1"/>
  <c r="Q444" i="1"/>
  <c r="R444" i="1"/>
  <c r="Q460" i="1"/>
  <c r="Q476" i="1"/>
  <c r="R476" i="1"/>
  <c r="Q492" i="1"/>
  <c r="R492" i="1"/>
  <c r="Q508" i="1"/>
  <c r="Q448" i="1"/>
  <c r="Q464" i="1"/>
  <c r="Q480" i="1"/>
  <c r="Q496" i="1"/>
  <c r="Q511" i="1"/>
  <c r="Q440" i="1"/>
  <c r="Q456" i="1"/>
  <c r="Q472" i="1"/>
  <c r="Q488" i="1"/>
  <c r="Q504" i="1"/>
  <c r="Q452" i="1"/>
  <c r="R452" i="1"/>
  <c r="Q512" i="1"/>
  <c r="Q468" i="1"/>
  <c r="R468" i="1"/>
  <c r="Q484" i="1"/>
  <c r="R484" i="1"/>
  <c r="Q436" i="1"/>
  <c r="R436" i="1"/>
  <c r="Q500" i="1"/>
  <c r="R500" i="1"/>
  <c r="R482" i="1"/>
  <c r="Q1178" i="1"/>
  <c r="R1178" i="1"/>
  <c r="Q1182" i="1"/>
  <c r="R1182" i="1"/>
  <c r="Q1186" i="1"/>
  <c r="R1186" i="1"/>
  <c r="Q1190" i="1"/>
  <c r="Q1194" i="1"/>
  <c r="R1194" i="1"/>
  <c r="Q1198" i="1"/>
  <c r="R1198" i="1"/>
  <c r="Q1202" i="1"/>
  <c r="Q1206" i="1"/>
  <c r="R1206" i="1"/>
  <c r="Q1210" i="1"/>
  <c r="R1210" i="1"/>
  <c r="Q1214" i="1"/>
  <c r="R1214" i="1"/>
  <c r="Q1218" i="1"/>
  <c r="Q1222" i="1"/>
  <c r="Q1226" i="1"/>
  <c r="R1226" i="1"/>
  <c r="Q1230" i="1"/>
  <c r="R1230" i="1"/>
  <c r="Q1234" i="1"/>
  <c r="R1234" i="1"/>
  <c r="Q1238" i="1"/>
  <c r="R1238" i="1"/>
  <c r="Q1242" i="1"/>
  <c r="R1242" i="1"/>
  <c r="Q1246" i="1"/>
  <c r="R1246" i="1"/>
  <c r="Q1250" i="1"/>
  <c r="Q1254" i="1"/>
  <c r="Q1258" i="1"/>
  <c r="R1258" i="1"/>
  <c r="Q1262" i="1"/>
  <c r="R1262" i="1"/>
  <c r="Q1266" i="1"/>
  <c r="R1266" i="1"/>
  <c r="Q1270" i="1"/>
  <c r="R1270" i="1"/>
  <c r="Q1274" i="1"/>
  <c r="Q1278" i="1"/>
  <c r="R1278" i="1"/>
  <c r="Q1282" i="1"/>
  <c r="R1282" i="1"/>
  <c r="Q1179" i="1"/>
  <c r="R1179" i="1"/>
  <c r="Q1183" i="1"/>
  <c r="R1183" i="1"/>
  <c r="Q1187" i="1"/>
  <c r="R1187" i="1"/>
  <c r="Q1191" i="1"/>
  <c r="Q1195" i="1"/>
  <c r="R1195" i="1"/>
  <c r="Q1199" i="1"/>
  <c r="R1199" i="1"/>
  <c r="Q1203" i="1"/>
  <c r="Q1207" i="1"/>
  <c r="Q1211" i="1"/>
  <c r="R1211" i="1"/>
  <c r="Q1215" i="1"/>
  <c r="R1215" i="1"/>
  <c r="Q1219" i="1"/>
  <c r="R1219" i="1"/>
  <c r="Q1223" i="1"/>
  <c r="Q1227" i="1"/>
  <c r="R1227" i="1"/>
  <c r="Q1231" i="1"/>
  <c r="R1231" i="1"/>
  <c r="Q1235" i="1"/>
  <c r="Q1239" i="1"/>
  <c r="Q1243" i="1"/>
  <c r="R1243" i="1"/>
  <c r="Q1247" i="1"/>
  <c r="R1247" i="1"/>
  <c r="Q1251" i="1"/>
  <c r="R1251" i="1"/>
  <c r="Q1255" i="1"/>
  <c r="Q1259" i="1"/>
  <c r="R1259" i="1"/>
  <c r="Q1263" i="1"/>
  <c r="R1263" i="1"/>
  <c r="Q1267" i="1"/>
  <c r="Q1271" i="1"/>
  <c r="Q1275" i="1"/>
  <c r="R1275" i="1"/>
  <c r="Q1279" i="1"/>
  <c r="R1279" i="1"/>
  <c r="Q1180" i="1"/>
  <c r="R1180" i="1"/>
  <c r="Q1184" i="1"/>
  <c r="Q1188" i="1"/>
  <c r="Q1192" i="1"/>
  <c r="Q1196" i="1"/>
  <c r="R1196" i="1"/>
  <c r="Q1200" i="1"/>
  <c r="Q1204" i="1"/>
  <c r="R1204" i="1"/>
  <c r="Q1208" i="1"/>
  <c r="Q1212" i="1"/>
  <c r="R1212" i="1"/>
  <c r="Q1216" i="1"/>
  <c r="Q1220" i="1"/>
  <c r="Q1224" i="1"/>
  <c r="Q1228" i="1"/>
  <c r="R1228" i="1"/>
  <c r="Q1232" i="1"/>
  <c r="Q1236" i="1"/>
  <c r="R1236" i="1"/>
  <c r="Q1240" i="1"/>
  <c r="Q1244" i="1"/>
  <c r="R1244" i="1"/>
  <c r="Q1248" i="1"/>
  <c r="Q1252" i="1"/>
  <c r="Q1256" i="1"/>
  <c r="Q1260" i="1"/>
  <c r="R1260" i="1"/>
  <c r="Q1264" i="1"/>
  <c r="Q1268" i="1"/>
  <c r="R1268" i="1"/>
  <c r="Q1272" i="1"/>
  <c r="Q1276" i="1"/>
  <c r="R1276" i="1"/>
  <c r="Q1280" i="1"/>
  <c r="Q1181" i="1"/>
  <c r="Q1185" i="1"/>
  <c r="Q1189" i="1"/>
  <c r="R1189" i="1"/>
  <c r="Q1193" i="1"/>
  <c r="Q1197" i="1"/>
  <c r="R1197" i="1"/>
  <c r="Q1201" i="1"/>
  <c r="Q1205" i="1"/>
  <c r="R1205" i="1"/>
  <c r="Q1209" i="1"/>
  <c r="R1209" i="1"/>
  <c r="Q1213" i="1"/>
  <c r="Q1217" i="1"/>
  <c r="R1217" i="1"/>
  <c r="Q1221" i="1"/>
  <c r="R1221" i="1"/>
  <c r="Q1225" i="1"/>
  <c r="R1225" i="1"/>
  <c r="Q1229" i="1"/>
  <c r="R1229" i="1"/>
  <c r="Q1233" i="1"/>
  <c r="Q1237" i="1"/>
  <c r="R1237" i="1"/>
  <c r="Q1241" i="1"/>
  <c r="Q1245" i="1"/>
  <c r="Q1249" i="1"/>
  <c r="Q1253" i="1"/>
  <c r="R1253" i="1"/>
  <c r="Q1257" i="1"/>
  <c r="Q1261" i="1"/>
  <c r="R1261" i="1"/>
  <c r="Q1265" i="1"/>
  <c r="R1265" i="1"/>
  <c r="Q1269" i="1"/>
  <c r="R1269" i="1"/>
  <c r="Q1273" i="1"/>
  <c r="R1273" i="1"/>
  <c r="Q1277" i="1"/>
  <c r="Q1281" i="1"/>
  <c r="R1281" i="1"/>
  <c r="R1202" i="1"/>
  <c r="R1218" i="1"/>
  <c r="R1250" i="1"/>
  <c r="R1274" i="1"/>
  <c r="Q1490" i="1"/>
  <c r="R1490" i="1"/>
  <c r="Q1494" i="1"/>
  <c r="R1494" i="1"/>
  <c r="Q1498" i="1"/>
  <c r="R1498" i="1"/>
  <c r="Q1502" i="1"/>
  <c r="Q1506" i="1"/>
  <c r="Q1510" i="1"/>
  <c r="R1510" i="1"/>
  <c r="Q1514" i="1"/>
  <c r="R1514" i="1"/>
  <c r="Q1518" i="1"/>
  <c r="Q1522" i="1"/>
  <c r="R1522" i="1"/>
  <c r="Q1526" i="1"/>
  <c r="R1526" i="1"/>
  <c r="Q1530" i="1"/>
  <c r="R1530" i="1"/>
  <c r="Q1534" i="1"/>
  <c r="Q1538" i="1"/>
  <c r="R1538" i="1"/>
  <c r="Q1542" i="1"/>
  <c r="R1542" i="1"/>
  <c r="Q1546" i="1"/>
  <c r="R1546" i="1"/>
  <c r="Q1550" i="1"/>
  <c r="Q1554" i="1"/>
  <c r="R1554" i="1"/>
  <c r="Q1558" i="1"/>
  <c r="R1558" i="1"/>
  <c r="Q1562" i="1"/>
  <c r="R1562" i="1"/>
  <c r="Q1491" i="1"/>
  <c r="R1491" i="1"/>
  <c r="Q1495" i="1"/>
  <c r="Q1499" i="1"/>
  <c r="Q1503" i="1"/>
  <c r="R1503" i="1"/>
  <c r="Q1507" i="1"/>
  <c r="R1507" i="1"/>
  <c r="Q1511" i="1"/>
  <c r="R1511" i="1"/>
  <c r="Q1515" i="1"/>
  <c r="Q1519" i="1"/>
  <c r="R1519" i="1"/>
  <c r="Q1523" i="1"/>
  <c r="R1523" i="1"/>
  <c r="Q1527" i="1"/>
  <c r="Q1531" i="1"/>
  <c r="Q1535" i="1"/>
  <c r="R1535" i="1"/>
  <c r="Q1539" i="1"/>
  <c r="R1539" i="1"/>
  <c r="Q1543" i="1"/>
  <c r="R1543" i="1"/>
  <c r="Q1547" i="1"/>
  <c r="Q1551" i="1"/>
  <c r="R1551" i="1"/>
  <c r="Q1555" i="1"/>
  <c r="R1555" i="1"/>
  <c r="Q1559" i="1"/>
  <c r="Q1563" i="1"/>
  <c r="Q1492" i="1"/>
  <c r="R1492" i="1"/>
  <c r="Q1496" i="1"/>
  <c r="Q1500" i="1"/>
  <c r="R1500" i="1"/>
  <c r="Q1504" i="1"/>
  <c r="Q1508" i="1"/>
  <c r="Q1512" i="1"/>
  <c r="Q1516" i="1"/>
  <c r="R1516" i="1"/>
  <c r="Q1520" i="1"/>
  <c r="Q1524" i="1"/>
  <c r="R1524" i="1"/>
  <c r="Q1528" i="1"/>
  <c r="Q1532" i="1"/>
  <c r="R1532" i="1"/>
  <c r="Q1536" i="1"/>
  <c r="Q1540" i="1"/>
  <c r="Q1544" i="1"/>
  <c r="Q1548" i="1"/>
  <c r="R1548" i="1"/>
  <c r="Q1552" i="1"/>
  <c r="Q1556" i="1"/>
  <c r="R1556" i="1"/>
  <c r="Q1560" i="1"/>
  <c r="Q1564" i="1"/>
  <c r="R1564" i="1"/>
  <c r="Q1493" i="1"/>
  <c r="Q1497" i="1"/>
  <c r="R1497" i="1"/>
  <c r="Q1501" i="1"/>
  <c r="R1501" i="1"/>
  <c r="Q1505" i="1"/>
  <c r="R1505" i="1"/>
  <c r="Q1509" i="1"/>
  <c r="Q1513" i="1"/>
  <c r="Q1517" i="1"/>
  <c r="R1517" i="1"/>
  <c r="Q1521" i="1"/>
  <c r="Q1525" i="1"/>
  <c r="Q1529" i="1"/>
  <c r="Q1533" i="1"/>
  <c r="R1533" i="1"/>
  <c r="Q1537" i="1"/>
  <c r="R1537" i="1"/>
  <c r="Q1541" i="1"/>
  <c r="Q1545" i="1"/>
  <c r="R1545" i="1"/>
  <c r="Q1549" i="1"/>
  <c r="R1549" i="1"/>
  <c r="Q1553" i="1"/>
  <c r="R1553" i="1"/>
  <c r="Q1557" i="1"/>
  <c r="Q1561" i="1"/>
  <c r="Q1565" i="1"/>
  <c r="R1565" i="1"/>
  <c r="R1506" i="1"/>
  <c r="Q1882" i="1"/>
  <c r="R1882" i="1"/>
  <c r="Q1886" i="1"/>
  <c r="R1886" i="1"/>
  <c r="Q1890" i="1"/>
  <c r="R1890" i="1"/>
  <c r="Q1894" i="1"/>
  <c r="Q1898" i="1"/>
  <c r="R1898" i="1"/>
  <c r="Q1902" i="1"/>
  <c r="R1902" i="1"/>
  <c r="Q1906" i="1"/>
  <c r="R1906" i="1"/>
  <c r="Q1910" i="1"/>
  <c r="R1910" i="1"/>
  <c r="Q1914" i="1"/>
  <c r="R1914" i="1"/>
  <c r="Q1918" i="1"/>
  <c r="R1918" i="1"/>
  <c r="Q1883" i="1"/>
  <c r="Q1887" i="1"/>
  <c r="R1887" i="1"/>
  <c r="Q1891" i="1"/>
  <c r="Q1895" i="1"/>
  <c r="R1895" i="1"/>
  <c r="Q1899" i="1"/>
  <c r="Q1903" i="1"/>
  <c r="Q1907" i="1"/>
  <c r="Q1911" i="1"/>
  <c r="R1911" i="1"/>
  <c r="Q1915" i="1"/>
  <c r="Q1919" i="1"/>
  <c r="R1919" i="1"/>
  <c r="Q1884" i="1"/>
  <c r="Q1888" i="1"/>
  <c r="Q1892" i="1"/>
  <c r="Q1896" i="1"/>
  <c r="Q1900" i="1"/>
  <c r="Q1904" i="1"/>
  <c r="Q1908" i="1"/>
  <c r="Q1912" i="1"/>
  <c r="Q1916" i="1"/>
  <c r="Q1920" i="1"/>
  <c r="Q1897" i="1"/>
  <c r="R1897" i="1"/>
  <c r="Q1913" i="1"/>
  <c r="Q1885" i="1"/>
  <c r="Q1901" i="1"/>
  <c r="R1901" i="1"/>
  <c r="Q1917" i="1"/>
  <c r="Q1889" i="1"/>
  <c r="R1889" i="1"/>
  <c r="Q1905" i="1"/>
  <c r="Q1893" i="1"/>
  <c r="R1893" i="1"/>
  <c r="Q1909" i="1"/>
  <c r="R1909" i="1"/>
  <c r="R1930" i="1"/>
  <c r="R1946" i="1"/>
  <c r="R1962" i="1"/>
  <c r="R1978" i="1"/>
  <c r="R1994" i="1"/>
  <c r="Q2106" i="1"/>
  <c r="R2106" i="1"/>
  <c r="Q2110" i="1"/>
  <c r="R2110" i="1"/>
  <c r="Q2114" i="1"/>
  <c r="R2114" i="1"/>
  <c r="Q2118" i="1"/>
  <c r="Q2122" i="1"/>
  <c r="R2122" i="1"/>
  <c r="Q2126" i="1"/>
  <c r="R2126" i="1"/>
  <c r="Q2130" i="1"/>
  <c r="R2130" i="1"/>
  <c r="Q2134" i="1"/>
  <c r="Q2138" i="1"/>
  <c r="R2138" i="1"/>
  <c r="Q2142" i="1"/>
  <c r="R2142" i="1"/>
  <c r="Q2146" i="1"/>
  <c r="R2146" i="1"/>
  <c r="Q2150" i="1"/>
  <c r="Q2154" i="1"/>
  <c r="R2154" i="1"/>
  <c r="Q2158" i="1"/>
  <c r="R2158" i="1"/>
  <c r="Q2162" i="1"/>
  <c r="R2162" i="1"/>
  <c r="Q2166" i="1"/>
  <c r="Q2170" i="1"/>
  <c r="Q2174" i="1"/>
  <c r="R2174" i="1"/>
  <c r="Q2178" i="1"/>
  <c r="R2178" i="1"/>
  <c r="Q2182" i="1"/>
  <c r="Q2186" i="1"/>
  <c r="R2186" i="1"/>
  <c r="Q2190" i="1"/>
  <c r="R2190" i="1"/>
  <c r="Q2194" i="1"/>
  <c r="R2194" i="1"/>
  <c r="Q2198" i="1"/>
  <c r="Q2202" i="1"/>
  <c r="R2202" i="1"/>
  <c r="Q2206" i="1"/>
  <c r="R2206" i="1"/>
  <c r="Q2210" i="1"/>
  <c r="R2210" i="1"/>
  <c r="Q2214" i="1"/>
  <c r="Q2218" i="1"/>
  <c r="R2218" i="1"/>
  <c r="Q2222" i="1"/>
  <c r="R2222" i="1"/>
  <c r="Q2226" i="1"/>
  <c r="R2226" i="1"/>
  <c r="Q2230" i="1"/>
  <c r="Q2234" i="1"/>
  <c r="R2234" i="1"/>
  <c r="Q2238" i="1"/>
  <c r="R2238" i="1"/>
  <c r="Q2242" i="1"/>
  <c r="R2242" i="1"/>
  <c r="Q2246" i="1"/>
  <c r="Q2250" i="1"/>
  <c r="R2250" i="1"/>
  <c r="Q2254" i="1"/>
  <c r="R2254" i="1"/>
  <c r="Q2107" i="1"/>
  <c r="Q2111" i="1"/>
  <c r="R2111" i="1"/>
  <c r="Q2115" i="1"/>
  <c r="R2115" i="1"/>
  <c r="Q2119" i="1"/>
  <c r="Q2123" i="1"/>
  <c r="Q2127" i="1"/>
  <c r="R2127" i="1"/>
  <c r="Q2131" i="1"/>
  <c r="R2131" i="1"/>
  <c r="Q2135" i="1"/>
  <c r="Q2139" i="1"/>
  <c r="Q2143" i="1"/>
  <c r="R2143" i="1"/>
  <c r="Q2147" i="1"/>
  <c r="R2147" i="1"/>
  <c r="Q2151" i="1"/>
  <c r="Q2155" i="1"/>
  <c r="Q2159" i="1"/>
  <c r="R2159" i="1"/>
  <c r="Q2163" i="1"/>
  <c r="R2163" i="1"/>
  <c r="Q2167" i="1"/>
  <c r="Q2171" i="1"/>
  <c r="Q2175" i="1"/>
  <c r="R2175" i="1"/>
  <c r="Q2179" i="1"/>
  <c r="R2179" i="1"/>
  <c r="Q2183" i="1"/>
  <c r="Q2187" i="1"/>
  <c r="Q2191" i="1"/>
  <c r="R2191" i="1"/>
  <c r="Q2195" i="1"/>
  <c r="R2195" i="1"/>
  <c r="Q2199" i="1"/>
  <c r="Q2203" i="1"/>
  <c r="Q2207" i="1"/>
  <c r="R2207" i="1"/>
  <c r="Q2211" i="1"/>
  <c r="R2211" i="1"/>
  <c r="Q2215" i="1"/>
  <c r="Q2219" i="1"/>
  <c r="Q2223" i="1"/>
  <c r="R2223" i="1"/>
  <c r="Q2227" i="1"/>
  <c r="R2227" i="1"/>
  <c r="Q2231" i="1"/>
  <c r="Q2235" i="1"/>
  <c r="Q2239" i="1"/>
  <c r="R2239" i="1"/>
  <c r="Q2243" i="1"/>
  <c r="R2243" i="1"/>
  <c r="Q2247" i="1"/>
  <c r="Q2251" i="1"/>
  <c r="Q2255" i="1"/>
  <c r="R2255" i="1"/>
  <c r="Q2108" i="1"/>
  <c r="Q2112" i="1"/>
  <c r="Q2116" i="1"/>
  <c r="R2116" i="1"/>
  <c r="Q2120" i="1"/>
  <c r="Q2124" i="1"/>
  <c r="Q2128" i="1"/>
  <c r="Q2132" i="1"/>
  <c r="R2132" i="1"/>
  <c r="Q2136" i="1"/>
  <c r="Q2140" i="1"/>
  <c r="Q2144" i="1"/>
  <c r="Q2148" i="1"/>
  <c r="R2148" i="1"/>
  <c r="Q2152" i="1"/>
  <c r="Q2156" i="1"/>
  <c r="Q2160" i="1"/>
  <c r="Q2164" i="1"/>
  <c r="R2164" i="1"/>
  <c r="Q2168" i="1"/>
  <c r="Q2172" i="1"/>
  <c r="Q2176" i="1"/>
  <c r="Q2180" i="1"/>
  <c r="R2180" i="1"/>
  <c r="Q2184" i="1"/>
  <c r="Q2188" i="1"/>
  <c r="Q2192" i="1"/>
  <c r="Q2196" i="1"/>
  <c r="R2196" i="1"/>
  <c r="Q2200" i="1"/>
  <c r="Q2204" i="1"/>
  <c r="Q2208" i="1"/>
  <c r="Q2212" i="1"/>
  <c r="R2212" i="1"/>
  <c r="Q2216" i="1"/>
  <c r="Q2220" i="1"/>
  <c r="Q2224" i="1"/>
  <c r="Q2228" i="1"/>
  <c r="R2228" i="1"/>
  <c r="Q2232" i="1"/>
  <c r="Q2236" i="1"/>
  <c r="Q2240" i="1"/>
  <c r="Q2244" i="1"/>
  <c r="R2244" i="1"/>
  <c r="Q2248" i="1"/>
  <c r="Q2252" i="1"/>
  <c r="Q2256" i="1"/>
  <c r="Q2121" i="1"/>
  <c r="R2121" i="1"/>
  <c r="Q2137" i="1"/>
  <c r="R2137" i="1"/>
  <c r="Q2153" i="1"/>
  <c r="Q2169" i="1"/>
  <c r="R2169" i="1"/>
  <c r="Q2185" i="1"/>
  <c r="R2185" i="1"/>
  <c r="Q2201" i="1"/>
  <c r="R2201" i="1"/>
  <c r="Q2217" i="1"/>
  <c r="R2217" i="1"/>
  <c r="Q2233" i="1"/>
  <c r="Q2249" i="1"/>
  <c r="R2249" i="1"/>
  <c r="Q2109" i="1"/>
  <c r="R2109" i="1"/>
  <c r="Q2125" i="1"/>
  <c r="R2125" i="1"/>
  <c r="Q2141" i="1"/>
  <c r="Q2157" i="1"/>
  <c r="R2157" i="1"/>
  <c r="Q2173" i="1"/>
  <c r="R2173" i="1"/>
  <c r="Q2189" i="1"/>
  <c r="R2189" i="1"/>
  <c r="Q2205" i="1"/>
  <c r="Q2221" i="1"/>
  <c r="R2221" i="1"/>
  <c r="Q2237" i="1"/>
  <c r="R2237" i="1"/>
  <c r="Q2253" i="1"/>
  <c r="R2253" i="1"/>
  <c r="Q2113" i="1"/>
  <c r="R2113" i="1"/>
  <c r="Q2129" i="1"/>
  <c r="Q2145" i="1"/>
  <c r="R2145" i="1"/>
  <c r="Q2161" i="1"/>
  <c r="Q2177" i="1"/>
  <c r="R2177" i="1"/>
  <c r="Q2193" i="1"/>
  <c r="Q2209" i="1"/>
  <c r="R2209" i="1"/>
  <c r="Q2225" i="1"/>
  <c r="R2225" i="1"/>
  <c r="Q2241" i="1"/>
  <c r="R2241" i="1"/>
  <c r="Q2117" i="1"/>
  <c r="R2117" i="1"/>
  <c r="Q2133" i="1"/>
  <c r="R2133" i="1"/>
  <c r="Q2149" i="1"/>
  <c r="R2149" i="1"/>
  <c r="Q2165" i="1"/>
  <c r="Q2181" i="1"/>
  <c r="R2181" i="1"/>
  <c r="Q2197" i="1"/>
  <c r="R2197" i="1"/>
  <c r="Q2213" i="1"/>
  <c r="R2213" i="1"/>
  <c r="Q2229" i="1"/>
  <c r="Q2245" i="1"/>
  <c r="R2245" i="1"/>
  <c r="R2170" i="1"/>
  <c r="Q2962" i="1"/>
  <c r="R2962" i="1"/>
  <c r="Q2966" i="1"/>
  <c r="R2966" i="1"/>
  <c r="Q2970" i="1"/>
  <c r="R2970" i="1"/>
  <c r="Q2974" i="1"/>
  <c r="R2974" i="1"/>
  <c r="Q2978" i="1"/>
  <c r="Q2982" i="1"/>
  <c r="R2982" i="1"/>
  <c r="Q2986" i="1"/>
  <c r="R2986" i="1"/>
  <c r="Q2990" i="1"/>
  <c r="Q2994" i="1"/>
  <c r="Q2998" i="1"/>
  <c r="R2998" i="1"/>
  <c r="Q3002" i="1"/>
  <c r="R3002" i="1"/>
  <c r="Q3006" i="1"/>
  <c r="R3006" i="1"/>
  <c r="Q3010" i="1"/>
  <c r="R3010" i="1"/>
  <c r="Q3014" i="1"/>
  <c r="R3014" i="1"/>
  <c r="Q3018" i="1"/>
  <c r="Q3022" i="1"/>
  <c r="Q3026" i="1"/>
  <c r="R3026" i="1"/>
  <c r="Q3030" i="1"/>
  <c r="R3030" i="1"/>
  <c r="Q3034" i="1"/>
  <c r="R3034" i="1"/>
  <c r="Q3038" i="1"/>
  <c r="R3038" i="1"/>
  <c r="Q3042" i="1"/>
  <c r="Q3046" i="1"/>
  <c r="R3046" i="1"/>
  <c r="Q3050" i="1"/>
  <c r="R3050" i="1"/>
  <c r="Q3054" i="1"/>
  <c r="Q3058" i="1"/>
  <c r="Q3062" i="1"/>
  <c r="R3062" i="1"/>
  <c r="Q3066" i="1"/>
  <c r="R3066" i="1"/>
  <c r="Q3070" i="1"/>
  <c r="R3070" i="1"/>
  <c r="Q3074" i="1"/>
  <c r="R3074" i="1"/>
  <c r="Q3078" i="1"/>
  <c r="R3078" i="1"/>
  <c r="Q3082" i="1"/>
  <c r="Q3086" i="1"/>
  <c r="Q3090" i="1"/>
  <c r="R3090" i="1"/>
  <c r="Q3094" i="1"/>
  <c r="R3094" i="1"/>
  <c r="Q3098" i="1"/>
  <c r="R3098" i="1"/>
  <c r="Q3102" i="1"/>
  <c r="R3102" i="1"/>
  <c r="Q2963" i="1"/>
  <c r="Q2967" i="1"/>
  <c r="R2967" i="1"/>
  <c r="Q2971" i="1"/>
  <c r="Q2975" i="1"/>
  <c r="R2975" i="1"/>
  <c r="Q2979" i="1"/>
  <c r="Q2983" i="1"/>
  <c r="Q2987" i="1"/>
  <c r="Q2991" i="1"/>
  <c r="R2991" i="1"/>
  <c r="Q2995" i="1"/>
  <c r="Q2999" i="1"/>
  <c r="R2999" i="1"/>
  <c r="Q3003" i="1"/>
  <c r="Q3007" i="1"/>
  <c r="R3007" i="1"/>
  <c r="Q3011" i="1"/>
  <c r="Q3015" i="1"/>
  <c r="Q3019" i="1"/>
  <c r="Q3023" i="1"/>
  <c r="R3023" i="1"/>
  <c r="Q3027" i="1"/>
  <c r="Q3031" i="1"/>
  <c r="R3031" i="1"/>
  <c r="Q3035" i="1"/>
  <c r="Q3039" i="1"/>
  <c r="R3039" i="1"/>
  <c r="Q3043" i="1"/>
  <c r="Q3047" i="1"/>
  <c r="R3047" i="1"/>
  <c r="Q3051" i="1"/>
  <c r="Q3055" i="1"/>
  <c r="R3055" i="1"/>
  <c r="Q3059" i="1"/>
  <c r="Q3063" i="1"/>
  <c r="R3063" i="1"/>
  <c r="Q3067" i="1"/>
  <c r="Q3071" i="1"/>
  <c r="R3071" i="1"/>
  <c r="Q3075" i="1"/>
  <c r="Q3079" i="1"/>
  <c r="Q3083" i="1"/>
  <c r="Q3087" i="1"/>
  <c r="R3087" i="1"/>
  <c r="Q3091" i="1"/>
  <c r="Q3095" i="1"/>
  <c r="R3095" i="1"/>
  <c r="Q3099" i="1"/>
  <c r="Q3103" i="1"/>
  <c r="R3103" i="1"/>
  <c r="Q2964" i="1"/>
  <c r="Q2968" i="1"/>
  <c r="Q2972" i="1"/>
  <c r="Q2976" i="1"/>
  <c r="Q2980" i="1"/>
  <c r="Q2984" i="1"/>
  <c r="Q2988" i="1"/>
  <c r="Q2992" i="1"/>
  <c r="Q2996" i="1"/>
  <c r="Q3000" i="1"/>
  <c r="Q3004" i="1"/>
  <c r="Q3008" i="1"/>
  <c r="Q3012" i="1"/>
  <c r="Q3016" i="1"/>
  <c r="Q3020" i="1"/>
  <c r="Q3024" i="1"/>
  <c r="Q3028" i="1"/>
  <c r="Q3032" i="1"/>
  <c r="Q3036" i="1"/>
  <c r="Q3040" i="1"/>
  <c r="Q3044" i="1"/>
  <c r="Q3048" i="1"/>
  <c r="Q3052" i="1"/>
  <c r="Q3056" i="1"/>
  <c r="Q3060" i="1"/>
  <c r="Q3064" i="1"/>
  <c r="Q3068" i="1"/>
  <c r="Q3072" i="1"/>
  <c r="Q3076" i="1"/>
  <c r="Q3080" i="1"/>
  <c r="Q3084" i="1"/>
  <c r="Q3088" i="1"/>
  <c r="Q3092" i="1"/>
  <c r="Q3096" i="1"/>
  <c r="Q3100" i="1"/>
  <c r="Q3104" i="1"/>
  <c r="Q2965" i="1"/>
  <c r="Q2969" i="1"/>
  <c r="R2969" i="1"/>
  <c r="Q2973" i="1"/>
  <c r="R2973" i="1"/>
  <c r="Q2977" i="1"/>
  <c r="Q2981" i="1"/>
  <c r="Q2985" i="1"/>
  <c r="R2985" i="1"/>
  <c r="Q2989" i="1"/>
  <c r="Q2993" i="1"/>
  <c r="R2993" i="1"/>
  <c r="Q2997" i="1"/>
  <c r="Q3001" i="1"/>
  <c r="R3001" i="1"/>
  <c r="Q3005" i="1"/>
  <c r="R3005" i="1"/>
  <c r="Q3009" i="1"/>
  <c r="R3009" i="1"/>
  <c r="Q3013" i="1"/>
  <c r="Q3017" i="1"/>
  <c r="Q3021" i="1"/>
  <c r="Q3025" i="1"/>
  <c r="R3025" i="1"/>
  <c r="Q3029" i="1"/>
  <c r="Q3033" i="1"/>
  <c r="R3033" i="1"/>
  <c r="Q3037" i="1"/>
  <c r="R3037" i="1"/>
  <c r="Q3041" i="1"/>
  <c r="R3041" i="1"/>
  <c r="Q3045" i="1"/>
  <c r="Q3049" i="1"/>
  <c r="R3049" i="1"/>
  <c r="Q3053" i="1"/>
  <c r="Q3057" i="1"/>
  <c r="R3057" i="1"/>
  <c r="Q3061" i="1"/>
  <c r="Q3065" i="1"/>
  <c r="R3065" i="1"/>
  <c r="Q3069" i="1"/>
  <c r="R3069" i="1"/>
  <c r="Q3073" i="1"/>
  <c r="R3073" i="1"/>
  <c r="Q3077" i="1"/>
  <c r="Q3081" i="1"/>
  <c r="Q3085" i="1"/>
  <c r="Q3089" i="1"/>
  <c r="R3089" i="1"/>
  <c r="Q3093" i="1"/>
  <c r="Q3097" i="1"/>
  <c r="Q3101" i="1"/>
  <c r="R3101" i="1"/>
  <c r="Q3105" i="1"/>
  <c r="R3105" i="1"/>
  <c r="R2978" i="1"/>
  <c r="R2994" i="1"/>
  <c r="R3018" i="1"/>
  <c r="R3042" i="1"/>
  <c r="R3058" i="1"/>
  <c r="R3082" i="1"/>
  <c r="Q3106" i="1"/>
  <c r="R3106" i="1"/>
  <c r="Q3110" i="1"/>
  <c r="Q3114" i="1"/>
  <c r="Q3118" i="1"/>
  <c r="Q3122" i="1"/>
  <c r="R3122" i="1"/>
  <c r="Q3126" i="1"/>
  <c r="Q3130" i="1"/>
  <c r="R3130" i="1"/>
  <c r="Q3134" i="1"/>
  <c r="Q3138" i="1"/>
  <c r="R3138" i="1"/>
  <c r="Q3142" i="1"/>
  <c r="Q3146" i="1"/>
  <c r="R3146" i="1"/>
  <c r="Q3150" i="1"/>
  <c r="Q3154" i="1"/>
  <c r="R3154" i="1"/>
  <c r="Q3158" i="1"/>
  <c r="Q3162" i="1"/>
  <c r="R3162" i="1"/>
  <c r="Q3166" i="1"/>
  <c r="Q3170" i="1"/>
  <c r="R3170" i="1"/>
  <c r="Q3174" i="1"/>
  <c r="Q3178" i="1"/>
  <c r="R3178" i="1"/>
  <c r="Q3182" i="1"/>
  <c r="Q3186" i="1"/>
  <c r="R3186" i="1"/>
  <c r="Q3107" i="1"/>
  <c r="Q3111" i="1"/>
  <c r="Q3115" i="1"/>
  <c r="Q3119" i="1"/>
  <c r="R3119" i="1"/>
  <c r="Q3123" i="1"/>
  <c r="Q3127" i="1"/>
  <c r="R3127" i="1"/>
  <c r="Q3131" i="1"/>
  <c r="Q3135" i="1"/>
  <c r="R3135" i="1"/>
  <c r="Q3139" i="1"/>
  <c r="Q3143" i="1"/>
  <c r="R3143" i="1"/>
  <c r="Q3147" i="1"/>
  <c r="Q3151" i="1"/>
  <c r="R3151" i="1"/>
  <c r="Q3155" i="1"/>
  <c r="Q3159" i="1"/>
  <c r="R3159" i="1"/>
  <c r="Q3163" i="1"/>
  <c r="Q3167" i="1"/>
  <c r="R3167" i="1"/>
  <c r="Q3171" i="1"/>
  <c r="Q3175" i="1"/>
  <c r="Q3179" i="1"/>
  <c r="Q3183" i="1"/>
  <c r="R3183" i="1"/>
  <c r="Q3187" i="1"/>
  <c r="Q3108" i="1"/>
  <c r="R3108" i="1"/>
  <c r="Q3112" i="1"/>
  <c r="Q3116" i="1"/>
  <c r="R3116" i="1"/>
  <c r="Q3120" i="1"/>
  <c r="Q3124" i="1"/>
  <c r="R3124" i="1"/>
  <c r="Q3128" i="1"/>
  <c r="Q3132" i="1"/>
  <c r="Q3136" i="1"/>
  <c r="Q3140" i="1"/>
  <c r="R3140" i="1"/>
  <c r="Q3144" i="1"/>
  <c r="Q3148" i="1"/>
  <c r="R3148" i="1"/>
  <c r="Q3152" i="1"/>
  <c r="Q3156" i="1"/>
  <c r="R3156" i="1"/>
  <c r="Q3160" i="1"/>
  <c r="Q3164" i="1"/>
  <c r="Q3168" i="1"/>
  <c r="Q3172" i="1"/>
  <c r="R3172" i="1"/>
  <c r="Q3176" i="1"/>
  <c r="Q3180" i="1"/>
  <c r="R3180" i="1"/>
  <c r="Q3184" i="1"/>
  <c r="Q3109" i="1"/>
  <c r="R3109" i="1"/>
  <c r="Q3113" i="1"/>
  <c r="R3113" i="1"/>
  <c r="Q3117" i="1"/>
  <c r="R3117" i="1"/>
  <c r="Q3121" i="1"/>
  <c r="Q3125" i="1"/>
  <c r="Q3129" i="1"/>
  <c r="Q3133" i="1"/>
  <c r="R3133" i="1"/>
  <c r="Q3137" i="1"/>
  <c r="R3137" i="1"/>
  <c r="Q3141" i="1"/>
  <c r="R3141" i="1"/>
  <c r="Q3145" i="1"/>
  <c r="Q3149" i="1"/>
  <c r="R3149" i="1"/>
  <c r="Q3153" i="1"/>
  <c r="Q3157" i="1"/>
  <c r="Q3161" i="1"/>
  <c r="Q3165" i="1"/>
  <c r="R3165" i="1"/>
  <c r="Q3169" i="1"/>
  <c r="Q3173" i="1"/>
  <c r="R3173" i="1"/>
  <c r="Q3177" i="1"/>
  <c r="R3177" i="1"/>
  <c r="Q3181" i="1"/>
  <c r="R3181" i="1"/>
  <c r="Q3185" i="1"/>
  <c r="R3114" i="1"/>
  <c r="R3522" i="1"/>
  <c r="R3554" i="1"/>
  <c r="R3586" i="1"/>
  <c r="R3618" i="1"/>
  <c r="R3786" i="1"/>
  <c r="R139" i="1"/>
  <c r="R175" i="1"/>
  <c r="R319" i="1"/>
  <c r="R335" i="1"/>
  <c r="R351" i="1"/>
  <c r="R367" i="1"/>
  <c r="Q385" i="1"/>
  <c r="R385" i="1"/>
  <c r="Q389" i="1"/>
  <c r="R389" i="1"/>
  <c r="Q393" i="1"/>
  <c r="R393" i="1"/>
  <c r="Q397" i="1"/>
  <c r="Q401" i="1"/>
  <c r="R401" i="1"/>
  <c r="Q405" i="1"/>
  <c r="R405" i="1"/>
  <c r="Q409" i="1"/>
  <c r="R409" i="1"/>
  <c r="Q413" i="1"/>
  <c r="Q417" i="1"/>
  <c r="R417" i="1"/>
  <c r="Q421" i="1"/>
  <c r="R421" i="1"/>
  <c r="Q425" i="1"/>
  <c r="R425" i="1"/>
  <c r="Q429" i="1"/>
  <c r="Q433" i="1"/>
  <c r="R433" i="1"/>
  <c r="Q386" i="1"/>
  <c r="R386" i="1"/>
  <c r="Q390" i="1"/>
  <c r="R390" i="1"/>
  <c r="Q394" i="1"/>
  <c r="R394" i="1"/>
  <c r="Q398" i="1"/>
  <c r="R398" i="1"/>
  <c r="Q402" i="1"/>
  <c r="R402" i="1"/>
  <c r="Q406" i="1"/>
  <c r="R406" i="1"/>
  <c r="Q410" i="1"/>
  <c r="R410" i="1"/>
  <c r="Q414" i="1"/>
  <c r="Q418" i="1"/>
  <c r="R418" i="1"/>
  <c r="Q422" i="1"/>
  <c r="R422" i="1"/>
  <c r="Q426" i="1"/>
  <c r="R426" i="1"/>
  <c r="Q430" i="1"/>
  <c r="Q383" i="1"/>
  <c r="R383" i="1"/>
  <c r="Q387" i="1"/>
  <c r="R387" i="1"/>
  <c r="Q391" i="1"/>
  <c r="Q395" i="1"/>
  <c r="R395" i="1"/>
  <c r="Q399" i="1"/>
  <c r="R399" i="1"/>
  <c r="Q403" i="1"/>
  <c r="Q407" i="1"/>
  <c r="R407" i="1"/>
  <c r="Q411" i="1"/>
  <c r="R411" i="1"/>
  <c r="Q415" i="1"/>
  <c r="R415" i="1"/>
  <c r="Q419" i="1"/>
  <c r="Q423" i="1"/>
  <c r="Q427" i="1"/>
  <c r="R427" i="1"/>
  <c r="Q431" i="1"/>
  <c r="R431" i="1"/>
  <c r="Q396" i="1"/>
  <c r="R396" i="1"/>
  <c r="Q412" i="1"/>
  <c r="R412" i="1"/>
  <c r="Q428" i="1"/>
  <c r="Q384" i="1"/>
  <c r="Q400" i="1"/>
  <c r="Q416" i="1"/>
  <c r="Q432" i="1"/>
  <c r="Q392" i="1"/>
  <c r="Q408" i="1"/>
  <c r="Q424" i="1"/>
  <c r="Q388" i="1"/>
  <c r="R388" i="1"/>
  <c r="Q404" i="1"/>
  <c r="R404" i="1"/>
  <c r="Q420" i="1"/>
  <c r="R420" i="1"/>
  <c r="R391" i="1"/>
  <c r="R423" i="1"/>
  <c r="R455" i="1"/>
  <c r="R487" i="1"/>
  <c r="R511" i="1"/>
  <c r="Q528" i="1"/>
  <c r="Q532" i="1"/>
  <c r="R532" i="1"/>
  <c r="Q536" i="1"/>
  <c r="Q540" i="1"/>
  <c r="R540" i="1"/>
  <c r="Q544" i="1"/>
  <c r="Q548" i="1"/>
  <c r="R548" i="1"/>
  <c r="Q552" i="1"/>
  <c r="Q556" i="1"/>
  <c r="Q560" i="1"/>
  <c r="Q564" i="1"/>
  <c r="R564" i="1"/>
  <c r="Q568" i="1"/>
  <c r="Q572" i="1"/>
  <c r="R572" i="1"/>
  <c r="Q576" i="1"/>
  <c r="Q580" i="1"/>
  <c r="R580" i="1"/>
  <c r="Q584" i="1"/>
  <c r="Q588" i="1"/>
  <c r="Q592" i="1"/>
  <c r="Q596" i="1"/>
  <c r="R596" i="1"/>
  <c r="Q600" i="1"/>
  <c r="Q604" i="1"/>
  <c r="R604" i="1"/>
  <c r="Q608" i="1"/>
  <c r="Q612" i="1"/>
  <c r="R612" i="1"/>
  <c r="Q616" i="1"/>
  <c r="Q620" i="1"/>
  <c r="Q624" i="1"/>
  <c r="Q628" i="1"/>
  <c r="R628" i="1"/>
  <c r="Q632" i="1"/>
  <c r="Q529" i="1"/>
  <c r="Q533" i="1"/>
  <c r="R533" i="1"/>
  <c r="Q537" i="1"/>
  <c r="R537" i="1"/>
  <c r="Q541" i="1"/>
  <c r="Q545" i="1"/>
  <c r="R545" i="1"/>
  <c r="Q549" i="1"/>
  <c r="R549" i="1"/>
  <c r="Q553" i="1"/>
  <c r="Q557" i="1"/>
  <c r="Q561" i="1"/>
  <c r="R561" i="1"/>
  <c r="Q565" i="1"/>
  <c r="R565" i="1"/>
  <c r="Q569" i="1"/>
  <c r="R569" i="1"/>
  <c r="Q573" i="1"/>
  <c r="Q577" i="1"/>
  <c r="R577" i="1"/>
  <c r="Q581" i="1"/>
  <c r="R581" i="1"/>
  <c r="Q585" i="1"/>
  <c r="R585" i="1"/>
  <c r="Q589" i="1"/>
  <c r="Q593" i="1"/>
  <c r="Q597" i="1"/>
  <c r="R597" i="1"/>
  <c r="Q601" i="1"/>
  <c r="Q605" i="1"/>
  <c r="Q609" i="1"/>
  <c r="R609" i="1"/>
  <c r="Q613" i="1"/>
  <c r="R613" i="1"/>
  <c r="Q617" i="1"/>
  <c r="R617" i="1"/>
  <c r="Q621" i="1"/>
  <c r="Q625" i="1"/>
  <c r="R625" i="1"/>
  <c r="Q629" i="1"/>
  <c r="R629" i="1"/>
  <c r="Q633" i="1"/>
  <c r="R633" i="1"/>
  <c r="Q527" i="1"/>
  <c r="R527" i="1"/>
  <c r="Q531" i="1"/>
  <c r="R531" i="1"/>
  <c r="Q535" i="1"/>
  <c r="Q539" i="1"/>
  <c r="R539" i="1"/>
  <c r="Q543" i="1"/>
  <c r="R543" i="1"/>
  <c r="Q547" i="1"/>
  <c r="Q551" i="1"/>
  <c r="Q555" i="1"/>
  <c r="R555" i="1"/>
  <c r="Q559" i="1"/>
  <c r="R559" i="1"/>
  <c r="Q563" i="1"/>
  <c r="Q567" i="1"/>
  <c r="Q571" i="1"/>
  <c r="R571" i="1"/>
  <c r="Q575" i="1"/>
  <c r="R575" i="1"/>
  <c r="Q579" i="1"/>
  <c r="Q583" i="1"/>
  <c r="Q587" i="1"/>
  <c r="R587" i="1"/>
  <c r="Q591" i="1"/>
  <c r="R591" i="1"/>
  <c r="Q595" i="1"/>
  <c r="R595" i="1"/>
  <c r="Q599" i="1"/>
  <c r="Q603" i="1"/>
  <c r="R603" i="1"/>
  <c r="Q607" i="1"/>
  <c r="R607" i="1"/>
  <c r="Q611" i="1"/>
  <c r="Q615" i="1"/>
  <c r="Q619" i="1"/>
  <c r="R619" i="1"/>
  <c r="Q623" i="1"/>
  <c r="R623" i="1"/>
  <c r="Q627" i="1"/>
  <c r="Q631" i="1"/>
  <c r="Q530" i="1"/>
  <c r="R530" i="1"/>
  <c r="Q546" i="1"/>
  <c r="R546" i="1"/>
  <c r="Q562" i="1"/>
  <c r="R562" i="1"/>
  <c r="Q578" i="1"/>
  <c r="R578" i="1"/>
  <c r="Q594" i="1"/>
  <c r="R594" i="1"/>
  <c r="Q610" i="1"/>
  <c r="R610" i="1"/>
  <c r="Q626" i="1"/>
  <c r="R626" i="1"/>
  <c r="Q534" i="1"/>
  <c r="R534" i="1"/>
  <c r="Q550" i="1"/>
  <c r="Q566" i="1"/>
  <c r="R566" i="1"/>
  <c r="Q582" i="1"/>
  <c r="R582" i="1"/>
  <c r="Q598" i="1"/>
  <c r="R598" i="1"/>
  <c r="Q614" i="1"/>
  <c r="Q630" i="1"/>
  <c r="R630" i="1"/>
  <c r="Q538" i="1"/>
  <c r="R538" i="1"/>
  <c r="Q554" i="1"/>
  <c r="R554" i="1"/>
  <c r="Q570" i="1"/>
  <c r="R570" i="1"/>
  <c r="Q586" i="1"/>
  <c r="R586" i="1"/>
  <c r="Q602" i="1"/>
  <c r="R602" i="1"/>
  <c r="Q618" i="1"/>
  <c r="R618" i="1"/>
  <c r="Q634" i="1"/>
  <c r="R634" i="1"/>
  <c r="Q542" i="1"/>
  <c r="Q558" i="1"/>
  <c r="R558" i="1"/>
  <c r="Q574" i="1"/>
  <c r="Q590" i="1"/>
  <c r="Q606" i="1"/>
  <c r="Q622" i="1"/>
  <c r="R622" i="1"/>
  <c r="R535" i="1"/>
  <c r="R551" i="1"/>
  <c r="R567" i="1"/>
  <c r="R583" i="1"/>
  <c r="R599" i="1"/>
  <c r="R615" i="1"/>
  <c r="R631" i="1"/>
  <c r="Q778" i="1"/>
  <c r="R778" i="1"/>
  <c r="Q782" i="1"/>
  <c r="R782" i="1"/>
  <c r="Q786" i="1"/>
  <c r="R786" i="1"/>
  <c r="Q790" i="1"/>
  <c r="Q794" i="1"/>
  <c r="R794" i="1"/>
  <c r="Q798" i="1"/>
  <c r="R798" i="1"/>
  <c r="Q802" i="1"/>
  <c r="R802" i="1"/>
  <c r="Q806" i="1"/>
  <c r="Q810" i="1"/>
  <c r="R810" i="1"/>
  <c r="Q814" i="1"/>
  <c r="R814" i="1"/>
  <c r="Q818" i="1"/>
  <c r="R818" i="1"/>
  <c r="Q822" i="1"/>
  <c r="Q826" i="1"/>
  <c r="R826" i="1"/>
  <c r="Q830" i="1"/>
  <c r="R830" i="1"/>
  <c r="Q834" i="1"/>
  <c r="R834" i="1"/>
  <c r="Q838" i="1"/>
  <c r="Q842" i="1"/>
  <c r="R842" i="1"/>
  <c r="Q846" i="1"/>
  <c r="R846" i="1"/>
  <c r="Q850" i="1"/>
  <c r="R850" i="1"/>
  <c r="Q854" i="1"/>
  <c r="Q858" i="1"/>
  <c r="R858" i="1"/>
  <c r="Q862" i="1"/>
  <c r="R862" i="1"/>
  <c r="Q866" i="1"/>
  <c r="R866" i="1"/>
  <c r="Q775" i="1"/>
  <c r="R775" i="1"/>
  <c r="Q779" i="1"/>
  <c r="R779" i="1"/>
  <c r="Q783" i="1"/>
  <c r="Q787" i="1"/>
  <c r="R787" i="1"/>
  <c r="Q791" i="1"/>
  <c r="R791" i="1"/>
  <c r="Q795" i="1"/>
  <c r="Q799" i="1"/>
  <c r="R799" i="1"/>
  <c r="Q803" i="1"/>
  <c r="R803" i="1"/>
  <c r="Q807" i="1"/>
  <c r="R807" i="1"/>
  <c r="Q811" i="1"/>
  <c r="Q815" i="1"/>
  <c r="R815" i="1"/>
  <c r="Q819" i="1"/>
  <c r="R819" i="1"/>
  <c r="Q823" i="1"/>
  <c r="R823" i="1"/>
  <c r="Q827" i="1"/>
  <c r="Q831" i="1"/>
  <c r="R831" i="1"/>
  <c r="Q835" i="1"/>
  <c r="R835" i="1"/>
  <c r="Q839" i="1"/>
  <c r="R839" i="1"/>
  <c r="Q843" i="1"/>
  <c r="Q847" i="1"/>
  <c r="Q851" i="1"/>
  <c r="R851" i="1"/>
  <c r="Q855" i="1"/>
  <c r="R855" i="1"/>
  <c r="Q859" i="1"/>
  <c r="Q863" i="1"/>
  <c r="R863" i="1"/>
  <c r="Q867" i="1"/>
  <c r="R867" i="1"/>
  <c r="Q776" i="1"/>
  <c r="Q780" i="1"/>
  <c r="R780" i="1"/>
  <c r="Q784" i="1"/>
  <c r="Q788" i="1"/>
  <c r="R788" i="1"/>
  <c r="Q792" i="1"/>
  <c r="Q796" i="1"/>
  <c r="Q800" i="1"/>
  <c r="Q804" i="1"/>
  <c r="R804" i="1"/>
  <c r="Q808" i="1"/>
  <c r="Q812" i="1"/>
  <c r="R812" i="1"/>
  <c r="Q816" i="1"/>
  <c r="Q820" i="1"/>
  <c r="R820" i="1"/>
  <c r="Q824" i="1"/>
  <c r="Q828" i="1"/>
  <c r="Q832" i="1"/>
  <c r="Q836" i="1"/>
  <c r="R836" i="1"/>
  <c r="Q840" i="1"/>
  <c r="Q844" i="1"/>
  <c r="R844" i="1"/>
  <c r="Q848" i="1"/>
  <c r="Q852" i="1"/>
  <c r="R852" i="1"/>
  <c r="Q856" i="1"/>
  <c r="Q860" i="1"/>
  <c r="Q864" i="1"/>
  <c r="Q777" i="1"/>
  <c r="R777" i="1"/>
  <c r="Q781" i="1"/>
  <c r="Q785" i="1"/>
  <c r="Q789" i="1"/>
  <c r="R789" i="1"/>
  <c r="Q793" i="1"/>
  <c r="R793" i="1"/>
  <c r="Q797" i="1"/>
  <c r="Q801" i="1"/>
  <c r="R801" i="1"/>
  <c r="Q805" i="1"/>
  <c r="R805" i="1"/>
  <c r="Q809" i="1"/>
  <c r="R809" i="1"/>
  <c r="Q813" i="1"/>
  <c r="Q817" i="1"/>
  <c r="R817" i="1"/>
  <c r="Q821" i="1"/>
  <c r="R821" i="1"/>
  <c r="Q825" i="1"/>
  <c r="R825" i="1"/>
  <c r="Q829" i="1"/>
  <c r="Q833" i="1"/>
  <c r="Q837" i="1"/>
  <c r="R837" i="1"/>
  <c r="Q841" i="1"/>
  <c r="Q845" i="1"/>
  <c r="Q849" i="1"/>
  <c r="R849" i="1"/>
  <c r="Q853" i="1"/>
  <c r="R853" i="1"/>
  <c r="Q857" i="1"/>
  <c r="R857" i="1"/>
  <c r="Q861" i="1"/>
  <c r="Q865" i="1"/>
  <c r="R865" i="1"/>
  <c r="R783" i="1"/>
  <c r="R847" i="1"/>
  <c r="R1191" i="1"/>
  <c r="R1207" i="1"/>
  <c r="R1223" i="1"/>
  <c r="R1239" i="1"/>
  <c r="R1255" i="1"/>
  <c r="R1271" i="1"/>
  <c r="R1495" i="1"/>
  <c r="R1527" i="1"/>
  <c r="R1559" i="1"/>
  <c r="R1903" i="1"/>
  <c r="R1935" i="1"/>
  <c r="R1967" i="1"/>
  <c r="R1999" i="1"/>
  <c r="R2119" i="1"/>
  <c r="R2135" i="1"/>
  <c r="R2151" i="1"/>
  <c r="R2167" i="1"/>
  <c r="R2183" i="1"/>
  <c r="R2199" i="1"/>
  <c r="R2215" i="1"/>
  <c r="R2231" i="1"/>
  <c r="R2247" i="1"/>
  <c r="Q2442" i="1"/>
  <c r="R2442" i="1"/>
  <c r="Q2446" i="1"/>
  <c r="R2446" i="1"/>
  <c r="Q2450" i="1"/>
  <c r="R2450" i="1"/>
  <c r="Q2454" i="1"/>
  <c r="Q2458" i="1"/>
  <c r="R2458" i="1"/>
  <c r="Q2462" i="1"/>
  <c r="R2462" i="1"/>
  <c r="Q2466" i="1"/>
  <c r="R2466" i="1"/>
  <c r="Q2470" i="1"/>
  <c r="Q2474" i="1"/>
  <c r="R2474" i="1"/>
  <c r="Q2478" i="1"/>
  <c r="R2478" i="1"/>
  <c r="Q2482" i="1"/>
  <c r="R2482" i="1"/>
  <c r="Q2486" i="1"/>
  <c r="Q2490" i="1"/>
  <c r="R2490" i="1"/>
  <c r="Q2439" i="1"/>
  <c r="R2439" i="1"/>
  <c r="Q2443" i="1"/>
  <c r="Q2447" i="1"/>
  <c r="R2447" i="1"/>
  <c r="Q2451" i="1"/>
  <c r="R2451" i="1"/>
  <c r="Q2455" i="1"/>
  <c r="R2455" i="1"/>
  <c r="Q2459" i="1"/>
  <c r="Q2463" i="1"/>
  <c r="R2463" i="1"/>
  <c r="Q2467" i="1"/>
  <c r="Q2471" i="1"/>
  <c r="R2471" i="1"/>
  <c r="Q2475" i="1"/>
  <c r="Q2479" i="1"/>
  <c r="Q2483" i="1"/>
  <c r="Q2487" i="1"/>
  <c r="R2487" i="1"/>
  <c r="Q2491" i="1"/>
  <c r="Q2440" i="1"/>
  <c r="Q2444" i="1"/>
  <c r="Q2448" i="1"/>
  <c r="Q2452" i="1"/>
  <c r="R2452" i="1"/>
  <c r="Q2456" i="1"/>
  <c r="Q2460" i="1"/>
  <c r="Q2464" i="1"/>
  <c r="Q2468" i="1"/>
  <c r="R2468" i="1"/>
  <c r="Q2472" i="1"/>
  <c r="Q2476" i="1"/>
  <c r="Q2480" i="1"/>
  <c r="Q2484" i="1"/>
  <c r="R2484" i="1"/>
  <c r="Q2488" i="1"/>
  <c r="Q2441" i="1"/>
  <c r="Q2457" i="1"/>
  <c r="R2457" i="1"/>
  <c r="Q2473" i="1"/>
  <c r="R2473" i="1"/>
  <c r="Q2489" i="1"/>
  <c r="R2489" i="1"/>
  <c r="Q2445" i="1"/>
  <c r="Q2461" i="1"/>
  <c r="R2461" i="1"/>
  <c r="Q2477" i="1"/>
  <c r="R2477" i="1"/>
  <c r="Q2449" i="1"/>
  <c r="Q2465" i="1"/>
  <c r="R2465" i="1"/>
  <c r="Q2481" i="1"/>
  <c r="Q2453" i="1"/>
  <c r="R2453" i="1"/>
  <c r="Q2469" i="1"/>
  <c r="Q2485" i="1"/>
  <c r="R2479" i="1"/>
  <c r="Q2634" i="1"/>
  <c r="R2634" i="1"/>
  <c r="Q2638" i="1"/>
  <c r="R2638" i="1"/>
  <c r="Q2642" i="1"/>
  <c r="R2642" i="1"/>
  <c r="Q2646" i="1"/>
  <c r="R2646" i="1"/>
  <c r="Q2650" i="1"/>
  <c r="R2650" i="1"/>
  <c r="Q2654" i="1"/>
  <c r="R2654" i="1"/>
  <c r="Q2658" i="1"/>
  <c r="R2658" i="1"/>
  <c r="Q2662" i="1"/>
  <c r="Q2666" i="1"/>
  <c r="R2666" i="1"/>
  <c r="Q2670" i="1"/>
  <c r="R2670" i="1"/>
  <c r="Q2674" i="1"/>
  <c r="R2674" i="1"/>
  <c r="Q2678" i="1"/>
  <c r="R2678" i="1"/>
  <c r="Q2682" i="1"/>
  <c r="R2682" i="1"/>
  <c r="Q2686" i="1"/>
  <c r="R2686" i="1"/>
  <c r="Q2690" i="1"/>
  <c r="R2690" i="1"/>
  <c r="Q2694" i="1"/>
  <c r="Q2698" i="1"/>
  <c r="R2698" i="1"/>
  <c r="Q2702" i="1"/>
  <c r="R2702" i="1"/>
  <c r="Q2706" i="1"/>
  <c r="R2706" i="1"/>
  <c r="Q2710" i="1"/>
  <c r="R2710" i="1"/>
  <c r="Q2714" i="1"/>
  <c r="R2714" i="1"/>
  <c r="Q2718" i="1"/>
  <c r="R2718" i="1"/>
  <c r="Q2722" i="1"/>
  <c r="R2722" i="1"/>
  <c r="Q2631" i="1"/>
  <c r="R2631" i="1"/>
  <c r="Q2635" i="1"/>
  <c r="Q2639" i="1"/>
  <c r="R2639" i="1"/>
  <c r="Q2643" i="1"/>
  <c r="Q2647" i="1"/>
  <c r="R2647" i="1"/>
  <c r="Q2651" i="1"/>
  <c r="Q2655" i="1"/>
  <c r="R2655" i="1"/>
  <c r="Q2659" i="1"/>
  <c r="Q2663" i="1"/>
  <c r="R2663" i="1"/>
  <c r="Q2667" i="1"/>
  <c r="Q2671" i="1"/>
  <c r="R2671" i="1"/>
  <c r="Q2675" i="1"/>
  <c r="Q2679" i="1"/>
  <c r="R2679" i="1"/>
  <c r="Q2683" i="1"/>
  <c r="Q2687" i="1"/>
  <c r="R2687" i="1"/>
  <c r="Q2691" i="1"/>
  <c r="Q2695" i="1"/>
  <c r="Q2699" i="1"/>
  <c r="Q2703" i="1"/>
  <c r="R2703" i="1"/>
  <c r="Q2707" i="1"/>
  <c r="Q2711" i="1"/>
  <c r="R2711" i="1"/>
  <c r="Q2715" i="1"/>
  <c r="Q2719" i="1"/>
  <c r="R2719" i="1"/>
  <c r="Q2723" i="1"/>
  <c r="Q2632" i="1"/>
  <c r="Q2636" i="1"/>
  <c r="Q2640" i="1"/>
  <c r="Q2644" i="1"/>
  <c r="Q2648" i="1"/>
  <c r="Q2652" i="1"/>
  <c r="Q2656" i="1"/>
  <c r="Q2660" i="1"/>
  <c r="Q2664" i="1"/>
  <c r="Q2668" i="1"/>
  <c r="Q2672" i="1"/>
  <c r="Q2676" i="1"/>
  <c r="Q2680" i="1"/>
  <c r="Q2684" i="1"/>
  <c r="Q2688" i="1"/>
  <c r="Q2692" i="1"/>
  <c r="Q2696" i="1"/>
  <c r="Q2700" i="1"/>
  <c r="Q2704" i="1"/>
  <c r="Q2708" i="1"/>
  <c r="Q2712" i="1"/>
  <c r="Q2716" i="1"/>
  <c r="Q2720" i="1"/>
  <c r="Q2724" i="1"/>
  <c r="Q2633" i="1"/>
  <c r="R2633" i="1"/>
  <c r="Q2649" i="1"/>
  <c r="R2649" i="1"/>
  <c r="Q2665" i="1"/>
  <c r="Q2681" i="1"/>
  <c r="Q2697" i="1"/>
  <c r="R2697" i="1"/>
  <c r="Q2713" i="1"/>
  <c r="Q2637" i="1"/>
  <c r="R2637" i="1"/>
  <c r="Q2653" i="1"/>
  <c r="R2653" i="1"/>
  <c r="Q2669" i="1"/>
  <c r="R2669" i="1"/>
  <c r="Q2685" i="1"/>
  <c r="Q2701" i="1"/>
  <c r="R2701" i="1"/>
  <c r="Q2717" i="1"/>
  <c r="Q2641" i="1"/>
  <c r="R2641" i="1"/>
  <c r="Q2657" i="1"/>
  <c r="R2657" i="1"/>
  <c r="Q2673" i="1"/>
  <c r="R2673" i="1"/>
  <c r="Q2689" i="1"/>
  <c r="Q2705" i="1"/>
  <c r="R2705" i="1"/>
  <c r="Q2721" i="1"/>
  <c r="R2721" i="1"/>
  <c r="Q2645" i="1"/>
  <c r="R2645" i="1"/>
  <c r="Q2661" i="1"/>
  <c r="Q2677" i="1"/>
  <c r="Q2693" i="1"/>
  <c r="R2693" i="1"/>
  <c r="Q2709" i="1"/>
  <c r="R2709" i="1"/>
  <c r="R2695" i="1"/>
  <c r="R2983" i="1"/>
  <c r="R3015" i="1"/>
  <c r="R3079" i="1"/>
  <c r="R3111" i="1"/>
  <c r="R3175" i="1"/>
  <c r="R3535" i="1"/>
  <c r="R3567" i="1"/>
  <c r="R3599" i="1"/>
  <c r="R3759" i="1"/>
  <c r="R3767" i="1"/>
  <c r="R3775" i="1"/>
  <c r="R3783" i="1"/>
  <c r="R3791" i="1"/>
  <c r="R3799" i="1"/>
  <c r="R3807" i="1"/>
  <c r="R3815" i="1"/>
  <c r="R3823" i="1"/>
  <c r="Q3834" i="1"/>
  <c r="R3834" i="1"/>
  <c r="Q3838" i="1"/>
  <c r="R3838" i="1"/>
  <c r="Q3842" i="1"/>
  <c r="R3842" i="1"/>
  <c r="Q3846" i="1"/>
  <c r="Q3850" i="1"/>
  <c r="R3850" i="1"/>
  <c r="Q3854" i="1"/>
  <c r="R3854" i="1"/>
  <c r="Q3858" i="1"/>
  <c r="R3858" i="1"/>
  <c r="Q3862" i="1"/>
  <c r="R3862" i="1"/>
  <c r="Q3866" i="1"/>
  <c r="R3866" i="1"/>
  <c r="Q3870" i="1"/>
  <c r="R3870" i="1"/>
  <c r="Q3874" i="1"/>
  <c r="R3874" i="1"/>
  <c r="Q3878" i="1"/>
  <c r="R3878" i="1"/>
  <c r="Q3882" i="1"/>
  <c r="R3882" i="1"/>
  <c r="Q3886" i="1"/>
  <c r="R3886" i="1"/>
  <c r="Q3890" i="1"/>
  <c r="R3890" i="1"/>
  <c r="Q3894" i="1"/>
  <c r="R3894" i="1"/>
  <c r="Q3898" i="1"/>
  <c r="R3898" i="1"/>
  <c r="Q3902" i="1"/>
  <c r="R3902" i="1"/>
  <c r="Q3906" i="1"/>
  <c r="R3906" i="1"/>
  <c r="Q3910" i="1"/>
  <c r="Q3914" i="1"/>
  <c r="R3914" i="1"/>
  <c r="Q3918" i="1"/>
  <c r="R3918" i="1"/>
  <c r="Q3922" i="1"/>
  <c r="R3922" i="1"/>
  <c r="Q3926" i="1"/>
  <c r="R3926" i="1"/>
  <c r="Q3930" i="1"/>
  <c r="R3930" i="1"/>
  <c r="Q3934" i="1"/>
  <c r="R3934" i="1"/>
  <c r="Q3831" i="1"/>
  <c r="R3831" i="1"/>
  <c r="Q3835" i="1"/>
  <c r="R3835" i="1"/>
  <c r="Q3839" i="1"/>
  <c r="Q3843" i="1"/>
  <c r="Q3847" i="1"/>
  <c r="Q3851" i="1"/>
  <c r="Q3855" i="1"/>
  <c r="R3855" i="1"/>
  <c r="Q3859" i="1"/>
  <c r="Q3863" i="1"/>
  <c r="Q3867" i="1"/>
  <c r="R3867" i="1"/>
  <c r="Q3871" i="1"/>
  <c r="Q3875" i="1"/>
  <c r="Q3879" i="1"/>
  <c r="R3879" i="1"/>
  <c r="Q3883" i="1"/>
  <c r="Q3887" i="1"/>
  <c r="R3887" i="1"/>
  <c r="Q3891" i="1"/>
  <c r="R3891" i="1"/>
  <c r="Q3895" i="1"/>
  <c r="R3895" i="1"/>
  <c r="Q3899" i="1"/>
  <c r="R3899" i="1"/>
  <c r="Q3903" i="1"/>
  <c r="Q3907" i="1"/>
  <c r="Q3911" i="1"/>
  <c r="Q3915" i="1"/>
  <c r="Q3919" i="1"/>
  <c r="R3919" i="1"/>
  <c r="Q3923" i="1"/>
  <c r="Q3927" i="1"/>
  <c r="R3927" i="1"/>
  <c r="Q3931" i="1"/>
  <c r="R3931" i="1"/>
  <c r="Q3832" i="1"/>
  <c r="Q3836" i="1"/>
  <c r="R3836" i="1"/>
  <c r="Q3840" i="1"/>
  <c r="Q3844" i="1"/>
  <c r="R3844" i="1"/>
  <c r="Q3848" i="1"/>
  <c r="Q3852" i="1"/>
  <c r="Q3856" i="1"/>
  <c r="Q3860" i="1"/>
  <c r="R3860" i="1"/>
  <c r="Q3864" i="1"/>
  <c r="Q3868" i="1"/>
  <c r="R3868" i="1"/>
  <c r="Q3872" i="1"/>
  <c r="Q3876" i="1"/>
  <c r="R3876" i="1"/>
  <c r="Q3880" i="1"/>
  <c r="Q3884" i="1"/>
  <c r="Q3888" i="1"/>
  <c r="Q3892" i="1"/>
  <c r="R3892" i="1"/>
  <c r="Q3896" i="1"/>
  <c r="Q3900" i="1"/>
  <c r="R3900" i="1"/>
  <c r="Q3904" i="1"/>
  <c r="Q3908" i="1"/>
  <c r="R3908" i="1"/>
  <c r="Q3912" i="1"/>
  <c r="Q3916" i="1"/>
  <c r="Q3920" i="1"/>
  <c r="Q3924" i="1"/>
  <c r="R3924" i="1"/>
  <c r="Q3928" i="1"/>
  <c r="Q3932" i="1"/>
  <c r="R3932" i="1"/>
  <c r="Q3833" i="1"/>
  <c r="Q3837" i="1"/>
  <c r="R3837" i="1"/>
  <c r="Q3841" i="1"/>
  <c r="R3841" i="1"/>
  <c r="Q3845" i="1"/>
  <c r="R3845" i="1"/>
  <c r="Q3849" i="1"/>
  <c r="Q3853" i="1"/>
  <c r="R3853" i="1"/>
  <c r="Q3857" i="1"/>
  <c r="R3857" i="1"/>
  <c r="Q3861" i="1"/>
  <c r="R3861" i="1"/>
  <c r="Q3865" i="1"/>
  <c r="Q3869" i="1"/>
  <c r="Q3873" i="1"/>
  <c r="R3873" i="1"/>
  <c r="Q3877" i="1"/>
  <c r="R3877" i="1"/>
  <c r="Q3881" i="1"/>
  <c r="Q3885" i="1"/>
  <c r="R3885" i="1"/>
  <c r="Q3889" i="1"/>
  <c r="R3889" i="1"/>
  <c r="Q3893" i="1"/>
  <c r="R3893" i="1"/>
  <c r="Q3897" i="1"/>
  <c r="Q3901" i="1"/>
  <c r="Q3905" i="1"/>
  <c r="R3905" i="1"/>
  <c r="Q3909" i="1"/>
  <c r="R3909" i="1"/>
  <c r="Q3913" i="1"/>
  <c r="Q3917" i="1"/>
  <c r="R3917" i="1"/>
  <c r="Q3921" i="1"/>
  <c r="R3921" i="1"/>
  <c r="Q3925" i="1"/>
  <c r="R3925" i="1"/>
  <c r="Q3929" i="1"/>
  <c r="R3929" i="1"/>
  <c r="Q3933" i="1"/>
  <c r="R3933" i="1"/>
  <c r="R3839" i="1"/>
  <c r="R3847" i="1"/>
  <c r="R3863" i="1"/>
  <c r="R3871" i="1"/>
  <c r="R3903" i="1"/>
  <c r="R3911" i="1"/>
  <c r="Q3935" i="1"/>
  <c r="R3935" i="1"/>
  <c r="Q4250" i="1"/>
  <c r="Q4254" i="1"/>
  <c r="R4254" i="1"/>
  <c r="Q4258" i="1"/>
  <c r="Q4262" i="1"/>
  <c r="R4262" i="1"/>
  <c r="Q4266" i="1"/>
  <c r="Q4270" i="1"/>
  <c r="Q4274" i="1"/>
  <c r="Q4278" i="1"/>
  <c r="R4278" i="1"/>
  <c r="Q4282" i="1"/>
  <c r="Q4286" i="1"/>
  <c r="Q4290" i="1"/>
  <c r="Q4294" i="1"/>
  <c r="R4294" i="1"/>
  <c r="Q4298" i="1"/>
  <c r="Q4302" i="1"/>
  <c r="R4302" i="1"/>
  <c r="Q4306" i="1"/>
  <c r="Q4310" i="1"/>
  <c r="Q4314" i="1"/>
  <c r="Q4318" i="1"/>
  <c r="R4318" i="1"/>
  <c r="Q4322" i="1"/>
  <c r="Q4326" i="1"/>
  <c r="R4326" i="1"/>
  <c r="Q4247" i="1"/>
  <c r="R4247" i="1"/>
  <c r="Q4251" i="1"/>
  <c r="R4251" i="1"/>
  <c r="Q4255" i="1"/>
  <c r="Q4259" i="1"/>
  <c r="Q4263" i="1"/>
  <c r="R4263" i="1"/>
  <c r="Q4267" i="1"/>
  <c r="Q4271" i="1"/>
  <c r="R4271" i="1"/>
  <c r="Q4275" i="1"/>
  <c r="Q4279" i="1"/>
  <c r="R4279" i="1"/>
  <c r="Q4283" i="1"/>
  <c r="R4283" i="1"/>
  <c r="Q4287" i="1"/>
  <c r="Q4291" i="1"/>
  <c r="Q4295" i="1"/>
  <c r="R4295" i="1"/>
  <c r="Q4299" i="1"/>
  <c r="Q4303" i="1"/>
  <c r="R4303" i="1"/>
  <c r="Q4307" i="1"/>
  <c r="Q4311" i="1"/>
  <c r="R4311" i="1"/>
  <c r="Q4315" i="1"/>
  <c r="R4315" i="1"/>
  <c r="Q4319" i="1"/>
  <c r="Q4323" i="1"/>
  <c r="Q4327" i="1"/>
  <c r="R4327" i="1"/>
  <c r="Q4248" i="1"/>
  <c r="Q4252" i="1"/>
  <c r="Q4256" i="1"/>
  <c r="Q4260" i="1"/>
  <c r="Q4264" i="1"/>
  <c r="Q4268" i="1"/>
  <c r="Q4272" i="1"/>
  <c r="Q4276" i="1"/>
  <c r="Q4280" i="1"/>
  <c r="Q4284" i="1"/>
  <c r="Q4288" i="1"/>
  <c r="Q4292" i="1"/>
  <c r="Q4296" i="1"/>
  <c r="Q4300" i="1"/>
  <c r="Q4304" i="1"/>
  <c r="Q4308" i="1"/>
  <c r="Q4312" i="1"/>
  <c r="Q4316" i="1"/>
  <c r="Q4320" i="1"/>
  <c r="Q4324" i="1"/>
  <c r="Q4328" i="1"/>
  <c r="Q4249" i="1"/>
  <c r="Q4253" i="1"/>
  <c r="Q4257" i="1"/>
  <c r="Q4261" i="1"/>
  <c r="Q4265" i="1"/>
  <c r="Q4269" i="1"/>
  <c r="Q4273" i="1"/>
  <c r="Q4277" i="1"/>
  <c r="Q4281" i="1"/>
  <c r="Q4285" i="1"/>
  <c r="Q4289" i="1"/>
  <c r="Q4293" i="1"/>
  <c r="Q4297" i="1"/>
  <c r="Q4301" i="1"/>
  <c r="Q4305" i="1"/>
  <c r="Q4309" i="1"/>
  <c r="Q4313" i="1"/>
  <c r="Q4317" i="1"/>
  <c r="Q4321" i="1"/>
  <c r="Q4325" i="1"/>
  <c r="R4255" i="1"/>
  <c r="R4287" i="1"/>
  <c r="R4319" i="1"/>
  <c r="R132" i="1"/>
  <c r="R148" i="1"/>
  <c r="R308" i="1"/>
  <c r="R316" i="1"/>
  <c r="R332" i="1"/>
  <c r="R348" i="1"/>
  <c r="R380" i="1"/>
  <c r="R428" i="1"/>
  <c r="R460" i="1"/>
  <c r="R508" i="1"/>
  <c r="R556" i="1"/>
  <c r="R588" i="1"/>
  <c r="R620" i="1"/>
  <c r="R796" i="1"/>
  <c r="R828" i="1"/>
  <c r="R860" i="1"/>
  <c r="Q870" i="1"/>
  <c r="Q874" i="1"/>
  <c r="R874" i="1"/>
  <c r="Q878" i="1"/>
  <c r="Q882" i="1"/>
  <c r="R882" i="1"/>
  <c r="Q886" i="1"/>
  <c r="Q890" i="1"/>
  <c r="R890" i="1"/>
  <c r="Q894" i="1"/>
  <c r="Q898" i="1"/>
  <c r="R898" i="1"/>
  <c r="Q902" i="1"/>
  <c r="Q906" i="1"/>
  <c r="R906" i="1"/>
  <c r="Q910" i="1"/>
  <c r="Q914" i="1"/>
  <c r="R914" i="1"/>
  <c r="Q918" i="1"/>
  <c r="Q922" i="1"/>
  <c r="R922" i="1"/>
  <c r="Q926" i="1"/>
  <c r="Q930" i="1"/>
  <c r="R930" i="1"/>
  <c r="Q934" i="1"/>
  <c r="Q871" i="1"/>
  <c r="R871" i="1"/>
  <c r="Q875" i="1"/>
  <c r="Q879" i="1"/>
  <c r="R879" i="1"/>
  <c r="Q883" i="1"/>
  <c r="Q887" i="1"/>
  <c r="R887" i="1"/>
  <c r="Q891" i="1"/>
  <c r="Q895" i="1"/>
  <c r="R895" i="1"/>
  <c r="Q899" i="1"/>
  <c r="Q903" i="1"/>
  <c r="R903" i="1"/>
  <c r="Q907" i="1"/>
  <c r="Q911" i="1"/>
  <c r="R911" i="1"/>
  <c r="Q915" i="1"/>
  <c r="Q919" i="1"/>
  <c r="R919" i="1"/>
  <c r="Q923" i="1"/>
  <c r="Q927" i="1"/>
  <c r="R927" i="1"/>
  <c r="Q931" i="1"/>
  <c r="Q935" i="1"/>
  <c r="R935" i="1"/>
  <c r="Q868" i="1"/>
  <c r="R868" i="1"/>
  <c r="Q872" i="1"/>
  <c r="R872" i="1"/>
  <c r="Q876" i="1"/>
  <c r="R876" i="1"/>
  <c r="Q880" i="1"/>
  <c r="R880" i="1"/>
  <c r="Q884" i="1"/>
  <c r="Q888" i="1"/>
  <c r="Q892" i="1"/>
  <c r="R892" i="1"/>
  <c r="Q896" i="1"/>
  <c r="R896" i="1"/>
  <c r="Q900" i="1"/>
  <c r="Q904" i="1"/>
  <c r="Q908" i="1"/>
  <c r="R908" i="1"/>
  <c r="Q912" i="1"/>
  <c r="R912" i="1"/>
  <c r="Q916" i="1"/>
  <c r="Q920" i="1"/>
  <c r="Q924" i="1"/>
  <c r="R924" i="1"/>
  <c r="Q928" i="1"/>
  <c r="R928" i="1"/>
  <c r="Q932" i="1"/>
  <c r="Q936" i="1"/>
  <c r="R936" i="1"/>
  <c r="Q869" i="1"/>
  <c r="Q873" i="1"/>
  <c r="R873" i="1"/>
  <c r="Q877" i="1"/>
  <c r="Q881" i="1"/>
  <c r="R881" i="1"/>
  <c r="Q885" i="1"/>
  <c r="Q889" i="1"/>
  <c r="R889" i="1"/>
  <c r="Q893" i="1"/>
  <c r="Q897" i="1"/>
  <c r="R897" i="1"/>
  <c r="Q901" i="1"/>
  <c r="Q905" i="1"/>
  <c r="R905" i="1"/>
  <c r="Q909" i="1"/>
  <c r="Q913" i="1"/>
  <c r="R913" i="1"/>
  <c r="Q917" i="1"/>
  <c r="Q921" i="1"/>
  <c r="R921" i="1"/>
  <c r="Q925" i="1"/>
  <c r="Q929" i="1"/>
  <c r="R929" i="1"/>
  <c r="Q933" i="1"/>
  <c r="R884" i="1"/>
  <c r="R900" i="1"/>
  <c r="R916" i="1"/>
  <c r="R932" i="1"/>
  <c r="R1188" i="1"/>
  <c r="R1220" i="1"/>
  <c r="R1252" i="1"/>
  <c r="R1508" i="1"/>
  <c r="R1540" i="1"/>
  <c r="R553" i="1"/>
  <c r="R833" i="1"/>
  <c r="R1249" i="1"/>
  <c r="R1529" i="1"/>
  <c r="R1929" i="1"/>
  <c r="R2153" i="1"/>
  <c r="R2441" i="1"/>
  <c r="R2689" i="1"/>
  <c r="O1461" i="1"/>
  <c r="O3885" i="1"/>
  <c r="O3893" i="1"/>
  <c r="O814" i="1"/>
  <c r="O2262" i="1"/>
  <c r="O2270" i="1"/>
  <c r="O2278" i="1"/>
  <c r="O2286" i="1"/>
  <c r="O2294" i="1"/>
  <c r="O2302" i="1"/>
  <c r="O2310" i="1"/>
  <c r="O2318" i="1"/>
  <c r="O2326" i="1"/>
  <c r="O2334" i="1"/>
  <c r="O2342" i="1"/>
  <c r="O2390" i="1"/>
  <c r="O2398" i="1"/>
  <c r="O2406" i="1"/>
  <c r="O2414" i="1"/>
  <c r="O2422" i="1"/>
  <c r="O2430" i="1"/>
  <c r="O2446" i="1"/>
  <c r="O2454" i="1"/>
  <c r="O3630" i="1"/>
  <c r="O1347" i="1"/>
  <c r="O1355" i="1"/>
  <c r="O1403" i="1"/>
  <c r="O1411" i="1"/>
  <c r="O1419" i="1"/>
  <c r="O1427" i="1"/>
  <c r="O1435" i="1"/>
  <c r="O1443" i="1"/>
  <c r="O1451" i="1"/>
  <c r="Q514" i="1"/>
  <c r="R514" i="1"/>
  <c r="Q518" i="1"/>
  <c r="R518" i="1"/>
  <c r="Q515" i="1"/>
  <c r="R515" i="1"/>
  <c r="Q520" i="1"/>
  <c r="Q524" i="1"/>
  <c r="R524" i="1"/>
  <c r="Q516" i="1"/>
  <c r="R516" i="1"/>
  <c r="Q521" i="1"/>
  <c r="R521" i="1"/>
  <c r="Q525" i="1"/>
  <c r="Q513" i="1"/>
  <c r="R513" i="1"/>
  <c r="Q519" i="1"/>
  <c r="R519" i="1"/>
  <c r="Q523" i="1"/>
  <c r="R523" i="1"/>
  <c r="Q517" i="1"/>
  <c r="R517" i="1"/>
  <c r="Q522" i="1"/>
  <c r="R522" i="1"/>
  <c r="Q526" i="1"/>
  <c r="R601" i="1"/>
  <c r="Q938" i="1"/>
  <c r="R938" i="1"/>
  <c r="Q942" i="1"/>
  <c r="Q946" i="1"/>
  <c r="R946" i="1"/>
  <c r="Q950" i="1"/>
  <c r="R950" i="1"/>
  <c r="Q954" i="1"/>
  <c r="R954" i="1"/>
  <c r="Q958" i="1"/>
  <c r="Q962" i="1"/>
  <c r="R962" i="1"/>
  <c r="Q966" i="1"/>
  <c r="R966" i="1"/>
  <c r="Q970" i="1"/>
  <c r="R970" i="1"/>
  <c r="Q974" i="1"/>
  <c r="Q978" i="1"/>
  <c r="R978" i="1"/>
  <c r="Q982" i="1"/>
  <c r="R982" i="1"/>
  <c r="Q986" i="1"/>
  <c r="R986" i="1"/>
  <c r="Q990" i="1"/>
  <c r="Q994" i="1"/>
  <c r="R994" i="1"/>
  <c r="Q998" i="1"/>
  <c r="R998" i="1"/>
  <c r="Q1002" i="1"/>
  <c r="R1002" i="1"/>
  <c r="Q1006" i="1"/>
  <c r="Q1010" i="1"/>
  <c r="R1010" i="1"/>
  <c r="Q1014" i="1"/>
  <c r="R1014" i="1"/>
  <c r="Q1018" i="1"/>
  <c r="R1018" i="1"/>
  <c r="Q1022" i="1"/>
  <c r="Q1026" i="1"/>
  <c r="R1026" i="1"/>
  <c r="Q1030" i="1"/>
  <c r="R1030" i="1"/>
  <c r="Q1034" i="1"/>
  <c r="R1034" i="1"/>
  <c r="Q1038" i="1"/>
  <c r="Q1042" i="1"/>
  <c r="R1042" i="1"/>
  <c r="Q1046" i="1"/>
  <c r="R1046" i="1"/>
  <c r="Q939" i="1"/>
  <c r="R939" i="1"/>
  <c r="Q943" i="1"/>
  <c r="R943" i="1"/>
  <c r="Q947" i="1"/>
  <c r="Q951" i="1"/>
  <c r="R951" i="1"/>
  <c r="Q955" i="1"/>
  <c r="R955" i="1"/>
  <c r="Q959" i="1"/>
  <c r="R959" i="1"/>
  <c r="Q963" i="1"/>
  <c r="Q967" i="1"/>
  <c r="R967" i="1"/>
  <c r="Q971" i="1"/>
  <c r="R971" i="1"/>
  <c r="Q975" i="1"/>
  <c r="R975" i="1"/>
  <c r="Q979" i="1"/>
  <c r="Q983" i="1"/>
  <c r="R983" i="1"/>
  <c r="Q987" i="1"/>
  <c r="R987" i="1"/>
  <c r="Q991" i="1"/>
  <c r="R991" i="1"/>
  <c r="Q995" i="1"/>
  <c r="Q999" i="1"/>
  <c r="R999" i="1"/>
  <c r="Q1003" i="1"/>
  <c r="R1003" i="1"/>
  <c r="Q1007" i="1"/>
  <c r="R1007" i="1"/>
  <c r="Q1011" i="1"/>
  <c r="Q1015" i="1"/>
  <c r="R1015" i="1"/>
  <c r="Q1019" i="1"/>
  <c r="R1019" i="1"/>
  <c r="Q1023" i="1"/>
  <c r="R1023" i="1"/>
  <c r="Q1027" i="1"/>
  <c r="Q1031" i="1"/>
  <c r="R1031" i="1"/>
  <c r="Q1035" i="1"/>
  <c r="R1035" i="1"/>
  <c r="Q1039" i="1"/>
  <c r="R1039" i="1"/>
  <c r="Q1043" i="1"/>
  <c r="Q1047" i="1"/>
  <c r="R1047" i="1"/>
  <c r="Q940" i="1"/>
  <c r="R940" i="1"/>
  <c r="Q944" i="1"/>
  <c r="Q948" i="1"/>
  <c r="R948" i="1"/>
  <c r="Q952" i="1"/>
  <c r="Q956" i="1"/>
  <c r="R956" i="1"/>
  <c r="Q960" i="1"/>
  <c r="Q964" i="1"/>
  <c r="R964" i="1"/>
  <c r="Q968" i="1"/>
  <c r="R968" i="1"/>
  <c r="Q972" i="1"/>
  <c r="R972" i="1"/>
  <c r="Q976" i="1"/>
  <c r="Q980" i="1"/>
  <c r="R980" i="1"/>
  <c r="Q984" i="1"/>
  <c r="Q988" i="1"/>
  <c r="R988" i="1"/>
  <c r="Q992" i="1"/>
  <c r="Q996" i="1"/>
  <c r="R996" i="1"/>
  <c r="Q1000" i="1"/>
  <c r="R1000" i="1"/>
  <c r="Q1004" i="1"/>
  <c r="R1004" i="1"/>
  <c r="Q1008" i="1"/>
  <c r="Q1012" i="1"/>
  <c r="R1012" i="1"/>
  <c r="Q1016" i="1"/>
  <c r="Q1020" i="1"/>
  <c r="R1020" i="1"/>
  <c r="Q1024" i="1"/>
  <c r="Q1028" i="1"/>
  <c r="R1028" i="1"/>
  <c r="Q1032" i="1"/>
  <c r="R1032" i="1"/>
  <c r="Q1036" i="1"/>
  <c r="R1036" i="1"/>
  <c r="Q1040" i="1"/>
  <c r="Q1044" i="1"/>
  <c r="R1044" i="1"/>
  <c r="Q937" i="1"/>
  <c r="R937" i="1"/>
  <c r="Q941" i="1"/>
  <c r="Q945" i="1"/>
  <c r="R945" i="1"/>
  <c r="Q949" i="1"/>
  <c r="R949" i="1"/>
  <c r="Q953" i="1"/>
  <c r="R953" i="1"/>
  <c r="Q957" i="1"/>
  <c r="R957" i="1"/>
  <c r="Q961" i="1"/>
  <c r="Q965" i="1"/>
  <c r="R965" i="1"/>
  <c r="Q969" i="1"/>
  <c r="Q973" i="1"/>
  <c r="Q977" i="1"/>
  <c r="R977" i="1"/>
  <c r="Q981" i="1"/>
  <c r="R981" i="1"/>
  <c r="Q985" i="1"/>
  <c r="R985" i="1"/>
  <c r="Q989" i="1"/>
  <c r="R989" i="1"/>
  <c r="Q993" i="1"/>
  <c r="R993" i="1"/>
  <c r="Q997" i="1"/>
  <c r="R997" i="1"/>
  <c r="Q1001" i="1"/>
  <c r="R1001" i="1"/>
  <c r="Q1005" i="1"/>
  <c r="Q1009" i="1"/>
  <c r="R1009" i="1"/>
  <c r="Q1013" i="1"/>
  <c r="R1013" i="1"/>
  <c r="Q1017" i="1"/>
  <c r="R1017" i="1"/>
  <c r="Q1021" i="1"/>
  <c r="R1021" i="1"/>
  <c r="Q1025" i="1"/>
  <c r="R1025" i="1"/>
  <c r="Q1029" i="1"/>
  <c r="R1029" i="1"/>
  <c r="Q1033" i="1"/>
  <c r="Q1037" i="1"/>
  <c r="Q1041" i="1"/>
  <c r="R1041" i="1"/>
  <c r="Q1045" i="1"/>
  <c r="R1045" i="1"/>
  <c r="R969" i="1"/>
  <c r="R1193" i="1"/>
  <c r="R1241" i="1"/>
  <c r="Q1402" i="1"/>
  <c r="R1402" i="1"/>
  <c r="Q1406" i="1"/>
  <c r="Q1410" i="1"/>
  <c r="R1410" i="1"/>
  <c r="Q1414" i="1"/>
  <c r="R1414" i="1"/>
  <c r="Q1418" i="1"/>
  <c r="R1418" i="1"/>
  <c r="Q1422" i="1"/>
  <c r="Q1426" i="1"/>
  <c r="R1426" i="1"/>
  <c r="Q1430" i="1"/>
  <c r="R1430" i="1"/>
  <c r="Q1434" i="1"/>
  <c r="R1434" i="1"/>
  <c r="Q1438" i="1"/>
  <c r="Q1403" i="1"/>
  <c r="Q1407" i="1"/>
  <c r="R1407" i="1"/>
  <c r="Q1411" i="1"/>
  <c r="R1411" i="1"/>
  <c r="Q1415" i="1"/>
  <c r="R1415" i="1"/>
  <c r="Q1419" i="1"/>
  <c r="Q1423" i="1"/>
  <c r="R1423" i="1"/>
  <c r="Q1427" i="1"/>
  <c r="R1427" i="1"/>
  <c r="Q1431" i="1"/>
  <c r="R1431" i="1"/>
  <c r="Q1435" i="1"/>
  <c r="Q1439" i="1"/>
  <c r="R1439" i="1"/>
  <c r="Q1404" i="1"/>
  <c r="R1404" i="1"/>
  <c r="Q1408" i="1"/>
  <c r="Q1412" i="1"/>
  <c r="R1412" i="1"/>
  <c r="Q1416" i="1"/>
  <c r="Q1420" i="1"/>
  <c r="R1420" i="1"/>
  <c r="Q1424" i="1"/>
  <c r="Q1428" i="1"/>
  <c r="R1428" i="1"/>
  <c r="Q1432" i="1"/>
  <c r="Q1436" i="1"/>
  <c r="R1436" i="1"/>
  <c r="Q1401" i="1"/>
  <c r="R1401" i="1"/>
  <c r="Q1405" i="1"/>
  <c r="R1405" i="1"/>
  <c r="Q1409" i="1"/>
  <c r="R1409" i="1"/>
  <c r="Q1413" i="1"/>
  <c r="R1413" i="1"/>
  <c r="Q1417" i="1"/>
  <c r="Q1421" i="1"/>
  <c r="R1421" i="1"/>
  <c r="Q1425" i="1"/>
  <c r="Q1429" i="1"/>
  <c r="Q1433" i="1"/>
  <c r="R1433" i="1"/>
  <c r="Q1437" i="1"/>
  <c r="R1437" i="1"/>
  <c r="R1425" i="1"/>
  <c r="R1513" i="1"/>
  <c r="R1913" i="1"/>
  <c r="R1945" i="1"/>
  <c r="R2161" i="1"/>
  <c r="R2233" i="1"/>
  <c r="Q2258" i="1"/>
  <c r="R2258" i="1"/>
  <c r="Q2262" i="1"/>
  <c r="Q2266" i="1"/>
  <c r="R2266" i="1"/>
  <c r="Q2270" i="1"/>
  <c r="R2270" i="1"/>
  <c r="Q2274" i="1"/>
  <c r="R2274" i="1"/>
  <c r="Q2278" i="1"/>
  <c r="R2278" i="1"/>
  <c r="Q2282" i="1"/>
  <c r="R2282" i="1"/>
  <c r="Q2286" i="1"/>
  <c r="R2286" i="1"/>
  <c r="Q2290" i="1"/>
  <c r="R2290" i="1"/>
  <c r="Q2294" i="1"/>
  <c r="Q2298" i="1"/>
  <c r="R2298" i="1"/>
  <c r="Q2302" i="1"/>
  <c r="R2302" i="1"/>
  <c r="Q2306" i="1"/>
  <c r="R2306" i="1"/>
  <c r="Q2310" i="1"/>
  <c r="R2310" i="1"/>
  <c r="Q2314" i="1"/>
  <c r="R2314" i="1"/>
  <c r="Q2318" i="1"/>
  <c r="R2318" i="1"/>
  <c r="Q2322" i="1"/>
  <c r="R2322" i="1"/>
  <c r="Q2326" i="1"/>
  <c r="Q2330" i="1"/>
  <c r="R2330" i="1"/>
  <c r="Q2334" i="1"/>
  <c r="R2334" i="1"/>
  <c r="Q2338" i="1"/>
  <c r="R2338" i="1"/>
  <c r="Q2342" i="1"/>
  <c r="R2342" i="1"/>
  <c r="Q2346" i="1"/>
  <c r="R2346" i="1"/>
  <c r="Q2350" i="1"/>
  <c r="R2350" i="1"/>
  <c r="Q2354" i="1"/>
  <c r="R2354" i="1"/>
  <c r="Q2358" i="1"/>
  <c r="Q2362" i="1"/>
  <c r="R2362" i="1"/>
  <c r="Q2366" i="1"/>
  <c r="R2366" i="1"/>
  <c r="Q2370" i="1"/>
  <c r="R2370" i="1"/>
  <c r="Q2374" i="1"/>
  <c r="R2374" i="1"/>
  <c r="Q2378" i="1"/>
  <c r="R2378" i="1"/>
  <c r="Q2382" i="1"/>
  <c r="R2382" i="1"/>
  <c r="Q2386" i="1"/>
  <c r="R2386" i="1"/>
  <c r="Q2259" i="1"/>
  <c r="R2259" i="1"/>
  <c r="Q2263" i="1"/>
  <c r="R2263" i="1"/>
  <c r="Q2267" i="1"/>
  <c r="R2267" i="1"/>
  <c r="Q2271" i="1"/>
  <c r="R2271" i="1"/>
  <c r="Q2275" i="1"/>
  <c r="R2275" i="1"/>
  <c r="Q2279" i="1"/>
  <c r="R2279" i="1"/>
  <c r="Q2283" i="1"/>
  <c r="Q2287" i="1"/>
  <c r="R2287" i="1"/>
  <c r="Q2291" i="1"/>
  <c r="R2291" i="1"/>
  <c r="Q2295" i="1"/>
  <c r="R2295" i="1"/>
  <c r="Q2299" i="1"/>
  <c r="R2299" i="1"/>
  <c r="Q2303" i="1"/>
  <c r="R2303" i="1"/>
  <c r="Q2307" i="1"/>
  <c r="R2307" i="1"/>
  <c r="Q2311" i="1"/>
  <c r="R2311" i="1"/>
  <c r="Q2315" i="1"/>
  <c r="Q2319" i="1"/>
  <c r="R2319" i="1"/>
  <c r="Q2323" i="1"/>
  <c r="R2323" i="1"/>
  <c r="Q2327" i="1"/>
  <c r="R2327" i="1"/>
  <c r="Q2331" i="1"/>
  <c r="R2331" i="1"/>
  <c r="Q2335" i="1"/>
  <c r="R2335" i="1"/>
  <c r="Q2339" i="1"/>
  <c r="R2339" i="1"/>
  <c r="Q2343" i="1"/>
  <c r="R2343" i="1"/>
  <c r="Q2347" i="1"/>
  <c r="Q2351" i="1"/>
  <c r="R2351" i="1"/>
  <c r="Q2355" i="1"/>
  <c r="R2355" i="1"/>
  <c r="Q2359" i="1"/>
  <c r="R2359" i="1"/>
  <c r="Q2363" i="1"/>
  <c r="R2363" i="1"/>
  <c r="Q2367" i="1"/>
  <c r="R2367" i="1"/>
  <c r="Q2371" i="1"/>
  <c r="R2371" i="1"/>
  <c r="Q2375" i="1"/>
  <c r="R2375" i="1"/>
  <c r="Q2379" i="1"/>
  <c r="Q2383" i="1"/>
  <c r="R2383" i="1"/>
  <c r="Q2387" i="1"/>
  <c r="R2387" i="1"/>
  <c r="Q2260" i="1"/>
  <c r="Q2264" i="1"/>
  <c r="R2264" i="1"/>
  <c r="Q2268" i="1"/>
  <c r="Q2272" i="1"/>
  <c r="R2272" i="1"/>
  <c r="Q2276" i="1"/>
  <c r="Q2280" i="1"/>
  <c r="Q2284" i="1"/>
  <c r="Q2288" i="1"/>
  <c r="R2288" i="1"/>
  <c r="Q2292" i="1"/>
  <c r="Q2296" i="1"/>
  <c r="R2296" i="1"/>
  <c r="Q2300" i="1"/>
  <c r="Q2304" i="1"/>
  <c r="Q2308" i="1"/>
  <c r="Q2312" i="1"/>
  <c r="Q2316" i="1"/>
  <c r="Q2320" i="1"/>
  <c r="Q2324" i="1"/>
  <c r="Q2328" i="1"/>
  <c r="R2328" i="1"/>
  <c r="Q2332" i="1"/>
  <c r="Q2336" i="1"/>
  <c r="R2336" i="1"/>
  <c r="Q2340" i="1"/>
  <c r="Q2344" i="1"/>
  <c r="Q2348" i="1"/>
  <c r="Q2352" i="1"/>
  <c r="R2352" i="1"/>
  <c r="Q2356" i="1"/>
  <c r="Q2360" i="1"/>
  <c r="R2360" i="1"/>
  <c r="Q2364" i="1"/>
  <c r="Q2368" i="1"/>
  <c r="Q2372" i="1"/>
  <c r="Q2376" i="1"/>
  <c r="R2376" i="1"/>
  <c r="Q2380" i="1"/>
  <c r="Q2384" i="1"/>
  <c r="R2384" i="1"/>
  <c r="Q2388" i="1"/>
  <c r="Q2265" i="1"/>
  <c r="R2265" i="1"/>
  <c r="Q2281" i="1"/>
  <c r="R2281" i="1"/>
  <c r="Q2297" i="1"/>
  <c r="R2297" i="1"/>
  <c r="Q2313" i="1"/>
  <c r="R2313" i="1"/>
  <c r="Q2329" i="1"/>
  <c r="Q2345" i="1"/>
  <c r="R2345" i="1"/>
  <c r="Q2361" i="1"/>
  <c r="R2361" i="1"/>
  <c r="Q2377" i="1"/>
  <c r="Q2269" i="1"/>
  <c r="R2269" i="1"/>
  <c r="Q2285" i="1"/>
  <c r="R2285" i="1"/>
  <c r="Q2301" i="1"/>
  <c r="R2301" i="1"/>
  <c r="Q2317" i="1"/>
  <c r="Q2333" i="1"/>
  <c r="R2333" i="1"/>
  <c r="Q2349" i="1"/>
  <c r="Q2365" i="1"/>
  <c r="R2365" i="1"/>
  <c r="Q2381" i="1"/>
  <c r="Q2257" i="1"/>
  <c r="R2257" i="1"/>
  <c r="Q2273" i="1"/>
  <c r="R2273" i="1"/>
  <c r="Q2289" i="1"/>
  <c r="Q2305" i="1"/>
  <c r="R2305" i="1"/>
  <c r="Q2321" i="1"/>
  <c r="R2321" i="1"/>
  <c r="Q2337" i="1"/>
  <c r="R2337" i="1"/>
  <c r="Q2353" i="1"/>
  <c r="R2353" i="1"/>
  <c r="Q2369" i="1"/>
  <c r="R2369" i="1"/>
  <c r="Q2385" i="1"/>
  <c r="R2385" i="1"/>
  <c r="Q2261" i="1"/>
  <c r="Q2277" i="1"/>
  <c r="Q2293" i="1"/>
  <c r="R2293" i="1"/>
  <c r="Q2309" i="1"/>
  <c r="R2309" i="1"/>
  <c r="Q2325" i="1"/>
  <c r="R2325" i="1"/>
  <c r="Q2341" i="1"/>
  <c r="R2341" i="1"/>
  <c r="Q2357" i="1"/>
  <c r="R2357" i="1"/>
  <c r="Q2373" i="1"/>
  <c r="R2373" i="1"/>
  <c r="Q2389" i="1"/>
  <c r="R2389" i="1"/>
  <c r="R2289" i="1"/>
  <c r="R2481" i="1"/>
  <c r="R2665" i="1"/>
  <c r="R3017" i="1"/>
  <c r="R3097" i="1"/>
  <c r="R3121" i="1"/>
  <c r="R3145" i="1"/>
  <c r="R3161" i="1"/>
  <c r="R3185" i="1"/>
  <c r="R70" i="1"/>
  <c r="R86" i="1"/>
  <c r="R102" i="1"/>
  <c r="R126" i="1"/>
  <c r="Q25" i="1"/>
  <c r="R25" i="1"/>
  <c r="Q29" i="1"/>
  <c r="R29" i="1"/>
  <c r="Q33" i="1"/>
  <c r="R33" i="1"/>
  <c r="Q37" i="1"/>
  <c r="R37" i="1"/>
  <c r="Q41" i="1"/>
  <c r="R41" i="1"/>
  <c r="Q45" i="1"/>
  <c r="R45" i="1"/>
  <c r="Q49" i="1"/>
  <c r="R49" i="1"/>
  <c r="Q53" i="1"/>
  <c r="R53" i="1"/>
  <c r="Q26" i="1"/>
  <c r="R26" i="1"/>
  <c r="Q30" i="1"/>
  <c r="R30" i="1"/>
  <c r="Q34" i="1"/>
  <c r="R34" i="1"/>
  <c r="Q38" i="1"/>
  <c r="R38" i="1"/>
  <c r="Q42" i="1"/>
  <c r="R42" i="1"/>
  <c r="Q46" i="1"/>
  <c r="R46" i="1"/>
  <c r="Q50" i="1"/>
  <c r="R50" i="1"/>
  <c r="Q54" i="1"/>
  <c r="R54" i="1"/>
  <c r="Q27" i="1"/>
  <c r="R27" i="1"/>
  <c r="Q31" i="1"/>
  <c r="R31" i="1"/>
  <c r="Q35" i="1"/>
  <c r="R35" i="1"/>
  <c r="Q39" i="1"/>
  <c r="R39" i="1"/>
  <c r="Q43" i="1"/>
  <c r="R43" i="1"/>
  <c r="Q47" i="1"/>
  <c r="R47" i="1"/>
  <c r="Q51" i="1"/>
  <c r="R51" i="1"/>
  <c r="Q55" i="1"/>
  <c r="R55" i="1"/>
  <c r="Q28" i="1"/>
  <c r="R28" i="1"/>
  <c r="Q44" i="1"/>
  <c r="R44" i="1"/>
  <c r="Q32" i="1"/>
  <c r="R32" i="1"/>
  <c r="Q48" i="1"/>
  <c r="R48" i="1"/>
  <c r="Q24" i="1"/>
  <c r="R24" i="1"/>
  <c r="Q40" i="1"/>
  <c r="Q56" i="1"/>
  <c r="R56" i="1"/>
  <c r="Q36" i="1"/>
  <c r="R36" i="1"/>
  <c r="Q52" i="1"/>
  <c r="R52" i="1"/>
  <c r="R40" i="1"/>
  <c r="R72" i="1"/>
  <c r="R80" i="1"/>
  <c r="R96" i="1"/>
  <c r="R162" i="1"/>
  <c r="R87" i="1"/>
  <c r="R111" i="1"/>
  <c r="R163" i="1"/>
  <c r="R61" i="1"/>
  <c r="R93" i="1"/>
  <c r="R133" i="1"/>
  <c r="R165" i="1"/>
  <c r="Q181" i="1"/>
  <c r="R181" i="1"/>
  <c r="Q185" i="1"/>
  <c r="R185" i="1"/>
  <c r="Q189" i="1"/>
  <c r="R189" i="1"/>
  <c r="Q193" i="1"/>
  <c r="R193" i="1"/>
  <c r="Q197" i="1"/>
  <c r="Q201" i="1"/>
  <c r="R201" i="1"/>
  <c r="Q205" i="1"/>
  <c r="R205" i="1"/>
  <c r="Q209" i="1"/>
  <c r="R209" i="1"/>
  <c r="Q213" i="1"/>
  <c r="R213" i="1"/>
  <c r="Q217" i="1"/>
  <c r="R217" i="1"/>
  <c r="Q221" i="1"/>
  <c r="R221" i="1"/>
  <c r="Q225" i="1"/>
  <c r="R225" i="1"/>
  <c r="Q229" i="1"/>
  <c r="R229" i="1"/>
  <c r="Q233" i="1"/>
  <c r="R233" i="1"/>
  <c r="Q237" i="1"/>
  <c r="R237" i="1"/>
  <c r="Q241" i="1"/>
  <c r="R241" i="1"/>
  <c r="Q245" i="1"/>
  <c r="R245" i="1"/>
  <c r="Q249" i="1"/>
  <c r="R249" i="1"/>
  <c r="Q253" i="1"/>
  <c r="R253" i="1"/>
  <c r="Q257" i="1"/>
  <c r="R257" i="1"/>
  <c r="Q261" i="1"/>
  <c r="R261" i="1"/>
  <c r="Q265" i="1"/>
  <c r="R265" i="1"/>
  <c r="Q269" i="1"/>
  <c r="R269" i="1"/>
  <c r="Q273" i="1"/>
  <c r="R273" i="1"/>
  <c r="Q277" i="1"/>
  <c r="R277" i="1"/>
  <c r="Q281" i="1"/>
  <c r="R281" i="1"/>
  <c r="Q285" i="1"/>
  <c r="R285" i="1"/>
  <c r="Q289" i="1"/>
  <c r="R289" i="1"/>
  <c r="Q293" i="1"/>
  <c r="R293" i="1"/>
  <c r="Q297" i="1"/>
  <c r="R297" i="1"/>
  <c r="Q301" i="1"/>
  <c r="R301" i="1"/>
  <c r="Q182" i="1"/>
  <c r="R182" i="1"/>
  <c r="Q186" i="1"/>
  <c r="R186" i="1"/>
  <c r="Q190" i="1"/>
  <c r="R190" i="1"/>
  <c r="Q194" i="1"/>
  <c r="R194" i="1"/>
  <c r="Q198" i="1"/>
  <c r="Q202" i="1"/>
  <c r="R202" i="1"/>
  <c r="Q206" i="1"/>
  <c r="R206" i="1"/>
  <c r="Q210" i="1"/>
  <c r="R210" i="1"/>
  <c r="Q214" i="1"/>
  <c r="R214" i="1"/>
  <c r="Q218" i="1"/>
  <c r="R218" i="1"/>
  <c r="Q222" i="1"/>
  <c r="R222" i="1"/>
  <c r="Q226" i="1"/>
  <c r="R226" i="1"/>
  <c r="Q230" i="1"/>
  <c r="Q234" i="1"/>
  <c r="R234" i="1"/>
  <c r="Q238" i="1"/>
  <c r="R238" i="1"/>
  <c r="Q242" i="1"/>
  <c r="R242" i="1"/>
  <c r="Q246" i="1"/>
  <c r="R246" i="1"/>
  <c r="Q250" i="1"/>
  <c r="R250" i="1"/>
  <c r="Q254" i="1"/>
  <c r="R254" i="1"/>
  <c r="Q258" i="1"/>
  <c r="R258" i="1"/>
  <c r="Q262" i="1"/>
  <c r="Q266" i="1"/>
  <c r="R266" i="1"/>
  <c r="Q270" i="1"/>
  <c r="R270" i="1"/>
  <c r="Q274" i="1"/>
  <c r="R274" i="1"/>
  <c r="Q278" i="1"/>
  <c r="R278" i="1"/>
  <c r="Q282" i="1"/>
  <c r="R282" i="1"/>
  <c r="Q286" i="1"/>
  <c r="R286" i="1"/>
  <c r="Q290" i="1"/>
  <c r="R290" i="1"/>
  <c r="Q294" i="1"/>
  <c r="Q298" i="1"/>
  <c r="R298" i="1"/>
  <c r="Q302" i="1"/>
  <c r="R302" i="1"/>
  <c r="Q183" i="1"/>
  <c r="R183" i="1"/>
  <c r="Q187" i="1"/>
  <c r="R187" i="1"/>
  <c r="Q191" i="1"/>
  <c r="R191" i="1"/>
  <c r="Q195" i="1"/>
  <c r="Q199" i="1"/>
  <c r="R199" i="1"/>
  <c r="Q203" i="1"/>
  <c r="R203" i="1"/>
  <c r="Q207" i="1"/>
  <c r="R207" i="1"/>
  <c r="Q211" i="1"/>
  <c r="Q215" i="1"/>
  <c r="R215" i="1"/>
  <c r="Q219" i="1"/>
  <c r="R219" i="1"/>
  <c r="Q223" i="1"/>
  <c r="R223" i="1"/>
  <c r="Q227" i="1"/>
  <c r="Q231" i="1"/>
  <c r="R231" i="1"/>
  <c r="Q235" i="1"/>
  <c r="R235" i="1"/>
  <c r="Q239" i="1"/>
  <c r="R239" i="1"/>
  <c r="Q243" i="1"/>
  <c r="Q247" i="1"/>
  <c r="R247" i="1"/>
  <c r="Q251" i="1"/>
  <c r="R251" i="1"/>
  <c r="Q255" i="1"/>
  <c r="R255" i="1"/>
  <c r="Q259" i="1"/>
  <c r="Q263" i="1"/>
  <c r="R263" i="1"/>
  <c r="Q267" i="1"/>
  <c r="R267" i="1"/>
  <c r="Q271" i="1"/>
  <c r="R271" i="1"/>
  <c r="Q275" i="1"/>
  <c r="Q279" i="1"/>
  <c r="R279" i="1"/>
  <c r="Q283" i="1"/>
  <c r="R283" i="1"/>
  <c r="Q287" i="1"/>
  <c r="R287" i="1"/>
  <c r="Q291" i="1"/>
  <c r="Q295" i="1"/>
  <c r="R295" i="1"/>
  <c r="Q299" i="1"/>
  <c r="R299" i="1"/>
  <c r="Q303" i="1"/>
  <c r="R303" i="1"/>
  <c r="Q188" i="1"/>
  <c r="R188" i="1"/>
  <c r="Q204" i="1"/>
  <c r="R204" i="1"/>
  <c r="Q220" i="1"/>
  <c r="R220" i="1"/>
  <c r="Q236" i="1"/>
  <c r="R236" i="1"/>
  <c r="Q252" i="1"/>
  <c r="R252" i="1"/>
  <c r="Q268" i="1"/>
  <c r="R268" i="1"/>
  <c r="Q284" i="1"/>
  <c r="R284" i="1"/>
  <c r="Q300" i="1"/>
  <c r="R300" i="1"/>
  <c r="Q192" i="1"/>
  <c r="Q208" i="1"/>
  <c r="R208" i="1"/>
  <c r="Q224" i="1"/>
  <c r="R224" i="1"/>
  <c r="Q240" i="1"/>
  <c r="Q256" i="1"/>
  <c r="R256" i="1"/>
  <c r="Q272" i="1"/>
  <c r="R272" i="1"/>
  <c r="Q288" i="1"/>
  <c r="Q304" i="1"/>
  <c r="Q184" i="1"/>
  <c r="R184" i="1"/>
  <c r="Q200" i="1"/>
  <c r="Q216" i="1"/>
  <c r="Q232" i="1"/>
  <c r="Q248" i="1"/>
  <c r="Q264" i="1"/>
  <c r="Q280" i="1"/>
  <c r="R280" i="1"/>
  <c r="Q296" i="1"/>
  <c r="Q196" i="1"/>
  <c r="R196" i="1"/>
  <c r="Q260" i="1"/>
  <c r="R260" i="1"/>
  <c r="Q212" i="1"/>
  <c r="R212" i="1"/>
  <c r="Q276" i="1"/>
  <c r="R276" i="1"/>
  <c r="Q228" i="1"/>
  <c r="R228" i="1"/>
  <c r="Q292" i="1"/>
  <c r="R292" i="1"/>
  <c r="Q244" i="1"/>
  <c r="R244" i="1"/>
  <c r="R197" i="1"/>
  <c r="R317" i="1"/>
  <c r="R333" i="1"/>
  <c r="R349" i="1"/>
  <c r="R365" i="1"/>
  <c r="R381" i="1"/>
  <c r="R397" i="1"/>
  <c r="R413" i="1"/>
  <c r="R429" i="1"/>
  <c r="R445" i="1"/>
  <c r="R477" i="1"/>
  <c r="R509" i="1"/>
  <c r="R525" i="1"/>
  <c r="R541" i="1"/>
  <c r="R557" i="1"/>
  <c r="R573" i="1"/>
  <c r="R589" i="1"/>
  <c r="R605" i="1"/>
  <c r="R621" i="1"/>
  <c r="R781" i="1"/>
  <c r="R797" i="1"/>
  <c r="R813" i="1"/>
  <c r="R829" i="1"/>
  <c r="R845" i="1"/>
  <c r="R861" i="1"/>
  <c r="R869" i="1"/>
  <c r="R877" i="1"/>
  <c r="R885" i="1"/>
  <c r="R893" i="1"/>
  <c r="R901" i="1"/>
  <c r="R909" i="1"/>
  <c r="R917" i="1"/>
  <c r="R925" i="1"/>
  <c r="R933" i="1"/>
  <c r="R941" i="1"/>
  <c r="R973" i="1"/>
  <c r="R1005" i="1"/>
  <c r="R1037" i="1"/>
  <c r="R1181" i="1"/>
  <c r="R1213" i="1"/>
  <c r="R1245" i="1"/>
  <c r="R1277" i="1"/>
  <c r="R1429" i="1"/>
  <c r="R1493" i="1"/>
  <c r="R1509" i="1"/>
  <c r="R1525" i="1"/>
  <c r="R1541" i="1"/>
  <c r="R1557" i="1"/>
  <c r="Q1662" i="1"/>
  <c r="R1662" i="1"/>
  <c r="Q1666" i="1"/>
  <c r="R1666" i="1"/>
  <c r="Q1670" i="1"/>
  <c r="R1670" i="1"/>
  <c r="Q1674" i="1"/>
  <c r="R1674" i="1"/>
  <c r="Q1678" i="1"/>
  <c r="R1678" i="1"/>
  <c r="Q1682" i="1"/>
  <c r="R1682" i="1"/>
  <c r="Q1686" i="1"/>
  <c r="Q1690" i="1"/>
  <c r="R1690" i="1"/>
  <c r="Q1694" i="1"/>
  <c r="R1694" i="1"/>
  <c r="Q1698" i="1"/>
  <c r="R1698" i="1"/>
  <c r="Q1702" i="1"/>
  <c r="Q1706" i="1"/>
  <c r="R1706" i="1"/>
  <c r="Q1710" i="1"/>
  <c r="R1710" i="1"/>
  <c r="Q1714" i="1"/>
  <c r="R1714" i="1"/>
  <c r="Q1718" i="1"/>
  <c r="Q1722" i="1"/>
  <c r="R1722" i="1"/>
  <c r="Q1726" i="1"/>
  <c r="R1726" i="1"/>
  <c r="Q1730" i="1"/>
  <c r="R1730" i="1"/>
  <c r="Q1734" i="1"/>
  <c r="R1734" i="1"/>
  <c r="Q1738" i="1"/>
  <c r="R1738" i="1"/>
  <c r="Q1663" i="1"/>
  <c r="R1663" i="1"/>
  <c r="Q1667" i="1"/>
  <c r="Q1671" i="1"/>
  <c r="R1671" i="1"/>
  <c r="Q1675" i="1"/>
  <c r="R1675" i="1"/>
  <c r="Q1679" i="1"/>
  <c r="R1679" i="1"/>
  <c r="Q1683" i="1"/>
  <c r="Q1687" i="1"/>
  <c r="R1687" i="1"/>
  <c r="Q1691" i="1"/>
  <c r="R1691" i="1"/>
  <c r="Q1695" i="1"/>
  <c r="R1695" i="1"/>
  <c r="Q1699" i="1"/>
  <c r="Q1703" i="1"/>
  <c r="R1703" i="1"/>
  <c r="Q1707" i="1"/>
  <c r="R1707" i="1"/>
  <c r="Q1711" i="1"/>
  <c r="R1711" i="1"/>
  <c r="Q1715" i="1"/>
  <c r="Q1719" i="1"/>
  <c r="R1719" i="1"/>
  <c r="Q1723" i="1"/>
  <c r="R1723" i="1"/>
  <c r="Q1727" i="1"/>
  <c r="R1727" i="1"/>
  <c r="Q1731" i="1"/>
  <c r="Q1735" i="1"/>
  <c r="R1735" i="1"/>
  <c r="Q1739" i="1"/>
  <c r="R1739" i="1"/>
  <c r="Q1664" i="1"/>
  <c r="R1664" i="1"/>
  <c r="Q1668" i="1"/>
  <c r="R1668" i="1"/>
  <c r="Q1672" i="1"/>
  <c r="Q1676" i="1"/>
  <c r="R1676" i="1"/>
  <c r="Q1680" i="1"/>
  <c r="R1680" i="1"/>
  <c r="Q1684" i="1"/>
  <c r="R1684" i="1"/>
  <c r="Q1688" i="1"/>
  <c r="Q1692" i="1"/>
  <c r="R1692" i="1"/>
  <c r="Q1696" i="1"/>
  <c r="R1696" i="1"/>
  <c r="Q1700" i="1"/>
  <c r="R1700" i="1"/>
  <c r="Q1704" i="1"/>
  <c r="Q1708" i="1"/>
  <c r="R1708" i="1"/>
  <c r="Q1712" i="1"/>
  <c r="R1712" i="1"/>
  <c r="Q1716" i="1"/>
  <c r="R1716" i="1"/>
  <c r="Q1720" i="1"/>
  <c r="Q1724" i="1"/>
  <c r="R1724" i="1"/>
  <c r="Q1728" i="1"/>
  <c r="R1728" i="1"/>
  <c r="Q1732" i="1"/>
  <c r="R1732" i="1"/>
  <c r="Q1736" i="1"/>
  <c r="Q1740" i="1"/>
  <c r="R1740" i="1"/>
  <c r="Q1661" i="1"/>
  <c r="R1661" i="1"/>
  <c r="Q1665" i="1"/>
  <c r="R1665" i="1"/>
  <c r="Q1669" i="1"/>
  <c r="R1669" i="1"/>
  <c r="Q1673" i="1"/>
  <c r="R1673" i="1"/>
  <c r="Q1677" i="1"/>
  <c r="R1677" i="1"/>
  <c r="Q1681" i="1"/>
  <c r="Q1685" i="1"/>
  <c r="R1685" i="1"/>
  <c r="Q1689" i="1"/>
  <c r="R1689" i="1"/>
  <c r="Q1693" i="1"/>
  <c r="R1693" i="1"/>
  <c r="Q1697" i="1"/>
  <c r="R1697" i="1"/>
  <c r="Q1701" i="1"/>
  <c r="R1701" i="1"/>
  <c r="Q1705" i="1"/>
  <c r="R1705" i="1"/>
  <c r="Q1709" i="1"/>
  <c r="R1709" i="1"/>
  <c r="Q1713" i="1"/>
  <c r="R1713" i="1"/>
  <c r="Q1717" i="1"/>
  <c r="R1717" i="1"/>
  <c r="Q1721" i="1"/>
  <c r="R1721" i="1"/>
  <c r="Q1725" i="1"/>
  <c r="R1725" i="1"/>
  <c r="Q1729" i="1"/>
  <c r="R1729" i="1"/>
  <c r="Q1733" i="1"/>
  <c r="R1733" i="1"/>
  <c r="Q1737" i="1"/>
  <c r="R1737" i="1"/>
  <c r="Q1742" i="1"/>
  <c r="R1742" i="1"/>
  <c r="Q1746" i="1"/>
  <c r="R1746" i="1"/>
  <c r="Q1750" i="1"/>
  <c r="Q1754" i="1"/>
  <c r="R1754" i="1"/>
  <c r="Q1758" i="1"/>
  <c r="R1758" i="1"/>
  <c r="Q1762" i="1"/>
  <c r="R1762" i="1"/>
  <c r="Q1766" i="1"/>
  <c r="R1766" i="1"/>
  <c r="Q1770" i="1"/>
  <c r="R1770" i="1"/>
  <c r="Q1774" i="1"/>
  <c r="Q1778" i="1"/>
  <c r="R1778" i="1"/>
  <c r="Q1782" i="1"/>
  <c r="Q1786" i="1"/>
  <c r="R1786" i="1"/>
  <c r="Q1790" i="1"/>
  <c r="R1790" i="1"/>
  <c r="Q1794" i="1"/>
  <c r="R1794" i="1"/>
  <c r="Q1798" i="1"/>
  <c r="R1798" i="1"/>
  <c r="Q1802" i="1"/>
  <c r="R1802" i="1"/>
  <c r="Q1806" i="1"/>
  <c r="R1806" i="1"/>
  <c r="Q1810" i="1"/>
  <c r="R1810" i="1"/>
  <c r="Q1814" i="1"/>
  <c r="Q1818" i="1"/>
  <c r="R1818" i="1"/>
  <c r="Q1822" i="1"/>
  <c r="R1822" i="1"/>
  <c r="Q1826" i="1"/>
  <c r="R1826" i="1"/>
  <c r="Q1830" i="1"/>
  <c r="R1830" i="1"/>
  <c r="Q1834" i="1"/>
  <c r="R1834" i="1"/>
  <c r="Q1838" i="1"/>
  <c r="R1838" i="1"/>
  <c r="Q1842" i="1"/>
  <c r="R1842" i="1"/>
  <c r="Q1846" i="1"/>
  <c r="Q1850" i="1"/>
  <c r="R1850" i="1"/>
  <c r="Q1854" i="1"/>
  <c r="Q1858" i="1"/>
  <c r="R1858" i="1"/>
  <c r="Q1862" i="1"/>
  <c r="R1862" i="1"/>
  <c r="Q1866" i="1"/>
  <c r="R1866" i="1"/>
  <c r="Q1870" i="1"/>
  <c r="R1870" i="1"/>
  <c r="Q1874" i="1"/>
  <c r="R1874" i="1"/>
  <c r="Q1878" i="1"/>
  <c r="Q1743" i="1"/>
  <c r="R1743" i="1"/>
  <c r="Q1747" i="1"/>
  <c r="Q1751" i="1"/>
  <c r="R1751" i="1"/>
  <c r="Q1755" i="1"/>
  <c r="Q1759" i="1"/>
  <c r="R1759" i="1"/>
  <c r="Q1763" i="1"/>
  <c r="Q1767" i="1"/>
  <c r="R1767" i="1"/>
  <c r="Q1771" i="1"/>
  <c r="Q1775" i="1"/>
  <c r="R1775" i="1"/>
  <c r="Q1779" i="1"/>
  <c r="Q1783" i="1"/>
  <c r="R1783" i="1"/>
  <c r="Q1787" i="1"/>
  <c r="Q1791" i="1"/>
  <c r="R1791" i="1"/>
  <c r="Q1795" i="1"/>
  <c r="Q1799" i="1"/>
  <c r="R1799" i="1"/>
  <c r="Q1803" i="1"/>
  <c r="Q1807" i="1"/>
  <c r="R1807" i="1"/>
  <c r="Q1811" i="1"/>
  <c r="Q1815" i="1"/>
  <c r="R1815" i="1"/>
  <c r="Q1819" i="1"/>
  <c r="Q1823" i="1"/>
  <c r="R1823" i="1"/>
  <c r="Q1827" i="1"/>
  <c r="Q1831" i="1"/>
  <c r="R1831" i="1"/>
  <c r="Q1835" i="1"/>
  <c r="Q1839" i="1"/>
  <c r="R1839" i="1"/>
  <c r="Q1843" i="1"/>
  <c r="Q1847" i="1"/>
  <c r="R1847" i="1"/>
  <c r="Q1851" i="1"/>
  <c r="Q1855" i="1"/>
  <c r="R1855" i="1"/>
  <c r="Q1859" i="1"/>
  <c r="Q1863" i="1"/>
  <c r="R1863" i="1"/>
  <c r="Q1867" i="1"/>
  <c r="Q1871" i="1"/>
  <c r="R1871" i="1"/>
  <c r="Q1875" i="1"/>
  <c r="Q1879" i="1"/>
  <c r="R1879" i="1"/>
  <c r="Q1744" i="1"/>
  <c r="Q1748" i="1"/>
  <c r="R1748" i="1"/>
  <c r="Q1752" i="1"/>
  <c r="Q1756" i="1"/>
  <c r="Q1760" i="1"/>
  <c r="Q1764" i="1"/>
  <c r="R1764" i="1"/>
  <c r="Q1768" i="1"/>
  <c r="Q1772" i="1"/>
  <c r="R1772" i="1"/>
  <c r="Q1776" i="1"/>
  <c r="Q1780" i="1"/>
  <c r="R1780" i="1"/>
  <c r="Q1784" i="1"/>
  <c r="Q1788" i="1"/>
  <c r="Q1792" i="1"/>
  <c r="Q1796" i="1"/>
  <c r="R1796" i="1"/>
  <c r="Q1800" i="1"/>
  <c r="Q1804" i="1"/>
  <c r="R1804" i="1"/>
  <c r="Q1808" i="1"/>
  <c r="Q1812" i="1"/>
  <c r="R1812" i="1"/>
  <c r="Q1816" i="1"/>
  <c r="Q1820" i="1"/>
  <c r="Q1824" i="1"/>
  <c r="Q1828" i="1"/>
  <c r="R1828" i="1"/>
  <c r="Q1832" i="1"/>
  <c r="Q1836" i="1"/>
  <c r="R1836" i="1"/>
  <c r="Q1840" i="1"/>
  <c r="Q1844" i="1"/>
  <c r="R1844" i="1"/>
  <c r="Q1848" i="1"/>
  <c r="Q1852" i="1"/>
  <c r="Q1856" i="1"/>
  <c r="Q1860" i="1"/>
  <c r="R1860" i="1"/>
  <c r="Q1864" i="1"/>
  <c r="Q1868" i="1"/>
  <c r="R1868" i="1"/>
  <c r="Q1872" i="1"/>
  <c r="Q1876" i="1"/>
  <c r="R1876" i="1"/>
  <c r="Q1880" i="1"/>
  <c r="Q1741" i="1"/>
  <c r="R1741" i="1"/>
  <c r="Q1745" i="1"/>
  <c r="R1745" i="1"/>
  <c r="Q1749" i="1"/>
  <c r="R1749" i="1"/>
  <c r="Q1753" i="1"/>
  <c r="R1753" i="1"/>
  <c r="Q1757" i="1"/>
  <c r="R1757" i="1"/>
  <c r="Q1761" i="1"/>
  <c r="R1761" i="1"/>
  <c r="Q1765" i="1"/>
  <c r="R1765" i="1"/>
  <c r="Q1769" i="1"/>
  <c r="R1769" i="1"/>
  <c r="Q1773" i="1"/>
  <c r="R1773" i="1"/>
  <c r="Q1777" i="1"/>
  <c r="R1777" i="1"/>
  <c r="Q1781" i="1"/>
  <c r="R1781" i="1"/>
  <c r="Q1785" i="1"/>
  <c r="Q1789" i="1"/>
  <c r="R1789" i="1"/>
  <c r="Q1793" i="1"/>
  <c r="R1793" i="1"/>
  <c r="Q1797" i="1"/>
  <c r="R1797" i="1"/>
  <c r="Q1801" i="1"/>
  <c r="R1801" i="1"/>
  <c r="Q1805" i="1"/>
  <c r="R1805" i="1"/>
  <c r="Q1809" i="1"/>
  <c r="R1809" i="1"/>
  <c r="Q1813" i="1"/>
  <c r="R1813" i="1"/>
  <c r="Q1817" i="1"/>
  <c r="Q1821" i="1"/>
  <c r="R1821" i="1"/>
  <c r="Q1825" i="1"/>
  <c r="R1825" i="1"/>
  <c r="Q1829" i="1"/>
  <c r="R1829" i="1"/>
  <c r="Q1833" i="1"/>
  <c r="R1833" i="1"/>
  <c r="Q1849" i="1"/>
  <c r="R1849" i="1"/>
  <c r="Q1865" i="1"/>
  <c r="R1865" i="1"/>
  <c r="Q1881" i="1"/>
  <c r="R1881" i="1"/>
  <c r="Q1837" i="1"/>
  <c r="R1837" i="1"/>
  <c r="Q1853" i="1"/>
  <c r="R1853" i="1"/>
  <c r="Q1869" i="1"/>
  <c r="R1869" i="1"/>
  <c r="Q1841" i="1"/>
  <c r="R1841" i="1"/>
  <c r="Q1857" i="1"/>
  <c r="R1857" i="1"/>
  <c r="Q1873" i="1"/>
  <c r="R1873" i="1"/>
  <c r="Q1845" i="1"/>
  <c r="R1845" i="1"/>
  <c r="Q1861" i="1"/>
  <c r="R1861" i="1"/>
  <c r="Q1877" i="1"/>
  <c r="R1877" i="1"/>
  <c r="R1885" i="1"/>
  <c r="R1917" i="1"/>
  <c r="R1925" i="1"/>
  <c r="R1933" i="1"/>
  <c r="R1965" i="1"/>
  <c r="R1989" i="1"/>
  <c r="R2005" i="1"/>
  <c r="R2141" i="1"/>
  <c r="R2165" i="1"/>
  <c r="R2205" i="1"/>
  <c r="R2229" i="1"/>
  <c r="R2261" i="1"/>
  <c r="R2277" i="1"/>
  <c r="R2317" i="1"/>
  <c r="R2349" i="1"/>
  <c r="R2381" i="1"/>
  <c r="R2445" i="1"/>
  <c r="R2469" i="1"/>
  <c r="R2485" i="1"/>
  <c r="Q2622" i="1"/>
  <c r="Q2626" i="1"/>
  <c r="R2626" i="1"/>
  <c r="Q2630" i="1"/>
  <c r="Q2623" i="1"/>
  <c r="R2623" i="1"/>
  <c r="Q2627" i="1"/>
  <c r="Q2624" i="1"/>
  <c r="Q2628" i="1"/>
  <c r="Q2621" i="1"/>
  <c r="R2621" i="1"/>
  <c r="Q2625" i="1"/>
  <c r="R2625" i="1"/>
  <c r="Q2629" i="1"/>
  <c r="R2629" i="1"/>
  <c r="R2661" i="1"/>
  <c r="R2677" i="1"/>
  <c r="R2685" i="1"/>
  <c r="R2717" i="1"/>
  <c r="Q2726" i="1"/>
  <c r="Q2730" i="1"/>
  <c r="R2730" i="1"/>
  <c r="Q2734" i="1"/>
  <c r="R2734" i="1"/>
  <c r="Q2738" i="1"/>
  <c r="R2738" i="1"/>
  <c r="Q2742" i="1"/>
  <c r="Q2746" i="1"/>
  <c r="R2746" i="1"/>
  <c r="Q2750" i="1"/>
  <c r="R2750" i="1"/>
  <c r="Q2727" i="1"/>
  <c r="R2727" i="1"/>
  <c r="Q2731" i="1"/>
  <c r="R2731" i="1"/>
  <c r="Q2735" i="1"/>
  <c r="R2735" i="1"/>
  <c r="Q2739" i="1"/>
  <c r="Q2743" i="1"/>
  <c r="R2743" i="1"/>
  <c r="Q2747" i="1"/>
  <c r="R2747" i="1"/>
  <c r="Q2751" i="1"/>
  <c r="R2751" i="1"/>
  <c r="Q2755" i="1"/>
  <c r="Q2759" i="1"/>
  <c r="R2759" i="1"/>
  <c r="Q2763" i="1"/>
  <c r="R2763" i="1"/>
  <c r="Q2767" i="1"/>
  <c r="R2767" i="1"/>
  <c r="Q2728" i="1"/>
  <c r="R2728" i="1"/>
  <c r="Q2732" i="1"/>
  <c r="Q2736" i="1"/>
  <c r="Q2740" i="1"/>
  <c r="R2740" i="1"/>
  <c r="Q2744" i="1"/>
  <c r="R2744" i="1"/>
  <c r="Q2748" i="1"/>
  <c r="Q2752" i="1"/>
  <c r="Q2756" i="1"/>
  <c r="R2756" i="1"/>
  <c r="Q2760" i="1"/>
  <c r="R2760" i="1"/>
  <c r="Q2764" i="1"/>
  <c r="Q2768" i="1"/>
  <c r="Q2772" i="1"/>
  <c r="R2772" i="1"/>
  <c r="Q2776" i="1"/>
  <c r="R2776" i="1"/>
  <c r="Q2780" i="1"/>
  <c r="Q2784" i="1"/>
  <c r="Q2788" i="1"/>
  <c r="R2788" i="1"/>
  <c r="Q2792" i="1"/>
  <c r="R2792" i="1"/>
  <c r="Q2796" i="1"/>
  <c r="Q2800" i="1"/>
  <c r="Q2804" i="1"/>
  <c r="R2804" i="1"/>
  <c r="Q2729" i="1"/>
  <c r="R2729" i="1"/>
  <c r="Q2745" i="1"/>
  <c r="Q2757" i="1"/>
  <c r="R2757" i="1"/>
  <c r="Q2765" i="1"/>
  <c r="R2765" i="1"/>
  <c r="Q2771" i="1"/>
  <c r="Q2777" i="1"/>
  <c r="R2777" i="1"/>
  <c r="Q2782" i="1"/>
  <c r="R2782" i="1"/>
  <c r="Q2787" i="1"/>
  <c r="R2787" i="1"/>
  <c r="Q2793" i="1"/>
  <c r="R2793" i="1"/>
  <c r="Q2798" i="1"/>
  <c r="R2798" i="1"/>
  <c r="Q2803" i="1"/>
  <c r="Q2733" i="1"/>
  <c r="R2733" i="1"/>
  <c r="Q2749" i="1"/>
  <c r="R2749" i="1"/>
  <c r="Q2758" i="1"/>
  <c r="Q2766" i="1"/>
  <c r="R2766" i="1"/>
  <c r="Q2773" i="1"/>
  <c r="R2773" i="1"/>
  <c r="Q2778" i="1"/>
  <c r="R2778" i="1"/>
  <c r="Q2783" i="1"/>
  <c r="R2783" i="1"/>
  <c r="Q2789" i="1"/>
  <c r="Q2794" i="1"/>
  <c r="R2794" i="1"/>
  <c r="Q2799" i="1"/>
  <c r="R2799" i="1"/>
  <c r="Q2737" i="1"/>
  <c r="R2737" i="1"/>
  <c r="Q2753" i="1"/>
  <c r="R2753" i="1"/>
  <c r="Q2761" i="1"/>
  <c r="R2761" i="1"/>
  <c r="Q2769" i="1"/>
  <c r="R2769" i="1"/>
  <c r="Q2774" i="1"/>
  <c r="R2774" i="1"/>
  <c r="Q2779" i="1"/>
  <c r="R2779" i="1"/>
  <c r="Q2785" i="1"/>
  <c r="R2785" i="1"/>
  <c r="Q2790" i="1"/>
  <c r="R2790" i="1"/>
  <c r="Q2795" i="1"/>
  <c r="Q2801" i="1"/>
  <c r="R2801" i="1"/>
  <c r="Q2725" i="1"/>
  <c r="R2725" i="1"/>
  <c r="Q2741" i="1"/>
  <c r="R2741" i="1"/>
  <c r="Q2754" i="1"/>
  <c r="R2754" i="1"/>
  <c r="Q2762" i="1"/>
  <c r="R2762" i="1"/>
  <c r="Q2770" i="1"/>
  <c r="R2770" i="1"/>
  <c r="Q2775" i="1"/>
  <c r="R2775" i="1"/>
  <c r="Q2781" i="1"/>
  <c r="R2781" i="1"/>
  <c r="Q2786" i="1"/>
  <c r="R2786" i="1"/>
  <c r="Q2791" i="1"/>
  <c r="R2791" i="1"/>
  <c r="Q2797" i="1"/>
  <c r="R2797" i="1"/>
  <c r="Q2802" i="1"/>
  <c r="R2802" i="1"/>
  <c r="R2789" i="1"/>
  <c r="Q2808" i="1"/>
  <c r="R2808" i="1"/>
  <c r="Q2812" i="1"/>
  <c r="Q2816" i="1"/>
  <c r="Q2820" i="1"/>
  <c r="R2820" i="1"/>
  <c r="Q2824" i="1"/>
  <c r="R2824" i="1"/>
  <c r="Q2828" i="1"/>
  <c r="Q2832" i="1"/>
  <c r="Q2836" i="1"/>
  <c r="R2836" i="1"/>
  <c r="Q2840" i="1"/>
  <c r="R2840" i="1"/>
  <c r="Q2844" i="1"/>
  <c r="Q2848" i="1"/>
  <c r="Q2852" i="1"/>
  <c r="R2852" i="1"/>
  <c r="Q2809" i="1"/>
  <c r="R2809" i="1"/>
  <c r="Q2814" i="1"/>
  <c r="R2814" i="1"/>
  <c r="Q2819" i="1"/>
  <c r="R2819" i="1"/>
  <c r="Q2825" i="1"/>
  <c r="R2825" i="1"/>
  <c r="Q2830" i="1"/>
  <c r="R2830" i="1"/>
  <c r="Q2835" i="1"/>
  <c r="Q2841" i="1"/>
  <c r="R2841" i="1"/>
  <c r="Q2846" i="1"/>
  <c r="R2846" i="1"/>
  <c r="Q2851" i="1"/>
  <c r="Q2805" i="1"/>
  <c r="R2805" i="1"/>
  <c r="Q2810" i="1"/>
  <c r="R2810" i="1"/>
  <c r="Q2815" i="1"/>
  <c r="R2815" i="1"/>
  <c r="Q2821" i="1"/>
  <c r="R2821" i="1"/>
  <c r="Q2826" i="1"/>
  <c r="R2826" i="1"/>
  <c r="Q2831" i="1"/>
  <c r="R2831" i="1"/>
  <c r="Q2837" i="1"/>
  <c r="R2837" i="1"/>
  <c r="Q2842" i="1"/>
  <c r="R2842" i="1"/>
  <c r="Q2847" i="1"/>
  <c r="R2847" i="1"/>
  <c r="Q2853" i="1"/>
  <c r="R2853" i="1"/>
  <c r="Q2806" i="1"/>
  <c r="R2806" i="1"/>
  <c r="Q2811" i="1"/>
  <c r="Q2817" i="1"/>
  <c r="R2817" i="1"/>
  <c r="Q2822" i="1"/>
  <c r="Q2827" i="1"/>
  <c r="R2827" i="1"/>
  <c r="Q2833" i="1"/>
  <c r="R2833" i="1"/>
  <c r="Q2838" i="1"/>
  <c r="R2838" i="1"/>
  <c r="Q2843" i="1"/>
  <c r="R2843" i="1"/>
  <c r="Q2849" i="1"/>
  <c r="R2849" i="1"/>
  <c r="Q2854" i="1"/>
  <c r="R2854" i="1"/>
  <c r="Q2807" i="1"/>
  <c r="R2807" i="1"/>
  <c r="Q2813" i="1"/>
  <c r="R2813" i="1"/>
  <c r="Q2818" i="1"/>
  <c r="R2818" i="1"/>
  <c r="Q2823" i="1"/>
  <c r="R2823" i="1"/>
  <c r="Q2829" i="1"/>
  <c r="Q2834" i="1"/>
  <c r="R2834" i="1"/>
  <c r="Q2839" i="1"/>
  <c r="R2839" i="1"/>
  <c r="Q2845" i="1"/>
  <c r="R2845" i="1"/>
  <c r="Q2850" i="1"/>
  <c r="R2850" i="1"/>
  <c r="Q2855" i="1"/>
  <c r="R2855" i="1"/>
  <c r="R2829" i="1"/>
  <c r="R2965" i="1"/>
  <c r="R2981" i="1"/>
  <c r="R2989" i="1"/>
  <c r="R2997" i="1"/>
  <c r="R3013" i="1"/>
  <c r="R3021" i="1"/>
  <c r="R3029" i="1"/>
  <c r="R3045" i="1"/>
  <c r="R3053" i="1"/>
  <c r="R3061" i="1"/>
  <c r="R3077" i="1"/>
  <c r="R3085" i="1"/>
  <c r="R3093" i="1"/>
  <c r="R3125" i="1"/>
  <c r="R3157" i="1"/>
  <c r="R3517" i="1"/>
  <c r="R3533" i="1"/>
  <c r="R3549" i="1"/>
  <c r="R3565" i="1"/>
  <c r="R3581" i="1"/>
  <c r="R3597" i="1"/>
  <c r="R3613" i="1"/>
  <c r="R3757" i="1"/>
  <c r="R3765" i="1"/>
  <c r="R3773" i="1"/>
  <c r="R3781" i="1"/>
  <c r="R3789" i="1"/>
  <c r="R3797" i="1"/>
  <c r="R3805" i="1"/>
  <c r="R3813" i="1"/>
  <c r="R3821" i="1"/>
  <c r="R3829" i="1"/>
  <c r="R3869" i="1"/>
  <c r="R3901" i="1"/>
  <c r="R198" i="1"/>
  <c r="R230" i="1"/>
  <c r="R262" i="1"/>
  <c r="R294" i="1"/>
  <c r="R318" i="1"/>
  <c r="R334" i="1"/>
  <c r="R350" i="1"/>
  <c r="R366" i="1"/>
  <c r="R382" i="1"/>
  <c r="R414" i="1"/>
  <c r="R430" i="1"/>
  <c r="R446" i="1"/>
  <c r="R478" i="1"/>
  <c r="R494" i="1"/>
  <c r="R510" i="1"/>
  <c r="R526" i="1"/>
  <c r="R542" i="1"/>
  <c r="R550" i="1"/>
  <c r="R574" i="1"/>
  <c r="R590" i="1"/>
  <c r="R606" i="1"/>
  <c r="R614" i="1"/>
  <c r="Q750" i="1"/>
  <c r="R750" i="1"/>
  <c r="Q754" i="1"/>
  <c r="R754" i="1"/>
  <c r="Q758" i="1"/>
  <c r="R758" i="1"/>
  <c r="Q762" i="1"/>
  <c r="R762" i="1"/>
  <c r="Q766" i="1"/>
  <c r="R766" i="1"/>
  <c r="Q770" i="1"/>
  <c r="R770" i="1"/>
  <c r="Q774" i="1"/>
  <c r="R774" i="1"/>
  <c r="Q751" i="1"/>
  <c r="R751" i="1"/>
  <c r="Q755" i="1"/>
  <c r="Q759" i="1"/>
  <c r="R759" i="1"/>
  <c r="Q763" i="1"/>
  <c r="R763" i="1"/>
  <c r="Q767" i="1"/>
  <c r="R767" i="1"/>
  <c r="Q771" i="1"/>
  <c r="R771" i="1"/>
  <c r="Q752" i="1"/>
  <c r="Q756" i="1"/>
  <c r="R756" i="1"/>
  <c r="Q760" i="1"/>
  <c r="Q764" i="1"/>
  <c r="R764" i="1"/>
  <c r="Q768" i="1"/>
  <c r="Q772" i="1"/>
  <c r="R772" i="1"/>
  <c r="Q753" i="1"/>
  <c r="R753" i="1"/>
  <c r="Q757" i="1"/>
  <c r="R757" i="1"/>
  <c r="Q761" i="1"/>
  <c r="R761" i="1"/>
  <c r="Q765" i="1"/>
  <c r="R765" i="1"/>
  <c r="Q769" i="1"/>
  <c r="R769" i="1"/>
  <c r="Q773" i="1"/>
  <c r="R773" i="1"/>
  <c r="R790" i="1"/>
  <c r="R806" i="1"/>
  <c r="R822" i="1"/>
  <c r="R838" i="1"/>
  <c r="R854" i="1"/>
  <c r="R870" i="1"/>
  <c r="R878" i="1"/>
  <c r="R886" i="1"/>
  <c r="R894" i="1"/>
  <c r="R902" i="1"/>
  <c r="R910" i="1"/>
  <c r="R918" i="1"/>
  <c r="R926" i="1"/>
  <c r="R934" i="1"/>
  <c r="R942" i="1"/>
  <c r="R958" i="1"/>
  <c r="R974" i="1"/>
  <c r="R990" i="1"/>
  <c r="R1006" i="1"/>
  <c r="R1022" i="1"/>
  <c r="R1038" i="1"/>
  <c r="R1190" i="1"/>
  <c r="R1222" i="1"/>
  <c r="R1254" i="1"/>
  <c r="R1406" i="1"/>
  <c r="R1422" i="1"/>
  <c r="R1438" i="1"/>
  <c r="R1502" i="1"/>
  <c r="R1518" i="1"/>
  <c r="R1534" i="1"/>
  <c r="R1550" i="1"/>
  <c r="Q1566" i="1"/>
  <c r="R1566" i="1"/>
  <c r="Q1570" i="1"/>
  <c r="R1570" i="1"/>
  <c r="Q1574" i="1"/>
  <c r="R1574" i="1"/>
  <c r="Q1578" i="1"/>
  <c r="R1578" i="1"/>
  <c r="Q1582" i="1"/>
  <c r="R1582" i="1"/>
  <c r="Q1586" i="1"/>
  <c r="R1586" i="1"/>
  <c r="Q1590" i="1"/>
  <c r="R1590" i="1"/>
  <c r="Q1594" i="1"/>
  <c r="R1594" i="1"/>
  <c r="Q1598" i="1"/>
  <c r="R1598" i="1"/>
  <c r="Q1602" i="1"/>
  <c r="R1602" i="1"/>
  <c r="Q1606" i="1"/>
  <c r="R1606" i="1"/>
  <c r="Q1610" i="1"/>
  <c r="R1610" i="1"/>
  <c r="Q1614" i="1"/>
  <c r="Q1618" i="1"/>
  <c r="R1618" i="1"/>
  <c r="Q1622" i="1"/>
  <c r="R1622" i="1"/>
  <c r="Q1626" i="1"/>
  <c r="R1626" i="1"/>
  <c r="Q1630" i="1"/>
  <c r="R1630" i="1"/>
  <c r="Q1634" i="1"/>
  <c r="R1634" i="1"/>
  <c r="Q1638" i="1"/>
  <c r="R1638" i="1"/>
  <c r="Q1642" i="1"/>
  <c r="R1642" i="1"/>
  <c r="Q1646" i="1"/>
  <c r="R1646" i="1"/>
  <c r="Q1650" i="1"/>
  <c r="R1650" i="1"/>
  <c r="Q1654" i="1"/>
  <c r="R1654" i="1"/>
  <c r="Q1658" i="1"/>
  <c r="R1658" i="1"/>
  <c r="Q1567" i="1"/>
  <c r="R1567" i="1"/>
  <c r="Q1571" i="1"/>
  <c r="Q1575" i="1"/>
  <c r="R1575" i="1"/>
  <c r="Q1579" i="1"/>
  <c r="R1579" i="1"/>
  <c r="Q1583" i="1"/>
  <c r="R1583" i="1"/>
  <c r="Q1587" i="1"/>
  <c r="Q1591" i="1"/>
  <c r="R1591" i="1"/>
  <c r="Q1595" i="1"/>
  <c r="R1595" i="1"/>
  <c r="Q1599" i="1"/>
  <c r="R1599" i="1"/>
  <c r="Q1603" i="1"/>
  <c r="Q1607" i="1"/>
  <c r="R1607" i="1"/>
  <c r="Q1611" i="1"/>
  <c r="R1611" i="1"/>
  <c r="Q1615" i="1"/>
  <c r="R1615" i="1"/>
  <c r="Q1619" i="1"/>
  <c r="Q1623" i="1"/>
  <c r="R1623" i="1"/>
  <c r="Q1627" i="1"/>
  <c r="R1627" i="1"/>
  <c r="Q1631" i="1"/>
  <c r="R1631" i="1"/>
  <c r="Q1635" i="1"/>
  <c r="Q1639" i="1"/>
  <c r="R1639" i="1"/>
  <c r="Q1643" i="1"/>
  <c r="R1643" i="1"/>
  <c r="Q1647" i="1"/>
  <c r="R1647" i="1"/>
  <c r="Q1651" i="1"/>
  <c r="Q1655" i="1"/>
  <c r="R1655" i="1"/>
  <c r="Q1659" i="1"/>
  <c r="R1659" i="1"/>
  <c r="Q1568" i="1"/>
  <c r="R1568" i="1"/>
  <c r="Q1572" i="1"/>
  <c r="R1572" i="1"/>
  <c r="Q1576" i="1"/>
  <c r="Q1580" i="1"/>
  <c r="R1580" i="1"/>
  <c r="Q1584" i="1"/>
  <c r="R1584" i="1"/>
  <c r="Q1588" i="1"/>
  <c r="R1588" i="1"/>
  <c r="Q1592" i="1"/>
  <c r="Q1596" i="1"/>
  <c r="R1596" i="1"/>
  <c r="Q1600" i="1"/>
  <c r="R1600" i="1"/>
  <c r="Q1604" i="1"/>
  <c r="R1604" i="1"/>
  <c r="Q1608" i="1"/>
  <c r="Q1612" i="1"/>
  <c r="R1612" i="1"/>
  <c r="Q1616" i="1"/>
  <c r="R1616" i="1"/>
  <c r="Q1620" i="1"/>
  <c r="R1620" i="1"/>
  <c r="Q1624" i="1"/>
  <c r="Q1628" i="1"/>
  <c r="R1628" i="1"/>
  <c r="Q1632" i="1"/>
  <c r="R1632" i="1"/>
  <c r="Q1636" i="1"/>
  <c r="R1636" i="1"/>
  <c r="Q1640" i="1"/>
  <c r="Q1644" i="1"/>
  <c r="R1644" i="1"/>
  <c r="Q1648" i="1"/>
  <c r="R1648" i="1"/>
  <c r="Q1652" i="1"/>
  <c r="R1652" i="1"/>
  <c r="Q1656" i="1"/>
  <c r="Q1660" i="1"/>
  <c r="R1660" i="1"/>
  <c r="Q1569" i="1"/>
  <c r="R1569" i="1"/>
  <c r="Q1573" i="1"/>
  <c r="R1573" i="1"/>
  <c r="Q1577" i="1"/>
  <c r="R1577" i="1"/>
  <c r="Q1581" i="1"/>
  <c r="R1581" i="1"/>
  <c r="Q1585" i="1"/>
  <c r="R1585" i="1"/>
  <c r="Q1589" i="1"/>
  <c r="R1589" i="1"/>
  <c r="Q1593" i="1"/>
  <c r="R1593" i="1"/>
  <c r="Q1597" i="1"/>
  <c r="R1597" i="1"/>
  <c r="Q1601" i="1"/>
  <c r="R1601" i="1"/>
  <c r="Q1605" i="1"/>
  <c r="R1605" i="1"/>
  <c r="Q1609" i="1"/>
  <c r="Q1613" i="1"/>
  <c r="R1613" i="1"/>
  <c r="Q1617" i="1"/>
  <c r="R1617" i="1"/>
  <c r="Q1621" i="1"/>
  <c r="R1621" i="1"/>
  <c r="Q1625" i="1"/>
  <c r="R1625" i="1"/>
  <c r="Q1629" i="1"/>
  <c r="R1629" i="1"/>
  <c r="Q1633" i="1"/>
  <c r="R1633" i="1"/>
  <c r="Q1637" i="1"/>
  <c r="R1637" i="1"/>
  <c r="Q1641" i="1"/>
  <c r="R1641" i="1"/>
  <c r="Q1645" i="1"/>
  <c r="R1645" i="1"/>
  <c r="Q1649" i="1"/>
  <c r="R1649" i="1"/>
  <c r="Q1653" i="1"/>
  <c r="R1653" i="1"/>
  <c r="Q1657" i="1"/>
  <c r="R1657" i="1"/>
  <c r="R1614" i="1"/>
  <c r="R1686" i="1"/>
  <c r="R1702" i="1"/>
  <c r="R1718" i="1"/>
  <c r="R1750" i="1"/>
  <c r="R1774" i="1"/>
  <c r="R1782" i="1"/>
  <c r="R1814" i="1"/>
  <c r="R1846" i="1"/>
  <c r="R1854" i="1"/>
  <c r="R1878" i="1"/>
  <c r="R1894" i="1"/>
  <c r="R1926" i="1"/>
  <c r="R1950" i="1"/>
  <c r="R1974" i="1"/>
  <c r="R2006" i="1"/>
  <c r="R2118" i="1"/>
  <c r="R2134" i="1"/>
  <c r="R2150" i="1"/>
  <c r="R2166" i="1"/>
  <c r="R2182" i="1"/>
  <c r="R2198" i="1"/>
  <c r="R2214" i="1"/>
  <c r="R2230" i="1"/>
  <c r="R2246" i="1"/>
  <c r="R2262" i="1"/>
  <c r="R2294" i="1"/>
  <c r="R2326" i="1"/>
  <c r="R2358" i="1"/>
  <c r="Q2390" i="1"/>
  <c r="R2390" i="1"/>
  <c r="Q2394" i="1"/>
  <c r="R2394" i="1"/>
  <c r="Q2398" i="1"/>
  <c r="R2398" i="1"/>
  <c r="Q2402" i="1"/>
  <c r="R2402" i="1"/>
  <c r="Q2406" i="1"/>
  <c r="R2406" i="1"/>
  <c r="Q2410" i="1"/>
  <c r="R2410" i="1"/>
  <c r="Q2414" i="1"/>
  <c r="R2414" i="1"/>
  <c r="Q2418" i="1"/>
  <c r="R2418" i="1"/>
  <c r="Q2422" i="1"/>
  <c r="R2422" i="1"/>
  <c r="Q2426" i="1"/>
  <c r="R2426" i="1"/>
  <c r="Q2430" i="1"/>
  <c r="R2430" i="1"/>
  <c r="Q2434" i="1"/>
  <c r="R2434" i="1"/>
  <c r="Q2438" i="1"/>
  <c r="R2438" i="1"/>
  <c r="Q2391" i="1"/>
  <c r="R2391" i="1"/>
  <c r="Q2395" i="1"/>
  <c r="R2395" i="1"/>
  <c r="Q2399" i="1"/>
  <c r="R2399" i="1"/>
  <c r="Q2403" i="1"/>
  <c r="R2403" i="1"/>
  <c r="Q2407" i="1"/>
  <c r="R2407" i="1"/>
  <c r="Q2411" i="1"/>
  <c r="R2411" i="1"/>
  <c r="Q2415" i="1"/>
  <c r="R2415" i="1"/>
  <c r="Q2419" i="1"/>
  <c r="R2419" i="1"/>
  <c r="Q2423" i="1"/>
  <c r="R2423" i="1"/>
  <c r="Q2427" i="1"/>
  <c r="R2427" i="1"/>
  <c r="Q2431" i="1"/>
  <c r="R2431" i="1"/>
  <c r="Q2435" i="1"/>
  <c r="R2435" i="1"/>
  <c r="Q2392" i="1"/>
  <c r="Q2396" i="1"/>
  <c r="R2396" i="1"/>
  <c r="Q2400" i="1"/>
  <c r="Q2404" i="1"/>
  <c r="R2404" i="1"/>
  <c r="Q2408" i="1"/>
  <c r="Q2412" i="1"/>
  <c r="R2412" i="1"/>
  <c r="Q2416" i="1"/>
  <c r="Q2420" i="1"/>
  <c r="R2420" i="1"/>
  <c r="Q2424" i="1"/>
  <c r="Q2428" i="1"/>
  <c r="R2428" i="1"/>
  <c r="Q2432" i="1"/>
  <c r="Q2436" i="1"/>
  <c r="R2436" i="1"/>
  <c r="Q2393" i="1"/>
  <c r="R2393" i="1"/>
  <c r="Q2409" i="1"/>
  <c r="R2409" i="1"/>
  <c r="Q2425" i="1"/>
  <c r="R2425" i="1"/>
  <c r="Q2397" i="1"/>
  <c r="R2397" i="1"/>
  <c r="Q2413" i="1"/>
  <c r="R2413" i="1"/>
  <c r="Q2429" i="1"/>
  <c r="R2429" i="1"/>
  <c r="Q2401" i="1"/>
  <c r="R2401" i="1"/>
  <c r="Q2417" i="1"/>
  <c r="R2417" i="1"/>
  <c r="Q2433" i="1"/>
  <c r="R2433" i="1"/>
  <c r="Q2405" i="1"/>
  <c r="R2405" i="1"/>
  <c r="Q2421" i="1"/>
  <c r="R2421" i="1"/>
  <c r="Q2437" i="1"/>
  <c r="R2437" i="1"/>
  <c r="R2454" i="1"/>
  <c r="R2470" i="1"/>
  <c r="R2486" i="1"/>
  <c r="R2622" i="1"/>
  <c r="R2630" i="1"/>
  <c r="R2662" i="1"/>
  <c r="R2694" i="1"/>
  <c r="R2726" i="1"/>
  <c r="R2742" i="1"/>
  <c r="R2758" i="1"/>
  <c r="R2822" i="1"/>
  <c r="Q2902" i="1"/>
  <c r="R2902" i="1"/>
  <c r="Q2906" i="1"/>
  <c r="R2906" i="1"/>
  <c r="Q2910" i="1"/>
  <c r="R2910" i="1"/>
  <c r="Q2914" i="1"/>
  <c r="R2914" i="1"/>
  <c r="Q2918" i="1"/>
  <c r="R2918" i="1"/>
  <c r="Q2922" i="1"/>
  <c r="R2922" i="1"/>
  <c r="Q2926" i="1"/>
  <c r="R2926" i="1"/>
  <c r="Q2930" i="1"/>
  <c r="R2930" i="1"/>
  <c r="Q2934" i="1"/>
  <c r="R2934" i="1"/>
  <c r="Q2938" i="1"/>
  <c r="R2938" i="1"/>
  <c r="Q2942" i="1"/>
  <c r="R2942" i="1"/>
  <c r="Q2946" i="1"/>
  <c r="R2946" i="1"/>
  <c r="Q2950" i="1"/>
  <c r="R2950" i="1"/>
  <c r="Q2954" i="1"/>
  <c r="R2954" i="1"/>
  <c r="Q2958" i="1"/>
  <c r="R2958" i="1"/>
  <c r="Q2903" i="1"/>
  <c r="R2903" i="1"/>
  <c r="Q2907" i="1"/>
  <c r="R2907" i="1"/>
  <c r="Q2911" i="1"/>
  <c r="R2911" i="1"/>
  <c r="Q2915" i="1"/>
  <c r="Q2919" i="1"/>
  <c r="R2919" i="1"/>
  <c r="Q2923" i="1"/>
  <c r="R2923" i="1"/>
  <c r="Q2927" i="1"/>
  <c r="R2927" i="1"/>
  <c r="Q2931" i="1"/>
  <c r="Q2935" i="1"/>
  <c r="R2935" i="1"/>
  <c r="Q2939" i="1"/>
  <c r="R2939" i="1"/>
  <c r="Q2943" i="1"/>
  <c r="R2943" i="1"/>
  <c r="Q2947" i="1"/>
  <c r="Q2951" i="1"/>
  <c r="R2951" i="1"/>
  <c r="Q2955" i="1"/>
  <c r="R2955" i="1"/>
  <c r="Q2959" i="1"/>
  <c r="R2959" i="1"/>
  <c r="Q2904" i="1"/>
  <c r="Q2908" i="1"/>
  <c r="R2908" i="1"/>
  <c r="Q2912" i="1"/>
  <c r="R2912" i="1"/>
  <c r="Q2916" i="1"/>
  <c r="R2916" i="1"/>
  <c r="Q2920" i="1"/>
  <c r="Q2924" i="1"/>
  <c r="Q2928" i="1"/>
  <c r="R2928" i="1"/>
  <c r="Q2932" i="1"/>
  <c r="R2932" i="1"/>
  <c r="Q2936" i="1"/>
  <c r="Q2940" i="1"/>
  <c r="R2940" i="1"/>
  <c r="Q2944" i="1"/>
  <c r="R2944" i="1"/>
  <c r="Q2948" i="1"/>
  <c r="R2948" i="1"/>
  <c r="Q2952" i="1"/>
  <c r="Q2956" i="1"/>
  <c r="Q2960" i="1"/>
  <c r="R2960" i="1"/>
  <c r="Q2905" i="1"/>
  <c r="R2905" i="1"/>
  <c r="Q2909" i="1"/>
  <c r="R2909" i="1"/>
  <c r="Q2913" i="1"/>
  <c r="R2913" i="1"/>
  <c r="Q2917" i="1"/>
  <c r="R2917" i="1"/>
  <c r="Q2921" i="1"/>
  <c r="R2921" i="1"/>
  <c r="Q2925" i="1"/>
  <c r="R2925" i="1"/>
  <c r="Q2929" i="1"/>
  <c r="Q2933" i="1"/>
  <c r="R2933" i="1"/>
  <c r="Q2937" i="1"/>
  <c r="R2937" i="1"/>
  <c r="Q2941" i="1"/>
  <c r="R2941" i="1"/>
  <c r="Q2945" i="1"/>
  <c r="R2945" i="1"/>
  <c r="Q2949" i="1"/>
  <c r="R2949" i="1"/>
  <c r="Q2953" i="1"/>
  <c r="R2953" i="1"/>
  <c r="Q2957" i="1"/>
  <c r="R2957" i="1"/>
  <c r="Q2961" i="1"/>
  <c r="R2961" i="1"/>
  <c r="R2990" i="1"/>
  <c r="R3022" i="1"/>
  <c r="R3054" i="1"/>
  <c r="R3086" i="1"/>
  <c r="R3110" i="1"/>
  <c r="R3118" i="1"/>
  <c r="R3126" i="1"/>
  <c r="R3134" i="1"/>
  <c r="R3142" i="1"/>
  <c r="R3150" i="1"/>
  <c r="R3158" i="1"/>
  <c r="R3166" i="1"/>
  <c r="R3174" i="1"/>
  <c r="R3182" i="1"/>
  <c r="R3518" i="1"/>
  <c r="R3534" i="1"/>
  <c r="R3550" i="1"/>
  <c r="R3566" i="1"/>
  <c r="R3582" i="1"/>
  <c r="R3598" i="1"/>
  <c r="R3614" i="1"/>
  <c r="R3758" i="1"/>
  <c r="R3766" i="1"/>
  <c r="R3774" i="1"/>
  <c r="R3782" i="1"/>
  <c r="R3790" i="1"/>
  <c r="R3798" i="1"/>
  <c r="R3806" i="1"/>
  <c r="R3814" i="1"/>
  <c r="R3822" i="1"/>
  <c r="R3830" i="1"/>
  <c r="R3846" i="1"/>
  <c r="R3910" i="1"/>
  <c r="R155" i="1"/>
  <c r="R171" i="1"/>
  <c r="R179" i="1"/>
  <c r="R195" i="1"/>
  <c r="R211" i="1"/>
  <c r="R227" i="1"/>
  <c r="R243" i="1"/>
  <c r="R259" i="1"/>
  <c r="R275" i="1"/>
  <c r="R291" i="1"/>
  <c r="R307" i="1"/>
  <c r="R315" i="1"/>
  <c r="R323" i="1"/>
  <c r="R339" i="1"/>
  <c r="R347" i="1"/>
  <c r="R355" i="1"/>
  <c r="R371" i="1"/>
  <c r="R379" i="1"/>
  <c r="R403" i="1"/>
  <c r="R419" i="1"/>
  <c r="R443" i="1"/>
  <c r="R459" i="1"/>
  <c r="R475" i="1"/>
  <c r="R491" i="1"/>
  <c r="R507" i="1"/>
  <c r="R547" i="1"/>
  <c r="R563" i="1"/>
  <c r="R579" i="1"/>
  <c r="R611" i="1"/>
  <c r="R627" i="1"/>
  <c r="Q636" i="1"/>
  <c r="R636" i="1"/>
  <c r="Q637" i="1"/>
  <c r="R637" i="1"/>
  <c r="Q638" i="1"/>
  <c r="R638" i="1"/>
  <c r="Q642" i="1"/>
  <c r="R642" i="1"/>
  <c r="Q646" i="1"/>
  <c r="R646" i="1"/>
  <c r="Q650" i="1"/>
  <c r="R650" i="1"/>
  <c r="Q654" i="1"/>
  <c r="R654" i="1"/>
  <c r="Q658" i="1"/>
  <c r="R658" i="1"/>
  <c r="Q662" i="1"/>
  <c r="R662" i="1"/>
  <c r="Q666" i="1"/>
  <c r="R666" i="1"/>
  <c r="Q670" i="1"/>
  <c r="R670" i="1"/>
  <c r="Q674" i="1"/>
  <c r="R674" i="1"/>
  <c r="Q678" i="1"/>
  <c r="R678" i="1"/>
  <c r="Q682" i="1"/>
  <c r="R682" i="1"/>
  <c r="Q686" i="1"/>
  <c r="R686" i="1"/>
  <c r="Q690" i="1"/>
  <c r="R690" i="1"/>
  <c r="Q694" i="1"/>
  <c r="R694" i="1"/>
  <c r="Q698" i="1"/>
  <c r="R698" i="1"/>
  <c r="Q702" i="1"/>
  <c r="R702" i="1"/>
  <c r="Q706" i="1"/>
  <c r="R706" i="1"/>
  <c r="Q710" i="1"/>
  <c r="R710" i="1"/>
  <c r="Q714" i="1"/>
  <c r="R714" i="1"/>
  <c r="Q718" i="1"/>
  <c r="R718" i="1"/>
  <c r="Q722" i="1"/>
  <c r="R722" i="1"/>
  <c r="Q726" i="1"/>
  <c r="R726" i="1"/>
  <c r="Q730" i="1"/>
  <c r="R730" i="1"/>
  <c r="Q734" i="1"/>
  <c r="R734" i="1"/>
  <c r="Q738" i="1"/>
  <c r="R738" i="1"/>
  <c r="Q742" i="1"/>
  <c r="R742" i="1"/>
  <c r="Q746" i="1"/>
  <c r="R746" i="1"/>
  <c r="Q639" i="1"/>
  <c r="R639" i="1"/>
  <c r="Q643" i="1"/>
  <c r="Q647" i="1"/>
  <c r="R647" i="1"/>
  <c r="Q651" i="1"/>
  <c r="R651" i="1"/>
  <c r="Q655" i="1"/>
  <c r="R655" i="1"/>
  <c r="Q659" i="1"/>
  <c r="R659" i="1"/>
  <c r="Q663" i="1"/>
  <c r="R663" i="1"/>
  <c r="Q667" i="1"/>
  <c r="R667" i="1"/>
  <c r="Q671" i="1"/>
  <c r="R671" i="1"/>
  <c r="Q675" i="1"/>
  <c r="R675" i="1"/>
  <c r="Q679" i="1"/>
  <c r="R679" i="1"/>
  <c r="Q683" i="1"/>
  <c r="R683" i="1"/>
  <c r="Q687" i="1"/>
  <c r="R687" i="1"/>
  <c r="Q691" i="1"/>
  <c r="R691" i="1"/>
  <c r="Q695" i="1"/>
  <c r="R695" i="1"/>
  <c r="Q699" i="1"/>
  <c r="R699" i="1"/>
  <c r="Q703" i="1"/>
  <c r="R703" i="1"/>
  <c r="Q707" i="1"/>
  <c r="R707" i="1"/>
  <c r="Q711" i="1"/>
  <c r="R711" i="1"/>
  <c r="Q715" i="1"/>
  <c r="R715" i="1"/>
  <c r="Q719" i="1"/>
  <c r="R719" i="1"/>
  <c r="Q723" i="1"/>
  <c r="R723" i="1"/>
  <c r="Q727" i="1"/>
  <c r="R727" i="1"/>
  <c r="Q731" i="1"/>
  <c r="R731" i="1"/>
  <c r="Q735" i="1"/>
  <c r="R735" i="1"/>
  <c r="Q739" i="1"/>
  <c r="R739" i="1"/>
  <c r="Q743" i="1"/>
  <c r="R743" i="1"/>
  <c r="Q747" i="1"/>
  <c r="R747" i="1"/>
  <c r="Q640" i="1"/>
  <c r="Q644" i="1"/>
  <c r="R644" i="1"/>
  <c r="Q648" i="1"/>
  <c r="Q652" i="1"/>
  <c r="R652" i="1"/>
  <c r="Q656" i="1"/>
  <c r="Q660" i="1"/>
  <c r="R660" i="1"/>
  <c r="Q664" i="1"/>
  <c r="Q668" i="1"/>
  <c r="R668" i="1"/>
  <c r="Q672" i="1"/>
  <c r="Q676" i="1"/>
  <c r="R676" i="1"/>
  <c r="Q680" i="1"/>
  <c r="Q684" i="1"/>
  <c r="R684" i="1"/>
  <c r="Q688" i="1"/>
  <c r="Q692" i="1"/>
  <c r="R692" i="1"/>
  <c r="Q696" i="1"/>
  <c r="Q700" i="1"/>
  <c r="R700" i="1"/>
  <c r="Q704" i="1"/>
  <c r="Q708" i="1"/>
  <c r="R708" i="1"/>
  <c r="Q712" i="1"/>
  <c r="Q716" i="1"/>
  <c r="R716" i="1"/>
  <c r="Q720" i="1"/>
  <c r="Q724" i="1"/>
  <c r="R724" i="1"/>
  <c r="Q728" i="1"/>
  <c r="Q732" i="1"/>
  <c r="R732" i="1"/>
  <c r="Q736" i="1"/>
  <c r="Q740" i="1"/>
  <c r="R740" i="1"/>
  <c r="Q744" i="1"/>
  <c r="Q748" i="1"/>
  <c r="R748" i="1"/>
  <c r="Q635" i="1"/>
  <c r="R635" i="1"/>
  <c r="Q641" i="1"/>
  <c r="R641" i="1"/>
  <c r="Q645" i="1"/>
  <c r="R645" i="1"/>
  <c r="Q649" i="1"/>
  <c r="Q653" i="1"/>
  <c r="R653" i="1"/>
  <c r="Q657" i="1"/>
  <c r="R657" i="1"/>
  <c r="Q661" i="1"/>
  <c r="R661" i="1"/>
  <c r="Q665" i="1"/>
  <c r="R665" i="1"/>
  <c r="Q669" i="1"/>
  <c r="R669" i="1"/>
  <c r="Q673" i="1"/>
  <c r="R673" i="1"/>
  <c r="Q677" i="1"/>
  <c r="R677" i="1"/>
  <c r="Q681" i="1"/>
  <c r="R681" i="1"/>
  <c r="Q685" i="1"/>
  <c r="R685" i="1"/>
  <c r="Q689" i="1"/>
  <c r="R689" i="1"/>
  <c r="Q693" i="1"/>
  <c r="R693" i="1"/>
  <c r="Q697" i="1"/>
  <c r="R697" i="1"/>
  <c r="Q701" i="1"/>
  <c r="R701" i="1"/>
  <c r="Q705" i="1"/>
  <c r="R705" i="1"/>
  <c r="Q709" i="1"/>
  <c r="R709" i="1"/>
  <c r="Q713" i="1"/>
  <c r="R713" i="1"/>
  <c r="Q717" i="1"/>
  <c r="R717" i="1"/>
  <c r="Q721" i="1"/>
  <c r="R721" i="1"/>
  <c r="Q725" i="1"/>
  <c r="R725" i="1"/>
  <c r="Q729" i="1"/>
  <c r="R729" i="1"/>
  <c r="Q733" i="1"/>
  <c r="R733" i="1"/>
  <c r="Q737" i="1"/>
  <c r="R737" i="1"/>
  <c r="Q741" i="1"/>
  <c r="R741" i="1"/>
  <c r="Q745" i="1"/>
  <c r="R745" i="1"/>
  <c r="Q749" i="1"/>
  <c r="R749" i="1"/>
  <c r="R643" i="1"/>
  <c r="R755" i="1"/>
  <c r="R795" i="1"/>
  <c r="R811" i="1"/>
  <c r="R827" i="1"/>
  <c r="R843" i="1"/>
  <c r="R859" i="1"/>
  <c r="R875" i="1"/>
  <c r="R883" i="1"/>
  <c r="R891" i="1"/>
  <c r="R899" i="1"/>
  <c r="R907" i="1"/>
  <c r="R915" i="1"/>
  <c r="R923" i="1"/>
  <c r="R931" i="1"/>
  <c r="R947" i="1"/>
  <c r="R963" i="1"/>
  <c r="R979" i="1"/>
  <c r="R995" i="1"/>
  <c r="R1011" i="1"/>
  <c r="R1027" i="1"/>
  <c r="R1043" i="1"/>
  <c r="R1203" i="1"/>
  <c r="R1235" i="1"/>
  <c r="R1267" i="1"/>
  <c r="Q1286" i="1"/>
  <c r="R1286" i="1"/>
  <c r="Q1290" i="1"/>
  <c r="R1290" i="1"/>
  <c r="Q1294" i="1"/>
  <c r="R1294" i="1"/>
  <c r="Q1298" i="1"/>
  <c r="R1298" i="1"/>
  <c r="Q1302" i="1"/>
  <c r="R1302" i="1"/>
  <c r="Q1306" i="1"/>
  <c r="R1306" i="1"/>
  <c r="Q1310" i="1"/>
  <c r="R1310" i="1"/>
  <c r="Q1314" i="1"/>
  <c r="R1314" i="1"/>
  <c r="Q1318" i="1"/>
  <c r="R1318" i="1"/>
  <c r="Q1322" i="1"/>
  <c r="R1322" i="1"/>
  <c r="Q1326" i="1"/>
  <c r="R1326" i="1"/>
  <c r="Q1330" i="1"/>
  <c r="R1330" i="1"/>
  <c r="Q1334" i="1"/>
  <c r="R1334" i="1"/>
  <c r="Q1338" i="1"/>
  <c r="R1338" i="1"/>
  <c r="Q1342" i="1"/>
  <c r="R1342" i="1"/>
  <c r="Q1346" i="1"/>
  <c r="R1346" i="1"/>
  <c r="Q1350" i="1"/>
  <c r="R1350" i="1"/>
  <c r="Q1354" i="1"/>
  <c r="R1354" i="1"/>
  <c r="Q1358" i="1"/>
  <c r="R1358" i="1"/>
  <c r="Q1362" i="1"/>
  <c r="R1362" i="1"/>
  <c r="Q1366" i="1"/>
  <c r="R1366" i="1"/>
  <c r="Q1370" i="1"/>
  <c r="R1370" i="1"/>
  <c r="Q1374" i="1"/>
  <c r="R1374" i="1"/>
  <c r="Q1378" i="1"/>
  <c r="R1378" i="1"/>
  <c r="Q1382" i="1"/>
  <c r="R1382" i="1"/>
  <c r="Q1386" i="1"/>
  <c r="R1386" i="1"/>
  <c r="Q1390" i="1"/>
  <c r="R1390" i="1"/>
  <c r="Q1394" i="1"/>
  <c r="R1394" i="1"/>
  <c r="Q1398" i="1"/>
  <c r="R1398" i="1"/>
  <c r="Q1283" i="1"/>
  <c r="R1283" i="1"/>
  <c r="Q1287" i="1"/>
  <c r="R1287" i="1"/>
  <c r="Q1291" i="1"/>
  <c r="R1291" i="1"/>
  <c r="Q1295" i="1"/>
  <c r="R1295" i="1"/>
  <c r="Q1299" i="1"/>
  <c r="R1299" i="1"/>
  <c r="Q1303" i="1"/>
  <c r="R1303" i="1"/>
  <c r="Q1307" i="1"/>
  <c r="Q1311" i="1"/>
  <c r="R1311" i="1"/>
  <c r="Q1315" i="1"/>
  <c r="R1315" i="1"/>
  <c r="Q1319" i="1"/>
  <c r="R1319" i="1"/>
  <c r="Q1323" i="1"/>
  <c r="R1323" i="1"/>
  <c r="Q1327" i="1"/>
  <c r="R1327" i="1"/>
  <c r="Q1331" i="1"/>
  <c r="Q1335" i="1"/>
  <c r="R1335" i="1"/>
  <c r="Q1339" i="1"/>
  <c r="R1339" i="1"/>
  <c r="Q1343" i="1"/>
  <c r="R1343" i="1"/>
  <c r="Q1347" i="1"/>
  <c r="Q1351" i="1"/>
  <c r="R1351" i="1"/>
  <c r="Q1355" i="1"/>
  <c r="R1355" i="1"/>
  <c r="Q1359" i="1"/>
  <c r="R1359" i="1"/>
  <c r="Q1363" i="1"/>
  <c r="R1363" i="1"/>
  <c r="Q1367" i="1"/>
  <c r="R1367" i="1"/>
  <c r="Q1371" i="1"/>
  <c r="R1371" i="1"/>
  <c r="Q1375" i="1"/>
  <c r="R1375" i="1"/>
  <c r="Q1379" i="1"/>
  <c r="Q1383" i="1"/>
  <c r="R1383" i="1"/>
  <c r="Q1387" i="1"/>
  <c r="R1387" i="1"/>
  <c r="Q1391" i="1"/>
  <c r="R1391" i="1"/>
  <c r="Q1395" i="1"/>
  <c r="R1395" i="1"/>
  <c r="Q1399" i="1"/>
  <c r="R1399" i="1"/>
  <c r="Q1284" i="1"/>
  <c r="R1284" i="1"/>
  <c r="Q1288" i="1"/>
  <c r="R1288" i="1"/>
  <c r="Q1292" i="1"/>
  <c r="R1292" i="1"/>
  <c r="Q1296" i="1"/>
  <c r="Q1300" i="1"/>
  <c r="R1300" i="1"/>
  <c r="Q1304" i="1"/>
  <c r="R1304" i="1"/>
  <c r="Q1308" i="1"/>
  <c r="R1308" i="1"/>
  <c r="Q1312" i="1"/>
  <c r="Q1316" i="1"/>
  <c r="R1316" i="1"/>
  <c r="Q1320" i="1"/>
  <c r="R1320" i="1"/>
  <c r="Q1324" i="1"/>
  <c r="R1324" i="1"/>
  <c r="Q1328" i="1"/>
  <c r="Q1332" i="1"/>
  <c r="R1332" i="1"/>
  <c r="Q1336" i="1"/>
  <c r="R1336" i="1"/>
  <c r="Q1340" i="1"/>
  <c r="R1340" i="1"/>
  <c r="Q1344" i="1"/>
  <c r="Q1348" i="1"/>
  <c r="R1348" i="1"/>
  <c r="Q1352" i="1"/>
  <c r="R1352" i="1"/>
  <c r="Q1356" i="1"/>
  <c r="R1356" i="1"/>
  <c r="Q1360" i="1"/>
  <c r="Q1364" i="1"/>
  <c r="R1364" i="1"/>
  <c r="Q1368" i="1"/>
  <c r="R1368" i="1"/>
  <c r="Q1372" i="1"/>
  <c r="R1372" i="1"/>
  <c r="Q1376" i="1"/>
  <c r="Q1380" i="1"/>
  <c r="R1380" i="1"/>
  <c r="Q1384" i="1"/>
  <c r="R1384" i="1"/>
  <c r="Q1388" i="1"/>
  <c r="R1388" i="1"/>
  <c r="Q1392" i="1"/>
  <c r="Q1396" i="1"/>
  <c r="R1396" i="1"/>
  <c r="Q1400" i="1"/>
  <c r="R1400" i="1"/>
  <c r="Q1285" i="1"/>
  <c r="R1285" i="1"/>
  <c r="Q1289" i="1"/>
  <c r="R1289" i="1"/>
  <c r="Q1293" i="1"/>
  <c r="R1293" i="1"/>
  <c r="Q1297" i="1"/>
  <c r="R1297" i="1"/>
  <c r="Q1301" i="1"/>
  <c r="R1301" i="1"/>
  <c r="Q1305" i="1"/>
  <c r="R1305" i="1"/>
  <c r="Q1309" i="1"/>
  <c r="R1309" i="1"/>
  <c r="Q1313" i="1"/>
  <c r="R1313" i="1"/>
  <c r="Q1317" i="1"/>
  <c r="R1317" i="1"/>
  <c r="Q1321" i="1"/>
  <c r="R1321" i="1"/>
  <c r="Q1325" i="1"/>
  <c r="R1325" i="1"/>
  <c r="Q1329" i="1"/>
  <c r="R1329" i="1"/>
  <c r="Q1333" i="1"/>
  <c r="R1333" i="1"/>
  <c r="Q1337" i="1"/>
  <c r="R1337" i="1"/>
  <c r="Q1341" i="1"/>
  <c r="R1341" i="1"/>
  <c r="Q1345" i="1"/>
  <c r="R1345" i="1"/>
  <c r="Q1349" i="1"/>
  <c r="R1349" i="1"/>
  <c r="Q1353" i="1"/>
  <c r="R1353" i="1"/>
  <c r="Q1357" i="1"/>
  <c r="R1357" i="1"/>
  <c r="Q1361" i="1"/>
  <c r="R1361" i="1"/>
  <c r="Q1365" i="1"/>
  <c r="R1365" i="1"/>
  <c r="Q1369" i="1"/>
  <c r="R1369" i="1"/>
  <c r="Q1373" i="1"/>
  <c r="R1373" i="1"/>
  <c r="Q1377" i="1"/>
  <c r="R1377" i="1"/>
  <c r="Q1381" i="1"/>
  <c r="R1381" i="1"/>
  <c r="Q1385" i="1"/>
  <c r="R1385" i="1"/>
  <c r="Q1389" i="1"/>
  <c r="R1389" i="1"/>
  <c r="Q1393" i="1"/>
  <c r="R1393" i="1"/>
  <c r="Q1397" i="1"/>
  <c r="R1397" i="1"/>
  <c r="R1307" i="1"/>
  <c r="R1331" i="1"/>
  <c r="R1347" i="1"/>
  <c r="R1379" i="1"/>
  <c r="R1403" i="1"/>
  <c r="R1419" i="1"/>
  <c r="R1435" i="1"/>
  <c r="R1499" i="1"/>
  <c r="R1515" i="1"/>
  <c r="R1531" i="1"/>
  <c r="R1547" i="1"/>
  <c r="R1563" i="1"/>
  <c r="R1571" i="1"/>
  <c r="R1587" i="1"/>
  <c r="R1603" i="1"/>
  <c r="R1619" i="1"/>
  <c r="R1635" i="1"/>
  <c r="R1651" i="1"/>
  <c r="R1667" i="1"/>
  <c r="R1683" i="1"/>
  <c r="R1699" i="1"/>
  <c r="R1715" i="1"/>
  <c r="R1731" i="1"/>
  <c r="R1747" i="1"/>
  <c r="R1755" i="1"/>
  <c r="R1763" i="1"/>
  <c r="R1771" i="1"/>
  <c r="R1779" i="1"/>
  <c r="R1787" i="1"/>
  <c r="R1795" i="1"/>
  <c r="R1803" i="1"/>
  <c r="R1811" i="1"/>
  <c r="R1819" i="1"/>
  <c r="R1827" i="1"/>
  <c r="R1835" i="1"/>
  <c r="R1843" i="1"/>
  <c r="R1851" i="1"/>
  <c r="R1859" i="1"/>
  <c r="R1867" i="1"/>
  <c r="R1875" i="1"/>
  <c r="R1883" i="1"/>
  <c r="R1891" i="1"/>
  <c r="R1899" i="1"/>
  <c r="R1907" i="1"/>
  <c r="R1915" i="1"/>
  <c r="R1923" i="1"/>
  <c r="R1931" i="1"/>
  <c r="R1939" i="1"/>
  <c r="R1947" i="1"/>
  <c r="R1955" i="1"/>
  <c r="R1963" i="1"/>
  <c r="R1971" i="1"/>
  <c r="R1979" i="1"/>
  <c r="R1987" i="1"/>
  <c r="R1995" i="1"/>
  <c r="R2003" i="1"/>
  <c r="R2107" i="1"/>
  <c r="R2123" i="1"/>
  <c r="R2139" i="1"/>
  <c r="R2155" i="1"/>
  <c r="R2171" i="1"/>
  <c r="R2187" i="1"/>
  <c r="R2203" i="1"/>
  <c r="R2219" i="1"/>
  <c r="R2235" i="1"/>
  <c r="R2251" i="1"/>
  <c r="R2283" i="1"/>
  <c r="R2315" i="1"/>
  <c r="R2347" i="1"/>
  <c r="R2379" i="1"/>
  <c r="R2443" i="1"/>
  <c r="R529" i="1"/>
  <c r="R593" i="1"/>
  <c r="R649" i="1"/>
  <c r="R785" i="1"/>
  <c r="R841" i="1"/>
  <c r="R961" i="1"/>
  <c r="R1033" i="1"/>
  <c r="R1185" i="1"/>
  <c r="R1201" i="1"/>
  <c r="R1233" i="1"/>
  <c r="R1257" i="1"/>
  <c r="R1417" i="1"/>
  <c r="R1521" i="1"/>
  <c r="R1561" i="1"/>
  <c r="R1609" i="1"/>
  <c r="R1681" i="1"/>
  <c r="R1785" i="1"/>
  <c r="R1817" i="1"/>
  <c r="R1905" i="1"/>
  <c r="R1937" i="1"/>
  <c r="R1969" i="1"/>
  <c r="R2001" i="1"/>
  <c r="R2129" i="1"/>
  <c r="R2193" i="1"/>
  <c r="R2329" i="1"/>
  <c r="R2377" i="1"/>
  <c r="R2449" i="1"/>
  <c r="R2681" i="1"/>
  <c r="R2713" i="1"/>
  <c r="R2745" i="1"/>
  <c r="R2929" i="1"/>
  <c r="R2977" i="1"/>
  <c r="R3081" i="1"/>
  <c r="R3129" i="1"/>
  <c r="R3153" i="1"/>
  <c r="R3169" i="1"/>
  <c r="O10" i="1"/>
  <c r="O18" i="1"/>
  <c r="O26" i="1"/>
  <c r="O34" i="1"/>
  <c r="O42" i="1"/>
  <c r="O50" i="1"/>
  <c r="O58" i="1"/>
  <c r="O66" i="1"/>
  <c r="O74" i="1"/>
  <c r="O82" i="1"/>
  <c r="O90" i="1"/>
  <c r="O98" i="1"/>
  <c r="O106" i="1"/>
  <c r="O114" i="1"/>
  <c r="O122" i="1"/>
  <c r="O130" i="1"/>
  <c r="O4" i="1"/>
  <c r="O12" i="1"/>
  <c r="O28" i="1"/>
  <c r="O36" i="1"/>
  <c r="O44" i="1"/>
  <c r="O52" i="1"/>
  <c r="O60" i="1"/>
  <c r="O68" i="1"/>
  <c r="O76" i="1"/>
  <c r="O84" i="1"/>
  <c r="O92" i="1"/>
  <c r="O100" i="1"/>
  <c r="O11" i="1"/>
  <c r="O5" i="1"/>
  <c r="O13" i="1"/>
  <c r="O29" i="1"/>
  <c r="O37" i="1"/>
  <c r="O45" i="1"/>
  <c r="O53" i="1"/>
  <c r="O91" i="1"/>
  <c r="O142" i="1"/>
  <c r="O150" i="1"/>
  <c r="O158" i="1"/>
  <c r="O166" i="1"/>
  <c r="O182" i="1"/>
  <c r="O190" i="1"/>
  <c r="O107" i="1"/>
  <c r="O7" i="1"/>
  <c r="O19" i="1"/>
  <c r="O31" i="1"/>
  <c r="O39" i="1"/>
  <c r="O51" i="1"/>
  <c r="O63" i="1"/>
  <c r="O71" i="1"/>
  <c r="O83" i="1"/>
  <c r="O95" i="1"/>
  <c r="O103" i="1"/>
  <c r="O115" i="1"/>
  <c r="O127" i="1"/>
  <c r="O135" i="1"/>
  <c r="O147" i="1"/>
  <c r="O159" i="1"/>
  <c r="O59" i="1"/>
  <c r="O57" i="1"/>
  <c r="O65" i="1"/>
  <c r="O73" i="1"/>
  <c r="O81" i="1"/>
  <c r="O89" i="1"/>
  <c r="O97" i="1"/>
  <c r="O105" i="1"/>
  <c r="O121" i="1"/>
  <c r="O129" i="1"/>
  <c r="O137" i="1"/>
  <c r="O145" i="1"/>
  <c r="O153" i="1"/>
  <c r="O161" i="1"/>
  <c r="O185" i="1"/>
  <c r="O193" i="1"/>
  <c r="O201" i="1"/>
  <c r="O209" i="1"/>
  <c r="O217" i="1"/>
  <c r="O225" i="1"/>
  <c r="O233" i="1"/>
  <c r="O241" i="1"/>
  <c r="O249" i="1"/>
  <c r="O257" i="1"/>
  <c r="O265" i="1"/>
  <c r="O305" i="1"/>
  <c r="O313" i="1"/>
  <c r="O321" i="1"/>
  <c r="O329" i="1"/>
  <c r="O337" i="1"/>
  <c r="O345" i="1"/>
  <c r="O353" i="1"/>
  <c r="O361" i="1"/>
  <c r="O385" i="1"/>
  <c r="O393" i="1"/>
  <c r="O401" i="1"/>
  <c r="O409" i="1"/>
  <c r="O417" i="1"/>
  <c r="O441" i="1"/>
  <c r="O449" i="1"/>
  <c r="O457" i="1"/>
  <c r="O465" i="1"/>
  <c r="O473" i="1"/>
  <c r="O481" i="1"/>
  <c r="O489" i="1"/>
  <c r="O497" i="1"/>
  <c r="O513" i="1"/>
  <c r="O521" i="1"/>
  <c r="O529" i="1"/>
  <c r="O537" i="1"/>
  <c r="O545" i="1"/>
  <c r="O553" i="1"/>
  <c r="O561" i="1"/>
  <c r="O569" i="1"/>
  <c r="O577" i="1"/>
  <c r="O585" i="1"/>
  <c r="O593" i="1"/>
  <c r="O601" i="1"/>
  <c r="O609" i="1"/>
  <c r="O641" i="1"/>
  <c r="O649" i="1"/>
  <c r="O657" i="1"/>
  <c r="O665" i="1"/>
  <c r="O673" i="1"/>
  <c r="O681" i="1"/>
  <c r="O689" i="1"/>
  <c r="O697" i="1"/>
  <c r="O705" i="1"/>
  <c r="O713" i="1"/>
  <c r="O753" i="1"/>
  <c r="O761" i="1"/>
  <c r="O769" i="1"/>
  <c r="O777" i="1"/>
  <c r="O785" i="1"/>
  <c r="O793" i="1"/>
  <c r="O801" i="1"/>
  <c r="O809" i="1"/>
  <c r="O817" i="1"/>
  <c r="O825" i="1"/>
  <c r="O833" i="1"/>
  <c r="O841" i="1"/>
  <c r="O849" i="1"/>
  <c r="O873" i="1"/>
  <c r="O881" i="1"/>
  <c r="O889" i="1"/>
  <c r="O897" i="1"/>
  <c r="O905" i="1"/>
  <c r="O913" i="1"/>
  <c r="O921" i="1"/>
  <c r="O929" i="1"/>
  <c r="O937" i="1"/>
  <c r="O945" i="1"/>
  <c r="O953" i="1"/>
  <c r="O961" i="1"/>
  <c r="O969" i="1"/>
  <c r="O977" i="1"/>
  <c r="O985" i="1"/>
  <c r="O993" i="1"/>
  <c r="O1001" i="1"/>
  <c r="O1009" i="1"/>
  <c r="O1017" i="1"/>
  <c r="O1049" i="1"/>
  <c r="O1057" i="1"/>
  <c r="O1065" i="1"/>
  <c r="O1073" i="1"/>
  <c r="O1081" i="1"/>
  <c r="O1089" i="1"/>
  <c r="O1097" i="1"/>
  <c r="O1105" i="1"/>
  <c r="O1113" i="1"/>
  <c r="O1121" i="1"/>
  <c r="O1129" i="1"/>
  <c r="O1137" i="1"/>
  <c r="O1185" i="1"/>
  <c r="O1193" i="1"/>
  <c r="O1201" i="1"/>
  <c r="O1209" i="1"/>
  <c r="O1217" i="1"/>
  <c r="O1225" i="1"/>
  <c r="O1233" i="1"/>
  <c r="O1241" i="1"/>
  <c r="O1249" i="1"/>
  <c r="O1257" i="1"/>
  <c r="O1289" i="1"/>
  <c r="O1297" i="1"/>
  <c r="O1305" i="1"/>
  <c r="O1313" i="1"/>
  <c r="O1321" i="1"/>
  <c r="O1329" i="1"/>
  <c r="O1337" i="1"/>
  <c r="O1345" i="1"/>
  <c r="O1353" i="1"/>
  <c r="O1401" i="1"/>
  <c r="O1409" i="1"/>
  <c r="O1417" i="1"/>
  <c r="O1425" i="1"/>
  <c r="O1433" i="1"/>
  <c r="O1441" i="1"/>
  <c r="O1449" i="1"/>
  <c r="O1457" i="1"/>
  <c r="O1465" i="1"/>
  <c r="O1473" i="1"/>
  <c r="O1497" i="1"/>
  <c r="O1505" i="1"/>
  <c r="O1513" i="1"/>
  <c r="O1521" i="1"/>
  <c r="O1529" i="1"/>
  <c r="O1537" i="1"/>
  <c r="O1545" i="1"/>
  <c r="O1553" i="1"/>
  <c r="O1569" i="1"/>
  <c r="O1577" i="1"/>
  <c r="O1585" i="1"/>
  <c r="O1593" i="1"/>
  <c r="O1601" i="1"/>
  <c r="O1609" i="1"/>
  <c r="O1617" i="1"/>
  <c r="O1625" i="1"/>
  <c r="O1649" i="1"/>
  <c r="O1665" i="1"/>
  <c r="O1673" i="1"/>
  <c r="O1681" i="1"/>
  <c r="O1689" i="1"/>
  <c r="O1697" i="1"/>
  <c r="O1705" i="1"/>
  <c r="O1713" i="1"/>
  <c r="O1721" i="1"/>
  <c r="O1745" i="1"/>
  <c r="O1753" i="1"/>
  <c r="O1761" i="1"/>
  <c r="O1769" i="1"/>
  <c r="O1777" i="1"/>
  <c r="O1785" i="1"/>
  <c r="O1793" i="1"/>
  <c r="O1801" i="1"/>
  <c r="O1809" i="1"/>
  <c r="O1817" i="1"/>
  <c r="O1825" i="1"/>
  <c r="O1889" i="1"/>
  <c r="O1897" i="1"/>
  <c r="O1905" i="1"/>
  <c r="O1921" i="1"/>
  <c r="O1929" i="1"/>
  <c r="O1937" i="1"/>
  <c r="O1945" i="1"/>
  <c r="O1953" i="1"/>
  <c r="O1961" i="1"/>
  <c r="O1969" i="1"/>
  <c r="O1977" i="1"/>
  <c r="O1985" i="1"/>
  <c r="O2009" i="1"/>
  <c r="O2017" i="1"/>
  <c r="O2025" i="1"/>
  <c r="O2033" i="1"/>
  <c r="O2041" i="1"/>
  <c r="O2049" i="1"/>
  <c r="O2057" i="1"/>
  <c r="O2065" i="1"/>
  <c r="O2073" i="1"/>
  <c r="O2081" i="1"/>
  <c r="O2113" i="1"/>
  <c r="O2121" i="1"/>
  <c r="O2129" i="1"/>
  <c r="O2137" i="1"/>
  <c r="O2145" i="1"/>
  <c r="O2153" i="1"/>
  <c r="O2161" i="1"/>
  <c r="O2169" i="1"/>
  <c r="O2177" i="1"/>
  <c r="O2185" i="1"/>
  <c r="O2193" i="1"/>
  <c r="O2257" i="1"/>
  <c r="O2265" i="1"/>
  <c r="O2273" i="1"/>
  <c r="O2281" i="1"/>
  <c r="O2289" i="1"/>
  <c r="O2297" i="1"/>
  <c r="O2305" i="1"/>
  <c r="O2313" i="1"/>
  <c r="O2321" i="1"/>
  <c r="O2329" i="1"/>
  <c r="O2337" i="1"/>
  <c r="O2345" i="1"/>
  <c r="O2393" i="1"/>
  <c r="O2401" i="1"/>
  <c r="O2409" i="1"/>
  <c r="O2417" i="1"/>
  <c r="O2425" i="1"/>
  <c r="O2441" i="1"/>
  <c r="O2449" i="1"/>
  <c r="O2457" i="1"/>
  <c r="O2465" i="1"/>
  <c r="O2473" i="1"/>
  <c r="O2481" i="1"/>
  <c r="O2489" i="1"/>
  <c r="O2497" i="1"/>
  <c r="O2505" i="1"/>
  <c r="O2513" i="1"/>
  <c r="O2521" i="1"/>
  <c r="O2529" i="1"/>
  <c r="O2537" i="1"/>
  <c r="O2545" i="1"/>
  <c r="O2553" i="1"/>
  <c r="O2561" i="1"/>
  <c r="O2569" i="1"/>
  <c r="O2625" i="1"/>
  <c r="O2633" i="1"/>
  <c r="O2641" i="1"/>
  <c r="O2649" i="1"/>
  <c r="O2657" i="1"/>
  <c r="O2665" i="1"/>
  <c r="O2673" i="1"/>
  <c r="O2681" i="1"/>
  <c r="O2689" i="1"/>
  <c r="O2697" i="1"/>
  <c r="O2729" i="1"/>
  <c r="O2737" i="1"/>
  <c r="O2745" i="1"/>
  <c r="O2753" i="1"/>
  <c r="O2761" i="1"/>
  <c r="O2769" i="1"/>
  <c r="O2777" i="1"/>
  <c r="O2785" i="1"/>
  <c r="O2793" i="1"/>
  <c r="O2809" i="1"/>
  <c r="O2817" i="1"/>
  <c r="O2825" i="1"/>
  <c r="O2833" i="1"/>
  <c r="O2841" i="1"/>
  <c r="O2849" i="1"/>
  <c r="O2857" i="1"/>
  <c r="O2865" i="1"/>
  <c r="O2873" i="1"/>
  <c r="O2881" i="1"/>
  <c r="O2889" i="1"/>
  <c r="O2905" i="1"/>
  <c r="O2913" i="1"/>
  <c r="O2921" i="1"/>
  <c r="O2929" i="1"/>
  <c r="O2937" i="1"/>
  <c r="O2945" i="1"/>
  <c r="O2969" i="1"/>
  <c r="O2977" i="1"/>
  <c r="O2985" i="1"/>
  <c r="O2993" i="1"/>
  <c r="O3001" i="1"/>
  <c r="O3009" i="1"/>
  <c r="O3017" i="1"/>
  <c r="O3025" i="1"/>
  <c r="O3033" i="1"/>
  <c r="O3041" i="1"/>
  <c r="O3049" i="1"/>
  <c r="O3113" i="1"/>
  <c r="O3121" i="1"/>
  <c r="O3129" i="1"/>
  <c r="O3137" i="1"/>
  <c r="O3145" i="1"/>
  <c r="O3153" i="1"/>
  <c r="O3161" i="1"/>
  <c r="O3169" i="1"/>
  <c r="O3193" i="1"/>
  <c r="O3201" i="1"/>
  <c r="O3209" i="1"/>
  <c r="O3217" i="1"/>
  <c r="O3225" i="1"/>
  <c r="O3233" i="1"/>
  <c r="O3249" i="1"/>
  <c r="O3257" i="1"/>
  <c r="O3265" i="1"/>
  <c r="O3273" i="1"/>
  <c r="O3281" i="1"/>
  <c r="O3289" i="1"/>
  <c r="O3297" i="1"/>
  <c r="O3305" i="1"/>
  <c r="O3313" i="1"/>
  <c r="O3321" i="1"/>
  <c r="O3329" i="1"/>
  <c r="O3337" i="1"/>
  <c r="O3385" i="1"/>
  <c r="O3393" i="1"/>
  <c r="O3401" i="1"/>
  <c r="O3409" i="1"/>
  <c r="O3417" i="1"/>
  <c r="O3425" i="1"/>
  <c r="O3433" i="1"/>
  <c r="O3441" i="1"/>
  <c r="O3449" i="1"/>
  <c r="O3457" i="1"/>
  <c r="O3465" i="1"/>
  <c r="O3513" i="1"/>
  <c r="O3521" i="1"/>
  <c r="O3529" i="1"/>
  <c r="O3537" i="1"/>
  <c r="O3545" i="1"/>
  <c r="O3553" i="1"/>
  <c r="O3561" i="1"/>
  <c r="O3569" i="1"/>
  <c r="O3577" i="1"/>
  <c r="O3585" i="1"/>
  <c r="O3593" i="1"/>
  <c r="O3633" i="1"/>
  <c r="O3641" i="1"/>
  <c r="O3649" i="1"/>
  <c r="O3657" i="1"/>
  <c r="O3665" i="1"/>
  <c r="O3673" i="1"/>
  <c r="O3689" i="1"/>
  <c r="O3697" i="1"/>
  <c r="O3705" i="1"/>
  <c r="O3713" i="1"/>
  <c r="O3721" i="1"/>
  <c r="O3729" i="1"/>
  <c r="O3737" i="1"/>
  <c r="O3753" i="1"/>
  <c r="O3761" i="1"/>
  <c r="O3777" i="1"/>
  <c r="O3793" i="1"/>
  <c r="O3809" i="1"/>
  <c r="R3833" i="1"/>
  <c r="O3841" i="1"/>
  <c r="R3849" i="1"/>
  <c r="O3857" i="1"/>
  <c r="R3865" i="1"/>
  <c r="O3873" i="1"/>
  <c r="R3881" i="1"/>
  <c r="O3889" i="1"/>
  <c r="R3897" i="1"/>
  <c r="R3913" i="1"/>
  <c r="O3937" i="1"/>
  <c r="O3945" i="1"/>
  <c r="O3953" i="1"/>
  <c r="O3961" i="1"/>
  <c r="O3969" i="1"/>
  <c r="O3977" i="1"/>
  <c r="O3985" i="1"/>
  <c r="O3993" i="1"/>
  <c r="O4009" i="1"/>
  <c r="O4017" i="1"/>
  <c r="O4025" i="1"/>
  <c r="O4033" i="1"/>
  <c r="O4041" i="1"/>
  <c r="O4049" i="1"/>
  <c r="O4057" i="1"/>
  <c r="O4065" i="1"/>
  <c r="O4073" i="1"/>
  <c r="O4081" i="1"/>
  <c r="O4089" i="1"/>
  <c r="O4097" i="1"/>
  <c r="O4105" i="1"/>
  <c r="O194" i="1"/>
  <c r="O202" i="1"/>
  <c r="O210" i="1"/>
  <c r="O218" i="1"/>
  <c r="O226" i="1"/>
  <c r="O234" i="1"/>
  <c r="O242" i="1"/>
  <c r="O250" i="1"/>
  <c r="O258" i="1"/>
  <c r="O266" i="1"/>
  <c r="O306" i="1"/>
  <c r="O314" i="1"/>
  <c r="O322" i="1"/>
  <c r="O330" i="1"/>
  <c r="O338" i="1"/>
  <c r="O346" i="1"/>
  <c r="O354" i="1"/>
  <c r="O386" i="1"/>
  <c r="O394" i="1"/>
  <c r="O402" i="1"/>
  <c r="O410" i="1"/>
  <c r="O418" i="1"/>
  <c r="O434" i="1"/>
  <c r="O442" i="1"/>
  <c r="O450" i="1"/>
  <c r="O458" i="1"/>
  <c r="O466" i="1"/>
  <c r="O474" i="1"/>
  <c r="O482" i="1"/>
  <c r="O490" i="1"/>
  <c r="O498" i="1"/>
  <c r="O514" i="1"/>
  <c r="O522" i="1"/>
  <c r="O530" i="1"/>
  <c r="O538" i="1"/>
  <c r="O546" i="1"/>
  <c r="O554" i="1"/>
  <c r="O562" i="1"/>
  <c r="O570" i="1"/>
  <c r="O578" i="1"/>
  <c r="O586" i="1"/>
  <c r="O594" i="1"/>
  <c r="O602" i="1"/>
  <c r="O610" i="1"/>
  <c r="O642" i="1"/>
  <c r="O650" i="1"/>
  <c r="O658" i="1"/>
  <c r="O666" i="1"/>
  <c r="O674" i="1"/>
  <c r="O682" i="1"/>
  <c r="O690" i="1"/>
  <c r="O698" i="1"/>
  <c r="O706" i="1"/>
  <c r="O714" i="1"/>
  <c r="O754" i="1"/>
  <c r="O762" i="1"/>
  <c r="O770" i="1"/>
  <c r="O778" i="1"/>
  <c r="O786" i="1"/>
  <c r="O794" i="1"/>
  <c r="O802" i="1"/>
  <c r="O810" i="1"/>
  <c r="O818" i="1"/>
  <c r="O826" i="1"/>
  <c r="O834" i="1"/>
  <c r="O842" i="1"/>
  <c r="O850" i="1"/>
  <c r="O874" i="1"/>
  <c r="O882" i="1"/>
  <c r="O890" i="1"/>
  <c r="O898" i="1"/>
  <c r="O906" i="1"/>
  <c r="O914" i="1"/>
  <c r="O922" i="1"/>
  <c r="O930" i="1"/>
  <c r="O938" i="1"/>
  <c r="O946" i="1"/>
  <c r="O954" i="1"/>
  <c r="O962" i="1"/>
  <c r="O970" i="1"/>
  <c r="O978" i="1"/>
  <c r="O986" i="1"/>
  <c r="O994" i="1"/>
  <c r="O1002" i="1"/>
  <c r="O1010" i="1"/>
  <c r="O1018" i="1"/>
  <c r="O1050" i="1"/>
  <c r="O1058" i="1"/>
  <c r="O1066" i="1"/>
  <c r="O1074" i="1"/>
  <c r="O1082" i="1"/>
  <c r="O1090" i="1"/>
  <c r="O1098" i="1"/>
  <c r="O1106" i="1"/>
  <c r="O1114" i="1"/>
  <c r="O1122" i="1"/>
  <c r="O1130" i="1"/>
  <c r="O1138" i="1"/>
  <c r="O1178" i="1"/>
  <c r="O1186" i="1"/>
  <c r="O1194" i="1"/>
  <c r="O1202" i="1"/>
  <c r="O1210" i="1"/>
  <c r="O1218" i="1"/>
  <c r="O1226" i="1"/>
  <c r="O1234" i="1"/>
  <c r="O1242" i="1"/>
  <c r="O1250" i="1"/>
  <c r="O1290" i="1"/>
  <c r="O1298" i="1"/>
  <c r="O1306" i="1"/>
  <c r="O1314" i="1"/>
  <c r="O1322" i="1"/>
  <c r="O1330" i="1"/>
  <c r="O1338" i="1"/>
  <c r="O1346" i="1"/>
  <c r="O1354" i="1"/>
  <c r="O1402" i="1"/>
  <c r="O1410" i="1"/>
  <c r="O1418" i="1"/>
  <c r="O1426" i="1"/>
  <c r="O1434" i="1"/>
  <c r="O1442" i="1"/>
  <c r="O1450" i="1"/>
  <c r="O1458" i="1"/>
  <c r="O1466" i="1"/>
  <c r="O1474" i="1"/>
  <c r="O1490" i="1"/>
  <c r="O1498" i="1"/>
  <c r="O1506" i="1"/>
  <c r="O1514" i="1"/>
  <c r="O1522" i="1"/>
  <c r="O1530" i="1"/>
  <c r="O1538" i="1"/>
  <c r="O1546" i="1"/>
  <c r="O1570" i="1"/>
  <c r="O1578" i="1"/>
  <c r="O1586" i="1"/>
  <c r="O1594" i="1"/>
  <c r="O1602" i="1"/>
  <c r="O1610" i="1"/>
  <c r="O1618" i="1"/>
  <c r="O1626" i="1"/>
  <c r="O1666" i="1"/>
  <c r="O1674" i="1"/>
  <c r="O1682" i="1"/>
  <c r="O1690" i="1"/>
  <c r="O1698" i="1"/>
  <c r="O1706" i="1"/>
  <c r="O1714" i="1"/>
  <c r="O1722" i="1"/>
  <c r="O1746" i="1"/>
  <c r="O1754" i="1"/>
  <c r="O1762" i="1"/>
  <c r="O1770" i="1"/>
  <c r="O1778" i="1"/>
  <c r="O1786" i="1"/>
  <c r="O1794" i="1"/>
  <c r="O1802" i="1"/>
  <c r="O1810" i="1"/>
  <c r="O1818" i="1"/>
  <c r="O1826" i="1"/>
  <c r="O1882" i="1"/>
  <c r="O1890" i="1"/>
  <c r="O1898" i="1"/>
  <c r="O1906" i="1"/>
  <c r="O1922" i="1"/>
  <c r="O1930" i="1"/>
  <c r="O1938" i="1"/>
  <c r="O1946" i="1"/>
  <c r="O1954" i="1"/>
  <c r="O1962" i="1"/>
  <c r="O1970" i="1"/>
  <c r="O1978" i="1"/>
  <c r="O1986" i="1"/>
  <c r="O2010" i="1"/>
  <c r="O2018" i="1"/>
  <c r="O2026" i="1"/>
  <c r="O2034" i="1"/>
  <c r="O2042" i="1"/>
  <c r="O2050" i="1"/>
  <c r="O2058" i="1"/>
  <c r="O2066" i="1"/>
  <c r="O2074" i="1"/>
  <c r="O2082" i="1"/>
  <c r="O2106" i="1"/>
  <c r="O2114" i="1"/>
  <c r="O2122" i="1"/>
  <c r="O2130" i="1"/>
  <c r="O2138" i="1"/>
  <c r="O2146" i="1"/>
  <c r="O2154" i="1"/>
  <c r="O2162" i="1"/>
  <c r="O2170" i="1"/>
  <c r="O2178" i="1"/>
  <c r="O2186" i="1"/>
  <c r="O2194" i="1"/>
  <c r="O2258" i="1"/>
  <c r="O2266" i="1"/>
  <c r="O2274" i="1"/>
  <c r="O2282" i="1"/>
  <c r="O2290" i="1"/>
  <c r="O2298" i="1"/>
  <c r="O2306" i="1"/>
  <c r="O2314" i="1"/>
  <c r="O2322" i="1"/>
  <c r="O2330" i="1"/>
  <c r="O2338" i="1"/>
  <c r="O2394" i="1"/>
  <c r="O2402" i="1"/>
  <c r="O2410" i="1"/>
  <c r="O2418" i="1"/>
  <c r="O2426" i="1"/>
  <c r="O2442" i="1"/>
  <c r="O2450" i="1"/>
  <c r="O2458" i="1"/>
  <c r="O2466" i="1"/>
  <c r="O2474" i="1"/>
  <c r="O2482" i="1"/>
  <c r="O2498" i="1"/>
  <c r="O2506" i="1"/>
  <c r="O2514" i="1"/>
  <c r="O2522" i="1"/>
  <c r="O2530" i="1"/>
  <c r="O2538" i="1"/>
  <c r="O2546" i="1"/>
  <c r="O2554" i="1"/>
  <c r="O2562" i="1"/>
  <c r="O2570" i="1"/>
  <c r="O2626" i="1"/>
  <c r="O2634" i="1"/>
  <c r="O2642" i="1"/>
  <c r="O2650" i="1"/>
  <c r="O2658" i="1"/>
  <c r="O2666" i="1"/>
  <c r="O2674" i="1"/>
  <c r="O2682" i="1"/>
  <c r="O2690" i="1"/>
  <c r="O2698" i="1"/>
  <c r="O2730" i="1"/>
  <c r="O2738" i="1"/>
  <c r="O2746" i="1"/>
  <c r="O2754" i="1"/>
  <c r="O2762" i="1"/>
  <c r="O2770" i="1"/>
  <c r="O2778" i="1"/>
  <c r="O2786" i="1"/>
  <c r="O2810" i="1"/>
  <c r="O2818" i="1"/>
  <c r="O2826" i="1"/>
  <c r="O2834" i="1"/>
  <c r="O2842" i="1"/>
  <c r="O2850" i="1"/>
  <c r="O2858" i="1"/>
  <c r="O2866" i="1"/>
  <c r="O2874" i="1"/>
  <c r="O2882" i="1"/>
  <c r="O2890" i="1"/>
  <c r="O2906" i="1"/>
  <c r="O2914" i="1"/>
  <c r="O2922" i="1"/>
  <c r="O2930" i="1"/>
  <c r="O2938" i="1"/>
  <c r="O2962" i="1"/>
  <c r="O2970" i="1"/>
  <c r="O2978" i="1"/>
  <c r="O2986" i="1"/>
  <c r="O2994" i="1"/>
  <c r="O3002" i="1"/>
  <c r="O3010" i="1"/>
  <c r="O3018" i="1"/>
  <c r="O3026" i="1"/>
  <c r="O3034" i="1"/>
  <c r="O3042" i="1"/>
  <c r="O3050" i="1"/>
  <c r="O3106" i="1"/>
  <c r="O3114" i="1"/>
  <c r="O3122" i="1"/>
  <c r="O3130" i="1"/>
  <c r="O3138" i="1"/>
  <c r="O3146" i="1"/>
  <c r="O3154" i="1"/>
  <c r="O3162" i="1"/>
  <c r="O3170" i="1"/>
  <c r="O3194" i="1"/>
  <c r="O3202" i="1"/>
  <c r="O3210" i="1"/>
  <c r="O3218" i="1"/>
  <c r="O3226" i="1"/>
  <c r="O3234" i="1"/>
  <c r="O3250" i="1"/>
  <c r="O3258" i="1"/>
  <c r="O3266" i="1"/>
  <c r="O3274" i="1"/>
  <c r="O3282" i="1"/>
  <c r="O3290" i="1"/>
  <c r="O3298" i="1"/>
  <c r="O3306" i="1"/>
  <c r="O3314" i="1"/>
  <c r="O3322" i="1"/>
  <c r="O3330" i="1"/>
  <c r="O3338" i="1"/>
  <c r="O3386" i="1"/>
  <c r="O3394" i="1"/>
  <c r="O3402" i="1"/>
  <c r="O3410" i="1"/>
  <c r="O3418" i="1"/>
  <c r="O3426" i="1"/>
  <c r="O3434" i="1"/>
  <c r="O3442" i="1"/>
  <c r="O3450" i="1"/>
  <c r="O3458" i="1"/>
  <c r="O3466" i="1"/>
  <c r="O3514" i="1"/>
  <c r="O3522" i="1"/>
  <c r="O3530" i="1"/>
  <c r="O3538" i="1"/>
  <c r="O3546" i="1"/>
  <c r="O3554" i="1"/>
  <c r="O3562" i="1"/>
  <c r="O3570" i="1"/>
  <c r="O3578" i="1"/>
  <c r="O3586" i="1"/>
  <c r="O3594" i="1"/>
  <c r="O3634" i="1"/>
  <c r="O3642" i="1"/>
  <c r="O3650" i="1"/>
  <c r="O3658" i="1"/>
  <c r="O3666" i="1"/>
  <c r="O3674" i="1"/>
  <c r="O3690" i="1"/>
  <c r="O3698" i="1"/>
  <c r="O3706" i="1"/>
  <c r="O3714" i="1"/>
  <c r="O3722" i="1"/>
  <c r="O3730" i="1"/>
  <c r="O3738" i="1"/>
  <c r="O3754" i="1"/>
  <c r="O3762" i="1"/>
  <c r="O3770" i="1"/>
  <c r="O3778" i="1"/>
  <c r="O3786" i="1"/>
  <c r="O3794" i="1"/>
  <c r="O3802" i="1"/>
  <c r="O3810" i="1"/>
  <c r="O3834" i="1"/>
  <c r="O3842" i="1"/>
  <c r="O3850" i="1"/>
  <c r="O3858" i="1"/>
  <c r="O3866" i="1"/>
  <c r="O3874" i="1"/>
  <c r="O3882" i="1"/>
  <c r="O3890" i="1"/>
  <c r="O3898" i="1"/>
  <c r="O3938" i="1"/>
  <c r="O139" i="1"/>
  <c r="O167" i="1"/>
  <c r="O183" i="1"/>
  <c r="O191" i="1"/>
  <c r="O199" i="1"/>
  <c r="O207" i="1"/>
  <c r="O215" i="1"/>
  <c r="O223" i="1"/>
  <c r="O231" i="1"/>
  <c r="O239" i="1"/>
  <c r="O247" i="1"/>
  <c r="O255" i="1"/>
  <c r="O263" i="1"/>
  <c r="O311" i="1"/>
  <c r="O319" i="1"/>
  <c r="O327" i="1"/>
  <c r="O335" i="1"/>
  <c r="O343" i="1"/>
  <c r="O351" i="1"/>
  <c r="O359" i="1"/>
  <c r="O383" i="1"/>
  <c r="O391" i="1"/>
  <c r="O399" i="1"/>
  <c r="O407" i="1"/>
  <c r="O415" i="1"/>
  <c r="O423" i="1"/>
  <c r="O439" i="1"/>
  <c r="O447" i="1"/>
  <c r="O455" i="1"/>
  <c r="O463" i="1"/>
  <c r="O471" i="1"/>
  <c r="O479" i="1"/>
  <c r="O487" i="1"/>
  <c r="O495" i="1"/>
  <c r="O519" i="1"/>
  <c r="O527" i="1"/>
  <c r="O535" i="1"/>
  <c r="O543" i="1"/>
  <c r="O551" i="1"/>
  <c r="O559" i="1"/>
  <c r="O567" i="1"/>
  <c r="O575" i="1"/>
  <c r="O583" i="1"/>
  <c r="O591" i="1"/>
  <c r="O599" i="1"/>
  <c r="O607" i="1"/>
  <c r="O639" i="1"/>
  <c r="O647" i="1"/>
  <c r="O655" i="1"/>
  <c r="O663" i="1"/>
  <c r="O671" i="1"/>
  <c r="O679" i="1"/>
  <c r="O687" i="1"/>
  <c r="O695" i="1"/>
  <c r="O703" i="1"/>
  <c r="O711" i="1"/>
  <c r="O751" i="1"/>
  <c r="O759" i="1"/>
  <c r="O767" i="1"/>
  <c r="O775" i="1"/>
  <c r="O783" i="1"/>
  <c r="O791" i="1"/>
  <c r="O799" i="1"/>
  <c r="O807" i="1"/>
  <c r="O815" i="1"/>
  <c r="O823" i="1"/>
  <c r="O831" i="1"/>
  <c r="O839" i="1"/>
  <c r="O847" i="1"/>
  <c r="O871" i="1"/>
  <c r="O879" i="1"/>
  <c r="O887" i="1"/>
  <c r="O895" i="1"/>
  <c r="O903" i="1"/>
  <c r="O911" i="1"/>
  <c r="O919" i="1"/>
  <c r="O927" i="1"/>
  <c r="O943" i="1"/>
  <c r="O951" i="1"/>
  <c r="O959" i="1"/>
  <c r="O967" i="1"/>
  <c r="O975" i="1"/>
  <c r="O983" i="1"/>
  <c r="O991" i="1"/>
  <c r="O999" i="1"/>
  <c r="O1007" i="1"/>
  <c r="O1015" i="1"/>
  <c r="O1055" i="1"/>
  <c r="O1063" i="1"/>
  <c r="O1071" i="1"/>
  <c r="O1079" i="1"/>
  <c r="O1087" i="1"/>
  <c r="O1095" i="1"/>
  <c r="O1103" i="1"/>
  <c r="O1111" i="1"/>
  <c r="O1119" i="1"/>
  <c r="O1127" i="1"/>
  <c r="O1135" i="1"/>
  <c r="O1183" i="1"/>
  <c r="O1191" i="1"/>
  <c r="O1199" i="1"/>
  <c r="O1207" i="1"/>
  <c r="O1215" i="1"/>
  <c r="O1223" i="1"/>
  <c r="O1231" i="1"/>
  <c r="O1239" i="1"/>
  <c r="O1247" i="1"/>
  <c r="O1255" i="1"/>
  <c r="O1287" i="1"/>
  <c r="O1295" i="1"/>
  <c r="O1303" i="1"/>
  <c r="O1311" i="1"/>
  <c r="O1319" i="1"/>
  <c r="O1327" i="1"/>
  <c r="O1335" i="1"/>
  <c r="O1343" i="1"/>
  <c r="O1351" i="1"/>
  <c r="O1407" i="1"/>
  <c r="O1415" i="1"/>
  <c r="O1423" i="1"/>
  <c r="O1431" i="1"/>
  <c r="O1447" i="1"/>
  <c r="O1455" i="1"/>
  <c r="O1463" i="1"/>
  <c r="O1471" i="1"/>
  <c r="O1479" i="1"/>
  <c r="O1495" i="1"/>
  <c r="O1503" i="1"/>
  <c r="O1511" i="1"/>
  <c r="O1519" i="1"/>
  <c r="O1527" i="1"/>
  <c r="O1535" i="1"/>
  <c r="O1543" i="1"/>
  <c r="O1551" i="1"/>
  <c r="O1567" i="1"/>
  <c r="O1575" i="1"/>
  <c r="O1583" i="1"/>
  <c r="O1591" i="1"/>
  <c r="O1599" i="1"/>
  <c r="O1607" i="1"/>
  <c r="O1615" i="1"/>
  <c r="O1623" i="1"/>
  <c r="O1631" i="1"/>
  <c r="O1663" i="1"/>
  <c r="O1671" i="1"/>
  <c r="O1679" i="1"/>
  <c r="O1687" i="1"/>
  <c r="O1695" i="1"/>
  <c r="O1703" i="1"/>
  <c r="O1711" i="1"/>
  <c r="O1719" i="1"/>
  <c r="O1727" i="1"/>
  <c r="O1743" i="1"/>
  <c r="O1751" i="1"/>
  <c r="O1759" i="1"/>
  <c r="O1767" i="1"/>
  <c r="O1775" i="1"/>
  <c r="O1783" i="1"/>
  <c r="O1791" i="1"/>
  <c r="O1799" i="1"/>
  <c r="O1807" i="1"/>
  <c r="O1815" i="1"/>
  <c r="O1823" i="1"/>
  <c r="O1887" i="1"/>
  <c r="O1895" i="1"/>
  <c r="O1903" i="1"/>
  <c r="O1927" i="1"/>
  <c r="O1935" i="1"/>
  <c r="O1943" i="1"/>
  <c r="O1951" i="1"/>
  <c r="O1959" i="1"/>
  <c r="O1967" i="1"/>
  <c r="O1975" i="1"/>
  <c r="O1983" i="1"/>
  <c r="O1991" i="1"/>
  <c r="O2015" i="1"/>
  <c r="O2023" i="1"/>
  <c r="O2031" i="1"/>
  <c r="O2039" i="1"/>
  <c r="O2047" i="1"/>
  <c r="O2055" i="1"/>
  <c r="O2063" i="1"/>
  <c r="O2071" i="1"/>
  <c r="O2079" i="1"/>
  <c r="O2111" i="1"/>
  <c r="O2119" i="1"/>
  <c r="O2127" i="1"/>
  <c r="O2135" i="1"/>
  <c r="O2143" i="1"/>
  <c r="O2151" i="1"/>
  <c r="O2159" i="1"/>
  <c r="O2167" i="1"/>
  <c r="O2175" i="1"/>
  <c r="O2183" i="1"/>
  <c r="O2191" i="1"/>
  <c r="O2199" i="1"/>
  <c r="O2263" i="1"/>
  <c r="O2271" i="1"/>
  <c r="O2279" i="1"/>
  <c r="O2287" i="1"/>
  <c r="O2295" i="1"/>
  <c r="O2303" i="1"/>
  <c r="O2311" i="1"/>
  <c r="O2319" i="1"/>
  <c r="O2327" i="1"/>
  <c r="O2335" i="1"/>
  <c r="O2343" i="1"/>
  <c r="O2391" i="1"/>
  <c r="O2399" i="1"/>
  <c r="O2407" i="1"/>
  <c r="O2415" i="1"/>
  <c r="O2423" i="1"/>
  <c r="O2431" i="1"/>
  <c r="O2439" i="1"/>
  <c r="O2447" i="1"/>
  <c r="O2455" i="1"/>
  <c r="O2463" i="1"/>
  <c r="O2471" i="1"/>
  <c r="O2479" i="1"/>
  <c r="O2487" i="1"/>
  <c r="O2495" i="1"/>
  <c r="O2503" i="1"/>
  <c r="O2511" i="1"/>
  <c r="R1756" i="1"/>
  <c r="R1788" i="1"/>
  <c r="R1820" i="1"/>
  <c r="R1852" i="1"/>
  <c r="R1884" i="1"/>
  <c r="R1892" i="1"/>
  <c r="R1900" i="1"/>
  <c r="R1908" i="1"/>
  <c r="R1916" i="1"/>
  <c r="R1924" i="1"/>
  <c r="R1932" i="1"/>
  <c r="R1940" i="1"/>
  <c r="R1948" i="1"/>
  <c r="R1956" i="1"/>
  <c r="R1964" i="1"/>
  <c r="R1972" i="1"/>
  <c r="R1980" i="1"/>
  <c r="R1988" i="1"/>
  <c r="R1996" i="1"/>
  <c r="R2004" i="1"/>
  <c r="R2108" i="1"/>
  <c r="R2124" i="1"/>
  <c r="R2140" i="1"/>
  <c r="R2156" i="1"/>
  <c r="R2172" i="1"/>
  <c r="R2188" i="1"/>
  <c r="R2204" i="1"/>
  <c r="R2220" i="1"/>
  <c r="R2236" i="1"/>
  <c r="R2252" i="1"/>
  <c r="R2260" i="1"/>
  <c r="R2268" i="1"/>
  <c r="R2276" i="1"/>
  <c r="R2284" i="1"/>
  <c r="R2292" i="1"/>
  <c r="R2300" i="1"/>
  <c r="R2308" i="1"/>
  <c r="R2316" i="1"/>
  <c r="R2324" i="1"/>
  <c r="R2332" i="1"/>
  <c r="R2340" i="1"/>
  <c r="R2348" i="1"/>
  <c r="R2356" i="1"/>
  <c r="R2364" i="1"/>
  <c r="R2372" i="1"/>
  <c r="R2380" i="1"/>
  <c r="R2388" i="1"/>
  <c r="R2444" i="1"/>
  <c r="R2460" i="1"/>
  <c r="R2476" i="1"/>
  <c r="Q2494" i="1"/>
  <c r="R2494" i="1"/>
  <c r="Q2498" i="1"/>
  <c r="R2498" i="1"/>
  <c r="Q2502" i="1"/>
  <c r="R2502" i="1"/>
  <c r="Q2506" i="1"/>
  <c r="R2506" i="1"/>
  <c r="Q2510" i="1"/>
  <c r="R2510" i="1"/>
  <c r="Q2514" i="1"/>
  <c r="R2514" i="1"/>
  <c r="Q2518" i="1"/>
  <c r="R2518" i="1"/>
  <c r="Q2522" i="1"/>
  <c r="R2522" i="1"/>
  <c r="Q2526" i="1"/>
  <c r="R2526" i="1"/>
  <c r="Q2530" i="1"/>
  <c r="R2530" i="1"/>
  <c r="Q2534" i="1"/>
  <c r="R2534" i="1"/>
  <c r="Q2538" i="1"/>
  <c r="R2538" i="1"/>
  <c r="Q2542" i="1"/>
  <c r="R2542" i="1"/>
  <c r="Q2546" i="1"/>
  <c r="R2546" i="1"/>
  <c r="Q2550" i="1"/>
  <c r="R2550" i="1"/>
  <c r="Q2554" i="1"/>
  <c r="R2554" i="1"/>
  <c r="Q2558" i="1"/>
  <c r="R2558" i="1"/>
  <c r="Q2562" i="1"/>
  <c r="R2562" i="1"/>
  <c r="Q2566" i="1"/>
  <c r="R2566" i="1"/>
  <c r="Q2570" i="1"/>
  <c r="R2570" i="1"/>
  <c r="Q2574" i="1"/>
  <c r="R2574" i="1"/>
  <c r="Q2578" i="1"/>
  <c r="R2578" i="1"/>
  <c r="Q2582" i="1"/>
  <c r="R2582" i="1"/>
  <c r="Q2586" i="1"/>
  <c r="R2586" i="1"/>
  <c r="Q2590" i="1"/>
  <c r="R2590" i="1"/>
  <c r="Q2594" i="1"/>
  <c r="R2594" i="1"/>
  <c r="Q2598" i="1"/>
  <c r="R2598" i="1"/>
  <c r="Q2602" i="1"/>
  <c r="R2602" i="1"/>
  <c r="Q2606" i="1"/>
  <c r="R2606" i="1"/>
  <c r="Q2610" i="1"/>
  <c r="R2610" i="1"/>
  <c r="Q2614" i="1"/>
  <c r="R2614" i="1"/>
  <c r="Q2618" i="1"/>
  <c r="R2618" i="1"/>
  <c r="Q2495" i="1"/>
  <c r="R2495" i="1"/>
  <c r="Q2499" i="1"/>
  <c r="Q2503" i="1"/>
  <c r="R2503" i="1"/>
  <c r="Q2507" i="1"/>
  <c r="Q2511" i="1"/>
  <c r="R2511" i="1"/>
  <c r="Q2515" i="1"/>
  <c r="Q2519" i="1"/>
  <c r="R2519" i="1"/>
  <c r="Q2523" i="1"/>
  <c r="Q2527" i="1"/>
  <c r="R2527" i="1"/>
  <c r="Q2531" i="1"/>
  <c r="Q2535" i="1"/>
  <c r="R2535" i="1"/>
  <c r="Q2539" i="1"/>
  <c r="Q2543" i="1"/>
  <c r="R2543" i="1"/>
  <c r="Q2547" i="1"/>
  <c r="Q2551" i="1"/>
  <c r="R2551" i="1"/>
  <c r="Q2555" i="1"/>
  <c r="Q2559" i="1"/>
  <c r="R2559" i="1"/>
  <c r="Q2563" i="1"/>
  <c r="Q2567" i="1"/>
  <c r="R2567" i="1"/>
  <c r="Q2571" i="1"/>
  <c r="Q2575" i="1"/>
  <c r="R2575" i="1"/>
  <c r="Q2579" i="1"/>
  <c r="Q2583" i="1"/>
  <c r="R2583" i="1"/>
  <c r="Q2587" i="1"/>
  <c r="Q2591" i="1"/>
  <c r="R2591" i="1"/>
  <c r="Q2595" i="1"/>
  <c r="Q2599" i="1"/>
  <c r="R2599" i="1"/>
  <c r="Q2603" i="1"/>
  <c r="Q2607" i="1"/>
  <c r="R2607" i="1"/>
  <c r="Q2611" i="1"/>
  <c r="Q2615" i="1"/>
  <c r="R2615" i="1"/>
  <c r="Q2619" i="1"/>
  <c r="Q2492" i="1"/>
  <c r="R2492" i="1"/>
  <c r="Q2496" i="1"/>
  <c r="Q2500" i="1"/>
  <c r="R2500" i="1"/>
  <c r="Q2504" i="1"/>
  <c r="Q2508" i="1"/>
  <c r="R2508" i="1"/>
  <c r="Q2512" i="1"/>
  <c r="Q2516" i="1"/>
  <c r="R2516" i="1"/>
  <c r="Q2520" i="1"/>
  <c r="Q2524" i="1"/>
  <c r="R2524" i="1"/>
  <c r="Q2528" i="1"/>
  <c r="Q2532" i="1"/>
  <c r="R2532" i="1"/>
  <c r="Q2536" i="1"/>
  <c r="Q2540" i="1"/>
  <c r="R2540" i="1"/>
  <c r="Q2544" i="1"/>
  <c r="Q2548" i="1"/>
  <c r="R2548" i="1"/>
  <c r="Q2552" i="1"/>
  <c r="Q2556" i="1"/>
  <c r="R2556" i="1"/>
  <c r="Q2560" i="1"/>
  <c r="Q2564" i="1"/>
  <c r="R2564" i="1"/>
  <c r="Q2568" i="1"/>
  <c r="Q2572" i="1"/>
  <c r="R2572" i="1"/>
  <c r="Q2576" i="1"/>
  <c r="Q2580" i="1"/>
  <c r="R2580" i="1"/>
  <c r="Q2584" i="1"/>
  <c r="Q2588" i="1"/>
  <c r="R2588" i="1"/>
  <c r="Q2592" i="1"/>
  <c r="Q2596" i="1"/>
  <c r="Q2600" i="1"/>
  <c r="Q2604" i="1"/>
  <c r="R2604" i="1"/>
  <c r="Q2608" i="1"/>
  <c r="Q2612" i="1"/>
  <c r="R2612" i="1"/>
  <c r="Q2616" i="1"/>
  <c r="Q2620" i="1"/>
  <c r="R2620" i="1"/>
  <c r="Q2505" i="1"/>
  <c r="R2505" i="1"/>
  <c r="Q2521" i="1"/>
  <c r="R2521" i="1"/>
  <c r="Q2537" i="1"/>
  <c r="R2537" i="1"/>
  <c r="Q2553" i="1"/>
  <c r="R2553" i="1"/>
  <c r="Q2569" i="1"/>
  <c r="R2569" i="1"/>
  <c r="Q2585" i="1"/>
  <c r="R2585" i="1"/>
  <c r="Q2601" i="1"/>
  <c r="R2601" i="1"/>
  <c r="Q2617" i="1"/>
  <c r="R2617" i="1"/>
  <c r="Q2493" i="1"/>
  <c r="R2493" i="1"/>
  <c r="Q2509" i="1"/>
  <c r="R2509" i="1"/>
  <c r="Q2525" i="1"/>
  <c r="R2525" i="1"/>
  <c r="Q2541" i="1"/>
  <c r="R2541" i="1"/>
  <c r="Q2557" i="1"/>
  <c r="R2557" i="1"/>
  <c r="Q2573" i="1"/>
  <c r="R2573" i="1"/>
  <c r="Q2589" i="1"/>
  <c r="R2589" i="1"/>
  <c r="Q2605" i="1"/>
  <c r="R2605" i="1"/>
  <c r="Q2497" i="1"/>
  <c r="R2497" i="1"/>
  <c r="Q2513" i="1"/>
  <c r="R2513" i="1"/>
  <c r="Q2529" i="1"/>
  <c r="R2529" i="1"/>
  <c r="Q2545" i="1"/>
  <c r="R2545" i="1"/>
  <c r="Q2561" i="1"/>
  <c r="R2561" i="1"/>
  <c r="Q2577" i="1"/>
  <c r="R2577" i="1"/>
  <c r="Q2593" i="1"/>
  <c r="R2593" i="1"/>
  <c r="Q2609" i="1"/>
  <c r="R2609" i="1"/>
  <c r="Q2501" i="1"/>
  <c r="R2501" i="1"/>
  <c r="Q2517" i="1"/>
  <c r="R2517" i="1"/>
  <c r="Q2533" i="1"/>
  <c r="R2533" i="1"/>
  <c r="Q2549" i="1"/>
  <c r="R2549" i="1"/>
  <c r="Q2565" i="1"/>
  <c r="R2565" i="1"/>
  <c r="Q2581" i="1"/>
  <c r="R2581" i="1"/>
  <c r="Q2597" i="1"/>
  <c r="R2597" i="1"/>
  <c r="Q2613" i="1"/>
  <c r="R2613" i="1"/>
  <c r="R2596" i="1"/>
  <c r="R2628" i="1"/>
  <c r="R2636" i="1"/>
  <c r="R2644" i="1"/>
  <c r="R2652" i="1"/>
  <c r="R2660" i="1"/>
  <c r="R2668" i="1"/>
  <c r="R2676" i="1"/>
  <c r="R2684" i="1"/>
  <c r="R2692" i="1"/>
  <c r="R2700" i="1"/>
  <c r="R2708" i="1"/>
  <c r="R2716" i="1"/>
  <c r="R2724" i="1"/>
  <c r="R2732" i="1"/>
  <c r="R2748" i="1"/>
  <c r="R2764" i="1"/>
  <c r="R2780" i="1"/>
  <c r="R2796" i="1"/>
  <c r="R2812" i="1"/>
  <c r="R2828" i="1"/>
  <c r="R2844" i="1"/>
  <c r="R2924" i="1"/>
  <c r="R2956" i="1"/>
  <c r="R2964" i="1"/>
  <c r="R2972" i="1"/>
  <c r="R2980" i="1"/>
  <c r="R2988" i="1"/>
  <c r="R2996" i="1"/>
  <c r="R3004" i="1"/>
  <c r="R3012" i="1"/>
  <c r="R3020" i="1"/>
  <c r="R3028" i="1"/>
  <c r="R3036" i="1"/>
  <c r="R3044" i="1"/>
  <c r="R3052" i="1"/>
  <c r="R3060" i="1"/>
  <c r="R3068" i="1"/>
  <c r="R3076" i="1"/>
  <c r="R3084" i="1"/>
  <c r="R3092" i="1"/>
  <c r="R3100" i="1"/>
  <c r="R3132" i="1"/>
  <c r="R3164" i="1"/>
  <c r="Q3190" i="1"/>
  <c r="R3190" i="1"/>
  <c r="Q3194" i="1"/>
  <c r="R3194" i="1"/>
  <c r="Q3198" i="1"/>
  <c r="R3198" i="1"/>
  <c r="Q3202" i="1"/>
  <c r="R3202" i="1"/>
  <c r="Q3206" i="1"/>
  <c r="R3206" i="1"/>
  <c r="Q3210" i="1"/>
  <c r="R3210" i="1"/>
  <c r="Q3214" i="1"/>
  <c r="R3214" i="1"/>
  <c r="Q3218" i="1"/>
  <c r="R3218" i="1"/>
  <c r="Q3222" i="1"/>
  <c r="R3222" i="1"/>
  <c r="Q3226" i="1"/>
  <c r="R3226" i="1"/>
  <c r="Q3230" i="1"/>
  <c r="R3230" i="1"/>
  <c r="Q3234" i="1"/>
  <c r="R3234" i="1"/>
  <c r="Q3238" i="1"/>
  <c r="R3238" i="1"/>
  <c r="Q3242" i="1"/>
  <c r="R3242" i="1"/>
  <c r="Q3191" i="1"/>
  <c r="R3191" i="1"/>
  <c r="Q3195" i="1"/>
  <c r="Q3199" i="1"/>
  <c r="R3199" i="1"/>
  <c r="Q3203" i="1"/>
  <c r="Q3207" i="1"/>
  <c r="R3207" i="1"/>
  <c r="Q3211" i="1"/>
  <c r="Q3215" i="1"/>
  <c r="R3215" i="1"/>
  <c r="Q3219" i="1"/>
  <c r="Q3223" i="1"/>
  <c r="R3223" i="1"/>
  <c r="Q3227" i="1"/>
  <c r="Q3231" i="1"/>
  <c r="R3231" i="1"/>
  <c r="Q3235" i="1"/>
  <c r="Q3239" i="1"/>
  <c r="R3239" i="1"/>
  <c r="Q3243" i="1"/>
  <c r="Q3188" i="1"/>
  <c r="R3188" i="1"/>
  <c r="Q3192" i="1"/>
  <c r="Q3196" i="1"/>
  <c r="R3196" i="1"/>
  <c r="Q3200" i="1"/>
  <c r="Q3204" i="1"/>
  <c r="R3204" i="1"/>
  <c r="Q3208" i="1"/>
  <c r="Q3212" i="1"/>
  <c r="R3212" i="1"/>
  <c r="Q3216" i="1"/>
  <c r="Q3220" i="1"/>
  <c r="R3220" i="1"/>
  <c r="Q3224" i="1"/>
  <c r="Q3228" i="1"/>
  <c r="R3228" i="1"/>
  <c r="Q3232" i="1"/>
  <c r="Q3236" i="1"/>
  <c r="R3236" i="1"/>
  <c r="Q3240" i="1"/>
  <c r="Q3189" i="1"/>
  <c r="R3189" i="1"/>
  <c r="Q3193" i="1"/>
  <c r="R3193" i="1"/>
  <c r="Q3197" i="1"/>
  <c r="R3197" i="1"/>
  <c r="Q3201" i="1"/>
  <c r="R3201" i="1"/>
  <c r="Q3205" i="1"/>
  <c r="R3205" i="1"/>
  <c r="Q3209" i="1"/>
  <c r="R3209" i="1"/>
  <c r="Q3213" i="1"/>
  <c r="R3213" i="1"/>
  <c r="Q3217" i="1"/>
  <c r="R3217" i="1"/>
  <c r="Q3221" i="1"/>
  <c r="R3221" i="1"/>
  <c r="Q3225" i="1"/>
  <c r="R3225" i="1"/>
  <c r="Q3229" i="1"/>
  <c r="R3229" i="1"/>
  <c r="Q3233" i="1"/>
  <c r="R3233" i="1"/>
  <c r="Q3237" i="1"/>
  <c r="R3237" i="1"/>
  <c r="Q3241" i="1"/>
  <c r="R3241" i="1"/>
  <c r="Q3244" i="1"/>
  <c r="R3244" i="1"/>
  <c r="Q3246" i="1"/>
  <c r="R3246" i="1"/>
  <c r="Q3250" i="1"/>
  <c r="R3250" i="1"/>
  <c r="Q3254" i="1"/>
  <c r="R3254" i="1"/>
  <c r="Q3258" i="1"/>
  <c r="R3258" i="1"/>
  <c r="Q3262" i="1"/>
  <c r="R3262" i="1"/>
  <c r="Q3266" i="1"/>
  <c r="R3266" i="1"/>
  <c r="Q3270" i="1"/>
  <c r="R3270" i="1"/>
  <c r="Q3274" i="1"/>
  <c r="R3274" i="1"/>
  <c r="Q3278" i="1"/>
  <c r="R3278" i="1"/>
  <c r="Q3282" i="1"/>
  <c r="R3282" i="1"/>
  <c r="Q3286" i="1"/>
  <c r="R3286" i="1"/>
  <c r="Q3290" i="1"/>
  <c r="R3290" i="1"/>
  <c r="Q3294" i="1"/>
  <c r="R3294" i="1"/>
  <c r="Q3298" i="1"/>
  <c r="R3298" i="1"/>
  <c r="Q3302" i="1"/>
  <c r="R3302" i="1"/>
  <c r="Q3306" i="1"/>
  <c r="R3306" i="1"/>
  <c r="Q3310" i="1"/>
  <c r="R3310" i="1"/>
  <c r="Q3314" i="1"/>
  <c r="R3314" i="1"/>
  <c r="Q3318" i="1"/>
  <c r="R3318" i="1"/>
  <c r="Q3322" i="1"/>
  <c r="R3322" i="1"/>
  <c r="Q3326" i="1"/>
  <c r="R3326" i="1"/>
  <c r="Q3330" i="1"/>
  <c r="R3330" i="1"/>
  <c r="Q3334" i="1"/>
  <c r="R3334" i="1"/>
  <c r="Q3338" i="1"/>
  <c r="R3338" i="1"/>
  <c r="Q3342" i="1"/>
  <c r="R3342" i="1"/>
  <c r="Q3346" i="1"/>
  <c r="R3346" i="1"/>
  <c r="Q3350" i="1"/>
  <c r="R3350" i="1"/>
  <c r="Q3354" i="1"/>
  <c r="R3354" i="1"/>
  <c r="Q3358" i="1"/>
  <c r="R3358" i="1"/>
  <c r="Q3362" i="1"/>
  <c r="R3362" i="1"/>
  <c r="Q3366" i="1"/>
  <c r="R3366" i="1"/>
  <c r="Q3370" i="1"/>
  <c r="R3370" i="1"/>
  <c r="Q3374" i="1"/>
  <c r="R3374" i="1"/>
  <c r="Q3378" i="1"/>
  <c r="R3378" i="1"/>
  <c r="Q3382" i="1"/>
  <c r="R3382" i="1"/>
  <c r="Q3247" i="1"/>
  <c r="R3247" i="1"/>
  <c r="Q3251" i="1"/>
  <c r="Q3255" i="1"/>
  <c r="R3255" i="1"/>
  <c r="Q3259" i="1"/>
  <c r="Q3263" i="1"/>
  <c r="R3263" i="1"/>
  <c r="Q3267" i="1"/>
  <c r="Q3271" i="1"/>
  <c r="R3271" i="1"/>
  <c r="Q3275" i="1"/>
  <c r="Q3279" i="1"/>
  <c r="R3279" i="1"/>
  <c r="Q3283" i="1"/>
  <c r="Q3287" i="1"/>
  <c r="R3287" i="1"/>
  <c r="Q3291" i="1"/>
  <c r="Q3295" i="1"/>
  <c r="R3295" i="1"/>
  <c r="Q3299" i="1"/>
  <c r="Q3303" i="1"/>
  <c r="R3303" i="1"/>
  <c r="Q3307" i="1"/>
  <c r="Q3311" i="1"/>
  <c r="R3311" i="1"/>
  <c r="Q3315" i="1"/>
  <c r="Q3319" i="1"/>
  <c r="R3319" i="1"/>
  <c r="Q3323" i="1"/>
  <c r="Q3327" i="1"/>
  <c r="R3327" i="1"/>
  <c r="Q3331" i="1"/>
  <c r="Q3335" i="1"/>
  <c r="R3335" i="1"/>
  <c r="Q3339" i="1"/>
  <c r="Q3343" i="1"/>
  <c r="R3343" i="1"/>
  <c r="Q3347" i="1"/>
  <c r="Q3351" i="1"/>
  <c r="R3351" i="1"/>
  <c r="Q3355" i="1"/>
  <c r="Q3359" i="1"/>
  <c r="R3359" i="1"/>
  <c r="Q3363" i="1"/>
  <c r="Q3367" i="1"/>
  <c r="R3367" i="1"/>
  <c r="Q3371" i="1"/>
  <c r="Q3375" i="1"/>
  <c r="R3375" i="1"/>
  <c r="Q3379" i="1"/>
  <c r="Q3383" i="1"/>
  <c r="R3383" i="1"/>
  <c r="Q3248" i="1"/>
  <c r="R3248" i="1"/>
  <c r="Q3252" i="1"/>
  <c r="Q3256" i="1"/>
  <c r="R3256" i="1"/>
  <c r="Q3260" i="1"/>
  <c r="Q3264" i="1"/>
  <c r="R3264" i="1"/>
  <c r="Q3268" i="1"/>
  <c r="R3268" i="1"/>
  <c r="Q3272" i="1"/>
  <c r="Q3276" i="1"/>
  <c r="Q3280" i="1"/>
  <c r="R3280" i="1"/>
  <c r="Q3284" i="1"/>
  <c r="R3284" i="1"/>
  <c r="Q3288" i="1"/>
  <c r="R3288" i="1"/>
  <c r="Q3292" i="1"/>
  <c r="Q3296" i="1"/>
  <c r="R3296" i="1"/>
  <c r="Q3300" i="1"/>
  <c r="R3300" i="1"/>
  <c r="Q3304" i="1"/>
  <c r="Q3308" i="1"/>
  <c r="Q3312" i="1"/>
  <c r="R3312" i="1"/>
  <c r="Q3316" i="1"/>
  <c r="R3316" i="1"/>
  <c r="Q3320" i="1"/>
  <c r="R3320" i="1"/>
  <c r="Q3324" i="1"/>
  <c r="Q3328" i="1"/>
  <c r="R3328" i="1"/>
  <c r="Q3332" i="1"/>
  <c r="R3332" i="1"/>
  <c r="Q3336" i="1"/>
  <c r="Q3340" i="1"/>
  <c r="Q3344" i="1"/>
  <c r="R3344" i="1"/>
  <c r="Q3348" i="1"/>
  <c r="R3348" i="1"/>
  <c r="Q3352" i="1"/>
  <c r="R3352" i="1"/>
  <c r="Q3356" i="1"/>
  <c r="Q3360" i="1"/>
  <c r="R3360" i="1"/>
  <c r="Q3364" i="1"/>
  <c r="R3364" i="1"/>
  <c r="Q3368" i="1"/>
  <c r="Q3372" i="1"/>
  <c r="Q3376" i="1"/>
  <c r="R3376" i="1"/>
  <c r="Q3380" i="1"/>
  <c r="Q3245" i="1"/>
  <c r="R3245" i="1"/>
  <c r="Q3249" i="1"/>
  <c r="R3249" i="1"/>
  <c r="Q3253" i="1"/>
  <c r="R3253" i="1"/>
  <c r="Q3257" i="1"/>
  <c r="R3257" i="1"/>
  <c r="Q3261" i="1"/>
  <c r="R3261" i="1"/>
  <c r="Q3265" i="1"/>
  <c r="R3265" i="1"/>
  <c r="Q3269" i="1"/>
  <c r="R3269" i="1"/>
  <c r="Q3273" i="1"/>
  <c r="R3273" i="1"/>
  <c r="Q3277" i="1"/>
  <c r="R3277" i="1"/>
  <c r="Q3281" i="1"/>
  <c r="R3281" i="1"/>
  <c r="Q3285" i="1"/>
  <c r="R3285" i="1"/>
  <c r="Q3289" i="1"/>
  <c r="R3289" i="1"/>
  <c r="Q3293" i="1"/>
  <c r="R3293" i="1"/>
  <c r="Q3297" i="1"/>
  <c r="R3297" i="1"/>
  <c r="Q3301" i="1"/>
  <c r="R3301" i="1"/>
  <c r="Q3305" i="1"/>
  <c r="R3305" i="1"/>
  <c r="Q3309" i="1"/>
  <c r="R3309" i="1"/>
  <c r="Q3313" i="1"/>
  <c r="R3313" i="1"/>
  <c r="Q3317" i="1"/>
  <c r="R3317" i="1"/>
  <c r="Q3321" i="1"/>
  <c r="R3321" i="1"/>
  <c r="Q3325" i="1"/>
  <c r="R3325" i="1"/>
  <c r="Q3329" i="1"/>
  <c r="R3329" i="1"/>
  <c r="Q3333" i="1"/>
  <c r="R3333" i="1"/>
  <c r="Q3337" i="1"/>
  <c r="R3337" i="1"/>
  <c r="Q3341" i="1"/>
  <c r="R3341" i="1"/>
  <c r="Q3345" i="1"/>
  <c r="R3345" i="1"/>
  <c r="Q3349" i="1"/>
  <c r="R3349" i="1"/>
  <c r="Q3353" i="1"/>
  <c r="R3353" i="1"/>
  <c r="Q3357" i="1"/>
  <c r="R3357" i="1"/>
  <c r="Q3361" i="1"/>
  <c r="R3361" i="1"/>
  <c r="Q3365" i="1"/>
  <c r="R3365" i="1"/>
  <c r="Q3369" i="1"/>
  <c r="R3369" i="1"/>
  <c r="Q3373" i="1"/>
  <c r="R3373" i="1"/>
  <c r="Q3377" i="1"/>
  <c r="R3377" i="1"/>
  <c r="Q3381" i="1"/>
  <c r="R3381" i="1"/>
  <c r="R3252" i="1"/>
  <c r="R3260" i="1"/>
  <c r="R3276" i="1"/>
  <c r="R3292" i="1"/>
  <c r="R3308" i="1"/>
  <c r="R3324" i="1"/>
  <c r="R3340" i="1"/>
  <c r="R3356" i="1"/>
  <c r="R3372" i="1"/>
  <c r="R3380" i="1"/>
  <c r="R3516" i="1"/>
  <c r="R3524" i="1"/>
  <c r="R3532" i="1"/>
  <c r="R3540" i="1"/>
  <c r="R3548" i="1"/>
  <c r="R3556" i="1"/>
  <c r="R3564" i="1"/>
  <c r="R3572" i="1"/>
  <c r="R3580" i="1"/>
  <c r="R3588" i="1"/>
  <c r="R3596" i="1"/>
  <c r="R3604" i="1"/>
  <c r="R3612" i="1"/>
  <c r="R3620" i="1"/>
  <c r="Q3630" i="1"/>
  <c r="R3630" i="1"/>
  <c r="Q3634" i="1"/>
  <c r="R3634" i="1"/>
  <c r="Q3638" i="1"/>
  <c r="R3638" i="1"/>
  <c r="Q3642" i="1"/>
  <c r="R3642" i="1"/>
  <c r="Q3646" i="1"/>
  <c r="R3646" i="1"/>
  <c r="Q3650" i="1"/>
  <c r="R3650" i="1"/>
  <c r="Q3654" i="1"/>
  <c r="R3654" i="1"/>
  <c r="Q3658" i="1"/>
  <c r="R3658" i="1"/>
  <c r="Q3662" i="1"/>
  <c r="R3662" i="1"/>
  <c r="Q3666" i="1"/>
  <c r="R3666" i="1"/>
  <c r="Q3670" i="1"/>
  <c r="R3670" i="1"/>
  <c r="Q3674" i="1"/>
  <c r="R3674" i="1"/>
  <c r="Q3678" i="1"/>
  <c r="R3678" i="1"/>
  <c r="Q3682" i="1"/>
  <c r="R3682" i="1"/>
  <c r="Q3631" i="1"/>
  <c r="R3631" i="1"/>
  <c r="Q3635" i="1"/>
  <c r="Q3639" i="1"/>
  <c r="R3639" i="1"/>
  <c r="Q3643" i="1"/>
  <c r="R3643" i="1"/>
  <c r="Q3647" i="1"/>
  <c r="R3647" i="1"/>
  <c r="Q3651" i="1"/>
  <c r="R3651" i="1"/>
  <c r="Q3655" i="1"/>
  <c r="R3655" i="1"/>
  <c r="Q3659" i="1"/>
  <c r="R3659" i="1"/>
  <c r="Q3663" i="1"/>
  <c r="R3663" i="1"/>
  <c r="Q3667" i="1"/>
  <c r="Q3671" i="1"/>
  <c r="R3671" i="1"/>
  <c r="Q3675" i="1"/>
  <c r="R3675" i="1"/>
  <c r="Q3679" i="1"/>
  <c r="R3679" i="1"/>
  <c r="Q3683" i="1"/>
  <c r="R3683" i="1"/>
  <c r="Q3628" i="1"/>
  <c r="R3628" i="1"/>
  <c r="Q3632" i="1"/>
  <c r="Q3636" i="1"/>
  <c r="Q3640" i="1"/>
  <c r="R3640" i="1"/>
  <c r="Q3644" i="1"/>
  <c r="R3644" i="1"/>
  <c r="Q3648" i="1"/>
  <c r="R3648" i="1"/>
  <c r="Q3652" i="1"/>
  <c r="Q3656" i="1"/>
  <c r="R3656" i="1"/>
  <c r="Q3660" i="1"/>
  <c r="R3660" i="1"/>
  <c r="Q3664" i="1"/>
  <c r="Q3668" i="1"/>
  <c r="Q3672" i="1"/>
  <c r="R3672" i="1"/>
  <c r="Q3676" i="1"/>
  <c r="R3676" i="1"/>
  <c r="Q3680" i="1"/>
  <c r="R3680" i="1"/>
  <c r="Q3629" i="1"/>
  <c r="R3629" i="1"/>
  <c r="Q3633" i="1"/>
  <c r="R3633" i="1"/>
  <c r="Q3637" i="1"/>
  <c r="R3637" i="1"/>
  <c r="Q3641" i="1"/>
  <c r="R3641" i="1"/>
  <c r="Q3645" i="1"/>
  <c r="R3645" i="1"/>
  <c r="Q3649" i="1"/>
  <c r="R3649" i="1"/>
  <c r="Q3653" i="1"/>
  <c r="R3653" i="1"/>
  <c r="Q3657" i="1"/>
  <c r="R3657" i="1"/>
  <c r="Q3661" i="1"/>
  <c r="R3661" i="1"/>
  <c r="Q3665" i="1"/>
  <c r="R3665" i="1"/>
  <c r="Q3669" i="1"/>
  <c r="R3669" i="1"/>
  <c r="Q3673" i="1"/>
  <c r="R3673" i="1"/>
  <c r="Q3677" i="1"/>
  <c r="R3677" i="1"/>
  <c r="Q3681" i="1"/>
  <c r="R3681" i="1"/>
  <c r="R3636" i="1"/>
  <c r="R3652" i="1"/>
  <c r="R3668" i="1"/>
  <c r="Q3686" i="1"/>
  <c r="R3686" i="1"/>
  <c r="Q3690" i="1"/>
  <c r="R3690" i="1"/>
  <c r="Q3694" i="1"/>
  <c r="R3694" i="1"/>
  <c r="Q3698" i="1"/>
  <c r="R3698" i="1"/>
  <c r="Q3702" i="1"/>
  <c r="R3702" i="1"/>
  <c r="Q3706" i="1"/>
  <c r="R3706" i="1"/>
  <c r="Q3687" i="1"/>
  <c r="R3687" i="1"/>
  <c r="Q3691" i="1"/>
  <c r="Q3695" i="1"/>
  <c r="R3695" i="1"/>
  <c r="Q3699" i="1"/>
  <c r="Q3703" i="1"/>
  <c r="R3703" i="1"/>
  <c r="Q3707" i="1"/>
  <c r="Q3684" i="1"/>
  <c r="R3684" i="1"/>
  <c r="Q3688" i="1"/>
  <c r="Q3692" i="1"/>
  <c r="R3692" i="1"/>
  <c r="Q3696" i="1"/>
  <c r="Q3700" i="1"/>
  <c r="Q3704" i="1"/>
  <c r="Q3685" i="1"/>
  <c r="R3685" i="1"/>
  <c r="Q3689" i="1"/>
  <c r="R3689" i="1"/>
  <c r="Q3693" i="1"/>
  <c r="R3693" i="1"/>
  <c r="Q3697" i="1"/>
  <c r="R3697" i="1"/>
  <c r="Q3701" i="1"/>
  <c r="R3701" i="1"/>
  <c r="Q3705" i="1"/>
  <c r="R3705" i="1"/>
  <c r="R3700" i="1"/>
  <c r="Q3710" i="1"/>
  <c r="R3710" i="1"/>
  <c r="Q3714" i="1"/>
  <c r="R3714" i="1"/>
  <c r="Q3718" i="1"/>
  <c r="R3718" i="1"/>
  <c r="Q3722" i="1"/>
  <c r="R3722" i="1"/>
  <c r="Q3726" i="1"/>
  <c r="R3726" i="1"/>
  <c r="Q3730" i="1"/>
  <c r="R3730" i="1"/>
  <c r="Q3734" i="1"/>
  <c r="R3734" i="1"/>
  <c r="Q3738" i="1"/>
  <c r="R3738" i="1"/>
  <c r="Q3742" i="1"/>
  <c r="R3742" i="1"/>
  <c r="Q3746" i="1"/>
  <c r="R3746" i="1"/>
  <c r="Q3750" i="1"/>
  <c r="R3750" i="1"/>
  <c r="Q3711" i="1"/>
  <c r="R3711" i="1"/>
  <c r="Q3715" i="1"/>
  <c r="Q3719" i="1"/>
  <c r="R3719" i="1"/>
  <c r="Q3723" i="1"/>
  <c r="Q3727" i="1"/>
  <c r="R3727" i="1"/>
  <c r="Q3731" i="1"/>
  <c r="Q3735" i="1"/>
  <c r="R3735" i="1"/>
  <c r="Q3739" i="1"/>
  <c r="Q3743" i="1"/>
  <c r="R3743" i="1"/>
  <c r="Q3747" i="1"/>
  <c r="Q3751" i="1"/>
  <c r="R3751" i="1"/>
  <c r="Q3708" i="1"/>
  <c r="R3708" i="1"/>
  <c r="Q3712" i="1"/>
  <c r="R3712" i="1"/>
  <c r="Q3716" i="1"/>
  <c r="R3716" i="1"/>
  <c r="Q3720" i="1"/>
  <c r="R3720" i="1"/>
  <c r="Q3724" i="1"/>
  <c r="Q3728" i="1"/>
  <c r="Q3732" i="1"/>
  <c r="R3732" i="1"/>
  <c r="Q3736" i="1"/>
  <c r="R3736" i="1"/>
  <c r="Q3740" i="1"/>
  <c r="R3740" i="1"/>
  <c r="Q3744" i="1"/>
  <c r="R3744" i="1"/>
  <c r="Q3748" i="1"/>
  <c r="R3748" i="1"/>
  <c r="Q3752" i="1"/>
  <c r="R3752" i="1"/>
  <c r="Q3709" i="1"/>
  <c r="R3709" i="1"/>
  <c r="Q3713" i="1"/>
  <c r="R3713" i="1"/>
  <c r="Q3717" i="1"/>
  <c r="R3717" i="1"/>
  <c r="Q3721" i="1"/>
  <c r="R3721" i="1"/>
  <c r="Q3725" i="1"/>
  <c r="R3725" i="1"/>
  <c r="Q3729" i="1"/>
  <c r="R3729" i="1"/>
  <c r="Q3733" i="1"/>
  <c r="R3733" i="1"/>
  <c r="Q3737" i="1"/>
  <c r="R3737" i="1"/>
  <c r="Q3741" i="1"/>
  <c r="R3741" i="1"/>
  <c r="Q3745" i="1"/>
  <c r="R3745" i="1"/>
  <c r="Q3749" i="1"/>
  <c r="R3749" i="1"/>
  <c r="R3724" i="1"/>
  <c r="R3756" i="1"/>
  <c r="R3764" i="1"/>
  <c r="R3772" i="1"/>
  <c r="R3780" i="1"/>
  <c r="R3788" i="1"/>
  <c r="R3796" i="1"/>
  <c r="R3804" i="1"/>
  <c r="R3812" i="1"/>
  <c r="R3820" i="1"/>
  <c r="R3828" i="1"/>
  <c r="R3852" i="1"/>
  <c r="R3884" i="1"/>
  <c r="R3916" i="1"/>
  <c r="R4252" i="1"/>
  <c r="R4260" i="1"/>
  <c r="R4268" i="1"/>
  <c r="R4276" i="1"/>
  <c r="R4284" i="1"/>
  <c r="R4292" i="1"/>
  <c r="R4300" i="1"/>
  <c r="R4308" i="1"/>
  <c r="R4316" i="1"/>
  <c r="R4324" i="1"/>
  <c r="Q4902" i="1"/>
  <c r="R4902" i="1"/>
  <c r="Q4906" i="1"/>
  <c r="Q4910" i="1"/>
  <c r="Q4914" i="1"/>
  <c r="Q4918" i="1"/>
  <c r="R4918" i="1"/>
  <c r="Q4922" i="1"/>
  <c r="R4922" i="1"/>
  <c r="Q4926" i="1"/>
  <c r="Q4930" i="1"/>
  <c r="Q4934" i="1"/>
  <c r="R4934" i="1"/>
  <c r="Q4938" i="1"/>
  <c r="Q4942" i="1"/>
  <c r="Q4946" i="1"/>
  <c r="Q4950" i="1"/>
  <c r="R4950" i="1"/>
  <c r="Q4954" i="1"/>
  <c r="R4954" i="1"/>
  <c r="Q4903" i="1"/>
  <c r="R4903" i="1"/>
  <c r="Q4907" i="1"/>
  <c r="Q4911" i="1"/>
  <c r="Q4915" i="1"/>
  <c r="R4915" i="1"/>
  <c r="Q4919" i="1"/>
  <c r="R4919" i="1"/>
  <c r="Q4923" i="1"/>
  <c r="Q4927" i="1"/>
  <c r="Q4931" i="1"/>
  <c r="R4931" i="1"/>
  <c r="Q4935" i="1"/>
  <c r="R4935" i="1"/>
  <c r="Q4939" i="1"/>
  <c r="Q4943" i="1"/>
  <c r="Q4947" i="1"/>
  <c r="R4947" i="1"/>
  <c r="Q4951" i="1"/>
  <c r="R4951" i="1"/>
  <c r="Q4900" i="1"/>
  <c r="R4900" i="1"/>
  <c r="Q4904" i="1"/>
  <c r="Q4908" i="1"/>
  <c r="R4908" i="1"/>
  <c r="Q4912" i="1"/>
  <c r="R4912" i="1"/>
  <c r="Q4916" i="1"/>
  <c r="R4916" i="1"/>
  <c r="Q4920" i="1"/>
  <c r="Q4924" i="1"/>
  <c r="R4924" i="1"/>
  <c r="Q4928" i="1"/>
  <c r="R4928" i="1"/>
  <c r="Q4932" i="1"/>
  <c r="R4932" i="1"/>
  <c r="Q4936" i="1"/>
  <c r="Q4940" i="1"/>
  <c r="R4940" i="1"/>
  <c r="Q4944" i="1"/>
  <c r="R4944" i="1"/>
  <c r="Q4948" i="1"/>
  <c r="R4948" i="1"/>
  <c r="Q4952" i="1"/>
  <c r="Q4901" i="1"/>
  <c r="R4901" i="1"/>
  <c r="Q4905" i="1"/>
  <c r="Q4909" i="1"/>
  <c r="Q4913" i="1"/>
  <c r="R4913" i="1"/>
  <c r="Q4917" i="1"/>
  <c r="R4917" i="1"/>
  <c r="Q4921" i="1"/>
  <c r="Q4925" i="1"/>
  <c r="Q4929" i="1"/>
  <c r="R4929" i="1"/>
  <c r="Q4933" i="1"/>
  <c r="R4933" i="1"/>
  <c r="Q4937" i="1"/>
  <c r="Q4941" i="1"/>
  <c r="Q4945" i="1"/>
  <c r="R4945" i="1"/>
  <c r="Q4949" i="1"/>
  <c r="R4949" i="1"/>
  <c r="Q4953" i="1"/>
  <c r="Q6134" i="1"/>
  <c r="Q6138" i="1"/>
  <c r="Q6142" i="1"/>
  <c r="R6142" i="1"/>
  <c r="Q6146" i="1"/>
  <c r="R6146" i="1"/>
  <c r="Q6150" i="1"/>
  <c r="Q6154" i="1"/>
  <c r="Q6158" i="1"/>
  <c r="R6158" i="1"/>
  <c r="Q6162" i="1"/>
  <c r="R6162" i="1"/>
  <c r="Q6166" i="1"/>
  <c r="Q6170" i="1"/>
  <c r="Q6174" i="1"/>
  <c r="R6174" i="1"/>
  <c r="Q6178" i="1"/>
  <c r="R6178" i="1"/>
  <c r="Q6182" i="1"/>
  <c r="Q6186" i="1"/>
  <c r="Q6190" i="1"/>
  <c r="R6190" i="1"/>
  <c r="Q6194" i="1"/>
  <c r="R6194" i="1"/>
  <c r="Q6198" i="1"/>
  <c r="Q6202" i="1"/>
  <c r="Q6206" i="1"/>
  <c r="R6206" i="1"/>
  <c r="Q6210" i="1"/>
  <c r="R6210" i="1"/>
  <c r="Q6214" i="1"/>
  <c r="Q6218" i="1"/>
  <c r="Q6222" i="1"/>
  <c r="R6222" i="1"/>
  <c r="Q6226" i="1"/>
  <c r="R6226" i="1"/>
  <c r="Q6230" i="1"/>
  <c r="Q6234" i="1"/>
  <c r="Q6238" i="1"/>
  <c r="R6238" i="1"/>
  <c r="Q6242" i="1"/>
  <c r="R6242" i="1"/>
  <c r="Q6246" i="1"/>
  <c r="Q6250" i="1"/>
  <c r="Q6254" i="1"/>
  <c r="R6254" i="1"/>
  <c r="Q6258" i="1"/>
  <c r="R6258" i="1"/>
  <c r="Q6262" i="1"/>
  <c r="Q6266" i="1"/>
  <c r="Q6270" i="1"/>
  <c r="R6270" i="1"/>
  <c r="Q6274" i="1"/>
  <c r="R6274" i="1"/>
  <c r="Q6278" i="1"/>
  <c r="Q6282" i="1"/>
  <c r="Q6286" i="1"/>
  <c r="R6286" i="1"/>
  <c r="Q6290" i="1"/>
  <c r="R6290" i="1"/>
  <c r="Q6294" i="1"/>
  <c r="Q6135" i="1"/>
  <c r="Q6139" i="1"/>
  <c r="R6139" i="1"/>
  <c r="Q6143" i="1"/>
  <c r="Q6147" i="1"/>
  <c r="Q6151" i="1"/>
  <c r="R6151" i="1"/>
  <c r="Q6155" i="1"/>
  <c r="R6155" i="1"/>
  <c r="Q6159" i="1"/>
  <c r="Q6163" i="1"/>
  <c r="Q6167" i="1"/>
  <c r="Q6171" i="1"/>
  <c r="R6171" i="1"/>
  <c r="Q6175" i="1"/>
  <c r="Q6179" i="1"/>
  <c r="Q6183" i="1"/>
  <c r="R6183" i="1"/>
  <c r="Q6187" i="1"/>
  <c r="R6187" i="1"/>
  <c r="Q6191" i="1"/>
  <c r="Q6195" i="1"/>
  <c r="Q6199" i="1"/>
  <c r="Q6203" i="1"/>
  <c r="R6203" i="1"/>
  <c r="Q6207" i="1"/>
  <c r="Q6211" i="1"/>
  <c r="Q6215" i="1"/>
  <c r="R6215" i="1"/>
  <c r="Q6219" i="1"/>
  <c r="R6219" i="1"/>
  <c r="Q6223" i="1"/>
  <c r="Q6227" i="1"/>
  <c r="Q6231" i="1"/>
  <c r="Q6235" i="1"/>
  <c r="R6235" i="1"/>
  <c r="Q6239" i="1"/>
  <c r="Q6243" i="1"/>
  <c r="Q6247" i="1"/>
  <c r="R6247" i="1"/>
  <c r="Q6251" i="1"/>
  <c r="R6251" i="1"/>
  <c r="Q6255" i="1"/>
  <c r="Q6259" i="1"/>
  <c r="Q6263" i="1"/>
  <c r="Q6267" i="1"/>
  <c r="R6267" i="1"/>
  <c r="Q6271" i="1"/>
  <c r="Q6275" i="1"/>
  <c r="Q6279" i="1"/>
  <c r="R6279" i="1"/>
  <c r="Q6283" i="1"/>
  <c r="R6283" i="1"/>
  <c r="Q6287" i="1"/>
  <c r="Q6291" i="1"/>
  <c r="Q6295" i="1"/>
  <c r="Q6132" i="1"/>
  <c r="R6132" i="1"/>
  <c r="Q6136" i="1"/>
  <c r="R6136" i="1"/>
  <c r="Q6140" i="1"/>
  <c r="Q6144" i="1"/>
  <c r="Q6148" i="1"/>
  <c r="R6148" i="1"/>
  <c r="Q6152" i="1"/>
  <c r="R6152" i="1"/>
  <c r="Q6156" i="1"/>
  <c r="R6156" i="1"/>
  <c r="Q6160" i="1"/>
  <c r="Q6164" i="1"/>
  <c r="R6164" i="1"/>
  <c r="Q6168" i="1"/>
  <c r="R6168" i="1"/>
  <c r="Q6172" i="1"/>
  <c r="R6172" i="1"/>
  <c r="Q6176" i="1"/>
  <c r="Q6180" i="1"/>
  <c r="R6180" i="1"/>
  <c r="Q6184" i="1"/>
  <c r="R6184" i="1"/>
  <c r="Q6188" i="1"/>
  <c r="R6188" i="1"/>
  <c r="Q6192" i="1"/>
  <c r="Q6196" i="1"/>
  <c r="R6196" i="1"/>
  <c r="Q6200" i="1"/>
  <c r="R6200" i="1"/>
  <c r="Q6204" i="1"/>
  <c r="Q6208" i="1"/>
  <c r="Q6212" i="1"/>
  <c r="R6212" i="1"/>
  <c r="Q6216" i="1"/>
  <c r="R6216" i="1"/>
  <c r="Q6220" i="1"/>
  <c r="R6220" i="1"/>
  <c r="Q6224" i="1"/>
  <c r="Q6228" i="1"/>
  <c r="Q6232" i="1"/>
  <c r="R6232" i="1"/>
  <c r="Q6236" i="1"/>
  <c r="R6236" i="1"/>
  <c r="Q6240" i="1"/>
  <c r="Q6244" i="1"/>
  <c r="R6244" i="1"/>
  <c r="Q6248" i="1"/>
  <c r="R6248" i="1"/>
  <c r="Q6252" i="1"/>
  <c r="R6252" i="1"/>
  <c r="Q6256" i="1"/>
  <c r="Q6260" i="1"/>
  <c r="Q6264" i="1"/>
  <c r="R6264" i="1"/>
  <c r="Q6268" i="1"/>
  <c r="R6268" i="1"/>
  <c r="Q6272" i="1"/>
  <c r="Q6276" i="1"/>
  <c r="R6276" i="1"/>
  <c r="Q6280" i="1"/>
  <c r="R6280" i="1"/>
  <c r="Q6284" i="1"/>
  <c r="R6284" i="1"/>
  <c r="Q6288" i="1"/>
  <c r="Q6292" i="1"/>
  <c r="Q6133" i="1"/>
  <c r="R6133" i="1"/>
  <c r="Q6137" i="1"/>
  <c r="R6137" i="1"/>
  <c r="Q6141" i="1"/>
  <c r="R6141" i="1"/>
  <c r="Q6145" i="1"/>
  <c r="Q6149" i="1"/>
  <c r="R6149" i="1"/>
  <c r="Q6153" i="1"/>
  <c r="R6153" i="1"/>
  <c r="Q6157" i="1"/>
  <c r="R6157" i="1"/>
  <c r="Q6161" i="1"/>
  <c r="Q6165" i="1"/>
  <c r="R6165" i="1"/>
  <c r="Q6169" i="1"/>
  <c r="R6169" i="1"/>
  <c r="Q6173" i="1"/>
  <c r="Q6177" i="1"/>
  <c r="Q6181" i="1"/>
  <c r="R6181" i="1"/>
  <c r="Q6185" i="1"/>
  <c r="R6185" i="1"/>
  <c r="Q6189" i="1"/>
  <c r="R6189" i="1"/>
  <c r="Q6193" i="1"/>
  <c r="Q6197" i="1"/>
  <c r="R6197" i="1"/>
  <c r="Q6201" i="1"/>
  <c r="R6201" i="1"/>
  <c r="Q6205" i="1"/>
  <c r="R6205" i="1"/>
  <c r="Q6209" i="1"/>
  <c r="Q6213" i="1"/>
  <c r="R6213" i="1"/>
  <c r="Q6217" i="1"/>
  <c r="R6217" i="1"/>
  <c r="Q6221" i="1"/>
  <c r="R6221" i="1"/>
  <c r="Q6225" i="1"/>
  <c r="Q6229" i="1"/>
  <c r="R6229" i="1"/>
  <c r="Q6233" i="1"/>
  <c r="R6233" i="1"/>
  <c r="Q6237" i="1"/>
  <c r="Q6241" i="1"/>
  <c r="Q6245" i="1"/>
  <c r="R6245" i="1"/>
  <c r="Q6249" i="1"/>
  <c r="R6249" i="1"/>
  <c r="Q6253" i="1"/>
  <c r="R6253" i="1"/>
  <c r="Q6257" i="1"/>
  <c r="Q6261" i="1"/>
  <c r="R6261" i="1"/>
  <c r="Q6265" i="1"/>
  <c r="R6265" i="1"/>
  <c r="Q6269" i="1"/>
  <c r="R6269" i="1"/>
  <c r="Q6273" i="1"/>
  <c r="Q6277" i="1"/>
  <c r="R6277" i="1"/>
  <c r="Q6281" i="1"/>
  <c r="R6281" i="1"/>
  <c r="Q6285" i="1"/>
  <c r="Q6289" i="1"/>
  <c r="Q6293" i="1"/>
  <c r="R6293" i="1"/>
  <c r="R6140" i="1"/>
  <c r="R6204" i="1"/>
  <c r="R6228" i="1"/>
  <c r="R6260" i="1"/>
  <c r="R6292" i="1"/>
  <c r="Q6533" i="1"/>
  <c r="R6533" i="1"/>
  <c r="Q6534" i="1"/>
  <c r="Q6538" i="1"/>
  <c r="R6538" i="1"/>
  <c r="Q6542" i="1"/>
  <c r="Q6535" i="1"/>
  <c r="Q6539" i="1"/>
  <c r="Q6543" i="1"/>
  <c r="R6543" i="1"/>
  <c r="Q6547" i="1"/>
  <c r="Q6551" i="1"/>
  <c r="R6551" i="1"/>
  <c r="Q6555" i="1"/>
  <c r="Q6559" i="1"/>
  <c r="Q6563" i="1"/>
  <c r="Q6567" i="1"/>
  <c r="Q6541" i="1"/>
  <c r="R6541" i="1"/>
  <c r="Q6548" i="1"/>
  <c r="Q6553" i="1"/>
  <c r="R6553" i="1"/>
  <c r="Q6558" i="1"/>
  <c r="Q6564" i="1"/>
  <c r="R6564" i="1"/>
  <c r="Q6536" i="1"/>
  <c r="R6536" i="1"/>
  <c r="Q6544" i="1"/>
  <c r="R6544" i="1"/>
  <c r="Q6549" i="1"/>
  <c r="Q6554" i="1"/>
  <c r="Q6560" i="1"/>
  <c r="R6560" i="1"/>
  <c r="Q6565" i="1"/>
  <c r="R6565" i="1"/>
  <c r="Q6537" i="1"/>
  <c r="Q6545" i="1"/>
  <c r="R6545" i="1"/>
  <c r="Q6550" i="1"/>
  <c r="Q6556" i="1"/>
  <c r="Q6561" i="1"/>
  <c r="Q6566" i="1"/>
  <c r="R6566" i="1"/>
  <c r="Q6540" i="1"/>
  <c r="Q6546" i="1"/>
  <c r="R6546" i="1"/>
  <c r="Q6552" i="1"/>
  <c r="R6552" i="1"/>
  <c r="Q6557" i="1"/>
  <c r="Q6562" i="1"/>
  <c r="Q6568" i="1"/>
  <c r="R6568" i="1"/>
  <c r="R6173" i="1"/>
  <c r="R6237" i="1"/>
  <c r="R6285" i="1"/>
  <c r="R6561" i="1"/>
  <c r="R6534" i="1"/>
  <c r="R6558" i="1"/>
  <c r="Q5038" i="1"/>
  <c r="R5038" i="1"/>
  <c r="Q5042" i="1"/>
  <c r="Q5046" i="1"/>
  <c r="R5046" i="1"/>
  <c r="Q5050" i="1"/>
  <c r="Q5054" i="1"/>
  <c r="R5054" i="1"/>
  <c r="Q5058" i="1"/>
  <c r="Q5062" i="1"/>
  <c r="R5062" i="1"/>
  <c r="Q5066" i="1"/>
  <c r="Q5070" i="1"/>
  <c r="R5070" i="1"/>
  <c r="Q5074" i="1"/>
  <c r="Q5078" i="1"/>
  <c r="R5078" i="1"/>
  <c r="Q5082" i="1"/>
  <c r="Q5086" i="1"/>
  <c r="R5086" i="1"/>
  <c r="Q5090" i="1"/>
  <c r="Q5094" i="1"/>
  <c r="R5094" i="1"/>
  <c r="Q5098" i="1"/>
  <c r="Q5039" i="1"/>
  <c r="Q5043" i="1"/>
  <c r="Q5047" i="1"/>
  <c r="R5047" i="1"/>
  <c r="Q5051" i="1"/>
  <c r="Q5055" i="1"/>
  <c r="Q5059" i="1"/>
  <c r="Q5063" i="1"/>
  <c r="R5063" i="1"/>
  <c r="Q5067" i="1"/>
  <c r="Q5071" i="1"/>
  <c r="R5071" i="1"/>
  <c r="Q5075" i="1"/>
  <c r="Q5079" i="1"/>
  <c r="Q5083" i="1"/>
  <c r="Q5087" i="1"/>
  <c r="Q5091" i="1"/>
  <c r="Q5095" i="1"/>
  <c r="R5095" i="1"/>
  <c r="Q5040" i="1"/>
  <c r="Q5044" i="1"/>
  <c r="R5044" i="1"/>
  <c r="Q5048" i="1"/>
  <c r="Q5052" i="1"/>
  <c r="R5052" i="1"/>
  <c r="Q5056" i="1"/>
  <c r="Q5060" i="1"/>
  <c r="R5060" i="1"/>
  <c r="Q5064" i="1"/>
  <c r="Q5068" i="1"/>
  <c r="R5068" i="1"/>
  <c r="Q5072" i="1"/>
  <c r="Q5076" i="1"/>
  <c r="R5076" i="1"/>
  <c r="Q5080" i="1"/>
  <c r="Q5084" i="1"/>
  <c r="R5084" i="1"/>
  <c r="Q5088" i="1"/>
  <c r="Q5092" i="1"/>
  <c r="R5092" i="1"/>
  <c r="Q5096" i="1"/>
  <c r="Q5041" i="1"/>
  <c r="R5041" i="1"/>
  <c r="Q5045" i="1"/>
  <c r="Q5049" i="1"/>
  <c r="R5049" i="1"/>
  <c r="Q5053" i="1"/>
  <c r="Q5057" i="1"/>
  <c r="Q5061" i="1"/>
  <c r="Q5065" i="1"/>
  <c r="R5065" i="1"/>
  <c r="Q5069" i="1"/>
  <c r="Q5073" i="1"/>
  <c r="R5073" i="1"/>
  <c r="Q5077" i="1"/>
  <c r="Q5081" i="1"/>
  <c r="R5081" i="1"/>
  <c r="Q5085" i="1"/>
  <c r="Q5089" i="1"/>
  <c r="Q5093" i="1"/>
  <c r="Q5097" i="1"/>
  <c r="R5097" i="1"/>
  <c r="Q5182" i="1"/>
  <c r="R5182" i="1"/>
  <c r="Q5186" i="1"/>
  <c r="R5186" i="1"/>
  <c r="Q5190" i="1"/>
  <c r="R5190" i="1"/>
  <c r="Q5194" i="1"/>
  <c r="Q5198" i="1"/>
  <c r="R5198" i="1"/>
  <c r="Q5202" i="1"/>
  <c r="R5202" i="1"/>
  <c r="Q5206" i="1"/>
  <c r="R5206" i="1"/>
  <c r="Q5210" i="1"/>
  <c r="Q5214" i="1"/>
  <c r="R5214" i="1"/>
  <c r="Q5218" i="1"/>
  <c r="R5218" i="1"/>
  <c r="Q5222" i="1"/>
  <c r="Q5226" i="1"/>
  <c r="Q5230" i="1"/>
  <c r="R5230" i="1"/>
  <c r="Q5234" i="1"/>
  <c r="R5234" i="1"/>
  <c r="Q5238" i="1"/>
  <c r="R5238" i="1"/>
  <c r="Q5242" i="1"/>
  <c r="Q5246" i="1"/>
  <c r="R5246" i="1"/>
  <c r="Q5250" i="1"/>
  <c r="R5250" i="1"/>
  <c r="Q5254" i="1"/>
  <c r="Q5258" i="1"/>
  <c r="Q5262" i="1"/>
  <c r="R5262" i="1"/>
  <c r="Q5266" i="1"/>
  <c r="R5266" i="1"/>
  <c r="Q5270" i="1"/>
  <c r="R5270" i="1"/>
  <c r="Q5183" i="1"/>
  <c r="Q5187" i="1"/>
  <c r="Q5191" i="1"/>
  <c r="Q5195" i="1"/>
  <c r="R5195" i="1"/>
  <c r="Q5199" i="1"/>
  <c r="R5199" i="1"/>
  <c r="Q5203" i="1"/>
  <c r="Q5207" i="1"/>
  <c r="Q5211" i="1"/>
  <c r="R5211" i="1"/>
  <c r="Q5215" i="1"/>
  <c r="R5215" i="1"/>
  <c r="Q5219" i="1"/>
  <c r="Q5223" i="1"/>
  <c r="Q5227" i="1"/>
  <c r="R5227" i="1"/>
  <c r="Q5231" i="1"/>
  <c r="R5231" i="1"/>
  <c r="Q5235" i="1"/>
  <c r="Q5239" i="1"/>
  <c r="Q5243" i="1"/>
  <c r="R5243" i="1"/>
  <c r="Q5247" i="1"/>
  <c r="R5247" i="1"/>
  <c r="Q5251" i="1"/>
  <c r="Q5255" i="1"/>
  <c r="Q5259" i="1"/>
  <c r="R5259" i="1"/>
  <c r="Q5263" i="1"/>
  <c r="R5263" i="1"/>
  <c r="Q5267" i="1"/>
  <c r="Q5271" i="1"/>
  <c r="Q5184" i="1"/>
  <c r="Q5188" i="1"/>
  <c r="R5188" i="1"/>
  <c r="Q5192" i="1"/>
  <c r="R5192" i="1"/>
  <c r="Q5196" i="1"/>
  <c r="R5196" i="1"/>
  <c r="Q5200" i="1"/>
  <c r="Q5204" i="1"/>
  <c r="R5204" i="1"/>
  <c r="Q5208" i="1"/>
  <c r="R5208" i="1"/>
  <c r="Q5212" i="1"/>
  <c r="R5212" i="1"/>
  <c r="Q5216" i="1"/>
  <c r="Q5220" i="1"/>
  <c r="R5220" i="1"/>
  <c r="Q5224" i="1"/>
  <c r="R5224" i="1"/>
  <c r="Q5228" i="1"/>
  <c r="R5228" i="1"/>
  <c r="Q5232" i="1"/>
  <c r="Q5236" i="1"/>
  <c r="R5236" i="1"/>
  <c r="Q5240" i="1"/>
  <c r="R5240" i="1"/>
  <c r="Q5244" i="1"/>
  <c r="R5244" i="1"/>
  <c r="Q5248" i="1"/>
  <c r="Q5252" i="1"/>
  <c r="R5252" i="1"/>
  <c r="Q5256" i="1"/>
  <c r="R5256" i="1"/>
  <c r="Q5260" i="1"/>
  <c r="R5260" i="1"/>
  <c r="Q5264" i="1"/>
  <c r="Q5268" i="1"/>
  <c r="R5268" i="1"/>
  <c r="Q5272" i="1"/>
  <c r="R5272" i="1"/>
  <c r="Q5185" i="1"/>
  <c r="Q5189" i="1"/>
  <c r="Q5193" i="1"/>
  <c r="R5193" i="1"/>
  <c r="Q5197" i="1"/>
  <c r="R5197" i="1"/>
  <c r="Q5201" i="1"/>
  <c r="Q5205" i="1"/>
  <c r="Q5209" i="1"/>
  <c r="R5209" i="1"/>
  <c r="Q5213" i="1"/>
  <c r="R5213" i="1"/>
  <c r="Q5217" i="1"/>
  <c r="Q5221" i="1"/>
  <c r="Q5225" i="1"/>
  <c r="R5225" i="1"/>
  <c r="Q5229" i="1"/>
  <c r="Q5233" i="1"/>
  <c r="Q5237" i="1"/>
  <c r="Q5241" i="1"/>
  <c r="R5241" i="1"/>
  <c r="Q5245" i="1"/>
  <c r="R5245" i="1"/>
  <c r="Q5249" i="1"/>
  <c r="Q5253" i="1"/>
  <c r="Q5257" i="1"/>
  <c r="R5257" i="1"/>
  <c r="Q5261" i="1"/>
  <c r="Q5265" i="1"/>
  <c r="Q5269" i="1"/>
  <c r="Q5273" i="1"/>
  <c r="R5273" i="1"/>
  <c r="R5222" i="1"/>
  <c r="R5254" i="1"/>
  <c r="Q5534" i="1"/>
  <c r="R5534" i="1"/>
  <c r="Q5538" i="1"/>
  <c r="R5538" i="1"/>
  <c r="Q5542" i="1"/>
  <c r="R5542" i="1"/>
  <c r="Q5546" i="1"/>
  <c r="Q5550" i="1"/>
  <c r="Q5554" i="1"/>
  <c r="R5554" i="1"/>
  <c r="Q5558" i="1"/>
  <c r="R5558" i="1"/>
  <c r="Q5562" i="1"/>
  <c r="R5562" i="1"/>
  <c r="Q5566" i="1"/>
  <c r="R5566" i="1"/>
  <c r="Q5570" i="1"/>
  <c r="R5570" i="1"/>
  <c r="Q5574" i="1"/>
  <c r="R5574" i="1"/>
  <c r="Q5578" i="1"/>
  <c r="Q5582" i="1"/>
  <c r="R5582" i="1"/>
  <c r="Q5586" i="1"/>
  <c r="R5586" i="1"/>
  <c r="Q5590" i="1"/>
  <c r="R5590" i="1"/>
  <c r="Q5594" i="1"/>
  <c r="R5594" i="1"/>
  <c r="Q5598" i="1"/>
  <c r="Q5602" i="1"/>
  <c r="R5602" i="1"/>
  <c r="Q5606" i="1"/>
  <c r="R5606" i="1"/>
  <c r="Q5610" i="1"/>
  <c r="Q5614" i="1"/>
  <c r="R5614" i="1"/>
  <c r="Q5618" i="1"/>
  <c r="R5618" i="1"/>
  <c r="Q5622" i="1"/>
  <c r="R5622" i="1"/>
  <c r="Q5626" i="1"/>
  <c r="R5626" i="1"/>
  <c r="Q5630" i="1"/>
  <c r="R5630" i="1"/>
  <c r="Q5634" i="1"/>
  <c r="R5634" i="1"/>
  <c r="Q5638" i="1"/>
  <c r="R5638" i="1"/>
  <c r="Q5642" i="1"/>
  <c r="Q5646" i="1"/>
  <c r="R5646" i="1"/>
  <c r="Q5650" i="1"/>
  <c r="R5650" i="1"/>
  <c r="Q5535" i="1"/>
  <c r="Q5539" i="1"/>
  <c r="R5539" i="1"/>
  <c r="Q5543" i="1"/>
  <c r="Q5547" i="1"/>
  <c r="R5547" i="1"/>
  <c r="Q5551" i="1"/>
  <c r="Q5555" i="1"/>
  <c r="R5555" i="1"/>
  <c r="Q5559" i="1"/>
  <c r="Q5563" i="1"/>
  <c r="R5563" i="1"/>
  <c r="Q5567" i="1"/>
  <c r="Q5571" i="1"/>
  <c r="R5571" i="1"/>
  <c r="Q5575" i="1"/>
  <c r="Q5579" i="1"/>
  <c r="R5579" i="1"/>
  <c r="Q5583" i="1"/>
  <c r="Q5587" i="1"/>
  <c r="R5587" i="1"/>
  <c r="Q5591" i="1"/>
  <c r="Q5595" i="1"/>
  <c r="R5595" i="1"/>
  <c r="Q5599" i="1"/>
  <c r="Q5603" i="1"/>
  <c r="R5603" i="1"/>
  <c r="Q5607" i="1"/>
  <c r="Q5611" i="1"/>
  <c r="R5611" i="1"/>
  <c r="Q5615" i="1"/>
  <c r="Q5619" i="1"/>
  <c r="Q5623" i="1"/>
  <c r="Q5627" i="1"/>
  <c r="R5627" i="1"/>
  <c r="Q5631" i="1"/>
  <c r="Q5635" i="1"/>
  <c r="Q5639" i="1"/>
  <c r="Q5643" i="1"/>
  <c r="R5643" i="1"/>
  <c r="Q5647" i="1"/>
  <c r="Q5651" i="1"/>
  <c r="R5651" i="1"/>
  <c r="Q5536" i="1"/>
  <c r="Q5540" i="1"/>
  <c r="R5540" i="1"/>
  <c r="Q5544" i="1"/>
  <c r="Q5548" i="1"/>
  <c r="R5548" i="1"/>
  <c r="Q5552" i="1"/>
  <c r="Q5556" i="1"/>
  <c r="R5556" i="1"/>
  <c r="Q5560" i="1"/>
  <c r="Q5564" i="1"/>
  <c r="R5564" i="1"/>
  <c r="Q5568" i="1"/>
  <c r="Q5572" i="1"/>
  <c r="R5572" i="1"/>
  <c r="Q5576" i="1"/>
  <c r="Q5580" i="1"/>
  <c r="R5580" i="1"/>
  <c r="Q5584" i="1"/>
  <c r="Q5588" i="1"/>
  <c r="R5588" i="1"/>
  <c r="Q5592" i="1"/>
  <c r="Q5596" i="1"/>
  <c r="R5596" i="1"/>
  <c r="Q5600" i="1"/>
  <c r="Q5604" i="1"/>
  <c r="R5604" i="1"/>
  <c r="Q5608" i="1"/>
  <c r="Q5612" i="1"/>
  <c r="R5612" i="1"/>
  <c r="Q5616" i="1"/>
  <c r="Q5620" i="1"/>
  <c r="R5620" i="1"/>
  <c r="Q5624" i="1"/>
  <c r="Q5628" i="1"/>
  <c r="R5628" i="1"/>
  <c r="Q5632" i="1"/>
  <c r="Q5636" i="1"/>
  <c r="R5636" i="1"/>
  <c r="Q5640" i="1"/>
  <c r="Q5644" i="1"/>
  <c r="R5644" i="1"/>
  <c r="Q5648" i="1"/>
  <c r="Q5652" i="1"/>
  <c r="R5652" i="1"/>
  <c r="Q5537" i="1"/>
  <c r="Q5541" i="1"/>
  <c r="R5541" i="1"/>
  <c r="Q5545" i="1"/>
  <c r="Q5549" i="1"/>
  <c r="R5549" i="1"/>
  <c r="Q5553" i="1"/>
  <c r="Q5557" i="1"/>
  <c r="R5557" i="1"/>
  <c r="Q5561" i="1"/>
  <c r="Q5565" i="1"/>
  <c r="R5565" i="1"/>
  <c r="Q5569" i="1"/>
  <c r="Q5573" i="1"/>
  <c r="R5573" i="1"/>
  <c r="Q5577" i="1"/>
  <c r="Q5581" i="1"/>
  <c r="R5581" i="1"/>
  <c r="Q5585" i="1"/>
  <c r="Q5589" i="1"/>
  <c r="R5589" i="1"/>
  <c r="Q5593" i="1"/>
  <c r="Q5597" i="1"/>
  <c r="R5597" i="1"/>
  <c r="Q5601" i="1"/>
  <c r="Q5605" i="1"/>
  <c r="R5605" i="1"/>
  <c r="Q5609" i="1"/>
  <c r="Q5613" i="1"/>
  <c r="R5613" i="1"/>
  <c r="Q5617" i="1"/>
  <c r="Q5621" i="1"/>
  <c r="R5621" i="1"/>
  <c r="Q5625" i="1"/>
  <c r="Q5629" i="1"/>
  <c r="R5629" i="1"/>
  <c r="Q5633" i="1"/>
  <c r="Q5637" i="1"/>
  <c r="R5637" i="1"/>
  <c r="Q5641" i="1"/>
  <c r="Q5645" i="1"/>
  <c r="R5645" i="1"/>
  <c r="Q5649" i="1"/>
  <c r="Q5653" i="1"/>
  <c r="R5653" i="1"/>
  <c r="R5550" i="1"/>
  <c r="R5598" i="1"/>
  <c r="Q5654" i="1"/>
  <c r="R5654" i="1"/>
  <c r="Q5658" i="1"/>
  <c r="R5658" i="1"/>
  <c r="Q5662" i="1"/>
  <c r="Q5666" i="1"/>
  <c r="R5666" i="1"/>
  <c r="Q5670" i="1"/>
  <c r="R5670" i="1"/>
  <c r="Q5674" i="1"/>
  <c r="Q5678" i="1"/>
  <c r="R5678" i="1"/>
  <c r="Q5682" i="1"/>
  <c r="R5682" i="1"/>
  <c r="Q5686" i="1"/>
  <c r="R5686" i="1"/>
  <c r="Q5690" i="1"/>
  <c r="R5690" i="1"/>
  <c r="Q5694" i="1"/>
  <c r="R5694" i="1"/>
  <c r="Q5655" i="1"/>
  <c r="R5655" i="1"/>
  <c r="Q5659" i="1"/>
  <c r="R5659" i="1"/>
  <c r="Q5663" i="1"/>
  <c r="Q5667" i="1"/>
  <c r="R5667" i="1"/>
  <c r="Q5671" i="1"/>
  <c r="R5671" i="1"/>
  <c r="Q5675" i="1"/>
  <c r="R5675" i="1"/>
  <c r="Q5679" i="1"/>
  <c r="Q5683" i="1"/>
  <c r="Q5687" i="1"/>
  <c r="R5687" i="1"/>
  <c r="Q5691" i="1"/>
  <c r="R5691" i="1"/>
  <c r="Q5695" i="1"/>
  <c r="R5695" i="1"/>
  <c r="Q5656" i="1"/>
  <c r="Q5660" i="1"/>
  <c r="R5660" i="1"/>
  <c r="Q5664" i="1"/>
  <c r="Q5668" i="1"/>
  <c r="R5668" i="1"/>
  <c r="Q5672" i="1"/>
  <c r="Q5676" i="1"/>
  <c r="R5676" i="1"/>
  <c r="Q5680" i="1"/>
  <c r="Q5684" i="1"/>
  <c r="R5684" i="1"/>
  <c r="Q5688" i="1"/>
  <c r="Q5692" i="1"/>
  <c r="R5692" i="1"/>
  <c r="Q5657" i="1"/>
  <c r="Q5661" i="1"/>
  <c r="R5661" i="1"/>
  <c r="Q5665" i="1"/>
  <c r="Q5669" i="1"/>
  <c r="R5669" i="1"/>
  <c r="Q5673" i="1"/>
  <c r="Q5677" i="1"/>
  <c r="R5677" i="1"/>
  <c r="Q5681" i="1"/>
  <c r="Q5685" i="1"/>
  <c r="R5685" i="1"/>
  <c r="Q5689" i="1"/>
  <c r="Q5693" i="1"/>
  <c r="R5693" i="1"/>
  <c r="R5662" i="1"/>
  <c r="R6134" i="1"/>
  <c r="R6150" i="1"/>
  <c r="R6166" i="1"/>
  <c r="R6182" i="1"/>
  <c r="R6198" i="1"/>
  <c r="R6214" i="1"/>
  <c r="R6230" i="1"/>
  <c r="R6246" i="1"/>
  <c r="R6262" i="1"/>
  <c r="R6278" i="1"/>
  <c r="R6294" i="1"/>
  <c r="R6542" i="1"/>
  <c r="O4627" i="1"/>
  <c r="O5427" i="1"/>
  <c r="O5459" i="1"/>
  <c r="R5635" i="1"/>
  <c r="O5747" i="1"/>
  <c r="O5779" i="1"/>
  <c r="Q5830" i="1"/>
  <c r="R5830" i="1"/>
  <c r="Q5834" i="1"/>
  <c r="Q5838" i="1"/>
  <c r="R5838" i="1"/>
  <c r="Q5842" i="1"/>
  <c r="R5842" i="1"/>
  <c r="Q5846" i="1"/>
  <c r="R5846" i="1"/>
  <c r="Q5850" i="1"/>
  <c r="R5850" i="1"/>
  <c r="Q5854" i="1"/>
  <c r="R5854" i="1"/>
  <c r="Q5858" i="1"/>
  <c r="R5858" i="1"/>
  <c r="Q5862" i="1"/>
  <c r="R5862" i="1"/>
  <c r="Q5866" i="1"/>
  <c r="Q5870" i="1"/>
  <c r="R5870" i="1"/>
  <c r="Q5874" i="1"/>
  <c r="R5874" i="1"/>
  <c r="Q5878" i="1"/>
  <c r="R5878" i="1"/>
  <c r="Q5882" i="1"/>
  <c r="R5882" i="1"/>
  <c r="Q5886" i="1"/>
  <c r="R5886" i="1"/>
  <c r="Q5890" i="1"/>
  <c r="R5890" i="1"/>
  <c r="Q5894" i="1"/>
  <c r="R5894" i="1"/>
  <c r="Q5898" i="1"/>
  <c r="Q5902" i="1"/>
  <c r="R5902" i="1"/>
  <c r="Q5906" i="1"/>
  <c r="R5906" i="1"/>
  <c r="Q5910" i="1"/>
  <c r="R5910" i="1"/>
  <c r="Q5914" i="1"/>
  <c r="R5914" i="1"/>
  <c r="Q5918" i="1"/>
  <c r="R5918" i="1"/>
  <c r="Q5922" i="1"/>
  <c r="R5922" i="1"/>
  <c r="Q5926" i="1"/>
  <c r="R5926" i="1"/>
  <c r="Q5930" i="1"/>
  <c r="Q5934" i="1"/>
  <c r="R5934" i="1"/>
  <c r="Q5938" i="1"/>
  <c r="R5938" i="1"/>
  <c r="Q5942" i="1"/>
  <c r="R5942" i="1"/>
  <c r="Q5946" i="1"/>
  <c r="R5946" i="1"/>
  <c r="Q5950" i="1"/>
  <c r="R5950" i="1"/>
  <c r="Q5954" i="1"/>
  <c r="R5954" i="1"/>
  <c r="Q5958" i="1"/>
  <c r="R5958" i="1"/>
  <c r="Q5962" i="1"/>
  <c r="Q5966" i="1"/>
  <c r="R5966" i="1"/>
  <c r="Q5970" i="1"/>
  <c r="R5970" i="1"/>
  <c r="Q5974" i="1"/>
  <c r="R5974" i="1"/>
  <c r="Q5978" i="1"/>
  <c r="R5978" i="1"/>
  <c r="Q5982" i="1"/>
  <c r="R5982" i="1"/>
  <c r="Q5827" i="1"/>
  <c r="R5827" i="1"/>
  <c r="Q5831" i="1"/>
  <c r="Q5835" i="1"/>
  <c r="R5835" i="1"/>
  <c r="Q5839" i="1"/>
  <c r="Q5843" i="1"/>
  <c r="R5843" i="1"/>
  <c r="Q5847" i="1"/>
  <c r="Q5851" i="1"/>
  <c r="R5851" i="1"/>
  <c r="Q5855" i="1"/>
  <c r="Q5859" i="1"/>
  <c r="R5859" i="1"/>
  <c r="Q5863" i="1"/>
  <c r="Q5867" i="1"/>
  <c r="R5867" i="1"/>
  <c r="Q5871" i="1"/>
  <c r="Q5875" i="1"/>
  <c r="R5875" i="1"/>
  <c r="Q5879" i="1"/>
  <c r="Q5883" i="1"/>
  <c r="R5883" i="1"/>
  <c r="Q5887" i="1"/>
  <c r="Q5891" i="1"/>
  <c r="R5891" i="1"/>
  <c r="Q5895" i="1"/>
  <c r="Q5899" i="1"/>
  <c r="R5899" i="1"/>
  <c r="Q5903" i="1"/>
  <c r="Q5907" i="1"/>
  <c r="R5907" i="1"/>
  <c r="Q5911" i="1"/>
  <c r="Q5915" i="1"/>
  <c r="R5915" i="1"/>
  <c r="Q5919" i="1"/>
  <c r="Q5923" i="1"/>
  <c r="R5923" i="1"/>
  <c r="Q5927" i="1"/>
  <c r="Q5931" i="1"/>
  <c r="R5931" i="1"/>
  <c r="Q5935" i="1"/>
  <c r="Q5939" i="1"/>
  <c r="R5939" i="1"/>
  <c r="Q5943" i="1"/>
  <c r="Q5947" i="1"/>
  <c r="R5947" i="1"/>
  <c r="Q5951" i="1"/>
  <c r="Q5955" i="1"/>
  <c r="R5955" i="1"/>
  <c r="Q5959" i="1"/>
  <c r="Q5963" i="1"/>
  <c r="R5963" i="1"/>
  <c r="Q5967" i="1"/>
  <c r="Q5971" i="1"/>
  <c r="R5971" i="1"/>
  <c r="Q5975" i="1"/>
  <c r="Q5979" i="1"/>
  <c r="R5979" i="1"/>
  <c r="Q5983" i="1"/>
  <c r="Q5828" i="1"/>
  <c r="R5828" i="1"/>
  <c r="Q5832" i="1"/>
  <c r="Q5836" i="1"/>
  <c r="R5836" i="1"/>
  <c r="Q5840" i="1"/>
  <c r="Q5844" i="1"/>
  <c r="R5844" i="1"/>
  <c r="Q5848" i="1"/>
  <c r="Q5852" i="1"/>
  <c r="R5852" i="1"/>
  <c r="Q5856" i="1"/>
  <c r="Q5860" i="1"/>
  <c r="R5860" i="1"/>
  <c r="Q5864" i="1"/>
  <c r="Q5868" i="1"/>
  <c r="R5868" i="1"/>
  <c r="Q5872" i="1"/>
  <c r="Q5876" i="1"/>
  <c r="R5876" i="1"/>
  <c r="Q5880" i="1"/>
  <c r="Q5884" i="1"/>
  <c r="R5884" i="1"/>
  <c r="Q5888" i="1"/>
  <c r="Q5892" i="1"/>
  <c r="R5892" i="1"/>
  <c r="Q5896" i="1"/>
  <c r="Q5900" i="1"/>
  <c r="R5900" i="1"/>
  <c r="Q5904" i="1"/>
  <c r="Q5908" i="1"/>
  <c r="R5908" i="1"/>
  <c r="Q5912" i="1"/>
  <c r="Q5916" i="1"/>
  <c r="R5916" i="1"/>
  <c r="Q5920" i="1"/>
  <c r="Q5924" i="1"/>
  <c r="R5924" i="1"/>
  <c r="Q5928" i="1"/>
  <c r="Q5932" i="1"/>
  <c r="R5932" i="1"/>
  <c r="Q5936" i="1"/>
  <c r="Q5940" i="1"/>
  <c r="R5940" i="1"/>
  <c r="Q5944" i="1"/>
  <c r="Q5948" i="1"/>
  <c r="R5948" i="1"/>
  <c r="Q5952" i="1"/>
  <c r="Q5956" i="1"/>
  <c r="R5956" i="1"/>
  <c r="Q5960" i="1"/>
  <c r="Q5964" i="1"/>
  <c r="R5964" i="1"/>
  <c r="Q5968" i="1"/>
  <c r="Q5972" i="1"/>
  <c r="R5972" i="1"/>
  <c r="Q5976" i="1"/>
  <c r="Q5980" i="1"/>
  <c r="R5980" i="1"/>
  <c r="Q5984" i="1"/>
  <c r="Q5829" i="1"/>
  <c r="R5829" i="1"/>
  <c r="Q5833" i="1"/>
  <c r="Q5837" i="1"/>
  <c r="R5837" i="1"/>
  <c r="Q5841" i="1"/>
  <c r="Q5845" i="1"/>
  <c r="R5845" i="1"/>
  <c r="Q5849" i="1"/>
  <c r="Q5853" i="1"/>
  <c r="R5853" i="1"/>
  <c r="Q5857" i="1"/>
  <c r="Q5861" i="1"/>
  <c r="R5861" i="1"/>
  <c r="Q5865" i="1"/>
  <c r="Q5869" i="1"/>
  <c r="R5869" i="1"/>
  <c r="Q5873" i="1"/>
  <c r="Q5877" i="1"/>
  <c r="R5877" i="1"/>
  <c r="Q5881" i="1"/>
  <c r="Q5885" i="1"/>
  <c r="R5885" i="1"/>
  <c r="Q5889" i="1"/>
  <c r="Q5893" i="1"/>
  <c r="R5893" i="1"/>
  <c r="Q5897" i="1"/>
  <c r="Q5901" i="1"/>
  <c r="R5901" i="1"/>
  <c r="Q5905" i="1"/>
  <c r="Q5909" i="1"/>
  <c r="R5909" i="1"/>
  <c r="Q5913" i="1"/>
  <c r="Q5917" i="1"/>
  <c r="R5917" i="1"/>
  <c r="Q5921" i="1"/>
  <c r="Q5925" i="1"/>
  <c r="R5925" i="1"/>
  <c r="Q5929" i="1"/>
  <c r="Q5933" i="1"/>
  <c r="R5933" i="1"/>
  <c r="Q5937" i="1"/>
  <c r="Q5941" i="1"/>
  <c r="R5941" i="1"/>
  <c r="Q5945" i="1"/>
  <c r="Q5949" i="1"/>
  <c r="R5949" i="1"/>
  <c r="Q5953" i="1"/>
  <c r="Q5957" i="1"/>
  <c r="R5957" i="1"/>
  <c r="Q5961" i="1"/>
  <c r="Q5965" i="1"/>
  <c r="R5965" i="1"/>
  <c r="Q5969" i="1"/>
  <c r="Q5973" i="1"/>
  <c r="R5973" i="1"/>
  <c r="Q5977" i="1"/>
  <c r="Q5981" i="1"/>
  <c r="R5981" i="1"/>
  <c r="R6147" i="1"/>
  <c r="R6163" i="1"/>
  <c r="R6179" i="1"/>
  <c r="R6195" i="1"/>
  <c r="R6211" i="1"/>
  <c r="R6227" i="1"/>
  <c r="R6243" i="1"/>
  <c r="R6259" i="1"/>
  <c r="R6275" i="1"/>
  <c r="R6291" i="1"/>
  <c r="R6539" i="1"/>
  <c r="R6547" i="1"/>
  <c r="R6555" i="1"/>
  <c r="R6563" i="1"/>
  <c r="O4331" i="1"/>
  <c r="O4339" i="1"/>
  <c r="O4419" i="1"/>
  <c r="O1496" i="1"/>
  <c r="O1528" i="1"/>
  <c r="O1544" i="1"/>
  <c r="O1552" i="1"/>
  <c r="O1568" i="1"/>
  <c r="O1576" i="1"/>
  <c r="O1584" i="1"/>
  <c r="O1592" i="1"/>
  <c r="O1600" i="1"/>
  <c r="O2936" i="1"/>
  <c r="Q6446" i="1"/>
  <c r="R6446" i="1"/>
  <c r="Q6450" i="1"/>
  <c r="Q6454" i="1"/>
  <c r="R6454" i="1"/>
  <c r="Q6458" i="1"/>
  <c r="Q6462" i="1"/>
  <c r="R6462" i="1"/>
  <c r="Q6466" i="1"/>
  <c r="Q6470" i="1"/>
  <c r="R6470" i="1"/>
  <c r="Q6474" i="1"/>
  <c r="R6474" i="1"/>
  <c r="Q6478" i="1"/>
  <c r="R6478" i="1"/>
  <c r="Q6482" i="1"/>
  <c r="Q6486" i="1"/>
  <c r="R6486" i="1"/>
  <c r="Q6490" i="1"/>
  <c r="Q6494" i="1"/>
  <c r="R6494" i="1"/>
  <c r="Q6498" i="1"/>
  <c r="R6498" i="1"/>
  <c r="Q6502" i="1"/>
  <c r="R6502" i="1"/>
  <c r="Q6506" i="1"/>
  <c r="Q6510" i="1"/>
  <c r="R6510" i="1"/>
  <c r="Q6514" i="1"/>
  <c r="R6514" i="1"/>
  <c r="Q6518" i="1"/>
  <c r="R6518" i="1"/>
  <c r="Q6447" i="1"/>
  <c r="Q6451" i="1"/>
  <c r="R6451" i="1"/>
  <c r="Q6455" i="1"/>
  <c r="Q6459" i="1"/>
  <c r="R6459" i="1"/>
  <c r="Q6463" i="1"/>
  <c r="Q6467" i="1"/>
  <c r="R6467" i="1"/>
  <c r="Q6471" i="1"/>
  <c r="Q6475" i="1"/>
  <c r="R6475" i="1"/>
  <c r="Q6479" i="1"/>
  <c r="Q6483" i="1"/>
  <c r="R6483" i="1"/>
  <c r="Q6487" i="1"/>
  <c r="Q6491" i="1"/>
  <c r="R6491" i="1"/>
  <c r="Q6495" i="1"/>
  <c r="Q6499" i="1"/>
  <c r="R6499" i="1"/>
  <c r="Q6503" i="1"/>
  <c r="Q6507" i="1"/>
  <c r="R6507" i="1"/>
  <c r="Q6511" i="1"/>
  <c r="Q6515" i="1"/>
  <c r="R6515" i="1"/>
  <c r="Q6519" i="1"/>
  <c r="Q6448" i="1"/>
  <c r="R6448" i="1"/>
  <c r="Q6452" i="1"/>
  <c r="Q6456" i="1"/>
  <c r="R6456" i="1"/>
  <c r="Q6460" i="1"/>
  <c r="Q6464" i="1"/>
  <c r="R6464" i="1"/>
  <c r="Q6468" i="1"/>
  <c r="Q6472" i="1"/>
  <c r="R6472" i="1"/>
  <c r="Q6476" i="1"/>
  <c r="Q6480" i="1"/>
  <c r="R6480" i="1"/>
  <c r="Q6484" i="1"/>
  <c r="Q6488" i="1"/>
  <c r="R6488" i="1"/>
  <c r="Q6492" i="1"/>
  <c r="Q6496" i="1"/>
  <c r="R6496" i="1"/>
  <c r="Q6500" i="1"/>
  <c r="Q6504" i="1"/>
  <c r="R6504" i="1"/>
  <c r="Q6508" i="1"/>
  <c r="Q6512" i="1"/>
  <c r="R6512" i="1"/>
  <c r="Q6457" i="1"/>
  <c r="R6457" i="1"/>
  <c r="Q6473" i="1"/>
  <c r="R6473" i="1"/>
  <c r="Q6489" i="1"/>
  <c r="R6489" i="1"/>
  <c r="Q6505" i="1"/>
  <c r="R6505" i="1"/>
  <c r="Q6517" i="1"/>
  <c r="Q6461" i="1"/>
  <c r="R6461" i="1"/>
  <c r="Q6477" i="1"/>
  <c r="R6477" i="1"/>
  <c r="Q6493" i="1"/>
  <c r="R6493" i="1"/>
  <c r="Q6509" i="1"/>
  <c r="R6509" i="1"/>
  <c r="Q6520" i="1"/>
  <c r="R6520" i="1"/>
  <c r="Q6449" i="1"/>
  <c r="Q6465" i="1"/>
  <c r="R6465" i="1"/>
  <c r="Q6481" i="1"/>
  <c r="Q6497" i="1"/>
  <c r="R6497" i="1"/>
  <c r="Q6513" i="1"/>
  <c r="Q6521" i="1"/>
  <c r="R6521" i="1"/>
  <c r="Q6453" i="1"/>
  <c r="Q6469" i="1"/>
  <c r="Q6485" i="1"/>
  <c r="Q6501" i="1"/>
  <c r="Q6516" i="1"/>
  <c r="Q6522" i="1"/>
  <c r="R6522" i="1"/>
  <c r="Q6526" i="1"/>
  <c r="Q6530" i="1"/>
  <c r="R6530" i="1"/>
  <c r="Q6523" i="1"/>
  <c r="R6523" i="1"/>
  <c r="Q6527" i="1"/>
  <c r="R6527" i="1"/>
  <c r="Q6531" i="1"/>
  <c r="R6531" i="1"/>
  <c r="Q6525" i="1"/>
  <c r="R6525" i="1"/>
  <c r="Q6528" i="1"/>
  <c r="R6528" i="1"/>
  <c r="Q6529" i="1"/>
  <c r="R6529" i="1"/>
  <c r="Q6524" i="1"/>
  <c r="Q6532" i="1"/>
  <c r="R6532" i="1"/>
  <c r="O6469" i="1"/>
  <c r="O6485" i="1"/>
  <c r="O6501" i="1"/>
  <c r="O6537" i="1"/>
  <c r="O6549" i="1"/>
  <c r="O6338" i="1"/>
  <c r="O6362" i="1"/>
  <c r="O6390" i="1"/>
  <c r="O6462" i="1"/>
  <c r="O6486" i="1"/>
  <c r="O6534" i="1"/>
  <c r="O6558" i="1"/>
  <c r="R4270" i="1"/>
  <c r="R4286" i="1"/>
  <c r="R4310" i="1"/>
  <c r="Q4542" i="1"/>
  <c r="R4542" i="1"/>
  <c r="Q4546" i="1"/>
  <c r="Q4550" i="1"/>
  <c r="R4550" i="1"/>
  <c r="Q4554" i="1"/>
  <c r="Q4558" i="1"/>
  <c r="R4558" i="1"/>
  <c r="Q4562" i="1"/>
  <c r="Q4566" i="1"/>
  <c r="R4566" i="1"/>
  <c r="Q4570" i="1"/>
  <c r="Q4574" i="1"/>
  <c r="R4574" i="1"/>
  <c r="Q4578" i="1"/>
  <c r="Q4582" i="1"/>
  <c r="R4582" i="1"/>
  <c r="Q4586" i="1"/>
  <c r="Q4590" i="1"/>
  <c r="R4590" i="1"/>
  <c r="Q4594" i="1"/>
  <c r="Q4598" i="1"/>
  <c r="R4598" i="1"/>
  <c r="Q4602" i="1"/>
  <c r="Q4606" i="1"/>
  <c r="R4606" i="1"/>
  <c r="Q4610" i="1"/>
  <c r="Q4614" i="1"/>
  <c r="R4614" i="1"/>
  <c r="Q4618" i="1"/>
  <c r="Q4622" i="1"/>
  <c r="R4622" i="1"/>
  <c r="Q4626" i="1"/>
  <c r="Q4630" i="1"/>
  <c r="R4630" i="1"/>
  <c r="Q4634" i="1"/>
  <c r="Q4638" i="1"/>
  <c r="R4638" i="1"/>
  <c r="Q4642" i="1"/>
  <c r="Q4646" i="1"/>
  <c r="R4646" i="1"/>
  <c r="Q4650" i="1"/>
  <c r="Q4654" i="1"/>
  <c r="R4654" i="1"/>
  <c r="Q4658" i="1"/>
  <c r="Q4662" i="1"/>
  <c r="R4662" i="1"/>
  <c r="Q4666" i="1"/>
  <c r="Q4670" i="1"/>
  <c r="R4670" i="1"/>
  <c r="Q4674" i="1"/>
  <c r="Q4543" i="1"/>
  <c r="Q4547" i="1"/>
  <c r="R4547" i="1"/>
  <c r="Q4551" i="1"/>
  <c r="R4551" i="1"/>
  <c r="Q4555" i="1"/>
  <c r="R4555" i="1"/>
  <c r="Q4559" i="1"/>
  <c r="Q4563" i="1"/>
  <c r="Q4567" i="1"/>
  <c r="R4567" i="1"/>
  <c r="Q4571" i="1"/>
  <c r="R4571" i="1"/>
  <c r="Q4575" i="1"/>
  <c r="R4575" i="1"/>
  <c r="Q4579" i="1"/>
  <c r="R4579" i="1"/>
  <c r="Q4583" i="1"/>
  <c r="Q4587" i="1"/>
  <c r="R4587" i="1"/>
  <c r="Q4591" i="1"/>
  <c r="R4591" i="1"/>
  <c r="Q4595" i="1"/>
  <c r="R4595" i="1"/>
  <c r="Q4599" i="1"/>
  <c r="R4599" i="1"/>
  <c r="Q4603" i="1"/>
  <c r="R4603" i="1"/>
  <c r="Q4607" i="1"/>
  <c r="Q4611" i="1"/>
  <c r="R4611" i="1"/>
  <c r="Q4615" i="1"/>
  <c r="R4615" i="1"/>
  <c r="Q4619" i="1"/>
  <c r="R4619" i="1"/>
  <c r="Q4623" i="1"/>
  <c r="Q4627" i="1"/>
  <c r="R4627" i="1"/>
  <c r="Q4631" i="1"/>
  <c r="R4631" i="1"/>
  <c r="Q4635" i="1"/>
  <c r="R4635" i="1"/>
  <c r="Q4639" i="1"/>
  <c r="R4639" i="1"/>
  <c r="Q4643" i="1"/>
  <c r="R4643" i="1"/>
  <c r="Q4647" i="1"/>
  <c r="Q4651" i="1"/>
  <c r="R4651" i="1"/>
  <c r="Q4655" i="1"/>
  <c r="R4655" i="1"/>
  <c r="Q4659" i="1"/>
  <c r="R4659" i="1"/>
  <c r="Q4663" i="1"/>
  <c r="R4663" i="1"/>
  <c r="Q4667" i="1"/>
  <c r="R4667" i="1"/>
  <c r="Q4671" i="1"/>
  <c r="Q4544" i="1"/>
  <c r="Q4548" i="1"/>
  <c r="R4548" i="1"/>
  <c r="Q4552" i="1"/>
  <c r="Q4556" i="1"/>
  <c r="R4556" i="1"/>
  <c r="Q4560" i="1"/>
  <c r="Q4564" i="1"/>
  <c r="R4564" i="1"/>
  <c r="Q4568" i="1"/>
  <c r="Q4572" i="1"/>
  <c r="R4572" i="1"/>
  <c r="Q4576" i="1"/>
  <c r="Q4580" i="1"/>
  <c r="R4580" i="1"/>
  <c r="Q4584" i="1"/>
  <c r="Q4588" i="1"/>
  <c r="R4588" i="1"/>
  <c r="Q4592" i="1"/>
  <c r="Q4596" i="1"/>
  <c r="R4596" i="1"/>
  <c r="Q4600" i="1"/>
  <c r="Q4604" i="1"/>
  <c r="R4604" i="1"/>
  <c r="Q4608" i="1"/>
  <c r="Q4612" i="1"/>
  <c r="R4612" i="1"/>
  <c r="Q4616" i="1"/>
  <c r="Q4620" i="1"/>
  <c r="R4620" i="1"/>
  <c r="Q4624" i="1"/>
  <c r="Q4628" i="1"/>
  <c r="R4628" i="1"/>
  <c r="Q4632" i="1"/>
  <c r="Q4636" i="1"/>
  <c r="R4636" i="1"/>
  <c r="Q4640" i="1"/>
  <c r="Q4644" i="1"/>
  <c r="R4644" i="1"/>
  <c r="Q4648" i="1"/>
  <c r="Q4652" i="1"/>
  <c r="R4652" i="1"/>
  <c r="Q4656" i="1"/>
  <c r="Q4660" i="1"/>
  <c r="R4660" i="1"/>
  <c r="Q4664" i="1"/>
  <c r="Q4668" i="1"/>
  <c r="R4668" i="1"/>
  <c r="Q4672" i="1"/>
  <c r="Q4545" i="1"/>
  <c r="R4545" i="1"/>
  <c r="Q4549" i="1"/>
  <c r="Q4553" i="1"/>
  <c r="R4553" i="1"/>
  <c r="Q4557" i="1"/>
  <c r="Q4561" i="1"/>
  <c r="Q4565" i="1"/>
  <c r="Q4569" i="1"/>
  <c r="R4569" i="1"/>
  <c r="Q4573" i="1"/>
  <c r="Q4577" i="1"/>
  <c r="R4577" i="1"/>
  <c r="Q4581" i="1"/>
  <c r="Q4585" i="1"/>
  <c r="R4585" i="1"/>
  <c r="Q4589" i="1"/>
  <c r="Q4593" i="1"/>
  <c r="Q4597" i="1"/>
  <c r="Q4601" i="1"/>
  <c r="R4601" i="1"/>
  <c r="Q4605" i="1"/>
  <c r="Q4609" i="1"/>
  <c r="R4609" i="1"/>
  <c r="Q4613" i="1"/>
  <c r="Q4617" i="1"/>
  <c r="R4617" i="1"/>
  <c r="Q4621" i="1"/>
  <c r="Q4625" i="1"/>
  <c r="Q4629" i="1"/>
  <c r="Q4633" i="1"/>
  <c r="R4633" i="1"/>
  <c r="Q4637" i="1"/>
  <c r="Q4641" i="1"/>
  <c r="R4641" i="1"/>
  <c r="Q4645" i="1"/>
  <c r="Q4649" i="1"/>
  <c r="R4649" i="1"/>
  <c r="Q4653" i="1"/>
  <c r="Q4657" i="1"/>
  <c r="Q4661" i="1"/>
  <c r="Q4665" i="1"/>
  <c r="R4665" i="1"/>
  <c r="Q4669" i="1"/>
  <c r="Q4673" i="1"/>
  <c r="R4673" i="1"/>
  <c r="Q4822" i="1"/>
  <c r="R4822" i="1"/>
  <c r="R4910" i="1"/>
  <c r="R4926" i="1"/>
  <c r="R4942" i="1"/>
  <c r="O5030" i="1"/>
  <c r="O5038" i="1"/>
  <c r="O5046" i="1"/>
  <c r="O5054" i="1"/>
  <c r="O5062" i="1"/>
  <c r="O5070" i="1"/>
  <c r="O5078" i="1"/>
  <c r="O5086" i="1"/>
  <c r="O5102" i="1"/>
  <c r="O5110" i="1"/>
  <c r="O5118" i="1"/>
  <c r="O5126" i="1"/>
  <c r="O5134" i="1"/>
  <c r="O5142" i="1"/>
  <c r="O5150" i="1"/>
  <c r="O5158" i="1"/>
  <c r="O5166" i="1"/>
  <c r="O5174" i="1"/>
  <c r="O5182" i="1"/>
  <c r="O5190" i="1"/>
  <c r="O5198" i="1"/>
  <c r="O5206" i="1"/>
  <c r="O5214" i="1"/>
  <c r="O5222" i="1"/>
  <c r="O5230" i="1"/>
  <c r="O5238" i="1"/>
  <c r="O5246" i="1"/>
  <c r="O5278" i="1"/>
  <c r="O5286" i="1"/>
  <c r="O5294" i="1"/>
  <c r="O5310" i="1"/>
  <c r="O5318" i="1"/>
  <c r="O5326" i="1"/>
  <c r="O5334" i="1"/>
  <c r="O5342" i="1"/>
  <c r="O5350" i="1"/>
  <c r="O5358" i="1"/>
  <c r="O5374" i="1"/>
  <c r="O5382" i="1"/>
  <c r="O5390" i="1"/>
  <c r="O5398" i="1"/>
  <c r="O5406" i="1"/>
  <c r="O5414" i="1"/>
  <c r="O5422" i="1"/>
  <c r="O5430" i="1"/>
  <c r="O5438" i="1"/>
  <c r="O5462" i="1"/>
  <c r="O5470" i="1"/>
  <c r="O5478" i="1"/>
  <c r="O5486" i="1"/>
  <c r="O5494" i="1"/>
  <c r="O5502" i="1"/>
  <c r="O5510" i="1"/>
  <c r="O5534" i="1"/>
  <c r="O5542" i="1"/>
  <c r="O5550" i="1"/>
  <c r="O5558" i="1"/>
  <c r="O5566" i="1"/>
  <c r="O5574" i="1"/>
  <c r="O5582" i="1"/>
  <c r="O5590" i="1"/>
  <c r="O5598" i="1"/>
  <c r="O5606" i="1"/>
  <c r="O5614" i="1"/>
  <c r="O5654" i="1"/>
  <c r="O5662" i="1"/>
  <c r="O5670" i="1"/>
  <c r="O5678" i="1"/>
  <c r="O5686" i="1"/>
  <c r="O5694" i="1"/>
  <c r="O5702" i="1"/>
  <c r="O5710" i="1"/>
  <c r="O5718" i="1"/>
  <c r="O5726" i="1"/>
  <c r="O5734" i="1"/>
  <c r="O5742" i="1"/>
  <c r="O5750" i="1"/>
  <c r="O5758" i="1"/>
  <c r="O5766" i="1"/>
  <c r="O5774" i="1"/>
  <c r="O5782" i="1"/>
  <c r="O5830" i="1"/>
  <c r="O5838" i="1"/>
  <c r="O5846" i="1"/>
  <c r="O5854" i="1"/>
  <c r="O5862" i="1"/>
  <c r="O5870" i="1"/>
  <c r="O5878" i="1"/>
  <c r="O5886" i="1"/>
  <c r="O5894" i="1"/>
  <c r="O5902" i="1"/>
  <c r="O5910" i="1"/>
  <c r="O5918" i="1"/>
  <c r="R4563" i="1"/>
  <c r="Q4678" i="1"/>
  <c r="R4678" i="1"/>
  <c r="Q4675" i="1"/>
  <c r="R4675" i="1"/>
  <c r="Q4679" i="1"/>
  <c r="Q4676" i="1"/>
  <c r="R4676" i="1"/>
  <c r="Q4680" i="1"/>
  <c r="R4680" i="1"/>
  <c r="Q4677" i="1"/>
  <c r="R4677" i="1"/>
  <c r="R4907" i="1"/>
  <c r="R4923" i="1"/>
  <c r="R4939" i="1"/>
  <c r="Q4958" i="1"/>
  <c r="R4958" i="1"/>
  <c r="Q4962" i="1"/>
  <c r="Q4966" i="1"/>
  <c r="R4966" i="1"/>
  <c r="Q4970" i="1"/>
  <c r="Q4974" i="1"/>
  <c r="R4974" i="1"/>
  <c r="Q4978" i="1"/>
  <c r="Q4982" i="1"/>
  <c r="R4982" i="1"/>
  <c r="Q4986" i="1"/>
  <c r="Q4955" i="1"/>
  <c r="R4955" i="1"/>
  <c r="Q4959" i="1"/>
  <c r="Q4963" i="1"/>
  <c r="R4963" i="1"/>
  <c r="Q4967" i="1"/>
  <c r="Q4971" i="1"/>
  <c r="Q4975" i="1"/>
  <c r="Q4979" i="1"/>
  <c r="R4979" i="1"/>
  <c r="Q4983" i="1"/>
  <c r="Q4956" i="1"/>
  <c r="R4956" i="1"/>
  <c r="Q4960" i="1"/>
  <c r="Q4964" i="1"/>
  <c r="R4964" i="1"/>
  <c r="Q4968" i="1"/>
  <c r="Q4972" i="1"/>
  <c r="R4972" i="1"/>
  <c r="Q4976" i="1"/>
  <c r="Q4980" i="1"/>
  <c r="R4980" i="1"/>
  <c r="Q4984" i="1"/>
  <c r="Q4957" i="1"/>
  <c r="Q4961" i="1"/>
  <c r="Q4965" i="1"/>
  <c r="R4965" i="1"/>
  <c r="Q4969" i="1"/>
  <c r="Q4973" i="1"/>
  <c r="R4973" i="1"/>
  <c r="Q4977" i="1"/>
  <c r="Q4981" i="1"/>
  <c r="R4981" i="1"/>
  <c r="Q4985" i="1"/>
  <c r="R4971" i="1"/>
  <c r="Q4990" i="1"/>
  <c r="R4990" i="1"/>
  <c r="Q4994" i="1"/>
  <c r="R4994" i="1"/>
  <c r="Q4998" i="1"/>
  <c r="R4998" i="1"/>
  <c r="Q5002" i="1"/>
  <c r="Q5006" i="1"/>
  <c r="R5006" i="1"/>
  <c r="Q5010" i="1"/>
  <c r="R5010" i="1"/>
  <c r="Q5014" i="1"/>
  <c r="R5014" i="1"/>
  <c r="Q5018" i="1"/>
  <c r="Q5022" i="1"/>
  <c r="R5022" i="1"/>
  <c r="Q5026" i="1"/>
  <c r="R5026" i="1"/>
  <c r="Q5030" i="1"/>
  <c r="R5030" i="1"/>
  <c r="Q5034" i="1"/>
  <c r="R5034" i="1"/>
  <c r="Q4987" i="1"/>
  <c r="R4987" i="1"/>
  <c r="Q4991" i="1"/>
  <c r="Q4995" i="1"/>
  <c r="R4995" i="1"/>
  <c r="Q4999" i="1"/>
  <c r="R4999" i="1"/>
  <c r="Q5003" i="1"/>
  <c r="R5003" i="1"/>
  <c r="Q5007" i="1"/>
  <c r="Q5011" i="1"/>
  <c r="R5011" i="1"/>
  <c r="Q5015" i="1"/>
  <c r="R5015" i="1"/>
  <c r="Q5019" i="1"/>
  <c r="R5019" i="1"/>
  <c r="Q5023" i="1"/>
  <c r="Q5027" i="1"/>
  <c r="R5027" i="1"/>
  <c r="Q5031" i="1"/>
  <c r="R5031" i="1"/>
  <c r="Q5035" i="1"/>
  <c r="R5035" i="1"/>
  <c r="Q4988" i="1"/>
  <c r="R4988" i="1"/>
  <c r="Q4992" i="1"/>
  <c r="R4992" i="1"/>
  <c r="Q4996" i="1"/>
  <c r="R4996" i="1"/>
  <c r="Q5000" i="1"/>
  <c r="Q5004" i="1"/>
  <c r="R5004" i="1"/>
  <c r="Q5008" i="1"/>
  <c r="R5008" i="1"/>
  <c r="Q5012" i="1"/>
  <c r="R5012" i="1"/>
  <c r="Q5016" i="1"/>
  <c r="Q5020" i="1"/>
  <c r="R5020" i="1"/>
  <c r="Q5024" i="1"/>
  <c r="R5024" i="1"/>
  <c r="Q5028" i="1"/>
  <c r="R5028" i="1"/>
  <c r="Q5032" i="1"/>
  <c r="Q5036" i="1"/>
  <c r="R5036" i="1"/>
  <c r="Q4989" i="1"/>
  <c r="Q4993" i="1"/>
  <c r="R4993" i="1"/>
  <c r="Q4997" i="1"/>
  <c r="R4997" i="1"/>
  <c r="Q5001" i="1"/>
  <c r="Q5005" i="1"/>
  <c r="Q5009" i="1"/>
  <c r="R5009" i="1"/>
  <c r="Q5013" i="1"/>
  <c r="R5013" i="1"/>
  <c r="Q5017" i="1"/>
  <c r="Q5021" i="1"/>
  <c r="Q5025" i="1"/>
  <c r="R5025" i="1"/>
  <c r="Q5029" i="1"/>
  <c r="R5029" i="1"/>
  <c r="Q5033" i="1"/>
  <c r="Q5037" i="1"/>
  <c r="R5043" i="1"/>
  <c r="R5051" i="1"/>
  <c r="R5059" i="1"/>
  <c r="R5067" i="1"/>
  <c r="R5075" i="1"/>
  <c r="R5083" i="1"/>
  <c r="R5091" i="1"/>
  <c r="Q5102" i="1"/>
  <c r="R5102" i="1"/>
  <c r="Q5106" i="1"/>
  <c r="Q5110" i="1"/>
  <c r="R5110" i="1"/>
  <c r="Q5114" i="1"/>
  <c r="R5114" i="1"/>
  <c r="Q5118" i="1"/>
  <c r="R5118" i="1"/>
  <c r="Q5122" i="1"/>
  <c r="Q5126" i="1"/>
  <c r="R5126" i="1"/>
  <c r="Q5130" i="1"/>
  <c r="R5130" i="1"/>
  <c r="Q5134" i="1"/>
  <c r="R5134" i="1"/>
  <c r="Q5138" i="1"/>
  <c r="Q5099" i="1"/>
  <c r="R5099" i="1"/>
  <c r="Q5103" i="1"/>
  <c r="Q5107" i="1"/>
  <c r="R5107" i="1"/>
  <c r="Q5111" i="1"/>
  <c r="R5111" i="1"/>
  <c r="Q5115" i="1"/>
  <c r="Q5119" i="1"/>
  <c r="Q5123" i="1"/>
  <c r="R5123" i="1"/>
  <c r="Q5127" i="1"/>
  <c r="R5127" i="1"/>
  <c r="Q5131" i="1"/>
  <c r="R5131" i="1"/>
  <c r="Q5135" i="1"/>
  <c r="Q5139" i="1"/>
  <c r="R5139" i="1"/>
  <c r="Q5100" i="1"/>
  <c r="R5100" i="1"/>
  <c r="Q5104" i="1"/>
  <c r="R5104" i="1"/>
  <c r="Q5108" i="1"/>
  <c r="R5108" i="1"/>
  <c r="Q5112" i="1"/>
  <c r="Q5116" i="1"/>
  <c r="R5116" i="1"/>
  <c r="Q5120" i="1"/>
  <c r="R5120" i="1"/>
  <c r="Q5124" i="1"/>
  <c r="R5124" i="1"/>
  <c r="Q5128" i="1"/>
  <c r="Q5132" i="1"/>
  <c r="R5132" i="1"/>
  <c r="Q5136" i="1"/>
  <c r="R5136" i="1"/>
  <c r="Q5140" i="1"/>
  <c r="R5140" i="1"/>
  <c r="Q5101" i="1"/>
  <c r="Q5105" i="1"/>
  <c r="R5105" i="1"/>
  <c r="Q5109" i="1"/>
  <c r="R5109" i="1"/>
  <c r="Q5113" i="1"/>
  <c r="Q5117" i="1"/>
  <c r="Q5121" i="1"/>
  <c r="R5121" i="1"/>
  <c r="Q5125" i="1"/>
  <c r="R5125" i="1"/>
  <c r="Q5129" i="1"/>
  <c r="Q5133" i="1"/>
  <c r="Q5137" i="1"/>
  <c r="R5137" i="1"/>
  <c r="R5115" i="1"/>
  <c r="R5187" i="1"/>
  <c r="R5203" i="1"/>
  <c r="R5219" i="1"/>
  <c r="R5235" i="1"/>
  <c r="R5251" i="1"/>
  <c r="R5267" i="1"/>
  <c r="O5323" i="1"/>
  <c r="R5619" i="1"/>
  <c r="R5683" i="1"/>
  <c r="O6219" i="1"/>
  <c r="Q6298" i="1"/>
  <c r="Q6302" i="1"/>
  <c r="R6302" i="1"/>
  <c r="Q6306" i="1"/>
  <c r="Q6310" i="1"/>
  <c r="R6310" i="1"/>
  <c r="Q6314" i="1"/>
  <c r="Q6318" i="1"/>
  <c r="R6318" i="1"/>
  <c r="Q6322" i="1"/>
  <c r="Q6326" i="1"/>
  <c r="R6326" i="1"/>
  <c r="Q6330" i="1"/>
  <c r="Q6334" i="1"/>
  <c r="R6334" i="1"/>
  <c r="Q6338" i="1"/>
  <c r="R6338" i="1"/>
  <c r="Q6342" i="1"/>
  <c r="R6342" i="1"/>
  <c r="Q6346" i="1"/>
  <c r="Q6350" i="1"/>
  <c r="R6350" i="1"/>
  <c r="Q6354" i="1"/>
  <c r="R6354" i="1"/>
  <c r="Q6358" i="1"/>
  <c r="R6358" i="1"/>
  <c r="Q6362" i="1"/>
  <c r="R6362" i="1"/>
  <c r="Q6366" i="1"/>
  <c r="R6366" i="1"/>
  <c r="Q6370" i="1"/>
  <c r="Q6374" i="1"/>
  <c r="R6374" i="1"/>
  <c r="Q6378" i="1"/>
  <c r="Q6382" i="1"/>
  <c r="R6382" i="1"/>
  <c r="Q6386" i="1"/>
  <c r="Q6390" i="1"/>
  <c r="R6390" i="1"/>
  <c r="Q6394" i="1"/>
  <c r="Q6398" i="1"/>
  <c r="R6398" i="1"/>
  <c r="Q6402" i="1"/>
  <c r="Q6406" i="1"/>
  <c r="R6406" i="1"/>
  <c r="Q6410" i="1"/>
  <c r="Q6414" i="1"/>
  <c r="R6414" i="1"/>
  <c r="Q6418" i="1"/>
  <c r="Q6422" i="1"/>
  <c r="R6422" i="1"/>
  <c r="Q6426" i="1"/>
  <c r="Q6430" i="1"/>
  <c r="R6430" i="1"/>
  <c r="Q6434" i="1"/>
  <c r="Q6438" i="1"/>
  <c r="R6438" i="1"/>
  <c r="Q6442" i="1"/>
  <c r="Q6299" i="1"/>
  <c r="R6299" i="1"/>
  <c r="Q6303" i="1"/>
  <c r="Q6307" i="1"/>
  <c r="R6307" i="1"/>
  <c r="Q6311" i="1"/>
  <c r="Q6315" i="1"/>
  <c r="R6315" i="1"/>
  <c r="Q6319" i="1"/>
  <c r="Q6323" i="1"/>
  <c r="R6323" i="1"/>
  <c r="Q6327" i="1"/>
  <c r="Q6331" i="1"/>
  <c r="R6331" i="1"/>
  <c r="Q6335" i="1"/>
  <c r="Q6339" i="1"/>
  <c r="R6339" i="1"/>
  <c r="Q6343" i="1"/>
  <c r="Q6347" i="1"/>
  <c r="R6347" i="1"/>
  <c r="Q6351" i="1"/>
  <c r="Q6355" i="1"/>
  <c r="R6355" i="1"/>
  <c r="Q6359" i="1"/>
  <c r="Q6363" i="1"/>
  <c r="R6363" i="1"/>
  <c r="Q6367" i="1"/>
  <c r="Q6371" i="1"/>
  <c r="R6371" i="1"/>
  <c r="Q6375" i="1"/>
  <c r="Q6379" i="1"/>
  <c r="R6379" i="1"/>
  <c r="Q6383" i="1"/>
  <c r="Q6387" i="1"/>
  <c r="R6387" i="1"/>
  <c r="Q6391" i="1"/>
  <c r="Q6395" i="1"/>
  <c r="R6395" i="1"/>
  <c r="Q6399" i="1"/>
  <c r="Q6403" i="1"/>
  <c r="R6403" i="1"/>
  <c r="Q6407" i="1"/>
  <c r="Q6411" i="1"/>
  <c r="R6411" i="1"/>
  <c r="Q6415" i="1"/>
  <c r="Q6419" i="1"/>
  <c r="R6419" i="1"/>
  <c r="Q6423" i="1"/>
  <c r="Q6427" i="1"/>
  <c r="R6427" i="1"/>
  <c r="Q6431" i="1"/>
  <c r="Q6435" i="1"/>
  <c r="R6435" i="1"/>
  <c r="Q6439" i="1"/>
  <c r="Q6443" i="1"/>
  <c r="R6443" i="1"/>
  <c r="Q6296" i="1"/>
  <c r="R6296" i="1"/>
  <c r="Q6300" i="1"/>
  <c r="R6300" i="1"/>
  <c r="Q6304" i="1"/>
  <c r="Q6308" i="1"/>
  <c r="R6308" i="1"/>
  <c r="Q6312" i="1"/>
  <c r="Q6316" i="1"/>
  <c r="R6316" i="1"/>
  <c r="Q6320" i="1"/>
  <c r="Q6324" i="1"/>
  <c r="R6324" i="1"/>
  <c r="Q6328" i="1"/>
  <c r="Q6332" i="1"/>
  <c r="Q6336" i="1"/>
  <c r="Q6340" i="1"/>
  <c r="R6340" i="1"/>
  <c r="Q6344" i="1"/>
  <c r="R6344" i="1"/>
  <c r="Q6348" i="1"/>
  <c r="R6348" i="1"/>
  <c r="Q6352" i="1"/>
  <c r="Q6356" i="1"/>
  <c r="R6356" i="1"/>
  <c r="Q6360" i="1"/>
  <c r="R6360" i="1"/>
  <c r="Q6364" i="1"/>
  <c r="R6364" i="1"/>
  <c r="Q6368" i="1"/>
  <c r="Q6372" i="1"/>
  <c r="R6372" i="1"/>
  <c r="Q6376" i="1"/>
  <c r="R6376" i="1"/>
  <c r="Q6380" i="1"/>
  <c r="R6380" i="1"/>
  <c r="Q6384" i="1"/>
  <c r="Q6388" i="1"/>
  <c r="R6388" i="1"/>
  <c r="Q6392" i="1"/>
  <c r="R6392" i="1"/>
  <c r="Q6396" i="1"/>
  <c r="Q6400" i="1"/>
  <c r="R6400" i="1"/>
  <c r="Q6404" i="1"/>
  <c r="R6404" i="1"/>
  <c r="Q6408" i="1"/>
  <c r="R6408" i="1"/>
  <c r="Q6412" i="1"/>
  <c r="R6412" i="1"/>
  <c r="Q6416" i="1"/>
  <c r="R6416" i="1"/>
  <c r="Q6420" i="1"/>
  <c r="R6420" i="1"/>
  <c r="Q6424" i="1"/>
  <c r="R6424" i="1"/>
  <c r="Q6428" i="1"/>
  <c r="Q6432" i="1"/>
  <c r="R6432" i="1"/>
  <c r="Q6436" i="1"/>
  <c r="R6436" i="1"/>
  <c r="Q6440" i="1"/>
  <c r="R6440" i="1"/>
  <c r="Q6444" i="1"/>
  <c r="R6444" i="1"/>
  <c r="Q6297" i="1"/>
  <c r="Q6301" i="1"/>
  <c r="R6301" i="1"/>
  <c r="Q6305" i="1"/>
  <c r="Q6309" i="1"/>
  <c r="R6309" i="1"/>
  <c r="Q6313" i="1"/>
  <c r="Q6317" i="1"/>
  <c r="R6317" i="1"/>
  <c r="Q6321" i="1"/>
  <c r="Q6325" i="1"/>
  <c r="R6325" i="1"/>
  <c r="Q6329" i="1"/>
  <c r="Q6333" i="1"/>
  <c r="R6333" i="1"/>
  <c r="Q6337" i="1"/>
  <c r="R6337" i="1"/>
  <c r="Q6341" i="1"/>
  <c r="R6341" i="1"/>
  <c r="Q6345" i="1"/>
  <c r="Q6349" i="1"/>
  <c r="R6349" i="1"/>
  <c r="Q6353" i="1"/>
  <c r="R6353" i="1"/>
  <c r="Q6357" i="1"/>
  <c r="R6357" i="1"/>
  <c r="Q6361" i="1"/>
  <c r="Q6365" i="1"/>
  <c r="Q6369" i="1"/>
  <c r="R6369" i="1"/>
  <c r="Q6373" i="1"/>
  <c r="R6373" i="1"/>
  <c r="Q6377" i="1"/>
  <c r="Q6381" i="1"/>
  <c r="R6381" i="1"/>
  <c r="Q6385" i="1"/>
  <c r="R6385" i="1"/>
  <c r="Q6389" i="1"/>
  <c r="R6389" i="1"/>
  <c r="Q6393" i="1"/>
  <c r="Q6397" i="1"/>
  <c r="R6397" i="1"/>
  <c r="Q6401" i="1"/>
  <c r="Q6405" i="1"/>
  <c r="Q6409" i="1"/>
  <c r="R6409" i="1"/>
  <c r="Q6413" i="1"/>
  <c r="R6413" i="1"/>
  <c r="Q6417" i="1"/>
  <c r="Q6421" i="1"/>
  <c r="R6421" i="1"/>
  <c r="Q6425" i="1"/>
  <c r="R6425" i="1"/>
  <c r="Q6441" i="1"/>
  <c r="R6441" i="1"/>
  <c r="Q6429" i="1"/>
  <c r="R6429" i="1"/>
  <c r="Q6445" i="1"/>
  <c r="R6445" i="1"/>
  <c r="Q6433" i="1"/>
  <c r="Q6437" i="1"/>
  <c r="R6437" i="1"/>
  <c r="R6312" i="1"/>
  <c r="R6328" i="1"/>
  <c r="R2459" i="1"/>
  <c r="R2467" i="1"/>
  <c r="R2475" i="1"/>
  <c r="R2483" i="1"/>
  <c r="R2491" i="1"/>
  <c r="R2499" i="1"/>
  <c r="R2507" i="1"/>
  <c r="R2515" i="1"/>
  <c r="R2523" i="1"/>
  <c r="R2531" i="1"/>
  <c r="R2539" i="1"/>
  <c r="R2547" i="1"/>
  <c r="R2555" i="1"/>
  <c r="R2563" i="1"/>
  <c r="R2571" i="1"/>
  <c r="R2579" i="1"/>
  <c r="R2587" i="1"/>
  <c r="R2595" i="1"/>
  <c r="R2603" i="1"/>
  <c r="R2611" i="1"/>
  <c r="R2619" i="1"/>
  <c r="R2627" i="1"/>
  <c r="R2635" i="1"/>
  <c r="R2643" i="1"/>
  <c r="R2651" i="1"/>
  <c r="R2659" i="1"/>
  <c r="R2667" i="1"/>
  <c r="R2675" i="1"/>
  <c r="R2683" i="1"/>
  <c r="R2691" i="1"/>
  <c r="R2699" i="1"/>
  <c r="R2707" i="1"/>
  <c r="R2715" i="1"/>
  <c r="R2723" i="1"/>
  <c r="R2739" i="1"/>
  <c r="R2755" i="1"/>
  <c r="R2771" i="1"/>
  <c r="R2795" i="1"/>
  <c r="R2803" i="1"/>
  <c r="R2811" i="1"/>
  <c r="R2835" i="1"/>
  <c r="R2851" i="1"/>
  <c r="R2915" i="1"/>
  <c r="R2931" i="1"/>
  <c r="R2947" i="1"/>
  <c r="R2963" i="1"/>
  <c r="R2971" i="1"/>
  <c r="R2979" i="1"/>
  <c r="R2987" i="1"/>
  <c r="R2995" i="1"/>
  <c r="R3003" i="1"/>
  <c r="R3011" i="1"/>
  <c r="R3019" i="1"/>
  <c r="R3027" i="1"/>
  <c r="R3035" i="1"/>
  <c r="R3043" i="1"/>
  <c r="R3051" i="1"/>
  <c r="R3059" i="1"/>
  <c r="R3067" i="1"/>
  <c r="R3075" i="1"/>
  <c r="R3083" i="1"/>
  <c r="R3091" i="1"/>
  <c r="R3099" i="1"/>
  <c r="R3107" i="1"/>
  <c r="R3115" i="1"/>
  <c r="R3123" i="1"/>
  <c r="R3131" i="1"/>
  <c r="R3139" i="1"/>
  <c r="R3147" i="1"/>
  <c r="R3155" i="1"/>
  <c r="R3163" i="1"/>
  <c r="R3171" i="1"/>
  <c r="R3179" i="1"/>
  <c r="R3187" i="1"/>
  <c r="R3195" i="1"/>
  <c r="R3203" i="1"/>
  <c r="R3211" i="1"/>
  <c r="R3219" i="1"/>
  <c r="R3227" i="1"/>
  <c r="R3235" i="1"/>
  <c r="R3243" i="1"/>
  <c r="R3251" i="1"/>
  <c r="R3259" i="1"/>
  <c r="R3267" i="1"/>
  <c r="R3275" i="1"/>
  <c r="R3283" i="1"/>
  <c r="R3291" i="1"/>
  <c r="R3299" i="1"/>
  <c r="R3307" i="1"/>
  <c r="R3315" i="1"/>
  <c r="R3323" i="1"/>
  <c r="R3331" i="1"/>
  <c r="R3339" i="1"/>
  <c r="R3347" i="1"/>
  <c r="R3355" i="1"/>
  <c r="R3363" i="1"/>
  <c r="R3371" i="1"/>
  <c r="R3379" i="1"/>
  <c r="R3515" i="1"/>
  <c r="R3523" i="1"/>
  <c r="R3531" i="1"/>
  <c r="R3539" i="1"/>
  <c r="R3547" i="1"/>
  <c r="R3555" i="1"/>
  <c r="R3563" i="1"/>
  <c r="R3571" i="1"/>
  <c r="R3579" i="1"/>
  <c r="R3587" i="1"/>
  <c r="R3595" i="1"/>
  <c r="R3603" i="1"/>
  <c r="R3611" i="1"/>
  <c r="R3619" i="1"/>
  <c r="R3627" i="1"/>
  <c r="R3635" i="1"/>
  <c r="R3667" i="1"/>
  <c r="R3691" i="1"/>
  <c r="R3699" i="1"/>
  <c r="R3707" i="1"/>
  <c r="R3715" i="1"/>
  <c r="R3723" i="1"/>
  <c r="R3731" i="1"/>
  <c r="R3739" i="1"/>
  <c r="R3747" i="1"/>
  <c r="R3755" i="1"/>
  <c r="R3763" i="1"/>
  <c r="R3771" i="1"/>
  <c r="R3779" i="1"/>
  <c r="R3787" i="1"/>
  <c r="R3795" i="1"/>
  <c r="R3803" i="1"/>
  <c r="R3811" i="1"/>
  <c r="R3819" i="1"/>
  <c r="R3827" i="1"/>
  <c r="R3843" i="1"/>
  <c r="R3851" i="1"/>
  <c r="R3859" i="1"/>
  <c r="R3875" i="1"/>
  <c r="R3883" i="1"/>
  <c r="R3907" i="1"/>
  <c r="R3915" i="1"/>
  <c r="R3923" i="1"/>
  <c r="R4259" i="1"/>
  <c r="R4267" i="1"/>
  <c r="R4275" i="1"/>
  <c r="R4291" i="1"/>
  <c r="R4299" i="1"/>
  <c r="R4307" i="1"/>
  <c r="R4323" i="1"/>
  <c r="Q4366" i="1"/>
  <c r="R4366" i="1"/>
  <c r="Q4370" i="1"/>
  <c r="R4370" i="1"/>
  <c r="Q4374" i="1"/>
  <c r="R4374" i="1"/>
  <c r="Q4378" i="1"/>
  <c r="Q4382" i="1"/>
  <c r="R4382" i="1"/>
  <c r="Q4386" i="1"/>
  <c r="R4386" i="1"/>
  <c r="Q4390" i="1"/>
  <c r="R4390" i="1"/>
  <c r="Q4394" i="1"/>
  <c r="Q4398" i="1"/>
  <c r="R4398" i="1"/>
  <c r="Q4402" i="1"/>
  <c r="R4402" i="1"/>
  <c r="Q4406" i="1"/>
  <c r="R4406" i="1"/>
  <c r="Q4410" i="1"/>
  <c r="Q4414" i="1"/>
  <c r="R4414" i="1"/>
  <c r="Q4418" i="1"/>
  <c r="R4418" i="1"/>
  <c r="Q4422" i="1"/>
  <c r="R4422" i="1"/>
  <c r="Q4426" i="1"/>
  <c r="Q4430" i="1"/>
  <c r="R4430" i="1"/>
  <c r="Q4434" i="1"/>
  <c r="R4434" i="1"/>
  <c r="Q4438" i="1"/>
  <c r="R4438" i="1"/>
  <c r="Q4442" i="1"/>
  <c r="Q4446" i="1"/>
  <c r="R4446" i="1"/>
  <c r="Q4450" i="1"/>
  <c r="R4450" i="1"/>
  <c r="Q4454" i="1"/>
  <c r="R4454" i="1"/>
  <c r="Q4458" i="1"/>
  <c r="Q4462" i="1"/>
  <c r="R4462" i="1"/>
  <c r="Q4466" i="1"/>
  <c r="R4466" i="1"/>
  <c r="Q4363" i="1"/>
  <c r="R4363" i="1"/>
  <c r="Q4367" i="1"/>
  <c r="R4367" i="1"/>
  <c r="Q4371" i="1"/>
  <c r="Q4375" i="1"/>
  <c r="R4375" i="1"/>
  <c r="Q4379" i="1"/>
  <c r="R4379" i="1"/>
  <c r="Q4383" i="1"/>
  <c r="R4383" i="1"/>
  <c r="Q4387" i="1"/>
  <c r="R4387" i="1"/>
  <c r="Q4391" i="1"/>
  <c r="R4391" i="1"/>
  <c r="Q4395" i="1"/>
  <c r="R4395" i="1"/>
  <c r="Q4399" i="1"/>
  <c r="R4399" i="1"/>
  <c r="Q4403" i="1"/>
  <c r="R4403" i="1"/>
  <c r="Q4407" i="1"/>
  <c r="R4407" i="1"/>
  <c r="Q4411" i="1"/>
  <c r="R4411" i="1"/>
  <c r="Q4415" i="1"/>
  <c r="R4415" i="1"/>
  <c r="Q4419" i="1"/>
  <c r="Q4423" i="1"/>
  <c r="R4423" i="1"/>
  <c r="Q4427" i="1"/>
  <c r="R4427" i="1"/>
  <c r="Q4431" i="1"/>
  <c r="R4431" i="1"/>
  <c r="Q4435" i="1"/>
  <c r="R4435" i="1"/>
  <c r="Q4439" i="1"/>
  <c r="R4439" i="1"/>
  <c r="Q4443" i="1"/>
  <c r="R4443" i="1"/>
  <c r="Q4447" i="1"/>
  <c r="R4447" i="1"/>
  <c r="Q4451" i="1"/>
  <c r="R4451" i="1"/>
  <c r="Q4455" i="1"/>
  <c r="R4455" i="1"/>
  <c r="Q4459" i="1"/>
  <c r="R4459" i="1"/>
  <c r="Q4463" i="1"/>
  <c r="R4463" i="1"/>
  <c r="Q4364" i="1"/>
  <c r="R4364" i="1"/>
  <c r="Q4368" i="1"/>
  <c r="Q4372" i="1"/>
  <c r="R4372" i="1"/>
  <c r="Q4376" i="1"/>
  <c r="R4376" i="1"/>
  <c r="Q4380" i="1"/>
  <c r="R4380" i="1"/>
  <c r="Q4384" i="1"/>
  <c r="Q4388" i="1"/>
  <c r="R4388" i="1"/>
  <c r="Q4392" i="1"/>
  <c r="R4392" i="1"/>
  <c r="Q4396" i="1"/>
  <c r="R4396" i="1"/>
  <c r="Q4400" i="1"/>
  <c r="Q4404" i="1"/>
  <c r="R4404" i="1"/>
  <c r="Q4408" i="1"/>
  <c r="R4408" i="1"/>
  <c r="Q4412" i="1"/>
  <c r="R4412" i="1"/>
  <c r="Q4416" i="1"/>
  <c r="Q4420" i="1"/>
  <c r="R4420" i="1"/>
  <c r="Q4424" i="1"/>
  <c r="R4424" i="1"/>
  <c r="Q4428" i="1"/>
  <c r="R4428" i="1"/>
  <c r="Q4432" i="1"/>
  <c r="Q4436" i="1"/>
  <c r="R4436" i="1"/>
  <c r="Q4440" i="1"/>
  <c r="R4440" i="1"/>
  <c r="Q4444" i="1"/>
  <c r="R4444" i="1"/>
  <c r="Q4448" i="1"/>
  <c r="Q4452" i="1"/>
  <c r="R4452" i="1"/>
  <c r="Q4456" i="1"/>
  <c r="R4456" i="1"/>
  <c r="Q4460" i="1"/>
  <c r="R4460" i="1"/>
  <c r="Q4464" i="1"/>
  <c r="Q4365" i="1"/>
  <c r="R4365" i="1"/>
  <c r="Q4369" i="1"/>
  <c r="Q4373" i="1"/>
  <c r="Q4377" i="1"/>
  <c r="R4377" i="1"/>
  <c r="Q4381" i="1"/>
  <c r="R4381" i="1"/>
  <c r="Q4385" i="1"/>
  <c r="Q4389" i="1"/>
  <c r="Q4393" i="1"/>
  <c r="R4393" i="1"/>
  <c r="Q4397" i="1"/>
  <c r="R4397" i="1"/>
  <c r="Q4401" i="1"/>
  <c r="Q4405" i="1"/>
  <c r="Q4409" i="1"/>
  <c r="R4409" i="1"/>
  <c r="Q4413" i="1"/>
  <c r="R4413" i="1"/>
  <c r="Q4417" i="1"/>
  <c r="Q4421" i="1"/>
  <c r="Q4425" i="1"/>
  <c r="R4425" i="1"/>
  <c r="Q4429" i="1"/>
  <c r="R4429" i="1"/>
  <c r="Q4433" i="1"/>
  <c r="Q4437" i="1"/>
  <c r="Q4441" i="1"/>
  <c r="R4441" i="1"/>
  <c r="Q4445" i="1"/>
  <c r="R4445" i="1"/>
  <c r="Q4449" i="1"/>
  <c r="Q4453" i="1"/>
  <c r="Q4457" i="1"/>
  <c r="R4457" i="1"/>
  <c r="Q4461" i="1"/>
  <c r="R4461" i="1"/>
  <c r="Q4465" i="1"/>
  <c r="R4371" i="1"/>
  <c r="R4419" i="1"/>
  <c r="Q4470" i="1"/>
  <c r="R4470" i="1"/>
  <c r="Q4474" i="1"/>
  <c r="Q4478" i="1"/>
  <c r="R4478" i="1"/>
  <c r="Q4482" i="1"/>
  <c r="R4482" i="1"/>
  <c r="Q4486" i="1"/>
  <c r="R4486" i="1"/>
  <c r="Q4490" i="1"/>
  <c r="Q4494" i="1"/>
  <c r="R4494" i="1"/>
  <c r="Q4498" i="1"/>
  <c r="R4498" i="1"/>
  <c r="Q4467" i="1"/>
  <c r="R4467" i="1"/>
  <c r="Q4471" i="1"/>
  <c r="R4471" i="1"/>
  <c r="Q4475" i="1"/>
  <c r="Q4479" i="1"/>
  <c r="R4479" i="1"/>
  <c r="Q4483" i="1"/>
  <c r="R4483" i="1"/>
  <c r="Q4487" i="1"/>
  <c r="R4487" i="1"/>
  <c r="Q4491" i="1"/>
  <c r="R4491" i="1"/>
  <c r="Q4495" i="1"/>
  <c r="R4495" i="1"/>
  <c r="Q4499" i="1"/>
  <c r="R4499" i="1"/>
  <c r="Q4468" i="1"/>
  <c r="R4468" i="1"/>
  <c r="Q4472" i="1"/>
  <c r="Q4476" i="1"/>
  <c r="R4476" i="1"/>
  <c r="Q4480" i="1"/>
  <c r="R4480" i="1"/>
  <c r="Q4484" i="1"/>
  <c r="R4484" i="1"/>
  <c r="Q4488" i="1"/>
  <c r="Q4492" i="1"/>
  <c r="R4492" i="1"/>
  <c r="Q4496" i="1"/>
  <c r="R4496" i="1"/>
  <c r="Q4500" i="1"/>
  <c r="R4500" i="1"/>
  <c r="Q4469" i="1"/>
  <c r="Q4473" i="1"/>
  <c r="R4473" i="1"/>
  <c r="Q4477" i="1"/>
  <c r="R4477" i="1"/>
  <c r="Q4481" i="1"/>
  <c r="Q4485" i="1"/>
  <c r="Q4489" i="1"/>
  <c r="R4489" i="1"/>
  <c r="Q4493" i="1"/>
  <c r="R4493" i="1"/>
  <c r="Q4497" i="1"/>
  <c r="R4475" i="1"/>
  <c r="R112" i="1"/>
  <c r="R120" i="1"/>
  <c r="R128" i="1"/>
  <c r="R136" i="1"/>
  <c r="R144" i="1"/>
  <c r="R152" i="1"/>
  <c r="R160" i="1"/>
  <c r="R168" i="1"/>
  <c r="R176" i="1"/>
  <c r="R192" i="1"/>
  <c r="R200" i="1"/>
  <c r="R216" i="1"/>
  <c r="R232" i="1"/>
  <c r="R240" i="1"/>
  <c r="R248" i="1"/>
  <c r="R264" i="1"/>
  <c r="R288" i="1"/>
  <c r="R296" i="1"/>
  <c r="R304" i="1"/>
  <c r="R312" i="1"/>
  <c r="R320" i="1"/>
  <c r="R328" i="1"/>
  <c r="R336" i="1"/>
  <c r="R344" i="1"/>
  <c r="R352" i="1"/>
  <c r="R360" i="1"/>
  <c r="R368" i="1"/>
  <c r="R376" i="1"/>
  <c r="R384" i="1"/>
  <c r="R392" i="1"/>
  <c r="R400" i="1"/>
  <c r="R408" i="1"/>
  <c r="R416" i="1"/>
  <c r="R424" i="1"/>
  <c r="R432" i="1"/>
  <c r="R440" i="1"/>
  <c r="R448" i="1"/>
  <c r="R456" i="1"/>
  <c r="R464" i="1"/>
  <c r="R472" i="1"/>
  <c r="R480" i="1"/>
  <c r="R488" i="1"/>
  <c r="R496" i="1"/>
  <c r="R504" i="1"/>
  <c r="R512" i="1"/>
  <c r="R520" i="1"/>
  <c r="R528" i="1"/>
  <c r="R536" i="1"/>
  <c r="R544" i="1"/>
  <c r="R552" i="1"/>
  <c r="R560" i="1"/>
  <c r="R568" i="1"/>
  <c r="R576" i="1"/>
  <c r="R584" i="1"/>
  <c r="R592" i="1"/>
  <c r="R600" i="1"/>
  <c r="R608" i="1"/>
  <c r="R616" i="1"/>
  <c r="R624" i="1"/>
  <c r="R632" i="1"/>
  <c r="R640" i="1"/>
  <c r="R648" i="1"/>
  <c r="R656" i="1"/>
  <c r="R664" i="1"/>
  <c r="R672" i="1"/>
  <c r="R680" i="1"/>
  <c r="R688" i="1"/>
  <c r="R696" i="1"/>
  <c r="R704" i="1"/>
  <c r="R712" i="1"/>
  <c r="R720" i="1"/>
  <c r="R728" i="1"/>
  <c r="R736" i="1"/>
  <c r="R744" i="1"/>
  <c r="R752" i="1"/>
  <c r="R760" i="1"/>
  <c r="R768" i="1"/>
  <c r="R776" i="1"/>
  <c r="R784" i="1"/>
  <c r="R792" i="1"/>
  <c r="R800" i="1"/>
  <c r="R808" i="1"/>
  <c r="R816" i="1"/>
  <c r="R824" i="1"/>
  <c r="R832" i="1"/>
  <c r="R840" i="1"/>
  <c r="R848" i="1"/>
  <c r="R856" i="1"/>
  <c r="R864" i="1"/>
  <c r="R888" i="1"/>
  <c r="R904" i="1"/>
  <c r="R920" i="1"/>
  <c r="R944" i="1"/>
  <c r="R952" i="1"/>
  <c r="R960" i="1"/>
  <c r="R976" i="1"/>
  <c r="R984" i="1"/>
  <c r="R992" i="1"/>
  <c r="R1008" i="1"/>
  <c r="R1016" i="1"/>
  <c r="R1024" i="1"/>
  <c r="R1040" i="1"/>
  <c r="Q1050" i="1"/>
  <c r="R1050" i="1"/>
  <c r="Q1054" i="1"/>
  <c r="R1054" i="1"/>
  <c r="Q1058" i="1"/>
  <c r="R1058" i="1"/>
  <c r="Q1062" i="1"/>
  <c r="R1062" i="1"/>
  <c r="Q1066" i="1"/>
  <c r="R1066" i="1"/>
  <c r="Q1070" i="1"/>
  <c r="R1070" i="1"/>
  <c r="Q1074" i="1"/>
  <c r="R1074" i="1"/>
  <c r="Q1078" i="1"/>
  <c r="R1078" i="1"/>
  <c r="Q1082" i="1"/>
  <c r="R1082" i="1"/>
  <c r="Q1086" i="1"/>
  <c r="R1086" i="1"/>
  <c r="Q1090" i="1"/>
  <c r="R1090" i="1"/>
  <c r="Q1094" i="1"/>
  <c r="R1094" i="1"/>
  <c r="Q1098" i="1"/>
  <c r="R1098" i="1"/>
  <c r="Q1102" i="1"/>
  <c r="R1102" i="1"/>
  <c r="Q1106" i="1"/>
  <c r="R1106" i="1"/>
  <c r="Q1110" i="1"/>
  <c r="R1110" i="1"/>
  <c r="Q1114" i="1"/>
  <c r="R1114" i="1"/>
  <c r="Q1118" i="1"/>
  <c r="R1118" i="1"/>
  <c r="Q1122" i="1"/>
  <c r="R1122" i="1"/>
  <c r="Q1126" i="1"/>
  <c r="R1126" i="1"/>
  <c r="Q1130" i="1"/>
  <c r="R1130" i="1"/>
  <c r="Q1134" i="1"/>
  <c r="R1134" i="1"/>
  <c r="Q1138" i="1"/>
  <c r="R1138" i="1"/>
  <c r="Q1142" i="1"/>
  <c r="R1142" i="1"/>
  <c r="Q1146" i="1"/>
  <c r="R1146" i="1"/>
  <c r="Q1150" i="1"/>
  <c r="R1150" i="1"/>
  <c r="Q1154" i="1"/>
  <c r="R1154" i="1"/>
  <c r="Q1158" i="1"/>
  <c r="R1158" i="1"/>
  <c r="Q1162" i="1"/>
  <c r="R1162" i="1"/>
  <c r="Q1166" i="1"/>
  <c r="R1166" i="1"/>
  <c r="Q1170" i="1"/>
  <c r="R1170" i="1"/>
  <c r="Q1174" i="1"/>
  <c r="R1174" i="1"/>
  <c r="Q1051" i="1"/>
  <c r="R1051" i="1"/>
  <c r="Q1055" i="1"/>
  <c r="R1055" i="1"/>
  <c r="Q1059" i="1"/>
  <c r="R1059" i="1"/>
  <c r="Q1063" i="1"/>
  <c r="R1063" i="1"/>
  <c r="Q1067" i="1"/>
  <c r="R1067" i="1"/>
  <c r="Q1071" i="1"/>
  <c r="R1071" i="1"/>
  <c r="Q1075" i="1"/>
  <c r="R1075" i="1"/>
  <c r="Q1079" i="1"/>
  <c r="R1079" i="1"/>
  <c r="Q1083" i="1"/>
  <c r="R1083" i="1"/>
  <c r="Q1087" i="1"/>
  <c r="R1087" i="1"/>
  <c r="Q1091" i="1"/>
  <c r="R1091" i="1"/>
  <c r="Q1095" i="1"/>
  <c r="R1095" i="1"/>
  <c r="Q1099" i="1"/>
  <c r="R1099" i="1"/>
  <c r="Q1103" i="1"/>
  <c r="R1103" i="1"/>
  <c r="Q1107" i="1"/>
  <c r="R1107" i="1"/>
  <c r="Q1111" i="1"/>
  <c r="R1111" i="1"/>
  <c r="Q1115" i="1"/>
  <c r="R1115" i="1"/>
  <c r="Q1119" i="1"/>
  <c r="R1119" i="1"/>
  <c r="Q1123" i="1"/>
  <c r="R1123" i="1"/>
  <c r="Q1127" i="1"/>
  <c r="R1127" i="1"/>
  <c r="Q1131" i="1"/>
  <c r="R1131" i="1"/>
  <c r="Q1135" i="1"/>
  <c r="R1135" i="1"/>
  <c r="Q1139" i="1"/>
  <c r="R1139" i="1"/>
  <c r="Q1143" i="1"/>
  <c r="R1143" i="1"/>
  <c r="Q1147" i="1"/>
  <c r="R1147" i="1"/>
  <c r="Q1151" i="1"/>
  <c r="R1151" i="1"/>
  <c r="Q1155" i="1"/>
  <c r="R1155" i="1"/>
  <c r="Q1159" i="1"/>
  <c r="R1159" i="1"/>
  <c r="Q1163" i="1"/>
  <c r="R1163" i="1"/>
  <c r="Q1167" i="1"/>
  <c r="R1167" i="1"/>
  <c r="Q1171" i="1"/>
  <c r="R1171" i="1"/>
  <c r="Q1175" i="1"/>
  <c r="R1175" i="1"/>
  <c r="Q1048" i="1"/>
  <c r="R1048" i="1"/>
  <c r="Q1052" i="1"/>
  <c r="R1052" i="1"/>
  <c r="Q1056" i="1"/>
  <c r="Q1060" i="1"/>
  <c r="R1060" i="1"/>
  <c r="Q1064" i="1"/>
  <c r="R1064" i="1"/>
  <c r="Q1068" i="1"/>
  <c r="R1068" i="1"/>
  <c r="Q1072" i="1"/>
  <c r="R1072" i="1"/>
  <c r="Q1076" i="1"/>
  <c r="R1076" i="1"/>
  <c r="Q1080" i="1"/>
  <c r="R1080" i="1"/>
  <c r="Q1084" i="1"/>
  <c r="R1084" i="1"/>
  <c r="Q1088" i="1"/>
  <c r="R1088" i="1"/>
  <c r="Q1092" i="1"/>
  <c r="R1092" i="1"/>
  <c r="Q1096" i="1"/>
  <c r="R1096" i="1"/>
  <c r="Q1100" i="1"/>
  <c r="R1100" i="1"/>
  <c r="Q1104" i="1"/>
  <c r="R1104" i="1"/>
  <c r="Q1108" i="1"/>
  <c r="R1108" i="1"/>
  <c r="Q1112" i="1"/>
  <c r="R1112" i="1"/>
  <c r="Q1116" i="1"/>
  <c r="R1116" i="1"/>
  <c r="Q1120" i="1"/>
  <c r="R1120" i="1"/>
  <c r="Q1124" i="1"/>
  <c r="R1124" i="1"/>
  <c r="Q1128" i="1"/>
  <c r="R1128" i="1"/>
  <c r="Q1132" i="1"/>
  <c r="R1132" i="1"/>
  <c r="Q1136" i="1"/>
  <c r="R1136" i="1"/>
  <c r="Q1140" i="1"/>
  <c r="R1140" i="1"/>
  <c r="Q1144" i="1"/>
  <c r="R1144" i="1"/>
  <c r="Q1148" i="1"/>
  <c r="R1148" i="1"/>
  <c r="Q1152" i="1"/>
  <c r="R1152" i="1"/>
  <c r="Q1156" i="1"/>
  <c r="R1156" i="1"/>
  <c r="Q1160" i="1"/>
  <c r="R1160" i="1"/>
  <c r="Q1164" i="1"/>
  <c r="R1164" i="1"/>
  <c r="Q1168" i="1"/>
  <c r="R1168" i="1"/>
  <c r="Q1172" i="1"/>
  <c r="R1172" i="1"/>
  <c r="Q1176" i="1"/>
  <c r="R1176" i="1"/>
  <c r="Q1049" i="1"/>
  <c r="R1049" i="1"/>
  <c r="Q1053" i="1"/>
  <c r="R1053" i="1"/>
  <c r="Q1057" i="1"/>
  <c r="R1057" i="1"/>
  <c r="Q1061" i="1"/>
  <c r="R1061" i="1"/>
  <c r="Q1065" i="1"/>
  <c r="R1065" i="1"/>
  <c r="Q1069" i="1"/>
  <c r="R1069" i="1"/>
  <c r="Q1073" i="1"/>
  <c r="R1073" i="1"/>
  <c r="Q1077" i="1"/>
  <c r="R1077" i="1"/>
  <c r="Q1081" i="1"/>
  <c r="R1081" i="1"/>
  <c r="Q1085" i="1"/>
  <c r="R1085" i="1"/>
  <c r="Q1089" i="1"/>
  <c r="R1089" i="1"/>
  <c r="Q1093" i="1"/>
  <c r="R1093" i="1"/>
  <c r="Q1097" i="1"/>
  <c r="R1097" i="1"/>
  <c r="Q1101" i="1"/>
  <c r="R1101" i="1"/>
  <c r="Q1105" i="1"/>
  <c r="R1105" i="1"/>
  <c r="Q1109" i="1"/>
  <c r="R1109" i="1"/>
  <c r="Q1113" i="1"/>
  <c r="R1113" i="1"/>
  <c r="Q1117" i="1"/>
  <c r="R1117" i="1"/>
  <c r="Q1121" i="1"/>
  <c r="R1121" i="1"/>
  <c r="Q1125" i="1"/>
  <c r="R1125" i="1"/>
  <c r="Q1129" i="1"/>
  <c r="R1129" i="1"/>
  <c r="Q1133" i="1"/>
  <c r="R1133" i="1"/>
  <c r="Q1137" i="1"/>
  <c r="R1137" i="1"/>
  <c r="Q1141" i="1"/>
  <c r="R1141" i="1"/>
  <c r="Q1145" i="1"/>
  <c r="R1145" i="1"/>
  <c r="Q1149" i="1"/>
  <c r="R1149" i="1"/>
  <c r="Q1153" i="1"/>
  <c r="R1153" i="1"/>
  <c r="Q1157" i="1"/>
  <c r="R1157" i="1"/>
  <c r="Q1161" i="1"/>
  <c r="R1161" i="1"/>
  <c r="Q1165" i="1"/>
  <c r="R1165" i="1"/>
  <c r="Q1169" i="1"/>
  <c r="R1169" i="1"/>
  <c r="Q1173" i="1"/>
  <c r="R1173" i="1"/>
  <c r="Q1177" i="1"/>
  <c r="R1177" i="1"/>
  <c r="R1056" i="1"/>
  <c r="R1184" i="1"/>
  <c r="R1192" i="1"/>
  <c r="R1200" i="1"/>
  <c r="R1208" i="1"/>
  <c r="R1216" i="1"/>
  <c r="R1224" i="1"/>
  <c r="R1232" i="1"/>
  <c r="R1240" i="1"/>
  <c r="R1248" i="1"/>
  <c r="R1256" i="1"/>
  <c r="R1264" i="1"/>
  <c r="R1272" i="1"/>
  <c r="R1280" i="1"/>
  <c r="R1296" i="1"/>
  <c r="R1312" i="1"/>
  <c r="R1328" i="1"/>
  <c r="R1344" i="1"/>
  <c r="R1360" i="1"/>
  <c r="R1376" i="1"/>
  <c r="R1392" i="1"/>
  <c r="R1408" i="1"/>
  <c r="R1416" i="1"/>
  <c r="R1424" i="1"/>
  <c r="R1432" i="1"/>
  <c r="Q1442" i="1"/>
  <c r="R1442" i="1"/>
  <c r="Q1446" i="1"/>
  <c r="R1446" i="1"/>
  <c r="Q1450" i="1"/>
  <c r="R1450" i="1"/>
  <c r="Q1454" i="1"/>
  <c r="R1454" i="1"/>
  <c r="Q1458" i="1"/>
  <c r="R1458" i="1"/>
  <c r="Q1462" i="1"/>
  <c r="R1462" i="1"/>
  <c r="Q1466" i="1"/>
  <c r="R1466" i="1"/>
  <c r="Q1470" i="1"/>
  <c r="R1470" i="1"/>
  <c r="Q1474" i="1"/>
  <c r="R1474" i="1"/>
  <c r="Q1478" i="1"/>
  <c r="R1478" i="1"/>
  <c r="Q1482" i="1"/>
  <c r="R1482" i="1"/>
  <c r="Q1486" i="1"/>
  <c r="R1486" i="1"/>
  <c r="Q1443" i="1"/>
  <c r="R1443" i="1"/>
  <c r="Q1447" i="1"/>
  <c r="R1447" i="1"/>
  <c r="Q1451" i="1"/>
  <c r="R1451" i="1"/>
  <c r="Q1455" i="1"/>
  <c r="R1455" i="1"/>
  <c r="Q1459" i="1"/>
  <c r="R1459" i="1"/>
  <c r="Q1463" i="1"/>
  <c r="R1463" i="1"/>
  <c r="Q1467" i="1"/>
  <c r="R1467" i="1"/>
  <c r="Q1471" i="1"/>
  <c r="R1471" i="1"/>
  <c r="Q1475" i="1"/>
  <c r="R1475" i="1"/>
  <c r="Q1479" i="1"/>
  <c r="R1479" i="1"/>
  <c r="Q1483" i="1"/>
  <c r="R1483" i="1"/>
  <c r="Q1487" i="1"/>
  <c r="R1487" i="1"/>
  <c r="Q1440" i="1"/>
  <c r="R1440" i="1"/>
  <c r="Q1444" i="1"/>
  <c r="R1444" i="1"/>
  <c r="Q1448" i="1"/>
  <c r="Q1452" i="1"/>
  <c r="R1452" i="1"/>
  <c r="Q1456" i="1"/>
  <c r="R1456" i="1"/>
  <c r="Q1460" i="1"/>
  <c r="R1460" i="1"/>
  <c r="Q1464" i="1"/>
  <c r="R1464" i="1"/>
  <c r="Q1468" i="1"/>
  <c r="R1468" i="1"/>
  <c r="Q1472" i="1"/>
  <c r="R1472" i="1"/>
  <c r="Q1476" i="1"/>
  <c r="R1476" i="1"/>
  <c r="Q1480" i="1"/>
  <c r="R1480" i="1"/>
  <c r="Q1484" i="1"/>
  <c r="R1484" i="1"/>
  <c r="Q1488" i="1"/>
  <c r="R1488" i="1"/>
  <c r="Q1441" i="1"/>
  <c r="R1441" i="1"/>
  <c r="Q1445" i="1"/>
  <c r="R1445" i="1"/>
  <c r="Q1449" i="1"/>
  <c r="R1449" i="1"/>
  <c r="Q1453" i="1"/>
  <c r="R1453" i="1"/>
  <c r="Q1457" i="1"/>
  <c r="R1457" i="1"/>
  <c r="Q1461" i="1"/>
  <c r="R1461" i="1"/>
  <c r="Q1465" i="1"/>
  <c r="R1465" i="1"/>
  <c r="Q1469" i="1"/>
  <c r="R1469" i="1"/>
  <c r="Q1473" i="1"/>
  <c r="R1473" i="1"/>
  <c r="Q1477" i="1"/>
  <c r="R1477" i="1"/>
  <c r="Q1481" i="1"/>
  <c r="R1481" i="1"/>
  <c r="Q1485" i="1"/>
  <c r="R1485" i="1"/>
  <c r="Q1489" i="1"/>
  <c r="R1489" i="1"/>
  <c r="R1448" i="1"/>
  <c r="R1496" i="1"/>
  <c r="R1504" i="1"/>
  <c r="R1512" i="1"/>
  <c r="R1520" i="1"/>
  <c r="R1528" i="1"/>
  <c r="R1536" i="1"/>
  <c r="R1544" i="1"/>
  <c r="R1552" i="1"/>
  <c r="R1560" i="1"/>
  <c r="R1576" i="1"/>
  <c r="R1592" i="1"/>
  <c r="R1608" i="1"/>
  <c r="R1624" i="1"/>
  <c r="R1640" i="1"/>
  <c r="R1656" i="1"/>
  <c r="R1672" i="1"/>
  <c r="R1688" i="1"/>
  <c r="R1704" i="1"/>
  <c r="R1720" i="1"/>
  <c r="R1736" i="1"/>
  <c r="R1744" i="1"/>
  <c r="R1752" i="1"/>
  <c r="R1760" i="1"/>
  <c r="R1768" i="1"/>
  <c r="R1776" i="1"/>
  <c r="R1784" i="1"/>
  <c r="R1792" i="1"/>
  <c r="R1800" i="1"/>
  <c r="R1808" i="1"/>
  <c r="R1816" i="1"/>
  <c r="R1824" i="1"/>
  <c r="R1832" i="1"/>
  <c r="R1840" i="1"/>
  <c r="R1848" i="1"/>
  <c r="R1856" i="1"/>
  <c r="R1864" i="1"/>
  <c r="R1872" i="1"/>
  <c r="R1880" i="1"/>
  <c r="R1888" i="1"/>
  <c r="R1896" i="1"/>
  <c r="R1904" i="1"/>
  <c r="R1912" i="1"/>
  <c r="R1920" i="1"/>
  <c r="R1928" i="1"/>
  <c r="R1936" i="1"/>
  <c r="R1944" i="1"/>
  <c r="R1952" i="1"/>
  <c r="R1960" i="1"/>
  <c r="R1968" i="1"/>
  <c r="R1976" i="1"/>
  <c r="R1984" i="1"/>
  <c r="R1992" i="1"/>
  <c r="R2000" i="1"/>
  <c r="Q2010" i="1"/>
  <c r="R2010" i="1"/>
  <c r="Q2014" i="1"/>
  <c r="R2014" i="1"/>
  <c r="Q2018" i="1"/>
  <c r="R2018" i="1"/>
  <c r="Q2022" i="1"/>
  <c r="R2022" i="1"/>
  <c r="Q2026" i="1"/>
  <c r="R2026" i="1"/>
  <c r="Q2030" i="1"/>
  <c r="R2030" i="1"/>
  <c r="Q2034" i="1"/>
  <c r="R2034" i="1"/>
  <c r="Q2038" i="1"/>
  <c r="R2038" i="1"/>
  <c r="Q2042" i="1"/>
  <c r="R2042" i="1"/>
  <c r="Q2046" i="1"/>
  <c r="R2046" i="1"/>
  <c r="Q2050" i="1"/>
  <c r="R2050" i="1"/>
  <c r="Q2054" i="1"/>
  <c r="R2054" i="1"/>
  <c r="Q2058" i="1"/>
  <c r="R2058" i="1"/>
  <c r="Q2062" i="1"/>
  <c r="R2062" i="1"/>
  <c r="Q2066" i="1"/>
  <c r="R2066" i="1"/>
  <c r="Q2070" i="1"/>
  <c r="R2070" i="1"/>
  <c r="Q2074" i="1"/>
  <c r="R2074" i="1"/>
  <c r="Q2078" i="1"/>
  <c r="R2078" i="1"/>
  <c r="Q2082" i="1"/>
  <c r="R2082" i="1"/>
  <c r="Q2086" i="1"/>
  <c r="R2086" i="1"/>
  <c r="Q2090" i="1"/>
  <c r="R2090" i="1"/>
  <c r="Q2094" i="1"/>
  <c r="R2094" i="1"/>
  <c r="Q2098" i="1"/>
  <c r="R2098" i="1"/>
  <c r="Q2102" i="1"/>
  <c r="R2102" i="1"/>
  <c r="Q2011" i="1"/>
  <c r="R2011" i="1"/>
  <c r="Q2015" i="1"/>
  <c r="R2015" i="1"/>
  <c r="Q2019" i="1"/>
  <c r="R2019" i="1"/>
  <c r="Q2023" i="1"/>
  <c r="R2023" i="1"/>
  <c r="Q2027" i="1"/>
  <c r="R2027" i="1"/>
  <c r="Q2031" i="1"/>
  <c r="R2031" i="1"/>
  <c r="Q2035" i="1"/>
  <c r="R2035" i="1"/>
  <c r="Q2039" i="1"/>
  <c r="R2039" i="1"/>
  <c r="Q2043" i="1"/>
  <c r="R2043" i="1"/>
  <c r="Q2047" i="1"/>
  <c r="R2047" i="1"/>
  <c r="Q2051" i="1"/>
  <c r="R2051" i="1"/>
  <c r="Q2055" i="1"/>
  <c r="R2055" i="1"/>
  <c r="Q2059" i="1"/>
  <c r="R2059" i="1"/>
  <c r="Q2063" i="1"/>
  <c r="R2063" i="1"/>
  <c r="Q2067" i="1"/>
  <c r="R2067" i="1"/>
  <c r="Q2071" i="1"/>
  <c r="R2071" i="1"/>
  <c r="Q2075" i="1"/>
  <c r="R2075" i="1"/>
  <c r="Q2079" i="1"/>
  <c r="R2079" i="1"/>
  <c r="Q2083" i="1"/>
  <c r="R2083" i="1"/>
  <c r="Q2087" i="1"/>
  <c r="R2087" i="1"/>
  <c r="Q2091" i="1"/>
  <c r="R2091" i="1"/>
  <c r="Q2095" i="1"/>
  <c r="R2095" i="1"/>
  <c r="Q2099" i="1"/>
  <c r="R2099" i="1"/>
  <c r="Q2103" i="1"/>
  <c r="R2103" i="1"/>
  <c r="Q2008" i="1"/>
  <c r="R2008" i="1"/>
  <c r="Q2012" i="1"/>
  <c r="R2012" i="1"/>
  <c r="Q2016" i="1"/>
  <c r="Q2020" i="1"/>
  <c r="R2020" i="1"/>
  <c r="Q2024" i="1"/>
  <c r="R2024" i="1"/>
  <c r="Q2028" i="1"/>
  <c r="R2028" i="1"/>
  <c r="Q2032" i="1"/>
  <c r="R2032" i="1"/>
  <c r="Q2036" i="1"/>
  <c r="R2036" i="1"/>
  <c r="Q2040" i="1"/>
  <c r="R2040" i="1"/>
  <c r="Q2044" i="1"/>
  <c r="R2044" i="1"/>
  <c r="Q2048" i="1"/>
  <c r="R2048" i="1"/>
  <c r="Q2052" i="1"/>
  <c r="R2052" i="1"/>
  <c r="Q2056" i="1"/>
  <c r="R2056" i="1"/>
  <c r="Q2060" i="1"/>
  <c r="R2060" i="1"/>
  <c r="Q2064" i="1"/>
  <c r="R2064" i="1"/>
  <c r="Q2068" i="1"/>
  <c r="R2068" i="1"/>
  <c r="Q2072" i="1"/>
  <c r="Q2076" i="1"/>
  <c r="R2076" i="1"/>
  <c r="Q2080" i="1"/>
  <c r="R2080" i="1"/>
  <c r="Q2084" i="1"/>
  <c r="R2084" i="1"/>
  <c r="Q2088" i="1"/>
  <c r="R2088" i="1"/>
  <c r="Q2092" i="1"/>
  <c r="R2092" i="1"/>
  <c r="Q2096" i="1"/>
  <c r="R2096" i="1"/>
  <c r="Q2100" i="1"/>
  <c r="R2100" i="1"/>
  <c r="Q2104" i="1"/>
  <c r="R2104" i="1"/>
  <c r="Q2009" i="1"/>
  <c r="R2009" i="1"/>
  <c r="Q2025" i="1"/>
  <c r="R2025" i="1"/>
  <c r="Q2041" i="1"/>
  <c r="R2041" i="1"/>
  <c r="Q2057" i="1"/>
  <c r="R2057" i="1"/>
  <c r="Q2073" i="1"/>
  <c r="R2073" i="1"/>
  <c r="Q2089" i="1"/>
  <c r="R2089" i="1"/>
  <c r="Q2105" i="1"/>
  <c r="R2105" i="1"/>
  <c r="Q2013" i="1"/>
  <c r="R2013" i="1"/>
  <c r="Q2029" i="1"/>
  <c r="R2029" i="1"/>
  <c r="Q2045" i="1"/>
  <c r="R2045" i="1"/>
  <c r="Q2061" i="1"/>
  <c r="R2061" i="1"/>
  <c r="Q2077" i="1"/>
  <c r="R2077" i="1"/>
  <c r="Q2093" i="1"/>
  <c r="R2093" i="1"/>
  <c r="Q2017" i="1"/>
  <c r="R2017" i="1"/>
  <c r="Q2033" i="1"/>
  <c r="R2033" i="1"/>
  <c r="Q2049" i="1"/>
  <c r="R2049" i="1"/>
  <c r="Q2065" i="1"/>
  <c r="R2065" i="1"/>
  <c r="Q2081" i="1"/>
  <c r="R2081" i="1"/>
  <c r="Q2097" i="1"/>
  <c r="R2097" i="1"/>
  <c r="Q2021" i="1"/>
  <c r="R2021" i="1"/>
  <c r="Q2037" i="1"/>
  <c r="R2037" i="1"/>
  <c r="Q2053" i="1"/>
  <c r="R2053" i="1"/>
  <c r="Q2069" i="1"/>
  <c r="R2069" i="1"/>
  <c r="Q2085" i="1"/>
  <c r="R2085" i="1"/>
  <c r="Q2101" i="1"/>
  <c r="R2101" i="1"/>
  <c r="R2016" i="1"/>
  <c r="R2072" i="1"/>
  <c r="R2112" i="1"/>
  <c r="R2120" i="1"/>
  <c r="R2128" i="1"/>
  <c r="R2136" i="1"/>
  <c r="R2144" i="1"/>
  <c r="R2152" i="1"/>
  <c r="R2160" i="1"/>
  <c r="R2168" i="1"/>
  <c r="R2176" i="1"/>
  <c r="R2184" i="1"/>
  <c r="R2192" i="1"/>
  <c r="R2200" i="1"/>
  <c r="R2208" i="1"/>
  <c r="R2216" i="1"/>
  <c r="R2224" i="1"/>
  <c r="R2232" i="1"/>
  <c r="R2240" i="1"/>
  <c r="R2248" i="1"/>
  <c r="R2256" i="1"/>
  <c r="R2280" i="1"/>
  <c r="R2304" i="1"/>
  <c r="R2312" i="1"/>
  <c r="R2320" i="1"/>
  <c r="R2344" i="1"/>
  <c r="R2368" i="1"/>
  <c r="R2392" i="1"/>
  <c r="R2400" i="1"/>
  <c r="R2408" i="1"/>
  <c r="R2416" i="1"/>
  <c r="R2424" i="1"/>
  <c r="R2432" i="1"/>
  <c r="R2440" i="1"/>
  <c r="R2448" i="1"/>
  <c r="R2456" i="1"/>
  <c r="R2464" i="1"/>
  <c r="R2472" i="1"/>
  <c r="R2480" i="1"/>
  <c r="R2488" i="1"/>
  <c r="R2496" i="1"/>
  <c r="R2504" i="1"/>
  <c r="R2512" i="1"/>
  <c r="R2520" i="1"/>
  <c r="R2528" i="1"/>
  <c r="R2536" i="1"/>
  <c r="R2544" i="1"/>
  <c r="R2552" i="1"/>
  <c r="R2560" i="1"/>
  <c r="R2568" i="1"/>
  <c r="R2576" i="1"/>
  <c r="R2584" i="1"/>
  <c r="R2592" i="1"/>
  <c r="R2600" i="1"/>
  <c r="R2608" i="1"/>
  <c r="R2616" i="1"/>
  <c r="R2624" i="1"/>
  <c r="R2632" i="1"/>
  <c r="R2640" i="1"/>
  <c r="R2648" i="1"/>
  <c r="R2656" i="1"/>
  <c r="R2664" i="1"/>
  <c r="R2672" i="1"/>
  <c r="R2680" i="1"/>
  <c r="R2688" i="1"/>
  <c r="R2696" i="1"/>
  <c r="R2704" i="1"/>
  <c r="R2712" i="1"/>
  <c r="R2720" i="1"/>
  <c r="R2736" i="1"/>
  <c r="R2752" i="1"/>
  <c r="R2768" i="1"/>
  <c r="R2784" i="1"/>
  <c r="R2800" i="1"/>
  <c r="R2816" i="1"/>
  <c r="R2832" i="1"/>
  <c r="R2848" i="1"/>
  <c r="Q2856" i="1"/>
  <c r="R2856" i="1"/>
  <c r="Q2860" i="1"/>
  <c r="R2860" i="1"/>
  <c r="Q2864" i="1"/>
  <c r="Q2868" i="1"/>
  <c r="R2868" i="1"/>
  <c r="Q2872" i="1"/>
  <c r="R2872" i="1"/>
  <c r="Q2876" i="1"/>
  <c r="R2876" i="1"/>
  <c r="Q2857" i="1"/>
  <c r="R2857" i="1"/>
  <c r="Q2862" i="1"/>
  <c r="R2862" i="1"/>
  <c r="Q2867" i="1"/>
  <c r="R2867" i="1"/>
  <c r="Q2873" i="1"/>
  <c r="R2873" i="1"/>
  <c r="Q2878" i="1"/>
  <c r="R2878" i="1"/>
  <c r="Q2882" i="1"/>
  <c r="R2882" i="1"/>
  <c r="Q2886" i="1"/>
  <c r="R2886" i="1"/>
  <c r="Q2890" i="1"/>
  <c r="R2890" i="1"/>
  <c r="Q2894" i="1"/>
  <c r="R2894" i="1"/>
  <c r="Q2898" i="1"/>
  <c r="R2898" i="1"/>
  <c r="Q2858" i="1"/>
  <c r="R2858" i="1"/>
  <c r="Q2863" i="1"/>
  <c r="R2863" i="1"/>
  <c r="Q2869" i="1"/>
  <c r="R2869" i="1"/>
  <c r="Q2874" i="1"/>
  <c r="R2874" i="1"/>
  <c r="Q2879" i="1"/>
  <c r="R2879" i="1"/>
  <c r="Q2883" i="1"/>
  <c r="R2883" i="1"/>
  <c r="Q2887" i="1"/>
  <c r="R2887" i="1"/>
  <c r="Q2891" i="1"/>
  <c r="R2891" i="1"/>
  <c r="Q2895" i="1"/>
  <c r="R2895" i="1"/>
  <c r="Q2899" i="1"/>
  <c r="R2899" i="1"/>
  <c r="Q2859" i="1"/>
  <c r="R2859" i="1"/>
  <c r="Q2865" i="1"/>
  <c r="R2865" i="1"/>
  <c r="Q2870" i="1"/>
  <c r="R2870" i="1"/>
  <c r="Q2875" i="1"/>
  <c r="R2875" i="1"/>
  <c r="Q2880" i="1"/>
  <c r="R2880" i="1"/>
  <c r="Q2884" i="1"/>
  <c r="R2884" i="1"/>
  <c r="Q2888" i="1"/>
  <c r="R2888" i="1"/>
  <c r="Q2892" i="1"/>
  <c r="R2892" i="1"/>
  <c r="Q2896" i="1"/>
  <c r="R2896" i="1"/>
  <c r="Q2900" i="1"/>
  <c r="R2900" i="1"/>
  <c r="Q2861" i="1"/>
  <c r="R2861" i="1"/>
  <c r="Q2866" i="1"/>
  <c r="R2866" i="1"/>
  <c r="Q2871" i="1"/>
  <c r="R2871" i="1"/>
  <c r="Q2877" i="1"/>
  <c r="R2877" i="1"/>
  <c r="Q2881" i="1"/>
  <c r="R2881" i="1"/>
  <c r="Q2885" i="1"/>
  <c r="R2885" i="1"/>
  <c r="Q2889" i="1"/>
  <c r="R2889" i="1"/>
  <c r="Q2893" i="1"/>
  <c r="R2893" i="1"/>
  <c r="Q2897" i="1"/>
  <c r="R2897" i="1"/>
  <c r="Q2901" i="1"/>
  <c r="R2901" i="1"/>
  <c r="R2864" i="1"/>
  <c r="R2904" i="1"/>
  <c r="R2920" i="1"/>
  <c r="R2936" i="1"/>
  <c r="R2952" i="1"/>
  <c r="R2968" i="1"/>
  <c r="R2976" i="1"/>
  <c r="R2984" i="1"/>
  <c r="R2992" i="1"/>
  <c r="R3000" i="1"/>
  <c r="R3008" i="1"/>
  <c r="R3016" i="1"/>
  <c r="R3024" i="1"/>
  <c r="R3032" i="1"/>
  <c r="R3040" i="1"/>
  <c r="R3048" i="1"/>
  <c r="R3056" i="1"/>
  <c r="R3064" i="1"/>
  <c r="R3072" i="1"/>
  <c r="R3080" i="1"/>
  <c r="R3088" i="1"/>
  <c r="R3096" i="1"/>
  <c r="R3104" i="1"/>
  <c r="R3112" i="1"/>
  <c r="R3120" i="1"/>
  <c r="R3128" i="1"/>
  <c r="R3136" i="1"/>
  <c r="R3144" i="1"/>
  <c r="R3152" i="1"/>
  <c r="R3160" i="1"/>
  <c r="R3168" i="1"/>
  <c r="R3176" i="1"/>
  <c r="R3184" i="1"/>
  <c r="R3192" i="1"/>
  <c r="R3200" i="1"/>
  <c r="R3208" i="1"/>
  <c r="R3216" i="1"/>
  <c r="R3224" i="1"/>
  <c r="R3232" i="1"/>
  <c r="R3240" i="1"/>
  <c r="R3272" i="1"/>
  <c r="R3304" i="1"/>
  <c r="R3336" i="1"/>
  <c r="R3368" i="1"/>
  <c r="Q3386" i="1"/>
  <c r="R3386" i="1"/>
  <c r="Q3390" i="1"/>
  <c r="R3390" i="1"/>
  <c r="Q3394" i="1"/>
  <c r="R3394" i="1"/>
  <c r="Q3398" i="1"/>
  <c r="R3398" i="1"/>
  <c r="Q3402" i="1"/>
  <c r="R3402" i="1"/>
  <c r="Q3406" i="1"/>
  <c r="R3406" i="1"/>
  <c r="Q3410" i="1"/>
  <c r="R3410" i="1"/>
  <c r="Q3414" i="1"/>
  <c r="R3414" i="1"/>
  <c r="Q3418" i="1"/>
  <c r="R3418" i="1"/>
  <c r="Q3422" i="1"/>
  <c r="R3422" i="1"/>
  <c r="Q3426" i="1"/>
  <c r="R3426" i="1"/>
  <c r="Q3430" i="1"/>
  <c r="R3430" i="1"/>
  <c r="Q3434" i="1"/>
  <c r="R3434" i="1"/>
  <c r="Q3438" i="1"/>
  <c r="R3438" i="1"/>
  <c r="Q3442" i="1"/>
  <c r="R3442" i="1"/>
  <c r="Q3446" i="1"/>
  <c r="R3446" i="1"/>
  <c r="Q3450" i="1"/>
  <c r="R3450" i="1"/>
  <c r="Q3454" i="1"/>
  <c r="R3454" i="1"/>
  <c r="Q3458" i="1"/>
  <c r="R3458" i="1"/>
  <c r="Q3462" i="1"/>
  <c r="R3462" i="1"/>
  <c r="Q3466" i="1"/>
  <c r="R3466" i="1"/>
  <c r="Q3470" i="1"/>
  <c r="R3470" i="1"/>
  <c r="Q3474" i="1"/>
  <c r="R3474" i="1"/>
  <c r="Q3478" i="1"/>
  <c r="R3478" i="1"/>
  <c r="Q3482" i="1"/>
  <c r="R3482" i="1"/>
  <c r="Q3486" i="1"/>
  <c r="R3486" i="1"/>
  <c r="Q3490" i="1"/>
  <c r="R3490" i="1"/>
  <c r="Q3494" i="1"/>
  <c r="R3494" i="1"/>
  <c r="Q3498" i="1"/>
  <c r="R3498" i="1"/>
  <c r="Q3502" i="1"/>
  <c r="R3502" i="1"/>
  <c r="Q3506" i="1"/>
  <c r="R3506" i="1"/>
  <c r="Q3510" i="1"/>
  <c r="R3510" i="1"/>
  <c r="Q3387" i="1"/>
  <c r="R3387" i="1"/>
  <c r="Q3391" i="1"/>
  <c r="R3391" i="1"/>
  <c r="Q3395" i="1"/>
  <c r="R3395" i="1"/>
  <c r="Q3399" i="1"/>
  <c r="R3399" i="1"/>
  <c r="Q3403" i="1"/>
  <c r="R3403" i="1"/>
  <c r="Q3407" i="1"/>
  <c r="R3407" i="1"/>
  <c r="Q3411" i="1"/>
  <c r="R3411" i="1"/>
  <c r="Q3415" i="1"/>
  <c r="R3415" i="1"/>
  <c r="Q3419" i="1"/>
  <c r="R3419" i="1"/>
  <c r="Q3423" i="1"/>
  <c r="R3423" i="1"/>
  <c r="Q3427" i="1"/>
  <c r="R3427" i="1"/>
  <c r="Q3431" i="1"/>
  <c r="R3431" i="1"/>
  <c r="Q3435" i="1"/>
  <c r="R3435" i="1"/>
  <c r="Q3439" i="1"/>
  <c r="R3439" i="1"/>
  <c r="Q3443" i="1"/>
  <c r="R3443" i="1"/>
  <c r="Q3447" i="1"/>
  <c r="R3447" i="1"/>
  <c r="Q3451" i="1"/>
  <c r="R3451" i="1"/>
  <c r="Q3455" i="1"/>
  <c r="R3455" i="1"/>
  <c r="Q3459" i="1"/>
  <c r="R3459" i="1"/>
  <c r="Q3463" i="1"/>
  <c r="R3463" i="1"/>
  <c r="Q3467" i="1"/>
  <c r="R3467" i="1"/>
  <c r="Q3471" i="1"/>
  <c r="R3471" i="1"/>
  <c r="Q3475" i="1"/>
  <c r="R3475" i="1"/>
  <c r="Q3479" i="1"/>
  <c r="R3479" i="1"/>
  <c r="Q3483" i="1"/>
  <c r="R3483" i="1"/>
  <c r="Q3487" i="1"/>
  <c r="R3487" i="1"/>
  <c r="Q3491" i="1"/>
  <c r="R3491" i="1"/>
  <c r="Q3495" i="1"/>
  <c r="R3495" i="1"/>
  <c r="Q3499" i="1"/>
  <c r="R3499" i="1"/>
  <c r="Q3503" i="1"/>
  <c r="R3503" i="1"/>
  <c r="Q3507" i="1"/>
  <c r="R3507" i="1"/>
  <c r="Q3511" i="1"/>
  <c r="R3511" i="1"/>
  <c r="Q3384" i="1"/>
  <c r="R3384" i="1"/>
  <c r="Q3388" i="1"/>
  <c r="R3388" i="1"/>
  <c r="Q3392" i="1"/>
  <c r="R3392" i="1"/>
  <c r="Q3396" i="1"/>
  <c r="R3396" i="1"/>
  <c r="Q3400" i="1"/>
  <c r="R3400" i="1"/>
  <c r="Q3404" i="1"/>
  <c r="R3404" i="1"/>
  <c r="Q3408" i="1"/>
  <c r="R3408" i="1"/>
  <c r="Q3412" i="1"/>
  <c r="R3412" i="1"/>
  <c r="Q3416" i="1"/>
  <c r="R3416" i="1"/>
  <c r="Q3420" i="1"/>
  <c r="R3420" i="1"/>
  <c r="Q3424" i="1"/>
  <c r="R3424" i="1"/>
  <c r="Q3428" i="1"/>
  <c r="R3428" i="1"/>
  <c r="Q3432" i="1"/>
  <c r="R3432" i="1"/>
  <c r="Q3436" i="1"/>
  <c r="R3436" i="1"/>
  <c r="Q3440" i="1"/>
  <c r="R3440" i="1"/>
  <c r="Q3444" i="1"/>
  <c r="R3444" i="1"/>
  <c r="Q3448" i="1"/>
  <c r="R3448" i="1"/>
  <c r="Q3452" i="1"/>
  <c r="R3452" i="1"/>
  <c r="Q3456" i="1"/>
  <c r="R3456" i="1"/>
  <c r="Q3460" i="1"/>
  <c r="R3460" i="1"/>
  <c r="Q3464" i="1"/>
  <c r="Q3468" i="1"/>
  <c r="R3468" i="1"/>
  <c r="Q3472" i="1"/>
  <c r="R3472" i="1"/>
  <c r="Q3476" i="1"/>
  <c r="R3476" i="1"/>
  <c r="Q3480" i="1"/>
  <c r="R3480" i="1"/>
  <c r="Q3484" i="1"/>
  <c r="R3484" i="1"/>
  <c r="Q3488" i="1"/>
  <c r="R3488" i="1"/>
  <c r="Q3492" i="1"/>
  <c r="R3492" i="1"/>
  <c r="Q3496" i="1"/>
  <c r="R3496" i="1"/>
  <c r="Q3500" i="1"/>
  <c r="R3500" i="1"/>
  <c r="Q3504" i="1"/>
  <c r="R3504" i="1"/>
  <c r="Q3508" i="1"/>
  <c r="R3508" i="1"/>
  <c r="Q3512" i="1"/>
  <c r="R3512" i="1"/>
  <c r="Q3385" i="1"/>
  <c r="R3385" i="1"/>
  <c r="Q3389" i="1"/>
  <c r="R3389" i="1"/>
  <c r="Q3393" i="1"/>
  <c r="R3393" i="1"/>
  <c r="Q3397" i="1"/>
  <c r="R3397" i="1"/>
  <c r="Q3401" i="1"/>
  <c r="R3401" i="1"/>
  <c r="Q3405" i="1"/>
  <c r="R3405" i="1"/>
  <c r="Q3409" i="1"/>
  <c r="R3409" i="1"/>
  <c r="Q3413" i="1"/>
  <c r="R3413" i="1"/>
  <c r="Q3417" i="1"/>
  <c r="R3417" i="1"/>
  <c r="Q3421" i="1"/>
  <c r="R3421" i="1"/>
  <c r="Q3425" i="1"/>
  <c r="R3425" i="1"/>
  <c r="Q3429" i="1"/>
  <c r="R3429" i="1"/>
  <c r="Q3433" i="1"/>
  <c r="R3433" i="1"/>
  <c r="Q3437" i="1"/>
  <c r="R3437" i="1"/>
  <c r="Q3441" i="1"/>
  <c r="R3441" i="1"/>
  <c r="Q3445" i="1"/>
  <c r="R3445" i="1"/>
  <c r="Q3449" i="1"/>
  <c r="R3449" i="1"/>
  <c r="Q3453" i="1"/>
  <c r="R3453" i="1"/>
  <c r="Q3457" i="1"/>
  <c r="R3457" i="1"/>
  <c r="Q3461" i="1"/>
  <c r="R3461" i="1"/>
  <c r="Q3465" i="1"/>
  <c r="R3465" i="1"/>
  <c r="Q3469" i="1"/>
  <c r="R3469" i="1"/>
  <c r="Q3473" i="1"/>
  <c r="R3473" i="1"/>
  <c r="Q3477" i="1"/>
  <c r="R3477" i="1"/>
  <c r="Q3481" i="1"/>
  <c r="R3481" i="1"/>
  <c r="Q3485" i="1"/>
  <c r="R3485" i="1"/>
  <c r="Q3489" i="1"/>
  <c r="R3489" i="1"/>
  <c r="Q3493" i="1"/>
  <c r="R3493" i="1"/>
  <c r="Q3497" i="1"/>
  <c r="R3497" i="1"/>
  <c r="Q3501" i="1"/>
  <c r="R3501" i="1"/>
  <c r="Q3505" i="1"/>
  <c r="R3505" i="1"/>
  <c r="Q3509" i="1"/>
  <c r="R3509" i="1"/>
  <c r="R3464" i="1"/>
  <c r="R3520" i="1"/>
  <c r="R3528" i="1"/>
  <c r="R3536" i="1"/>
  <c r="R3544" i="1"/>
  <c r="R3552" i="1"/>
  <c r="R3560" i="1"/>
  <c r="R3568" i="1"/>
  <c r="R3576" i="1"/>
  <c r="R3584" i="1"/>
  <c r="R3592" i="1"/>
  <c r="R3600" i="1"/>
  <c r="R3608" i="1"/>
  <c r="R3616" i="1"/>
  <c r="R3624" i="1"/>
  <c r="R3632" i="1"/>
  <c r="R3664" i="1"/>
  <c r="R3688" i="1"/>
  <c r="R3696" i="1"/>
  <c r="R3704" i="1"/>
  <c r="R3728" i="1"/>
  <c r="R3760" i="1"/>
  <c r="R3768" i="1"/>
  <c r="R3776" i="1"/>
  <c r="R3784" i="1"/>
  <c r="R3792" i="1"/>
  <c r="R3800" i="1"/>
  <c r="R3808" i="1"/>
  <c r="R3816" i="1"/>
  <c r="R3824" i="1"/>
  <c r="R3832" i="1"/>
  <c r="R3840" i="1"/>
  <c r="R3848" i="1"/>
  <c r="R3856" i="1"/>
  <c r="R3864" i="1"/>
  <c r="R3872" i="1"/>
  <c r="R3880" i="1"/>
  <c r="R3888" i="1"/>
  <c r="R3896" i="1"/>
  <c r="R3904" i="1"/>
  <c r="R3912" i="1"/>
  <c r="R3920" i="1"/>
  <c r="R3928" i="1"/>
  <c r="Q3938" i="1"/>
  <c r="R3938" i="1"/>
  <c r="Q3942" i="1"/>
  <c r="R3942" i="1"/>
  <c r="Q3946" i="1"/>
  <c r="Q3950" i="1"/>
  <c r="R3950" i="1"/>
  <c r="Q3954" i="1"/>
  <c r="R3954" i="1"/>
  <c r="Q3958" i="1"/>
  <c r="R3958" i="1"/>
  <c r="Q3962" i="1"/>
  <c r="Q3966" i="1"/>
  <c r="R3966" i="1"/>
  <c r="Q3970" i="1"/>
  <c r="R3970" i="1"/>
  <c r="Q3974" i="1"/>
  <c r="R3974" i="1"/>
  <c r="Q3978" i="1"/>
  <c r="R3978" i="1"/>
  <c r="Q3982" i="1"/>
  <c r="R3982" i="1"/>
  <c r="Q3986" i="1"/>
  <c r="R3986" i="1"/>
  <c r="Q3990" i="1"/>
  <c r="R3990" i="1"/>
  <c r="Q3994" i="1"/>
  <c r="Q3998" i="1"/>
  <c r="R3998" i="1"/>
  <c r="Q4002" i="1"/>
  <c r="R4002" i="1"/>
  <c r="Q4006" i="1"/>
  <c r="R4006" i="1"/>
  <c r="Q3939" i="1"/>
  <c r="R3939" i="1"/>
  <c r="Q3943" i="1"/>
  <c r="R3943" i="1"/>
  <c r="Q3947" i="1"/>
  <c r="R3947" i="1"/>
  <c r="Q3951" i="1"/>
  <c r="R3951" i="1"/>
  <c r="Q3955" i="1"/>
  <c r="R3955" i="1"/>
  <c r="Q3959" i="1"/>
  <c r="R3959" i="1"/>
  <c r="Q3963" i="1"/>
  <c r="R3963" i="1"/>
  <c r="Q3967" i="1"/>
  <c r="R3967" i="1"/>
  <c r="Q3971" i="1"/>
  <c r="R3971" i="1"/>
  <c r="Q3975" i="1"/>
  <c r="R3975" i="1"/>
  <c r="Q3979" i="1"/>
  <c r="R3979" i="1"/>
  <c r="Q3983" i="1"/>
  <c r="R3983" i="1"/>
  <c r="Q3987" i="1"/>
  <c r="R3987" i="1"/>
  <c r="Q3991" i="1"/>
  <c r="R3991" i="1"/>
  <c r="Q3995" i="1"/>
  <c r="R3995" i="1"/>
  <c r="Q3999" i="1"/>
  <c r="R3999" i="1"/>
  <c r="Q4003" i="1"/>
  <c r="R4003" i="1"/>
  <c r="Q4007" i="1"/>
  <c r="R4007" i="1"/>
  <c r="Q3936" i="1"/>
  <c r="R3936" i="1"/>
  <c r="Q3940" i="1"/>
  <c r="R3940" i="1"/>
  <c r="Q3944" i="1"/>
  <c r="R3944" i="1"/>
  <c r="Q3948" i="1"/>
  <c r="R3948" i="1"/>
  <c r="Q3952" i="1"/>
  <c r="R3952" i="1"/>
  <c r="Q3956" i="1"/>
  <c r="R3956" i="1"/>
  <c r="Q3960" i="1"/>
  <c r="R3960" i="1"/>
  <c r="Q3964" i="1"/>
  <c r="R3964" i="1"/>
  <c r="Q3968" i="1"/>
  <c r="R3968" i="1"/>
  <c r="Q3972" i="1"/>
  <c r="R3972" i="1"/>
  <c r="Q3976" i="1"/>
  <c r="R3976" i="1"/>
  <c r="Q3980" i="1"/>
  <c r="R3980" i="1"/>
  <c r="Q3984" i="1"/>
  <c r="R3984" i="1"/>
  <c r="Q3988" i="1"/>
  <c r="R3988" i="1"/>
  <c r="Q3992" i="1"/>
  <c r="R3992" i="1"/>
  <c r="Q3996" i="1"/>
  <c r="R3996" i="1"/>
  <c r="Q4000" i="1"/>
  <c r="R4000" i="1"/>
  <c r="Q4004" i="1"/>
  <c r="R4004" i="1"/>
  <c r="Q3937" i="1"/>
  <c r="R3937" i="1"/>
  <c r="Q3941" i="1"/>
  <c r="R3941" i="1"/>
  <c r="Q3945" i="1"/>
  <c r="R3945" i="1"/>
  <c r="Q3949" i="1"/>
  <c r="R3949" i="1"/>
  <c r="Q3953" i="1"/>
  <c r="R3953" i="1"/>
  <c r="Q3957" i="1"/>
  <c r="R3957" i="1"/>
  <c r="Q3961" i="1"/>
  <c r="R3961" i="1"/>
  <c r="Q3965" i="1"/>
  <c r="R3965" i="1"/>
  <c r="Q3969" i="1"/>
  <c r="R3969" i="1"/>
  <c r="Q3973" i="1"/>
  <c r="R3973" i="1"/>
  <c r="Q3977" i="1"/>
  <c r="R3977" i="1"/>
  <c r="Q3981" i="1"/>
  <c r="R3981" i="1"/>
  <c r="Q3985" i="1"/>
  <c r="R3985" i="1"/>
  <c r="Q3989" i="1"/>
  <c r="R3989" i="1"/>
  <c r="Q3993" i="1"/>
  <c r="R3993" i="1"/>
  <c r="Q3997" i="1"/>
  <c r="R3997" i="1"/>
  <c r="Q4001" i="1"/>
  <c r="R4001" i="1"/>
  <c r="Q4005" i="1"/>
  <c r="R4005" i="1"/>
  <c r="Q4010" i="1"/>
  <c r="Q4014" i="1"/>
  <c r="R4014" i="1"/>
  <c r="Q4018" i="1"/>
  <c r="Q4022" i="1"/>
  <c r="R4022" i="1"/>
  <c r="Q4026" i="1"/>
  <c r="Q4030" i="1"/>
  <c r="R4030" i="1"/>
  <c r="Q4034" i="1"/>
  <c r="R4034" i="1"/>
  <c r="Q4038" i="1"/>
  <c r="R4038" i="1"/>
  <c r="Q4042" i="1"/>
  <c r="Q4046" i="1"/>
  <c r="R4046" i="1"/>
  <c r="Q4050" i="1"/>
  <c r="Q4054" i="1"/>
  <c r="R4054" i="1"/>
  <c r="Q4058" i="1"/>
  <c r="Q4062" i="1"/>
  <c r="R4062" i="1"/>
  <c r="Q4066" i="1"/>
  <c r="R4066" i="1"/>
  <c r="Q4070" i="1"/>
  <c r="R4070" i="1"/>
  <c r="Q4074" i="1"/>
  <c r="Q4078" i="1"/>
  <c r="R4078" i="1"/>
  <c r="Q4082" i="1"/>
  <c r="Q4086" i="1"/>
  <c r="R4086" i="1"/>
  <c r="Q4090" i="1"/>
  <c r="Q4094" i="1"/>
  <c r="R4094" i="1"/>
  <c r="Q4098" i="1"/>
  <c r="R4098" i="1"/>
  <c r="Q4102" i="1"/>
  <c r="R4102" i="1"/>
  <c r="Q4106" i="1"/>
  <c r="Q4110" i="1"/>
  <c r="R4110" i="1"/>
  <c r="Q4114" i="1"/>
  <c r="Q4118" i="1"/>
  <c r="R4118" i="1"/>
  <c r="Q4122" i="1"/>
  <c r="Q4126" i="1"/>
  <c r="R4126" i="1"/>
  <c r="Q4130" i="1"/>
  <c r="R4130" i="1"/>
  <c r="Q4134" i="1"/>
  <c r="R4134" i="1"/>
  <c r="Q4138" i="1"/>
  <c r="Q4142" i="1"/>
  <c r="R4142" i="1"/>
  <c r="Q4146" i="1"/>
  <c r="Q4150" i="1"/>
  <c r="R4150" i="1"/>
  <c r="Q4154" i="1"/>
  <c r="Q4158" i="1"/>
  <c r="R4158" i="1"/>
  <c r="Q4162" i="1"/>
  <c r="R4162" i="1"/>
  <c r="Q4166" i="1"/>
  <c r="R4166" i="1"/>
  <c r="Q4170" i="1"/>
  <c r="Q4174" i="1"/>
  <c r="R4174" i="1"/>
  <c r="Q4178" i="1"/>
  <c r="Q4011" i="1"/>
  <c r="R4011" i="1"/>
  <c r="Q4015" i="1"/>
  <c r="R4015" i="1"/>
  <c r="Q4019" i="1"/>
  <c r="R4019" i="1"/>
  <c r="Q4023" i="1"/>
  <c r="R4023" i="1"/>
  <c r="Q4027" i="1"/>
  <c r="R4027" i="1"/>
  <c r="Q4031" i="1"/>
  <c r="R4031" i="1"/>
  <c r="Q4035" i="1"/>
  <c r="R4035" i="1"/>
  <c r="Q4039" i="1"/>
  <c r="R4039" i="1"/>
  <c r="Q4043" i="1"/>
  <c r="R4043" i="1"/>
  <c r="Q4047" i="1"/>
  <c r="R4047" i="1"/>
  <c r="Q4051" i="1"/>
  <c r="R4051" i="1"/>
  <c r="Q4055" i="1"/>
  <c r="R4055" i="1"/>
  <c r="Q4059" i="1"/>
  <c r="R4059" i="1"/>
  <c r="Q4063" i="1"/>
  <c r="R4063" i="1"/>
  <c r="Q4067" i="1"/>
  <c r="R4067" i="1"/>
  <c r="Q4071" i="1"/>
  <c r="R4071" i="1"/>
  <c r="Q4075" i="1"/>
  <c r="R4075" i="1"/>
  <c r="Q4079" i="1"/>
  <c r="R4079" i="1"/>
  <c r="Q4083" i="1"/>
  <c r="R4083" i="1"/>
  <c r="Q4087" i="1"/>
  <c r="R4087" i="1"/>
  <c r="Q4091" i="1"/>
  <c r="R4091" i="1"/>
  <c r="Q4095" i="1"/>
  <c r="R4095" i="1"/>
  <c r="Q4099" i="1"/>
  <c r="R4099" i="1"/>
  <c r="Q4103" i="1"/>
  <c r="R4103" i="1"/>
  <c r="Q4107" i="1"/>
  <c r="R4107" i="1"/>
  <c r="Q4111" i="1"/>
  <c r="R4111" i="1"/>
  <c r="Q4115" i="1"/>
  <c r="R4115" i="1"/>
  <c r="Q4119" i="1"/>
  <c r="R4119" i="1"/>
  <c r="Q4123" i="1"/>
  <c r="R4123" i="1"/>
  <c r="Q4127" i="1"/>
  <c r="R4127" i="1"/>
  <c r="Q4131" i="1"/>
  <c r="R4131" i="1"/>
  <c r="Q4135" i="1"/>
  <c r="R4135" i="1"/>
  <c r="Q4139" i="1"/>
  <c r="R4139" i="1"/>
  <c r="Q4143" i="1"/>
  <c r="R4143" i="1"/>
  <c r="Q4147" i="1"/>
  <c r="R4147" i="1"/>
  <c r="Q4151" i="1"/>
  <c r="R4151" i="1"/>
  <c r="Q4155" i="1"/>
  <c r="R4155" i="1"/>
  <c r="Q4159" i="1"/>
  <c r="R4159" i="1"/>
  <c r="Q4163" i="1"/>
  <c r="R4163" i="1"/>
  <c r="Q4167" i="1"/>
  <c r="R4167" i="1"/>
  <c r="Q4171" i="1"/>
  <c r="R4171" i="1"/>
  <c r="Q4175" i="1"/>
  <c r="R4175" i="1"/>
  <c r="Q4179" i="1"/>
  <c r="R4179" i="1"/>
  <c r="Q4008" i="1"/>
  <c r="R4008" i="1"/>
  <c r="Q4012" i="1"/>
  <c r="R4012" i="1"/>
  <c r="Q4016" i="1"/>
  <c r="R4016" i="1"/>
  <c r="Q4020" i="1"/>
  <c r="R4020" i="1"/>
  <c r="Q4024" i="1"/>
  <c r="R4024" i="1"/>
  <c r="Q4028" i="1"/>
  <c r="R4028" i="1"/>
  <c r="Q4032" i="1"/>
  <c r="R4032" i="1"/>
  <c r="Q4036" i="1"/>
  <c r="R4036" i="1"/>
  <c r="Q4040" i="1"/>
  <c r="R4040" i="1"/>
  <c r="Q4044" i="1"/>
  <c r="R4044" i="1"/>
  <c r="Q4048" i="1"/>
  <c r="R4048" i="1"/>
  <c r="Q4052" i="1"/>
  <c r="R4052" i="1"/>
  <c r="Q4056" i="1"/>
  <c r="R4056" i="1"/>
  <c r="Q4060" i="1"/>
  <c r="R4060" i="1"/>
  <c r="Q4064" i="1"/>
  <c r="R4064" i="1"/>
  <c r="Q4068" i="1"/>
  <c r="R4068" i="1"/>
  <c r="Q4072" i="1"/>
  <c r="R4072" i="1"/>
  <c r="Q4076" i="1"/>
  <c r="R4076" i="1"/>
  <c r="Q4080" i="1"/>
  <c r="R4080" i="1"/>
  <c r="Q4084" i="1"/>
  <c r="R4084" i="1"/>
  <c r="Q4088" i="1"/>
  <c r="R4088" i="1"/>
  <c r="Q4092" i="1"/>
  <c r="R4092" i="1"/>
  <c r="Q4096" i="1"/>
  <c r="R4096" i="1"/>
  <c r="Q4100" i="1"/>
  <c r="R4100" i="1"/>
  <c r="Q4104" i="1"/>
  <c r="R4104" i="1"/>
  <c r="Q4108" i="1"/>
  <c r="R4108" i="1"/>
  <c r="Q4112" i="1"/>
  <c r="R4112" i="1"/>
  <c r="Q4116" i="1"/>
  <c r="R4116" i="1"/>
  <c r="Q4120" i="1"/>
  <c r="R4120" i="1"/>
  <c r="Q4124" i="1"/>
  <c r="R4124" i="1"/>
  <c r="Q4128" i="1"/>
  <c r="R4128" i="1"/>
  <c r="Q4132" i="1"/>
  <c r="R4132" i="1"/>
  <c r="Q4136" i="1"/>
  <c r="R4136" i="1"/>
  <c r="Q4140" i="1"/>
  <c r="R4140" i="1"/>
  <c r="Q4144" i="1"/>
  <c r="R4144" i="1"/>
  <c r="Q4148" i="1"/>
  <c r="R4148" i="1"/>
  <c r="Q4152" i="1"/>
  <c r="Q4156" i="1"/>
  <c r="R4156" i="1"/>
  <c r="Q4160" i="1"/>
  <c r="R4160" i="1"/>
  <c r="Q4164" i="1"/>
  <c r="R4164" i="1"/>
  <c r="Q4168" i="1"/>
  <c r="R4168" i="1"/>
  <c r="Q4172" i="1"/>
  <c r="R4172" i="1"/>
  <c r="Q4176" i="1"/>
  <c r="R4176" i="1"/>
  <c r="Q4180" i="1"/>
  <c r="R4180" i="1"/>
  <c r="Q4009" i="1"/>
  <c r="R4009" i="1"/>
  <c r="Q4013" i="1"/>
  <c r="R4013" i="1"/>
  <c r="Q4017" i="1"/>
  <c r="R4017" i="1"/>
  <c r="Q4021" i="1"/>
  <c r="R4021" i="1"/>
  <c r="Q4025" i="1"/>
  <c r="R4025" i="1"/>
  <c r="Q4029" i="1"/>
  <c r="R4029" i="1"/>
  <c r="Q4033" i="1"/>
  <c r="R4033" i="1"/>
  <c r="Q4037" i="1"/>
  <c r="R4037" i="1"/>
  <c r="Q4041" i="1"/>
  <c r="R4041" i="1"/>
  <c r="Q4045" i="1"/>
  <c r="R4045" i="1"/>
  <c r="Q4049" i="1"/>
  <c r="R4049" i="1"/>
  <c r="Q4053" i="1"/>
  <c r="R4053" i="1"/>
  <c r="Q4057" i="1"/>
  <c r="R4057" i="1"/>
  <c r="Q4061" i="1"/>
  <c r="R4061" i="1"/>
  <c r="Q4065" i="1"/>
  <c r="R4065" i="1"/>
  <c r="Q4069" i="1"/>
  <c r="R4069" i="1"/>
  <c r="Q4073" i="1"/>
  <c r="R4073" i="1"/>
  <c r="Q4077" i="1"/>
  <c r="R4077" i="1"/>
  <c r="Q4081" i="1"/>
  <c r="R4081" i="1"/>
  <c r="Q4085" i="1"/>
  <c r="R4085" i="1"/>
  <c r="Q4089" i="1"/>
  <c r="R4089" i="1"/>
  <c r="Q4093" i="1"/>
  <c r="R4093" i="1"/>
  <c r="Q4097" i="1"/>
  <c r="R4097" i="1"/>
  <c r="Q4101" i="1"/>
  <c r="R4101" i="1"/>
  <c r="Q4105" i="1"/>
  <c r="R4105" i="1"/>
  <c r="Q4109" i="1"/>
  <c r="R4109" i="1"/>
  <c r="Q4113" i="1"/>
  <c r="R4113" i="1"/>
  <c r="Q4117" i="1"/>
  <c r="R4117" i="1"/>
  <c r="Q4121" i="1"/>
  <c r="Q4125" i="1"/>
  <c r="Q4129" i="1"/>
  <c r="R4129" i="1"/>
  <c r="Q4133" i="1"/>
  <c r="R4133" i="1"/>
  <c r="Q4137" i="1"/>
  <c r="R4137" i="1"/>
  <c r="Q4141" i="1"/>
  <c r="Q4145" i="1"/>
  <c r="R4145" i="1"/>
  <c r="Q4149" i="1"/>
  <c r="R4149" i="1"/>
  <c r="Q4153" i="1"/>
  <c r="R4153" i="1"/>
  <c r="Q4157" i="1"/>
  <c r="Q4161" i="1"/>
  <c r="R4161" i="1"/>
  <c r="Q4165" i="1"/>
  <c r="R4165" i="1"/>
  <c r="Q4169" i="1"/>
  <c r="R4169" i="1"/>
  <c r="Q4173" i="1"/>
  <c r="Q4177" i="1"/>
  <c r="R4177" i="1"/>
  <c r="R4152" i="1"/>
  <c r="R4248" i="1"/>
  <c r="R4256" i="1"/>
  <c r="R4264" i="1"/>
  <c r="R4272" i="1"/>
  <c r="R4280" i="1"/>
  <c r="R4288" i="1"/>
  <c r="R4296" i="1"/>
  <c r="R4304" i="1"/>
  <c r="R4312" i="1"/>
  <c r="R4320" i="1"/>
  <c r="R4328" i="1"/>
  <c r="R4368" i="1"/>
  <c r="R4384" i="1"/>
  <c r="R4400" i="1"/>
  <c r="R4416" i="1"/>
  <c r="R4432" i="1"/>
  <c r="R4448" i="1"/>
  <c r="R4464" i="1"/>
  <c r="R4472" i="1"/>
  <c r="R4488" i="1"/>
  <c r="R4544" i="1"/>
  <c r="R4552" i="1"/>
  <c r="R4560" i="1"/>
  <c r="R4568" i="1"/>
  <c r="R4576" i="1"/>
  <c r="R4584" i="1"/>
  <c r="R4592" i="1"/>
  <c r="R4600" i="1"/>
  <c r="R4608" i="1"/>
  <c r="R4616" i="1"/>
  <c r="R4624" i="1"/>
  <c r="R4632" i="1"/>
  <c r="R4640" i="1"/>
  <c r="R4648" i="1"/>
  <c r="R4656" i="1"/>
  <c r="R4664" i="1"/>
  <c r="R4672" i="1"/>
  <c r="R4904" i="1"/>
  <c r="R4920" i="1"/>
  <c r="R4936" i="1"/>
  <c r="R4952" i="1"/>
  <c r="R4960" i="1"/>
  <c r="R4968" i="1"/>
  <c r="R4976" i="1"/>
  <c r="R4984" i="1"/>
  <c r="R5000" i="1"/>
  <c r="R5016" i="1"/>
  <c r="R5032" i="1"/>
  <c r="R5040" i="1"/>
  <c r="R5048" i="1"/>
  <c r="R5056" i="1"/>
  <c r="R5064" i="1"/>
  <c r="R5072" i="1"/>
  <c r="R5080" i="1"/>
  <c r="R5088" i="1"/>
  <c r="R5096" i="1"/>
  <c r="R5112" i="1"/>
  <c r="R5128" i="1"/>
  <c r="R5184" i="1"/>
  <c r="R5200" i="1"/>
  <c r="R5216" i="1"/>
  <c r="R5232" i="1"/>
  <c r="R5248" i="1"/>
  <c r="R5264" i="1"/>
  <c r="R5536" i="1"/>
  <c r="R5544" i="1"/>
  <c r="R5552" i="1"/>
  <c r="R5560" i="1"/>
  <c r="R5568" i="1"/>
  <c r="R5576" i="1"/>
  <c r="R5584" i="1"/>
  <c r="R5592" i="1"/>
  <c r="R5600" i="1"/>
  <c r="R5608" i="1"/>
  <c r="R5616" i="1"/>
  <c r="R5624" i="1"/>
  <c r="R5632" i="1"/>
  <c r="R5640" i="1"/>
  <c r="R5648" i="1"/>
  <c r="R5656" i="1"/>
  <c r="R5664" i="1"/>
  <c r="R5672" i="1"/>
  <c r="R5680" i="1"/>
  <c r="R5688" i="1"/>
  <c r="Q5698" i="1"/>
  <c r="R5698" i="1"/>
  <c r="Q5702" i="1"/>
  <c r="R5702" i="1"/>
  <c r="Q5706" i="1"/>
  <c r="Q5710" i="1"/>
  <c r="R5710" i="1"/>
  <c r="Q5714" i="1"/>
  <c r="R5714" i="1"/>
  <c r="Q5718" i="1"/>
  <c r="R5718" i="1"/>
  <c r="Q5722" i="1"/>
  <c r="R5722" i="1"/>
  <c r="Q5726" i="1"/>
  <c r="R5726" i="1"/>
  <c r="Q5730" i="1"/>
  <c r="R5730" i="1"/>
  <c r="Q5734" i="1"/>
  <c r="R5734" i="1"/>
  <c r="Q5738" i="1"/>
  <c r="R5738" i="1"/>
  <c r="Q5742" i="1"/>
  <c r="R5742" i="1"/>
  <c r="Q5746" i="1"/>
  <c r="R5746" i="1"/>
  <c r="Q5750" i="1"/>
  <c r="R5750" i="1"/>
  <c r="Q5754" i="1"/>
  <c r="Q5758" i="1"/>
  <c r="R5758" i="1"/>
  <c r="Q5762" i="1"/>
  <c r="R5762" i="1"/>
  <c r="Q5766" i="1"/>
  <c r="R5766" i="1"/>
  <c r="Q5770" i="1"/>
  <c r="R5770" i="1"/>
  <c r="Q5774" i="1"/>
  <c r="R5774" i="1"/>
  <c r="Q5778" i="1"/>
  <c r="R5778" i="1"/>
  <c r="Q5782" i="1"/>
  <c r="R5782" i="1"/>
  <c r="Q5786" i="1"/>
  <c r="R5786" i="1"/>
  <c r="Q5790" i="1"/>
  <c r="R5790" i="1"/>
  <c r="Q5794" i="1"/>
  <c r="R5794" i="1"/>
  <c r="Q5798" i="1"/>
  <c r="R5798" i="1"/>
  <c r="Q5802" i="1"/>
  <c r="Q5806" i="1"/>
  <c r="R5806" i="1"/>
  <c r="Q5810" i="1"/>
  <c r="R5810" i="1"/>
  <c r="Q5814" i="1"/>
  <c r="R5814" i="1"/>
  <c r="Q5818" i="1"/>
  <c r="R5818" i="1"/>
  <c r="Q5822" i="1"/>
  <c r="R5822" i="1"/>
  <c r="Q5826" i="1"/>
  <c r="R5826" i="1"/>
  <c r="Q5699" i="1"/>
  <c r="R5699" i="1"/>
  <c r="Q5703" i="1"/>
  <c r="Q5707" i="1"/>
  <c r="R5707" i="1"/>
  <c r="Q5711" i="1"/>
  <c r="R5711" i="1"/>
  <c r="Q5715" i="1"/>
  <c r="R5715" i="1"/>
  <c r="Q5719" i="1"/>
  <c r="R5719" i="1"/>
  <c r="Q5723" i="1"/>
  <c r="R5723" i="1"/>
  <c r="Q5727" i="1"/>
  <c r="Q5731" i="1"/>
  <c r="R5731" i="1"/>
  <c r="Q5735" i="1"/>
  <c r="R5735" i="1"/>
  <c r="Q5739" i="1"/>
  <c r="R5739" i="1"/>
  <c r="Q5743" i="1"/>
  <c r="Q5747" i="1"/>
  <c r="R5747" i="1"/>
  <c r="Q5751" i="1"/>
  <c r="R5751" i="1"/>
  <c r="Q5755" i="1"/>
  <c r="R5755" i="1"/>
  <c r="Q5759" i="1"/>
  <c r="R5759" i="1"/>
  <c r="Q5763" i="1"/>
  <c r="R5763" i="1"/>
  <c r="Q5767" i="1"/>
  <c r="Q5771" i="1"/>
  <c r="R5771" i="1"/>
  <c r="Q5775" i="1"/>
  <c r="R5775" i="1"/>
  <c r="Q5779" i="1"/>
  <c r="R5779" i="1"/>
  <c r="Q5783" i="1"/>
  <c r="R5783" i="1"/>
  <c r="Q5787" i="1"/>
  <c r="R5787" i="1"/>
  <c r="Q5791" i="1"/>
  <c r="Q5795" i="1"/>
  <c r="R5795" i="1"/>
  <c r="Q5799" i="1"/>
  <c r="R5799" i="1"/>
  <c r="Q5803" i="1"/>
  <c r="R5803" i="1"/>
  <c r="Q5807" i="1"/>
  <c r="Q5811" i="1"/>
  <c r="R5811" i="1"/>
  <c r="Q5815" i="1"/>
  <c r="R5815" i="1"/>
  <c r="Q5819" i="1"/>
  <c r="R5819" i="1"/>
  <c r="Q5823" i="1"/>
  <c r="R5823" i="1"/>
  <c r="Q5696" i="1"/>
  <c r="R5696" i="1"/>
  <c r="Q5700" i="1"/>
  <c r="R5700" i="1"/>
  <c r="Q5704" i="1"/>
  <c r="Q5708" i="1"/>
  <c r="R5708" i="1"/>
  <c r="Q5712" i="1"/>
  <c r="R5712" i="1"/>
  <c r="Q5716" i="1"/>
  <c r="R5716" i="1"/>
  <c r="Q5720" i="1"/>
  <c r="R5720" i="1"/>
  <c r="Q5724" i="1"/>
  <c r="R5724" i="1"/>
  <c r="Q5728" i="1"/>
  <c r="R5728" i="1"/>
  <c r="Q5732" i="1"/>
  <c r="R5732" i="1"/>
  <c r="Q5736" i="1"/>
  <c r="R5736" i="1"/>
  <c r="Q5740" i="1"/>
  <c r="R5740" i="1"/>
  <c r="Q5744" i="1"/>
  <c r="R5744" i="1"/>
  <c r="Q5748" i="1"/>
  <c r="R5748" i="1"/>
  <c r="Q5752" i="1"/>
  <c r="R5752" i="1"/>
  <c r="Q5756" i="1"/>
  <c r="R5756" i="1"/>
  <c r="Q5760" i="1"/>
  <c r="R5760" i="1"/>
  <c r="Q5764" i="1"/>
  <c r="R5764" i="1"/>
  <c r="Q5768" i="1"/>
  <c r="R5768" i="1"/>
  <c r="Q5772" i="1"/>
  <c r="R5772" i="1"/>
  <c r="Q5776" i="1"/>
  <c r="R5776" i="1"/>
  <c r="Q5780" i="1"/>
  <c r="R5780" i="1"/>
  <c r="Q5784" i="1"/>
  <c r="R5784" i="1"/>
  <c r="Q5788" i="1"/>
  <c r="R5788" i="1"/>
  <c r="Q5792" i="1"/>
  <c r="R5792" i="1"/>
  <c r="Q5796" i="1"/>
  <c r="R5796" i="1"/>
  <c r="Q5800" i="1"/>
  <c r="R5800" i="1"/>
  <c r="Q5804" i="1"/>
  <c r="R5804" i="1"/>
  <c r="Q5808" i="1"/>
  <c r="R5808" i="1"/>
  <c r="Q5812" i="1"/>
  <c r="R5812" i="1"/>
  <c r="Q5816" i="1"/>
  <c r="R5816" i="1"/>
  <c r="Q5820" i="1"/>
  <c r="R5820" i="1"/>
  <c r="Q5824" i="1"/>
  <c r="R5824" i="1"/>
  <c r="Q5697" i="1"/>
  <c r="R5697" i="1"/>
  <c r="Q5701" i="1"/>
  <c r="R5701" i="1"/>
  <c r="Q5705" i="1"/>
  <c r="Q5709" i="1"/>
  <c r="R5709" i="1"/>
  <c r="Q5713" i="1"/>
  <c r="R5713" i="1"/>
  <c r="Q5717" i="1"/>
  <c r="R5717" i="1"/>
  <c r="Q5721" i="1"/>
  <c r="R5721" i="1"/>
  <c r="Q5725" i="1"/>
  <c r="R5725" i="1"/>
  <c r="Q5729" i="1"/>
  <c r="R5729" i="1"/>
  <c r="Q5733" i="1"/>
  <c r="R5733" i="1"/>
  <c r="Q5737" i="1"/>
  <c r="Q5741" i="1"/>
  <c r="R5741" i="1"/>
  <c r="Q5745" i="1"/>
  <c r="R5745" i="1"/>
  <c r="Q5749" i="1"/>
  <c r="R5749" i="1"/>
  <c r="Q5753" i="1"/>
  <c r="R5753" i="1"/>
  <c r="Q5757" i="1"/>
  <c r="R5757" i="1"/>
  <c r="Q5761" i="1"/>
  <c r="R5761" i="1"/>
  <c r="Q5765" i="1"/>
  <c r="R5765" i="1"/>
  <c r="Q5769" i="1"/>
  <c r="R5769" i="1"/>
  <c r="Q5773" i="1"/>
  <c r="R5773" i="1"/>
  <c r="Q5777" i="1"/>
  <c r="R5777" i="1"/>
  <c r="Q5781" i="1"/>
  <c r="R5781" i="1"/>
  <c r="Q5785" i="1"/>
  <c r="Q5789" i="1"/>
  <c r="R5789" i="1"/>
  <c r="Q5793" i="1"/>
  <c r="R5793" i="1"/>
  <c r="Q5797" i="1"/>
  <c r="R5797" i="1"/>
  <c r="Q5801" i="1"/>
  <c r="R5801" i="1"/>
  <c r="Q5805" i="1"/>
  <c r="R5805" i="1"/>
  <c r="Q5809" i="1"/>
  <c r="R5809" i="1"/>
  <c r="Q5813" i="1"/>
  <c r="R5813" i="1"/>
  <c r="Q5817" i="1"/>
  <c r="R5817" i="1"/>
  <c r="Q5821" i="1"/>
  <c r="R5821" i="1"/>
  <c r="Q5825" i="1"/>
  <c r="R5825" i="1"/>
  <c r="R5704" i="1"/>
  <c r="R5832" i="1"/>
  <c r="R5840" i="1"/>
  <c r="R5848" i="1"/>
  <c r="R5856" i="1"/>
  <c r="R5864" i="1"/>
  <c r="R5872" i="1"/>
  <c r="R5880" i="1"/>
  <c r="R5888" i="1"/>
  <c r="R5896" i="1"/>
  <c r="R5904" i="1"/>
  <c r="R5912" i="1"/>
  <c r="R5920" i="1"/>
  <c r="R5928" i="1"/>
  <c r="R5936" i="1"/>
  <c r="R5944" i="1"/>
  <c r="R5952" i="1"/>
  <c r="R5960" i="1"/>
  <c r="R5968" i="1"/>
  <c r="R5976" i="1"/>
  <c r="R5984" i="1"/>
  <c r="R6144" i="1"/>
  <c r="R6160" i="1"/>
  <c r="R6176" i="1"/>
  <c r="R6192" i="1"/>
  <c r="R6208" i="1"/>
  <c r="R6224" i="1"/>
  <c r="R6240" i="1"/>
  <c r="R6256" i="1"/>
  <c r="R6272" i="1"/>
  <c r="R6288" i="1"/>
  <c r="R6332" i="1"/>
  <c r="R6396" i="1"/>
  <c r="R6428" i="1"/>
  <c r="R6452" i="1"/>
  <c r="R6460" i="1"/>
  <c r="R6468" i="1"/>
  <c r="R6476" i="1"/>
  <c r="R6484" i="1"/>
  <c r="R6492" i="1"/>
  <c r="R6500" i="1"/>
  <c r="R6508" i="1"/>
  <c r="R6516" i="1"/>
  <c r="R6524" i="1"/>
  <c r="R6540" i="1"/>
  <c r="R6548" i="1"/>
  <c r="R6556" i="1"/>
  <c r="R6365" i="1"/>
  <c r="R6401" i="1"/>
  <c r="R6417" i="1"/>
  <c r="R6433" i="1"/>
  <c r="R6449" i="1"/>
  <c r="R6481" i="1"/>
  <c r="R6513" i="1"/>
  <c r="R6557" i="1"/>
  <c r="O6326" i="1"/>
  <c r="O6354" i="1"/>
  <c r="O6374" i="1"/>
  <c r="O6446" i="1"/>
  <c r="O6474" i="1"/>
  <c r="O6498" i="1"/>
  <c r="O6522" i="1"/>
  <c r="O6546" i="1"/>
  <c r="R4121" i="1"/>
  <c r="R4249" i="1"/>
  <c r="R4257" i="1"/>
  <c r="R4265" i="1"/>
  <c r="R4273" i="1"/>
  <c r="R4281" i="1"/>
  <c r="R4289" i="1"/>
  <c r="R4297" i="1"/>
  <c r="R4305" i="1"/>
  <c r="R4313" i="1"/>
  <c r="R4321" i="1"/>
  <c r="Q4330" i="1"/>
  <c r="Q4334" i="1"/>
  <c r="R4334" i="1"/>
  <c r="Q4338" i="1"/>
  <c r="Q4342" i="1"/>
  <c r="R4342" i="1"/>
  <c r="Q4346" i="1"/>
  <c r="Q4350" i="1"/>
  <c r="R4350" i="1"/>
  <c r="Q4354" i="1"/>
  <c r="Q4358" i="1"/>
  <c r="R4358" i="1"/>
  <c r="Q4362" i="1"/>
  <c r="Q4331" i="1"/>
  <c r="R4331" i="1"/>
  <c r="Q4335" i="1"/>
  <c r="R4335" i="1"/>
  <c r="Q4339" i="1"/>
  <c r="R4339" i="1"/>
  <c r="Q4343" i="1"/>
  <c r="R4343" i="1"/>
  <c r="Q4347" i="1"/>
  <c r="R4347" i="1"/>
  <c r="Q4351" i="1"/>
  <c r="R4351" i="1"/>
  <c r="Q4355" i="1"/>
  <c r="R4355" i="1"/>
  <c r="Q4359" i="1"/>
  <c r="R4359" i="1"/>
  <c r="Q4332" i="1"/>
  <c r="R4332" i="1"/>
  <c r="Q4336" i="1"/>
  <c r="R4336" i="1"/>
  <c r="Q4340" i="1"/>
  <c r="R4340" i="1"/>
  <c r="Q4344" i="1"/>
  <c r="R4344" i="1"/>
  <c r="Q4348" i="1"/>
  <c r="R4348" i="1"/>
  <c r="Q4352" i="1"/>
  <c r="R4352" i="1"/>
  <c r="Q4356" i="1"/>
  <c r="R4356" i="1"/>
  <c r="Q4360" i="1"/>
  <c r="R4360" i="1"/>
  <c r="Q4329" i="1"/>
  <c r="R4329" i="1"/>
  <c r="Q4333" i="1"/>
  <c r="Q4337" i="1"/>
  <c r="R4337" i="1"/>
  <c r="Q4341" i="1"/>
  <c r="Q4345" i="1"/>
  <c r="R4345" i="1"/>
  <c r="Q4349" i="1"/>
  <c r="Q4353" i="1"/>
  <c r="R4353" i="1"/>
  <c r="Q4357" i="1"/>
  <c r="Q4361" i="1"/>
  <c r="R4361" i="1"/>
  <c r="R4369" i="1"/>
  <c r="R4385" i="1"/>
  <c r="R4401" i="1"/>
  <c r="R4417" i="1"/>
  <c r="R4433" i="1"/>
  <c r="R4449" i="1"/>
  <c r="R4465" i="1"/>
  <c r="R4481" i="1"/>
  <c r="R4497" i="1"/>
  <c r="R4561" i="1"/>
  <c r="R4593" i="1"/>
  <c r="R4625" i="1"/>
  <c r="R4657" i="1"/>
  <c r="Q4682" i="1"/>
  <c r="Q4686" i="1"/>
  <c r="R4686" i="1"/>
  <c r="Q4690" i="1"/>
  <c r="R4690" i="1"/>
  <c r="Q4694" i="1"/>
  <c r="R4694" i="1"/>
  <c r="Q4698" i="1"/>
  <c r="Q4702" i="1"/>
  <c r="R4702" i="1"/>
  <c r="Q4706" i="1"/>
  <c r="R4706" i="1"/>
  <c r="Q4710" i="1"/>
  <c r="R4710" i="1"/>
  <c r="Q4714" i="1"/>
  <c r="Q4718" i="1"/>
  <c r="R4718" i="1"/>
  <c r="Q4722" i="1"/>
  <c r="R4722" i="1"/>
  <c r="Q4726" i="1"/>
  <c r="R4726" i="1"/>
  <c r="Q4730" i="1"/>
  <c r="Q4734" i="1"/>
  <c r="R4734" i="1"/>
  <c r="Q4738" i="1"/>
  <c r="R4738" i="1"/>
  <c r="Q4742" i="1"/>
  <c r="R4742" i="1"/>
  <c r="Q4746" i="1"/>
  <c r="Q4750" i="1"/>
  <c r="R4750" i="1"/>
  <c r="Q4754" i="1"/>
  <c r="R4754" i="1"/>
  <c r="Q4758" i="1"/>
  <c r="R4758" i="1"/>
  <c r="Q4762" i="1"/>
  <c r="Q4766" i="1"/>
  <c r="R4766" i="1"/>
  <c r="Q4770" i="1"/>
  <c r="R4770" i="1"/>
  <c r="Q4774" i="1"/>
  <c r="R4774" i="1"/>
  <c r="Q4778" i="1"/>
  <c r="Q4782" i="1"/>
  <c r="R4782" i="1"/>
  <c r="Q4786" i="1"/>
  <c r="R4786" i="1"/>
  <c r="Q4790" i="1"/>
  <c r="R4790" i="1"/>
  <c r="Q4794" i="1"/>
  <c r="Q4683" i="1"/>
  <c r="R4683" i="1"/>
  <c r="Q4687" i="1"/>
  <c r="Q4691" i="1"/>
  <c r="R4691" i="1"/>
  <c r="Q4695" i="1"/>
  <c r="R4695" i="1"/>
  <c r="Q4699" i="1"/>
  <c r="R4699" i="1"/>
  <c r="Q4703" i="1"/>
  <c r="Q4707" i="1"/>
  <c r="R4707" i="1"/>
  <c r="Q4711" i="1"/>
  <c r="R4711" i="1"/>
  <c r="Q4715" i="1"/>
  <c r="R4715" i="1"/>
  <c r="Q4719" i="1"/>
  <c r="Q4723" i="1"/>
  <c r="R4723" i="1"/>
  <c r="Q4727" i="1"/>
  <c r="R4727" i="1"/>
  <c r="Q4731" i="1"/>
  <c r="R4731" i="1"/>
  <c r="Q4735" i="1"/>
  <c r="Q4739" i="1"/>
  <c r="R4739" i="1"/>
  <c r="Q4743" i="1"/>
  <c r="R4743" i="1"/>
  <c r="Q4747" i="1"/>
  <c r="R4747" i="1"/>
  <c r="Q4751" i="1"/>
  <c r="Q4755" i="1"/>
  <c r="R4755" i="1"/>
  <c r="Q4759" i="1"/>
  <c r="R4759" i="1"/>
  <c r="Q4763" i="1"/>
  <c r="R4763" i="1"/>
  <c r="Q4767" i="1"/>
  <c r="Q4771" i="1"/>
  <c r="R4771" i="1"/>
  <c r="Q4775" i="1"/>
  <c r="R4775" i="1"/>
  <c r="Q4779" i="1"/>
  <c r="R4779" i="1"/>
  <c r="Q4783" i="1"/>
  <c r="Q4787" i="1"/>
  <c r="R4787" i="1"/>
  <c r="Q4791" i="1"/>
  <c r="R4791" i="1"/>
  <c r="Q4795" i="1"/>
  <c r="R4795" i="1"/>
  <c r="Q4684" i="1"/>
  <c r="R4684" i="1"/>
  <c r="Q4688" i="1"/>
  <c r="R4688" i="1"/>
  <c r="Q4692" i="1"/>
  <c r="R4692" i="1"/>
  <c r="Q4696" i="1"/>
  <c r="R4696" i="1"/>
  <c r="Q4700" i="1"/>
  <c r="R4700" i="1"/>
  <c r="Q4704" i="1"/>
  <c r="R4704" i="1"/>
  <c r="Q4708" i="1"/>
  <c r="R4708" i="1"/>
  <c r="Q4712" i="1"/>
  <c r="R4712" i="1"/>
  <c r="Q4716" i="1"/>
  <c r="R4716" i="1"/>
  <c r="Q4720" i="1"/>
  <c r="R4720" i="1"/>
  <c r="Q4724" i="1"/>
  <c r="R4724" i="1"/>
  <c r="Q4728" i="1"/>
  <c r="R4728" i="1"/>
  <c r="Q4732" i="1"/>
  <c r="R4732" i="1"/>
  <c r="Q4736" i="1"/>
  <c r="R4736" i="1"/>
  <c r="Q4740" i="1"/>
  <c r="R4740" i="1"/>
  <c r="Q4744" i="1"/>
  <c r="R4744" i="1"/>
  <c r="Q4748" i="1"/>
  <c r="R4748" i="1"/>
  <c r="Q4752" i="1"/>
  <c r="R4752" i="1"/>
  <c r="Q4756" i="1"/>
  <c r="R4756" i="1"/>
  <c r="Q4760" i="1"/>
  <c r="R4760" i="1"/>
  <c r="Q4764" i="1"/>
  <c r="R4764" i="1"/>
  <c r="Q4768" i="1"/>
  <c r="R4768" i="1"/>
  <c r="Q4772" i="1"/>
  <c r="R4772" i="1"/>
  <c r="Q4776" i="1"/>
  <c r="R4776" i="1"/>
  <c r="Q4780" i="1"/>
  <c r="R4780" i="1"/>
  <c r="Q4784" i="1"/>
  <c r="R4784" i="1"/>
  <c r="Q4788" i="1"/>
  <c r="R4788" i="1"/>
  <c r="Q4792" i="1"/>
  <c r="R4792" i="1"/>
  <c r="Q4796" i="1"/>
  <c r="R4796" i="1"/>
  <c r="Q4681" i="1"/>
  <c r="R4681" i="1"/>
  <c r="Q4685" i="1"/>
  <c r="Q4689" i="1"/>
  <c r="R4689" i="1"/>
  <c r="Q4693" i="1"/>
  <c r="R4693" i="1"/>
  <c r="Q4697" i="1"/>
  <c r="R4697" i="1"/>
  <c r="Q4701" i="1"/>
  <c r="Q4705" i="1"/>
  <c r="R4705" i="1"/>
  <c r="Q4709" i="1"/>
  <c r="R4709" i="1"/>
  <c r="Q4713" i="1"/>
  <c r="R4713" i="1"/>
  <c r="Q4717" i="1"/>
  <c r="Q4721" i="1"/>
  <c r="R4721" i="1"/>
  <c r="Q4725" i="1"/>
  <c r="R4725" i="1"/>
  <c r="Q4729" i="1"/>
  <c r="R4729" i="1"/>
  <c r="Q4733" i="1"/>
  <c r="Q4737" i="1"/>
  <c r="R4737" i="1"/>
  <c r="Q4741" i="1"/>
  <c r="R4741" i="1"/>
  <c r="Q4745" i="1"/>
  <c r="R4745" i="1"/>
  <c r="Q4749" i="1"/>
  <c r="Q4753" i="1"/>
  <c r="R4753" i="1"/>
  <c r="Q4757" i="1"/>
  <c r="R4757" i="1"/>
  <c r="Q4761" i="1"/>
  <c r="R4761" i="1"/>
  <c r="Q4765" i="1"/>
  <c r="Q4769" i="1"/>
  <c r="R4769" i="1"/>
  <c r="Q4773" i="1"/>
  <c r="R4773" i="1"/>
  <c r="Q4777" i="1"/>
  <c r="R4777" i="1"/>
  <c r="Q4781" i="1"/>
  <c r="Q4785" i="1"/>
  <c r="Q4789" i="1"/>
  <c r="R4789" i="1"/>
  <c r="Q4793" i="1"/>
  <c r="R4793" i="1"/>
  <c r="R4785" i="1"/>
  <c r="R4905" i="1"/>
  <c r="R4921" i="1"/>
  <c r="R4937" i="1"/>
  <c r="R4953" i="1"/>
  <c r="R4961" i="1"/>
  <c r="R4969" i="1"/>
  <c r="R4977" i="1"/>
  <c r="R4985" i="1"/>
  <c r="R5001" i="1"/>
  <c r="R5017" i="1"/>
  <c r="R5033" i="1"/>
  <c r="R5057" i="1"/>
  <c r="R5089" i="1"/>
  <c r="R5113" i="1"/>
  <c r="R5129" i="1"/>
  <c r="R5185" i="1"/>
  <c r="R5201" i="1"/>
  <c r="R5217" i="1"/>
  <c r="R5233" i="1"/>
  <c r="R5249" i="1"/>
  <c r="R5265" i="1"/>
  <c r="Q5460" i="1"/>
  <c r="R5460" i="1"/>
  <c r="Q5464" i="1"/>
  <c r="R5464" i="1"/>
  <c r="Q5468" i="1"/>
  <c r="R5468" i="1"/>
  <c r="Q5472" i="1"/>
  <c r="R5472" i="1"/>
  <c r="Q5476" i="1"/>
  <c r="R5476" i="1"/>
  <c r="Q5480" i="1"/>
  <c r="R5480" i="1"/>
  <c r="Q5484" i="1"/>
  <c r="R5484" i="1"/>
  <c r="Q5488" i="1"/>
  <c r="R5488" i="1"/>
  <c r="Q5492" i="1"/>
  <c r="R5492" i="1"/>
  <c r="Q5496" i="1"/>
  <c r="R5496" i="1"/>
  <c r="Q5500" i="1"/>
  <c r="R5500" i="1"/>
  <c r="Q5504" i="1"/>
  <c r="R5504" i="1"/>
  <c r="Q5508" i="1"/>
  <c r="R5508" i="1"/>
  <c r="Q5457" i="1"/>
  <c r="R5457" i="1"/>
  <c r="Q5462" i="1"/>
  <c r="R5462" i="1"/>
  <c r="Q5467" i="1"/>
  <c r="R5467" i="1"/>
  <c r="Q5473" i="1"/>
  <c r="R5473" i="1"/>
  <c r="Q5478" i="1"/>
  <c r="R5478" i="1"/>
  <c r="Q5483" i="1"/>
  <c r="R5483" i="1"/>
  <c r="Q5489" i="1"/>
  <c r="R5489" i="1"/>
  <c r="Q5494" i="1"/>
  <c r="R5494" i="1"/>
  <c r="Q5499" i="1"/>
  <c r="R5499" i="1"/>
  <c r="Q5505" i="1"/>
  <c r="R5505" i="1"/>
  <c r="Q5510" i="1"/>
  <c r="R5510" i="1"/>
  <c r="Q5514" i="1"/>
  <c r="R5514" i="1"/>
  <c r="Q5518" i="1"/>
  <c r="R5518" i="1"/>
  <c r="Q5522" i="1"/>
  <c r="R5522" i="1"/>
  <c r="Q5526" i="1"/>
  <c r="R5526" i="1"/>
  <c r="Q5530" i="1"/>
  <c r="R5530" i="1"/>
  <c r="Q5458" i="1"/>
  <c r="Q5463" i="1"/>
  <c r="R5463" i="1"/>
  <c r="Q5469" i="1"/>
  <c r="R5469" i="1"/>
  <c r="Q5474" i="1"/>
  <c r="R5474" i="1"/>
  <c r="Q5479" i="1"/>
  <c r="Q5485" i="1"/>
  <c r="R5485" i="1"/>
  <c r="Q5490" i="1"/>
  <c r="Q5495" i="1"/>
  <c r="R5495" i="1"/>
  <c r="Q5501" i="1"/>
  <c r="R5501" i="1"/>
  <c r="Q5506" i="1"/>
  <c r="R5506" i="1"/>
  <c r="Q5511" i="1"/>
  <c r="Q5515" i="1"/>
  <c r="R5515" i="1"/>
  <c r="Q5519" i="1"/>
  <c r="Q5523" i="1"/>
  <c r="R5523" i="1"/>
  <c r="Q5527" i="1"/>
  <c r="Q5531" i="1"/>
  <c r="R5531" i="1"/>
  <c r="Q5459" i="1"/>
  <c r="R5459" i="1"/>
  <c r="Q5465" i="1"/>
  <c r="R5465" i="1"/>
  <c r="Q5470" i="1"/>
  <c r="R5470" i="1"/>
  <c r="Q5475" i="1"/>
  <c r="R5475" i="1"/>
  <c r="Q5481" i="1"/>
  <c r="Q5486" i="1"/>
  <c r="R5486" i="1"/>
  <c r="Q5491" i="1"/>
  <c r="R5491" i="1"/>
  <c r="Q5497" i="1"/>
  <c r="R5497" i="1"/>
  <c r="Q5502" i="1"/>
  <c r="R5502" i="1"/>
  <c r="Q5507" i="1"/>
  <c r="R5507" i="1"/>
  <c r="Q5512" i="1"/>
  <c r="R5512" i="1"/>
  <c r="Q5516" i="1"/>
  <c r="R5516" i="1"/>
  <c r="Q5520" i="1"/>
  <c r="R5520" i="1"/>
  <c r="Q5524" i="1"/>
  <c r="R5524" i="1"/>
  <c r="Q5528" i="1"/>
  <c r="R5528" i="1"/>
  <c r="Q5532" i="1"/>
  <c r="R5532" i="1"/>
  <c r="Q5461" i="1"/>
  <c r="R5461" i="1"/>
  <c r="Q5466" i="1"/>
  <c r="R5466" i="1"/>
  <c r="Q5471" i="1"/>
  <c r="Q5477" i="1"/>
  <c r="R5477" i="1"/>
  <c r="Q5482" i="1"/>
  <c r="Q5487" i="1"/>
  <c r="Q5493" i="1"/>
  <c r="R5493" i="1"/>
  <c r="Q5498" i="1"/>
  <c r="R5498" i="1"/>
  <c r="Q5503" i="1"/>
  <c r="Q5509" i="1"/>
  <c r="R5509" i="1"/>
  <c r="Q5513" i="1"/>
  <c r="R5513" i="1"/>
  <c r="Q5517" i="1"/>
  <c r="R5517" i="1"/>
  <c r="Q5521" i="1"/>
  <c r="R5521" i="1"/>
  <c r="Q5525" i="1"/>
  <c r="R5525" i="1"/>
  <c r="Q5529" i="1"/>
  <c r="R5529" i="1"/>
  <c r="Q5533" i="1"/>
  <c r="R5533" i="1"/>
  <c r="R5481" i="1"/>
  <c r="R5537" i="1"/>
  <c r="R5545" i="1"/>
  <c r="R5553" i="1"/>
  <c r="R5561" i="1"/>
  <c r="R5569" i="1"/>
  <c r="R5577" i="1"/>
  <c r="R5585" i="1"/>
  <c r="R5593" i="1"/>
  <c r="R5601" i="1"/>
  <c r="R5609" i="1"/>
  <c r="R5617" i="1"/>
  <c r="R5625" i="1"/>
  <c r="R5633" i="1"/>
  <c r="R5641" i="1"/>
  <c r="R5649" i="1"/>
  <c r="R5657" i="1"/>
  <c r="R5665" i="1"/>
  <c r="R5673" i="1"/>
  <c r="R5681" i="1"/>
  <c r="R5689" i="1"/>
  <c r="R5705" i="1"/>
  <c r="R5737" i="1"/>
  <c r="R5785" i="1"/>
  <c r="R5833" i="1"/>
  <c r="R5841" i="1"/>
  <c r="R5849" i="1"/>
  <c r="R5857" i="1"/>
  <c r="R5865" i="1"/>
  <c r="R5873" i="1"/>
  <c r="R5881" i="1"/>
  <c r="R5889" i="1"/>
  <c r="R5897" i="1"/>
  <c r="R5905" i="1"/>
  <c r="R5913" i="1"/>
  <c r="R5921" i="1"/>
  <c r="R5929" i="1"/>
  <c r="R5937" i="1"/>
  <c r="R5945" i="1"/>
  <c r="R5953" i="1"/>
  <c r="R5961" i="1"/>
  <c r="R5969" i="1"/>
  <c r="R5977" i="1"/>
  <c r="Q5986" i="1"/>
  <c r="R5986" i="1"/>
  <c r="Q5990" i="1"/>
  <c r="R5990" i="1"/>
  <c r="Q5994" i="1"/>
  <c r="Q5998" i="1"/>
  <c r="R5998" i="1"/>
  <c r="Q6002" i="1"/>
  <c r="R6002" i="1"/>
  <c r="Q6006" i="1"/>
  <c r="R6006" i="1"/>
  <c r="Q6010" i="1"/>
  <c r="R6010" i="1"/>
  <c r="Q6014" i="1"/>
  <c r="R6014" i="1"/>
  <c r="Q6018" i="1"/>
  <c r="R6018" i="1"/>
  <c r="Q6022" i="1"/>
  <c r="R6022" i="1"/>
  <c r="Q6026" i="1"/>
  <c r="R6026" i="1"/>
  <c r="Q6030" i="1"/>
  <c r="R6030" i="1"/>
  <c r="Q6034" i="1"/>
  <c r="R6034" i="1"/>
  <c r="Q6038" i="1"/>
  <c r="R6038" i="1"/>
  <c r="Q6042" i="1"/>
  <c r="R6042" i="1"/>
  <c r="Q6046" i="1"/>
  <c r="R6046" i="1"/>
  <c r="Q6050" i="1"/>
  <c r="Q6054" i="1"/>
  <c r="R6054" i="1"/>
  <c r="Q6058" i="1"/>
  <c r="Q6062" i="1"/>
  <c r="R6062" i="1"/>
  <c r="Q5987" i="1"/>
  <c r="R5987" i="1"/>
  <c r="Q5991" i="1"/>
  <c r="Q5995" i="1"/>
  <c r="R5995" i="1"/>
  <c r="Q5999" i="1"/>
  <c r="R5999" i="1"/>
  <c r="Q6003" i="1"/>
  <c r="R6003" i="1"/>
  <c r="Q6007" i="1"/>
  <c r="R6007" i="1"/>
  <c r="Q6011" i="1"/>
  <c r="R6011" i="1"/>
  <c r="Q6015" i="1"/>
  <c r="R6015" i="1"/>
  <c r="Q6019" i="1"/>
  <c r="R6019" i="1"/>
  <c r="Q6023" i="1"/>
  <c r="R6023" i="1"/>
  <c r="Q6027" i="1"/>
  <c r="R6027" i="1"/>
  <c r="Q6031" i="1"/>
  <c r="R6031" i="1"/>
  <c r="Q6035" i="1"/>
  <c r="R6035" i="1"/>
  <c r="Q6039" i="1"/>
  <c r="R6039" i="1"/>
  <c r="Q6043" i="1"/>
  <c r="R6043" i="1"/>
  <c r="Q6047" i="1"/>
  <c r="R6047" i="1"/>
  <c r="Q6051" i="1"/>
  <c r="R6051" i="1"/>
  <c r="Q6055" i="1"/>
  <c r="R6055" i="1"/>
  <c r="Q6059" i="1"/>
  <c r="R6059" i="1"/>
  <c r="Q6063" i="1"/>
  <c r="R6063" i="1"/>
  <c r="Q5988" i="1"/>
  <c r="R5988" i="1"/>
  <c r="Q5992" i="1"/>
  <c r="R5992" i="1"/>
  <c r="Q5996" i="1"/>
  <c r="R5996" i="1"/>
  <c r="Q6000" i="1"/>
  <c r="R6000" i="1"/>
  <c r="Q6004" i="1"/>
  <c r="R6004" i="1"/>
  <c r="Q6008" i="1"/>
  <c r="R6008" i="1"/>
  <c r="Q6012" i="1"/>
  <c r="R6012" i="1"/>
  <c r="Q6016" i="1"/>
  <c r="R6016" i="1"/>
  <c r="Q6020" i="1"/>
  <c r="R6020" i="1"/>
  <c r="Q6024" i="1"/>
  <c r="R6024" i="1"/>
  <c r="Q6028" i="1"/>
  <c r="R6028" i="1"/>
  <c r="Q6032" i="1"/>
  <c r="R6032" i="1"/>
  <c r="Q6036" i="1"/>
  <c r="R6036" i="1"/>
  <c r="Q6040" i="1"/>
  <c r="R6040" i="1"/>
  <c r="Q6044" i="1"/>
  <c r="R6044" i="1"/>
  <c r="Q6048" i="1"/>
  <c r="R6048" i="1"/>
  <c r="Q6052" i="1"/>
  <c r="R6052" i="1"/>
  <c r="Q6056" i="1"/>
  <c r="R6056" i="1"/>
  <c r="Q6060" i="1"/>
  <c r="R6060" i="1"/>
  <c r="Q6064" i="1"/>
  <c r="R6064" i="1"/>
  <c r="Q5985" i="1"/>
  <c r="R5985" i="1"/>
  <c r="Q5989" i="1"/>
  <c r="R5989" i="1"/>
  <c r="Q5993" i="1"/>
  <c r="R5993" i="1"/>
  <c r="Q5997" i="1"/>
  <c r="R5997" i="1"/>
  <c r="Q6001" i="1"/>
  <c r="R6001" i="1"/>
  <c r="Q6005" i="1"/>
  <c r="R6005" i="1"/>
  <c r="Q6009" i="1"/>
  <c r="R6009" i="1"/>
  <c r="Q6013" i="1"/>
  <c r="R6013" i="1"/>
  <c r="Q6017" i="1"/>
  <c r="R6017" i="1"/>
  <c r="Q6021" i="1"/>
  <c r="R6021" i="1"/>
  <c r="Q6025" i="1"/>
  <c r="R6025" i="1"/>
  <c r="Q6029" i="1"/>
  <c r="R6029" i="1"/>
  <c r="Q6033" i="1"/>
  <c r="R6033" i="1"/>
  <c r="Q6037" i="1"/>
  <c r="R6037" i="1"/>
  <c r="Q6041" i="1"/>
  <c r="R6041" i="1"/>
  <c r="Q6045" i="1"/>
  <c r="R6045" i="1"/>
  <c r="Q6049" i="1"/>
  <c r="R6049" i="1"/>
  <c r="Q6053" i="1"/>
  <c r="R6053" i="1"/>
  <c r="Q6057" i="1"/>
  <c r="R6057" i="1"/>
  <c r="Q6061" i="1"/>
  <c r="R6061" i="1"/>
  <c r="Q6066" i="1"/>
  <c r="R6066" i="1"/>
  <c r="Q6070" i="1"/>
  <c r="R6070" i="1"/>
  <c r="Q6074" i="1"/>
  <c r="R6074" i="1"/>
  <c r="Q6078" i="1"/>
  <c r="R6078" i="1"/>
  <c r="Q6082" i="1"/>
  <c r="R6082" i="1"/>
  <c r="Q6086" i="1"/>
  <c r="R6086" i="1"/>
  <c r="Q6090" i="1"/>
  <c r="R6090" i="1"/>
  <c r="Q6094" i="1"/>
  <c r="R6094" i="1"/>
  <c r="Q6098" i="1"/>
  <c r="R6098" i="1"/>
  <c r="Q6102" i="1"/>
  <c r="R6102" i="1"/>
  <c r="Q6106" i="1"/>
  <c r="R6106" i="1"/>
  <c r="Q6110" i="1"/>
  <c r="R6110" i="1"/>
  <c r="Q6114" i="1"/>
  <c r="R6114" i="1"/>
  <c r="Q6118" i="1"/>
  <c r="R6118" i="1"/>
  <c r="Q6122" i="1"/>
  <c r="Q6126" i="1"/>
  <c r="R6126" i="1"/>
  <c r="Q6067" i="1"/>
  <c r="R6067" i="1"/>
  <c r="Q6071" i="1"/>
  <c r="R6071" i="1"/>
  <c r="Q6075" i="1"/>
  <c r="R6075" i="1"/>
  <c r="Q6079" i="1"/>
  <c r="Q6083" i="1"/>
  <c r="R6083" i="1"/>
  <c r="Q6087" i="1"/>
  <c r="R6087" i="1"/>
  <c r="Q6091" i="1"/>
  <c r="R6091" i="1"/>
  <c r="Q6095" i="1"/>
  <c r="R6095" i="1"/>
  <c r="Q6099" i="1"/>
  <c r="R6099" i="1"/>
  <c r="Q6103" i="1"/>
  <c r="R6103" i="1"/>
  <c r="Q6107" i="1"/>
  <c r="R6107" i="1"/>
  <c r="Q6111" i="1"/>
  <c r="Q6115" i="1"/>
  <c r="R6115" i="1"/>
  <c r="Q6119" i="1"/>
  <c r="R6119" i="1"/>
  <c r="Q6123" i="1"/>
  <c r="R6123" i="1"/>
  <c r="Q6068" i="1"/>
  <c r="R6068" i="1"/>
  <c r="Q6072" i="1"/>
  <c r="R6072" i="1"/>
  <c r="Q6076" i="1"/>
  <c r="R6076" i="1"/>
  <c r="Q6080" i="1"/>
  <c r="R6080" i="1"/>
  <c r="Q6084" i="1"/>
  <c r="R6084" i="1"/>
  <c r="Q6088" i="1"/>
  <c r="R6088" i="1"/>
  <c r="Q6092" i="1"/>
  <c r="R6092" i="1"/>
  <c r="Q6096" i="1"/>
  <c r="R6096" i="1"/>
  <c r="Q6100" i="1"/>
  <c r="R6100" i="1"/>
  <c r="Q6104" i="1"/>
  <c r="R6104" i="1"/>
  <c r="Q6108" i="1"/>
  <c r="R6108" i="1"/>
  <c r="Q6112" i="1"/>
  <c r="R6112" i="1"/>
  <c r="Q6116" i="1"/>
  <c r="R6116" i="1"/>
  <c r="Q6120" i="1"/>
  <c r="R6120" i="1"/>
  <c r="Q6124" i="1"/>
  <c r="R6124" i="1"/>
  <c r="Q6065" i="1"/>
  <c r="R6065" i="1"/>
  <c r="Q6069" i="1"/>
  <c r="R6069" i="1"/>
  <c r="Q6073" i="1"/>
  <c r="R6073" i="1"/>
  <c r="Q6077" i="1"/>
  <c r="R6077" i="1"/>
  <c r="Q6081" i="1"/>
  <c r="R6081" i="1"/>
  <c r="Q6085" i="1"/>
  <c r="R6085" i="1"/>
  <c r="Q6089" i="1"/>
  <c r="R6089" i="1"/>
  <c r="Q6093" i="1"/>
  <c r="R6093" i="1"/>
  <c r="Q6097" i="1"/>
  <c r="R6097" i="1"/>
  <c r="Q6101" i="1"/>
  <c r="R6101" i="1"/>
  <c r="Q6105" i="1"/>
  <c r="R6105" i="1"/>
  <c r="Q6109" i="1"/>
  <c r="R6109" i="1"/>
  <c r="Q6113" i="1"/>
  <c r="R6113" i="1"/>
  <c r="Q6117" i="1"/>
  <c r="R6117" i="1"/>
  <c r="Q6121" i="1"/>
  <c r="R6121" i="1"/>
  <c r="Q6125" i="1"/>
  <c r="R6125" i="1"/>
  <c r="R6145" i="1"/>
  <c r="R6161" i="1"/>
  <c r="R6177" i="1"/>
  <c r="R6193" i="1"/>
  <c r="R6209" i="1"/>
  <c r="R6225" i="1"/>
  <c r="R6241" i="1"/>
  <c r="R6257" i="1"/>
  <c r="R6273" i="1"/>
  <c r="R6289" i="1"/>
  <c r="R6297" i="1"/>
  <c r="R6305" i="1"/>
  <c r="R6313" i="1"/>
  <c r="R6321" i="1"/>
  <c r="R6329" i="1"/>
  <c r="R6345" i="1"/>
  <c r="R6361" i="1"/>
  <c r="R6377" i="1"/>
  <c r="R6393" i="1"/>
  <c r="R6405" i="1"/>
  <c r="R6453" i="1"/>
  <c r="R6469" i="1"/>
  <c r="R6485" i="1"/>
  <c r="R6501" i="1"/>
  <c r="R6517" i="1"/>
  <c r="R6537" i="1"/>
  <c r="R6549" i="1"/>
  <c r="R6330" i="1"/>
  <c r="R6378" i="1"/>
  <c r="R6402" i="1"/>
  <c r="R6426" i="1"/>
  <c r="R6450" i="1"/>
  <c r="R6526" i="1"/>
  <c r="R6550" i="1"/>
  <c r="O4722" i="1"/>
  <c r="O4818" i="1"/>
  <c r="O4826" i="1"/>
  <c r="O4834" i="1"/>
  <c r="O4978" i="1"/>
  <c r="O4986" i="1"/>
  <c r="O4994" i="1"/>
  <c r="O5002" i="1"/>
  <c r="O5010" i="1"/>
  <c r="O5018" i="1"/>
  <c r="O5026" i="1"/>
  <c r="R5042" i="1"/>
  <c r="R5050" i="1"/>
  <c r="R5058" i="1"/>
  <c r="R5066" i="1"/>
  <c r="R5074" i="1"/>
  <c r="R5082" i="1"/>
  <c r="R5090" i="1"/>
  <c r="R5098" i="1"/>
  <c r="R5106" i="1"/>
  <c r="R5122" i="1"/>
  <c r="R5138" i="1"/>
  <c r="R5194" i="1"/>
  <c r="R5210" i="1"/>
  <c r="R5226" i="1"/>
  <c r="R5242" i="1"/>
  <c r="R5258" i="1"/>
  <c r="Q5274" i="1"/>
  <c r="R5274" i="1"/>
  <c r="Q5278" i="1"/>
  <c r="R5278" i="1"/>
  <c r="Q5282" i="1"/>
  <c r="R5282" i="1"/>
  <c r="Q5286" i="1"/>
  <c r="R5286" i="1"/>
  <c r="Q5290" i="1"/>
  <c r="R5290" i="1"/>
  <c r="Q5294" i="1"/>
  <c r="R5294" i="1"/>
  <c r="Q5298" i="1"/>
  <c r="R5298" i="1"/>
  <c r="Q5275" i="1"/>
  <c r="R5275" i="1"/>
  <c r="Q5279" i="1"/>
  <c r="R5279" i="1"/>
  <c r="Q5283" i="1"/>
  <c r="R5283" i="1"/>
  <c r="Q5287" i="1"/>
  <c r="R5287" i="1"/>
  <c r="Q5291" i="1"/>
  <c r="R5291" i="1"/>
  <c r="Q5295" i="1"/>
  <c r="R5295" i="1"/>
  <c r="Q5299" i="1"/>
  <c r="R5299" i="1"/>
  <c r="Q5276" i="1"/>
  <c r="R5276" i="1"/>
  <c r="Q5280" i="1"/>
  <c r="R5280" i="1"/>
  <c r="Q5284" i="1"/>
  <c r="R5284" i="1"/>
  <c r="Q5288" i="1"/>
  <c r="R5288" i="1"/>
  <c r="Q5292" i="1"/>
  <c r="R5292" i="1"/>
  <c r="Q5296" i="1"/>
  <c r="R5296" i="1"/>
  <c r="Q5300" i="1"/>
  <c r="R5300" i="1"/>
  <c r="Q5277" i="1"/>
  <c r="Q5281" i="1"/>
  <c r="R5281" i="1"/>
  <c r="Q5285" i="1"/>
  <c r="R5285" i="1"/>
  <c r="Q5289" i="1"/>
  <c r="R5289" i="1"/>
  <c r="Q5302" i="1"/>
  <c r="R5302" i="1"/>
  <c r="Q5293" i="1"/>
  <c r="R5293" i="1"/>
  <c r="Q5297" i="1"/>
  <c r="R5297" i="1"/>
  <c r="Q5301" i="1"/>
  <c r="R5301" i="1"/>
  <c r="Q5372" i="1"/>
  <c r="R5372" i="1"/>
  <c r="Q5376" i="1"/>
  <c r="R5376" i="1"/>
  <c r="Q5380" i="1"/>
  <c r="R5380" i="1"/>
  <c r="Q5384" i="1"/>
  <c r="R5384" i="1"/>
  <c r="Q5388" i="1"/>
  <c r="R5388" i="1"/>
  <c r="Q5392" i="1"/>
  <c r="R5392" i="1"/>
  <c r="Q5396" i="1"/>
  <c r="R5396" i="1"/>
  <c r="Q5400" i="1"/>
  <c r="R5400" i="1"/>
  <c r="Q5404" i="1"/>
  <c r="R5404" i="1"/>
  <c r="Q5408" i="1"/>
  <c r="R5408" i="1"/>
  <c r="Q5412" i="1"/>
  <c r="R5412" i="1"/>
  <c r="Q5416" i="1"/>
  <c r="R5416" i="1"/>
  <c r="Q5420" i="1"/>
  <c r="R5420" i="1"/>
  <c r="Q5424" i="1"/>
  <c r="R5424" i="1"/>
  <c r="Q5428" i="1"/>
  <c r="R5428" i="1"/>
  <c r="Q5432" i="1"/>
  <c r="R5432" i="1"/>
  <c r="Q5436" i="1"/>
  <c r="R5436" i="1"/>
  <c r="Q5440" i="1"/>
  <c r="R5440" i="1"/>
  <c r="Q5444" i="1"/>
  <c r="R5444" i="1"/>
  <c r="Q5448" i="1"/>
  <c r="R5448" i="1"/>
  <c r="Q5452" i="1"/>
  <c r="R5452" i="1"/>
  <c r="Q5456" i="1"/>
  <c r="R5456" i="1"/>
  <c r="Q5371" i="1"/>
  <c r="R5371" i="1"/>
  <c r="Q5377" i="1"/>
  <c r="R5377" i="1"/>
  <c r="Q5382" i="1"/>
  <c r="R5382" i="1"/>
  <c r="Q5387" i="1"/>
  <c r="R5387" i="1"/>
  <c r="Q5393" i="1"/>
  <c r="R5393" i="1"/>
  <c r="Q5398" i="1"/>
  <c r="R5398" i="1"/>
  <c r="Q5403" i="1"/>
  <c r="R5403" i="1"/>
  <c r="Q5409" i="1"/>
  <c r="R5409" i="1"/>
  <c r="Q5414" i="1"/>
  <c r="R5414" i="1"/>
  <c r="Q5419" i="1"/>
  <c r="R5419" i="1"/>
  <c r="Q5425" i="1"/>
  <c r="R5425" i="1"/>
  <c r="Q5430" i="1"/>
  <c r="R5430" i="1"/>
  <c r="Q5435" i="1"/>
  <c r="R5435" i="1"/>
  <c r="Q5441" i="1"/>
  <c r="R5441" i="1"/>
  <c r="Q5446" i="1"/>
  <c r="R5446" i="1"/>
  <c r="Q5451" i="1"/>
  <c r="R5451" i="1"/>
  <c r="Q5373" i="1"/>
  <c r="R5373" i="1"/>
  <c r="Q5378" i="1"/>
  <c r="Q5383" i="1"/>
  <c r="R5383" i="1"/>
  <c r="Q5389" i="1"/>
  <c r="R5389" i="1"/>
  <c r="Q5394" i="1"/>
  <c r="R5394" i="1"/>
  <c r="Q5399" i="1"/>
  <c r="R5399" i="1"/>
  <c r="Q5405" i="1"/>
  <c r="R5405" i="1"/>
  <c r="Q5410" i="1"/>
  <c r="R5410" i="1"/>
  <c r="Q5415" i="1"/>
  <c r="R5415" i="1"/>
  <c r="Q5421" i="1"/>
  <c r="R5421" i="1"/>
  <c r="Q5426" i="1"/>
  <c r="R5426" i="1"/>
  <c r="Q5431" i="1"/>
  <c r="R5431" i="1"/>
  <c r="Q5437" i="1"/>
  <c r="R5437" i="1"/>
  <c r="Q5442" i="1"/>
  <c r="R5442" i="1"/>
  <c r="Q5447" i="1"/>
  <c r="Q5453" i="1"/>
  <c r="R5453" i="1"/>
  <c r="Q5374" i="1"/>
  <c r="R5374" i="1"/>
  <c r="Q5379" i="1"/>
  <c r="R5379" i="1"/>
  <c r="Q5385" i="1"/>
  <c r="R5385" i="1"/>
  <c r="Q5390" i="1"/>
  <c r="R5390" i="1"/>
  <c r="Q5395" i="1"/>
  <c r="R5395" i="1"/>
  <c r="Q5401" i="1"/>
  <c r="R5401" i="1"/>
  <c r="Q5406" i="1"/>
  <c r="R5406" i="1"/>
  <c r="Q5411" i="1"/>
  <c r="R5411" i="1"/>
  <c r="Q5417" i="1"/>
  <c r="R5417" i="1"/>
  <c r="Q5422" i="1"/>
  <c r="R5422" i="1"/>
  <c r="Q5427" i="1"/>
  <c r="R5427" i="1"/>
  <c r="Q5433" i="1"/>
  <c r="R5433" i="1"/>
  <c r="Q5438" i="1"/>
  <c r="R5438" i="1"/>
  <c r="Q5443" i="1"/>
  <c r="R5443" i="1"/>
  <c r="Q5449" i="1"/>
  <c r="R5449" i="1"/>
  <c r="Q5454" i="1"/>
  <c r="R5454" i="1"/>
  <c r="Q5370" i="1"/>
  <c r="R5370" i="1"/>
  <c r="Q5375" i="1"/>
  <c r="Q5381" i="1"/>
  <c r="R5381" i="1"/>
  <c r="Q5386" i="1"/>
  <c r="R5386" i="1"/>
  <c r="Q5391" i="1"/>
  <c r="R5391" i="1"/>
  <c r="Q5397" i="1"/>
  <c r="R5397" i="1"/>
  <c r="Q5402" i="1"/>
  <c r="R5402" i="1"/>
  <c r="Q5407" i="1"/>
  <c r="Q5413" i="1"/>
  <c r="R5413" i="1"/>
  <c r="Q5418" i="1"/>
  <c r="R5418" i="1"/>
  <c r="Q5423" i="1"/>
  <c r="Q5429" i="1"/>
  <c r="R5429" i="1"/>
  <c r="Q5434" i="1"/>
  <c r="R5434" i="1"/>
  <c r="Q5439" i="1"/>
  <c r="Q5445" i="1"/>
  <c r="R5445" i="1"/>
  <c r="Q5450" i="1"/>
  <c r="R5450" i="1"/>
  <c r="Q5455" i="1"/>
  <c r="R5455" i="1"/>
  <c r="R5378" i="1"/>
  <c r="R5458" i="1"/>
  <c r="R5482" i="1"/>
  <c r="R5490" i="1"/>
  <c r="R5546" i="1"/>
  <c r="R5578" i="1"/>
  <c r="R5610" i="1"/>
  <c r="R5642" i="1"/>
  <c r="R5674" i="1"/>
  <c r="R5706" i="1"/>
  <c r="R5754" i="1"/>
  <c r="R5802" i="1"/>
  <c r="R5834" i="1"/>
  <c r="R5866" i="1"/>
  <c r="R5898" i="1"/>
  <c r="R5930" i="1"/>
  <c r="R5962" i="1"/>
  <c r="R5994" i="1"/>
  <c r="R6050" i="1"/>
  <c r="R6058" i="1"/>
  <c r="R6122" i="1"/>
  <c r="R6138" i="1"/>
  <c r="R6154" i="1"/>
  <c r="R6170" i="1"/>
  <c r="R6186" i="1"/>
  <c r="R6202" i="1"/>
  <c r="R6218" i="1"/>
  <c r="R6234" i="1"/>
  <c r="R6250" i="1"/>
  <c r="R6266" i="1"/>
  <c r="R6282" i="1"/>
  <c r="R6298" i="1"/>
  <c r="R6306" i="1"/>
  <c r="R6314" i="1"/>
  <c r="R6322" i="1"/>
  <c r="R6346" i="1"/>
  <c r="R6370" i="1"/>
  <c r="R6394" i="1"/>
  <c r="R6418" i="1"/>
  <c r="R6442" i="1"/>
  <c r="R6466" i="1"/>
  <c r="R6490" i="1"/>
  <c r="R6506" i="1"/>
  <c r="R6554" i="1"/>
  <c r="O5023" i="1"/>
  <c r="R5863" i="1"/>
  <c r="R5871" i="1"/>
  <c r="R5879" i="1"/>
  <c r="R5887" i="1"/>
  <c r="R5895" i="1"/>
  <c r="R5903" i="1"/>
  <c r="R5911" i="1"/>
  <c r="R5919" i="1"/>
  <c r="R5927" i="1"/>
  <c r="R5935" i="1"/>
  <c r="R5943" i="1"/>
  <c r="R5951" i="1"/>
  <c r="R5959" i="1"/>
  <c r="R5967" i="1"/>
  <c r="R5975" i="1"/>
  <c r="R5983" i="1"/>
  <c r="R5991" i="1"/>
  <c r="R6079" i="1"/>
  <c r="R6111" i="1"/>
  <c r="Q6130" i="1"/>
  <c r="R6130" i="1"/>
  <c r="Q6127" i="1"/>
  <c r="R6127" i="1"/>
  <c r="Q6131" i="1"/>
  <c r="R6131" i="1"/>
  <c r="Q6128" i="1"/>
  <c r="R6128" i="1"/>
  <c r="Q6129" i="1"/>
  <c r="R6129" i="1"/>
  <c r="R6135" i="1"/>
  <c r="R6143" i="1"/>
  <c r="R6159" i="1"/>
  <c r="R6167" i="1"/>
  <c r="R6175" i="1"/>
  <c r="R6191" i="1"/>
  <c r="R6199" i="1"/>
  <c r="R6207" i="1"/>
  <c r="R6223" i="1"/>
  <c r="R6231" i="1"/>
  <c r="R6239" i="1"/>
  <c r="R6255" i="1"/>
  <c r="R6263" i="1"/>
  <c r="R6271" i="1"/>
  <c r="R6287" i="1"/>
  <c r="R6295" i="1"/>
  <c r="R6303" i="1"/>
  <c r="R6311" i="1"/>
  <c r="R6319" i="1"/>
  <c r="R6327" i="1"/>
  <c r="R6335" i="1"/>
  <c r="R6343" i="1"/>
  <c r="R6351" i="1"/>
  <c r="R6359" i="1"/>
  <c r="R6367" i="1"/>
  <c r="R6375" i="1"/>
  <c r="R6383" i="1"/>
  <c r="R6391" i="1"/>
  <c r="R6399" i="1"/>
  <c r="R6407" i="1"/>
  <c r="R6415" i="1"/>
  <c r="R6423" i="1"/>
  <c r="R6431" i="1"/>
  <c r="R6439" i="1"/>
  <c r="R6447" i="1"/>
  <c r="R6455" i="1"/>
  <c r="R6463" i="1"/>
  <c r="R6471" i="1"/>
  <c r="R6479" i="1"/>
  <c r="R6487" i="1"/>
  <c r="R6495" i="1"/>
  <c r="R6503" i="1"/>
  <c r="R6511" i="1"/>
  <c r="R6519" i="1"/>
  <c r="R6535" i="1"/>
  <c r="R6559" i="1"/>
  <c r="R6567" i="1"/>
  <c r="Q5" i="1"/>
  <c r="R5" i="1"/>
  <c r="Q9" i="1"/>
  <c r="R9" i="1"/>
  <c r="Q13" i="1"/>
  <c r="R13" i="1"/>
  <c r="Q17" i="1"/>
  <c r="R17" i="1"/>
  <c r="Q21" i="1"/>
  <c r="R21" i="1"/>
  <c r="R2" i="1"/>
  <c r="Q6" i="1"/>
  <c r="R6" i="1"/>
  <c r="Q10" i="1"/>
  <c r="R10" i="1"/>
  <c r="Q14" i="1"/>
  <c r="R14" i="1"/>
  <c r="Q18" i="1"/>
  <c r="R18" i="1"/>
  <c r="Q22" i="1"/>
  <c r="R22" i="1"/>
  <c r="Q3" i="1"/>
  <c r="R3" i="1"/>
  <c r="Q7" i="1"/>
  <c r="R7" i="1"/>
  <c r="Q11" i="1"/>
  <c r="R11" i="1"/>
  <c r="Q15" i="1"/>
  <c r="R15" i="1"/>
  <c r="Q19" i="1"/>
  <c r="R19" i="1"/>
  <c r="Q23" i="1"/>
  <c r="R23" i="1"/>
  <c r="Q12" i="1"/>
  <c r="R12" i="1"/>
  <c r="Q16" i="1"/>
  <c r="R16" i="1"/>
  <c r="Q8" i="1"/>
  <c r="R8" i="1"/>
  <c r="Q4" i="1"/>
  <c r="R4" i="1"/>
  <c r="Q20" i="1"/>
  <c r="R20" i="1"/>
  <c r="O2519" i="1"/>
  <c r="O2527" i="1"/>
  <c r="O2535" i="1"/>
  <c r="O2543" i="1"/>
  <c r="O2551" i="1"/>
  <c r="O2559" i="1"/>
  <c r="O2567" i="1"/>
  <c r="O2575" i="1"/>
  <c r="O2623" i="1"/>
  <c r="O2631" i="1"/>
  <c r="O2639" i="1"/>
  <c r="O2647" i="1"/>
  <c r="O2655" i="1"/>
  <c r="O2663" i="1"/>
  <c r="O2671" i="1"/>
  <c r="O2679" i="1"/>
  <c r="O2687" i="1"/>
  <c r="O2695" i="1"/>
  <c r="O2727" i="1"/>
  <c r="O2735" i="1"/>
  <c r="O2743" i="1"/>
  <c r="O2751" i="1"/>
  <c r="O2759" i="1"/>
  <c r="O2767" i="1"/>
  <c r="O2775" i="1"/>
  <c r="O2783" i="1"/>
  <c r="O2791" i="1"/>
  <c r="O2807" i="1"/>
  <c r="O2815" i="1"/>
  <c r="O2823" i="1"/>
  <c r="O2831" i="1"/>
  <c r="O2839" i="1"/>
  <c r="O2847" i="1"/>
  <c r="O2863" i="1"/>
  <c r="O2871" i="1"/>
  <c r="O2879" i="1"/>
  <c r="O2887" i="1"/>
  <c r="O2903" i="1"/>
  <c r="O2911" i="1"/>
  <c r="O2919" i="1"/>
  <c r="O2927" i="1"/>
  <c r="O2935" i="1"/>
  <c r="O2943" i="1"/>
  <c r="O2967" i="1"/>
  <c r="O2975" i="1"/>
  <c r="O2983" i="1"/>
  <c r="O2991" i="1"/>
  <c r="O2999" i="1"/>
  <c r="O3007" i="1"/>
  <c r="O3015" i="1"/>
  <c r="O3023" i="1"/>
  <c r="O3031" i="1"/>
  <c r="O3039" i="1"/>
  <c r="O3047" i="1"/>
  <c r="O3111" i="1"/>
  <c r="O3119" i="1"/>
  <c r="O3127" i="1"/>
  <c r="O3135" i="1"/>
  <c r="O3143" i="1"/>
  <c r="O3151" i="1"/>
  <c r="O3159" i="1"/>
  <c r="O3167" i="1"/>
  <c r="O3191" i="1"/>
  <c r="O3199" i="1"/>
  <c r="O3207" i="1"/>
  <c r="O3215" i="1"/>
  <c r="O3223" i="1"/>
  <c r="O3231" i="1"/>
  <c r="O3247" i="1"/>
  <c r="O3255" i="1"/>
  <c r="O3263" i="1"/>
  <c r="O3271" i="1"/>
  <c r="O3279" i="1"/>
  <c r="O3287" i="1"/>
  <c r="O3295" i="1"/>
  <c r="O3303" i="1"/>
  <c r="O3311" i="1"/>
  <c r="O3319" i="1"/>
  <c r="O3327" i="1"/>
  <c r="O3335" i="1"/>
  <c r="O3391" i="1"/>
  <c r="O3399" i="1"/>
  <c r="O3407" i="1"/>
  <c r="O3415" i="1"/>
  <c r="O3423" i="1"/>
  <c r="O3431" i="1"/>
  <c r="O3439" i="1"/>
  <c r="O3447" i="1"/>
  <c r="O3455" i="1"/>
  <c r="O3463" i="1"/>
  <c r="O3471" i="1"/>
  <c r="O3519" i="1"/>
  <c r="O3527" i="1"/>
  <c r="O3535" i="1"/>
  <c r="O3543" i="1"/>
  <c r="O3551" i="1"/>
  <c r="O3559" i="1"/>
  <c r="O3567" i="1"/>
  <c r="O3575" i="1"/>
  <c r="O3583" i="1"/>
  <c r="O3591" i="1"/>
  <c r="O3631" i="1"/>
  <c r="O3639" i="1"/>
  <c r="O3647" i="1"/>
  <c r="O3655" i="1"/>
  <c r="O3663" i="1"/>
  <c r="O3671" i="1"/>
  <c r="O3687" i="1"/>
  <c r="O3695" i="1"/>
  <c r="O3703" i="1"/>
  <c r="O3711" i="1"/>
  <c r="O3719" i="1"/>
  <c r="O3727" i="1"/>
  <c r="O3735" i="1"/>
  <c r="O3759" i="1"/>
  <c r="O3767" i="1"/>
  <c r="O3775" i="1"/>
  <c r="O3783" i="1"/>
  <c r="O3791" i="1"/>
  <c r="O3799" i="1"/>
  <c r="O3807" i="1"/>
  <c r="O3815" i="1"/>
  <c r="O3831" i="1"/>
  <c r="O3839" i="1"/>
  <c r="O3847" i="1"/>
  <c r="O3855" i="1"/>
  <c r="O3863" i="1"/>
  <c r="O3871" i="1"/>
  <c r="O3879" i="1"/>
  <c r="O3887" i="1"/>
  <c r="O3895" i="1"/>
  <c r="O3943" i="1"/>
  <c r="O3951" i="1"/>
  <c r="O3959" i="1"/>
  <c r="O3967" i="1"/>
  <c r="O3975" i="1"/>
  <c r="O3983" i="1"/>
  <c r="O3991" i="1"/>
  <c r="O3999" i="1"/>
  <c r="O4015" i="1"/>
  <c r="O4023" i="1"/>
  <c r="O4031" i="1"/>
  <c r="O4039" i="1"/>
  <c r="O4047" i="1"/>
  <c r="O4055" i="1"/>
  <c r="O4063" i="1"/>
  <c r="O4071" i="1"/>
  <c r="O4079" i="1"/>
  <c r="O4087" i="1"/>
  <c r="O4095" i="1"/>
  <c r="O4103" i="1"/>
  <c r="O4183" i="1"/>
  <c r="O4191" i="1"/>
  <c r="O4199" i="1"/>
  <c r="O4207" i="1"/>
  <c r="O4215" i="1"/>
  <c r="O4223" i="1"/>
  <c r="O4231" i="1"/>
  <c r="O4239" i="1"/>
  <c r="O4247" i="1"/>
  <c r="O4255" i="1"/>
  <c r="O4263" i="1"/>
  <c r="O4271" i="1"/>
  <c r="O4279" i="1"/>
  <c r="O4287" i="1"/>
  <c r="O4295" i="1"/>
  <c r="O4303" i="1"/>
  <c r="O4335" i="1"/>
  <c r="O4343" i="1"/>
  <c r="O4351" i="1"/>
  <c r="O4359" i="1"/>
  <c r="O4367" i="1"/>
  <c r="O4375" i="1"/>
  <c r="O4383" i="1"/>
  <c r="O4391" i="1"/>
  <c r="O4399" i="1"/>
  <c r="O4407" i="1"/>
  <c r="O4415" i="1"/>
  <c r="O4423" i="1"/>
  <c r="O4471" i="1"/>
  <c r="O4479" i="1"/>
  <c r="O4487" i="1"/>
  <c r="O108" i="1"/>
  <c r="O116" i="1"/>
  <c r="O124" i="1"/>
  <c r="O132" i="1"/>
  <c r="O140" i="1"/>
  <c r="O148" i="1"/>
  <c r="O156" i="1"/>
  <c r="O164" i="1"/>
  <c r="O188" i="1"/>
  <c r="O196" i="1"/>
  <c r="O204" i="1"/>
  <c r="O212" i="1"/>
  <c r="O220" i="1"/>
  <c r="O228" i="1"/>
  <c r="O236" i="1"/>
  <c r="O244" i="1"/>
  <c r="O252" i="1"/>
  <c r="O260" i="1"/>
  <c r="O308" i="1"/>
  <c r="O316" i="1"/>
  <c r="O324" i="1"/>
  <c r="O332" i="1"/>
  <c r="O340" i="1"/>
  <c r="O348" i="1"/>
  <c r="O356" i="1"/>
  <c r="O388" i="1"/>
  <c r="O396" i="1"/>
  <c r="O404" i="1"/>
  <c r="O412" i="1"/>
  <c r="O420" i="1"/>
  <c r="O436" i="1"/>
  <c r="O444" i="1"/>
  <c r="O452" i="1"/>
  <c r="O460" i="1"/>
  <c r="O468" i="1"/>
  <c r="O476" i="1"/>
  <c r="O484" i="1"/>
  <c r="O492" i="1"/>
  <c r="O500" i="1"/>
  <c r="O516" i="1"/>
  <c r="O532" i="1"/>
  <c r="O540" i="1"/>
  <c r="O548" i="1"/>
  <c r="O556" i="1"/>
  <c r="O564" i="1"/>
  <c r="O572" i="1"/>
  <c r="O580" i="1"/>
  <c r="O588" i="1"/>
  <c r="O596" i="1"/>
  <c r="O604" i="1"/>
  <c r="O636" i="1"/>
  <c r="O644" i="1"/>
  <c r="O652" i="1"/>
  <c r="O660" i="1"/>
  <c r="O668" i="1"/>
  <c r="O676" i="1"/>
  <c r="O684" i="1"/>
  <c r="O692" i="1"/>
  <c r="O700" i="1"/>
  <c r="O708" i="1"/>
  <c r="O716" i="1"/>
  <c r="O756" i="1"/>
  <c r="O764" i="1"/>
  <c r="O780" i="1"/>
  <c r="O788" i="1"/>
  <c r="O796" i="1"/>
  <c r="O804" i="1"/>
  <c r="O812" i="1"/>
  <c r="O820" i="1"/>
  <c r="O828" i="1"/>
  <c r="O836" i="1"/>
  <c r="O844" i="1"/>
  <c r="O852" i="1"/>
  <c r="O868" i="1"/>
  <c r="O876" i="1"/>
  <c r="O884" i="1"/>
  <c r="O892" i="1"/>
  <c r="O900" i="1"/>
  <c r="O908" i="1"/>
  <c r="O916" i="1"/>
  <c r="O924" i="1"/>
  <c r="O940" i="1"/>
  <c r="O948" i="1"/>
  <c r="O956" i="1"/>
  <c r="O964" i="1"/>
  <c r="O972" i="1"/>
  <c r="O980" i="1"/>
  <c r="O988" i="1"/>
  <c r="O996" i="1"/>
  <c r="O1004" i="1"/>
  <c r="O1012" i="1"/>
  <c r="O1052" i="1"/>
  <c r="O1060" i="1"/>
  <c r="O1068" i="1"/>
  <c r="O1076" i="1"/>
  <c r="O1084" i="1"/>
  <c r="O1092" i="1"/>
  <c r="O1100" i="1"/>
  <c r="O1108" i="1"/>
  <c r="O1116" i="1"/>
  <c r="O1124" i="1"/>
  <c r="O1132" i="1"/>
  <c r="O1140" i="1"/>
  <c r="O1180" i="1"/>
  <c r="O1188" i="1"/>
  <c r="O1196" i="1"/>
  <c r="O1204" i="1"/>
  <c r="O1212" i="1"/>
  <c r="O1220" i="1"/>
  <c r="O1228" i="1"/>
  <c r="O1236" i="1"/>
  <c r="O1244" i="1"/>
  <c r="O1252" i="1"/>
  <c r="O1284" i="1"/>
  <c r="O1292" i="1"/>
  <c r="O1300" i="1"/>
  <c r="O1308" i="1"/>
  <c r="O1316" i="1"/>
  <c r="O1324" i="1"/>
  <c r="O1332" i="1"/>
  <c r="O1340" i="1"/>
  <c r="O1348" i="1"/>
  <c r="O1356" i="1"/>
  <c r="O1404" i="1"/>
  <c r="O1412" i="1"/>
  <c r="O1420" i="1"/>
  <c r="O1428" i="1"/>
  <c r="O1444" i="1"/>
  <c r="O1452" i="1"/>
  <c r="O1460" i="1"/>
  <c r="O1468" i="1"/>
  <c r="O1476" i="1"/>
  <c r="O1492" i="1"/>
  <c r="O1500" i="1"/>
  <c r="O1508" i="1"/>
  <c r="O1516" i="1"/>
  <c r="O1524" i="1"/>
  <c r="O1532" i="1"/>
  <c r="O1540" i="1"/>
  <c r="O1548" i="1"/>
  <c r="O1572" i="1"/>
  <c r="O1580" i="1"/>
  <c r="O1588" i="1"/>
  <c r="O1596" i="1"/>
  <c r="O1604" i="1"/>
  <c r="O1612" i="1"/>
  <c r="O1620" i="1"/>
  <c r="O1628" i="1"/>
  <c r="O1668" i="1"/>
  <c r="O1676" i="1"/>
  <c r="O1684" i="1"/>
  <c r="O1692" i="1"/>
  <c r="O1700" i="1"/>
  <c r="O1708" i="1"/>
  <c r="O1716" i="1"/>
  <c r="O1724" i="1"/>
  <c r="O1748" i="1"/>
  <c r="O1756" i="1"/>
  <c r="O1764" i="1"/>
  <c r="O1772" i="1"/>
  <c r="O1780" i="1"/>
  <c r="O1788" i="1"/>
  <c r="O1796" i="1"/>
  <c r="O1804" i="1"/>
  <c r="O1812" i="1"/>
  <c r="O1820" i="1"/>
  <c r="O1828" i="1"/>
  <c r="O1884" i="1"/>
  <c r="O1892" i="1"/>
  <c r="O1900" i="1"/>
  <c r="O1908" i="1"/>
  <c r="O1924" i="1"/>
  <c r="O1932" i="1"/>
  <c r="O1940" i="1"/>
  <c r="O1948" i="1"/>
  <c r="O1956" i="1"/>
  <c r="O1964" i="1"/>
  <c r="O1972" i="1"/>
  <c r="O1980" i="1"/>
  <c r="O1988" i="1"/>
  <c r="O2012" i="1"/>
  <c r="O2020" i="1"/>
  <c r="O2028" i="1"/>
  <c r="O2036" i="1"/>
  <c r="O2044" i="1"/>
  <c r="O2052" i="1"/>
  <c r="O2060" i="1"/>
  <c r="O2068" i="1"/>
  <c r="O2076" i="1"/>
  <c r="O2108" i="1"/>
  <c r="O2116" i="1"/>
  <c r="O2124" i="1"/>
  <c r="O2132" i="1"/>
  <c r="O2140" i="1"/>
  <c r="O2148" i="1"/>
  <c r="O2156" i="1"/>
  <c r="O2164" i="1"/>
  <c r="O2172" i="1"/>
  <c r="O2180" i="1"/>
  <c r="O2188" i="1"/>
  <c r="O2196" i="1"/>
  <c r="O2260" i="1"/>
  <c r="O2268" i="1"/>
  <c r="O2276" i="1"/>
  <c r="O2284" i="1"/>
  <c r="O2292" i="1"/>
  <c r="O2300" i="1"/>
  <c r="O2308" i="1"/>
  <c r="O2316" i="1"/>
  <c r="O2324" i="1"/>
  <c r="O2332" i="1"/>
  <c r="O2340" i="1"/>
  <c r="O2396" i="1"/>
  <c r="O2404" i="1"/>
  <c r="O2412" i="1"/>
  <c r="O2420" i="1"/>
  <c r="O2428" i="1"/>
  <c r="O2444" i="1"/>
  <c r="O2452" i="1"/>
  <c r="O2460" i="1"/>
  <c r="O2468" i="1"/>
  <c r="O2476" i="1"/>
  <c r="O2484" i="1"/>
  <c r="O2492" i="1"/>
  <c r="O2500" i="1"/>
  <c r="O2508" i="1"/>
  <c r="O2516" i="1"/>
  <c r="O2524" i="1"/>
  <c r="O2532" i="1"/>
  <c r="O2540" i="1"/>
  <c r="O2548" i="1"/>
  <c r="O2556" i="1"/>
  <c r="O2564" i="1"/>
  <c r="O2572" i="1"/>
  <c r="O2628" i="1"/>
  <c r="O2636" i="1"/>
  <c r="O2644" i="1"/>
  <c r="O2652" i="1"/>
  <c r="O2660" i="1"/>
  <c r="O2668" i="1"/>
  <c r="O2676" i="1"/>
  <c r="O2684" i="1"/>
  <c r="O2692" i="1"/>
  <c r="O2732" i="1"/>
  <c r="O2740" i="1"/>
  <c r="O2748" i="1"/>
  <c r="O2756" i="1"/>
  <c r="O2764" i="1"/>
  <c r="O2772" i="1"/>
  <c r="O2780" i="1"/>
  <c r="O2788" i="1"/>
  <c r="O2812" i="1"/>
  <c r="O2820" i="1"/>
  <c r="O2828" i="1"/>
  <c r="O2836" i="1"/>
  <c r="O2844" i="1"/>
  <c r="O2852" i="1"/>
  <c r="O2860" i="1"/>
  <c r="O2868" i="1"/>
  <c r="O2876" i="1"/>
  <c r="O2884" i="1"/>
  <c r="O2908" i="1"/>
  <c r="O2916" i="1"/>
  <c r="O2924" i="1"/>
  <c r="O2932" i="1"/>
  <c r="O2940" i="1"/>
  <c r="O2964" i="1"/>
  <c r="O2972" i="1"/>
  <c r="O2980" i="1"/>
  <c r="O2988" i="1"/>
  <c r="O2996" i="1"/>
  <c r="O3004" i="1"/>
  <c r="O3012" i="1"/>
  <c r="O3020" i="1"/>
  <c r="O3028" i="1"/>
  <c r="O3036" i="1"/>
  <c r="O3044" i="1"/>
  <c r="O3052" i="1"/>
  <c r="O3108" i="1"/>
  <c r="O3116" i="1"/>
  <c r="O3124" i="1"/>
  <c r="O3132" i="1"/>
  <c r="O3140" i="1"/>
  <c r="O3148" i="1"/>
  <c r="O3156" i="1"/>
  <c r="O3164" i="1"/>
  <c r="O3172" i="1"/>
  <c r="O3188" i="1"/>
  <c r="O3196" i="1"/>
  <c r="O3204" i="1"/>
  <c r="O3212" i="1"/>
  <c r="O3220" i="1"/>
  <c r="O3228" i="1"/>
  <c r="O3236" i="1"/>
  <c r="O3244" i="1"/>
  <c r="O3252" i="1"/>
  <c r="O3260" i="1"/>
  <c r="O3268" i="1"/>
  <c r="O3276" i="1"/>
  <c r="O3284" i="1"/>
  <c r="O3292" i="1"/>
  <c r="O3300" i="1"/>
  <c r="O3308" i="1"/>
  <c r="O3316" i="1"/>
  <c r="O3324" i="1"/>
  <c r="O3332" i="1"/>
  <c r="O3388" i="1"/>
  <c r="O3396" i="1"/>
  <c r="O3404" i="1"/>
  <c r="O3412" i="1"/>
  <c r="O3420" i="1"/>
  <c r="O3428" i="1"/>
  <c r="O3436" i="1"/>
  <c r="O3444" i="1"/>
  <c r="O3452" i="1"/>
  <c r="O3460" i="1"/>
  <c r="O3468" i="1"/>
  <c r="O3516" i="1"/>
  <c r="O3524" i="1"/>
  <c r="O3532" i="1"/>
  <c r="O3540" i="1"/>
  <c r="O3548" i="1"/>
  <c r="O3556" i="1"/>
  <c r="O3564" i="1"/>
  <c r="O3572" i="1"/>
  <c r="O3580" i="1"/>
  <c r="O3588" i="1"/>
  <c r="O3628" i="1"/>
  <c r="O3636" i="1"/>
  <c r="O3644" i="1"/>
  <c r="O3652" i="1"/>
  <c r="O3660" i="1"/>
  <c r="O3668" i="1"/>
  <c r="O3676" i="1"/>
  <c r="O3684" i="1"/>
  <c r="O3692" i="1"/>
  <c r="O3700" i="1"/>
  <c r="O3708" i="1"/>
  <c r="O3716" i="1"/>
  <c r="O3724" i="1"/>
  <c r="O3732" i="1"/>
  <c r="O3756" i="1"/>
  <c r="O3764" i="1"/>
  <c r="O3772" i="1"/>
  <c r="O3780" i="1"/>
  <c r="O3788" i="1"/>
  <c r="O3796" i="1"/>
  <c r="O3804" i="1"/>
  <c r="O3812" i="1"/>
  <c r="O3836" i="1"/>
  <c r="O3844" i="1"/>
  <c r="O3852" i="1"/>
  <c r="O3860" i="1"/>
  <c r="O3868" i="1"/>
  <c r="O3876" i="1"/>
  <c r="O3884" i="1"/>
  <c r="O3892" i="1"/>
  <c r="O3940" i="1"/>
  <c r="O3948" i="1"/>
  <c r="O3956" i="1"/>
  <c r="O3964" i="1"/>
  <c r="O3972" i="1"/>
  <c r="O3980" i="1"/>
  <c r="O3988" i="1"/>
  <c r="O3996" i="1"/>
  <c r="O4012" i="1"/>
  <c r="O4020" i="1"/>
  <c r="O4028" i="1"/>
  <c r="O4036" i="1"/>
  <c r="O4044" i="1"/>
  <c r="O4052" i="1"/>
  <c r="O4060" i="1"/>
  <c r="O4068" i="1"/>
  <c r="O4076" i="1"/>
  <c r="O4084" i="1"/>
  <c r="O4092" i="1"/>
  <c r="O4100" i="1"/>
  <c r="O4188" i="1"/>
  <c r="O4196" i="1"/>
  <c r="O4204" i="1"/>
  <c r="O4212" i="1"/>
  <c r="O4220" i="1"/>
  <c r="O4228" i="1"/>
  <c r="O4236" i="1"/>
  <c r="O4252" i="1"/>
  <c r="O4260" i="1"/>
  <c r="O4268" i="1"/>
  <c r="O4276" i="1"/>
  <c r="O4284" i="1"/>
  <c r="O4292" i="1"/>
  <c r="O4300" i="1"/>
  <c r="O4308" i="1"/>
  <c r="O4332" i="1"/>
  <c r="O4340" i="1"/>
  <c r="O4348" i="1"/>
  <c r="O4356" i="1"/>
  <c r="O4364" i="1"/>
  <c r="O4372" i="1"/>
  <c r="O4380" i="1"/>
  <c r="O4388" i="1"/>
  <c r="O4396" i="1"/>
  <c r="O4404" i="1"/>
  <c r="O4412" i="1"/>
  <c r="O4420" i="1"/>
  <c r="O4428" i="1"/>
  <c r="O4468" i="1"/>
  <c r="O4476" i="1"/>
  <c r="O4484" i="1"/>
  <c r="O4492" i="1"/>
  <c r="O4508" i="1"/>
  <c r="O4516" i="1"/>
  <c r="O4524" i="1"/>
  <c r="O4532" i="1"/>
  <c r="O4548" i="1"/>
  <c r="O4556" i="1"/>
  <c r="O4564" i="1"/>
  <c r="O4572" i="1"/>
  <c r="O4580" i="1"/>
  <c r="O4588" i="1"/>
  <c r="O4596" i="1"/>
  <c r="O4604" i="1"/>
  <c r="O4612" i="1"/>
  <c r="O4620" i="1"/>
  <c r="O4628" i="1"/>
  <c r="O4676" i="1"/>
  <c r="O4684" i="1"/>
  <c r="O4692" i="1"/>
  <c r="O4700" i="1"/>
  <c r="O4708" i="1"/>
  <c r="O4716" i="1"/>
  <c r="O4724" i="1"/>
  <c r="O4732" i="1"/>
  <c r="O4740" i="1"/>
  <c r="O4748" i="1"/>
  <c r="O4756" i="1"/>
  <c r="O4804" i="1"/>
  <c r="O4812" i="1"/>
  <c r="O4828" i="1"/>
  <c r="O4836" i="1"/>
  <c r="O4844" i="1"/>
  <c r="O4852" i="1"/>
  <c r="O4860" i="1"/>
  <c r="O4868" i="1"/>
  <c r="O4876" i="1"/>
  <c r="O4884" i="1"/>
  <c r="O4900" i="1"/>
  <c r="O4908" i="1"/>
  <c r="O4916" i="1"/>
  <c r="O4924" i="1"/>
  <c r="O4932" i="1"/>
  <c r="O4940" i="1"/>
  <c r="O4948" i="1"/>
  <c r="O4956" i="1"/>
  <c r="O4964" i="1"/>
  <c r="O4972" i="1"/>
  <c r="O4980" i="1"/>
  <c r="O4988" i="1"/>
  <c r="O4996" i="1"/>
  <c r="O5004" i="1"/>
  <c r="O5012" i="1"/>
  <c r="O5020" i="1"/>
  <c r="O5028" i="1"/>
  <c r="O5044" i="1"/>
  <c r="O5052" i="1"/>
  <c r="O5060" i="1"/>
  <c r="O5068" i="1"/>
  <c r="O5076" i="1"/>
  <c r="O5084" i="1"/>
  <c r="O5100" i="1"/>
  <c r="O5108" i="1"/>
  <c r="O5116" i="1"/>
  <c r="O5124" i="1"/>
  <c r="O5132" i="1"/>
  <c r="O5148" i="1"/>
  <c r="O5156" i="1"/>
  <c r="O5164" i="1"/>
  <c r="O5172" i="1"/>
  <c r="O5188" i="1"/>
  <c r="O5196" i="1"/>
  <c r="O5204" i="1"/>
  <c r="O5212" i="1"/>
  <c r="O5220" i="1"/>
  <c r="O5228" i="1"/>
  <c r="O5236" i="1"/>
  <c r="O5244" i="1"/>
  <c r="O5276" i="1"/>
  <c r="O5284" i="1"/>
  <c r="O5292" i="1"/>
  <c r="O5308" i="1"/>
  <c r="O5316" i="1"/>
  <c r="O5324" i="1"/>
  <c r="O5332" i="1"/>
  <c r="O5340" i="1"/>
  <c r="O5348" i="1"/>
  <c r="O5356" i="1"/>
  <c r="O5372" i="1"/>
  <c r="O5380" i="1"/>
  <c r="O5388" i="1"/>
  <c r="O5396" i="1"/>
  <c r="O5404" i="1"/>
  <c r="O5412" i="1"/>
  <c r="O5420" i="1"/>
  <c r="O5428" i="1"/>
  <c r="O5436" i="1"/>
  <c r="O5460" i="1"/>
  <c r="O5468" i="1"/>
  <c r="O5476" i="1"/>
  <c r="O5484" i="1"/>
  <c r="O5492" i="1"/>
  <c r="O5500" i="1"/>
  <c r="O5508" i="1"/>
  <c r="O5516" i="1"/>
  <c r="O5540" i="1"/>
  <c r="O5548" i="1"/>
  <c r="O5556" i="1"/>
  <c r="O5564" i="1"/>
  <c r="O5572" i="1"/>
  <c r="O5580" i="1"/>
  <c r="O5588" i="1"/>
  <c r="O5596" i="1"/>
  <c r="O5604" i="1"/>
  <c r="O5612" i="1"/>
  <c r="O5660" i="1"/>
  <c r="O5668" i="1"/>
  <c r="O5676" i="1"/>
  <c r="O5684" i="1"/>
  <c r="O5692" i="1"/>
  <c r="O5700" i="1"/>
  <c r="O5708" i="1"/>
  <c r="O5716" i="1"/>
  <c r="O5724" i="1"/>
  <c r="O5732" i="1"/>
  <c r="O5740" i="1"/>
  <c r="O5748" i="1"/>
  <c r="O5756" i="1"/>
  <c r="O5764" i="1"/>
  <c r="O5772" i="1"/>
  <c r="O5780" i="1"/>
  <c r="O5828" i="1"/>
  <c r="O5836" i="1"/>
  <c r="O5844" i="1"/>
  <c r="O5860" i="1"/>
  <c r="O5868" i="1"/>
  <c r="O5876" i="1"/>
  <c r="O5884" i="1"/>
  <c r="O5892" i="1"/>
  <c r="O5900" i="1"/>
  <c r="O5908" i="1"/>
  <c r="O5916" i="1"/>
  <c r="O5988" i="1"/>
  <c r="O5996" i="1"/>
  <c r="O6004" i="1"/>
  <c r="O6012" i="1"/>
  <c r="O6020" i="1"/>
  <c r="O6028" i="1"/>
  <c r="O6036" i="1"/>
  <c r="O6044" i="1"/>
  <c r="O6068" i="1"/>
  <c r="O6076" i="1"/>
  <c r="O6084" i="1"/>
  <c r="O6092" i="1"/>
  <c r="O6100" i="1"/>
  <c r="O6108" i="1"/>
  <c r="O6132" i="1"/>
  <c r="O6140" i="1"/>
  <c r="O6148" i="1"/>
  <c r="O6156" i="1"/>
  <c r="O6164" i="1"/>
  <c r="O6172" i="1"/>
  <c r="O6180" i="1"/>
  <c r="O6188" i="1"/>
  <c r="O6196" i="1"/>
  <c r="O6204" i="1"/>
  <c r="O6212" i="1"/>
  <c r="O6220" i="1"/>
  <c r="O6308" i="1"/>
  <c r="O6324" i="1"/>
  <c r="O6340" i="1"/>
  <c r="O6356" i="1"/>
  <c r="O6372" i="1"/>
  <c r="O6388" i="1"/>
  <c r="O6448" i="1"/>
  <c r="O6456" i="1"/>
  <c r="O6464" i="1"/>
  <c r="O6472" i="1"/>
  <c r="O6480" i="1"/>
  <c r="O6488" i="1"/>
  <c r="O6496" i="1"/>
  <c r="O6504" i="1"/>
  <c r="O6528" i="1"/>
  <c r="O6536" i="1"/>
  <c r="O6544" i="1"/>
  <c r="O6552" i="1"/>
  <c r="O6560" i="1"/>
  <c r="O6341" i="1"/>
  <c r="O6357" i="1"/>
  <c r="O6373" i="1"/>
  <c r="O6389" i="1"/>
  <c r="O6457" i="1"/>
  <c r="O6473" i="1"/>
  <c r="O6489" i="1"/>
  <c r="O6505" i="1"/>
  <c r="O6533" i="1"/>
  <c r="O6553" i="1"/>
  <c r="R6386" i="1"/>
  <c r="R6410" i="1"/>
  <c r="R6434" i="1"/>
  <c r="R6458" i="1"/>
  <c r="R6482" i="1"/>
  <c r="R6562" i="1"/>
  <c r="R4125" i="1"/>
  <c r="R4141" i="1"/>
  <c r="R4157" i="1"/>
  <c r="R4173" i="1"/>
  <c r="Q4182" i="1"/>
  <c r="R4182" i="1"/>
  <c r="Q4186" i="1"/>
  <c r="Q4190" i="1"/>
  <c r="R4190" i="1"/>
  <c r="Q4194" i="1"/>
  <c r="R4194" i="1"/>
  <c r="Q4198" i="1"/>
  <c r="R4198" i="1"/>
  <c r="Q4202" i="1"/>
  <c r="R4202" i="1"/>
  <c r="Q4206" i="1"/>
  <c r="R4206" i="1"/>
  <c r="Q4210" i="1"/>
  <c r="R4210" i="1"/>
  <c r="Q4214" i="1"/>
  <c r="R4214" i="1"/>
  <c r="Q4218" i="1"/>
  <c r="R4218" i="1"/>
  <c r="Q4222" i="1"/>
  <c r="R4222" i="1"/>
  <c r="Q4226" i="1"/>
  <c r="R4226" i="1"/>
  <c r="Q4230" i="1"/>
  <c r="R4230" i="1"/>
  <c r="Q4234" i="1"/>
  <c r="R4234" i="1"/>
  <c r="Q4238" i="1"/>
  <c r="R4238" i="1"/>
  <c r="Q4242" i="1"/>
  <c r="R4242" i="1"/>
  <c r="Q4246" i="1"/>
  <c r="R4246" i="1"/>
  <c r="Q4183" i="1"/>
  <c r="R4183" i="1"/>
  <c r="Q4187" i="1"/>
  <c r="R4187" i="1"/>
  <c r="Q4191" i="1"/>
  <c r="R4191" i="1"/>
  <c r="Q4195" i="1"/>
  <c r="R4195" i="1"/>
  <c r="Q4199" i="1"/>
  <c r="R4199" i="1"/>
  <c r="Q4203" i="1"/>
  <c r="R4203" i="1"/>
  <c r="Q4207" i="1"/>
  <c r="R4207" i="1"/>
  <c r="Q4211" i="1"/>
  <c r="R4211" i="1"/>
  <c r="Q4215" i="1"/>
  <c r="R4215" i="1"/>
  <c r="Q4219" i="1"/>
  <c r="R4219" i="1"/>
  <c r="Q4223" i="1"/>
  <c r="R4223" i="1"/>
  <c r="Q4227" i="1"/>
  <c r="R4227" i="1"/>
  <c r="Q4231" i="1"/>
  <c r="R4231" i="1"/>
  <c r="Q4235" i="1"/>
  <c r="R4235" i="1"/>
  <c r="Q4239" i="1"/>
  <c r="R4239" i="1"/>
  <c r="Q4243" i="1"/>
  <c r="R4243" i="1"/>
  <c r="Q4184" i="1"/>
  <c r="R4184" i="1"/>
  <c r="Q4188" i="1"/>
  <c r="R4188" i="1"/>
  <c r="Q4192" i="1"/>
  <c r="R4192" i="1"/>
  <c r="Q4196" i="1"/>
  <c r="R4196" i="1"/>
  <c r="Q4200" i="1"/>
  <c r="R4200" i="1"/>
  <c r="Q4204" i="1"/>
  <c r="R4204" i="1"/>
  <c r="Q4208" i="1"/>
  <c r="R4208" i="1"/>
  <c r="Q4212" i="1"/>
  <c r="R4212" i="1"/>
  <c r="Q4216" i="1"/>
  <c r="R4216" i="1"/>
  <c r="Q4220" i="1"/>
  <c r="R4220" i="1"/>
  <c r="Q4224" i="1"/>
  <c r="R4224" i="1"/>
  <c r="Q4228" i="1"/>
  <c r="R4228" i="1"/>
  <c r="Q4232" i="1"/>
  <c r="R4232" i="1"/>
  <c r="Q4236" i="1"/>
  <c r="R4236" i="1"/>
  <c r="Q4240" i="1"/>
  <c r="R4240" i="1"/>
  <c r="Q4244" i="1"/>
  <c r="R4244" i="1"/>
  <c r="Q4181" i="1"/>
  <c r="R4181" i="1"/>
  <c r="Q4185" i="1"/>
  <c r="R4185" i="1"/>
  <c r="Q4189" i="1"/>
  <c r="R4189" i="1"/>
  <c r="Q4193" i="1"/>
  <c r="R4193" i="1"/>
  <c r="Q4197" i="1"/>
  <c r="R4197" i="1"/>
  <c r="Q4201" i="1"/>
  <c r="R4201" i="1"/>
  <c r="Q4205" i="1"/>
  <c r="R4205" i="1"/>
  <c r="Q4209" i="1"/>
  <c r="R4209" i="1"/>
  <c r="Q4213" i="1"/>
  <c r="R4213" i="1"/>
  <c r="Q4217" i="1"/>
  <c r="R4217" i="1"/>
  <c r="Q4221" i="1"/>
  <c r="R4221" i="1"/>
  <c r="Q4225" i="1"/>
  <c r="R4225" i="1"/>
  <c r="Q4229" i="1"/>
  <c r="R4229" i="1"/>
  <c r="Q4233" i="1"/>
  <c r="R4233" i="1"/>
  <c r="Q4237" i="1"/>
  <c r="R4237" i="1"/>
  <c r="Q4241" i="1"/>
  <c r="R4241" i="1"/>
  <c r="Q4245" i="1"/>
  <c r="R4245" i="1"/>
  <c r="R4253" i="1"/>
  <c r="R4261" i="1"/>
  <c r="R4269" i="1"/>
  <c r="R4277" i="1"/>
  <c r="R4285" i="1"/>
  <c r="R4293" i="1"/>
  <c r="R4301" i="1"/>
  <c r="R4309" i="1"/>
  <c r="R4317" i="1"/>
  <c r="R4325" i="1"/>
  <c r="R4333" i="1"/>
  <c r="R4341" i="1"/>
  <c r="R4349" i="1"/>
  <c r="R4357" i="1"/>
  <c r="R4373" i="1"/>
  <c r="R4389" i="1"/>
  <c r="R4405" i="1"/>
  <c r="R4421" i="1"/>
  <c r="R4437" i="1"/>
  <c r="R4453" i="1"/>
  <c r="R4469" i="1"/>
  <c r="R4485" i="1"/>
  <c r="Q4502" i="1"/>
  <c r="R4502" i="1"/>
  <c r="Q4506" i="1"/>
  <c r="Q4510" i="1"/>
  <c r="R4510" i="1"/>
  <c r="Q4514" i="1"/>
  <c r="Q4518" i="1"/>
  <c r="R4518" i="1"/>
  <c r="Q4522" i="1"/>
  <c r="R4522" i="1"/>
  <c r="Q4526" i="1"/>
  <c r="R4526" i="1"/>
  <c r="Q4530" i="1"/>
  <c r="Q4534" i="1"/>
  <c r="R4534" i="1"/>
  <c r="Q4538" i="1"/>
  <c r="R4538" i="1"/>
  <c r="Q4503" i="1"/>
  <c r="R4503" i="1"/>
  <c r="Q4507" i="1"/>
  <c r="R4507" i="1"/>
  <c r="Q4511" i="1"/>
  <c r="R4511" i="1"/>
  <c r="Q4515" i="1"/>
  <c r="R4515" i="1"/>
  <c r="Q4519" i="1"/>
  <c r="R4519" i="1"/>
  <c r="Q4523" i="1"/>
  <c r="R4523" i="1"/>
  <c r="Q4527" i="1"/>
  <c r="R4527" i="1"/>
  <c r="Q4531" i="1"/>
  <c r="R4531" i="1"/>
  <c r="Q4535" i="1"/>
  <c r="R4535" i="1"/>
  <c r="Q4539" i="1"/>
  <c r="R4539" i="1"/>
  <c r="Q4504" i="1"/>
  <c r="R4504" i="1"/>
  <c r="Q4508" i="1"/>
  <c r="R4508" i="1"/>
  <c r="Q4512" i="1"/>
  <c r="R4512" i="1"/>
  <c r="Q4516" i="1"/>
  <c r="R4516" i="1"/>
  <c r="Q4520" i="1"/>
  <c r="R4520" i="1"/>
  <c r="Q4524" i="1"/>
  <c r="R4524" i="1"/>
  <c r="Q4528" i="1"/>
  <c r="R4528" i="1"/>
  <c r="Q4532" i="1"/>
  <c r="R4532" i="1"/>
  <c r="Q4536" i="1"/>
  <c r="R4536" i="1"/>
  <c r="Q4540" i="1"/>
  <c r="R4540" i="1"/>
  <c r="Q4501" i="1"/>
  <c r="R4501" i="1"/>
  <c r="Q4505" i="1"/>
  <c r="R4505" i="1"/>
  <c r="Q4509" i="1"/>
  <c r="R4509" i="1"/>
  <c r="Q4513" i="1"/>
  <c r="R4513" i="1"/>
  <c r="Q4517" i="1"/>
  <c r="R4517" i="1"/>
  <c r="Q4521" i="1"/>
  <c r="R4521" i="1"/>
  <c r="Q4525" i="1"/>
  <c r="R4525" i="1"/>
  <c r="Q4529" i="1"/>
  <c r="R4529" i="1"/>
  <c r="Q4533" i="1"/>
  <c r="R4533" i="1"/>
  <c r="Q4537" i="1"/>
  <c r="R4537" i="1"/>
  <c r="Q4541" i="1"/>
  <c r="R4541" i="1"/>
  <c r="R4549" i="1"/>
  <c r="R4557" i="1"/>
  <c r="R4565" i="1"/>
  <c r="R4573" i="1"/>
  <c r="R4581" i="1"/>
  <c r="R4589" i="1"/>
  <c r="R4597" i="1"/>
  <c r="R4605" i="1"/>
  <c r="R4613" i="1"/>
  <c r="R4621" i="1"/>
  <c r="R4629" i="1"/>
  <c r="R4637" i="1"/>
  <c r="R4645" i="1"/>
  <c r="R4653" i="1"/>
  <c r="R4661" i="1"/>
  <c r="R4669" i="1"/>
  <c r="R4685" i="1"/>
  <c r="R4701" i="1"/>
  <c r="R4717" i="1"/>
  <c r="R4733" i="1"/>
  <c r="R4749" i="1"/>
  <c r="R4765" i="1"/>
  <c r="R4781" i="1"/>
  <c r="Q4798" i="1"/>
  <c r="R4798" i="1"/>
  <c r="Q4802" i="1"/>
  <c r="R4802" i="1"/>
  <c r="Q4806" i="1"/>
  <c r="R4806" i="1"/>
  <c r="Q4810" i="1"/>
  <c r="R4810" i="1"/>
  <c r="Q4814" i="1"/>
  <c r="R4814" i="1"/>
  <c r="Q4818" i="1"/>
  <c r="R4818" i="1"/>
  <c r="Q4799" i="1"/>
  <c r="R4799" i="1"/>
  <c r="Q4803" i="1"/>
  <c r="R4803" i="1"/>
  <c r="Q4807" i="1"/>
  <c r="R4807" i="1"/>
  <c r="Q4811" i="1"/>
  <c r="R4811" i="1"/>
  <c r="Q4815" i="1"/>
  <c r="R4815" i="1"/>
  <c r="Q4819" i="1"/>
  <c r="R4819" i="1"/>
  <c r="Q4800" i="1"/>
  <c r="R4800" i="1"/>
  <c r="Q4804" i="1"/>
  <c r="R4804" i="1"/>
  <c r="Q4808" i="1"/>
  <c r="R4808" i="1"/>
  <c r="Q4812" i="1"/>
  <c r="R4812" i="1"/>
  <c r="Q4816" i="1"/>
  <c r="R4816" i="1"/>
  <c r="Q4820" i="1"/>
  <c r="R4820" i="1"/>
  <c r="Q4797" i="1"/>
  <c r="R4797" i="1"/>
  <c r="Q4801" i="1"/>
  <c r="R4801" i="1"/>
  <c r="Q4805" i="1"/>
  <c r="R4805" i="1"/>
  <c r="Q4809" i="1"/>
  <c r="R4809" i="1"/>
  <c r="Q4813" i="1"/>
  <c r="R4813" i="1"/>
  <c r="Q4817" i="1"/>
  <c r="R4817" i="1"/>
  <c r="Q4821" i="1"/>
  <c r="R4821" i="1"/>
  <c r="R4909" i="1"/>
  <c r="R4925" i="1"/>
  <c r="R4941" i="1"/>
  <c r="R4957" i="1"/>
  <c r="R4989" i="1"/>
  <c r="R5005" i="1"/>
  <c r="R5021" i="1"/>
  <c r="R5037" i="1"/>
  <c r="R5045" i="1"/>
  <c r="R5053" i="1"/>
  <c r="R5061" i="1"/>
  <c r="R5069" i="1"/>
  <c r="R5077" i="1"/>
  <c r="R5085" i="1"/>
  <c r="R5093" i="1"/>
  <c r="R5101" i="1"/>
  <c r="R5117" i="1"/>
  <c r="R5133" i="1"/>
  <c r="Q5142" i="1"/>
  <c r="R5142" i="1"/>
  <c r="Q5146" i="1"/>
  <c r="R5146" i="1"/>
  <c r="Q5150" i="1"/>
  <c r="R5150" i="1"/>
  <c r="Q5154" i="1"/>
  <c r="R5154" i="1"/>
  <c r="Q5158" i="1"/>
  <c r="R5158" i="1"/>
  <c r="Q5162" i="1"/>
  <c r="R5162" i="1"/>
  <c r="Q5166" i="1"/>
  <c r="R5166" i="1"/>
  <c r="Q5170" i="1"/>
  <c r="R5170" i="1"/>
  <c r="Q5174" i="1"/>
  <c r="R5174" i="1"/>
  <c r="Q5178" i="1"/>
  <c r="R5178" i="1"/>
  <c r="Q5143" i="1"/>
  <c r="R5143" i="1"/>
  <c r="Q5147" i="1"/>
  <c r="R5147" i="1"/>
  <c r="Q5151" i="1"/>
  <c r="R5151" i="1"/>
  <c r="Q5155" i="1"/>
  <c r="R5155" i="1"/>
  <c r="Q5159" i="1"/>
  <c r="R5159" i="1"/>
  <c r="Q5163" i="1"/>
  <c r="R5163" i="1"/>
  <c r="Q5167" i="1"/>
  <c r="R5167" i="1"/>
  <c r="Q5171" i="1"/>
  <c r="R5171" i="1"/>
  <c r="Q5175" i="1"/>
  <c r="R5175" i="1"/>
  <c r="Q5179" i="1"/>
  <c r="R5179" i="1"/>
  <c r="Q5144" i="1"/>
  <c r="R5144" i="1"/>
  <c r="Q5148" i="1"/>
  <c r="R5148" i="1"/>
  <c r="Q5152" i="1"/>
  <c r="R5152" i="1"/>
  <c r="Q5156" i="1"/>
  <c r="R5156" i="1"/>
  <c r="Q5160" i="1"/>
  <c r="R5160" i="1"/>
  <c r="Q5164" i="1"/>
  <c r="R5164" i="1"/>
  <c r="Q5168" i="1"/>
  <c r="R5168" i="1"/>
  <c r="Q5172" i="1"/>
  <c r="R5172" i="1"/>
  <c r="Q5176" i="1"/>
  <c r="R5176" i="1"/>
  <c r="Q5180" i="1"/>
  <c r="R5180" i="1"/>
  <c r="Q5141" i="1"/>
  <c r="R5141" i="1"/>
  <c r="Q5145" i="1"/>
  <c r="R5145" i="1"/>
  <c r="Q5149" i="1"/>
  <c r="R5149" i="1"/>
  <c r="Q5153" i="1"/>
  <c r="R5153" i="1"/>
  <c r="Q5157" i="1"/>
  <c r="R5157" i="1"/>
  <c r="Q5161" i="1"/>
  <c r="R5161" i="1"/>
  <c r="Q5165" i="1"/>
  <c r="R5165" i="1"/>
  <c r="Q5169" i="1"/>
  <c r="R5169" i="1"/>
  <c r="Q5173" i="1"/>
  <c r="R5173" i="1"/>
  <c r="Q5177" i="1"/>
  <c r="R5177" i="1"/>
  <c r="Q5181" i="1"/>
  <c r="R5181" i="1"/>
  <c r="R5189" i="1"/>
  <c r="R5205" i="1"/>
  <c r="R5221" i="1"/>
  <c r="R5229" i="1"/>
  <c r="R5237" i="1"/>
  <c r="R5253" i="1"/>
  <c r="R5261" i="1"/>
  <c r="R5269" i="1"/>
  <c r="R5277" i="1"/>
  <c r="O5293" i="1"/>
  <c r="O5309" i="1"/>
  <c r="O5317" i="1"/>
  <c r="O5325" i="1"/>
  <c r="O5333" i="1"/>
  <c r="O5341" i="1"/>
  <c r="O5349" i="1"/>
  <c r="O5357" i="1"/>
  <c r="O5373" i="1"/>
  <c r="O5381" i="1"/>
  <c r="O5389" i="1"/>
  <c r="O5397" i="1"/>
  <c r="O5405" i="1"/>
  <c r="O5413" i="1"/>
  <c r="O5421" i="1"/>
  <c r="O5429" i="1"/>
  <c r="O5437" i="1"/>
  <c r="O5461" i="1"/>
  <c r="O5469" i="1"/>
  <c r="O5477" i="1"/>
  <c r="O5485" i="1"/>
  <c r="O5493" i="1"/>
  <c r="O5501" i="1"/>
  <c r="O5509" i="1"/>
  <c r="O5517" i="1"/>
  <c r="O5541" i="1"/>
  <c r="O5549" i="1"/>
  <c r="O5557" i="1"/>
  <c r="O5565" i="1"/>
  <c r="O5573" i="1"/>
  <c r="O5581" i="1"/>
  <c r="O5589" i="1"/>
  <c r="O5597" i="1"/>
  <c r="O5605" i="1"/>
  <c r="O5613" i="1"/>
  <c r="O5661" i="1"/>
  <c r="O5669" i="1"/>
  <c r="O5677" i="1"/>
  <c r="O5685" i="1"/>
  <c r="O5693" i="1"/>
  <c r="O5701" i="1"/>
  <c r="O5709" i="1"/>
  <c r="O5717" i="1"/>
  <c r="O5725" i="1"/>
  <c r="O5733" i="1"/>
  <c r="O5741" i="1"/>
  <c r="O5749" i="1"/>
  <c r="O5757" i="1"/>
  <c r="O5765" i="1"/>
  <c r="O5773" i="1"/>
  <c r="O5781" i="1"/>
  <c r="O5829" i="1"/>
  <c r="O5837" i="1"/>
  <c r="O5845" i="1"/>
  <c r="O5853" i="1"/>
  <c r="O5861" i="1"/>
  <c r="O5869" i="1"/>
  <c r="O5877" i="1"/>
  <c r="O5885" i="1"/>
  <c r="O5893" i="1"/>
  <c r="O5901" i="1"/>
  <c r="O5909" i="1"/>
  <c r="O5917" i="1"/>
  <c r="O5989" i="1"/>
  <c r="O5997" i="1"/>
  <c r="O6005" i="1"/>
  <c r="O6013" i="1"/>
  <c r="O6021" i="1"/>
  <c r="O6029" i="1"/>
  <c r="O6037" i="1"/>
  <c r="O6045" i="1"/>
  <c r="O6069" i="1"/>
  <c r="O6077" i="1"/>
  <c r="O6085" i="1"/>
  <c r="O6093" i="1"/>
  <c r="O6101" i="1"/>
  <c r="O6109" i="1"/>
  <c r="O6133" i="1"/>
  <c r="O6141" i="1"/>
  <c r="O6149" i="1"/>
  <c r="O6157" i="1"/>
  <c r="O6165" i="1"/>
  <c r="O6173" i="1"/>
  <c r="O6181" i="1"/>
  <c r="O6189" i="1"/>
  <c r="O6197" i="1"/>
  <c r="O6205" i="1"/>
  <c r="O6213" i="1"/>
  <c r="O6221" i="1"/>
  <c r="O6301" i="1"/>
  <c r="O6309" i="1"/>
  <c r="O6317" i="1"/>
  <c r="O6325" i="1"/>
  <c r="O6337" i="1"/>
  <c r="O6353" i="1"/>
  <c r="O6369" i="1"/>
  <c r="O6385" i="1"/>
  <c r="O6461" i="1"/>
  <c r="O6477" i="1"/>
  <c r="O6497" i="1"/>
  <c r="O6509" i="1"/>
  <c r="O6541" i="1"/>
  <c r="O6561" i="1"/>
  <c r="O6330" i="1"/>
  <c r="O6350" i="1"/>
  <c r="O6378" i="1"/>
  <c r="O6450" i="1"/>
  <c r="O6470" i="1"/>
  <c r="O6502" i="1"/>
  <c r="O6526" i="1"/>
  <c r="O6550" i="1"/>
  <c r="R3946" i="1"/>
  <c r="R3962" i="1"/>
  <c r="R3994" i="1"/>
  <c r="R4010" i="1"/>
  <c r="R4018" i="1"/>
  <c r="R4026" i="1"/>
  <c r="R4042" i="1"/>
  <c r="R4050" i="1"/>
  <c r="R4058" i="1"/>
  <c r="R4074" i="1"/>
  <c r="R4082" i="1"/>
  <c r="R4090" i="1"/>
  <c r="R4106" i="1"/>
  <c r="R4114" i="1"/>
  <c r="R4122" i="1"/>
  <c r="R4138" i="1"/>
  <c r="R4146" i="1"/>
  <c r="R4154" i="1"/>
  <c r="R4170" i="1"/>
  <c r="R4178" i="1"/>
  <c r="R4186" i="1"/>
  <c r="R4250" i="1"/>
  <c r="R4258" i="1"/>
  <c r="R4266" i="1"/>
  <c r="R4274" i="1"/>
  <c r="R4282" i="1"/>
  <c r="R4290" i="1"/>
  <c r="R4298" i="1"/>
  <c r="R4306" i="1"/>
  <c r="R4314" i="1"/>
  <c r="R4322" i="1"/>
  <c r="R4330" i="1"/>
  <c r="R4338" i="1"/>
  <c r="R4346" i="1"/>
  <c r="R4354" i="1"/>
  <c r="R4362" i="1"/>
  <c r="R4378" i="1"/>
  <c r="R4394" i="1"/>
  <c r="R4410" i="1"/>
  <c r="R4426" i="1"/>
  <c r="R4442" i="1"/>
  <c r="R4458" i="1"/>
  <c r="R4474" i="1"/>
  <c r="R4490" i="1"/>
  <c r="R4506" i="1"/>
  <c r="R4514" i="1"/>
  <c r="R4530" i="1"/>
  <c r="R4546" i="1"/>
  <c r="R4554" i="1"/>
  <c r="R4562" i="1"/>
  <c r="R4570" i="1"/>
  <c r="R4578" i="1"/>
  <c r="R4586" i="1"/>
  <c r="R4594" i="1"/>
  <c r="R4602" i="1"/>
  <c r="R4610" i="1"/>
  <c r="R4618" i="1"/>
  <c r="R4626" i="1"/>
  <c r="R4634" i="1"/>
  <c r="R4642" i="1"/>
  <c r="R4650" i="1"/>
  <c r="R4658" i="1"/>
  <c r="R4666" i="1"/>
  <c r="R4674" i="1"/>
  <c r="R4682" i="1"/>
  <c r="R4698" i="1"/>
  <c r="R4714" i="1"/>
  <c r="R4730" i="1"/>
  <c r="R4746" i="1"/>
  <c r="R4762" i="1"/>
  <c r="R4778" i="1"/>
  <c r="R4794" i="1"/>
  <c r="R4906" i="1"/>
  <c r="R4914" i="1"/>
  <c r="R4930" i="1"/>
  <c r="R4938" i="1"/>
  <c r="R4946" i="1"/>
  <c r="R4962" i="1"/>
  <c r="R4970" i="1"/>
  <c r="R4978" i="1"/>
  <c r="R4986" i="1"/>
  <c r="R5002" i="1"/>
  <c r="R5018" i="1"/>
  <c r="O5554" i="1"/>
  <c r="R4543" i="1"/>
  <c r="R4559" i="1"/>
  <c r="R4583" i="1"/>
  <c r="R4607" i="1"/>
  <c r="R4623" i="1"/>
  <c r="R4647" i="1"/>
  <c r="R4671" i="1"/>
  <c r="R4679" i="1"/>
  <c r="R4687" i="1"/>
  <c r="R4703" i="1"/>
  <c r="R4719" i="1"/>
  <c r="R4735" i="1"/>
  <c r="R4751" i="1"/>
  <c r="R4767" i="1"/>
  <c r="R4783" i="1"/>
  <c r="Q4826" i="1"/>
  <c r="R4826" i="1"/>
  <c r="Q4830" i="1"/>
  <c r="R4830" i="1"/>
  <c r="Q4834" i="1"/>
  <c r="R4834" i="1"/>
  <c r="Q4838" i="1"/>
  <c r="R4838" i="1"/>
  <c r="Q4842" i="1"/>
  <c r="R4842" i="1"/>
  <c r="Q4846" i="1"/>
  <c r="R4846" i="1"/>
  <c r="Q4850" i="1"/>
  <c r="R4850" i="1"/>
  <c r="Q4854" i="1"/>
  <c r="R4854" i="1"/>
  <c r="Q4858" i="1"/>
  <c r="R4858" i="1"/>
  <c r="Q4862" i="1"/>
  <c r="R4862" i="1"/>
  <c r="Q4866" i="1"/>
  <c r="R4866" i="1"/>
  <c r="Q4870" i="1"/>
  <c r="R4870" i="1"/>
  <c r="Q4874" i="1"/>
  <c r="R4874" i="1"/>
  <c r="Q4878" i="1"/>
  <c r="R4878" i="1"/>
  <c r="Q4882" i="1"/>
  <c r="R4882" i="1"/>
  <c r="Q4886" i="1"/>
  <c r="R4886" i="1"/>
  <c r="Q4890" i="1"/>
  <c r="R4890" i="1"/>
  <c r="Q4894" i="1"/>
  <c r="R4894" i="1"/>
  <c r="Q4898" i="1"/>
  <c r="R4898" i="1"/>
  <c r="Q4823" i="1"/>
  <c r="R4823" i="1"/>
  <c r="Q4827" i="1"/>
  <c r="R4827" i="1"/>
  <c r="Q4831" i="1"/>
  <c r="Q4835" i="1"/>
  <c r="R4835" i="1"/>
  <c r="Q4839" i="1"/>
  <c r="R4839" i="1"/>
  <c r="Q4843" i="1"/>
  <c r="R4843" i="1"/>
  <c r="Q4847" i="1"/>
  <c r="R4847" i="1"/>
  <c r="Q4851" i="1"/>
  <c r="R4851" i="1"/>
  <c r="Q4855" i="1"/>
  <c r="R4855" i="1"/>
  <c r="Q4859" i="1"/>
  <c r="R4859" i="1"/>
  <c r="Q4863" i="1"/>
  <c r="R4863" i="1"/>
  <c r="Q4867" i="1"/>
  <c r="R4867" i="1"/>
  <c r="Q4871" i="1"/>
  <c r="R4871" i="1"/>
  <c r="Q4875" i="1"/>
  <c r="R4875" i="1"/>
  <c r="Q4879" i="1"/>
  <c r="R4879" i="1"/>
  <c r="Q4883" i="1"/>
  <c r="R4883" i="1"/>
  <c r="Q4887" i="1"/>
  <c r="R4887" i="1"/>
  <c r="Q4891" i="1"/>
  <c r="R4891" i="1"/>
  <c r="Q4895" i="1"/>
  <c r="R4895" i="1"/>
  <c r="Q4899" i="1"/>
  <c r="R4899" i="1"/>
  <c r="Q4824" i="1"/>
  <c r="R4824" i="1"/>
  <c r="Q4828" i="1"/>
  <c r="R4828" i="1"/>
  <c r="Q4832" i="1"/>
  <c r="R4832" i="1"/>
  <c r="Q4836" i="1"/>
  <c r="R4836" i="1"/>
  <c r="Q4840" i="1"/>
  <c r="R4840" i="1"/>
  <c r="Q4844" i="1"/>
  <c r="R4844" i="1"/>
  <c r="Q4848" i="1"/>
  <c r="R4848" i="1"/>
  <c r="Q4852" i="1"/>
  <c r="R4852" i="1"/>
  <c r="Q4856" i="1"/>
  <c r="R4856" i="1"/>
  <c r="Q4860" i="1"/>
  <c r="R4860" i="1"/>
  <c r="Q4864" i="1"/>
  <c r="R4864" i="1"/>
  <c r="Q4868" i="1"/>
  <c r="R4868" i="1"/>
  <c r="Q4872" i="1"/>
  <c r="R4872" i="1"/>
  <c r="Q4876" i="1"/>
  <c r="R4876" i="1"/>
  <c r="Q4880" i="1"/>
  <c r="R4880" i="1"/>
  <c r="Q4884" i="1"/>
  <c r="R4884" i="1"/>
  <c r="Q4888" i="1"/>
  <c r="R4888" i="1"/>
  <c r="Q4892" i="1"/>
  <c r="R4892" i="1"/>
  <c r="Q4896" i="1"/>
  <c r="R4896" i="1"/>
  <c r="Q4825" i="1"/>
  <c r="R4825" i="1"/>
  <c r="Q4829" i="1"/>
  <c r="R4829" i="1"/>
  <c r="Q4833" i="1"/>
  <c r="R4833" i="1"/>
  <c r="Q4837" i="1"/>
  <c r="R4837" i="1"/>
  <c r="Q4841" i="1"/>
  <c r="R4841" i="1"/>
  <c r="Q4845" i="1"/>
  <c r="R4845" i="1"/>
  <c r="Q4849" i="1"/>
  <c r="R4849" i="1"/>
  <c r="Q4853" i="1"/>
  <c r="R4853" i="1"/>
  <c r="Q4857" i="1"/>
  <c r="R4857" i="1"/>
  <c r="Q4861" i="1"/>
  <c r="R4861" i="1"/>
  <c r="Q4865" i="1"/>
  <c r="R4865" i="1"/>
  <c r="Q4869" i="1"/>
  <c r="R4869" i="1"/>
  <c r="Q4873" i="1"/>
  <c r="R4873" i="1"/>
  <c r="Q4877" i="1"/>
  <c r="R4877" i="1"/>
  <c r="Q4881" i="1"/>
  <c r="R4881" i="1"/>
  <c r="Q4885" i="1"/>
  <c r="R4885" i="1"/>
  <c r="Q4889" i="1"/>
  <c r="R4889" i="1"/>
  <c r="Q4893" i="1"/>
  <c r="R4893" i="1"/>
  <c r="Q4897" i="1"/>
  <c r="R4897" i="1"/>
  <c r="R4831" i="1"/>
  <c r="R4911" i="1"/>
  <c r="R4927" i="1"/>
  <c r="R4943" i="1"/>
  <c r="R4959" i="1"/>
  <c r="R4967" i="1"/>
  <c r="R4975" i="1"/>
  <c r="R4983" i="1"/>
  <c r="R4991" i="1"/>
  <c r="R5007" i="1"/>
  <c r="R5023" i="1"/>
  <c r="R5039" i="1"/>
  <c r="R5055" i="1"/>
  <c r="R5079" i="1"/>
  <c r="R5087" i="1"/>
  <c r="R5103" i="1"/>
  <c r="R5119" i="1"/>
  <c r="R5135" i="1"/>
  <c r="R5183" i="1"/>
  <c r="R5191" i="1"/>
  <c r="R5207" i="1"/>
  <c r="R5223" i="1"/>
  <c r="R5239" i="1"/>
  <c r="R5255" i="1"/>
  <c r="R5271" i="1"/>
  <c r="Q5303" i="1"/>
  <c r="R5303" i="1"/>
  <c r="Q5307" i="1"/>
  <c r="R5307" i="1"/>
  <c r="Q5311" i="1"/>
  <c r="R5311" i="1"/>
  <c r="Q5315" i="1"/>
  <c r="R5315" i="1"/>
  <c r="Q5319" i="1"/>
  <c r="R5319" i="1"/>
  <c r="Q5323" i="1"/>
  <c r="R5323" i="1"/>
  <c r="Q5327" i="1"/>
  <c r="R5327" i="1"/>
  <c r="Q5331" i="1"/>
  <c r="R5331" i="1"/>
  <c r="Q5335" i="1"/>
  <c r="R5335" i="1"/>
  <c r="Q5339" i="1"/>
  <c r="R5339" i="1"/>
  <c r="Q5343" i="1"/>
  <c r="R5343" i="1"/>
  <c r="Q5347" i="1"/>
  <c r="R5347" i="1"/>
  <c r="Q5304" i="1"/>
  <c r="R5304" i="1"/>
  <c r="Q5308" i="1"/>
  <c r="R5308" i="1"/>
  <c r="Q5312" i="1"/>
  <c r="R5312" i="1"/>
  <c r="Q5316" i="1"/>
  <c r="R5316" i="1"/>
  <c r="Q5320" i="1"/>
  <c r="R5320" i="1"/>
  <c r="Q5324" i="1"/>
  <c r="R5324" i="1"/>
  <c r="Q5328" i="1"/>
  <c r="R5328" i="1"/>
  <c r="Q5332" i="1"/>
  <c r="R5332" i="1"/>
  <c r="Q5336" i="1"/>
  <c r="R5336" i="1"/>
  <c r="Q5340" i="1"/>
  <c r="R5340" i="1"/>
  <c r="Q5344" i="1"/>
  <c r="R5344" i="1"/>
  <c r="Q5348" i="1"/>
  <c r="R5348" i="1"/>
  <c r="Q5352" i="1"/>
  <c r="R5352" i="1"/>
  <c r="Q5356" i="1"/>
  <c r="R5356" i="1"/>
  <c r="Q5360" i="1"/>
  <c r="R5360" i="1"/>
  <c r="Q5364" i="1"/>
  <c r="R5364" i="1"/>
  <c r="Q5368" i="1"/>
  <c r="R5368" i="1"/>
  <c r="Q5310" i="1"/>
  <c r="R5310" i="1"/>
  <c r="Q5318" i="1"/>
  <c r="R5318" i="1"/>
  <c r="Q5326" i="1"/>
  <c r="R5326" i="1"/>
  <c r="Q5334" i="1"/>
  <c r="R5334" i="1"/>
  <c r="Q5342" i="1"/>
  <c r="R5342" i="1"/>
  <c r="Q5350" i="1"/>
  <c r="R5350" i="1"/>
  <c r="Q5355" i="1"/>
  <c r="R5355" i="1"/>
  <c r="Q5361" i="1"/>
  <c r="R5361" i="1"/>
  <c r="Q5366" i="1"/>
  <c r="R5366" i="1"/>
  <c r="Q5305" i="1"/>
  <c r="R5305" i="1"/>
  <c r="Q5313" i="1"/>
  <c r="R5313" i="1"/>
  <c r="Q5321" i="1"/>
  <c r="R5321" i="1"/>
  <c r="Q5329" i="1"/>
  <c r="R5329" i="1"/>
  <c r="Q5337" i="1"/>
  <c r="R5337" i="1"/>
  <c r="Q5345" i="1"/>
  <c r="R5345" i="1"/>
  <c r="Q5351" i="1"/>
  <c r="R5351" i="1"/>
  <c r="Q5357" i="1"/>
  <c r="R5357" i="1"/>
  <c r="Q5362" i="1"/>
  <c r="R5362" i="1"/>
  <c r="Q5367" i="1"/>
  <c r="R5367" i="1"/>
  <c r="Q5306" i="1"/>
  <c r="R5306" i="1"/>
  <c r="Q5314" i="1"/>
  <c r="R5314" i="1"/>
  <c r="Q5322" i="1"/>
  <c r="R5322" i="1"/>
  <c r="Q5330" i="1"/>
  <c r="R5330" i="1"/>
  <c r="Q5338" i="1"/>
  <c r="R5338" i="1"/>
  <c r="Q5346" i="1"/>
  <c r="R5346" i="1"/>
  <c r="Q5353" i="1"/>
  <c r="R5353" i="1"/>
  <c r="Q5358" i="1"/>
  <c r="R5358" i="1"/>
  <c r="Q5363" i="1"/>
  <c r="R5363" i="1"/>
  <c r="Q5369" i="1"/>
  <c r="R5369" i="1"/>
  <c r="Q5309" i="1"/>
  <c r="R5309" i="1"/>
  <c r="Q5317" i="1"/>
  <c r="R5317" i="1"/>
  <c r="Q5325" i="1"/>
  <c r="R5325" i="1"/>
  <c r="Q5333" i="1"/>
  <c r="R5333" i="1"/>
  <c r="Q5341" i="1"/>
  <c r="R5341" i="1"/>
  <c r="Q5349" i="1"/>
  <c r="R5349" i="1"/>
  <c r="Q5354" i="1"/>
  <c r="R5354" i="1"/>
  <c r="Q5359" i="1"/>
  <c r="Q5365" i="1"/>
  <c r="R5365" i="1"/>
  <c r="R5359" i="1"/>
  <c r="R5375" i="1"/>
  <c r="R5407" i="1"/>
  <c r="R5423" i="1"/>
  <c r="R5439" i="1"/>
  <c r="R5447" i="1"/>
  <c r="R5471" i="1"/>
  <c r="R5479" i="1"/>
  <c r="R5487" i="1"/>
  <c r="R5503" i="1"/>
  <c r="R5511" i="1"/>
  <c r="R5519" i="1"/>
  <c r="R5527" i="1"/>
  <c r="R5535" i="1"/>
  <c r="R5543" i="1"/>
  <c r="R5551" i="1"/>
  <c r="R5559" i="1"/>
  <c r="R5567" i="1"/>
  <c r="R5575" i="1"/>
  <c r="R5583" i="1"/>
  <c r="R5591" i="1"/>
  <c r="R5599" i="1"/>
  <c r="R5607" i="1"/>
  <c r="R5615" i="1"/>
  <c r="R5623" i="1"/>
  <c r="R5631" i="1"/>
  <c r="R5639" i="1"/>
  <c r="R5647" i="1"/>
  <c r="R5663" i="1"/>
  <c r="R5679" i="1"/>
  <c r="R5703" i="1"/>
  <c r="R5727" i="1"/>
  <c r="R5743" i="1"/>
  <c r="R5767" i="1"/>
  <c r="R5791" i="1"/>
  <c r="R5807" i="1"/>
  <c r="R5831" i="1"/>
  <c r="R5839" i="1"/>
  <c r="R5847" i="1"/>
  <c r="R5855" i="1"/>
  <c r="R6304" i="1"/>
  <c r="R6320" i="1"/>
  <c r="R6336" i="1"/>
  <c r="R6352" i="1"/>
  <c r="R6368" i="1"/>
  <c r="R6384" i="1"/>
  <c r="AD2" i="1"/>
  <c r="Z2" i="1"/>
  <c r="W16" i="1"/>
  <c r="Z16" i="1"/>
  <c r="W23" i="1"/>
  <c r="Z23" i="1"/>
  <c r="W7" i="1"/>
  <c r="Z7" i="1"/>
  <c r="W14" i="1"/>
  <c r="Z14" i="1"/>
  <c r="W17" i="1"/>
  <c r="Z17" i="1"/>
  <c r="W8" i="1"/>
  <c r="Z8" i="1"/>
  <c r="W19" i="1"/>
  <c r="Z19" i="1"/>
  <c r="W3" i="1"/>
  <c r="Z3" i="1"/>
  <c r="W10" i="1"/>
  <c r="Z10" i="1"/>
  <c r="W13" i="1"/>
  <c r="Z13" i="1"/>
  <c r="W2" i="1"/>
  <c r="W20" i="1"/>
  <c r="Z20" i="1"/>
  <c r="W15" i="1"/>
  <c r="Z15" i="1"/>
  <c r="W22" i="1"/>
  <c r="Z22" i="1"/>
  <c r="W6" i="1"/>
  <c r="Z6" i="1"/>
  <c r="W9" i="1"/>
  <c r="Z9" i="1"/>
  <c r="W12" i="1"/>
  <c r="Z12" i="1"/>
  <c r="W4" i="1"/>
  <c r="Z4" i="1"/>
  <c r="W11" i="1"/>
  <c r="Z11" i="1"/>
  <c r="W18" i="1"/>
  <c r="Z18" i="1"/>
  <c r="W21" i="1"/>
  <c r="Z21" i="1"/>
  <c r="W5" i="1"/>
  <c r="Z5" i="1"/>
</calcChain>
</file>

<file path=xl/sharedStrings.xml><?xml version="1.0" encoding="utf-8"?>
<sst xmlns="http://schemas.openxmlformats.org/spreadsheetml/2006/main" count="26399" uniqueCount="536">
  <si>
    <t>Country (i)</t>
  </si>
  <si>
    <t>Albania</t>
  </si>
  <si>
    <t>Argentina</t>
  </si>
  <si>
    <t>Aruba</t>
  </si>
  <si>
    <t>Australia</t>
  </si>
  <si>
    <t>Austria</t>
  </si>
  <si>
    <t>Bahrain</t>
  </si>
  <si>
    <t>Bangladesh</t>
  </si>
  <si>
    <t>Barbados</t>
  </si>
  <si>
    <t>Belarus</t>
  </si>
  <si>
    <t>Belgium</t>
  </si>
  <si>
    <t>Bermuda</t>
  </si>
  <si>
    <t>Bolivia</t>
  </si>
  <si>
    <t>Brazil</t>
  </si>
  <si>
    <t>Bulgaria</t>
  </si>
  <si>
    <t>Canada</t>
  </si>
  <si>
    <t>Cayman Islands</t>
  </si>
  <si>
    <t>Chile</t>
  </si>
  <si>
    <t>China</t>
  </si>
  <si>
    <t>Colombia</t>
  </si>
  <si>
    <t>Costa Rica</t>
  </si>
  <si>
    <t>Curacao</t>
  </si>
  <si>
    <t>Cyprus</t>
  </si>
  <si>
    <t>Czech Republic</t>
  </si>
  <si>
    <t>Denmark</t>
  </si>
  <si>
    <t>Egypt</t>
  </si>
  <si>
    <t>Estonia</t>
  </si>
  <si>
    <t>Finland</t>
  </si>
  <si>
    <t>France</t>
  </si>
  <si>
    <t>Germany</t>
  </si>
  <si>
    <t>Gibraltar</t>
  </si>
  <si>
    <t>Greece</t>
  </si>
  <si>
    <t>Guernsey</t>
  </si>
  <si>
    <t>Honduras</t>
  </si>
  <si>
    <t>Hong Kong</t>
  </si>
  <si>
    <t>Hungary</t>
  </si>
  <si>
    <t>Iceland</t>
  </si>
  <si>
    <t>India</t>
  </si>
  <si>
    <t>Indonesia</t>
  </si>
  <si>
    <t>Ireland</t>
  </si>
  <si>
    <t>Isle of Man</t>
  </si>
  <si>
    <t>Israel</t>
  </si>
  <si>
    <t>Italy</t>
  </si>
  <si>
    <t>Japan</t>
  </si>
  <si>
    <t>Jersey</t>
  </si>
  <si>
    <t>Kazakhstan</t>
  </si>
  <si>
    <t>Kosovo</t>
  </si>
  <si>
    <t>Kuwait</t>
  </si>
  <si>
    <t>Latvia</t>
  </si>
  <si>
    <t>Lebanon</t>
  </si>
  <si>
    <t>Liberia</t>
  </si>
  <si>
    <t>Lithuania</t>
  </si>
  <si>
    <t>Luxembourg</t>
  </si>
  <si>
    <t>Macao</t>
  </si>
  <si>
    <t>Malaysia</t>
  </si>
  <si>
    <t>Malta</t>
  </si>
  <si>
    <t>Mauritius</t>
  </si>
  <si>
    <t>Mexico</t>
  </si>
  <si>
    <t>Mongolia</t>
  </si>
  <si>
    <t>Netherlands</t>
  </si>
  <si>
    <t>New Zealand</t>
  </si>
  <si>
    <t>Norway</t>
  </si>
  <si>
    <t>Pakistan</t>
  </si>
  <si>
    <t>Palau</t>
  </si>
  <si>
    <t>Panama</t>
  </si>
  <si>
    <t>Peru</t>
  </si>
  <si>
    <t>Philippines</t>
  </si>
  <si>
    <t>Poland</t>
  </si>
  <si>
    <t>Portugal</t>
  </si>
  <si>
    <t>Romania</t>
  </si>
  <si>
    <t>Russia</t>
  </si>
  <si>
    <t>Saudi Arabia</t>
  </si>
  <si>
    <t>Singapore</t>
  </si>
  <si>
    <t>Slovak Republic</t>
  </si>
  <si>
    <t>Slovenia</t>
  </si>
  <si>
    <t>South Africa</t>
  </si>
  <si>
    <t>South Korea</t>
  </si>
  <si>
    <t>Spain</t>
  </si>
  <si>
    <t>Sweden</t>
  </si>
  <si>
    <t>Switzerland</t>
  </si>
  <si>
    <t>Thailand</t>
  </si>
  <si>
    <t>Turkey</t>
  </si>
  <si>
    <t>Ukraine</t>
  </si>
  <si>
    <t>United Kingdom</t>
  </si>
  <si>
    <t>United States</t>
  </si>
  <si>
    <t>Uruguay</t>
  </si>
  <si>
    <t>Venezuela</t>
  </si>
  <si>
    <t>West Bank and Gaza</t>
  </si>
  <si>
    <t>Country (i) - iso-3</t>
  </si>
  <si>
    <t>ALB</t>
  </si>
  <si>
    <t>ARG</t>
  </si>
  <si>
    <t>ABW</t>
  </si>
  <si>
    <t>AUS</t>
  </si>
  <si>
    <t>AUT</t>
  </si>
  <si>
    <t>BHR</t>
  </si>
  <si>
    <t>BGD</t>
  </si>
  <si>
    <t>BRB</t>
  </si>
  <si>
    <t>BLR</t>
  </si>
  <si>
    <t>BEL</t>
  </si>
  <si>
    <t>BMU</t>
  </si>
  <si>
    <t>BOL</t>
  </si>
  <si>
    <t>BRA</t>
  </si>
  <si>
    <t>BGR</t>
  </si>
  <si>
    <t>CAN</t>
  </si>
  <si>
    <t>CYM</t>
  </si>
  <si>
    <t>CHL</t>
  </si>
  <si>
    <t>CHN</t>
  </si>
  <si>
    <t>COL</t>
  </si>
  <si>
    <t>CRI</t>
  </si>
  <si>
    <t>CUW</t>
  </si>
  <si>
    <t>CYP</t>
  </si>
  <si>
    <t>CZE</t>
  </si>
  <si>
    <t>DNK</t>
  </si>
  <si>
    <t>EGY</t>
  </si>
  <si>
    <t>EST</t>
  </si>
  <si>
    <t>FIN</t>
  </si>
  <si>
    <t>FRA</t>
  </si>
  <si>
    <t>DEU</t>
  </si>
  <si>
    <t>GIB</t>
  </si>
  <si>
    <t>GRC</t>
  </si>
  <si>
    <t>GGY</t>
  </si>
  <si>
    <t>HND</t>
  </si>
  <si>
    <t>HKG</t>
  </si>
  <si>
    <t>HUN</t>
  </si>
  <si>
    <t>ISL</t>
  </si>
  <si>
    <t>IND</t>
  </si>
  <si>
    <t>IDN</t>
  </si>
  <si>
    <t>IRL</t>
  </si>
  <si>
    <t>IMN</t>
  </si>
  <si>
    <t>ISR</t>
  </si>
  <si>
    <t>ITA</t>
  </si>
  <si>
    <t>JPN</t>
  </si>
  <si>
    <t>JEY</t>
  </si>
  <si>
    <t>KAZ</t>
  </si>
  <si>
    <t>KSV</t>
  </si>
  <si>
    <t>KWT</t>
  </si>
  <si>
    <t>LVA</t>
  </si>
  <si>
    <t>LBN</t>
  </si>
  <si>
    <t>LBR</t>
  </si>
  <si>
    <t>LTU</t>
  </si>
  <si>
    <t>LUX</t>
  </si>
  <si>
    <t>MAC</t>
  </si>
  <si>
    <t>MYS</t>
  </si>
  <si>
    <t>MLT</t>
  </si>
  <si>
    <t>MUS</t>
  </si>
  <si>
    <t>MEX</t>
  </si>
  <si>
    <t>MNG</t>
  </si>
  <si>
    <t>NLD</t>
  </si>
  <si>
    <t>NZL</t>
  </si>
  <si>
    <t>NOR</t>
  </si>
  <si>
    <t>PAK</t>
  </si>
  <si>
    <t>PLW</t>
  </si>
  <si>
    <t>PAN</t>
  </si>
  <si>
    <t>PER</t>
  </si>
  <si>
    <t>PHL</t>
  </si>
  <si>
    <t>POL</t>
  </si>
  <si>
    <t>PRT</t>
  </si>
  <si>
    <t>ROM</t>
  </si>
  <si>
    <t>RUS</t>
  </si>
  <si>
    <t>SAU</t>
  </si>
  <si>
    <t>SGP</t>
  </si>
  <si>
    <t>SVK</t>
  </si>
  <si>
    <t>SVN</t>
  </si>
  <si>
    <t>ZAF</t>
  </si>
  <si>
    <t>KOR</t>
  </si>
  <si>
    <t>ESP</t>
  </si>
  <si>
    <t>SWE</t>
  </si>
  <si>
    <t>CHE</t>
  </si>
  <si>
    <t>THA</t>
  </si>
  <si>
    <t>TUR</t>
  </si>
  <si>
    <t>UKR</t>
  </si>
  <si>
    <t>GBR</t>
  </si>
  <si>
    <t>USA</t>
  </si>
  <si>
    <t>URY</t>
  </si>
  <si>
    <t>VEN</t>
  </si>
  <si>
    <t>WBG</t>
  </si>
  <si>
    <t>Secrecy jurisdiction (j)</t>
  </si>
  <si>
    <t>Croatia</t>
  </si>
  <si>
    <t>Montenegro</t>
  </si>
  <si>
    <t>Macedonia</t>
  </si>
  <si>
    <t>Burundi</t>
  </si>
  <si>
    <t>Georgia</t>
  </si>
  <si>
    <t>Bahamas</t>
  </si>
  <si>
    <t>Taiwan</t>
  </si>
  <si>
    <t>St. Lucia</t>
  </si>
  <si>
    <t>United Arab Emirates</t>
  </si>
  <si>
    <t>British Virgin Islands</t>
  </si>
  <si>
    <t>Puerto Rico</t>
  </si>
  <si>
    <t>Jamaica</t>
  </si>
  <si>
    <t>Christmas Island</t>
  </si>
  <si>
    <t>Sint Maarten</t>
  </si>
  <si>
    <t>Kenya</t>
  </si>
  <si>
    <t>Ghana</t>
  </si>
  <si>
    <t>Marshall Islands</t>
  </si>
  <si>
    <t>Nigeria</t>
  </si>
  <si>
    <t>Oman</t>
  </si>
  <si>
    <t>Papua New Guinea</t>
  </si>
  <si>
    <t>Zambia</t>
  </si>
  <si>
    <t>Qatar</t>
  </si>
  <si>
    <t>Vietnam</t>
  </si>
  <si>
    <t>Sri Lanka</t>
  </si>
  <si>
    <t>Morocco</t>
  </si>
  <si>
    <t>Liechtenstein</t>
  </si>
  <si>
    <t>Paraguay</t>
  </si>
  <si>
    <t>Dominican Republic</t>
  </si>
  <si>
    <t>Guatemala</t>
  </si>
  <si>
    <t>Seychelles</t>
  </si>
  <si>
    <t>Belize</t>
  </si>
  <si>
    <t>Trinidad and Tobago</t>
  </si>
  <si>
    <t>St. Vincent and the Grenadines</t>
  </si>
  <si>
    <t>Namibia</t>
  </si>
  <si>
    <t>Serbia</t>
  </si>
  <si>
    <t>Armenia</t>
  </si>
  <si>
    <t>El Salvador</t>
  </si>
  <si>
    <t>Senegal</t>
  </si>
  <si>
    <t>Iraq</t>
  </si>
  <si>
    <t>Gabon</t>
  </si>
  <si>
    <t>Angola</t>
  </si>
  <si>
    <t>Ecuador</t>
  </si>
  <si>
    <t>Azerbaijan</t>
  </si>
  <si>
    <t>Rwanda</t>
  </si>
  <si>
    <t>Cote d'Ivoire</t>
  </si>
  <si>
    <t>Tunisia</t>
  </si>
  <si>
    <t>Cameroon</t>
  </si>
  <si>
    <t>Ethiopia</t>
  </si>
  <si>
    <t>Bosnia and Herzegovina</t>
  </si>
  <si>
    <t>Faroe Islands</t>
  </si>
  <si>
    <t>Guam</t>
  </si>
  <si>
    <t>Sudan</t>
  </si>
  <si>
    <t>Jordan</t>
  </si>
  <si>
    <t>Yemen</t>
  </si>
  <si>
    <t>Libya</t>
  </si>
  <si>
    <t>Iran</t>
  </si>
  <si>
    <t>Antigua and Barbuda</t>
  </si>
  <si>
    <t>Grenada</t>
  </si>
  <si>
    <t>Monaco</t>
  </si>
  <si>
    <t>St. Kitts and Nevis</t>
  </si>
  <si>
    <t>Turks and Caicos Islands</t>
  </si>
  <si>
    <t>Montserrat</t>
  </si>
  <si>
    <t>Dominica</t>
  </si>
  <si>
    <t>Anguilla</t>
  </si>
  <si>
    <t>Micronesia</t>
  </si>
  <si>
    <t>St. Pierre and Miquelon</t>
  </si>
  <si>
    <t>Central African Republic</t>
  </si>
  <si>
    <t>Mayotte</t>
  </si>
  <si>
    <t>Guiana</t>
  </si>
  <si>
    <t>Moldova</t>
  </si>
  <si>
    <t>Congo, Dem. Rep. of</t>
  </si>
  <si>
    <t>Falkland Islands</t>
  </si>
  <si>
    <t>Laos</t>
  </si>
  <si>
    <t>Maldives</t>
  </si>
  <si>
    <t>Tanzania</t>
  </si>
  <si>
    <t>US Virgin Islands</t>
  </si>
  <si>
    <t>Suriname</t>
  </si>
  <si>
    <t>Cambodia</t>
  </si>
  <si>
    <t>US Pacific Islands</t>
  </si>
  <si>
    <t>Kyrgyz Republic</t>
  </si>
  <si>
    <t>Mali</t>
  </si>
  <si>
    <t>British Indian Ocean Territory</t>
  </si>
  <si>
    <t>Andorra</t>
  </si>
  <si>
    <t>Samoa</t>
  </si>
  <si>
    <t>Mozambique</t>
  </si>
  <si>
    <t>Botswana</t>
  </si>
  <si>
    <t>Cook Islands</t>
  </si>
  <si>
    <t>Brunei</t>
  </si>
  <si>
    <t>Uganda</t>
  </si>
  <si>
    <t>Zimbabwe</t>
  </si>
  <si>
    <t>San Marino</t>
  </si>
  <si>
    <t>Western Sahara</t>
  </si>
  <si>
    <t>Eritrea</t>
  </si>
  <si>
    <t>French Polynesia</t>
  </si>
  <si>
    <t>Algeria</t>
  </si>
  <si>
    <t>French Guiana</t>
  </si>
  <si>
    <t>Bonaire, Sint Eustatius and Saba</t>
  </si>
  <si>
    <t>Nepal</t>
  </si>
  <si>
    <t>Cuba</t>
  </si>
  <si>
    <t>Cape Verde</t>
  </si>
  <si>
    <t>Cocos Islands</t>
  </si>
  <si>
    <t>Chad</t>
  </si>
  <si>
    <t>Togo</t>
  </si>
  <si>
    <t>Congo, Rep. of</t>
  </si>
  <si>
    <t>Greenland</t>
  </si>
  <si>
    <t>Benin</t>
  </si>
  <si>
    <t>Niger</t>
  </si>
  <si>
    <t>Syria</t>
  </si>
  <si>
    <t>Fiji</t>
  </si>
  <si>
    <t>New Caledonia</t>
  </si>
  <si>
    <t>Madagascar</t>
  </si>
  <si>
    <t>Burkina Faso</t>
  </si>
  <si>
    <t>Uzbekistan</t>
  </si>
  <si>
    <t>Myanmar</t>
  </si>
  <si>
    <t>Afghanistan</t>
  </si>
  <si>
    <t>Bhutan</t>
  </si>
  <si>
    <t>Nauru</t>
  </si>
  <si>
    <t>Mauritania</t>
  </si>
  <si>
    <t>Malawi</t>
  </si>
  <si>
    <t>Swaziland</t>
  </si>
  <si>
    <t>Djibouti</t>
  </si>
  <si>
    <t>Gambia</t>
  </si>
  <si>
    <t>Haiti</t>
  </si>
  <si>
    <t>Guadeloupe</t>
  </si>
  <si>
    <t>Nicaragua</t>
  </si>
  <si>
    <t>Timor-Leste</t>
  </si>
  <si>
    <t>Tokelau</t>
  </si>
  <si>
    <t>Tajikistan</t>
  </si>
  <si>
    <t>Reunion</t>
  </si>
  <si>
    <t>Sierra Leone</t>
  </si>
  <si>
    <t>Tonga</t>
  </si>
  <si>
    <t>South Sudan</t>
  </si>
  <si>
    <t>Saint Helena</t>
  </si>
  <si>
    <t>Equatorial Guinea</t>
  </si>
  <si>
    <t>American Samoa</t>
  </si>
  <si>
    <t>Turkmenistan</t>
  </si>
  <si>
    <t>Guinea</t>
  </si>
  <si>
    <t>Secrecy jurisdiction (j) - iso-3</t>
  </si>
  <si>
    <t>HRV</t>
  </si>
  <si>
    <t>MNE</t>
  </si>
  <si>
    <t>MKD</t>
  </si>
  <si>
    <t>BDI</t>
  </si>
  <si>
    <t>GEO</t>
  </si>
  <si>
    <t>BHS</t>
  </si>
  <si>
    <t>TWN</t>
  </si>
  <si>
    <t>LCA</t>
  </si>
  <si>
    <t>ARE</t>
  </si>
  <si>
    <t>VGB</t>
  </si>
  <si>
    <t>PRI</t>
  </si>
  <si>
    <t>JAM</t>
  </si>
  <si>
    <t>CXR</t>
  </si>
  <si>
    <t/>
  </si>
  <si>
    <t>KEN</t>
  </si>
  <si>
    <t>GHA</t>
  </si>
  <si>
    <t>MHL</t>
  </si>
  <si>
    <t>NGA</t>
  </si>
  <si>
    <t>OMN</t>
  </si>
  <si>
    <t>PNG</t>
  </si>
  <si>
    <t>ZMB</t>
  </si>
  <si>
    <t>QAT</t>
  </si>
  <si>
    <t>VNM</t>
  </si>
  <si>
    <t>LKA</t>
  </si>
  <si>
    <t>MAR</t>
  </si>
  <si>
    <t>LIE</t>
  </si>
  <si>
    <t>PRY</t>
  </si>
  <si>
    <t>DOM</t>
  </si>
  <si>
    <t>GTM</t>
  </si>
  <si>
    <t>SYC</t>
  </si>
  <si>
    <t>BLZ</t>
  </si>
  <si>
    <t>TTO</t>
  </si>
  <si>
    <t>VCT</t>
  </si>
  <si>
    <t>NAM</t>
  </si>
  <si>
    <t>SRB</t>
  </si>
  <si>
    <t>ARM</t>
  </si>
  <si>
    <t>SLV</t>
  </si>
  <si>
    <t>SEN</t>
  </si>
  <si>
    <t>IRQ</t>
  </si>
  <si>
    <t>GAB</t>
  </si>
  <si>
    <t>AGO</t>
  </si>
  <si>
    <t>ECU</t>
  </si>
  <si>
    <t>AZE</t>
  </si>
  <si>
    <t>RWA</t>
  </si>
  <si>
    <t>CIV</t>
  </si>
  <si>
    <t>TUN</t>
  </si>
  <si>
    <t>CMR</t>
  </si>
  <si>
    <t>ETH</t>
  </si>
  <si>
    <t>BIH</t>
  </si>
  <si>
    <t>FRO</t>
  </si>
  <si>
    <t>GUM</t>
  </si>
  <si>
    <t>SDN</t>
  </si>
  <si>
    <t>JOR</t>
  </si>
  <si>
    <t>YEM</t>
  </si>
  <si>
    <t>LBY</t>
  </si>
  <si>
    <t>IRN</t>
  </si>
  <si>
    <t>ATG</t>
  </si>
  <si>
    <t>GRD</t>
  </si>
  <si>
    <t>MCO</t>
  </si>
  <si>
    <t>KNA</t>
  </si>
  <si>
    <t>TCA</t>
  </si>
  <si>
    <t>MSR</t>
  </si>
  <si>
    <t>DMA</t>
  </si>
  <si>
    <t>AIA</t>
  </si>
  <si>
    <t>FSM</t>
  </si>
  <si>
    <t>CAF</t>
  </si>
  <si>
    <t>MYT</t>
  </si>
  <si>
    <t>GUY</t>
  </si>
  <si>
    <t>MDA</t>
  </si>
  <si>
    <t>ZAR</t>
  </si>
  <si>
    <t>FLK</t>
  </si>
  <si>
    <t>LAO</t>
  </si>
  <si>
    <t>MDV</t>
  </si>
  <si>
    <t>TZA</t>
  </si>
  <si>
    <t>VIR</t>
  </si>
  <si>
    <t>SUR</t>
  </si>
  <si>
    <t>KHM</t>
  </si>
  <si>
    <t>KGZ</t>
  </si>
  <si>
    <t>MLI</t>
  </si>
  <si>
    <t>IOT</t>
  </si>
  <si>
    <t>ADO</t>
  </si>
  <si>
    <t>WSM</t>
  </si>
  <si>
    <t>MOZ</t>
  </si>
  <si>
    <t>BWA</t>
  </si>
  <si>
    <t>COK</t>
  </si>
  <si>
    <t>BRN</t>
  </si>
  <si>
    <t>UGA</t>
  </si>
  <si>
    <t>ZWE</t>
  </si>
  <si>
    <t>SMR</t>
  </si>
  <si>
    <t>ESH</t>
  </si>
  <si>
    <t>ERI</t>
  </si>
  <si>
    <t>PYF</t>
  </si>
  <si>
    <t>DZA</t>
  </si>
  <si>
    <t>GUF</t>
  </si>
  <si>
    <t>NPL</t>
  </si>
  <si>
    <t>CUB</t>
  </si>
  <si>
    <t>CPV</t>
  </si>
  <si>
    <t>CCK</t>
  </si>
  <si>
    <t>TCD</t>
  </si>
  <si>
    <t>TGO</t>
  </si>
  <si>
    <t>COG</t>
  </si>
  <si>
    <t>GRL</t>
  </si>
  <si>
    <t>BEN</t>
  </si>
  <si>
    <t>NER</t>
  </si>
  <si>
    <t>SYR</t>
  </si>
  <si>
    <t>FJI</t>
  </si>
  <si>
    <t>NCL</t>
  </si>
  <si>
    <t>MDG</t>
  </si>
  <si>
    <t>BFA</t>
  </si>
  <si>
    <t>UZB</t>
  </si>
  <si>
    <t>MMR</t>
  </si>
  <si>
    <t>AFG</t>
  </si>
  <si>
    <t>BTN</t>
  </si>
  <si>
    <t>NRU</t>
  </si>
  <si>
    <t>MRT</t>
  </si>
  <si>
    <t>MWI</t>
  </si>
  <si>
    <t>SWZ</t>
  </si>
  <si>
    <t>DJI</t>
  </si>
  <si>
    <t>GMB</t>
  </si>
  <si>
    <t>HTI</t>
  </si>
  <si>
    <t>GLP</t>
  </si>
  <si>
    <t>NIC</t>
  </si>
  <si>
    <t>TMP</t>
  </si>
  <si>
    <t>TKL</t>
  </si>
  <si>
    <t>TJK</t>
  </si>
  <si>
    <t>REU</t>
  </si>
  <si>
    <t>SLE</t>
  </si>
  <si>
    <t>TON</t>
  </si>
  <si>
    <t>SSD</t>
  </si>
  <si>
    <t>SHN</t>
  </si>
  <si>
    <t>GNQ</t>
  </si>
  <si>
    <t>ASM</t>
  </si>
  <si>
    <t>TKM</t>
  </si>
  <si>
    <t>GIN</t>
  </si>
  <si>
    <t>Membership of country i in the EU-28</t>
  </si>
  <si>
    <t>Membership of secrecy jurisdiction j in the EU-28</t>
  </si>
  <si>
    <t>Portfolio investment - assets (I_A_T_T_USD_BP6_USD), US Dollars, source: IMF CPI</t>
  </si>
  <si>
    <t>Global total of Portfolio investment assets</t>
  </si>
  <si>
    <t>BSW - Bilateral Scale Weight</t>
  </si>
  <si>
    <t>Secrecy score of jurisdiction j</t>
  </si>
  <si>
    <t>Adjusted secrecy score of jurisdiction j</t>
  </si>
  <si>
    <t>% change in SS after adjustment for intra-EU28+5 secrecy</t>
  </si>
  <si>
    <t>Unadjusted BFSI 2018</t>
  </si>
  <si>
    <t>Adjusted, final BFSI 2018 - main result</t>
  </si>
  <si>
    <t>% change in BFSI after adjustment for intra-EU28+5 secrecy</t>
  </si>
  <si>
    <t>Rank of secrecy jurisdiction j in the final BFSI ranking for country i</t>
  </si>
  <si>
    <t>Total BFSI by country</t>
  </si>
  <si>
    <t>Share of BFSI value on total sum of BFSI by country</t>
  </si>
  <si>
    <t>Secrecy score, adjusted, excluding KFSI18</t>
  </si>
  <si>
    <t>BFSI, adjusted, excluding KFSI18</t>
  </si>
  <si>
    <t>Rank of secrecy jurisdiction i for country j, adjusted, excluding KFSI18</t>
  </si>
  <si>
    <t>Total BFSI by country, adjusted, excluding KFSI18</t>
  </si>
  <si>
    <t>Share of BFSI on total BFSI by country, adjusted, excluding KFSI18</t>
  </si>
  <si>
    <t>Is AIE treaty active as of 180831?</t>
  </si>
  <si>
    <t>Number of active AIE treaties for country i, as of 180831</t>
  </si>
  <si>
    <t>Share of BFSI received by country i and covered by AIE treaties, as of 180831</t>
  </si>
  <si>
    <t>Share of BFSI supplied by secrecy jurisdiction j and covered by AIE treaties, as</t>
  </si>
  <si>
    <t>Is AIE treaty active as of 180104?</t>
  </si>
  <si>
    <t>Number of active AIE treaties for country i, as of 180104</t>
  </si>
  <si>
    <t>Share of BFSI received by country i and covered by AIE treaties, as of 180104</t>
  </si>
  <si>
    <t>Secrecy jurisdiction - EU th blacklist, 150618.</t>
  </si>
  <si>
    <t>Secrecy jurisdiction - EU th blacklist, 171205.</t>
  </si>
  <si>
    <t>Secrecy jurisdiction - EU th greylist, 171205.</t>
  </si>
  <si>
    <t>Secrecy jurisdiction - EU th blacklist, 180123.</t>
  </si>
  <si>
    <t>Secrecy jurisdiction - EU th greylist, 180123.</t>
  </si>
  <si>
    <t>Secrecy jurisdiction - EU th blacklist, 180313.</t>
  </si>
  <si>
    <t>Secrecy jurisdiction - EU th greylist, 180313.</t>
  </si>
  <si>
    <t>Secrecy jurisdiction - EU th blacklist, 180525.</t>
  </si>
  <si>
    <t>Secrecy jurisdiction - EU th greylist, 180525.</t>
  </si>
  <si>
    <t>Share of BFSI supplied by secrecy jurisdiction j and covered by AIE treaties, as of 180831</t>
  </si>
  <si>
    <t>Variable</t>
  </si>
  <si>
    <t>Group</t>
  </si>
  <si>
    <t>Membership in the EU28</t>
  </si>
  <si>
    <t>Calculation of Bilateral Scale Weights</t>
  </si>
  <si>
    <t>Original Secrecy Scores from the FSI2018, and the resulting unadjusted BFSI</t>
  </si>
  <si>
    <t>Main results - adjusted secrecy scores for intra-EU28 secrecy, main BFSI value, rank, total and share</t>
  </si>
  <si>
    <t>Exclusion of KFSI18 from the secrecy scores - used for analysis of automatic exchange of information</t>
  </si>
  <si>
    <t>Analysis of AIE vs. BFSI (as of 180831)</t>
  </si>
  <si>
    <t>Analysis of old AIE vs. BFSI (as of 180104 - these numbers are used in the academic paper)</t>
  </si>
  <si>
    <t>Black and grey lists of the EU with tiime stamps</t>
  </si>
  <si>
    <t>Column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</si>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</sst>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0" fillId="3" borderId="0" xfId="0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6568"/>
  <sheetViews>
    <sheetView tabSelected="1" workbookViewId="0">
      <pane ySplit="1" topLeftCell="A2" activePane="bottomLeft" state="frozen"/>
      <selection pane="bottomLeft" activeCell="Z194" sqref="Z194"/>
    </sheetView>
  </sheetViews>
  <sheetFormatPr defaultRowHeight="12.75" x14ac:dyDescent="0.2"/>
  <cols>
    <col min="5" max="6" width="9.140625" style="5"/>
    <col min="7" max="7" width="9.140625" style="4"/>
    <col min="8" max="9" width="12.42578125" style="4" bestFit="1" customWidth="1"/>
    <col min="10" max="11" width="9.140625" style="1"/>
    <col min="12" max="13" width="9.140625" style="3"/>
    <col min="14" max="14" width="9.140625" style="6"/>
    <col min="15" max="18" width="9.140625" style="3"/>
    <col min="19" max="23" width="9.140625" style="4"/>
    <col min="24" max="27" width="9.140625" style="1"/>
    <col min="28" max="31" width="9.140625" style="2"/>
    <col min="32" max="40" width="9.140625" style="3"/>
  </cols>
  <sheetData>
    <row r="1" spans="1:40" x14ac:dyDescent="0.2">
      <c r="A1" t="s">
        <v>0</v>
      </c>
      <c r="B1" t="s">
        <v>88</v>
      </c>
      <c r="C1" t="s">
        <v>176</v>
      </c>
      <c r="D1" t="s">
        <v>314</v>
      </c>
      <c r="E1" s="5" t="s">
        <v>449</v>
      </c>
      <c r="F1" s="5" t="s">
        <v>450</v>
      </c>
      <c r="G1" s="4" t="s">
        <v>451</v>
      </c>
      <c r="H1" s="4" t="s">
        <v>452</v>
      </c>
      <c r="I1" s="4" t="s">
        <v>453</v>
      </c>
      <c r="J1" s="1" t="s">
        <v>454</v>
      </c>
      <c r="K1" s="1" t="s">
        <v>457</v>
      </c>
      <c r="L1" s="3" t="s">
        <v>455</v>
      </c>
      <c r="M1" s="3" t="s">
        <v>456</v>
      </c>
      <c r="N1" s="6" t="s">
        <v>458</v>
      </c>
      <c r="O1" s="3" t="s">
        <v>459</v>
      </c>
      <c r="P1" s="3" t="s">
        <v>460</v>
      </c>
      <c r="Q1" s="3" t="s">
        <v>461</v>
      </c>
      <c r="R1" s="3" t="s">
        <v>462</v>
      </c>
      <c r="S1" s="4" t="s">
        <v>463</v>
      </c>
      <c r="T1" s="4" t="s">
        <v>464</v>
      </c>
      <c r="U1" s="4" t="s">
        <v>465</v>
      </c>
      <c r="V1" s="4" t="s">
        <v>466</v>
      </c>
      <c r="W1" s="4" t="s">
        <v>467</v>
      </c>
      <c r="X1" s="1" t="s">
        <v>468</v>
      </c>
      <c r="Y1" s="1" t="s">
        <v>469</v>
      </c>
      <c r="Z1" s="1" t="s">
        <v>470</v>
      </c>
      <c r="AA1" s="1" t="s">
        <v>484</v>
      </c>
      <c r="AB1" s="2" t="s">
        <v>472</v>
      </c>
      <c r="AC1" s="2" t="s">
        <v>473</v>
      </c>
      <c r="AD1" s="2" t="s">
        <v>474</v>
      </c>
      <c r="AE1" s="2" t="s">
        <v>471</v>
      </c>
      <c r="AF1" s="3" t="s">
        <v>475</v>
      </c>
      <c r="AG1" s="3" t="s">
        <v>476</v>
      </c>
      <c r="AH1" s="3" t="s">
        <v>477</v>
      </c>
      <c r="AI1" s="3" t="s">
        <v>478</v>
      </c>
      <c r="AJ1" s="3" t="s">
        <v>479</v>
      </c>
      <c r="AK1" s="3" t="s">
        <v>480</v>
      </c>
      <c r="AL1" s="3" t="s">
        <v>481</v>
      </c>
      <c r="AM1" s="3" t="s">
        <v>482</v>
      </c>
      <c r="AN1" s="3" t="s">
        <v>483</v>
      </c>
    </row>
    <row r="2" spans="1:40" x14ac:dyDescent="0.2">
      <c r="A2" t="s">
        <v>1</v>
      </c>
      <c r="B2" t="s">
        <v>89</v>
      </c>
      <c r="C2" t="s">
        <v>81</v>
      </c>
      <c r="D2" t="s">
        <v>169</v>
      </c>
      <c r="E2" s="5">
        <v>0</v>
      </c>
      <c r="F2" s="5">
        <v>0</v>
      </c>
      <c r="G2" s="4">
        <v>167329055.63371399</v>
      </c>
      <c r="H2" s="4">
        <f>SUM(G:G)</f>
        <v>43957201286348.242</v>
      </c>
      <c r="I2" s="4">
        <f>G2/H2</f>
        <v>3.806635789746725E-6</v>
      </c>
      <c r="J2" s="1">
        <v>67.974998474121094</v>
      </c>
      <c r="K2" s="1">
        <f t="shared" ref="K2:K65" si="0">((J2^3)*(I2^(1/3)))/100</f>
        <v>49.041234615153982</v>
      </c>
      <c r="L2" s="3">
        <v>67.974998474121094</v>
      </c>
      <c r="M2" s="3">
        <f>IF(ISBLANK(J2),"",(J2-L2)/J2)</f>
        <v>0</v>
      </c>
      <c r="N2" s="6">
        <f t="shared" ref="N2:N65" si="1">((L2^3)*(I2^(1/3)))/100</f>
        <v>49.041234615153982</v>
      </c>
      <c r="O2" s="3">
        <f t="shared" ref="O2:O65" si="2">IF(K2=0,"",(K2-N2)/K2)</f>
        <v>0</v>
      </c>
      <c r="P2" s="3">
        <v>1</v>
      </c>
      <c r="Q2" s="3">
        <f t="shared" ref="Q2:Q65" si="3">SUMIF(A:A,A2,N:N)</f>
        <v>261.7631596290156</v>
      </c>
      <c r="R2" s="3">
        <f>N2/Q2</f>
        <v>0.18734964341299126</v>
      </c>
      <c r="S2" s="4">
        <v>67.605262756347656</v>
      </c>
      <c r="T2" s="4">
        <f t="shared" ref="T2:T65" si="4">((S2^3)*(I2^(1/3)))/100</f>
        <v>48.245331040661021</v>
      </c>
      <c r="U2" s="4">
        <v>1</v>
      </c>
      <c r="V2" s="4">
        <f t="shared" ref="V2:V65" si="5">SUMIF(A:A,A2,T:T)</f>
        <v>277.04603471063569</v>
      </c>
      <c r="W2" s="4">
        <f>T2/V2</f>
        <v>0.17414192948493734</v>
      </c>
      <c r="X2" s="1">
        <v>0</v>
      </c>
      <c r="Y2" s="1">
        <v>0</v>
      </c>
      <c r="Z2" s="1">
        <f t="shared" ref="Z2:Z65" si="6">SUMIFS(T:T,X:X,"1",A:A,A2)/V2</f>
        <v>0</v>
      </c>
      <c r="AA2" s="1">
        <f>IF(ISBLANK(S2),"",SUMIFS(T:T,X:X,"1",C:C,C2)/SUMIF(C:C,C2,T:T))</f>
        <v>0</v>
      </c>
      <c r="AB2" s="2">
        <v>0</v>
      </c>
      <c r="AC2" s="2">
        <v>0</v>
      </c>
      <c r="AD2" s="2">
        <f>SUMIFS(T:T,AB:AB,"1",A:A,A2)/V2</f>
        <v>0</v>
      </c>
      <c r="AE2" s="2">
        <f>IF(ISBLANK(S2),"",SUMIFS(T:T,AB:AB,"1",C:C,C2)/SUMIF(C:C,C2,T:T))</f>
        <v>0</v>
      </c>
      <c r="AF2" s="3">
        <v>0</v>
      </c>
      <c r="AG2" s="3">
        <v>0</v>
      </c>
      <c r="AH2" s="3">
        <v>1</v>
      </c>
      <c r="AI2" s="3">
        <v>0</v>
      </c>
      <c r="AJ2" s="3">
        <v>1</v>
      </c>
      <c r="AK2" s="3">
        <v>0</v>
      </c>
      <c r="AL2" s="3">
        <v>1</v>
      </c>
      <c r="AM2" s="3">
        <v>0</v>
      </c>
      <c r="AN2" s="3">
        <v>1</v>
      </c>
    </row>
    <row r="3" spans="1:40" x14ac:dyDescent="0.2">
      <c r="A3" t="s">
        <v>1</v>
      </c>
      <c r="B3" t="s">
        <v>89</v>
      </c>
      <c r="C3" t="s">
        <v>70</v>
      </c>
      <c r="D3" t="s">
        <v>158</v>
      </c>
      <c r="E3" s="5">
        <v>0</v>
      </c>
      <c r="F3" s="5">
        <v>0</v>
      </c>
      <c r="G3" s="4">
        <v>49260205.813283302</v>
      </c>
      <c r="H3" s="4">
        <f t="shared" ref="H3:H66" si="7">SUM(G:G)</f>
        <v>43957201286348.242</v>
      </c>
      <c r="I3" s="4">
        <f t="shared" ref="I3:I66" si="8">G3/H3</f>
        <v>1.1206401766206623E-6</v>
      </c>
      <c r="J3" s="1">
        <v>63.974998474121094</v>
      </c>
      <c r="K3" s="1">
        <f t="shared" si="0"/>
        <v>27.196911127614513</v>
      </c>
      <c r="L3" s="3">
        <v>63.974998474121094</v>
      </c>
      <c r="M3" s="3">
        <f t="shared" ref="M3:M66" si="9">IF(ISBLANK(J3),"",(J3-L3)/J3)</f>
        <v>0</v>
      </c>
      <c r="N3" s="6">
        <f t="shared" si="1"/>
        <v>27.196911127614513</v>
      </c>
      <c r="O3" s="3">
        <f t="shared" si="2"/>
        <v>0</v>
      </c>
      <c r="P3" s="3">
        <v>2</v>
      </c>
      <c r="Q3" s="3">
        <f t="shared" si="3"/>
        <v>261.7631596290156</v>
      </c>
      <c r="R3" s="3">
        <f t="shared" ref="R3:R66" si="10">N3/Q3</f>
        <v>0.10389892590752417</v>
      </c>
      <c r="S3" s="4">
        <v>63.394737243652344</v>
      </c>
      <c r="T3" s="4">
        <f t="shared" si="4"/>
        <v>26.463564925121091</v>
      </c>
      <c r="U3" s="4">
        <v>3</v>
      </c>
      <c r="V3" s="4">
        <f t="shared" si="5"/>
        <v>277.04603471063569</v>
      </c>
      <c r="W3" s="4">
        <f t="shared" ref="W3:W66" si="11">T3/V3</f>
        <v>9.552046089654849E-2</v>
      </c>
      <c r="X3" s="1">
        <v>0</v>
      </c>
      <c r="Y3" s="1">
        <v>0</v>
      </c>
      <c r="Z3" s="1">
        <f t="shared" si="6"/>
        <v>0</v>
      </c>
      <c r="AA3" s="1">
        <f t="shared" ref="AA3:AA66" si="12">IF(ISBLANK(S3),"",SUMIFS(T:T,X:X,"1",C:C,C3)/SUMIF(C:C,C3,T:T))</f>
        <v>0.7072550628174602</v>
      </c>
      <c r="AB3" s="2">
        <v>0</v>
      </c>
      <c r="AC3" s="2">
        <v>0</v>
      </c>
      <c r="AD3" s="2">
        <f t="shared" ref="AD3:AD66" si="13">SUMIFS(T:T,AB:AB,"1",A:A,A3)/V3</f>
        <v>0</v>
      </c>
      <c r="AE3" s="2">
        <f t="shared" ref="AE3:AE66" si="14">IF(ISBLANK(S3),"",SUMIFS(T:T,AB:AB,"1",C:C,C3)/SUMIF(C:C,C3,T:T))</f>
        <v>0.66897652751120962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</row>
    <row r="4" spans="1:40" x14ac:dyDescent="0.2">
      <c r="A4" t="s">
        <v>1</v>
      </c>
      <c r="B4" t="s">
        <v>89</v>
      </c>
      <c r="C4" t="s">
        <v>59</v>
      </c>
      <c r="D4" t="s">
        <v>147</v>
      </c>
      <c r="E4" s="5">
        <v>0</v>
      </c>
      <c r="F4" s="5">
        <v>1</v>
      </c>
      <c r="G4" s="4">
        <v>27611597.0009389</v>
      </c>
      <c r="H4" s="4">
        <f t="shared" si="7"/>
        <v>43957201286348.242</v>
      </c>
      <c r="I4" s="4">
        <f t="shared" si="8"/>
        <v>6.2814729311518324E-7</v>
      </c>
      <c r="J4" s="1">
        <v>66.025001525878906</v>
      </c>
      <c r="K4" s="1">
        <f t="shared" si="0"/>
        <v>24.64974460605734</v>
      </c>
      <c r="L4" s="3">
        <v>66.025001525878906</v>
      </c>
      <c r="M4" s="3">
        <f t="shared" si="9"/>
        <v>0</v>
      </c>
      <c r="N4" s="6">
        <f t="shared" si="1"/>
        <v>24.64974460605734</v>
      </c>
      <c r="O4" s="3">
        <f t="shared" si="2"/>
        <v>0</v>
      </c>
      <c r="P4" s="3">
        <v>3</v>
      </c>
      <c r="Q4" s="3">
        <f t="shared" si="3"/>
        <v>261.7631596290156</v>
      </c>
      <c r="R4" s="3">
        <f t="shared" si="10"/>
        <v>9.4168119917990914E-2</v>
      </c>
      <c r="S4" s="4">
        <v>69.5</v>
      </c>
      <c r="T4" s="4">
        <f t="shared" si="4"/>
        <v>28.750246854695465</v>
      </c>
      <c r="U4" s="4">
        <v>2</v>
      </c>
      <c r="V4" s="4">
        <f t="shared" si="5"/>
        <v>277.04603471063569</v>
      </c>
      <c r="W4" s="4">
        <f t="shared" si="11"/>
        <v>0.10377425861634884</v>
      </c>
      <c r="X4" s="1">
        <v>0</v>
      </c>
      <c r="Y4" s="1">
        <v>0</v>
      </c>
      <c r="Z4" s="1">
        <f t="shared" si="6"/>
        <v>0</v>
      </c>
      <c r="AA4" s="1">
        <f t="shared" si="12"/>
        <v>0.80774361658964233</v>
      </c>
      <c r="AB4" s="2">
        <v>0</v>
      </c>
      <c r="AC4" s="2">
        <v>0</v>
      </c>
      <c r="AD4" s="2">
        <f t="shared" si="13"/>
        <v>0</v>
      </c>
      <c r="AE4" s="2">
        <f t="shared" si="14"/>
        <v>0.80774361658964233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</row>
    <row r="5" spans="1:40" x14ac:dyDescent="0.2">
      <c r="A5" t="s">
        <v>1</v>
      </c>
      <c r="B5" t="s">
        <v>89</v>
      </c>
      <c r="C5" t="s">
        <v>6</v>
      </c>
      <c r="D5" t="s">
        <v>94</v>
      </c>
      <c r="E5" s="5">
        <v>0</v>
      </c>
      <c r="F5" s="5">
        <v>0</v>
      </c>
      <c r="G5" s="4">
        <v>3105010</v>
      </c>
      <c r="H5" s="4">
        <f t="shared" si="7"/>
        <v>43957201286348.242</v>
      </c>
      <c r="I5" s="4">
        <f t="shared" si="8"/>
        <v>7.0637117676650642E-8</v>
      </c>
      <c r="J5" s="1">
        <v>77.800003051757813</v>
      </c>
      <c r="K5" s="1">
        <f t="shared" si="0"/>
        <v>19.466288937526301</v>
      </c>
      <c r="L5" s="3">
        <v>77.800003051757813</v>
      </c>
      <c r="M5" s="3">
        <f t="shared" si="9"/>
        <v>0</v>
      </c>
      <c r="N5" s="6">
        <f t="shared" si="1"/>
        <v>19.466288937526301</v>
      </c>
      <c r="O5" s="3">
        <f t="shared" si="2"/>
        <v>0</v>
      </c>
      <c r="P5" s="3">
        <v>4</v>
      </c>
      <c r="Q5" s="3">
        <f t="shared" si="3"/>
        <v>261.7631596290156</v>
      </c>
      <c r="R5" s="3">
        <f t="shared" si="10"/>
        <v>7.4366037471105331E-2</v>
      </c>
      <c r="S5" s="4">
        <v>77.947364807128906</v>
      </c>
      <c r="T5" s="4">
        <f t="shared" si="4"/>
        <v>19.577112455941631</v>
      </c>
      <c r="U5" s="4">
        <v>4</v>
      </c>
      <c r="V5" s="4">
        <f t="shared" si="5"/>
        <v>277.04603471063569</v>
      </c>
      <c r="W5" s="4">
        <f t="shared" si="11"/>
        <v>7.0663752601220944E-2</v>
      </c>
      <c r="X5" s="1">
        <v>0</v>
      </c>
      <c r="Y5" s="1">
        <v>0</v>
      </c>
      <c r="Z5" s="1">
        <f t="shared" si="6"/>
        <v>0</v>
      </c>
      <c r="AA5" s="1">
        <f t="shared" si="12"/>
        <v>0.57568922361519836</v>
      </c>
      <c r="AB5" s="2">
        <v>0</v>
      </c>
      <c r="AC5" s="2">
        <v>0</v>
      </c>
      <c r="AD5" s="2">
        <f t="shared" si="13"/>
        <v>0</v>
      </c>
      <c r="AE5" s="2">
        <f t="shared" si="14"/>
        <v>0</v>
      </c>
      <c r="AF5" s="3">
        <v>0</v>
      </c>
      <c r="AG5" s="3">
        <v>1</v>
      </c>
      <c r="AH5" s="3">
        <v>0</v>
      </c>
      <c r="AI5" s="3">
        <v>1</v>
      </c>
      <c r="AJ5" s="3">
        <v>0</v>
      </c>
      <c r="AK5" s="3">
        <v>0</v>
      </c>
      <c r="AL5" s="3">
        <v>1</v>
      </c>
      <c r="AM5" s="3">
        <v>0</v>
      </c>
      <c r="AN5" s="3">
        <v>1</v>
      </c>
    </row>
    <row r="6" spans="1:40" x14ac:dyDescent="0.2">
      <c r="A6" t="s">
        <v>1</v>
      </c>
      <c r="B6" t="s">
        <v>89</v>
      </c>
      <c r="C6" t="s">
        <v>52</v>
      </c>
      <c r="D6" t="s">
        <v>140</v>
      </c>
      <c r="E6" s="5">
        <v>0</v>
      </c>
      <c r="F6" s="5">
        <v>1</v>
      </c>
      <c r="G6" s="4">
        <v>19214529.004447199</v>
      </c>
      <c r="H6" s="4">
        <f t="shared" si="7"/>
        <v>43957201286348.242</v>
      </c>
      <c r="I6" s="4">
        <f t="shared" si="8"/>
        <v>4.3711902582875863E-7</v>
      </c>
      <c r="J6" s="1">
        <v>58.200000762939453</v>
      </c>
      <c r="K6" s="1">
        <f t="shared" si="0"/>
        <v>14.961284253406648</v>
      </c>
      <c r="L6" s="3">
        <v>58.200000762939453</v>
      </c>
      <c r="M6" s="3">
        <f t="shared" si="9"/>
        <v>0</v>
      </c>
      <c r="N6" s="6">
        <f t="shared" si="1"/>
        <v>14.961284253406648</v>
      </c>
      <c r="O6" s="3">
        <f t="shared" si="2"/>
        <v>0</v>
      </c>
      <c r="P6" s="3">
        <v>5</v>
      </c>
      <c r="Q6" s="3">
        <f t="shared" si="3"/>
        <v>261.7631596290156</v>
      </c>
      <c r="R6" s="3">
        <f t="shared" si="10"/>
        <v>5.7155805555718996E-2</v>
      </c>
      <c r="S6" s="4">
        <v>61.263156890869141</v>
      </c>
      <c r="T6" s="4">
        <f t="shared" si="4"/>
        <v>17.450104014642122</v>
      </c>
      <c r="U6" s="4">
        <v>5</v>
      </c>
      <c r="V6" s="4">
        <f t="shared" si="5"/>
        <v>277.04603471063569</v>
      </c>
      <c r="W6" s="4">
        <f t="shared" si="11"/>
        <v>6.2986297684672177E-2</v>
      </c>
      <c r="X6" s="1">
        <v>0</v>
      </c>
      <c r="Y6" s="1">
        <v>0</v>
      </c>
      <c r="Z6" s="1">
        <f t="shared" si="6"/>
        <v>0</v>
      </c>
      <c r="AA6" s="1">
        <f t="shared" si="12"/>
        <v>0.85134168804686383</v>
      </c>
      <c r="AB6" s="2">
        <v>0</v>
      </c>
      <c r="AC6" s="2">
        <v>0</v>
      </c>
      <c r="AD6" s="2">
        <f t="shared" si="13"/>
        <v>0</v>
      </c>
      <c r="AE6" s="2">
        <f t="shared" si="14"/>
        <v>0.82782087054727804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</row>
    <row r="7" spans="1:40" x14ac:dyDescent="0.2">
      <c r="A7" t="s">
        <v>1</v>
      </c>
      <c r="B7" t="s">
        <v>89</v>
      </c>
      <c r="C7" t="s">
        <v>29</v>
      </c>
      <c r="D7" t="s">
        <v>117</v>
      </c>
      <c r="E7" s="5">
        <v>0</v>
      </c>
      <c r="F7" s="5">
        <v>1</v>
      </c>
      <c r="G7" s="4">
        <v>15567159.624072401</v>
      </c>
      <c r="H7" s="4">
        <f t="shared" si="7"/>
        <v>43957201286348.242</v>
      </c>
      <c r="I7" s="4">
        <f t="shared" si="8"/>
        <v>3.5414355710828851E-7</v>
      </c>
      <c r="J7" s="1">
        <v>59.099998474121094</v>
      </c>
      <c r="K7" s="1">
        <f t="shared" si="0"/>
        <v>14.604572782711996</v>
      </c>
      <c r="L7" s="3">
        <v>59.099998474121094</v>
      </c>
      <c r="M7" s="3">
        <f t="shared" si="9"/>
        <v>0</v>
      </c>
      <c r="N7" s="6">
        <f t="shared" si="1"/>
        <v>14.604572782711996</v>
      </c>
      <c r="O7" s="3">
        <f t="shared" si="2"/>
        <v>0</v>
      </c>
      <c r="P7" s="3">
        <v>6</v>
      </c>
      <c r="Q7" s="3">
        <f t="shared" si="3"/>
        <v>261.7631596290156</v>
      </c>
      <c r="R7" s="3">
        <f t="shared" si="10"/>
        <v>5.5793079528113729E-2</v>
      </c>
      <c r="S7" s="4">
        <v>62.210525512695313</v>
      </c>
      <c r="T7" s="4">
        <f t="shared" si="4"/>
        <v>17.034055516333364</v>
      </c>
      <c r="U7" s="4">
        <v>6</v>
      </c>
      <c r="V7" s="4">
        <f t="shared" si="5"/>
        <v>277.04603471063569</v>
      </c>
      <c r="W7" s="4">
        <f t="shared" si="11"/>
        <v>6.1484567119413219E-2</v>
      </c>
      <c r="X7" s="1">
        <v>0</v>
      </c>
      <c r="Y7" s="1">
        <v>0</v>
      </c>
      <c r="Z7" s="1">
        <f t="shared" si="6"/>
        <v>0</v>
      </c>
      <c r="AA7" s="1">
        <f t="shared" si="12"/>
        <v>0.81934024751499956</v>
      </c>
      <c r="AB7" s="2">
        <v>0</v>
      </c>
      <c r="AC7" s="2">
        <v>0</v>
      </c>
      <c r="AD7" s="2">
        <f t="shared" si="13"/>
        <v>0</v>
      </c>
      <c r="AE7" s="2">
        <f t="shared" si="14"/>
        <v>0.80074593661528948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</row>
    <row r="8" spans="1:40" x14ac:dyDescent="0.2">
      <c r="A8" t="s">
        <v>1</v>
      </c>
      <c r="B8" t="s">
        <v>89</v>
      </c>
      <c r="C8" t="s">
        <v>177</v>
      </c>
      <c r="D8" t="s">
        <v>315</v>
      </c>
      <c r="E8" s="5">
        <v>0</v>
      </c>
      <c r="F8" s="5">
        <v>1</v>
      </c>
      <c r="G8" s="4">
        <v>13542127.404598501</v>
      </c>
      <c r="H8" s="4">
        <f t="shared" si="7"/>
        <v>43957201286348.242</v>
      </c>
      <c r="I8" s="4">
        <f t="shared" si="8"/>
        <v>3.0807528705892088E-7</v>
      </c>
      <c r="J8" s="1">
        <v>59.275001525878906</v>
      </c>
      <c r="K8" s="1">
        <f t="shared" si="0"/>
        <v>14.06588326338731</v>
      </c>
      <c r="L8" s="3">
        <v>59.275001525878906</v>
      </c>
      <c r="M8" s="3">
        <f t="shared" si="9"/>
        <v>0</v>
      </c>
      <c r="N8" s="6">
        <f t="shared" si="1"/>
        <v>14.06588326338731</v>
      </c>
      <c r="O8" s="3">
        <f t="shared" si="2"/>
        <v>0</v>
      </c>
      <c r="P8" s="3">
        <v>7</v>
      </c>
      <c r="Q8" s="3">
        <f t="shared" si="3"/>
        <v>261.7631596290156</v>
      </c>
      <c r="R8" s="3">
        <f t="shared" si="10"/>
        <v>5.3735152354220557E-2</v>
      </c>
      <c r="S8" s="4">
        <v>62.184211730957031</v>
      </c>
      <c r="T8" s="4">
        <f t="shared" si="4"/>
        <v>16.240249145105</v>
      </c>
      <c r="U8" s="4">
        <v>7</v>
      </c>
      <c r="V8" s="4">
        <f t="shared" si="5"/>
        <v>277.04603471063569</v>
      </c>
      <c r="W8" s="4">
        <f t="shared" si="11"/>
        <v>5.8619316324333384E-2</v>
      </c>
      <c r="X8" s="1">
        <v>0</v>
      </c>
      <c r="Y8" s="1">
        <v>0</v>
      </c>
      <c r="Z8" s="1">
        <f t="shared" si="6"/>
        <v>0</v>
      </c>
      <c r="AA8" s="1">
        <f t="shared" si="12"/>
        <v>0.84268204875890573</v>
      </c>
      <c r="AB8" s="2">
        <v>0</v>
      </c>
      <c r="AC8" s="2">
        <v>0</v>
      </c>
      <c r="AD8" s="2">
        <f t="shared" si="13"/>
        <v>0</v>
      </c>
      <c r="AE8" s="2">
        <f t="shared" si="14"/>
        <v>0.81941685798949127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</row>
    <row r="9" spans="1:40" x14ac:dyDescent="0.2">
      <c r="A9" t="s">
        <v>1</v>
      </c>
      <c r="B9" t="s">
        <v>89</v>
      </c>
      <c r="C9" t="s">
        <v>178</v>
      </c>
      <c r="D9" t="s">
        <v>316</v>
      </c>
      <c r="E9" s="5">
        <v>0</v>
      </c>
      <c r="F9" s="5">
        <v>0</v>
      </c>
      <c r="G9" s="4">
        <v>5757195.9372811904</v>
      </c>
      <c r="H9" s="4">
        <f t="shared" si="7"/>
        <v>43957201286348.242</v>
      </c>
      <c r="I9" s="4">
        <f t="shared" si="8"/>
        <v>1.309727591567391E-7</v>
      </c>
      <c r="J9" s="1">
        <v>63.150001525878906</v>
      </c>
      <c r="K9" s="1">
        <f t="shared" si="0"/>
        <v>12.789309235697878</v>
      </c>
      <c r="L9" s="3">
        <v>63.150001525878906</v>
      </c>
      <c r="M9" s="3">
        <f t="shared" si="9"/>
        <v>0</v>
      </c>
      <c r="N9" s="6">
        <f t="shared" si="1"/>
        <v>12.789309235697878</v>
      </c>
      <c r="O9" s="3">
        <f t="shared" si="2"/>
        <v>0</v>
      </c>
      <c r="P9" s="3">
        <v>8</v>
      </c>
      <c r="Q9" s="3">
        <f t="shared" si="3"/>
        <v>261.7631596290156</v>
      </c>
      <c r="R9" s="3">
        <f t="shared" si="10"/>
        <v>4.8858323890281406E-2</v>
      </c>
      <c r="S9" s="4">
        <v>61.210525512695313</v>
      </c>
      <c r="T9" s="4">
        <f t="shared" si="4"/>
        <v>11.646765101887969</v>
      </c>
      <c r="U9" s="4">
        <v>11</v>
      </c>
      <c r="V9" s="4">
        <f t="shared" si="5"/>
        <v>277.04603471063569</v>
      </c>
      <c r="W9" s="4">
        <f t="shared" si="11"/>
        <v>4.2039096910564275E-2</v>
      </c>
      <c r="X9" s="1">
        <v>0</v>
      </c>
      <c r="Y9" s="1">
        <v>0</v>
      </c>
      <c r="Z9" s="1">
        <f t="shared" si="6"/>
        <v>0</v>
      </c>
      <c r="AA9" s="1">
        <f t="shared" si="12"/>
        <v>0</v>
      </c>
      <c r="AB9" s="2">
        <v>0</v>
      </c>
      <c r="AC9" s="2">
        <v>0</v>
      </c>
      <c r="AD9" s="2">
        <f t="shared" si="13"/>
        <v>0</v>
      </c>
      <c r="AE9" s="2">
        <f t="shared" si="14"/>
        <v>0</v>
      </c>
      <c r="AF9" s="3">
        <v>0</v>
      </c>
      <c r="AG9" s="3">
        <v>0</v>
      </c>
      <c r="AH9" s="3">
        <v>1</v>
      </c>
      <c r="AI9" s="3">
        <v>0</v>
      </c>
      <c r="AJ9" s="3">
        <v>1</v>
      </c>
      <c r="AK9" s="3">
        <v>0</v>
      </c>
      <c r="AL9" s="3">
        <v>1</v>
      </c>
      <c r="AM9" s="3">
        <v>0</v>
      </c>
      <c r="AN9" s="3">
        <v>1</v>
      </c>
    </row>
    <row r="10" spans="1:40" x14ac:dyDescent="0.2">
      <c r="A10" t="s">
        <v>1</v>
      </c>
      <c r="B10" t="s">
        <v>89</v>
      </c>
      <c r="C10" t="s">
        <v>84</v>
      </c>
      <c r="D10" t="s">
        <v>172</v>
      </c>
      <c r="E10" s="5">
        <v>0</v>
      </c>
      <c r="F10" s="5">
        <v>0</v>
      </c>
      <c r="G10" s="4">
        <v>8726148.6247937009</v>
      </c>
      <c r="H10" s="4">
        <f t="shared" si="7"/>
        <v>43957201286348.242</v>
      </c>
      <c r="I10" s="4">
        <f t="shared" si="8"/>
        <v>1.9851465446922744E-7</v>
      </c>
      <c r="J10" s="1">
        <v>59.825000762939453</v>
      </c>
      <c r="K10" s="1">
        <f t="shared" si="0"/>
        <v>12.490476190519487</v>
      </c>
      <c r="L10" s="3">
        <v>59.825000762939453</v>
      </c>
      <c r="M10" s="3">
        <f t="shared" si="9"/>
        <v>0</v>
      </c>
      <c r="N10" s="6">
        <f t="shared" si="1"/>
        <v>12.490476190519487</v>
      </c>
      <c r="O10" s="3">
        <f t="shared" si="2"/>
        <v>0</v>
      </c>
      <c r="P10" s="3">
        <v>9</v>
      </c>
      <c r="Q10" s="3">
        <f t="shared" si="3"/>
        <v>261.7631596290156</v>
      </c>
      <c r="R10" s="3">
        <f t="shared" si="10"/>
        <v>4.7716707760639965E-2</v>
      </c>
      <c r="S10" s="4">
        <v>57.710525512695313</v>
      </c>
      <c r="T10" s="4">
        <f t="shared" si="4"/>
        <v>11.212331886113232</v>
      </c>
      <c r="U10" s="4">
        <v>12</v>
      </c>
      <c r="V10" s="4">
        <f t="shared" si="5"/>
        <v>277.04603471063569</v>
      </c>
      <c r="W10" s="4">
        <f t="shared" si="11"/>
        <v>4.0471006552481779E-2</v>
      </c>
      <c r="X10" s="1">
        <v>0</v>
      </c>
      <c r="Y10" s="1">
        <v>0</v>
      </c>
      <c r="Z10" s="1">
        <f t="shared" si="6"/>
        <v>0</v>
      </c>
      <c r="AA10" s="1">
        <f t="shared" si="12"/>
        <v>0</v>
      </c>
      <c r="AB10" s="2">
        <v>0</v>
      </c>
      <c r="AC10" s="2">
        <v>0</v>
      </c>
      <c r="AD10" s="2">
        <f t="shared" si="13"/>
        <v>0</v>
      </c>
      <c r="AE10" s="2">
        <f t="shared" si="14"/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</row>
    <row r="11" spans="1:40" x14ac:dyDescent="0.2">
      <c r="A11" t="s">
        <v>1</v>
      </c>
      <c r="B11" t="s">
        <v>89</v>
      </c>
      <c r="C11" t="s">
        <v>42</v>
      </c>
      <c r="D11" t="s">
        <v>130</v>
      </c>
      <c r="E11" s="5">
        <v>0</v>
      </c>
      <c r="F11" s="5">
        <v>1</v>
      </c>
      <c r="G11" s="4">
        <v>36181027.301669396</v>
      </c>
      <c r="H11" s="4">
        <f t="shared" si="7"/>
        <v>43957201286348.242</v>
      </c>
      <c r="I11" s="4">
        <f t="shared" si="8"/>
        <v>8.2309669958233017E-7</v>
      </c>
      <c r="J11" s="1">
        <v>49.474998474121094</v>
      </c>
      <c r="K11" s="1">
        <f t="shared" si="0"/>
        <v>11.349437089378096</v>
      </c>
      <c r="L11" s="3">
        <v>49.474998474121094</v>
      </c>
      <c r="M11" s="3">
        <f t="shared" si="9"/>
        <v>0</v>
      </c>
      <c r="N11" s="6">
        <f t="shared" si="1"/>
        <v>11.349437089378096</v>
      </c>
      <c r="O11" s="3">
        <f t="shared" si="2"/>
        <v>0</v>
      </c>
      <c r="P11" s="3">
        <v>10</v>
      </c>
      <c r="Q11" s="3">
        <f t="shared" si="3"/>
        <v>261.7631596290156</v>
      </c>
      <c r="R11" s="3">
        <f t="shared" si="10"/>
        <v>4.3357656231927784E-2</v>
      </c>
      <c r="S11" s="4">
        <v>52.078948974609375</v>
      </c>
      <c r="T11" s="4">
        <f t="shared" si="4"/>
        <v>13.237427251289514</v>
      </c>
      <c r="U11" s="4">
        <v>8</v>
      </c>
      <c r="V11" s="4">
        <f t="shared" si="5"/>
        <v>277.04603471063569</v>
      </c>
      <c r="W11" s="4">
        <f t="shared" si="11"/>
        <v>4.7780605360822133E-2</v>
      </c>
      <c r="X11" s="1">
        <v>0</v>
      </c>
      <c r="Y11" s="1">
        <v>0</v>
      </c>
      <c r="Z11" s="1">
        <f t="shared" si="6"/>
        <v>0</v>
      </c>
      <c r="AA11" s="1">
        <f t="shared" si="12"/>
        <v>0.85710176773704272</v>
      </c>
      <c r="AB11" s="2">
        <v>0</v>
      </c>
      <c r="AC11" s="2">
        <v>0</v>
      </c>
      <c r="AD11" s="2">
        <f t="shared" si="13"/>
        <v>0</v>
      </c>
      <c r="AE11" s="2">
        <f t="shared" si="14"/>
        <v>0.85710176773704272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</row>
    <row r="12" spans="1:40" x14ac:dyDescent="0.2">
      <c r="A12" t="s">
        <v>1</v>
      </c>
      <c r="B12" t="s">
        <v>89</v>
      </c>
      <c r="C12" t="s">
        <v>31</v>
      </c>
      <c r="D12" t="s">
        <v>119</v>
      </c>
      <c r="E12" s="5">
        <v>0</v>
      </c>
      <c r="F12" s="5">
        <v>1</v>
      </c>
      <c r="G12" s="4">
        <v>8609131.0037109498</v>
      </c>
      <c r="H12" s="4">
        <f t="shared" si="7"/>
        <v>43957201286348.242</v>
      </c>
      <c r="I12" s="4">
        <f t="shared" si="8"/>
        <v>1.9585257368022385E-7</v>
      </c>
      <c r="J12" s="1">
        <v>57.875</v>
      </c>
      <c r="K12" s="1">
        <f t="shared" si="0"/>
        <v>11.257693999430215</v>
      </c>
      <c r="L12" s="3">
        <v>57.875</v>
      </c>
      <c r="M12" s="3">
        <f t="shared" si="9"/>
        <v>0</v>
      </c>
      <c r="N12" s="6">
        <f t="shared" si="1"/>
        <v>11.257693999430215</v>
      </c>
      <c r="O12" s="3">
        <f t="shared" si="2"/>
        <v>0</v>
      </c>
      <c r="P12" s="3">
        <v>11</v>
      </c>
      <c r="Q12" s="3">
        <f t="shared" si="3"/>
        <v>261.7631596290156</v>
      </c>
      <c r="R12" s="3">
        <f t="shared" si="10"/>
        <v>4.3007174941596844E-2</v>
      </c>
      <c r="S12" s="4">
        <v>60.868419647216797</v>
      </c>
      <c r="T12" s="4">
        <f t="shared" si="4"/>
        <v>13.096417335693179</v>
      </c>
      <c r="U12" s="4">
        <v>9</v>
      </c>
      <c r="V12" s="4">
        <f t="shared" si="5"/>
        <v>277.04603471063569</v>
      </c>
      <c r="W12" s="4">
        <f t="shared" si="11"/>
        <v>4.7271628880636754E-2</v>
      </c>
      <c r="X12" s="1">
        <v>0</v>
      </c>
      <c r="Y12" s="1">
        <v>0</v>
      </c>
      <c r="Z12" s="1">
        <f t="shared" si="6"/>
        <v>0</v>
      </c>
      <c r="AA12" s="1">
        <f t="shared" si="12"/>
        <v>0.81470805905012089</v>
      </c>
      <c r="AB12" s="2">
        <v>0</v>
      </c>
      <c r="AC12" s="2">
        <v>0</v>
      </c>
      <c r="AD12" s="2">
        <f t="shared" si="13"/>
        <v>0</v>
      </c>
      <c r="AE12" s="2">
        <f t="shared" si="14"/>
        <v>0.80880540267248113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</row>
    <row r="13" spans="1:40" x14ac:dyDescent="0.2">
      <c r="A13" t="s">
        <v>1</v>
      </c>
      <c r="B13" t="s">
        <v>89</v>
      </c>
      <c r="C13" t="s">
        <v>179</v>
      </c>
      <c r="D13" t="s">
        <v>317</v>
      </c>
      <c r="E13" s="5">
        <v>0</v>
      </c>
      <c r="F13" s="5">
        <v>0</v>
      </c>
      <c r="G13" s="4">
        <v>5454689.6662274702</v>
      </c>
      <c r="H13" s="4">
        <f t="shared" si="7"/>
        <v>43957201286348.242</v>
      </c>
      <c r="I13" s="4">
        <f t="shared" si="8"/>
        <v>1.2409092268395918E-7</v>
      </c>
      <c r="J13" s="1">
        <v>60.674999237060547</v>
      </c>
      <c r="K13" s="1">
        <f t="shared" si="0"/>
        <v>11.141474652234708</v>
      </c>
      <c r="L13" s="3">
        <v>60.674999237060547</v>
      </c>
      <c r="M13" s="3">
        <f t="shared" si="9"/>
        <v>0</v>
      </c>
      <c r="N13" s="6">
        <f t="shared" si="1"/>
        <v>11.141474652234708</v>
      </c>
      <c r="O13" s="3">
        <f t="shared" si="2"/>
        <v>0</v>
      </c>
      <c r="P13" s="3">
        <v>12</v>
      </c>
      <c r="Q13" s="3">
        <f t="shared" si="3"/>
        <v>261.7631596290156</v>
      </c>
      <c r="R13" s="3">
        <f t="shared" si="10"/>
        <v>4.2563188295958017E-2</v>
      </c>
      <c r="S13" s="4">
        <v>58.605262756347656</v>
      </c>
      <c r="T13" s="4">
        <f t="shared" si="4"/>
        <v>10.039756743029391</v>
      </c>
      <c r="U13" s="4">
        <v>14</v>
      </c>
      <c r="V13" s="4">
        <f t="shared" si="5"/>
        <v>277.04603471063569</v>
      </c>
      <c r="W13" s="4">
        <f t="shared" si="11"/>
        <v>3.62385866793421E-2</v>
      </c>
      <c r="X13" s="1">
        <v>0</v>
      </c>
      <c r="Y13" s="1">
        <v>0</v>
      </c>
      <c r="Z13" s="1">
        <f t="shared" si="6"/>
        <v>0</v>
      </c>
      <c r="AA13" s="1">
        <f t="shared" si="12"/>
        <v>0</v>
      </c>
      <c r="AB13" s="2">
        <v>0</v>
      </c>
      <c r="AC13" s="2">
        <v>0</v>
      </c>
      <c r="AD13" s="2">
        <f t="shared" si="13"/>
        <v>0</v>
      </c>
      <c r="AE13" s="2">
        <f t="shared" si="14"/>
        <v>0</v>
      </c>
      <c r="AF13" s="3">
        <v>0</v>
      </c>
      <c r="AG13" s="3">
        <v>0</v>
      </c>
      <c r="AH13" s="3">
        <v>1</v>
      </c>
      <c r="AI13" s="3">
        <v>0</v>
      </c>
      <c r="AJ13" s="3">
        <v>1</v>
      </c>
      <c r="AK13" s="3">
        <v>0</v>
      </c>
      <c r="AL13" s="3">
        <v>1</v>
      </c>
      <c r="AM13" s="3">
        <v>0</v>
      </c>
      <c r="AN13" s="3">
        <v>1</v>
      </c>
    </row>
    <row r="14" spans="1:40" x14ac:dyDescent="0.2">
      <c r="A14" t="s">
        <v>1</v>
      </c>
      <c r="B14" t="s">
        <v>89</v>
      </c>
      <c r="C14" t="s">
        <v>28</v>
      </c>
      <c r="D14" t="s">
        <v>116</v>
      </c>
      <c r="E14" s="5">
        <v>0</v>
      </c>
      <c r="F14" s="5">
        <v>1</v>
      </c>
      <c r="G14" s="4">
        <v>21092366.048843201</v>
      </c>
      <c r="H14" s="4">
        <f t="shared" si="7"/>
        <v>43957201286348.242</v>
      </c>
      <c r="I14" s="4">
        <f t="shared" si="8"/>
        <v>4.7983869381133327E-7</v>
      </c>
      <c r="J14" s="1">
        <v>51.650001525878906</v>
      </c>
      <c r="K14" s="1">
        <f t="shared" si="0"/>
        <v>10.787217567884916</v>
      </c>
      <c r="L14" s="3">
        <v>51.650001525878906</v>
      </c>
      <c r="M14" s="3">
        <f t="shared" si="9"/>
        <v>0</v>
      </c>
      <c r="N14" s="6">
        <f t="shared" si="1"/>
        <v>10.787217567884916</v>
      </c>
      <c r="O14" s="3">
        <f t="shared" si="2"/>
        <v>0</v>
      </c>
      <c r="P14" s="3">
        <v>13</v>
      </c>
      <c r="Q14" s="3">
        <f t="shared" si="3"/>
        <v>261.7631596290156</v>
      </c>
      <c r="R14" s="3">
        <f t="shared" si="10"/>
        <v>4.1209838631124117E-2</v>
      </c>
      <c r="S14" s="4">
        <v>54.368419647216797</v>
      </c>
      <c r="T14" s="4">
        <f t="shared" si="4"/>
        <v>12.581677533508696</v>
      </c>
      <c r="U14" s="4">
        <v>10</v>
      </c>
      <c r="V14" s="4">
        <f t="shared" si="5"/>
        <v>277.04603471063569</v>
      </c>
      <c r="W14" s="4">
        <f t="shared" si="11"/>
        <v>4.5413671221282023E-2</v>
      </c>
      <c r="X14" s="1">
        <v>0</v>
      </c>
      <c r="Y14" s="1">
        <v>0</v>
      </c>
      <c r="Z14" s="1">
        <f t="shared" si="6"/>
        <v>0</v>
      </c>
      <c r="AA14" s="1">
        <f t="shared" si="12"/>
        <v>0.80182771857107904</v>
      </c>
      <c r="AB14" s="2">
        <v>0</v>
      </c>
      <c r="AC14" s="2">
        <v>0</v>
      </c>
      <c r="AD14" s="2">
        <f t="shared" si="13"/>
        <v>0</v>
      </c>
      <c r="AE14" s="2">
        <f t="shared" si="14"/>
        <v>0.78638910445144616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</row>
    <row r="15" spans="1:40" x14ac:dyDescent="0.2">
      <c r="A15" t="s">
        <v>1</v>
      </c>
      <c r="B15" t="s">
        <v>89</v>
      </c>
      <c r="C15" t="s">
        <v>13</v>
      </c>
      <c r="D15" t="s">
        <v>101</v>
      </c>
      <c r="E15" s="5">
        <v>0</v>
      </c>
      <c r="F15" s="5">
        <v>0</v>
      </c>
      <c r="G15" s="4">
        <v>23602893.339960299</v>
      </c>
      <c r="H15" s="4">
        <f t="shared" si="7"/>
        <v>43957201286348.242</v>
      </c>
      <c r="I15" s="4">
        <f t="shared" si="8"/>
        <v>5.3695168594117555E-7</v>
      </c>
      <c r="J15" s="1">
        <v>49</v>
      </c>
      <c r="K15" s="1">
        <f t="shared" si="0"/>
        <v>9.5623942099269943</v>
      </c>
      <c r="L15" s="3">
        <v>49</v>
      </c>
      <c r="M15" s="3">
        <f t="shared" si="9"/>
        <v>0</v>
      </c>
      <c r="N15" s="6">
        <f t="shared" si="1"/>
        <v>9.5623942099269943</v>
      </c>
      <c r="O15" s="3">
        <f t="shared" si="2"/>
        <v>0</v>
      </c>
      <c r="P15" s="3">
        <v>14</v>
      </c>
      <c r="Q15" s="3">
        <f t="shared" si="3"/>
        <v>261.7631596290156</v>
      </c>
      <c r="R15" s="3">
        <f t="shared" si="10"/>
        <v>3.6530710522746278E-2</v>
      </c>
      <c r="S15" s="4">
        <v>49.789474487304688</v>
      </c>
      <c r="T15" s="4">
        <f t="shared" si="4"/>
        <v>10.032081017761472</v>
      </c>
      <c r="U15" s="4">
        <v>15</v>
      </c>
      <c r="V15" s="4">
        <f t="shared" si="5"/>
        <v>277.04603471063569</v>
      </c>
      <c r="W15" s="4">
        <f t="shared" si="11"/>
        <v>3.621088108421984E-2</v>
      </c>
      <c r="X15" s="1">
        <v>0</v>
      </c>
      <c r="Y15" s="1">
        <v>0</v>
      </c>
      <c r="Z15" s="1">
        <f t="shared" si="6"/>
        <v>0</v>
      </c>
      <c r="AA15" s="1">
        <f t="shared" si="12"/>
        <v>0.7338673595526789</v>
      </c>
      <c r="AB15" s="2">
        <v>0</v>
      </c>
      <c r="AC15" s="2">
        <v>0</v>
      </c>
      <c r="AD15" s="2">
        <f t="shared" si="13"/>
        <v>0</v>
      </c>
      <c r="AE15" s="2">
        <f t="shared" si="14"/>
        <v>0.71834152795263018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</row>
    <row r="16" spans="1:40" x14ac:dyDescent="0.2">
      <c r="A16" t="s">
        <v>1</v>
      </c>
      <c r="B16" t="s">
        <v>89</v>
      </c>
      <c r="C16" t="s">
        <v>10</v>
      </c>
      <c r="D16" t="s">
        <v>98</v>
      </c>
      <c r="E16" s="5">
        <v>0</v>
      </c>
      <c r="F16" s="5">
        <v>1</v>
      </c>
      <c r="G16" s="4">
        <v>51355378.745594203</v>
      </c>
      <c r="H16" s="4">
        <f t="shared" si="7"/>
        <v>43957201286348.242</v>
      </c>
      <c r="I16" s="4">
        <f t="shared" si="8"/>
        <v>1.1683041058745387E-6</v>
      </c>
      <c r="J16" s="1">
        <v>44</v>
      </c>
      <c r="K16" s="1">
        <f t="shared" si="0"/>
        <v>8.9717396796940641</v>
      </c>
      <c r="L16" s="3">
        <v>44</v>
      </c>
      <c r="M16" s="3">
        <f t="shared" si="9"/>
        <v>0</v>
      </c>
      <c r="N16" s="6">
        <f t="shared" si="1"/>
        <v>8.9717396796940641</v>
      </c>
      <c r="O16" s="3">
        <f t="shared" si="2"/>
        <v>0</v>
      </c>
      <c r="P16" s="3">
        <v>15</v>
      </c>
      <c r="Q16" s="3">
        <f t="shared" si="3"/>
        <v>261.7631596290156</v>
      </c>
      <c r="R16" s="3">
        <f t="shared" si="10"/>
        <v>3.4274264156993223E-2</v>
      </c>
      <c r="S16" s="4">
        <v>46.315788269042969</v>
      </c>
      <c r="T16" s="4">
        <f t="shared" si="4"/>
        <v>10.464194756842792</v>
      </c>
      <c r="U16" s="4">
        <v>13</v>
      </c>
      <c r="V16" s="4">
        <f t="shared" si="5"/>
        <v>277.04603471063569</v>
      </c>
      <c r="W16" s="4">
        <f t="shared" si="11"/>
        <v>3.7770599271605726E-2</v>
      </c>
      <c r="X16" s="1">
        <v>0</v>
      </c>
      <c r="Y16" s="1">
        <v>0</v>
      </c>
      <c r="Z16" s="1">
        <f t="shared" si="6"/>
        <v>0</v>
      </c>
      <c r="AA16" s="1">
        <f t="shared" si="12"/>
        <v>0.84286897150269857</v>
      </c>
      <c r="AB16" s="2">
        <v>0</v>
      </c>
      <c r="AC16" s="2">
        <v>0</v>
      </c>
      <c r="AD16" s="2">
        <f t="shared" si="13"/>
        <v>0</v>
      </c>
      <c r="AE16" s="2">
        <f t="shared" si="14"/>
        <v>0.84286897150269857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</row>
    <row r="17" spans="1:40" x14ac:dyDescent="0.2">
      <c r="A17" t="s">
        <v>1</v>
      </c>
      <c r="B17" t="s">
        <v>89</v>
      </c>
      <c r="C17" t="s">
        <v>83</v>
      </c>
      <c r="D17" t="s">
        <v>171</v>
      </c>
      <c r="E17" s="5">
        <v>0</v>
      </c>
      <c r="F17" s="5">
        <v>1</v>
      </c>
      <c r="G17" s="4">
        <v>3969212.4917815402</v>
      </c>
      <c r="H17" s="4">
        <f t="shared" si="7"/>
        <v>43957201286348.242</v>
      </c>
      <c r="I17" s="4">
        <f t="shared" si="8"/>
        <v>9.0297206728997461E-8</v>
      </c>
      <c r="J17" s="1">
        <v>42.349998474121094</v>
      </c>
      <c r="K17" s="1">
        <f t="shared" si="0"/>
        <v>3.4076237440705652</v>
      </c>
      <c r="L17" s="3">
        <v>42.349998474121094</v>
      </c>
      <c r="M17" s="3">
        <f t="shared" si="9"/>
        <v>0</v>
      </c>
      <c r="N17" s="6">
        <f t="shared" si="1"/>
        <v>3.4076237440705652</v>
      </c>
      <c r="O17" s="3">
        <f t="shared" si="2"/>
        <v>0</v>
      </c>
      <c r="P17" s="3">
        <v>16</v>
      </c>
      <c r="Q17" s="3">
        <f t="shared" si="3"/>
        <v>261.7631596290156</v>
      </c>
      <c r="R17" s="3">
        <f t="shared" si="10"/>
        <v>1.3017965358074174E-2</v>
      </c>
      <c r="S17" s="4">
        <v>44.578948974609375</v>
      </c>
      <c r="T17" s="4">
        <f t="shared" si="4"/>
        <v>3.9744854710421977</v>
      </c>
      <c r="U17" s="4">
        <v>16</v>
      </c>
      <c r="V17" s="4">
        <f t="shared" si="5"/>
        <v>277.04603471063569</v>
      </c>
      <c r="W17" s="4">
        <f t="shared" si="11"/>
        <v>1.4345938844399633E-2</v>
      </c>
      <c r="X17" s="1">
        <v>0</v>
      </c>
      <c r="Y17" s="1">
        <v>0</v>
      </c>
      <c r="Z17" s="1">
        <f t="shared" si="6"/>
        <v>0</v>
      </c>
      <c r="AA17" s="1">
        <f t="shared" si="12"/>
        <v>0.78752511197094799</v>
      </c>
      <c r="AB17" s="2">
        <v>0</v>
      </c>
      <c r="AC17" s="2">
        <v>0</v>
      </c>
      <c r="AD17" s="2">
        <f t="shared" si="13"/>
        <v>0</v>
      </c>
      <c r="AE17" s="2">
        <f t="shared" si="14"/>
        <v>0.7625802610057294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</row>
    <row r="18" spans="1:40" x14ac:dyDescent="0.2">
      <c r="A18" t="s">
        <v>1</v>
      </c>
      <c r="B18" t="s">
        <v>89</v>
      </c>
      <c r="C18" t="s">
        <v>35</v>
      </c>
      <c r="D18" t="s">
        <v>123</v>
      </c>
      <c r="E18" s="5">
        <v>0</v>
      </c>
      <c r="F18" s="5">
        <v>1</v>
      </c>
      <c r="G18" s="4">
        <v>334322.25844166602</v>
      </c>
      <c r="H18" s="4">
        <f t="shared" si="7"/>
        <v>43957201286348.242</v>
      </c>
      <c r="I18" s="4">
        <f t="shared" si="8"/>
        <v>7.6056311288748092E-9</v>
      </c>
      <c r="J18" s="1">
        <v>54.700000762939453</v>
      </c>
      <c r="K18" s="1">
        <f t="shared" si="0"/>
        <v>3.2186499736658396</v>
      </c>
      <c r="L18" s="3">
        <v>54.700000762939453</v>
      </c>
      <c r="M18" s="3">
        <f t="shared" si="9"/>
        <v>0</v>
      </c>
      <c r="N18" s="6">
        <f t="shared" si="1"/>
        <v>3.2186499736658396</v>
      </c>
      <c r="O18" s="3">
        <f t="shared" si="2"/>
        <v>0</v>
      </c>
      <c r="P18" s="3">
        <v>17</v>
      </c>
      <c r="Q18" s="3">
        <f t="shared" si="3"/>
        <v>261.7631596290156</v>
      </c>
      <c r="R18" s="3">
        <f t="shared" si="10"/>
        <v>1.229603882466684E-2</v>
      </c>
      <c r="S18" s="4">
        <v>57.526313781738281</v>
      </c>
      <c r="T18" s="4">
        <f t="shared" si="4"/>
        <v>3.7437892276771509</v>
      </c>
      <c r="U18" s="4">
        <v>17</v>
      </c>
      <c r="V18" s="4">
        <f t="shared" si="5"/>
        <v>277.04603471063569</v>
      </c>
      <c r="W18" s="4">
        <f t="shared" si="11"/>
        <v>1.3513238807360661E-2</v>
      </c>
      <c r="X18" s="1">
        <v>0</v>
      </c>
      <c r="Y18" s="1">
        <v>0</v>
      </c>
      <c r="Z18" s="1">
        <f t="shared" si="6"/>
        <v>0</v>
      </c>
      <c r="AA18" s="1">
        <f t="shared" si="12"/>
        <v>0.83358931038861006</v>
      </c>
      <c r="AB18" s="2">
        <v>0</v>
      </c>
      <c r="AC18" s="2">
        <v>0</v>
      </c>
      <c r="AD18" s="2">
        <f t="shared" si="13"/>
        <v>0</v>
      </c>
      <c r="AE18" s="2">
        <f t="shared" si="14"/>
        <v>0.809495692002278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</row>
    <row r="19" spans="1:40" x14ac:dyDescent="0.2">
      <c r="A19" t="s">
        <v>1</v>
      </c>
      <c r="B19" t="s">
        <v>89</v>
      </c>
      <c r="C19" t="s">
        <v>78</v>
      </c>
      <c r="D19" t="s">
        <v>166</v>
      </c>
      <c r="E19" s="5">
        <v>0</v>
      </c>
      <c r="F19" s="5">
        <v>1</v>
      </c>
      <c r="G19" s="4">
        <v>1161767.362216</v>
      </c>
      <c r="H19" s="4">
        <f t="shared" si="7"/>
        <v>43957201286348.242</v>
      </c>
      <c r="I19" s="4">
        <f t="shared" si="8"/>
        <v>2.6429511620813977E-8</v>
      </c>
      <c r="J19" s="1">
        <v>45.474998474121094</v>
      </c>
      <c r="K19" s="1">
        <f t="shared" si="0"/>
        <v>2.8012237006547873</v>
      </c>
      <c r="L19" s="3">
        <v>45.474998474121094</v>
      </c>
      <c r="M19" s="3">
        <f t="shared" si="9"/>
        <v>0</v>
      </c>
      <c r="N19" s="6">
        <f t="shared" si="1"/>
        <v>2.8012237006547873</v>
      </c>
      <c r="O19" s="3">
        <f t="shared" si="2"/>
        <v>0</v>
      </c>
      <c r="P19" s="3">
        <v>18</v>
      </c>
      <c r="Q19" s="3">
        <f t="shared" si="3"/>
        <v>261.7631596290156</v>
      </c>
      <c r="R19" s="3">
        <f t="shared" si="10"/>
        <v>1.0701367238326537E-2</v>
      </c>
      <c r="S19" s="4">
        <v>47.815788269042969</v>
      </c>
      <c r="T19" s="4">
        <f t="shared" si="4"/>
        <v>3.256444433290405</v>
      </c>
      <c r="U19" s="4">
        <v>18</v>
      </c>
      <c r="V19" s="4">
        <f t="shared" si="5"/>
        <v>277.04603471063569</v>
      </c>
      <c r="W19" s="4">
        <f t="shared" si="11"/>
        <v>1.175416365981069E-2</v>
      </c>
      <c r="X19" s="1">
        <v>0</v>
      </c>
      <c r="Y19" s="1">
        <v>0</v>
      </c>
      <c r="Z19" s="1">
        <f t="shared" si="6"/>
        <v>0</v>
      </c>
      <c r="AA19" s="1">
        <f t="shared" si="12"/>
        <v>0.80779179199866247</v>
      </c>
      <c r="AB19" s="2">
        <v>0</v>
      </c>
      <c r="AC19" s="2">
        <v>0</v>
      </c>
      <c r="AD19" s="2">
        <f t="shared" si="13"/>
        <v>0</v>
      </c>
      <c r="AE19" s="2">
        <f t="shared" si="14"/>
        <v>0.80779179199866247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</row>
    <row r="20" spans="1:40" x14ac:dyDescent="0.2">
      <c r="A20" t="s">
        <v>1</v>
      </c>
      <c r="B20" t="s">
        <v>89</v>
      </c>
      <c r="C20" t="s">
        <v>25</v>
      </c>
      <c r="D20" t="s">
        <v>113</v>
      </c>
      <c r="E20" s="5">
        <v>0</v>
      </c>
      <c r="F20" s="5">
        <v>0</v>
      </c>
      <c r="G20" s="4">
        <v>2586493.0555555499</v>
      </c>
      <c r="H20" s="4">
        <f t="shared" si="7"/>
        <v>43957201286348.242</v>
      </c>
      <c r="I20" s="4">
        <f t="shared" si="8"/>
        <v>5.8841167769223635E-8</v>
      </c>
      <c r="K20" s="1">
        <f t="shared" si="0"/>
        <v>0</v>
      </c>
      <c r="M20" s="3" t="str">
        <f t="shared" si="9"/>
        <v/>
      </c>
      <c r="N20" s="6">
        <f t="shared" si="1"/>
        <v>0</v>
      </c>
      <c r="O20" s="3" t="str">
        <f t="shared" si="2"/>
        <v/>
      </c>
      <c r="Q20" s="3">
        <f t="shared" si="3"/>
        <v>261.7631596290156</v>
      </c>
      <c r="R20" s="3">
        <f t="shared" si="10"/>
        <v>0</v>
      </c>
      <c r="T20" s="4">
        <f t="shared" si="4"/>
        <v>0</v>
      </c>
      <c r="V20" s="4">
        <f t="shared" si="5"/>
        <v>277.04603471063569</v>
      </c>
      <c r="W20" s="4">
        <f t="shared" si="11"/>
        <v>0</v>
      </c>
      <c r="X20" s="1">
        <v>0</v>
      </c>
      <c r="Y20" s="1">
        <v>0</v>
      </c>
      <c r="Z20" s="1">
        <f t="shared" si="6"/>
        <v>0</v>
      </c>
      <c r="AA20" s="1" t="str">
        <f t="shared" si="12"/>
        <v/>
      </c>
      <c r="AB20" s="2">
        <v>0</v>
      </c>
      <c r="AC20" s="2">
        <v>0</v>
      </c>
      <c r="AD20" s="2">
        <f t="shared" si="13"/>
        <v>0</v>
      </c>
      <c r="AE20" s="2" t="str">
        <f t="shared" si="14"/>
        <v/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</row>
    <row r="21" spans="1:40" x14ac:dyDescent="0.2">
      <c r="A21" t="s">
        <v>1</v>
      </c>
      <c r="B21" t="s">
        <v>89</v>
      </c>
      <c r="C21" t="s">
        <v>180</v>
      </c>
      <c r="D21" t="s">
        <v>318</v>
      </c>
      <c r="E21" s="5">
        <v>0</v>
      </c>
      <c r="F21" s="5">
        <v>0</v>
      </c>
      <c r="G21" s="4">
        <v>3069818.0555555499</v>
      </c>
      <c r="H21" s="4">
        <f t="shared" si="7"/>
        <v>43957201286348.242</v>
      </c>
      <c r="I21" s="4">
        <f t="shared" si="8"/>
        <v>6.9836522019634163E-8</v>
      </c>
      <c r="K21" s="1">
        <f t="shared" si="0"/>
        <v>0</v>
      </c>
      <c r="M21" s="3" t="str">
        <f t="shared" si="9"/>
        <v/>
      </c>
      <c r="N21" s="6">
        <f t="shared" si="1"/>
        <v>0</v>
      </c>
      <c r="O21" s="3" t="str">
        <f t="shared" si="2"/>
        <v/>
      </c>
      <c r="Q21" s="3">
        <f t="shared" si="3"/>
        <v>261.7631596290156</v>
      </c>
      <c r="R21" s="3">
        <f t="shared" si="10"/>
        <v>0</v>
      </c>
      <c r="T21" s="4">
        <f t="shared" si="4"/>
        <v>0</v>
      </c>
      <c r="V21" s="4">
        <f t="shared" si="5"/>
        <v>277.04603471063569</v>
      </c>
      <c r="W21" s="4">
        <f t="shared" si="11"/>
        <v>0</v>
      </c>
      <c r="X21" s="1">
        <v>0</v>
      </c>
      <c r="Y21" s="1">
        <v>0</v>
      </c>
      <c r="Z21" s="1">
        <f t="shared" si="6"/>
        <v>0</v>
      </c>
      <c r="AA21" s="1" t="str">
        <f t="shared" si="12"/>
        <v/>
      </c>
      <c r="AB21" s="2">
        <v>0</v>
      </c>
      <c r="AC21" s="2">
        <v>0</v>
      </c>
      <c r="AD21" s="2">
        <f t="shared" si="13"/>
        <v>0</v>
      </c>
      <c r="AE21" s="2" t="str">
        <f t="shared" si="14"/>
        <v/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</row>
    <row r="22" spans="1:40" x14ac:dyDescent="0.2">
      <c r="A22" t="s">
        <v>1</v>
      </c>
      <c r="B22" t="s">
        <v>89</v>
      </c>
      <c r="C22" t="s">
        <v>45</v>
      </c>
      <c r="D22" t="s">
        <v>133</v>
      </c>
      <c r="E22" s="5">
        <v>0</v>
      </c>
      <c r="F22" s="5">
        <v>0</v>
      </c>
      <c r="G22" s="4">
        <v>1651837.5131944399</v>
      </c>
      <c r="H22" s="4">
        <f t="shared" si="7"/>
        <v>43957201286348.242</v>
      </c>
      <c r="I22" s="4">
        <f t="shared" si="8"/>
        <v>3.7578314015807231E-8</v>
      </c>
      <c r="K22" s="1">
        <f t="shared" si="0"/>
        <v>0</v>
      </c>
      <c r="M22" s="3" t="str">
        <f t="shared" si="9"/>
        <v/>
      </c>
      <c r="N22" s="6">
        <f t="shared" si="1"/>
        <v>0</v>
      </c>
      <c r="O22" s="3" t="str">
        <f t="shared" si="2"/>
        <v/>
      </c>
      <c r="Q22" s="3">
        <f t="shared" si="3"/>
        <v>261.7631596290156</v>
      </c>
      <c r="R22" s="3">
        <f t="shared" si="10"/>
        <v>0</v>
      </c>
      <c r="T22" s="4">
        <f t="shared" si="4"/>
        <v>0</v>
      </c>
      <c r="V22" s="4">
        <f t="shared" si="5"/>
        <v>277.04603471063569</v>
      </c>
      <c r="W22" s="4">
        <f t="shared" si="11"/>
        <v>0</v>
      </c>
      <c r="X22" s="1">
        <v>0</v>
      </c>
      <c r="Y22" s="1">
        <v>0</v>
      </c>
      <c r="Z22" s="1">
        <f t="shared" si="6"/>
        <v>0</v>
      </c>
      <c r="AA22" s="1" t="str">
        <f t="shared" si="12"/>
        <v/>
      </c>
      <c r="AB22" s="2">
        <v>0</v>
      </c>
      <c r="AC22" s="2">
        <v>0</v>
      </c>
      <c r="AD22" s="2">
        <f t="shared" si="13"/>
        <v>0</v>
      </c>
      <c r="AE22" s="2" t="str">
        <f t="shared" si="14"/>
        <v/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</row>
    <row r="23" spans="1:40" x14ac:dyDescent="0.2">
      <c r="A23" t="s">
        <v>1</v>
      </c>
      <c r="B23" t="s">
        <v>89</v>
      </c>
      <c r="C23" t="s">
        <v>181</v>
      </c>
      <c r="D23" t="s">
        <v>319</v>
      </c>
      <c r="E23" s="5">
        <v>0</v>
      </c>
      <c r="F23" s="5">
        <v>0</v>
      </c>
      <c r="G23" s="4">
        <v>10599968.0555555</v>
      </c>
      <c r="H23" s="4">
        <f t="shared" si="7"/>
        <v>43957201286348.242</v>
      </c>
      <c r="I23" s="4">
        <f t="shared" si="8"/>
        <v>2.4114292414807414E-7</v>
      </c>
      <c r="K23" s="1">
        <f t="shared" si="0"/>
        <v>0</v>
      </c>
      <c r="M23" s="3" t="str">
        <f t="shared" si="9"/>
        <v/>
      </c>
      <c r="N23" s="6">
        <f t="shared" si="1"/>
        <v>0</v>
      </c>
      <c r="O23" s="3" t="str">
        <f t="shared" si="2"/>
        <v/>
      </c>
      <c r="Q23" s="3">
        <f t="shared" si="3"/>
        <v>261.7631596290156</v>
      </c>
      <c r="R23" s="3">
        <f t="shared" si="10"/>
        <v>0</v>
      </c>
      <c r="T23" s="4">
        <f t="shared" si="4"/>
        <v>0</v>
      </c>
      <c r="V23" s="4">
        <f t="shared" si="5"/>
        <v>277.04603471063569</v>
      </c>
      <c r="W23" s="4">
        <f t="shared" si="11"/>
        <v>0</v>
      </c>
      <c r="X23" s="1">
        <v>0</v>
      </c>
      <c r="Y23" s="1">
        <v>0</v>
      </c>
      <c r="Z23" s="1">
        <f t="shared" si="6"/>
        <v>0</v>
      </c>
      <c r="AA23" s="1" t="str">
        <f t="shared" si="12"/>
        <v/>
      </c>
      <c r="AB23" s="2">
        <v>0</v>
      </c>
      <c r="AC23" s="2">
        <v>0</v>
      </c>
      <c r="AD23" s="2">
        <f t="shared" si="13"/>
        <v>0</v>
      </c>
      <c r="AE23" s="2" t="str">
        <f t="shared" si="14"/>
        <v/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</row>
    <row r="24" spans="1:40" x14ac:dyDescent="0.2">
      <c r="A24" t="s">
        <v>2</v>
      </c>
      <c r="B24" t="s">
        <v>90</v>
      </c>
      <c r="C24" t="s">
        <v>84</v>
      </c>
      <c r="D24" t="s">
        <v>172</v>
      </c>
      <c r="E24" s="5">
        <v>0</v>
      </c>
      <c r="F24" s="5">
        <v>0</v>
      </c>
      <c r="G24" s="4">
        <v>22128816449.884102</v>
      </c>
      <c r="H24" s="4">
        <f t="shared" si="7"/>
        <v>43957201286348.242</v>
      </c>
      <c r="I24" s="4">
        <f t="shared" si="8"/>
        <v>5.0341731962714E-4</v>
      </c>
      <c r="J24" s="1">
        <v>59.825000762939453</v>
      </c>
      <c r="K24" s="1">
        <f t="shared" si="0"/>
        <v>170.32988615074083</v>
      </c>
      <c r="L24" s="3">
        <v>59.825000762939453</v>
      </c>
      <c r="M24" s="3">
        <f t="shared" si="9"/>
        <v>0</v>
      </c>
      <c r="N24" s="6">
        <f t="shared" si="1"/>
        <v>170.32988615074083</v>
      </c>
      <c r="O24" s="3">
        <f t="shared" si="2"/>
        <v>0</v>
      </c>
      <c r="P24" s="3">
        <v>1</v>
      </c>
      <c r="Q24" s="3">
        <f t="shared" si="3"/>
        <v>368.11047661889967</v>
      </c>
      <c r="R24" s="3">
        <f t="shared" si="10"/>
        <v>0.4627140409455972</v>
      </c>
      <c r="S24" s="4">
        <v>57.710525512695313</v>
      </c>
      <c r="T24" s="4">
        <f t="shared" si="4"/>
        <v>152.9001124148941</v>
      </c>
      <c r="U24" s="4">
        <v>1</v>
      </c>
      <c r="V24" s="4">
        <f t="shared" si="5"/>
        <v>371.3544108117481</v>
      </c>
      <c r="W24" s="4">
        <f t="shared" si="11"/>
        <v>0.41173635740765241</v>
      </c>
      <c r="X24" s="1">
        <v>0</v>
      </c>
      <c r="Y24" s="1">
        <v>86</v>
      </c>
      <c r="Z24" s="1">
        <f t="shared" si="6"/>
        <v>0.58516820861867613</v>
      </c>
      <c r="AA24" s="1">
        <f t="shared" si="12"/>
        <v>0</v>
      </c>
      <c r="AB24" s="2">
        <v>0</v>
      </c>
      <c r="AC24" s="2">
        <v>77</v>
      </c>
      <c r="AD24" s="2">
        <f t="shared" si="13"/>
        <v>0.58007917987291613</v>
      </c>
      <c r="AE24" s="2">
        <f t="shared" si="14"/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</row>
    <row r="25" spans="1:40" x14ac:dyDescent="0.2">
      <c r="A25" t="s">
        <v>2</v>
      </c>
      <c r="B25" t="s">
        <v>90</v>
      </c>
      <c r="C25" t="s">
        <v>52</v>
      </c>
      <c r="D25" t="s">
        <v>140</v>
      </c>
      <c r="E25" s="5">
        <v>0</v>
      </c>
      <c r="F25" s="5">
        <v>1</v>
      </c>
      <c r="G25" s="4">
        <v>330430045.35887498</v>
      </c>
      <c r="H25" s="4">
        <f t="shared" si="7"/>
        <v>43957201286348.242</v>
      </c>
      <c r="I25" s="4">
        <f t="shared" si="8"/>
        <v>7.5170856125796258E-6</v>
      </c>
      <c r="J25" s="1">
        <v>58.200000762939453</v>
      </c>
      <c r="K25" s="1">
        <f t="shared" si="0"/>
        <v>38.61761689786065</v>
      </c>
      <c r="L25" s="3">
        <v>58.200000762939453</v>
      </c>
      <c r="M25" s="3">
        <f t="shared" si="9"/>
        <v>0</v>
      </c>
      <c r="N25" s="6">
        <f t="shared" si="1"/>
        <v>38.61761689786065</v>
      </c>
      <c r="O25" s="3">
        <f t="shared" si="2"/>
        <v>0</v>
      </c>
      <c r="P25" s="3">
        <v>2</v>
      </c>
      <c r="Q25" s="3">
        <f t="shared" si="3"/>
        <v>368.11047661889967</v>
      </c>
      <c r="R25" s="3">
        <f t="shared" si="10"/>
        <v>0.10490768220607044</v>
      </c>
      <c r="S25" s="4">
        <v>61.263156890869141</v>
      </c>
      <c r="T25" s="4">
        <f t="shared" si="4"/>
        <v>45.041683604923712</v>
      </c>
      <c r="U25" s="4">
        <v>2</v>
      </c>
      <c r="V25" s="4">
        <f t="shared" si="5"/>
        <v>371.3544108117481</v>
      </c>
      <c r="W25" s="4">
        <f t="shared" si="11"/>
        <v>0.12129028845104209</v>
      </c>
      <c r="X25" s="1">
        <v>1</v>
      </c>
      <c r="Y25" s="1">
        <v>86</v>
      </c>
      <c r="Z25" s="1">
        <f t="shared" si="6"/>
        <v>0.58516820861867613</v>
      </c>
      <c r="AA25" s="1">
        <f t="shared" si="12"/>
        <v>0.85134168804686383</v>
      </c>
      <c r="AB25" s="2">
        <v>1</v>
      </c>
      <c r="AC25" s="2">
        <v>77</v>
      </c>
      <c r="AD25" s="2">
        <f t="shared" si="13"/>
        <v>0.58007917987291613</v>
      </c>
      <c r="AE25" s="2">
        <f t="shared" si="14"/>
        <v>0.82782087054727804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</row>
    <row r="26" spans="1:40" x14ac:dyDescent="0.2">
      <c r="A26" t="s">
        <v>2</v>
      </c>
      <c r="B26" t="s">
        <v>90</v>
      </c>
      <c r="C26" t="s">
        <v>13</v>
      </c>
      <c r="D26" t="s">
        <v>101</v>
      </c>
      <c r="E26" s="5">
        <v>0</v>
      </c>
      <c r="F26" s="5">
        <v>0</v>
      </c>
      <c r="G26" s="4">
        <v>459973875.09007603</v>
      </c>
      <c r="H26" s="4">
        <f t="shared" si="7"/>
        <v>43957201286348.242</v>
      </c>
      <c r="I26" s="4">
        <f t="shared" si="8"/>
        <v>1.0464130145449678E-5</v>
      </c>
      <c r="J26" s="1">
        <v>49</v>
      </c>
      <c r="K26" s="1">
        <f t="shared" si="0"/>
        <v>25.732932703313232</v>
      </c>
      <c r="L26" s="3">
        <v>49</v>
      </c>
      <c r="M26" s="3">
        <f t="shared" si="9"/>
        <v>0</v>
      </c>
      <c r="N26" s="6">
        <f t="shared" si="1"/>
        <v>25.732932703313232</v>
      </c>
      <c r="O26" s="3">
        <f t="shared" si="2"/>
        <v>0</v>
      </c>
      <c r="P26" s="3">
        <v>3</v>
      </c>
      <c r="Q26" s="3">
        <f t="shared" si="3"/>
        <v>368.11047661889967</v>
      </c>
      <c r="R26" s="3">
        <f t="shared" si="10"/>
        <v>6.9905461370376121E-2</v>
      </c>
      <c r="S26" s="4">
        <v>49.789474487304688</v>
      </c>
      <c r="T26" s="4">
        <f t="shared" si="4"/>
        <v>26.996885930120321</v>
      </c>
      <c r="U26" s="4">
        <v>3</v>
      </c>
      <c r="V26" s="4">
        <f t="shared" si="5"/>
        <v>371.3544108117481</v>
      </c>
      <c r="W26" s="4">
        <f t="shared" si="11"/>
        <v>7.2698438860891682E-2</v>
      </c>
      <c r="X26" s="1">
        <v>1</v>
      </c>
      <c r="Y26" s="1">
        <v>86</v>
      </c>
      <c r="Z26" s="1">
        <f t="shared" si="6"/>
        <v>0.58516820861867613</v>
      </c>
      <c r="AA26" s="1">
        <f t="shared" si="12"/>
        <v>0.7338673595526789</v>
      </c>
      <c r="AB26" s="2">
        <v>1</v>
      </c>
      <c r="AC26" s="2">
        <v>77</v>
      </c>
      <c r="AD26" s="2">
        <f t="shared" si="13"/>
        <v>0.58007917987291613</v>
      </c>
      <c r="AE26" s="2">
        <f t="shared" si="14"/>
        <v>0.71834152795263018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</row>
    <row r="27" spans="1:40" x14ac:dyDescent="0.2">
      <c r="A27" t="s">
        <v>2</v>
      </c>
      <c r="B27" t="s">
        <v>90</v>
      </c>
      <c r="C27" t="s">
        <v>29</v>
      </c>
      <c r="D27" t="s">
        <v>117</v>
      </c>
      <c r="E27" s="5">
        <v>0</v>
      </c>
      <c r="F27" s="5">
        <v>1</v>
      </c>
      <c r="G27" s="4">
        <v>35734779.298473299</v>
      </c>
      <c r="H27" s="4">
        <f t="shared" si="7"/>
        <v>43957201286348.242</v>
      </c>
      <c r="I27" s="4">
        <f t="shared" si="8"/>
        <v>8.1294482480101444E-7</v>
      </c>
      <c r="J27" s="1">
        <v>59.099998474121094</v>
      </c>
      <c r="K27" s="1">
        <f t="shared" si="0"/>
        <v>19.265610063288417</v>
      </c>
      <c r="L27" s="3">
        <v>59.099998474121094</v>
      </c>
      <c r="M27" s="3">
        <f t="shared" si="9"/>
        <v>0</v>
      </c>
      <c r="N27" s="6">
        <f t="shared" si="1"/>
        <v>19.265610063288417</v>
      </c>
      <c r="O27" s="3">
        <f t="shared" si="2"/>
        <v>0</v>
      </c>
      <c r="P27" s="3">
        <v>4</v>
      </c>
      <c r="Q27" s="3">
        <f t="shared" si="3"/>
        <v>368.11047661889967</v>
      </c>
      <c r="R27" s="3">
        <f t="shared" si="10"/>
        <v>5.2336489415469339E-2</v>
      </c>
      <c r="S27" s="4">
        <v>62.210525512695313</v>
      </c>
      <c r="T27" s="4">
        <f t="shared" si="4"/>
        <v>22.470460194669649</v>
      </c>
      <c r="U27" s="4">
        <v>4</v>
      </c>
      <c r="V27" s="4">
        <f t="shared" si="5"/>
        <v>371.3544108117481</v>
      </c>
      <c r="W27" s="4">
        <f t="shared" si="11"/>
        <v>6.0509474347029295E-2</v>
      </c>
      <c r="X27" s="1">
        <v>1</v>
      </c>
      <c r="Y27" s="1">
        <v>86</v>
      </c>
      <c r="Z27" s="1">
        <f t="shared" si="6"/>
        <v>0.58516820861867613</v>
      </c>
      <c r="AA27" s="1">
        <f t="shared" si="12"/>
        <v>0.81934024751499956</v>
      </c>
      <c r="AB27" s="2">
        <v>1</v>
      </c>
      <c r="AC27" s="2">
        <v>77</v>
      </c>
      <c r="AD27" s="2">
        <f t="shared" si="13"/>
        <v>0.58007917987291613</v>
      </c>
      <c r="AE27" s="2">
        <f t="shared" si="14"/>
        <v>0.80074593661528948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</row>
    <row r="28" spans="1:40" x14ac:dyDescent="0.2">
      <c r="A28" t="s">
        <v>2</v>
      </c>
      <c r="B28" t="s">
        <v>90</v>
      </c>
      <c r="C28" t="s">
        <v>18</v>
      </c>
      <c r="D28" t="s">
        <v>106</v>
      </c>
      <c r="E28" s="5">
        <v>0</v>
      </c>
      <c r="F28" s="5">
        <v>0</v>
      </c>
      <c r="G28" s="4">
        <v>21797118.2345041</v>
      </c>
      <c r="H28" s="4">
        <f t="shared" si="7"/>
        <v>43957201286348.242</v>
      </c>
      <c r="I28" s="4">
        <f t="shared" si="8"/>
        <v>4.9587138390618183E-7</v>
      </c>
      <c r="J28" s="1">
        <v>60.075000762939453</v>
      </c>
      <c r="K28" s="1">
        <f t="shared" si="0"/>
        <v>17.160806872268385</v>
      </c>
      <c r="L28" s="3">
        <v>60.075000762939453</v>
      </c>
      <c r="M28" s="3">
        <f t="shared" si="9"/>
        <v>0</v>
      </c>
      <c r="N28" s="6">
        <f t="shared" si="1"/>
        <v>17.160806872268385</v>
      </c>
      <c r="O28" s="3">
        <f t="shared" si="2"/>
        <v>0</v>
      </c>
      <c r="P28" s="3">
        <v>5</v>
      </c>
      <c r="Q28" s="3">
        <f t="shared" si="3"/>
        <v>368.11047661889967</v>
      </c>
      <c r="R28" s="3">
        <f t="shared" si="10"/>
        <v>4.661863207450833E-2</v>
      </c>
      <c r="S28" s="4">
        <v>61.605262756347656</v>
      </c>
      <c r="T28" s="4">
        <f t="shared" si="4"/>
        <v>18.505882125084177</v>
      </c>
      <c r="U28" s="4">
        <v>5</v>
      </c>
      <c r="V28" s="4">
        <f t="shared" si="5"/>
        <v>371.3544108117481</v>
      </c>
      <c r="W28" s="4">
        <f t="shared" si="11"/>
        <v>4.9833478710087073E-2</v>
      </c>
      <c r="X28" s="1">
        <v>1</v>
      </c>
      <c r="Y28" s="1">
        <v>86</v>
      </c>
      <c r="Z28" s="1">
        <f t="shared" si="6"/>
        <v>0.58516820861867613</v>
      </c>
      <c r="AA28" s="1">
        <f t="shared" si="12"/>
        <v>0.65958811863535727</v>
      </c>
      <c r="AB28" s="2">
        <v>1</v>
      </c>
      <c r="AC28" s="2">
        <v>77</v>
      </c>
      <c r="AD28" s="2">
        <f t="shared" si="13"/>
        <v>0.58007917987291613</v>
      </c>
      <c r="AE28" s="2">
        <f t="shared" si="14"/>
        <v>0.60601319446570301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</row>
    <row r="29" spans="1:40" x14ac:dyDescent="0.2">
      <c r="A29" t="s">
        <v>2</v>
      </c>
      <c r="B29" t="s">
        <v>90</v>
      </c>
      <c r="C29" t="s">
        <v>43</v>
      </c>
      <c r="D29" t="s">
        <v>131</v>
      </c>
      <c r="E29" s="5">
        <v>0</v>
      </c>
      <c r="F29" s="5">
        <v>0</v>
      </c>
      <c r="G29" s="4">
        <v>12413608.0991557</v>
      </c>
      <c r="H29" s="4">
        <f t="shared" si="7"/>
        <v>43957201286348.242</v>
      </c>
      <c r="I29" s="4">
        <f t="shared" si="8"/>
        <v>2.8240214881494252E-7</v>
      </c>
      <c r="J29" s="1">
        <v>60.5</v>
      </c>
      <c r="K29" s="1">
        <f t="shared" si="0"/>
        <v>14.528545001758832</v>
      </c>
      <c r="L29" s="3">
        <v>60.5</v>
      </c>
      <c r="M29" s="3">
        <f t="shared" si="9"/>
        <v>0</v>
      </c>
      <c r="N29" s="6">
        <f t="shared" si="1"/>
        <v>14.528545001758832</v>
      </c>
      <c r="O29" s="3">
        <f t="shared" si="2"/>
        <v>0</v>
      </c>
      <c r="P29" s="3">
        <v>6</v>
      </c>
      <c r="Q29" s="3">
        <f t="shared" si="3"/>
        <v>368.11047661889967</v>
      </c>
      <c r="R29" s="3">
        <f t="shared" si="10"/>
        <v>3.9467893267270578E-2</v>
      </c>
      <c r="S29" s="4">
        <v>62.157894134521484</v>
      </c>
      <c r="T29" s="4">
        <f t="shared" si="4"/>
        <v>15.755960245237306</v>
      </c>
      <c r="U29" s="4">
        <v>6</v>
      </c>
      <c r="V29" s="4">
        <f t="shared" si="5"/>
        <v>371.3544108117481</v>
      </c>
      <c r="W29" s="4">
        <f t="shared" si="11"/>
        <v>4.2428364350907161E-2</v>
      </c>
      <c r="X29" s="1">
        <v>1</v>
      </c>
      <c r="Y29" s="1">
        <v>86</v>
      </c>
      <c r="Z29" s="1">
        <f t="shared" si="6"/>
        <v>0.58516820861867613</v>
      </c>
      <c r="AA29" s="1">
        <f t="shared" si="12"/>
        <v>0.75899821858560468</v>
      </c>
      <c r="AB29" s="2">
        <v>1</v>
      </c>
      <c r="AC29" s="2">
        <v>77</v>
      </c>
      <c r="AD29" s="2">
        <f t="shared" si="13"/>
        <v>0.58007917987291613</v>
      </c>
      <c r="AE29" s="2">
        <f t="shared" si="14"/>
        <v>0.75899821858560468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</row>
    <row r="30" spans="1:40" x14ac:dyDescent="0.2">
      <c r="A30" t="s">
        <v>2</v>
      </c>
      <c r="B30" t="s">
        <v>90</v>
      </c>
      <c r="C30" t="s">
        <v>17</v>
      </c>
      <c r="D30" t="s">
        <v>105</v>
      </c>
      <c r="E30" s="5">
        <v>0</v>
      </c>
      <c r="F30" s="5">
        <v>0</v>
      </c>
      <c r="G30" s="4">
        <v>8210462.6297709905</v>
      </c>
      <c r="H30" s="4">
        <f t="shared" si="7"/>
        <v>43957201286348.242</v>
      </c>
      <c r="I30" s="4">
        <f t="shared" si="8"/>
        <v>1.8678310696547708E-7</v>
      </c>
      <c r="J30" s="1">
        <v>61.599998474121094</v>
      </c>
      <c r="K30" s="1">
        <f t="shared" si="0"/>
        <v>13.361482154142541</v>
      </c>
      <c r="L30" s="3">
        <v>61.599998474121094</v>
      </c>
      <c r="M30" s="3">
        <f t="shared" si="9"/>
        <v>0</v>
      </c>
      <c r="N30" s="6">
        <f t="shared" si="1"/>
        <v>13.361482154142541</v>
      </c>
      <c r="O30" s="3">
        <f t="shared" si="2"/>
        <v>0</v>
      </c>
      <c r="P30" s="3">
        <v>7</v>
      </c>
      <c r="Q30" s="3">
        <f t="shared" si="3"/>
        <v>368.11047661889967</v>
      </c>
      <c r="R30" s="3">
        <f t="shared" si="10"/>
        <v>3.6297478618016958E-2</v>
      </c>
      <c r="S30" s="4">
        <v>60.894737243652344</v>
      </c>
      <c r="T30" s="4">
        <f t="shared" si="4"/>
        <v>12.907787716838097</v>
      </c>
      <c r="U30" s="4">
        <v>8</v>
      </c>
      <c r="V30" s="4">
        <f t="shared" si="5"/>
        <v>371.3544108117481</v>
      </c>
      <c r="W30" s="4">
        <f t="shared" si="11"/>
        <v>3.4758676189203752E-2</v>
      </c>
      <c r="X30" s="1">
        <v>1</v>
      </c>
      <c r="Y30" s="1">
        <v>86</v>
      </c>
      <c r="Z30" s="1">
        <f t="shared" si="6"/>
        <v>0.58516820861867613</v>
      </c>
      <c r="AA30" s="1">
        <f t="shared" si="12"/>
        <v>0.72073085690549066</v>
      </c>
      <c r="AB30" s="2">
        <v>1</v>
      </c>
      <c r="AC30" s="2">
        <v>77</v>
      </c>
      <c r="AD30" s="2">
        <f t="shared" si="13"/>
        <v>0.58007917987291613</v>
      </c>
      <c r="AE30" s="2">
        <f t="shared" si="14"/>
        <v>0.68337854333334558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</row>
    <row r="31" spans="1:40" x14ac:dyDescent="0.2">
      <c r="A31" t="s">
        <v>2</v>
      </c>
      <c r="B31" t="s">
        <v>90</v>
      </c>
      <c r="C31" t="s">
        <v>77</v>
      </c>
      <c r="D31" t="s">
        <v>165</v>
      </c>
      <c r="E31" s="5">
        <v>0</v>
      </c>
      <c r="F31" s="5">
        <v>1</v>
      </c>
      <c r="G31" s="4">
        <v>65583975.125988901</v>
      </c>
      <c r="H31" s="4">
        <f t="shared" si="7"/>
        <v>43957201286348.242</v>
      </c>
      <c r="I31" s="4">
        <f t="shared" si="8"/>
        <v>1.4919961509550717E-6</v>
      </c>
      <c r="J31" s="1">
        <v>47.700000762939453</v>
      </c>
      <c r="K31" s="1">
        <f t="shared" si="0"/>
        <v>12.401600171245578</v>
      </c>
      <c r="L31" s="3">
        <v>47.700000762939453</v>
      </c>
      <c r="M31" s="3">
        <f t="shared" si="9"/>
        <v>0</v>
      </c>
      <c r="N31" s="6">
        <f t="shared" si="1"/>
        <v>12.401600171245578</v>
      </c>
      <c r="O31" s="3">
        <f t="shared" si="2"/>
        <v>0</v>
      </c>
      <c r="P31" s="3">
        <v>8</v>
      </c>
      <c r="Q31" s="3">
        <f t="shared" si="3"/>
        <v>368.11047661889967</v>
      </c>
      <c r="R31" s="3">
        <f t="shared" si="10"/>
        <v>3.3689886485042383E-2</v>
      </c>
      <c r="S31" s="4">
        <v>50.210525512695313</v>
      </c>
      <c r="T31" s="4">
        <f t="shared" si="4"/>
        <v>14.464614644815232</v>
      </c>
      <c r="U31" s="4">
        <v>7</v>
      </c>
      <c r="V31" s="4">
        <f t="shared" si="5"/>
        <v>371.3544108117481</v>
      </c>
      <c r="W31" s="4">
        <f t="shared" si="11"/>
        <v>3.8950970349852197E-2</v>
      </c>
      <c r="X31" s="1">
        <v>1</v>
      </c>
      <c r="Y31" s="1">
        <v>86</v>
      </c>
      <c r="Z31" s="1">
        <f t="shared" si="6"/>
        <v>0.58516820861867613</v>
      </c>
      <c r="AA31" s="1">
        <f t="shared" si="12"/>
        <v>0.853939440376981</v>
      </c>
      <c r="AB31" s="2">
        <v>1</v>
      </c>
      <c r="AC31" s="2">
        <v>77</v>
      </c>
      <c r="AD31" s="2">
        <f t="shared" si="13"/>
        <v>0.58007917987291613</v>
      </c>
      <c r="AE31" s="2">
        <f t="shared" si="14"/>
        <v>0.84452074654917431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</row>
    <row r="32" spans="1:40" x14ac:dyDescent="0.2">
      <c r="A32" t="s">
        <v>2</v>
      </c>
      <c r="B32" t="s">
        <v>90</v>
      </c>
      <c r="C32" t="s">
        <v>57</v>
      </c>
      <c r="D32" t="s">
        <v>145</v>
      </c>
      <c r="E32" s="5">
        <v>0</v>
      </c>
      <c r="F32" s="5">
        <v>0</v>
      </c>
      <c r="G32" s="4">
        <v>12872443.070992401</v>
      </c>
      <c r="H32" s="4">
        <f t="shared" si="7"/>
        <v>43957201286348.242</v>
      </c>
      <c r="I32" s="4">
        <f t="shared" si="8"/>
        <v>2.928403695935525E-7</v>
      </c>
      <c r="J32" s="1">
        <v>54.375</v>
      </c>
      <c r="K32" s="1">
        <f t="shared" si="0"/>
        <v>10.675989188848753</v>
      </c>
      <c r="L32" s="3">
        <v>54.375</v>
      </c>
      <c r="M32" s="3">
        <f t="shared" si="9"/>
        <v>0</v>
      </c>
      <c r="N32" s="6">
        <f t="shared" si="1"/>
        <v>10.675989188848753</v>
      </c>
      <c r="O32" s="3">
        <f t="shared" si="2"/>
        <v>0</v>
      </c>
      <c r="P32" s="3">
        <v>9</v>
      </c>
      <c r="Q32" s="3">
        <f t="shared" si="3"/>
        <v>368.11047661889967</v>
      </c>
      <c r="R32" s="3">
        <f t="shared" si="10"/>
        <v>2.9002133508689774E-2</v>
      </c>
      <c r="S32" s="4">
        <v>57.184211730957031</v>
      </c>
      <c r="T32" s="4">
        <f t="shared" si="4"/>
        <v>12.417630476878314</v>
      </c>
      <c r="U32" s="4">
        <v>9</v>
      </c>
      <c r="V32" s="4">
        <f t="shared" si="5"/>
        <v>371.3544108117481</v>
      </c>
      <c r="W32" s="4">
        <f t="shared" si="11"/>
        <v>3.3438758542639807E-2</v>
      </c>
      <c r="X32" s="1">
        <v>1</v>
      </c>
      <c r="Y32" s="1">
        <v>86</v>
      </c>
      <c r="Z32" s="1">
        <f t="shared" si="6"/>
        <v>0.58516820861867613</v>
      </c>
      <c r="AA32" s="1">
        <f t="shared" si="12"/>
        <v>0.76324244063600999</v>
      </c>
      <c r="AB32" s="2">
        <v>1</v>
      </c>
      <c r="AC32" s="2">
        <v>77</v>
      </c>
      <c r="AD32" s="2">
        <f t="shared" si="13"/>
        <v>0.58007917987291613</v>
      </c>
      <c r="AE32" s="2">
        <f t="shared" si="14"/>
        <v>0.76324244063600999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</row>
    <row r="33" spans="1:40" x14ac:dyDescent="0.2">
      <c r="A33" t="s">
        <v>2</v>
      </c>
      <c r="B33" t="s">
        <v>90</v>
      </c>
      <c r="C33" t="s">
        <v>79</v>
      </c>
      <c r="D33" t="s">
        <v>167</v>
      </c>
      <c r="E33" s="5">
        <v>0</v>
      </c>
      <c r="F33" s="5">
        <v>0</v>
      </c>
      <c r="G33" s="4">
        <v>505443.38091602997</v>
      </c>
      <c r="H33" s="4">
        <f t="shared" si="7"/>
        <v>43957201286348.242</v>
      </c>
      <c r="I33" s="4">
        <f t="shared" si="8"/>
        <v>1.1498534167893103E-8</v>
      </c>
      <c r="J33" s="1">
        <v>76.449996948242188</v>
      </c>
      <c r="K33" s="1">
        <f t="shared" si="0"/>
        <v>10.085093073431599</v>
      </c>
      <c r="L33" s="3">
        <v>76.449996948242188</v>
      </c>
      <c r="M33" s="3">
        <f t="shared" si="9"/>
        <v>0</v>
      </c>
      <c r="N33" s="6">
        <f t="shared" si="1"/>
        <v>10.085093073431599</v>
      </c>
      <c r="O33" s="3">
        <f t="shared" si="2"/>
        <v>0</v>
      </c>
      <c r="P33" s="3">
        <v>10</v>
      </c>
      <c r="Q33" s="3">
        <f t="shared" si="3"/>
        <v>368.11047661889967</v>
      </c>
      <c r="R33" s="3">
        <f t="shared" si="10"/>
        <v>2.7396919441313741E-2</v>
      </c>
      <c r="S33" s="4">
        <v>76.421051025390625</v>
      </c>
      <c r="T33" s="4">
        <f t="shared" si="4"/>
        <v>10.073641988183772</v>
      </c>
      <c r="U33" s="4">
        <v>10</v>
      </c>
      <c r="V33" s="4">
        <f t="shared" si="5"/>
        <v>371.3544108117481</v>
      </c>
      <c r="W33" s="4">
        <f t="shared" si="11"/>
        <v>2.7126760030030814E-2</v>
      </c>
      <c r="X33" s="1">
        <v>1</v>
      </c>
      <c r="Y33" s="1">
        <v>86</v>
      </c>
      <c r="Z33" s="1">
        <f t="shared" si="6"/>
        <v>0.58516820861867613</v>
      </c>
      <c r="AA33" s="1">
        <f t="shared" si="12"/>
        <v>0.75807040914231616</v>
      </c>
      <c r="AB33" s="2">
        <v>1</v>
      </c>
      <c r="AC33" s="2">
        <v>77</v>
      </c>
      <c r="AD33" s="2">
        <f t="shared" si="13"/>
        <v>0.58007917987291613</v>
      </c>
      <c r="AE33" s="2">
        <f t="shared" si="14"/>
        <v>0.75807040914231616</v>
      </c>
      <c r="AF33" s="3">
        <v>0</v>
      </c>
      <c r="AG33" s="3">
        <v>0</v>
      </c>
      <c r="AH33" s="3">
        <v>1</v>
      </c>
      <c r="AI33" s="3">
        <v>0</v>
      </c>
      <c r="AJ33" s="3">
        <v>1</v>
      </c>
      <c r="AK33" s="3">
        <v>0</v>
      </c>
      <c r="AL33" s="3">
        <v>1</v>
      </c>
      <c r="AM33" s="3">
        <v>0</v>
      </c>
      <c r="AN33" s="3">
        <v>1</v>
      </c>
    </row>
    <row r="34" spans="1:40" x14ac:dyDescent="0.2">
      <c r="A34" t="s">
        <v>2</v>
      </c>
      <c r="B34" t="s">
        <v>90</v>
      </c>
      <c r="C34" t="s">
        <v>59</v>
      </c>
      <c r="D34" t="s">
        <v>147</v>
      </c>
      <c r="E34" s="5">
        <v>0</v>
      </c>
      <c r="F34" s="5">
        <v>1</v>
      </c>
      <c r="G34" s="4">
        <v>1020327.20381679</v>
      </c>
      <c r="H34" s="4">
        <f t="shared" si="7"/>
        <v>43957201286348.242</v>
      </c>
      <c r="I34" s="4">
        <f t="shared" si="8"/>
        <v>2.3211832736350125E-8</v>
      </c>
      <c r="J34" s="1">
        <v>66.025001525878906</v>
      </c>
      <c r="K34" s="1">
        <f t="shared" si="0"/>
        <v>8.2103512497318576</v>
      </c>
      <c r="L34" s="3">
        <v>66.025001525878906</v>
      </c>
      <c r="M34" s="3">
        <f t="shared" si="9"/>
        <v>0</v>
      </c>
      <c r="N34" s="6">
        <f t="shared" si="1"/>
        <v>8.2103512497318576</v>
      </c>
      <c r="O34" s="3">
        <f t="shared" si="2"/>
        <v>0</v>
      </c>
      <c r="P34" s="3">
        <v>11</v>
      </c>
      <c r="Q34" s="3">
        <f t="shared" si="3"/>
        <v>368.11047661889967</v>
      </c>
      <c r="R34" s="3">
        <f t="shared" si="10"/>
        <v>2.2304041235511846E-2</v>
      </c>
      <c r="S34" s="4">
        <v>69.5</v>
      </c>
      <c r="T34" s="4">
        <f t="shared" si="4"/>
        <v>9.5761489202424563</v>
      </c>
      <c r="U34" s="4">
        <v>11</v>
      </c>
      <c r="V34" s="4">
        <f t="shared" si="5"/>
        <v>371.3544108117481</v>
      </c>
      <c r="W34" s="4">
        <f t="shared" si="11"/>
        <v>2.5787088133165933E-2</v>
      </c>
      <c r="X34" s="1">
        <v>1</v>
      </c>
      <c r="Y34" s="1">
        <v>86</v>
      </c>
      <c r="Z34" s="1">
        <f t="shared" si="6"/>
        <v>0.58516820861867613</v>
      </c>
      <c r="AA34" s="1">
        <f t="shared" si="12"/>
        <v>0.80774361658964233</v>
      </c>
      <c r="AB34" s="2">
        <v>1</v>
      </c>
      <c r="AC34" s="2">
        <v>77</v>
      </c>
      <c r="AD34" s="2">
        <f t="shared" si="13"/>
        <v>0.58007917987291613</v>
      </c>
      <c r="AE34" s="2">
        <f t="shared" si="14"/>
        <v>0.80774361658964233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</row>
    <row r="35" spans="1:40" x14ac:dyDescent="0.2">
      <c r="A35" t="s">
        <v>2</v>
      </c>
      <c r="B35" t="s">
        <v>90</v>
      </c>
      <c r="C35" t="s">
        <v>85</v>
      </c>
      <c r="D35" t="s">
        <v>173</v>
      </c>
      <c r="E35" s="5">
        <v>0</v>
      </c>
      <c r="F35" s="5">
        <v>0</v>
      </c>
      <c r="G35" s="4">
        <v>1145911.96870229</v>
      </c>
      <c r="H35" s="4">
        <f t="shared" si="7"/>
        <v>43957201286348.242</v>
      </c>
      <c r="I35" s="4">
        <f t="shared" si="8"/>
        <v>2.6068810915361327E-8</v>
      </c>
      <c r="J35" s="1">
        <v>60.825000762939453</v>
      </c>
      <c r="K35" s="1">
        <f t="shared" si="0"/>
        <v>6.6724722531219891</v>
      </c>
      <c r="L35" s="3">
        <v>60.825000762939453</v>
      </c>
      <c r="M35" s="3">
        <f t="shared" si="9"/>
        <v>0</v>
      </c>
      <c r="N35" s="6">
        <f t="shared" si="1"/>
        <v>6.6724722531219891</v>
      </c>
      <c r="O35" s="3">
        <f t="shared" si="2"/>
        <v>0</v>
      </c>
      <c r="P35" s="3">
        <v>12</v>
      </c>
      <c r="Q35" s="3">
        <f t="shared" si="3"/>
        <v>368.11047661889967</v>
      </c>
      <c r="R35" s="3">
        <f t="shared" si="10"/>
        <v>1.8126276422254395E-2</v>
      </c>
      <c r="S35" s="4">
        <v>62.236843109130859</v>
      </c>
      <c r="T35" s="4">
        <f t="shared" si="4"/>
        <v>7.1479758036865313</v>
      </c>
      <c r="U35" s="4">
        <v>12</v>
      </c>
      <c r="V35" s="4">
        <f t="shared" si="5"/>
        <v>371.3544108117481</v>
      </c>
      <c r="W35" s="4">
        <f t="shared" si="11"/>
        <v>1.9248393436506341E-2</v>
      </c>
      <c r="X35" s="1">
        <v>1</v>
      </c>
      <c r="Y35" s="1">
        <v>86</v>
      </c>
      <c r="Z35" s="1">
        <f t="shared" si="6"/>
        <v>0.58516820861867613</v>
      </c>
      <c r="AA35" s="1">
        <f t="shared" si="12"/>
        <v>0.79764236125474786</v>
      </c>
      <c r="AB35" s="2">
        <v>1</v>
      </c>
      <c r="AC35" s="2">
        <v>77</v>
      </c>
      <c r="AD35" s="2">
        <f t="shared" si="13"/>
        <v>0.58007917987291613</v>
      </c>
      <c r="AE35" s="2">
        <f t="shared" si="14"/>
        <v>0.76660606758073557</v>
      </c>
      <c r="AF35" s="3">
        <v>0</v>
      </c>
      <c r="AG35" s="3">
        <v>0</v>
      </c>
      <c r="AH35" s="3">
        <v>1</v>
      </c>
      <c r="AI35" s="3">
        <v>0</v>
      </c>
      <c r="AJ35" s="3">
        <v>1</v>
      </c>
      <c r="AK35" s="3">
        <v>0</v>
      </c>
      <c r="AL35" s="3">
        <v>1</v>
      </c>
      <c r="AM35" s="3">
        <v>0</v>
      </c>
      <c r="AN35" s="3">
        <v>1</v>
      </c>
    </row>
    <row r="36" spans="1:40" x14ac:dyDescent="0.2">
      <c r="A36" t="s">
        <v>2</v>
      </c>
      <c r="B36" t="s">
        <v>90</v>
      </c>
      <c r="C36" t="s">
        <v>15</v>
      </c>
      <c r="D36" t="s">
        <v>103</v>
      </c>
      <c r="E36" s="5">
        <v>0</v>
      </c>
      <c r="F36" s="5">
        <v>0</v>
      </c>
      <c r="G36" s="4">
        <v>408955.90534351103</v>
      </c>
      <c r="H36" s="4">
        <f t="shared" si="7"/>
        <v>43957201286348.242</v>
      </c>
      <c r="I36" s="4">
        <f t="shared" si="8"/>
        <v>9.3035018922035003E-9</v>
      </c>
      <c r="J36" s="1">
        <v>54.75</v>
      </c>
      <c r="K36" s="1">
        <f t="shared" si="0"/>
        <v>3.4517117476287091</v>
      </c>
      <c r="L36" s="3">
        <v>54.75</v>
      </c>
      <c r="M36" s="3">
        <f t="shared" si="9"/>
        <v>0</v>
      </c>
      <c r="N36" s="6">
        <f t="shared" si="1"/>
        <v>3.4517117476287091</v>
      </c>
      <c r="O36" s="3">
        <f t="shared" si="2"/>
        <v>0</v>
      </c>
      <c r="P36" s="3">
        <v>13</v>
      </c>
      <c r="Q36" s="3">
        <f t="shared" si="3"/>
        <v>368.11047661889967</v>
      </c>
      <c r="R36" s="3">
        <f t="shared" si="10"/>
        <v>9.3768364848855548E-3</v>
      </c>
      <c r="S36" s="4">
        <v>55.736843109130859</v>
      </c>
      <c r="T36" s="4">
        <f t="shared" si="4"/>
        <v>3.6417426386864031</v>
      </c>
      <c r="U36" s="4">
        <v>13</v>
      </c>
      <c r="V36" s="4">
        <f t="shared" si="5"/>
        <v>371.3544108117481</v>
      </c>
      <c r="W36" s="4">
        <f t="shared" si="11"/>
        <v>9.8066497466015659E-3</v>
      </c>
      <c r="X36" s="1">
        <v>1</v>
      </c>
      <c r="Y36" s="1">
        <v>86</v>
      </c>
      <c r="Z36" s="1">
        <f t="shared" si="6"/>
        <v>0.58516820861867613</v>
      </c>
      <c r="AA36" s="1">
        <f t="shared" si="12"/>
        <v>0.7257476831577574</v>
      </c>
      <c r="AB36" s="2">
        <v>1</v>
      </c>
      <c r="AC36" s="2">
        <v>77</v>
      </c>
      <c r="AD36" s="2">
        <f t="shared" si="13"/>
        <v>0.58007917987291613</v>
      </c>
      <c r="AE36" s="2">
        <f t="shared" si="14"/>
        <v>0.71663322833472676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</row>
    <row r="37" spans="1:40" x14ac:dyDescent="0.2">
      <c r="A37" t="s">
        <v>2</v>
      </c>
      <c r="B37" t="s">
        <v>90</v>
      </c>
      <c r="C37" t="s">
        <v>28</v>
      </c>
      <c r="D37" t="s">
        <v>116</v>
      </c>
      <c r="E37" s="5">
        <v>0</v>
      </c>
      <c r="F37" s="5">
        <v>1</v>
      </c>
      <c r="G37" s="4">
        <v>511347.30458015302</v>
      </c>
      <c r="H37" s="4">
        <f t="shared" si="7"/>
        <v>43957201286348.242</v>
      </c>
      <c r="I37" s="4">
        <f t="shared" si="8"/>
        <v>1.1632844894949256E-8</v>
      </c>
      <c r="J37" s="1">
        <v>51.650001525878906</v>
      </c>
      <c r="K37" s="1">
        <f t="shared" si="0"/>
        <v>3.1220486185933152</v>
      </c>
      <c r="L37" s="3">
        <v>51.650001525878906</v>
      </c>
      <c r="M37" s="3">
        <f t="shared" si="9"/>
        <v>0</v>
      </c>
      <c r="N37" s="6">
        <f t="shared" si="1"/>
        <v>3.1220486185933152</v>
      </c>
      <c r="O37" s="3">
        <f t="shared" si="2"/>
        <v>0</v>
      </c>
      <c r="P37" s="3">
        <v>14</v>
      </c>
      <c r="Q37" s="3">
        <f t="shared" si="3"/>
        <v>368.11047661889967</v>
      </c>
      <c r="R37" s="3">
        <f t="shared" si="10"/>
        <v>8.4812816175985524E-3</v>
      </c>
      <c r="S37" s="4">
        <v>54.368419647216797</v>
      </c>
      <c r="T37" s="4">
        <f t="shared" si="4"/>
        <v>3.6414032363657283</v>
      </c>
      <c r="U37" s="4">
        <v>14</v>
      </c>
      <c r="V37" s="4">
        <f t="shared" si="5"/>
        <v>371.3544108117481</v>
      </c>
      <c r="W37" s="4">
        <f t="shared" si="11"/>
        <v>9.8057357886390546E-3</v>
      </c>
      <c r="X37" s="1">
        <v>1</v>
      </c>
      <c r="Y37" s="1">
        <v>86</v>
      </c>
      <c r="Z37" s="1">
        <f t="shared" si="6"/>
        <v>0.58516820861867613</v>
      </c>
      <c r="AA37" s="1">
        <f t="shared" si="12"/>
        <v>0.80182771857107904</v>
      </c>
      <c r="AB37" s="2">
        <v>1</v>
      </c>
      <c r="AC37" s="2">
        <v>77</v>
      </c>
      <c r="AD37" s="2">
        <f t="shared" si="13"/>
        <v>0.58007917987291613</v>
      </c>
      <c r="AE37" s="2">
        <f t="shared" si="14"/>
        <v>0.78638910445144616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</row>
    <row r="38" spans="1:40" x14ac:dyDescent="0.2">
      <c r="A38" t="s">
        <v>2</v>
      </c>
      <c r="B38" t="s">
        <v>90</v>
      </c>
      <c r="C38" t="s">
        <v>83</v>
      </c>
      <c r="D38" t="s">
        <v>171</v>
      </c>
      <c r="E38" s="5">
        <v>0</v>
      </c>
      <c r="F38" s="5">
        <v>1</v>
      </c>
      <c r="G38" s="4">
        <v>2672237.8957837499</v>
      </c>
      <c r="H38" s="4">
        <f t="shared" si="7"/>
        <v>43957201286348.242</v>
      </c>
      <c r="I38" s="4">
        <f t="shared" si="8"/>
        <v>6.0791811525399934E-8</v>
      </c>
      <c r="J38" s="1">
        <v>42.349998474121094</v>
      </c>
      <c r="K38" s="1">
        <f t="shared" si="0"/>
        <v>2.9865873784764276</v>
      </c>
      <c r="L38" s="3">
        <v>42.349998474121094</v>
      </c>
      <c r="M38" s="3">
        <f t="shared" si="9"/>
        <v>0</v>
      </c>
      <c r="N38" s="6">
        <f t="shared" si="1"/>
        <v>2.9865873784764276</v>
      </c>
      <c r="O38" s="3">
        <f t="shared" si="2"/>
        <v>0</v>
      </c>
      <c r="P38" s="3">
        <v>15</v>
      </c>
      <c r="Q38" s="3">
        <f t="shared" si="3"/>
        <v>368.11047661889967</v>
      </c>
      <c r="R38" s="3">
        <f t="shared" si="10"/>
        <v>8.1132908954623575E-3</v>
      </c>
      <c r="S38" s="4">
        <v>44.578948974609375</v>
      </c>
      <c r="T38" s="4">
        <f t="shared" si="4"/>
        <v>3.4834092714629117</v>
      </c>
      <c r="U38" s="4">
        <v>15</v>
      </c>
      <c r="V38" s="4">
        <f t="shared" si="5"/>
        <v>371.3544108117481</v>
      </c>
      <c r="W38" s="4">
        <f t="shared" si="11"/>
        <v>9.3802824742231696E-3</v>
      </c>
      <c r="X38" s="1">
        <v>1</v>
      </c>
      <c r="Y38" s="1">
        <v>86</v>
      </c>
      <c r="Z38" s="1">
        <f t="shared" si="6"/>
        <v>0.58516820861867613</v>
      </c>
      <c r="AA38" s="1">
        <f t="shared" si="12"/>
        <v>0.78752511197094799</v>
      </c>
      <c r="AB38" s="2">
        <v>1</v>
      </c>
      <c r="AC38" s="2">
        <v>77</v>
      </c>
      <c r="AD38" s="2">
        <f t="shared" si="13"/>
        <v>0.58007917987291613</v>
      </c>
      <c r="AE38" s="2">
        <f t="shared" si="14"/>
        <v>0.7625802610057294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</row>
    <row r="39" spans="1:40" x14ac:dyDescent="0.2">
      <c r="A39" t="s">
        <v>2</v>
      </c>
      <c r="B39" t="s">
        <v>90</v>
      </c>
      <c r="C39" t="s">
        <v>70</v>
      </c>
      <c r="D39" t="s">
        <v>158</v>
      </c>
      <c r="E39" s="5">
        <v>0</v>
      </c>
      <c r="F39" s="5">
        <v>0</v>
      </c>
      <c r="G39" s="4">
        <v>12082.8091603053</v>
      </c>
      <c r="H39" s="4">
        <f t="shared" si="7"/>
        <v>43957201286348.242</v>
      </c>
      <c r="I39" s="4">
        <f t="shared" si="8"/>
        <v>2.748766710963887E-10</v>
      </c>
      <c r="J39" s="1">
        <v>63.974998474121094</v>
      </c>
      <c r="K39" s="1">
        <f t="shared" si="0"/>
        <v>1.7024595950859367</v>
      </c>
      <c r="L39" s="3">
        <v>63.974998474121094</v>
      </c>
      <c r="M39" s="3">
        <f t="shared" si="9"/>
        <v>0</v>
      </c>
      <c r="N39" s="6">
        <f t="shared" si="1"/>
        <v>1.7024595950859367</v>
      </c>
      <c r="O39" s="3">
        <f t="shared" si="2"/>
        <v>0</v>
      </c>
      <c r="P39" s="3">
        <v>16</v>
      </c>
      <c r="Q39" s="3">
        <f t="shared" si="3"/>
        <v>368.11047661889967</v>
      </c>
      <c r="R39" s="3">
        <f t="shared" si="10"/>
        <v>4.6248604786341702E-3</v>
      </c>
      <c r="S39" s="4">
        <v>63.394737243652344</v>
      </c>
      <c r="T39" s="4">
        <f t="shared" si="4"/>
        <v>1.6565539305383516</v>
      </c>
      <c r="U39" s="4">
        <v>16</v>
      </c>
      <c r="V39" s="4">
        <f t="shared" si="5"/>
        <v>371.3544108117481</v>
      </c>
      <c r="W39" s="4">
        <f t="shared" si="11"/>
        <v>4.4608435562062407E-3</v>
      </c>
      <c r="X39" s="1">
        <v>1</v>
      </c>
      <c r="Y39" s="1">
        <v>86</v>
      </c>
      <c r="Z39" s="1">
        <f t="shared" si="6"/>
        <v>0.58516820861867613</v>
      </c>
      <c r="AA39" s="1">
        <f t="shared" si="12"/>
        <v>0.7072550628174602</v>
      </c>
      <c r="AB39" s="2">
        <v>1</v>
      </c>
      <c r="AC39" s="2">
        <v>77</v>
      </c>
      <c r="AD39" s="2">
        <f t="shared" si="13"/>
        <v>0.58007917987291613</v>
      </c>
      <c r="AE39" s="2">
        <f t="shared" si="14"/>
        <v>0.66897652751120962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</row>
    <row r="40" spans="1:40" x14ac:dyDescent="0.2">
      <c r="A40" t="s">
        <v>2</v>
      </c>
      <c r="B40" t="s">
        <v>90</v>
      </c>
      <c r="C40" t="s">
        <v>27</v>
      </c>
      <c r="D40" t="s">
        <v>115</v>
      </c>
      <c r="E40" s="5">
        <v>0</v>
      </c>
      <c r="F40" s="5">
        <v>1</v>
      </c>
      <c r="G40" s="4">
        <v>30201.335877862599</v>
      </c>
      <c r="H40" s="4">
        <f t="shared" si="7"/>
        <v>43957201286348.242</v>
      </c>
      <c r="I40" s="4">
        <f t="shared" si="8"/>
        <v>6.8706230137636641E-10</v>
      </c>
      <c r="J40" s="1">
        <v>52.700000762939453</v>
      </c>
      <c r="K40" s="1">
        <f t="shared" si="0"/>
        <v>1.2915084076549082</v>
      </c>
      <c r="L40" s="3">
        <v>52.700000762939453</v>
      </c>
      <c r="M40" s="3">
        <f t="shared" si="9"/>
        <v>0</v>
      </c>
      <c r="N40" s="6">
        <f t="shared" si="1"/>
        <v>1.2915084076549082</v>
      </c>
      <c r="O40" s="3">
        <f t="shared" si="2"/>
        <v>0</v>
      </c>
      <c r="P40" s="3">
        <v>17</v>
      </c>
      <c r="Q40" s="3">
        <f t="shared" si="3"/>
        <v>368.11047661889967</v>
      </c>
      <c r="R40" s="3">
        <f t="shared" si="10"/>
        <v>3.5084804418429828E-3</v>
      </c>
      <c r="S40" s="4">
        <v>55.421051025390625</v>
      </c>
      <c r="T40" s="4">
        <f t="shared" si="4"/>
        <v>1.5020681804331142</v>
      </c>
      <c r="U40" s="4">
        <v>17</v>
      </c>
      <c r="V40" s="4">
        <f t="shared" si="5"/>
        <v>371.3544108117481</v>
      </c>
      <c r="W40" s="4">
        <f t="shared" si="11"/>
        <v>4.0448373217103449E-3</v>
      </c>
      <c r="X40" s="1">
        <v>1</v>
      </c>
      <c r="Y40" s="1">
        <v>86</v>
      </c>
      <c r="Z40" s="1">
        <f t="shared" si="6"/>
        <v>0.58516820861867613</v>
      </c>
      <c r="AA40" s="1">
        <f t="shared" si="12"/>
        <v>0.86599915467662358</v>
      </c>
      <c r="AB40" s="2">
        <v>1</v>
      </c>
      <c r="AC40" s="2">
        <v>77</v>
      </c>
      <c r="AD40" s="2">
        <f t="shared" si="13"/>
        <v>0.58007917987291613</v>
      </c>
      <c r="AE40" s="2">
        <f t="shared" si="14"/>
        <v>0.85020446380889736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</row>
    <row r="41" spans="1:40" x14ac:dyDescent="0.2">
      <c r="A41" t="s">
        <v>2</v>
      </c>
      <c r="B41" t="s">
        <v>90</v>
      </c>
      <c r="C41" t="s">
        <v>31</v>
      </c>
      <c r="D41" t="s">
        <v>119</v>
      </c>
      <c r="E41" s="5">
        <v>0</v>
      </c>
      <c r="F41" s="5">
        <v>1</v>
      </c>
      <c r="G41" s="4">
        <v>11779.4328244275</v>
      </c>
      <c r="H41" s="4">
        <f t="shared" si="7"/>
        <v>43957201286348.242</v>
      </c>
      <c r="I41" s="4">
        <f t="shared" si="8"/>
        <v>2.6797504117000802E-10</v>
      </c>
      <c r="J41" s="1">
        <v>57.875</v>
      </c>
      <c r="K41" s="1">
        <f t="shared" si="0"/>
        <v>1.2497921547957118</v>
      </c>
      <c r="L41" s="3">
        <v>57.875</v>
      </c>
      <c r="M41" s="3">
        <f t="shared" si="9"/>
        <v>0</v>
      </c>
      <c r="N41" s="6">
        <f t="shared" si="1"/>
        <v>1.2497921547957118</v>
      </c>
      <c r="O41" s="3">
        <f t="shared" si="2"/>
        <v>0</v>
      </c>
      <c r="P41" s="3">
        <v>18</v>
      </c>
      <c r="Q41" s="3">
        <f t="shared" si="3"/>
        <v>368.11047661889967</v>
      </c>
      <c r="R41" s="3">
        <f t="shared" si="10"/>
        <v>3.3951550802766382E-3</v>
      </c>
      <c r="S41" s="4">
        <v>60.868419647216797</v>
      </c>
      <c r="T41" s="4">
        <f t="shared" si="4"/>
        <v>1.4539211709705662</v>
      </c>
      <c r="U41" s="4">
        <v>18</v>
      </c>
      <c r="V41" s="4">
        <f t="shared" si="5"/>
        <v>371.3544108117481</v>
      </c>
      <c r="W41" s="4">
        <f t="shared" si="11"/>
        <v>3.9151848709496201E-3</v>
      </c>
      <c r="X41" s="1">
        <v>1</v>
      </c>
      <c r="Y41" s="1">
        <v>86</v>
      </c>
      <c r="Z41" s="1">
        <f t="shared" si="6"/>
        <v>0.58516820861867613</v>
      </c>
      <c r="AA41" s="1">
        <f t="shared" si="12"/>
        <v>0.81470805905012089</v>
      </c>
      <c r="AB41" s="2">
        <v>1</v>
      </c>
      <c r="AC41" s="2">
        <v>77</v>
      </c>
      <c r="AD41" s="2">
        <f t="shared" si="13"/>
        <v>0.58007917987291613</v>
      </c>
      <c r="AE41" s="2">
        <f t="shared" si="14"/>
        <v>0.80880540267248113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</row>
    <row r="42" spans="1:40" x14ac:dyDescent="0.2">
      <c r="A42" t="s">
        <v>2</v>
      </c>
      <c r="B42" t="s">
        <v>90</v>
      </c>
      <c r="C42" t="s">
        <v>75</v>
      </c>
      <c r="D42" t="s">
        <v>163</v>
      </c>
      <c r="E42" s="5">
        <v>0</v>
      </c>
      <c r="F42" s="5">
        <v>0</v>
      </c>
      <c r="G42" s="4">
        <v>15184.9236641221</v>
      </c>
      <c r="H42" s="4">
        <f t="shared" si="7"/>
        <v>43957201286348.242</v>
      </c>
      <c r="I42" s="4">
        <f t="shared" si="8"/>
        <v>3.4544791796920136E-10</v>
      </c>
      <c r="J42" s="1">
        <v>56.099998474121094</v>
      </c>
      <c r="K42" s="1">
        <f t="shared" si="0"/>
        <v>1.2388424397962492</v>
      </c>
      <c r="L42" s="3">
        <v>56.099998474121094</v>
      </c>
      <c r="M42" s="3">
        <f t="shared" si="9"/>
        <v>0</v>
      </c>
      <c r="N42" s="6">
        <f t="shared" si="1"/>
        <v>1.2388424397962492</v>
      </c>
      <c r="O42" s="3">
        <f t="shared" si="2"/>
        <v>0</v>
      </c>
      <c r="P42" s="3">
        <v>19</v>
      </c>
      <c r="Q42" s="3">
        <f t="shared" si="3"/>
        <v>368.11047661889967</v>
      </c>
      <c r="R42" s="3">
        <f t="shared" si="10"/>
        <v>3.3654093498643014E-3</v>
      </c>
      <c r="S42" s="4">
        <v>58.894737243652344</v>
      </c>
      <c r="T42" s="4">
        <f t="shared" si="4"/>
        <v>1.4333656484798896</v>
      </c>
      <c r="U42" s="4">
        <v>19</v>
      </c>
      <c r="V42" s="4">
        <f t="shared" si="5"/>
        <v>371.3544108117481</v>
      </c>
      <c r="W42" s="4">
        <f t="shared" si="11"/>
        <v>3.8598320277028037E-3</v>
      </c>
      <c r="X42" s="1">
        <v>1</v>
      </c>
      <c r="Y42" s="1">
        <v>86</v>
      </c>
      <c r="Z42" s="1">
        <f t="shared" si="6"/>
        <v>0.58516820861867613</v>
      </c>
      <c r="AA42" s="1">
        <f t="shared" si="12"/>
        <v>0.77498406407904952</v>
      </c>
      <c r="AB42" s="2">
        <v>1</v>
      </c>
      <c r="AC42" s="2">
        <v>77</v>
      </c>
      <c r="AD42" s="2">
        <f t="shared" si="13"/>
        <v>0.58007917987291613</v>
      </c>
      <c r="AE42" s="2">
        <f t="shared" si="14"/>
        <v>0.76105902653852664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</row>
    <row r="43" spans="1:40" x14ac:dyDescent="0.2">
      <c r="A43" t="s">
        <v>2</v>
      </c>
      <c r="B43" t="s">
        <v>90</v>
      </c>
      <c r="C43" t="s">
        <v>4</v>
      </c>
      <c r="D43" t="s">
        <v>92</v>
      </c>
      <c r="E43" s="5">
        <v>0</v>
      </c>
      <c r="F43" s="5">
        <v>0</v>
      </c>
      <c r="G43" s="4">
        <v>22369.694656488598</v>
      </c>
      <c r="H43" s="4">
        <f t="shared" si="7"/>
        <v>43957201286348.242</v>
      </c>
      <c r="I43" s="4">
        <f t="shared" si="8"/>
        <v>5.0889715454736968E-10</v>
      </c>
      <c r="J43" s="1">
        <v>51.150001525878906</v>
      </c>
      <c r="K43" s="1">
        <f t="shared" si="0"/>
        <v>1.0684321812654671</v>
      </c>
      <c r="L43" s="3">
        <v>51.150001525878906</v>
      </c>
      <c r="M43" s="3">
        <f t="shared" si="9"/>
        <v>0</v>
      </c>
      <c r="N43" s="6">
        <f t="shared" si="1"/>
        <v>1.0684321812654671</v>
      </c>
      <c r="O43" s="3">
        <f t="shared" si="2"/>
        <v>0</v>
      </c>
      <c r="P43" s="3">
        <v>20</v>
      </c>
      <c r="Q43" s="3">
        <f t="shared" si="3"/>
        <v>368.11047661889967</v>
      </c>
      <c r="R43" s="3">
        <f t="shared" si="10"/>
        <v>2.902476971258827E-3</v>
      </c>
      <c r="S43" s="4">
        <v>53.842105865478516</v>
      </c>
      <c r="T43" s="4">
        <f t="shared" si="4"/>
        <v>1.2461666382899061</v>
      </c>
      <c r="U43" s="4">
        <v>20</v>
      </c>
      <c r="V43" s="4">
        <f t="shared" si="5"/>
        <v>371.3544108117481</v>
      </c>
      <c r="W43" s="4">
        <f t="shared" si="11"/>
        <v>3.3557340427595715E-3</v>
      </c>
      <c r="X43" s="1">
        <v>1</v>
      </c>
      <c r="Y43" s="1">
        <v>86</v>
      </c>
      <c r="Z43" s="1">
        <f t="shared" si="6"/>
        <v>0.58516820861867613</v>
      </c>
      <c r="AA43" s="1">
        <f t="shared" si="12"/>
        <v>0.77926217684329246</v>
      </c>
      <c r="AB43" s="2">
        <v>1</v>
      </c>
      <c r="AC43" s="2">
        <v>77</v>
      </c>
      <c r="AD43" s="2">
        <f t="shared" si="13"/>
        <v>0.58007917987291613</v>
      </c>
      <c r="AE43" s="2">
        <f t="shared" si="14"/>
        <v>0.74585395779435537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</row>
    <row r="44" spans="1:40" x14ac:dyDescent="0.2">
      <c r="A44" t="s">
        <v>2</v>
      </c>
      <c r="B44" t="s">
        <v>90</v>
      </c>
      <c r="C44" t="s">
        <v>34</v>
      </c>
      <c r="D44" t="s">
        <v>122</v>
      </c>
      <c r="E44" s="5">
        <v>0</v>
      </c>
      <c r="F44" s="5">
        <v>0</v>
      </c>
      <c r="G44" s="4">
        <v>1099.71526717557</v>
      </c>
      <c r="H44" s="4">
        <f t="shared" si="7"/>
        <v>43957201286348.242</v>
      </c>
      <c r="I44" s="4">
        <f t="shared" si="8"/>
        <v>2.5017863626297515E-11</v>
      </c>
      <c r="J44" s="1">
        <v>71.050003051757813</v>
      </c>
      <c r="K44" s="1">
        <f t="shared" si="0"/>
        <v>1.0490005350171701</v>
      </c>
      <c r="L44" s="3">
        <v>71.050003051757813</v>
      </c>
      <c r="M44" s="3">
        <f t="shared" si="9"/>
        <v>0</v>
      </c>
      <c r="N44" s="6">
        <f t="shared" si="1"/>
        <v>1.0490005350171701</v>
      </c>
      <c r="O44" s="3">
        <f t="shared" si="2"/>
        <v>0</v>
      </c>
      <c r="P44" s="3">
        <v>21</v>
      </c>
      <c r="Q44" s="3">
        <f t="shared" si="3"/>
        <v>368.11047661889967</v>
      </c>
      <c r="R44" s="3">
        <f t="shared" si="10"/>
        <v>2.849689431966881E-3</v>
      </c>
      <c r="S44" s="4">
        <v>69.526313781738281</v>
      </c>
      <c r="T44" s="4">
        <f t="shared" si="4"/>
        <v>0.98294907722464264</v>
      </c>
      <c r="U44" s="4">
        <v>21</v>
      </c>
      <c r="V44" s="4">
        <f t="shared" si="5"/>
        <v>371.3544108117481</v>
      </c>
      <c r="W44" s="4">
        <f t="shared" si="11"/>
        <v>2.6469298562416489E-3</v>
      </c>
      <c r="X44" s="1">
        <v>1</v>
      </c>
      <c r="Y44" s="1">
        <v>86</v>
      </c>
      <c r="Z44" s="1">
        <f t="shared" si="6"/>
        <v>0.58516820861867613</v>
      </c>
      <c r="AA44" s="1">
        <f t="shared" si="12"/>
        <v>0.54556705059560517</v>
      </c>
      <c r="AB44" s="2">
        <v>0</v>
      </c>
      <c r="AC44" s="2">
        <v>77</v>
      </c>
      <c r="AD44" s="2">
        <f t="shared" si="13"/>
        <v>0.58007917987291613</v>
      </c>
      <c r="AE44" s="2">
        <f t="shared" si="14"/>
        <v>0.14644683095805713</v>
      </c>
      <c r="AF44" s="3">
        <v>1</v>
      </c>
      <c r="AG44" s="3">
        <v>0</v>
      </c>
      <c r="AH44" s="3">
        <v>1</v>
      </c>
      <c r="AI44" s="3">
        <v>0</v>
      </c>
      <c r="AJ44" s="3">
        <v>1</v>
      </c>
      <c r="AK44" s="3">
        <v>0</v>
      </c>
      <c r="AL44" s="3">
        <v>1</v>
      </c>
      <c r="AM44" s="3">
        <v>0</v>
      </c>
      <c r="AN44" s="3">
        <v>1</v>
      </c>
    </row>
    <row r="45" spans="1:40" x14ac:dyDescent="0.2">
      <c r="A45" t="s">
        <v>2</v>
      </c>
      <c r="B45" t="s">
        <v>90</v>
      </c>
      <c r="C45" t="s">
        <v>86</v>
      </c>
      <c r="D45" t="s">
        <v>174</v>
      </c>
      <c r="E45" s="5">
        <v>0</v>
      </c>
      <c r="F45" s="5">
        <v>0</v>
      </c>
      <c r="G45" s="4">
        <v>497.70992366412202</v>
      </c>
      <c r="H45" s="4">
        <f t="shared" si="7"/>
        <v>43957201286348.242</v>
      </c>
      <c r="I45" s="4">
        <f t="shared" si="8"/>
        <v>1.1322602647559718E-11</v>
      </c>
      <c r="J45" s="1">
        <v>68.525001525878906</v>
      </c>
      <c r="K45" s="1">
        <f t="shared" si="0"/>
        <v>0.72254114644150802</v>
      </c>
      <c r="L45" s="3">
        <v>68.525001525878906</v>
      </c>
      <c r="M45" s="3">
        <f t="shared" si="9"/>
        <v>0</v>
      </c>
      <c r="N45" s="6">
        <f t="shared" si="1"/>
        <v>0.72254114644150802</v>
      </c>
      <c r="O45" s="3">
        <f t="shared" si="2"/>
        <v>0</v>
      </c>
      <c r="P45" s="3">
        <v>22</v>
      </c>
      <c r="Q45" s="3">
        <f t="shared" si="3"/>
        <v>368.11047661889967</v>
      </c>
      <c r="R45" s="3">
        <f t="shared" si="10"/>
        <v>1.9628377683733956E-3</v>
      </c>
      <c r="S45" s="4">
        <v>66.868423461914063</v>
      </c>
      <c r="T45" s="4">
        <f t="shared" si="4"/>
        <v>0.67139588393721572</v>
      </c>
      <c r="U45" s="4">
        <v>22</v>
      </c>
      <c r="V45" s="4">
        <f t="shared" si="5"/>
        <v>371.3544108117481</v>
      </c>
      <c r="W45" s="4">
        <f t="shared" si="11"/>
        <v>1.8079652870410328E-3</v>
      </c>
      <c r="X45" s="1">
        <v>0</v>
      </c>
      <c r="Y45" s="1">
        <v>86</v>
      </c>
      <c r="Z45" s="1">
        <f t="shared" si="6"/>
        <v>0.58516820861867613</v>
      </c>
      <c r="AA45" s="1">
        <f t="shared" si="12"/>
        <v>0</v>
      </c>
      <c r="AB45" s="2">
        <v>0</v>
      </c>
      <c r="AC45" s="2">
        <v>77</v>
      </c>
      <c r="AD45" s="2">
        <f t="shared" si="13"/>
        <v>0.58007917987291613</v>
      </c>
      <c r="AE45" s="2">
        <f t="shared" si="14"/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</row>
    <row r="46" spans="1:40" x14ac:dyDescent="0.2">
      <c r="A46" t="s">
        <v>2</v>
      </c>
      <c r="B46" t="s">
        <v>90</v>
      </c>
      <c r="C46" t="s">
        <v>182</v>
      </c>
      <c r="D46" t="s">
        <v>320</v>
      </c>
      <c r="E46" s="5">
        <v>0</v>
      </c>
      <c r="F46" s="5">
        <v>0</v>
      </c>
      <c r="G46" s="4">
        <v>61.019083969465697</v>
      </c>
      <c r="H46" s="4">
        <f t="shared" si="7"/>
        <v>43957201286348.242</v>
      </c>
      <c r="I46" s="4">
        <f t="shared" si="8"/>
        <v>1.3881476113998265E-12</v>
      </c>
      <c r="J46" s="1">
        <v>84.5</v>
      </c>
      <c r="K46" s="1">
        <f t="shared" si="0"/>
        <v>0.67305208954355888</v>
      </c>
      <c r="L46" s="3">
        <v>84.5</v>
      </c>
      <c r="M46" s="3">
        <f t="shared" si="9"/>
        <v>0</v>
      </c>
      <c r="N46" s="6">
        <f t="shared" si="1"/>
        <v>0.67305208954355888</v>
      </c>
      <c r="O46" s="3">
        <f t="shared" si="2"/>
        <v>0</v>
      </c>
      <c r="P46" s="3">
        <v>23</v>
      </c>
      <c r="Q46" s="3">
        <f t="shared" si="3"/>
        <v>368.11047661889967</v>
      </c>
      <c r="R46" s="3">
        <f t="shared" si="10"/>
        <v>1.8283969957213731E-3</v>
      </c>
      <c r="S46" s="4">
        <v>83.684211730957031</v>
      </c>
      <c r="T46" s="4">
        <f t="shared" si="4"/>
        <v>0.65374614192826597</v>
      </c>
      <c r="U46" s="4">
        <v>23</v>
      </c>
      <c r="V46" s="4">
        <f t="shared" si="5"/>
        <v>371.3544108117481</v>
      </c>
      <c r="W46" s="4">
        <f t="shared" si="11"/>
        <v>1.7604372612654159E-3</v>
      </c>
      <c r="X46" s="1">
        <v>1</v>
      </c>
      <c r="Y46" s="1">
        <v>86</v>
      </c>
      <c r="Z46" s="1">
        <f t="shared" si="6"/>
        <v>0.58516820861867613</v>
      </c>
      <c r="AA46" s="1">
        <f t="shared" si="12"/>
        <v>0.61346613867022315</v>
      </c>
      <c r="AB46" s="2">
        <v>0</v>
      </c>
      <c r="AC46" s="2">
        <v>77</v>
      </c>
      <c r="AD46" s="2">
        <f t="shared" si="13"/>
        <v>0.58007917987291613</v>
      </c>
      <c r="AE46" s="2">
        <f t="shared" si="14"/>
        <v>0</v>
      </c>
      <c r="AF46" s="3">
        <v>1</v>
      </c>
      <c r="AG46" s="3">
        <v>0</v>
      </c>
      <c r="AH46" s="3">
        <v>0</v>
      </c>
      <c r="AI46" s="3">
        <v>0</v>
      </c>
      <c r="AJ46" s="3">
        <v>0</v>
      </c>
      <c r="AK46" s="3">
        <v>1</v>
      </c>
      <c r="AL46" s="3">
        <v>0</v>
      </c>
      <c r="AM46" s="3">
        <v>0</v>
      </c>
      <c r="AN46" s="3">
        <v>1</v>
      </c>
    </row>
    <row r="47" spans="1:40" x14ac:dyDescent="0.2">
      <c r="A47" t="s">
        <v>2</v>
      </c>
      <c r="B47" t="s">
        <v>90</v>
      </c>
      <c r="C47" t="s">
        <v>42</v>
      </c>
      <c r="D47" t="s">
        <v>130</v>
      </c>
      <c r="E47" s="5">
        <v>0</v>
      </c>
      <c r="F47" s="5">
        <v>1</v>
      </c>
      <c r="G47" s="4">
        <v>3387.5129770992398</v>
      </c>
      <c r="H47" s="4">
        <f t="shared" si="7"/>
        <v>43957201286348.242</v>
      </c>
      <c r="I47" s="4">
        <f t="shared" si="8"/>
        <v>7.706389119343905E-11</v>
      </c>
      <c r="J47" s="1">
        <v>49.474998474121094</v>
      </c>
      <c r="K47" s="1">
        <f t="shared" si="0"/>
        <v>0.51535640721214959</v>
      </c>
      <c r="L47" s="3">
        <v>49.474998474121094</v>
      </c>
      <c r="M47" s="3">
        <f t="shared" si="9"/>
        <v>0</v>
      </c>
      <c r="N47" s="6">
        <f t="shared" si="1"/>
        <v>0.51535640721214959</v>
      </c>
      <c r="O47" s="3">
        <f t="shared" si="2"/>
        <v>0</v>
      </c>
      <c r="P47" s="3">
        <v>24</v>
      </c>
      <c r="Q47" s="3">
        <f t="shared" si="3"/>
        <v>368.11047661889967</v>
      </c>
      <c r="R47" s="3">
        <f t="shared" si="10"/>
        <v>1.4000047266942957E-3</v>
      </c>
      <c r="S47" s="4">
        <v>52.078948974609375</v>
      </c>
      <c r="T47" s="4">
        <f t="shared" si="4"/>
        <v>0.60108645875850952</v>
      </c>
      <c r="U47" s="4">
        <v>24</v>
      </c>
      <c r="V47" s="4">
        <f t="shared" si="5"/>
        <v>371.3544108117481</v>
      </c>
      <c r="W47" s="4">
        <f t="shared" si="11"/>
        <v>1.6186328780761951E-3</v>
      </c>
      <c r="X47" s="1">
        <v>1</v>
      </c>
      <c r="Y47" s="1">
        <v>86</v>
      </c>
      <c r="Z47" s="1">
        <f t="shared" si="6"/>
        <v>0.58516820861867613</v>
      </c>
      <c r="AA47" s="1">
        <f t="shared" si="12"/>
        <v>0.85710176773704272</v>
      </c>
      <c r="AB47" s="2">
        <v>1</v>
      </c>
      <c r="AC47" s="2">
        <v>77</v>
      </c>
      <c r="AD47" s="2">
        <f t="shared" si="13"/>
        <v>0.58007917987291613</v>
      </c>
      <c r="AE47" s="2">
        <f t="shared" si="14"/>
        <v>0.85710176773704272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</row>
    <row r="48" spans="1:40" x14ac:dyDescent="0.2">
      <c r="A48" t="s">
        <v>2</v>
      </c>
      <c r="B48" t="s">
        <v>90</v>
      </c>
      <c r="C48" t="s">
        <v>183</v>
      </c>
      <c r="D48" t="s">
        <v>321</v>
      </c>
      <c r="E48" s="5">
        <v>0</v>
      </c>
      <c r="F48" s="5">
        <v>0</v>
      </c>
      <c r="G48" s="4">
        <v>68.167938931297698</v>
      </c>
      <c r="H48" s="4">
        <f t="shared" si="7"/>
        <v>43957201286348.242</v>
      </c>
      <c r="I48" s="4">
        <f t="shared" si="8"/>
        <v>1.5507797797961393E-12</v>
      </c>
      <c r="J48" s="1">
        <v>75.75</v>
      </c>
      <c r="K48" s="1">
        <f t="shared" si="0"/>
        <v>0.50311193673135957</v>
      </c>
      <c r="L48" s="3">
        <v>75.75</v>
      </c>
      <c r="M48" s="3">
        <f t="shared" si="9"/>
        <v>0</v>
      </c>
      <c r="N48" s="6">
        <f t="shared" si="1"/>
        <v>0.50311193673135957</v>
      </c>
      <c r="O48" s="3">
        <f t="shared" si="2"/>
        <v>0</v>
      </c>
      <c r="P48" s="3">
        <v>25</v>
      </c>
      <c r="Q48" s="3">
        <f t="shared" si="3"/>
        <v>368.11047661889967</v>
      </c>
      <c r="R48" s="3">
        <f t="shared" si="10"/>
        <v>1.3667416949184668E-3</v>
      </c>
      <c r="S48" s="4">
        <v>74.473686218261719</v>
      </c>
      <c r="T48" s="4">
        <f t="shared" si="4"/>
        <v>0.47810717556236654</v>
      </c>
      <c r="U48" s="4">
        <v>25</v>
      </c>
      <c r="V48" s="4">
        <f t="shared" si="5"/>
        <v>371.3544108117481</v>
      </c>
      <c r="W48" s="4">
        <f t="shared" si="11"/>
        <v>1.2874686866308287E-3</v>
      </c>
      <c r="X48" s="1">
        <v>0</v>
      </c>
      <c r="Y48" s="1">
        <v>86</v>
      </c>
      <c r="Z48" s="1">
        <f t="shared" si="6"/>
        <v>0.58516820861867613</v>
      </c>
      <c r="AA48" s="1">
        <f t="shared" si="12"/>
        <v>0</v>
      </c>
      <c r="AB48" s="2">
        <v>0</v>
      </c>
      <c r="AC48" s="2">
        <v>77</v>
      </c>
      <c r="AD48" s="2">
        <f t="shared" si="13"/>
        <v>0.58007917987291613</v>
      </c>
      <c r="AE48" s="2">
        <f t="shared" si="14"/>
        <v>0</v>
      </c>
      <c r="AF48" s="3">
        <v>0</v>
      </c>
      <c r="AG48" s="3">
        <v>0</v>
      </c>
      <c r="AH48" s="3">
        <v>1</v>
      </c>
      <c r="AI48" s="3">
        <v>0</v>
      </c>
      <c r="AJ48" s="3">
        <v>1</v>
      </c>
      <c r="AK48" s="3">
        <v>0</v>
      </c>
      <c r="AL48" s="3">
        <v>1</v>
      </c>
      <c r="AM48" s="3">
        <v>0</v>
      </c>
      <c r="AN48" s="3">
        <v>1</v>
      </c>
    </row>
    <row r="49" spans="1:40" x14ac:dyDescent="0.2">
      <c r="A49" t="s">
        <v>2</v>
      </c>
      <c r="B49" t="s">
        <v>90</v>
      </c>
      <c r="C49" t="s">
        <v>37</v>
      </c>
      <c r="D49" t="s">
        <v>125</v>
      </c>
      <c r="E49" s="5">
        <v>0</v>
      </c>
      <c r="F49" s="5">
        <v>0</v>
      </c>
      <c r="G49" s="4">
        <v>850.64274809160304</v>
      </c>
      <c r="H49" s="4">
        <f t="shared" si="7"/>
        <v>43957201286348.242</v>
      </c>
      <c r="I49" s="4">
        <f t="shared" si="8"/>
        <v>1.9351613005348149E-11</v>
      </c>
      <c r="J49" s="1">
        <v>51.900001525878906</v>
      </c>
      <c r="K49" s="1">
        <f t="shared" si="0"/>
        <v>0.37532529560101302</v>
      </c>
      <c r="L49" s="3">
        <v>51.900001525878906</v>
      </c>
      <c r="M49" s="3">
        <f t="shared" si="9"/>
        <v>0</v>
      </c>
      <c r="N49" s="6">
        <f t="shared" si="1"/>
        <v>0.37532529560101302</v>
      </c>
      <c r="O49" s="3">
        <f t="shared" si="2"/>
        <v>0</v>
      </c>
      <c r="P49" s="3">
        <v>26</v>
      </c>
      <c r="Q49" s="3">
        <f t="shared" si="3"/>
        <v>368.11047661889967</v>
      </c>
      <c r="R49" s="3">
        <f t="shared" si="10"/>
        <v>1.0195996024030111E-3</v>
      </c>
      <c r="S49" s="4">
        <v>54.578948974609375</v>
      </c>
      <c r="T49" s="4">
        <f t="shared" si="4"/>
        <v>0.43649696474843047</v>
      </c>
      <c r="U49" s="4">
        <v>26</v>
      </c>
      <c r="V49" s="4">
        <f t="shared" si="5"/>
        <v>371.3544108117481</v>
      </c>
      <c r="W49" s="4">
        <f t="shared" si="11"/>
        <v>1.1754188237438367E-3</v>
      </c>
      <c r="X49" s="1">
        <v>1</v>
      </c>
      <c r="Y49" s="1">
        <v>86</v>
      </c>
      <c r="Z49" s="1">
        <f t="shared" si="6"/>
        <v>0.58516820861867613</v>
      </c>
      <c r="AA49" s="1">
        <f t="shared" si="12"/>
        <v>0.74615110299884657</v>
      </c>
      <c r="AB49" s="2">
        <v>1</v>
      </c>
      <c r="AC49" s="2">
        <v>77</v>
      </c>
      <c r="AD49" s="2">
        <f t="shared" si="13"/>
        <v>0.58007917987291613</v>
      </c>
      <c r="AE49" s="2">
        <f t="shared" si="14"/>
        <v>0.74615110299884657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</row>
    <row r="50" spans="1:40" x14ac:dyDescent="0.2">
      <c r="A50" t="s">
        <v>2</v>
      </c>
      <c r="B50" t="s">
        <v>90</v>
      </c>
      <c r="C50" t="s">
        <v>64</v>
      </c>
      <c r="D50" t="s">
        <v>152</v>
      </c>
      <c r="E50" s="5">
        <v>0</v>
      </c>
      <c r="F50" s="5">
        <v>0</v>
      </c>
      <c r="G50" s="4">
        <v>9.0580152671755698</v>
      </c>
      <c r="H50" s="4">
        <f t="shared" si="7"/>
        <v>43957201286348.242</v>
      </c>
      <c r="I50" s="4">
        <f t="shared" si="8"/>
        <v>2.0606442180359447E-13</v>
      </c>
      <c r="J50" s="1">
        <v>76.625</v>
      </c>
      <c r="K50" s="1">
        <f t="shared" si="0"/>
        <v>0.26573318987898387</v>
      </c>
      <c r="L50" s="3">
        <v>76.625</v>
      </c>
      <c r="M50" s="3">
        <f t="shared" si="9"/>
        <v>0</v>
      </c>
      <c r="N50" s="6">
        <f t="shared" si="1"/>
        <v>0.26573318987898387</v>
      </c>
      <c r="O50" s="3">
        <f t="shared" si="2"/>
        <v>0</v>
      </c>
      <c r="P50" s="3">
        <v>27</v>
      </c>
      <c r="Q50" s="3">
        <f t="shared" si="3"/>
        <v>368.11047661889967</v>
      </c>
      <c r="R50" s="3">
        <f t="shared" si="10"/>
        <v>7.2188434385173506E-4</v>
      </c>
      <c r="S50" s="4">
        <v>75.394737243652344</v>
      </c>
      <c r="T50" s="4">
        <f t="shared" si="4"/>
        <v>0.25313805233285214</v>
      </c>
      <c r="U50" s="4">
        <v>28</v>
      </c>
      <c r="V50" s="4">
        <f t="shared" si="5"/>
        <v>371.3544108117481</v>
      </c>
      <c r="W50" s="4">
        <f t="shared" si="11"/>
        <v>6.8166162825295277E-4</v>
      </c>
      <c r="X50" s="1">
        <v>1</v>
      </c>
      <c r="Y50" s="1">
        <v>86</v>
      </c>
      <c r="Z50" s="1">
        <f t="shared" si="6"/>
        <v>0.58516820861867613</v>
      </c>
      <c r="AA50" s="1">
        <f t="shared" si="12"/>
        <v>0.53775918528130251</v>
      </c>
      <c r="AB50" s="2">
        <v>0</v>
      </c>
      <c r="AC50" s="2">
        <v>77</v>
      </c>
      <c r="AD50" s="2">
        <f t="shared" si="13"/>
        <v>0.58007917987291613</v>
      </c>
      <c r="AE50" s="2">
        <f t="shared" si="14"/>
        <v>0</v>
      </c>
      <c r="AF50" s="3">
        <v>1</v>
      </c>
      <c r="AG50" s="3">
        <v>1</v>
      </c>
      <c r="AH50" s="3">
        <v>0</v>
      </c>
      <c r="AI50" s="3">
        <v>0</v>
      </c>
      <c r="AJ50" s="3">
        <v>1</v>
      </c>
      <c r="AK50" s="3">
        <v>0</v>
      </c>
      <c r="AL50" s="3">
        <v>1</v>
      </c>
      <c r="AM50" s="3">
        <v>0</v>
      </c>
      <c r="AN50" s="3">
        <v>1</v>
      </c>
    </row>
    <row r="51" spans="1:40" x14ac:dyDescent="0.2">
      <c r="A51" t="s">
        <v>2</v>
      </c>
      <c r="B51" t="s">
        <v>90</v>
      </c>
      <c r="C51" t="s">
        <v>39</v>
      </c>
      <c r="D51" t="s">
        <v>127</v>
      </c>
      <c r="E51" s="5">
        <v>0</v>
      </c>
      <c r="F51" s="5">
        <v>1</v>
      </c>
      <c r="G51" s="4">
        <v>319.43053435114501</v>
      </c>
      <c r="H51" s="4">
        <f t="shared" si="7"/>
        <v>43957201286348.242</v>
      </c>
      <c r="I51" s="4">
        <f t="shared" si="8"/>
        <v>7.2668533255858198E-12</v>
      </c>
      <c r="J51" s="1">
        <v>50.650001525878906</v>
      </c>
      <c r="K51" s="1">
        <f t="shared" si="0"/>
        <v>0.2516829832909262</v>
      </c>
      <c r="L51" s="3">
        <v>50.650001525878906</v>
      </c>
      <c r="M51" s="3">
        <f t="shared" si="9"/>
        <v>0</v>
      </c>
      <c r="N51" s="6">
        <f t="shared" si="1"/>
        <v>0.2516829832909262</v>
      </c>
      <c r="O51" s="3">
        <f t="shared" si="2"/>
        <v>0</v>
      </c>
      <c r="P51" s="3">
        <v>28</v>
      </c>
      <c r="Q51" s="3">
        <f t="shared" si="3"/>
        <v>368.11047661889967</v>
      </c>
      <c r="R51" s="3">
        <f t="shared" si="10"/>
        <v>6.8371589312708032E-4</v>
      </c>
      <c r="S51" s="4">
        <v>53.315788269042969</v>
      </c>
      <c r="T51" s="4">
        <f t="shared" si="4"/>
        <v>0.29355059744504969</v>
      </c>
      <c r="U51" s="4">
        <v>27</v>
      </c>
      <c r="V51" s="4">
        <f t="shared" si="5"/>
        <v>371.3544108117481</v>
      </c>
      <c r="W51" s="4">
        <f t="shared" si="11"/>
        <v>7.9048636261886285E-4</v>
      </c>
      <c r="X51" s="1">
        <v>1</v>
      </c>
      <c r="Y51" s="1">
        <v>86</v>
      </c>
      <c r="Z51" s="1">
        <f t="shared" si="6"/>
        <v>0.58516820861867613</v>
      </c>
      <c r="AA51" s="1">
        <f t="shared" si="12"/>
        <v>0.80637572903898103</v>
      </c>
      <c r="AB51" s="2">
        <v>1</v>
      </c>
      <c r="AC51" s="2">
        <v>77</v>
      </c>
      <c r="AD51" s="2">
        <f t="shared" si="13"/>
        <v>0.58007917987291613</v>
      </c>
      <c r="AE51" s="2">
        <f t="shared" si="14"/>
        <v>0.80637572903898103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</row>
    <row r="52" spans="1:40" x14ac:dyDescent="0.2">
      <c r="A52" t="s">
        <v>2</v>
      </c>
      <c r="B52" t="s">
        <v>90</v>
      </c>
      <c r="C52" t="s">
        <v>38</v>
      </c>
      <c r="D52" t="s">
        <v>126</v>
      </c>
      <c r="E52" s="5">
        <v>0</v>
      </c>
      <c r="F52" s="5">
        <v>0</v>
      </c>
      <c r="G52" s="4">
        <v>44.793893129771</v>
      </c>
      <c r="H52" s="4">
        <f t="shared" si="7"/>
        <v>43957201286348.242</v>
      </c>
      <c r="I52" s="4">
        <f t="shared" si="8"/>
        <v>1.019034238280375E-12</v>
      </c>
      <c r="J52" s="1">
        <v>61.450000762939453</v>
      </c>
      <c r="K52" s="1">
        <f t="shared" si="0"/>
        <v>0.23350450823847954</v>
      </c>
      <c r="L52" s="3">
        <v>61.450000762939453</v>
      </c>
      <c r="M52" s="3">
        <f t="shared" si="9"/>
        <v>0</v>
      </c>
      <c r="N52" s="6">
        <f t="shared" si="1"/>
        <v>0.23350450823847954</v>
      </c>
      <c r="O52" s="3">
        <f t="shared" si="2"/>
        <v>0</v>
      </c>
      <c r="P52" s="3">
        <v>29</v>
      </c>
      <c r="Q52" s="3">
        <f t="shared" si="3"/>
        <v>368.11047661889967</v>
      </c>
      <c r="R52" s="3">
        <f t="shared" si="10"/>
        <v>6.3433268833645265E-4</v>
      </c>
      <c r="S52" s="4">
        <v>61.947368621826172</v>
      </c>
      <c r="T52" s="4">
        <f t="shared" si="4"/>
        <v>0.23922038329152481</v>
      </c>
      <c r="U52" s="4">
        <v>29</v>
      </c>
      <c r="V52" s="4">
        <f t="shared" si="5"/>
        <v>371.3544108117481</v>
      </c>
      <c r="W52" s="4">
        <f t="shared" si="11"/>
        <v>6.4418349783057667E-4</v>
      </c>
      <c r="X52" s="1">
        <v>1</v>
      </c>
      <c r="Y52" s="1">
        <v>86</v>
      </c>
      <c r="Z52" s="1">
        <f t="shared" si="6"/>
        <v>0.58516820861867613</v>
      </c>
      <c r="AA52" s="1">
        <f t="shared" si="12"/>
        <v>0.78097628053725676</v>
      </c>
      <c r="AB52" s="2">
        <v>1</v>
      </c>
      <c r="AC52" s="2">
        <v>77</v>
      </c>
      <c r="AD52" s="2">
        <f t="shared" si="13"/>
        <v>0.58007917987291613</v>
      </c>
      <c r="AE52" s="2">
        <f t="shared" si="14"/>
        <v>0.71285476535988923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</row>
    <row r="53" spans="1:40" x14ac:dyDescent="0.2">
      <c r="A53" t="s">
        <v>2</v>
      </c>
      <c r="B53" t="s">
        <v>90</v>
      </c>
      <c r="C53" t="s">
        <v>76</v>
      </c>
      <c r="D53" t="s">
        <v>164</v>
      </c>
      <c r="E53" s="5">
        <v>0</v>
      </c>
      <c r="F53" s="5">
        <v>0</v>
      </c>
      <c r="G53" s="4">
        <v>24.6862595419847</v>
      </c>
      <c r="H53" s="4">
        <f t="shared" si="7"/>
        <v>43957201286348.242</v>
      </c>
      <c r="I53" s="4">
        <f t="shared" si="8"/>
        <v>5.6159761812796522E-13</v>
      </c>
      <c r="J53" s="1">
        <v>59.025001525878906</v>
      </c>
      <c r="K53" s="1">
        <f t="shared" si="0"/>
        <v>0.16966142355612682</v>
      </c>
      <c r="L53" s="3">
        <v>59.025001525878906</v>
      </c>
      <c r="M53" s="3">
        <f t="shared" si="9"/>
        <v>0</v>
      </c>
      <c r="N53" s="6">
        <f t="shared" si="1"/>
        <v>0.16966142355612682</v>
      </c>
      <c r="O53" s="3">
        <f t="shared" si="2"/>
        <v>0</v>
      </c>
      <c r="P53" s="3">
        <v>30</v>
      </c>
      <c r="Q53" s="3">
        <f t="shared" si="3"/>
        <v>368.11047661889967</v>
      </c>
      <c r="R53" s="3">
        <f t="shared" si="10"/>
        <v>4.6089811166057966E-4</v>
      </c>
      <c r="S53" s="4">
        <v>62.078948974609375</v>
      </c>
      <c r="T53" s="4">
        <f t="shared" si="4"/>
        <v>0.19738227589063143</v>
      </c>
      <c r="U53" s="4">
        <v>30</v>
      </c>
      <c r="V53" s="4">
        <f t="shared" si="5"/>
        <v>371.3544108117481</v>
      </c>
      <c r="W53" s="4">
        <f t="shared" si="11"/>
        <v>5.3151994467810716E-4</v>
      </c>
      <c r="X53" s="1">
        <v>1</v>
      </c>
      <c r="Y53" s="1">
        <v>86</v>
      </c>
      <c r="Z53" s="1">
        <f t="shared" si="6"/>
        <v>0.58516820861867613</v>
      </c>
      <c r="AA53" s="1">
        <f t="shared" si="12"/>
        <v>0.75915131529108681</v>
      </c>
      <c r="AB53" s="2">
        <v>1</v>
      </c>
      <c r="AC53" s="2">
        <v>77</v>
      </c>
      <c r="AD53" s="2">
        <f t="shared" si="13"/>
        <v>0.58007917987291613</v>
      </c>
      <c r="AE53" s="2">
        <f t="shared" si="14"/>
        <v>0.72219350023721007</v>
      </c>
      <c r="AF53" s="3">
        <v>0</v>
      </c>
      <c r="AG53" s="3">
        <v>1</v>
      </c>
      <c r="AH53" s="3">
        <v>0</v>
      </c>
      <c r="AI53" s="3">
        <v>0</v>
      </c>
      <c r="AJ53" s="3">
        <v>1</v>
      </c>
      <c r="AK53" s="3">
        <v>0</v>
      </c>
      <c r="AL53" s="3">
        <v>1</v>
      </c>
      <c r="AM53" s="3">
        <v>0</v>
      </c>
      <c r="AN53" s="3">
        <v>1</v>
      </c>
    </row>
    <row r="54" spans="1:40" x14ac:dyDescent="0.2">
      <c r="A54" t="s">
        <v>2</v>
      </c>
      <c r="B54" t="s">
        <v>90</v>
      </c>
      <c r="C54" t="s">
        <v>61</v>
      </c>
      <c r="D54" t="s">
        <v>149</v>
      </c>
      <c r="E54" s="5">
        <v>0</v>
      </c>
      <c r="F54" s="5">
        <v>0</v>
      </c>
      <c r="G54" s="4">
        <v>22.8946564885496</v>
      </c>
      <c r="H54" s="4">
        <f t="shared" si="7"/>
        <v>43957201286348.242</v>
      </c>
      <c r="I54" s="4">
        <f t="shared" si="8"/>
        <v>5.2083972178774675E-13</v>
      </c>
      <c r="J54" s="1">
        <v>51.575000762939453</v>
      </c>
      <c r="K54" s="1">
        <f t="shared" si="0"/>
        <v>0.11037882381495143</v>
      </c>
      <c r="L54" s="3">
        <v>51.575000762939453</v>
      </c>
      <c r="M54" s="3">
        <f t="shared" si="9"/>
        <v>0</v>
      </c>
      <c r="N54" s="6">
        <f t="shared" si="1"/>
        <v>0.11037882381495143</v>
      </c>
      <c r="O54" s="3">
        <f t="shared" si="2"/>
        <v>0</v>
      </c>
      <c r="P54" s="3">
        <v>31</v>
      </c>
      <c r="Q54" s="3">
        <f t="shared" si="3"/>
        <v>368.11047661889967</v>
      </c>
      <c r="R54" s="3">
        <f t="shared" si="10"/>
        <v>2.9985243785719606E-4</v>
      </c>
      <c r="S54" s="4">
        <v>54.236843109130859</v>
      </c>
      <c r="T54" s="4">
        <f t="shared" si="4"/>
        <v>0.12836636472167398</v>
      </c>
      <c r="U54" s="4">
        <v>31</v>
      </c>
      <c r="V54" s="4">
        <f t="shared" si="5"/>
        <v>371.3544108117481</v>
      </c>
      <c r="W54" s="4">
        <f t="shared" si="11"/>
        <v>3.4567076890530636E-4</v>
      </c>
      <c r="X54" s="1">
        <v>1</v>
      </c>
      <c r="Y54" s="1">
        <v>86</v>
      </c>
      <c r="Z54" s="1">
        <f t="shared" si="6"/>
        <v>0.58516820861867613</v>
      </c>
      <c r="AA54" s="1">
        <f t="shared" si="12"/>
        <v>0.82684561752018348</v>
      </c>
      <c r="AB54" s="2">
        <v>1</v>
      </c>
      <c r="AC54" s="2">
        <v>77</v>
      </c>
      <c r="AD54" s="2">
        <f t="shared" si="13"/>
        <v>0.58007917987291613</v>
      </c>
      <c r="AE54" s="2">
        <f t="shared" si="14"/>
        <v>0.80609799378279734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</row>
    <row r="55" spans="1:40" x14ac:dyDescent="0.2">
      <c r="A55" t="s">
        <v>2</v>
      </c>
      <c r="B55" t="s">
        <v>90</v>
      </c>
      <c r="C55" t="s">
        <v>78</v>
      </c>
      <c r="D55" t="s">
        <v>166</v>
      </c>
      <c r="E55" s="5">
        <v>0</v>
      </c>
      <c r="F55" s="5">
        <v>1</v>
      </c>
      <c r="G55" s="4">
        <v>35.238167938931298</v>
      </c>
      <c r="H55" s="4">
        <f t="shared" si="7"/>
        <v>43957201286348.242</v>
      </c>
      <c r="I55" s="4">
        <f t="shared" si="8"/>
        <v>8.0164721382922051E-13</v>
      </c>
      <c r="J55" s="1">
        <v>45.474998474121094</v>
      </c>
      <c r="K55" s="1">
        <f t="shared" si="0"/>
        <v>8.7359976523891714E-2</v>
      </c>
      <c r="L55" s="3">
        <v>45.474998474121094</v>
      </c>
      <c r="M55" s="3">
        <f t="shared" si="9"/>
        <v>0</v>
      </c>
      <c r="N55" s="6">
        <f t="shared" si="1"/>
        <v>8.7359976523891714E-2</v>
      </c>
      <c r="O55" s="3">
        <f t="shared" si="2"/>
        <v>0</v>
      </c>
      <c r="P55" s="3">
        <v>32</v>
      </c>
      <c r="Q55" s="3">
        <f t="shared" si="3"/>
        <v>368.11047661889967</v>
      </c>
      <c r="R55" s="3">
        <f t="shared" si="10"/>
        <v>2.3731999514464905E-4</v>
      </c>
      <c r="S55" s="4">
        <v>47.815788269042969</v>
      </c>
      <c r="T55" s="4">
        <f t="shared" si="4"/>
        <v>0.10155665510651993</v>
      </c>
      <c r="U55" s="4">
        <v>32</v>
      </c>
      <c r="V55" s="4">
        <f t="shared" si="5"/>
        <v>371.3544108117481</v>
      </c>
      <c r="W55" s="4">
        <f t="shared" si="11"/>
        <v>2.7347636691463017E-4</v>
      </c>
      <c r="X55" s="1">
        <v>1</v>
      </c>
      <c r="Y55" s="1">
        <v>86</v>
      </c>
      <c r="Z55" s="1">
        <f t="shared" si="6"/>
        <v>0.58516820861867613</v>
      </c>
      <c r="AA55" s="1">
        <f t="shared" si="12"/>
        <v>0.80779179199866247</v>
      </c>
      <c r="AB55" s="2">
        <v>1</v>
      </c>
      <c r="AC55" s="2">
        <v>77</v>
      </c>
      <c r="AD55" s="2">
        <f t="shared" si="13"/>
        <v>0.58007917987291613</v>
      </c>
      <c r="AE55" s="2">
        <f t="shared" si="14"/>
        <v>0.80779179199866247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</row>
    <row r="56" spans="1:40" x14ac:dyDescent="0.2">
      <c r="A56" t="s">
        <v>2</v>
      </c>
      <c r="B56" t="s">
        <v>90</v>
      </c>
      <c r="C56" t="s">
        <v>65</v>
      </c>
      <c r="D56" t="s">
        <v>153</v>
      </c>
      <c r="E56" s="5">
        <v>0</v>
      </c>
      <c r="F56" s="5">
        <v>0</v>
      </c>
      <c r="G56" s="4">
        <v>375677.43511450401</v>
      </c>
      <c r="H56" s="4">
        <f t="shared" si="7"/>
        <v>43957201286348.242</v>
      </c>
      <c r="I56" s="4">
        <f t="shared" si="8"/>
        <v>8.5464366274651321E-9</v>
      </c>
      <c r="K56" s="1">
        <f t="shared" si="0"/>
        <v>0</v>
      </c>
      <c r="M56" s="3" t="str">
        <f t="shared" si="9"/>
        <v/>
      </c>
      <c r="N56" s="6">
        <f t="shared" si="1"/>
        <v>0</v>
      </c>
      <c r="O56" s="3" t="str">
        <f t="shared" si="2"/>
        <v/>
      </c>
      <c r="Q56" s="3">
        <f t="shared" si="3"/>
        <v>368.11047661889967</v>
      </c>
      <c r="R56" s="3">
        <f t="shared" si="10"/>
        <v>0</v>
      </c>
      <c r="T56" s="4">
        <f t="shared" si="4"/>
        <v>0</v>
      </c>
      <c r="V56" s="4">
        <f t="shared" si="5"/>
        <v>371.3544108117481</v>
      </c>
      <c r="W56" s="4">
        <f t="shared" si="11"/>
        <v>0</v>
      </c>
      <c r="X56" s="1">
        <v>0</v>
      </c>
      <c r="Y56" s="1">
        <v>86</v>
      </c>
      <c r="Z56" s="1">
        <f t="shared" si="6"/>
        <v>0.58516820861867613</v>
      </c>
      <c r="AA56" s="1" t="str">
        <f t="shared" si="12"/>
        <v/>
      </c>
      <c r="AB56" s="2">
        <v>0</v>
      </c>
      <c r="AC56" s="2">
        <v>77</v>
      </c>
      <c r="AD56" s="2">
        <f t="shared" si="13"/>
        <v>0.58007917987291613</v>
      </c>
      <c r="AE56" s="2" t="str">
        <f t="shared" si="14"/>
        <v/>
      </c>
      <c r="AF56" s="3">
        <v>0</v>
      </c>
      <c r="AG56" s="3">
        <v>0</v>
      </c>
      <c r="AH56" s="3">
        <v>1</v>
      </c>
      <c r="AI56" s="3">
        <v>0</v>
      </c>
      <c r="AJ56" s="3">
        <v>1</v>
      </c>
      <c r="AK56" s="3">
        <v>0</v>
      </c>
      <c r="AL56" s="3">
        <v>1</v>
      </c>
      <c r="AM56" s="3">
        <v>0</v>
      </c>
      <c r="AN56" s="3">
        <v>1</v>
      </c>
    </row>
    <row r="57" spans="1:40" x14ac:dyDescent="0.2">
      <c r="A57" t="s">
        <v>3</v>
      </c>
      <c r="B57" t="s">
        <v>91</v>
      </c>
      <c r="C57" t="s">
        <v>84</v>
      </c>
      <c r="D57" t="s">
        <v>172</v>
      </c>
      <c r="E57" s="5">
        <v>0</v>
      </c>
      <c r="F57" s="5">
        <v>0</v>
      </c>
      <c r="G57" s="4">
        <v>331600000</v>
      </c>
      <c r="H57" s="4">
        <f t="shared" si="7"/>
        <v>43957201286348.242</v>
      </c>
      <c r="I57" s="4">
        <f t="shared" si="8"/>
        <v>7.5437013798916448E-6</v>
      </c>
      <c r="J57" s="1">
        <v>59.825000762939453</v>
      </c>
      <c r="K57" s="1">
        <f t="shared" si="0"/>
        <v>41.992941917791832</v>
      </c>
      <c r="L57" s="3">
        <v>59.825000762939453</v>
      </c>
      <c r="M57" s="3">
        <f t="shared" si="9"/>
        <v>0</v>
      </c>
      <c r="N57" s="6">
        <f t="shared" si="1"/>
        <v>41.992941917791832</v>
      </c>
      <c r="O57" s="3">
        <f t="shared" si="2"/>
        <v>0</v>
      </c>
      <c r="P57" s="3">
        <v>1</v>
      </c>
      <c r="Q57" s="3">
        <f t="shared" si="3"/>
        <v>470.46706148183597</v>
      </c>
      <c r="R57" s="3">
        <f t="shared" si="10"/>
        <v>8.9257985002236154E-2</v>
      </c>
      <c r="S57" s="4">
        <v>57.710525512695313</v>
      </c>
      <c r="T57" s="4">
        <f t="shared" si="4"/>
        <v>37.69582476078326</v>
      </c>
      <c r="U57" s="4">
        <v>1</v>
      </c>
      <c r="V57" s="4">
        <f t="shared" si="5"/>
        <v>499.74329359138142</v>
      </c>
      <c r="W57" s="4">
        <f t="shared" si="11"/>
        <v>7.5430376443641714E-2</v>
      </c>
      <c r="X57" s="1">
        <v>0</v>
      </c>
      <c r="Y57" s="1">
        <v>0</v>
      </c>
      <c r="Z57" s="1">
        <f t="shared" si="6"/>
        <v>0</v>
      </c>
      <c r="AA57" s="1">
        <f t="shared" si="12"/>
        <v>0</v>
      </c>
      <c r="AB57" s="2">
        <v>0</v>
      </c>
      <c r="AC57" s="2">
        <v>0</v>
      </c>
      <c r="AD57" s="2">
        <f t="shared" si="13"/>
        <v>0</v>
      </c>
      <c r="AE57" s="2">
        <f t="shared" si="14"/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</row>
    <row r="58" spans="1:40" x14ac:dyDescent="0.2">
      <c r="A58" t="s">
        <v>3</v>
      </c>
      <c r="B58" t="s">
        <v>91</v>
      </c>
      <c r="C58" t="s">
        <v>21</v>
      </c>
      <c r="D58" t="s">
        <v>109</v>
      </c>
      <c r="E58" s="5">
        <v>0</v>
      </c>
      <c r="F58" s="5">
        <v>0</v>
      </c>
      <c r="G58" s="4">
        <v>20800000</v>
      </c>
      <c r="H58" s="4">
        <f t="shared" si="7"/>
        <v>43957201286348.242</v>
      </c>
      <c r="I58" s="4">
        <f t="shared" si="8"/>
        <v>4.7318754132010317E-7</v>
      </c>
      <c r="J58" s="1">
        <v>74.800003051757813</v>
      </c>
      <c r="K58" s="1">
        <f t="shared" si="0"/>
        <v>32.612388997035495</v>
      </c>
      <c r="L58" s="3">
        <v>74.800003051757813</v>
      </c>
      <c r="M58" s="3">
        <f t="shared" si="9"/>
        <v>0</v>
      </c>
      <c r="N58" s="6">
        <f t="shared" si="1"/>
        <v>32.612388997035495</v>
      </c>
      <c r="O58" s="3">
        <f t="shared" si="2"/>
        <v>0</v>
      </c>
      <c r="P58" s="3">
        <v>2</v>
      </c>
      <c r="Q58" s="3">
        <f t="shared" si="3"/>
        <v>470.46706148183597</v>
      </c>
      <c r="R58" s="3">
        <f t="shared" si="10"/>
        <v>6.931917591492133E-2</v>
      </c>
      <c r="S58" s="4">
        <v>76.105262756347656</v>
      </c>
      <c r="T58" s="4">
        <f t="shared" si="4"/>
        <v>34.349612039038242</v>
      </c>
      <c r="U58" s="4">
        <v>2</v>
      </c>
      <c r="V58" s="4">
        <f t="shared" si="5"/>
        <v>499.74329359138142</v>
      </c>
      <c r="W58" s="4">
        <f t="shared" si="11"/>
        <v>6.8734513258169788E-2</v>
      </c>
      <c r="X58" s="1">
        <v>0</v>
      </c>
      <c r="Y58" s="1">
        <v>0</v>
      </c>
      <c r="Z58" s="1">
        <f t="shared" si="6"/>
        <v>0</v>
      </c>
      <c r="AA58" s="1">
        <f t="shared" si="12"/>
        <v>0.67731093019934108</v>
      </c>
      <c r="AB58" s="2">
        <v>0</v>
      </c>
      <c r="AC58" s="2">
        <v>0</v>
      </c>
      <c r="AD58" s="2">
        <f t="shared" si="13"/>
        <v>0</v>
      </c>
      <c r="AE58" s="2">
        <f t="shared" si="14"/>
        <v>0.64014680033668814</v>
      </c>
      <c r="AF58" s="3">
        <v>0</v>
      </c>
      <c r="AG58" s="3">
        <v>0</v>
      </c>
      <c r="AH58" s="3">
        <v>1</v>
      </c>
      <c r="AI58" s="3">
        <v>0</v>
      </c>
      <c r="AJ58" s="3">
        <v>1</v>
      </c>
      <c r="AK58" s="3">
        <v>0</v>
      </c>
      <c r="AL58" s="3">
        <v>1</v>
      </c>
      <c r="AM58" s="3">
        <v>0</v>
      </c>
      <c r="AN58" s="3">
        <v>1</v>
      </c>
    </row>
    <row r="59" spans="1:40" x14ac:dyDescent="0.2">
      <c r="A59" t="s">
        <v>3</v>
      </c>
      <c r="B59" t="s">
        <v>91</v>
      </c>
      <c r="C59" t="s">
        <v>79</v>
      </c>
      <c r="D59" t="s">
        <v>167</v>
      </c>
      <c r="E59" s="5">
        <v>0</v>
      </c>
      <c r="F59" s="5">
        <v>0</v>
      </c>
      <c r="G59" s="4">
        <v>11100000</v>
      </c>
      <c r="H59" s="4">
        <f t="shared" si="7"/>
        <v>43957201286348.242</v>
      </c>
      <c r="I59" s="4">
        <f t="shared" si="8"/>
        <v>2.5251835137755502E-7</v>
      </c>
      <c r="J59" s="1">
        <v>76.449996948242188</v>
      </c>
      <c r="K59" s="1">
        <f t="shared" si="0"/>
        <v>28.242083474589098</v>
      </c>
      <c r="L59" s="3">
        <v>76.449996948242188</v>
      </c>
      <c r="M59" s="3">
        <f t="shared" si="9"/>
        <v>0</v>
      </c>
      <c r="N59" s="6">
        <f t="shared" si="1"/>
        <v>28.242083474589098</v>
      </c>
      <c r="O59" s="3">
        <f t="shared" si="2"/>
        <v>0</v>
      </c>
      <c r="P59" s="3">
        <v>3</v>
      </c>
      <c r="Q59" s="3">
        <f t="shared" si="3"/>
        <v>470.46706148183597</v>
      </c>
      <c r="R59" s="3">
        <f t="shared" si="10"/>
        <v>6.0029884739719409E-2</v>
      </c>
      <c r="S59" s="4">
        <v>76.421051025390625</v>
      </c>
      <c r="T59" s="4">
        <f t="shared" si="4"/>
        <v>28.210016095231367</v>
      </c>
      <c r="U59" s="4">
        <v>3</v>
      </c>
      <c r="V59" s="4">
        <f t="shared" si="5"/>
        <v>499.74329359138142</v>
      </c>
      <c r="W59" s="4">
        <f t="shared" si="11"/>
        <v>5.6449013837687405E-2</v>
      </c>
      <c r="X59" s="1">
        <v>0</v>
      </c>
      <c r="Y59" s="1">
        <v>0</v>
      </c>
      <c r="Z59" s="1">
        <f t="shared" si="6"/>
        <v>0</v>
      </c>
      <c r="AA59" s="1">
        <f t="shared" si="12"/>
        <v>0.75807040914231616</v>
      </c>
      <c r="AB59" s="2">
        <v>0</v>
      </c>
      <c r="AC59" s="2">
        <v>0</v>
      </c>
      <c r="AD59" s="2">
        <f t="shared" si="13"/>
        <v>0</v>
      </c>
      <c r="AE59" s="2">
        <f t="shared" si="14"/>
        <v>0.75807040914231616</v>
      </c>
      <c r="AF59" s="3">
        <v>0</v>
      </c>
      <c r="AG59" s="3">
        <v>0</v>
      </c>
      <c r="AH59" s="3">
        <v>1</v>
      </c>
      <c r="AI59" s="3">
        <v>0</v>
      </c>
      <c r="AJ59" s="3">
        <v>1</v>
      </c>
      <c r="AK59" s="3">
        <v>0</v>
      </c>
      <c r="AL59" s="3">
        <v>1</v>
      </c>
      <c r="AM59" s="3">
        <v>0</v>
      </c>
      <c r="AN59" s="3">
        <v>1</v>
      </c>
    </row>
    <row r="60" spans="1:40" x14ac:dyDescent="0.2">
      <c r="A60" t="s">
        <v>3</v>
      </c>
      <c r="B60" t="s">
        <v>91</v>
      </c>
      <c r="C60" t="s">
        <v>59</v>
      </c>
      <c r="D60" t="s">
        <v>147</v>
      </c>
      <c r="E60" s="5">
        <v>0</v>
      </c>
      <c r="F60" s="5">
        <v>1</v>
      </c>
      <c r="G60" s="4">
        <v>9700000</v>
      </c>
      <c r="H60" s="4">
        <f t="shared" si="7"/>
        <v>43957201286348.242</v>
      </c>
      <c r="I60" s="4">
        <f t="shared" si="8"/>
        <v>2.2066918994254811E-7</v>
      </c>
      <c r="J60" s="1">
        <v>66.025001525878906</v>
      </c>
      <c r="K60" s="1">
        <f t="shared" si="0"/>
        <v>17.39291975725563</v>
      </c>
      <c r="L60" s="3">
        <v>66.025001525878906</v>
      </c>
      <c r="M60" s="3">
        <f t="shared" si="9"/>
        <v>0</v>
      </c>
      <c r="N60" s="6">
        <f t="shared" si="1"/>
        <v>17.39291975725563</v>
      </c>
      <c r="O60" s="3">
        <f t="shared" si="2"/>
        <v>0</v>
      </c>
      <c r="P60" s="3">
        <v>4</v>
      </c>
      <c r="Q60" s="3">
        <f t="shared" si="3"/>
        <v>470.46706148183597</v>
      </c>
      <c r="R60" s="3">
        <f t="shared" si="10"/>
        <v>3.6969473914864374E-2</v>
      </c>
      <c r="S60" s="4">
        <v>69.5</v>
      </c>
      <c r="T60" s="4">
        <f t="shared" si="4"/>
        <v>20.286244118818527</v>
      </c>
      <c r="U60" s="4">
        <v>4</v>
      </c>
      <c r="V60" s="4">
        <f t="shared" si="5"/>
        <v>499.74329359138142</v>
      </c>
      <c r="W60" s="4">
        <f t="shared" si="11"/>
        <v>4.0593329373231603E-2</v>
      </c>
      <c r="X60" s="1">
        <v>0</v>
      </c>
      <c r="Y60" s="1">
        <v>0</v>
      </c>
      <c r="Z60" s="1">
        <f t="shared" si="6"/>
        <v>0</v>
      </c>
      <c r="AA60" s="1">
        <f t="shared" si="12"/>
        <v>0.80774361658964233</v>
      </c>
      <c r="AB60" s="2">
        <v>0</v>
      </c>
      <c r="AC60" s="2">
        <v>0</v>
      </c>
      <c r="AD60" s="2">
        <f t="shared" si="13"/>
        <v>0</v>
      </c>
      <c r="AE60" s="2">
        <f t="shared" si="14"/>
        <v>0.80774361658964233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</row>
    <row r="61" spans="1:40" x14ac:dyDescent="0.2">
      <c r="A61" t="s">
        <v>3</v>
      </c>
      <c r="B61" t="s">
        <v>91</v>
      </c>
      <c r="C61" t="s">
        <v>43</v>
      </c>
      <c r="D61" t="s">
        <v>131</v>
      </c>
      <c r="E61" s="5">
        <v>0</v>
      </c>
      <c r="F61" s="5">
        <v>0</v>
      </c>
      <c r="G61" s="4">
        <v>19800000</v>
      </c>
      <c r="H61" s="4">
        <f t="shared" si="7"/>
        <v>43957201286348.242</v>
      </c>
      <c r="I61" s="4">
        <f t="shared" si="8"/>
        <v>4.5043814029509821E-7</v>
      </c>
      <c r="J61" s="1">
        <v>60.5</v>
      </c>
      <c r="K61" s="1">
        <f t="shared" si="0"/>
        <v>16.975054457391529</v>
      </c>
      <c r="L61" s="3">
        <v>60.5</v>
      </c>
      <c r="M61" s="3">
        <f t="shared" si="9"/>
        <v>0</v>
      </c>
      <c r="N61" s="6">
        <f t="shared" si="1"/>
        <v>16.975054457391529</v>
      </c>
      <c r="O61" s="3">
        <f t="shared" si="2"/>
        <v>0</v>
      </c>
      <c r="P61" s="3">
        <v>5</v>
      </c>
      <c r="Q61" s="3">
        <f t="shared" si="3"/>
        <v>470.46706148183597</v>
      </c>
      <c r="R61" s="3">
        <f t="shared" si="10"/>
        <v>3.6081281448110285E-2</v>
      </c>
      <c r="S61" s="4">
        <v>62.157894134521484</v>
      </c>
      <c r="T61" s="4">
        <f t="shared" si="4"/>
        <v>18.409158188863415</v>
      </c>
      <c r="U61" s="4">
        <v>6</v>
      </c>
      <c r="V61" s="4">
        <f t="shared" si="5"/>
        <v>499.74329359138142</v>
      </c>
      <c r="W61" s="4">
        <f t="shared" si="11"/>
        <v>3.6837229083289694E-2</v>
      </c>
      <c r="X61" s="1">
        <v>0</v>
      </c>
      <c r="Y61" s="1">
        <v>0</v>
      </c>
      <c r="Z61" s="1">
        <f t="shared" si="6"/>
        <v>0</v>
      </c>
      <c r="AA61" s="1">
        <f t="shared" si="12"/>
        <v>0.75899821858560468</v>
      </c>
      <c r="AB61" s="2">
        <v>0</v>
      </c>
      <c r="AC61" s="2">
        <v>0</v>
      </c>
      <c r="AD61" s="2">
        <f t="shared" si="13"/>
        <v>0</v>
      </c>
      <c r="AE61" s="2">
        <f t="shared" si="14"/>
        <v>0.75899821858560468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</row>
    <row r="62" spans="1:40" x14ac:dyDescent="0.2">
      <c r="A62" t="s">
        <v>3</v>
      </c>
      <c r="B62" t="s">
        <v>91</v>
      </c>
      <c r="C62" t="s">
        <v>34</v>
      </c>
      <c r="D62" t="s">
        <v>122</v>
      </c>
      <c r="E62" s="5">
        <v>0</v>
      </c>
      <c r="F62" s="5">
        <v>0</v>
      </c>
      <c r="G62" s="4">
        <v>4600000</v>
      </c>
      <c r="H62" s="4">
        <f t="shared" si="7"/>
        <v>43957201286348.242</v>
      </c>
      <c r="I62" s="4">
        <f t="shared" si="8"/>
        <v>1.0464724471502281E-7</v>
      </c>
      <c r="J62" s="1">
        <v>71.050003051757813</v>
      </c>
      <c r="K62" s="1">
        <f t="shared" si="0"/>
        <v>16.901875647682299</v>
      </c>
      <c r="L62" s="3">
        <v>71.050003051757813</v>
      </c>
      <c r="M62" s="3">
        <f t="shared" si="9"/>
        <v>0</v>
      </c>
      <c r="N62" s="6">
        <f t="shared" si="1"/>
        <v>16.901875647682299</v>
      </c>
      <c r="O62" s="3">
        <f t="shared" si="2"/>
        <v>0</v>
      </c>
      <c r="P62" s="3">
        <v>6</v>
      </c>
      <c r="Q62" s="3">
        <f t="shared" si="3"/>
        <v>470.46706148183597</v>
      </c>
      <c r="R62" s="3">
        <f t="shared" si="10"/>
        <v>3.5925736425513513E-2</v>
      </c>
      <c r="S62" s="4">
        <v>69.526313781738281</v>
      </c>
      <c r="T62" s="4">
        <f t="shared" si="4"/>
        <v>15.837630693851874</v>
      </c>
      <c r="U62" s="4">
        <v>9</v>
      </c>
      <c r="V62" s="4">
        <f t="shared" si="5"/>
        <v>499.74329359138142</v>
      </c>
      <c r="W62" s="4">
        <f t="shared" si="11"/>
        <v>3.1691532226546741E-2</v>
      </c>
      <c r="X62" s="1">
        <v>0</v>
      </c>
      <c r="Y62" s="1">
        <v>0</v>
      </c>
      <c r="Z62" s="1">
        <f t="shared" si="6"/>
        <v>0</v>
      </c>
      <c r="AA62" s="1">
        <f t="shared" si="12"/>
        <v>0.54556705059560517</v>
      </c>
      <c r="AB62" s="2">
        <v>0</v>
      </c>
      <c r="AC62" s="2">
        <v>0</v>
      </c>
      <c r="AD62" s="2">
        <f t="shared" si="13"/>
        <v>0</v>
      </c>
      <c r="AE62" s="2">
        <f t="shared" si="14"/>
        <v>0.14644683095805713</v>
      </c>
      <c r="AF62" s="3">
        <v>1</v>
      </c>
      <c r="AG62" s="3">
        <v>0</v>
      </c>
      <c r="AH62" s="3">
        <v>1</v>
      </c>
      <c r="AI62" s="3">
        <v>0</v>
      </c>
      <c r="AJ62" s="3">
        <v>1</v>
      </c>
      <c r="AK62" s="3">
        <v>0</v>
      </c>
      <c r="AL62" s="3">
        <v>1</v>
      </c>
      <c r="AM62" s="3">
        <v>0</v>
      </c>
      <c r="AN62" s="3">
        <v>1</v>
      </c>
    </row>
    <row r="63" spans="1:40" x14ac:dyDescent="0.2">
      <c r="A63" t="s">
        <v>3</v>
      </c>
      <c r="B63" t="s">
        <v>91</v>
      </c>
      <c r="C63" t="s">
        <v>16</v>
      </c>
      <c r="D63" t="s">
        <v>104</v>
      </c>
      <c r="E63" s="5">
        <v>0</v>
      </c>
      <c r="F63" s="5">
        <v>0</v>
      </c>
      <c r="G63" s="4">
        <v>3700000</v>
      </c>
      <c r="H63" s="4">
        <f t="shared" si="7"/>
        <v>43957201286348.242</v>
      </c>
      <c r="I63" s="4">
        <f t="shared" si="8"/>
        <v>8.4172783792518346E-8</v>
      </c>
      <c r="J63" s="1">
        <v>72.275001525878906</v>
      </c>
      <c r="K63" s="1">
        <f t="shared" si="0"/>
        <v>16.545817333419187</v>
      </c>
      <c r="L63" s="3">
        <v>72.275001525878906</v>
      </c>
      <c r="M63" s="3">
        <f t="shared" si="9"/>
        <v>0</v>
      </c>
      <c r="N63" s="6">
        <f t="shared" si="1"/>
        <v>16.545817333419187</v>
      </c>
      <c r="O63" s="3">
        <f t="shared" si="2"/>
        <v>0</v>
      </c>
      <c r="P63" s="3">
        <v>7</v>
      </c>
      <c r="Q63" s="3">
        <f t="shared" si="3"/>
        <v>470.46706148183597</v>
      </c>
      <c r="R63" s="3">
        <f t="shared" si="10"/>
        <v>3.5168917631140044E-2</v>
      </c>
      <c r="S63" s="4">
        <v>75.552635192871094</v>
      </c>
      <c r="T63" s="4">
        <f t="shared" si="4"/>
        <v>18.900476217157415</v>
      </c>
      <c r="U63" s="4">
        <v>5</v>
      </c>
      <c r="V63" s="4">
        <f t="shared" si="5"/>
        <v>499.74329359138142</v>
      </c>
      <c r="W63" s="4">
        <f t="shared" si="11"/>
        <v>3.7820369896972586E-2</v>
      </c>
      <c r="X63" s="1">
        <v>0</v>
      </c>
      <c r="Y63" s="1">
        <v>0</v>
      </c>
      <c r="Z63" s="1">
        <f t="shared" si="6"/>
        <v>0</v>
      </c>
      <c r="AA63" s="1">
        <f t="shared" si="12"/>
        <v>0.64420756097744647</v>
      </c>
      <c r="AB63" s="2">
        <v>0</v>
      </c>
      <c r="AC63" s="2">
        <v>0</v>
      </c>
      <c r="AD63" s="2">
        <f t="shared" si="13"/>
        <v>0</v>
      </c>
      <c r="AE63" s="2">
        <f t="shared" si="14"/>
        <v>0.64420756097744647</v>
      </c>
      <c r="AF63" s="3">
        <v>1</v>
      </c>
      <c r="AG63" s="3">
        <v>0</v>
      </c>
      <c r="AH63" s="3">
        <v>1</v>
      </c>
      <c r="AI63" s="3">
        <v>0</v>
      </c>
      <c r="AJ63" s="3">
        <v>1</v>
      </c>
      <c r="AK63" s="3">
        <v>0</v>
      </c>
      <c r="AL63" s="3">
        <v>1</v>
      </c>
      <c r="AM63" s="3">
        <v>0</v>
      </c>
      <c r="AN63" s="3">
        <v>1</v>
      </c>
    </row>
    <row r="64" spans="1:40" x14ac:dyDescent="0.2">
      <c r="A64" t="s">
        <v>3</v>
      </c>
      <c r="B64" t="s">
        <v>91</v>
      </c>
      <c r="C64" t="s">
        <v>11</v>
      </c>
      <c r="D64" t="s">
        <v>99</v>
      </c>
      <c r="E64" s="5">
        <v>0</v>
      </c>
      <c r="F64" s="5">
        <v>0</v>
      </c>
      <c r="G64" s="4">
        <v>3000000</v>
      </c>
      <c r="H64" s="4">
        <f t="shared" si="7"/>
        <v>43957201286348.242</v>
      </c>
      <c r="I64" s="4">
        <f t="shared" si="8"/>
        <v>6.8248203075014878E-8</v>
      </c>
      <c r="J64" s="1">
        <v>73.050003051757813</v>
      </c>
      <c r="K64" s="1">
        <f t="shared" si="0"/>
        <v>15.930318381370446</v>
      </c>
      <c r="L64" s="3">
        <v>73.050003051757813</v>
      </c>
      <c r="M64" s="3">
        <f t="shared" si="9"/>
        <v>0</v>
      </c>
      <c r="N64" s="6">
        <f t="shared" si="1"/>
        <v>15.930318381370446</v>
      </c>
      <c r="O64" s="3">
        <f t="shared" si="2"/>
        <v>0</v>
      </c>
      <c r="P64" s="3">
        <v>8</v>
      </c>
      <c r="Q64" s="3">
        <f t="shared" si="3"/>
        <v>470.46706148183597</v>
      </c>
      <c r="R64" s="3">
        <f t="shared" si="10"/>
        <v>3.3860645485349228E-2</v>
      </c>
      <c r="S64" s="4">
        <v>75.631576538085938</v>
      </c>
      <c r="T64" s="4">
        <f t="shared" si="4"/>
        <v>17.679631164404835</v>
      </c>
      <c r="U64" s="4">
        <v>7</v>
      </c>
      <c r="V64" s="4">
        <f t="shared" si="5"/>
        <v>499.74329359138142</v>
      </c>
      <c r="W64" s="4">
        <f t="shared" si="11"/>
        <v>3.5377425552529193E-2</v>
      </c>
      <c r="X64" s="1">
        <v>0</v>
      </c>
      <c r="Y64" s="1">
        <v>0</v>
      </c>
      <c r="Z64" s="1">
        <f t="shared" si="6"/>
        <v>0</v>
      </c>
      <c r="AA64" s="1">
        <f t="shared" si="12"/>
        <v>0.62232020935408783</v>
      </c>
      <c r="AB64" s="2">
        <v>0</v>
      </c>
      <c r="AC64" s="2">
        <v>0</v>
      </c>
      <c r="AD64" s="2">
        <f t="shared" si="13"/>
        <v>0</v>
      </c>
      <c r="AE64" s="2">
        <f t="shared" si="14"/>
        <v>0.6496041663835237</v>
      </c>
      <c r="AF64" s="3">
        <v>1</v>
      </c>
      <c r="AG64" s="3">
        <v>0</v>
      </c>
      <c r="AH64" s="3">
        <v>1</v>
      </c>
      <c r="AI64" s="3">
        <v>0</v>
      </c>
      <c r="AJ64" s="3">
        <v>1</v>
      </c>
      <c r="AK64" s="3">
        <v>0</v>
      </c>
      <c r="AL64" s="3">
        <v>1</v>
      </c>
      <c r="AM64" s="3">
        <v>0</v>
      </c>
      <c r="AN64" s="3">
        <v>1</v>
      </c>
    </row>
    <row r="65" spans="1:40" x14ac:dyDescent="0.2">
      <c r="A65" t="s">
        <v>3</v>
      </c>
      <c r="B65" t="s">
        <v>91</v>
      </c>
      <c r="C65" t="s">
        <v>29</v>
      </c>
      <c r="D65" t="s">
        <v>117</v>
      </c>
      <c r="E65" s="5">
        <v>0</v>
      </c>
      <c r="F65" s="5">
        <v>1</v>
      </c>
      <c r="G65" s="4">
        <v>13100000</v>
      </c>
      <c r="H65" s="4">
        <f t="shared" si="7"/>
        <v>43957201286348.242</v>
      </c>
      <c r="I65" s="4">
        <f t="shared" si="8"/>
        <v>2.9801715342756499E-7</v>
      </c>
      <c r="J65" s="1">
        <v>59.099998474121094</v>
      </c>
      <c r="K65" s="1">
        <f t="shared" si="0"/>
        <v>13.788261023801146</v>
      </c>
      <c r="L65" s="3">
        <v>59.099998474121094</v>
      </c>
      <c r="M65" s="3">
        <f t="shared" si="9"/>
        <v>0</v>
      </c>
      <c r="N65" s="6">
        <f t="shared" si="1"/>
        <v>13.788261023801146</v>
      </c>
      <c r="O65" s="3">
        <f t="shared" si="2"/>
        <v>0</v>
      </c>
      <c r="P65" s="3">
        <v>9</v>
      </c>
      <c r="Q65" s="3">
        <f t="shared" si="3"/>
        <v>470.46706148183597</v>
      </c>
      <c r="R65" s="3">
        <f t="shared" si="10"/>
        <v>2.9307601217335149E-2</v>
      </c>
      <c r="S65" s="4">
        <v>62.210525512695313</v>
      </c>
      <c r="T65" s="4">
        <f t="shared" si="4"/>
        <v>16.081949622733852</v>
      </c>
      <c r="U65" s="4">
        <v>8</v>
      </c>
      <c r="V65" s="4">
        <f t="shared" si="5"/>
        <v>499.74329359138142</v>
      </c>
      <c r="W65" s="4">
        <f t="shared" si="11"/>
        <v>3.2180421086117406E-2</v>
      </c>
      <c r="X65" s="1">
        <v>0</v>
      </c>
      <c r="Y65" s="1">
        <v>0</v>
      </c>
      <c r="Z65" s="1">
        <f t="shared" si="6"/>
        <v>0</v>
      </c>
      <c r="AA65" s="1">
        <f t="shared" si="12"/>
        <v>0.81934024751499956</v>
      </c>
      <c r="AB65" s="2">
        <v>0</v>
      </c>
      <c r="AC65" s="2">
        <v>0</v>
      </c>
      <c r="AD65" s="2">
        <f t="shared" si="13"/>
        <v>0</v>
      </c>
      <c r="AE65" s="2">
        <f t="shared" si="14"/>
        <v>0.80074593661528948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</row>
    <row r="66" spans="1:40" x14ac:dyDescent="0.2">
      <c r="A66" t="s">
        <v>3</v>
      </c>
      <c r="B66" t="s">
        <v>91</v>
      </c>
      <c r="C66" t="s">
        <v>183</v>
      </c>
      <c r="D66" t="s">
        <v>321</v>
      </c>
      <c r="E66" s="5">
        <v>0</v>
      </c>
      <c r="F66" s="5">
        <v>0</v>
      </c>
      <c r="G66" s="4">
        <v>1300000</v>
      </c>
      <c r="H66" s="4">
        <f t="shared" si="7"/>
        <v>43957201286348.242</v>
      </c>
      <c r="I66" s="4">
        <f t="shared" si="8"/>
        <v>2.9574221332506448E-8</v>
      </c>
      <c r="J66" s="1">
        <v>75.75</v>
      </c>
      <c r="K66" s="1">
        <f t="shared" ref="K66:K129" si="15">((J66^3)*(I66^(1/3)))/100</f>
        <v>13.441642827944724</v>
      </c>
      <c r="L66" s="3">
        <v>75.75</v>
      </c>
      <c r="M66" s="3">
        <f t="shared" si="9"/>
        <v>0</v>
      </c>
      <c r="N66" s="6">
        <f t="shared" ref="N66:N129" si="16">((L66^3)*(I66^(1/3)))/100</f>
        <v>13.441642827944724</v>
      </c>
      <c r="O66" s="3">
        <f t="shared" ref="O66:O129" si="17">IF(K66=0,"",(K66-N66)/K66)</f>
        <v>0</v>
      </c>
      <c r="P66" s="3">
        <v>10</v>
      </c>
      <c r="Q66" s="3">
        <f t="shared" ref="Q66:Q129" si="18">SUMIF(A:A,A66,N:N)</f>
        <v>470.46706148183597</v>
      </c>
      <c r="R66" s="3">
        <f t="shared" si="10"/>
        <v>2.8570847841307773E-2</v>
      </c>
      <c r="S66" s="4">
        <v>74.473686218261719</v>
      </c>
      <c r="T66" s="4">
        <f t="shared" ref="T66:T129" si="19">((S66^3)*(I66^(1/3)))/100</f>
        <v>12.77359056344214</v>
      </c>
      <c r="U66" s="4">
        <v>11</v>
      </c>
      <c r="V66" s="4">
        <f t="shared" ref="V66:V129" si="20">SUMIF(A:A,A66,T:T)</f>
        <v>499.74329359138142</v>
      </c>
      <c r="W66" s="4">
        <f t="shared" si="11"/>
        <v>2.5560304114629211E-2</v>
      </c>
      <c r="X66" s="1">
        <v>0</v>
      </c>
      <c r="Y66" s="1">
        <v>0</v>
      </c>
      <c r="Z66" s="1">
        <f t="shared" ref="Z66:Z129" si="21">SUMIFS(T:T,X:X,"1",A:A,A66)/V66</f>
        <v>0</v>
      </c>
      <c r="AA66" s="1">
        <f t="shared" si="12"/>
        <v>0</v>
      </c>
      <c r="AB66" s="2">
        <v>0</v>
      </c>
      <c r="AC66" s="2">
        <v>0</v>
      </c>
      <c r="AD66" s="2">
        <f t="shared" si="13"/>
        <v>0</v>
      </c>
      <c r="AE66" s="2">
        <f t="shared" si="14"/>
        <v>0</v>
      </c>
      <c r="AF66" s="3">
        <v>0</v>
      </c>
      <c r="AG66" s="3">
        <v>0</v>
      </c>
      <c r="AH66" s="3">
        <v>1</v>
      </c>
      <c r="AI66" s="3">
        <v>0</v>
      </c>
      <c r="AJ66" s="3">
        <v>1</v>
      </c>
      <c r="AK66" s="3">
        <v>0</v>
      </c>
      <c r="AL66" s="3">
        <v>1</v>
      </c>
      <c r="AM66" s="3">
        <v>0</v>
      </c>
      <c r="AN66" s="3">
        <v>1</v>
      </c>
    </row>
    <row r="67" spans="1:40" x14ac:dyDescent="0.2">
      <c r="A67" t="s">
        <v>3</v>
      </c>
      <c r="B67" t="s">
        <v>91</v>
      </c>
      <c r="C67" t="s">
        <v>54</v>
      </c>
      <c r="D67" t="s">
        <v>142</v>
      </c>
      <c r="E67" s="5">
        <v>0</v>
      </c>
      <c r="F67" s="5">
        <v>0</v>
      </c>
      <c r="G67" s="4">
        <v>1700000</v>
      </c>
      <c r="H67" s="4">
        <f t="shared" ref="H67:H130" si="22">SUM(G:G)</f>
        <v>43957201286348.242</v>
      </c>
      <c r="I67" s="4">
        <f t="shared" ref="I67:I130" si="23">G67/H67</f>
        <v>3.867398174250843E-8</v>
      </c>
      <c r="J67" s="1">
        <v>71.925003051757813</v>
      </c>
      <c r="K67" s="1">
        <f t="shared" si="15"/>
        <v>12.582858020969896</v>
      </c>
      <c r="L67" s="3">
        <v>71.925003051757813</v>
      </c>
      <c r="M67" s="3">
        <f t="shared" ref="M67:M130" si="24">IF(ISBLANK(J67),"",(J67-L67)/J67)</f>
        <v>0</v>
      </c>
      <c r="N67" s="6">
        <f t="shared" si="16"/>
        <v>12.582858020969896</v>
      </c>
      <c r="O67" s="3">
        <f t="shared" si="17"/>
        <v>0</v>
      </c>
      <c r="P67" s="3">
        <v>11</v>
      </c>
      <c r="Q67" s="3">
        <f t="shared" si="18"/>
        <v>470.46706148183597</v>
      </c>
      <c r="R67" s="3">
        <f t="shared" ref="R67:R130" si="25">N67/Q67</f>
        <v>2.6745460099454169E-2</v>
      </c>
      <c r="S67" s="4">
        <v>74.026313781738281</v>
      </c>
      <c r="T67" s="4">
        <f t="shared" si="19"/>
        <v>13.718227492845179</v>
      </c>
      <c r="U67" s="4">
        <v>10</v>
      </c>
      <c r="V67" s="4">
        <f t="shared" si="20"/>
        <v>499.74329359138142</v>
      </c>
      <c r="W67" s="4">
        <f t="shared" ref="W67:W130" si="26">T67/V67</f>
        <v>2.7450548449104318E-2</v>
      </c>
      <c r="X67" s="1">
        <v>0</v>
      </c>
      <c r="Y67" s="1">
        <v>0</v>
      </c>
      <c r="Z67" s="1">
        <f t="shared" si="21"/>
        <v>0</v>
      </c>
      <c r="AA67" s="1">
        <f t="shared" ref="AA67:AA130" si="27">IF(ISBLANK(S67),"",SUMIFS(T:T,X:X,"1",C:C,C67)/SUMIF(C:C,C67,T:T))</f>
        <v>0.7343146516516913</v>
      </c>
      <c r="AB67" s="2">
        <v>0</v>
      </c>
      <c r="AC67" s="2">
        <v>0</v>
      </c>
      <c r="AD67" s="2">
        <f t="shared" ref="AD67:AD130" si="28">SUMIFS(T:T,AB:AB,"1",A:A,A67)/V67</f>
        <v>0</v>
      </c>
      <c r="AE67" s="2">
        <f t="shared" ref="AE67:AE130" si="29">IF(ISBLANK(S67),"",SUMIFS(T:T,AB:AB,"1",C:C,C67)/SUMIF(C:C,C67,T:T))</f>
        <v>0.6248976872450791</v>
      </c>
      <c r="AF67" s="3">
        <v>0</v>
      </c>
      <c r="AG67" s="3">
        <v>0</v>
      </c>
      <c r="AH67" s="3">
        <v>1</v>
      </c>
      <c r="AI67" s="3">
        <v>0</v>
      </c>
      <c r="AJ67" s="3">
        <v>1</v>
      </c>
      <c r="AK67" s="3">
        <v>0</v>
      </c>
      <c r="AL67" s="3">
        <v>1</v>
      </c>
      <c r="AM67" s="3">
        <v>0</v>
      </c>
      <c r="AN67" s="3">
        <v>1</v>
      </c>
    </row>
    <row r="68" spans="1:40" x14ac:dyDescent="0.2">
      <c r="A68" t="s">
        <v>3</v>
      </c>
      <c r="B68" t="s">
        <v>91</v>
      </c>
      <c r="C68" t="s">
        <v>64</v>
      </c>
      <c r="D68" t="s">
        <v>152</v>
      </c>
      <c r="E68" s="5">
        <v>0</v>
      </c>
      <c r="F68" s="5">
        <v>0</v>
      </c>
      <c r="G68" s="4">
        <v>700000</v>
      </c>
      <c r="H68" s="4">
        <f t="shared" si="22"/>
        <v>43957201286348.242</v>
      </c>
      <c r="I68" s="4">
        <f t="shared" si="23"/>
        <v>1.5924580717503472E-8</v>
      </c>
      <c r="J68" s="1">
        <v>76.625</v>
      </c>
      <c r="K68" s="1">
        <f t="shared" si="15"/>
        <v>11.3188107365315</v>
      </c>
      <c r="L68" s="3">
        <v>76.625</v>
      </c>
      <c r="M68" s="3">
        <f t="shared" si="24"/>
        <v>0</v>
      </c>
      <c r="N68" s="6">
        <f t="shared" si="16"/>
        <v>11.3188107365315</v>
      </c>
      <c r="O68" s="3">
        <f t="shared" si="17"/>
        <v>0</v>
      </c>
      <c r="P68" s="3">
        <v>12</v>
      </c>
      <c r="Q68" s="3">
        <f t="shared" si="18"/>
        <v>470.46706148183597</v>
      </c>
      <c r="R68" s="3">
        <f t="shared" si="25"/>
        <v>2.4058667786179336E-2</v>
      </c>
      <c r="S68" s="4">
        <v>75.394737243652344</v>
      </c>
      <c r="T68" s="4">
        <f t="shared" si="19"/>
        <v>10.782325331188757</v>
      </c>
      <c r="U68" s="4">
        <v>14</v>
      </c>
      <c r="V68" s="4">
        <f t="shared" si="20"/>
        <v>499.74329359138142</v>
      </c>
      <c r="W68" s="4">
        <f t="shared" si="26"/>
        <v>2.1575727917631647E-2</v>
      </c>
      <c r="X68" s="1">
        <v>0</v>
      </c>
      <c r="Y68" s="1">
        <v>0</v>
      </c>
      <c r="Z68" s="1">
        <f t="shared" si="21"/>
        <v>0</v>
      </c>
      <c r="AA68" s="1">
        <f t="shared" si="27"/>
        <v>0.53775918528130251</v>
      </c>
      <c r="AB68" s="2">
        <v>0</v>
      </c>
      <c r="AC68" s="2">
        <v>0</v>
      </c>
      <c r="AD68" s="2">
        <f t="shared" si="28"/>
        <v>0</v>
      </c>
      <c r="AE68" s="2">
        <f t="shared" si="29"/>
        <v>0</v>
      </c>
      <c r="AF68" s="3">
        <v>1</v>
      </c>
      <c r="AG68" s="3">
        <v>1</v>
      </c>
      <c r="AH68" s="3">
        <v>0</v>
      </c>
      <c r="AI68" s="3">
        <v>0</v>
      </c>
      <c r="AJ68" s="3">
        <v>1</v>
      </c>
      <c r="AK68" s="3">
        <v>0</v>
      </c>
      <c r="AL68" s="3">
        <v>1</v>
      </c>
      <c r="AM68" s="3">
        <v>0</v>
      </c>
      <c r="AN68" s="3">
        <v>1</v>
      </c>
    </row>
    <row r="69" spans="1:40" x14ac:dyDescent="0.2">
      <c r="A69" t="s">
        <v>3</v>
      </c>
      <c r="B69" t="s">
        <v>91</v>
      </c>
      <c r="C69" t="s">
        <v>80</v>
      </c>
      <c r="D69" t="s">
        <v>168</v>
      </c>
      <c r="E69" s="5">
        <v>0</v>
      </c>
      <c r="F69" s="5">
        <v>0</v>
      </c>
      <c r="G69" s="4">
        <v>400000</v>
      </c>
      <c r="H69" s="4">
        <f t="shared" si="22"/>
        <v>43957201286348.242</v>
      </c>
      <c r="I69" s="4">
        <f t="shared" si="23"/>
        <v>9.0997604100019836E-9</v>
      </c>
      <c r="J69" s="1">
        <v>79.875</v>
      </c>
      <c r="K69" s="1">
        <f t="shared" si="15"/>
        <v>10.639207180125943</v>
      </c>
      <c r="L69" s="3">
        <v>79.875</v>
      </c>
      <c r="M69" s="3">
        <f t="shared" si="24"/>
        <v>0</v>
      </c>
      <c r="N69" s="6">
        <f t="shared" si="16"/>
        <v>10.639207180125943</v>
      </c>
      <c r="O69" s="3">
        <f t="shared" si="17"/>
        <v>0</v>
      </c>
      <c r="P69" s="3">
        <v>13</v>
      </c>
      <c r="Q69" s="3">
        <f t="shared" si="18"/>
        <v>470.46706148183597</v>
      </c>
      <c r="R69" s="3">
        <f t="shared" si="25"/>
        <v>2.2614138270627276E-2</v>
      </c>
      <c r="S69" s="4">
        <v>78.815788269042969</v>
      </c>
      <c r="T69" s="4">
        <f t="shared" si="19"/>
        <v>10.221539776757204</v>
      </c>
      <c r="U69" s="4">
        <v>15</v>
      </c>
      <c r="V69" s="4">
        <f t="shared" si="20"/>
        <v>499.74329359138142</v>
      </c>
      <c r="W69" s="4">
        <f t="shared" si="26"/>
        <v>2.0453580683995966E-2</v>
      </c>
      <c r="X69" s="1">
        <v>0</v>
      </c>
      <c r="Y69" s="1">
        <v>0</v>
      </c>
      <c r="Z69" s="1">
        <f t="shared" si="21"/>
        <v>0</v>
      </c>
      <c r="AA69" s="1">
        <f t="shared" si="27"/>
        <v>0</v>
      </c>
      <c r="AB69" s="2">
        <v>0</v>
      </c>
      <c r="AC69" s="2">
        <v>0</v>
      </c>
      <c r="AD69" s="2">
        <f t="shared" si="28"/>
        <v>0</v>
      </c>
      <c r="AE69" s="2">
        <f t="shared" si="29"/>
        <v>0</v>
      </c>
      <c r="AF69" s="3">
        <v>0</v>
      </c>
      <c r="AG69" s="3">
        <v>0</v>
      </c>
      <c r="AH69" s="3">
        <v>1</v>
      </c>
      <c r="AI69" s="3">
        <v>0</v>
      </c>
      <c r="AJ69" s="3">
        <v>1</v>
      </c>
      <c r="AK69" s="3">
        <v>0</v>
      </c>
      <c r="AL69" s="3">
        <v>1</v>
      </c>
      <c r="AM69" s="3">
        <v>0</v>
      </c>
      <c r="AN69" s="3">
        <v>1</v>
      </c>
    </row>
    <row r="70" spans="1:40" x14ac:dyDescent="0.2">
      <c r="A70" t="s">
        <v>3</v>
      </c>
      <c r="B70" t="s">
        <v>91</v>
      </c>
      <c r="C70" t="s">
        <v>72</v>
      </c>
      <c r="D70" t="s">
        <v>160</v>
      </c>
      <c r="E70" s="5">
        <v>0</v>
      </c>
      <c r="F70" s="5">
        <v>0</v>
      </c>
      <c r="G70" s="4">
        <v>1500000</v>
      </c>
      <c r="H70" s="4">
        <f t="shared" si="22"/>
        <v>43957201286348.242</v>
      </c>
      <c r="I70" s="4">
        <f t="shared" si="23"/>
        <v>3.4124101537507439E-8</v>
      </c>
      <c r="J70" s="1">
        <v>67.125</v>
      </c>
      <c r="K70" s="1">
        <f t="shared" si="15"/>
        <v>9.8100970684880764</v>
      </c>
      <c r="L70" s="3">
        <v>67.125</v>
      </c>
      <c r="M70" s="3">
        <f t="shared" si="24"/>
        <v>0</v>
      </c>
      <c r="N70" s="6">
        <f t="shared" si="16"/>
        <v>9.8100970684880764</v>
      </c>
      <c r="O70" s="3">
        <f t="shared" si="17"/>
        <v>0</v>
      </c>
      <c r="P70" s="3">
        <v>14</v>
      </c>
      <c r="Q70" s="3">
        <f t="shared" si="18"/>
        <v>470.46706148183597</v>
      </c>
      <c r="R70" s="3">
        <f t="shared" si="25"/>
        <v>2.0851825497812941E-2</v>
      </c>
      <c r="S70" s="4">
        <v>67.552635192871094</v>
      </c>
      <c r="T70" s="4">
        <f t="shared" si="19"/>
        <v>9.9987864818983958</v>
      </c>
      <c r="U70" s="4">
        <v>17</v>
      </c>
      <c r="V70" s="4">
        <f t="shared" si="20"/>
        <v>499.74329359138142</v>
      </c>
      <c r="W70" s="4">
        <f t="shared" si="26"/>
        <v>2.0007845247992408E-2</v>
      </c>
      <c r="X70" s="1">
        <v>0</v>
      </c>
      <c r="Y70" s="1">
        <v>0</v>
      </c>
      <c r="Z70" s="1">
        <f t="shared" si="21"/>
        <v>0</v>
      </c>
      <c r="AA70" s="1">
        <f t="shared" si="27"/>
        <v>0.71053487223070921</v>
      </c>
      <c r="AB70" s="2">
        <v>0</v>
      </c>
      <c r="AC70" s="2">
        <v>0</v>
      </c>
      <c r="AD70" s="2">
        <f t="shared" si="28"/>
        <v>0</v>
      </c>
      <c r="AE70" s="2">
        <f t="shared" si="29"/>
        <v>0.57993182712929103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</row>
    <row r="71" spans="1:40" x14ac:dyDescent="0.2">
      <c r="A71" t="s">
        <v>3</v>
      </c>
      <c r="B71" t="s">
        <v>91</v>
      </c>
      <c r="C71" t="s">
        <v>44</v>
      </c>
      <c r="D71" t="s">
        <v>132</v>
      </c>
      <c r="E71" s="5">
        <v>0</v>
      </c>
      <c r="F71" s="5">
        <v>0</v>
      </c>
      <c r="G71" s="4">
        <v>1800000</v>
      </c>
      <c r="H71" s="4">
        <f t="shared" si="22"/>
        <v>43957201286348.242</v>
      </c>
      <c r="I71" s="4">
        <f t="shared" si="23"/>
        <v>4.0948921845008925E-8</v>
      </c>
      <c r="J71" s="1">
        <v>65.449996948242188</v>
      </c>
      <c r="K71" s="1">
        <f t="shared" si="15"/>
        <v>9.663691318893262</v>
      </c>
      <c r="L71" s="3">
        <v>65.449996948242188</v>
      </c>
      <c r="M71" s="3">
        <f t="shared" si="24"/>
        <v>0</v>
      </c>
      <c r="N71" s="6">
        <f t="shared" si="16"/>
        <v>9.663691318893262</v>
      </c>
      <c r="O71" s="3">
        <f t="shared" si="17"/>
        <v>0</v>
      </c>
      <c r="P71" s="3">
        <v>15</v>
      </c>
      <c r="Q71" s="3">
        <f t="shared" si="18"/>
        <v>470.46706148183597</v>
      </c>
      <c r="R71" s="3">
        <f t="shared" si="25"/>
        <v>2.0540633149652206E-2</v>
      </c>
      <c r="S71" s="4">
        <v>68.526313781738281</v>
      </c>
      <c r="T71" s="4">
        <f t="shared" si="19"/>
        <v>11.091397469124809</v>
      </c>
      <c r="U71" s="4">
        <v>12</v>
      </c>
      <c r="V71" s="4">
        <f t="shared" si="20"/>
        <v>499.74329359138142</v>
      </c>
      <c r="W71" s="4">
        <f t="shared" si="26"/>
        <v>2.2194189719719915E-2</v>
      </c>
      <c r="X71" s="1">
        <v>0</v>
      </c>
      <c r="Y71" s="1">
        <v>0</v>
      </c>
      <c r="Z71" s="1">
        <f t="shared" si="21"/>
        <v>0</v>
      </c>
      <c r="AA71" s="1">
        <f t="shared" si="27"/>
        <v>0.78403193427172613</v>
      </c>
      <c r="AB71" s="2">
        <v>0</v>
      </c>
      <c r="AC71" s="2">
        <v>0</v>
      </c>
      <c r="AD71" s="2">
        <f t="shared" si="28"/>
        <v>0</v>
      </c>
      <c r="AE71" s="2">
        <f t="shared" si="29"/>
        <v>0.7600140785334677</v>
      </c>
      <c r="AF71" s="3">
        <v>0</v>
      </c>
      <c r="AG71" s="3">
        <v>0</v>
      </c>
      <c r="AH71" s="3">
        <v>1</v>
      </c>
      <c r="AI71" s="3">
        <v>0</v>
      </c>
      <c r="AJ71" s="3">
        <v>1</v>
      </c>
      <c r="AK71" s="3">
        <v>0</v>
      </c>
      <c r="AL71" s="3">
        <v>1</v>
      </c>
      <c r="AM71" s="3">
        <v>0</v>
      </c>
      <c r="AN71" s="3">
        <v>1</v>
      </c>
    </row>
    <row r="72" spans="1:40" x14ac:dyDescent="0.2">
      <c r="A72" t="s">
        <v>3</v>
      </c>
      <c r="B72" t="s">
        <v>91</v>
      </c>
      <c r="C72" t="s">
        <v>76</v>
      </c>
      <c r="D72" t="s">
        <v>164</v>
      </c>
      <c r="E72" s="5">
        <v>0</v>
      </c>
      <c r="F72" s="5">
        <v>0</v>
      </c>
      <c r="G72" s="4">
        <v>4300000</v>
      </c>
      <c r="H72" s="4">
        <f t="shared" si="22"/>
        <v>43957201286348.242</v>
      </c>
      <c r="I72" s="4">
        <f t="shared" si="23"/>
        <v>9.7822424407521319E-8</v>
      </c>
      <c r="J72" s="1">
        <v>59.025001525878906</v>
      </c>
      <c r="K72" s="1">
        <f t="shared" si="15"/>
        <v>9.475180566066868</v>
      </c>
      <c r="L72" s="3">
        <v>59.025001525878906</v>
      </c>
      <c r="M72" s="3">
        <f t="shared" si="24"/>
        <v>0</v>
      </c>
      <c r="N72" s="6">
        <f t="shared" si="16"/>
        <v>9.475180566066868</v>
      </c>
      <c r="O72" s="3">
        <f t="shared" si="17"/>
        <v>0</v>
      </c>
      <c r="P72" s="3">
        <v>16</v>
      </c>
      <c r="Q72" s="3">
        <f t="shared" si="18"/>
        <v>470.46706148183597</v>
      </c>
      <c r="R72" s="3">
        <f t="shared" si="25"/>
        <v>2.0139944624864434E-2</v>
      </c>
      <c r="S72" s="4">
        <v>62.078948974609375</v>
      </c>
      <c r="T72" s="4">
        <f t="shared" si="19"/>
        <v>11.023323189235505</v>
      </c>
      <c r="U72" s="4">
        <v>13</v>
      </c>
      <c r="V72" s="4">
        <f t="shared" si="20"/>
        <v>499.74329359138142</v>
      </c>
      <c r="W72" s="4">
        <f t="shared" si="26"/>
        <v>2.2057971223619466E-2</v>
      </c>
      <c r="X72" s="1">
        <v>0</v>
      </c>
      <c r="Y72" s="1">
        <v>0</v>
      </c>
      <c r="Z72" s="1">
        <f t="shared" si="21"/>
        <v>0</v>
      </c>
      <c r="AA72" s="1">
        <f t="shared" si="27"/>
        <v>0.75915131529108681</v>
      </c>
      <c r="AB72" s="2">
        <v>0</v>
      </c>
      <c r="AC72" s="2">
        <v>0</v>
      </c>
      <c r="AD72" s="2">
        <f t="shared" si="28"/>
        <v>0</v>
      </c>
      <c r="AE72" s="2">
        <f t="shared" si="29"/>
        <v>0.72219350023721007</v>
      </c>
      <c r="AF72" s="3">
        <v>0</v>
      </c>
      <c r="AG72" s="3">
        <v>1</v>
      </c>
      <c r="AH72" s="3">
        <v>0</v>
      </c>
      <c r="AI72" s="3">
        <v>0</v>
      </c>
      <c r="AJ72" s="3">
        <v>1</v>
      </c>
      <c r="AK72" s="3">
        <v>0</v>
      </c>
      <c r="AL72" s="3">
        <v>1</v>
      </c>
      <c r="AM72" s="3">
        <v>0</v>
      </c>
      <c r="AN72" s="3">
        <v>1</v>
      </c>
    </row>
    <row r="73" spans="1:40" x14ac:dyDescent="0.2">
      <c r="A73" t="s">
        <v>3</v>
      </c>
      <c r="B73" t="s">
        <v>91</v>
      </c>
      <c r="C73" t="s">
        <v>184</v>
      </c>
      <c r="D73" t="s">
        <v>322</v>
      </c>
      <c r="E73" s="5">
        <v>0</v>
      </c>
      <c r="F73" s="5">
        <v>0</v>
      </c>
      <c r="G73" s="4">
        <v>300000</v>
      </c>
      <c r="H73" s="4">
        <f t="shared" si="22"/>
        <v>43957201286348.242</v>
      </c>
      <c r="I73" s="4">
        <f t="shared" si="23"/>
        <v>6.8248203075014881E-9</v>
      </c>
      <c r="J73" s="1">
        <v>78.275001525878906</v>
      </c>
      <c r="K73" s="1">
        <f t="shared" si="15"/>
        <v>9.0970307208615502</v>
      </c>
      <c r="L73" s="3">
        <v>78.275001525878906</v>
      </c>
      <c r="M73" s="3">
        <f t="shared" si="24"/>
        <v>0</v>
      </c>
      <c r="N73" s="6">
        <f t="shared" si="16"/>
        <v>9.0970307208615502</v>
      </c>
      <c r="O73" s="3">
        <f t="shared" si="17"/>
        <v>0</v>
      </c>
      <c r="P73" s="3">
        <v>17</v>
      </c>
      <c r="Q73" s="3">
        <f t="shared" si="18"/>
        <v>470.46706148183597</v>
      </c>
      <c r="R73" s="3">
        <f t="shared" si="25"/>
        <v>1.9336169236180995E-2</v>
      </c>
      <c r="S73" s="4">
        <v>79.34210205078125</v>
      </c>
      <c r="T73" s="4">
        <f t="shared" si="19"/>
        <v>9.4741774315638541</v>
      </c>
      <c r="U73" s="4">
        <v>19</v>
      </c>
      <c r="V73" s="4">
        <f t="shared" si="20"/>
        <v>499.74329359138142</v>
      </c>
      <c r="W73" s="4">
        <f t="shared" si="26"/>
        <v>1.8958088188594045E-2</v>
      </c>
      <c r="X73" s="1">
        <v>0</v>
      </c>
      <c r="Y73" s="1">
        <v>0</v>
      </c>
      <c r="Z73" s="1">
        <f t="shared" si="21"/>
        <v>0</v>
      </c>
      <c r="AA73" s="1">
        <f t="shared" si="27"/>
        <v>0.16217124725431559</v>
      </c>
      <c r="AB73" s="2">
        <v>0</v>
      </c>
      <c r="AC73" s="2">
        <v>0</v>
      </c>
      <c r="AD73" s="2">
        <f t="shared" si="28"/>
        <v>0</v>
      </c>
      <c r="AE73" s="2">
        <f t="shared" si="29"/>
        <v>0.16217124725431559</v>
      </c>
      <c r="AF73" s="3">
        <v>0</v>
      </c>
      <c r="AG73" s="3">
        <v>1</v>
      </c>
      <c r="AH73" s="3">
        <v>0</v>
      </c>
      <c r="AI73" s="3">
        <v>1</v>
      </c>
      <c r="AJ73" s="3">
        <v>0</v>
      </c>
      <c r="AK73" s="3">
        <v>0</v>
      </c>
      <c r="AL73" s="3">
        <v>1</v>
      </c>
      <c r="AM73" s="3">
        <v>0</v>
      </c>
      <c r="AN73" s="3">
        <v>1</v>
      </c>
    </row>
    <row r="74" spans="1:40" x14ac:dyDescent="0.2">
      <c r="A74" t="s">
        <v>3</v>
      </c>
      <c r="B74" t="s">
        <v>91</v>
      </c>
      <c r="C74" t="s">
        <v>28</v>
      </c>
      <c r="D74" t="s">
        <v>116</v>
      </c>
      <c r="E74" s="5">
        <v>0</v>
      </c>
      <c r="F74" s="5">
        <v>1</v>
      </c>
      <c r="G74" s="4">
        <v>11300000</v>
      </c>
      <c r="H74" s="4">
        <f t="shared" si="22"/>
        <v>43957201286348.242</v>
      </c>
      <c r="I74" s="4">
        <f t="shared" si="23"/>
        <v>2.5706823158255602E-7</v>
      </c>
      <c r="J74" s="1">
        <v>51.650001525878906</v>
      </c>
      <c r="K74" s="1">
        <f t="shared" si="15"/>
        <v>8.7611372923965494</v>
      </c>
      <c r="L74" s="3">
        <v>51.650001525878906</v>
      </c>
      <c r="M74" s="3">
        <f t="shared" si="24"/>
        <v>0</v>
      </c>
      <c r="N74" s="6">
        <f t="shared" si="16"/>
        <v>8.7611372923965494</v>
      </c>
      <c r="O74" s="3">
        <f t="shared" si="17"/>
        <v>0</v>
      </c>
      <c r="P74" s="3">
        <v>18</v>
      </c>
      <c r="Q74" s="3">
        <f t="shared" si="18"/>
        <v>470.46706148183597</v>
      </c>
      <c r="R74" s="3">
        <f t="shared" si="25"/>
        <v>1.8622211860701759E-2</v>
      </c>
      <c r="S74" s="4">
        <v>54.368419647216797</v>
      </c>
      <c r="T74" s="4">
        <f t="shared" si="19"/>
        <v>10.218557616553568</v>
      </c>
      <c r="U74" s="4">
        <v>16</v>
      </c>
      <c r="V74" s="4">
        <f t="shared" si="20"/>
        <v>499.74329359138142</v>
      </c>
      <c r="W74" s="4">
        <f t="shared" si="26"/>
        <v>2.0447613299857191E-2</v>
      </c>
      <c r="X74" s="1">
        <v>0</v>
      </c>
      <c r="Y74" s="1">
        <v>0</v>
      </c>
      <c r="Z74" s="1">
        <f t="shared" si="21"/>
        <v>0</v>
      </c>
      <c r="AA74" s="1">
        <f t="shared" si="27"/>
        <v>0.80182771857107904</v>
      </c>
      <c r="AB74" s="2">
        <v>0</v>
      </c>
      <c r="AC74" s="2">
        <v>0</v>
      </c>
      <c r="AD74" s="2">
        <f t="shared" si="28"/>
        <v>0</v>
      </c>
      <c r="AE74" s="2">
        <f t="shared" si="29"/>
        <v>0.78638910445144616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</row>
    <row r="75" spans="1:40" x14ac:dyDescent="0.2">
      <c r="A75" t="s">
        <v>3</v>
      </c>
      <c r="B75" t="s">
        <v>91</v>
      </c>
      <c r="C75" t="s">
        <v>39</v>
      </c>
      <c r="D75" t="s">
        <v>127</v>
      </c>
      <c r="E75" s="5">
        <v>0</v>
      </c>
      <c r="F75" s="5">
        <v>1</v>
      </c>
      <c r="G75" s="4">
        <v>12500000</v>
      </c>
      <c r="H75" s="4">
        <f t="shared" si="22"/>
        <v>43957201286348.242</v>
      </c>
      <c r="I75" s="4">
        <f t="shared" si="23"/>
        <v>2.8436751281256196E-7</v>
      </c>
      <c r="J75" s="1">
        <v>50.650001525878906</v>
      </c>
      <c r="K75" s="1">
        <f t="shared" si="15"/>
        <v>8.5447307329486346</v>
      </c>
      <c r="L75" s="3">
        <v>50.650001525878906</v>
      </c>
      <c r="M75" s="3">
        <f t="shared" si="24"/>
        <v>0</v>
      </c>
      <c r="N75" s="6">
        <f t="shared" si="16"/>
        <v>8.5447307329486346</v>
      </c>
      <c r="O75" s="3">
        <f t="shared" si="17"/>
        <v>0</v>
      </c>
      <c r="P75" s="3">
        <v>19</v>
      </c>
      <c r="Q75" s="3">
        <f t="shared" si="18"/>
        <v>470.46706148183597</v>
      </c>
      <c r="R75" s="3">
        <f t="shared" si="25"/>
        <v>1.8162229479010049E-2</v>
      </c>
      <c r="S75" s="4">
        <v>53.315788269042969</v>
      </c>
      <c r="T75" s="4">
        <f t="shared" si="19"/>
        <v>9.9661517789811569</v>
      </c>
      <c r="U75" s="4">
        <v>18</v>
      </c>
      <c r="V75" s="4">
        <f t="shared" si="20"/>
        <v>499.74329359138142</v>
      </c>
      <c r="W75" s="4">
        <f t="shared" si="26"/>
        <v>1.9942542314795024E-2</v>
      </c>
      <c r="X75" s="1">
        <v>0</v>
      </c>
      <c r="Y75" s="1">
        <v>0</v>
      </c>
      <c r="Z75" s="1">
        <f t="shared" si="21"/>
        <v>0</v>
      </c>
      <c r="AA75" s="1">
        <f t="shared" si="27"/>
        <v>0.80637572903898103</v>
      </c>
      <c r="AB75" s="2">
        <v>0</v>
      </c>
      <c r="AC75" s="2">
        <v>0</v>
      </c>
      <c r="AD75" s="2">
        <f t="shared" si="28"/>
        <v>0</v>
      </c>
      <c r="AE75" s="2">
        <f t="shared" si="29"/>
        <v>0.80637572903898103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</row>
    <row r="76" spans="1:40" x14ac:dyDescent="0.2">
      <c r="A76" t="s">
        <v>3</v>
      </c>
      <c r="B76" t="s">
        <v>91</v>
      </c>
      <c r="C76" t="s">
        <v>15</v>
      </c>
      <c r="D76" t="s">
        <v>103</v>
      </c>
      <c r="E76" s="5">
        <v>0</v>
      </c>
      <c r="F76" s="5">
        <v>0</v>
      </c>
      <c r="G76" s="4">
        <v>5300000</v>
      </c>
      <c r="H76" s="4">
        <f t="shared" si="22"/>
        <v>43957201286348.242</v>
      </c>
      <c r="I76" s="4">
        <f t="shared" si="23"/>
        <v>1.2057182543252629E-7</v>
      </c>
      <c r="J76" s="1">
        <v>54.75</v>
      </c>
      <c r="K76" s="1">
        <f t="shared" si="15"/>
        <v>8.1077618299894354</v>
      </c>
      <c r="L76" s="3">
        <v>54.75</v>
      </c>
      <c r="M76" s="3">
        <f t="shared" si="24"/>
        <v>0</v>
      </c>
      <c r="N76" s="6">
        <f t="shared" si="16"/>
        <v>8.1077618299894354</v>
      </c>
      <c r="O76" s="3">
        <f t="shared" si="17"/>
        <v>0</v>
      </c>
      <c r="P76" s="3">
        <v>20</v>
      </c>
      <c r="Q76" s="3">
        <f t="shared" si="18"/>
        <v>470.46706148183597</v>
      </c>
      <c r="R76" s="3">
        <f t="shared" si="25"/>
        <v>1.7233431399963084E-2</v>
      </c>
      <c r="S76" s="4">
        <v>55.736843109130859</v>
      </c>
      <c r="T76" s="4">
        <f t="shared" si="19"/>
        <v>8.5541273777774034</v>
      </c>
      <c r="U76" s="4">
        <v>21</v>
      </c>
      <c r="V76" s="4">
        <f t="shared" si="20"/>
        <v>499.74329359138142</v>
      </c>
      <c r="W76" s="4">
        <f t="shared" si="26"/>
        <v>1.711704286475477E-2</v>
      </c>
      <c r="X76" s="1">
        <v>0</v>
      </c>
      <c r="Y76" s="1">
        <v>0</v>
      </c>
      <c r="Z76" s="1">
        <f t="shared" si="21"/>
        <v>0</v>
      </c>
      <c r="AA76" s="1">
        <f t="shared" si="27"/>
        <v>0.7257476831577574</v>
      </c>
      <c r="AB76" s="2">
        <v>0</v>
      </c>
      <c r="AC76" s="2">
        <v>0</v>
      </c>
      <c r="AD76" s="2">
        <f t="shared" si="28"/>
        <v>0</v>
      </c>
      <c r="AE76" s="2">
        <f t="shared" si="29"/>
        <v>0.71663322833472676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</row>
    <row r="77" spans="1:40" x14ac:dyDescent="0.2">
      <c r="A77" t="s">
        <v>3</v>
      </c>
      <c r="B77" t="s">
        <v>91</v>
      </c>
      <c r="C77" t="s">
        <v>32</v>
      </c>
      <c r="D77" t="s">
        <v>120</v>
      </c>
      <c r="E77" s="5">
        <v>0</v>
      </c>
      <c r="F77" s="5">
        <v>0</v>
      </c>
      <c r="G77" s="4">
        <v>400000</v>
      </c>
      <c r="H77" s="4">
        <f t="shared" si="22"/>
        <v>43957201286348.242</v>
      </c>
      <c r="I77" s="4">
        <f t="shared" si="23"/>
        <v>9.0997604100019836E-9</v>
      </c>
      <c r="J77" s="1">
        <v>72.449996948242188</v>
      </c>
      <c r="K77" s="1">
        <f t="shared" si="15"/>
        <v>7.939474663884158</v>
      </c>
      <c r="L77" s="3">
        <v>72.449996948242188</v>
      </c>
      <c r="M77" s="3">
        <f t="shared" si="24"/>
        <v>0</v>
      </c>
      <c r="N77" s="6">
        <f t="shared" si="16"/>
        <v>7.939474663884158</v>
      </c>
      <c r="O77" s="3">
        <f t="shared" si="17"/>
        <v>0</v>
      </c>
      <c r="P77" s="3">
        <v>21</v>
      </c>
      <c r="Q77" s="3">
        <f t="shared" si="18"/>
        <v>470.46706148183597</v>
      </c>
      <c r="R77" s="3">
        <f t="shared" si="25"/>
        <v>1.6875729065658911E-2</v>
      </c>
      <c r="S77" s="4">
        <v>75.894737243652344</v>
      </c>
      <c r="T77" s="4">
        <f t="shared" si="19"/>
        <v>9.1266550814092717</v>
      </c>
      <c r="U77" s="4">
        <v>20</v>
      </c>
      <c r="V77" s="4">
        <f t="shared" si="20"/>
        <v>499.74329359138142</v>
      </c>
      <c r="W77" s="4">
        <f t="shared" si="26"/>
        <v>1.8262686460124355E-2</v>
      </c>
      <c r="X77" s="1">
        <v>0</v>
      </c>
      <c r="Y77" s="1">
        <v>0</v>
      </c>
      <c r="Z77" s="1">
        <f t="shared" si="21"/>
        <v>0</v>
      </c>
      <c r="AA77" s="1">
        <f t="shared" si="27"/>
        <v>0.76470514077660134</v>
      </c>
      <c r="AB77" s="2">
        <v>0</v>
      </c>
      <c r="AC77" s="2">
        <v>0</v>
      </c>
      <c r="AD77" s="2">
        <f t="shared" si="28"/>
        <v>0</v>
      </c>
      <c r="AE77" s="2">
        <f t="shared" si="29"/>
        <v>0.75982026470921593</v>
      </c>
      <c r="AF77" s="3">
        <v>1</v>
      </c>
      <c r="AG77" s="3">
        <v>0</v>
      </c>
      <c r="AH77" s="3">
        <v>1</v>
      </c>
      <c r="AI77" s="3">
        <v>0</v>
      </c>
      <c r="AJ77" s="3">
        <v>1</v>
      </c>
      <c r="AK77" s="3">
        <v>0</v>
      </c>
      <c r="AL77" s="3">
        <v>1</v>
      </c>
      <c r="AM77" s="3">
        <v>0</v>
      </c>
      <c r="AN77" s="3">
        <v>1</v>
      </c>
    </row>
    <row r="78" spans="1:40" x14ac:dyDescent="0.2">
      <c r="A78" t="s">
        <v>3</v>
      </c>
      <c r="B78" t="s">
        <v>91</v>
      </c>
      <c r="C78" t="s">
        <v>185</v>
      </c>
      <c r="D78" t="s">
        <v>323</v>
      </c>
      <c r="E78" s="5">
        <v>0</v>
      </c>
      <c r="F78" s="5">
        <v>0</v>
      </c>
      <c r="G78" s="4">
        <v>100000</v>
      </c>
      <c r="H78" s="4">
        <f t="shared" si="22"/>
        <v>43957201286348.242</v>
      </c>
      <c r="I78" s="4">
        <f t="shared" si="23"/>
        <v>2.2749401025004959E-9</v>
      </c>
      <c r="J78" s="1">
        <v>83.849998474121094</v>
      </c>
      <c r="K78" s="1">
        <f t="shared" si="15"/>
        <v>7.7535245431013262</v>
      </c>
      <c r="L78" s="3">
        <v>83.849998474121094</v>
      </c>
      <c r="M78" s="3">
        <f t="shared" si="24"/>
        <v>0</v>
      </c>
      <c r="N78" s="6">
        <f t="shared" si="16"/>
        <v>7.7535245431013262</v>
      </c>
      <c r="O78" s="3">
        <f t="shared" si="17"/>
        <v>0</v>
      </c>
      <c r="P78" s="3">
        <v>22</v>
      </c>
      <c r="Q78" s="3">
        <f t="shared" si="18"/>
        <v>470.46706148183597</v>
      </c>
      <c r="R78" s="3">
        <f t="shared" si="25"/>
        <v>1.6480483285439693E-2</v>
      </c>
      <c r="S78" s="4">
        <v>84.315788269042969</v>
      </c>
      <c r="T78" s="4">
        <f t="shared" si="19"/>
        <v>7.8834569905260166</v>
      </c>
      <c r="U78" s="4">
        <v>25</v>
      </c>
      <c r="V78" s="4">
        <f t="shared" si="20"/>
        <v>499.74329359138142</v>
      </c>
      <c r="W78" s="4">
        <f t="shared" si="26"/>
        <v>1.5775013074956799E-2</v>
      </c>
      <c r="X78" s="1">
        <v>0</v>
      </c>
      <c r="Y78" s="1">
        <v>0</v>
      </c>
      <c r="Z78" s="1">
        <f t="shared" si="21"/>
        <v>0</v>
      </c>
      <c r="AA78" s="1">
        <f t="shared" si="27"/>
        <v>0.66056738844475738</v>
      </c>
      <c r="AB78" s="2">
        <v>0</v>
      </c>
      <c r="AC78" s="2">
        <v>0</v>
      </c>
      <c r="AD78" s="2">
        <f t="shared" si="28"/>
        <v>0</v>
      </c>
      <c r="AE78" s="2">
        <f t="shared" si="29"/>
        <v>0</v>
      </c>
      <c r="AF78" s="3">
        <v>0</v>
      </c>
      <c r="AG78" s="3">
        <v>1</v>
      </c>
      <c r="AH78" s="3">
        <v>0</v>
      </c>
      <c r="AI78" s="3">
        <v>0</v>
      </c>
      <c r="AJ78" s="3">
        <v>1</v>
      </c>
      <c r="AK78" s="3">
        <v>0</v>
      </c>
      <c r="AL78" s="3">
        <v>1</v>
      </c>
      <c r="AM78" s="3">
        <v>0</v>
      </c>
      <c r="AN78" s="3">
        <v>1</v>
      </c>
    </row>
    <row r="79" spans="1:40" x14ac:dyDescent="0.2">
      <c r="A79" t="s">
        <v>3</v>
      </c>
      <c r="B79" t="s">
        <v>91</v>
      </c>
      <c r="C79" t="s">
        <v>57</v>
      </c>
      <c r="D79" t="s">
        <v>145</v>
      </c>
      <c r="E79" s="5">
        <v>0</v>
      </c>
      <c r="F79" s="5">
        <v>0</v>
      </c>
      <c r="G79" s="4">
        <v>4200000</v>
      </c>
      <c r="H79" s="4">
        <f t="shared" si="22"/>
        <v>43957201286348.242</v>
      </c>
      <c r="I79" s="4">
        <f t="shared" si="23"/>
        <v>9.5547484305020823E-8</v>
      </c>
      <c r="J79" s="1">
        <v>54.375</v>
      </c>
      <c r="K79" s="1">
        <f t="shared" si="15"/>
        <v>7.3497217143331541</v>
      </c>
      <c r="L79" s="3">
        <v>54.375</v>
      </c>
      <c r="M79" s="3">
        <f t="shared" si="24"/>
        <v>0</v>
      </c>
      <c r="N79" s="6">
        <f t="shared" si="16"/>
        <v>7.3497217143331541</v>
      </c>
      <c r="O79" s="3">
        <f t="shared" si="17"/>
        <v>0</v>
      </c>
      <c r="P79" s="3">
        <v>23</v>
      </c>
      <c r="Q79" s="3">
        <f t="shared" si="18"/>
        <v>470.46706148183597</v>
      </c>
      <c r="R79" s="3">
        <f t="shared" si="25"/>
        <v>1.5622181266385884E-2</v>
      </c>
      <c r="S79" s="4">
        <v>57.184211730957031</v>
      </c>
      <c r="T79" s="4">
        <f t="shared" si="19"/>
        <v>8.5487280608907597</v>
      </c>
      <c r="U79" s="4">
        <v>22</v>
      </c>
      <c r="V79" s="4">
        <f t="shared" si="20"/>
        <v>499.74329359138142</v>
      </c>
      <c r="W79" s="4">
        <f t="shared" si="26"/>
        <v>1.710623868397659E-2</v>
      </c>
      <c r="X79" s="1">
        <v>0</v>
      </c>
      <c r="Y79" s="1">
        <v>0</v>
      </c>
      <c r="Z79" s="1">
        <f t="shared" si="21"/>
        <v>0</v>
      </c>
      <c r="AA79" s="1">
        <f t="shared" si="27"/>
        <v>0.76324244063600999</v>
      </c>
      <c r="AB79" s="2">
        <v>0</v>
      </c>
      <c r="AC79" s="2">
        <v>0</v>
      </c>
      <c r="AD79" s="2">
        <f t="shared" si="28"/>
        <v>0</v>
      </c>
      <c r="AE79" s="2">
        <f t="shared" si="29"/>
        <v>0.76324244063600999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</row>
    <row r="80" spans="1:40" x14ac:dyDescent="0.2">
      <c r="A80" t="s">
        <v>3</v>
      </c>
      <c r="B80" t="s">
        <v>91</v>
      </c>
      <c r="C80" t="s">
        <v>41</v>
      </c>
      <c r="D80" t="s">
        <v>129</v>
      </c>
      <c r="E80" s="5">
        <v>0</v>
      </c>
      <c r="F80" s="5">
        <v>0</v>
      </c>
      <c r="G80" s="4">
        <v>1000000</v>
      </c>
      <c r="H80" s="4">
        <f t="shared" si="22"/>
        <v>43957201286348.242</v>
      </c>
      <c r="I80" s="4">
        <f t="shared" si="23"/>
        <v>2.2749401025004958E-8</v>
      </c>
      <c r="J80" s="1">
        <v>63.25</v>
      </c>
      <c r="K80" s="1">
        <f t="shared" si="15"/>
        <v>7.169764842680431</v>
      </c>
      <c r="L80" s="3">
        <v>63.25</v>
      </c>
      <c r="M80" s="3">
        <f t="shared" si="24"/>
        <v>0</v>
      </c>
      <c r="N80" s="6">
        <f t="shared" si="16"/>
        <v>7.169764842680431</v>
      </c>
      <c r="O80" s="3">
        <f t="shared" si="17"/>
        <v>0</v>
      </c>
      <c r="P80" s="3">
        <v>24</v>
      </c>
      <c r="Q80" s="3">
        <f t="shared" si="18"/>
        <v>470.46706148183597</v>
      </c>
      <c r="R80" s="3">
        <f t="shared" si="25"/>
        <v>1.5239674420771846E-2</v>
      </c>
      <c r="S80" s="4">
        <v>62.631580352783203</v>
      </c>
      <c r="T80" s="4">
        <f t="shared" si="19"/>
        <v>6.9615097017240011</v>
      </c>
      <c r="U80" s="4">
        <v>27</v>
      </c>
      <c r="V80" s="4">
        <f t="shared" si="20"/>
        <v>499.74329359138142</v>
      </c>
      <c r="W80" s="4">
        <f t="shared" si="26"/>
        <v>1.3930171331956138E-2</v>
      </c>
      <c r="X80" s="1">
        <v>0</v>
      </c>
      <c r="Y80" s="1">
        <v>0</v>
      </c>
      <c r="Z80" s="1">
        <f t="shared" si="21"/>
        <v>0</v>
      </c>
      <c r="AA80" s="1">
        <f t="shared" si="27"/>
        <v>0</v>
      </c>
      <c r="AB80" s="2">
        <v>0</v>
      </c>
      <c r="AC80" s="2">
        <v>0</v>
      </c>
      <c r="AD80" s="2">
        <f t="shared" si="28"/>
        <v>0</v>
      </c>
      <c r="AE80" s="2">
        <f t="shared" si="29"/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</row>
    <row r="81" spans="1:40" x14ac:dyDescent="0.2">
      <c r="A81" t="s">
        <v>3</v>
      </c>
      <c r="B81" t="s">
        <v>91</v>
      </c>
      <c r="C81" t="s">
        <v>83</v>
      </c>
      <c r="D81" t="s">
        <v>171</v>
      </c>
      <c r="E81" s="5">
        <v>0</v>
      </c>
      <c r="F81" s="5">
        <v>1</v>
      </c>
      <c r="G81" s="4">
        <v>36100000</v>
      </c>
      <c r="H81" s="4">
        <f t="shared" si="22"/>
        <v>43957201286348.242</v>
      </c>
      <c r="I81" s="4">
        <f t="shared" si="23"/>
        <v>8.21253377002679E-7</v>
      </c>
      <c r="J81" s="1">
        <v>42.349998474121094</v>
      </c>
      <c r="K81" s="1">
        <f t="shared" si="15"/>
        <v>7.1129963611417351</v>
      </c>
      <c r="L81" s="3">
        <v>42.349998474121094</v>
      </c>
      <c r="M81" s="3">
        <f t="shared" si="24"/>
        <v>0</v>
      </c>
      <c r="N81" s="6">
        <f t="shared" si="16"/>
        <v>7.1129963611417351</v>
      </c>
      <c r="O81" s="3">
        <f t="shared" si="17"/>
        <v>0</v>
      </c>
      <c r="P81" s="3">
        <v>25</v>
      </c>
      <c r="Q81" s="3">
        <f t="shared" si="18"/>
        <v>470.46706148183597</v>
      </c>
      <c r="R81" s="3">
        <f t="shared" si="25"/>
        <v>1.5119010327179636E-2</v>
      </c>
      <c r="S81" s="4">
        <v>44.578948974609375</v>
      </c>
      <c r="T81" s="4">
        <f t="shared" si="19"/>
        <v>8.2962506474272342</v>
      </c>
      <c r="U81" s="4">
        <v>23</v>
      </c>
      <c r="V81" s="4">
        <f t="shared" si="20"/>
        <v>499.74329359138142</v>
      </c>
      <c r="W81" s="4">
        <f t="shared" si="26"/>
        <v>1.6601024473598482E-2</v>
      </c>
      <c r="X81" s="1">
        <v>0</v>
      </c>
      <c r="Y81" s="1">
        <v>0</v>
      </c>
      <c r="Z81" s="1">
        <f t="shared" si="21"/>
        <v>0</v>
      </c>
      <c r="AA81" s="1">
        <f t="shared" si="27"/>
        <v>0.78752511197094799</v>
      </c>
      <c r="AB81" s="2">
        <v>0</v>
      </c>
      <c r="AC81" s="2">
        <v>0</v>
      </c>
      <c r="AD81" s="2">
        <f t="shared" si="28"/>
        <v>0</v>
      </c>
      <c r="AE81" s="2">
        <f t="shared" si="29"/>
        <v>0.7625802610057294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</row>
    <row r="82" spans="1:40" x14ac:dyDescent="0.2">
      <c r="A82" t="s">
        <v>3</v>
      </c>
      <c r="B82" t="s">
        <v>91</v>
      </c>
      <c r="C82" t="s">
        <v>60</v>
      </c>
      <c r="D82" t="s">
        <v>148</v>
      </c>
      <c r="E82" s="5">
        <v>0</v>
      </c>
      <c r="F82" s="5">
        <v>0</v>
      </c>
      <c r="G82" s="4">
        <v>2500000</v>
      </c>
      <c r="H82" s="4">
        <f t="shared" si="22"/>
        <v>43957201286348.242</v>
      </c>
      <c r="I82" s="4">
        <f t="shared" si="23"/>
        <v>5.68735025625124E-8</v>
      </c>
      <c r="J82" s="1">
        <v>56.224998474121094</v>
      </c>
      <c r="K82" s="1">
        <f t="shared" si="15"/>
        <v>6.8353120915711392</v>
      </c>
      <c r="L82" s="3">
        <v>56.224998474121094</v>
      </c>
      <c r="M82" s="3">
        <f t="shared" si="24"/>
        <v>0</v>
      </c>
      <c r="N82" s="6">
        <f t="shared" si="16"/>
        <v>6.8353120915711392</v>
      </c>
      <c r="O82" s="3">
        <f t="shared" si="17"/>
        <v>0</v>
      </c>
      <c r="P82" s="3">
        <v>26</v>
      </c>
      <c r="Q82" s="3">
        <f t="shared" si="18"/>
        <v>470.46706148183597</v>
      </c>
      <c r="R82" s="3">
        <f t="shared" si="25"/>
        <v>1.4528779273179873E-2</v>
      </c>
      <c r="S82" s="4">
        <v>57.605262756347656</v>
      </c>
      <c r="T82" s="4">
        <f t="shared" si="19"/>
        <v>7.351170191584723</v>
      </c>
      <c r="U82" s="4">
        <v>26</v>
      </c>
      <c r="V82" s="4">
        <f t="shared" si="20"/>
        <v>499.74329359138142</v>
      </c>
      <c r="W82" s="4">
        <f t="shared" si="26"/>
        <v>1.4709892630586172E-2</v>
      </c>
      <c r="X82" s="1">
        <v>0</v>
      </c>
      <c r="Y82" s="1">
        <v>0</v>
      </c>
      <c r="Z82" s="1">
        <f t="shared" si="21"/>
        <v>0</v>
      </c>
      <c r="AA82" s="1">
        <f t="shared" si="27"/>
        <v>0.77713869608912911</v>
      </c>
      <c r="AB82" s="2">
        <v>0</v>
      </c>
      <c r="AC82" s="2">
        <v>0</v>
      </c>
      <c r="AD82" s="2">
        <f t="shared" si="28"/>
        <v>0</v>
      </c>
      <c r="AE82" s="2">
        <f t="shared" si="29"/>
        <v>0.77713869608912911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</row>
    <row r="83" spans="1:40" x14ac:dyDescent="0.2">
      <c r="A83" t="s">
        <v>3</v>
      </c>
      <c r="B83" t="s">
        <v>91</v>
      </c>
      <c r="C83" t="s">
        <v>4</v>
      </c>
      <c r="D83" t="s">
        <v>92</v>
      </c>
      <c r="E83" s="5">
        <v>0</v>
      </c>
      <c r="F83" s="5">
        <v>0</v>
      </c>
      <c r="G83" s="4">
        <v>5700000</v>
      </c>
      <c r="H83" s="4">
        <f t="shared" si="22"/>
        <v>43957201286348.242</v>
      </c>
      <c r="I83" s="4">
        <f t="shared" si="23"/>
        <v>1.2967158584252827E-7</v>
      </c>
      <c r="J83" s="1">
        <v>51.150001525878906</v>
      </c>
      <c r="K83" s="1">
        <f t="shared" si="15"/>
        <v>6.7735846158916173</v>
      </c>
      <c r="L83" s="3">
        <v>51.150001525878906</v>
      </c>
      <c r="M83" s="3">
        <f t="shared" si="24"/>
        <v>0</v>
      </c>
      <c r="N83" s="6">
        <f t="shared" si="16"/>
        <v>6.7735846158916173</v>
      </c>
      <c r="O83" s="3">
        <f t="shared" si="17"/>
        <v>0</v>
      </c>
      <c r="P83" s="3">
        <v>27</v>
      </c>
      <c r="Q83" s="3">
        <f t="shared" si="18"/>
        <v>470.46706148183597</v>
      </c>
      <c r="R83" s="3">
        <f t="shared" si="25"/>
        <v>1.4397574602899454E-2</v>
      </c>
      <c r="S83" s="4">
        <v>53.842105865478516</v>
      </c>
      <c r="T83" s="4">
        <f t="shared" si="19"/>
        <v>7.9003752582220228</v>
      </c>
      <c r="U83" s="4">
        <v>24</v>
      </c>
      <c r="V83" s="4">
        <f t="shared" si="20"/>
        <v>499.74329359138142</v>
      </c>
      <c r="W83" s="4">
        <f t="shared" si="26"/>
        <v>1.5808866991383421E-2</v>
      </c>
      <c r="X83" s="1">
        <v>0</v>
      </c>
      <c r="Y83" s="1">
        <v>0</v>
      </c>
      <c r="Z83" s="1">
        <f t="shared" si="21"/>
        <v>0</v>
      </c>
      <c r="AA83" s="1">
        <f t="shared" si="27"/>
        <v>0.77926217684329246</v>
      </c>
      <c r="AB83" s="2">
        <v>0</v>
      </c>
      <c r="AC83" s="2">
        <v>0</v>
      </c>
      <c r="AD83" s="2">
        <f t="shared" si="28"/>
        <v>0</v>
      </c>
      <c r="AE83" s="2">
        <f t="shared" si="29"/>
        <v>0.74585395779435537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</row>
    <row r="84" spans="1:40" x14ac:dyDescent="0.2">
      <c r="A84" t="s">
        <v>3</v>
      </c>
      <c r="B84" t="s">
        <v>91</v>
      </c>
      <c r="C84" t="s">
        <v>70</v>
      </c>
      <c r="D84" t="s">
        <v>158</v>
      </c>
      <c r="E84" s="5">
        <v>0</v>
      </c>
      <c r="F84" s="5">
        <v>0</v>
      </c>
      <c r="G84" s="4">
        <v>600000</v>
      </c>
      <c r="H84" s="4">
        <f t="shared" si="22"/>
        <v>43957201286348.242</v>
      </c>
      <c r="I84" s="4">
        <f t="shared" si="23"/>
        <v>1.3649640615002976E-8</v>
      </c>
      <c r="J84" s="1">
        <v>63.974998474121094</v>
      </c>
      <c r="K84" s="1">
        <f t="shared" si="15"/>
        <v>6.2575537909176422</v>
      </c>
      <c r="L84" s="3">
        <v>63.974998474121094</v>
      </c>
      <c r="M84" s="3">
        <f t="shared" si="24"/>
        <v>0</v>
      </c>
      <c r="N84" s="6">
        <f t="shared" si="16"/>
        <v>6.2575537909176422</v>
      </c>
      <c r="O84" s="3">
        <f t="shared" si="17"/>
        <v>0</v>
      </c>
      <c r="P84" s="3">
        <v>28</v>
      </c>
      <c r="Q84" s="3">
        <f t="shared" si="18"/>
        <v>470.46706148183597</v>
      </c>
      <c r="R84" s="3">
        <f t="shared" si="25"/>
        <v>1.3300726667682424E-2</v>
      </c>
      <c r="S84" s="4">
        <v>63.394737243652344</v>
      </c>
      <c r="T84" s="4">
        <f t="shared" si="19"/>
        <v>6.0888231108806599</v>
      </c>
      <c r="U84" s="4">
        <v>33</v>
      </c>
      <c r="V84" s="4">
        <f t="shared" si="20"/>
        <v>499.74329359138142</v>
      </c>
      <c r="W84" s="4">
        <f t="shared" si="26"/>
        <v>1.2183901593003124E-2</v>
      </c>
      <c r="X84" s="1">
        <v>0</v>
      </c>
      <c r="Y84" s="1">
        <v>0</v>
      </c>
      <c r="Z84" s="1">
        <f t="shared" si="21"/>
        <v>0</v>
      </c>
      <c r="AA84" s="1">
        <f t="shared" si="27"/>
        <v>0.7072550628174602</v>
      </c>
      <c r="AB84" s="2">
        <v>0</v>
      </c>
      <c r="AC84" s="2">
        <v>0</v>
      </c>
      <c r="AD84" s="2">
        <f t="shared" si="28"/>
        <v>0</v>
      </c>
      <c r="AE84" s="2">
        <f t="shared" si="29"/>
        <v>0.66897652751120962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</row>
    <row r="85" spans="1:40" x14ac:dyDescent="0.2">
      <c r="A85" t="s">
        <v>3</v>
      </c>
      <c r="B85" t="s">
        <v>91</v>
      </c>
      <c r="C85" t="s">
        <v>186</v>
      </c>
      <c r="D85" t="s">
        <v>324</v>
      </c>
      <c r="E85" s="5">
        <v>0</v>
      </c>
      <c r="F85" s="5">
        <v>0</v>
      </c>
      <c r="G85" s="4">
        <v>300000</v>
      </c>
      <c r="H85" s="4">
        <f t="shared" si="22"/>
        <v>43957201286348.242</v>
      </c>
      <c r="I85" s="4">
        <f t="shared" si="23"/>
        <v>6.8248203075014881E-9</v>
      </c>
      <c r="J85" s="1">
        <v>68.650001525878906</v>
      </c>
      <c r="K85" s="1">
        <f t="shared" si="15"/>
        <v>6.1369425927040835</v>
      </c>
      <c r="L85" s="3">
        <v>68.650001525878906</v>
      </c>
      <c r="M85" s="3">
        <f t="shared" si="24"/>
        <v>0</v>
      </c>
      <c r="N85" s="6">
        <f t="shared" si="16"/>
        <v>6.1369425927040835</v>
      </c>
      <c r="O85" s="3">
        <f t="shared" si="17"/>
        <v>0</v>
      </c>
      <c r="P85" s="3">
        <v>29</v>
      </c>
      <c r="Q85" s="3">
        <f t="shared" si="18"/>
        <v>470.46706148183597</v>
      </c>
      <c r="R85" s="3">
        <f t="shared" si="25"/>
        <v>1.3044361858988553E-2</v>
      </c>
      <c r="S85" s="4">
        <v>70.947364807128906</v>
      </c>
      <c r="T85" s="4">
        <f t="shared" si="19"/>
        <v>6.7739067596144071</v>
      </c>
      <c r="U85" s="4">
        <v>29</v>
      </c>
      <c r="V85" s="4">
        <f t="shared" si="20"/>
        <v>499.74329359138142</v>
      </c>
      <c r="W85" s="4">
        <f t="shared" si="26"/>
        <v>1.3554772713274547E-2</v>
      </c>
      <c r="X85" s="1">
        <v>0</v>
      </c>
      <c r="Y85" s="1">
        <v>0</v>
      </c>
      <c r="Z85" s="1">
        <f t="shared" si="21"/>
        <v>0</v>
      </c>
      <c r="AA85" s="1">
        <f t="shared" si="27"/>
        <v>0.56433576719934175</v>
      </c>
      <c r="AB85" s="2">
        <v>0</v>
      </c>
      <c r="AC85" s="2">
        <v>0</v>
      </c>
      <c r="AD85" s="2">
        <f t="shared" si="28"/>
        <v>0</v>
      </c>
      <c r="AE85" s="2">
        <f t="shared" si="29"/>
        <v>0.57923013334743589</v>
      </c>
      <c r="AF85" s="3">
        <v>1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1</v>
      </c>
      <c r="AM85" s="3">
        <v>0</v>
      </c>
      <c r="AN85" s="3">
        <v>1</v>
      </c>
    </row>
    <row r="86" spans="1:40" x14ac:dyDescent="0.2">
      <c r="A86" t="s">
        <v>3</v>
      </c>
      <c r="B86" t="s">
        <v>91</v>
      </c>
      <c r="C86" t="s">
        <v>187</v>
      </c>
      <c r="D86" t="s">
        <v>325</v>
      </c>
      <c r="E86" s="5">
        <v>0</v>
      </c>
      <c r="F86" s="5">
        <v>0</v>
      </c>
      <c r="G86" s="4">
        <v>100000</v>
      </c>
      <c r="H86" s="4">
        <f t="shared" si="22"/>
        <v>43957201286348.242</v>
      </c>
      <c r="I86" s="4">
        <f t="shared" si="23"/>
        <v>2.2749401025004959E-9</v>
      </c>
      <c r="J86" s="1">
        <v>77.199996948242188</v>
      </c>
      <c r="K86" s="1">
        <f t="shared" si="15"/>
        <v>6.0512046143041882</v>
      </c>
      <c r="L86" s="3">
        <v>77.199996948242188</v>
      </c>
      <c r="M86" s="3">
        <f t="shared" si="24"/>
        <v>0</v>
      </c>
      <c r="N86" s="6">
        <f t="shared" si="16"/>
        <v>6.0512046143041882</v>
      </c>
      <c r="O86" s="3">
        <f t="shared" si="17"/>
        <v>0</v>
      </c>
      <c r="P86" s="3">
        <v>30</v>
      </c>
      <c r="Q86" s="3">
        <f t="shared" si="18"/>
        <v>470.46706148183597</v>
      </c>
      <c r="R86" s="3">
        <f t="shared" si="25"/>
        <v>1.2862121729084781E-2</v>
      </c>
      <c r="S86" s="4">
        <v>76</v>
      </c>
      <c r="T86" s="4">
        <f t="shared" si="19"/>
        <v>5.7733882721591172</v>
      </c>
      <c r="U86" s="4">
        <v>36</v>
      </c>
      <c r="V86" s="4">
        <f t="shared" si="20"/>
        <v>499.74329359138142</v>
      </c>
      <c r="W86" s="4">
        <f t="shared" si="26"/>
        <v>1.1552707852603558E-2</v>
      </c>
      <c r="X86" s="1">
        <v>0</v>
      </c>
      <c r="Y86" s="1">
        <v>0</v>
      </c>
      <c r="Z86" s="1">
        <f t="shared" si="21"/>
        <v>0</v>
      </c>
      <c r="AA86" s="1">
        <f t="shared" si="27"/>
        <v>0</v>
      </c>
      <c r="AB86" s="2">
        <v>0</v>
      </c>
      <c r="AC86" s="2">
        <v>0</v>
      </c>
      <c r="AD86" s="2">
        <f t="shared" si="28"/>
        <v>0</v>
      </c>
      <c r="AE86" s="2">
        <f t="shared" si="29"/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</row>
    <row r="87" spans="1:40" x14ac:dyDescent="0.2">
      <c r="A87" t="s">
        <v>3</v>
      </c>
      <c r="B87" t="s">
        <v>91</v>
      </c>
      <c r="C87" t="s">
        <v>75</v>
      </c>
      <c r="D87" t="s">
        <v>163</v>
      </c>
      <c r="E87" s="5">
        <v>0</v>
      </c>
      <c r="F87" s="5">
        <v>0</v>
      </c>
      <c r="G87" s="4">
        <v>1700000</v>
      </c>
      <c r="H87" s="4">
        <f t="shared" si="22"/>
        <v>43957201286348.242</v>
      </c>
      <c r="I87" s="4">
        <f t="shared" si="23"/>
        <v>3.867398174250843E-8</v>
      </c>
      <c r="J87" s="1">
        <v>56.099998474121094</v>
      </c>
      <c r="K87" s="1">
        <f t="shared" si="15"/>
        <v>5.9707402430682635</v>
      </c>
      <c r="L87" s="3">
        <v>56.099998474121094</v>
      </c>
      <c r="M87" s="3">
        <f t="shared" si="24"/>
        <v>0</v>
      </c>
      <c r="N87" s="6">
        <f t="shared" si="16"/>
        <v>5.9707402430682635</v>
      </c>
      <c r="O87" s="3">
        <f t="shared" si="17"/>
        <v>0</v>
      </c>
      <c r="P87" s="3">
        <v>31</v>
      </c>
      <c r="Q87" s="3">
        <f t="shared" si="18"/>
        <v>470.46706148183597</v>
      </c>
      <c r="R87" s="3">
        <f t="shared" si="25"/>
        <v>1.2691090900736278E-2</v>
      </c>
      <c r="S87" s="4">
        <v>58.894737243652344</v>
      </c>
      <c r="T87" s="4">
        <f t="shared" si="19"/>
        <v>6.9082666895219385</v>
      </c>
      <c r="U87" s="4">
        <v>28</v>
      </c>
      <c r="V87" s="4">
        <f t="shared" si="20"/>
        <v>499.74329359138142</v>
      </c>
      <c r="W87" s="4">
        <f t="shared" si="26"/>
        <v>1.3823630608178868E-2</v>
      </c>
      <c r="X87" s="1">
        <v>0</v>
      </c>
      <c r="Y87" s="1">
        <v>0</v>
      </c>
      <c r="Z87" s="1">
        <f t="shared" si="21"/>
        <v>0</v>
      </c>
      <c r="AA87" s="1">
        <f t="shared" si="27"/>
        <v>0.77498406407904952</v>
      </c>
      <c r="AB87" s="2">
        <v>0</v>
      </c>
      <c r="AC87" s="2">
        <v>0</v>
      </c>
      <c r="AD87" s="2">
        <f t="shared" si="28"/>
        <v>0</v>
      </c>
      <c r="AE87" s="2">
        <f t="shared" si="29"/>
        <v>0.76105902653852664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</row>
    <row r="88" spans="1:40" x14ac:dyDescent="0.2">
      <c r="A88" t="s">
        <v>3</v>
      </c>
      <c r="B88" t="s">
        <v>91</v>
      </c>
      <c r="C88" t="s">
        <v>81</v>
      </c>
      <c r="D88" t="s">
        <v>169</v>
      </c>
      <c r="E88" s="5">
        <v>0</v>
      </c>
      <c r="F88" s="5">
        <v>0</v>
      </c>
      <c r="G88" s="4">
        <v>300000</v>
      </c>
      <c r="H88" s="4">
        <f t="shared" si="22"/>
        <v>43957201286348.242</v>
      </c>
      <c r="I88" s="4">
        <f t="shared" si="23"/>
        <v>6.8248203075014881E-9</v>
      </c>
      <c r="J88" s="1">
        <v>67.974998474121094</v>
      </c>
      <c r="K88" s="1">
        <f t="shared" si="15"/>
        <v>5.9576917152524107</v>
      </c>
      <c r="L88" s="3">
        <v>67.974998474121094</v>
      </c>
      <c r="M88" s="3">
        <f t="shared" si="24"/>
        <v>0</v>
      </c>
      <c r="N88" s="6">
        <f t="shared" si="16"/>
        <v>5.9576917152524107</v>
      </c>
      <c r="O88" s="3">
        <f t="shared" si="17"/>
        <v>0</v>
      </c>
      <c r="P88" s="3">
        <v>32</v>
      </c>
      <c r="Q88" s="3">
        <f t="shared" si="18"/>
        <v>470.46706148183597</v>
      </c>
      <c r="R88" s="3">
        <f t="shared" si="25"/>
        <v>1.2663355637453969E-2</v>
      </c>
      <c r="S88" s="4">
        <v>67.605262756347656</v>
      </c>
      <c r="T88" s="4">
        <f t="shared" si="19"/>
        <v>5.8610027112110785</v>
      </c>
      <c r="U88" s="4">
        <v>35</v>
      </c>
      <c r="V88" s="4">
        <f t="shared" si="20"/>
        <v>499.74329359138142</v>
      </c>
      <c r="W88" s="4">
        <f t="shared" si="26"/>
        <v>1.1728026741672231E-2</v>
      </c>
      <c r="X88" s="1">
        <v>0</v>
      </c>
      <c r="Y88" s="1">
        <v>0</v>
      </c>
      <c r="Z88" s="1">
        <f t="shared" si="21"/>
        <v>0</v>
      </c>
      <c r="AA88" s="1">
        <f t="shared" si="27"/>
        <v>0</v>
      </c>
      <c r="AB88" s="2">
        <v>0</v>
      </c>
      <c r="AC88" s="2">
        <v>0</v>
      </c>
      <c r="AD88" s="2">
        <f t="shared" si="28"/>
        <v>0</v>
      </c>
      <c r="AE88" s="2">
        <f t="shared" si="29"/>
        <v>0</v>
      </c>
      <c r="AF88" s="3">
        <v>0</v>
      </c>
      <c r="AG88" s="3">
        <v>0</v>
      </c>
      <c r="AH88" s="3">
        <v>1</v>
      </c>
      <c r="AI88" s="3">
        <v>0</v>
      </c>
      <c r="AJ88" s="3">
        <v>1</v>
      </c>
      <c r="AK88" s="3">
        <v>0</v>
      </c>
      <c r="AL88" s="3">
        <v>1</v>
      </c>
      <c r="AM88" s="3">
        <v>0</v>
      </c>
      <c r="AN88" s="3">
        <v>1</v>
      </c>
    </row>
    <row r="89" spans="1:40" x14ac:dyDescent="0.2">
      <c r="A89" t="s">
        <v>3</v>
      </c>
      <c r="B89" t="s">
        <v>91</v>
      </c>
      <c r="C89" t="s">
        <v>52</v>
      </c>
      <c r="D89" t="s">
        <v>140</v>
      </c>
      <c r="E89" s="5">
        <v>0</v>
      </c>
      <c r="F89" s="5">
        <v>1</v>
      </c>
      <c r="G89" s="4">
        <v>1100000</v>
      </c>
      <c r="H89" s="4">
        <f t="shared" si="22"/>
        <v>43957201286348.242</v>
      </c>
      <c r="I89" s="4">
        <f t="shared" si="23"/>
        <v>2.5024341127505454E-8</v>
      </c>
      <c r="J89" s="1">
        <v>58.200000762939453</v>
      </c>
      <c r="K89" s="1">
        <f t="shared" si="15"/>
        <v>5.7662020333028376</v>
      </c>
      <c r="L89" s="3">
        <v>58.200000762939453</v>
      </c>
      <c r="M89" s="3">
        <f t="shared" si="24"/>
        <v>0</v>
      </c>
      <c r="N89" s="6">
        <f t="shared" si="16"/>
        <v>5.7662020333028376</v>
      </c>
      <c r="O89" s="3">
        <f t="shared" si="17"/>
        <v>0</v>
      </c>
      <c r="P89" s="3">
        <v>33</v>
      </c>
      <c r="Q89" s="3">
        <f t="shared" si="18"/>
        <v>470.46706148183597</v>
      </c>
      <c r="R89" s="3">
        <f t="shared" si="25"/>
        <v>1.2256335257862599E-2</v>
      </c>
      <c r="S89" s="4">
        <v>61.263156890869141</v>
      </c>
      <c r="T89" s="4">
        <f t="shared" si="19"/>
        <v>6.7254136440636296</v>
      </c>
      <c r="U89" s="4">
        <v>30</v>
      </c>
      <c r="V89" s="4">
        <f t="shared" si="20"/>
        <v>499.74329359138142</v>
      </c>
      <c r="W89" s="4">
        <f t="shared" si="26"/>
        <v>1.3457736662620852E-2</v>
      </c>
      <c r="X89" s="1">
        <v>0</v>
      </c>
      <c r="Y89" s="1">
        <v>0</v>
      </c>
      <c r="Z89" s="1">
        <f t="shared" si="21"/>
        <v>0</v>
      </c>
      <c r="AA89" s="1">
        <f t="shared" si="27"/>
        <v>0.85134168804686383</v>
      </c>
      <c r="AB89" s="2">
        <v>0</v>
      </c>
      <c r="AC89" s="2">
        <v>0</v>
      </c>
      <c r="AD89" s="2">
        <f t="shared" si="28"/>
        <v>0</v>
      </c>
      <c r="AE89" s="2">
        <f t="shared" si="29"/>
        <v>0.82782087054727804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</row>
    <row r="90" spans="1:40" x14ac:dyDescent="0.2">
      <c r="A90" t="s">
        <v>3</v>
      </c>
      <c r="B90" t="s">
        <v>91</v>
      </c>
      <c r="C90" t="s">
        <v>24</v>
      </c>
      <c r="D90" t="s">
        <v>112</v>
      </c>
      <c r="E90" s="5">
        <v>0</v>
      </c>
      <c r="F90" s="5">
        <v>1</v>
      </c>
      <c r="G90" s="4">
        <v>2500000</v>
      </c>
      <c r="H90" s="4">
        <f t="shared" si="22"/>
        <v>43957201286348.242</v>
      </c>
      <c r="I90" s="4">
        <f t="shared" si="23"/>
        <v>5.68735025625124E-8</v>
      </c>
      <c r="J90" s="1">
        <v>52.5</v>
      </c>
      <c r="K90" s="1">
        <f t="shared" si="15"/>
        <v>5.5647787504573021</v>
      </c>
      <c r="L90" s="3">
        <v>52.5</v>
      </c>
      <c r="M90" s="3">
        <f t="shared" si="24"/>
        <v>0</v>
      </c>
      <c r="N90" s="6">
        <f t="shared" si="16"/>
        <v>5.5647787504573021</v>
      </c>
      <c r="O90" s="3">
        <f t="shared" si="17"/>
        <v>0</v>
      </c>
      <c r="P90" s="3">
        <v>34</v>
      </c>
      <c r="Q90" s="3">
        <f t="shared" si="18"/>
        <v>470.46706148183597</v>
      </c>
      <c r="R90" s="3">
        <f t="shared" si="25"/>
        <v>1.1828200539544361E-2</v>
      </c>
      <c r="S90" s="4">
        <v>55.263156890869141</v>
      </c>
      <c r="T90" s="4">
        <f t="shared" si="19"/>
        <v>6.4904836824037693</v>
      </c>
      <c r="U90" s="4">
        <v>31</v>
      </c>
      <c r="V90" s="4">
        <f t="shared" si="20"/>
        <v>499.74329359138142</v>
      </c>
      <c r="W90" s="4">
        <f t="shared" si="26"/>
        <v>1.2987635383278916E-2</v>
      </c>
      <c r="X90" s="1">
        <v>0</v>
      </c>
      <c r="Y90" s="1">
        <v>0</v>
      </c>
      <c r="Z90" s="1">
        <f t="shared" si="21"/>
        <v>0</v>
      </c>
      <c r="AA90" s="1">
        <f t="shared" si="27"/>
        <v>0.80850195894404697</v>
      </c>
      <c r="AB90" s="2">
        <v>0</v>
      </c>
      <c r="AC90" s="2">
        <v>0</v>
      </c>
      <c r="AD90" s="2">
        <f t="shared" si="28"/>
        <v>0</v>
      </c>
      <c r="AE90" s="2">
        <f t="shared" si="29"/>
        <v>0.79674604518758985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</row>
    <row r="91" spans="1:40" x14ac:dyDescent="0.2">
      <c r="A91" t="s">
        <v>3</v>
      </c>
      <c r="B91" t="s">
        <v>91</v>
      </c>
      <c r="C91" t="s">
        <v>61</v>
      </c>
      <c r="D91" t="s">
        <v>149</v>
      </c>
      <c r="E91" s="5">
        <v>0</v>
      </c>
      <c r="F91" s="5">
        <v>0</v>
      </c>
      <c r="G91" s="4">
        <v>2800000</v>
      </c>
      <c r="H91" s="4">
        <f t="shared" si="22"/>
        <v>43957201286348.242</v>
      </c>
      <c r="I91" s="4">
        <f t="shared" si="23"/>
        <v>6.3698322870013887E-8</v>
      </c>
      <c r="J91" s="1">
        <v>51.575000762939453</v>
      </c>
      <c r="K91" s="1">
        <f t="shared" si="15"/>
        <v>5.478904474160859</v>
      </c>
      <c r="L91" s="3">
        <v>51.575000762939453</v>
      </c>
      <c r="M91" s="3">
        <f t="shared" si="24"/>
        <v>0</v>
      </c>
      <c r="N91" s="6">
        <f t="shared" si="16"/>
        <v>5.478904474160859</v>
      </c>
      <c r="O91" s="3">
        <f t="shared" si="17"/>
        <v>0</v>
      </c>
      <c r="P91" s="3">
        <v>35</v>
      </c>
      <c r="Q91" s="3">
        <f t="shared" si="18"/>
        <v>470.46706148183597</v>
      </c>
      <c r="R91" s="3">
        <f t="shared" si="25"/>
        <v>1.1645670702012348E-2</v>
      </c>
      <c r="S91" s="4">
        <v>54.236843109130859</v>
      </c>
      <c r="T91" s="4">
        <f t="shared" si="19"/>
        <v>6.3717570607966332</v>
      </c>
      <c r="U91" s="4">
        <v>32</v>
      </c>
      <c r="V91" s="4">
        <f t="shared" si="20"/>
        <v>499.74329359138142</v>
      </c>
      <c r="W91" s="4">
        <f t="shared" si="26"/>
        <v>1.2750060165902986E-2</v>
      </c>
      <c r="X91" s="1">
        <v>0</v>
      </c>
      <c r="Y91" s="1">
        <v>0</v>
      </c>
      <c r="Z91" s="1">
        <f t="shared" si="21"/>
        <v>0</v>
      </c>
      <c r="AA91" s="1">
        <f t="shared" si="27"/>
        <v>0.82684561752018348</v>
      </c>
      <c r="AB91" s="2">
        <v>0</v>
      </c>
      <c r="AC91" s="2">
        <v>0</v>
      </c>
      <c r="AD91" s="2">
        <f t="shared" si="28"/>
        <v>0</v>
      </c>
      <c r="AE91" s="2">
        <f t="shared" si="29"/>
        <v>0.80609799378279734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</row>
    <row r="92" spans="1:40" x14ac:dyDescent="0.2">
      <c r="A92" t="s">
        <v>3</v>
      </c>
      <c r="B92" t="s">
        <v>91</v>
      </c>
      <c r="C92" t="s">
        <v>37</v>
      </c>
      <c r="D92" t="s">
        <v>125</v>
      </c>
      <c r="E92" s="5">
        <v>0</v>
      </c>
      <c r="F92" s="5">
        <v>0</v>
      </c>
      <c r="G92" s="4">
        <v>2200000</v>
      </c>
      <c r="H92" s="4">
        <f t="shared" si="22"/>
        <v>43957201286348.242</v>
      </c>
      <c r="I92" s="4">
        <f t="shared" si="23"/>
        <v>5.0048682255010907E-8</v>
      </c>
      <c r="J92" s="1">
        <v>51.900001525878906</v>
      </c>
      <c r="K92" s="1">
        <f t="shared" si="15"/>
        <v>5.1518869864118741</v>
      </c>
      <c r="L92" s="3">
        <v>51.900001525878906</v>
      </c>
      <c r="M92" s="3">
        <f t="shared" si="24"/>
        <v>0</v>
      </c>
      <c r="N92" s="6">
        <f t="shared" si="16"/>
        <v>5.1518869864118741</v>
      </c>
      <c r="O92" s="3">
        <f t="shared" si="17"/>
        <v>0</v>
      </c>
      <c r="P92" s="3">
        <v>36</v>
      </c>
      <c r="Q92" s="3">
        <f t="shared" si="18"/>
        <v>470.46706148183597</v>
      </c>
      <c r="R92" s="3">
        <f t="shared" si="25"/>
        <v>1.0950579558502803E-2</v>
      </c>
      <c r="S92" s="4">
        <v>54.578948974609375</v>
      </c>
      <c r="T92" s="4">
        <f t="shared" si="19"/>
        <v>5.9915573467935808</v>
      </c>
      <c r="U92" s="4">
        <v>34</v>
      </c>
      <c r="V92" s="4">
        <f t="shared" si="20"/>
        <v>499.74329359138142</v>
      </c>
      <c r="W92" s="4">
        <f t="shared" si="26"/>
        <v>1.1989270138545611E-2</v>
      </c>
      <c r="X92" s="1">
        <v>0</v>
      </c>
      <c r="Y92" s="1">
        <v>0</v>
      </c>
      <c r="Z92" s="1">
        <f t="shared" si="21"/>
        <v>0</v>
      </c>
      <c r="AA92" s="1">
        <f t="shared" si="27"/>
        <v>0.74615110299884657</v>
      </c>
      <c r="AB92" s="2">
        <v>0</v>
      </c>
      <c r="AC92" s="2">
        <v>0</v>
      </c>
      <c r="AD92" s="2">
        <f t="shared" si="28"/>
        <v>0</v>
      </c>
      <c r="AE92" s="2">
        <f t="shared" si="29"/>
        <v>0.74615110299884657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</row>
    <row r="93" spans="1:40" x14ac:dyDescent="0.2">
      <c r="A93" t="s">
        <v>3</v>
      </c>
      <c r="B93" t="s">
        <v>91</v>
      </c>
      <c r="C93" t="s">
        <v>13</v>
      </c>
      <c r="D93" t="s">
        <v>101</v>
      </c>
      <c r="E93" s="5">
        <v>0</v>
      </c>
      <c r="F93" s="5">
        <v>0</v>
      </c>
      <c r="G93" s="4">
        <v>3200000</v>
      </c>
      <c r="H93" s="4">
        <f t="shared" si="22"/>
        <v>43957201286348.242</v>
      </c>
      <c r="I93" s="4">
        <f t="shared" si="23"/>
        <v>7.2798083280015868E-8</v>
      </c>
      <c r="J93" s="1">
        <v>49</v>
      </c>
      <c r="K93" s="1">
        <f t="shared" si="15"/>
        <v>4.9124131850753336</v>
      </c>
      <c r="L93" s="3">
        <v>49</v>
      </c>
      <c r="M93" s="3">
        <f t="shared" si="24"/>
        <v>0</v>
      </c>
      <c r="N93" s="6">
        <f t="shared" si="16"/>
        <v>4.9124131850753336</v>
      </c>
      <c r="O93" s="3">
        <f t="shared" si="17"/>
        <v>0</v>
      </c>
      <c r="P93" s="3">
        <v>37</v>
      </c>
      <c r="Q93" s="3">
        <f t="shared" si="18"/>
        <v>470.46706148183597</v>
      </c>
      <c r="R93" s="3">
        <f t="shared" si="25"/>
        <v>1.0441566662717353E-2</v>
      </c>
      <c r="S93" s="4">
        <v>49.789474487304688</v>
      </c>
      <c r="T93" s="4">
        <f t="shared" si="19"/>
        <v>5.15370167590818</v>
      </c>
      <c r="U93" s="4">
        <v>38</v>
      </c>
      <c r="V93" s="4">
        <f t="shared" si="20"/>
        <v>499.74329359138142</v>
      </c>
      <c r="W93" s="4">
        <f t="shared" si="26"/>
        <v>1.0312698023161747E-2</v>
      </c>
      <c r="X93" s="1">
        <v>0</v>
      </c>
      <c r="Y93" s="1">
        <v>0</v>
      </c>
      <c r="Z93" s="1">
        <f t="shared" si="21"/>
        <v>0</v>
      </c>
      <c r="AA93" s="1">
        <f t="shared" si="27"/>
        <v>0.7338673595526789</v>
      </c>
      <c r="AB93" s="2">
        <v>0</v>
      </c>
      <c r="AC93" s="2">
        <v>0</v>
      </c>
      <c r="AD93" s="2">
        <f t="shared" si="28"/>
        <v>0</v>
      </c>
      <c r="AE93" s="2">
        <f t="shared" si="29"/>
        <v>0.71834152795263018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</row>
    <row r="94" spans="1:40" x14ac:dyDescent="0.2">
      <c r="A94" t="s">
        <v>3</v>
      </c>
      <c r="B94" t="s">
        <v>91</v>
      </c>
      <c r="C94" t="s">
        <v>38</v>
      </c>
      <c r="D94" t="s">
        <v>126</v>
      </c>
      <c r="E94" s="5">
        <v>0</v>
      </c>
      <c r="F94" s="5">
        <v>0</v>
      </c>
      <c r="G94" s="4">
        <v>400000</v>
      </c>
      <c r="H94" s="4">
        <f t="shared" si="22"/>
        <v>43957201286348.242</v>
      </c>
      <c r="I94" s="4">
        <f t="shared" si="23"/>
        <v>9.0997604100019836E-9</v>
      </c>
      <c r="J94" s="1">
        <v>61.450000762939453</v>
      </c>
      <c r="K94" s="1">
        <f t="shared" si="15"/>
        <v>4.8444260460656547</v>
      </c>
      <c r="L94" s="3">
        <v>61.450000762939453</v>
      </c>
      <c r="M94" s="3">
        <f t="shared" si="24"/>
        <v>0</v>
      </c>
      <c r="N94" s="6">
        <f t="shared" si="16"/>
        <v>4.8444260460656547</v>
      </c>
      <c r="O94" s="3">
        <f t="shared" si="17"/>
        <v>0</v>
      </c>
      <c r="P94" s="3">
        <v>38</v>
      </c>
      <c r="Q94" s="3">
        <f t="shared" si="18"/>
        <v>470.46706148183597</v>
      </c>
      <c r="R94" s="3">
        <f t="shared" si="25"/>
        <v>1.0297056781843783E-2</v>
      </c>
      <c r="S94" s="4">
        <v>61.947368621826172</v>
      </c>
      <c r="T94" s="4">
        <f t="shared" si="19"/>
        <v>4.9630110540893515</v>
      </c>
      <c r="U94" s="4">
        <v>39</v>
      </c>
      <c r="V94" s="4">
        <f t="shared" si="20"/>
        <v>499.74329359138142</v>
      </c>
      <c r="W94" s="4">
        <f t="shared" si="26"/>
        <v>9.9311208729243941E-3</v>
      </c>
      <c r="X94" s="1">
        <v>0</v>
      </c>
      <c r="Y94" s="1">
        <v>0</v>
      </c>
      <c r="Z94" s="1">
        <f t="shared" si="21"/>
        <v>0</v>
      </c>
      <c r="AA94" s="1">
        <f t="shared" si="27"/>
        <v>0.78097628053725676</v>
      </c>
      <c r="AB94" s="2">
        <v>0</v>
      </c>
      <c r="AC94" s="2">
        <v>0</v>
      </c>
      <c r="AD94" s="2">
        <f t="shared" si="28"/>
        <v>0</v>
      </c>
      <c r="AE94" s="2">
        <f t="shared" si="29"/>
        <v>0.71285476535988923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</row>
    <row r="95" spans="1:40" x14ac:dyDescent="0.2">
      <c r="A95" t="s">
        <v>3</v>
      </c>
      <c r="B95" t="s">
        <v>91</v>
      </c>
      <c r="C95" t="s">
        <v>42</v>
      </c>
      <c r="D95" t="s">
        <v>130</v>
      </c>
      <c r="E95" s="5">
        <v>0</v>
      </c>
      <c r="F95" s="5">
        <v>1</v>
      </c>
      <c r="G95" s="4">
        <v>2500000</v>
      </c>
      <c r="H95" s="4">
        <f t="shared" si="22"/>
        <v>43957201286348.242</v>
      </c>
      <c r="I95" s="4">
        <f t="shared" si="23"/>
        <v>5.68735025625124E-8</v>
      </c>
      <c r="J95" s="1">
        <v>49.474998474121094</v>
      </c>
      <c r="K95" s="1">
        <f t="shared" si="15"/>
        <v>4.6572265022219028</v>
      </c>
      <c r="L95" s="3">
        <v>49.474998474121094</v>
      </c>
      <c r="M95" s="3">
        <f t="shared" si="24"/>
        <v>0</v>
      </c>
      <c r="N95" s="6">
        <f t="shared" si="16"/>
        <v>4.6572265022219028</v>
      </c>
      <c r="O95" s="3">
        <f t="shared" si="17"/>
        <v>0</v>
      </c>
      <c r="P95" s="3">
        <v>39</v>
      </c>
      <c r="Q95" s="3">
        <f t="shared" si="18"/>
        <v>470.46706148183597</v>
      </c>
      <c r="R95" s="3">
        <f t="shared" si="25"/>
        <v>9.8991552937903425E-3</v>
      </c>
      <c r="S95" s="4">
        <v>52.078948974609375</v>
      </c>
      <c r="T95" s="4">
        <f t="shared" si="19"/>
        <v>5.4319607686655864</v>
      </c>
      <c r="U95" s="4">
        <v>37</v>
      </c>
      <c r="V95" s="4">
        <f t="shared" si="20"/>
        <v>499.74329359138142</v>
      </c>
      <c r="W95" s="4">
        <f t="shared" si="26"/>
        <v>1.0869502079015525E-2</v>
      </c>
      <c r="X95" s="1">
        <v>0</v>
      </c>
      <c r="Y95" s="1">
        <v>0</v>
      </c>
      <c r="Z95" s="1">
        <f t="shared" si="21"/>
        <v>0</v>
      </c>
      <c r="AA95" s="1">
        <f t="shared" si="27"/>
        <v>0.85710176773704272</v>
      </c>
      <c r="AB95" s="2">
        <v>0</v>
      </c>
      <c r="AC95" s="2">
        <v>0</v>
      </c>
      <c r="AD95" s="2">
        <f t="shared" si="28"/>
        <v>0</v>
      </c>
      <c r="AE95" s="2">
        <f t="shared" si="29"/>
        <v>0.85710176773704272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</row>
    <row r="96" spans="1:40" x14ac:dyDescent="0.2">
      <c r="A96" t="s">
        <v>3</v>
      </c>
      <c r="B96" t="s">
        <v>91</v>
      </c>
      <c r="C96" t="s">
        <v>17</v>
      </c>
      <c r="D96" t="s">
        <v>105</v>
      </c>
      <c r="E96" s="5">
        <v>0</v>
      </c>
      <c r="F96" s="5">
        <v>0</v>
      </c>
      <c r="G96" s="4">
        <v>300000</v>
      </c>
      <c r="H96" s="4">
        <f t="shared" si="22"/>
        <v>43957201286348.242</v>
      </c>
      <c r="I96" s="4">
        <f t="shared" si="23"/>
        <v>6.8248203075014881E-9</v>
      </c>
      <c r="J96" s="1">
        <v>61.599998474121094</v>
      </c>
      <c r="K96" s="1">
        <f t="shared" si="15"/>
        <v>4.4337633719793921</v>
      </c>
      <c r="L96" s="3">
        <v>61.599998474121094</v>
      </c>
      <c r="M96" s="3">
        <f t="shared" si="24"/>
        <v>0</v>
      </c>
      <c r="N96" s="6">
        <f t="shared" si="16"/>
        <v>4.4337633719793921</v>
      </c>
      <c r="O96" s="3">
        <f t="shared" si="17"/>
        <v>0</v>
      </c>
      <c r="P96" s="3">
        <v>40</v>
      </c>
      <c r="Q96" s="3">
        <f t="shared" si="18"/>
        <v>470.46706148183597</v>
      </c>
      <c r="R96" s="3">
        <f t="shared" si="25"/>
        <v>9.424173836983003E-3</v>
      </c>
      <c r="S96" s="4">
        <v>60.894737243652344</v>
      </c>
      <c r="T96" s="4">
        <f t="shared" si="19"/>
        <v>4.2832131744051223</v>
      </c>
      <c r="U96" s="4">
        <v>41</v>
      </c>
      <c r="V96" s="4">
        <f t="shared" si="20"/>
        <v>499.74329359138142</v>
      </c>
      <c r="W96" s="4">
        <f t="shared" si="26"/>
        <v>8.5708267211031773E-3</v>
      </c>
      <c r="X96" s="1">
        <v>0</v>
      </c>
      <c r="Y96" s="1">
        <v>0</v>
      </c>
      <c r="Z96" s="1">
        <f t="shared" si="21"/>
        <v>0</v>
      </c>
      <c r="AA96" s="1">
        <f t="shared" si="27"/>
        <v>0.72073085690549066</v>
      </c>
      <c r="AB96" s="2">
        <v>0</v>
      </c>
      <c r="AC96" s="2">
        <v>0</v>
      </c>
      <c r="AD96" s="2">
        <f t="shared" si="28"/>
        <v>0</v>
      </c>
      <c r="AE96" s="2">
        <f t="shared" si="29"/>
        <v>0.68337854333334558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</row>
    <row r="97" spans="1:40" x14ac:dyDescent="0.2">
      <c r="A97" t="s">
        <v>3</v>
      </c>
      <c r="B97" t="s">
        <v>91</v>
      </c>
      <c r="C97" t="s">
        <v>77</v>
      </c>
      <c r="D97" t="s">
        <v>165</v>
      </c>
      <c r="E97" s="5">
        <v>0</v>
      </c>
      <c r="F97" s="5">
        <v>1</v>
      </c>
      <c r="G97" s="4">
        <v>1800000</v>
      </c>
      <c r="H97" s="4">
        <f t="shared" si="22"/>
        <v>43957201286348.242</v>
      </c>
      <c r="I97" s="4">
        <f t="shared" si="23"/>
        <v>4.0948921845008925E-8</v>
      </c>
      <c r="J97" s="1">
        <v>47.700000762939453</v>
      </c>
      <c r="K97" s="1">
        <f t="shared" si="15"/>
        <v>3.7408415662339292</v>
      </c>
      <c r="L97" s="3">
        <v>47.700000762939453</v>
      </c>
      <c r="M97" s="3">
        <f t="shared" si="24"/>
        <v>0</v>
      </c>
      <c r="N97" s="6">
        <f t="shared" si="16"/>
        <v>3.7408415662339292</v>
      </c>
      <c r="O97" s="3">
        <f t="shared" si="17"/>
        <v>0</v>
      </c>
      <c r="P97" s="3">
        <v>41</v>
      </c>
      <c r="Q97" s="3">
        <f t="shared" si="18"/>
        <v>470.46706148183597</v>
      </c>
      <c r="R97" s="3">
        <f t="shared" si="25"/>
        <v>7.9513357522870021E-3</v>
      </c>
      <c r="S97" s="4">
        <v>50.210525512695313</v>
      </c>
      <c r="T97" s="4">
        <f t="shared" si="19"/>
        <v>4.3631330599046576</v>
      </c>
      <c r="U97" s="4">
        <v>40</v>
      </c>
      <c r="V97" s="4">
        <f t="shared" si="20"/>
        <v>499.74329359138142</v>
      </c>
      <c r="W97" s="4">
        <f t="shared" si="26"/>
        <v>8.7307485980436268E-3</v>
      </c>
      <c r="X97" s="1">
        <v>0</v>
      </c>
      <c r="Y97" s="1">
        <v>0</v>
      </c>
      <c r="Z97" s="1">
        <f t="shared" si="21"/>
        <v>0</v>
      </c>
      <c r="AA97" s="1">
        <f t="shared" si="27"/>
        <v>0.853939440376981</v>
      </c>
      <c r="AB97" s="2">
        <v>0</v>
      </c>
      <c r="AC97" s="2">
        <v>0</v>
      </c>
      <c r="AD97" s="2">
        <f t="shared" si="28"/>
        <v>0</v>
      </c>
      <c r="AE97" s="2">
        <f t="shared" si="29"/>
        <v>0.84452074654917431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</row>
    <row r="98" spans="1:40" x14ac:dyDescent="0.2">
      <c r="A98" t="s">
        <v>3</v>
      </c>
      <c r="B98" t="s">
        <v>91</v>
      </c>
      <c r="C98" t="s">
        <v>66</v>
      </c>
      <c r="D98" t="s">
        <v>154</v>
      </c>
      <c r="E98" s="5">
        <v>0</v>
      </c>
      <c r="F98" s="5">
        <v>0</v>
      </c>
      <c r="G98" s="4">
        <v>100000</v>
      </c>
      <c r="H98" s="4">
        <f t="shared" si="22"/>
        <v>43957201286348.242</v>
      </c>
      <c r="I98" s="4">
        <f t="shared" si="23"/>
        <v>2.2749401025004959E-9</v>
      </c>
      <c r="J98" s="1">
        <v>65.375</v>
      </c>
      <c r="K98" s="1">
        <f t="shared" si="15"/>
        <v>3.6747271193877373</v>
      </c>
      <c r="L98" s="3">
        <v>65.375</v>
      </c>
      <c r="M98" s="3">
        <f t="shared" si="24"/>
        <v>0</v>
      </c>
      <c r="N98" s="6">
        <f t="shared" si="16"/>
        <v>3.6747271193877373</v>
      </c>
      <c r="O98" s="3">
        <f t="shared" si="17"/>
        <v>0</v>
      </c>
      <c r="P98" s="3">
        <v>42</v>
      </c>
      <c r="Q98" s="3">
        <f t="shared" si="18"/>
        <v>470.46706148183597</v>
      </c>
      <c r="R98" s="3">
        <f t="shared" si="25"/>
        <v>7.8108063672160249E-3</v>
      </c>
      <c r="S98" s="4">
        <v>66.184211730957031</v>
      </c>
      <c r="T98" s="4">
        <f t="shared" si="19"/>
        <v>3.8128804707131887</v>
      </c>
      <c r="U98" s="4">
        <v>44</v>
      </c>
      <c r="V98" s="4">
        <f t="shared" si="20"/>
        <v>499.74329359138142</v>
      </c>
      <c r="W98" s="4">
        <f t="shared" si="26"/>
        <v>7.6296781159625061E-3</v>
      </c>
      <c r="X98" s="1">
        <v>0</v>
      </c>
      <c r="Y98" s="1">
        <v>0</v>
      </c>
      <c r="Z98" s="1">
        <f t="shared" si="21"/>
        <v>0</v>
      </c>
      <c r="AA98" s="1">
        <f t="shared" si="27"/>
        <v>0</v>
      </c>
      <c r="AB98" s="2">
        <v>0</v>
      </c>
      <c r="AC98" s="2">
        <v>0</v>
      </c>
      <c r="AD98" s="2">
        <f t="shared" si="28"/>
        <v>0</v>
      </c>
      <c r="AE98" s="2">
        <f t="shared" si="29"/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</row>
    <row r="99" spans="1:40" x14ac:dyDescent="0.2">
      <c r="A99" t="s">
        <v>3</v>
      </c>
      <c r="B99" t="s">
        <v>91</v>
      </c>
      <c r="C99" t="s">
        <v>67</v>
      </c>
      <c r="D99" t="s">
        <v>155</v>
      </c>
      <c r="E99" s="5">
        <v>0</v>
      </c>
      <c r="F99" s="5">
        <v>1</v>
      </c>
      <c r="G99" s="4">
        <v>300000</v>
      </c>
      <c r="H99" s="4">
        <f t="shared" si="22"/>
        <v>43957201286348.242</v>
      </c>
      <c r="I99" s="4">
        <f t="shared" si="23"/>
        <v>6.8248203075014881E-9</v>
      </c>
      <c r="J99" s="1">
        <v>57.349998474121094</v>
      </c>
      <c r="K99" s="1">
        <f t="shared" si="15"/>
        <v>3.5779201097615805</v>
      </c>
      <c r="L99" s="3">
        <v>57.349998474121094</v>
      </c>
      <c r="M99" s="3">
        <f t="shared" si="24"/>
        <v>0</v>
      </c>
      <c r="N99" s="6">
        <f t="shared" si="16"/>
        <v>3.5779201097615805</v>
      </c>
      <c r="O99" s="3">
        <f t="shared" si="17"/>
        <v>0</v>
      </c>
      <c r="P99" s="3">
        <v>43</v>
      </c>
      <c r="Q99" s="3">
        <f t="shared" si="18"/>
        <v>470.46706148183597</v>
      </c>
      <c r="R99" s="3">
        <f t="shared" si="25"/>
        <v>7.6050384876938269E-3</v>
      </c>
      <c r="S99" s="4">
        <v>60.315788269042969</v>
      </c>
      <c r="T99" s="4">
        <f t="shared" si="19"/>
        <v>4.1622046596619127</v>
      </c>
      <c r="U99" s="4">
        <v>42</v>
      </c>
      <c r="V99" s="4">
        <f t="shared" si="20"/>
        <v>499.74329359138142</v>
      </c>
      <c r="W99" s="4">
        <f t="shared" si="26"/>
        <v>8.3286853731451334E-3</v>
      </c>
      <c r="X99" s="1">
        <v>0</v>
      </c>
      <c r="Y99" s="1">
        <v>0</v>
      </c>
      <c r="Z99" s="1">
        <f t="shared" si="21"/>
        <v>0</v>
      </c>
      <c r="AA99" s="1">
        <f t="shared" si="27"/>
        <v>0.84713259052567835</v>
      </c>
      <c r="AB99" s="2">
        <v>0</v>
      </c>
      <c r="AC99" s="2">
        <v>0</v>
      </c>
      <c r="AD99" s="2">
        <f t="shared" si="28"/>
        <v>0</v>
      </c>
      <c r="AE99" s="2">
        <f t="shared" si="29"/>
        <v>0.83986089739747716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</row>
    <row r="100" spans="1:40" x14ac:dyDescent="0.2">
      <c r="A100" t="s">
        <v>3</v>
      </c>
      <c r="B100" t="s">
        <v>91</v>
      </c>
      <c r="C100" t="s">
        <v>78</v>
      </c>
      <c r="D100" t="s">
        <v>166</v>
      </c>
      <c r="E100" s="5">
        <v>0</v>
      </c>
      <c r="F100" s="5">
        <v>1</v>
      </c>
      <c r="G100" s="4">
        <v>2300000</v>
      </c>
      <c r="H100" s="4">
        <f t="shared" si="22"/>
        <v>43957201286348.242</v>
      </c>
      <c r="I100" s="4">
        <f t="shared" si="23"/>
        <v>5.2323622357511403E-8</v>
      </c>
      <c r="J100" s="1">
        <v>45.474998474121094</v>
      </c>
      <c r="K100" s="1">
        <f t="shared" si="15"/>
        <v>3.5173642647959569</v>
      </c>
      <c r="L100" s="3">
        <v>45.474998474121094</v>
      </c>
      <c r="M100" s="3">
        <f t="shared" si="24"/>
        <v>0</v>
      </c>
      <c r="N100" s="6">
        <f t="shared" si="16"/>
        <v>3.5173642647959569</v>
      </c>
      <c r="O100" s="3">
        <f t="shared" si="17"/>
        <v>0</v>
      </c>
      <c r="P100" s="3">
        <v>44</v>
      </c>
      <c r="Q100" s="3">
        <f t="shared" si="18"/>
        <v>470.46706148183597</v>
      </c>
      <c r="R100" s="3">
        <f t="shared" si="25"/>
        <v>7.4763241739331781E-3</v>
      </c>
      <c r="S100" s="4">
        <v>47.815788269042969</v>
      </c>
      <c r="T100" s="4">
        <f t="shared" si="19"/>
        <v>4.0889634331138893</v>
      </c>
      <c r="U100" s="4">
        <v>43</v>
      </c>
      <c r="V100" s="4">
        <f t="shared" si="20"/>
        <v>499.74329359138142</v>
      </c>
      <c r="W100" s="4">
        <f t="shared" si="26"/>
        <v>8.182127675448625E-3</v>
      </c>
      <c r="X100" s="1">
        <v>0</v>
      </c>
      <c r="Y100" s="1">
        <v>0</v>
      </c>
      <c r="Z100" s="1">
        <f t="shared" si="21"/>
        <v>0</v>
      </c>
      <c r="AA100" s="1">
        <f t="shared" si="27"/>
        <v>0.80779179199866247</v>
      </c>
      <c r="AB100" s="2">
        <v>0</v>
      </c>
      <c r="AC100" s="2">
        <v>0</v>
      </c>
      <c r="AD100" s="2">
        <f t="shared" si="28"/>
        <v>0</v>
      </c>
      <c r="AE100" s="2">
        <f t="shared" si="29"/>
        <v>0.80779179199866247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</row>
    <row r="101" spans="1:40" x14ac:dyDescent="0.2">
      <c r="A101" t="s">
        <v>3</v>
      </c>
      <c r="B101" t="s">
        <v>91</v>
      </c>
      <c r="C101" t="s">
        <v>23</v>
      </c>
      <c r="D101" t="s">
        <v>111</v>
      </c>
      <c r="E101" s="5">
        <v>0</v>
      </c>
      <c r="F101" s="5">
        <v>1</v>
      </c>
      <c r="G101" s="4">
        <v>400000</v>
      </c>
      <c r="H101" s="4">
        <f t="shared" si="22"/>
        <v>43957201286348.242</v>
      </c>
      <c r="I101" s="4">
        <f t="shared" si="23"/>
        <v>9.0997604100019836E-9</v>
      </c>
      <c r="J101" s="1">
        <v>52.924999237060547</v>
      </c>
      <c r="K101" s="1">
        <f t="shared" si="15"/>
        <v>3.0949898842500652</v>
      </c>
      <c r="L101" s="3">
        <v>52.924999237060547</v>
      </c>
      <c r="M101" s="3">
        <f t="shared" si="24"/>
        <v>0</v>
      </c>
      <c r="N101" s="6">
        <f t="shared" si="16"/>
        <v>3.0949898842500652</v>
      </c>
      <c r="O101" s="3">
        <f t="shared" si="17"/>
        <v>0</v>
      </c>
      <c r="P101" s="3">
        <v>45</v>
      </c>
      <c r="Q101" s="3">
        <f t="shared" si="18"/>
        <v>470.46706148183597</v>
      </c>
      <c r="R101" s="3">
        <f t="shared" si="25"/>
        <v>6.5785474428363524E-3</v>
      </c>
      <c r="S101" s="4">
        <v>55.657894134521484</v>
      </c>
      <c r="T101" s="4">
        <f t="shared" si="19"/>
        <v>3.5996225498257157</v>
      </c>
      <c r="U101" s="4">
        <v>45</v>
      </c>
      <c r="V101" s="4">
        <f t="shared" si="20"/>
        <v>499.74329359138142</v>
      </c>
      <c r="W101" s="4">
        <f t="shared" si="26"/>
        <v>7.2029431830034161E-3</v>
      </c>
      <c r="X101" s="1">
        <v>0</v>
      </c>
      <c r="Y101" s="1">
        <v>0</v>
      </c>
      <c r="Z101" s="1">
        <f t="shared" si="21"/>
        <v>0</v>
      </c>
      <c r="AA101" s="1">
        <f t="shared" si="27"/>
        <v>0.87933384098979905</v>
      </c>
      <c r="AB101" s="2">
        <v>0</v>
      </c>
      <c r="AC101" s="2">
        <v>0</v>
      </c>
      <c r="AD101" s="2">
        <f t="shared" si="28"/>
        <v>0</v>
      </c>
      <c r="AE101" s="2">
        <f t="shared" si="29"/>
        <v>0.87099705361879542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</row>
    <row r="102" spans="1:40" x14ac:dyDescent="0.2">
      <c r="A102" t="s">
        <v>3</v>
      </c>
      <c r="B102" t="s">
        <v>91</v>
      </c>
      <c r="C102" t="s">
        <v>22</v>
      </c>
      <c r="D102" t="s">
        <v>110</v>
      </c>
      <c r="E102" s="5">
        <v>0</v>
      </c>
      <c r="F102" s="5">
        <v>1</v>
      </c>
      <c r="G102" s="4">
        <v>100000</v>
      </c>
      <c r="H102" s="4">
        <f t="shared" si="22"/>
        <v>43957201286348.242</v>
      </c>
      <c r="I102" s="4">
        <f t="shared" si="23"/>
        <v>2.2749401025004959E-9</v>
      </c>
      <c r="J102" s="1">
        <v>61.25</v>
      </c>
      <c r="K102" s="1">
        <f t="shared" si="15"/>
        <v>3.0220960828405907</v>
      </c>
      <c r="L102" s="3">
        <v>61.25</v>
      </c>
      <c r="M102" s="3">
        <f t="shared" si="24"/>
        <v>0</v>
      </c>
      <c r="N102" s="6">
        <f t="shared" si="16"/>
        <v>3.0220960828405907</v>
      </c>
      <c r="O102" s="3">
        <f t="shared" si="17"/>
        <v>0</v>
      </c>
      <c r="P102" s="3">
        <v>46</v>
      </c>
      <c r="Q102" s="3">
        <f t="shared" si="18"/>
        <v>470.46706148183597</v>
      </c>
      <c r="R102" s="3">
        <f t="shared" si="25"/>
        <v>6.4236082188662835E-3</v>
      </c>
      <c r="S102" s="4">
        <v>63.473682403564453</v>
      </c>
      <c r="T102" s="4">
        <f t="shared" si="19"/>
        <v>3.3633423228149097</v>
      </c>
      <c r="U102" s="4">
        <v>46</v>
      </c>
      <c r="V102" s="4">
        <f t="shared" si="20"/>
        <v>499.74329359138142</v>
      </c>
      <c r="W102" s="4">
        <f t="shared" si="26"/>
        <v>6.7301399857603089E-3</v>
      </c>
      <c r="X102" s="1">
        <v>0</v>
      </c>
      <c r="Y102" s="1">
        <v>0</v>
      </c>
      <c r="Z102" s="1">
        <f t="shared" si="21"/>
        <v>0</v>
      </c>
      <c r="AA102" s="1">
        <f t="shared" si="27"/>
        <v>0.8463022917163554</v>
      </c>
      <c r="AB102" s="2">
        <v>0</v>
      </c>
      <c r="AC102" s="2">
        <v>0</v>
      </c>
      <c r="AD102" s="2">
        <f t="shared" si="28"/>
        <v>0</v>
      </c>
      <c r="AE102" s="2">
        <f t="shared" si="29"/>
        <v>0.80349740325211527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</row>
    <row r="103" spans="1:40" x14ac:dyDescent="0.2">
      <c r="A103" t="s">
        <v>3</v>
      </c>
      <c r="B103" t="s">
        <v>91</v>
      </c>
      <c r="C103" t="s">
        <v>5</v>
      </c>
      <c r="D103" t="s">
        <v>93</v>
      </c>
      <c r="E103" s="5">
        <v>0</v>
      </c>
      <c r="F103" s="5">
        <v>1</v>
      </c>
      <c r="G103" s="4">
        <v>200000</v>
      </c>
      <c r="H103" s="4">
        <f t="shared" si="22"/>
        <v>43957201286348.242</v>
      </c>
      <c r="I103" s="4">
        <f t="shared" si="23"/>
        <v>4.5498802050009918E-9</v>
      </c>
      <c r="J103" s="1">
        <v>55.900001525878906</v>
      </c>
      <c r="K103" s="1">
        <f t="shared" si="15"/>
        <v>2.8944681825209289</v>
      </c>
      <c r="L103" s="3">
        <v>55.900001525878906</v>
      </c>
      <c r="M103" s="3">
        <f t="shared" si="24"/>
        <v>0</v>
      </c>
      <c r="N103" s="6">
        <f t="shared" si="16"/>
        <v>2.8944681825209289</v>
      </c>
      <c r="O103" s="3">
        <f t="shared" si="17"/>
        <v>0</v>
      </c>
      <c r="P103" s="3">
        <v>47</v>
      </c>
      <c r="Q103" s="3">
        <f t="shared" si="18"/>
        <v>470.46706148183597</v>
      </c>
      <c r="R103" s="3">
        <f t="shared" si="25"/>
        <v>6.1523290778406174E-3</v>
      </c>
      <c r="S103" s="4">
        <v>56.947368621826172</v>
      </c>
      <c r="T103" s="4">
        <f t="shared" si="19"/>
        <v>3.0602316662034297</v>
      </c>
      <c r="U103" s="4">
        <v>48</v>
      </c>
      <c r="V103" s="4">
        <f t="shared" si="20"/>
        <v>499.74329359138142</v>
      </c>
      <c r="W103" s="4">
        <f t="shared" si="26"/>
        <v>6.1236072708674497E-3</v>
      </c>
      <c r="X103" s="1">
        <v>0</v>
      </c>
      <c r="Y103" s="1">
        <v>0</v>
      </c>
      <c r="Z103" s="1">
        <f t="shared" si="21"/>
        <v>0</v>
      </c>
      <c r="AA103" s="1">
        <f t="shared" si="27"/>
        <v>0.85350683464175126</v>
      </c>
      <c r="AB103" s="2">
        <v>0</v>
      </c>
      <c r="AC103" s="2">
        <v>0</v>
      </c>
      <c r="AD103" s="2">
        <f t="shared" si="28"/>
        <v>0</v>
      </c>
      <c r="AE103" s="2">
        <f t="shared" si="29"/>
        <v>0.80577104932070942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</row>
    <row r="104" spans="1:40" x14ac:dyDescent="0.2">
      <c r="A104" t="s">
        <v>3</v>
      </c>
      <c r="B104" t="s">
        <v>91</v>
      </c>
      <c r="C104" t="s">
        <v>35</v>
      </c>
      <c r="D104" t="s">
        <v>123</v>
      </c>
      <c r="E104" s="5">
        <v>0</v>
      </c>
      <c r="F104" s="5">
        <v>1</v>
      </c>
      <c r="G104" s="4">
        <v>200000</v>
      </c>
      <c r="H104" s="4">
        <f t="shared" si="22"/>
        <v>43957201286348.242</v>
      </c>
      <c r="I104" s="4">
        <f t="shared" si="23"/>
        <v>4.5498802050009918E-9</v>
      </c>
      <c r="J104" s="1">
        <v>54.700000762939453</v>
      </c>
      <c r="K104" s="1">
        <f t="shared" si="15"/>
        <v>2.7120351742178319</v>
      </c>
      <c r="L104" s="3">
        <v>54.700000762939453</v>
      </c>
      <c r="M104" s="3">
        <f t="shared" si="24"/>
        <v>0</v>
      </c>
      <c r="N104" s="6">
        <f t="shared" si="16"/>
        <v>2.7120351742178319</v>
      </c>
      <c r="O104" s="3">
        <f t="shared" si="17"/>
        <v>0</v>
      </c>
      <c r="P104" s="3">
        <v>48</v>
      </c>
      <c r="Q104" s="3">
        <f t="shared" si="18"/>
        <v>470.46706148183597</v>
      </c>
      <c r="R104" s="3">
        <f t="shared" si="25"/>
        <v>5.7645590866142703E-3</v>
      </c>
      <c r="S104" s="4">
        <v>57.526313781738281</v>
      </c>
      <c r="T104" s="4">
        <f t="shared" si="19"/>
        <v>3.154517624901688</v>
      </c>
      <c r="U104" s="4">
        <v>47</v>
      </c>
      <c r="V104" s="4">
        <f t="shared" si="20"/>
        <v>499.74329359138142</v>
      </c>
      <c r="W104" s="4">
        <f t="shared" si="26"/>
        <v>6.3122760532350461E-3</v>
      </c>
      <c r="X104" s="1">
        <v>0</v>
      </c>
      <c r="Y104" s="1">
        <v>0</v>
      </c>
      <c r="Z104" s="1">
        <f t="shared" si="21"/>
        <v>0</v>
      </c>
      <c r="AA104" s="1">
        <f t="shared" si="27"/>
        <v>0.83358931038861006</v>
      </c>
      <c r="AB104" s="2">
        <v>0</v>
      </c>
      <c r="AC104" s="2">
        <v>0</v>
      </c>
      <c r="AD104" s="2">
        <f t="shared" si="28"/>
        <v>0</v>
      </c>
      <c r="AE104" s="2">
        <f t="shared" si="29"/>
        <v>0.809495692002278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</row>
    <row r="105" spans="1:40" x14ac:dyDescent="0.2">
      <c r="A105" t="s">
        <v>3</v>
      </c>
      <c r="B105" t="s">
        <v>91</v>
      </c>
      <c r="C105" t="s">
        <v>31</v>
      </c>
      <c r="D105" t="s">
        <v>119</v>
      </c>
      <c r="E105" s="5">
        <v>0</v>
      </c>
      <c r="F105" s="5">
        <v>1</v>
      </c>
      <c r="G105" s="4">
        <v>100000</v>
      </c>
      <c r="H105" s="4">
        <f t="shared" si="22"/>
        <v>43957201286348.242</v>
      </c>
      <c r="I105" s="4">
        <f t="shared" si="23"/>
        <v>2.2749401025004959E-9</v>
      </c>
      <c r="J105" s="1">
        <v>57.875</v>
      </c>
      <c r="K105" s="1">
        <f t="shared" si="15"/>
        <v>2.5495468735771358</v>
      </c>
      <c r="L105" s="3">
        <v>57.875</v>
      </c>
      <c r="M105" s="3">
        <f t="shared" si="24"/>
        <v>0</v>
      </c>
      <c r="N105" s="6">
        <f t="shared" si="16"/>
        <v>2.5495468735771358</v>
      </c>
      <c r="O105" s="3">
        <f t="shared" si="17"/>
        <v>0</v>
      </c>
      <c r="P105" s="3">
        <v>49</v>
      </c>
      <c r="Q105" s="3">
        <f t="shared" si="18"/>
        <v>470.46706148183597</v>
      </c>
      <c r="R105" s="3">
        <f t="shared" si="25"/>
        <v>5.4191825152366596E-3</v>
      </c>
      <c r="S105" s="4">
        <v>60.868419647216797</v>
      </c>
      <c r="T105" s="4">
        <f t="shared" si="19"/>
        <v>2.9659653100331127</v>
      </c>
      <c r="U105" s="4">
        <v>49</v>
      </c>
      <c r="V105" s="4">
        <f t="shared" si="20"/>
        <v>499.74329359138142</v>
      </c>
      <c r="W105" s="4">
        <f t="shared" si="26"/>
        <v>5.9349777136944535E-3</v>
      </c>
      <c r="X105" s="1">
        <v>0</v>
      </c>
      <c r="Y105" s="1">
        <v>0</v>
      </c>
      <c r="Z105" s="1">
        <f t="shared" si="21"/>
        <v>0</v>
      </c>
      <c r="AA105" s="1">
        <f t="shared" si="27"/>
        <v>0.81470805905012089</v>
      </c>
      <c r="AB105" s="2">
        <v>0</v>
      </c>
      <c r="AC105" s="2">
        <v>0</v>
      </c>
      <c r="AD105" s="2">
        <f t="shared" si="28"/>
        <v>0</v>
      </c>
      <c r="AE105" s="2">
        <f t="shared" si="29"/>
        <v>0.80880540267248113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</row>
    <row r="106" spans="1:40" x14ac:dyDescent="0.2">
      <c r="A106" t="s">
        <v>3</v>
      </c>
      <c r="B106" t="s">
        <v>91</v>
      </c>
      <c r="C106" t="s">
        <v>27</v>
      </c>
      <c r="D106" t="s">
        <v>115</v>
      </c>
      <c r="E106" s="5">
        <v>0</v>
      </c>
      <c r="F106" s="5">
        <v>1</v>
      </c>
      <c r="G106" s="4">
        <v>200000</v>
      </c>
      <c r="H106" s="4">
        <f t="shared" si="22"/>
        <v>43957201286348.242</v>
      </c>
      <c r="I106" s="4">
        <f t="shared" si="23"/>
        <v>4.5498802050009918E-9</v>
      </c>
      <c r="J106" s="1">
        <v>52.700000762939453</v>
      </c>
      <c r="K106" s="1">
        <f t="shared" si="15"/>
        <v>2.425298427694178</v>
      </c>
      <c r="L106" s="3">
        <v>52.700000762939453</v>
      </c>
      <c r="M106" s="3">
        <f t="shared" si="24"/>
        <v>0</v>
      </c>
      <c r="N106" s="6">
        <f t="shared" si="16"/>
        <v>2.425298427694178</v>
      </c>
      <c r="O106" s="3">
        <f t="shared" si="17"/>
        <v>0</v>
      </c>
      <c r="P106" s="3">
        <v>50</v>
      </c>
      <c r="Q106" s="3">
        <f t="shared" si="18"/>
        <v>470.46706148183597</v>
      </c>
      <c r="R106" s="3">
        <f t="shared" si="25"/>
        <v>5.1550865645199166E-3</v>
      </c>
      <c r="S106" s="4">
        <v>55.421051025390625</v>
      </c>
      <c r="T106" s="4">
        <f t="shared" si="19"/>
        <v>2.8207045147376912</v>
      </c>
      <c r="U106" s="4">
        <v>50</v>
      </c>
      <c r="V106" s="4">
        <f t="shared" si="20"/>
        <v>499.74329359138142</v>
      </c>
      <c r="W106" s="4">
        <f t="shared" si="26"/>
        <v>5.6443068889766032E-3</v>
      </c>
      <c r="X106" s="1">
        <v>0</v>
      </c>
      <c r="Y106" s="1">
        <v>0</v>
      </c>
      <c r="Z106" s="1">
        <f t="shared" si="21"/>
        <v>0</v>
      </c>
      <c r="AA106" s="1">
        <f t="shared" si="27"/>
        <v>0.86599915467662358</v>
      </c>
      <c r="AB106" s="2">
        <v>0</v>
      </c>
      <c r="AC106" s="2">
        <v>0</v>
      </c>
      <c r="AD106" s="2">
        <f t="shared" si="28"/>
        <v>0</v>
      </c>
      <c r="AE106" s="2">
        <f t="shared" si="29"/>
        <v>0.85020446380889736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</row>
    <row r="107" spans="1:40" x14ac:dyDescent="0.2">
      <c r="A107" t="s">
        <v>3</v>
      </c>
      <c r="B107" t="s">
        <v>91</v>
      </c>
      <c r="C107" t="s">
        <v>68</v>
      </c>
      <c r="D107" t="s">
        <v>156</v>
      </c>
      <c r="E107" s="5">
        <v>0</v>
      </c>
      <c r="F107" s="5">
        <v>1</v>
      </c>
      <c r="G107" s="4">
        <v>100000</v>
      </c>
      <c r="H107" s="4">
        <f t="shared" si="22"/>
        <v>43957201286348.242</v>
      </c>
      <c r="I107" s="4">
        <f t="shared" si="23"/>
        <v>2.2749401025004959E-9</v>
      </c>
      <c r="J107" s="1">
        <v>54.674999237060547</v>
      </c>
      <c r="K107" s="1">
        <f t="shared" si="15"/>
        <v>2.1495935276327334</v>
      </c>
      <c r="L107" s="3">
        <v>54.674999237060547</v>
      </c>
      <c r="M107" s="3">
        <f t="shared" si="24"/>
        <v>0</v>
      </c>
      <c r="N107" s="6">
        <f t="shared" si="16"/>
        <v>2.1495935276327334</v>
      </c>
      <c r="O107" s="3">
        <f t="shared" si="17"/>
        <v>0</v>
      </c>
      <c r="P107" s="3">
        <v>51</v>
      </c>
      <c r="Q107" s="3">
        <f t="shared" si="18"/>
        <v>470.46706148183597</v>
      </c>
      <c r="R107" s="3">
        <f t="shared" si="25"/>
        <v>4.5690627540685459E-3</v>
      </c>
      <c r="S107" s="4">
        <v>57.552631378173828</v>
      </c>
      <c r="T107" s="4">
        <f t="shared" si="19"/>
        <v>2.5071801663482685</v>
      </c>
      <c r="U107" s="4">
        <v>51</v>
      </c>
      <c r="V107" s="4">
        <f t="shared" si="20"/>
        <v>499.74329359138142</v>
      </c>
      <c r="W107" s="4">
        <f t="shared" si="26"/>
        <v>5.0169360919894244E-3</v>
      </c>
      <c r="X107" s="1">
        <v>0</v>
      </c>
      <c r="Y107" s="1">
        <v>0</v>
      </c>
      <c r="Z107" s="1">
        <f t="shared" si="21"/>
        <v>0</v>
      </c>
      <c r="AA107" s="1">
        <f t="shared" si="27"/>
        <v>0.86736473381282175</v>
      </c>
      <c r="AB107" s="2">
        <v>0</v>
      </c>
      <c r="AC107" s="2">
        <v>0</v>
      </c>
      <c r="AD107" s="2">
        <f t="shared" si="28"/>
        <v>0</v>
      </c>
      <c r="AE107" s="2">
        <f t="shared" si="29"/>
        <v>0.86736473381282175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</row>
    <row r="108" spans="1:40" x14ac:dyDescent="0.2">
      <c r="A108" t="s">
        <v>3</v>
      </c>
      <c r="B108" t="s">
        <v>91</v>
      </c>
      <c r="C108" t="s">
        <v>10</v>
      </c>
      <c r="D108" t="s">
        <v>98</v>
      </c>
      <c r="E108" s="5">
        <v>0</v>
      </c>
      <c r="F108" s="5">
        <v>1</v>
      </c>
      <c r="G108" s="4">
        <v>400000</v>
      </c>
      <c r="H108" s="4">
        <f t="shared" si="22"/>
        <v>43957201286348.242</v>
      </c>
      <c r="I108" s="4">
        <f t="shared" si="23"/>
        <v>9.0997604100019836E-9</v>
      </c>
      <c r="J108" s="1">
        <v>44</v>
      </c>
      <c r="K108" s="1">
        <f t="shared" si="15"/>
        <v>1.7784214262656579</v>
      </c>
      <c r="L108" s="3">
        <v>44</v>
      </c>
      <c r="M108" s="3">
        <f t="shared" si="24"/>
        <v>0</v>
      </c>
      <c r="N108" s="6">
        <f t="shared" si="16"/>
        <v>1.7784214262656579</v>
      </c>
      <c r="O108" s="3">
        <f t="shared" si="17"/>
        <v>0</v>
      </c>
      <c r="P108" s="3">
        <v>52</v>
      </c>
      <c r="Q108" s="3">
        <f t="shared" si="18"/>
        <v>470.46706148183597</v>
      </c>
      <c r="R108" s="3">
        <f t="shared" si="25"/>
        <v>3.7801188900751983E-3</v>
      </c>
      <c r="S108" s="4">
        <v>46.315788269042969</v>
      </c>
      <c r="T108" s="4">
        <f t="shared" si="19"/>
        <v>2.074263055838081</v>
      </c>
      <c r="U108" s="4">
        <v>52</v>
      </c>
      <c r="V108" s="4">
        <f t="shared" si="20"/>
        <v>499.74329359138142</v>
      </c>
      <c r="W108" s="4">
        <f t="shared" si="26"/>
        <v>4.1506571122375416E-3</v>
      </c>
      <c r="X108" s="1">
        <v>0</v>
      </c>
      <c r="Y108" s="1">
        <v>0</v>
      </c>
      <c r="Z108" s="1">
        <f t="shared" si="21"/>
        <v>0</v>
      </c>
      <c r="AA108" s="1">
        <f t="shared" si="27"/>
        <v>0.84286897150269857</v>
      </c>
      <c r="AB108" s="2">
        <v>0</v>
      </c>
      <c r="AC108" s="2">
        <v>0</v>
      </c>
      <c r="AD108" s="2">
        <f t="shared" si="28"/>
        <v>0</v>
      </c>
      <c r="AE108" s="2">
        <f t="shared" si="29"/>
        <v>0.84286897150269857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</row>
    <row r="109" spans="1:40" x14ac:dyDescent="0.2">
      <c r="A109" t="s">
        <v>3</v>
      </c>
      <c r="B109" t="s">
        <v>91</v>
      </c>
      <c r="C109" t="s">
        <v>74</v>
      </c>
      <c r="D109" t="s">
        <v>162</v>
      </c>
      <c r="E109" s="5">
        <v>0</v>
      </c>
      <c r="F109" s="5">
        <v>1</v>
      </c>
      <c r="G109" s="4">
        <v>300000</v>
      </c>
      <c r="H109" s="4">
        <f t="shared" si="22"/>
        <v>43957201286348.242</v>
      </c>
      <c r="I109" s="4">
        <f t="shared" si="23"/>
        <v>6.8248203075014881E-9</v>
      </c>
      <c r="J109" s="1">
        <v>41.825000762939453</v>
      </c>
      <c r="K109" s="1">
        <f t="shared" si="15"/>
        <v>1.3878364185794092</v>
      </c>
      <c r="L109" s="3">
        <v>41.825000762939453</v>
      </c>
      <c r="M109" s="3">
        <f t="shared" si="24"/>
        <v>0</v>
      </c>
      <c r="N109" s="6">
        <f t="shared" si="16"/>
        <v>1.3878364185794092</v>
      </c>
      <c r="O109" s="3">
        <f t="shared" si="17"/>
        <v>0</v>
      </c>
      <c r="P109" s="3">
        <v>53</v>
      </c>
      <c r="Q109" s="3">
        <f t="shared" si="18"/>
        <v>470.46706148183597</v>
      </c>
      <c r="R109" s="3">
        <f t="shared" si="25"/>
        <v>2.949911975151084E-3</v>
      </c>
      <c r="S109" s="4">
        <v>43.973682403564453</v>
      </c>
      <c r="T109" s="4">
        <f t="shared" si="19"/>
        <v>1.6129054647368044</v>
      </c>
      <c r="U109" s="4">
        <v>53</v>
      </c>
      <c r="V109" s="4">
        <f t="shared" si="20"/>
        <v>499.74329359138142</v>
      </c>
      <c r="W109" s="4">
        <f t="shared" si="26"/>
        <v>3.2274679528878436E-3</v>
      </c>
      <c r="X109" s="1">
        <v>0</v>
      </c>
      <c r="Y109" s="1">
        <v>0</v>
      </c>
      <c r="Z109" s="1">
        <f t="shared" si="21"/>
        <v>0</v>
      </c>
      <c r="AA109" s="1">
        <f t="shared" si="27"/>
        <v>0.82829435000754748</v>
      </c>
      <c r="AB109" s="2">
        <v>0</v>
      </c>
      <c r="AC109" s="2">
        <v>0</v>
      </c>
      <c r="AD109" s="2">
        <f t="shared" si="28"/>
        <v>0</v>
      </c>
      <c r="AE109" s="2">
        <f t="shared" si="29"/>
        <v>0.81763970221942694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</row>
    <row r="110" spans="1:40" x14ac:dyDescent="0.2">
      <c r="A110" t="s">
        <v>3</v>
      </c>
      <c r="B110" t="s">
        <v>91</v>
      </c>
      <c r="C110" t="s">
        <v>188</v>
      </c>
      <c r="D110" t="s">
        <v>326</v>
      </c>
      <c r="E110" s="5">
        <v>0</v>
      </c>
      <c r="F110" s="5">
        <v>0</v>
      </c>
      <c r="G110" s="4">
        <v>15000000</v>
      </c>
      <c r="H110" s="4">
        <f t="shared" si="22"/>
        <v>43957201286348.242</v>
      </c>
      <c r="I110" s="4">
        <f t="shared" si="23"/>
        <v>3.4124101537507437E-7</v>
      </c>
      <c r="K110" s="1">
        <f t="shared" si="15"/>
        <v>0</v>
      </c>
      <c r="M110" s="3" t="str">
        <f t="shared" si="24"/>
        <v/>
      </c>
      <c r="N110" s="6">
        <f t="shared" si="16"/>
        <v>0</v>
      </c>
      <c r="O110" s="3" t="str">
        <f t="shared" si="17"/>
        <v/>
      </c>
      <c r="Q110" s="3">
        <f t="shared" si="18"/>
        <v>470.46706148183597</v>
      </c>
      <c r="R110" s="3">
        <f t="shared" si="25"/>
        <v>0</v>
      </c>
      <c r="T110" s="4">
        <f t="shared" si="19"/>
        <v>0</v>
      </c>
      <c r="V110" s="4">
        <f t="shared" si="20"/>
        <v>499.74329359138142</v>
      </c>
      <c r="W110" s="4">
        <f t="shared" si="26"/>
        <v>0</v>
      </c>
      <c r="X110" s="1">
        <v>0</v>
      </c>
      <c r="Y110" s="1">
        <v>0</v>
      </c>
      <c r="Z110" s="1">
        <f t="shared" si="21"/>
        <v>0</v>
      </c>
      <c r="AA110" s="1" t="str">
        <f t="shared" si="27"/>
        <v/>
      </c>
      <c r="AB110" s="2">
        <v>0</v>
      </c>
      <c r="AC110" s="2">
        <v>0</v>
      </c>
      <c r="AD110" s="2">
        <f t="shared" si="28"/>
        <v>0</v>
      </c>
      <c r="AE110" s="2" t="str">
        <f t="shared" si="29"/>
        <v/>
      </c>
      <c r="AF110" s="3">
        <v>0</v>
      </c>
      <c r="AG110" s="3">
        <v>0</v>
      </c>
      <c r="AH110" s="3">
        <v>1</v>
      </c>
      <c r="AI110" s="3">
        <v>0</v>
      </c>
      <c r="AJ110" s="3">
        <v>1</v>
      </c>
      <c r="AK110" s="3">
        <v>0</v>
      </c>
      <c r="AL110" s="3">
        <v>1</v>
      </c>
      <c r="AM110" s="3">
        <v>0</v>
      </c>
      <c r="AN110" s="3">
        <v>1</v>
      </c>
    </row>
    <row r="111" spans="1:40" x14ac:dyDescent="0.2">
      <c r="A111" t="s">
        <v>3</v>
      </c>
      <c r="B111" t="s">
        <v>91</v>
      </c>
      <c r="C111" t="s">
        <v>189</v>
      </c>
      <c r="D111" t="s">
        <v>327</v>
      </c>
      <c r="E111" s="5">
        <v>0</v>
      </c>
      <c r="F111" s="5">
        <v>0</v>
      </c>
      <c r="G111" s="4">
        <v>1800000</v>
      </c>
      <c r="H111" s="4">
        <f t="shared" si="22"/>
        <v>43957201286348.242</v>
      </c>
      <c r="I111" s="4">
        <f t="shared" si="23"/>
        <v>4.0948921845008925E-8</v>
      </c>
      <c r="K111" s="1">
        <f t="shared" si="15"/>
        <v>0</v>
      </c>
      <c r="M111" s="3" t="str">
        <f t="shared" si="24"/>
        <v/>
      </c>
      <c r="N111" s="6">
        <f t="shared" si="16"/>
        <v>0</v>
      </c>
      <c r="O111" s="3" t="str">
        <f t="shared" si="17"/>
        <v/>
      </c>
      <c r="Q111" s="3">
        <f t="shared" si="18"/>
        <v>470.46706148183597</v>
      </c>
      <c r="R111" s="3">
        <f t="shared" si="25"/>
        <v>0</v>
      </c>
      <c r="T111" s="4">
        <f t="shared" si="19"/>
        <v>0</v>
      </c>
      <c r="V111" s="4">
        <f t="shared" si="20"/>
        <v>499.74329359138142</v>
      </c>
      <c r="W111" s="4">
        <f t="shared" si="26"/>
        <v>0</v>
      </c>
      <c r="X111" s="1">
        <v>0</v>
      </c>
      <c r="Y111" s="1">
        <v>0</v>
      </c>
      <c r="Z111" s="1">
        <f t="shared" si="21"/>
        <v>0</v>
      </c>
      <c r="AA111" s="1" t="str">
        <f t="shared" si="27"/>
        <v/>
      </c>
      <c r="AB111" s="2">
        <v>0</v>
      </c>
      <c r="AC111" s="2">
        <v>0</v>
      </c>
      <c r="AD111" s="2">
        <f t="shared" si="28"/>
        <v>0</v>
      </c>
      <c r="AE111" s="2" t="str">
        <f t="shared" si="29"/>
        <v/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</row>
    <row r="112" spans="1:40" x14ac:dyDescent="0.2">
      <c r="A112" t="s">
        <v>3</v>
      </c>
      <c r="B112" t="s">
        <v>91</v>
      </c>
      <c r="C112" t="s">
        <v>190</v>
      </c>
      <c r="D112" t="s">
        <v>328</v>
      </c>
      <c r="E112" s="5">
        <v>0</v>
      </c>
      <c r="F112" s="5">
        <v>0</v>
      </c>
      <c r="G112" s="4">
        <v>1300000</v>
      </c>
      <c r="H112" s="4">
        <f t="shared" si="22"/>
        <v>43957201286348.242</v>
      </c>
      <c r="I112" s="4">
        <f t="shared" si="23"/>
        <v>2.9574221332506448E-8</v>
      </c>
      <c r="K112" s="1">
        <f t="shared" si="15"/>
        <v>0</v>
      </c>
      <c r="M112" s="3" t="str">
        <f t="shared" si="24"/>
        <v/>
      </c>
      <c r="N112" s="6">
        <f t="shared" si="16"/>
        <v>0</v>
      </c>
      <c r="O112" s="3" t="str">
        <f t="shared" si="17"/>
        <v/>
      </c>
      <c r="Q112" s="3">
        <f t="shared" si="18"/>
        <v>470.46706148183597</v>
      </c>
      <c r="R112" s="3">
        <f t="shared" si="25"/>
        <v>0</v>
      </c>
      <c r="T112" s="4">
        <f t="shared" si="19"/>
        <v>0</v>
      </c>
      <c r="V112" s="4">
        <f t="shared" si="20"/>
        <v>499.74329359138142</v>
      </c>
      <c r="W112" s="4">
        <f t="shared" si="26"/>
        <v>0</v>
      </c>
      <c r="X112" s="1">
        <v>0</v>
      </c>
      <c r="Y112" s="1">
        <v>0</v>
      </c>
      <c r="Z112" s="1">
        <f t="shared" si="21"/>
        <v>0</v>
      </c>
      <c r="AA112" s="1" t="str">
        <f t="shared" si="27"/>
        <v/>
      </c>
      <c r="AB112" s="2">
        <v>0</v>
      </c>
      <c r="AC112" s="2">
        <v>0</v>
      </c>
      <c r="AD112" s="2">
        <f t="shared" si="28"/>
        <v>0</v>
      </c>
      <c r="AE112" s="2" t="str">
        <f t="shared" si="29"/>
        <v/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</row>
    <row r="113" spans="1:40" x14ac:dyDescent="0.2">
      <c r="A113" t="s">
        <v>3</v>
      </c>
      <c r="B113" t="s">
        <v>91</v>
      </c>
      <c r="C113" t="s">
        <v>19</v>
      </c>
      <c r="D113" t="s">
        <v>107</v>
      </c>
      <c r="E113" s="5">
        <v>0</v>
      </c>
      <c r="F113" s="5">
        <v>0</v>
      </c>
      <c r="G113" s="4">
        <v>100000</v>
      </c>
      <c r="H113" s="4">
        <f t="shared" si="22"/>
        <v>43957201286348.242</v>
      </c>
      <c r="I113" s="4">
        <f t="shared" si="23"/>
        <v>2.2749401025004959E-9</v>
      </c>
      <c r="K113" s="1">
        <f t="shared" si="15"/>
        <v>0</v>
      </c>
      <c r="M113" s="3" t="str">
        <f t="shared" si="24"/>
        <v/>
      </c>
      <c r="N113" s="6">
        <f t="shared" si="16"/>
        <v>0</v>
      </c>
      <c r="O113" s="3" t="str">
        <f t="shared" si="17"/>
        <v/>
      </c>
      <c r="Q113" s="3">
        <f t="shared" si="18"/>
        <v>470.46706148183597</v>
      </c>
      <c r="R113" s="3">
        <f t="shared" si="25"/>
        <v>0</v>
      </c>
      <c r="T113" s="4">
        <f t="shared" si="19"/>
        <v>0</v>
      </c>
      <c r="V113" s="4">
        <f t="shared" si="20"/>
        <v>499.74329359138142</v>
      </c>
      <c r="W113" s="4">
        <f t="shared" si="26"/>
        <v>0</v>
      </c>
      <c r="X113" s="1">
        <v>0</v>
      </c>
      <c r="Y113" s="1">
        <v>0</v>
      </c>
      <c r="Z113" s="1">
        <f t="shared" si="21"/>
        <v>0</v>
      </c>
      <c r="AA113" s="1" t="str">
        <f t="shared" si="27"/>
        <v/>
      </c>
      <c r="AB113" s="2">
        <v>0</v>
      </c>
      <c r="AC113" s="2">
        <v>0</v>
      </c>
      <c r="AD113" s="2">
        <f t="shared" si="28"/>
        <v>0</v>
      </c>
      <c r="AE113" s="2" t="str">
        <f t="shared" si="29"/>
        <v/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</row>
    <row r="114" spans="1:40" x14ac:dyDescent="0.2">
      <c r="A114" t="s">
        <v>4</v>
      </c>
      <c r="B114" t="s">
        <v>92</v>
      </c>
      <c r="C114" t="s">
        <v>84</v>
      </c>
      <c r="D114" t="s">
        <v>172</v>
      </c>
      <c r="E114" s="5">
        <v>0</v>
      </c>
      <c r="F114" s="5">
        <v>0</v>
      </c>
      <c r="G114" s="4">
        <v>258875689800.00101</v>
      </c>
      <c r="H114" s="4">
        <f t="shared" si="22"/>
        <v>43957201286348.242</v>
      </c>
      <c r="I114" s="4">
        <f t="shared" si="23"/>
        <v>5.8892668828850088E-3</v>
      </c>
      <c r="J114" s="1">
        <v>59.825000762939453</v>
      </c>
      <c r="K114" s="1">
        <f t="shared" si="15"/>
        <v>386.66531559098905</v>
      </c>
      <c r="L114" s="3">
        <v>59.825000762939453</v>
      </c>
      <c r="M114" s="3">
        <f t="shared" si="24"/>
        <v>0</v>
      </c>
      <c r="N114" s="6">
        <f t="shared" si="16"/>
        <v>386.66531559098905</v>
      </c>
      <c r="O114" s="3">
        <f t="shared" si="17"/>
        <v>0</v>
      </c>
      <c r="P114" s="3">
        <v>1</v>
      </c>
      <c r="Q114" s="3">
        <f t="shared" si="18"/>
        <v>4952.6861797128404</v>
      </c>
      <c r="R114" s="3">
        <f t="shared" si="25"/>
        <v>7.8071838505505337E-2</v>
      </c>
      <c r="S114" s="4">
        <v>57.710525512695313</v>
      </c>
      <c r="T114" s="4">
        <f t="shared" si="19"/>
        <v>347.09804343132646</v>
      </c>
      <c r="U114" s="4">
        <v>2</v>
      </c>
      <c r="V114" s="4">
        <f t="shared" si="20"/>
        <v>5267.9541459322527</v>
      </c>
      <c r="W114" s="4">
        <f t="shared" si="26"/>
        <v>6.5888584793272087E-2</v>
      </c>
      <c r="X114" s="1">
        <v>0</v>
      </c>
      <c r="Y114" s="1">
        <v>85</v>
      </c>
      <c r="Z114" s="1">
        <f t="shared" si="21"/>
        <v>0.80397256177759036</v>
      </c>
      <c r="AA114" s="1">
        <f t="shared" si="27"/>
        <v>0</v>
      </c>
      <c r="AB114" s="2">
        <v>0</v>
      </c>
      <c r="AC114" s="2">
        <v>76</v>
      </c>
      <c r="AD114" s="2">
        <f t="shared" si="28"/>
        <v>0.72016319530639927</v>
      </c>
      <c r="AE114" s="2">
        <f t="shared" si="29"/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</row>
    <row r="115" spans="1:40" x14ac:dyDescent="0.2">
      <c r="A115" t="s">
        <v>4</v>
      </c>
      <c r="B115" t="s">
        <v>92</v>
      </c>
      <c r="C115" t="s">
        <v>16</v>
      </c>
      <c r="D115" t="s">
        <v>104</v>
      </c>
      <c r="E115" s="5">
        <v>0</v>
      </c>
      <c r="F115" s="5">
        <v>0</v>
      </c>
      <c r="G115" s="4">
        <v>25072000200.000099</v>
      </c>
      <c r="H115" s="4">
        <f t="shared" si="22"/>
        <v>43957201286348.242</v>
      </c>
      <c r="I115" s="4">
        <f t="shared" si="23"/>
        <v>5.7037298704880682E-4</v>
      </c>
      <c r="J115" s="1">
        <v>72.275001525878906</v>
      </c>
      <c r="K115" s="1">
        <f t="shared" si="15"/>
        <v>313.10065649572573</v>
      </c>
      <c r="L115" s="3">
        <v>72.275001525878906</v>
      </c>
      <c r="M115" s="3">
        <f t="shared" si="24"/>
        <v>0</v>
      </c>
      <c r="N115" s="6">
        <f t="shared" si="16"/>
        <v>313.10065649572573</v>
      </c>
      <c r="O115" s="3">
        <f t="shared" si="17"/>
        <v>0</v>
      </c>
      <c r="P115" s="3">
        <v>2</v>
      </c>
      <c r="Q115" s="3">
        <f t="shared" si="18"/>
        <v>4952.6861797128404</v>
      </c>
      <c r="R115" s="3">
        <f t="shared" si="25"/>
        <v>6.3218351644860227E-2</v>
      </c>
      <c r="S115" s="4">
        <v>75.552635192871094</v>
      </c>
      <c r="T115" s="4">
        <f t="shared" si="19"/>
        <v>357.65845787026689</v>
      </c>
      <c r="U115" s="4">
        <v>1</v>
      </c>
      <c r="V115" s="4">
        <f t="shared" si="20"/>
        <v>5267.9541459322527</v>
      </c>
      <c r="W115" s="4">
        <f t="shared" si="26"/>
        <v>6.7893236721970979E-2</v>
      </c>
      <c r="X115" s="1">
        <v>1</v>
      </c>
      <c r="Y115" s="1">
        <v>85</v>
      </c>
      <c r="Z115" s="1">
        <f t="shared" si="21"/>
        <v>0.80397256177759036</v>
      </c>
      <c r="AA115" s="1">
        <f t="shared" si="27"/>
        <v>0.64420756097744647</v>
      </c>
      <c r="AB115" s="2">
        <v>1</v>
      </c>
      <c r="AC115" s="2">
        <v>76</v>
      </c>
      <c r="AD115" s="2">
        <f t="shared" si="28"/>
        <v>0.72016319530639927</v>
      </c>
      <c r="AE115" s="2">
        <f t="shared" si="29"/>
        <v>0.64420756097744647</v>
      </c>
      <c r="AF115" s="3">
        <v>1</v>
      </c>
      <c r="AG115" s="3">
        <v>0</v>
      </c>
      <c r="AH115" s="3">
        <v>1</v>
      </c>
      <c r="AI115" s="3">
        <v>0</v>
      </c>
      <c r="AJ115" s="3">
        <v>1</v>
      </c>
      <c r="AK115" s="3">
        <v>0</v>
      </c>
      <c r="AL115" s="3">
        <v>1</v>
      </c>
      <c r="AM115" s="3">
        <v>0</v>
      </c>
      <c r="AN115" s="3">
        <v>1</v>
      </c>
    </row>
    <row r="116" spans="1:40" x14ac:dyDescent="0.2">
      <c r="A116" t="s">
        <v>4</v>
      </c>
      <c r="B116" t="s">
        <v>92</v>
      </c>
      <c r="C116" t="s">
        <v>79</v>
      </c>
      <c r="D116" t="s">
        <v>167</v>
      </c>
      <c r="E116" s="5">
        <v>0</v>
      </c>
      <c r="F116" s="5">
        <v>0</v>
      </c>
      <c r="G116" s="4">
        <v>11042288400</v>
      </c>
      <c r="H116" s="4">
        <f t="shared" si="22"/>
        <v>43957201286348.242</v>
      </c>
      <c r="I116" s="4">
        <f t="shared" si="23"/>
        <v>2.5120544704536037E-4</v>
      </c>
      <c r="J116" s="1">
        <v>76.449996948242188</v>
      </c>
      <c r="K116" s="1">
        <f t="shared" si="15"/>
        <v>281.93052581080502</v>
      </c>
      <c r="L116" s="3">
        <v>76.449996948242188</v>
      </c>
      <c r="M116" s="3">
        <f t="shared" si="24"/>
        <v>0</v>
      </c>
      <c r="N116" s="6">
        <f t="shared" si="16"/>
        <v>281.93052581080502</v>
      </c>
      <c r="O116" s="3">
        <f t="shared" si="17"/>
        <v>0</v>
      </c>
      <c r="P116" s="3">
        <v>3</v>
      </c>
      <c r="Q116" s="3">
        <f t="shared" si="18"/>
        <v>4952.6861797128404</v>
      </c>
      <c r="R116" s="3">
        <f t="shared" si="25"/>
        <v>5.6924770837620792E-2</v>
      </c>
      <c r="S116" s="4">
        <v>76.421051025390625</v>
      </c>
      <c r="T116" s="4">
        <f t="shared" si="19"/>
        <v>281.61040873687051</v>
      </c>
      <c r="U116" s="4">
        <v>3</v>
      </c>
      <c r="V116" s="4">
        <f t="shared" si="20"/>
        <v>5267.9541459322527</v>
      </c>
      <c r="W116" s="4">
        <f t="shared" si="26"/>
        <v>5.3457262712569571E-2</v>
      </c>
      <c r="X116" s="1">
        <v>1</v>
      </c>
      <c r="Y116" s="1">
        <v>85</v>
      </c>
      <c r="Z116" s="1">
        <f t="shared" si="21"/>
        <v>0.80397256177759036</v>
      </c>
      <c r="AA116" s="1">
        <f t="shared" si="27"/>
        <v>0.75807040914231616</v>
      </c>
      <c r="AB116" s="2">
        <v>1</v>
      </c>
      <c r="AC116" s="2">
        <v>76</v>
      </c>
      <c r="AD116" s="2">
        <f t="shared" si="28"/>
        <v>0.72016319530639927</v>
      </c>
      <c r="AE116" s="2">
        <f t="shared" si="29"/>
        <v>0.75807040914231616</v>
      </c>
      <c r="AF116" s="3">
        <v>0</v>
      </c>
      <c r="AG116" s="3">
        <v>0</v>
      </c>
      <c r="AH116" s="3">
        <v>1</v>
      </c>
      <c r="AI116" s="3">
        <v>0</v>
      </c>
      <c r="AJ116" s="3">
        <v>1</v>
      </c>
      <c r="AK116" s="3">
        <v>0</v>
      </c>
      <c r="AL116" s="3">
        <v>1</v>
      </c>
      <c r="AM116" s="3">
        <v>0</v>
      </c>
      <c r="AN116" s="3">
        <v>1</v>
      </c>
    </row>
    <row r="117" spans="1:40" x14ac:dyDescent="0.2">
      <c r="A117" t="s">
        <v>4</v>
      </c>
      <c r="B117" t="s">
        <v>92</v>
      </c>
      <c r="C117" t="s">
        <v>34</v>
      </c>
      <c r="D117" t="s">
        <v>122</v>
      </c>
      <c r="E117" s="5">
        <v>0</v>
      </c>
      <c r="F117" s="5">
        <v>0</v>
      </c>
      <c r="G117" s="4">
        <v>9104737200.0000305</v>
      </c>
      <c r="H117" s="4">
        <f t="shared" si="22"/>
        <v>43957201286348.242</v>
      </c>
      <c r="I117" s="4">
        <f t="shared" si="23"/>
        <v>2.0712731779008148E-4</v>
      </c>
      <c r="J117" s="1">
        <v>71.050003051757813</v>
      </c>
      <c r="K117" s="1">
        <f t="shared" si="15"/>
        <v>212.2127287722513</v>
      </c>
      <c r="L117" s="3">
        <v>71.050003051757813</v>
      </c>
      <c r="M117" s="3">
        <f t="shared" si="24"/>
        <v>0</v>
      </c>
      <c r="N117" s="6">
        <f t="shared" si="16"/>
        <v>212.2127287722513</v>
      </c>
      <c r="O117" s="3">
        <f t="shared" si="17"/>
        <v>0</v>
      </c>
      <c r="P117" s="3">
        <v>4</v>
      </c>
      <c r="Q117" s="3">
        <f t="shared" si="18"/>
        <v>4952.6861797128404</v>
      </c>
      <c r="R117" s="3">
        <f t="shared" si="25"/>
        <v>4.2848006328669815E-2</v>
      </c>
      <c r="S117" s="4">
        <v>69.526313781738281</v>
      </c>
      <c r="T117" s="4">
        <f t="shared" si="19"/>
        <v>198.85052386421657</v>
      </c>
      <c r="U117" s="4">
        <v>7</v>
      </c>
      <c r="V117" s="4">
        <f t="shared" si="20"/>
        <v>5267.9541459322527</v>
      </c>
      <c r="W117" s="4">
        <f t="shared" si="26"/>
        <v>3.7747200973220818E-2</v>
      </c>
      <c r="X117" s="1">
        <v>1</v>
      </c>
      <c r="Y117" s="1">
        <v>85</v>
      </c>
      <c r="Z117" s="1">
        <f t="shared" si="21"/>
        <v>0.80397256177759036</v>
      </c>
      <c r="AA117" s="1">
        <f t="shared" si="27"/>
        <v>0.54556705059560517</v>
      </c>
      <c r="AB117" s="2">
        <v>0</v>
      </c>
      <c r="AC117" s="2">
        <v>76</v>
      </c>
      <c r="AD117" s="2">
        <f t="shared" si="28"/>
        <v>0.72016319530639927</v>
      </c>
      <c r="AE117" s="2">
        <f t="shared" si="29"/>
        <v>0.14644683095805713</v>
      </c>
      <c r="AF117" s="3">
        <v>1</v>
      </c>
      <c r="AG117" s="3">
        <v>0</v>
      </c>
      <c r="AH117" s="3">
        <v>1</v>
      </c>
      <c r="AI117" s="3">
        <v>0</v>
      </c>
      <c r="AJ117" s="3">
        <v>1</v>
      </c>
      <c r="AK117" s="3">
        <v>0</v>
      </c>
      <c r="AL117" s="3">
        <v>1</v>
      </c>
      <c r="AM117" s="3">
        <v>0</v>
      </c>
      <c r="AN117" s="3">
        <v>1</v>
      </c>
    </row>
    <row r="118" spans="1:40" x14ac:dyDescent="0.2">
      <c r="A118" t="s">
        <v>4</v>
      </c>
      <c r="B118" t="s">
        <v>92</v>
      </c>
      <c r="C118" t="s">
        <v>59</v>
      </c>
      <c r="D118" t="s">
        <v>147</v>
      </c>
      <c r="E118" s="5">
        <v>0</v>
      </c>
      <c r="F118" s="5">
        <v>1</v>
      </c>
      <c r="G118" s="4">
        <v>15718128400</v>
      </c>
      <c r="H118" s="4">
        <f t="shared" si="22"/>
        <v>43957201286348.242</v>
      </c>
      <c r="I118" s="4">
        <f t="shared" si="23"/>
        <v>3.5757800633411953E-4</v>
      </c>
      <c r="J118" s="1">
        <v>66.025001525878906</v>
      </c>
      <c r="K118" s="1">
        <f t="shared" si="15"/>
        <v>204.29082360259304</v>
      </c>
      <c r="L118" s="3">
        <v>66.025001525878906</v>
      </c>
      <c r="M118" s="3">
        <f t="shared" si="24"/>
        <v>0</v>
      </c>
      <c r="N118" s="6">
        <f t="shared" si="16"/>
        <v>204.29082360259304</v>
      </c>
      <c r="O118" s="3">
        <f t="shared" si="17"/>
        <v>0</v>
      </c>
      <c r="P118" s="3">
        <v>5</v>
      </c>
      <c r="Q118" s="3">
        <f t="shared" si="18"/>
        <v>4952.6861797128404</v>
      </c>
      <c r="R118" s="3">
        <f t="shared" si="25"/>
        <v>4.124848944385124E-2</v>
      </c>
      <c r="S118" s="4">
        <v>69.5</v>
      </c>
      <c r="T118" s="4">
        <f t="shared" si="19"/>
        <v>238.27474493509703</v>
      </c>
      <c r="U118" s="4">
        <v>4</v>
      </c>
      <c r="V118" s="4">
        <f t="shared" si="20"/>
        <v>5267.9541459322527</v>
      </c>
      <c r="W118" s="4">
        <f t="shared" si="26"/>
        <v>4.5230983097885397E-2</v>
      </c>
      <c r="X118" s="1">
        <v>1</v>
      </c>
      <c r="Y118" s="1">
        <v>85</v>
      </c>
      <c r="Z118" s="1">
        <f t="shared" si="21"/>
        <v>0.80397256177759036</v>
      </c>
      <c r="AA118" s="1">
        <f t="shared" si="27"/>
        <v>0.80774361658964233</v>
      </c>
      <c r="AB118" s="2">
        <v>1</v>
      </c>
      <c r="AC118" s="2">
        <v>76</v>
      </c>
      <c r="AD118" s="2">
        <f t="shared" si="28"/>
        <v>0.72016319530639927</v>
      </c>
      <c r="AE118" s="2">
        <f t="shared" si="29"/>
        <v>0.80774361658964233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</row>
    <row r="119" spans="1:40" x14ac:dyDescent="0.2">
      <c r="A119" t="s">
        <v>4</v>
      </c>
      <c r="B119" t="s">
        <v>92</v>
      </c>
      <c r="C119" t="s">
        <v>43</v>
      </c>
      <c r="D119" t="s">
        <v>131</v>
      </c>
      <c r="E119" s="5">
        <v>0</v>
      </c>
      <c r="F119" s="5">
        <v>0</v>
      </c>
      <c r="G119" s="4">
        <v>28771028000.000099</v>
      </c>
      <c r="H119" s="4">
        <f t="shared" si="22"/>
        <v>43957201286348.242</v>
      </c>
      <c r="I119" s="4">
        <f t="shared" si="23"/>
        <v>6.5452365387364865E-4</v>
      </c>
      <c r="J119" s="1">
        <v>60.5</v>
      </c>
      <c r="K119" s="1">
        <f t="shared" si="15"/>
        <v>192.26839723877242</v>
      </c>
      <c r="L119" s="3">
        <v>60.5</v>
      </c>
      <c r="M119" s="3">
        <f t="shared" si="24"/>
        <v>0</v>
      </c>
      <c r="N119" s="6">
        <f t="shared" si="16"/>
        <v>192.26839723877242</v>
      </c>
      <c r="O119" s="3">
        <f t="shared" si="17"/>
        <v>0</v>
      </c>
      <c r="P119" s="3">
        <v>6</v>
      </c>
      <c r="Q119" s="3">
        <f t="shared" si="18"/>
        <v>4952.6861797128404</v>
      </c>
      <c r="R119" s="3">
        <f t="shared" si="25"/>
        <v>3.8821033730410973E-2</v>
      </c>
      <c r="S119" s="4">
        <v>62.157894134521484</v>
      </c>
      <c r="T119" s="4">
        <f t="shared" si="19"/>
        <v>208.5118105731066</v>
      </c>
      <c r="U119" s="4">
        <v>6</v>
      </c>
      <c r="V119" s="4">
        <f t="shared" si="20"/>
        <v>5267.9541459322527</v>
      </c>
      <c r="W119" s="4">
        <f t="shared" si="26"/>
        <v>3.9581174170643232E-2</v>
      </c>
      <c r="X119" s="1">
        <v>1</v>
      </c>
      <c r="Y119" s="1">
        <v>85</v>
      </c>
      <c r="Z119" s="1">
        <f t="shared" si="21"/>
        <v>0.80397256177759036</v>
      </c>
      <c r="AA119" s="1">
        <f t="shared" si="27"/>
        <v>0.75899821858560468</v>
      </c>
      <c r="AB119" s="2">
        <v>1</v>
      </c>
      <c r="AC119" s="2">
        <v>76</v>
      </c>
      <c r="AD119" s="2">
        <f t="shared" si="28"/>
        <v>0.72016319530639927</v>
      </c>
      <c r="AE119" s="2">
        <f t="shared" si="29"/>
        <v>0.75899821858560468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</row>
    <row r="120" spans="1:40" x14ac:dyDescent="0.2">
      <c r="A120" t="s">
        <v>4</v>
      </c>
      <c r="B120" t="s">
        <v>92</v>
      </c>
      <c r="C120" t="s">
        <v>29</v>
      </c>
      <c r="D120" t="s">
        <v>117</v>
      </c>
      <c r="E120" s="5">
        <v>0</v>
      </c>
      <c r="F120" s="5">
        <v>1</v>
      </c>
      <c r="G120" s="4">
        <v>31368311000.000099</v>
      </c>
      <c r="H120" s="4">
        <f t="shared" si="22"/>
        <v>43957201286348.242</v>
      </c>
      <c r="I120" s="4">
        <f t="shared" si="23"/>
        <v>7.1361028641607656E-4</v>
      </c>
      <c r="J120" s="1">
        <v>59.099998474121094</v>
      </c>
      <c r="K120" s="1">
        <f t="shared" si="15"/>
        <v>184.46590613313981</v>
      </c>
      <c r="L120" s="3">
        <v>59.099998474121094</v>
      </c>
      <c r="M120" s="3">
        <f t="shared" si="24"/>
        <v>0</v>
      </c>
      <c r="N120" s="6">
        <f t="shared" si="16"/>
        <v>184.46590613313981</v>
      </c>
      <c r="O120" s="3">
        <f t="shared" si="17"/>
        <v>0</v>
      </c>
      <c r="P120" s="3">
        <v>7</v>
      </c>
      <c r="Q120" s="3">
        <f t="shared" si="18"/>
        <v>4952.6861797128404</v>
      </c>
      <c r="R120" s="3">
        <f t="shared" si="25"/>
        <v>3.7245627814810438E-2</v>
      </c>
      <c r="S120" s="4">
        <v>62.210525512695313</v>
      </c>
      <c r="T120" s="4">
        <f t="shared" si="19"/>
        <v>215.15196183363824</v>
      </c>
      <c r="U120" s="4">
        <v>5</v>
      </c>
      <c r="V120" s="4">
        <f t="shared" si="20"/>
        <v>5267.9541459322527</v>
      </c>
      <c r="W120" s="4">
        <f t="shared" si="26"/>
        <v>4.0841654250117529E-2</v>
      </c>
      <c r="X120" s="1">
        <v>1</v>
      </c>
      <c r="Y120" s="1">
        <v>85</v>
      </c>
      <c r="Z120" s="1">
        <f t="shared" si="21"/>
        <v>0.80397256177759036</v>
      </c>
      <c r="AA120" s="1">
        <f t="shared" si="27"/>
        <v>0.81934024751499956</v>
      </c>
      <c r="AB120" s="2">
        <v>1</v>
      </c>
      <c r="AC120" s="2">
        <v>76</v>
      </c>
      <c r="AD120" s="2">
        <f t="shared" si="28"/>
        <v>0.72016319530639927</v>
      </c>
      <c r="AE120" s="2">
        <f t="shared" si="29"/>
        <v>0.80074593661528948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</row>
    <row r="121" spans="1:40" x14ac:dyDescent="0.2">
      <c r="A121" t="s">
        <v>4</v>
      </c>
      <c r="B121" t="s">
        <v>92</v>
      </c>
      <c r="C121" t="s">
        <v>183</v>
      </c>
      <c r="D121" t="s">
        <v>321</v>
      </c>
      <c r="E121" s="5">
        <v>0</v>
      </c>
      <c r="F121" s="5">
        <v>0</v>
      </c>
      <c r="G121" s="4">
        <v>2980117400.00001</v>
      </c>
      <c r="H121" s="4">
        <f t="shared" si="22"/>
        <v>43957201286348.242</v>
      </c>
      <c r="I121" s="4">
        <f t="shared" si="23"/>
        <v>6.7795885834195341E-5</v>
      </c>
      <c r="J121" s="1">
        <v>75.75</v>
      </c>
      <c r="K121" s="1">
        <f t="shared" si="15"/>
        <v>177.2348102983365</v>
      </c>
      <c r="L121" s="3">
        <v>75.75</v>
      </c>
      <c r="M121" s="3">
        <f t="shared" si="24"/>
        <v>0</v>
      </c>
      <c r="N121" s="6">
        <f t="shared" si="16"/>
        <v>177.2348102983365</v>
      </c>
      <c r="O121" s="3">
        <f t="shared" si="17"/>
        <v>0</v>
      </c>
      <c r="P121" s="3">
        <v>8</v>
      </c>
      <c r="Q121" s="3">
        <f t="shared" si="18"/>
        <v>4952.6861797128404</v>
      </c>
      <c r="R121" s="3">
        <f t="shared" si="25"/>
        <v>3.5785592679852103E-2</v>
      </c>
      <c r="S121" s="4">
        <v>74.473686218261719</v>
      </c>
      <c r="T121" s="4">
        <f t="shared" si="19"/>
        <v>168.42620573384565</v>
      </c>
      <c r="U121" s="4">
        <v>9</v>
      </c>
      <c r="V121" s="4">
        <f t="shared" si="20"/>
        <v>5267.9541459322527</v>
      </c>
      <c r="W121" s="4">
        <f t="shared" si="26"/>
        <v>3.1971843540798288E-2</v>
      </c>
      <c r="X121" s="1">
        <v>0</v>
      </c>
      <c r="Y121" s="1">
        <v>85</v>
      </c>
      <c r="Z121" s="1">
        <f t="shared" si="21"/>
        <v>0.80397256177759036</v>
      </c>
      <c r="AA121" s="1">
        <f t="shared" si="27"/>
        <v>0</v>
      </c>
      <c r="AB121" s="2">
        <v>0</v>
      </c>
      <c r="AC121" s="2">
        <v>76</v>
      </c>
      <c r="AD121" s="2">
        <f t="shared" si="28"/>
        <v>0.72016319530639927</v>
      </c>
      <c r="AE121" s="2">
        <f t="shared" si="29"/>
        <v>0</v>
      </c>
      <c r="AF121" s="3">
        <v>0</v>
      </c>
      <c r="AG121" s="3">
        <v>0</v>
      </c>
      <c r="AH121" s="3">
        <v>1</v>
      </c>
      <c r="AI121" s="3">
        <v>0</v>
      </c>
      <c r="AJ121" s="3">
        <v>1</v>
      </c>
      <c r="AK121" s="3">
        <v>0</v>
      </c>
      <c r="AL121" s="3">
        <v>1</v>
      </c>
      <c r="AM121" s="3">
        <v>0</v>
      </c>
      <c r="AN121" s="3">
        <v>1</v>
      </c>
    </row>
    <row r="122" spans="1:40" x14ac:dyDescent="0.2">
      <c r="A122" t="s">
        <v>4</v>
      </c>
      <c r="B122" t="s">
        <v>92</v>
      </c>
      <c r="C122" t="s">
        <v>185</v>
      </c>
      <c r="D122" t="s">
        <v>323</v>
      </c>
      <c r="E122" s="5">
        <v>0</v>
      </c>
      <c r="F122" s="5">
        <v>0</v>
      </c>
      <c r="G122" s="4">
        <v>1126585200</v>
      </c>
      <c r="H122" s="4">
        <f t="shared" si="22"/>
        <v>43957201286348.242</v>
      </c>
      <c r="I122" s="4">
        <f t="shared" si="23"/>
        <v>2.5629138503635418E-5</v>
      </c>
      <c r="J122" s="1">
        <v>83.849998474121094</v>
      </c>
      <c r="K122" s="1">
        <f t="shared" si="15"/>
        <v>173.81497080464192</v>
      </c>
      <c r="L122" s="3">
        <v>83.849998474121094</v>
      </c>
      <c r="M122" s="3">
        <f t="shared" si="24"/>
        <v>0</v>
      </c>
      <c r="N122" s="6">
        <f t="shared" si="16"/>
        <v>173.81497080464192</v>
      </c>
      <c r="O122" s="3">
        <f t="shared" si="17"/>
        <v>0</v>
      </c>
      <c r="P122" s="3">
        <v>9</v>
      </c>
      <c r="Q122" s="3">
        <f t="shared" si="18"/>
        <v>4952.6861797128404</v>
      </c>
      <c r="R122" s="3">
        <f t="shared" si="25"/>
        <v>3.5095090724023989E-2</v>
      </c>
      <c r="S122" s="4">
        <v>84.315788269042969</v>
      </c>
      <c r="T122" s="4">
        <f t="shared" si="19"/>
        <v>176.72773704793607</v>
      </c>
      <c r="U122" s="4">
        <v>8</v>
      </c>
      <c r="V122" s="4">
        <f t="shared" si="20"/>
        <v>5267.9541459322527</v>
      </c>
      <c r="W122" s="4">
        <f t="shared" si="26"/>
        <v>3.354769843325224E-2</v>
      </c>
      <c r="X122" s="1">
        <v>1</v>
      </c>
      <c r="Y122" s="1">
        <v>85</v>
      </c>
      <c r="Z122" s="1">
        <f t="shared" si="21"/>
        <v>0.80397256177759036</v>
      </c>
      <c r="AA122" s="1">
        <f t="shared" si="27"/>
        <v>0.66056738844475738</v>
      </c>
      <c r="AB122" s="2">
        <v>0</v>
      </c>
      <c r="AC122" s="2">
        <v>76</v>
      </c>
      <c r="AD122" s="2">
        <f t="shared" si="28"/>
        <v>0.72016319530639927</v>
      </c>
      <c r="AE122" s="2">
        <f t="shared" si="29"/>
        <v>0</v>
      </c>
      <c r="AF122" s="3">
        <v>0</v>
      </c>
      <c r="AG122" s="3">
        <v>1</v>
      </c>
      <c r="AH122" s="3">
        <v>0</v>
      </c>
      <c r="AI122" s="3">
        <v>0</v>
      </c>
      <c r="AJ122" s="3">
        <v>1</v>
      </c>
      <c r="AK122" s="3">
        <v>0</v>
      </c>
      <c r="AL122" s="3">
        <v>1</v>
      </c>
      <c r="AM122" s="3">
        <v>0</v>
      </c>
      <c r="AN122" s="3">
        <v>1</v>
      </c>
    </row>
    <row r="123" spans="1:40" x14ac:dyDescent="0.2">
      <c r="A123" t="s">
        <v>4</v>
      </c>
      <c r="B123" t="s">
        <v>92</v>
      </c>
      <c r="C123" t="s">
        <v>80</v>
      </c>
      <c r="D123" t="s">
        <v>168</v>
      </c>
      <c r="E123" s="5">
        <v>0</v>
      </c>
      <c r="F123" s="5">
        <v>0</v>
      </c>
      <c r="G123" s="4">
        <v>1161654000</v>
      </c>
      <c r="H123" s="4">
        <f t="shared" si="22"/>
        <v>43957201286348.242</v>
      </c>
      <c r="I123" s="4">
        <f t="shared" si="23"/>
        <v>2.6426932698301111E-5</v>
      </c>
      <c r="J123" s="1">
        <v>79.875</v>
      </c>
      <c r="K123" s="1">
        <f t="shared" si="15"/>
        <v>151.79176110434784</v>
      </c>
      <c r="L123" s="3">
        <v>79.875</v>
      </c>
      <c r="M123" s="3">
        <f t="shared" si="24"/>
        <v>0</v>
      </c>
      <c r="N123" s="6">
        <f t="shared" si="16"/>
        <v>151.79176110434784</v>
      </c>
      <c r="O123" s="3">
        <f t="shared" si="17"/>
        <v>0</v>
      </c>
      <c r="P123" s="3">
        <v>10</v>
      </c>
      <c r="Q123" s="3">
        <f t="shared" si="18"/>
        <v>4952.6861797128404</v>
      </c>
      <c r="R123" s="3">
        <f t="shared" si="25"/>
        <v>3.06483705198436E-2</v>
      </c>
      <c r="S123" s="4">
        <v>78.815788269042969</v>
      </c>
      <c r="T123" s="4">
        <f t="shared" si="19"/>
        <v>145.83281419788574</v>
      </c>
      <c r="U123" s="4">
        <v>11</v>
      </c>
      <c r="V123" s="4">
        <f t="shared" si="20"/>
        <v>5267.9541459322527</v>
      </c>
      <c r="W123" s="4">
        <f t="shared" si="26"/>
        <v>2.7683007512602064E-2</v>
      </c>
      <c r="X123" s="1">
        <v>0</v>
      </c>
      <c r="Y123" s="1">
        <v>85</v>
      </c>
      <c r="Z123" s="1">
        <f t="shared" si="21"/>
        <v>0.80397256177759036</v>
      </c>
      <c r="AA123" s="1">
        <f t="shared" si="27"/>
        <v>0</v>
      </c>
      <c r="AB123" s="2">
        <v>0</v>
      </c>
      <c r="AC123" s="2">
        <v>76</v>
      </c>
      <c r="AD123" s="2">
        <f t="shared" si="28"/>
        <v>0.72016319530639927</v>
      </c>
      <c r="AE123" s="2">
        <f t="shared" si="29"/>
        <v>0</v>
      </c>
      <c r="AF123" s="3">
        <v>0</v>
      </c>
      <c r="AG123" s="3">
        <v>0</v>
      </c>
      <c r="AH123" s="3">
        <v>1</v>
      </c>
      <c r="AI123" s="3">
        <v>0</v>
      </c>
      <c r="AJ123" s="3">
        <v>1</v>
      </c>
      <c r="AK123" s="3">
        <v>0</v>
      </c>
      <c r="AL123" s="3">
        <v>1</v>
      </c>
      <c r="AM123" s="3">
        <v>0</v>
      </c>
      <c r="AN123" s="3">
        <v>1</v>
      </c>
    </row>
    <row r="124" spans="1:40" x14ac:dyDescent="0.2">
      <c r="A124" t="s">
        <v>4</v>
      </c>
      <c r="B124" t="s">
        <v>92</v>
      </c>
      <c r="C124" t="s">
        <v>66</v>
      </c>
      <c r="D124" t="s">
        <v>154</v>
      </c>
      <c r="E124" s="5">
        <v>0</v>
      </c>
      <c r="F124" s="5">
        <v>0</v>
      </c>
      <c r="G124" s="4">
        <v>5661419400.00002</v>
      </c>
      <c r="H124" s="4">
        <f t="shared" si="22"/>
        <v>43957201286348.242</v>
      </c>
      <c r="I124" s="4">
        <f t="shared" si="23"/>
        <v>1.2879390030134342E-4</v>
      </c>
      <c r="J124" s="1">
        <v>65.375</v>
      </c>
      <c r="K124" s="1">
        <f t="shared" si="15"/>
        <v>141.10211950728285</v>
      </c>
      <c r="L124" s="3">
        <v>65.375</v>
      </c>
      <c r="M124" s="3">
        <f t="shared" si="24"/>
        <v>0</v>
      </c>
      <c r="N124" s="6">
        <f t="shared" si="16"/>
        <v>141.10211950728285</v>
      </c>
      <c r="O124" s="3">
        <f t="shared" si="17"/>
        <v>0</v>
      </c>
      <c r="P124" s="3">
        <v>11</v>
      </c>
      <c r="Q124" s="3">
        <f t="shared" si="18"/>
        <v>4952.6861797128404</v>
      </c>
      <c r="R124" s="3">
        <f t="shared" si="25"/>
        <v>2.8490018221882178E-2</v>
      </c>
      <c r="S124" s="4">
        <v>66.184211730957031</v>
      </c>
      <c r="T124" s="4">
        <f t="shared" si="19"/>
        <v>146.40692992060772</v>
      </c>
      <c r="U124" s="4">
        <v>10</v>
      </c>
      <c r="V124" s="4">
        <f t="shared" si="20"/>
        <v>5267.9541459322527</v>
      </c>
      <c r="W124" s="4">
        <f t="shared" si="26"/>
        <v>2.7791990185347098E-2</v>
      </c>
      <c r="X124" s="1">
        <v>0</v>
      </c>
      <c r="Y124" s="1">
        <v>85</v>
      </c>
      <c r="Z124" s="1">
        <f t="shared" si="21"/>
        <v>0.80397256177759036</v>
      </c>
      <c r="AA124" s="1">
        <f t="shared" si="27"/>
        <v>0</v>
      </c>
      <c r="AB124" s="2">
        <v>0</v>
      </c>
      <c r="AC124" s="2">
        <v>76</v>
      </c>
      <c r="AD124" s="2">
        <f t="shared" si="28"/>
        <v>0.72016319530639927</v>
      </c>
      <c r="AE124" s="2">
        <f t="shared" si="29"/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</row>
    <row r="125" spans="1:40" x14ac:dyDescent="0.2">
      <c r="A125" t="s">
        <v>4</v>
      </c>
      <c r="B125" t="s">
        <v>92</v>
      </c>
      <c r="C125" t="s">
        <v>72</v>
      </c>
      <c r="D125" t="s">
        <v>160</v>
      </c>
      <c r="E125" s="5">
        <v>0</v>
      </c>
      <c r="F125" s="5">
        <v>0</v>
      </c>
      <c r="G125" s="4">
        <v>3538295800.00001</v>
      </c>
      <c r="H125" s="4">
        <f t="shared" si="22"/>
        <v>43957201286348.242</v>
      </c>
      <c r="I125" s="4">
        <f t="shared" si="23"/>
        <v>8.0494110099290964E-5</v>
      </c>
      <c r="J125" s="1">
        <v>67.125</v>
      </c>
      <c r="K125" s="1">
        <f t="shared" si="15"/>
        <v>130.58930100213885</v>
      </c>
      <c r="L125" s="3">
        <v>67.125</v>
      </c>
      <c r="M125" s="3">
        <f t="shared" si="24"/>
        <v>0</v>
      </c>
      <c r="N125" s="6">
        <f t="shared" si="16"/>
        <v>130.58930100213885</v>
      </c>
      <c r="O125" s="3">
        <f t="shared" si="17"/>
        <v>0</v>
      </c>
      <c r="P125" s="3">
        <v>12</v>
      </c>
      <c r="Q125" s="3">
        <f t="shared" si="18"/>
        <v>4952.6861797128404</v>
      </c>
      <c r="R125" s="3">
        <f t="shared" si="25"/>
        <v>2.6367368386282553E-2</v>
      </c>
      <c r="S125" s="4">
        <v>67.552635192871094</v>
      </c>
      <c r="T125" s="4">
        <f t="shared" si="19"/>
        <v>133.10108232618998</v>
      </c>
      <c r="U125" s="4">
        <v>14</v>
      </c>
      <c r="V125" s="4">
        <f t="shared" si="20"/>
        <v>5267.9541459322527</v>
      </c>
      <c r="W125" s="4">
        <f t="shared" si="26"/>
        <v>2.5266180881427455E-2</v>
      </c>
      <c r="X125" s="1">
        <v>1</v>
      </c>
      <c r="Y125" s="1">
        <v>85</v>
      </c>
      <c r="Z125" s="1">
        <f t="shared" si="21"/>
        <v>0.80397256177759036</v>
      </c>
      <c r="AA125" s="1">
        <f t="shared" si="27"/>
        <v>0.71053487223070921</v>
      </c>
      <c r="AB125" s="2">
        <v>1</v>
      </c>
      <c r="AC125" s="2">
        <v>76</v>
      </c>
      <c r="AD125" s="2">
        <f t="shared" si="28"/>
        <v>0.72016319530639927</v>
      </c>
      <c r="AE125" s="2">
        <f t="shared" si="29"/>
        <v>0.57993182712929103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</row>
    <row r="126" spans="1:40" x14ac:dyDescent="0.2">
      <c r="A126" t="s">
        <v>4</v>
      </c>
      <c r="B126" t="s">
        <v>92</v>
      </c>
      <c r="C126" t="s">
        <v>52</v>
      </c>
      <c r="D126" t="s">
        <v>140</v>
      </c>
      <c r="E126" s="5">
        <v>0</v>
      </c>
      <c r="F126" s="5">
        <v>1</v>
      </c>
      <c r="G126" s="4">
        <v>10273697200</v>
      </c>
      <c r="H126" s="4">
        <f t="shared" si="22"/>
        <v>43957201286348.242</v>
      </c>
      <c r="I126" s="4">
        <f t="shared" si="23"/>
        <v>2.3372045761227056E-4</v>
      </c>
      <c r="J126" s="1">
        <v>58.200000762939453</v>
      </c>
      <c r="K126" s="1">
        <f t="shared" si="15"/>
        <v>121.43239118773823</v>
      </c>
      <c r="L126" s="3">
        <v>58.200000762939453</v>
      </c>
      <c r="M126" s="3">
        <f t="shared" si="24"/>
        <v>0</v>
      </c>
      <c r="N126" s="6">
        <f t="shared" si="16"/>
        <v>121.43239118773823</v>
      </c>
      <c r="O126" s="3">
        <f t="shared" si="17"/>
        <v>0</v>
      </c>
      <c r="P126" s="3">
        <v>13</v>
      </c>
      <c r="Q126" s="3">
        <f t="shared" si="18"/>
        <v>4952.6861797128404</v>
      </c>
      <c r="R126" s="3">
        <f t="shared" si="25"/>
        <v>2.4518490932284136E-2</v>
      </c>
      <c r="S126" s="4">
        <v>61.263156890869141</v>
      </c>
      <c r="T126" s="4">
        <f t="shared" si="19"/>
        <v>141.63275164632012</v>
      </c>
      <c r="U126" s="4">
        <v>12</v>
      </c>
      <c r="V126" s="4">
        <f t="shared" si="20"/>
        <v>5267.9541459322527</v>
      </c>
      <c r="W126" s="4">
        <f t="shared" si="26"/>
        <v>2.6885722184139444E-2</v>
      </c>
      <c r="X126" s="1">
        <v>1</v>
      </c>
      <c r="Y126" s="1">
        <v>85</v>
      </c>
      <c r="Z126" s="1">
        <f t="shared" si="21"/>
        <v>0.80397256177759036</v>
      </c>
      <c r="AA126" s="1">
        <f t="shared" si="27"/>
        <v>0.85134168804686383</v>
      </c>
      <c r="AB126" s="2">
        <v>1</v>
      </c>
      <c r="AC126" s="2">
        <v>76</v>
      </c>
      <c r="AD126" s="2">
        <f t="shared" si="28"/>
        <v>0.72016319530639927</v>
      </c>
      <c r="AE126" s="2">
        <f t="shared" si="29"/>
        <v>0.82782087054727804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</row>
    <row r="127" spans="1:40" x14ac:dyDescent="0.2">
      <c r="A127" t="s">
        <v>4</v>
      </c>
      <c r="B127" t="s">
        <v>92</v>
      </c>
      <c r="C127" t="s">
        <v>18</v>
      </c>
      <c r="D127" t="s">
        <v>106</v>
      </c>
      <c r="E127" s="5">
        <v>0</v>
      </c>
      <c r="F127" s="5">
        <v>0</v>
      </c>
      <c r="G127" s="4">
        <v>7570477200.00002</v>
      </c>
      <c r="H127" s="4">
        <f t="shared" si="22"/>
        <v>43957201286348.242</v>
      </c>
      <c r="I127" s="4">
        <f t="shared" si="23"/>
        <v>1.7222382177345714E-4</v>
      </c>
      <c r="J127" s="1">
        <v>60.075000762939453</v>
      </c>
      <c r="K127" s="1">
        <f t="shared" si="15"/>
        <v>120.6273431330504</v>
      </c>
      <c r="L127" s="3">
        <v>60.075000762939453</v>
      </c>
      <c r="M127" s="3">
        <f t="shared" si="24"/>
        <v>0</v>
      </c>
      <c r="N127" s="6">
        <f t="shared" si="16"/>
        <v>120.6273431330504</v>
      </c>
      <c r="O127" s="3">
        <f t="shared" si="17"/>
        <v>0</v>
      </c>
      <c r="P127" s="3">
        <v>14</v>
      </c>
      <c r="Q127" s="3">
        <f t="shared" si="18"/>
        <v>4952.6861797128404</v>
      </c>
      <c r="R127" s="3">
        <f t="shared" si="25"/>
        <v>2.4355943170226151E-2</v>
      </c>
      <c r="S127" s="4">
        <v>61.605262756347656</v>
      </c>
      <c r="T127" s="4">
        <f t="shared" si="19"/>
        <v>130.08219308671914</v>
      </c>
      <c r="U127" s="4">
        <v>15</v>
      </c>
      <c r="V127" s="4">
        <f t="shared" si="20"/>
        <v>5267.9541459322527</v>
      </c>
      <c r="W127" s="4">
        <f t="shared" si="26"/>
        <v>2.4693114154602978E-2</v>
      </c>
      <c r="X127" s="1">
        <v>1</v>
      </c>
      <c r="Y127" s="1">
        <v>85</v>
      </c>
      <c r="Z127" s="1">
        <f t="shared" si="21"/>
        <v>0.80397256177759036</v>
      </c>
      <c r="AA127" s="1">
        <f t="shared" si="27"/>
        <v>0.65958811863535727</v>
      </c>
      <c r="AB127" s="2">
        <v>1</v>
      </c>
      <c r="AC127" s="2">
        <v>76</v>
      </c>
      <c r="AD127" s="2">
        <f t="shared" si="28"/>
        <v>0.72016319530639927</v>
      </c>
      <c r="AE127" s="2">
        <f t="shared" si="29"/>
        <v>0.60601319446570301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</row>
    <row r="128" spans="1:40" x14ac:dyDescent="0.2">
      <c r="A128" t="s">
        <v>4</v>
      </c>
      <c r="B128" t="s">
        <v>92</v>
      </c>
      <c r="C128" t="s">
        <v>15</v>
      </c>
      <c r="D128" t="s">
        <v>103</v>
      </c>
      <c r="E128" s="5">
        <v>0</v>
      </c>
      <c r="F128" s="5">
        <v>0</v>
      </c>
      <c r="G128" s="4">
        <v>17301338600.000099</v>
      </c>
      <c r="H128" s="4">
        <f t="shared" si="22"/>
        <v>43957201286348.242</v>
      </c>
      <c r="I128" s="4">
        <f t="shared" si="23"/>
        <v>3.9359509008080013E-4</v>
      </c>
      <c r="J128" s="1">
        <v>54.75</v>
      </c>
      <c r="K128" s="1">
        <f t="shared" si="15"/>
        <v>120.27321714868329</v>
      </c>
      <c r="L128" s="3">
        <v>54.75</v>
      </c>
      <c r="M128" s="3">
        <f t="shared" si="24"/>
        <v>0</v>
      </c>
      <c r="N128" s="6">
        <f t="shared" si="16"/>
        <v>120.27321714868329</v>
      </c>
      <c r="O128" s="3">
        <f t="shared" si="17"/>
        <v>0</v>
      </c>
      <c r="P128" s="3">
        <v>15</v>
      </c>
      <c r="Q128" s="3">
        <f t="shared" si="18"/>
        <v>4952.6861797128404</v>
      </c>
      <c r="R128" s="3">
        <f t="shared" si="25"/>
        <v>2.4284441368674969E-2</v>
      </c>
      <c r="S128" s="4">
        <v>55.736843109130859</v>
      </c>
      <c r="T128" s="4">
        <f t="shared" si="19"/>
        <v>126.8947511284084</v>
      </c>
      <c r="U128" s="4">
        <v>16</v>
      </c>
      <c r="V128" s="4">
        <f t="shared" si="20"/>
        <v>5267.9541459322527</v>
      </c>
      <c r="W128" s="4">
        <f t="shared" si="26"/>
        <v>2.4088051568632675E-2</v>
      </c>
      <c r="X128" s="1">
        <v>1</v>
      </c>
      <c r="Y128" s="1">
        <v>85</v>
      </c>
      <c r="Z128" s="1">
        <f t="shared" si="21"/>
        <v>0.80397256177759036</v>
      </c>
      <c r="AA128" s="1">
        <f t="shared" si="27"/>
        <v>0.7257476831577574</v>
      </c>
      <c r="AB128" s="2">
        <v>1</v>
      </c>
      <c r="AC128" s="2">
        <v>76</v>
      </c>
      <c r="AD128" s="2">
        <f t="shared" si="28"/>
        <v>0.72016319530639927</v>
      </c>
      <c r="AE128" s="2">
        <f t="shared" si="29"/>
        <v>0.71663322833472676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</row>
    <row r="129" spans="1:40" x14ac:dyDescent="0.2">
      <c r="A129" t="s">
        <v>4</v>
      </c>
      <c r="B129" t="s">
        <v>92</v>
      </c>
      <c r="C129" t="s">
        <v>76</v>
      </c>
      <c r="D129" t="s">
        <v>164</v>
      </c>
      <c r="E129" s="5">
        <v>0</v>
      </c>
      <c r="F129" s="5">
        <v>0</v>
      </c>
      <c r="G129" s="4">
        <v>8278428600.00002</v>
      </c>
      <c r="H129" s="4">
        <f t="shared" si="22"/>
        <v>43957201286348.242</v>
      </c>
      <c r="I129" s="4">
        <f t="shared" si="23"/>
        <v>1.8832929207827082E-4</v>
      </c>
      <c r="J129" s="1">
        <v>59.025001525878906</v>
      </c>
      <c r="K129" s="1">
        <f t="shared" si="15"/>
        <v>117.87290282099715</v>
      </c>
      <c r="L129" s="3">
        <v>59.025001525878906</v>
      </c>
      <c r="M129" s="3">
        <f t="shared" si="24"/>
        <v>0</v>
      </c>
      <c r="N129" s="6">
        <f t="shared" si="16"/>
        <v>117.87290282099715</v>
      </c>
      <c r="O129" s="3">
        <f t="shared" si="17"/>
        <v>0</v>
      </c>
      <c r="P129" s="3">
        <v>16</v>
      </c>
      <c r="Q129" s="3">
        <f t="shared" si="18"/>
        <v>4952.6861797128404</v>
      </c>
      <c r="R129" s="3">
        <f t="shared" si="25"/>
        <v>2.3799792384146475E-2</v>
      </c>
      <c r="S129" s="4">
        <v>62.078948974609375</v>
      </c>
      <c r="T129" s="4">
        <f t="shared" si="19"/>
        <v>137.13206772043179</v>
      </c>
      <c r="U129" s="4">
        <v>13</v>
      </c>
      <c r="V129" s="4">
        <f t="shared" si="20"/>
        <v>5267.9541459322527</v>
      </c>
      <c r="W129" s="4">
        <f t="shared" si="26"/>
        <v>2.6031370798153364E-2</v>
      </c>
      <c r="X129" s="1">
        <v>1</v>
      </c>
      <c r="Y129" s="1">
        <v>85</v>
      </c>
      <c r="Z129" s="1">
        <f t="shared" si="21"/>
        <v>0.80397256177759036</v>
      </c>
      <c r="AA129" s="1">
        <f t="shared" si="27"/>
        <v>0.75915131529108681</v>
      </c>
      <c r="AB129" s="2">
        <v>1</v>
      </c>
      <c r="AC129" s="2">
        <v>76</v>
      </c>
      <c r="AD129" s="2">
        <f t="shared" si="28"/>
        <v>0.72016319530639927</v>
      </c>
      <c r="AE129" s="2">
        <f t="shared" si="29"/>
        <v>0.72219350023721007</v>
      </c>
      <c r="AF129" s="3">
        <v>0</v>
      </c>
      <c r="AG129" s="3">
        <v>1</v>
      </c>
      <c r="AH129" s="3">
        <v>0</v>
      </c>
      <c r="AI129" s="3">
        <v>0</v>
      </c>
      <c r="AJ129" s="3">
        <v>1</v>
      </c>
      <c r="AK129" s="3">
        <v>0</v>
      </c>
      <c r="AL129" s="3">
        <v>1</v>
      </c>
      <c r="AM129" s="3">
        <v>0</v>
      </c>
      <c r="AN129" s="3">
        <v>1</v>
      </c>
    </row>
    <row r="130" spans="1:40" x14ac:dyDescent="0.2">
      <c r="A130" t="s">
        <v>4</v>
      </c>
      <c r="B130" t="s">
        <v>92</v>
      </c>
      <c r="C130" t="s">
        <v>54</v>
      </c>
      <c r="D130" t="s">
        <v>142</v>
      </c>
      <c r="E130" s="5">
        <v>0</v>
      </c>
      <c r="F130" s="5">
        <v>0</v>
      </c>
      <c r="G130" s="4">
        <v>1158731600</v>
      </c>
      <c r="H130" s="4">
        <f t="shared" si="22"/>
        <v>43957201286348.242</v>
      </c>
      <c r="I130" s="4">
        <f t="shared" si="23"/>
        <v>2.6360449848745638E-5</v>
      </c>
      <c r="J130" s="1">
        <v>71.925003051757813</v>
      </c>
      <c r="K130" s="1">
        <f t="shared" ref="K130:K193" si="30">((J130^3)*(I130^(1/3)))/100</f>
        <v>110.73645238146867</v>
      </c>
      <c r="L130" s="3">
        <v>71.925003051757813</v>
      </c>
      <c r="M130" s="3">
        <f t="shared" si="24"/>
        <v>0</v>
      </c>
      <c r="N130" s="6">
        <f t="shared" ref="N130:N193" si="31">((L130^3)*(I130^(1/3)))/100</f>
        <v>110.73645238146867</v>
      </c>
      <c r="O130" s="3">
        <f t="shared" ref="O130:O193" si="32">IF(K130=0,"",(K130-N130)/K130)</f>
        <v>0</v>
      </c>
      <c r="P130" s="3">
        <v>17</v>
      </c>
      <c r="Q130" s="3">
        <f t="shared" ref="Q130:Q193" si="33">SUMIF(A:A,A130,N:N)</f>
        <v>4952.6861797128404</v>
      </c>
      <c r="R130" s="3">
        <f t="shared" si="25"/>
        <v>2.2358867160828112E-2</v>
      </c>
      <c r="S130" s="4">
        <v>74.026313781738281</v>
      </c>
      <c r="T130" s="4">
        <f t="shared" ref="T130:T193" si="34">((S130^3)*(I130^(1/3)))/100</f>
        <v>120.72836258566559</v>
      </c>
      <c r="U130" s="4">
        <v>18</v>
      </c>
      <c r="V130" s="4">
        <f t="shared" ref="V130:V193" si="35">SUMIF(A:A,A130,T:T)</f>
        <v>5267.9541459322527</v>
      </c>
      <c r="W130" s="4">
        <f t="shared" si="26"/>
        <v>2.2917504450734108E-2</v>
      </c>
      <c r="X130" s="1">
        <v>1</v>
      </c>
      <c r="Y130" s="1">
        <v>85</v>
      </c>
      <c r="Z130" s="1">
        <f t="shared" ref="Z130:Z193" si="36">SUMIFS(T:T,X:X,"1",A:A,A130)/V130</f>
        <v>0.80397256177759036</v>
      </c>
      <c r="AA130" s="1">
        <f t="shared" si="27"/>
        <v>0.7343146516516913</v>
      </c>
      <c r="AB130" s="2">
        <v>1</v>
      </c>
      <c r="AC130" s="2">
        <v>76</v>
      </c>
      <c r="AD130" s="2">
        <f t="shared" si="28"/>
        <v>0.72016319530639927</v>
      </c>
      <c r="AE130" s="2">
        <f t="shared" si="29"/>
        <v>0.6248976872450791</v>
      </c>
      <c r="AF130" s="3">
        <v>0</v>
      </c>
      <c r="AG130" s="3">
        <v>0</v>
      </c>
      <c r="AH130" s="3">
        <v>1</v>
      </c>
      <c r="AI130" s="3">
        <v>0</v>
      </c>
      <c r="AJ130" s="3">
        <v>1</v>
      </c>
      <c r="AK130" s="3">
        <v>0</v>
      </c>
      <c r="AL130" s="3">
        <v>1</v>
      </c>
      <c r="AM130" s="3">
        <v>0</v>
      </c>
      <c r="AN130" s="3">
        <v>1</v>
      </c>
    </row>
    <row r="131" spans="1:40" x14ac:dyDescent="0.2">
      <c r="A131" t="s">
        <v>4</v>
      </c>
      <c r="B131" t="s">
        <v>92</v>
      </c>
      <c r="C131" t="s">
        <v>28</v>
      </c>
      <c r="D131" t="s">
        <v>116</v>
      </c>
      <c r="E131" s="5">
        <v>0</v>
      </c>
      <c r="F131" s="5">
        <v>1</v>
      </c>
      <c r="G131" s="4">
        <v>19052586800.000099</v>
      </c>
      <c r="H131" s="4">
        <f t="shared" ref="H131:H194" si="37">SUM(G:G)</f>
        <v>43957201286348.242</v>
      </c>
      <c r="I131" s="4">
        <f t="shared" ref="I131:I194" si="38">G131/H131</f>
        <v>4.3343493767691822E-4</v>
      </c>
      <c r="J131" s="1">
        <v>51.650001525878906</v>
      </c>
      <c r="K131" s="1">
        <f t="shared" si="30"/>
        <v>104.27631000312311</v>
      </c>
      <c r="L131" s="3">
        <v>51.650001525878906</v>
      </c>
      <c r="M131" s="3">
        <f t="shared" ref="M131:M194" si="39">IF(ISBLANK(J131),"",(J131-L131)/J131)</f>
        <v>0</v>
      </c>
      <c r="N131" s="6">
        <f t="shared" si="31"/>
        <v>104.27631000312311</v>
      </c>
      <c r="O131" s="3">
        <f t="shared" si="32"/>
        <v>0</v>
      </c>
      <c r="P131" s="3">
        <v>18</v>
      </c>
      <c r="Q131" s="3">
        <f t="shared" si="33"/>
        <v>4952.6861797128404</v>
      </c>
      <c r="R131" s="3">
        <f t="shared" ref="R131:R194" si="40">N131/Q131</f>
        <v>2.1054495726028237E-2</v>
      </c>
      <c r="S131" s="4">
        <v>54.368419647216797</v>
      </c>
      <c r="T131" s="4">
        <f t="shared" si="34"/>
        <v>121.62273529639437</v>
      </c>
      <c r="U131" s="4">
        <v>17</v>
      </c>
      <c r="V131" s="4">
        <f t="shared" si="35"/>
        <v>5267.9541459322527</v>
      </c>
      <c r="W131" s="4">
        <f t="shared" ref="W131:W194" si="41">T131/V131</f>
        <v>2.3087280550896136E-2</v>
      </c>
      <c r="X131" s="1">
        <v>1</v>
      </c>
      <c r="Y131" s="1">
        <v>85</v>
      </c>
      <c r="Z131" s="1">
        <f t="shared" si="36"/>
        <v>0.80397256177759036</v>
      </c>
      <c r="AA131" s="1">
        <f t="shared" ref="AA131:AA194" si="42">IF(ISBLANK(S131),"",SUMIFS(T:T,X:X,"1",C:C,C131)/SUMIF(C:C,C131,T:T))</f>
        <v>0.80182771857107904</v>
      </c>
      <c r="AB131" s="2">
        <v>1</v>
      </c>
      <c r="AC131" s="2">
        <v>76</v>
      </c>
      <c r="AD131" s="2">
        <f t="shared" ref="AD131:AD194" si="43">SUMIFS(T:T,AB:AB,"1",A:A,A131)/V131</f>
        <v>0.72016319530639927</v>
      </c>
      <c r="AE131" s="2">
        <f t="shared" ref="AE131:AE194" si="44">IF(ISBLANK(S131),"",SUMIFS(T:T,AB:AB,"1",C:C,C131)/SUMIF(C:C,C131,T:T))</f>
        <v>0.78638910445144616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</row>
    <row r="132" spans="1:40" x14ac:dyDescent="0.2">
      <c r="A132" t="s">
        <v>4</v>
      </c>
      <c r="B132" t="s">
        <v>92</v>
      </c>
      <c r="C132" t="s">
        <v>60</v>
      </c>
      <c r="D132" t="s">
        <v>148</v>
      </c>
      <c r="E132" s="5">
        <v>0</v>
      </c>
      <c r="F132" s="5">
        <v>0</v>
      </c>
      <c r="G132" s="4">
        <v>7902169600.00002</v>
      </c>
      <c r="H132" s="4">
        <f t="shared" si="37"/>
        <v>43957201286348.242</v>
      </c>
      <c r="I132" s="4">
        <f t="shared" si="38"/>
        <v>1.7976962519800348E-4</v>
      </c>
      <c r="J132" s="1">
        <v>56.224998474121094</v>
      </c>
      <c r="K132" s="1">
        <f t="shared" si="30"/>
        <v>100.31374895245112</v>
      </c>
      <c r="L132" s="3">
        <v>56.224998474121094</v>
      </c>
      <c r="M132" s="3">
        <f t="shared" si="39"/>
        <v>0</v>
      </c>
      <c r="N132" s="6">
        <f t="shared" si="31"/>
        <v>100.31374895245112</v>
      </c>
      <c r="O132" s="3">
        <f t="shared" si="32"/>
        <v>0</v>
      </c>
      <c r="P132" s="3">
        <v>19</v>
      </c>
      <c r="Q132" s="3">
        <f t="shared" si="33"/>
        <v>4952.6861797128404</v>
      </c>
      <c r="R132" s="3">
        <f t="shared" si="40"/>
        <v>2.0254412517262978E-2</v>
      </c>
      <c r="S132" s="4">
        <v>57.605262756347656</v>
      </c>
      <c r="T132" s="4">
        <f t="shared" si="34"/>
        <v>107.88438497412784</v>
      </c>
      <c r="U132" s="4">
        <v>19</v>
      </c>
      <c r="V132" s="4">
        <f t="shared" si="35"/>
        <v>5267.9541459322527</v>
      </c>
      <c r="W132" s="4">
        <f t="shared" si="41"/>
        <v>2.0479370546046372E-2</v>
      </c>
      <c r="X132" s="1">
        <v>1</v>
      </c>
      <c r="Y132" s="1">
        <v>85</v>
      </c>
      <c r="Z132" s="1">
        <f t="shared" si="36"/>
        <v>0.80397256177759036</v>
      </c>
      <c r="AA132" s="1">
        <f t="shared" si="42"/>
        <v>0.77713869608912911</v>
      </c>
      <c r="AB132" s="2">
        <v>1</v>
      </c>
      <c r="AC132" s="2">
        <v>76</v>
      </c>
      <c r="AD132" s="2">
        <f t="shared" si="43"/>
        <v>0.72016319530639927</v>
      </c>
      <c r="AE132" s="2">
        <f t="shared" si="44"/>
        <v>0.77713869608912911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</row>
    <row r="133" spans="1:40" x14ac:dyDescent="0.2">
      <c r="A133" t="s">
        <v>4</v>
      </c>
      <c r="B133" t="s">
        <v>92</v>
      </c>
      <c r="C133" t="s">
        <v>83</v>
      </c>
      <c r="D133" t="s">
        <v>171</v>
      </c>
      <c r="E133" s="5">
        <v>0</v>
      </c>
      <c r="F133" s="5">
        <v>1</v>
      </c>
      <c r="G133" s="4">
        <v>52072784400.000198</v>
      </c>
      <c r="H133" s="4">
        <f t="shared" si="37"/>
        <v>43957201286348.242</v>
      </c>
      <c r="I133" s="4">
        <f t="shared" si="38"/>
        <v>1.1846246548042267E-3</v>
      </c>
      <c r="J133" s="1">
        <v>42.349998474121094</v>
      </c>
      <c r="K133" s="1">
        <f t="shared" si="30"/>
        <v>80.36873255907355</v>
      </c>
      <c r="L133" s="3">
        <v>42.349998474121094</v>
      </c>
      <c r="M133" s="3">
        <f t="shared" si="39"/>
        <v>0</v>
      </c>
      <c r="N133" s="6">
        <f t="shared" si="31"/>
        <v>80.36873255907355</v>
      </c>
      <c r="O133" s="3">
        <f t="shared" si="32"/>
        <v>0</v>
      </c>
      <c r="P133" s="3">
        <v>20</v>
      </c>
      <c r="Q133" s="3">
        <f t="shared" si="33"/>
        <v>4952.6861797128404</v>
      </c>
      <c r="R133" s="3">
        <f t="shared" si="40"/>
        <v>1.6227301638508697E-2</v>
      </c>
      <c r="S133" s="4">
        <v>44.578948974609375</v>
      </c>
      <c r="T133" s="4">
        <f t="shared" si="34"/>
        <v>93.738154172076108</v>
      </c>
      <c r="U133" s="4">
        <v>20</v>
      </c>
      <c r="V133" s="4">
        <f t="shared" si="35"/>
        <v>5267.9541459322527</v>
      </c>
      <c r="W133" s="4">
        <f t="shared" si="41"/>
        <v>1.7794033808069067E-2</v>
      </c>
      <c r="X133" s="1">
        <v>1</v>
      </c>
      <c r="Y133" s="1">
        <v>85</v>
      </c>
      <c r="Z133" s="1">
        <f t="shared" si="36"/>
        <v>0.80397256177759036</v>
      </c>
      <c r="AA133" s="1">
        <f t="shared" si="42"/>
        <v>0.78752511197094799</v>
      </c>
      <c r="AB133" s="2">
        <v>1</v>
      </c>
      <c r="AC133" s="2">
        <v>76</v>
      </c>
      <c r="AD133" s="2">
        <f t="shared" si="43"/>
        <v>0.72016319530639927</v>
      </c>
      <c r="AE133" s="2">
        <f t="shared" si="44"/>
        <v>0.7625802610057294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</row>
    <row r="134" spans="1:40" x14ac:dyDescent="0.2">
      <c r="A134" t="s">
        <v>4</v>
      </c>
      <c r="B134" t="s">
        <v>92</v>
      </c>
      <c r="C134" t="s">
        <v>186</v>
      </c>
      <c r="D134" t="s">
        <v>324</v>
      </c>
      <c r="E134" s="5">
        <v>0</v>
      </c>
      <c r="F134" s="5">
        <v>0</v>
      </c>
      <c r="G134" s="4">
        <v>634891400.00000203</v>
      </c>
      <c r="H134" s="4">
        <f t="shared" si="37"/>
        <v>43957201286348.242</v>
      </c>
      <c r="I134" s="4">
        <f t="shared" si="38"/>
        <v>1.444339906592688E-5</v>
      </c>
      <c r="J134" s="1">
        <v>68.650001525878906</v>
      </c>
      <c r="K134" s="1">
        <f t="shared" si="30"/>
        <v>78.791274212907197</v>
      </c>
      <c r="L134" s="3">
        <v>68.650001525878906</v>
      </c>
      <c r="M134" s="3">
        <f t="shared" si="39"/>
        <v>0</v>
      </c>
      <c r="N134" s="6">
        <f t="shared" si="31"/>
        <v>78.791274212907197</v>
      </c>
      <c r="O134" s="3">
        <f t="shared" si="32"/>
        <v>0</v>
      </c>
      <c r="P134" s="3">
        <v>21</v>
      </c>
      <c r="Q134" s="3">
        <f t="shared" si="33"/>
        <v>4952.6861797128404</v>
      </c>
      <c r="R134" s="3">
        <f t="shared" si="40"/>
        <v>1.5908796025811505E-2</v>
      </c>
      <c r="S134" s="4">
        <v>70.947364807128906</v>
      </c>
      <c r="T134" s="4">
        <f t="shared" si="34"/>
        <v>86.969160445457661</v>
      </c>
      <c r="U134" s="4">
        <v>21</v>
      </c>
      <c r="V134" s="4">
        <f t="shared" si="35"/>
        <v>5267.9541459322527</v>
      </c>
      <c r="W134" s="4">
        <f t="shared" si="41"/>
        <v>1.6509095948113461E-2</v>
      </c>
      <c r="X134" s="1">
        <v>1</v>
      </c>
      <c r="Y134" s="1">
        <v>85</v>
      </c>
      <c r="Z134" s="1">
        <f t="shared" si="36"/>
        <v>0.80397256177759036</v>
      </c>
      <c r="AA134" s="1">
        <f t="shared" si="42"/>
        <v>0.56433576719934175</v>
      </c>
      <c r="AB134" s="2">
        <v>1</v>
      </c>
      <c r="AC134" s="2">
        <v>76</v>
      </c>
      <c r="AD134" s="2">
        <f t="shared" si="43"/>
        <v>0.72016319530639927</v>
      </c>
      <c r="AE134" s="2">
        <f t="shared" si="44"/>
        <v>0.57923013334743589</v>
      </c>
      <c r="AF134" s="3">
        <v>1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1</v>
      </c>
      <c r="AM134" s="3">
        <v>0</v>
      </c>
      <c r="AN134" s="3">
        <v>1</v>
      </c>
    </row>
    <row r="135" spans="1:40" x14ac:dyDescent="0.2">
      <c r="A135" t="s">
        <v>4</v>
      </c>
      <c r="B135" t="s">
        <v>92</v>
      </c>
      <c r="C135" t="s">
        <v>44</v>
      </c>
      <c r="D135" t="s">
        <v>132</v>
      </c>
      <c r="E135" s="5">
        <v>0</v>
      </c>
      <c r="F135" s="5">
        <v>0</v>
      </c>
      <c r="G135" s="4">
        <v>686033400.00000203</v>
      </c>
      <c r="H135" s="4">
        <f t="shared" si="37"/>
        <v>43957201286348.242</v>
      </c>
      <c r="I135" s="4">
        <f t="shared" si="38"/>
        <v>1.5606848933147682E-5</v>
      </c>
      <c r="J135" s="1">
        <v>65.449996948242188</v>
      </c>
      <c r="K135" s="1">
        <f t="shared" si="30"/>
        <v>70.064920589461394</v>
      </c>
      <c r="L135" s="3">
        <v>65.449996948242188</v>
      </c>
      <c r="M135" s="3">
        <f t="shared" si="39"/>
        <v>0</v>
      </c>
      <c r="N135" s="6">
        <f t="shared" si="31"/>
        <v>70.064920589461394</v>
      </c>
      <c r="O135" s="3">
        <f t="shared" si="32"/>
        <v>0</v>
      </c>
      <c r="P135" s="3">
        <v>22</v>
      </c>
      <c r="Q135" s="3">
        <f t="shared" si="33"/>
        <v>4952.6861797128404</v>
      </c>
      <c r="R135" s="3">
        <f t="shared" si="40"/>
        <v>1.4146852444732082E-2</v>
      </c>
      <c r="S135" s="4">
        <v>68.526313781738281</v>
      </c>
      <c r="T135" s="4">
        <f t="shared" si="34"/>
        <v>80.416256817005035</v>
      </c>
      <c r="U135" s="4">
        <v>22</v>
      </c>
      <c r="V135" s="4">
        <f t="shared" si="35"/>
        <v>5267.9541459322527</v>
      </c>
      <c r="W135" s="4">
        <f t="shared" si="41"/>
        <v>1.5265177826025673E-2</v>
      </c>
      <c r="X135" s="1">
        <v>1</v>
      </c>
      <c r="Y135" s="1">
        <v>85</v>
      </c>
      <c r="Z135" s="1">
        <f t="shared" si="36"/>
        <v>0.80397256177759036</v>
      </c>
      <c r="AA135" s="1">
        <f t="shared" si="42"/>
        <v>0.78403193427172613</v>
      </c>
      <c r="AB135" s="2">
        <v>1</v>
      </c>
      <c r="AC135" s="2">
        <v>76</v>
      </c>
      <c r="AD135" s="2">
        <f t="shared" si="43"/>
        <v>0.72016319530639927</v>
      </c>
      <c r="AE135" s="2">
        <f t="shared" si="44"/>
        <v>0.7600140785334677</v>
      </c>
      <c r="AF135" s="3">
        <v>0</v>
      </c>
      <c r="AG135" s="3">
        <v>0</v>
      </c>
      <c r="AH135" s="3">
        <v>1</v>
      </c>
      <c r="AI135" s="3">
        <v>0</v>
      </c>
      <c r="AJ135" s="3">
        <v>1</v>
      </c>
      <c r="AK135" s="3">
        <v>0</v>
      </c>
      <c r="AL135" s="3">
        <v>1</v>
      </c>
      <c r="AM135" s="3">
        <v>0</v>
      </c>
      <c r="AN135" s="3">
        <v>1</v>
      </c>
    </row>
    <row r="136" spans="1:40" x14ac:dyDescent="0.2">
      <c r="A136" t="s">
        <v>4</v>
      </c>
      <c r="B136" t="s">
        <v>92</v>
      </c>
      <c r="C136" t="s">
        <v>64</v>
      </c>
      <c r="D136" t="s">
        <v>152</v>
      </c>
      <c r="E136" s="5">
        <v>0</v>
      </c>
      <c r="F136" s="5">
        <v>0</v>
      </c>
      <c r="G136" s="4">
        <v>160001400</v>
      </c>
      <c r="H136" s="4">
        <f t="shared" si="37"/>
        <v>43957201286348.242</v>
      </c>
      <c r="I136" s="4">
        <f t="shared" si="38"/>
        <v>3.6399360131622286E-6</v>
      </c>
      <c r="J136" s="1">
        <v>76.625</v>
      </c>
      <c r="K136" s="1">
        <f t="shared" si="30"/>
        <v>69.20583489474177</v>
      </c>
      <c r="L136" s="3">
        <v>76.625</v>
      </c>
      <c r="M136" s="3">
        <f t="shared" si="39"/>
        <v>0</v>
      </c>
      <c r="N136" s="6">
        <f t="shared" si="31"/>
        <v>69.20583489474177</v>
      </c>
      <c r="O136" s="3">
        <f t="shared" si="32"/>
        <v>0</v>
      </c>
      <c r="P136" s="3">
        <v>23</v>
      </c>
      <c r="Q136" s="3">
        <f t="shared" si="33"/>
        <v>4952.6861797128404</v>
      </c>
      <c r="R136" s="3">
        <f t="shared" si="40"/>
        <v>1.3973393908586868E-2</v>
      </c>
      <c r="S136" s="4">
        <v>75.394737243652344</v>
      </c>
      <c r="T136" s="4">
        <f t="shared" si="34"/>
        <v>65.925638657715027</v>
      </c>
      <c r="U136" s="4">
        <v>31</v>
      </c>
      <c r="V136" s="4">
        <f t="shared" si="35"/>
        <v>5267.9541459322527</v>
      </c>
      <c r="W136" s="4">
        <f t="shared" si="41"/>
        <v>1.251446706471823E-2</v>
      </c>
      <c r="X136" s="1">
        <v>1</v>
      </c>
      <c r="Y136" s="1">
        <v>85</v>
      </c>
      <c r="Z136" s="1">
        <f t="shared" si="36"/>
        <v>0.80397256177759036</v>
      </c>
      <c r="AA136" s="1">
        <f t="shared" si="42"/>
        <v>0.53775918528130251</v>
      </c>
      <c r="AB136" s="2">
        <v>0</v>
      </c>
      <c r="AC136" s="2">
        <v>76</v>
      </c>
      <c r="AD136" s="2">
        <f t="shared" si="43"/>
        <v>0.72016319530639927</v>
      </c>
      <c r="AE136" s="2">
        <f t="shared" si="44"/>
        <v>0</v>
      </c>
      <c r="AF136" s="3">
        <v>1</v>
      </c>
      <c r="AG136" s="3">
        <v>1</v>
      </c>
      <c r="AH136" s="3">
        <v>0</v>
      </c>
      <c r="AI136" s="3">
        <v>0</v>
      </c>
      <c r="AJ136" s="3">
        <v>1</v>
      </c>
      <c r="AK136" s="3">
        <v>0</v>
      </c>
      <c r="AL136" s="3">
        <v>1</v>
      </c>
      <c r="AM136" s="3">
        <v>0</v>
      </c>
      <c r="AN136" s="3">
        <v>1</v>
      </c>
    </row>
    <row r="137" spans="1:40" x14ac:dyDescent="0.2">
      <c r="A137" t="s">
        <v>4</v>
      </c>
      <c r="B137" t="s">
        <v>92</v>
      </c>
      <c r="C137" t="s">
        <v>37</v>
      </c>
      <c r="D137" t="s">
        <v>125</v>
      </c>
      <c r="E137" s="5">
        <v>0</v>
      </c>
      <c r="F137" s="5">
        <v>0</v>
      </c>
      <c r="G137" s="4">
        <v>5190182400.00002</v>
      </c>
      <c r="H137" s="4">
        <f t="shared" si="37"/>
        <v>43957201286348.242</v>
      </c>
      <c r="I137" s="4">
        <f t="shared" si="38"/>
        <v>1.1807354081052315E-4</v>
      </c>
      <c r="J137" s="1">
        <v>51.900001525878906</v>
      </c>
      <c r="K137" s="1">
        <f t="shared" si="30"/>
        <v>68.583499421842347</v>
      </c>
      <c r="L137" s="3">
        <v>51.900001525878906</v>
      </c>
      <c r="M137" s="3">
        <f t="shared" si="39"/>
        <v>0</v>
      </c>
      <c r="N137" s="6">
        <f t="shared" si="31"/>
        <v>68.583499421842347</v>
      </c>
      <c r="O137" s="3">
        <f t="shared" si="32"/>
        <v>0</v>
      </c>
      <c r="P137" s="3">
        <v>24</v>
      </c>
      <c r="Q137" s="3">
        <f t="shared" si="33"/>
        <v>4952.6861797128404</v>
      </c>
      <c r="R137" s="3">
        <f t="shared" si="40"/>
        <v>1.3847737759515959E-2</v>
      </c>
      <c r="S137" s="4">
        <v>54.578948974609375</v>
      </c>
      <c r="T137" s="4">
        <f t="shared" si="34"/>
        <v>79.761448749470105</v>
      </c>
      <c r="U137" s="4">
        <v>23</v>
      </c>
      <c r="V137" s="4">
        <f t="shared" si="35"/>
        <v>5267.9541459322527</v>
      </c>
      <c r="W137" s="4">
        <f t="shared" si="41"/>
        <v>1.5140877566495025E-2</v>
      </c>
      <c r="X137" s="1">
        <v>1</v>
      </c>
      <c r="Y137" s="1">
        <v>85</v>
      </c>
      <c r="Z137" s="1">
        <f t="shared" si="36"/>
        <v>0.80397256177759036</v>
      </c>
      <c r="AA137" s="1">
        <f t="shared" si="42"/>
        <v>0.74615110299884657</v>
      </c>
      <c r="AB137" s="2">
        <v>1</v>
      </c>
      <c r="AC137" s="2">
        <v>76</v>
      </c>
      <c r="AD137" s="2">
        <f t="shared" si="43"/>
        <v>0.72016319530639927</v>
      </c>
      <c r="AE137" s="2">
        <f t="shared" si="44"/>
        <v>0.74615110299884657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</row>
    <row r="138" spans="1:40" x14ac:dyDescent="0.2">
      <c r="A138" t="s">
        <v>4</v>
      </c>
      <c r="B138" t="s">
        <v>92</v>
      </c>
      <c r="C138" t="s">
        <v>70</v>
      </c>
      <c r="D138" t="s">
        <v>158</v>
      </c>
      <c r="E138" s="5">
        <v>0</v>
      </c>
      <c r="F138" s="5">
        <v>0</v>
      </c>
      <c r="G138" s="4">
        <v>786856200.00000203</v>
      </c>
      <c r="H138" s="4">
        <f t="shared" si="37"/>
        <v>43957201286348.242</v>
      </c>
      <c r="I138" s="4">
        <f t="shared" si="38"/>
        <v>1.7900507242811554E-5</v>
      </c>
      <c r="J138" s="1">
        <v>63.974998474121094</v>
      </c>
      <c r="K138" s="1">
        <f t="shared" si="30"/>
        <v>68.494016148217938</v>
      </c>
      <c r="L138" s="3">
        <v>63.974998474121094</v>
      </c>
      <c r="M138" s="3">
        <f t="shared" si="39"/>
        <v>0</v>
      </c>
      <c r="N138" s="6">
        <f t="shared" si="31"/>
        <v>68.494016148217938</v>
      </c>
      <c r="O138" s="3">
        <f t="shared" si="32"/>
        <v>0</v>
      </c>
      <c r="P138" s="3">
        <v>25</v>
      </c>
      <c r="Q138" s="3">
        <f t="shared" si="33"/>
        <v>4952.6861797128404</v>
      </c>
      <c r="R138" s="3">
        <f t="shared" si="40"/>
        <v>1.3829670135124383E-2</v>
      </c>
      <c r="S138" s="4">
        <v>63.394737243652344</v>
      </c>
      <c r="T138" s="4">
        <f t="shared" si="34"/>
        <v>66.647121609344467</v>
      </c>
      <c r="U138" s="4">
        <v>30</v>
      </c>
      <c r="V138" s="4">
        <f t="shared" si="35"/>
        <v>5267.9541459322527</v>
      </c>
      <c r="W138" s="4">
        <f t="shared" si="41"/>
        <v>1.2651424018336846E-2</v>
      </c>
      <c r="X138" s="1">
        <v>1</v>
      </c>
      <c r="Y138" s="1">
        <v>85</v>
      </c>
      <c r="Z138" s="1">
        <f t="shared" si="36"/>
        <v>0.80397256177759036</v>
      </c>
      <c r="AA138" s="1">
        <f t="shared" si="42"/>
        <v>0.7072550628174602</v>
      </c>
      <c r="AB138" s="2">
        <v>1</v>
      </c>
      <c r="AC138" s="2">
        <v>76</v>
      </c>
      <c r="AD138" s="2">
        <f t="shared" si="43"/>
        <v>0.72016319530639927</v>
      </c>
      <c r="AE138" s="2">
        <f t="shared" si="44"/>
        <v>0.66897652751120962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</row>
    <row r="139" spans="1:40" x14ac:dyDescent="0.2">
      <c r="A139" t="s">
        <v>4</v>
      </c>
      <c r="B139" t="s">
        <v>92</v>
      </c>
      <c r="C139" t="s">
        <v>81</v>
      </c>
      <c r="D139" t="s">
        <v>169</v>
      </c>
      <c r="E139" s="5">
        <v>0</v>
      </c>
      <c r="F139" s="5">
        <v>0</v>
      </c>
      <c r="G139" s="4">
        <v>447857800.00000101</v>
      </c>
      <c r="H139" s="4">
        <f t="shared" si="37"/>
        <v>43957201286348.242</v>
      </c>
      <c r="I139" s="4">
        <f t="shared" si="38"/>
        <v>1.0188496694376488E-5</v>
      </c>
      <c r="J139" s="1">
        <v>67.974998474121094</v>
      </c>
      <c r="K139" s="1">
        <f t="shared" si="30"/>
        <v>68.090154951160898</v>
      </c>
      <c r="L139" s="3">
        <v>67.974998474121094</v>
      </c>
      <c r="M139" s="3">
        <f t="shared" si="39"/>
        <v>0</v>
      </c>
      <c r="N139" s="6">
        <f t="shared" si="31"/>
        <v>68.090154951160898</v>
      </c>
      <c r="O139" s="3">
        <f t="shared" si="32"/>
        <v>0</v>
      </c>
      <c r="P139" s="3">
        <v>26</v>
      </c>
      <c r="Q139" s="3">
        <f t="shared" si="33"/>
        <v>4952.6861797128404</v>
      </c>
      <c r="R139" s="3">
        <f t="shared" si="40"/>
        <v>1.3748126265312615E-2</v>
      </c>
      <c r="S139" s="4">
        <v>67.605262756347656</v>
      </c>
      <c r="T139" s="4">
        <f t="shared" si="34"/>
        <v>66.985101252193402</v>
      </c>
      <c r="U139" s="4">
        <v>28</v>
      </c>
      <c r="V139" s="4">
        <f t="shared" si="35"/>
        <v>5267.9541459322527</v>
      </c>
      <c r="W139" s="4">
        <f t="shared" si="41"/>
        <v>1.2715581684384473E-2</v>
      </c>
      <c r="X139" s="1">
        <v>0</v>
      </c>
      <c r="Y139" s="1">
        <v>85</v>
      </c>
      <c r="Z139" s="1">
        <f t="shared" si="36"/>
        <v>0.80397256177759036</v>
      </c>
      <c r="AA139" s="1">
        <f t="shared" si="42"/>
        <v>0</v>
      </c>
      <c r="AB139" s="2">
        <v>0</v>
      </c>
      <c r="AC139" s="2">
        <v>76</v>
      </c>
      <c r="AD139" s="2">
        <f t="shared" si="43"/>
        <v>0.72016319530639927</v>
      </c>
      <c r="AE139" s="2">
        <f t="shared" si="44"/>
        <v>0</v>
      </c>
      <c r="AF139" s="3">
        <v>0</v>
      </c>
      <c r="AG139" s="3">
        <v>0</v>
      </c>
      <c r="AH139" s="3">
        <v>1</v>
      </c>
      <c r="AI139" s="3">
        <v>0</v>
      </c>
      <c r="AJ139" s="3">
        <v>1</v>
      </c>
      <c r="AK139" s="3">
        <v>0</v>
      </c>
      <c r="AL139" s="3">
        <v>1</v>
      </c>
      <c r="AM139" s="3">
        <v>0</v>
      </c>
      <c r="AN139" s="3">
        <v>1</v>
      </c>
    </row>
    <row r="140" spans="1:40" x14ac:dyDescent="0.2">
      <c r="A140" t="s">
        <v>4</v>
      </c>
      <c r="B140" t="s">
        <v>92</v>
      </c>
      <c r="C140" t="s">
        <v>38</v>
      </c>
      <c r="D140" t="s">
        <v>126</v>
      </c>
      <c r="E140" s="5">
        <v>0</v>
      </c>
      <c r="F140" s="5">
        <v>0</v>
      </c>
      <c r="G140" s="4">
        <v>977542800.00000298</v>
      </c>
      <c r="H140" s="4">
        <f t="shared" si="37"/>
        <v>43957201286348.242</v>
      </c>
      <c r="I140" s="4">
        <f t="shared" si="38"/>
        <v>2.2238513176306286E-5</v>
      </c>
      <c r="J140" s="1">
        <v>61.450000762939453</v>
      </c>
      <c r="K140" s="1">
        <f t="shared" si="30"/>
        <v>65.253066710621681</v>
      </c>
      <c r="L140" s="3">
        <v>61.450000762939453</v>
      </c>
      <c r="M140" s="3">
        <f t="shared" si="39"/>
        <v>0</v>
      </c>
      <c r="N140" s="6">
        <f t="shared" si="31"/>
        <v>65.253066710621681</v>
      </c>
      <c r="O140" s="3">
        <f t="shared" si="32"/>
        <v>0</v>
      </c>
      <c r="P140" s="3">
        <v>27</v>
      </c>
      <c r="Q140" s="3">
        <f t="shared" si="33"/>
        <v>4952.6861797128404</v>
      </c>
      <c r="R140" s="3">
        <f t="shared" si="40"/>
        <v>1.3175287983702834E-2</v>
      </c>
      <c r="S140" s="4">
        <v>61.947368621826172</v>
      </c>
      <c r="T140" s="4">
        <f t="shared" si="34"/>
        <v>66.850373670387157</v>
      </c>
      <c r="U140" s="4">
        <v>29</v>
      </c>
      <c r="V140" s="4">
        <f t="shared" si="35"/>
        <v>5267.9541459322527</v>
      </c>
      <c r="W140" s="4">
        <f t="shared" si="41"/>
        <v>1.2690006749965146E-2</v>
      </c>
      <c r="X140" s="1">
        <v>1</v>
      </c>
      <c r="Y140" s="1">
        <v>85</v>
      </c>
      <c r="Z140" s="1">
        <f t="shared" si="36"/>
        <v>0.80397256177759036</v>
      </c>
      <c r="AA140" s="1">
        <f t="shared" si="42"/>
        <v>0.78097628053725676</v>
      </c>
      <c r="AB140" s="2">
        <v>1</v>
      </c>
      <c r="AC140" s="2">
        <v>76</v>
      </c>
      <c r="AD140" s="2">
        <f t="shared" si="43"/>
        <v>0.72016319530639927</v>
      </c>
      <c r="AE140" s="2">
        <f t="shared" si="44"/>
        <v>0.71285476535988923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</row>
    <row r="141" spans="1:40" x14ac:dyDescent="0.2">
      <c r="A141" t="s">
        <v>4</v>
      </c>
      <c r="B141" t="s">
        <v>92</v>
      </c>
      <c r="C141" t="s">
        <v>57</v>
      </c>
      <c r="D141" t="s">
        <v>145</v>
      </c>
      <c r="E141" s="5">
        <v>0</v>
      </c>
      <c r="F141" s="5">
        <v>0</v>
      </c>
      <c r="G141" s="4">
        <v>2709795400.00001</v>
      </c>
      <c r="H141" s="4">
        <f t="shared" si="37"/>
        <v>43957201286348.242</v>
      </c>
      <c r="I141" s="4">
        <f t="shared" si="38"/>
        <v>6.164622225031395E-5</v>
      </c>
      <c r="J141" s="1">
        <v>54.375</v>
      </c>
      <c r="K141" s="1">
        <f t="shared" si="30"/>
        <v>63.508711134196226</v>
      </c>
      <c r="L141" s="3">
        <v>54.375</v>
      </c>
      <c r="M141" s="3">
        <f t="shared" si="39"/>
        <v>0</v>
      </c>
      <c r="N141" s="6">
        <f t="shared" si="31"/>
        <v>63.508711134196226</v>
      </c>
      <c r="O141" s="3">
        <f t="shared" si="32"/>
        <v>0</v>
      </c>
      <c r="P141" s="3">
        <v>28</v>
      </c>
      <c r="Q141" s="3">
        <f t="shared" si="33"/>
        <v>4952.6861797128404</v>
      </c>
      <c r="R141" s="3">
        <f t="shared" si="40"/>
        <v>1.2823084045651868E-2</v>
      </c>
      <c r="S141" s="4">
        <v>57.184211730957031</v>
      </c>
      <c r="T141" s="4">
        <f t="shared" si="34"/>
        <v>73.869286768385919</v>
      </c>
      <c r="U141" s="4">
        <v>24</v>
      </c>
      <c r="V141" s="4">
        <f t="shared" si="35"/>
        <v>5267.9541459322527</v>
      </c>
      <c r="W141" s="4">
        <f t="shared" si="41"/>
        <v>1.4022386057673916E-2</v>
      </c>
      <c r="X141" s="1">
        <v>1</v>
      </c>
      <c r="Y141" s="1">
        <v>85</v>
      </c>
      <c r="Z141" s="1">
        <f t="shared" si="36"/>
        <v>0.80397256177759036</v>
      </c>
      <c r="AA141" s="1">
        <f t="shared" si="42"/>
        <v>0.76324244063600999</v>
      </c>
      <c r="AB141" s="2">
        <v>1</v>
      </c>
      <c r="AC141" s="2">
        <v>76</v>
      </c>
      <c r="AD141" s="2">
        <f t="shared" si="43"/>
        <v>0.72016319530639927</v>
      </c>
      <c r="AE141" s="2">
        <f t="shared" si="44"/>
        <v>0.76324244063600999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</row>
    <row r="142" spans="1:40" x14ac:dyDescent="0.2">
      <c r="A142" t="s">
        <v>4</v>
      </c>
      <c r="B142" t="s">
        <v>92</v>
      </c>
      <c r="C142" t="s">
        <v>75</v>
      </c>
      <c r="D142" t="s">
        <v>163</v>
      </c>
      <c r="E142" s="5">
        <v>0</v>
      </c>
      <c r="F142" s="5">
        <v>0</v>
      </c>
      <c r="G142" s="4">
        <v>1998191000.00001</v>
      </c>
      <c r="H142" s="4">
        <f t="shared" si="37"/>
        <v>43957201286348.242</v>
      </c>
      <c r="I142" s="4">
        <f t="shared" si="38"/>
        <v>4.5457648383555913E-5</v>
      </c>
      <c r="J142" s="1">
        <v>56.099998474121094</v>
      </c>
      <c r="K142" s="1">
        <f t="shared" si="30"/>
        <v>63.012136241267314</v>
      </c>
      <c r="L142" s="3">
        <v>56.099998474121094</v>
      </c>
      <c r="M142" s="3">
        <f t="shared" si="39"/>
        <v>0</v>
      </c>
      <c r="N142" s="6">
        <f t="shared" si="31"/>
        <v>63.012136241267314</v>
      </c>
      <c r="O142" s="3">
        <f t="shared" si="32"/>
        <v>0</v>
      </c>
      <c r="P142" s="3">
        <v>29</v>
      </c>
      <c r="Q142" s="3">
        <f t="shared" si="33"/>
        <v>4952.6861797128404</v>
      </c>
      <c r="R142" s="3">
        <f t="shared" si="40"/>
        <v>1.2722820294848723E-2</v>
      </c>
      <c r="S142" s="4">
        <v>58.894737243652344</v>
      </c>
      <c r="T142" s="4">
        <f t="shared" si="34"/>
        <v>72.90631045899751</v>
      </c>
      <c r="U142" s="4">
        <v>25</v>
      </c>
      <c r="V142" s="4">
        <f t="shared" si="35"/>
        <v>5267.9541459322527</v>
      </c>
      <c r="W142" s="4">
        <f t="shared" si="41"/>
        <v>1.3839587141299143E-2</v>
      </c>
      <c r="X142" s="1">
        <v>1</v>
      </c>
      <c r="Y142" s="1">
        <v>85</v>
      </c>
      <c r="Z142" s="1">
        <f t="shared" si="36"/>
        <v>0.80397256177759036</v>
      </c>
      <c r="AA142" s="1">
        <f t="shared" si="42"/>
        <v>0.77498406407904952</v>
      </c>
      <c r="AB142" s="2">
        <v>1</v>
      </c>
      <c r="AC142" s="2">
        <v>76</v>
      </c>
      <c r="AD142" s="2">
        <f t="shared" si="43"/>
        <v>0.72016319530639927</v>
      </c>
      <c r="AE142" s="2">
        <f t="shared" si="44"/>
        <v>0.76105902653852664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</row>
    <row r="143" spans="1:40" x14ac:dyDescent="0.2">
      <c r="A143" t="s">
        <v>4</v>
      </c>
      <c r="B143" t="s">
        <v>92</v>
      </c>
      <c r="C143" t="s">
        <v>61</v>
      </c>
      <c r="D143" t="s">
        <v>149</v>
      </c>
      <c r="E143" s="5">
        <v>0</v>
      </c>
      <c r="F143" s="5">
        <v>0</v>
      </c>
      <c r="G143" s="4">
        <v>3907979400.00001</v>
      </c>
      <c r="H143" s="4">
        <f t="shared" si="37"/>
        <v>43957201286348.242</v>
      </c>
      <c r="I143" s="4">
        <f t="shared" si="38"/>
        <v>8.8904190568058486E-5</v>
      </c>
      <c r="J143" s="1">
        <v>51.575000762939453</v>
      </c>
      <c r="K143" s="1">
        <f t="shared" si="30"/>
        <v>61.22918423325293</v>
      </c>
      <c r="L143" s="3">
        <v>51.575000762939453</v>
      </c>
      <c r="M143" s="3">
        <f t="shared" si="39"/>
        <v>0</v>
      </c>
      <c r="N143" s="6">
        <f t="shared" si="31"/>
        <v>61.22918423325293</v>
      </c>
      <c r="O143" s="3">
        <f t="shared" si="32"/>
        <v>0</v>
      </c>
      <c r="P143" s="3">
        <v>30</v>
      </c>
      <c r="Q143" s="3">
        <f t="shared" si="33"/>
        <v>4952.6861797128404</v>
      </c>
      <c r="R143" s="3">
        <f t="shared" si="40"/>
        <v>1.2362823326876535E-2</v>
      </c>
      <c r="S143" s="4">
        <v>54.236843109130859</v>
      </c>
      <c r="T143" s="4">
        <f t="shared" si="34"/>
        <v>71.207207354130787</v>
      </c>
      <c r="U143" s="4">
        <v>27</v>
      </c>
      <c r="V143" s="4">
        <f t="shared" si="35"/>
        <v>5267.9541459322527</v>
      </c>
      <c r="W143" s="4">
        <f t="shared" si="41"/>
        <v>1.3517051474169482E-2</v>
      </c>
      <c r="X143" s="1">
        <v>1</v>
      </c>
      <c r="Y143" s="1">
        <v>85</v>
      </c>
      <c r="Z143" s="1">
        <f t="shared" si="36"/>
        <v>0.80397256177759036</v>
      </c>
      <c r="AA143" s="1">
        <f t="shared" si="42"/>
        <v>0.82684561752018348</v>
      </c>
      <c r="AB143" s="2">
        <v>1</v>
      </c>
      <c r="AC143" s="2">
        <v>76</v>
      </c>
      <c r="AD143" s="2">
        <f t="shared" si="43"/>
        <v>0.72016319530639927</v>
      </c>
      <c r="AE143" s="2">
        <f t="shared" si="44"/>
        <v>0.80609799378279734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</row>
    <row r="144" spans="1:40" x14ac:dyDescent="0.2">
      <c r="A144" t="s">
        <v>4</v>
      </c>
      <c r="B144" t="s">
        <v>92</v>
      </c>
      <c r="C144" t="s">
        <v>39</v>
      </c>
      <c r="D144" t="s">
        <v>127</v>
      </c>
      <c r="E144" s="5">
        <v>0</v>
      </c>
      <c r="F144" s="5">
        <v>1</v>
      </c>
      <c r="G144" s="4">
        <v>4572825400.0000095</v>
      </c>
      <c r="H144" s="4">
        <f t="shared" si="37"/>
        <v>43957201286348.242</v>
      </c>
      <c r="I144" s="4">
        <f t="shared" si="38"/>
        <v>1.0402903884192893E-4</v>
      </c>
      <c r="J144" s="1">
        <v>50.650001525878906</v>
      </c>
      <c r="K144" s="1">
        <f t="shared" si="30"/>
        <v>61.111543139410742</v>
      </c>
      <c r="L144" s="3">
        <v>50.650001525878906</v>
      </c>
      <c r="M144" s="3">
        <f t="shared" si="39"/>
        <v>0</v>
      </c>
      <c r="N144" s="6">
        <f t="shared" si="31"/>
        <v>61.111543139410742</v>
      </c>
      <c r="O144" s="3">
        <f t="shared" si="32"/>
        <v>0</v>
      </c>
      <c r="P144" s="3">
        <v>31</v>
      </c>
      <c r="Q144" s="3">
        <f t="shared" si="33"/>
        <v>4952.6861797128404</v>
      </c>
      <c r="R144" s="3">
        <f t="shared" si="40"/>
        <v>1.233907033918996E-2</v>
      </c>
      <c r="S144" s="4">
        <v>53.315788269042969</v>
      </c>
      <c r="T144" s="4">
        <f t="shared" si="34"/>
        <v>71.277484734144551</v>
      </c>
      <c r="U144" s="4">
        <v>26</v>
      </c>
      <c r="V144" s="4">
        <f t="shared" si="35"/>
        <v>5267.9541459322527</v>
      </c>
      <c r="W144" s="4">
        <f t="shared" si="41"/>
        <v>1.3530392019297049E-2</v>
      </c>
      <c r="X144" s="1">
        <v>1</v>
      </c>
      <c r="Y144" s="1">
        <v>85</v>
      </c>
      <c r="Z144" s="1">
        <f t="shared" si="36"/>
        <v>0.80397256177759036</v>
      </c>
      <c r="AA144" s="1">
        <f t="shared" si="42"/>
        <v>0.80637572903898103</v>
      </c>
      <c r="AB144" s="2">
        <v>1</v>
      </c>
      <c r="AC144" s="2">
        <v>76</v>
      </c>
      <c r="AD144" s="2">
        <f t="shared" si="43"/>
        <v>0.72016319530639927</v>
      </c>
      <c r="AE144" s="2">
        <f t="shared" si="44"/>
        <v>0.80637572903898103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</row>
    <row r="145" spans="1:40" x14ac:dyDescent="0.2">
      <c r="A145" t="s">
        <v>4</v>
      </c>
      <c r="B145" t="s">
        <v>92</v>
      </c>
      <c r="C145" t="s">
        <v>41</v>
      </c>
      <c r="D145" t="s">
        <v>129</v>
      </c>
      <c r="E145" s="5">
        <v>0</v>
      </c>
      <c r="F145" s="5">
        <v>0</v>
      </c>
      <c r="G145" s="4">
        <v>577174000.00000203</v>
      </c>
      <c r="H145" s="4">
        <f t="shared" si="37"/>
        <v>43957201286348.242</v>
      </c>
      <c r="I145" s="4">
        <f t="shared" si="38"/>
        <v>1.3130362787206258E-5</v>
      </c>
      <c r="J145" s="1">
        <v>63.25</v>
      </c>
      <c r="K145" s="1">
        <f t="shared" si="30"/>
        <v>59.695349345816659</v>
      </c>
      <c r="L145" s="3">
        <v>63.25</v>
      </c>
      <c r="M145" s="3">
        <f t="shared" si="39"/>
        <v>0</v>
      </c>
      <c r="N145" s="6">
        <f t="shared" si="31"/>
        <v>59.695349345816659</v>
      </c>
      <c r="O145" s="3">
        <f t="shared" si="32"/>
        <v>0</v>
      </c>
      <c r="P145" s="3">
        <v>32</v>
      </c>
      <c r="Q145" s="3">
        <f t="shared" si="33"/>
        <v>4952.6861797128404</v>
      </c>
      <c r="R145" s="3">
        <f t="shared" si="40"/>
        <v>1.2053125754331123E-2</v>
      </c>
      <c r="S145" s="4">
        <v>62.631580352783203</v>
      </c>
      <c r="T145" s="4">
        <f t="shared" si="34"/>
        <v>57.961420316728912</v>
      </c>
      <c r="U145" s="4">
        <v>35</v>
      </c>
      <c r="V145" s="4">
        <f t="shared" si="35"/>
        <v>5267.9541459322527</v>
      </c>
      <c r="W145" s="4">
        <f t="shared" si="41"/>
        <v>1.1002643286385642E-2</v>
      </c>
      <c r="X145" s="1">
        <v>0</v>
      </c>
      <c r="Y145" s="1">
        <v>85</v>
      </c>
      <c r="Z145" s="1">
        <f t="shared" si="36"/>
        <v>0.80397256177759036</v>
      </c>
      <c r="AA145" s="1">
        <f t="shared" si="42"/>
        <v>0</v>
      </c>
      <c r="AB145" s="2">
        <v>0</v>
      </c>
      <c r="AC145" s="2">
        <v>76</v>
      </c>
      <c r="AD145" s="2">
        <f t="shared" si="43"/>
        <v>0.72016319530639927</v>
      </c>
      <c r="AE145" s="2">
        <f t="shared" si="44"/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</row>
    <row r="146" spans="1:40" x14ac:dyDescent="0.2">
      <c r="A146" t="s">
        <v>4</v>
      </c>
      <c r="B146" t="s">
        <v>92</v>
      </c>
      <c r="C146" t="s">
        <v>27</v>
      </c>
      <c r="D146" t="s">
        <v>115</v>
      </c>
      <c r="E146" s="5">
        <v>0</v>
      </c>
      <c r="F146" s="5">
        <v>1</v>
      </c>
      <c r="G146" s="4">
        <v>2313810200.00001</v>
      </c>
      <c r="H146" s="4">
        <f t="shared" si="37"/>
        <v>43957201286348.242</v>
      </c>
      <c r="I146" s="4">
        <f t="shared" si="38"/>
        <v>5.2637796135547154E-5</v>
      </c>
      <c r="J146" s="1">
        <v>52.700000762939453</v>
      </c>
      <c r="K146" s="1">
        <f t="shared" si="30"/>
        <v>54.852668947850049</v>
      </c>
      <c r="L146" s="3">
        <v>52.700000762939453</v>
      </c>
      <c r="M146" s="3">
        <f t="shared" si="39"/>
        <v>0</v>
      </c>
      <c r="N146" s="6">
        <f t="shared" si="31"/>
        <v>54.852668947850049</v>
      </c>
      <c r="O146" s="3">
        <f t="shared" si="32"/>
        <v>0</v>
      </c>
      <c r="P146" s="3">
        <v>33</v>
      </c>
      <c r="Q146" s="3">
        <f t="shared" si="33"/>
        <v>4952.6861797128404</v>
      </c>
      <c r="R146" s="3">
        <f t="shared" si="40"/>
        <v>1.1075337091321712E-2</v>
      </c>
      <c r="S146" s="4">
        <v>55.421051025390625</v>
      </c>
      <c r="T146" s="4">
        <f t="shared" si="34"/>
        <v>63.795518596741822</v>
      </c>
      <c r="U146" s="4">
        <v>32</v>
      </c>
      <c r="V146" s="4">
        <f t="shared" si="35"/>
        <v>5267.9541459322527</v>
      </c>
      <c r="W146" s="4">
        <f t="shared" si="41"/>
        <v>1.2110112736270247E-2</v>
      </c>
      <c r="X146" s="1">
        <v>1</v>
      </c>
      <c r="Y146" s="1">
        <v>85</v>
      </c>
      <c r="Z146" s="1">
        <f t="shared" si="36"/>
        <v>0.80397256177759036</v>
      </c>
      <c r="AA146" s="1">
        <f t="shared" si="42"/>
        <v>0.86599915467662358</v>
      </c>
      <c r="AB146" s="2">
        <v>1</v>
      </c>
      <c r="AC146" s="2">
        <v>76</v>
      </c>
      <c r="AD146" s="2">
        <f t="shared" si="43"/>
        <v>0.72016319530639927</v>
      </c>
      <c r="AE146" s="2">
        <f t="shared" si="44"/>
        <v>0.85020446380889736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</row>
    <row r="147" spans="1:40" x14ac:dyDescent="0.2">
      <c r="A147" t="s">
        <v>4</v>
      </c>
      <c r="B147" t="s">
        <v>92</v>
      </c>
      <c r="C147" t="s">
        <v>24</v>
      </c>
      <c r="D147" t="s">
        <v>112</v>
      </c>
      <c r="E147" s="5">
        <v>0</v>
      </c>
      <c r="F147" s="5">
        <v>1</v>
      </c>
      <c r="G147" s="4">
        <v>2019378400.00001</v>
      </c>
      <c r="H147" s="4">
        <f t="shared" si="37"/>
        <v>43957201286348.242</v>
      </c>
      <c r="I147" s="4">
        <f t="shared" si="38"/>
        <v>4.5939649042833105E-5</v>
      </c>
      <c r="J147" s="1">
        <v>52.5</v>
      </c>
      <c r="K147" s="1">
        <f t="shared" si="30"/>
        <v>51.825138083538761</v>
      </c>
      <c r="L147" s="3">
        <v>52.5</v>
      </c>
      <c r="M147" s="3">
        <f t="shared" si="39"/>
        <v>0</v>
      </c>
      <c r="N147" s="6">
        <f t="shared" si="31"/>
        <v>51.825138083538761</v>
      </c>
      <c r="O147" s="3">
        <f t="shared" si="32"/>
        <v>0</v>
      </c>
      <c r="P147" s="3">
        <v>34</v>
      </c>
      <c r="Q147" s="3">
        <f t="shared" si="33"/>
        <v>4952.6861797128404</v>
      </c>
      <c r="R147" s="3">
        <f t="shared" si="40"/>
        <v>1.0464046419057307E-2</v>
      </c>
      <c r="S147" s="4">
        <v>55.263156890869141</v>
      </c>
      <c r="T147" s="4">
        <f t="shared" si="34"/>
        <v>60.446286933130665</v>
      </c>
      <c r="U147" s="4">
        <v>33</v>
      </c>
      <c r="V147" s="4">
        <f t="shared" si="35"/>
        <v>5267.9541459322527</v>
      </c>
      <c r="W147" s="4">
        <f t="shared" si="41"/>
        <v>1.1474338093813017E-2</v>
      </c>
      <c r="X147" s="1">
        <v>1</v>
      </c>
      <c r="Y147" s="1">
        <v>85</v>
      </c>
      <c r="Z147" s="1">
        <f t="shared" si="36"/>
        <v>0.80397256177759036</v>
      </c>
      <c r="AA147" s="1">
        <f t="shared" si="42"/>
        <v>0.80850195894404697</v>
      </c>
      <c r="AB147" s="2">
        <v>1</v>
      </c>
      <c r="AC147" s="2">
        <v>76</v>
      </c>
      <c r="AD147" s="2">
        <f t="shared" si="43"/>
        <v>0.72016319530639927</v>
      </c>
      <c r="AE147" s="2">
        <f t="shared" si="44"/>
        <v>0.79674604518758985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</row>
    <row r="148" spans="1:40" x14ac:dyDescent="0.2">
      <c r="A148" t="s">
        <v>4</v>
      </c>
      <c r="B148" t="s">
        <v>92</v>
      </c>
      <c r="C148" t="s">
        <v>42</v>
      </c>
      <c r="D148" t="s">
        <v>130</v>
      </c>
      <c r="E148" s="5">
        <v>0</v>
      </c>
      <c r="F148" s="5">
        <v>1</v>
      </c>
      <c r="G148" s="4">
        <v>3244594600.00001</v>
      </c>
      <c r="H148" s="4">
        <f t="shared" si="37"/>
        <v>43957201286348.242</v>
      </c>
      <c r="I148" s="4">
        <f t="shared" si="38"/>
        <v>7.3812583718965786E-5</v>
      </c>
      <c r="J148" s="1">
        <v>49.474998474121094</v>
      </c>
      <c r="K148" s="1">
        <f t="shared" si="30"/>
        <v>50.800443558940223</v>
      </c>
      <c r="L148" s="3">
        <v>49.474998474121094</v>
      </c>
      <c r="M148" s="3">
        <f t="shared" si="39"/>
        <v>0</v>
      </c>
      <c r="N148" s="6">
        <f t="shared" si="31"/>
        <v>50.800443558940223</v>
      </c>
      <c r="O148" s="3">
        <f t="shared" si="32"/>
        <v>0</v>
      </c>
      <c r="P148" s="3">
        <v>35</v>
      </c>
      <c r="Q148" s="3">
        <f t="shared" si="33"/>
        <v>4952.6861797128404</v>
      </c>
      <c r="R148" s="3">
        <f t="shared" si="40"/>
        <v>1.0257149699294225E-2</v>
      </c>
      <c r="S148" s="4">
        <v>52.078948974609375</v>
      </c>
      <c r="T148" s="4">
        <f t="shared" si="34"/>
        <v>59.251147933501485</v>
      </c>
      <c r="U148" s="4">
        <v>34</v>
      </c>
      <c r="V148" s="4">
        <f t="shared" si="35"/>
        <v>5267.9541459322527</v>
      </c>
      <c r="W148" s="4">
        <f t="shared" si="41"/>
        <v>1.1247468427426108E-2</v>
      </c>
      <c r="X148" s="1">
        <v>1</v>
      </c>
      <c r="Y148" s="1">
        <v>85</v>
      </c>
      <c r="Z148" s="1">
        <f t="shared" si="36"/>
        <v>0.80397256177759036</v>
      </c>
      <c r="AA148" s="1">
        <f t="shared" si="42"/>
        <v>0.85710176773704272</v>
      </c>
      <c r="AB148" s="2">
        <v>1</v>
      </c>
      <c r="AC148" s="2">
        <v>76</v>
      </c>
      <c r="AD148" s="2">
        <f t="shared" si="43"/>
        <v>0.72016319530639927</v>
      </c>
      <c r="AE148" s="2">
        <f t="shared" si="44"/>
        <v>0.85710176773704272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</row>
    <row r="149" spans="1:40" x14ac:dyDescent="0.2">
      <c r="A149" t="s">
        <v>4</v>
      </c>
      <c r="B149" t="s">
        <v>92</v>
      </c>
      <c r="C149" t="s">
        <v>17</v>
      </c>
      <c r="D149" t="s">
        <v>105</v>
      </c>
      <c r="E149" s="5">
        <v>0</v>
      </c>
      <c r="F149" s="5">
        <v>0</v>
      </c>
      <c r="G149" s="4">
        <v>420095000.00000101</v>
      </c>
      <c r="H149" s="4">
        <f t="shared" si="37"/>
        <v>43957201286348.242</v>
      </c>
      <c r="I149" s="4">
        <f t="shared" si="38"/>
        <v>9.5569096235994806E-6</v>
      </c>
      <c r="J149" s="1">
        <v>61.599998474121094</v>
      </c>
      <c r="K149" s="1">
        <f t="shared" si="30"/>
        <v>49.603759962553731</v>
      </c>
      <c r="L149" s="3">
        <v>61.599998474121094</v>
      </c>
      <c r="M149" s="3">
        <f t="shared" si="39"/>
        <v>0</v>
      </c>
      <c r="N149" s="6">
        <f t="shared" si="31"/>
        <v>49.603759962553731</v>
      </c>
      <c r="O149" s="3">
        <f t="shared" si="32"/>
        <v>0</v>
      </c>
      <c r="P149" s="3">
        <v>36</v>
      </c>
      <c r="Q149" s="3">
        <f t="shared" si="33"/>
        <v>4952.6861797128404</v>
      </c>
      <c r="R149" s="3">
        <f t="shared" si="40"/>
        <v>1.0015526557232783E-2</v>
      </c>
      <c r="S149" s="4">
        <v>60.894737243652344</v>
      </c>
      <c r="T149" s="4">
        <f t="shared" si="34"/>
        <v>47.91944457712188</v>
      </c>
      <c r="U149" s="4">
        <v>39</v>
      </c>
      <c r="V149" s="4">
        <f t="shared" si="35"/>
        <v>5267.9541459322527</v>
      </c>
      <c r="W149" s="4">
        <f t="shared" si="41"/>
        <v>9.0964050273907096E-3</v>
      </c>
      <c r="X149" s="1">
        <v>1</v>
      </c>
      <c r="Y149" s="1">
        <v>85</v>
      </c>
      <c r="Z149" s="1">
        <f t="shared" si="36"/>
        <v>0.80397256177759036</v>
      </c>
      <c r="AA149" s="1">
        <f t="shared" si="42"/>
        <v>0.72073085690549066</v>
      </c>
      <c r="AB149" s="2">
        <v>1</v>
      </c>
      <c r="AC149" s="2">
        <v>76</v>
      </c>
      <c r="AD149" s="2">
        <f t="shared" si="43"/>
        <v>0.72016319530639927</v>
      </c>
      <c r="AE149" s="2">
        <f t="shared" si="44"/>
        <v>0.68337854333334558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</row>
    <row r="150" spans="1:40" x14ac:dyDescent="0.2">
      <c r="A150" t="s">
        <v>4</v>
      </c>
      <c r="B150" t="s">
        <v>92</v>
      </c>
      <c r="C150" t="s">
        <v>77</v>
      </c>
      <c r="D150" t="s">
        <v>165</v>
      </c>
      <c r="E150" s="5">
        <v>0</v>
      </c>
      <c r="F150" s="5">
        <v>1</v>
      </c>
      <c r="G150" s="4">
        <v>3835650000.00001</v>
      </c>
      <c r="H150" s="4">
        <f t="shared" si="37"/>
        <v>43957201286348.242</v>
      </c>
      <c r="I150" s="4">
        <f t="shared" si="38"/>
        <v>8.72587400415605E-5</v>
      </c>
      <c r="J150" s="1">
        <v>47.700000762939453</v>
      </c>
      <c r="K150" s="1">
        <f t="shared" si="30"/>
        <v>48.138379963301404</v>
      </c>
      <c r="L150" s="3">
        <v>47.700000762939453</v>
      </c>
      <c r="M150" s="3">
        <f t="shared" si="39"/>
        <v>0</v>
      </c>
      <c r="N150" s="6">
        <f t="shared" si="31"/>
        <v>48.138379963301404</v>
      </c>
      <c r="O150" s="3">
        <f t="shared" si="32"/>
        <v>0</v>
      </c>
      <c r="P150" s="3">
        <v>37</v>
      </c>
      <c r="Q150" s="3">
        <f t="shared" si="33"/>
        <v>4952.6861797128404</v>
      </c>
      <c r="R150" s="3">
        <f t="shared" si="40"/>
        <v>9.7196507544704755E-3</v>
      </c>
      <c r="S150" s="4">
        <v>50.210525512695313</v>
      </c>
      <c r="T150" s="4">
        <f t="shared" si="34"/>
        <v>56.146231629794194</v>
      </c>
      <c r="U150" s="4">
        <v>36</v>
      </c>
      <c r="V150" s="4">
        <f t="shared" si="35"/>
        <v>5267.9541459322527</v>
      </c>
      <c r="W150" s="4">
        <f t="shared" si="41"/>
        <v>1.0658071439962806E-2</v>
      </c>
      <c r="X150" s="1">
        <v>1</v>
      </c>
      <c r="Y150" s="1">
        <v>85</v>
      </c>
      <c r="Z150" s="1">
        <f t="shared" si="36"/>
        <v>0.80397256177759036</v>
      </c>
      <c r="AA150" s="1">
        <f t="shared" si="42"/>
        <v>0.853939440376981</v>
      </c>
      <c r="AB150" s="2">
        <v>1</v>
      </c>
      <c r="AC150" s="2">
        <v>76</v>
      </c>
      <c r="AD150" s="2">
        <f t="shared" si="43"/>
        <v>0.72016319530639927</v>
      </c>
      <c r="AE150" s="2">
        <f t="shared" si="44"/>
        <v>0.84452074654917431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</row>
    <row r="151" spans="1:40" x14ac:dyDescent="0.2">
      <c r="A151" t="s">
        <v>4</v>
      </c>
      <c r="B151" t="s">
        <v>92</v>
      </c>
      <c r="C151" t="s">
        <v>78</v>
      </c>
      <c r="D151" t="s">
        <v>166</v>
      </c>
      <c r="E151" s="5">
        <v>0</v>
      </c>
      <c r="F151" s="5">
        <v>1</v>
      </c>
      <c r="G151" s="4">
        <v>5025066800.00002</v>
      </c>
      <c r="H151" s="4">
        <f t="shared" si="37"/>
        <v>43957201286348.242</v>
      </c>
      <c r="I151" s="4">
        <f t="shared" si="38"/>
        <v>1.1431725981063885E-4</v>
      </c>
      <c r="J151" s="1">
        <v>45.474998474121094</v>
      </c>
      <c r="K151" s="1">
        <f t="shared" si="30"/>
        <v>45.641020683190526</v>
      </c>
      <c r="L151" s="3">
        <v>45.474998474121094</v>
      </c>
      <c r="M151" s="3">
        <f t="shared" si="39"/>
        <v>0</v>
      </c>
      <c r="N151" s="6">
        <f t="shared" si="31"/>
        <v>45.641020683190526</v>
      </c>
      <c r="O151" s="3">
        <f t="shared" si="32"/>
        <v>0</v>
      </c>
      <c r="P151" s="3">
        <v>38</v>
      </c>
      <c r="Q151" s="3">
        <f t="shared" si="33"/>
        <v>4952.6861797128404</v>
      </c>
      <c r="R151" s="3">
        <f t="shared" si="40"/>
        <v>9.2154073621997217E-3</v>
      </c>
      <c r="S151" s="4">
        <v>47.815788269042969</v>
      </c>
      <c r="T151" s="4">
        <f t="shared" si="34"/>
        <v>53.058043061225817</v>
      </c>
      <c r="U151" s="4">
        <v>37</v>
      </c>
      <c r="V151" s="4">
        <f t="shared" si="35"/>
        <v>5267.9541459322527</v>
      </c>
      <c r="W151" s="4">
        <f t="shared" si="41"/>
        <v>1.0071849828494722E-2</v>
      </c>
      <c r="X151" s="1">
        <v>1</v>
      </c>
      <c r="Y151" s="1">
        <v>85</v>
      </c>
      <c r="Z151" s="1">
        <f t="shared" si="36"/>
        <v>0.80397256177759036</v>
      </c>
      <c r="AA151" s="1">
        <f t="shared" si="42"/>
        <v>0.80779179199866247</v>
      </c>
      <c r="AB151" s="2">
        <v>1</v>
      </c>
      <c r="AC151" s="2">
        <v>76</v>
      </c>
      <c r="AD151" s="2">
        <f t="shared" si="43"/>
        <v>0.72016319530639927</v>
      </c>
      <c r="AE151" s="2">
        <f t="shared" si="44"/>
        <v>0.80779179199866247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</row>
    <row r="152" spans="1:40" x14ac:dyDescent="0.2">
      <c r="A152" t="s">
        <v>4</v>
      </c>
      <c r="B152" t="s">
        <v>92</v>
      </c>
      <c r="C152" t="s">
        <v>5</v>
      </c>
      <c r="D152" t="s">
        <v>93</v>
      </c>
      <c r="E152" s="5">
        <v>0</v>
      </c>
      <c r="F152" s="5">
        <v>1</v>
      </c>
      <c r="G152" s="4">
        <v>748865000.00000203</v>
      </c>
      <c r="H152" s="4">
        <f t="shared" si="37"/>
        <v>43957201286348.242</v>
      </c>
      <c r="I152" s="4">
        <f t="shared" si="38"/>
        <v>1.7036230198590385E-5</v>
      </c>
      <c r="J152" s="1">
        <v>55.900001525878906</v>
      </c>
      <c r="K152" s="1">
        <f t="shared" si="30"/>
        <v>44.946232342315398</v>
      </c>
      <c r="L152" s="3">
        <v>55.900001525878906</v>
      </c>
      <c r="M152" s="3">
        <f t="shared" si="39"/>
        <v>0</v>
      </c>
      <c r="N152" s="6">
        <f t="shared" si="31"/>
        <v>44.946232342315398</v>
      </c>
      <c r="O152" s="3">
        <f t="shared" si="32"/>
        <v>0</v>
      </c>
      <c r="P152" s="3">
        <v>39</v>
      </c>
      <c r="Q152" s="3">
        <f t="shared" si="33"/>
        <v>4952.6861797128404</v>
      </c>
      <c r="R152" s="3">
        <f t="shared" si="40"/>
        <v>9.0751222087165247E-3</v>
      </c>
      <c r="S152" s="4">
        <v>56.947368621826172</v>
      </c>
      <c r="T152" s="4">
        <f t="shared" si="34"/>
        <v>47.520261000310995</v>
      </c>
      <c r="U152" s="4">
        <v>40</v>
      </c>
      <c r="V152" s="4">
        <f t="shared" si="35"/>
        <v>5267.9541459322527</v>
      </c>
      <c r="W152" s="4">
        <f t="shared" si="41"/>
        <v>9.0206292013769018E-3</v>
      </c>
      <c r="X152" s="1">
        <v>1</v>
      </c>
      <c r="Y152" s="1">
        <v>85</v>
      </c>
      <c r="Z152" s="1">
        <f t="shared" si="36"/>
        <v>0.80397256177759036</v>
      </c>
      <c r="AA152" s="1">
        <f t="shared" si="42"/>
        <v>0.85350683464175126</v>
      </c>
      <c r="AB152" s="2">
        <v>1</v>
      </c>
      <c r="AC152" s="2">
        <v>76</v>
      </c>
      <c r="AD152" s="2">
        <f t="shared" si="43"/>
        <v>0.72016319530639927</v>
      </c>
      <c r="AE152" s="2">
        <f t="shared" si="44"/>
        <v>0.80577104932070942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</row>
    <row r="153" spans="1:40" x14ac:dyDescent="0.2">
      <c r="A153" t="s">
        <v>4</v>
      </c>
      <c r="B153" t="s">
        <v>92</v>
      </c>
      <c r="C153" t="s">
        <v>13</v>
      </c>
      <c r="D153" t="s">
        <v>101</v>
      </c>
      <c r="E153" s="5">
        <v>0</v>
      </c>
      <c r="F153" s="5">
        <v>0</v>
      </c>
      <c r="G153" s="4">
        <v>2415363600.00001</v>
      </c>
      <c r="H153" s="4">
        <f t="shared" si="37"/>
        <v>43957201286348.242</v>
      </c>
      <c r="I153" s="4">
        <f t="shared" si="38"/>
        <v>5.4948075157599894E-5</v>
      </c>
      <c r="J153" s="1">
        <v>49</v>
      </c>
      <c r="K153" s="1">
        <f t="shared" si="30"/>
        <v>44.727271046158052</v>
      </c>
      <c r="L153" s="3">
        <v>49</v>
      </c>
      <c r="M153" s="3">
        <f t="shared" si="39"/>
        <v>0</v>
      </c>
      <c r="N153" s="6">
        <f t="shared" si="31"/>
        <v>44.727271046158052</v>
      </c>
      <c r="O153" s="3">
        <f t="shared" si="32"/>
        <v>0</v>
      </c>
      <c r="P153" s="3">
        <v>40</v>
      </c>
      <c r="Q153" s="3">
        <f t="shared" si="33"/>
        <v>4952.6861797128404</v>
      </c>
      <c r="R153" s="3">
        <f t="shared" si="40"/>
        <v>9.0309115948774624E-3</v>
      </c>
      <c r="S153" s="4">
        <v>49.789474487304688</v>
      </c>
      <c r="T153" s="4">
        <f t="shared" si="34"/>
        <v>46.924190426349327</v>
      </c>
      <c r="U153" s="4">
        <v>41</v>
      </c>
      <c r="V153" s="4">
        <f t="shared" si="35"/>
        <v>5267.9541459322527</v>
      </c>
      <c r="W153" s="4">
        <f t="shared" si="41"/>
        <v>8.9074789048007759E-3</v>
      </c>
      <c r="X153" s="1">
        <v>1</v>
      </c>
      <c r="Y153" s="1">
        <v>85</v>
      </c>
      <c r="Z153" s="1">
        <f t="shared" si="36"/>
        <v>0.80397256177759036</v>
      </c>
      <c r="AA153" s="1">
        <f t="shared" si="42"/>
        <v>0.7338673595526789</v>
      </c>
      <c r="AB153" s="2">
        <v>1</v>
      </c>
      <c r="AC153" s="2">
        <v>76</v>
      </c>
      <c r="AD153" s="2">
        <f t="shared" si="43"/>
        <v>0.72016319530639927</v>
      </c>
      <c r="AE153" s="2">
        <f t="shared" si="44"/>
        <v>0.71834152795263018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</row>
    <row r="154" spans="1:40" x14ac:dyDescent="0.2">
      <c r="A154" t="s">
        <v>4</v>
      </c>
      <c r="B154" t="s">
        <v>92</v>
      </c>
      <c r="C154" t="s">
        <v>67</v>
      </c>
      <c r="D154" t="s">
        <v>155</v>
      </c>
      <c r="E154" s="5">
        <v>0</v>
      </c>
      <c r="F154" s="5">
        <v>1</v>
      </c>
      <c r="G154" s="4">
        <v>471967600.00000101</v>
      </c>
      <c r="H154" s="4">
        <f t="shared" si="37"/>
        <v>43957201286348.242</v>
      </c>
      <c r="I154" s="4">
        <f t="shared" si="38"/>
        <v>1.0736980203209153E-5</v>
      </c>
      <c r="J154" s="1">
        <v>57.349998474121094</v>
      </c>
      <c r="K154" s="1">
        <f t="shared" si="30"/>
        <v>41.612864870363936</v>
      </c>
      <c r="L154" s="3">
        <v>57.349998474121094</v>
      </c>
      <c r="M154" s="3">
        <f t="shared" si="39"/>
        <v>0</v>
      </c>
      <c r="N154" s="6">
        <f t="shared" si="31"/>
        <v>41.612864870363936</v>
      </c>
      <c r="O154" s="3">
        <f t="shared" si="32"/>
        <v>0</v>
      </c>
      <c r="P154" s="3">
        <v>41</v>
      </c>
      <c r="Q154" s="3">
        <f t="shared" si="33"/>
        <v>4952.6861797128404</v>
      </c>
      <c r="R154" s="3">
        <f t="shared" si="40"/>
        <v>8.4020798735074866E-3</v>
      </c>
      <c r="S154" s="4">
        <v>60.315788269042969</v>
      </c>
      <c r="T154" s="4">
        <f t="shared" si="34"/>
        <v>48.408364287611718</v>
      </c>
      <c r="U154" s="4">
        <v>38</v>
      </c>
      <c r="V154" s="4">
        <f t="shared" si="35"/>
        <v>5267.9541459322527</v>
      </c>
      <c r="W154" s="4">
        <f t="shared" si="41"/>
        <v>9.1892151956165236E-3</v>
      </c>
      <c r="X154" s="1">
        <v>1</v>
      </c>
      <c r="Y154" s="1">
        <v>85</v>
      </c>
      <c r="Z154" s="1">
        <f t="shared" si="36"/>
        <v>0.80397256177759036</v>
      </c>
      <c r="AA154" s="1">
        <f t="shared" si="42"/>
        <v>0.84713259052567835</v>
      </c>
      <c r="AB154" s="2">
        <v>1</v>
      </c>
      <c r="AC154" s="2">
        <v>76</v>
      </c>
      <c r="AD154" s="2">
        <f t="shared" si="43"/>
        <v>0.72016319530639927</v>
      </c>
      <c r="AE154" s="2">
        <f t="shared" si="44"/>
        <v>0.83986089739747716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</row>
    <row r="155" spans="1:40" x14ac:dyDescent="0.2">
      <c r="A155" t="s">
        <v>4</v>
      </c>
      <c r="B155" t="s">
        <v>92</v>
      </c>
      <c r="C155" t="s">
        <v>191</v>
      </c>
      <c r="D155" t="s">
        <v>329</v>
      </c>
      <c r="E155" s="5">
        <v>0</v>
      </c>
      <c r="F155" s="5">
        <v>0</v>
      </c>
      <c r="G155" s="4">
        <v>16073200</v>
      </c>
      <c r="H155" s="4">
        <f t="shared" si="37"/>
        <v>43957201286348.242</v>
      </c>
      <c r="I155" s="4">
        <f t="shared" si="38"/>
        <v>3.6565567255510969E-7</v>
      </c>
      <c r="J155" s="1">
        <v>80.050003051757813</v>
      </c>
      <c r="K155" s="1">
        <f t="shared" si="30"/>
        <v>36.681027864220567</v>
      </c>
      <c r="L155" s="3">
        <v>80.050003051757813</v>
      </c>
      <c r="M155" s="3">
        <f t="shared" si="39"/>
        <v>0</v>
      </c>
      <c r="N155" s="6">
        <f t="shared" si="31"/>
        <v>36.681027864220567</v>
      </c>
      <c r="O155" s="3">
        <f t="shared" si="32"/>
        <v>0</v>
      </c>
      <c r="P155" s="3">
        <v>42</v>
      </c>
      <c r="Q155" s="3">
        <f t="shared" si="33"/>
        <v>4952.6861797128404</v>
      </c>
      <c r="R155" s="3">
        <f t="shared" si="40"/>
        <v>7.4062895433337052E-3</v>
      </c>
      <c r="S155" s="4">
        <v>79</v>
      </c>
      <c r="T155" s="4">
        <f t="shared" si="34"/>
        <v>35.256460680116554</v>
      </c>
      <c r="U155" s="4">
        <v>44</v>
      </c>
      <c r="V155" s="4">
        <f t="shared" si="35"/>
        <v>5267.9541459322527</v>
      </c>
      <c r="W155" s="4">
        <f t="shared" si="41"/>
        <v>6.6926286188995167E-3</v>
      </c>
      <c r="X155" s="1">
        <v>0</v>
      </c>
      <c r="Y155" s="1">
        <v>85</v>
      </c>
      <c r="Z155" s="1">
        <f t="shared" si="36"/>
        <v>0.80397256177759036</v>
      </c>
      <c r="AA155" s="1">
        <f t="shared" si="42"/>
        <v>0</v>
      </c>
      <c r="AB155" s="2">
        <v>0</v>
      </c>
      <c r="AC155" s="2">
        <v>76</v>
      </c>
      <c r="AD155" s="2">
        <f t="shared" si="43"/>
        <v>0.72016319530639927</v>
      </c>
      <c r="AE155" s="2">
        <f t="shared" si="44"/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</row>
    <row r="156" spans="1:40" x14ac:dyDescent="0.2">
      <c r="A156" t="s">
        <v>4</v>
      </c>
      <c r="B156" t="s">
        <v>92</v>
      </c>
      <c r="C156" t="s">
        <v>50</v>
      </c>
      <c r="D156" t="s">
        <v>138</v>
      </c>
      <c r="E156" s="5">
        <v>0</v>
      </c>
      <c r="F156" s="5">
        <v>0</v>
      </c>
      <c r="G156" s="4">
        <v>15342600</v>
      </c>
      <c r="H156" s="4">
        <f t="shared" si="37"/>
        <v>43957201286348.242</v>
      </c>
      <c r="I156" s="4">
        <f t="shared" si="38"/>
        <v>3.4903496016624106E-7</v>
      </c>
      <c r="J156" s="1">
        <v>79.699996948242188</v>
      </c>
      <c r="K156" s="1">
        <f t="shared" si="30"/>
        <v>35.644940217594133</v>
      </c>
      <c r="L156" s="3">
        <v>79.699996948242188</v>
      </c>
      <c r="M156" s="3">
        <f t="shared" si="39"/>
        <v>0</v>
      </c>
      <c r="N156" s="6">
        <f t="shared" si="31"/>
        <v>35.644940217594133</v>
      </c>
      <c r="O156" s="3">
        <f t="shared" si="32"/>
        <v>0</v>
      </c>
      <c r="P156" s="3">
        <v>43</v>
      </c>
      <c r="Q156" s="3">
        <f t="shared" si="33"/>
        <v>4952.6861797128404</v>
      </c>
      <c r="R156" s="3">
        <f t="shared" si="40"/>
        <v>7.1970924310937965E-3</v>
      </c>
      <c r="S156" s="4">
        <v>78.631576538085938</v>
      </c>
      <c r="T156" s="4">
        <f t="shared" si="34"/>
        <v>34.230553846112151</v>
      </c>
      <c r="U156" s="4">
        <v>45</v>
      </c>
      <c r="V156" s="4">
        <f t="shared" si="35"/>
        <v>5267.9541459322527</v>
      </c>
      <c r="W156" s="4">
        <f t="shared" si="41"/>
        <v>6.4978837890120782E-3</v>
      </c>
      <c r="X156" s="1">
        <v>0</v>
      </c>
      <c r="Y156" s="1">
        <v>85</v>
      </c>
      <c r="Z156" s="1">
        <f t="shared" si="36"/>
        <v>0.80397256177759036</v>
      </c>
      <c r="AA156" s="1">
        <f t="shared" si="42"/>
        <v>0</v>
      </c>
      <c r="AB156" s="2">
        <v>0</v>
      </c>
      <c r="AC156" s="2">
        <v>76</v>
      </c>
      <c r="AD156" s="2">
        <f t="shared" si="43"/>
        <v>0.72016319530639927</v>
      </c>
      <c r="AE156" s="2">
        <f t="shared" si="44"/>
        <v>0</v>
      </c>
      <c r="AF156" s="3">
        <v>1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</row>
    <row r="157" spans="1:40" x14ac:dyDescent="0.2">
      <c r="A157" t="s">
        <v>4</v>
      </c>
      <c r="B157" t="s">
        <v>92</v>
      </c>
      <c r="C157" t="s">
        <v>35</v>
      </c>
      <c r="D157" t="s">
        <v>123</v>
      </c>
      <c r="E157" s="5">
        <v>0</v>
      </c>
      <c r="F157" s="5">
        <v>1</v>
      </c>
      <c r="G157" s="4">
        <v>314158000.00000101</v>
      </c>
      <c r="H157" s="4">
        <f t="shared" si="37"/>
        <v>43957201286348.242</v>
      </c>
      <c r="I157" s="4">
        <f t="shared" si="38"/>
        <v>7.146906327213531E-6</v>
      </c>
      <c r="J157" s="1">
        <v>54.700000762939453</v>
      </c>
      <c r="K157" s="1">
        <f t="shared" si="30"/>
        <v>31.52593872825738</v>
      </c>
      <c r="L157" s="3">
        <v>54.700000762939453</v>
      </c>
      <c r="M157" s="3">
        <f t="shared" si="39"/>
        <v>0</v>
      </c>
      <c r="N157" s="6">
        <f t="shared" si="31"/>
        <v>31.52593872825738</v>
      </c>
      <c r="O157" s="3">
        <f t="shared" si="32"/>
        <v>0</v>
      </c>
      <c r="P157" s="3">
        <v>44</v>
      </c>
      <c r="Q157" s="3">
        <f t="shared" si="33"/>
        <v>4952.6861797128404</v>
      </c>
      <c r="R157" s="3">
        <f t="shared" si="40"/>
        <v>6.365422234381358E-3</v>
      </c>
      <c r="S157" s="4">
        <v>57.526313781738281</v>
      </c>
      <c r="T157" s="4">
        <f t="shared" si="34"/>
        <v>36.669557351349752</v>
      </c>
      <c r="U157" s="4">
        <v>42</v>
      </c>
      <c r="V157" s="4">
        <f t="shared" si="35"/>
        <v>5267.9541459322527</v>
      </c>
      <c r="W157" s="4">
        <f t="shared" si="41"/>
        <v>6.9608725390415222E-3</v>
      </c>
      <c r="X157" s="1">
        <v>1</v>
      </c>
      <c r="Y157" s="1">
        <v>85</v>
      </c>
      <c r="Z157" s="1">
        <f t="shared" si="36"/>
        <v>0.80397256177759036</v>
      </c>
      <c r="AA157" s="1">
        <f t="shared" si="42"/>
        <v>0.83358931038861006</v>
      </c>
      <c r="AB157" s="2">
        <v>1</v>
      </c>
      <c r="AC157" s="2">
        <v>76</v>
      </c>
      <c r="AD157" s="2">
        <f t="shared" si="43"/>
        <v>0.72016319530639927</v>
      </c>
      <c r="AE157" s="2">
        <f t="shared" si="44"/>
        <v>0.809495692002278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</row>
    <row r="158" spans="1:40" x14ac:dyDescent="0.2">
      <c r="A158" t="s">
        <v>4</v>
      </c>
      <c r="B158" t="s">
        <v>92</v>
      </c>
      <c r="C158" t="s">
        <v>68</v>
      </c>
      <c r="D158" t="s">
        <v>156</v>
      </c>
      <c r="E158" s="5">
        <v>0</v>
      </c>
      <c r="F158" s="5">
        <v>1</v>
      </c>
      <c r="G158" s="4">
        <v>279819800.00000101</v>
      </c>
      <c r="H158" s="4">
        <f t="shared" si="37"/>
        <v>43957201286348.242</v>
      </c>
      <c r="I158" s="4">
        <f t="shared" si="38"/>
        <v>6.3657328449367058E-6</v>
      </c>
      <c r="J158" s="1">
        <v>54.674999237060547</v>
      </c>
      <c r="K158" s="1">
        <f t="shared" si="30"/>
        <v>30.291154520197274</v>
      </c>
      <c r="L158" s="3">
        <v>54.674999237060547</v>
      </c>
      <c r="M158" s="3">
        <f t="shared" si="39"/>
        <v>0</v>
      </c>
      <c r="N158" s="6">
        <f t="shared" si="31"/>
        <v>30.291154520197274</v>
      </c>
      <c r="O158" s="3">
        <f t="shared" si="32"/>
        <v>0</v>
      </c>
      <c r="P158" s="3">
        <v>45</v>
      </c>
      <c r="Q158" s="3">
        <f t="shared" si="33"/>
        <v>4952.6861797128404</v>
      </c>
      <c r="R158" s="3">
        <f t="shared" si="40"/>
        <v>6.1161061737114893E-3</v>
      </c>
      <c r="S158" s="4">
        <v>57.552631378173828</v>
      </c>
      <c r="T158" s="4">
        <f t="shared" si="34"/>
        <v>35.330112810892714</v>
      </c>
      <c r="U158" s="4">
        <v>43</v>
      </c>
      <c r="V158" s="4">
        <f t="shared" si="35"/>
        <v>5267.9541459322527</v>
      </c>
      <c r="W158" s="4">
        <f t="shared" si="41"/>
        <v>6.7066097828838373E-3</v>
      </c>
      <c r="X158" s="1">
        <v>1</v>
      </c>
      <c r="Y158" s="1">
        <v>85</v>
      </c>
      <c r="Z158" s="1">
        <f t="shared" si="36"/>
        <v>0.80397256177759036</v>
      </c>
      <c r="AA158" s="1">
        <f t="shared" si="42"/>
        <v>0.86736473381282175</v>
      </c>
      <c r="AB158" s="2">
        <v>1</v>
      </c>
      <c r="AC158" s="2">
        <v>76</v>
      </c>
      <c r="AD158" s="2">
        <f t="shared" si="43"/>
        <v>0.72016319530639927</v>
      </c>
      <c r="AE158" s="2">
        <f t="shared" si="44"/>
        <v>0.86736473381282175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</row>
    <row r="159" spans="1:40" x14ac:dyDescent="0.2">
      <c r="A159" t="s">
        <v>4</v>
      </c>
      <c r="B159" t="s">
        <v>92</v>
      </c>
      <c r="C159" t="s">
        <v>31</v>
      </c>
      <c r="D159" t="s">
        <v>119</v>
      </c>
      <c r="E159" s="5">
        <v>0</v>
      </c>
      <c r="F159" s="5">
        <v>1</v>
      </c>
      <c r="G159" s="4">
        <v>145389400</v>
      </c>
      <c r="H159" s="4">
        <f t="shared" si="37"/>
        <v>43957201286348.242</v>
      </c>
      <c r="I159" s="4">
        <f t="shared" si="38"/>
        <v>3.3075217653848559E-6</v>
      </c>
      <c r="J159" s="1">
        <v>57.875</v>
      </c>
      <c r="K159" s="1">
        <f t="shared" si="30"/>
        <v>28.88288574958705</v>
      </c>
      <c r="L159" s="3">
        <v>57.875</v>
      </c>
      <c r="M159" s="3">
        <f t="shared" si="39"/>
        <v>0</v>
      </c>
      <c r="N159" s="6">
        <f t="shared" si="31"/>
        <v>28.88288574958705</v>
      </c>
      <c r="O159" s="3">
        <f t="shared" si="32"/>
        <v>0</v>
      </c>
      <c r="P159" s="3">
        <v>46</v>
      </c>
      <c r="Q159" s="3">
        <f t="shared" si="33"/>
        <v>4952.6861797128404</v>
      </c>
      <c r="R159" s="3">
        <f t="shared" si="40"/>
        <v>5.8317617352573094E-3</v>
      </c>
      <c r="S159" s="4">
        <v>60.868419647216797</v>
      </c>
      <c r="T159" s="4">
        <f t="shared" si="34"/>
        <v>33.60033819136337</v>
      </c>
      <c r="U159" s="4">
        <v>46</v>
      </c>
      <c r="V159" s="4">
        <f t="shared" si="35"/>
        <v>5267.9541459322527</v>
      </c>
      <c r="W159" s="4">
        <f t="shared" si="41"/>
        <v>6.3782518337424194E-3</v>
      </c>
      <c r="X159" s="1">
        <v>1</v>
      </c>
      <c r="Y159" s="1">
        <v>85</v>
      </c>
      <c r="Z159" s="1">
        <f t="shared" si="36"/>
        <v>0.80397256177759036</v>
      </c>
      <c r="AA159" s="1">
        <f t="shared" si="42"/>
        <v>0.81470805905012089</v>
      </c>
      <c r="AB159" s="2">
        <v>1</v>
      </c>
      <c r="AC159" s="2">
        <v>76</v>
      </c>
      <c r="AD159" s="2">
        <f t="shared" si="43"/>
        <v>0.72016319530639927</v>
      </c>
      <c r="AE159" s="2">
        <f t="shared" si="44"/>
        <v>0.80880540267248113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</row>
    <row r="160" spans="1:40" x14ac:dyDescent="0.2">
      <c r="A160" t="s">
        <v>4</v>
      </c>
      <c r="B160" t="s">
        <v>92</v>
      </c>
      <c r="C160" t="s">
        <v>10</v>
      </c>
      <c r="D160" t="s">
        <v>98</v>
      </c>
      <c r="E160" s="5">
        <v>0</v>
      </c>
      <c r="F160" s="5">
        <v>1</v>
      </c>
      <c r="G160" s="4">
        <v>1437090200</v>
      </c>
      <c r="H160" s="4">
        <f t="shared" si="37"/>
        <v>43957201286348.242</v>
      </c>
      <c r="I160" s="4">
        <f t="shared" si="38"/>
        <v>3.2692941268904581E-5</v>
      </c>
      <c r="J160" s="1">
        <v>44</v>
      </c>
      <c r="K160" s="1">
        <f t="shared" si="30"/>
        <v>27.238050927486587</v>
      </c>
      <c r="L160" s="3">
        <v>44</v>
      </c>
      <c r="M160" s="3">
        <f t="shared" si="39"/>
        <v>0</v>
      </c>
      <c r="N160" s="6">
        <f t="shared" si="31"/>
        <v>27.238050927486587</v>
      </c>
      <c r="O160" s="3">
        <f t="shared" si="32"/>
        <v>0</v>
      </c>
      <c r="P160" s="3">
        <v>47</v>
      </c>
      <c r="Q160" s="3">
        <f t="shared" si="33"/>
        <v>4952.6861797128404</v>
      </c>
      <c r="R160" s="3">
        <f t="shared" si="40"/>
        <v>5.4996520956766669E-3</v>
      </c>
      <c r="S160" s="4">
        <v>46.315788269042969</v>
      </c>
      <c r="T160" s="4">
        <f t="shared" si="34"/>
        <v>31.769119465996525</v>
      </c>
      <c r="U160" s="4">
        <v>47</v>
      </c>
      <c r="V160" s="4">
        <f t="shared" si="35"/>
        <v>5267.9541459322527</v>
      </c>
      <c r="W160" s="4">
        <f t="shared" si="41"/>
        <v>6.0306370530061717E-3</v>
      </c>
      <c r="X160" s="1">
        <v>1</v>
      </c>
      <c r="Y160" s="1">
        <v>85</v>
      </c>
      <c r="Z160" s="1">
        <f t="shared" si="36"/>
        <v>0.80397256177759036</v>
      </c>
      <c r="AA160" s="1">
        <f t="shared" si="42"/>
        <v>0.84286897150269857</v>
      </c>
      <c r="AB160" s="2">
        <v>1</v>
      </c>
      <c r="AC160" s="2">
        <v>76</v>
      </c>
      <c r="AD160" s="2">
        <f t="shared" si="43"/>
        <v>0.72016319530639927</v>
      </c>
      <c r="AE160" s="2">
        <f t="shared" si="44"/>
        <v>0.84286897150269857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</row>
    <row r="161" spans="1:40" x14ac:dyDescent="0.2">
      <c r="A161" t="s">
        <v>4</v>
      </c>
      <c r="B161" t="s">
        <v>92</v>
      </c>
      <c r="C161" t="s">
        <v>69</v>
      </c>
      <c r="D161" t="s">
        <v>157</v>
      </c>
      <c r="E161" s="5">
        <v>0</v>
      </c>
      <c r="F161" s="5">
        <v>1</v>
      </c>
      <c r="G161" s="4">
        <v>29954600.000000101</v>
      </c>
      <c r="H161" s="4">
        <f t="shared" si="37"/>
        <v>43957201286348.242</v>
      </c>
      <c r="I161" s="4">
        <f t="shared" si="38"/>
        <v>6.8144920794361581E-7</v>
      </c>
      <c r="J161" s="1">
        <v>65.525001525878906</v>
      </c>
      <c r="K161" s="1">
        <f t="shared" si="30"/>
        <v>24.757053179680511</v>
      </c>
      <c r="L161" s="3">
        <v>65.525001525878906</v>
      </c>
      <c r="M161" s="3">
        <f t="shared" si="39"/>
        <v>0</v>
      </c>
      <c r="N161" s="6">
        <f t="shared" si="31"/>
        <v>24.757053179680511</v>
      </c>
      <c r="O161" s="3">
        <f t="shared" si="32"/>
        <v>0</v>
      </c>
      <c r="P161" s="3">
        <v>48</v>
      </c>
      <c r="Q161" s="3">
        <f t="shared" si="33"/>
        <v>4952.6861797128404</v>
      </c>
      <c r="R161" s="3">
        <f t="shared" si="40"/>
        <v>4.9987122707451535E-3</v>
      </c>
      <c r="S161" s="4">
        <v>67.868423461914063</v>
      </c>
      <c r="T161" s="4">
        <f t="shared" si="34"/>
        <v>27.509399680861865</v>
      </c>
      <c r="U161" s="4">
        <v>48</v>
      </c>
      <c r="V161" s="4">
        <f t="shared" si="35"/>
        <v>5267.9541459322527</v>
      </c>
      <c r="W161" s="4">
        <f t="shared" si="41"/>
        <v>5.2220271700929195E-3</v>
      </c>
      <c r="X161" s="1">
        <v>1</v>
      </c>
      <c r="Y161" s="1">
        <v>85</v>
      </c>
      <c r="Z161" s="1">
        <f t="shared" si="36"/>
        <v>0.80397256177759036</v>
      </c>
      <c r="AA161" s="1">
        <f t="shared" si="42"/>
        <v>0.87224985176968051</v>
      </c>
      <c r="AB161" s="2">
        <v>1</v>
      </c>
      <c r="AC161" s="2">
        <v>76</v>
      </c>
      <c r="AD161" s="2">
        <f t="shared" si="43"/>
        <v>0.72016319530639927</v>
      </c>
      <c r="AE161" s="2">
        <f t="shared" si="44"/>
        <v>0.84984474875587601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</row>
    <row r="162" spans="1:40" x14ac:dyDescent="0.2">
      <c r="A162" t="s">
        <v>4</v>
      </c>
      <c r="B162" t="s">
        <v>92</v>
      </c>
      <c r="C162" t="s">
        <v>23</v>
      </c>
      <c r="D162" t="s">
        <v>111</v>
      </c>
      <c r="E162" s="5">
        <v>0</v>
      </c>
      <c r="F162" s="5">
        <v>1</v>
      </c>
      <c r="G162" s="4">
        <v>109590000</v>
      </c>
      <c r="H162" s="4">
        <f t="shared" si="37"/>
        <v>43957201286348.242</v>
      </c>
      <c r="I162" s="4">
        <f t="shared" si="38"/>
        <v>2.4931068583302933E-6</v>
      </c>
      <c r="J162" s="1">
        <v>52.924999237060547</v>
      </c>
      <c r="K162" s="1">
        <f t="shared" si="30"/>
        <v>20.101549966052449</v>
      </c>
      <c r="L162" s="3">
        <v>52.924999237060547</v>
      </c>
      <c r="M162" s="3">
        <f t="shared" si="39"/>
        <v>0</v>
      </c>
      <c r="N162" s="6">
        <f t="shared" si="31"/>
        <v>20.101549966052449</v>
      </c>
      <c r="O162" s="3">
        <f t="shared" si="32"/>
        <v>0</v>
      </c>
      <c r="P162" s="3">
        <v>49</v>
      </c>
      <c r="Q162" s="3">
        <f t="shared" si="33"/>
        <v>4952.6861797128404</v>
      </c>
      <c r="R162" s="3">
        <f t="shared" si="40"/>
        <v>4.0587166714483713E-3</v>
      </c>
      <c r="S162" s="4">
        <v>55.657894134521484</v>
      </c>
      <c r="T162" s="4">
        <f t="shared" si="34"/>
        <v>23.37907238807778</v>
      </c>
      <c r="U162" s="4">
        <v>49</v>
      </c>
      <c r="V162" s="4">
        <f t="shared" si="35"/>
        <v>5267.9541459322527</v>
      </c>
      <c r="W162" s="4">
        <f t="shared" si="41"/>
        <v>4.4379794775036832E-3</v>
      </c>
      <c r="X162" s="1">
        <v>1</v>
      </c>
      <c r="Y162" s="1">
        <v>85</v>
      </c>
      <c r="Z162" s="1">
        <f t="shared" si="36"/>
        <v>0.80397256177759036</v>
      </c>
      <c r="AA162" s="1">
        <f t="shared" si="42"/>
        <v>0.87933384098979905</v>
      </c>
      <c r="AB162" s="2">
        <v>1</v>
      </c>
      <c r="AC162" s="2">
        <v>76</v>
      </c>
      <c r="AD162" s="2">
        <f t="shared" si="43"/>
        <v>0.72016319530639927</v>
      </c>
      <c r="AE162" s="2">
        <f t="shared" si="44"/>
        <v>0.87099705361879542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</row>
    <row r="163" spans="1:40" x14ac:dyDescent="0.2">
      <c r="A163" t="s">
        <v>4</v>
      </c>
      <c r="B163" t="s">
        <v>92</v>
      </c>
      <c r="C163" t="s">
        <v>192</v>
      </c>
      <c r="D163" t="s">
        <v>330</v>
      </c>
      <c r="E163" s="5">
        <v>0</v>
      </c>
      <c r="F163" s="5">
        <v>0</v>
      </c>
      <c r="G163" s="4">
        <v>10959000</v>
      </c>
      <c r="H163" s="4">
        <f t="shared" si="37"/>
        <v>43957201286348.242</v>
      </c>
      <c r="I163" s="4">
        <f t="shared" si="38"/>
        <v>2.4931068583302932E-7</v>
      </c>
      <c r="J163" s="1">
        <v>61.75</v>
      </c>
      <c r="K163" s="1">
        <f t="shared" si="30"/>
        <v>14.819191729454257</v>
      </c>
      <c r="L163" s="3">
        <v>61.75</v>
      </c>
      <c r="M163" s="3">
        <f t="shared" si="39"/>
        <v>0</v>
      </c>
      <c r="N163" s="6">
        <f t="shared" si="31"/>
        <v>14.819191729454257</v>
      </c>
      <c r="O163" s="3">
        <f t="shared" si="32"/>
        <v>0</v>
      </c>
      <c r="P163" s="3">
        <v>50</v>
      </c>
      <c r="Q163" s="3">
        <f t="shared" si="33"/>
        <v>4952.6861797128404</v>
      </c>
      <c r="R163" s="3">
        <f t="shared" si="40"/>
        <v>2.992152377866486E-3</v>
      </c>
      <c r="S163" s="4">
        <v>63.684211730957031</v>
      </c>
      <c r="T163" s="4">
        <f t="shared" si="34"/>
        <v>16.255823075661887</v>
      </c>
      <c r="U163" s="4">
        <v>50</v>
      </c>
      <c r="V163" s="4">
        <f t="shared" si="35"/>
        <v>5267.9541459322527</v>
      </c>
      <c r="W163" s="4">
        <f t="shared" si="41"/>
        <v>3.0857943378672192E-3</v>
      </c>
      <c r="X163" s="1">
        <v>0</v>
      </c>
      <c r="Y163" s="1">
        <v>85</v>
      </c>
      <c r="Z163" s="1">
        <f t="shared" si="36"/>
        <v>0.80397256177759036</v>
      </c>
      <c r="AA163" s="1">
        <f t="shared" si="42"/>
        <v>0</v>
      </c>
      <c r="AB163" s="2">
        <v>0</v>
      </c>
      <c r="AC163" s="2">
        <v>76</v>
      </c>
      <c r="AD163" s="2">
        <f t="shared" si="43"/>
        <v>0.72016319530639927</v>
      </c>
      <c r="AE163" s="2">
        <f t="shared" si="44"/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</row>
    <row r="164" spans="1:40" x14ac:dyDescent="0.2">
      <c r="A164" t="s">
        <v>4</v>
      </c>
      <c r="B164" t="s">
        <v>92</v>
      </c>
      <c r="C164" t="s">
        <v>85</v>
      </c>
      <c r="D164" t="s">
        <v>173</v>
      </c>
      <c r="E164" s="5">
        <v>0</v>
      </c>
      <c r="F164" s="5">
        <v>0</v>
      </c>
      <c r="G164" s="4">
        <v>11689600</v>
      </c>
      <c r="H164" s="4">
        <f t="shared" si="37"/>
        <v>43957201286348.242</v>
      </c>
      <c r="I164" s="4">
        <f t="shared" si="38"/>
        <v>2.6593139822189795E-7</v>
      </c>
      <c r="J164" s="1">
        <v>60.825000762939453</v>
      </c>
      <c r="K164" s="1">
        <f t="shared" si="30"/>
        <v>14.471145433483422</v>
      </c>
      <c r="L164" s="3">
        <v>60.825000762939453</v>
      </c>
      <c r="M164" s="3">
        <f t="shared" si="39"/>
        <v>0</v>
      </c>
      <c r="N164" s="6">
        <f t="shared" si="31"/>
        <v>14.471145433483422</v>
      </c>
      <c r="O164" s="3">
        <f t="shared" si="32"/>
        <v>0</v>
      </c>
      <c r="P164" s="3">
        <v>51</v>
      </c>
      <c r="Q164" s="3">
        <f t="shared" si="33"/>
        <v>4952.6861797128404</v>
      </c>
      <c r="R164" s="3">
        <f t="shared" si="40"/>
        <v>2.9218781300458787E-3</v>
      </c>
      <c r="S164" s="4">
        <v>62.236843109130859</v>
      </c>
      <c r="T164" s="4">
        <f t="shared" si="34"/>
        <v>15.502409524711021</v>
      </c>
      <c r="U164" s="4">
        <v>51</v>
      </c>
      <c r="V164" s="4">
        <f t="shared" si="35"/>
        <v>5267.9541459322527</v>
      </c>
      <c r="W164" s="4">
        <f t="shared" si="41"/>
        <v>2.9427760939569852E-3</v>
      </c>
      <c r="X164" s="1">
        <v>1</v>
      </c>
      <c r="Y164" s="1">
        <v>85</v>
      </c>
      <c r="Z164" s="1">
        <f t="shared" si="36"/>
        <v>0.80397256177759036</v>
      </c>
      <c r="AA164" s="1">
        <f t="shared" si="42"/>
        <v>0.79764236125474786</v>
      </c>
      <c r="AB164" s="2">
        <v>1</v>
      </c>
      <c r="AC164" s="2">
        <v>76</v>
      </c>
      <c r="AD164" s="2">
        <f t="shared" si="43"/>
        <v>0.72016319530639927</v>
      </c>
      <c r="AE164" s="2">
        <f t="shared" si="44"/>
        <v>0.76660606758073557</v>
      </c>
      <c r="AF164" s="3">
        <v>0</v>
      </c>
      <c r="AG164" s="3">
        <v>0</v>
      </c>
      <c r="AH164" s="3">
        <v>1</v>
      </c>
      <c r="AI164" s="3">
        <v>0</v>
      </c>
      <c r="AJ164" s="3">
        <v>1</v>
      </c>
      <c r="AK164" s="3">
        <v>0</v>
      </c>
      <c r="AL164" s="3">
        <v>1</v>
      </c>
      <c r="AM164" s="3">
        <v>0</v>
      </c>
      <c r="AN164" s="3">
        <v>1</v>
      </c>
    </row>
    <row r="165" spans="1:40" x14ac:dyDescent="0.2">
      <c r="A165" t="s">
        <v>4</v>
      </c>
      <c r="B165" t="s">
        <v>92</v>
      </c>
      <c r="C165" t="s">
        <v>193</v>
      </c>
      <c r="D165" t="s">
        <v>331</v>
      </c>
      <c r="E165" s="5">
        <v>0</v>
      </c>
      <c r="F165" s="5">
        <v>0</v>
      </c>
      <c r="G165" s="4">
        <v>2191800.0000000098</v>
      </c>
      <c r="H165" s="4">
        <f t="shared" si="37"/>
        <v>43957201286348.242</v>
      </c>
      <c r="I165" s="4">
        <f t="shared" si="38"/>
        <v>4.9862137166606094E-8</v>
      </c>
      <c r="J165" s="1">
        <v>72.925003051757813</v>
      </c>
      <c r="K165" s="1">
        <f t="shared" si="30"/>
        <v>14.274240102042961</v>
      </c>
      <c r="L165" s="3">
        <v>72.925003051757813</v>
      </c>
      <c r="M165" s="3">
        <f t="shared" si="39"/>
        <v>0</v>
      </c>
      <c r="N165" s="6">
        <f t="shared" si="31"/>
        <v>14.274240102042961</v>
      </c>
      <c r="O165" s="3">
        <f t="shared" si="32"/>
        <v>0</v>
      </c>
      <c r="P165" s="3">
        <v>52</v>
      </c>
      <c r="Q165" s="3">
        <f t="shared" si="33"/>
        <v>4952.6861797128404</v>
      </c>
      <c r="R165" s="3">
        <f t="shared" si="40"/>
        <v>2.8821208499971202E-3</v>
      </c>
      <c r="S165" s="4">
        <v>72.815788269042969</v>
      </c>
      <c r="T165" s="4">
        <f t="shared" si="34"/>
        <v>14.210203445743659</v>
      </c>
      <c r="U165" s="4">
        <v>52</v>
      </c>
      <c r="V165" s="4">
        <f t="shared" si="35"/>
        <v>5267.9541459322527</v>
      </c>
      <c r="W165" s="4">
        <f t="shared" si="41"/>
        <v>2.6974804738413159E-3</v>
      </c>
      <c r="X165" s="1">
        <v>0</v>
      </c>
      <c r="Y165" s="1">
        <v>85</v>
      </c>
      <c r="Z165" s="1">
        <f t="shared" si="36"/>
        <v>0.80397256177759036</v>
      </c>
      <c r="AA165" s="1">
        <f t="shared" si="42"/>
        <v>0</v>
      </c>
      <c r="AB165" s="2">
        <v>0</v>
      </c>
      <c r="AC165" s="2">
        <v>76</v>
      </c>
      <c r="AD165" s="2">
        <f t="shared" si="43"/>
        <v>0.72016319530639927</v>
      </c>
      <c r="AE165" s="2">
        <f t="shared" si="44"/>
        <v>0</v>
      </c>
      <c r="AF165" s="3">
        <v>1</v>
      </c>
      <c r="AG165" s="3">
        <v>1</v>
      </c>
      <c r="AH165" s="3">
        <v>0</v>
      </c>
      <c r="AI165" s="3">
        <v>1</v>
      </c>
      <c r="AJ165" s="3">
        <v>0</v>
      </c>
      <c r="AK165" s="3">
        <v>0</v>
      </c>
      <c r="AL165" s="3">
        <v>1</v>
      </c>
      <c r="AM165" s="3">
        <v>0</v>
      </c>
      <c r="AN165" s="3">
        <v>1</v>
      </c>
    </row>
    <row r="166" spans="1:40" x14ac:dyDescent="0.2">
      <c r="A166" t="s">
        <v>4</v>
      </c>
      <c r="B166" t="s">
        <v>92</v>
      </c>
      <c r="C166" t="s">
        <v>55</v>
      </c>
      <c r="D166" t="s">
        <v>143</v>
      </c>
      <c r="E166" s="5">
        <v>0</v>
      </c>
      <c r="F166" s="5">
        <v>1</v>
      </c>
      <c r="G166" s="4">
        <v>6575400.0000000196</v>
      </c>
      <c r="H166" s="4">
        <f t="shared" si="37"/>
        <v>43957201286348.242</v>
      </c>
      <c r="I166" s="4">
        <f t="shared" si="38"/>
        <v>1.4958641149981806E-7</v>
      </c>
      <c r="J166" s="1">
        <v>60.525001525878906</v>
      </c>
      <c r="K166" s="1">
        <f t="shared" si="30"/>
        <v>11.769783523367289</v>
      </c>
      <c r="L166" s="3">
        <v>60.525001525878906</v>
      </c>
      <c r="M166" s="3">
        <f t="shared" si="39"/>
        <v>0</v>
      </c>
      <c r="N166" s="6">
        <f t="shared" si="31"/>
        <v>11.769783523367289</v>
      </c>
      <c r="O166" s="3">
        <f t="shared" si="32"/>
        <v>0</v>
      </c>
      <c r="P166" s="3">
        <v>53</v>
      </c>
      <c r="Q166" s="3">
        <f t="shared" si="33"/>
        <v>4952.6861797128404</v>
      </c>
      <c r="R166" s="3">
        <f t="shared" si="40"/>
        <v>2.3764444376828471E-3</v>
      </c>
      <c r="S166" s="4">
        <v>63.710525512695313</v>
      </c>
      <c r="T166" s="4">
        <f t="shared" si="34"/>
        <v>13.727694635493314</v>
      </c>
      <c r="U166" s="4">
        <v>53</v>
      </c>
      <c r="V166" s="4">
        <f t="shared" si="35"/>
        <v>5267.9541459322527</v>
      </c>
      <c r="W166" s="4">
        <f t="shared" si="41"/>
        <v>2.6058872676584335E-3</v>
      </c>
      <c r="X166" s="1">
        <v>1</v>
      </c>
      <c r="Y166" s="1">
        <v>85</v>
      </c>
      <c r="Z166" s="1">
        <f t="shared" si="36"/>
        <v>0.80397256177759036</v>
      </c>
      <c r="AA166" s="1">
        <f t="shared" si="42"/>
        <v>0.82245184318912778</v>
      </c>
      <c r="AB166" s="2">
        <v>1</v>
      </c>
      <c r="AC166" s="2">
        <v>76</v>
      </c>
      <c r="AD166" s="2">
        <f t="shared" si="43"/>
        <v>0.72016319530639927</v>
      </c>
      <c r="AE166" s="2">
        <f t="shared" si="44"/>
        <v>0.82245184318912778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</row>
    <row r="167" spans="1:40" x14ac:dyDescent="0.2">
      <c r="A167" t="s">
        <v>4</v>
      </c>
      <c r="B167" t="s">
        <v>92</v>
      </c>
      <c r="C167" t="s">
        <v>73</v>
      </c>
      <c r="D167" t="s">
        <v>161</v>
      </c>
      <c r="E167" s="5">
        <v>0</v>
      </c>
      <c r="F167" s="5">
        <v>1</v>
      </c>
      <c r="G167" s="4">
        <v>4383600.0000000102</v>
      </c>
      <c r="H167" s="4">
        <f t="shared" si="37"/>
        <v>43957201286348.242</v>
      </c>
      <c r="I167" s="4">
        <f t="shared" si="38"/>
        <v>9.9724274333211976E-8</v>
      </c>
      <c r="J167" s="1">
        <v>54.900001525878906</v>
      </c>
      <c r="K167" s="1">
        <f t="shared" si="30"/>
        <v>7.6733327426967515</v>
      </c>
      <c r="L167" s="3">
        <v>54.900001525878906</v>
      </c>
      <c r="M167" s="3">
        <f t="shared" si="39"/>
        <v>0</v>
      </c>
      <c r="N167" s="6">
        <f t="shared" si="31"/>
        <v>7.6733327426967515</v>
      </c>
      <c r="O167" s="3">
        <f t="shared" si="32"/>
        <v>0</v>
      </c>
      <c r="P167" s="3">
        <v>54</v>
      </c>
      <c r="Q167" s="3">
        <f t="shared" si="33"/>
        <v>4952.6861797128404</v>
      </c>
      <c r="R167" s="3">
        <f t="shared" si="40"/>
        <v>1.549327468824535E-3</v>
      </c>
      <c r="S167" s="4">
        <v>57.684211730957031</v>
      </c>
      <c r="T167" s="4">
        <f t="shared" si="34"/>
        <v>8.9009804749933519</v>
      </c>
      <c r="U167" s="4">
        <v>54</v>
      </c>
      <c r="V167" s="4">
        <f t="shared" si="35"/>
        <v>5267.9541459322527</v>
      </c>
      <c r="W167" s="4">
        <f t="shared" si="41"/>
        <v>1.6896465360972072E-3</v>
      </c>
      <c r="X167" s="1">
        <v>1</v>
      </c>
      <c r="Y167" s="1">
        <v>85</v>
      </c>
      <c r="Z167" s="1">
        <f t="shared" si="36"/>
        <v>0.80397256177759036</v>
      </c>
      <c r="AA167" s="1">
        <f t="shared" si="42"/>
        <v>0.92531091008870303</v>
      </c>
      <c r="AB167" s="2">
        <v>1</v>
      </c>
      <c r="AC167" s="2">
        <v>76</v>
      </c>
      <c r="AD167" s="2">
        <f t="shared" si="43"/>
        <v>0.72016319530639927</v>
      </c>
      <c r="AE167" s="2">
        <f t="shared" si="44"/>
        <v>0.92531091008870303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</row>
    <row r="168" spans="1:40" x14ac:dyDescent="0.2">
      <c r="A168" t="s">
        <v>4</v>
      </c>
      <c r="B168" t="s">
        <v>92</v>
      </c>
      <c r="C168" t="s">
        <v>194</v>
      </c>
      <c r="D168" t="s">
        <v>332</v>
      </c>
      <c r="E168" s="5">
        <v>0</v>
      </c>
      <c r="F168" s="5">
        <v>0</v>
      </c>
      <c r="G168" s="4">
        <v>49680800.000000097</v>
      </c>
      <c r="H168" s="4">
        <f t="shared" si="37"/>
        <v>43957201286348.242</v>
      </c>
      <c r="I168" s="4">
        <f t="shared" si="38"/>
        <v>1.1302084424430687E-6</v>
      </c>
      <c r="K168" s="1">
        <f t="shared" si="30"/>
        <v>0</v>
      </c>
      <c r="M168" s="3" t="str">
        <f t="shared" si="39"/>
        <v/>
      </c>
      <c r="N168" s="6">
        <f t="shared" si="31"/>
        <v>0</v>
      </c>
      <c r="O168" s="3" t="str">
        <f t="shared" si="32"/>
        <v/>
      </c>
      <c r="Q168" s="3">
        <f t="shared" si="33"/>
        <v>4952.6861797128404</v>
      </c>
      <c r="R168" s="3">
        <f t="shared" si="40"/>
        <v>0</v>
      </c>
      <c r="T168" s="4">
        <f t="shared" si="34"/>
        <v>0</v>
      </c>
      <c r="V168" s="4">
        <f t="shared" si="35"/>
        <v>5267.9541459322527</v>
      </c>
      <c r="W168" s="4">
        <f t="shared" si="41"/>
        <v>0</v>
      </c>
      <c r="X168" s="1">
        <v>0</v>
      </c>
      <c r="Y168" s="1">
        <v>85</v>
      </c>
      <c r="Z168" s="1">
        <f t="shared" si="36"/>
        <v>0.80397256177759036</v>
      </c>
      <c r="AA168" s="1" t="str">
        <f t="shared" si="42"/>
        <v/>
      </c>
      <c r="AB168" s="2">
        <v>0</v>
      </c>
      <c r="AC168" s="2">
        <v>76</v>
      </c>
      <c r="AD168" s="2">
        <f t="shared" si="43"/>
        <v>0.72016319530639927</v>
      </c>
      <c r="AE168" s="2" t="str">
        <f t="shared" si="44"/>
        <v/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</row>
    <row r="169" spans="1:40" x14ac:dyDescent="0.2">
      <c r="A169" t="s">
        <v>4</v>
      </c>
      <c r="B169" t="s">
        <v>92</v>
      </c>
      <c r="C169" t="s">
        <v>195</v>
      </c>
      <c r="D169" t="s">
        <v>333</v>
      </c>
      <c r="E169" s="5">
        <v>0</v>
      </c>
      <c r="F169" s="5">
        <v>0</v>
      </c>
      <c r="G169" s="4">
        <v>14612000</v>
      </c>
      <c r="H169" s="4">
        <f t="shared" si="37"/>
        <v>43957201286348.242</v>
      </c>
      <c r="I169" s="4">
        <f t="shared" si="38"/>
        <v>3.3241424777737248E-7</v>
      </c>
      <c r="K169" s="1">
        <f t="shared" si="30"/>
        <v>0</v>
      </c>
      <c r="M169" s="3" t="str">
        <f t="shared" si="39"/>
        <v/>
      </c>
      <c r="N169" s="6">
        <f t="shared" si="31"/>
        <v>0</v>
      </c>
      <c r="O169" s="3" t="str">
        <f t="shared" si="32"/>
        <v/>
      </c>
      <c r="Q169" s="3">
        <f t="shared" si="33"/>
        <v>4952.6861797128404</v>
      </c>
      <c r="R169" s="3">
        <f t="shared" si="40"/>
        <v>0</v>
      </c>
      <c r="T169" s="4">
        <f t="shared" si="34"/>
        <v>0</v>
      </c>
      <c r="V169" s="4">
        <f t="shared" si="35"/>
        <v>5267.9541459322527</v>
      </c>
      <c r="W169" s="4">
        <f t="shared" si="41"/>
        <v>0</v>
      </c>
      <c r="X169" s="1">
        <v>0</v>
      </c>
      <c r="Y169" s="1">
        <v>85</v>
      </c>
      <c r="Z169" s="1">
        <f t="shared" si="36"/>
        <v>0.80397256177759036</v>
      </c>
      <c r="AA169" s="1" t="str">
        <f t="shared" si="42"/>
        <v/>
      </c>
      <c r="AB169" s="2">
        <v>0</v>
      </c>
      <c r="AC169" s="2">
        <v>76</v>
      </c>
      <c r="AD169" s="2">
        <f t="shared" si="43"/>
        <v>0.72016319530639927</v>
      </c>
      <c r="AE169" s="2" t="str">
        <f t="shared" si="44"/>
        <v/>
      </c>
      <c r="AF169" s="3">
        <v>0</v>
      </c>
      <c r="AG169" s="3">
        <v>0</v>
      </c>
      <c r="AH169" s="3">
        <v>1</v>
      </c>
      <c r="AI169" s="3">
        <v>0</v>
      </c>
      <c r="AJ169" s="3">
        <v>1</v>
      </c>
      <c r="AK169" s="3">
        <v>0</v>
      </c>
      <c r="AL169" s="3">
        <v>1</v>
      </c>
      <c r="AM169" s="3">
        <v>0</v>
      </c>
      <c r="AN169" s="3">
        <v>1</v>
      </c>
    </row>
    <row r="170" spans="1:40" x14ac:dyDescent="0.2">
      <c r="A170" t="s">
        <v>4</v>
      </c>
      <c r="B170" t="s">
        <v>92</v>
      </c>
      <c r="C170" t="s">
        <v>196</v>
      </c>
      <c r="D170" t="s">
        <v>334</v>
      </c>
      <c r="E170" s="5">
        <v>0</v>
      </c>
      <c r="F170" s="5">
        <v>0</v>
      </c>
      <c r="G170" s="4">
        <v>569868000.00000203</v>
      </c>
      <c r="H170" s="4">
        <f t="shared" si="37"/>
        <v>43957201286348.242</v>
      </c>
      <c r="I170" s="4">
        <f t="shared" si="38"/>
        <v>1.2964155663317571E-5</v>
      </c>
      <c r="K170" s="1">
        <f t="shared" si="30"/>
        <v>0</v>
      </c>
      <c r="M170" s="3" t="str">
        <f t="shared" si="39"/>
        <v/>
      </c>
      <c r="N170" s="6">
        <f t="shared" si="31"/>
        <v>0</v>
      </c>
      <c r="O170" s="3" t="str">
        <f t="shared" si="32"/>
        <v/>
      </c>
      <c r="Q170" s="3">
        <f t="shared" si="33"/>
        <v>4952.6861797128404</v>
      </c>
      <c r="R170" s="3">
        <f t="shared" si="40"/>
        <v>0</v>
      </c>
      <c r="T170" s="4">
        <f t="shared" si="34"/>
        <v>0</v>
      </c>
      <c r="V170" s="4">
        <f t="shared" si="35"/>
        <v>5267.9541459322527</v>
      </c>
      <c r="W170" s="4">
        <f t="shared" si="41"/>
        <v>0</v>
      </c>
      <c r="X170" s="1">
        <v>0</v>
      </c>
      <c r="Y170" s="1">
        <v>85</v>
      </c>
      <c r="Z170" s="1">
        <f t="shared" si="36"/>
        <v>0.80397256177759036</v>
      </c>
      <c r="AA170" s="1" t="str">
        <f t="shared" si="42"/>
        <v/>
      </c>
      <c r="AB170" s="2">
        <v>0</v>
      </c>
      <c r="AC170" s="2">
        <v>76</v>
      </c>
      <c r="AD170" s="2">
        <f t="shared" si="43"/>
        <v>0.72016319530639927</v>
      </c>
      <c r="AE170" s="2" t="str">
        <f t="shared" si="44"/>
        <v/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</row>
    <row r="171" spans="1:40" x14ac:dyDescent="0.2">
      <c r="A171" t="s">
        <v>4</v>
      </c>
      <c r="B171" t="s">
        <v>92</v>
      </c>
      <c r="C171" t="s">
        <v>62</v>
      </c>
      <c r="D171" t="s">
        <v>150</v>
      </c>
      <c r="E171" s="5">
        <v>0</v>
      </c>
      <c r="F171" s="5">
        <v>0</v>
      </c>
      <c r="G171" s="4">
        <v>24840400.000000101</v>
      </c>
      <c r="H171" s="4">
        <f t="shared" si="37"/>
        <v>43957201286348.242</v>
      </c>
      <c r="I171" s="4">
        <f t="shared" si="38"/>
        <v>5.651042212215355E-7</v>
      </c>
      <c r="K171" s="1">
        <f t="shared" si="30"/>
        <v>0</v>
      </c>
      <c r="M171" s="3" t="str">
        <f t="shared" si="39"/>
        <v/>
      </c>
      <c r="N171" s="6">
        <f t="shared" si="31"/>
        <v>0</v>
      </c>
      <c r="O171" s="3" t="str">
        <f t="shared" si="32"/>
        <v/>
      </c>
      <c r="Q171" s="3">
        <f t="shared" si="33"/>
        <v>4952.6861797128404</v>
      </c>
      <c r="R171" s="3">
        <f t="shared" si="40"/>
        <v>0</v>
      </c>
      <c r="T171" s="4">
        <f t="shared" si="34"/>
        <v>0</v>
      </c>
      <c r="V171" s="4">
        <f t="shared" si="35"/>
        <v>5267.9541459322527</v>
      </c>
      <c r="W171" s="4">
        <f t="shared" si="41"/>
        <v>0</v>
      </c>
      <c r="X171" s="1">
        <v>1</v>
      </c>
      <c r="Y171" s="1">
        <v>85</v>
      </c>
      <c r="Z171" s="1">
        <f t="shared" si="36"/>
        <v>0.80397256177759036</v>
      </c>
      <c r="AA171" s="1" t="str">
        <f t="shared" si="42"/>
        <v/>
      </c>
      <c r="AB171" s="2">
        <v>1</v>
      </c>
      <c r="AC171" s="2">
        <v>76</v>
      </c>
      <c r="AD171" s="2">
        <f t="shared" si="43"/>
        <v>0.72016319530639927</v>
      </c>
      <c r="AE171" s="2" t="str">
        <f t="shared" si="44"/>
        <v/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</row>
    <row r="172" spans="1:40" x14ac:dyDescent="0.2">
      <c r="A172" t="s">
        <v>4</v>
      </c>
      <c r="B172" t="s">
        <v>92</v>
      </c>
      <c r="C172" t="s">
        <v>2</v>
      </c>
      <c r="D172" t="s">
        <v>90</v>
      </c>
      <c r="E172" s="5">
        <v>0</v>
      </c>
      <c r="F172" s="5">
        <v>0</v>
      </c>
      <c r="G172" s="4">
        <v>87672000.000000298</v>
      </c>
      <c r="H172" s="4">
        <f t="shared" si="37"/>
        <v>43957201286348.242</v>
      </c>
      <c r="I172" s="4">
        <f t="shared" si="38"/>
        <v>1.9944854866642413E-6</v>
      </c>
      <c r="K172" s="1">
        <f t="shared" si="30"/>
        <v>0</v>
      </c>
      <c r="M172" s="3" t="str">
        <f t="shared" si="39"/>
        <v/>
      </c>
      <c r="N172" s="6">
        <f t="shared" si="31"/>
        <v>0</v>
      </c>
      <c r="O172" s="3" t="str">
        <f t="shared" si="32"/>
        <v/>
      </c>
      <c r="Q172" s="3">
        <f t="shared" si="33"/>
        <v>4952.6861797128404</v>
      </c>
      <c r="R172" s="3">
        <f t="shared" si="40"/>
        <v>0</v>
      </c>
      <c r="T172" s="4">
        <f t="shared" si="34"/>
        <v>0</v>
      </c>
      <c r="V172" s="4">
        <f t="shared" si="35"/>
        <v>5267.9541459322527</v>
      </c>
      <c r="W172" s="4">
        <f t="shared" si="41"/>
        <v>0</v>
      </c>
      <c r="X172" s="1">
        <v>1</v>
      </c>
      <c r="Y172" s="1">
        <v>85</v>
      </c>
      <c r="Z172" s="1">
        <f t="shared" si="36"/>
        <v>0.80397256177759036</v>
      </c>
      <c r="AA172" s="1" t="str">
        <f t="shared" si="42"/>
        <v/>
      </c>
      <c r="AB172" s="2">
        <v>1</v>
      </c>
      <c r="AC172" s="2">
        <v>76</v>
      </c>
      <c r="AD172" s="2">
        <f t="shared" si="43"/>
        <v>0.72016319530639927</v>
      </c>
      <c r="AE172" s="2" t="str">
        <f t="shared" si="44"/>
        <v/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</row>
    <row r="173" spans="1:40" x14ac:dyDescent="0.2">
      <c r="A173" t="s">
        <v>4</v>
      </c>
      <c r="B173" t="s">
        <v>92</v>
      </c>
      <c r="C173" t="s">
        <v>197</v>
      </c>
      <c r="D173" t="s">
        <v>335</v>
      </c>
      <c r="E173" s="5">
        <v>0</v>
      </c>
      <c r="F173" s="5">
        <v>0</v>
      </c>
      <c r="G173" s="4">
        <v>2922400.0000000098</v>
      </c>
      <c r="H173" s="4">
        <f t="shared" si="37"/>
        <v>43957201286348.242</v>
      </c>
      <c r="I173" s="4">
        <f t="shared" si="38"/>
        <v>6.6482849555474713E-8</v>
      </c>
      <c r="K173" s="1">
        <f t="shared" si="30"/>
        <v>0</v>
      </c>
      <c r="M173" s="3" t="str">
        <f t="shared" si="39"/>
        <v/>
      </c>
      <c r="N173" s="6">
        <f t="shared" si="31"/>
        <v>0</v>
      </c>
      <c r="O173" s="3" t="str">
        <f t="shared" si="32"/>
        <v/>
      </c>
      <c r="Q173" s="3">
        <f t="shared" si="33"/>
        <v>4952.6861797128404</v>
      </c>
      <c r="R173" s="3">
        <f t="shared" si="40"/>
        <v>0</v>
      </c>
      <c r="T173" s="4">
        <f t="shared" si="34"/>
        <v>0</v>
      </c>
      <c r="V173" s="4">
        <f t="shared" si="35"/>
        <v>5267.9541459322527</v>
      </c>
      <c r="W173" s="4">
        <f t="shared" si="41"/>
        <v>0</v>
      </c>
      <c r="X173" s="1">
        <v>0</v>
      </c>
      <c r="Y173" s="1">
        <v>85</v>
      </c>
      <c r="Z173" s="1">
        <f t="shared" si="36"/>
        <v>0.80397256177759036</v>
      </c>
      <c r="AA173" s="1" t="str">
        <f t="shared" si="42"/>
        <v/>
      </c>
      <c r="AB173" s="2">
        <v>0</v>
      </c>
      <c r="AC173" s="2">
        <v>76</v>
      </c>
      <c r="AD173" s="2">
        <f t="shared" si="43"/>
        <v>0.72016319530639927</v>
      </c>
      <c r="AE173" s="2" t="str">
        <f t="shared" si="44"/>
        <v/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</row>
    <row r="174" spans="1:40" x14ac:dyDescent="0.2">
      <c r="A174" t="s">
        <v>4</v>
      </c>
      <c r="B174" t="s">
        <v>92</v>
      </c>
      <c r="C174" t="s">
        <v>19</v>
      </c>
      <c r="D174" t="s">
        <v>107</v>
      </c>
      <c r="E174" s="5">
        <v>0</v>
      </c>
      <c r="F174" s="5">
        <v>0</v>
      </c>
      <c r="G174" s="4">
        <v>132969200</v>
      </c>
      <c r="H174" s="4">
        <f t="shared" si="37"/>
        <v>43957201286348.242</v>
      </c>
      <c r="I174" s="4">
        <f t="shared" si="38"/>
        <v>3.0249696547740895E-6</v>
      </c>
      <c r="K174" s="1">
        <f t="shared" si="30"/>
        <v>0</v>
      </c>
      <c r="M174" s="3" t="str">
        <f t="shared" si="39"/>
        <v/>
      </c>
      <c r="N174" s="6">
        <f t="shared" si="31"/>
        <v>0</v>
      </c>
      <c r="O174" s="3" t="str">
        <f t="shared" si="32"/>
        <v/>
      </c>
      <c r="Q174" s="3">
        <f t="shared" si="33"/>
        <v>4952.6861797128404</v>
      </c>
      <c r="R174" s="3">
        <f t="shared" si="40"/>
        <v>0</v>
      </c>
      <c r="T174" s="4">
        <f t="shared" si="34"/>
        <v>0</v>
      </c>
      <c r="V174" s="4">
        <f t="shared" si="35"/>
        <v>5267.9541459322527</v>
      </c>
      <c r="W174" s="4">
        <f t="shared" si="41"/>
        <v>0</v>
      </c>
      <c r="X174" s="1">
        <v>1</v>
      </c>
      <c r="Y174" s="1">
        <v>85</v>
      </c>
      <c r="Z174" s="1">
        <f t="shared" si="36"/>
        <v>0.80397256177759036</v>
      </c>
      <c r="AA174" s="1" t="str">
        <f t="shared" si="42"/>
        <v/>
      </c>
      <c r="AB174" s="2">
        <v>1</v>
      </c>
      <c r="AC174" s="2">
        <v>76</v>
      </c>
      <c r="AD174" s="2">
        <f t="shared" si="43"/>
        <v>0.72016319530639927</v>
      </c>
      <c r="AE174" s="2" t="str">
        <f t="shared" si="44"/>
        <v/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</row>
    <row r="175" spans="1:40" x14ac:dyDescent="0.2">
      <c r="A175" t="s">
        <v>4</v>
      </c>
      <c r="B175" t="s">
        <v>92</v>
      </c>
      <c r="C175" t="s">
        <v>198</v>
      </c>
      <c r="D175" t="s">
        <v>336</v>
      </c>
      <c r="E175" s="5">
        <v>0</v>
      </c>
      <c r="F175" s="5">
        <v>0</v>
      </c>
      <c r="G175" s="4">
        <v>72329400.000000194</v>
      </c>
      <c r="H175" s="4">
        <f t="shared" si="37"/>
        <v>43957201286348.242</v>
      </c>
      <c r="I175" s="4">
        <f t="shared" si="38"/>
        <v>1.645450526497998E-6</v>
      </c>
      <c r="K175" s="1">
        <f t="shared" si="30"/>
        <v>0</v>
      </c>
      <c r="M175" s="3" t="str">
        <f t="shared" si="39"/>
        <v/>
      </c>
      <c r="N175" s="6">
        <f t="shared" si="31"/>
        <v>0</v>
      </c>
      <c r="O175" s="3" t="str">
        <f t="shared" si="32"/>
        <v/>
      </c>
      <c r="Q175" s="3">
        <f t="shared" si="33"/>
        <v>4952.6861797128404</v>
      </c>
      <c r="R175" s="3">
        <f t="shared" si="40"/>
        <v>0</v>
      </c>
      <c r="T175" s="4">
        <f t="shared" si="34"/>
        <v>0</v>
      </c>
      <c r="V175" s="4">
        <f t="shared" si="35"/>
        <v>5267.9541459322527</v>
      </c>
      <c r="W175" s="4">
        <f t="shared" si="41"/>
        <v>0</v>
      </c>
      <c r="X175" s="1">
        <v>0</v>
      </c>
      <c r="Y175" s="1">
        <v>85</v>
      </c>
      <c r="Z175" s="1">
        <f t="shared" si="36"/>
        <v>0.80397256177759036</v>
      </c>
      <c r="AA175" s="1" t="str">
        <f t="shared" si="42"/>
        <v/>
      </c>
      <c r="AB175" s="2">
        <v>0</v>
      </c>
      <c r="AC175" s="2">
        <v>76</v>
      </c>
      <c r="AD175" s="2">
        <f t="shared" si="43"/>
        <v>0.72016319530639927</v>
      </c>
      <c r="AE175" s="2" t="str">
        <f t="shared" si="44"/>
        <v/>
      </c>
      <c r="AF175" s="3">
        <v>0</v>
      </c>
      <c r="AG175" s="3">
        <v>0</v>
      </c>
      <c r="AH175" s="3">
        <v>1</v>
      </c>
      <c r="AI175" s="3">
        <v>0</v>
      </c>
      <c r="AJ175" s="3">
        <v>1</v>
      </c>
      <c r="AK175" s="3">
        <v>0</v>
      </c>
      <c r="AL175" s="3">
        <v>1</v>
      </c>
      <c r="AM175" s="3">
        <v>0</v>
      </c>
      <c r="AN175" s="3">
        <v>1</v>
      </c>
    </row>
    <row r="176" spans="1:40" x14ac:dyDescent="0.2">
      <c r="A176" t="s">
        <v>4</v>
      </c>
      <c r="B176" t="s">
        <v>92</v>
      </c>
      <c r="C176" t="s">
        <v>25</v>
      </c>
      <c r="D176" t="s">
        <v>113</v>
      </c>
      <c r="E176" s="5">
        <v>0</v>
      </c>
      <c r="F176" s="5">
        <v>0</v>
      </c>
      <c r="G176" s="4">
        <v>55525600.000000201</v>
      </c>
      <c r="H176" s="4">
        <f t="shared" si="37"/>
        <v>43957201286348.242</v>
      </c>
      <c r="I176" s="4">
        <f t="shared" si="38"/>
        <v>1.2631741415540198E-6</v>
      </c>
      <c r="K176" s="1">
        <f t="shared" si="30"/>
        <v>0</v>
      </c>
      <c r="M176" s="3" t="str">
        <f t="shared" si="39"/>
        <v/>
      </c>
      <c r="N176" s="6">
        <f t="shared" si="31"/>
        <v>0</v>
      </c>
      <c r="O176" s="3" t="str">
        <f t="shared" si="32"/>
        <v/>
      </c>
      <c r="Q176" s="3">
        <f t="shared" si="33"/>
        <v>4952.6861797128404</v>
      </c>
      <c r="R176" s="3">
        <f t="shared" si="40"/>
        <v>0</v>
      </c>
      <c r="T176" s="4">
        <f t="shared" si="34"/>
        <v>0</v>
      </c>
      <c r="V176" s="4">
        <f t="shared" si="35"/>
        <v>5267.9541459322527</v>
      </c>
      <c r="W176" s="4">
        <f t="shared" si="41"/>
        <v>0</v>
      </c>
      <c r="X176" s="1">
        <v>0</v>
      </c>
      <c r="Y176" s="1">
        <v>85</v>
      </c>
      <c r="Z176" s="1">
        <f t="shared" si="36"/>
        <v>0.80397256177759036</v>
      </c>
      <c r="AA176" s="1" t="str">
        <f t="shared" si="42"/>
        <v/>
      </c>
      <c r="AB176" s="2">
        <v>0</v>
      </c>
      <c r="AC176" s="2">
        <v>76</v>
      </c>
      <c r="AD176" s="2">
        <f t="shared" si="43"/>
        <v>0.72016319530639927</v>
      </c>
      <c r="AE176" s="2" t="str">
        <f t="shared" si="44"/>
        <v/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</row>
    <row r="177" spans="1:40" x14ac:dyDescent="0.2">
      <c r="A177" t="s">
        <v>4</v>
      </c>
      <c r="B177" t="s">
        <v>92</v>
      </c>
      <c r="C177" t="s">
        <v>65</v>
      </c>
      <c r="D177" t="s">
        <v>153</v>
      </c>
      <c r="E177" s="5">
        <v>0</v>
      </c>
      <c r="F177" s="5">
        <v>0</v>
      </c>
      <c r="G177" s="4">
        <v>77443600.000000194</v>
      </c>
      <c r="H177" s="4">
        <f t="shared" si="37"/>
        <v>43957201286348.242</v>
      </c>
      <c r="I177" s="4">
        <f t="shared" si="38"/>
        <v>1.7617955132200784E-6</v>
      </c>
      <c r="K177" s="1">
        <f t="shared" si="30"/>
        <v>0</v>
      </c>
      <c r="M177" s="3" t="str">
        <f t="shared" si="39"/>
        <v/>
      </c>
      <c r="N177" s="6">
        <f t="shared" si="31"/>
        <v>0</v>
      </c>
      <c r="O177" s="3" t="str">
        <f t="shared" si="32"/>
        <v/>
      </c>
      <c r="Q177" s="3">
        <f t="shared" si="33"/>
        <v>4952.6861797128404</v>
      </c>
      <c r="R177" s="3">
        <f t="shared" si="40"/>
        <v>0</v>
      </c>
      <c r="T177" s="4">
        <f t="shared" si="34"/>
        <v>0</v>
      </c>
      <c r="V177" s="4">
        <f t="shared" si="35"/>
        <v>5267.9541459322527</v>
      </c>
      <c r="W177" s="4">
        <f t="shared" si="41"/>
        <v>0</v>
      </c>
      <c r="X177" s="1">
        <v>0</v>
      </c>
      <c r="Y177" s="1">
        <v>85</v>
      </c>
      <c r="Z177" s="1">
        <f t="shared" si="36"/>
        <v>0.80397256177759036</v>
      </c>
      <c r="AA177" s="1" t="str">
        <f t="shared" si="42"/>
        <v/>
      </c>
      <c r="AB177" s="2">
        <v>0</v>
      </c>
      <c r="AC177" s="2">
        <v>76</v>
      </c>
      <c r="AD177" s="2">
        <f t="shared" si="43"/>
        <v>0.72016319530639927</v>
      </c>
      <c r="AE177" s="2" t="str">
        <f t="shared" si="44"/>
        <v/>
      </c>
      <c r="AF177" s="3">
        <v>0</v>
      </c>
      <c r="AG177" s="3">
        <v>0</v>
      </c>
      <c r="AH177" s="3">
        <v>1</v>
      </c>
      <c r="AI177" s="3">
        <v>0</v>
      </c>
      <c r="AJ177" s="3">
        <v>1</v>
      </c>
      <c r="AK177" s="3">
        <v>0</v>
      </c>
      <c r="AL177" s="3">
        <v>1</v>
      </c>
      <c r="AM177" s="3">
        <v>0</v>
      </c>
      <c r="AN177" s="3">
        <v>1</v>
      </c>
    </row>
    <row r="178" spans="1:40" x14ac:dyDescent="0.2">
      <c r="A178" t="s">
        <v>4</v>
      </c>
      <c r="B178" t="s">
        <v>92</v>
      </c>
      <c r="C178" t="s">
        <v>199</v>
      </c>
      <c r="D178" t="s">
        <v>337</v>
      </c>
      <c r="E178" s="5">
        <v>0</v>
      </c>
      <c r="F178" s="5">
        <v>0</v>
      </c>
      <c r="G178" s="4">
        <v>10228400</v>
      </c>
      <c r="H178" s="4">
        <f t="shared" si="37"/>
        <v>43957201286348.242</v>
      </c>
      <c r="I178" s="4">
        <f t="shared" si="38"/>
        <v>2.3268997344416071E-7</v>
      </c>
      <c r="K178" s="1">
        <f t="shared" si="30"/>
        <v>0</v>
      </c>
      <c r="M178" s="3" t="str">
        <f t="shared" si="39"/>
        <v/>
      </c>
      <c r="N178" s="6">
        <f t="shared" si="31"/>
        <v>0</v>
      </c>
      <c r="O178" s="3" t="str">
        <f t="shared" si="32"/>
        <v/>
      </c>
      <c r="Q178" s="3">
        <f t="shared" si="33"/>
        <v>4952.6861797128404</v>
      </c>
      <c r="R178" s="3">
        <f t="shared" si="40"/>
        <v>0</v>
      </c>
      <c r="T178" s="4">
        <f t="shared" si="34"/>
        <v>0</v>
      </c>
      <c r="V178" s="4">
        <f t="shared" si="35"/>
        <v>5267.9541459322527</v>
      </c>
      <c r="W178" s="4">
        <f t="shared" si="41"/>
        <v>0</v>
      </c>
      <c r="X178" s="1">
        <v>0</v>
      </c>
      <c r="Y178" s="1">
        <v>85</v>
      </c>
      <c r="Z178" s="1">
        <f t="shared" si="36"/>
        <v>0.80397256177759036</v>
      </c>
      <c r="AA178" s="1" t="str">
        <f t="shared" si="42"/>
        <v/>
      </c>
      <c r="AB178" s="2">
        <v>0</v>
      </c>
      <c r="AC178" s="2">
        <v>76</v>
      </c>
      <c r="AD178" s="2">
        <f t="shared" si="43"/>
        <v>0.72016319530639927</v>
      </c>
      <c r="AE178" s="2" t="str">
        <f t="shared" si="44"/>
        <v/>
      </c>
      <c r="AF178" s="3">
        <v>0</v>
      </c>
      <c r="AG178" s="3">
        <v>0</v>
      </c>
      <c r="AH178" s="3">
        <v>1</v>
      </c>
      <c r="AI178" s="3">
        <v>0</v>
      </c>
      <c r="AJ178" s="3">
        <v>1</v>
      </c>
      <c r="AK178" s="3">
        <v>0</v>
      </c>
      <c r="AL178" s="3">
        <v>1</v>
      </c>
      <c r="AM178" s="3">
        <v>0</v>
      </c>
      <c r="AN178" s="3">
        <v>1</v>
      </c>
    </row>
    <row r="179" spans="1:40" x14ac:dyDescent="0.2">
      <c r="A179" t="s">
        <v>4</v>
      </c>
      <c r="B179" t="s">
        <v>92</v>
      </c>
      <c r="C179" t="s">
        <v>200</v>
      </c>
      <c r="D179" t="s">
        <v>338</v>
      </c>
      <c r="E179" s="5">
        <v>0</v>
      </c>
      <c r="F179" s="5">
        <v>0</v>
      </c>
      <c r="G179" s="4">
        <v>11689600</v>
      </c>
      <c r="H179" s="4">
        <f t="shared" si="37"/>
        <v>43957201286348.242</v>
      </c>
      <c r="I179" s="4">
        <f t="shared" si="38"/>
        <v>2.6593139822189795E-7</v>
      </c>
      <c r="K179" s="1">
        <f t="shared" si="30"/>
        <v>0</v>
      </c>
      <c r="M179" s="3" t="str">
        <f t="shared" si="39"/>
        <v/>
      </c>
      <c r="N179" s="6">
        <f t="shared" si="31"/>
        <v>0</v>
      </c>
      <c r="O179" s="3" t="str">
        <f t="shared" si="32"/>
        <v/>
      </c>
      <c r="Q179" s="3">
        <f t="shared" si="33"/>
        <v>4952.6861797128404</v>
      </c>
      <c r="R179" s="3">
        <f t="shared" si="40"/>
        <v>0</v>
      </c>
      <c r="T179" s="4">
        <f t="shared" si="34"/>
        <v>0</v>
      </c>
      <c r="V179" s="4">
        <f t="shared" si="35"/>
        <v>5267.9541459322527</v>
      </c>
      <c r="W179" s="4">
        <f t="shared" si="41"/>
        <v>0</v>
      </c>
      <c r="X179" s="1">
        <v>0</v>
      </c>
      <c r="Y179" s="1">
        <v>85</v>
      </c>
      <c r="Z179" s="1">
        <f t="shared" si="36"/>
        <v>0.80397256177759036</v>
      </c>
      <c r="AA179" s="1" t="str">
        <f t="shared" si="42"/>
        <v/>
      </c>
      <c r="AB179" s="2">
        <v>0</v>
      </c>
      <c r="AC179" s="2">
        <v>76</v>
      </c>
      <c r="AD179" s="2">
        <f t="shared" si="43"/>
        <v>0.72016319530639927</v>
      </c>
      <c r="AE179" s="2" t="str">
        <f t="shared" si="44"/>
        <v/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</row>
    <row r="180" spans="1:40" x14ac:dyDescent="0.2">
      <c r="A180" t="s">
        <v>4</v>
      </c>
      <c r="B180" t="s">
        <v>92</v>
      </c>
      <c r="C180" t="s">
        <v>201</v>
      </c>
      <c r="D180" t="s">
        <v>339</v>
      </c>
      <c r="E180" s="5">
        <v>0</v>
      </c>
      <c r="F180" s="5">
        <v>0</v>
      </c>
      <c r="G180" s="4">
        <v>8036600.0000000196</v>
      </c>
      <c r="H180" s="4">
        <f t="shared" si="37"/>
        <v>43957201286348.242</v>
      </c>
      <c r="I180" s="4">
        <f t="shared" si="38"/>
        <v>1.8282783627755529E-7</v>
      </c>
      <c r="K180" s="1">
        <f t="shared" si="30"/>
        <v>0</v>
      </c>
      <c r="M180" s="3" t="str">
        <f t="shared" si="39"/>
        <v/>
      </c>
      <c r="N180" s="6">
        <f t="shared" si="31"/>
        <v>0</v>
      </c>
      <c r="O180" s="3" t="str">
        <f t="shared" si="32"/>
        <v/>
      </c>
      <c r="Q180" s="3">
        <f t="shared" si="33"/>
        <v>4952.6861797128404</v>
      </c>
      <c r="R180" s="3">
        <f t="shared" si="40"/>
        <v>0</v>
      </c>
      <c r="T180" s="4">
        <f t="shared" si="34"/>
        <v>0</v>
      </c>
      <c r="V180" s="4">
        <f t="shared" si="35"/>
        <v>5267.9541459322527</v>
      </c>
      <c r="W180" s="4">
        <f t="shared" si="41"/>
        <v>0</v>
      </c>
      <c r="X180" s="1">
        <v>0</v>
      </c>
      <c r="Y180" s="1">
        <v>85</v>
      </c>
      <c r="Z180" s="1">
        <f t="shared" si="36"/>
        <v>0.80397256177759036</v>
      </c>
      <c r="AA180" s="1" t="str">
        <f t="shared" si="42"/>
        <v/>
      </c>
      <c r="AB180" s="2">
        <v>0</v>
      </c>
      <c r="AC180" s="2">
        <v>76</v>
      </c>
      <c r="AD180" s="2">
        <f t="shared" si="43"/>
        <v>0.72016319530639927</v>
      </c>
      <c r="AE180" s="2" t="str">
        <f t="shared" si="44"/>
        <v/>
      </c>
      <c r="AF180" s="3">
        <v>0</v>
      </c>
      <c r="AG180" s="3">
        <v>0</v>
      </c>
      <c r="AH180" s="3">
        <v>1</v>
      </c>
      <c r="AI180" s="3">
        <v>0</v>
      </c>
      <c r="AJ180" s="3">
        <v>1</v>
      </c>
      <c r="AK180" s="3">
        <v>0</v>
      </c>
      <c r="AL180" s="3">
        <v>1</v>
      </c>
      <c r="AM180" s="3">
        <v>0</v>
      </c>
      <c r="AN180" s="3">
        <v>1</v>
      </c>
    </row>
    <row r="181" spans="1:40" x14ac:dyDescent="0.2">
      <c r="A181" t="s">
        <v>5</v>
      </c>
      <c r="B181" t="s">
        <v>93</v>
      </c>
      <c r="C181" t="s">
        <v>29</v>
      </c>
      <c r="D181" t="s">
        <v>117</v>
      </c>
      <c r="E181" s="5">
        <v>1</v>
      </c>
      <c r="F181" s="5">
        <v>1</v>
      </c>
      <c r="G181" s="4">
        <v>52157439600</v>
      </c>
      <c r="H181" s="4">
        <f t="shared" si="37"/>
        <v>43957201286348.242</v>
      </c>
      <c r="I181" s="4">
        <f t="shared" si="38"/>
        <v>1.1865505098978743E-3</v>
      </c>
      <c r="J181" s="1">
        <v>59.099998474121094</v>
      </c>
      <c r="K181" s="1">
        <f t="shared" si="30"/>
        <v>218.53675284419626</v>
      </c>
      <c r="L181" s="3">
        <v>58.224998474121094</v>
      </c>
      <c r="M181" s="3">
        <f t="shared" si="39"/>
        <v>1.4805414933862442E-2</v>
      </c>
      <c r="N181" s="6">
        <f t="shared" si="31"/>
        <v>208.97317167593562</v>
      </c>
      <c r="O181" s="3">
        <f t="shared" si="32"/>
        <v>4.3761889219059213E-2</v>
      </c>
      <c r="P181" s="3">
        <v>1</v>
      </c>
      <c r="Q181" s="3">
        <f t="shared" si="33"/>
        <v>4887.7573007281198</v>
      </c>
      <c r="R181" s="3">
        <f t="shared" si="40"/>
        <v>4.2754408375556059E-2</v>
      </c>
      <c r="S181" s="4">
        <v>61.289474487304688</v>
      </c>
      <c r="T181" s="4">
        <f t="shared" si="34"/>
        <v>243.73605052640275</v>
      </c>
      <c r="U181" s="4">
        <v>1</v>
      </c>
      <c r="V181" s="4">
        <f t="shared" si="35"/>
        <v>5359.8264849510833</v>
      </c>
      <c r="W181" s="4">
        <f t="shared" si="41"/>
        <v>4.5474615868768595E-2</v>
      </c>
      <c r="X181" s="1">
        <v>1</v>
      </c>
      <c r="Y181" s="1">
        <v>80</v>
      </c>
      <c r="Z181" s="1">
        <f t="shared" si="36"/>
        <v>0.818239069604627</v>
      </c>
      <c r="AA181" s="1">
        <f t="shared" si="42"/>
        <v>0.81934024751499956</v>
      </c>
      <c r="AB181" s="2">
        <v>1</v>
      </c>
      <c r="AC181" s="2">
        <v>55</v>
      </c>
      <c r="AD181" s="2">
        <f t="shared" si="43"/>
        <v>0.69593275296458457</v>
      </c>
      <c r="AE181" s="2">
        <f t="shared" si="44"/>
        <v>0.80074593661528948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</row>
    <row r="182" spans="1:40" x14ac:dyDescent="0.2">
      <c r="A182" t="s">
        <v>5</v>
      </c>
      <c r="B182" t="s">
        <v>93</v>
      </c>
      <c r="C182" t="s">
        <v>59</v>
      </c>
      <c r="D182" t="s">
        <v>147</v>
      </c>
      <c r="E182" s="5">
        <v>1</v>
      </c>
      <c r="F182" s="5">
        <v>1</v>
      </c>
      <c r="G182" s="4">
        <v>18402296100</v>
      </c>
      <c r="H182" s="4">
        <f t="shared" si="37"/>
        <v>43957201286348.242</v>
      </c>
      <c r="I182" s="4">
        <f t="shared" si="38"/>
        <v>4.1864121375978475E-4</v>
      </c>
      <c r="J182" s="1">
        <v>66.025001525878906</v>
      </c>
      <c r="K182" s="1">
        <f t="shared" si="30"/>
        <v>215.31415744210508</v>
      </c>
      <c r="L182" s="3">
        <v>64.699996948242188</v>
      </c>
      <c r="M182" s="3">
        <f t="shared" si="39"/>
        <v>2.0068224869595423E-2</v>
      </c>
      <c r="N182" s="6">
        <f t="shared" si="31"/>
        <v>202.60964122263456</v>
      </c>
      <c r="O182" s="3">
        <f t="shared" si="32"/>
        <v>5.9004555809975399E-2</v>
      </c>
      <c r="P182" s="3">
        <v>2</v>
      </c>
      <c r="Q182" s="3">
        <f t="shared" si="33"/>
        <v>4887.7573007281198</v>
      </c>
      <c r="R182" s="3">
        <f t="shared" si="40"/>
        <v>4.1452475799576262E-2</v>
      </c>
      <c r="S182" s="4">
        <v>68.105262756347656</v>
      </c>
      <c r="T182" s="4">
        <f t="shared" si="34"/>
        <v>236.31394233428225</v>
      </c>
      <c r="U182" s="4">
        <v>2</v>
      </c>
      <c r="V182" s="4">
        <f t="shared" si="35"/>
        <v>5359.8264849510833</v>
      </c>
      <c r="W182" s="4">
        <f t="shared" si="41"/>
        <v>4.4089849363181201E-2</v>
      </c>
      <c r="X182" s="1">
        <v>1</v>
      </c>
      <c r="Y182" s="1">
        <v>80</v>
      </c>
      <c r="Z182" s="1">
        <f t="shared" si="36"/>
        <v>0.818239069604627</v>
      </c>
      <c r="AA182" s="1">
        <f t="shared" si="42"/>
        <v>0.80774361658964233</v>
      </c>
      <c r="AB182" s="2">
        <v>1</v>
      </c>
      <c r="AC182" s="2">
        <v>55</v>
      </c>
      <c r="AD182" s="2">
        <f t="shared" si="43"/>
        <v>0.69593275296458457</v>
      </c>
      <c r="AE182" s="2">
        <f t="shared" si="44"/>
        <v>0.80774361658964233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</row>
    <row r="183" spans="1:40" x14ac:dyDescent="0.2">
      <c r="A183" t="s">
        <v>5</v>
      </c>
      <c r="B183" t="s">
        <v>93</v>
      </c>
      <c r="C183" t="s">
        <v>84</v>
      </c>
      <c r="D183" t="s">
        <v>172</v>
      </c>
      <c r="E183" s="5">
        <v>1</v>
      </c>
      <c r="F183" s="5">
        <v>0</v>
      </c>
      <c r="G183" s="4">
        <v>28810268100</v>
      </c>
      <c r="H183" s="4">
        <f t="shared" si="37"/>
        <v>43957201286348.242</v>
      </c>
      <c r="I183" s="4">
        <f t="shared" si="38"/>
        <v>6.5541634264480763E-4</v>
      </c>
      <c r="J183" s="1">
        <v>59.825000762939453</v>
      </c>
      <c r="K183" s="1">
        <f t="shared" si="30"/>
        <v>185.98898622365027</v>
      </c>
      <c r="L183" s="3">
        <v>59.825000762939453</v>
      </c>
      <c r="M183" s="3">
        <f t="shared" si="39"/>
        <v>0</v>
      </c>
      <c r="N183" s="6">
        <f t="shared" si="31"/>
        <v>185.98898622365027</v>
      </c>
      <c r="O183" s="3">
        <f t="shared" si="32"/>
        <v>0</v>
      </c>
      <c r="P183" s="3">
        <v>3</v>
      </c>
      <c r="Q183" s="3">
        <f t="shared" si="33"/>
        <v>4887.7573007281198</v>
      </c>
      <c r="R183" s="3">
        <f t="shared" si="40"/>
        <v>3.8052009291857404E-2</v>
      </c>
      <c r="S183" s="4">
        <v>57.710525512695313</v>
      </c>
      <c r="T183" s="4">
        <f t="shared" si="34"/>
        <v>166.95682445511125</v>
      </c>
      <c r="U183" s="4">
        <v>6</v>
      </c>
      <c r="V183" s="4">
        <f t="shared" si="35"/>
        <v>5359.8264849510833</v>
      </c>
      <c r="W183" s="4">
        <f t="shared" si="41"/>
        <v>3.1149669662605687E-2</v>
      </c>
      <c r="X183" s="1">
        <v>0</v>
      </c>
      <c r="Y183" s="1">
        <v>80</v>
      </c>
      <c r="Z183" s="1">
        <f t="shared" si="36"/>
        <v>0.818239069604627</v>
      </c>
      <c r="AA183" s="1">
        <f t="shared" si="42"/>
        <v>0</v>
      </c>
      <c r="AB183" s="2">
        <v>0</v>
      </c>
      <c r="AC183" s="2">
        <v>55</v>
      </c>
      <c r="AD183" s="2">
        <f t="shared" si="43"/>
        <v>0.69593275296458457</v>
      </c>
      <c r="AE183" s="2">
        <f t="shared" si="44"/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</row>
    <row r="184" spans="1:40" x14ac:dyDescent="0.2">
      <c r="A184" t="s">
        <v>5</v>
      </c>
      <c r="B184" t="s">
        <v>93</v>
      </c>
      <c r="C184" t="s">
        <v>52</v>
      </c>
      <c r="D184" t="s">
        <v>140</v>
      </c>
      <c r="E184" s="5">
        <v>1</v>
      </c>
      <c r="F184" s="5">
        <v>1</v>
      </c>
      <c r="G184" s="4">
        <v>39110458800</v>
      </c>
      <c r="H184" s="4">
        <f t="shared" si="37"/>
        <v>43957201286348.242</v>
      </c>
      <c r="I184" s="4">
        <f t="shared" si="38"/>
        <v>8.8973951151313422E-4</v>
      </c>
      <c r="J184" s="1">
        <v>58.200000762939453</v>
      </c>
      <c r="K184" s="1">
        <f t="shared" si="30"/>
        <v>189.60797356930058</v>
      </c>
      <c r="L184" s="3">
        <v>57.5</v>
      </c>
      <c r="M184" s="3">
        <f t="shared" si="39"/>
        <v>1.2027504360192363E-2</v>
      </c>
      <c r="N184" s="6">
        <f t="shared" si="31"/>
        <v>182.84839804036218</v>
      </c>
      <c r="O184" s="3">
        <f t="shared" si="32"/>
        <v>3.5650270406311864E-2</v>
      </c>
      <c r="P184" s="3">
        <v>4</v>
      </c>
      <c r="Q184" s="3">
        <f t="shared" si="33"/>
        <v>4887.7573007281198</v>
      </c>
      <c r="R184" s="3">
        <f t="shared" si="40"/>
        <v>3.7409467530870162E-2</v>
      </c>
      <c r="S184" s="4">
        <v>60.526317596435547</v>
      </c>
      <c r="T184" s="4">
        <f t="shared" si="34"/>
        <v>213.26539077616511</v>
      </c>
      <c r="U184" s="4">
        <v>3</v>
      </c>
      <c r="V184" s="4">
        <f t="shared" si="35"/>
        <v>5359.8264849510833</v>
      </c>
      <c r="W184" s="4">
        <f t="shared" si="41"/>
        <v>3.9789607252204075E-2</v>
      </c>
      <c r="X184" s="1">
        <v>1</v>
      </c>
      <c r="Y184" s="1">
        <v>80</v>
      </c>
      <c r="Z184" s="1">
        <f t="shared" si="36"/>
        <v>0.818239069604627</v>
      </c>
      <c r="AA184" s="1">
        <f t="shared" si="42"/>
        <v>0.85134168804686383</v>
      </c>
      <c r="AB184" s="2">
        <v>1</v>
      </c>
      <c r="AC184" s="2">
        <v>55</v>
      </c>
      <c r="AD184" s="2">
        <f t="shared" si="43"/>
        <v>0.69593275296458457</v>
      </c>
      <c r="AE184" s="2">
        <f t="shared" si="44"/>
        <v>0.82782087054727804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</row>
    <row r="185" spans="1:40" x14ac:dyDescent="0.2">
      <c r="A185" t="s">
        <v>5</v>
      </c>
      <c r="B185" t="s">
        <v>93</v>
      </c>
      <c r="C185" t="s">
        <v>79</v>
      </c>
      <c r="D185" t="s">
        <v>167</v>
      </c>
      <c r="E185" s="5">
        <v>1</v>
      </c>
      <c r="F185" s="5">
        <v>0</v>
      </c>
      <c r="G185" s="4">
        <v>4766328600</v>
      </c>
      <c r="H185" s="4">
        <f t="shared" si="37"/>
        <v>43957201286348.242</v>
      </c>
      <c r="I185" s="4">
        <f t="shared" si="38"/>
        <v>1.0843112073835045E-4</v>
      </c>
      <c r="J185" s="1">
        <v>76.449996948242188</v>
      </c>
      <c r="K185" s="1">
        <f t="shared" si="30"/>
        <v>213.06742932701812</v>
      </c>
      <c r="L185" s="3">
        <v>72.599998474121094</v>
      </c>
      <c r="M185" s="3">
        <f t="shared" si="39"/>
        <v>5.0359694281316994E-2</v>
      </c>
      <c r="N185" s="6">
        <f t="shared" si="31"/>
        <v>182.47126531396307</v>
      </c>
      <c r="O185" s="3">
        <f t="shared" si="32"/>
        <v>0.14359850358027146</v>
      </c>
      <c r="P185" s="3">
        <v>5</v>
      </c>
      <c r="Q185" s="3">
        <f t="shared" si="33"/>
        <v>4887.7573007281198</v>
      </c>
      <c r="R185" s="3">
        <f t="shared" si="40"/>
        <v>3.7332308886691382E-2</v>
      </c>
      <c r="S185" s="4">
        <v>76.421051025390625</v>
      </c>
      <c r="T185" s="4">
        <f t="shared" si="34"/>
        <v>212.82550262599577</v>
      </c>
      <c r="U185" s="4">
        <v>4</v>
      </c>
      <c r="V185" s="4">
        <f t="shared" si="35"/>
        <v>5359.8264849510833</v>
      </c>
      <c r="W185" s="4">
        <f t="shared" si="41"/>
        <v>3.9707535910640239E-2</v>
      </c>
      <c r="X185" s="1">
        <v>1</v>
      </c>
      <c r="Y185" s="1">
        <v>80</v>
      </c>
      <c r="Z185" s="1">
        <f t="shared" si="36"/>
        <v>0.818239069604627</v>
      </c>
      <c r="AA185" s="1">
        <f t="shared" si="42"/>
        <v>0.75807040914231616</v>
      </c>
      <c r="AB185" s="2">
        <v>1</v>
      </c>
      <c r="AC185" s="2">
        <v>55</v>
      </c>
      <c r="AD185" s="2">
        <f t="shared" si="43"/>
        <v>0.69593275296458457</v>
      </c>
      <c r="AE185" s="2">
        <f t="shared" si="44"/>
        <v>0.75807040914231616</v>
      </c>
      <c r="AF185" s="3">
        <v>0</v>
      </c>
      <c r="AG185" s="3">
        <v>0</v>
      </c>
      <c r="AH185" s="3">
        <v>1</v>
      </c>
      <c r="AI185" s="3">
        <v>0</v>
      </c>
      <c r="AJ185" s="3">
        <v>1</v>
      </c>
      <c r="AK185" s="3">
        <v>0</v>
      </c>
      <c r="AL185" s="3">
        <v>1</v>
      </c>
      <c r="AM185" s="3">
        <v>0</v>
      </c>
      <c r="AN185" s="3">
        <v>1</v>
      </c>
    </row>
    <row r="186" spans="1:40" x14ac:dyDescent="0.2">
      <c r="A186" t="s">
        <v>5</v>
      </c>
      <c r="B186" t="s">
        <v>93</v>
      </c>
      <c r="C186" t="s">
        <v>202</v>
      </c>
      <c r="D186" t="s">
        <v>340</v>
      </c>
      <c r="E186" s="5">
        <v>1</v>
      </c>
      <c r="F186" s="5">
        <v>0</v>
      </c>
      <c r="G186" s="4">
        <v>1823572500</v>
      </c>
      <c r="H186" s="4">
        <f t="shared" si="37"/>
        <v>43957201286348.242</v>
      </c>
      <c r="I186" s="4">
        <f t="shared" si="38"/>
        <v>4.1485182100670853E-5</v>
      </c>
      <c r="J186" s="1">
        <v>78.275001525878906</v>
      </c>
      <c r="K186" s="1">
        <f t="shared" si="30"/>
        <v>166.02248926767621</v>
      </c>
      <c r="L186" s="3">
        <v>77.875</v>
      </c>
      <c r="M186" s="3">
        <f t="shared" si="39"/>
        <v>5.1102078324030391E-3</v>
      </c>
      <c r="N186" s="6">
        <f t="shared" si="31"/>
        <v>163.49024548255653</v>
      </c>
      <c r="O186" s="3">
        <f t="shared" si="32"/>
        <v>1.5252414274050347E-2</v>
      </c>
      <c r="P186" s="3">
        <v>6</v>
      </c>
      <c r="Q186" s="3">
        <f t="shared" si="33"/>
        <v>4887.7573007281198</v>
      </c>
      <c r="R186" s="3">
        <f t="shared" si="40"/>
        <v>3.344892870564619E-2</v>
      </c>
      <c r="S186" s="4">
        <v>81.973686218261719</v>
      </c>
      <c r="T186" s="4">
        <f t="shared" si="34"/>
        <v>190.68698935166182</v>
      </c>
      <c r="U186" s="4">
        <v>5</v>
      </c>
      <c r="V186" s="4">
        <f t="shared" si="35"/>
        <v>5359.8264849510833</v>
      </c>
      <c r="W186" s="4">
        <f t="shared" si="41"/>
        <v>3.5577082558000406E-2</v>
      </c>
      <c r="X186" s="1">
        <v>1</v>
      </c>
      <c r="Y186" s="1">
        <v>80</v>
      </c>
      <c r="Z186" s="1">
        <f t="shared" si="36"/>
        <v>0.818239069604627</v>
      </c>
      <c r="AA186" s="1">
        <f t="shared" si="42"/>
        <v>0.80153720961018993</v>
      </c>
      <c r="AB186" s="2">
        <v>1</v>
      </c>
      <c r="AC186" s="2">
        <v>55</v>
      </c>
      <c r="AD186" s="2">
        <f t="shared" si="43"/>
        <v>0.69593275296458457</v>
      </c>
      <c r="AE186" s="2">
        <f t="shared" si="44"/>
        <v>0.80153720961018993</v>
      </c>
      <c r="AF186" s="3">
        <v>1</v>
      </c>
      <c r="AG186" s="3">
        <v>0</v>
      </c>
      <c r="AH186" s="3">
        <v>1</v>
      </c>
      <c r="AI186" s="3">
        <v>0</v>
      </c>
      <c r="AJ186" s="3">
        <v>1</v>
      </c>
      <c r="AK186" s="3">
        <v>0</v>
      </c>
      <c r="AL186" s="3">
        <v>1</v>
      </c>
      <c r="AM186" s="3">
        <v>0</v>
      </c>
      <c r="AN186" s="3">
        <v>1</v>
      </c>
    </row>
    <row r="187" spans="1:40" x14ac:dyDescent="0.2">
      <c r="A187" t="s">
        <v>5</v>
      </c>
      <c r="B187" t="s">
        <v>93</v>
      </c>
      <c r="C187" t="s">
        <v>16</v>
      </c>
      <c r="D187" t="s">
        <v>104</v>
      </c>
      <c r="E187" s="5">
        <v>1</v>
      </c>
      <c r="F187" s="5">
        <v>0</v>
      </c>
      <c r="G187" s="4">
        <v>2284092600</v>
      </c>
      <c r="H187" s="4">
        <f t="shared" si="37"/>
        <v>43957201286348.242</v>
      </c>
      <c r="I187" s="4">
        <f t="shared" si="38"/>
        <v>5.1961738535646239E-5</v>
      </c>
      <c r="J187" s="1">
        <v>72.275001525878906</v>
      </c>
      <c r="K187" s="1">
        <f t="shared" si="30"/>
        <v>140.8830957779372</v>
      </c>
      <c r="L187" s="3">
        <v>72.275001525878906</v>
      </c>
      <c r="M187" s="3">
        <f t="shared" si="39"/>
        <v>0</v>
      </c>
      <c r="N187" s="6">
        <f t="shared" si="31"/>
        <v>140.8830957779372</v>
      </c>
      <c r="O187" s="3">
        <f t="shared" si="32"/>
        <v>0</v>
      </c>
      <c r="P187" s="3">
        <v>7</v>
      </c>
      <c r="Q187" s="3">
        <f t="shared" si="33"/>
        <v>4887.7573007281198</v>
      </c>
      <c r="R187" s="3">
        <f t="shared" si="40"/>
        <v>2.8823668424974806E-2</v>
      </c>
      <c r="S187" s="4">
        <v>75.552635192871094</v>
      </c>
      <c r="T187" s="4">
        <f t="shared" si="34"/>
        <v>160.93237024756601</v>
      </c>
      <c r="U187" s="4">
        <v>7</v>
      </c>
      <c r="V187" s="4">
        <f t="shared" si="35"/>
        <v>5359.8264849510833</v>
      </c>
      <c r="W187" s="4">
        <f t="shared" si="41"/>
        <v>3.0025667938956568E-2</v>
      </c>
      <c r="X187" s="1">
        <v>1</v>
      </c>
      <c r="Y187" s="1">
        <v>80</v>
      </c>
      <c r="Z187" s="1">
        <f t="shared" si="36"/>
        <v>0.818239069604627</v>
      </c>
      <c r="AA187" s="1">
        <f t="shared" si="42"/>
        <v>0.64420756097744647</v>
      </c>
      <c r="AB187" s="2">
        <v>1</v>
      </c>
      <c r="AC187" s="2">
        <v>55</v>
      </c>
      <c r="AD187" s="2">
        <f t="shared" si="43"/>
        <v>0.69593275296458457</v>
      </c>
      <c r="AE187" s="2">
        <f t="shared" si="44"/>
        <v>0.64420756097744647</v>
      </c>
      <c r="AF187" s="3">
        <v>1</v>
      </c>
      <c r="AG187" s="3">
        <v>0</v>
      </c>
      <c r="AH187" s="3">
        <v>1</v>
      </c>
      <c r="AI187" s="3">
        <v>0</v>
      </c>
      <c r="AJ187" s="3">
        <v>1</v>
      </c>
      <c r="AK187" s="3">
        <v>0</v>
      </c>
      <c r="AL187" s="3">
        <v>1</v>
      </c>
      <c r="AM187" s="3">
        <v>0</v>
      </c>
      <c r="AN187" s="3">
        <v>1</v>
      </c>
    </row>
    <row r="188" spans="1:40" x14ac:dyDescent="0.2">
      <c r="A188" t="s">
        <v>5</v>
      </c>
      <c r="B188" t="s">
        <v>93</v>
      </c>
      <c r="C188" t="s">
        <v>185</v>
      </c>
      <c r="D188" t="s">
        <v>323</v>
      </c>
      <c r="E188" s="5">
        <v>1</v>
      </c>
      <c r="F188" s="5">
        <v>0</v>
      </c>
      <c r="G188" s="4">
        <v>317900400</v>
      </c>
      <c r="H188" s="4">
        <f t="shared" si="37"/>
        <v>43957201286348.242</v>
      </c>
      <c r="I188" s="4">
        <f t="shared" si="38"/>
        <v>7.2320436856094863E-6</v>
      </c>
      <c r="J188" s="1">
        <v>83.849998474121094</v>
      </c>
      <c r="K188" s="1">
        <f t="shared" si="30"/>
        <v>114.00647664563634</v>
      </c>
      <c r="L188" s="3">
        <v>83.849998474121094</v>
      </c>
      <c r="M188" s="3">
        <f t="shared" si="39"/>
        <v>0</v>
      </c>
      <c r="N188" s="6">
        <f t="shared" si="31"/>
        <v>114.00647664563634</v>
      </c>
      <c r="O188" s="3">
        <f t="shared" si="32"/>
        <v>0</v>
      </c>
      <c r="P188" s="3">
        <v>8</v>
      </c>
      <c r="Q188" s="3">
        <f t="shared" si="33"/>
        <v>4887.7573007281198</v>
      </c>
      <c r="R188" s="3">
        <f t="shared" si="40"/>
        <v>2.3324905397543574E-2</v>
      </c>
      <c r="S188" s="4">
        <v>84.315788269042969</v>
      </c>
      <c r="T188" s="4">
        <f t="shared" si="34"/>
        <v>115.91698075902221</v>
      </c>
      <c r="U188" s="4">
        <v>9</v>
      </c>
      <c r="V188" s="4">
        <f t="shared" si="35"/>
        <v>5359.8264849510833</v>
      </c>
      <c r="W188" s="4">
        <f t="shared" si="41"/>
        <v>2.1627002494294389E-2</v>
      </c>
      <c r="X188" s="1">
        <v>1</v>
      </c>
      <c r="Y188" s="1">
        <v>80</v>
      </c>
      <c r="Z188" s="1">
        <f t="shared" si="36"/>
        <v>0.818239069604627</v>
      </c>
      <c r="AA188" s="1">
        <f t="shared" si="42"/>
        <v>0.66056738844475738</v>
      </c>
      <c r="AB188" s="2">
        <v>0</v>
      </c>
      <c r="AC188" s="2">
        <v>55</v>
      </c>
      <c r="AD188" s="2">
        <f t="shared" si="43"/>
        <v>0.69593275296458457</v>
      </c>
      <c r="AE188" s="2">
        <f t="shared" si="44"/>
        <v>0</v>
      </c>
      <c r="AF188" s="3">
        <v>0</v>
      </c>
      <c r="AG188" s="3">
        <v>1</v>
      </c>
      <c r="AH188" s="3">
        <v>0</v>
      </c>
      <c r="AI188" s="3">
        <v>0</v>
      </c>
      <c r="AJ188" s="3">
        <v>1</v>
      </c>
      <c r="AK188" s="3">
        <v>0</v>
      </c>
      <c r="AL188" s="3">
        <v>1</v>
      </c>
      <c r="AM188" s="3">
        <v>0</v>
      </c>
      <c r="AN188" s="3">
        <v>1</v>
      </c>
    </row>
    <row r="189" spans="1:40" x14ac:dyDescent="0.2">
      <c r="A189" t="s">
        <v>5</v>
      </c>
      <c r="B189" t="s">
        <v>93</v>
      </c>
      <c r="C189" t="s">
        <v>28</v>
      </c>
      <c r="D189" t="s">
        <v>116</v>
      </c>
      <c r="E189" s="5">
        <v>1</v>
      </c>
      <c r="F189" s="5">
        <v>1</v>
      </c>
      <c r="G189" s="4">
        <v>26921373600</v>
      </c>
      <c r="H189" s="4">
        <f t="shared" si="37"/>
        <v>43957201286348.242</v>
      </c>
      <c r="I189" s="4">
        <f t="shared" si="38"/>
        <v>6.1244512417038142E-4</v>
      </c>
      <c r="J189" s="1">
        <v>51.650001525878906</v>
      </c>
      <c r="K189" s="1">
        <f t="shared" si="30"/>
        <v>117.01281028505826</v>
      </c>
      <c r="L189" s="3">
        <v>50.950000762939453</v>
      </c>
      <c r="M189" s="3">
        <f t="shared" si="39"/>
        <v>1.3552773325451349E-2</v>
      </c>
      <c r="N189" s="6">
        <f t="shared" si="31"/>
        <v>112.31945263751972</v>
      </c>
      <c r="O189" s="3">
        <f t="shared" si="32"/>
        <v>4.0109776323677078E-2</v>
      </c>
      <c r="P189" s="3">
        <v>9</v>
      </c>
      <c r="Q189" s="3">
        <f t="shared" si="33"/>
        <v>4887.7573007281198</v>
      </c>
      <c r="R189" s="3">
        <f t="shared" si="40"/>
        <v>2.2979752415445771E-2</v>
      </c>
      <c r="S189" s="4">
        <v>53.631580352783203</v>
      </c>
      <c r="T189" s="4">
        <f t="shared" si="34"/>
        <v>131.00388560641579</v>
      </c>
      <c r="U189" s="4">
        <v>8</v>
      </c>
      <c r="V189" s="4">
        <f t="shared" si="35"/>
        <v>5359.8264849510833</v>
      </c>
      <c r="W189" s="4">
        <f t="shared" si="41"/>
        <v>2.4441814669605186E-2</v>
      </c>
      <c r="X189" s="1">
        <v>1</v>
      </c>
      <c r="Y189" s="1">
        <v>80</v>
      </c>
      <c r="Z189" s="1">
        <f t="shared" si="36"/>
        <v>0.818239069604627</v>
      </c>
      <c r="AA189" s="1">
        <f t="shared" si="42"/>
        <v>0.80182771857107904</v>
      </c>
      <c r="AB189" s="2">
        <v>1</v>
      </c>
      <c r="AC189" s="2">
        <v>55</v>
      </c>
      <c r="AD189" s="2">
        <f t="shared" si="43"/>
        <v>0.69593275296458457</v>
      </c>
      <c r="AE189" s="2">
        <f t="shared" si="44"/>
        <v>0.78638910445144616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</row>
    <row r="190" spans="1:40" x14ac:dyDescent="0.2">
      <c r="A190" t="s">
        <v>5</v>
      </c>
      <c r="B190" t="s">
        <v>93</v>
      </c>
      <c r="C190" t="s">
        <v>81</v>
      </c>
      <c r="D190" t="s">
        <v>169</v>
      </c>
      <c r="E190" s="5">
        <v>1</v>
      </c>
      <c r="F190" s="5">
        <v>0</v>
      </c>
      <c r="G190" s="4">
        <v>1295553000</v>
      </c>
      <c r="H190" s="4">
        <f t="shared" si="37"/>
        <v>43957201286348.242</v>
      </c>
      <c r="I190" s="4">
        <f t="shared" si="38"/>
        <v>2.9473054746148248E-5</v>
      </c>
      <c r="J190" s="1">
        <v>67.974998474121094</v>
      </c>
      <c r="K190" s="1">
        <f t="shared" si="30"/>
        <v>97.018823341001081</v>
      </c>
      <c r="L190" s="3">
        <v>67.974998474121094</v>
      </c>
      <c r="M190" s="3">
        <f t="shared" si="39"/>
        <v>0</v>
      </c>
      <c r="N190" s="6">
        <f t="shared" si="31"/>
        <v>97.018823341001081</v>
      </c>
      <c r="O190" s="3">
        <f t="shared" si="32"/>
        <v>0</v>
      </c>
      <c r="P190" s="3">
        <v>10</v>
      </c>
      <c r="Q190" s="3">
        <f t="shared" si="33"/>
        <v>4887.7573007281198</v>
      </c>
      <c r="R190" s="3">
        <f t="shared" si="40"/>
        <v>1.9849353675262964E-2</v>
      </c>
      <c r="S190" s="4">
        <v>67.605262756347656</v>
      </c>
      <c r="T190" s="4">
        <f t="shared" si="34"/>
        <v>95.444278391303911</v>
      </c>
      <c r="U190" s="4">
        <v>15</v>
      </c>
      <c r="V190" s="4">
        <f t="shared" si="35"/>
        <v>5359.8264849510833</v>
      </c>
      <c r="W190" s="4">
        <f t="shared" si="41"/>
        <v>1.7807344819703617E-2</v>
      </c>
      <c r="X190" s="1">
        <v>0</v>
      </c>
      <c r="Y190" s="1">
        <v>80</v>
      </c>
      <c r="Z190" s="1">
        <f t="shared" si="36"/>
        <v>0.818239069604627</v>
      </c>
      <c r="AA190" s="1">
        <f t="shared" si="42"/>
        <v>0</v>
      </c>
      <c r="AB190" s="2">
        <v>0</v>
      </c>
      <c r="AC190" s="2">
        <v>55</v>
      </c>
      <c r="AD190" s="2">
        <f t="shared" si="43"/>
        <v>0.69593275296458457</v>
      </c>
      <c r="AE190" s="2">
        <f t="shared" si="44"/>
        <v>0</v>
      </c>
      <c r="AF190" s="3">
        <v>0</v>
      </c>
      <c r="AG190" s="3">
        <v>0</v>
      </c>
      <c r="AH190" s="3">
        <v>1</v>
      </c>
      <c r="AI190" s="3">
        <v>0</v>
      </c>
      <c r="AJ190" s="3">
        <v>1</v>
      </c>
      <c r="AK190" s="3">
        <v>0</v>
      </c>
      <c r="AL190" s="3">
        <v>1</v>
      </c>
      <c r="AM190" s="3">
        <v>0</v>
      </c>
      <c r="AN190" s="3">
        <v>1</v>
      </c>
    </row>
    <row r="191" spans="1:40" x14ac:dyDescent="0.2">
      <c r="A191" t="s">
        <v>5</v>
      </c>
      <c r="B191" t="s">
        <v>93</v>
      </c>
      <c r="C191" t="s">
        <v>67</v>
      </c>
      <c r="D191" t="s">
        <v>155</v>
      </c>
      <c r="E191" s="5">
        <v>1</v>
      </c>
      <c r="F191" s="5">
        <v>1</v>
      </c>
      <c r="G191" s="4">
        <v>5545837800</v>
      </c>
      <c r="H191" s="4">
        <f t="shared" si="37"/>
        <v>43957201286348.242</v>
      </c>
      <c r="I191" s="4">
        <f t="shared" si="38"/>
        <v>1.2616448813183124E-4</v>
      </c>
      <c r="J191" s="1">
        <v>57.349998474121094</v>
      </c>
      <c r="K191" s="1">
        <f t="shared" si="30"/>
        <v>94.60467731494829</v>
      </c>
      <c r="L191" s="3">
        <v>56.424999237060547</v>
      </c>
      <c r="M191" s="3">
        <f t="shared" si="39"/>
        <v>1.6129019383983912E-2</v>
      </c>
      <c r="N191" s="6">
        <f t="shared" si="31"/>
        <v>90.100471218545778</v>
      </c>
      <c r="O191" s="3">
        <f t="shared" si="32"/>
        <v>4.7610818241127409E-2</v>
      </c>
      <c r="P191" s="3">
        <v>11</v>
      </c>
      <c r="Q191" s="3">
        <f t="shared" si="33"/>
        <v>4887.7573007281198</v>
      </c>
      <c r="R191" s="3">
        <f t="shared" si="40"/>
        <v>1.8433908575027587E-2</v>
      </c>
      <c r="S191" s="4">
        <v>59.394737243652344</v>
      </c>
      <c r="T191" s="4">
        <f t="shared" si="34"/>
        <v>105.08876127807136</v>
      </c>
      <c r="U191" s="4">
        <v>10</v>
      </c>
      <c r="V191" s="4">
        <f t="shared" si="35"/>
        <v>5359.8264849510833</v>
      </c>
      <c r="W191" s="4">
        <f t="shared" si="41"/>
        <v>1.9606746892484608E-2</v>
      </c>
      <c r="X191" s="1">
        <v>1</v>
      </c>
      <c r="Y191" s="1">
        <v>80</v>
      </c>
      <c r="Z191" s="1">
        <f t="shared" si="36"/>
        <v>0.818239069604627</v>
      </c>
      <c r="AA191" s="1">
        <f t="shared" si="42"/>
        <v>0.84713259052567835</v>
      </c>
      <c r="AB191" s="2">
        <v>1</v>
      </c>
      <c r="AC191" s="2">
        <v>55</v>
      </c>
      <c r="AD191" s="2">
        <f t="shared" si="43"/>
        <v>0.69593275296458457</v>
      </c>
      <c r="AE191" s="2">
        <f t="shared" si="44"/>
        <v>0.83986089739747716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</row>
    <row r="192" spans="1:40" x14ac:dyDescent="0.2">
      <c r="A192" t="s">
        <v>5</v>
      </c>
      <c r="B192" t="s">
        <v>93</v>
      </c>
      <c r="C192" t="s">
        <v>44</v>
      </c>
      <c r="D192" t="s">
        <v>132</v>
      </c>
      <c r="E192" s="5">
        <v>1</v>
      </c>
      <c r="F192" s="5">
        <v>0</v>
      </c>
      <c r="G192" s="4">
        <v>1441438800</v>
      </c>
      <c r="H192" s="4">
        <f t="shared" si="37"/>
        <v>43957201286348.242</v>
      </c>
      <c r="I192" s="4">
        <f t="shared" si="38"/>
        <v>3.279186931420192E-5</v>
      </c>
      <c r="J192" s="1">
        <v>65.449996948242188</v>
      </c>
      <c r="K192" s="1">
        <f t="shared" si="30"/>
        <v>89.739631823985505</v>
      </c>
      <c r="L192" s="3">
        <v>65.449996948242188</v>
      </c>
      <c r="M192" s="3">
        <f t="shared" si="39"/>
        <v>0</v>
      </c>
      <c r="N192" s="6">
        <f t="shared" si="31"/>
        <v>89.739631823985505</v>
      </c>
      <c r="O192" s="3">
        <f t="shared" si="32"/>
        <v>0</v>
      </c>
      <c r="P192" s="3">
        <v>12</v>
      </c>
      <c r="Q192" s="3">
        <f t="shared" si="33"/>
        <v>4887.7573007281198</v>
      </c>
      <c r="R192" s="3">
        <f t="shared" si="40"/>
        <v>1.8360083429391463E-2</v>
      </c>
      <c r="S192" s="4">
        <v>68.526313781738281</v>
      </c>
      <c r="T192" s="4">
        <f t="shared" si="34"/>
        <v>102.99769440553038</v>
      </c>
      <c r="U192" s="4">
        <v>12</v>
      </c>
      <c r="V192" s="4">
        <f t="shared" si="35"/>
        <v>5359.8264849510833</v>
      </c>
      <c r="W192" s="4">
        <f t="shared" si="41"/>
        <v>1.9216609846367142E-2</v>
      </c>
      <c r="X192" s="1">
        <v>1</v>
      </c>
      <c r="Y192" s="1">
        <v>80</v>
      </c>
      <c r="Z192" s="1">
        <f t="shared" si="36"/>
        <v>0.818239069604627</v>
      </c>
      <c r="AA192" s="1">
        <f t="shared" si="42"/>
        <v>0.78403193427172613</v>
      </c>
      <c r="AB192" s="2">
        <v>1</v>
      </c>
      <c r="AC192" s="2">
        <v>55</v>
      </c>
      <c r="AD192" s="2">
        <f t="shared" si="43"/>
        <v>0.69593275296458457</v>
      </c>
      <c r="AE192" s="2">
        <f t="shared" si="44"/>
        <v>0.7600140785334677</v>
      </c>
      <c r="AF192" s="3">
        <v>0</v>
      </c>
      <c r="AG192" s="3">
        <v>0</v>
      </c>
      <c r="AH192" s="3">
        <v>1</v>
      </c>
      <c r="AI192" s="3">
        <v>0</v>
      </c>
      <c r="AJ192" s="3">
        <v>1</v>
      </c>
      <c r="AK192" s="3">
        <v>0</v>
      </c>
      <c r="AL192" s="3">
        <v>1</v>
      </c>
      <c r="AM192" s="3">
        <v>0</v>
      </c>
      <c r="AN192" s="3">
        <v>1</v>
      </c>
    </row>
    <row r="193" spans="1:40" x14ac:dyDescent="0.2">
      <c r="A193" t="s">
        <v>5</v>
      </c>
      <c r="B193" t="s">
        <v>93</v>
      </c>
      <c r="C193" t="s">
        <v>42</v>
      </c>
      <c r="D193" t="s">
        <v>130</v>
      </c>
      <c r="E193" s="5">
        <v>1</v>
      </c>
      <c r="F193" s="5">
        <v>1</v>
      </c>
      <c r="G193" s="4">
        <v>19590067800</v>
      </c>
      <c r="H193" s="4">
        <f t="shared" si="37"/>
        <v>43957201286348.242</v>
      </c>
      <c r="I193" s="4">
        <f t="shared" si="38"/>
        <v>4.4566230848923664E-4</v>
      </c>
      <c r="J193" s="1">
        <v>49.474998474121094</v>
      </c>
      <c r="K193" s="1">
        <f t="shared" si="30"/>
        <v>92.503749585704767</v>
      </c>
      <c r="L193" s="3">
        <v>48.775001525878906</v>
      </c>
      <c r="M193" s="3">
        <f t="shared" si="39"/>
        <v>1.4148498632260396E-2</v>
      </c>
      <c r="N193" s="6">
        <f t="shared" si="31"/>
        <v>88.632672274328854</v>
      </c>
      <c r="O193" s="3">
        <f t="shared" si="32"/>
        <v>4.1847788102787747E-2</v>
      </c>
      <c r="P193" s="3">
        <v>13</v>
      </c>
      <c r="Q193" s="3">
        <f t="shared" si="33"/>
        <v>4887.7573007281198</v>
      </c>
      <c r="R193" s="3">
        <f t="shared" si="40"/>
        <v>1.8133607464741634E-2</v>
      </c>
      <c r="S193" s="4">
        <v>51.342105865478516</v>
      </c>
      <c r="T193" s="4">
        <f t="shared" si="34"/>
        <v>103.37678037655867</v>
      </c>
      <c r="U193" s="4">
        <v>11</v>
      </c>
      <c r="V193" s="4">
        <f t="shared" si="35"/>
        <v>5359.8264849510833</v>
      </c>
      <c r="W193" s="4">
        <f t="shared" si="41"/>
        <v>1.9287337130560512E-2</v>
      </c>
      <c r="X193" s="1">
        <v>1</v>
      </c>
      <c r="Y193" s="1">
        <v>80</v>
      </c>
      <c r="Z193" s="1">
        <f t="shared" si="36"/>
        <v>0.818239069604627</v>
      </c>
      <c r="AA193" s="1">
        <f t="shared" si="42"/>
        <v>0.85710176773704272</v>
      </c>
      <c r="AB193" s="2">
        <v>1</v>
      </c>
      <c r="AC193" s="2">
        <v>55</v>
      </c>
      <c r="AD193" s="2">
        <f t="shared" si="43"/>
        <v>0.69593275296458457</v>
      </c>
      <c r="AE193" s="2">
        <f t="shared" si="44"/>
        <v>0.85710176773704272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</row>
    <row r="194" spans="1:40" x14ac:dyDescent="0.2">
      <c r="A194" t="s">
        <v>5</v>
      </c>
      <c r="B194" t="s">
        <v>93</v>
      </c>
      <c r="C194" t="s">
        <v>69</v>
      </c>
      <c r="D194" t="s">
        <v>157</v>
      </c>
      <c r="E194" s="5">
        <v>1</v>
      </c>
      <c r="F194" s="5">
        <v>1</v>
      </c>
      <c r="G194" s="4">
        <v>1565550600</v>
      </c>
      <c r="H194" s="4">
        <f t="shared" si="37"/>
        <v>43957201286348.242</v>
      </c>
      <c r="I194" s="4">
        <f t="shared" si="38"/>
        <v>3.5615338424337128E-5</v>
      </c>
      <c r="J194" s="1">
        <v>65.525001525878906</v>
      </c>
      <c r="K194" s="1">
        <f t="shared" ref="K194:K257" si="45">((J194^3)*(I194^(1/3)))/100</f>
        <v>92.562159374896382</v>
      </c>
      <c r="L194" s="3">
        <v>64.125</v>
      </c>
      <c r="M194" s="3">
        <f t="shared" si="39"/>
        <v>2.1365913670768552E-2</v>
      </c>
      <c r="N194" s="6">
        <f t="shared" ref="N194:N257" si="46">((L194^3)*(I194^(1/3)))/100</f>
        <v>86.75499574935057</v>
      </c>
      <c r="O194" s="3">
        <f t="shared" ref="O194:O257" si="47">IF(K194=0,"",(K194-N194)/K194)</f>
        <v>6.2737987799372383E-2</v>
      </c>
      <c r="P194" s="3">
        <v>14</v>
      </c>
      <c r="Q194" s="3">
        <f t="shared" ref="Q194:Q257" si="48">SUMIF(A:A,A194,N:N)</f>
        <v>4887.7573007281198</v>
      </c>
      <c r="R194" s="3">
        <f t="shared" si="40"/>
        <v>1.774944834851494E-2</v>
      </c>
      <c r="S194" s="4">
        <v>67.5</v>
      </c>
      <c r="T194" s="4">
        <f t="shared" ref="T194:T257" si="49">((S194^3)*(I194^(1/3)))/100</f>
        <v>101.18675696089876</v>
      </c>
      <c r="U194" s="4">
        <v>13</v>
      </c>
      <c r="V194" s="4">
        <f t="shared" ref="V194:V257" si="50">SUMIF(A:A,A194,T:T)</f>
        <v>5359.8264849510833</v>
      </c>
      <c r="W194" s="4">
        <f t="shared" si="41"/>
        <v>1.8878737445139931E-2</v>
      </c>
      <c r="X194" s="1">
        <v>1</v>
      </c>
      <c r="Y194" s="1">
        <v>80</v>
      </c>
      <c r="Z194" s="1">
        <f t="shared" ref="Z194:Z257" si="51">SUMIFS(T:T,X:X,"1",A:A,A194)/V194</f>
        <v>0.818239069604627</v>
      </c>
      <c r="AA194" s="1">
        <f t="shared" si="42"/>
        <v>0.87224985176968051</v>
      </c>
      <c r="AB194" s="2">
        <v>1</v>
      </c>
      <c r="AC194" s="2">
        <v>55</v>
      </c>
      <c r="AD194" s="2">
        <f t="shared" si="43"/>
        <v>0.69593275296458457</v>
      </c>
      <c r="AE194" s="2">
        <f t="shared" si="44"/>
        <v>0.84984474875587601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</row>
    <row r="195" spans="1:40" x14ac:dyDescent="0.2">
      <c r="A195" t="s">
        <v>5</v>
      </c>
      <c r="B195" t="s">
        <v>93</v>
      </c>
      <c r="C195" t="s">
        <v>39</v>
      </c>
      <c r="D195" t="s">
        <v>127</v>
      </c>
      <c r="E195" s="5">
        <v>1</v>
      </c>
      <c r="F195" s="5">
        <v>1</v>
      </c>
      <c r="G195" s="4">
        <v>13121012400</v>
      </c>
      <c r="H195" s="4">
        <f t="shared" ref="H195:H258" si="52">SUM(G:G)</f>
        <v>43957201286348.242</v>
      </c>
      <c r="I195" s="4">
        <f t="shared" ref="I195:I258" si="53">G195/H195</f>
        <v>2.984951729416628E-4</v>
      </c>
      <c r="J195" s="1">
        <v>50.650001525878906</v>
      </c>
      <c r="K195" s="1">
        <f t="shared" si="45"/>
        <v>86.839535641103751</v>
      </c>
      <c r="L195" s="3">
        <v>50.125</v>
      </c>
      <c r="M195" s="3">
        <f t="shared" ref="M195:M258" si="54">IF(ISBLANK(J195),"",(J195-L195)/J195)</f>
        <v>1.0365281541218989E-2</v>
      </c>
      <c r="N195" s="6">
        <f t="shared" si="46"/>
        <v>84.167080100586475</v>
      </c>
      <c r="O195" s="3">
        <f t="shared" si="47"/>
        <v>3.0774641075491004E-2</v>
      </c>
      <c r="P195" s="3">
        <v>15</v>
      </c>
      <c r="Q195" s="3">
        <f t="shared" si="48"/>
        <v>4887.7573007281198</v>
      </c>
      <c r="R195" s="3">
        <f t="shared" ref="R195:R258" si="55">N195/Q195</f>
        <v>1.7219979414290532E-2</v>
      </c>
      <c r="S195" s="4">
        <v>52.763156890869141</v>
      </c>
      <c r="T195" s="4">
        <f t="shared" si="49"/>
        <v>98.168333922166838</v>
      </c>
      <c r="U195" s="4">
        <v>14</v>
      </c>
      <c r="V195" s="4">
        <f t="shared" si="50"/>
        <v>5359.8264849510833</v>
      </c>
      <c r="W195" s="4">
        <f t="shared" ref="W195:W258" si="56">T195/V195</f>
        <v>1.8315580587878449E-2</v>
      </c>
      <c r="X195" s="1">
        <v>1</v>
      </c>
      <c r="Y195" s="1">
        <v>80</v>
      </c>
      <c r="Z195" s="1">
        <f t="shared" si="51"/>
        <v>0.818239069604627</v>
      </c>
      <c r="AA195" s="1">
        <f t="shared" ref="AA195:AA258" si="57">IF(ISBLANK(S195),"",SUMIFS(T:T,X:X,"1",C:C,C195)/SUMIF(C:C,C195,T:T))</f>
        <v>0.80637572903898103</v>
      </c>
      <c r="AB195" s="2">
        <v>1</v>
      </c>
      <c r="AC195" s="2">
        <v>55</v>
      </c>
      <c r="AD195" s="2">
        <f t="shared" ref="AD195:AD258" si="58">SUMIFS(T:T,AB:AB,"1",A:A,A195)/V195</f>
        <v>0.69593275296458457</v>
      </c>
      <c r="AE195" s="2">
        <f t="shared" ref="AE195:AE258" si="59">IF(ISBLANK(S195),"",SUMIFS(T:T,AB:AB,"1",C:C,C195)/SUMIF(C:C,C195,T:T))</f>
        <v>0.80637572903898103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</row>
    <row r="196" spans="1:40" x14ac:dyDescent="0.2">
      <c r="A196" t="s">
        <v>5</v>
      </c>
      <c r="B196" t="s">
        <v>93</v>
      </c>
      <c r="C196" t="s">
        <v>32</v>
      </c>
      <c r="D196" t="s">
        <v>120</v>
      </c>
      <c r="E196" s="5">
        <v>1</v>
      </c>
      <c r="F196" s="5">
        <v>0</v>
      </c>
      <c r="G196" s="4">
        <v>447455700</v>
      </c>
      <c r="H196" s="4">
        <f t="shared" si="52"/>
        <v>43957201286348.242</v>
      </c>
      <c r="I196" s="4">
        <f t="shared" si="53"/>
        <v>1.0179349160224312E-5</v>
      </c>
      <c r="J196" s="1">
        <v>72.449996948242188</v>
      </c>
      <c r="K196" s="1">
        <f t="shared" si="45"/>
        <v>82.41794562571522</v>
      </c>
      <c r="L196" s="3">
        <v>72.449996948242188</v>
      </c>
      <c r="M196" s="3">
        <f t="shared" si="54"/>
        <v>0</v>
      </c>
      <c r="N196" s="6">
        <f t="shared" si="46"/>
        <v>82.41794562571522</v>
      </c>
      <c r="O196" s="3">
        <f t="shared" si="47"/>
        <v>0</v>
      </c>
      <c r="P196" s="3">
        <v>16</v>
      </c>
      <c r="Q196" s="3">
        <f t="shared" si="48"/>
        <v>4887.7573007281198</v>
      </c>
      <c r="R196" s="3">
        <f t="shared" si="55"/>
        <v>1.6862119077278567E-2</v>
      </c>
      <c r="S196" s="4">
        <v>75.894737243652344</v>
      </c>
      <c r="T196" s="4">
        <f t="shared" si="49"/>
        <v>94.74180523126131</v>
      </c>
      <c r="U196" s="4">
        <v>16</v>
      </c>
      <c r="V196" s="4">
        <f t="shared" si="50"/>
        <v>5359.8264849510833</v>
      </c>
      <c r="W196" s="4">
        <f t="shared" si="56"/>
        <v>1.7676282151534235E-2</v>
      </c>
      <c r="X196" s="1">
        <v>1</v>
      </c>
      <c r="Y196" s="1">
        <v>80</v>
      </c>
      <c r="Z196" s="1">
        <f t="shared" si="51"/>
        <v>0.818239069604627</v>
      </c>
      <c r="AA196" s="1">
        <f t="shared" si="57"/>
        <v>0.76470514077660134</v>
      </c>
      <c r="AB196" s="2">
        <v>1</v>
      </c>
      <c r="AC196" s="2">
        <v>55</v>
      </c>
      <c r="AD196" s="2">
        <f t="shared" si="58"/>
        <v>0.69593275296458457</v>
      </c>
      <c r="AE196" s="2">
        <f t="shared" si="59"/>
        <v>0.75982026470921593</v>
      </c>
      <c r="AF196" s="3">
        <v>1</v>
      </c>
      <c r="AG196" s="3">
        <v>0</v>
      </c>
      <c r="AH196" s="3">
        <v>1</v>
      </c>
      <c r="AI196" s="3">
        <v>0</v>
      </c>
      <c r="AJ196" s="3">
        <v>1</v>
      </c>
      <c r="AK196" s="3">
        <v>0</v>
      </c>
      <c r="AL196" s="3">
        <v>1</v>
      </c>
      <c r="AM196" s="3">
        <v>0</v>
      </c>
      <c r="AN196" s="3">
        <v>1</v>
      </c>
    </row>
    <row r="197" spans="1:40" x14ac:dyDescent="0.2">
      <c r="A197" t="s">
        <v>5</v>
      </c>
      <c r="B197" t="s">
        <v>93</v>
      </c>
      <c r="C197" t="s">
        <v>80</v>
      </c>
      <c r="D197" t="s">
        <v>168</v>
      </c>
      <c r="E197" s="5">
        <v>1</v>
      </c>
      <c r="F197" s="5">
        <v>0</v>
      </c>
      <c r="G197" s="4">
        <v>145885800</v>
      </c>
      <c r="H197" s="4">
        <f t="shared" si="52"/>
        <v>43957201286348.242</v>
      </c>
      <c r="I197" s="4">
        <f t="shared" si="53"/>
        <v>3.3188145680536686E-6</v>
      </c>
      <c r="J197" s="1">
        <v>79.875</v>
      </c>
      <c r="K197" s="1">
        <f t="shared" si="45"/>
        <v>76.014004007451803</v>
      </c>
      <c r="L197" s="3">
        <v>79.875</v>
      </c>
      <c r="M197" s="3">
        <f t="shared" si="54"/>
        <v>0</v>
      </c>
      <c r="N197" s="6">
        <f t="shared" si="46"/>
        <v>76.014004007451803</v>
      </c>
      <c r="O197" s="3">
        <f t="shared" si="47"/>
        <v>0</v>
      </c>
      <c r="P197" s="3">
        <v>17</v>
      </c>
      <c r="Q197" s="3">
        <f t="shared" si="48"/>
        <v>4887.7573007281198</v>
      </c>
      <c r="R197" s="3">
        <f t="shared" si="55"/>
        <v>1.5551918667509972E-2</v>
      </c>
      <c r="S197" s="4">
        <v>78.815788269042969</v>
      </c>
      <c r="T197" s="4">
        <f t="shared" si="49"/>
        <v>73.029893336803369</v>
      </c>
      <c r="U197" s="4">
        <v>21</v>
      </c>
      <c r="V197" s="4">
        <f t="shared" si="50"/>
        <v>5359.8264849510833</v>
      </c>
      <c r="W197" s="4">
        <f t="shared" si="56"/>
        <v>1.3625421185154257E-2</v>
      </c>
      <c r="X197" s="1">
        <v>0</v>
      </c>
      <c r="Y197" s="1">
        <v>80</v>
      </c>
      <c r="Z197" s="1">
        <f t="shared" si="51"/>
        <v>0.818239069604627</v>
      </c>
      <c r="AA197" s="1">
        <f t="shared" si="57"/>
        <v>0</v>
      </c>
      <c r="AB197" s="2">
        <v>0</v>
      </c>
      <c r="AC197" s="2">
        <v>55</v>
      </c>
      <c r="AD197" s="2">
        <f t="shared" si="58"/>
        <v>0.69593275296458457</v>
      </c>
      <c r="AE197" s="2">
        <f t="shared" si="59"/>
        <v>0</v>
      </c>
      <c r="AF197" s="3">
        <v>0</v>
      </c>
      <c r="AG197" s="3">
        <v>0</v>
      </c>
      <c r="AH197" s="3">
        <v>1</v>
      </c>
      <c r="AI197" s="3">
        <v>0</v>
      </c>
      <c r="AJ197" s="3">
        <v>1</v>
      </c>
      <c r="AK197" s="3">
        <v>0</v>
      </c>
      <c r="AL197" s="3">
        <v>1</v>
      </c>
      <c r="AM197" s="3">
        <v>0</v>
      </c>
      <c r="AN197" s="3">
        <v>1</v>
      </c>
    </row>
    <row r="198" spans="1:40" x14ac:dyDescent="0.2">
      <c r="A198" t="s">
        <v>5</v>
      </c>
      <c r="B198" t="s">
        <v>93</v>
      </c>
      <c r="C198" t="s">
        <v>73</v>
      </c>
      <c r="D198" t="s">
        <v>161</v>
      </c>
      <c r="E198" s="5">
        <v>1</v>
      </c>
      <c r="F198" s="5">
        <v>1</v>
      </c>
      <c r="G198" s="4">
        <v>5143018800</v>
      </c>
      <c r="H198" s="4">
        <f t="shared" si="52"/>
        <v>43957201286348.242</v>
      </c>
      <c r="I198" s="4">
        <f t="shared" si="53"/>
        <v>1.1700059716033977E-4</v>
      </c>
      <c r="J198" s="1">
        <v>54.900001525878906</v>
      </c>
      <c r="K198" s="1">
        <f t="shared" si="45"/>
        <v>80.930662524053048</v>
      </c>
      <c r="L198" s="3">
        <v>53.625</v>
      </c>
      <c r="M198" s="3">
        <f t="shared" si="54"/>
        <v>2.3224070864149116E-2</v>
      </c>
      <c r="N198" s="6">
        <f t="shared" si="46"/>
        <v>75.421982127343298</v>
      </c>
      <c r="O198" s="3">
        <f t="shared" si="47"/>
        <v>6.8066666265984649E-2</v>
      </c>
      <c r="P198" s="3">
        <v>18</v>
      </c>
      <c r="Q198" s="3">
        <f t="shared" si="48"/>
        <v>4887.7573007281198</v>
      </c>
      <c r="R198" s="3">
        <f t="shared" si="55"/>
        <v>1.5430795247568416E-2</v>
      </c>
      <c r="S198" s="4">
        <v>56.447368621826172</v>
      </c>
      <c r="T198" s="4">
        <f t="shared" si="49"/>
        <v>87.968488621819162</v>
      </c>
      <c r="U198" s="4">
        <v>17</v>
      </c>
      <c r="V198" s="4">
        <f t="shared" si="50"/>
        <v>5359.8264849510833</v>
      </c>
      <c r="W198" s="4">
        <f t="shared" si="56"/>
        <v>1.641256277023341E-2</v>
      </c>
      <c r="X198" s="1">
        <v>1</v>
      </c>
      <c r="Y198" s="1">
        <v>80</v>
      </c>
      <c r="Z198" s="1">
        <f t="shared" si="51"/>
        <v>0.818239069604627</v>
      </c>
      <c r="AA198" s="1">
        <f t="shared" si="57"/>
        <v>0.92531091008870303</v>
      </c>
      <c r="AB198" s="2">
        <v>1</v>
      </c>
      <c r="AC198" s="2">
        <v>55</v>
      </c>
      <c r="AD198" s="2">
        <f t="shared" si="58"/>
        <v>0.69593275296458457</v>
      </c>
      <c r="AE198" s="2">
        <f t="shared" si="59"/>
        <v>0.92531091008870303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</row>
    <row r="199" spans="1:40" x14ac:dyDescent="0.2">
      <c r="A199" t="s">
        <v>5</v>
      </c>
      <c r="B199" t="s">
        <v>93</v>
      </c>
      <c r="C199" t="s">
        <v>34</v>
      </c>
      <c r="D199" t="s">
        <v>122</v>
      </c>
      <c r="E199" s="5">
        <v>1</v>
      </c>
      <c r="F199" s="5">
        <v>0</v>
      </c>
      <c r="G199" s="4">
        <v>400641600</v>
      </c>
      <c r="H199" s="4">
        <f t="shared" si="52"/>
        <v>43957201286348.242</v>
      </c>
      <c r="I199" s="4">
        <f t="shared" si="53"/>
        <v>9.1143564256996265E-6</v>
      </c>
      <c r="J199" s="1">
        <v>71.050003051757813</v>
      </c>
      <c r="K199" s="1">
        <f t="shared" si="45"/>
        <v>74.920552621273458</v>
      </c>
      <c r="L199" s="3">
        <v>71.050003051757813</v>
      </c>
      <c r="M199" s="3">
        <f t="shared" si="54"/>
        <v>0</v>
      </c>
      <c r="N199" s="6">
        <f t="shared" si="46"/>
        <v>74.920552621273458</v>
      </c>
      <c r="O199" s="3">
        <f t="shared" si="47"/>
        <v>0</v>
      </c>
      <c r="P199" s="3">
        <v>19</v>
      </c>
      <c r="Q199" s="3">
        <f t="shared" si="48"/>
        <v>4887.7573007281198</v>
      </c>
      <c r="R199" s="3">
        <f t="shared" si="55"/>
        <v>1.5328206375982025E-2</v>
      </c>
      <c r="S199" s="4">
        <v>69.526313781738281</v>
      </c>
      <c r="T199" s="4">
        <f t="shared" si="49"/>
        <v>70.203098669568959</v>
      </c>
      <c r="U199" s="4">
        <v>22</v>
      </c>
      <c r="V199" s="4">
        <f t="shared" si="50"/>
        <v>5359.8264849510833</v>
      </c>
      <c r="W199" s="4">
        <f t="shared" si="56"/>
        <v>1.3098017047133882E-2</v>
      </c>
      <c r="X199" s="1">
        <v>0</v>
      </c>
      <c r="Y199" s="1">
        <v>80</v>
      </c>
      <c r="Z199" s="1">
        <f t="shared" si="51"/>
        <v>0.818239069604627</v>
      </c>
      <c r="AA199" s="1">
        <f t="shared" si="57"/>
        <v>0.54556705059560517</v>
      </c>
      <c r="AB199" s="2">
        <v>0</v>
      </c>
      <c r="AC199" s="2">
        <v>55</v>
      </c>
      <c r="AD199" s="2">
        <f t="shared" si="58"/>
        <v>0.69593275296458457</v>
      </c>
      <c r="AE199" s="2">
        <f t="shared" si="59"/>
        <v>0.14644683095805713</v>
      </c>
      <c r="AF199" s="3">
        <v>1</v>
      </c>
      <c r="AG199" s="3">
        <v>0</v>
      </c>
      <c r="AH199" s="3">
        <v>1</v>
      </c>
      <c r="AI199" s="3">
        <v>0</v>
      </c>
      <c r="AJ199" s="3">
        <v>1</v>
      </c>
      <c r="AK199" s="3">
        <v>0</v>
      </c>
      <c r="AL199" s="3">
        <v>1</v>
      </c>
      <c r="AM199" s="3">
        <v>0</v>
      </c>
      <c r="AN199" s="3">
        <v>1</v>
      </c>
    </row>
    <row r="200" spans="1:40" x14ac:dyDescent="0.2">
      <c r="A200" t="s">
        <v>5</v>
      </c>
      <c r="B200" t="s">
        <v>93</v>
      </c>
      <c r="C200" t="s">
        <v>43</v>
      </c>
      <c r="D200" t="s">
        <v>131</v>
      </c>
      <c r="E200" s="5">
        <v>1</v>
      </c>
      <c r="F200" s="5">
        <v>0</v>
      </c>
      <c r="G200" s="4">
        <v>1622163000</v>
      </c>
      <c r="H200" s="4">
        <f t="shared" si="52"/>
        <v>43957201286348.242</v>
      </c>
      <c r="I200" s="4">
        <f t="shared" si="53"/>
        <v>3.6903236614925118E-5</v>
      </c>
      <c r="J200" s="1">
        <v>60.5</v>
      </c>
      <c r="K200" s="1">
        <f t="shared" si="45"/>
        <v>73.726046058026597</v>
      </c>
      <c r="L200" s="3">
        <v>60.5</v>
      </c>
      <c r="M200" s="3">
        <f t="shared" si="54"/>
        <v>0</v>
      </c>
      <c r="N200" s="6">
        <f t="shared" si="46"/>
        <v>73.726046058026597</v>
      </c>
      <c r="O200" s="3">
        <f t="shared" si="47"/>
        <v>0</v>
      </c>
      <c r="P200" s="3">
        <v>20</v>
      </c>
      <c r="Q200" s="3">
        <f t="shared" si="48"/>
        <v>4887.7573007281198</v>
      </c>
      <c r="R200" s="3">
        <f t="shared" si="55"/>
        <v>1.508381892182817E-2</v>
      </c>
      <c r="S200" s="4">
        <v>62.157894134521484</v>
      </c>
      <c r="T200" s="4">
        <f t="shared" si="49"/>
        <v>79.954644500751769</v>
      </c>
      <c r="U200" s="4">
        <v>19</v>
      </c>
      <c r="V200" s="4">
        <f t="shared" si="50"/>
        <v>5359.8264849510833</v>
      </c>
      <c r="W200" s="4">
        <f t="shared" si="56"/>
        <v>1.4917394196480501E-2</v>
      </c>
      <c r="X200" s="1">
        <v>1</v>
      </c>
      <c r="Y200" s="1">
        <v>80</v>
      </c>
      <c r="Z200" s="1">
        <f t="shared" si="51"/>
        <v>0.818239069604627</v>
      </c>
      <c r="AA200" s="1">
        <f t="shared" si="57"/>
        <v>0.75899821858560468</v>
      </c>
      <c r="AB200" s="2">
        <v>1</v>
      </c>
      <c r="AC200" s="2">
        <v>55</v>
      </c>
      <c r="AD200" s="2">
        <f t="shared" si="58"/>
        <v>0.69593275296458457</v>
      </c>
      <c r="AE200" s="2">
        <f t="shared" si="59"/>
        <v>0.75899821858560468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</row>
    <row r="201" spans="1:40" x14ac:dyDescent="0.2">
      <c r="A201" t="s">
        <v>5</v>
      </c>
      <c r="B201" t="s">
        <v>93</v>
      </c>
      <c r="C201" t="s">
        <v>70</v>
      </c>
      <c r="D201" t="s">
        <v>158</v>
      </c>
      <c r="E201" s="5">
        <v>1</v>
      </c>
      <c r="F201" s="5">
        <v>0</v>
      </c>
      <c r="G201" s="4">
        <v>867693900</v>
      </c>
      <c r="H201" s="4">
        <f t="shared" si="52"/>
        <v>43957201286348.242</v>
      </c>
      <c r="I201" s="4">
        <f t="shared" si="53"/>
        <v>1.9739516498050552E-5</v>
      </c>
      <c r="J201" s="1">
        <v>63.974998474121094</v>
      </c>
      <c r="K201" s="1">
        <f t="shared" si="45"/>
        <v>70.76356262314188</v>
      </c>
      <c r="L201" s="3">
        <v>63.974998474121094</v>
      </c>
      <c r="M201" s="3">
        <f t="shared" si="54"/>
        <v>0</v>
      </c>
      <c r="N201" s="6">
        <f t="shared" si="46"/>
        <v>70.76356262314188</v>
      </c>
      <c r="O201" s="3">
        <f t="shared" si="47"/>
        <v>0</v>
      </c>
      <c r="P201" s="3">
        <v>21</v>
      </c>
      <c r="Q201" s="3">
        <f t="shared" si="48"/>
        <v>4887.7573007281198</v>
      </c>
      <c r="R201" s="3">
        <f t="shared" si="55"/>
        <v>1.4477716111763643E-2</v>
      </c>
      <c r="S201" s="4">
        <v>63.394737243652344</v>
      </c>
      <c r="T201" s="4">
        <f t="shared" si="49"/>
        <v>68.855471307878673</v>
      </c>
      <c r="U201" s="4">
        <v>26</v>
      </c>
      <c r="V201" s="4">
        <f t="shared" si="50"/>
        <v>5359.8264849510833</v>
      </c>
      <c r="W201" s="4">
        <f t="shared" si="56"/>
        <v>1.2846585892510863E-2</v>
      </c>
      <c r="X201" s="1">
        <v>1</v>
      </c>
      <c r="Y201" s="1">
        <v>80</v>
      </c>
      <c r="Z201" s="1">
        <f t="shared" si="51"/>
        <v>0.818239069604627</v>
      </c>
      <c r="AA201" s="1">
        <f t="shared" si="57"/>
        <v>0.7072550628174602</v>
      </c>
      <c r="AB201" s="2">
        <v>0</v>
      </c>
      <c r="AC201" s="2">
        <v>55</v>
      </c>
      <c r="AD201" s="2">
        <f t="shared" si="58"/>
        <v>0.69593275296458457</v>
      </c>
      <c r="AE201" s="2">
        <f t="shared" si="59"/>
        <v>0.66897652751120962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</row>
    <row r="202" spans="1:40" x14ac:dyDescent="0.2">
      <c r="A202" t="s">
        <v>5</v>
      </c>
      <c r="B202" t="s">
        <v>93</v>
      </c>
      <c r="C202" t="s">
        <v>77</v>
      </c>
      <c r="D202" t="s">
        <v>165</v>
      </c>
      <c r="E202" s="5">
        <v>1</v>
      </c>
      <c r="F202" s="5">
        <v>1</v>
      </c>
      <c r="G202" s="4">
        <v>12927223800</v>
      </c>
      <c r="H202" s="4">
        <f t="shared" si="52"/>
        <v>43957201286348.242</v>
      </c>
      <c r="I202" s="4">
        <f t="shared" si="53"/>
        <v>2.9408659836618851E-4</v>
      </c>
      <c r="J202" s="1">
        <v>47.700000762939453</v>
      </c>
      <c r="K202" s="1">
        <f t="shared" si="45"/>
        <v>72.173910373988079</v>
      </c>
      <c r="L202" s="3">
        <v>47.349998474121094</v>
      </c>
      <c r="M202" s="3">
        <f t="shared" si="54"/>
        <v>7.3375740717030319E-3</v>
      </c>
      <c r="N202" s="6">
        <f t="shared" si="46"/>
        <v>70.596795149631319</v>
      </c>
      <c r="O202" s="3">
        <f t="shared" si="47"/>
        <v>2.1851597290274603E-2</v>
      </c>
      <c r="P202" s="3">
        <v>22</v>
      </c>
      <c r="Q202" s="3">
        <f t="shared" si="48"/>
        <v>4887.7573007281198</v>
      </c>
      <c r="R202" s="3">
        <f t="shared" si="55"/>
        <v>1.4443596685767243E-2</v>
      </c>
      <c r="S202" s="4">
        <v>49.842105865478516</v>
      </c>
      <c r="T202" s="4">
        <f t="shared" si="49"/>
        <v>82.340638033633326</v>
      </c>
      <c r="U202" s="4">
        <v>18</v>
      </c>
      <c r="V202" s="4">
        <f t="shared" si="50"/>
        <v>5359.8264849510833</v>
      </c>
      <c r="W202" s="4">
        <f t="shared" si="56"/>
        <v>1.5362556654552747E-2</v>
      </c>
      <c r="X202" s="1">
        <v>1</v>
      </c>
      <c r="Y202" s="1">
        <v>80</v>
      </c>
      <c r="Z202" s="1">
        <f t="shared" si="51"/>
        <v>0.818239069604627</v>
      </c>
      <c r="AA202" s="1">
        <f t="shared" si="57"/>
        <v>0.853939440376981</v>
      </c>
      <c r="AB202" s="2">
        <v>1</v>
      </c>
      <c r="AC202" s="2">
        <v>55</v>
      </c>
      <c r="AD202" s="2">
        <f t="shared" si="58"/>
        <v>0.69593275296458457</v>
      </c>
      <c r="AE202" s="2">
        <f t="shared" si="59"/>
        <v>0.84452074654917431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</row>
    <row r="203" spans="1:40" x14ac:dyDescent="0.2">
      <c r="A203" t="s">
        <v>5</v>
      </c>
      <c r="B203" t="s">
        <v>93</v>
      </c>
      <c r="C203" t="s">
        <v>21</v>
      </c>
      <c r="D203" t="s">
        <v>109</v>
      </c>
      <c r="E203" s="5">
        <v>1</v>
      </c>
      <c r="F203" s="5">
        <v>0</v>
      </c>
      <c r="G203" s="4">
        <v>157861500</v>
      </c>
      <c r="H203" s="4">
        <f t="shared" si="52"/>
        <v>43957201286348.242</v>
      </c>
      <c r="I203" s="4">
        <f t="shared" si="53"/>
        <v>3.5912545699088203E-6</v>
      </c>
      <c r="J203" s="1">
        <v>74.800003051757813</v>
      </c>
      <c r="K203" s="1">
        <f t="shared" si="45"/>
        <v>64.089504017091741</v>
      </c>
      <c r="L203" s="3">
        <v>74.800003051757813</v>
      </c>
      <c r="M203" s="3">
        <f t="shared" si="54"/>
        <v>0</v>
      </c>
      <c r="N203" s="6">
        <f t="shared" si="46"/>
        <v>64.089504017091741</v>
      </c>
      <c r="O203" s="3">
        <f t="shared" si="47"/>
        <v>0</v>
      </c>
      <c r="P203" s="3">
        <v>23</v>
      </c>
      <c r="Q203" s="3">
        <f t="shared" si="48"/>
        <v>4887.7573007281198</v>
      </c>
      <c r="R203" s="3">
        <f t="shared" si="55"/>
        <v>1.3112251708476698E-2</v>
      </c>
      <c r="S203" s="4">
        <v>76.105262756347656</v>
      </c>
      <c r="T203" s="4">
        <f t="shared" si="49"/>
        <v>67.503475411188006</v>
      </c>
      <c r="U203" s="4">
        <v>28</v>
      </c>
      <c r="V203" s="4">
        <f t="shared" si="50"/>
        <v>5359.8264849510833</v>
      </c>
      <c r="W203" s="4">
        <f t="shared" si="56"/>
        <v>1.2594339686316184E-2</v>
      </c>
      <c r="X203" s="1">
        <v>1</v>
      </c>
      <c r="Y203" s="1">
        <v>80</v>
      </c>
      <c r="Z203" s="1">
        <f t="shared" si="51"/>
        <v>0.818239069604627</v>
      </c>
      <c r="AA203" s="1">
        <f t="shared" si="57"/>
        <v>0.67731093019934108</v>
      </c>
      <c r="AB203" s="2">
        <v>1</v>
      </c>
      <c r="AC203" s="2">
        <v>55</v>
      </c>
      <c r="AD203" s="2">
        <f t="shared" si="58"/>
        <v>0.69593275296458457</v>
      </c>
      <c r="AE203" s="2">
        <f t="shared" si="59"/>
        <v>0.64014680033668814</v>
      </c>
      <c r="AF203" s="3">
        <v>0</v>
      </c>
      <c r="AG203" s="3">
        <v>0</v>
      </c>
      <c r="AH203" s="3">
        <v>1</v>
      </c>
      <c r="AI203" s="3">
        <v>0</v>
      </c>
      <c r="AJ203" s="3">
        <v>1</v>
      </c>
      <c r="AK203" s="3">
        <v>0</v>
      </c>
      <c r="AL203" s="3">
        <v>1</v>
      </c>
      <c r="AM203" s="3">
        <v>0</v>
      </c>
      <c r="AN203" s="3">
        <v>1</v>
      </c>
    </row>
    <row r="204" spans="1:40" x14ac:dyDescent="0.2">
      <c r="A204" t="s">
        <v>5</v>
      </c>
      <c r="B204" t="s">
        <v>93</v>
      </c>
      <c r="C204" t="s">
        <v>54</v>
      </c>
      <c r="D204" t="s">
        <v>142</v>
      </c>
      <c r="E204" s="5">
        <v>1</v>
      </c>
      <c r="F204" s="5">
        <v>0</v>
      </c>
      <c r="G204" s="4">
        <v>224272200</v>
      </c>
      <c r="H204" s="4">
        <f t="shared" si="52"/>
        <v>43957201286348.242</v>
      </c>
      <c r="I204" s="4">
        <f t="shared" si="53"/>
        <v>5.1020582165601173E-6</v>
      </c>
      <c r="J204" s="1">
        <v>71.925003051757813</v>
      </c>
      <c r="K204" s="1">
        <f t="shared" si="45"/>
        <v>64.055260771507264</v>
      </c>
      <c r="L204" s="3">
        <v>71.925003051757813</v>
      </c>
      <c r="M204" s="3">
        <f t="shared" si="54"/>
        <v>0</v>
      </c>
      <c r="N204" s="6">
        <f t="shared" si="46"/>
        <v>64.055260771507264</v>
      </c>
      <c r="O204" s="3">
        <f t="shared" si="47"/>
        <v>0</v>
      </c>
      <c r="P204" s="3">
        <v>24</v>
      </c>
      <c r="Q204" s="3">
        <f t="shared" si="48"/>
        <v>4887.7573007281198</v>
      </c>
      <c r="R204" s="3">
        <f t="shared" si="55"/>
        <v>1.3105245786644331E-2</v>
      </c>
      <c r="S204" s="4">
        <v>74.026313781738281</v>
      </c>
      <c r="T204" s="4">
        <f t="shared" si="49"/>
        <v>69.835059563783076</v>
      </c>
      <c r="U204" s="4">
        <v>23</v>
      </c>
      <c r="V204" s="4">
        <f t="shared" si="50"/>
        <v>5359.8264849510833</v>
      </c>
      <c r="W204" s="4">
        <f t="shared" si="56"/>
        <v>1.3029350811982568E-2</v>
      </c>
      <c r="X204" s="1">
        <v>1</v>
      </c>
      <c r="Y204" s="1">
        <v>80</v>
      </c>
      <c r="Z204" s="1">
        <f t="shared" si="51"/>
        <v>0.818239069604627</v>
      </c>
      <c r="AA204" s="1">
        <f t="shared" si="57"/>
        <v>0.7343146516516913</v>
      </c>
      <c r="AB204" s="2">
        <v>0</v>
      </c>
      <c r="AC204" s="2">
        <v>55</v>
      </c>
      <c r="AD204" s="2">
        <f t="shared" si="58"/>
        <v>0.69593275296458457</v>
      </c>
      <c r="AE204" s="2">
        <f t="shared" si="59"/>
        <v>0.6248976872450791</v>
      </c>
      <c r="AF204" s="3">
        <v>0</v>
      </c>
      <c r="AG204" s="3">
        <v>0</v>
      </c>
      <c r="AH204" s="3">
        <v>1</v>
      </c>
      <c r="AI204" s="3">
        <v>0</v>
      </c>
      <c r="AJ204" s="3">
        <v>1</v>
      </c>
      <c r="AK204" s="3">
        <v>0</v>
      </c>
      <c r="AL204" s="3">
        <v>1</v>
      </c>
      <c r="AM204" s="3">
        <v>0</v>
      </c>
      <c r="AN204" s="3">
        <v>1</v>
      </c>
    </row>
    <row r="205" spans="1:40" x14ac:dyDescent="0.2">
      <c r="A205" t="s">
        <v>5</v>
      </c>
      <c r="B205" t="s">
        <v>93</v>
      </c>
      <c r="C205" t="s">
        <v>27</v>
      </c>
      <c r="D205" t="s">
        <v>115</v>
      </c>
      <c r="E205" s="5">
        <v>1</v>
      </c>
      <c r="F205" s="5">
        <v>1</v>
      </c>
      <c r="G205" s="4">
        <v>4187140200</v>
      </c>
      <c r="H205" s="4">
        <f t="shared" si="52"/>
        <v>43957201286348.242</v>
      </c>
      <c r="I205" s="4">
        <f t="shared" si="53"/>
        <v>9.5254931557719466E-5</v>
      </c>
      <c r="J205" s="1">
        <v>52.700000762939453</v>
      </c>
      <c r="K205" s="1">
        <f t="shared" si="45"/>
        <v>66.843783042951756</v>
      </c>
      <c r="L205" s="3">
        <v>51.950000762939453</v>
      </c>
      <c r="M205" s="3">
        <f t="shared" si="54"/>
        <v>1.4231498845203569E-2</v>
      </c>
      <c r="N205" s="6">
        <f t="shared" si="46"/>
        <v>64.030343438877111</v>
      </c>
      <c r="O205" s="3">
        <f t="shared" si="47"/>
        <v>4.208977224204704E-2</v>
      </c>
      <c r="P205" s="3">
        <v>25</v>
      </c>
      <c r="Q205" s="3">
        <f t="shared" si="48"/>
        <v>4887.7573007281198</v>
      </c>
      <c r="R205" s="3">
        <f t="shared" si="55"/>
        <v>1.3100147879547667E-2</v>
      </c>
      <c r="S205" s="4">
        <v>54.684211730957031</v>
      </c>
      <c r="T205" s="4">
        <f t="shared" si="49"/>
        <v>74.681842658585524</v>
      </c>
      <c r="U205" s="4">
        <v>20</v>
      </c>
      <c r="V205" s="4">
        <f t="shared" si="50"/>
        <v>5359.8264849510833</v>
      </c>
      <c r="W205" s="4">
        <f t="shared" si="56"/>
        <v>1.3933630662908878E-2</v>
      </c>
      <c r="X205" s="1">
        <v>1</v>
      </c>
      <c r="Y205" s="1">
        <v>80</v>
      </c>
      <c r="Z205" s="1">
        <f t="shared" si="51"/>
        <v>0.818239069604627</v>
      </c>
      <c r="AA205" s="1">
        <f t="shared" si="57"/>
        <v>0.86599915467662358</v>
      </c>
      <c r="AB205" s="2">
        <v>1</v>
      </c>
      <c r="AC205" s="2">
        <v>55</v>
      </c>
      <c r="AD205" s="2">
        <f t="shared" si="58"/>
        <v>0.69593275296458457</v>
      </c>
      <c r="AE205" s="2">
        <f t="shared" si="59"/>
        <v>0.85020446380889736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</row>
    <row r="206" spans="1:40" x14ac:dyDescent="0.2">
      <c r="A206" t="s">
        <v>5</v>
      </c>
      <c r="B206" t="s">
        <v>93</v>
      </c>
      <c r="C206" t="s">
        <v>15</v>
      </c>
      <c r="D206" t="s">
        <v>103</v>
      </c>
      <c r="E206" s="5">
        <v>1</v>
      </c>
      <c r="F206" s="5">
        <v>0</v>
      </c>
      <c r="G206" s="4">
        <v>2527961400</v>
      </c>
      <c r="H206" s="4">
        <f t="shared" si="52"/>
        <v>43957201286348.242</v>
      </c>
      <c r="I206" s="4">
        <f t="shared" si="53"/>
        <v>5.750960766433297E-5</v>
      </c>
      <c r="J206" s="1">
        <v>54.75</v>
      </c>
      <c r="K206" s="1">
        <f t="shared" si="45"/>
        <v>63.347941278803575</v>
      </c>
      <c r="L206" s="3">
        <v>54.75</v>
      </c>
      <c r="M206" s="3">
        <f t="shared" si="54"/>
        <v>0</v>
      </c>
      <c r="N206" s="6">
        <f t="shared" si="46"/>
        <v>63.347941278803575</v>
      </c>
      <c r="O206" s="3">
        <f t="shared" si="47"/>
        <v>0</v>
      </c>
      <c r="P206" s="3">
        <v>26</v>
      </c>
      <c r="Q206" s="3">
        <f t="shared" si="48"/>
        <v>4887.7573007281198</v>
      </c>
      <c r="R206" s="3">
        <f t="shared" si="55"/>
        <v>1.2960533304173421E-2</v>
      </c>
      <c r="S206" s="4">
        <v>55.736843109130859</v>
      </c>
      <c r="T206" s="4">
        <f t="shared" si="49"/>
        <v>66.835505307332767</v>
      </c>
      <c r="U206" s="4">
        <v>29</v>
      </c>
      <c r="V206" s="4">
        <f t="shared" si="50"/>
        <v>5359.8264849510833</v>
      </c>
      <c r="W206" s="4">
        <f t="shared" si="56"/>
        <v>1.2469714363886305E-2</v>
      </c>
      <c r="X206" s="1">
        <v>1</v>
      </c>
      <c r="Y206" s="1">
        <v>80</v>
      </c>
      <c r="Z206" s="1">
        <f t="shared" si="51"/>
        <v>0.818239069604627</v>
      </c>
      <c r="AA206" s="1">
        <f t="shared" si="57"/>
        <v>0.7257476831577574</v>
      </c>
      <c r="AB206" s="2">
        <v>1</v>
      </c>
      <c r="AC206" s="2">
        <v>55</v>
      </c>
      <c r="AD206" s="2">
        <f t="shared" si="58"/>
        <v>0.69593275296458457</v>
      </c>
      <c r="AE206" s="2">
        <f t="shared" si="59"/>
        <v>0.71663322833472676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</row>
    <row r="207" spans="1:40" x14ac:dyDescent="0.2">
      <c r="A207" t="s">
        <v>5</v>
      </c>
      <c r="B207" t="s">
        <v>93</v>
      </c>
      <c r="C207" t="s">
        <v>186</v>
      </c>
      <c r="D207" t="s">
        <v>324</v>
      </c>
      <c r="E207" s="5">
        <v>1</v>
      </c>
      <c r="F207" s="5">
        <v>0</v>
      </c>
      <c r="G207" s="4">
        <v>326610000</v>
      </c>
      <c r="H207" s="4">
        <f t="shared" si="52"/>
        <v>43957201286348.242</v>
      </c>
      <c r="I207" s="4">
        <f t="shared" si="53"/>
        <v>7.4301818687768693E-6</v>
      </c>
      <c r="J207" s="1">
        <v>68.650001525878906</v>
      </c>
      <c r="K207" s="1">
        <f t="shared" si="45"/>
        <v>63.132763743734159</v>
      </c>
      <c r="L207" s="3">
        <v>68.650001525878906</v>
      </c>
      <c r="M207" s="3">
        <f t="shared" si="54"/>
        <v>0</v>
      </c>
      <c r="N207" s="6">
        <f t="shared" si="46"/>
        <v>63.132763743734159</v>
      </c>
      <c r="O207" s="3">
        <f t="shared" si="47"/>
        <v>0</v>
      </c>
      <c r="P207" s="3">
        <v>27</v>
      </c>
      <c r="Q207" s="3">
        <f t="shared" si="48"/>
        <v>4887.7573007281198</v>
      </c>
      <c r="R207" s="3">
        <f t="shared" si="55"/>
        <v>1.2916509527657887E-2</v>
      </c>
      <c r="S207" s="4">
        <v>70.947364807128906</v>
      </c>
      <c r="T207" s="4">
        <f t="shared" si="49"/>
        <v>69.685425375371636</v>
      </c>
      <c r="U207" s="4">
        <v>24</v>
      </c>
      <c r="V207" s="4">
        <f t="shared" si="50"/>
        <v>5359.8264849510833</v>
      </c>
      <c r="W207" s="4">
        <f t="shared" si="56"/>
        <v>1.3001433082027771E-2</v>
      </c>
      <c r="X207" s="1">
        <v>1</v>
      </c>
      <c r="Y207" s="1">
        <v>80</v>
      </c>
      <c r="Z207" s="1">
        <f t="shared" si="51"/>
        <v>0.818239069604627</v>
      </c>
      <c r="AA207" s="1">
        <f t="shared" si="57"/>
        <v>0.56433576719934175</v>
      </c>
      <c r="AB207" s="2">
        <v>1</v>
      </c>
      <c r="AC207" s="2">
        <v>55</v>
      </c>
      <c r="AD207" s="2">
        <f t="shared" si="58"/>
        <v>0.69593275296458457</v>
      </c>
      <c r="AE207" s="2">
        <f t="shared" si="59"/>
        <v>0.57923013334743589</v>
      </c>
      <c r="AF207" s="3">
        <v>1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1</v>
      </c>
      <c r="AM207" s="3">
        <v>0</v>
      </c>
      <c r="AN207" s="3">
        <v>1</v>
      </c>
    </row>
    <row r="208" spans="1:40" x14ac:dyDescent="0.2">
      <c r="A208" t="s">
        <v>5</v>
      </c>
      <c r="B208" t="s">
        <v>93</v>
      </c>
      <c r="C208" t="s">
        <v>183</v>
      </c>
      <c r="D208" t="s">
        <v>321</v>
      </c>
      <c r="E208" s="5">
        <v>1</v>
      </c>
      <c r="F208" s="5">
        <v>0</v>
      </c>
      <c r="G208" s="4">
        <v>131732700</v>
      </c>
      <c r="H208" s="4">
        <f t="shared" si="52"/>
        <v>43957201286348.242</v>
      </c>
      <c r="I208" s="4">
        <f t="shared" si="53"/>
        <v>2.9968400204066708E-6</v>
      </c>
      <c r="J208" s="1">
        <v>75.75</v>
      </c>
      <c r="K208" s="1">
        <f t="shared" si="45"/>
        <v>62.666546933549711</v>
      </c>
      <c r="L208" s="3">
        <v>75.75</v>
      </c>
      <c r="M208" s="3">
        <f t="shared" si="54"/>
        <v>0</v>
      </c>
      <c r="N208" s="6">
        <f t="shared" si="46"/>
        <v>62.666546933549711</v>
      </c>
      <c r="O208" s="3">
        <f t="shared" si="47"/>
        <v>0</v>
      </c>
      <c r="P208" s="3">
        <v>28</v>
      </c>
      <c r="Q208" s="3">
        <f t="shared" si="48"/>
        <v>4887.7573007281198</v>
      </c>
      <c r="R208" s="3">
        <f t="shared" si="55"/>
        <v>1.2821124920464933E-2</v>
      </c>
      <c r="S208" s="4">
        <v>74.473686218261719</v>
      </c>
      <c r="T208" s="4">
        <f t="shared" si="49"/>
        <v>59.552007355063033</v>
      </c>
      <c r="U208" s="4">
        <v>37</v>
      </c>
      <c r="V208" s="4">
        <f t="shared" si="50"/>
        <v>5359.8264849510833</v>
      </c>
      <c r="W208" s="4">
        <f t="shared" si="56"/>
        <v>1.1110808814850381E-2</v>
      </c>
      <c r="X208" s="1">
        <v>0</v>
      </c>
      <c r="Y208" s="1">
        <v>80</v>
      </c>
      <c r="Z208" s="1">
        <f t="shared" si="51"/>
        <v>0.818239069604627</v>
      </c>
      <c r="AA208" s="1">
        <f t="shared" si="57"/>
        <v>0</v>
      </c>
      <c r="AB208" s="2">
        <v>0</v>
      </c>
      <c r="AC208" s="2">
        <v>55</v>
      </c>
      <c r="AD208" s="2">
        <f t="shared" si="58"/>
        <v>0.69593275296458457</v>
      </c>
      <c r="AE208" s="2">
        <f t="shared" si="59"/>
        <v>0</v>
      </c>
      <c r="AF208" s="3">
        <v>0</v>
      </c>
      <c r="AG208" s="3">
        <v>0</v>
      </c>
      <c r="AH208" s="3">
        <v>1</v>
      </c>
      <c r="AI208" s="3">
        <v>0</v>
      </c>
      <c r="AJ208" s="3">
        <v>1</v>
      </c>
      <c r="AK208" s="3">
        <v>0</v>
      </c>
      <c r="AL208" s="3">
        <v>1</v>
      </c>
      <c r="AM208" s="3">
        <v>0</v>
      </c>
      <c r="AN208" s="3">
        <v>1</v>
      </c>
    </row>
    <row r="209" spans="1:40" x14ac:dyDescent="0.2">
      <c r="A209" t="s">
        <v>5</v>
      </c>
      <c r="B209" t="s">
        <v>93</v>
      </c>
      <c r="C209" t="s">
        <v>182</v>
      </c>
      <c r="D209" t="s">
        <v>320</v>
      </c>
      <c r="E209" s="5">
        <v>1</v>
      </c>
      <c r="F209" s="5">
        <v>0</v>
      </c>
      <c r="G209" s="4">
        <v>46814100</v>
      </c>
      <c r="H209" s="4">
        <f t="shared" si="52"/>
        <v>43957201286348.242</v>
      </c>
      <c r="I209" s="4">
        <f t="shared" si="53"/>
        <v>1.0649927345246847E-6</v>
      </c>
      <c r="J209" s="1">
        <v>84.5</v>
      </c>
      <c r="K209" s="1">
        <f t="shared" si="45"/>
        <v>61.614889673613014</v>
      </c>
      <c r="L209" s="3">
        <v>84.5</v>
      </c>
      <c r="M209" s="3">
        <f t="shared" si="54"/>
        <v>0</v>
      </c>
      <c r="N209" s="6">
        <f t="shared" si="46"/>
        <v>61.614889673613014</v>
      </c>
      <c r="O209" s="3">
        <f t="shared" si="47"/>
        <v>0</v>
      </c>
      <c r="P209" s="3">
        <v>29</v>
      </c>
      <c r="Q209" s="3">
        <f t="shared" si="48"/>
        <v>4887.7573007281198</v>
      </c>
      <c r="R209" s="3">
        <f t="shared" si="55"/>
        <v>1.2605963406659811E-2</v>
      </c>
      <c r="S209" s="4">
        <v>83.684211730957031</v>
      </c>
      <c r="T209" s="4">
        <f t="shared" si="49"/>
        <v>59.847517057375356</v>
      </c>
      <c r="U209" s="4">
        <v>36</v>
      </c>
      <c r="V209" s="4">
        <f t="shared" si="50"/>
        <v>5359.8264849510833</v>
      </c>
      <c r="W209" s="4">
        <f t="shared" si="56"/>
        <v>1.1165943006813877E-2</v>
      </c>
      <c r="X209" s="1">
        <v>0</v>
      </c>
      <c r="Y209" s="1">
        <v>80</v>
      </c>
      <c r="Z209" s="1">
        <f t="shared" si="51"/>
        <v>0.818239069604627</v>
      </c>
      <c r="AA209" s="1">
        <f t="shared" si="57"/>
        <v>0.61346613867022315</v>
      </c>
      <c r="AB209" s="2">
        <v>0</v>
      </c>
      <c r="AC209" s="2">
        <v>55</v>
      </c>
      <c r="AD209" s="2">
        <f t="shared" si="58"/>
        <v>0.69593275296458457</v>
      </c>
      <c r="AE209" s="2">
        <f t="shared" si="59"/>
        <v>0</v>
      </c>
      <c r="AF209" s="3">
        <v>1</v>
      </c>
      <c r="AG209" s="3">
        <v>0</v>
      </c>
      <c r="AH209" s="3">
        <v>0</v>
      </c>
      <c r="AI209" s="3">
        <v>0</v>
      </c>
      <c r="AJ209" s="3">
        <v>0</v>
      </c>
      <c r="AK209" s="3">
        <v>1</v>
      </c>
      <c r="AL209" s="3">
        <v>0</v>
      </c>
      <c r="AM209" s="3">
        <v>0</v>
      </c>
      <c r="AN209" s="3">
        <v>1</v>
      </c>
    </row>
    <row r="210" spans="1:40" x14ac:dyDescent="0.2">
      <c r="A210" t="s">
        <v>5</v>
      </c>
      <c r="B210" t="s">
        <v>93</v>
      </c>
      <c r="C210" t="s">
        <v>11</v>
      </c>
      <c r="D210" t="s">
        <v>99</v>
      </c>
      <c r="E210" s="5">
        <v>1</v>
      </c>
      <c r="F210" s="5">
        <v>0</v>
      </c>
      <c r="G210" s="4">
        <v>160038900</v>
      </c>
      <c r="H210" s="4">
        <f t="shared" si="52"/>
        <v>43957201286348.242</v>
      </c>
      <c r="I210" s="4">
        <f t="shared" si="53"/>
        <v>3.640789115700666E-6</v>
      </c>
      <c r="J210" s="1">
        <v>73.050003051757813</v>
      </c>
      <c r="K210" s="1">
        <f t="shared" si="45"/>
        <v>59.968873383535872</v>
      </c>
      <c r="L210" s="3">
        <v>73.050003051757813</v>
      </c>
      <c r="M210" s="3">
        <f t="shared" si="54"/>
        <v>0</v>
      </c>
      <c r="N210" s="6">
        <f t="shared" si="46"/>
        <v>59.968873383535872</v>
      </c>
      <c r="O210" s="3">
        <f t="shared" si="47"/>
        <v>0</v>
      </c>
      <c r="P210" s="3">
        <v>30</v>
      </c>
      <c r="Q210" s="3">
        <f t="shared" si="48"/>
        <v>4887.7573007281198</v>
      </c>
      <c r="R210" s="3">
        <f t="shared" si="55"/>
        <v>1.2269200308821067E-2</v>
      </c>
      <c r="S210" s="4">
        <v>75.631576538085938</v>
      </c>
      <c r="T210" s="4">
        <f t="shared" si="49"/>
        <v>66.554072391025244</v>
      </c>
      <c r="U210" s="4">
        <v>30</v>
      </c>
      <c r="V210" s="4">
        <f t="shared" si="50"/>
        <v>5359.8264849510833</v>
      </c>
      <c r="W210" s="4">
        <f t="shared" si="56"/>
        <v>1.241720652298927E-2</v>
      </c>
      <c r="X210" s="1">
        <v>1</v>
      </c>
      <c r="Y210" s="1">
        <v>80</v>
      </c>
      <c r="Z210" s="1">
        <f t="shared" si="51"/>
        <v>0.818239069604627</v>
      </c>
      <c r="AA210" s="1">
        <f t="shared" si="57"/>
        <v>0.62232020935408783</v>
      </c>
      <c r="AB210" s="2">
        <v>1</v>
      </c>
      <c r="AC210" s="2">
        <v>55</v>
      </c>
      <c r="AD210" s="2">
        <f t="shared" si="58"/>
        <v>0.69593275296458457</v>
      </c>
      <c r="AE210" s="2">
        <f t="shared" si="59"/>
        <v>0.6496041663835237</v>
      </c>
      <c r="AF210" s="3">
        <v>1</v>
      </c>
      <c r="AG210" s="3">
        <v>0</v>
      </c>
      <c r="AH210" s="3">
        <v>1</v>
      </c>
      <c r="AI210" s="3">
        <v>0</v>
      </c>
      <c r="AJ210" s="3">
        <v>1</v>
      </c>
      <c r="AK210" s="3">
        <v>0</v>
      </c>
      <c r="AL210" s="3">
        <v>1</v>
      </c>
      <c r="AM210" s="3">
        <v>0</v>
      </c>
      <c r="AN210" s="3">
        <v>1</v>
      </c>
    </row>
    <row r="211" spans="1:40" x14ac:dyDescent="0.2">
      <c r="A211" t="s">
        <v>5</v>
      </c>
      <c r="B211" t="s">
        <v>93</v>
      </c>
      <c r="C211" t="s">
        <v>61</v>
      </c>
      <c r="D211" t="s">
        <v>149</v>
      </c>
      <c r="E211" s="5">
        <v>1</v>
      </c>
      <c r="F211" s="5">
        <v>0</v>
      </c>
      <c r="G211" s="4">
        <v>3660209400</v>
      </c>
      <c r="H211" s="4">
        <f t="shared" si="52"/>
        <v>43957201286348.242</v>
      </c>
      <c r="I211" s="4">
        <f t="shared" si="53"/>
        <v>8.3267571476092781E-5</v>
      </c>
      <c r="J211" s="1">
        <v>51.575000762939453</v>
      </c>
      <c r="K211" s="1">
        <f t="shared" si="45"/>
        <v>59.906833139370313</v>
      </c>
      <c r="L211" s="3">
        <v>51.575000762939453</v>
      </c>
      <c r="M211" s="3">
        <f t="shared" si="54"/>
        <v>0</v>
      </c>
      <c r="N211" s="6">
        <f t="shared" si="46"/>
        <v>59.906833139370313</v>
      </c>
      <c r="O211" s="3">
        <f t="shared" si="47"/>
        <v>0</v>
      </c>
      <c r="P211" s="3">
        <v>31</v>
      </c>
      <c r="Q211" s="3">
        <f t="shared" si="48"/>
        <v>4887.7573007281198</v>
      </c>
      <c r="R211" s="3">
        <f t="shared" si="55"/>
        <v>1.2256507320943719E-2</v>
      </c>
      <c r="S211" s="4">
        <v>54.236843109130859</v>
      </c>
      <c r="T211" s="4">
        <f t="shared" si="49"/>
        <v>69.669363436786483</v>
      </c>
      <c r="U211" s="4">
        <v>25</v>
      </c>
      <c r="V211" s="4">
        <f t="shared" si="50"/>
        <v>5359.8264849510833</v>
      </c>
      <c r="W211" s="4">
        <f t="shared" si="56"/>
        <v>1.2998436354684031E-2</v>
      </c>
      <c r="X211" s="1">
        <v>1</v>
      </c>
      <c r="Y211" s="1">
        <v>80</v>
      </c>
      <c r="Z211" s="1">
        <f t="shared" si="51"/>
        <v>0.818239069604627</v>
      </c>
      <c r="AA211" s="1">
        <f t="shared" si="57"/>
        <v>0.82684561752018348</v>
      </c>
      <c r="AB211" s="2">
        <v>1</v>
      </c>
      <c r="AC211" s="2">
        <v>55</v>
      </c>
      <c r="AD211" s="2">
        <f t="shared" si="58"/>
        <v>0.69593275296458457</v>
      </c>
      <c r="AE211" s="2">
        <f t="shared" si="59"/>
        <v>0.80609799378279734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</row>
    <row r="212" spans="1:40" x14ac:dyDescent="0.2">
      <c r="A212" t="s">
        <v>5</v>
      </c>
      <c r="B212" t="s">
        <v>93</v>
      </c>
      <c r="C212" t="s">
        <v>23</v>
      </c>
      <c r="D212" t="s">
        <v>111</v>
      </c>
      <c r="E212" s="5">
        <v>1</v>
      </c>
      <c r="F212" s="5">
        <v>1</v>
      </c>
      <c r="G212" s="4">
        <v>3083198400</v>
      </c>
      <c r="H212" s="4">
        <f t="shared" si="52"/>
        <v>43957201286348.242</v>
      </c>
      <c r="I212" s="4">
        <f t="shared" si="53"/>
        <v>7.014091684125365E-5</v>
      </c>
      <c r="J212" s="1">
        <v>52.924999237060547</v>
      </c>
      <c r="K212" s="1">
        <f t="shared" si="45"/>
        <v>61.137319565970571</v>
      </c>
      <c r="L212" s="3">
        <v>52.174999237060547</v>
      </c>
      <c r="M212" s="3">
        <f t="shared" si="54"/>
        <v>1.4170996897715874E-2</v>
      </c>
      <c r="N212" s="6">
        <f t="shared" si="46"/>
        <v>58.574847552328485</v>
      </c>
      <c r="O212" s="3">
        <f t="shared" si="47"/>
        <v>4.1913385013175729E-2</v>
      </c>
      <c r="P212" s="3">
        <v>32</v>
      </c>
      <c r="Q212" s="3">
        <f t="shared" si="48"/>
        <v>4887.7573007281198</v>
      </c>
      <c r="R212" s="3">
        <f t="shared" si="55"/>
        <v>1.1983992647016804E-2</v>
      </c>
      <c r="S212" s="4">
        <v>54.921051025390625</v>
      </c>
      <c r="T212" s="4">
        <f t="shared" si="49"/>
        <v>68.318816133851513</v>
      </c>
      <c r="U212" s="4">
        <v>27</v>
      </c>
      <c r="V212" s="4">
        <f t="shared" si="50"/>
        <v>5359.8264849510833</v>
      </c>
      <c r="W212" s="4">
        <f t="shared" si="56"/>
        <v>1.2746460417267598E-2</v>
      </c>
      <c r="X212" s="1">
        <v>1</v>
      </c>
      <c r="Y212" s="1">
        <v>80</v>
      </c>
      <c r="Z212" s="1">
        <f t="shared" si="51"/>
        <v>0.818239069604627</v>
      </c>
      <c r="AA212" s="1">
        <f t="shared" si="57"/>
        <v>0.87933384098979905</v>
      </c>
      <c r="AB212" s="2">
        <v>1</v>
      </c>
      <c r="AC212" s="2">
        <v>55</v>
      </c>
      <c r="AD212" s="2">
        <f t="shared" si="58"/>
        <v>0.69593275296458457</v>
      </c>
      <c r="AE212" s="2">
        <f t="shared" si="59"/>
        <v>0.87099705361879542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</row>
    <row r="213" spans="1:40" x14ac:dyDescent="0.2">
      <c r="A213" t="s">
        <v>5</v>
      </c>
      <c r="B213" t="s">
        <v>93</v>
      </c>
      <c r="C213" t="s">
        <v>30</v>
      </c>
      <c r="D213" t="s">
        <v>118</v>
      </c>
      <c r="E213" s="5">
        <v>1</v>
      </c>
      <c r="F213" s="5">
        <v>0</v>
      </c>
      <c r="G213" s="4">
        <v>151329300</v>
      </c>
      <c r="H213" s="4">
        <f t="shared" si="52"/>
        <v>43957201286348.242</v>
      </c>
      <c r="I213" s="4">
        <f t="shared" si="53"/>
        <v>3.442650932533283E-6</v>
      </c>
      <c r="J213" s="1">
        <v>70.824996948242188</v>
      </c>
      <c r="K213" s="1">
        <f t="shared" si="45"/>
        <v>53.644354439755055</v>
      </c>
      <c r="L213" s="3">
        <v>70.824996948242188</v>
      </c>
      <c r="M213" s="3">
        <f t="shared" si="54"/>
        <v>0</v>
      </c>
      <c r="N213" s="6">
        <f t="shared" si="46"/>
        <v>53.644354439755055</v>
      </c>
      <c r="O213" s="3">
        <f t="shared" si="47"/>
        <v>0</v>
      </c>
      <c r="P213" s="3">
        <v>33</v>
      </c>
      <c r="Q213" s="3">
        <f t="shared" si="48"/>
        <v>4887.7573007281198</v>
      </c>
      <c r="R213" s="3">
        <f t="shared" si="55"/>
        <v>1.0975249207190332E-2</v>
      </c>
      <c r="S213" s="4">
        <v>74.184211730957031</v>
      </c>
      <c r="T213" s="4">
        <f t="shared" si="49"/>
        <v>61.645132275491548</v>
      </c>
      <c r="U213" s="4">
        <v>31</v>
      </c>
      <c r="V213" s="4">
        <f t="shared" si="50"/>
        <v>5359.8264849510833</v>
      </c>
      <c r="W213" s="4">
        <f t="shared" si="56"/>
        <v>1.1501329837556142E-2</v>
      </c>
      <c r="X213" s="1">
        <v>1</v>
      </c>
      <c r="Y213" s="1">
        <v>80</v>
      </c>
      <c r="Z213" s="1">
        <f t="shared" si="51"/>
        <v>0.818239069604627</v>
      </c>
      <c r="AA213" s="1">
        <f t="shared" si="57"/>
        <v>0.76905484404377944</v>
      </c>
      <c r="AB213" s="2">
        <v>1</v>
      </c>
      <c r="AC213" s="2">
        <v>55</v>
      </c>
      <c r="AD213" s="2">
        <f t="shared" si="58"/>
        <v>0.69593275296458457</v>
      </c>
      <c r="AE213" s="2">
        <f t="shared" si="59"/>
        <v>0.70241534924324223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</row>
    <row r="214" spans="1:40" x14ac:dyDescent="0.2">
      <c r="A214" t="s">
        <v>5</v>
      </c>
      <c r="B214" t="s">
        <v>93</v>
      </c>
      <c r="C214" t="s">
        <v>83</v>
      </c>
      <c r="D214" t="s">
        <v>171</v>
      </c>
      <c r="E214" s="5">
        <v>1</v>
      </c>
      <c r="F214" s="5">
        <v>1</v>
      </c>
      <c r="G214" s="4">
        <v>15086115900</v>
      </c>
      <c r="H214" s="4">
        <f t="shared" si="52"/>
        <v>43957201286348.242</v>
      </c>
      <c r="I214" s="4">
        <f t="shared" si="53"/>
        <v>3.4320010051880362E-4</v>
      </c>
      <c r="J214" s="1">
        <v>42.349998474121094</v>
      </c>
      <c r="K214" s="1">
        <f t="shared" si="45"/>
        <v>53.179306054069187</v>
      </c>
      <c r="L214" s="3">
        <v>42.174999237060547</v>
      </c>
      <c r="M214" s="3">
        <f t="shared" si="54"/>
        <v>4.1322135387439046E-3</v>
      </c>
      <c r="N214" s="6">
        <f t="shared" si="46"/>
        <v>52.522781696515651</v>
      </c>
      <c r="O214" s="3">
        <f t="shared" si="47"/>
        <v>1.2345485608368524E-2</v>
      </c>
      <c r="P214" s="3">
        <v>34</v>
      </c>
      <c r="Q214" s="3">
        <f t="shared" si="48"/>
        <v>4887.7573007281198</v>
      </c>
      <c r="R214" s="3">
        <f t="shared" si="55"/>
        <v>1.0745783488204586E-2</v>
      </c>
      <c r="S214" s="4">
        <v>44.394737243652344</v>
      </c>
      <c r="T214" s="4">
        <f t="shared" si="49"/>
        <v>61.259992386175945</v>
      </c>
      <c r="U214" s="4">
        <v>32</v>
      </c>
      <c r="V214" s="4">
        <f t="shared" si="50"/>
        <v>5359.8264849510833</v>
      </c>
      <c r="W214" s="4">
        <f t="shared" si="56"/>
        <v>1.1429473054431358E-2</v>
      </c>
      <c r="X214" s="1">
        <v>1</v>
      </c>
      <c r="Y214" s="1">
        <v>80</v>
      </c>
      <c r="Z214" s="1">
        <f t="shared" si="51"/>
        <v>0.818239069604627</v>
      </c>
      <c r="AA214" s="1">
        <f t="shared" si="57"/>
        <v>0.78752511197094799</v>
      </c>
      <c r="AB214" s="2">
        <v>1</v>
      </c>
      <c r="AC214" s="2">
        <v>55</v>
      </c>
      <c r="AD214" s="2">
        <f t="shared" si="58"/>
        <v>0.69593275296458457</v>
      </c>
      <c r="AE214" s="2">
        <f t="shared" si="59"/>
        <v>0.7625802610057294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</row>
    <row r="215" spans="1:40" x14ac:dyDescent="0.2">
      <c r="A215" t="s">
        <v>5</v>
      </c>
      <c r="B215" t="s">
        <v>93</v>
      </c>
      <c r="C215" t="s">
        <v>68</v>
      </c>
      <c r="D215" t="s">
        <v>156</v>
      </c>
      <c r="E215" s="5">
        <v>1</v>
      </c>
      <c r="F215" s="5">
        <v>1</v>
      </c>
      <c r="G215" s="4">
        <v>1391358600</v>
      </c>
      <c r="H215" s="4">
        <f t="shared" si="52"/>
        <v>43957201286348.242</v>
      </c>
      <c r="I215" s="4">
        <f t="shared" si="53"/>
        <v>3.1652574760989461E-5</v>
      </c>
      <c r="J215" s="1">
        <v>54.674999237060547</v>
      </c>
      <c r="K215" s="1">
        <f t="shared" si="45"/>
        <v>51.701447781342949</v>
      </c>
      <c r="L215" s="3">
        <v>54.674999237060547</v>
      </c>
      <c r="M215" s="3">
        <f t="shared" si="54"/>
        <v>0</v>
      </c>
      <c r="N215" s="6">
        <f t="shared" si="46"/>
        <v>51.701447781342949</v>
      </c>
      <c r="O215" s="3">
        <f t="shared" si="47"/>
        <v>0</v>
      </c>
      <c r="P215" s="3">
        <v>35</v>
      </c>
      <c r="Q215" s="3">
        <f t="shared" si="48"/>
        <v>4887.7573007281198</v>
      </c>
      <c r="R215" s="3">
        <f t="shared" si="55"/>
        <v>1.0577744474677801E-2</v>
      </c>
      <c r="S215" s="4">
        <v>57.552631378173828</v>
      </c>
      <c r="T215" s="4">
        <f t="shared" si="49"/>
        <v>60.302025840031575</v>
      </c>
      <c r="U215" s="4">
        <v>33</v>
      </c>
      <c r="V215" s="4">
        <f t="shared" si="50"/>
        <v>5359.8264849510833</v>
      </c>
      <c r="W215" s="4">
        <f t="shared" si="56"/>
        <v>1.1250742166624807E-2</v>
      </c>
      <c r="X215" s="1">
        <v>1</v>
      </c>
      <c r="Y215" s="1">
        <v>80</v>
      </c>
      <c r="Z215" s="1">
        <f t="shared" si="51"/>
        <v>0.818239069604627</v>
      </c>
      <c r="AA215" s="1">
        <f t="shared" si="57"/>
        <v>0.86736473381282175</v>
      </c>
      <c r="AB215" s="2">
        <v>1</v>
      </c>
      <c r="AC215" s="2">
        <v>55</v>
      </c>
      <c r="AD215" s="2">
        <f t="shared" si="58"/>
        <v>0.69593275296458457</v>
      </c>
      <c r="AE215" s="2">
        <f t="shared" si="59"/>
        <v>0.86736473381282175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</row>
    <row r="216" spans="1:40" x14ac:dyDescent="0.2">
      <c r="A216" t="s">
        <v>5</v>
      </c>
      <c r="B216" t="s">
        <v>93</v>
      </c>
      <c r="C216" t="s">
        <v>4</v>
      </c>
      <c r="D216" t="s">
        <v>92</v>
      </c>
      <c r="E216" s="5">
        <v>1</v>
      </c>
      <c r="F216" s="5">
        <v>0</v>
      </c>
      <c r="G216" s="4">
        <v>2492034300</v>
      </c>
      <c r="H216" s="4">
        <f t="shared" si="52"/>
        <v>43957201286348.242</v>
      </c>
      <c r="I216" s="4">
        <f t="shared" si="53"/>
        <v>5.6692287658767519E-5</v>
      </c>
      <c r="J216" s="1">
        <v>51.150001525878906</v>
      </c>
      <c r="K216" s="1">
        <f t="shared" si="45"/>
        <v>51.409685496612767</v>
      </c>
      <c r="L216" s="3">
        <v>51.150001525878906</v>
      </c>
      <c r="M216" s="3">
        <f t="shared" si="54"/>
        <v>0</v>
      </c>
      <c r="N216" s="6">
        <f t="shared" si="46"/>
        <v>51.409685496612767</v>
      </c>
      <c r="O216" s="3">
        <f t="shared" si="47"/>
        <v>0</v>
      </c>
      <c r="P216" s="3">
        <v>36</v>
      </c>
      <c r="Q216" s="3">
        <f t="shared" si="48"/>
        <v>4887.7573007281198</v>
      </c>
      <c r="R216" s="3">
        <f t="shared" si="55"/>
        <v>1.051805200903784E-2</v>
      </c>
      <c r="S216" s="4">
        <v>53.842105865478516</v>
      </c>
      <c r="T216" s="4">
        <f t="shared" si="49"/>
        <v>59.96172342448137</v>
      </c>
      <c r="U216" s="4">
        <v>34</v>
      </c>
      <c r="V216" s="4">
        <f t="shared" si="50"/>
        <v>5359.8264849510833</v>
      </c>
      <c r="W216" s="4">
        <f t="shared" si="56"/>
        <v>1.1187250854638182E-2</v>
      </c>
      <c r="X216" s="1">
        <v>1</v>
      </c>
      <c r="Y216" s="1">
        <v>80</v>
      </c>
      <c r="Z216" s="1">
        <f t="shared" si="51"/>
        <v>0.818239069604627</v>
      </c>
      <c r="AA216" s="1">
        <f t="shared" si="57"/>
        <v>0.77926217684329246</v>
      </c>
      <c r="AB216" s="2">
        <v>1</v>
      </c>
      <c r="AC216" s="2">
        <v>55</v>
      </c>
      <c r="AD216" s="2">
        <f t="shared" si="58"/>
        <v>0.69593275296458457</v>
      </c>
      <c r="AE216" s="2">
        <f t="shared" si="59"/>
        <v>0.74585395779435537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</row>
    <row r="217" spans="1:40" x14ac:dyDescent="0.2">
      <c r="A217" t="s">
        <v>5</v>
      </c>
      <c r="B217" t="s">
        <v>93</v>
      </c>
      <c r="C217" t="s">
        <v>24</v>
      </c>
      <c r="D217" t="s">
        <v>112</v>
      </c>
      <c r="E217" s="5">
        <v>1</v>
      </c>
      <c r="F217" s="5">
        <v>1</v>
      </c>
      <c r="G217" s="4">
        <v>2287358700</v>
      </c>
      <c r="H217" s="4">
        <f t="shared" si="52"/>
        <v>43957201286348.242</v>
      </c>
      <c r="I217" s="4">
        <f t="shared" si="53"/>
        <v>5.2036040354334011E-5</v>
      </c>
      <c r="J217" s="1">
        <v>52.5</v>
      </c>
      <c r="K217" s="1">
        <f t="shared" si="45"/>
        <v>54.023077924058768</v>
      </c>
      <c r="L217" s="3">
        <v>51.625</v>
      </c>
      <c r="M217" s="3">
        <f t="shared" si="54"/>
        <v>1.6666666666666666E-2</v>
      </c>
      <c r="N217" s="6">
        <f t="shared" si="46"/>
        <v>51.366693152616982</v>
      </c>
      <c r="O217" s="3">
        <f t="shared" si="47"/>
        <v>4.9171296296296095E-2</v>
      </c>
      <c r="P217" s="3">
        <v>37</v>
      </c>
      <c r="Q217" s="3">
        <f t="shared" si="48"/>
        <v>4887.7573007281198</v>
      </c>
      <c r="R217" s="3">
        <f t="shared" si="55"/>
        <v>1.0509256084577886E-2</v>
      </c>
      <c r="S217" s="4">
        <v>54.342105865478516</v>
      </c>
      <c r="T217" s="4">
        <f t="shared" si="49"/>
        <v>59.911584616581592</v>
      </c>
      <c r="U217" s="4">
        <v>35</v>
      </c>
      <c r="V217" s="4">
        <f t="shared" si="50"/>
        <v>5359.8264849510833</v>
      </c>
      <c r="W217" s="4">
        <f t="shared" si="56"/>
        <v>1.1177896296605276E-2</v>
      </c>
      <c r="X217" s="1">
        <v>1</v>
      </c>
      <c r="Y217" s="1">
        <v>80</v>
      </c>
      <c r="Z217" s="1">
        <f t="shared" si="51"/>
        <v>0.818239069604627</v>
      </c>
      <c r="AA217" s="1">
        <f t="shared" si="57"/>
        <v>0.80850195894404697</v>
      </c>
      <c r="AB217" s="2">
        <v>1</v>
      </c>
      <c r="AC217" s="2">
        <v>55</v>
      </c>
      <c r="AD217" s="2">
        <f t="shared" si="58"/>
        <v>0.69593275296458457</v>
      </c>
      <c r="AE217" s="2">
        <f t="shared" si="59"/>
        <v>0.79674604518758985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</row>
    <row r="218" spans="1:40" x14ac:dyDescent="0.2">
      <c r="A218" t="s">
        <v>5</v>
      </c>
      <c r="B218" t="s">
        <v>93</v>
      </c>
      <c r="C218" t="s">
        <v>72</v>
      </c>
      <c r="D218" t="s">
        <v>160</v>
      </c>
      <c r="E218" s="5">
        <v>1</v>
      </c>
      <c r="F218" s="5">
        <v>0</v>
      </c>
      <c r="G218" s="4">
        <v>181812900</v>
      </c>
      <c r="H218" s="4">
        <f t="shared" si="52"/>
        <v>43957201286348.242</v>
      </c>
      <c r="I218" s="4">
        <f t="shared" si="53"/>
        <v>4.1361345736191244E-6</v>
      </c>
      <c r="J218" s="1">
        <v>67.125</v>
      </c>
      <c r="K218" s="1">
        <f t="shared" si="45"/>
        <v>48.549465129853424</v>
      </c>
      <c r="L218" s="3">
        <v>67.125</v>
      </c>
      <c r="M218" s="3">
        <f t="shared" si="54"/>
        <v>0</v>
      </c>
      <c r="N218" s="6">
        <f t="shared" si="46"/>
        <v>48.549465129853424</v>
      </c>
      <c r="O218" s="3">
        <f t="shared" si="47"/>
        <v>0</v>
      </c>
      <c r="P218" s="3">
        <v>38</v>
      </c>
      <c r="Q218" s="3">
        <f t="shared" si="48"/>
        <v>4887.7573007281198</v>
      </c>
      <c r="R218" s="3">
        <f t="shared" si="55"/>
        <v>9.9328714874245289E-3</v>
      </c>
      <c r="S218" s="4">
        <v>67.552635192871094</v>
      </c>
      <c r="T218" s="4">
        <f t="shared" si="49"/>
        <v>49.483275471665735</v>
      </c>
      <c r="U218" s="4">
        <v>44</v>
      </c>
      <c r="V218" s="4">
        <f t="shared" si="50"/>
        <v>5359.8264849510833</v>
      </c>
      <c r="W218" s="4">
        <f t="shared" si="56"/>
        <v>9.2322532474887285E-3</v>
      </c>
      <c r="X218" s="1">
        <v>1</v>
      </c>
      <c r="Y218" s="1">
        <v>80</v>
      </c>
      <c r="Z218" s="1">
        <f t="shared" si="51"/>
        <v>0.818239069604627</v>
      </c>
      <c r="AA218" s="1">
        <f t="shared" si="57"/>
        <v>0.71053487223070921</v>
      </c>
      <c r="AB218" s="2">
        <v>0</v>
      </c>
      <c r="AC218" s="2">
        <v>55</v>
      </c>
      <c r="AD218" s="2">
        <f t="shared" si="58"/>
        <v>0.69593275296458457</v>
      </c>
      <c r="AE218" s="2">
        <f t="shared" si="59"/>
        <v>0.57993182712929103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</row>
    <row r="219" spans="1:40" x14ac:dyDescent="0.2">
      <c r="A219" t="s">
        <v>5</v>
      </c>
      <c r="B219" t="s">
        <v>93</v>
      </c>
      <c r="C219" t="s">
        <v>177</v>
      </c>
      <c r="D219" t="s">
        <v>315</v>
      </c>
      <c r="E219" s="5">
        <v>1</v>
      </c>
      <c r="F219" s="5">
        <v>1</v>
      </c>
      <c r="G219" s="4">
        <v>656486100</v>
      </c>
      <c r="H219" s="4">
        <f t="shared" si="52"/>
        <v>43957201286348.242</v>
      </c>
      <c r="I219" s="4">
        <f t="shared" si="53"/>
        <v>1.4934665556241507E-5</v>
      </c>
      <c r="J219" s="1">
        <v>59.275001525878906</v>
      </c>
      <c r="K219" s="1">
        <f t="shared" si="45"/>
        <v>51.287699818887248</v>
      </c>
      <c r="L219" s="3">
        <v>58.200000762939453</v>
      </c>
      <c r="M219" s="3">
        <f t="shared" si="54"/>
        <v>1.8135820080411435E-2</v>
      </c>
      <c r="N219" s="6">
        <f t="shared" si="46"/>
        <v>48.54756719788724</v>
      </c>
      <c r="O219" s="3">
        <f t="shared" si="47"/>
        <v>5.3426701347033791E-2</v>
      </c>
      <c r="P219" s="3">
        <v>39</v>
      </c>
      <c r="Q219" s="3">
        <f t="shared" si="48"/>
        <v>4887.7573007281198</v>
      </c>
      <c r="R219" s="3">
        <f t="shared" si="55"/>
        <v>9.932483184190672E-3</v>
      </c>
      <c r="S219" s="4">
        <v>61.263156890869141</v>
      </c>
      <c r="T219" s="4">
        <f t="shared" si="49"/>
        <v>56.623487857873158</v>
      </c>
      <c r="U219" s="4">
        <v>38</v>
      </c>
      <c r="V219" s="4">
        <f t="shared" si="50"/>
        <v>5359.8264849510833</v>
      </c>
      <c r="W219" s="4">
        <f t="shared" si="56"/>
        <v>1.0564425549382301E-2</v>
      </c>
      <c r="X219" s="1">
        <v>1</v>
      </c>
      <c r="Y219" s="1">
        <v>80</v>
      </c>
      <c r="Z219" s="1">
        <f t="shared" si="51"/>
        <v>0.818239069604627</v>
      </c>
      <c r="AA219" s="1">
        <f t="shared" si="57"/>
        <v>0.84268204875890573</v>
      </c>
      <c r="AB219" s="2">
        <v>1</v>
      </c>
      <c r="AC219" s="2">
        <v>55</v>
      </c>
      <c r="AD219" s="2">
        <f t="shared" si="58"/>
        <v>0.69593275296458457</v>
      </c>
      <c r="AE219" s="2">
        <f t="shared" si="59"/>
        <v>0.81941685798949127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</row>
    <row r="220" spans="1:40" x14ac:dyDescent="0.2">
      <c r="A220" t="s">
        <v>5</v>
      </c>
      <c r="B220" t="s">
        <v>93</v>
      </c>
      <c r="C220" t="s">
        <v>64</v>
      </c>
      <c r="D220" t="s">
        <v>152</v>
      </c>
      <c r="E220" s="5">
        <v>1</v>
      </c>
      <c r="F220" s="5">
        <v>0</v>
      </c>
      <c r="G220" s="4">
        <v>51168900</v>
      </c>
      <c r="H220" s="4">
        <f t="shared" si="52"/>
        <v>43957201286348.242</v>
      </c>
      <c r="I220" s="4">
        <f t="shared" si="53"/>
        <v>1.1640618261083762E-6</v>
      </c>
      <c r="J220" s="1">
        <v>76.625</v>
      </c>
      <c r="K220" s="1">
        <f t="shared" si="45"/>
        <v>47.326400907064027</v>
      </c>
      <c r="L220" s="3">
        <v>76.625</v>
      </c>
      <c r="M220" s="3">
        <f t="shared" si="54"/>
        <v>0</v>
      </c>
      <c r="N220" s="6">
        <f t="shared" si="46"/>
        <v>47.326400907064027</v>
      </c>
      <c r="O220" s="3">
        <f t="shared" si="47"/>
        <v>0</v>
      </c>
      <c r="P220" s="3">
        <v>40</v>
      </c>
      <c r="Q220" s="3">
        <f t="shared" si="48"/>
        <v>4887.7573007281198</v>
      </c>
      <c r="R220" s="3">
        <f t="shared" si="55"/>
        <v>9.6826413414622496E-3</v>
      </c>
      <c r="S220" s="4">
        <v>75.394737243652344</v>
      </c>
      <c r="T220" s="4">
        <f t="shared" si="49"/>
        <v>45.083239150494201</v>
      </c>
      <c r="U220" s="4">
        <v>47</v>
      </c>
      <c r="V220" s="4">
        <f t="shared" si="50"/>
        <v>5359.8264849510833</v>
      </c>
      <c r="W220" s="4">
        <f t="shared" si="56"/>
        <v>8.4113243734802827E-3</v>
      </c>
      <c r="X220" s="1">
        <v>0</v>
      </c>
      <c r="Y220" s="1">
        <v>80</v>
      </c>
      <c r="Z220" s="1">
        <f t="shared" si="51"/>
        <v>0.818239069604627</v>
      </c>
      <c r="AA220" s="1">
        <f t="shared" si="57"/>
        <v>0.53775918528130251</v>
      </c>
      <c r="AB220" s="2">
        <v>0</v>
      </c>
      <c r="AC220" s="2">
        <v>55</v>
      </c>
      <c r="AD220" s="2">
        <f t="shared" si="58"/>
        <v>0.69593275296458457</v>
      </c>
      <c r="AE220" s="2">
        <f t="shared" si="59"/>
        <v>0</v>
      </c>
      <c r="AF220" s="3">
        <v>1</v>
      </c>
      <c r="AG220" s="3">
        <v>1</v>
      </c>
      <c r="AH220" s="3">
        <v>0</v>
      </c>
      <c r="AI220" s="3">
        <v>0</v>
      </c>
      <c r="AJ220" s="3">
        <v>1</v>
      </c>
      <c r="AK220" s="3">
        <v>0</v>
      </c>
      <c r="AL220" s="3">
        <v>1</v>
      </c>
      <c r="AM220" s="3">
        <v>0</v>
      </c>
      <c r="AN220" s="3">
        <v>1</v>
      </c>
    </row>
    <row r="221" spans="1:40" x14ac:dyDescent="0.2">
      <c r="A221" t="s">
        <v>5</v>
      </c>
      <c r="B221" t="s">
        <v>93</v>
      </c>
      <c r="C221" t="s">
        <v>31</v>
      </c>
      <c r="D221" t="s">
        <v>119</v>
      </c>
      <c r="E221" s="5">
        <v>1</v>
      </c>
      <c r="F221" s="5">
        <v>1</v>
      </c>
      <c r="G221" s="4">
        <v>743582100</v>
      </c>
      <c r="H221" s="4">
        <f t="shared" si="52"/>
        <v>43957201286348.242</v>
      </c>
      <c r="I221" s="4">
        <f t="shared" si="53"/>
        <v>1.6916047387915341E-5</v>
      </c>
      <c r="J221" s="1">
        <v>57.875</v>
      </c>
      <c r="K221" s="1">
        <f t="shared" si="45"/>
        <v>49.762933793588132</v>
      </c>
      <c r="L221" s="3">
        <v>56.799999237060547</v>
      </c>
      <c r="M221" s="3">
        <f t="shared" si="54"/>
        <v>1.8574527221416035E-2</v>
      </c>
      <c r="N221" s="6">
        <f t="shared" si="46"/>
        <v>47.041152571403337</v>
      </c>
      <c r="O221" s="3">
        <f t="shared" si="47"/>
        <v>5.4694950934253236E-2</v>
      </c>
      <c r="P221" s="3">
        <v>41</v>
      </c>
      <c r="Q221" s="3">
        <f t="shared" si="48"/>
        <v>4887.7573007281198</v>
      </c>
      <c r="R221" s="3">
        <f t="shared" si="55"/>
        <v>9.6242815829656082E-3</v>
      </c>
      <c r="S221" s="4">
        <v>59.789474487304688</v>
      </c>
      <c r="T221" s="4">
        <f t="shared" si="49"/>
        <v>54.866489415428795</v>
      </c>
      <c r="U221" s="4">
        <v>39</v>
      </c>
      <c r="V221" s="4">
        <f t="shared" si="50"/>
        <v>5359.8264849510833</v>
      </c>
      <c r="W221" s="4">
        <f t="shared" si="56"/>
        <v>1.0236616720611906E-2</v>
      </c>
      <c r="X221" s="1">
        <v>1</v>
      </c>
      <c r="Y221" s="1">
        <v>80</v>
      </c>
      <c r="Z221" s="1">
        <f t="shared" si="51"/>
        <v>0.818239069604627</v>
      </c>
      <c r="AA221" s="1">
        <f t="shared" si="57"/>
        <v>0.81470805905012089</v>
      </c>
      <c r="AB221" s="2">
        <v>1</v>
      </c>
      <c r="AC221" s="2">
        <v>55</v>
      </c>
      <c r="AD221" s="2">
        <f t="shared" si="58"/>
        <v>0.69593275296458457</v>
      </c>
      <c r="AE221" s="2">
        <f t="shared" si="59"/>
        <v>0.80880540267248113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</row>
    <row r="222" spans="1:40" x14ac:dyDescent="0.2">
      <c r="A222" t="s">
        <v>5</v>
      </c>
      <c r="B222" t="s">
        <v>93</v>
      </c>
      <c r="C222" t="s">
        <v>76</v>
      </c>
      <c r="D222" t="s">
        <v>164</v>
      </c>
      <c r="E222" s="5">
        <v>1</v>
      </c>
      <c r="F222" s="5">
        <v>0</v>
      </c>
      <c r="G222" s="4">
        <v>501890700</v>
      </c>
      <c r="H222" s="4">
        <f t="shared" si="52"/>
        <v>43957201286348.242</v>
      </c>
      <c r="I222" s="4">
        <f t="shared" si="53"/>
        <v>1.1417712805020456E-5</v>
      </c>
      <c r="J222" s="1">
        <v>59.025001525878906</v>
      </c>
      <c r="K222" s="1">
        <f t="shared" si="45"/>
        <v>46.305693469030111</v>
      </c>
      <c r="L222" s="3">
        <v>59.025001525878906</v>
      </c>
      <c r="M222" s="3">
        <f t="shared" si="54"/>
        <v>0</v>
      </c>
      <c r="N222" s="6">
        <f t="shared" si="46"/>
        <v>46.305693469030111</v>
      </c>
      <c r="O222" s="3">
        <f t="shared" si="47"/>
        <v>0</v>
      </c>
      <c r="P222" s="3">
        <v>42</v>
      </c>
      <c r="Q222" s="3">
        <f t="shared" si="48"/>
        <v>4887.7573007281198</v>
      </c>
      <c r="R222" s="3">
        <f t="shared" si="55"/>
        <v>9.4738119386844431E-3</v>
      </c>
      <c r="S222" s="4">
        <v>62.078948974609375</v>
      </c>
      <c r="T222" s="4">
        <f t="shared" si="49"/>
        <v>53.87154588259996</v>
      </c>
      <c r="U222" s="4">
        <v>40</v>
      </c>
      <c r="V222" s="4">
        <f t="shared" si="50"/>
        <v>5359.8264849510833</v>
      </c>
      <c r="W222" s="4">
        <f t="shared" si="56"/>
        <v>1.005098691792662E-2</v>
      </c>
      <c r="X222" s="1">
        <v>1</v>
      </c>
      <c r="Y222" s="1">
        <v>80</v>
      </c>
      <c r="Z222" s="1">
        <f t="shared" si="51"/>
        <v>0.818239069604627</v>
      </c>
      <c r="AA222" s="1">
        <f t="shared" si="57"/>
        <v>0.75915131529108681</v>
      </c>
      <c r="AB222" s="2">
        <v>1</v>
      </c>
      <c r="AC222" s="2">
        <v>55</v>
      </c>
      <c r="AD222" s="2">
        <f t="shared" si="58"/>
        <v>0.69593275296458457</v>
      </c>
      <c r="AE222" s="2">
        <f t="shared" si="59"/>
        <v>0.72219350023721007</v>
      </c>
      <c r="AF222" s="3">
        <v>0</v>
      </c>
      <c r="AG222" s="3">
        <v>1</v>
      </c>
      <c r="AH222" s="3">
        <v>0</v>
      </c>
      <c r="AI222" s="3">
        <v>0</v>
      </c>
      <c r="AJ222" s="3">
        <v>1</v>
      </c>
      <c r="AK222" s="3">
        <v>0</v>
      </c>
      <c r="AL222" s="3">
        <v>1</v>
      </c>
      <c r="AM222" s="3">
        <v>0</v>
      </c>
      <c r="AN222" s="3">
        <v>1</v>
      </c>
    </row>
    <row r="223" spans="1:40" x14ac:dyDescent="0.2">
      <c r="A223" t="s">
        <v>5</v>
      </c>
      <c r="B223" t="s">
        <v>93</v>
      </c>
      <c r="C223" t="s">
        <v>17</v>
      </c>
      <c r="D223" t="s">
        <v>105</v>
      </c>
      <c r="E223" s="5">
        <v>1</v>
      </c>
      <c r="F223" s="5">
        <v>0</v>
      </c>
      <c r="G223" s="4">
        <v>338585700</v>
      </c>
      <c r="H223" s="4">
        <f t="shared" si="52"/>
        <v>43957201286348.242</v>
      </c>
      <c r="I223" s="4">
        <f t="shared" si="53"/>
        <v>7.7026218706320209E-6</v>
      </c>
      <c r="J223" s="1">
        <v>61.599998474121094</v>
      </c>
      <c r="K223" s="1">
        <f t="shared" si="45"/>
        <v>46.162391195655211</v>
      </c>
      <c r="L223" s="3">
        <v>61.599998474121094</v>
      </c>
      <c r="M223" s="3">
        <f t="shared" si="54"/>
        <v>0</v>
      </c>
      <c r="N223" s="6">
        <f t="shared" si="46"/>
        <v>46.162391195655211</v>
      </c>
      <c r="O223" s="3">
        <f t="shared" si="47"/>
        <v>0</v>
      </c>
      <c r="P223" s="3">
        <v>43</v>
      </c>
      <c r="Q223" s="3">
        <f t="shared" si="48"/>
        <v>4887.7573007281198</v>
      </c>
      <c r="R223" s="3">
        <f t="shared" si="55"/>
        <v>9.4444933239173894E-3</v>
      </c>
      <c r="S223" s="4">
        <v>60.894737243652344</v>
      </c>
      <c r="T223" s="4">
        <f t="shared" si="49"/>
        <v>44.594928854537081</v>
      </c>
      <c r="U223" s="4">
        <v>48</v>
      </c>
      <c r="V223" s="4">
        <f t="shared" si="50"/>
        <v>5359.8264849510833</v>
      </c>
      <c r="W223" s="4">
        <f t="shared" si="56"/>
        <v>8.3202187570338999E-3</v>
      </c>
      <c r="X223" s="1">
        <v>1</v>
      </c>
      <c r="Y223" s="1">
        <v>80</v>
      </c>
      <c r="Z223" s="1">
        <f t="shared" si="51"/>
        <v>0.818239069604627</v>
      </c>
      <c r="AA223" s="1">
        <f t="shared" si="57"/>
        <v>0.72073085690549066</v>
      </c>
      <c r="AB223" s="2">
        <v>0</v>
      </c>
      <c r="AC223" s="2">
        <v>55</v>
      </c>
      <c r="AD223" s="2">
        <f t="shared" si="58"/>
        <v>0.69593275296458457</v>
      </c>
      <c r="AE223" s="2">
        <f t="shared" si="59"/>
        <v>0.68337854333334558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</row>
    <row r="224" spans="1:40" x14ac:dyDescent="0.2">
      <c r="A224" t="s">
        <v>5</v>
      </c>
      <c r="B224" t="s">
        <v>93</v>
      </c>
      <c r="C224" t="s">
        <v>35</v>
      </c>
      <c r="D224" t="s">
        <v>123</v>
      </c>
      <c r="E224" s="5">
        <v>1</v>
      </c>
      <c r="F224" s="5">
        <v>1</v>
      </c>
      <c r="G224" s="4">
        <v>1133336700</v>
      </c>
      <c r="H224" s="4">
        <f t="shared" si="52"/>
        <v>43957201286348.242</v>
      </c>
      <c r="I224" s="4">
        <f t="shared" si="53"/>
        <v>2.5782731084655737E-5</v>
      </c>
      <c r="J224" s="1">
        <v>54.700000762939453</v>
      </c>
      <c r="K224" s="1">
        <f t="shared" si="45"/>
        <v>48.350945393106358</v>
      </c>
      <c r="L224" s="3">
        <v>53.775001525878906</v>
      </c>
      <c r="M224" s="3">
        <f t="shared" si="54"/>
        <v>1.6910406291753763E-2</v>
      </c>
      <c r="N224" s="6">
        <f t="shared" si="46"/>
        <v>45.939288763450676</v>
      </c>
      <c r="O224" s="3">
        <f t="shared" si="47"/>
        <v>4.987816908331897E-2</v>
      </c>
      <c r="P224" s="3">
        <v>44</v>
      </c>
      <c r="Q224" s="3">
        <f t="shared" si="48"/>
        <v>4887.7573007281198</v>
      </c>
      <c r="R224" s="3">
        <f t="shared" si="55"/>
        <v>9.3988481704292449E-3</v>
      </c>
      <c r="S224" s="4">
        <v>56.605262756347656</v>
      </c>
      <c r="T224" s="4">
        <f t="shared" si="49"/>
        <v>53.581319580324816</v>
      </c>
      <c r="U224" s="4">
        <v>41</v>
      </c>
      <c r="V224" s="4">
        <f t="shared" si="50"/>
        <v>5359.8264849510833</v>
      </c>
      <c r="W224" s="4">
        <f t="shared" si="56"/>
        <v>9.9968384668358955E-3</v>
      </c>
      <c r="X224" s="1">
        <v>1</v>
      </c>
      <c r="Y224" s="1">
        <v>80</v>
      </c>
      <c r="Z224" s="1">
        <f t="shared" si="51"/>
        <v>0.818239069604627</v>
      </c>
      <c r="AA224" s="1">
        <f t="shared" si="57"/>
        <v>0.83358931038861006</v>
      </c>
      <c r="AB224" s="2">
        <v>1</v>
      </c>
      <c r="AC224" s="2">
        <v>55</v>
      </c>
      <c r="AD224" s="2">
        <f t="shared" si="58"/>
        <v>0.69593275296458457</v>
      </c>
      <c r="AE224" s="2">
        <f t="shared" si="59"/>
        <v>0.809495692002278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</row>
    <row r="225" spans="1:40" x14ac:dyDescent="0.2">
      <c r="A225" t="s">
        <v>5</v>
      </c>
      <c r="B225" t="s">
        <v>93</v>
      </c>
      <c r="C225" t="s">
        <v>57</v>
      </c>
      <c r="D225" t="s">
        <v>145</v>
      </c>
      <c r="E225" s="5">
        <v>1</v>
      </c>
      <c r="F225" s="5">
        <v>0</v>
      </c>
      <c r="G225" s="4">
        <v>978741300</v>
      </c>
      <c r="H225" s="4">
        <f t="shared" si="52"/>
        <v>43957201286348.242</v>
      </c>
      <c r="I225" s="4">
        <f t="shared" si="53"/>
        <v>2.2265778333434685E-5</v>
      </c>
      <c r="J225" s="1">
        <v>54.375</v>
      </c>
      <c r="K225" s="1">
        <f t="shared" si="45"/>
        <v>45.228317990226444</v>
      </c>
      <c r="L225" s="3">
        <v>54.375</v>
      </c>
      <c r="M225" s="3">
        <f t="shared" si="54"/>
        <v>0</v>
      </c>
      <c r="N225" s="6">
        <f t="shared" si="46"/>
        <v>45.228317990226444</v>
      </c>
      <c r="O225" s="3">
        <f t="shared" si="47"/>
        <v>0</v>
      </c>
      <c r="P225" s="3">
        <v>45</v>
      </c>
      <c r="Q225" s="3">
        <f t="shared" si="48"/>
        <v>4887.7573007281198</v>
      </c>
      <c r="R225" s="3">
        <f t="shared" si="55"/>
        <v>9.2533886622171001E-3</v>
      </c>
      <c r="S225" s="4">
        <v>57.184211730957031</v>
      </c>
      <c r="T225" s="4">
        <f t="shared" si="49"/>
        <v>52.606698073468444</v>
      </c>
      <c r="U225" s="4">
        <v>42</v>
      </c>
      <c r="V225" s="4">
        <f t="shared" si="50"/>
        <v>5359.8264849510833</v>
      </c>
      <c r="W225" s="4">
        <f t="shared" si="56"/>
        <v>9.8150002096473767E-3</v>
      </c>
      <c r="X225" s="1">
        <v>1</v>
      </c>
      <c r="Y225" s="1">
        <v>80</v>
      </c>
      <c r="Z225" s="1">
        <f t="shared" si="51"/>
        <v>0.818239069604627</v>
      </c>
      <c r="AA225" s="1">
        <f t="shared" si="57"/>
        <v>0.76324244063600999</v>
      </c>
      <c r="AB225" s="2">
        <v>1</v>
      </c>
      <c r="AC225" s="2">
        <v>55</v>
      </c>
      <c r="AD225" s="2">
        <f t="shared" si="58"/>
        <v>0.69593275296458457</v>
      </c>
      <c r="AE225" s="2">
        <f t="shared" si="59"/>
        <v>0.76324244063600999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</row>
    <row r="226" spans="1:40" x14ac:dyDescent="0.2">
      <c r="A226" t="s">
        <v>5</v>
      </c>
      <c r="B226" t="s">
        <v>93</v>
      </c>
      <c r="C226" t="s">
        <v>41</v>
      </c>
      <c r="D226" t="s">
        <v>129</v>
      </c>
      <c r="E226" s="5">
        <v>1</v>
      </c>
      <c r="F226" s="5">
        <v>0</v>
      </c>
      <c r="G226" s="4">
        <v>247134900</v>
      </c>
      <c r="H226" s="4">
        <f t="shared" si="52"/>
        <v>43957201286348.242</v>
      </c>
      <c r="I226" s="4">
        <f t="shared" si="53"/>
        <v>5.6221709473744977E-6</v>
      </c>
      <c r="J226" s="1">
        <v>63.25</v>
      </c>
      <c r="K226" s="1">
        <f t="shared" si="45"/>
        <v>44.9934821037671</v>
      </c>
      <c r="L226" s="3">
        <v>63.25</v>
      </c>
      <c r="M226" s="3">
        <f t="shared" si="54"/>
        <v>0</v>
      </c>
      <c r="N226" s="6">
        <f t="shared" si="46"/>
        <v>44.9934821037671</v>
      </c>
      <c r="O226" s="3">
        <f t="shared" si="47"/>
        <v>0</v>
      </c>
      <c r="P226" s="3">
        <v>46</v>
      </c>
      <c r="Q226" s="3">
        <f t="shared" si="48"/>
        <v>4887.7573007281198</v>
      </c>
      <c r="R226" s="3">
        <f t="shared" si="55"/>
        <v>9.2053429283537689E-3</v>
      </c>
      <c r="S226" s="4">
        <v>62.631580352783203</v>
      </c>
      <c r="T226" s="4">
        <f t="shared" si="49"/>
        <v>43.686587921985598</v>
      </c>
      <c r="U226" s="4">
        <v>50</v>
      </c>
      <c r="V226" s="4">
        <f t="shared" si="50"/>
        <v>5359.8264849510833</v>
      </c>
      <c r="W226" s="4">
        <f t="shared" si="56"/>
        <v>8.1507466789541606E-3</v>
      </c>
      <c r="X226" s="1">
        <v>0</v>
      </c>
      <c r="Y226" s="1">
        <v>80</v>
      </c>
      <c r="Z226" s="1">
        <f t="shared" si="51"/>
        <v>0.818239069604627</v>
      </c>
      <c r="AA226" s="1">
        <f t="shared" si="57"/>
        <v>0</v>
      </c>
      <c r="AB226" s="2">
        <v>0</v>
      </c>
      <c r="AC226" s="2">
        <v>55</v>
      </c>
      <c r="AD226" s="2">
        <f t="shared" si="58"/>
        <v>0.69593275296458457</v>
      </c>
      <c r="AE226" s="2">
        <f t="shared" si="59"/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</row>
    <row r="227" spans="1:40" x14ac:dyDescent="0.2">
      <c r="A227" t="s">
        <v>5</v>
      </c>
      <c r="B227" t="s">
        <v>93</v>
      </c>
      <c r="C227" t="s">
        <v>10</v>
      </c>
      <c r="D227" t="s">
        <v>98</v>
      </c>
      <c r="E227" s="5">
        <v>1</v>
      </c>
      <c r="F227" s="5">
        <v>1</v>
      </c>
      <c r="G227" s="4">
        <v>7048243800</v>
      </c>
      <c r="H227" s="4">
        <f t="shared" si="52"/>
        <v>43957201286348.242</v>
      </c>
      <c r="I227" s="4">
        <f t="shared" si="53"/>
        <v>1.6034332472820485E-4</v>
      </c>
      <c r="J227" s="1">
        <v>44</v>
      </c>
      <c r="K227" s="1">
        <f t="shared" si="45"/>
        <v>46.278043604451739</v>
      </c>
      <c r="L227" s="3">
        <v>43.125</v>
      </c>
      <c r="M227" s="3">
        <f t="shared" si="54"/>
        <v>1.9886363636363636E-2</v>
      </c>
      <c r="N227" s="6">
        <f t="shared" si="46"/>
        <v>43.571678025354821</v>
      </c>
      <c r="O227" s="3">
        <f t="shared" si="47"/>
        <v>5.8480552942747517E-2</v>
      </c>
      <c r="P227" s="3">
        <v>47</v>
      </c>
      <c r="Q227" s="3">
        <f t="shared" si="48"/>
        <v>4887.7573007281198</v>
      </c>
      <c r="R227" s="3">
        <f t="shared" si="55"/>
        <v>8.9144520369012666E-3</v>
      </c>
      <c r="S227" s="4">
        <v>45.394737243652344</v>
      </c>
      <c r="T227" s="4">
        <f t="shared" si="49"/>
        <v>50.819861999262301</v>
      </c>
      <c r="U227" s="4">
        <v>43</v>
      </c>
      <c r="V227" s="4">
        <f t="shared" si="50"/>
        <v>5359.8264849510833</v>
      </c>
      <c r="W227" s="4">
        <f t="shared" si="56"/>
        <v>9.4816244783204225E-3</v>
      </c>
      <c r="X227" s="1">
        <v>1</v>
      </c>
      <c r="Y227" s="1">
        <v>80</v>
      </c>
      <c r="Z227" s="1">
        <f t="shared" si="51"/>
        <v>0.818239069604627</v>
      </c>
      <c r="AA227" s="1">
        <f t="shared" si="57"/>
        <v>0.84286897150269857</v>
      </c>
      <c r="AB227" s="2">
        <v>1</v>
      </c>
      <c r="AC227" s="2">
        <v>55</v>
      </c>
      <c r="AD227" s="2">
        <f t="shared" si="58"/>
        <v>0.69593275296458457</v>
      </c>
      <c r="AE227" s="2">
        <f t="shared" si="59"/>
        <v>0.84286897150269857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</row>
    <row r="228" spans="1:40" x14ac:dyDescent="0.2">
      <c r="A228" t="s">
        <v>5</v>
      </c>
      <c r="B228" t="s">
        <v>93</v>
      </c>
      <c r="C228" t="s">
        <v>38</v>
      </c>
      <c r="D228" t="s">
        <v>126</v>
      </c>
      <c r="E228" s="5">
        <v>1</v>
      </c>
      <c r="F228" s="5">
        <v>0</v>
      </c>
      <c r="G228" s="4">
        <v>277618500</v>
      </c>
      <c r="H228" s="4">
        <f t="shared" si="52"/>
        <v>43957201286348.242</v>
      </c>
      <c r="I228" s="4">
        <f t="shared" si="53"/>
        <v>6.3156545884603391E-6</v>
      </c>
      <c r="J228" s="1">
        <v>61.450000762939453</v>
      </c>
      <c r="K228" s="1">
        <f t="shared" si="45"/>
        <v>42.891555947243084</v>
      </c>
      <c r="L228" s="3">
        <v>61.450000762939453</v>
      </c>
      <c r="M228" s="3">
        <f t="shared" si="54"/>
        <v>0</v>
      </c>
      <c r="N228" s="6">
        <f t="shared" si="46"/>
        <v>42.891555947243084</v>
      </c>
      <c r="O228" s="3">
        <f t="shared" si="47"/>
        <v>0</v>
      </c>
      <c r="P228" s="3">
        <v>48</v>
      </c>
      <c r="Q228" s="3">
        <f t="shared" si="48"/>
        <v>4887.7573007281198</v>
      </c>
      <c r="R228" s="3">
        <f t="shared" si="55"/>
        <v>8.7753039499022609E-3</v>
      </c>
      <c r="S228" s="4">
        <v>61.947368621826172</v>
      </c>
      <c r="T228" s="4">
        <f t="shared" si="49"/>
        <v>43.941483318986826</v>
      </c>
      <c r="U228" s="4">
        <v>49</v>
      </c>
      <c r="V228" s="4">
        <f t="shared" si="50"/>
        <v>5359.8264849510833</v>
      </c>
      <c r="W228" s="4">
        <f t="shared" si="56"/>
        <v>8.1983033298489057E-3</v>
      </c>
      <c r="X228" s="1">
        <v>1</v>
      </c>
      <c r="Y228" s="1">
        <v>80</v>
      </c>
      <c r="Z228" s="1">
        <f t="shared" si="51"/>
        <v>0.818239069604627</v>
      </c>
      <c r="AA228" s="1">
        <f t="shared" si="57"/>
        <v>0.78097628053725676</v>
      </c>
      <c r="AB228" s="2">
        <v>0</v>
      </c>
      <c r="AC228" s="2">
        <v>55</v>
      </c>
      <c r="AD228" s="2">
        <f t="shared" si="58"/>
        <v>0.69593275296458457</v>
      </c>
      <c r="AE228" s="2">
        <f t="shared" si="59"/>
        <v>0.71285476535988923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</row>
    <row r="229" spans="1:40" x14ac:dyDescent="0.2">
      <c r="A229" t="s">
        <v>5</v>
      </c>
      <c r="B229" t="s">
        <v>93</v>
      </c>
      <c r="C229" t="s">
        <v>78</v>
      </c>
      <c r="D229" t="s">
        <v>166</v>
      </c>
      <c r="E229" s="5">
        <v>1</v>
      </c>
      <c r="F229" s="5">
        <v>1</v>
      </c>
      <c r="G229" s="4">
        <v>4014036900</v>
      </c>
      <c r="H229" s="4">
        <f t="shared" si="52"/>
        <v>43957201286348.242</v>
      </c>
      <c r="I229" s="4">
        <f t="shared" si="53"/>
        <v>9.1316935167267725E-5</v>
      </c>
      <c r="J229" s="1">
        <v>45.474998474121094</v>
      </c>
      <c r="K229" s="1">
        <f t="shared" si="45"/>
        <v>42.348222721616075</v>
      </c>
      <c r="L229" s="3">
        <v>45.075000762939453</v>
      </c>
      <c r="M229" s="3">
        <f t="shared" si="54"/>
        <v>8.7959917449864523E-3</v>
      </c>
      <c r="N229" s="6">
        <f t="shared" si="46"/>
        <v>41.240539428223173</v>
      </c>
      <c r="O229" s="3">
        <f t="shared" si="47"/>
        <v>2.6156547363851961E-2</v>
      </c>
      <c r="P229" s="3">
        <v>49</v>
      </c>
      <c r="Q229" s="3">
        <f t="shared" si="48"/>
        <v>4887.7573007281198</v>
      </c>
      <c r="R229" s="3">
        <f t="shared" si="55"/>
        <v>8.4375178411742434E-3</v>
      </c>
      <c r="S229" s="4">
        <v>47.447368621826172</v>
      </c>
      <c r="T229" s="4">
        <f t="shared" si="49"/>
        <v>48.100933497756671</v>
      </c>
      <c r="U229" s="4">
        <v>45</v>
      </c>
      <c r="V229" s="4">
        <f t="shared" si="50"/>
        <v>5359.8264849510833</v>
      </c>
      <c r="W229" s="4">
        <f t="shared" si="56"/>
        <v>8.9743452764396089E-3</v>
      </c>
      <c r="X229" s="1">
        <v>1</v>
      </c>
      <c r="Y229" s="1">
        <v>80</v>
      </c>
      <c r="Z229" s="1">
        <f t="shared" si="51"/>
        <v>0.818239069604627</v>
      </c>
      <c r="AA229" s="1">
        <f t="shared" si="57"/>
        <v>0.80779179199866247</v>
      </c>
      <c r="AB229" s="2">
        <v>1</v>
      </c>
      <c r="AC229" s="2">
        <v>55</v>
      </c>
      <c r="AD229" s="2">
        <f t="shared" si="58"/>
        <v>0.69593275296458457</v>
      </c>
      <c r="AE229" s="2">
        <f t="shared" si="59"/>
        <v>0.80779179199866247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</row>
    <row r="230" spans="1:40" x14ac:dyDescent="0.2">
      <c r="A230" t="s">
        <v>5</v>
      </c>
      <c r="B230" t="s">
        <v>93</v>
      </c>
      <c r="C230" t="s">
        <v>66</v>
      </c>
      <c r="D230" t="s">
        <v>154</v>
      </c>
      <c r="E230" s="5">
        <v>1</v>
      </c>
      <c r="F230" s="5">
        <v>0</v>
      </c>
      <c r="G230" s="4">
        <v>139353600</v>
      </c>
      <c r="H230" s="4">
        <f t="shared" si="52"/>
        <v>43957201286348.242</v>
      </c>
      <c r="I230" s="4">
        <f t="shared" si="53"/>
        <v>3.170210930678131E-6</v>
      </c>
      <c r="J230" s="1">
        <v>65.375</v>
      </c>
      <c r="K230" s="1">
        <f t="shared" si="45"/>
        <v>41.045399964378937</v>
      </c>
      <c r="L230" s="3">
        <v>65.375</v>
      </c>
      <c r="M230" s="3">
        <f t="shared" si="54"/>
        <v>0</v>
      </c>
      <c r="N230" s="6">
        <f t="shared" si="46"/>
        <v>41.045399964378937</v>
      </c>
      <c r="O230" s="3">
        <f t="shared" si="47"/>
        <v>0</v>
      </c>
      <c r="P230" s="3">
        <v>50</v>
      </c>
      <c r="Q230" s="3">
        <f t="shared" si="48"/>
        <v>4887.7573007281198</v>
      </c>
      <c r="R230" s="3">
        <f t="shared" si="55"/>
        <v>8.3975937099545605E-3</v>
      </c>
      <c r="S230" s="4">
        <v>66.184211730957031</v>
      </c>
      <c r="T230" s="4">
        <f t="shared" si="49"/>
        <v>42.588523950825405</v>
      </c>
      <c r="U230" s="4">
        <v>52</v>
      </c>
      <c r="V230" s="4">
        <f t="shared" si="50"/>
        <v>5359.8264849510833</v>
      </c>
      <c r="W230" s="4">
        <f t="shared" si="56"/>
        <v>7.9458773656949991E-3</v>
      </c>
      <c r="X230" s="1">
        <v>0</v>
      </c>
      <c r="Y230" s="1">
        <v>80</v>
      </c>
      <c r="Z230" s="1">
        <f t="shared" si="51"/>
        <v>0.818239069604627</v>
      </c>
      <c r="AA230" s="1">
        <f t="shared" si="57"/>
        <v>0</v>
      </c>
      <c r="AB230" s="2">
        <v>0</v>
      </c>
      <c r="AC230" s="2">
        <v>55</v>
      </c>
      <c r="AD230" s="2">
        <f t="shared" si="58"/>
        <v>0.69593275296458457</v>
      </c>
      <c r="AE230" s="2">
        <f t="shared" si="59"/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</row>
    <row r="231" spans="1:40" x14ac:dyDescent="0.2">
      <c r="A231" t="s">
        <v>5</v>
      </c>
      <c r="B231" t="s">
        <v>93</v>
      </c>
      <c r="C231" t="s">
        <v>18</v>
      </c>
      <c r="D231" t="s">
        <v>106</v>
      </c>
      <c r="E231" s="5">
        <v>1</v>
      </c>
      <c r="F231" s="5">
        <v>0</v>
      </c>
      <c r="G231" s="4">
        <v>277618500</v>
      </c>
      <c r="H231" s="4">
        <f t="shared" si="52"/>
        <v>43957201286348.242</v>
      </c>
      <c r="I231" s="4">
        <f t="shared" si="53"/>
        <v>6.3156545884603391E-6</v>
      </c>
      <c r="J231" s="1">
        <v>60.075000762939453</v>
      </c>
      <c r="K231" s="1">
        <f t="shared" si="45"/>
        <v>40.076287016545393</v>
      </c>
      <c r="L231" s="3">
        <v>60.075000762939453</v>
      </c>
      <c r="M231" s="3">
        <f t="shared" si="54"/>
        <v>0</v>
      </c>
      <c r="N231" s="6">
        <f t="shared" si="46"/>
        <v>40.076287016545393</v>
      </c>
      <c r="O231" s="3">
        <f t="shared" si="47"/>
        <v>0</v>
      </c>
      <c r="P231" s="3">
        <v>51</v>
      </c>
      <c r="Q231" s="3">
        <f t="shared" si="48"/>
        <v>4887.7573007281198</v>
      </c>
      <c r="R231" s="3">
        <f t="shared" si="55"/>
        <v>8.1993201688994061E-3</v>
      </c>
      <c r="S231" s="4">
        <v>61.605262756347656</v>
      </c>
      <c r="T231" s="4">
        <f t="shared" si="49"/>
        <v>43.217492572433841</v>
      </c>
      <c r="U231" s="4">
        <v>51</v>
      </c>
      <c r="V231" s="4">
        <f t="shared" si="50"/>
        <v>5359.8264849510833</v>
      </c>
      <c r="W231" s="4">
        <f t="shared" si="56"/>
        <v>8.0632260566226646E-3</v>
      </c>
      <c r="X231" s="1">
        <v>1</v>
      </c>
      <c r="Y231" s="1">
        <v>80</v>
      </c>
      <c r="Z231" s="1">
        <f t="shared" si="51"/>
        <v>0.818239069604627</v>
      </c>
      <c r="AA231" s="1">
        <f t="shared" si="57"/>
        <v>0.65958811863535727</v>
      </c>
      <c r="AB231" s="2">
        <v>0</v>
      </c>
      <c r="AC231" s="2">
        <v>55</v>
      </c>
      <c r="AD231" s="2">
        <f t="shared" si="58"/>
        <v>0.69593275296458457</v>
      </c>
      <c r="AE231" s="2">
        <f t="shared" si="59"/>
        <v>0.60601319446570301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</row>
    <row r="232" spans="1:40" x14ac:dyDescent="0.2">
      <c r="A232" t="s">
        <v>5</v>
      </c>
      <c r="B232" t="s">
        <v>93</v>
      </c>
      <c r="C232" t="s">
        <v>48</v>
      </c>
      <c r="D232" t="s">
        <v>136</v>
      </c>
      <c r="E232" s="5">
        <v>1</v>
      </c>
      <c r="F232" s="5">
        <v>1</v>
      </c>
      <c r="G232" s="4">
        <v>438746100</v>
      </c>
      <c r="H232" s="4">
        <f t="shared" si="52"/>
        <v>43957201286348.242</v>
      </c>
      <c r="I232" s="4">
        <f t="shared" si="53"/>
        <v>9.9812109770569288E-6</v>
      </c>
      <c r="J232" s="1">
        <v>57.375</v>
      </c>
      <c r="K232" s="1">
        <f t="shared" si="45"/>
        <v>40.665786305910622</v>
      </c>
      <c r="L232" s="3">
        <v>56.875</v>
      </c>
      <c r="M232" s="3">
        <f t="shared" si="54"/>
        <v>8.7145969498910684E-3</v>
      </c>
      <c r="N232" s="6">
        <f t="shared" si="46"/>
        <v>39.611866572259899</v>
      </c>
      <c r="O232" s="3">
        <f t="shared" si="47"/>
        <v>2.5916620072769615E-2</v>
      </c>
      <c r="P232" s="3">
        <v>52</v>
      </c>
      <c r="Q232" s="3">
        <f t="shared" si="48"/>
        <v>4887.7573007281198</v>
      </c>
      <c r="R232" s="3">
        <f t="shared" si="55"/>
        <v>8.10430308525323E-3</v>
      </c>
      <c r="S232" s="4">
        <v>59.868419647216797</v>
      </c>
      <c r="T232" s="4">
        <f t="shared" si="49"/>
        <v>46.201328219958732</v>
      </c>
      <c r="U232" s="4">
        <v>46</v>
      </c>
      <c r="V232" s="4">
        <f t="shared" si="50"/>
        <v>5359.8264849510833</v>
      </c>
      <c r="W232" s="4">
        <f t="shared" si="56"/>
        <v>8.6199298334898224E-3</v>
      </c>
      <c r="X232" s="1">
        <v>1</v>
      </c>
      <c r="Y232" s="1">
        <v>80</v>
      </c>
      <c r="Z232" s="1">
        <f t="shared" si="51"/>
        <v>0.818239069604627</v>
      </c>
      <c r="AA232" s="1">
        <f t="shared" si="57"/>
        <v>0.8688969468768063</v>
      </c>
      <c r="AB232" s="2">
        <v>1</v>
      </c>
      <c r="AC232" s="2">
        <v>55</v>
      </c>
      <c r="AD232" s="2">
        <f t="shared" si="58"/>
        <v>0.69593275296458457</v>
      </c>
      <c r="AE232" s="2">
        <f t="shared" si="59"/>
        <v>0.85837326579372586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</row>
    <row r="233" spans="1:40" x14ac:dyDescent="0.2">
      <c r="A233" t="s">
        <v>5</v>
      </c>
      <c r="B233" t="s">
        <v>93</v>
      </c>
      <c r="C233" t="s">
        <v>203</v>
      </c>
      <c r="D233" t="s">
        <v>341</v>
      </c>
      <c r="E233" s="5">
        <v>1</v>
      </c>
      <c r="F233" s="5">
        <v>0</v>
      </c>
      <c r="G233" s="4">
        <v>10887000</v>
      </c>
      <c r="H233" s="4">
        <f t="shared" si="52"/>
        <v>43957201286348.242</v>
      </c>
      <c r="I233" s="4">
        <f t="shared" si="53"/>
        <v>2.4767272895922896E-7</v>
      </c>
      <c r="J233" s="1">
        <v>84.324996948242188</v>
      </c>
      <c r="K233" s="1">
        <f t="shared" si="45"/>
        <v>37.655498287181523</v>
      </c>
      <c r="L233" s="3">
        <v>84.324996948242188</v>
      </c>
      <c r="M233" s="3">
        <f t="shared" si="54"/>
        <v>0</v>
      </c>
      <c r="N233" s="6">
        <f t="shared" si="46"/>
        <v>37.655498287181523</v>
      </c>
      <c r="O233" s="3">
        <f t="shared" si="47"/>
        <v>0</v>
      </c>
      <c r="P233" s="3">
        <v>53</v>
      </c>
      <c r="Q233" s="3">
        <f t="shared" si="48"/>
        <v>4887.7573007281198</v>
      </c>
      <c r="R233" s="3">
        <f t="shared" si="55"/>
        <v>7.704044200715951E-3</v>
      </c>
      <c r="S233" s="4">
        <v>83.5</v>
      </c>
      <c r="T233" s="4">
        <f t="shared" si="49"/>
        <v>36.561063733804573</v>
      </c>
      <c r="U233" s="4">
        <v>55</v>
      </c>
      <c r="V233" s="4">
        <f t="shared" si="50"/>
        <v>5359.8264849510833</v>
      </c>
      <c r="W233" s="4">
        <f t="shared" si="56"/>
        <v>6.8213148012268628E-3</v>
      </c>
      <c r="X233" s="1">
        <v>0</v>
      </c>
      <c r="Y233" s="1">
        <v>80</v>
      </c>
      <c r="Z233" s="1">
        <f t="shared" si="51"/>
        <v>0.818239069604627</v>
      </c>
      <c r="AA233" s="1">
        <f t="shared" si="57"/>
        <v>0</v>
      </c>
      <c r="AB233" s="2">
        <v>0</v>
      </c>
      <c r="AC233" s="2">
        <v>55</v>
      </c>
      <c r="AD233" s="2">
        <f t="shared" si="58"/>
        <v>0.69593275296458457</v>
      </c>
      <c r="AE233" s="2">
        <f t="shared" si="59"/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</row>
    <row r="234" spans="1:40" x14ac:dyDescent="0.2">
      <c r="A234" t="s">
        <v>5</v>
      </c>
      <c r="B234" t="s">
        <v>93</v>
      </c>
      <c r="C234" t="s">
        <v>86</v>
      </c>
      <c r="D234" t="s">
        <v>174</v>
      </c>
      <c r="E234" s="5">
        <v>1</v>
      </c>
      <c r="F234" s="5">
        <v>0</v>
      </c>
      <c r="G234" s="4">
        <v>63144600</v>
      </c>
      <c r="H234" s="4">
        <f t="shared" si="52"/>
        <v>43957201286348.242</v>
      </c>
      <c r="I234" s="4">
        <f t="shared" si="53"/>
        <v>1.436501827963528E-6</v>
      </c>
      <c r="J234" s="1">
        <v>68.525001525878906</v>
      </c>
      <c r="K234" s="1">
        <f t="shared" si="45"/>
        <v>36.306347153848193</v>
      </c>
      <c r="L234" s="3">
        <v>68.525001525878906</v>
      </c>
      <c r="M234" s="3">
        <f t="shared" si="54"/>
        <v>0</v>
      </c>
      <c r="N234" s="6">
        <f t="shared" si="46"/>
        <v>36.306347153848193</v>
      </c>
      <c r="O234" s="3">
        <f t="shared" si="47"/>
        <v>0</v>
      </c>
      <c r="P234" s="3">
        <v>54</v>
      </c>
      <c r="Q234" s="3">
        <f t="shared" si="48"/>
        <v>4887.7573007281198</v>
      </c>
      <c r="R234" s="3">
        <f t="shared" si="55"/>
        <v>7.4280175794407197E-3</v>
      </c>
      <c r="S234" s="4">
        <v>66.868423461914063</v>
      </c>
      <c r="T234" s="4">
        <f t="shared" si="49"/>
        <v>33.73639295137724</v>
      </c>
      <c r="U234" s="4">
        <v>57</v>
      </c>
      <c r="V234" s="4">
        <f t="shared" si="50"/>
        <v>5359.8264849510833</v>
      </c>
      <c r="W234" s="4">
        <f t="shared" si="56"/>
        <v>6.2943069231997974E-3</v>
      </c>
      <c r="X234" s="1">
        <v>0</v>
      </c>
      <c r="Y234" s="1">
        <v>80</v>
      </c>
      <c r="Z234" s="1">
        <f t="shared" si="51"/>
        <v>0.818239069604627</v>
      </c>
      <c r="AA234" s="1">
        <f t="shared" si="57"/>
        <v>0</v>
      </c>
      <c r="AB234" s="2">
        <v>0</v>
      </c>
      <c r="AC234" s="2">
        <v>55</v>
      </c>
      <c r="AD234" s="2">
        <f t="shared" si="58"/>
        <v>0.69593275296458457</v>
      </c>
      <c r="AE234" s="2">
        <f t="shared" si="59"/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</row>
    <row r="235" spans="1:40" x14ac:dyDescent="0.2">
      <c r="A235" t="s">
        <v>5</v>
      </c>
      <c r="B235" t="s">
        <v>93</v>
      </c>
      <c r="C235" t="s">
        <v>55</v>
      </c>
      <c r="D235" t="s">
        <v>143</v>
      </c>
      <c r="E235" s="5">
        <v>1</v>
      </c>
      <c r="F235" s="5">
        <v>1</v>
      </c>
      <c r="G235" s="4">
        <v>173103300</v>
      </c>
      <c r="H235" s="4">
        <f t="shared" si="52"/>
        <v>43957201286348.242</v>
      </c>
      <c r="I235" s="4">
        <f t="shared" si="53"/>
        <v>3.9379963904517405E-6</v>
      </c>
      <c r="J235" s="1">
        <v>60.525001525878906</v>
      </c>
      <c r="K235" s="1">
        <f t="shared" si="45"/>
        <v>35.013016767873268</v>
      </c>
      <c r="L235" s="3">
        <v>60.525001525878906</v>
      </c>
      <c r="M235" s="3">
        <f t="shared" si="54"/>
        <v>0</v>
      </c>
      <c r="N235" s="6">
        <f t="shared" si="46"/>
        <v>35.013016767873268</v>
      </c>
      <c r="O235" s="3">
        <f t="shared" si="47"/>
        <v>0</v>
      </c>
      <c r="P235" s="3">
        <v>55</v>
      </c>
      <c r="Q235" s="3">
        <f t="shared" si="48"/>
        <v>4887.7573007281198</v>
      </c>
      <c r="R235" s="3">
        <f t="shared" si="55"/>
        <v>7.1634114817152325E-3</v>
      </c>
      <c r="S235" s="4">
        <v>63.710525512695313</v>
      </c>
      <c r="T235" s="4">
        <f t="shared" si="49"/>
        <v>40.837454784322134</v>
      </c>
      <c r="U235" s="4">
        <v>53</v>
      </c>
      <c r="V235" s="4">
        <f t="shared" si="50"/>
        <v>5359.8264849510833</v>
      </c>
      <c r="W235" s="4">
        <f t="shared" si="56"/>
        <v>7.6191747809341327E-3</v>
      </c>
      <c r="X235" s="1">
        <v>1</v>
      </c>
      <c r="Y235" s="1">
        <v>80</v>
      </c>
      <c r="Z235" s="1">
        <f t="shared" si="51"/>
        <v>0.818239069604627</v>
      </c>
      <c r="AA235" s="1">
        <f t="shared" si="57"/>
        <v>0.82245184318912778</v>
      </c>
      <c r="AB235" s="2">
        <v>1</v>
      </c>
      <c r="AC235" s="2">
        <v>55</v>
      </c>
      <c r="AD235" s="2">
        <f t="shared" si="58"/>
        <v>0.69593275296458457</v>
      </c>
      <c r="AE235" s="2">
        <f t="shared" si="59"/>
        <v>0.82245184318912778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</row>
    <row r="236" spans="1:40" x14ac:dyDescent="0.2">
      <c r="A236" t="s">
        <v>5</v>
      </c>
      <c r="B236" t="s">
        <v>93</v>
      </c>
      <c r="C236" t="s">
        <v>14</v>
      </c>
      <c r="D236" t="s">
        <v>102</v>
      </c>
      <c r="E236" s="5">
        <v>1</v>
      </c>
      <c r="F236" s="5">
        <v>1</v>
      </c>
      <c r="G236" s="4">
        <v>386488500</v>
      </c>
      <c r="H236" s="4">
        <f t="shared" si="52"/>
        <v>43957201286348.242</v>
      </c>
      <c r="I236" s="4">
        <f t="shared" si="53"/>
        <v>8.7923818780526291E-6</v>
      </c>
      <c r="J236" s="1">
        <v>54.174999237060547</v>
      </c>
      <c r="K236" s="1">
        <f t="shared" si="45"/>
        <v>32.81700343033453</v>
      </c>
      <c r="L236" s="3">
        <v>54</v>
      </c>
      <c r="M236" s="3">
        <f t="shared" si="54"/>
        <v>3.2302582284271034E-3</v>
      </c>
      <c r="N236" s="6">
        <f t="shared" si="46"/>
        <v>32.500007431887099</v>
      </c>
      <c r="O236" s="3">
        <f t="shared" si="47"/>
        <v>9.6595046869640509E-3</v>
      </c>
      <c r="P236" s="3">
        <v>56</v>
      </c>
      <c r="Q236" s="3">
        <f t="shared" si="48"/>
        <v>4887.7573007281198</v>
      </c>
      <c r="R236" s="3">
        <f t="shared" si="55"/>
        <v>6.6492678404972434E-3</v>
      </c>
      <c r="S236" s="4">
        <v>56.842105865478516</v>
      </c>
      <c r="T236" s="4">
        <f t="shared" si="49"/>
        <v>37.906410223104849</v>
      </c>
      <c r="U236" s="4">
        <v>54</v>
      </c>
      <c r="V236" s="4">
        <f t="shared" si="50"/>
        <v>5359.8264849510833</v>
      </c>
      <c r="W236" s="4">
        <f t="shared" si="56"/>
        <v>7.0723204061802396E-3</v>
      </c>
      <c r="X236" s="1">
        <v>1</v>
      </c>
      <c r="Y236" s="1">
        <v>80</v>
      </c>
      <c r="Z236" s="1">
        <f t="shared" si="51"/>
        <v>0.818239069604627</v>
      </c>
      <c r="AA236" s="1">
        <f t="shared" si="57"/>
        <v>0.87633833474046807</v>
      </c>
      <c r="AB236" s="2">
        <v>1</v>
      </c>
      <c r="AC236" s="2">
        <v>55</v>
      </c>
      <c r="AD236" s="2">
        <f t="shared" si="58"/>
        <v>0.69593275296458457</v>
      </c>
      <c r="AE236" s="2">
        <f t="shared" si="59"/>
        <v>0.87633833474046807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</row>
    <row r="237" spans="1:40" x14ac:dyDescent="0.2">
      <c r="A237" t="s">
        <v>5</v>
      </c>
      <c r="B237" t="s">
        <v>93</v>
      </c>
      <c r="C237" t="s">
        <v>191</v>
      </c>
      <c r="D237" t="s">
        <v>329</v>
      </c>
      <c r="E237" s="5">
        <v>1</v>
      </c>
      <c r="F237" s="5">
        <v>0</v>
      </c>
      <c r="G237" s="4">
        <v>10887000</v>
      </c>
      <c r="H237" s="4">
        <f t="shared" si="52"/>
        <v>43957201286348.242</v>
      </c>
      <c r="I237" s="4">
        <f t="shared" si="53"/>
        <v>2.4767272895922896E-7</v>
      </c>
      <c r="J237" s="1">
        <v>80.050003051757813</v>
      </c>
      <c r="K237" s="1">
        <f t="shared" si="45"/>
        <v>32.213911031012941</v>
      </c>
      <c r="L237" s="3">
        <v>80.050003051757813</v>
      </c>
      <c r="M237" s="3">
        <f t="shared" si="54"/>
        <v>0</v>
      </c>
      <c r="N237" s="6">
        <f t="shared" si="46"/>
        <v>32.213911031012941</v>
      </c>
      <c r="O237" s="3">
        <f t="shared" si="47"/>
        <v>0</v>
      </c>
      <c r="P237" s="3">
        <v>57</v>
      </c>
      <c r="Q237" s="3">
        <f t="shared" si="48"/>
        <v>4887.7573007281198</v>
      </c>
      <c r="R237" s="3">
        <f t="shared" si="55"/>
        <v>6.5907345739556452E-3</v>
      </c>
      <c r="S237" s="4">
        <v>79</v>
      </c>
      <c r="T237" s="4">
        <f t="shared" si="49"/>
        <v>30.962831571181606</v>
      </c>
      <c r="U237" s="4">
        <v>58</v>
      </c>
      <c r="V237" s="4">
        <f t="shared" si="50"/>
        <v>5359.8264849510833</v>
      </c>
      <c r="W237" s="4">
        <f t="shared" si="56"/>
        <v>5.7768346900998963E-3</v>
      </c>
      <c r="X237" s="1">
        <v>0</v>
      </c>
      <c r="Y237" s="1">
        <v>80</v>
      </c>
      <c r="Z237" s="1">
        <f t="shared" si="51"/>
        <v>0.818239069604627</v>
      </c>
      <c r="AA237" s="1">
        <f t="shared" si="57"/>
        <v>0</v>
      </c>
      <c r="AB237" s="2">
        <v>0</v>
      </c>
      <c r="AC237" s="2">
        <v>55</v>
      </c>
      <c r="AD237" s="2">
        <f t="shared" si="58"/>
        <v>0.69593275296458457</v>
      </c>
      <c r="AE237" s="2">
        <f t="shared" si="59"/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</row>
    <row r="238" spans="1:40" x14ac:dyDescent="0.2">
      <c r="A238" t="s">
        <v>5</v>
      </c>
      <c r="B238" t="s">
        <v>93</v>
      </c>
      <c r="C238" t="s">
        <v>204</v>
      </c>
      <c r="D238" t="s">
        <v>342</v>
      </c>
      <c r="E238" s="5">
        <v>1</v>
      </c>
      <c r="F238" s="5">
        <v>0</v>
      </c>
      <c r="G238" s="4">
        <v>26128800</v>
      </c>
      <c r="H238" s="4">
        <f t="shared" si="52"/>
        <v>43957201286348.242</v>
      </c>
      <c r="I238" s="4">
        <f t="shared" si="53"/>
        <v>5.9441454950214953E-7</v>
      </c>
      <c r="J238" s="1">
        <v>71.599998474121094</v>
      </c>
      <c r="K238" s="1">
        <f t="shared" si="45"/>
        <v>30.86281362329898</v>
      </c>
      <c r="L238" s="3">
        <v>71.599998474121094</v>
      </c>
      <c r="M238" s="3">
        <f t="shared" si="54"/>
        <v>0</v>
      </c>
      <c r="N238" s="6">
        <f t="shared" si="46"/>
        <v>30.86281362329898</v>
      </c>
      <c r="O238" s="3">
        <f t="shared" si="47"/>
        <v>0</v>
      </c>
      <c r="P238" s="3">
        <v>58</v>
      </c>
      <c r="Q238" s="3">
        <f t="shared" si="48"/>
        <v>4887.7573007281198</v>
      </c>
      <c r="R238" s="3">
        <f t="shared" si="55"/>
        <v>6.3143097589361498E-3</v>
      </c>
      <c r="S238" s="4">
        <v>70.105262756347656</v>
      </c>
      <c r="T238" s="4">
        <f t="shared" si="49"/>
        <v>28.969989728521355</v>
      </c>
      <c r="U238" s="4">
        <v>61</v>
      </c>
      <c r="V238" s="4">
        <f t="shared" si="50"/>
        <v>5359.8264849510833</v>
      </c>
      <c r="W238" s="4">
        <f t="shared" si="56"/>
        <v>5.4050238025169488E-3</v>
      </c>
      <c r="X238" s="1">
        <v>0</v>
      </c>
      <c r="Y238" s="1">
        <v>80</v>
      </c>
      <c r="Z238" s="1">
        <f t="shared" si="51"/>
        <v>0.818239069604627</v>
      </c>
      <c r="AA238" s="1">
        <f t="shared" si="57"/>
        <v>0</v>
      </c>
      <c r="AB238" s="2">
        <v>0</v>
      </c>
      <c r="AC238" s="2">
        <v>55</v>
      </c>
      <c r="AD238" s="2">
        <f t="shared" si="58"/>
        <v>0.69593275296458457</v>
      </c>
      <c r="AE238" s="2">
        <f t="shared" si="59"/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</row>
    <row r="239" spans="1:40" x14ac:dyDescent="0.2">
      <c r="A239" t="s">
        <v>5</v>
      </c>
      <c r="B239" t="s">
        <v>93</v>
      </c>
      <c r="C239" t="s">
        <v>75</v>
      </c>
      <c r="D239" t="s">
        <v>163</v>
      </c>
      <c r="E239" s="5">
        <v>1</v>
      </c>
      <c r="F239" s="5">
        <v>0</v>
      </c>
      <c r="G239" s="4">
        <v>214473900</v>
      </c>
      <c r="H239" s="4">
        <f t="shared" si="52"/>
        <v>43957201286348.242</v>
      </c>
      <c r="I239" s="4">
        <f t="shared" si="53"/>
        <v>4.8791527604968115E-6</v>
      </c>
      <c r="J239" s="1">
        <v>56.099998474121094</v>
      </c>
      <c r="K239" s="1">
        <f t="shared" si="45"/>
        <v>29.945852895919892</v>
      </c>
      <c r="L239" s="3">
        <v>56.099998474121094</v>
      </c>
      <c r="M239" s="3">
        <f t="shared" si="54"/>
        <v>0</v>
      </c>
      <c r="N239" s="6">
        <f t="shared" si="46"/>
        <v>29.945852895919892</v>
      </c>
      <c r="O239" s="3">
        <f t="shared" si="47"/>
        <v>0</v>
      </c>
      <c r="P239" s="3">
        <v>59</v>
      </c>
      <c r="Q239" s="3">
        <f t="shared" si="48"/>
        <v>4887.7573007281198</v>
      </c>
      <c r="R239" s="3">
        <f t="shared" si="55"/>
        <v>6.1267061872034671E-3</v>
      </c>
      <c r="S239" s="4">
        <v>58.894737243652344</v>
      </c>
      <c r="T239" s="4">
        <f t="shared" si="49"/>
        <v>34.647954797627975</v>
      </c>
      <c r="U239" s="4">
        <v>56</v>
      </c>
      <c r="V239" s="4">
        <f t="shared" si="50"/>
        <v>5359.8264849510833</v>
      </c>
      <c r="W239" s="4">
        <f t="shared" si="56"/>
        <v>6.4643799374681041E-3</v>
      </c>
      <c r="X239" s="1">
        <v>1</v>
      </c>
      <c r="Y239" s="1">
        <v>80</v>
      </c>
      <c r="Z239" s="1">
        <f t="shared" si="51"/>
        <v>0.818239069604627</v>
      </c>
      <c r="AA239" s="1">
        <f t="shared" si="57"/>
        <v>0.77498406407904952</v>
      </c>
      <c r="AB239" s="2">
        <v>0</v>
      </c>
      <c r="AC239" s="2">
        <v>55</v>
      </c>
      <c r="AD239" s="2">
        <f t="shared" si="58"/>
        <v>0.69593275296458457</v>
      </c>
      <c r="AE239" s="2">
        <f t="shared" si="59"/>
        <v>0.76105902653852664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</row>
    <row r="240" spans="1:40" x14ac:dyDescent="0.2">
      <c r="A240" t="s">
        <v>5</v>
      </c>
      <c r="B240" t="s">
        <v>93</v>
      </c>
      <c r="C240" t="s">
        <v>82</v>
      </c>
      <c r="D240" t="s">
        <v>170</v>
      </c>
      <c r="E240" s="5">
        <v>1</v>
      </c>
      <c r="F240" s="5">
        <v>0</v>
      </c>
      <c r="G240" s="4">
        <v>29394900</v>
      </c>
      <c r="H240" s="4">
        <f t="shared" si="52"/>
        <v>43957201286348.242</v>
      </c>
      <c r="I240" s="4">
        <f t="shared" si="53"/>
        <v>6.6871636818991826E-7</v>
      </c>
      <c r="J240" s="1">
        <v>69.150001525878906</v>
      </c>
      <c r="K240" s="1">
        <f t="shared" si="45"/>
        <v>28.915046825375402</v>
      </c>
      <c r="L240" s="3">
        <v>69.150001525878906</v>
      </c>
      <c r="M240" s="3">
        <f t="shared" si="54"/>
        <v>0</v>
      </c>
      <c r="N240" s="6">
        <f t="shared" si="46"/>
        <v>28.915046825375402</v>
      </c>
      <c r="O240" s="3">
        <f t="shared" si="47"/>
        <v>0</v>
      </c>
      <c r="P240" s="3">
        <v>60</v>
      </c>
      <c r="Q240" s="3">
        <f t="shared" si="48"/>
        <v>4887.7573007281198</v>
      </c>
      <c r="R240" s="3">
        <f t="shared" si="55"/>
        <v>5.9158106768247235E-3</v>
      </c>
      <c r="S240" s="4">
        <v>67.526313781738281</v>
      </c>
      <c r="T240" s="4">
        <f t="shared" si="49"/>
        <v>26.925665448823292</v>
      </c>
      <c r="U240" s="4">
        <v>64</v>
      </c>
      <c r="V240" s="4">
        <f t="shared" si="50"/>
        <v>5359.8264849510833</v>
      </c>
      <c r="W240" s="4">
        <f t="shared" si="56"/>
        <v>5.023607671707871E-3</v>
      </c>
      <c r="X240" s="1">
        <v>0</v>
      </c>
      <c r="Y240" s="1">
        <v>80</v>
      </c>
      <c r="Z240" s="1">
        <f t="shared" si="51"/>
        <v>0.818239069604627</v>
      </c>
      <c r="AA240" s="1">
        <f t="shared" si="57"/>
        <v>0</v>
      </c>
      <c r="AB240" s="2">
        <v>0</v>
      </c>
      <c r="AC240" s="2">
        <v>55</v>
      </c>
      <c r="AD240" s="2">
        <f t="shared" si="58"/>
        <v>0.69593275296458457</v>
      </c>
      <c r="AE240" s="2">
        <f t="shared" si="59"/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</row>
    <row r="241" spans="1:40" x14ac:dyDescent="0.2">
      <c r="A241" t="s">
        <v>5</v>
      </c>
      <c r="B241" t="s">
        <v>93</v>
      </c>
      <c r="C241" t="s">
        <v>6</v>
      </c>
      <c r="D241" t="s">
        <v>94</v>
      </c>
      <c r="E241" s="5">
        <v>1</v>
      </c>
      <c r="F241" s="5">
        <v>0</v>
      </c>
      <c r="G241" s="4">
        <v>8709600</v>
      </c>
      <c r="H241" s="4">
        <f t="shared" si="52"/>
        <v>43957201286348.242</v>
      </c>
      <c r="I241" s="4">
        <f t="shared" si="53"/>
        <v>1.9813818316738319E-7</v>
      </c>
      <c r="J241" s="1">
        <v>77.800003051757813</v>
      </c>
      <c r="K241" s="1">
        <f t="shared" si="45"/>
        <v>27.453321806313181</v>
      </c>
      <c r="L241" s="3">
        <v>77.800003051757813</v>
      </c>
      <c r="M241" s="3">
        <f t="shared" si="54"/>
        <v>0</v>
      </c>
      <c r="N241" s="6">
        <f t="shared" si="46"/>
        <v>27.453321806313181</v>
      </c>
      <c r="O241" s="3">
        <f t="shared" si="47"/>
        <v>0</v>
      </c>
      <c r="P241" s="3">
        <v>61</v>
      </c>
      <c r="Q241" s="3">
        <f t="shared" si="48"/>
        <v>4887.7573007281198</v>
      </c>
      <c r="R241" s="3">
        <f t="shared" si="55"/>
        <v>5.6167522479529646E-3</v>
      </c>
      <c r="S241" s="4">
        <v>77.947364807128906</v>
      </c>
      <c r="T241" s="4">
        <f t="shared" si="49"/>
        <v>27.609616296985145</v>
      </c>
      <c r="U241" s="4">
        <v>63</v>
      </c>
      <c r="V241" s="4">
        <f t="shared" si="50"/>
        <v>5359.8264849510833</v>
      </c>
      <c r="W241" s="4">
        <f t="shared" si="56"/>
        <v>5.1512145728047996E-3</v>
      </c>
      <c r="X241" s="1">
        <v>1</v>
      </c>
      <c r="Y241" s="1">
        <v>80</v>
      </c>
      <c r="Z241" s="1">
        <f t="shared" si="51"/>
        <v>0.818239069604627</v>
      </c>
      <c r="AA241" s="1">
        <f t="shared" si="57"/>
        <v>0.57568922361519836</v>
      </c>
      <c r="AB241" s="2">
        <v>0</v>
      </c>
      <c r="AC241" s="2">
        <v>55</v>
      </c>
      <c r="AD241" s="2">
        <f t="shared" si="58"/>
        <v>0.69593275296458457</v>
      </c>
      <c r="AE241" s="2">
        <f t="shared" si="59"/>
        <v>0</v>
      </c>
      <c r="AF241" s="3">
        <v>0</v>
      </c>
      <c r="AG241" s="3">
        <v>1</v>
      </c>
      <c r="AH241" s="3">
        <v>0</v>
      </c>
      <c r="AI241" s="3">
        <v>1</v>
      </c>
      <c r="AJ241" s="3">
        <v>0</v>
      </c>
      <c r="AK241" s="3">
        <v>0</v>
      </c>
      <c r="AL241" s="3">
        <v>1</v>
      </c>
      <c r="AM241" s="3">
        <v>0</v>
      </c>
      <c r="AN241" s="3">
        <v>1</v>
      </c>
    </row>
    <row r="242" spans="1:40" x14ac:dyDescent="0.2">
      <c r="A242" t="s">
        <v>5</v>
      </c>
      <c r="B242" t="s">
        <v>93</v>
      </c>
      <c r="C242" t="s">
        <v>20</v>
      </c>
      <c r="D242" t="s">
        <v>108</v>
      </c>
      <c r="E242" s="5">
        <v>1</v>
      </c>
      <c r="F242" s="5">
        <v>0</v>
      </c>
      <c r="G242" s="4">
        <v>25040100</v>
      </c>
      <c r="H242" s="4">
        <f t="shared" si="52"/>
        <v>43957201286348.242</v>
      </c>
      <c r="I242" s="4">
        <f t="shared" si="53"/>
        <v>5.6964727660622666E-7</v>
      </c>
      <c r="J242" s="1">
        <v>68.650001525878906</v>
      </c>
      <c r="K242" s="1">
        <f t="shared" si="45"/>
        <v>26.819890197448146</v>
      </c>
      <c r="L242" s="3">
        <v>68.650001525878906</v>
      </c>
      <c r="M242" s="3">
        <f t="shared" si="54"/>
        <v>0</v>
      </c>
      <c r="N242" s="6">
        <f t="shared" si="46"/>
        <v>26.819890197448146</v>
      </c>
      <c r="O242" s="3">
        <f t="shared" si="47"/>
        <v>0</v>
      </c>
      <c r="P242" s="3">
        <v>62</v>
      </c>
      <c r="Q242" s="3">
        <f t="shared" si="48"/>
        <v>4887.7573007281198</v>
      </c>
      <c r="R242" s="3">
        <f t="shared" si="55"/>
        <v>5.4871566952501586E-3</v>
      </c>
      <c r="S242" s="4">
        <v>69.526313781738281</v>
      </c>
      <c r="T242" s="4">
        <f t="shared" si="49"/>
        <v>27.860118169875268</v>
      </c>
      <c r="U242" s="4">
        <v>62</v>
      </c>
      <c r="V242" s="4">
        <f t="shared" si="50"/>
        <v>5359.8264849510833</v>
      </c>
      <c r="W242" s="4">
        <f t="shared" si="56"/>
        <v>5.1979515098294331E-3</v>
      </c>
      <c r="X242" s="1">
        <v>0</v>
      </c>
      <c r="Y242" s="1">
        <v>80</v>
      </c>
      <c r="Z242" s="1">
        <f t="shared" si="51"/>
        <v>0.818239069604627</v>
      </c>
      <c r="AA242" s="1">
        <f t="shared" si="57"/>
        <v>0.68572186985530037</v>
      </c>
      <c r="AB242" s="2">
        <v>0</v>
      </c>
      <c r="AC242" s="2">
        <v>55</v>
      </c>
      <c r="AD242" s="2">
        <f t="shared" si="58"/>
        <v>0.69593275296458457</v>
      </c>
      <c r="AE242" s="2">
        <f t="shared" si="59"/>
        <v>0.64619543419651648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</row>
    <row r="243" spans="1:40" x14ac:dyDescent="0.2">
      <c r="A243" t="s">
        <v>5</v>
      </c>
      <c r="B243" t="s">
        <v>93</v>
      </c>
      <c r="C243" t="s">
        <v>36</v>
      </c>
      <c r="D243" t="s">
        <v>124</v>
      </c>
      <c r="E243" s="5">
        <v>1</v>
      </c>
      <c r="F243" s="5">
        <v>0</v>
      </c>
      <c r="G243" s="4">
        <v>80563800</v>
      </c>
      <c r="H243" s="4">
        <f t="shared" si="52"/>
        <v>43957201286348.242</v>
      </c>
      <c r="I243" s="4">
        <f t="shared" si="53"/>
        <v>1.8327781942982944E-6</v>
      </c>
      <c r="J243" s="1">
        <v>59.900001525878906</v>
      </c>
      <c r="K243" s="1">
        <f t="shared" si="45"/>
        <v>26.30169900404427</v>
      </c>
      <c r="L243" s="3">
        <v>59.900001525878906</v>
      </c>
      <c r="M243" s="3">
        <f t="shared" si="54"/>
        <v>0</v>
      </c>
      <c r="N243" s="6">
        <f t="shared" si="46"/>
        <v>26.30169900404427</v>
      </c>
      <c r="O243" s="3">
        <f t="shared" si="47"/>
        <v>0</v>
      </c>
      <c r="P243" s="3">
        <v>63</v>
      </c>
      <c r="Q243" s="3">
        <f t="shared" si="48"/>
        <v>4887.7573007281198</v>
      </c>
      <c r="R243" s="3">
        <f t="shared" si="55"/>
        <v>5.381138502954342E-3</v>
      </c>
      <c r="S243" s="4">
        <v>63</v>
      </c>
      <c r="T243" s="4">
        <f t="shared" si="49"/>
        <v>30.600248364137379</v>
      </c>
      <c r="U243" s="4">
        <v>59</v>
      </c>
      <c r="V243" s="4">
        <f t="shared" si="50"/>
        <v>5359.8264849510833</v>
      </c>
      <c r="W243" s="4">
        <f t="shared" si="56"/>
        <v>5.709186379457329E-3</v>
      </c>
      <c r="X243" s="1">
        <v>1</v>
      </c>
      <c r="Y243" s="1">
        <v>80</v>
      </c>
      <c r="Z243" s="1">
        <f t="shared" si="51"/>
        <v>0.818239069604627</v>
      </c>
      <c r="AA243" s="1">
        <f t="shared" si="57"/>
        <v>0.80788844355162981</v>
      </c>
      <c r="AB243" s="2">
        <v>1</v>
      </c>
      <c r="AC243" s="2">
        <v>55</v>
      </c>
      <c r="AD243" s="2">
        <f t="shared" si="58"/>
        <v>0.69593275296458457</v>
      </c>
      <c r="AE243" s="2">
        <f t="shared" si="59"/>
        <v>0.86025424283173046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</row>
    <row r="244" spans="1:40" x14ac:dyDescent="0.2">
      <c r="A244" t="s">
        <v>5</v>
      </c>
      <c r="B244" t="s">
        <v>93</v>
      </c>
      <c r="C244" t="s">
        <v>37</v>
      </c>
      <c r="D244" t="s">
        <v>125</v>
      </c>
      <c r="E244" s="5">
        <v>1</v>
      </c>
      <c r="F244" s="5">
        <v>0</v>
      </c>
      <c r="G244" s="4">
        <v>289594200</v>
      </c>
      <c r="H244" s="4">
        <f t="shared" si="52"/>
        <v>43957201286348.242</v>
      </c>
      <c r="I244" s="4">
        <f t="shared" si="53"/>
        <v>6.5880945903154907E-6</v>
      </c>
      <c r="J244" s="1">
        <v>51.900001525878906</v>
      </c>
      <c r="K244" s="1">
        <f t="shared" si="45"/>
        <v>26.207286343102407</v>
      </c>
      <c r="L244" s="3">
        <v>51.900001525878906</v>
      </c>
      <c r="M244" s="3">
        <f t="shared" si="54"/>
        <v>0</v>
      </c>
      <c r="N244" s="6">
        <f t="shared" si="46"/>
        <v>26.207286343102407</v>
      </c>
      <c r="O244" s="3">
        <f t="shared" si="47"/>
        <v>0</v>
      </c>
      <c r="P244" s="3">
        <v>64</v>
      </c>
      <c r="Q244" s="3">
        <f t="shared" si="48"/>
        <v>4887.7573007281198</v>
      </c>
      <c r="R244" s="3">
        <f t="shared" si="55"/>
        <v>5.3618223513672326E-3</v>
      </c>
      <c r="S244" s="4">
        <v>54.578948974609375</v>
      </c>
      <c r="T244" s="4">
        <f t="shared" si="49"/>
        <v>30.478630343151107</v>
      </c>
      <c r="U244" s="4">
        <v>60</v>
      </c>
      <c r="V244" s="4">
        <f t="shared" si="50"/>
        <v>5359.8264849510833</v>
      </c>
      <c r="W244" s="4">
        <f t="shared" si="56"/>
        <v>5.6864957156218966E-3</v>
      </c>
      <c r="X244" s="1">
        <v>1</v>
      </c>
      <c r="Y244" s="1">
        <v>80</v>
      </c>
      <c r="Z244" s="1">
        <f t="shared" si="51"/>
        <v>0.818239069604627</v>
      </c>
      <c r="AA244" s="1">
        <f t="shared" si="57"/>
        <v>0.74615110299884657</v>
      </c>
      <c r="AB244" s="2">
        <v>1</v>
      </c>
      <c r="AC244" s="2">
        <v>55</v>
      </c>
      <c r="AD244" s="2">
        <f t="shared" si="58"/>
        <v>0.69593275296458457</v>
      </c>
      <c r="AE244" s="2">
        <f t="shared" si="59"/>
        <v>0.74615110299884657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</row>
    <row r="245" spans="1:40" x14ac:dyDescent="0.2">
      <c r="A245" t="s">
        <v>5</v>
      </c>
      <c r="B245" t="s">
        <v>93</v>
      </c>
      <c r="C245" t="s">
        <v>13</v>
      </c>
      <c r="D245" t="s">
        <v>101</v>
      </c>
      <c r="E245" s="5">
        <v>1</v>
      </c>
      <c r="F245" s="5">
        <v>0</v>
      </c>
      <c r="G245" s="4">
        <v>451810500</v>
      </c>
      <c r="H245" s="4">
        <f t="shared" si="52"/>
        <v>43957201286348.242</v>
      </c>
      <c r="I245" s="4">
        <f t="shared" si="53"/>
        <v>1.0278418251808003E-5</v>
      </c>
      <c r="J245" s="1">
        <v>49</v>
      </c>
      <c r="K245" s="1">
        <f t="shared" si="45"/>
        <v>25.579791611227602</v>
      </c>
      <c r="L245" s="3">
        <v>49</v>
      </c>
      <c r="M245" s="3">
        <f t="shared" si="54"/>
        <v>0</v>
      </c>
      <c r="N245" s="6">
        <f t="shared" si="46"/>
        <v>25.579791611227602</v>
      </c>
      <c r="O245" s="3">
        <f t="shared" si="47"/>
        <v>0</v>
      </c>
      <c r="P245" s="3">
        <v>65</v>
      </c>
      <c r="Q245" s="3">
        <f t="shared" si="48"/>
        <v>4887.7573007281198</v>
      </c>
      <c r="R245" s="3">
        <f t="shared" si="55"/>
        <v>5.2334414410095667E-3</v>
      </c>
      <c r="S245" s="4">
        <v>49.789474487304688</v>
      </c>
      <c r="T245" s="4">
        <f t="shared" si="49"/>
        <v>26.83622283579227</v>
      </c>
      <c r="U245" s="4">
        <v>65</v>
      </c>
      <c r="V245" s="4">
        <f t="shared" si="50"/>
        <v>5359.8264849510833</v>
      </c>
      <c r="W245" s="4">
        <f t="shared" si="56"/>
        <v>5.0069200768235672E-3</v>
      </c>
      <c r="X245" s="1">
        <v>1</v>
      </c>
      <c r="Y245" s="1">
        <v>80</v>
      </c>
      <c r="Z245" s="1">
        <f t="shared" si="51"/>
        <v>0.818239069604627</v>
      </c>
      <c r="AA245" s="1">
        <f t="shared" si="57"/>
        <v>0.7338673595526789</v>
      </c>
      <c r="AB245" s="2">
        <v>0</v>
      </c>
      <c r="AC245" s="2">
        <v>55</v>
      </c>
      <c r="AD245" s="2">
        <f t="shared" si="58"/>
        <v>0.69593275296458457</v>
      </c>
      <c r="AE245" s="2">
        <f t="shared" si="59"/>
        <v>0.71834152795263018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</row>
    <row r="246" spans="1:40" x14ac:dyDescent="0.2">
      <c r="A246" t="s">
        <v>5</v>
      </c>
      <c r="B246" t="s">
        <v>93</v>
      </c>
      <c r="C246" t="s">
        <v>205</v>
      </c>
      <c r="D246" t="s">
        <v>343</v>
      </c>
      <c r="E246" s="5">
        <v>1</v>
      </c>
      <c r="F246" s="5">
        <v>0</v>
      </c>
      <c r="G246" s="4">
        <v>11975700</v>
      </c>
      <c r="H246" s="4">
        <f t="shared" si="52"/>
        <v>43957201286348.242</v>
      </c>
      <c r="I246" s="4">
        <f t="shared" si="53"/>
        <v>2.7244000185515189E-7</v>
      </c>
      <c r="J246" s="1">
        <v>73.099998474121094</v>
      </c>
      <c r="K246" s="1">
        <f t="shared" si="45"/>
        <v>25.322644722487404</v>
      </c>
      <c r="L246" s="3">
        <v>73.099998474121094</v>
      </c>
      <c r="M246" s="3">
        <f t="shared" si="54"/>
        <v>0</v>
      </c>
      <c r="N246" s="6">
        <f t="shared" si="46"/>
        <v>25.322644722487404</v>
      </c>
      <c r="O246" s="3">
        <f t="shared" si="47"/>
        <v>0</v>
      </c>
      <c r="P246" s="3">
        <v>66</v>
      </c>
      <c r="Q246" s="3">
        <f t="shared" si="48"/>
        <v>4887.7573007281198</v>
      </c>
      <c r="R246" s="3">
        <f t="shared" si="55"/>
        <v>5.1808310364991192E-3</v>
      </c>
      <c r="S246" s="4">
        <v>71.684211730957031</v>
      </c>
      <c r="T246" s="4">
        <f t="shared" si="49"/>
        <v>23.879624862707686</v>
      </c>
      <c r="U246" s="4">
        <v>71</v>
      </c>
      <c r="V246" s="4">
        <f t="shared" si="50"/>
        <v>5359.8264849510833</v>
      </c>
      <c r="W246" s="4">
        <f t="shared" si="56"/>
        <v>4.455298120145325E-3</v>
      </c>
      <c r="X246" s="1">
        <v>0</v>
      </c>
      <c r="Y246" s="1">
        <v>80</v>
      </c>
      <c r="Z246" s="1">
        <f t="shared" si="51"/>
        <v>0.818239069604627</v>
      </c>
      <c r="AA246" s="1">
        <f t="shared" si="57"/>
        <v>0</v>
      </c>
      <c r="AB246" s="2">
        <v>0</v>
      </c>
      <c r="AC246" s="2">
        <v>55</v>
      </c>
      <c r="AD246" s="2">
        <f t="shared" si="58"/>
        <v>0.69593275296458457</v>
      </c>
      <c r="AE246" s="2">
        <f t="shared" si="59"/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</row>
    <row r="247" spans="1:40" x14ac:dyDescent="0.2">
      <c r="A247" t="s">
        <v>5</v>
      </c>
      <c r="B247" t="s">
        <v>93</v>
      </c>
      <c r="C247" t="s">
        <v>3</v>
      </c>
      <c r="D247" t="s">
        <v>91</v>
      </c>
      <c r="E247" s="5">
        <v>1</v>
      </c>
      <c r="F247" s="5">
        <v>0</v>
      </c>
      <c r="G247" s="4">
        <v>6532200</v>
      </c>
      <c r="H247" s="4">
        <f t="shared" si="52"/>
        <v>43957201286348.242</v>
      </c>
      <c r="I247" s="4">
        <f t="shared" si="53"/>
        <v>1.4860363737553738E-7</v>
      </c>
      <c r="J247" s="1">
        <v>75.974998474121094</v>
      </c>
      <c r="K247" s="1">
        <f t="shared" si="45"/>
        <v>23.228539984821865</v>
      </c>
      <c r="L247" s="3">
        <v>75.974998474121094</v>
      </c>
      <c r="M247" s="3">
        <f t="shared" si="54"/>
        <v>0</v>
      </c>
      <c r="N247" s="6">
        <f t="shared" si="46"/>
        <v>23.228539984821865</v>
      </c>
      <c r="O247" s="3">
        <f t="shared" si="47"/>
        <v>0</v>
      </c>
      <c r="P247" s="3">
        <v>67</v>
      </c>
      <c r="Q247" s="3">
        <f t="shared" si="48"/>
        <v>4887.7573007281198</v>
      </c>
      <c r="R247" s="3">
        <f t="shared" si="55"/>
        <v>4.7523922641088488E-3</v>
      </c>
      <c r="S247" s="4">
        <v>76.026313781738281</v>
      </c>
      <c r="T247" s="4">
        <f t="shared" si="49"/>
        <v>23.275639095236375</v>
      </c>
      <c r="U247" s="4">
        <v>72</v>
      </c>
      <c r="V247" s="4">
        <f t="shared" si="50"/>
        <v>5359.8264849510833</v>
      </c>
      <c r="W247" s="4">
        <f t="shared" si="56"/>
        <v>4.3426105603582427E-3</v>
      </c>
      <c r="X247" s="1">
        <v>1</v>
      </c>
      <c r="Y247" s="1">
        <v>80</v>
      </c>
      <c r="Z247" s="1">
        <f t="shared" si="51"/>
        <v>0.818239069604627</v>
      </c>
      <c r="AA247" s="1">
        <f t="shared" si="57"/>
        <v>0.44283211770054448</v>
      </c>
      <c r="AB247" s="2">
        <v>0</v>
      </c>
      <c r="AC247" s="2">
        <v>55</v>
      </c>
      <c r="AD247" s="2">
        <f t="shared" si="58"/>
        <v>0.69593275296458457</v>
      </c>
      <c r="AE247" s="2">
        <f t="shared" si="59"/>
        <v>0</v>
      </c>
      <c r="AF247" s="3">
        <v>0</v>
      </c>
      <c r="AG247" s="3">
        <v>0</v>
      </c>
      <c r="AH247" s="3">
        <v>1</v>
      </c>
      <c r="AI247" s="3">
        <v>0</v>
      </c>
      <c r="AJ247" s="3">
        <v>1</v>
      </c>
      <c r="AK247" s="3">
        <v>0</v>
      </c>
      <c r="AL247" s="3">
        <v>1</v>
      </c>
      <c r="AM247" s="3">
        <v>0</v>
      </c>
      <c r="AN247" s="3">
        <v>1</v>
      </c>
    </row>
    <row r="248" spans="1:40" x14ac:dyDescent="0.2">
      <c r="A248" t="s">
        <v>5</v>
      </c>
      <c r="B248" t="s">
        <v>93</v>
      </c>
      <c r="C248" t="s">
        <v>192</v>
      </c>
      <c r="D248" t="s">
        <v>330</v>
      </c>
      <c r="E248" s="5">
        <v>1</v>
      </c>
      <c r="F248" s="5">
        <v>0</v>
      </c>
      <c r="G248" s="4">
        <v>40281900</v>
      </c>
      <c r="H248" s="4">
        <f t="shared" si="52"/>
        <v>43957201286348.242</v>
      </c>
      <c r="I248" s="4">
        <f t="shared" si="53"/>
        <v>9.1638909714914722E-7</v>
      </c>
      <c r="J248" s="1">
        <v>61.75</v>
      </c>
      <c r="K248" s="1">
        <f t="shared" si="45"/>
        <v>22.87024710090849</v>
      </c>
      <c r="L248" s="3">
        <v>61.75</v>
      </c>
      <c r="M248" s="3">
        <f t="shared" si="54"/>
        <v>0</v>
      </c>
      <c r="N248" s="6">
        <f t="shared" si="46"/>
        <v>22.87024710090849</v>
      </c>
      <c r="O248" s="3">
        <f t="shared" si="47"/>
        <v>0</v>
      </c>
      <c r="P248" s="3">
        <v>68</v>
      </c>
      <c r="Q248" s="3">
        <f t="shared" si="48"/>
        <v>4887.7573007281198</v>
      </c>
      <c r="R248" s="3">
        <f t="shared" si="55"/>
        <v>4.6790881162412775E-3</v>
      </c>
      <c r="S248" s="4">
        <v>63.684211730957031</v>
      </c>
      <c r="T248" s="4">
        <f t="shared" si="49"/>
        <v>25.087379754329486</v>
      </c>
      <c r="U248" s="4">
        <v>67</v>
      </c>
      <c r="V248" s="4">
        <f t="shared" si="50"/>
        <v>5359.8264849510833</v>
      </c>
      <c r="W248" s="4">
        <f t="shared" si="56"/>
        <v>4.6806328198810056E-3</v>
      </c>
      <c r="X248" s="1">
        <v>0</v>
      </c>
      <c r="Y248" s="1">
        <v>80</v>
      </c>
      <c r="Z248" s="1">
        <f t="shared" si="51"/>
        <v>0.818239069604627</v>
      </c>
      <c r="AA248" s="1">
        <f t="shared" si="57"/>
        <v>0</v>
      </c>
      <c r="AB248" s="2">
        <v>0</v>
      </c>
      <c r="AC248" s="2">
        <v>55</v>
      </c>
      <c r="AD248" s="2">
        <f t="shared" si="58"/>
        <v>0.69593275296458457</v>
      </c>
      <c r="AE248" s="2">
        <f t="shared" si="59"/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</row>
    <row r="249" spans="1:40" x14ac:dyDescent="0.2">
      <c r="A249" t="s">
        <v>5</v>
      </c>
      <c r="B249" t="s">
        <v>93</v>
      </c>
      <c r="C249" t="s">
        <v>178</v>
      </c>
      <c r="D249" t="s">
        <v>316</v>
      </c>
      <c r="E249" s="5">
        <v>1</v>
      </c>
      <c r="F249" s="5">
        <v>0</v>
      </c>
      <c r="G249" s="4">
        <v>30483600</v>
      </c>
      <c r="H249" s="4">
        <f t="shared" si="52"/>
        <v>43957201286348.242</v>
      </c>
      <c r="I249" s="4">
        <f t="shared" si="53"/>
        <v>6.9348364108584114E-7</v>
      </c>
      <c r="J249" s="1">
        <v>63.150001525878906</v>
      </c>
      <c r="K249" s="1">
        <f t="shared" si="45"/>
        <v>22.291134367623222</v>
      </c>
      <c r="L249" s="3">
        <v>63.150001525878906</v>
      </c>
      <c r="M249" s="3">
        <f t="shared" si="54"/>
        <v>0</v>
      </c>
      <c r="N249" s="6">
        <f t="shared" si="46"/>
        <v>22.291134367623222</v>
      </c>
      <c r="O249" s="3">
        <f t="shared" si="47"/>
        <v>0</v>
      </c>
      <c r="P249" s="3">
        <v>69</v>
      </c>
      <c r="Q249" s="3">
        <f t="shared" si="48"/>
        <v>4887.7573007281198</v>
      </c>
      <c r="R249" s="3">
        <f t="shared" si="55"/>
        <v>4.5606058149209976E-3</v>
      </c>
      <c r="S249" s="4">
        <v>61.210525512695313</v>
      </c>
      <c r="T249" s="4">
        <f t="shared" si="49"/>
        <v>20.299736369629105</v>
      </c>
      <c r="U249" s="4">
        <v>76</v>
      </c>
      <c r="V249" s="4">
        <f t="shared" si="50"/>
        <v>5359.8264849510833</v>
      </c>
      <c r="W249" s="4">
        <f t="shared" si="56"/>
        <v>3.787386854150069E-3</v>
      </c>
      <c r="X249" s="1">
        <v>0</v>
      </c>
      <c r="Y249" s="1">
        <v>80</v>
      </c>
      <c r="Z249" s="1">
        <f t="shared" si="51"/>
        <v>0.818239069604627</v>
      </c>
      <c r="AA249" s="1">
        <f t="shared" si="57"/>
        <v>0</v>
      </c>
      <c r="AB249" s="2">
        <v>0</v>
      </c>
      <c r="AC249" s="2">
        <v>55</v>
      </c>
      <c r="AD249" s="2">
        <f t="shared" si="58"/>
        <v>0.69593275296458457</v>
      </c>
      <c r="AE249" s="2">
        <f t="shared" si="59"/>
        <v>0</v>
      </c>
      <c r="AF249" s="3">
        <v>0</v>
      </c>
      <c r="AG249" s="3">
        <v>0</v>
      </c>
      <c r="AH249" s="3">
        <v>1</v>
      </c>
      <c r="AI249" s="3">
        <v>0</v>
      </c>
      <c r="AJ249" s="3">
        <v>1</v>
      </c>
      <c r="AK249" s="3">
        <v>0</v>
      </c>
      <c r="AL249" s="3">
        <v>1</v>
      </c>
      <c r="AM249" s="3">
        <v>0</v>
      </c>
      <c r="AN249" s="3">
        <v>1</v>
      </c>
    </row>
    <row r="250" spans="1:40" x14ac:dyDescent="0.2">
      <c r="A250" t="s">
        <v>5</v>
      </c>
      <c r="B250" t="s">
        <v>93</v>
      </c>
      <c r="C250" t="s">
        <v>60</v>
      </c>
      <c r="D250" t="s">
        <v>148</v>
      </c>
      <c r="E250" s="5">
        <v>1</v>
      </c>
      <c r="F250" s="5">
        <v>0</v>
      </c>
      <c r="G250" s="4">
        <v>86007300</v>
      </c>
      <c r="H250" s="4">
        <f t="shared" si="52"/>
        <v>43957201286348.242</v>
      </c>
      <c r="I250" s="4">
        <f t="shared" si="53"/>
        <v>1.9566145587779088E-6</v>
      </c>
      <c r="J250" s="1">
        <v>56.224998474121094</v>
      </c>
      <c r="K250" s="1">
        <f t="shared" si="45"/>
        <v>22.230886626932783</v>
      </c>
      <c r="L250" s="3">
        <v>56.224998474121094</v>
      </c>
      <c r="M250" s="3">
        <f t="shared" si="54"/>
        <v>0</v>
      </c>
      <c r="N250" s="6">
        <f t="shared" si="46"/>
        <v>22.230886626932783</v>
      </c>
      <c r="O250" s="3">
        <f t="shared" si="47"/>
        <v>0</v>
      </c>
      <c r="P250" s="3">
        <v>70</v>
      </c>
      <c r="Q250" s="3">
        <f t="shared" si="48"/>
        <v>4887.7573007281198</v>
      </c>
      <c r="R250" s="3">
        <f t="shared" si="55"/>
        <v>4.5482795603662826E-3</v>
      </c>
      <c r="S250" s="4">
        <v>57.605262756347656</v>
      </c>
      <c r="T250" s="4">
        <f t="shared" si="49"/>
        <v>23.908642197322685</v>
      </c>
      <c r="U250" s="4">
        <v>70</v>
      </c>
      <c r="V250" s="4">
        <f t="shared" si="50"/>
        <v>5359.8264849510833</v>
      </c>
      <c r="W250" s="4">
        <f t="shared" si="56"/>
        <v>4.460711977235003E-3</v>
      </c>
      <c r="X250" s="1">
        <v>1</v>
      </c>
      <c r="Y250" s="1">
        <v>80</v>
      </c>
      <c r="Z250" s="1">
        <f t="shared" si="51"/>
        <v>0.818239069604627</v>
      </c>
      <c r="AA250" s="1">
        <f t="shared" si="57"/>
        <v>0.77713869608912911</v>
      </c>
      <c r="AB250" s="2">
        <v>1</v>
      </c>
      <c r="AC250" s="2">
        <v>55</v>
      </c>
      <c r="AD250" s="2">
        <f t="shared" si="58"/>
        <v>0.69593275296458457</v>
      </c>
      <c r="AE250" s="2">
        <f t="shared" si="59"/>
        <v>0.77713869608912911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</row>
    <row r="251" spans="1:40" x14ac:dyDescent="0.2">
      <c r="A251" t="s">
        <v>5</v>
      </c>
      <c r="B251" t="s">
        <v>93</v>
      </c>
      <c r="C251" t="s">
        <v>51</v>
      </c>
      <c r="D251" t="s">
        <v>139</v>
      </c>
      <c r="E251" s="5">
        <v>1</v>
      </c>
      <c r="F251" s="5">
        <v>1</v>
      </c>
      <c r="G251" s="4">
        <v>516043800</v>
      </c>
      <c r="H251" s="4">
        <f t="shared" si="52"/>
        <v>43957201286348.242</v>
      </c>
      <c r="I251" s="4">
        <f t="shared" si="53"/>
        <v>1.1739687352667455E-5</v>
      </c>
      <c r="J251" s="1">
        <v>46.775001525878906</v>
      </c>
      <c r="K251" s="1">
        <f t="shared" si="45"/>
        <v>23.259137604451574</v>
      </c>
      <c r="L251" s="3">
        <v>45.974998474121094</v>
      </c>
      <c r="M251" s="3">
        <f t="shared" si="54"/>
        <v>1.7103218079323843E-2</v>
      </c>
      <c r="N251" s="6">
        <f t="shared" si="46"/>
        <v>22.086014223412967</v>
      </c>
      <c r="O251" s="3">
        <f t="shared" si="47"/>
        <v>5.0437097066491528E-2</v>
      </c>
      <c r="P251" s="3">
        <v>71</v>
      </c>
      <c r="Q251" s="3">
        <f t="shared" si="48"/>
        <v>4887.7573007281198</v>
      </c>
      <c r="R251" s="3">
        <f t="shared" si="55"/>
        <v>4.518639708261058E-3</v>
      </c>
      <c r="S251" s="4">
        <v>48.394737243652344</v>
      </c>
      <c r="T251" s="4">
        <f t="shared" si="49"/>
        <v>25.760043122597754</v>
      </c>
      <c r="U251" s="4">
        <v>66</v>
      </c>
      <c r="V251" s="4">
        <f t="shared" si="50"/>
        <v>5359.8264849510833</v>
      </c>
      <c r="W251" s="4">
        <f t="shared" si="56"/>
        <v>4.8061337796894846E-3</v>
      </c>
      <c r="X251" s="1">
        <v>1</v>
      </c>
      <c r="Y251" s="1">
        <v>80</v>
      </c>
      <c r="Z251" s="1">
        <f t="shared" si="51"/>
        <v>0.818239069604627</v>
      </c>
      <c r="AA251" s="1">
        <f t="shared" si="57"/>
        <v>0.86612238697875221</v>
      </c>
      <c r="AB251" s="2">
        <v>1</v>
      </c>
      <c r="AC251" s="2">
        <v>55</v>
      </c>
      <c r="AD251" s="2">
        <f t="shared" si="58"/>
        <v>0.69593275296458457</v>
      </c>
      <c r="AE251" s="2">
        <f t="shared" si="59"/>
        <v>0.86612238697875221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</row>
    <row r="252" spans="1:40" x14ac:dyDescent="0.2">
      <c r="A252" t="s">
        <v>5</v>
      </c>
      <c r="B252" t="s">
        <v>93</v>
      </c>
      <c r="C252" t="s">
        <v>12</v>
      </c>
      <c r="D252" t="s">
        <v>100</v>
      </c>
      <c r="E252" s="5">
        <v>1</v>
      </c>
      <c r="F252" s="5">
        <v>0</v>
      </c>
      <c r="G252" s="4">
        <v>3266100</v>
      </c>
      <c r="H252" s="4">
        <f t="shared" si="52"/>
        <v>43957201286348.242</v>
      </c>
      <c r="I252" s="4">
        <f t="shared" si="53"/>
        <v>7.4301818687768691E-8</v>
      </c>
      <c r="J252" s="1">
        <v>80.349998474121094</v>
      </c>
      <c r="K252" s="1">
        <f t="shared" si="45"/>
        <v>21.808414850384764</v>
      </c>
      <c r="L252" s="3">
        <v>80.349998474121094</v>
      </c>
      <c r="M252" s="3">
        <f t="shared" si="54"/>
        <v>0</v>
      </c>
      <c r="N252" s="6">
        <f t="shared" si="46"/>
        <v>21.808414850384764</v>
      </c>
      <c r="O252" s="3">
        <f t="shared" si="47"/>
        <v>0</v>
      </c>
      <c r="P252" s="3">
        <v>72</v>
      </c>
      <c r="Q252" s="3">
        <f t="shared" si="48"/>
        <v>4887.7573007281198</v>
      </c>
      <c r="R252" s="3">
        <f t="shared" si="55"/>
        <v>4.4618448725218017E-3</v>
      </c>
      <c r="S252" s="4">
        <v>79.315788269042969</v>
      </c>
      <c r="T252" s="4">
        <f t="shared" si="49"/>
        <v>20.977098412713854</v>
      </c>
      <c r="U252" s="4">
        <v>74</v>
      </c>
      <c r="V252" s="4">
        <f t="shared" si="50"/>
        <v>5359.8264849510833</v>
      </c>
      <c r="W252" s="4">
        <f t="shared" si="56"/>
        <v>3.9137644607734542E-3</v>
      </c>
      <c r="X252" s="1">
        <v>0</v>
      </c>
      <c r="Y252" s="1">
        <v>80</v>
      </c>
      <c r="Z252" s="1">
        <f t="shared" si="51"/>
        <v>0.818239069604627</v>
      </c>
      <c r="AA252" s="1">
        <f t="shared" si="57"/>
        <v>0</v>
      </c>
      <c r="AB252" s="2">
        <v>0</v>
      </c>
      <c r="AC252" s="2">
        <v>55</v>
      </c>
      <c r="AD252" s="2">
        <f t="shared" si="58"/>
        <v>0.69593275296458457</v>
      </c>
      <c r="AE252" s="2">
        <f t="shared" si="59"/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</row>
    <row r="253" spans="1:40" x14ac:dyDescent="0.2">
      <c r="A253" t="s">
        <v>5</v>
      </c>
      <c r="B253" t="s">
        <v>93</v>
      </c>
      <c r="C253" t="s">
        <v>22</v>
      </c>
      <c r="D253" t="s">
        <v>110</v>
      </c>
      <c r="E253" s="5">
        <v>1</v>
      </c>
      <c r="F253" s="5">
        <v>1</v>
      </c>
      <c r="G253" s="4">
        <v>42459300</v>
      </c>
      <c r="H253" s="4">
        <f t="shared" si="52"/>
        <v>43957201286348.242</v>
      </c>
      <c r="I253" s="4">
        <f t="shared" si="53"/>
        <v>9.6592364294099297E-7</v>
      </c>
      <c r="J253" s="1">
        <v>61.25</v>
      </c>
      <c r="K253" s="1">
        <f t="shared" si="45"/>
        <v>22.714292353913756</v>
      </c>
      <c r="L253" s="3">
        <v>59.950000762939453</v>
      </c>
      <c r="M253" s="3">
        <f t="shared" si="54"/>
        <v>2.1224477339764031E-2</v>
      </c>
      <c r="N253" s="6">
        <f t="shared" si="46"/>
        <v>21.298475125496545</v>
      </c>
      <c r="O253" s="3">
        <f t="shared" si="47"/>
        <v>6.2331557873660126E-2</v>
      </c>
      <c r="P253" s="3">
        <v>73</v>
      </c>
      <c r="Q253" s="3">
        <f t="shared" si="48"/>
        <v>4887.7573007281198</v>
      </c>
      <c r="R253" s="3">
        <f t="shared" si="55"/>
        <v>4.3575148713549568E-3</v>
      </c>
      <c r="S253" s="4">
        <v>63.105262756347656</v>
      </c>
      <c r="T253" s="4">
        <f t="shared" si="49"/>
        <v>24.841491652744271</v>
      </c>
      <c r="U253" s="4">
        <v>68</v>
      </c>
      <c r="V253" s="4">
        <f t="shared" si="50"/>
        <v>5359.8264849510833</v>
      </c>
      <c r="W253" s="4">
        <f t="shared" si="56"/>
        <v>4.6347566889510953E-3</v>
      </c>
      <c r="X253" s="1">
        <v>1</v>
      </c>
      <c r="Y253" s="1">
        <v>80</v>
      </c>
      <c r="Z253" s="1">
        <f t="shared" si="51"/>
        <v>0.818239069604627</v>
      </c>
      <c r="AA253" s="1">
        <f t="shared" si="57"/>
        <v>0.8463022917163554</v>
      </c>
      <c r="AB253" s="2">
        <v>1</v>
      </c>
      <c r="AC253" s="2">
        <v>55</v>
      </c>
      <c r="AD253" s="2">
        <f t="shared" si="58"/>
        <v>0.69593275296458457</v>
      </c>
      <c r="AE253" s="2">
        <f t="shared" si="59"/>
        <v>0.80349740325211527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</row>
    <row r="254" spans="1:40" x14ac:dyDescent="0.2">
      <c r="A254" t="s">
        <v>5</v>
      </c>
      <c r="B254" t="s">
        <v>93</v>
      </c>
      <c r="C254" t="s">
        <v>179</v>
      </c>
      <c r="D254" t="s">
        <v>317</v>
      </c>
      <c r="E254" s="5">
        <v>1</v>
      </c>
      <c r="F254" s="5">
        <v>0</v>
      </c>
      <c r="G254" s="4">
        <v>37015800</v>
      </c>
      <c r="H254" s="4">
        <f t="shared" si="52"/>
        <v>43957201286348.242</v>
      </c>
      <c r="I254" s="4">
        <f t="shared" si="53"/>
        <v>8.420872784613786E-7</v>
      </c>
      <c r="J254" s="1">
        <v>60.674999237060547</v>
      </c>
      <c r="K254" s="1">
        <f t="shared" si="45"/>
        <v>21.093486732077864</v>
      </c>
      <c r="L254" s="3">
        <v>60.674999237060547</v>
      </c>
      <c r="M254" s="3">
        <f t="shared" si="54"/>
        <v>0</v>
      </c>
      <c r="N254" s="6">
        <f t="shared" si="46"/>
        <v>21.093486732077864</v>
      </c>
      <c r="O254" s="3">
        <f t="shared" si="47"/>
        <v>0</v>
      </c>
      <c r="P254" s="3">
        <v>74</v>
      </c>
      <c r="Q254" s="3">
        <f t="shared" si="48"/>
        <v>4887.7573007281198</v>
      </c>
      <c r="R254" s="3">
        <f t="shared" si="55"/>
        <v>4.3155757199596651E-3</v>
      </c>
      <c r="S254" s="4">
        <v>58.605262756347656</v>
      </c>
      <c r="T254" s="4">
        <f t="shared" si="49"/>
        <v>19.00767019291321</v>
      </c>
      <c r="U254" s="4">
        <v>78</v>
      </c>
      <c r="V254" s="4">
        <f t="shared" si="50"/>
        <v>5359.8264849510833</v>
      </c>
      <c r="W254" s="4">
        <f t="shared" si="56"/>
        <v>3.5463219278238788E-3</v>
      </c>
      <c r="X254" s="1">
        <v>0</v>
      </c>
      <c r="Y254" s="1">
        <v>80</v>
      </c>
      <c r="Z254" s="1">
        <f t="shared" si="51"/>
        <v>0.818239069604627</v>
      </c>
      <c r="AA254" s="1">
        <f t="shared" si="57"/>
        <v>0</v>
      </c>
      <c r="AB254" s="2">
        <v>0</v>
      </c>
      <c r="AC254" s="2">
        <v>55</v>
      </c>
      <c r="AD254" s="2">
        <f t="shared" si="58"/>
        <v>0.69593275296458457</v>
      </c>
      <c r="AE254" s="2">
        <f t="shared" si="59"/>
        <v>0</v>
      </c>
      <c r="AF254" s="3">
        <v>0</v>
      </c>
      <c r="AG254" s="3">
        <v>0</v>
      </c>
      <c r="AH254" s="3">
        <v>1</v>
      </c>
      <c r="AI254" s="3">
        <v>0</v>
      </c>
      <c r="AJ254" s="3">
        <v>1</v>
      </c>
      <c r="AK254" s="3">
        <v>0</v>
      </c>
      <c r="AL254" s="3">
        <v>1</v>
      </c>
      <c r="AM254" s="3">
        <v>0</v>
      </c>
      <c r="AN254" s="3">
        <v>1</v>
      </c>
    </row>
    <row r="255" spans="1:40" x14ac:dyDescent="0.2">
      <c r="A255" t="s">
        <v>5</v>
      </c>
      <c r="B255" t="s">
        <v>93</v>
      </c>
      <c r="C255" t="s">
        <v>74</v>
      </c>
      <c r="D255" t="s">
        <v>162</v>
      </c>
      <c r="E255" s="5">
        <v>1</v>
      </c>
      <c r="F255" s="5">
        <v>1</v>
      </c>
      <c r="G255" s="4">
        <v>1242206700</v>
      </c>
      <c r="H255" s="4">
        <f t="shared" si="52"/>
        <v>43957201286348.242</v>
      </c>
      <c r="I255" s="4">
        <f t="shared" si="53"/>
        <v>2.8259458374248028E-5</v>
      </c>
      <c r="J255" s="1">
        <v>41.825000762939453</v>
      </c>
      <c r="K255" s="1">
        <f t="shared" si="45"/>
        <v>22.285847307904987</v>
      </c>
      <c r="L255" s="3">
        <v>40.900001525878906</v>
      </c>
      <c r="M255" s="3">
        <f t="shared" si="54"/>
        <v>2.2115940709800913E-2</v>
      </c>
      <c r="N255" s="6">
        <f t="shared" si="46"/>
        <v>20.839689818962071</v>
      </c>
      <c r="O255" s="3">
        <f t="shared" si="47"/>
        <v>6.4891294863621857E-2</v>
      </c>
      <c r="P255" s="3">
        <v>75</v>
      </c>
      <c r="Q255" s="3">
        <f t="shared" si="48"/>
        <v>4887.7573007281198</v>
      </c>
      <c r="R255" s="3">
        <f t="shared" si="55"/>
        <v>4.2636506963751293E-3</v>
      </c>
      <c r="S255" s="4">
        <v>43.052631378173828</v>
      </c>
      <c r="T255" s="4">
        <f t="shared" si="49"/>
        <v>24.306385414753887</v>
      </c>
      <c r="U255" s="4">
        <v>69</v>
      </c>
      <c r="V255" s="4">
        <f t="shared" si="50"/>
        <v>5359.8264849510833</v>
      </c>
      <c r="W255" s="4">
        <f t="shared" si="56"/>
        <v>4.5349202036669518E-3</v>
      </c>
      <c r="X255" s="1">
        <v>1</v>
      </c>
      <c r="Y255" s="1">
        <v>80</v>
      </c>
      <c r="Z255" s="1">
        <f t="shared" si="51"/>
        <v>0.818239069604627</v>
      </c>
      <c r="AA255" s="1">
        <f t="shared" si="57"/>
        <v>0.82829435000754748</v>
      </c>
      <c r="AB255" s="2">
        <v>1</v>
      </c>
      <c r="AC255" s="2">
        <v>55</v>
      </c>
      <c r="AD255" s="2">
        <f t="shared" si="58"/>
        <v>0.69593275296458457</v>
      </c>
      <c r="AE255" s="2">
        <f t="shared" si="59"/>
        <v>0.81763970221942694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</row>
    <row r="256" spans="1:40" x14ac:dyDescent="0.2">
      <c r="A256" t="s">
        <v>5</v>
      </c>
      <c r="B256" t="s">
        <v>93</v>
      </c>
      <c r="C256" t="s">
        <v>49</v>
      </c>
      <c r="D256" t="s">
        <v>137</v>
      </c>
      <c r="E256" s="5">
        <v>1</v>
      </c>
      <c r="F256" s="5">
        <v>0</v>
      </c>
      <c r="G256" s="4">
        <v>6532200</v>
      </c>
      <c r="H256" s="4">
        <f t="shared" si="52"/>
        <v>43957201286348.242</v>
      </c>
      <c r="I256" s="4">
        <f t="shared" si="53"/>
        <v>1.4860363737553738E-7</v>
      </c>
      <c r="J256" s="1">
        <v>72.025001525878906</v>
      </c>
      <c r="K256" s="1">
        <f t="shared" si="45"/>
        <v>19.790631015938771</v>
      </c>
      <c r="L256" s="3">
        <v>72.025001525878906</v>
      </c>
      <c r="M256" s="3">
        <f t="shared" si="54"/>
        <v>0</v>
      </c>
      <c r="N256" s="6">
        <f t="shared" si="46"/>
        <v>19.790631015938771</v>
      </c>
      <c r="O256" s="3">
        <f t="shared" si="47"/>
        <v>0</v>
      </c>
      <c r="P256" s="3">
        <v>76</v>
      </c>
      <c r="Q256" s="3">
        <f t="shared" si="48"/>
        <v>4887.7573007281198</v>
      </c>
      <c r="R256" s="3">
        <f t="shared" si="55"/>
        <v>4.0490208081711832E-3</v>
      </c>
      <c r="S256" s="4">
        <v>71.868423461914063</v>
      </c>
      <c r="T256" s="4">
        <f t="shared" si="49"/>
        <v>19.661840445515484</v>
      </c>
      <c r="U256" s="4">
        <v>77</v>
      </c>
      <c r="V256" s="4">
        <f t="shared" si="50"/>
        <v>5359.8264849510833</v>
      </c>
      <c r="W256" s="4">
        <f t="shared" si="56"/>
        <v>3.6683725677912368E-3</v>
      </c>
      <c r="X256" s="1">
        <v>1</v>
      </c>
      <c r="Y256" s="1">
        <v>80</v>
      </c>
      <c r="Z256" s="1">
        <f t="shared" si="51"/>
        <v>0.818239069604627</v>
      </c>
      <c r="AA256" s="1">
        <f t="shared" si="57"/>
        <v>0.61076644592666796</v>
      </c>
      <c r="AB256" s="2">
        <v>0</v>
      </c>
      <c r="AC256" s="2">
        <v>55</v>
      </c>
      <c r="AD256" s="2">
        <f t="shared" si="58"/>
        <v>0.69593275296458457</v>
      </c>
      <c r="AE256" s="2">
        <f t="shared" si="59"/>
        <v>0.50327946649604582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</row>
    <row r="257" spans="1:40" x14ac:dyDescent="0.2">
      <c r="A257" t="s">
        <v>5</v>
      </c>
      <c r="B257" t="s">
        <v>93</v>
      </c>
      <c r="C257" t="s">
        <v>206</v>
      </c>
      <c r="D257" t="s">
        <v>344</v>
      </c>
      <c r="E257" s="5">
        <v>1</v>
      </c>
      <c r="F257" s="5">
        <v>0</v>
      </c>
      <c r="G257" s="4">
        <v>4354800</v>
      </c>
      <c r="H257" s="4">
        <f t="shared" si="52"/>
        <v>43957201286348.242</v>
      </c>
      <c r="I257" s="4">
        <f t="shared" si="53"/>
        <v>9.9069091583691593E-8</v>
      </c>
      <c r="J257" s="1">
        <v>75.199996948242188</v>
      </c>
      <c r="K257" s="1">
        <f t="shared" si="45"/>
        <v>19.67733121273773</v>
      </c>
      <c r="L257" s="3">
        <v>75.199996948242188</v>
      </c>
      <c r="M257" s="3">
        <f t="shared" si="54"/>
        <v>0</v>
      </c>
      <c r="N257" s="6">
        <f t="shared" si="46"/>
        <v>19.67733121273773</v>
      </c>
      <c r="O257" s="3">
        <f t="shared" si="47"/>
        <v>0</v>
      </c>
      <c r="P257" s="3">
        <v>77</v>
      </c>
      <c r="Q257" s="3">
        <f t="shared" si="48"/>
        <v>4887.7573007281198</v>
      </c>
      <c r="R257" s="3">
        <f t="shared" si="55"/>
        <v>4.0258404830793128E-3</v>
      </c>
      <c r="S257" s="4">
        <v>78.263160705566406</v>
      </c>
      <c r="T257" s="4">
        <f t="shared" si="49"/>
        <v>22.181191761243131</v>
      </c>
      <c r="U257" s="4">
        <v>73</v>
      </c>
      <c r="V257" s="4">
        <f t="shared" si="50"/>
        <v>5359.8264849510833</v>
      </c>
      <c r="W257" s="4">
        <f t="shared" si="56"/>
        <v>4.1384160146829023E-3</v>
      </c>
      <c r="X257" s="1">
        <v>1</v>
      </c>
      <c r="Y257" s="1">
        <v>80</v>
      </c>
      <c r="Z257" s="1">
        <f t="shared" si="51"/>
        <v>0.818239069604627</v>
      </c>
      <c r="AA257" s="1">
        <f t="shared" si="57"/>
        <v>0.80919325012156584</v>
      </c>
      <c r="AB257" s="2">
        <v>0</v>
      </c>
      <c r="AC257" s="2">
        <v>55</v>
      </c>
      <c r="AD257" s="2">
        <f t="shared" si="58"/>
        <v>0.69593275296458457</v>
      </c>
      <c r="AE257" s="2">
        <f t="shared" si="59"/>
        <v>0.74980214497586017</v>
      </c>
      <c r="AF257" s="3">
        <v>1</v>
      </c>
      <c r="AG257" s="3">
        <v>0</v>
      </c>
      <c r="AH257" s="3">
        <v>1</v>
      </c>
      <c r="AI257" s="3">
        <v>0</v>
      </c>
      <c r="AJ257" s="3">
        <v>1</v>
      </c>
      <c r="AK257" s="3">
        <v>0</v>
      </c>
      <c r="AL257" s="3">
        <v>1</v>
      </c>
      <c r="AM257" s="3">
        <v>0</v>
      </c>
      <c r="AN257" s="3">
        <v>1</v>
      </c>
    </row>
    <row r="258" spans="1:40" x14ac:dyDescent="0.2">
      <c r="A258" t="s">
        <v>5</v>
      </c>
      <c r="B258" t="s">
        <v>93</v>
      </c>
      <c r="C258" t="s">
        <v>85</v>
      </c>
      <c r="D258" t="s">
        <v>173</v>
      </c>
      <c r="E258" s="5">
        <v>1</v>
      </c>
      <c r="F258" s="5">
        <v>0</v>
      </c>
      <c r="G258" s="4">
        <v>28306200</v>
      </c>
      <c r="H258" s="4">
        <f t="shared" si="52"/>
        <v>43957201286348.242</v>
      </c>
      <c r="I258" s="4">
        <f t="shared" si="53"/>
        <v>6.4394909529399539E-7</v>
      </c>
      <c r="J258" s="1">
        <v>60.825000762939453</v>
      </c>
      <c r="K258" s="1">
        <f t="shared" ref="K258:K321" si="60">((J258^3)*(I258^(1/3)))/100</f>
        <v>19.432568843271778</v>
      </c>
      <c r="L258" s="3">
        <v>60.825000762939453</v>
      </c>
      <c r="M258" s="3">
        <f t="shared" si="54"/>
        <v>0</v>
      </c>
      <c r="N258" s="6">
        <f t="shared" ref="N258:N321" si="61">((L258^3)*(I258^(1/3)))/100</f>
        <v>19.432568843271778</v>
      </c>
      <c r="O258" s="3">
        <f t="shared" ref="O258:O321" si="62">IF(K258=0,"",(K258-N258)/K258)</f>
        <v>0</v>
      </c>
      <c r="P258" s="3">
        <v>78</v>
      </c>
      <c r="Q258" s="3">
        <f t="shared" ref="Q258:Q321" si="63">SUMIF(A:A,A258,N:N)</f>
        <v>4887.7573007281198</v>
      </c>
      <c r="R258" s="3">
        <f t="shared" si="55"/>
        <v>3.9757638621657721E-3</v>
      </c>
      <c r="S258" s="4">
        <v>62.236843109130859</v>
      </c>
      <c r="T258" s="4">
        <f t="shared" ref="T258:T321" si="64">((S258^3)*(I258^(1/3)))/100</f>
        <v>20.817401200909867</v>
      </c>
      <c r="U258" s="4">
        <v>75</v>
      </c>
      <c r="V258" s="4">
        <f t="shared" ref="V258:V321" si="65">SUMIF(A:A,A258,T:T)</f>
        <v>5359.8264849510833</v>
      </c>
      <c r="W258" s="4">
        <f t="shared" si="56"/>
        <v>3.8839692403027219E-3</v>
      </c>
      <c r="X258" s="1">
        <v>1</v>
      </c>
      <c r="Y258" s="1">
        <v>80</v>
      </c>
      <c r="Z258" s="1">
        <f t="shared" ref="Z258:Z321" si="66">SUMIFS(T:T,X:X,"1",A:A,A258)/V258</f>
        <v>0.818239069604627</v>
      </c>
      <c r="AA258" s="1">
        <f t="shared" si="57"/>
        <v>0.79764236125474786</v>
      </c>
      <c r="AB258" s="2">
        <v>0</v>
      </c>
      <c r="AC258" s="2">
        <v>55</v>
      </c>
      <c r="AD258" s="2">
        <f t="shared" si="58"/>
        <v>0.69593275296458457</v>
      </c>
      <c r="AE258" s="2">
        <f t="shared" si="59"/>
        <v>0.76660606758073557</v>
      </c>
      <c r="AF258" s="3">
        <v>0</v>
      </c>
      <c r="AG258" s="3">
        <v>0</v>
      </c>
      <c r="AH258" s="3">
        <v>1</v>
      </c>
      <c r="AI258" s="3">
        <v>0</v>
      </c>
      <c r="AJ258" s="3">
        <v>1</v>
      </c>
      <c r="AK258" s="3">
        <v>0</v>
      </c>
      <c r="AL258" s="3">
        <v>1</v>
      </c>
      <c r="AM258" s="3">
        <v>0</v>
      </c>
      <c r="AN258" s="3">
        <v>1</v>
      </c>
    </row>
    <row r="259" spans="1:40" x14ac:dyDescent="0.2">
      <c r="A259" t="s">
        <v>5</v>
      </c>
      <c r="B259" t="s">
        <v>93</v>
      </c>
      <c r="C259" t="s">
        <v>207</v>
      </c>
      <c r="D259" t="s">
        <v>345</v>
      </c>
      <c r="E259" s="5">
        <v>1</v>
      </c>
      <c r="F259" s="5">
        <v>0</v>
      </c>
      <c r="G259" s="4">
        <v>3266100</v>
      </c>
      <c r="H259" s="4">
        <f t="shared" ref="H259:H322" si="67">SUM(G:G)</f>
        <v>43957201286348.242</v>
      </c>
      <c r="I259" s="4">
        <f t="shared" ref="I259:I322" si="68">G259/H259</f>
        <v>7.4301818687768691E-8</v>
      </c>
      <c r="J259" s="1">
        <v>75.175003051757813</v>
      </c>
      <c r="K259" s="1">
        <f t="shared" si="60"/>
        <v>17.860221661991936</v>
      </c>
      <c r="L259" s="3">
        <v>75.175003051757813</v>
      </c>
      <c r="M259" s="3">
        <f t="shared" ref="M259:M290" si="69">IF(ISBLANK(J259),"",(J259-L259)/J259)</f>
        <v>0</v>
      </c>
      <c r="N259" s="6">
        <f t="shared" si="61"/>
        <v>17.860221661991936</v>
      </c>
      <c r="O259" s="3">
        <f t="shared" si="62"/>
        <v>0</v>
      </c>
      <c r="P259" s="3">
        <v>79</v>
      </c>
      <c r="Q259" s="3">
        <f t="shared" si="63"/>
        <v>4887.7573007281198</v>
      </c>
      <c r="R259" s="3">
        <f t="shared" ref="R259:R322" si="70">N259/Q259</f>
        <v>3.6540729342946984E-3</v>
      </c>
      <c r="S259" s="4">
        <v>76.394737243652344</v>
      </c>
      <c r="T259" s="4">
        <f t="shared" si="64"/>
        <v>18.743763930273623</v>
      </c>
      <c r="U259" s="4">
        <v>79</v>
      </c>
      <c r="V259" s="4">
        <f t="shared" si="65"/>
        <v>5359.8264849510833</v>
      </c>
      <c r="W259" s="4">
        <f t="shared" ref="W259:W322" si="71">T259/V259</f>
        <v>3.4970840908564766E-3</v>
      </c>
      <c r="X259" s="1">
        <v>1</v>
      </c>
      <c r="Y259" s="1">
        <v>80</v>
      </c>
      <c r="Z259" s="1">
        <f t="shared" si="66"/>
        <v>0.818239069604627</v>
      </c>
      <c r="AA259" s="1">
        <f t="shared" ref="AA259:AA322" si="72">IF(ISBLANK(S259),"",SUMIFS(T:T,X:X,"1",C:C,C259)/SUMIF(C:C,C259,T:T))</f>
        <v>0.63227907474517364</v>
      </c>
      <c r="AB259" s="2">
        <v>0</v>
      </c>
      <c r="AC259" s="2">
        <v>55</v>
      </c>
      <c r="AD259" s="2">
        <f t="shared" ref="AD259:AD322" si="73">SUMIFS(T:T,AB:AB,"1",A:A,A259)/V259</f>
        <v>0.69593275296458457</v>
      </c>
      <c r="AE259" s="2">
        <f t="shared" ref="AE259:AE322" si="74">IF(ISBLANK(S259),"",SUMIFS(T:T,AB:AB,"1",C:C,C259)/SUMIF(C:C,C259,T:T))</f>
        <v>0.54853738123514217</v>
      </c>
      <c r="AF259" s="3">
        <v>1</v>
      </c>
      <c r="AG259" s="3">
        <v>0</v>
      </c>
      <c r="AH259" s="3">
        <v>1</v>
      </c>
      <c r="AI259" s="3">
        <v>0</v>
      </c>
      <c r="AJ259" s="3">
        <v>1</v>
      </c>
      <c r="AK259" s="3">
        <v>0</v>
      </c>
      <c r="AL259" s="3">
        <v>1</v>
      </c>
      <c r="AM259" s="3">
        <v>0</v>
      </c>
      <c r="AN259" s="3">
        <v>1</v>
      </c>
    </row>
    <row r="260" spans="1:40" x14ac:dyDescent="0.2">
      <c r="A260" t="s">
        <v>5</v>
      </c>
      <c r="B260" t="s">
        <v>93</v>
      </c>
      <c r="C260" t="s">
        <v>8</v>
      </c>
      <c r="D260" t="s">
        <v>96</v>
      </c>
      <c r="E260" s="5">
        <v>1</v>
      </c>
      <c r="F260" s="5">
        <v>0</v>
      </c>
      <c r="G260" s="4">
        <v>2177400</v>
      </c>
      <c r="H260" s="4">
        <f t="shared" si="67"/>
        <v>43957201286348.242</v>
      </c>
      <c r="I260" s="4">
        <f t="shared" si="68"/>
        <v>4.9534545791845796E-8</v>
      </c>
      <c r="J260" s="1">
        <v>73.849998474121094</v>
      </c>
      <c r="K260" s="1">
        <f t="shared" si="60"/>
        <v>14.791794583041883</v>
      </c>
      <c r="L260" s="3">
        <v>73.849998474121094</v>
      </c>
      <c r="M260" s="3">
        <f t="shared" si="69"/>
        <v>0</v>
      </c>
      <c r="N260" s="6">
        <f t="shared" si="61"/>
        <v>14.791794583041883</v>
      </c>
      <c r="O260" s="3">
        <f t="shared" si="62"/>
        <v>0</v>
      </c>
      <c r="P260" s="3">
        <v>80</v>
      </c>
      <c r="Q260" s="3">
        <f t="shared" si="63"/>
        <v>4887.7573007281198</v>
      </c>
      <c r="R260" s="3">
        <f t="shared" si="70"/>
        <v>3.0262948164055479E-3</v>
      </c>
      <c r="S260" s="4">
        <v>75.105262756347656</v>
      </c>
      <c r="T260" s="4">
        <f t="shared" si="64"/>
        <v>15.558957859596635</v>
      </c>
      <c r="U260" s="4">
        <v>81</v>
      </c>
      <c r="V260" s="4">
        <f t="shared" si="65"/>
        <v>5359.8264849510833</v>
      </c>
      <c r="W260" s="4">
        <f t="shared" si="71"/>
        <v>2.9028846182393973E-3</v>
      </c>
      <c r="X260" s="1">
        <v>1</v>
      </c>
      <c r="Y260" s="1">
        <v>80</v>
      </c>
      <c r="Z260" s="1">
        <f t="shared" si="66"/>
        <v>0.818239069604627</v>
      </c>
      <c r="AA260" s="1">
        <f t="shared" si="72"/>
        <v>0.67741087435158964</v>
      </c>
      <c r="AB260" s="2">
        <v>0</v>
      </c>
      <c r="AC260" s="2">
        <v>55</v>
      </c>
      <c r="AD260" s="2">
        <f t="shared" si="73"/>
        <v>0.69593275296458457</v>
      </c>
      <c r="AE260" s="2">
        <f t="shared" si="74"/>
        <v>0.6008084228226146</v>
      </c>
      <c r="AF260" s="3">
        <v>1</v>
      </c>
      <c r="AG260" s="3">
        <v>1</v>
      </c>
      <c r="AH260" s="3">
        <v>0</v>
      </c>
      <c r="AI260" s="3">
        <v>0</v>
      </c>
      <c r="AJ260" s="3">
        <v>1</v>
      </c>
      <c r="AK260" s="3">
        <v>0</v>
      </c>
      <c r="AL260" s="3">
        <v>1</v>
      </c>
      <c r="AM260" s="3">
        <v>0</v>
      </c>
      <c r="AN260" s="3">
        <v>1</v>
      </c>
    </row>
    <row r="261" spans="1:40" x14ac:dyDescent="0.2">
      <c r="A261" t="s">
        <v>5</v>
      </c>
      <c r="B261" t="s">
        <v>93</v>
      </c>
      <c r="C261" t="s">
        <v>26</v>
      </c>
      <c r="D261" t="s">
        <v>114</v>
      </c>
      <c r="E261" s="5">
        <v>1</v>
      </c>
      <c r="F261" s="5">
        <v>1</v>
      </c>
      <c r="G261" s="4">
        <v>69676800</v>
      </c>
      <c r="H261" s="4">
        <f t="shared" si="67"/>
        <v>43957201286348.242</v>
      </c>
      <c r="I261" s="4">
        <f t="shared" si="68"/>
        <v>1.5851054653390655E-6</v>
      </c>
      <c r="J261" s="1">
        <v>50.849998474121094</v>
      </c>
      <c r="K261" s="1">
        <f t="shared" si="60"/>
        <v>15.330590638290182</v>
      </c>
      <c r="L261" s="3">
        <v>50.099998474121094</v>
      </c>
      <c r="M261" s="3">
        <f t="shared" si="69"/>
        <v>1.4749262979460949E-2</v>
      </c>
      <c r="N261" s="6">
        <f t="shared" si="61"/>
        <v>14.662201795160946</v>
      </c>
      <c r="O261" s="3">
        <f t="shared" si="62"/>
        <v>4.3598375228926026E-2</v>
      </c>
      <c r="P261" s="3">
        <v>81</v>
      </c>
      <c r="Q261" s="3">
        <f t="shared" si="63"/>
        <v>4887.7573007281198</v>
      </c>
      <c r="R261" s="3">
        <f t="shared" si="70"/>
        <v>2.9997810637972444E-3</v>
      </c>
      <c r="S261" s="4">
        <v>52.736843109130859</v>
      </c>
      <c r="T261" s="4">
        <f t="shared" si="64"/>
        <v>17.101273039393181</v>
      </c>
      <c r="U261" s="4">
        <v>80</v>
      </c>
      <c r="V261" s="4">
        <f t="shared" si="65"/>
        <v>5359.8264849510833</v>
      </c>
      <c r="W261" s="4">
        <f t="shared" si="71"/>
        <v>3.1906393028596812E-3</v>
      </c>
      <c r="X261" s="1">
        <v>1</v>
      </c>
      <c r="Y261" s="1">
        <v>80</v>
      </c>
      <c r="Z261" s="1">
        <f t="shared" si="66"/>
        <v>0.818239069604627</v>
      </c>
      <c r="AA261" s="1">
        <f t="shared" si="72"/>
        <v>0.91778509602465819</v>
      </c>
      <c r="AB261" s="2">
        <v>1</v>
      </c>
      <c r="AC261" s="2">
        <v>55</v>
      </c>
      <c r="AD261" s="2">
        <f t="shared" si="73"/>
        <v>0.69593275296458457</v>
      </c>
      <c r="AE261" s="2">
        <f t="shared" si="74"/>
        <v>0.91778509602465819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</row>
    <row r="262" spans="1:40" x14ac:dyDescent="0.2">
      <c r="A262" t="s">
        <v>5</v>
      </c>
      <c r="B262" t="s">
        <v>93</v>
      </c>
      <c r="C262" t="s">
        <v>193</v>
      </c>
      <c r="D262" t="s">
        <v>331</v>
      </c>
      <c r="E262" s="5">
        <v>1</v>
      </c>
      <c r="F262" s="5">
        <v>0</v>
      </c>
      <c r="G262" s="4">
        <v>2177400</v>
      </c>
      <c r="H262" s="4">
        <f t="shared" si="67"/>
        <v>43957201286348.242</v>
      </c>
      <c r="I262" s="4">
        <f t="shared" si="68"/>
        <v>4.9534545791845796E-8</v>
      </c>
      <c r="J262" s="1">
        <v>72.925003051757813</v>
      </c>
      <c r="K262" s="1">
        <f t="shared" si="60"/>
        <v>14.242911079287614</v>
      </c>
      <c r="L262" s="3">
        <v>72.925003051757813</v>
      </c>
      <c r="M262" s="3">
        <f t="shared" si="69"/>
        <v>0</v>
      </c>
      <c r="N262" s="6">
        <f t="shared" si="61"/>
        <v>14.242911079287614</v>
      </c>
      <c r="O262" s="3">
        <f t="shared" si="62"/>
        <v>0</v>
      </c>
      <c r="P262" s="3">
        <v>82</v>
      </c>
      <c r="Q262" s="3">
        <f t="shared" si="63"/>
        <v>4887.7573007281198</v>
      </c>
      <c r="R262" s="3">
        <f t="shared" si="70"/>
        <v>2.9139971980944872E-3</v>
      </c>
      <c r="S262" s="4">
        <v>72.815788269042969</v>
      </c>
      <c r="T262" s="4">
        <f t="shared" si="64"/>
        <v>14.179014970285264</v>
      </c>
      <c r="U262" s="4">
        <v>83</v>
      </c>
      <c r="V262" s="4">
        <f t="shared" si="65"/>
        <v>5359.8264849510833</v>
      </c>
      <c r="W262" s="4">
        <f t="shared" si="71"/>
        <v>2.6454242520902557E-3</v>
      </c>
      <c r="X262" s="1">
        <v>0</v>
      </c>
      <c r="Y262" s="1">
        <v>80</v>
      </c>
      <c r="Z262" s="1">
        <f t="shared" si="66"/>
        <v>0.818239069604627</v>
      </c>
      <c r="AA262" s="1">
        <f t="shared" si="72"/>
        <v>0</v>
      </c>
      <c r="AB262" s="2">
        <v>0</v>
      </c>
      <c r="AC262" s="2">
        <v>55</v>
      </c>
      <c r="AD262" s="2">
        <f t="shared" si="73"/>
        <v>0.69593275296458457</v>
      </c>
      <c r="AE262" s="2">
        <f t="shared" si="74"/>
        <v>0</v>
      </c>
      <c r="AF262" s="3">
        <v>1</v>
      </c>
      <c r="AG262" s="3">
        <v>1</v>
      </c>
      <c r="AH262" s="3">
        <v>0</v>
      </c>
      <c r="AI262" s="3">
        <v>1</v>
      </c>
      <c r="AJ262" s="3">
        <v>0</v>
      </c>
      <c r="AK262" s="3">
        <v>0</v>
      </c>
      <c r="AL262" s="3">
        <v>1</v>
      </c>
      <c r="AM262" s="3">
        <v>0</v>
      </c>
      <c r="AN262" s="3">
        <v>1</v>
      </c>
    </row>
    <row r="263" spans="1:40" x14ac:dyDescent="0.2">
      <c r="A263" t="s">
        <v>5</v>
      </c>
      <c r="B263" t="s">
        <v>93</v>
      </c>
      <c r="C263" t="s">
        <v>40</v>
      </c>
      <c r="D263" t="s">
        <v>128</v>
      </c>
      <c r="E263" s="5">
        <v>1</v>
      </c>
      <c r="F263" s="5">
        <v>0</v>
      </c>
      <c r="G263" s="4">
        <v>5443500</v>
      </c>
      <c r="H263" s="4">
        <f t="shared" si="67"/>
        <v>43957201286348.242</v>
      </c>
      <c r="I263" s="4">
        <f t="shared" si="68"/>
        <v>1.2383636447961448E-7</v>
      </c>
      <c r="J263" s="1">
        <v>63.575000762939453</v>
      </c>
      <c r="K263" s="1">
        <f t="shared" si="60"/>
        <v>12.807819154893521</v>
      </c>
      <c r="L263" s="3">
        <v>63.575000762939453</v>
      </c>
      <c r="M263" s="3">
        <f t="shared" si="69"/>
        <v>0</v>
      </c>
      <c r="N263" s="6">
        <f t="shared" si="61"/>
        <v>12.807819154893521</v>
      </c>
      <c r="O263" s="3">
        <f t="shared" si="62"/>
        <v>0</v>
      </c>
      <c r="P263" s="3">
        <v>83</v>
      </c>
      <c r="Q263" s="3">
        <f t="shared" si="63"/>
        <v>4887.7573007281198</v>
      </c>
      <c r="R263" s="3">
        <f t="shared" si="70"/>
        <v>2.6203877088957677E-3</v>
      </c>
      <c r="S263" s="4">
        <v>66.5</v>
      </c>
      <c r="T263" s="4">
        <f t="shared" si="64"/>
        <v>14.658212065430094</v>
      </c>
      <c r="U263" s="4">
        <v>82</v>
      </c>
      <c r="V263" s="4">
        <f t="shared" si="65"/>
        <v>5359.8264849510833</v>
      </c>
      <c r="W263" s="4">
        <f t="shared" si="71"/>
        <v>2.7348295894627029E-3</v>
      </c>
      <c r="X263" s="1">
        <v>1</v>
      </c>
      <c r="Y263" s="1">
        <v>80</v>
      </c>
      <c r="Z263" s="1">
        <f t="shared" si="66"/>
        <v>0.818239069604627</v>
      </c>
      <c r="AA263" s="1">
        <f t="shared" si="72"/>
        <v>0.7740909625923541</v>
      </c>
      <c r="AB263" s="2">
        <v>1</v>
      </c>
      <c r="AC263" s="2">
        <v>55</v>
      </c>
      <c r="AD263" s="2">
        <f t="shared" si="73"/>
        <v>0.69593275296458457</v>
      </c>
      <c r="AE263" s="2">
        <f t="shared" si="74"/>
        <v>0.76451206111511283</v>
      </c>
      <c r="AF263" s="3">
        <v>0</v>
      </c>
      <c r="AG263" s="3">
        <v>0</v>
      </c>
      <c r="AH263" s="3">
        <v>1</v>
      </c>
      <c r="AI263" s="3">
        <v>0</v>
      </c>
      <c r="AJ263" s="3">
        <v>1</v>
      </c>
      <c r="AK263" s="3">
        <v>0</v>
      </c>
      <c r="AL263" s="3">
        <v>1</v>
      </c>
      <c r="AM263" s="3">
        <v>0</v>
      </c>
      <c r="AN263" s="3">
        <v>1</v>
      </c>
    </row>
    <row r="264" spans="1:40" x14ac:dyDescent="0.2">
      <c r="A264" t="s">
        <v>5</v>
      </c>
      <c r="B264" t="s">
        <v>93</v>
      </c>
      <c r="C264" t="s">
        <v>56</v>
      </c>
      <c r="D264" t="s">
        <v>144</v>
      </c>
      <c r="E264" s="5">
        <v>1</v>
      </c>
      <c r="F264" s="5">
        <v>0</v>
      </c>
      <c r="G264" s="4">
        <v>1088700</v>
      </c>
      <c r="H264" s="4">
        <f t="shared" si="67"/>
        <v>43957201286348.242</v>
      </c>
      <c r="I264" s="4">
        <f t="shared" si="68"/>
        <v>2.4767272895922898E-8</v>
      </c>
      <c r="J264" s="1">
        <v>72.349998474121094</v>
      </c>
      <c r="K264" s="1">
        <f t="shared" si="60"/>
        <v>11.039302701809691</v>
      </c>
      <c r="L264" s="3">
        <v>72.349998474121094</v>
      </c>
      <c r="M264" s="3">
        <f t="shared" si="69"/>
        <v>0</v>
      </c>
      <c r="N264" s="6">
        <f t="shared" si="61"/>
        <v>11.039302701809691</v>
      </c>
      <c r="O264" s="3">
        <f t="shared" si="62"/>
        <v>0</v>
      </c>
      <c r="P264" s="3">
        <v>84</v>
      </c>
      <c r="Q264" s="3">
        <f t="shared" si="63"/>
        <v>4887.7573007281198</v>
      </c>
      <c r="R264" s="3">
        <f t="shared" si="70"/>
        <v>2.2585619585009237E-3</v>
      </c>
      <c r="S264" s="4">
        <v>74.578948974609375</v>
      </c>
      <c r="T264" s="4">
        <f t="shared" si="64"/>
        <v>12.091351294784628</v>
      </c>
      <c r="U264" s="4">
        <v>84</v>
      </c>
      <c r="V264" s="4">
        <f t="shared" si="65"/>
        <v>5359.8264849510833</v>
      </c>
      <c r="W264" s="4">
        <f t="shared" si="71"/>
        <v>2.2559221513483341E-3</v>
      </c>
      <c r="X264" s="1">
        <v>1</v>
      </c>
      <c r="Y264" s="1">
        <v>80</v>
      </c>
      <c r="Z264" s="1">
        <f t="shared" si="66"/>
        <v>0.818239069604627</v>
      </c>
      <c r="AA264" s="1">
        <f t="shared" si="72"/>
        <v>0.71942867063548677</v>
      </c>
      <c r="AB264" s="2">
        <v>1</v>
      </c>
      <c r="AC264" s="2">
        <v>55</v>
      </c>
      <c r="AD264" s="2">
        <f t="shared" si="73"/>
        <v>0.69593275296458457</v>
      </c>
      <c r="AE264" s="2">
        <f t="shared" si="74"/>
        <v>0.71942867063548677</v>
      </c>
      <c r="AF264" s="3">
        <v>1</v>
      </c>
      <c r="AG264" s="3">
        <v>0</v>
      </c>
      <c r="AH264" s="3">
        <v>1</v>
      </c>
      <c r="AI264" s="3">
        <v>0</v>
      </c>
      <c r="AJ264" s="3">
        <v>1</v>
      </c>
      <c r="AK264" s="3">
        <v>0</v>
      </c>
      <c r="AL264" s="3">
        <v>1</v>
      </c>
      <c r="AM264" s="3">
        <v>0</v>
      </c>
      <c r="AN264" s="3">
        <v>1</v>
      </c>
    </row>
    <row r="265" spans="1:40" x14ac:dyDescent="0.2">
      <c r="A265" t="s">
        <v>5</v>
      </c>
      <c r="B265" t="s">
        <v>93</v>
      </c>
      <c r="C265" t="s">
        <v>208</v>
      </c>
      <c r="D265" t="s">
        <v>346</v>
      </c>
      <c r="E265" s="5">
        <v>1</v>
      </c>
      <c r="F265" s="5">
        <v>0</v>
      </c>
      <c r="G265" s="4">
        <v>2177400</v>
      </c>
      <c r="H265" s="4">
        <f t="shared" si="67"/>
        <v>43957201286348.242</v>
      </c>
      <c r="I265" s="4">
        <f t="shared" si="68"/>
        <v>4.9534545791845796E-8</v>
      </c>
      <c r="J265" s="1">
        <v>65.25</v>
      </c>
      <c r="K265" s="1">
        <f t="shared" si="60"/>
        <v>10.202601947171679</v>
      </c>
      <c r="L265" s="3">
        <v>65.25</v>
      </c>
      <c r="M265" s="3">
        <f t="shared" si="69"/>
        <v>0</v>
      </c>
      <c r="N265" s="6">
        <f t="shared" si="61"/>
        <v>10.202601947171679</v>
      </c>
      <c r="O265" s="3">
        <f t="shared" si="62"/>
        <v>0</v>
      </c>
      <c r="P265" s="3">
        <v>85</v>
      </c>
      <c r="Q265" s="3">
        <f t="shared" si="63"/>
        <v>4887.7573007281198</v>
      </c>
      <c r="R265" s="3">
        <f t="shared" si="70"/>
        <v>2.0873790001094813E-3</v>
      </c>
      <c r="S265" s="4">
        <v>63.421051025390625</v>
      </c>
      <c r="T265" s="4">
        <f t="shared" si="64"/>
        <v>9.3684922077746773</v>
      </c>
      <c r="U265" s="4">
        <v>86</v>
      </c>
      <c r="V265" s="4">
        <f t="shared" si="65"/>
        <v>5359.8264849510833</v>
      </c>
      <c r="W265" s="4">
        <f t="shared" si="71"/>
        <v>1.7479096075365169E-3</v>
      </c>
      <c r="X265" s="1">
        <v>0</v>
      </c>
      <c r="Y265" s="1">
        <v>80</v>
      </c>
      <c r="Z265" s="1">
        <f t="shared" si="66"/>
        <v>0.818239069604627</v>
      </c>
      <c r="AA265" s="1">
        <f t="shared" si="72"/>
        <v>0</v>
      </c>
      <c r="AB265" s="2">
        <v>0</v>
      </c>
      <c r="AC265" s="2">
        <v>55</v>
      </c>
      <c r="AD265" s="2">
        <f t="shared" si="73"/>
        <v>0.69593275296458457</v>
      </c>
      <c r="AE265" s="2">
        <f t="shared" si="74"/>
        <v>0</v>
      </c>
      <c r="AF265" s="3">
        <v>0</v>
      </c>
      <c r="AG265" s="3">
        <v>1</v>
      </c>
      <c r="AH265" s="3">
        <v>0</v>
      </c>
      <c r="AI265" s="3">
        <v>1</v>
      </c>
      <c r="AJ265" s="3">
        <v>0</v>
      </c>
      <c r="AK265" s="3">
        <v>1</v>
      </c>
      <c r="AL265" s="3">
        <v>0</v>
      </c>
      <c r="AM265" s="3">
        <v>1</v>
      </c>
      <c r="AN265" s="3">
        <v>0</v>
      </c>
    </row>
    <row r="266" spans="1:40" x14ac:dyDescent="0.2">
      <c r="A266" t="s">
        <v>5</v>
      </c>
      <c r="B266" t="s">
        <v>93</v>
      </c>
      <c r="C266" t="s">
        <v>209</v>
      </c>
      <c r="D266" t="s">
        <v>347</v>
      </c>
      <c r="E266" s="5">
        <v>1</v>
      </c>
      <c r="F266" s="5">
        <v>0</v>
      </c>
      <c r="G266" s="4">
        <v>1088700</v>
      </c>
      <c r="H266" s="4">
        <f t="shared" si="67"/>
        <v>43957201286348.242</v>
      </c>
      <c r="I266" s="4">
        <f t="shared" si="68"/>
        <v>2.4767272895922898E-8</v>
      </c>
      <c r="J266" s="1">
        <v>69.949996948242188</v>
      </c>
      <c r="K266" s="1">
        <f t="shared" si="60"/>
        <v>9.976751678997152</v>
      </c>
      <c r="L266" s="3">
        <v>69.949996948242188</v>
      </c>
      <c r="M266" s="3">
        <f t="shared" si="69"/>
        <v>0</v>
      </c>
      <c r="N266" s="6">
        <f t="shared" si="61"/>
        <v>9.976751678997152</v>
      </c>
      <c r="O266" s="3">
        <f t="shared" si="62"/>
        <v>0</v>
      </c>
      <c r="P266" s="3">
        <v>86</v>
      </c>
      <c r="Q266" s="3">
        <f t="shared" si="63"/>
        <v>4887.7573007281198</v>
      </c>
      <c r="R266" s="3">
        <f t="shared" si="70"/>
        <v>2.0411716591392406E-3</v>
      </c>
      <c r="S266" s="4">
        <v>70.84210205078125</v>
      </c>
      <c r="T266" s="4">
        <f t="shared" si="64"/>
        <v>10.363355132626639</v>
      </c>
      <c r="U266" s="4">
        <v>85</v>
      </c>
      <c r="V266" s="4">
        <f t="shared" si="65"/>
        <v>5359.8264849510833</v>
      </c>
      <c r="W266" s="4">
        <f t="shared" si="71"/>
        <v>1.9335243709332915E-3</v>
      </c>
      <c r="X266" s="1">
        <v>1</v>
      </c>
      <c r="Y266" s="1">
        <v>80</v>
      </c>
      <c r="Z266" s="1">
        <f t="shared" si="66"/>
        <v>0.818239069604627</v>
      </c>
      <c r="AA266" s="1">
        <f t="shared" si="72"/>
        <v>0.85549648446535598</v>
      </c>
      <c r="AB266" s="2">
        <v>0</v>
      </c>
      <c r="AC266" s="2">
        <v>55</v>
      </c>
      <c r="AD266" s="2">
        <f t="shared" si="73"/>
        <v>0.69593275296458457</v>
      </c>
      <c r="AE266" s="2">
        <f t="shared" si="74"/>
        <v>0.76301664793032231</v>
      </c>
      <c r="AF266" s="3">
        <v>1</v>
      </c>
      <c r="AG266" s="3">
        <v>0</v>
      </c>
      <c r="AH266" s="3">
        <v>1</v>
      </c>
      <c r="AI266" s="3">
        <v>0</v>
      </c>
      <c r="AJ266" s="3">
        <v>1</v>
      </c>
      <c r="AK266" s="3">
        <v>0</v>
      </c>
      <c r="AL266" s="3">
        <v>1</v>
      </c>
      <c r="AM266" s="3">
        <v>0</v>
      </c>
      <c r="AN266" s="3">
        <v>1</v>
      </c>
    </row>
    <row r="267" spans="1:40" x14ac:dyDescent="0.2">
      <c r="A267" t="s">
        <v>5</v>
      </c>
      <c r="B267" t="s">
        <v>93</v>
      </c>
      <c r="C267" t="s">
        <v>62</v>
      </c>
      <c r="D267" t="s">
        <v>150</v>
      </c>
      <c r="E267" s="5">
        <v>1</v>
      </c>
      <c r="F267" s="5">
        <v>0</v>
      </c>
      <c r="G267" s="4">
        <v>18507900</v>
      </c>
      <c r="H267" s="4">
        <f t="shared" si="67"/>
        <v>43957201286348.242</v>
      </c>
      <c r="I267" s="4">
        <f t="shared" si="68"/>
        <v>4.210436392306893E-7</v>
      </c>
      <c r="K267" s="1">
        <f t="shared" si="60"/>
        <v>0</v>
      </c>
      <c r="M267" s="3" t="str">
        <f t="shared" si="69"/>
        <v/>
      </c>
      <c r="N267" s="6">
        <f t="shared" si="61"/>
        <v>0</v>
      </c>
      <c r="O267" s="3" t="str">
        <f t="shared" si="62"/>
        <v/>
      </c>
      <c r="Q267" s="3">
        <f t="shared" si="63"/>
        <v>4887.7573007281198</v>
      </c>
      <c r="R267" s="3">
        <f t="shared" si="70"/>
        <v>0</v>
      </c>
      <c r="T267" s="4">
        <f t="shared" si="64"/>
        <v>0</v>
      </c>
      <c r="V267" s="4">
        <f t="shared" si="65"/>
        <v>5359.8264849510833</v>
      </c>
      <c r="W267" s="4">
        <f t="shared" si="71"/>
        <v>0</v>
      </c>
      <c r="X267" s="1">
        <v>1</v>
      </c>
      <c r="Y267" s="1">
        <v>80</v>
      </c>
      <c r="Z267" s="1">
        <f t="shared" si="66"/>
        <v>0.818239069604627</v>
      </c>
      <c r="AA267" s="1" t="str">
        <f t="shared" si="72"/>
        <v/>
      </c>
      <c r="AB267" s="2">
        <v>0</v>
      </c>
      <c r="AC267" s="2">
        <v>55</v>
      </c>
      <c r="AD267" s="2">
        <f t="shared" si="73"/>
        <v>0.69593275296458457</v>
      </c>
      <c r="AE267" s="2" t="str">
        <f t="shared" si="74"/>
        <v/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</row>
    <row r="268" spans="1:40" x14ac:dyDescent="0.2">
      <c r="A268" t="s">
        <v>5</v>
      </c>
      <c r="B268" t="s">
        <v>93</v>
      </c>
      <c r="C268" t="s">
        <v>1</v>
      </c>
      <c r="D268" t="s">
        <v>89</v>
      </c>
      <c r="E268" s="5">
        <v>1</v>
      </c>
      <c r="F268" s="5">
        <v>0</v>
      </c>
      <c r="G268" s="4">
        <v>1088700</v>
      </c>
      <c r="H268" s="4">
        <f t="shared" si="67"/>
        <v>43957201286348.242</v>
      </c>
      <c r="I268" s="4">
        <f t="shared" si="68"/>
        <v>2.4767272895922898E-8</v>
      </c>
      <c r="K268" s="1">
        <f t="shared" si="60"/>
        <v>0</v>
      </c>
      <c r="M268" s="3" t="str">
        <f t="shared" si="69"/>
        <v/>
      </c>
      <c r="N268" s="6">
        <f t="shared" si="61"/>
        <v>0</v>
      </c>
      <c r="O268" s="3" t="str">
        <f t="shared" si="62"/>
        <v/>
      </c>
      <c r="Q268" s="3">
        <f t="shared" si="63"/>
        <v>4887.7573007281198</v>
      </c>
      <c r="R268" s="3">
        <f t="shared" si="70"/>
        <v>0</v>
      </c>
      <c r="T268" s="4">
        <f t="shared" si="64"/>
        <v>0</v>
      </c>
      <c r="V268" s="4">
        <f t="shared" si="65"/>
        <v>5359.8264849510833</v>
      </c>
      <c r="W268" s="4">
        <f t="shared" si="71"/>
        <v>0</v>
      </c>
      <c r="X268" s="1">
        <v>0</v>
      </c>
      <c r="Y268" s="1">
        <v>80</v>
      </c>
      <c r="Z268" s="1">
        <f t="shared" si="66"/>
        <v>0.818239069604627</v>
      </c>
      <c r="AA268" s="1" t="str">
        <f t="shared" si="72"/>
        <v/>
      </c>
      <c r="AB268" s="2">
        <v>0</v>
      </c>
      <c r="AC268" s="2">
        <v>55</v>
      </c>
      <c r="AD268" s="2">
        <f t="shared" si="73"/>
        <v>0.69593275296458457</v>
      </c>
      <c r="AE268" s="2" t="str">
        <f t="shared" si="74"/>
        <v/>
      </c>
      <c r="AF268" s="3">
        <v>0</v>
      </c>
      <c r="AG268" s="3">
        <v>0</v>
      </c>
      <c r="AH268" s="3">
        <v>1</v>
      </c>
      <c r="AI268" s="3">
        <v>0</v>
      </c>
      <c r="AJ268" s="3">
        <v>1</v>
      </c>
      <c r="AK268" s="3">
        <v>0</v>
      </c>
      <c r="AL268" s="3">
        <v>1</v>
      </c>
      <c r="AM268" s="3">
        <v>0</v>
      </c>
      <c r="AN268" s="3">
        <v>1</v>
      </c>
    </row>
    <row r="269" spans="1:40" x14ac:dyDescent="0.2">
      <c r="A269" t="s">
        <v>5</v>
      </c>
      <c r="B269" t="s">
        <v>93</v>
      </c>
      <c r="C269" t="s">
        <v>210</v>
      </c>
      <c r="D269" t="s">
        <v>348</v>
      </c>
      <c r="E269" s="5">
        <v>1</v>
      </c>
      <c r="F269" s="5">
        <v>0</v>
      </c>
      <c r="G269" s="4">
        <v>8709600</v>
      </c>
      <c r="H269" s="4">
        <f t="shared" si="67"/>
        <v>43957201286348.242</v>
      </c>
      <c r="I269" s="4">
        <f t="shared" si="68"/>
        <v>1.9813818316738319E-7</v>
      </c>
      <c r="K269" s="1">
        <f t="shared" si="60"/>
        <v>0</v>
      </c>
      <c r="M269" s="3" t="str">
        <f t="shared" si="69"/>
        <v/>
      </c>
      <c r="N269" s="6">
        <f t="shared" si="61"/>
        <v>0</v>
      </c>
      <c r="O269" s="3" t="str">
        <f t="shared" si="62"/>
        <v/>
      </c>
      <c r="Q269" s="3">
        <f t="shared" si="63"/>
        <v>4887.7573007281198</v>
      </c>
      <c r="R269" s="3">
        <f t="shared" si="70"/>
        <v>0</v>
      </c>
      <c r="T269" s="4">
        <f t="shared" si="64"/>
        <v>0</v>
      </c>
      <c r="V269" s="4">
        <f t="shared" si="65"/>
        <v>5359.8264849510833</v>
      </c>
      <c r="W269" s="4">
        <f t="shared" si="71"/>
        <v>0</v>
      </c>
      <c r="X269" s="1">
        <v>0</v>
      </c>
      <c r="Y269" s="1">
        <v>80</v>
      </c>
      <c r="Z269" s="1">
        <f t="shared" si="66"/>
        <v>0.818239069604627</v>
      </c>
      <c r="AA269" s="1" t="str">
        <f t="shared" si="72"/>
        <v/>
      </c>
      <c r="AB269" s="2">
        <v>0</v>
      </c>
      <c r="AC269" s="2">
        <v>55</v>
      </c>
      <c r="AD269" s="2">
        <f t="shared" si="73"/>
        <v>0.69593275296458457</v>
      </c>
      <c r="AE269" s="2" t="str">
        <f t="shared" si="74"/>
        <v/>
      </c>
      <c r="AF269" s="3">
        <v>0</v>
      </c>
      <c r="AG269" s="3">
        <v>1</v>
      </c>
      <c r="AH269" s="3">
        <v>0</v>
      </c>
      <c r="AI269" s="3">
        <v>1</v>
      </c>
      <c r="AJ269" s="3">
        <v>0</v>
      </c>
      <c r="AK269" s="3">
        <v>1</v>
      </c>
      <c r="AL269" s="3">
        <v>0</v>
      </c>
      <c r="AM269" s="3">
        <v>1</v>
      </c>
      <c r="AN269" s="3">
        <v>0</v>
      </c>
    </row>
    <row r="270" spans="1:40" x14ac:dyDescent="0.2">
      <c r="A270" t="s">
        <v>5</v>
      </c>
      <c r="B270" t="s">
        <v>93</v>
      </c>
      <c r="C270" t="s">
        <v>58</v>
      </c>
      <c r="D270" t="s">
        <v>146</v>
      </c>
      <c r="E270" s="5">
        <v>1</v>
      </c>
      <c r="F270" s="5">
        <v>0</v>
      </c>
      <c r="G270" s="4">
        <v>19596600</v>
      </c>
      <c r="H270" s="4">
        <f t="shared" si="67"/>
        <v>43957201286348.242</v>
      </c>
      <c r="I270" s="4">
        <f t="shared" si="68"/>
        <v>4.4581091212661217E-7</v>
      </c>
      <c r="K270" s="1">
        <f t="shared" si="60"/>
        <v>0</v>
      </c>
      <c r="M270" s="3" t="str">
        <f t="shared" si="69"/>
        <v/>
      </c>
      <c r="N270" s="6">
        <f t="shared" si="61"/>
        <v>0</v>
      </c>
      <c r="O270" s="3" t="str">
        <f t="shared" si="62"/>
        <v/>
      </c>
      <c r="Q270" s="3">
        <f t="shared" si="63"/>
        <v>4887.7573007281198</v>
      </c>
      <c r="R270" s="3">
        <f t="shared" si="70"/>
        <v>0</v>
      </c>
      <c r="T270" s="4">
        <f t="shared" si="64"/>
        <v>0</v>
      </c>
      <c r="V270" s="4">
        <f t="shared" si="65"/>
        <v>5359.8264849510833</v>
      </c>
      <c r="W270" s="4">
        <f t="shared" si="71"/>
        <v>0</v>
      </c>
      <c r="X270" s="1">
        <v>0</v>
      </c>
      <c r="Y270" s="1">
        <v>80</v>
      </c>
      <c r="Z270" s="1">
        <f t="shared" si="66"/>
        <v>0.818239069604627</v>
      </c>
      <c r="AA270" s="1" t="str">
        <f t="shared" si="72"/>
        <v/>
      </c>
      <c r="AB270" s="2">
        <v>0</v>
      </c>
      <c r="AC270" s="2">
        <v>55</v>
      </c>
      <c r="AD270" s="2">
        <f t="shared" si="73"/>
        <v>0.69593275296458457</v>
      </c>
      <c r="AE270" s="2" t="str">
        <f t="shared" si="74"/>
        <v/>
      </c>
      <c r="AF270" s="3">
        <v>0</v>
      </c>
      <c r="AG270" s="3">
        <v>1</v>
      </c>
      <c r="AH270" s="3">
        <v>0</v>
      </c>
      <c r="AI270" s="3">
        <v>0</v>
      </c>
      <c r="AJ270" s="3">
        <v>1</v>
      </c>
      <c r="AK270" s="3">
        <v>0</v>
      </c>
      <c r="AL270" s="3">
        <v>1</v>
      </c>
      <c r="AM270" s="3">
        <v>0</v>
      </c>
      <c r="AN270" s="3">
        <v>1</v>
      </c>
    </row>
    <row r="271" spans="1:40" x14ac:dyDescent="0.2">
      <c r="A271" t="s">
        <v>5</v>
      </c>
      <c r="B271" t="s">
        <v>93</v>
      </c>
      <c r="C271" t="s">
        <v>2</v>
      </c>
      <c r="D271" t="s">
        <v>90</v>
      </c>
      <c r="E271" s="5">
        <v>1</v>
      </c>
      <c r="F271" s="5">
        <v>0</v>
      </c>
      <c r="G271" s="4">
        <v>140442300</v>
      </c>
      <c r="H271" s="4">
        <f t="shared" si="67"/>
        <v>43957201286348.242</v>
      </c>
      <c r="I271" s="4">
        <f t="shared" si="68"/>
        <v>3.1949782035740538E-6</v>
      </c>
      <c r="K271" s="1">
        <f t="shared" si="60"/>
        <v>0</v>
      </c>
      <c r="M271" s="3" t="str">
        <f t="shared" si="69"/>
        <v/>
      </c>
      <c r="N271" s="6">
        <f t="shared" si="61"/>
        <v>0</v>
      </c>
      <c r="O271" s="3" t="str">
        <f t="shared" si="62"/>
        <v/>
      </c>
      <c r="Q271" s="3">
        <f t="shared" si="63"/>
        <v>4887.7573007281198</v>
      </c>
      <c r="R271" s="3">
        <f t="shared" si="70"/>
        <v>0</v>
      </c>
      <c r="T271" s="4">
        <f t="shared" si="64"/>
        <v>0</v>
      </c>
      <c r="V271" s="4">
        <f t="shared" si="65"/>
        <v>5359.8264849510833</v>
      </c>
      <c r="W271" s="4">
        <f t="shared" si="71"/>
        <v>0</v>
      </c>
      <c r="X271" s="1">
        <v>1</v>
      </c>
      <c r="Y271" s="1">
        <v>80</v>
      </c>
      <c r="Z271" s="1">
        <f t="shared" si="66"/>
        <v>0.818239069604627</v>
      </c>
      <c r="AA271" s="1" t="str">
        <f t="shared" si="72"/>
        <v/>
      </c>
      <c r="AB271" s="2">
        <v>1</v>
      </c>
      <c r="AC271" s="2">
        <v>55</v>
      </c>
      <c r="AD271" s="2">
        <f t="shared" si="73"/>
        <v>0.69593275296458457</v>
      </c>
      <c r="AE271" s="2" t="str">
        <f t="shared" si="74"/>
        <v/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</row>
    <row r="272" spans="1:40" x14ac:dyDescent="0.2">
      <c r="A272" t="s">
        <v>5</v>
      </c>
      <c r="B272" t="s">
        <v>93</v>
      </c>
      <c r="C272" t="s">
        <v>211</v>
      </c>
      <c r="D272" t="s">
        <v>349</v>
      </c>
      <c r="E272" s="5">
        <v>1</v>
      </c>
      <c r="F272" s="5">
        <v>0</v>
      </c>
      <c r="G272" s="4">
        <v>127377900</v>
      </c>
      <c r="H272" s="4">
        <f t="shared" si="67"/>
        <v>43957201286348.242</v>
      </c>
      <c r="I272" s="4">
        <f t="shared" si="68"/>
        <v>2.8977709288229793E-6</v>
      </c>
      <c r="K272" s="1">
        <f t="shared" si="60"/>
        <v>0</v>
      </c>
      <c r="M272" s="3" t="str">
        <f t="shared" si="69"/>
        <v/>
      </c>
      <c r="N272" s="6">
        <f t="shared" si="61"/>
        <v>0</v>
      </c>
      <c r="O272" s="3" t="str">
        <f t="shared" si="62"/>
        <v/>
      </c>
      <c r="Q272" s="3">
        <f t="shared" si="63"/>
        <v>4887.7573007281198</v>
      </c>
      <c r="R272" s="3">
        <f t="shared" si="70"/>
        <v>0</v>
      </c>
      <c r="T272" s="4">
        <f t="shared" si="64"/>
        <v>0</v>
      </c>
      <c r="V272" s="4">
        <f t="shared" si="65"/>
        <v>5359.8264849510833</v>
      </c>
      <c r="W272" s="4">
        <f t="shared" si="71"/>
        <v>0</v>
      </c>
      <c r="X272" s="1">
        <v>0</v>
      </c>
      <c r="Y272" s="1">
        <v>80</v>
      </c>
      <c r="Z272" s="1">
        <f t="shared" si="66"/>
        <v>0.818239069604627</v>
      </c>
      <c r="AA272" s="1" t="str">
        <f t="shared" si="72"/>
        <v/>
      </c>
      <c r="AB272" s="2">
        <v>0</v>
      </c>
      <c r="AC272" s="2">
        <v>55</v>
      </c>
      <c r="AD272" s="2">
        <f t="shared" si="73"/>
        <v>0.69593275296458457</v>
      </c>
      <c r="AE272" s="2" t="str">
        <f t="shared" si="74"/>
        <v/>
      </c>
      <c r="AF272" s="3">
        <v>0</v>
      </c>
      <c r="AG272" s="3">
        <v>0</v>
      </c>
      <c r="AH272" s="3">
        <v>1</v>
      </c>
      <c r="AI272" s="3">
        <v>0</v>
      </c>
      <c r="AJ272" s="3">
        <v>1</v>
      </c>
      <c r="AK272" s="3">
        <v>0</v>
      </c>
      <c r="AL272" s="3">
        <v>1</v>
      </c>
      <c r="AM272" s="3">
        <v>0</v>
      </c>
      <c r="AN272" s="3">
        <v>1</v>
      </c>
    </row>
    <row r="273" spans="1:40" x14ac:dyDescent="0.2">
      <c r="A273" t="s">
        <v>5</v>
      </c>
      <c r="B273" t="s">
        <v>93</v>
      </c>
      <c r="C273" t="s">
        <v>45</v>
      </c>
      <c r="D273" t="s">
        <v>133</v>
      </c>
      <c r="E273" s="5">
        <v>1</v>
      </c>
      <c r="F273" s="5">
        <v>0</v>
      </c>
      <c r="G273" s="4">
        <v>129555300</v>
      </c>
      <c r="H273" s="4">
        <f t="shared" si="67"/>
        <v>43957201286348.242</v>
      </c>
      <c r="I273" s="4">
        <f t="shared" si="68"/>
        <v>2.9473054746148251E-6</v>
      </c>
      <c r="K273" s="1">
        <f t="shared" si="60"/>
        <v>0</v>
      </c>
      <c r="M273" s="3" t="str">
        <f t="shared" si="69"/>
        <v/>
      </c>
      <c r="N273" s="6">
        <f t="shared" si="61"/>
        <v>0</v>
      </c>
      <c r="O273" s="3" t="str">
        <f t="shared" si="62"/>
        <v/>
      </c>
      <c r="Q273" s="3">
        <f t="shared" si="63"/>
        <v>4887.7573007281198</v>
      </c>
      <c r="R273" s="3">
        <f t="shared" si="70"/>
        <v>0</v>
      </c>
      <c r="T273" s="4">
        <f t="shared" si="64"/>
        <v>0</v>
      </c>
      <c r="V273" s="4">
        <f t="shared" si="65"/>
        <v>5359.8264849510833</v>
      </c>
      <c r="W273" s="4">
        <f t="shared" si="71"/>
        <v>0</v>
      </c>
      <c r="X273" s="1">
        <v>0</v>
      </c>
      <c r="Y273" s="1">
        <v>80</v>
      </c>
      <c r="Z273" s="1">
        <f t="shared" si="66"/>
        <v>0.818239069604627</v>
      </c>
      <c r="AA273" s="1" t="str">
        <f t="shared" si="72"/>
        <v/>
      </c>
      <c r="AB273" s="2">
        <v>0</v>
      </c>
      <c r="AC273" s="2">
        <v>55</v>
      </c>
      <c r="AD273" s="2">
        <f t="shared" si="73"/>
        <v>0.69593275296458457</v>
      </c>
      <c r="AE273" s="2" t="str">
        <f t="shared" si="74"/>
        <v/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</row>
    <row r="274" spans="1:40" x14ac:dyDescent="0.2">
      <c r="A274" t="s">
        <v>5</v>
      </c>
      <c r="B274" t="s">
        <v>93</v>
      </c>
      <c r="C274" t="s">
        <v>212</v>
      </c>
      <c r="D274" t="s">
        <v>350</v>
      </c>
      <c r="E274" s="5">
        <v>1</v>
      </c>
      <c r="F274" s="5">
        <v>0</v>
      </c>
      <c r="G274" s="4">
        <v>3266100</v>
      </c>
      <c r="H274" s="4">
        <f t="shared" si="67"/>
        <v>43957201286348.242</v>
      </c>
      <c r="I274" s="4">
        <f t="shared" si="68"/>
        <v>7.4301818687768691E-8</v>
      </c>
      <c r="K274" s="1">
        <f t="shared" si="60"/>
        <v>0</v>
      </c>
      <c r="M274" s="3" t="str">
        <f t="shared" si="69"/>
        <v/>
      </c>
      <c r="N274" s="6">
        <f t="shared" si="61"/>
        <v>0</v>
      </c>
      <c r="O274" s="3" t="str">
        <f t="shared" si="62"/>
        <v/>
      </c>
      <c r="Q274" s="3">
        <f t="shared" si="63"/>
        <v>4887.7573007281198</v>
      </c>
      <c r="R274" s="3">
        <f t="shared" si="70"/>
        <v>0</v>
      </c>
      <c r="T274" s="4">
        <f t="shared" si="64"/>
        <v>0</v>
      </c>
      <c r="V274" s="4">
        <f t="shared" si="65"/>
        <v>5359.8264849510833</v>
      </c>
      <c r="W274" s="4">
        <f t="shared" si="71"/>
        <v>0</v>
      </c>
      <c r="X274" s="1">
        <v>0</v>
      </c>
      <c r="Y274" s="1">
        <v>80</v>
      </c>
      <c r="Z274" s="1">
        <f t="shared" si="66"/>
        <v>0.818239069604627</v>
      </c>
      <c r="AA274" s="1" t="str">
        <f t="shared" si="72"/>
        <v/>
      </c>
      <c r="AB274" s="2">
        <v>0</v>
      </c>
      <c r="AC274" s="2">
        <v>55</v>
      </c>
      <c r="AD274" s="2">
        <f t="shared" si="73"/>
        <v>0.69593275296458457</v>
      </c>
      <c r="AE274" s="2" t="str">
        <f t="shared" si="74"/>
        <v/>
      </c>
      <c r="AF274" s="3">
        <v>0</v>
      </c>
      <c r="AG274" s="3">
        <v>0</v>
      </c>
      <c r="AH274" s="3">
        <v>1</v>
      </c>
      <c r="AI274" s="3">
        <v>0</v>
      </c>
      <c r="AJ274" s="3">
        <v>1</v>
      </c>
      <c r="AK274" s="3">
        <v>0</v>
      </c>
      <c r="AL274" s="3">
        <v>1</v>
      </c>
      <c r="AM274" s="3">
        <v>0</v>
      </c>
      <c r="AN274" s="3">
        <v>1</v>
      </c>
    </row>
    <row r="275" spans="1:40" x14ac:dyDescent="0.2">
      <c r="A275" t="s">
        <v>5</v>
      </c>
      <c r="B275" t="s">
        <v>93</v>
      </c>
      <c r="C275" t="s">
        <v>19</v>
      </c>
      <c r="D275" t="s">
        <v>107</v>
      </c>
      <c r="E275" s="5">
        <v>1</v>
      </c>
      <c r="F275" s="5">
        <v>0</v>
      </c>
      <c r="G275" s="4">
        <v>109958700</v>
      </c>
      <c r="H275" s="4">
        <f t="shared" si="67"/>
        <v>43957201286348.242</v>
      </c>
      <c r="I275" s="4">
        <f t="shared" si="68"/>
        <v>2.5014945624882129E-6</v>
      </c>
      <c r="K275" s="1">
        <f t="shared" si="60"/>
        <v>0</v>
      </c>
      <c r="M275" s="3" t="str">
        <f t="shared" si="69"/>
        <v/>
      </c>
      <c r="N275" s="6">
        <f t="shared" si="61"/>
        <v>0</v>
      </c>
      <c r="O275" s="3" t="str">
        <f t="shared" si="62"/>
        <v/>
      </c>
      <c r="Q275" s="3">
        <f t="shared" si="63"/>
        <v>4887.7573007281198</v>
      </c>
      <c r="R275" s="3">
        <f t="shared" si="70"/>
        <v>0</v>
      </c>
      <c r="T275" s="4">
        <f t="shared" si="64"/>
        <v>0</v>
      </c>
      <c r="V275" s="4">
        <f t="shared" si="65"/>
        <v>5359.8264849510833</v>
      </c>
      <c r="W275" s="4">
        <f t="shared" si="71"/>
        <v>0</v>
      </c>
      <c r="X275" s="1">
        <v>1</v>
      </c>
      <c r="Y275" s="1">
        <v>80</v>
      </c>
      <c r="Z275" s="1">
        <f t="shared" si="66"/>
        <v>0.818239069604627</v>
      </c>
      <c r="AA275" s="1" t="str">
        <f t="shared" si="72"/>
        <v/>
      </c>
      <c r="AB275" s="2">
        <v>1</v>
      </c>
      <c r="AC275" s="2">
        <v>55</v>
      </c>
      <c r="AD275" s="2">
        <f t="shared" si="73"/>
        <v>0.69593275296458457</v>
      </c>
      <c r="AE275" s="2" t="str">
        <f t="shared" si="74"/>
        <v/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</row>
    <row r="276" spans="1:40" x14ac:dyDescent="0.2">
      <c r="A276" t="s">
        <v>5</v>
      </c>
      <c r="B276" t="s">
        <v>93</v>
      </c>
      <c r="C276" t="s">
        <v>181</v>
      </c>
      <c r="D276" t="s">
        <v>319</v>
      </c>
      <c r="E276" s="5">
        <v>1</v>
      </c>
      <c r="F276" s="5">
        <v>0</v>
      </c>
      <c r="G276" s="4">
        <v>20685300</v>
      </c>
      <c r="H276" s="4">
        <f t="shared" si="67"/>
        <v>43957201286348.242</v>
      </c>
      <c r="I276" s="4">
        <f t="shared" si="68"/>
        <v>4.705781850225351E-7</v>
      </c>
      <c r="K276" s="1">
        <f t="shared" si="60"/>
        <v>0</v>
      </c>
      <c r="M276" s="3" t="str">
        <f t="shared" si="69"/>
        <v/>
      </c>
      <c r="N276" s="6">
        <f t="shared" si="61"/>
        <v>0</v>
      </c>
      <c r="O276" s="3" t="str">
        <f t="shared" si="62"/>
        <v/>
      </c>
      <c r="Q276" s="3">
        <f t="shared" si="63"/>
        <v>4887.7573007281198</v>
      </c>
      <c r="R276" s="3">
        <f t="shared" si="70"/>
        <v>0</v>
      </c>
      <c r="T276" s="4">
        <f t="shared" si="64"/>
        <v>0</v>
      </c>
      <c r="V276" s="4">
        <f t="shared" si="65"/>
        <v>5359.8264849510833</v>
      </c>
      <c r="W276" s="4">
        <f t="shared" si="71"/>
        <v>0</v>
      </c>
      <c r="X276" s="1">
        <v>0</v>
      </c>
      <c r="Y276" s="1">
        <v>80</v>
      </c>
      <c r="Z276" s="1">
        <f t="shared" si="66"/>
        <v>0.818239069604627</v>
      </c>
      <c r="AA276" s="1" t="str">
        <f t="shared" si="72"/>
        <v/>
      </c>
      <c r="AB276" s="2">
        <v>0</v>
      </c>
      <c r="AC276" s="2">
        <v>55</v>
      </c>
      <c r="AD276" s="2">
        <f t="shared" si="73"/>
        <v>0.69593275296458457</v>
      </c>
      <c r="AE276" s="2" t="str">
        <f t="shared" si="74"/>
        <v/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</row>
    <row r="277" spans="1:40" x14ac:dyDescent="0.2">
      <c r="A277" t="s">
        <v>5</v>
      </c>
      <c r="B277" t="s">
        <v>93</v>
      </c>
      <c r="C277" t="s">
        <v>25</v>
      </c>
      <c r="D277" t="s">
        <v>113</v>
      </c>
      <c r="E277" s="5">
        <v>1</v>
      </c>
      <c r="F277" s="5">
        <v>0</v>
      </c>
      <c r="G277" s="4">
        <v>9798300</v>
      </c>
      <c r="H277" s="4">
        <f t="shared" si="67"/>
        <v>43957201286348.242</v>
      </c>
      <c r="I277" s="4">
        <f t="shared" si="68"/>
        <v>2.2290545606330609E-7</v>
      </c>
      <c r="K277" s="1">
        <f t="shared" si="60"/>
        <v>0</v>
      </c>
      <c r="M277" s="3" t="str">
        <f t="shared" si="69"/>
        <v/>
      </c>
      <c r="N277" s="6">
        <f t="shared" si="61"/>
        <v>0</v>
      </c>
      <c r="O277" s="3" t="str">
        <f t="shared" si="62"/>
        <v/>
      </c>
      <c r="Q277" s="3">
        <f t="shared" si="63"/>
        <v>4887.7573007281198</v>
      </c>
      <c r="R277" s="3">
        <f t="shared" si="70"/>
        <v>0</v>
      </c>
      <c r="T277" s="4">
        <f t="shared" si="64"/>
        <v>0</v>
      </c>
      <c r="V277" s="4">
        <f t="shared" si="65"/>
        <v>5359.8264849510833</v>
      </c>
      <c r="W277" s="4">
        <f t="shared" si="71"/>
        <v>0</v>
      </c>
      <c r="X277" s="1">
        <v>0</v>
      </c>
      <c r="Y277" s="1">
        <v>80</v>
      </c>
      <c r="Z277" s="1">
        <f t="shared" si="66"/>
        <v>0.818239069604627</v>
      </c>
      <c r="AA277" s="1" t="str">
        <f t="shared" si="72"/>
        <v/>
      </c>
      <c r="AB277" s="2">
        <v>0</v>
      </c>
      <c r="AC277" s="2">
        <v>55</v>
      </c>
      <c r="AD277" s="2">
        <f t="shared" si="73"/>
        <v>0.69593275296458457</v>
      </c>
      <c r="AE277" s="2" t="str">
        <f t="shared" si="74"/>
        <v/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</row>
    <row r="278" spans="1:40" x14ac:dyDescent="0.2">
      <c r="A278" t="s">
        <v>5</v>
      </c>
      <c r="B278" t="s">
        <v>93</v>
      </c>
      <c r="C278" t="s">
        <v>213</v>
      </c>
      <c r="D278" t="s">
        <v>351</v>
      </c>
      <c r="E278" s="5">
        <v>1</v>
      </c>
      <c r="F278" s="5">
        <v>0</v>
      </c>
      <c r="G278" s="4">
        <v>9798300</v>
      </c>
      <c r="H278" s="4">
        <f t="shared" si="67"/>
        <v>43957201286348.242</v>
      </c>
      <c r="I278" s="4">
        <f t="shared" si="68"/>
        <v>2.2290545606330609E-7</v>
      </c>
      <c r="K278" s="1">
        <f t="shared" si="60"/>
        <v>0</v>
      </c>
      <c r="M278" s="3" t="str">
        <f t="shared" si="69"/>
        <v/>
      </c>
      <c r="N278" s="6">
        <f t="shared" si="61"/>
        <v>0</v>
      </c>
      <c r="O278" s="3" t="str">
        <f t="shared" si="62"/>
        <v/>
      </c>
      <c r="Q278" s="3">
        <f t="shared" si="63"/>
        <v>4887.7573007281198</v>
      </c>
      <c r="R278" s="3">
        <f t="shared" si="70"/>
        <v>0</v>
      </c>
      <c r="T278" s="4">
        <f t="shared" si="64"/>
        <v>0</v>
      </c>
      <c r="V278" s="4">
        <f t="shared" si="65"/>
        <v>5359.8264849510833</v>
      </c>
      <c r="W278" s="4">
        <f t="shared" si="71"/>
        <v>0</v>
      </c>
      <c r="X278" s="1">
        <v>0</v>
      </c>
      <c r="Y278" s="1">
        <v>80</v>
      </c>
      <c r="Z278" s="1">
        <f t="shared" si="66"/>
        <v>0.818239069604627</v>
      </c>
      <c r="AA278" s="1" t="str">
        <f t="shared" si="72"/>
        <v/>
      </c>
      <c r="AB278" s="2">
        <v>0</v>
      </c>
      <c r="AC278" s="2">
        <v>55</v>
      </c>
      <c r="AD278" s="2">
        <f t="shared" si="73"/>
        <v>0.69593275296458457</v>
      </c>
      <c r="AE278" s="2" t="str">
        <f t="shared" si="74"/>
        <v/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</row>
    <row r="279" spans="1:40" x14ac:dyDescent="0.2">
      <c r="A279" t="s">
        <v>5</v>
      </c>
      <c r="B279" t="s">
        <v>93</v>
      </c>
      <c r="C279" t="s">
        <v>197</v>
      </c>
      <c r="D279" t="s">
        <v>335</v>
      </c>
      <c r="E279" s="5">
        <v>1</v>
      </c>
      <c r="F279" s="5">
        <v>0</v>
      </c>
      <c r="G279" s="4">
        <v>27217500</v>
      </c>
      <c r="H279" s="4">
        <f t="shared" si="67"/>
        <v>43957201286348.242</v>
      </c>
      <c r="I279" s="4">
        <f t="shared" si="68"/>
        <v>6.1918182239807251E-7</v>
      </c>
      <c r="K279" s="1">
        <f t="shared" si="60"/>
        <v>0</v>
      </c>
      <c r="M279" s="3" t="str">
        <f t="shared" si="69"/>
        <v/>
      </c>
      <c r="N279" s="6">
        <f t="shared" si="61"/>
        <v>0</v>
      </c>
      <c r="O279" s="3" t="str">
        <f t="shared" si="62"/>
        <v/>
      </c>
      <c r="Q279" s="3">
        <f t="shared" si="63"/>
        <v>4887.7573007281198</v>
      </c>
      <c r="R279" s="3">
        <f t="shared" si="70"/>
        <v>0</v>
      </c>
      <c r="T279" s="4">
        <f t="shared" si="64"/>
        <v>0</v>
      </c>
      <c r="V279" s="4">
        <f t="shared" si="65"/>
        <v>5359.8264849510833</v>
      </c>
      <c r="W279" s="4">
        <f t="shared" si="71"/>
        <v>0</v>
      </c>
      <c r="X279" s="1">
        <v>0</v>
      </c>
      <c r="Y279" s="1">
        <v>80</v>
      </c>
      <c r="Z279" s="1">
        <f t="shared" si="66"/>
        <v>0.818239069604627</v>
      </c>
      <c r="AA279" s="1" t="str">
        <f t="shared" si="72"/>
        <v/>
      </c>
      <c r="AB279" s="2">
        <v>0</v>
      </c>
      <c r="AC279" s="2">
        <v>55</v>
      </c>
      <c r="AD279" s="2">
        <f t="shared" si="73"/>
        <v>0.69593275296458457</v>
      </c>
      <c r="AE279" s="2" t="str">
        <f t="shared" si="74"/>
        <v/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</row>
    <row r="280" spans="1:40" x14ac:dyDescent="0.2">
      <c r="A280" t="s">
        <v>5</v>
      </c>
      <c r="B280" t="s">
        <v>93</v>
      </c>
      <c r="C280" t="s">
        <v>33</v>
      </c>
      <c r="D280" t="s">
        <v>121</v>
      </c>
      <c r="E280" s="5">
        <v>1</v>
      </c>
      <c r="F280" s="5">
        <v>0</v>
      </c>
      <c r="G280" s="4">
        <v>3266100</v>
      </c>
      <c r="H280" s="4">
        <f t="shared" si="67"/>
        <v>43957201286348.242</v>
      </c>
      <c r="I280" s="4">
        <f t="shared" si="68"/>
        <v>7.4301818687768691E-8</v>
      </c>
      <c r="K280" s="1">
        <f t="shared" si="60"/>
        <v>0</v>
      </c>
      <c r="M280" s="3" t="str">
        <f t="shared" si="69"/>
        <v/>
      </c>
      <c r="N280" s="6">
        <f t="shared" si="61"/>
        <v>0</v>
      </c>
      <c r="O280" s="3" t="str">
        <f t="shared" si="62"/>
        <v/>
      </c>
      <c r="Q280" s="3">
        <f t="shared" si="63"/>
        <v>4887.7573007281198</v>
      </c>
      <c r="R280" s="3">
        <f t="shared" si="70"/>
        <v>0</v>
      </c>
      <c r="T280" s="4">
        <f t="shared" si="64"/>
        <v>0</v>
      </c>
      <c r="V280" s="4">
        <f t="shared" si="65"/>
        <v>5359.8264849510833</v>
      </c>
      <c r="W280" s="4">
        <f t="shared" si="71"/>
        <v>0</v>
      </c>
      <c r="X280" s="1">
        <v>0</v>
      </c>
      <c r="Y280" s="1">
        <v>80</v>
      </c>
      <c r="Z280" s="1">
        <f t="shared" si="66"/>
        <v>0.818239069604627</v>
      </c>
      <c r="AA280" s="1" t="str">
        <f t="shared" si="72"/>
        <v/>
      </c>
      <c r="AB280" s="2">
        <v>0</v>
      </c>
      <c r="AC280" s="2">
        <v>55</v>
      </c>
      <c r="AD280" s="2">
        <f t="shared" si="73"/>
        <v>0.69593275296458457</v>
      </c>
      <c r="AE280" s="2" t="str">
        <f t="shared" si="74"/>
        <v/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</row>
    <row r="281" spans="1:40" x14ac:dyDescent="0.2">
      <c r="A281" t="s">
        <v>5</v>
      </c>
      <c r="B281" t="s">
        <v>93</v>
      </c>
      <c r="C281" t="s">
        <v>214</v>
      </c>
      <c r="D281" t="s">
        <v>352</v>
      </c>
      <c r="E281" s="5">
        <v>1</v>
      </c>
      <c r="F281" s="5">
        <v>0</v>
      </c>
      <c r="G281" s="4">
        <v>2177400</v>
      </c>
      <c r="H281" s="4">
        <f t="shared" si="67"/>
        <v>43957201286348.242</v>
      </c>
      <c r="I281" s="4">
        <f t="shared" si="68"/>
        <v>4.9534545791845796E-8</v>
      </c>
      <c r="K281" s="1">
        <f t="shared" si="60"/>
        <v>0</v>
      </c>
      <c r="M281" s="3" t="str">
        <f t="shared" si="69"/>
        <v/>
      </c>
      <c r="N281" s="6">
        <f t="shared" si="61"/>
        <v>0</v>
      </c>
      <c r="O281" s="3" t="str">
        <f t="shared" si="62"/>
        <v/>
      </c>
      <c r="Q281" s="3">
        <f t="shared" si="63"/>
        <v>4887.7573007281198</v>
      </c>
      <c r="R281" s="3">
        <f t="shared" si="70"/>
        <v>0</v>
      </c>
      <c r="T281" s="4">
        <f t="shared" si="64"/>
        <v>0</v>
      </c>
      <c r="V281" s="4">
        <f t="shared" si="65"/>
        <v>5359.8264849510833</v>
      </c>
      <c r="W281" s="4">
        <f t="shared" si="71"/>
        <v>0</v>
      </c>
      <c r="X281" s="1">
        <v>0</v>
      </c>
      <c r="Y281" s="1">
        <v>80</v>
      </c>
      <c r="Z281" s="1">
        <f t="shared" si="66"/>
        <v>0.818239069604627</v>
      </c>
      <c r="AA281" s="1" t="str">
        <f t="shared" si="72"/>
        <v/>
      </c>
      <c r="AB281" s="2">
        <v>0</v>
      </c>
      <c r="AC281" s="2">
        <v>55</v>
      </c>
      <c r="AD281" s="2">
        <f t="shared" si="73"/>
        <v>0.69593275296458457</v>
      </c>
      <c r="AE281" s="2" t="str">
        <f t="shared" si="74"/>
        <v/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</row>
    <row r="282" spans="1:40" x14ac:dyDescent="0.2">
      <c r="A282" t="s">
        <v>5</v>
      </c>
      <c r="B282" t="s">
        <v>93</v>
      </c>
      <c r="C282" t="s">
        <v>215</v>
      </c>
      <c r="D282" t="s">
        <v>353</v>
      </c>
      <c r="E282" s="5">
        <v>1</v>
      </c>
      <c r="F282" s="5">
        <v>0</v>
      </c>
      <c r="G282" s="4">
        <v>3266100</v>
      </c>
      <c r="H282" s="4">
        <f t="shared" si="67"/>
        <v>43957201286348.242</v>
      </c>
      <c r="I282" s="4">
        <f t="shared" si="68"/>
        <v>7.4301818687768691E-8</v>
      </c>
      <c r="K282" s="1">
        <f t="shared" si="60"/>
        <v>0</v>
      </c>
      <c r="M282" s="3" t="str">
        <f t="shared" si="69"/>
        <v/>
      </c>
      <c r="N282" s="6">
        <f t="shared" si="61"/>
        <v>0</v>
      </c>
      <c r="O282" s="3" t="str">
        <f t="shared" si="62"/>
        <v/>
      </c>
      <c r="Q282" s="3">
        <f t="shared" si="63"/>
        <v>4887.7573007281198</v>
      </c>
      <c r="R282" s="3">
        <f t="shared" si="70"/>
        <v>0</v>
      </c>
      <c r="T282" s="4">
        <f t="shared" si="64"/>
        <v>0</v>
      </c>
      <c r="V282" s="4">
        <f t="shared" si="65"/>
        <v>5359.8264849510833</v>
      </c>
      <c r="W282" s="4">
        <f t="shared" si="71"/>
        <v>0</v>
      </c>
      <c r="X282" s="1">
        <v>0</v>
      </c>
      <c r="Y282" s="1">
        <v>80</v>
      </c>
      <c r="Z282" s="1">
        <f t="shared" si="66"/>
        <v>0.818239069604627</v>
      </c>
      <c r="AA282" s="1" t="str">
        <f t="shared" si="72"/>
        <v/>
      </c>
      <c r="AB282" s="2">
        <v>0</v>
      </c>
      <c r="AC282" s="2">
        <v>55</v>
      </c>
      <c r="AD282" s="2">
        <f t="shared" si="73"/>
        <v>0.69593275296458457</v>
      </c>
      <c r="AE282" s="2" t="str">
        <f t="shared" si="74"/>
        <v/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</row>
    <row r="283" spans="1:40" x14ac:dyDescent="0.2">
      <c r="A283" t="s">
        <v>5</v>
      </c>
      <c r="B283" t="s">
        <v>93</v>
      </c>
      <c r="C283" t="s">
        <v>7</v>
      </c>
      <c r="D283" t="s">
        <v>95</v>
      </c>
      <c r="E283" s="5">
        <v>1</v>
      </c>
      <c r="F283" s="5">
        <v>0</v>
      </c>
      <c r="G283" s="4">
        <v>1088700</v>
      </c>
      <c r="H283" s="4">
        <f t="shared" si="67"/>
        <v>43957201286348.242</v>
      </c>
      <c r="I283" s="4">
        <f t="shared" si="68"/>
        <v>2.4767272895922898E-8</v>
      </c>
      <c r="K283" s="1">
        <f t="shared" si="60"/>
        <v>0</v>
      </c>
      <c r="M283" s="3" t="str">
        <f t="shared" si="69"/>
        <v/>
      </c>
      <c r="N283" s="6">
        <f t="shared" si="61"/>
        <v>0</v>
      </c>
      <c r="O283" s="3" t="str">
        <f t="shared" si="62"/>
        <v/>
      </c>
      <c r="Q283" s="3">
        <f t="shared" si="63"/>
        <v>4887.7573007281198</v>
      </c>
      <c r="R283" s="3">
        <f t="shared" si="70"/>
        <v>0</v>
      </c>
      <c r="T283" s="4">
        <f t="shared" si="64"/>
        <v>0</v>
      </c>
      <c r="V283" s="4">
        <f t="shared" si="65"/>
        <v>5359.8264849510833</v>
      </c>
      <c r="W283" s="4">
        <f t="shared" si="71"/>
        <v>0</v>
      </c>
      <c r="X283" s="1">
        <v>0</v>
      </c>
      <c r="Y283" s="1">
        <v>80</v>
      </c>
      <c r="Z283" s="1">
        <f t="shared" si="66"/>
        <v>0.818239069604627</v>
      </c>
      <c r="AA283" s="1" t="str">
        <f t="shared" si="72"/>
        <v/>
      </c>
      <c r="AB283" s="2">
        <v>0</v>
      </c>
      <c r="AC283" s="2">
        <v>55</v>
      </c>
      <c r="AD283" s="2">
        <f t="shared" si="73"/>
        <v>0.69593275296458457</v>
      </c>
      <c r="AE283" s="2" t="str">
        <f t="shared" si="74"/>
        <v/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</row>
    <row r="284" spans="1:40" x14ac:dyDescent="0.2">
      <c r="A284" t="s">
        <v>5</v>
      </c>
      <c r="B284" t="s">
        <v>93</v>
      </c>
      <c r="C284" t="s">
        <v>216</v>
      </c>
      <c r="D284" t="s">
        <v>354</v>
      </c>
      <c r="E284" s="5">
        <v>1</v>
      </c>
      <c r="F284" s="5">
        <v>0</v>
      </c>
      <c r="G284" s="4">
        <v>3266100</v>
      </c>
      <c r="H284" s="4">
        <f t="shared" si="67"/>
        <v>43957201286348.242</v>
      </c>
      <c r="I284" s="4">
        <f t="shared" si="68"/>
        <v>7.4301818687768691E-8</v>
      </c>
      <c r="K284" s="1">
        <f t="shared" si="60"/>
        <v>0</v>
      </c>
      <c r="M284" s="3" t="str">
        <f t="shared" si="69"/>
        <v/>
      </c>
      <c r="N284" s="6">
        <f t="shared" si="61"/>
        <v>0</v>
      </c>
      <c r="O284" s="3" t="str">
        <f t="shared" si="62"/>
        <v/>
      </c>
      <c r="Q284" s="3">
        <f t="shared" si="63"/>
        <v>4887.7573007281198</v>
      </c>
      <c r="R284" s="3">
        <f t="shared" si="70"/>
        <v>0</v>
      </c>
      <c r="T284" s="4">
        <f t="shared" si="64"/>
        <v>0</v>
      </c>
      <c r="V284" s="4">
        <f t="shared" si="65"/>
        <v>5359.8264849510833</v>
      </c>
      <c r="W284" s="4">
        <f t="shared" si="71"/>
        <v>0</v>
      </c>
      <c r="X284" s="1">
        <v>0</v>
      </c>
      <c r="Y284" s="1">
        <v>80</v>
      </c>
      <c r="Z284" s="1">
        <f t="shared" si="66"/>
        <v>0.818239069604627</v>
      </c>
      <c r="AA284" s="1" t="str">
        <f t="shared" si="72"/>
        <v/>
      </c>
      <c r="AB284" s="2">
        <v>0</v>
      </c>
      <c r="AC284" s="2">
        <v>55</v>
      </c>
      <c r="AD284" s="2">
        <f t="shared" si="73"/>
        <v>0.69593275296458457</v>
      </c>
      <c r="AE284" s="2" t="str">
        <f t="shared" si="74"/>
        <v/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</row>
    <row r="285" spans="1:40" x14ac:dyDescent="0.2">
      <c r="A285" t="s">
        <v>5</v>
      </c>
      <c r="B285" t="s">
        <v>93</v>
      </c>
      <c r="C285" t="s">
        <v>196</v>
      </c>
      <c r="D285" t="s">
        <v>334</v>
      </c>
      <c r="E285" s="5">
        <v>1</v>
      </c>
      <c r="F285" s="5">
        <v>0</v>
      </c>
      <c r="G285" s="4">
        <v>1088700</v>
      </c>
      <c r="H285" s="4">
        <f t="shared" si="67"/>
        <v>43957201286348.242</v>
      </c>
      <c r="I285" s="4">
        <f t="shared" si="68"/>
        <v>2.4767272895922898E-8</v>
      </c>
      <c r="K285" s="1">
        <f t="shared" si="60"/>
        <v>0</v>
      </c>
      <c r="M285" s="3" t="str">
        <f t="shared" si="69"/>
        <v/>
      </c>
      <c r="N285" s="6">
        <f t="shared" si="61"/>
        <v>0</v>
      </c>
      <c r="O285" s="3" t="str">
        <f t="shared" si="62"/>
        <v/>
      </c>
      <c r="Q285" s="3">
        <f t="shared" si="63"/>
        <v>4887.7573007281198</v>
      </c>
      <c r="R285" s="3">
        <f t="shared" si="70"/>
        <v>0</v>
      </c>
      <c r="T285" s="4">
        <f t="shared" si="64"/>
        <v>0</v>
      </c>
      <c r="V285" s="4">
        <f t="shared" si="65"/>
        <v>5359.8264849510833</v>
      </c>
      <c r="W285" s="4">
        <f t="shared" si="71"/>
        <v>0</v>
      </c>
      <c r="X285" s="1">
        <v>0</v>
      </c>
      <c r="Y285" s="1">
        <v>80</v>
      </c>
      <c r="Z285" s="1">
        <f t="shared" si="66"/>
        <v>0.818239069604627</v>
      </c>
      <c r="AA285" s="1" t="str">
        <f t="shared" si="72"/>
        <v/>
      </c>
      <c r="AB285" s="2">
        <v>0</v>
      </c>
      <c r="AC285" s="2">
        <v>55</v>
      </c>
      <c r="AD285" s="2">
        <f t="shared" si="73"/>
        <v>0.69593275296458457</v>
      </c>
      <c r="AE285" s="2" t="str">
        <f t="shared" si="74"/>
        <v/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</row>
    <row r="286" spans="1:40" x14ac:dyDescent="0.2">
      <c r="A286" t="s">
        <v>5</v>
      </c>
      <c r="B286" t="s">
        <v>93</v>
      </c>
      <c r="C286" t="s">
        <v>217</v>
      </c>
      <c r="D286" t="s">
        <v>355</v>
      </c>
      <c r="E286" s="5">
        <v>1</v>
      </c>
      <c r="F286" s="5">
        <v>0</v>
      </c>
      <c r="G286" s="4">
        <v>52257600</v>
      </c>
      <c r="H286" s="4">
        <f t="shared" si="67"/>
        <v>43957201286348.242</v>
      </c>
      <c r="I286" s="4">
        <f t="shared" si="68"/>
        <v>1.1888290990042991E-6</v>
      </c>
      <c r="K286" s="1">
        <f t="shared" si="60"/>
        <v>0</v>
      </c>
      <c r="M286" s="3" t="str">
        <f t="shared" si="69"/>
        <v/>
      </c>
      <c r="N286" s="6">
        <f t="shared" si="61"/>
        <v>0</v>
      </c>
      <c r="O286" s="3" t="str">
        <f t="shared" si="62"/>
        <v/>
      </c>
      <c r="Q286" s="3">
        <f t="shared" si="63"/>
        <v>4887.7573007281198</v>
      </c>
      <c r="R286" s="3">
        <f t="shared" si="70"/>
        <v>0</v>
      </c>
      <c r="T286" s="4">
        <f t="shared" si="64"/>
        <v>0</v>
      </c>
      <c r="V286" s="4">
        <f t="shared" si="65"/>
        <v>5359.8264849510833</v>
      </c>
      <c r="W286" s="4">
        <f t="shared" si="71"/>
        <v>0</v>
      </c>
      <c r="X286" s="1">
        <v>0</v>
      </c>
      <c r="Y286" s="1">
        <v>80</v>
      </c>
      <c r="Z286" s="1">
        <f t="shared" si="66"/>
        <v>0.818239069604627</v>
      </c>
      <c r="AA286" s="1" t="str">
        <f t="shared" si="72"/>
        <v/>
      </c>
      <c r="AB286" s="2">
        <v>0</v>
      </c>
      <c r="AC286" s="2">
        <v>55</v>
      </c>
      <c r="AD286" s="2">
        <f t="shared" si="73"/>
        <v>0.69593275296458457</v>
      </c>
      <c r="AE286" s="2" t="str">
        <f t="shared" si="74"/>
        <v/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</row>
    <row r="287" spans="1:40" x14ac:dyDescent="0.2">
      <c r="A287" t="s">
        <v>5</v>
      </c>
      <c r="B287" t="s">
        <v>93</v>
      </c>
      <c r="C287" t="s">
        <v>200</v>
      </c>
      <c r="D287" t="s">
        <v>338</v>
      </c>
      <c r="E287" s="5">
        <v>1</v>
      </c>
      <c r="F287" s="5">
        <v>0</v>
      </c>
      <c r="G287" s="4">
        <v>41370600</v>
      </c>
      <c r="H287" s="4">
        <f t="shared" si="67"/>
        <v>43957201286348.242</v>
      </c>
      <c r="I287" s="4">
        <f t="shared" si="68"/>
        <v>9.4115637004507021E-7</v>
      </c>
      <c r="K287" s="1">
        <f t="shared" si="60"/>
        <v>0</v>
      </c>
      <c r="M287" s="3" t="str">
        <f t="shared" si="69"/>
        <v/>
      </c>
      <c r="N287" s="6">
        <f t="shared" si="61"/>
        <v>0</v>
      </c>
      <c r="O287" s="3" t="str">
        <f t="shared" si="62"/>
        <v/>
      </c>
      <c r="Q287" s="3">
        <f t="shared" si="63"/>
        <v>4887.7573007281198</v>
      </c>
      <c r="R287" s="3">
        <f t="shared" si="70"/>
        <v>0</v>
      </c>
      <c r="T287" s="4">
        <f t="shared" si="64"/>
        <v>0</v>
      </c>
      <c r="V287" s="4">
        <f t="shared" si="65"/>
        <v>5359.8264849510833</v>
      </c>
      <c r="W287" s="4">
        <f t="shared" si="71"/>
        <v>0</v>
      </c>
      <c r="X287" s="1">
        <v>0</v>
      </c>
      <c r="Y287" s="1">
        <v>80</v>
      </c>
      <c r="Z287" s="1">
        <f t="shared" si="66"/>
        <v>0.818239069604627</v>
      </c>
      <c r="AA287" s="1" t="str">
        <f t="shared" si="72"/>
        <v/>
      </c>
      <c r="AB287" s="2">
        <v>0</v>
      </c>
      <c r="AC287" s="2">
        <v>55</v>
      </c>
      <c r="AD287" s="2">
        <f t="shared" si="73"/>
        <v>0.69593275296458457</v>
      </c>
      <c r="AE287" s="2" t="str">
        <f t="shared" si="74"/>
        <v/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</row>
    <row r="288" spans="1:40" x14ac:dyDescent="0.2">
      <c r="A288" t="s">
        <v>5</v>
      </c>
      <c r="B288" t="s">
        <v>93</v>
      </c>
      <c r="C288" t="s">
        <v>218</v>
      </c>
      <c r="D288" t="s">
        <v>356</v>
      </c>
      <c r="E288" s="5">
        <v>1</v>
      </c>
      <c r="F288" s="5">
        <v>0</v>
      </c>
      <c r="G288" s="4">
        <v>8709600</v>
      </c>
      <c r="H288" s="4">
        <f t="shared" si="67"/>
        <v>43957201286348.242</v>
      </c>
      <c r="I288" s="4">
        <f t="shared" si="68"/>
        <v>1.9813818316738319E-7</v>
      </c>
      <c r="K288" s="1">
        <f t="shared" si="60"/>
        <v>0</v>
      </c>
      <c r="M288" s="3" t="str">
        <f t="shared" si="69"/>
        <v/>
      </c>
      <c r="N288" s="6">
        <f t="shared" si="61"/>
        <v>0</v>
      </c>
      <c r="O288" s="3" t="str">
        <f t="shared" si="62"/>
        <v/>
      </c>
      <c r="Q288" s="3">
        <f t="shared" si="63"/>
        <v>4887.7573007281198</v>
      </c>
      <c r="R288" s="3">
        <f t="shared" si="70"/>
        <v>0</v>
      </c>
      <c r="T288" s="4">
        <f t="shared" si="64"/>
        <v>0</v>
      </c>
      <c r="V288" s="4">
        <f t="shared" si="65"/>
        <v>5359.8264849510833</v>
      </c>
      <c r="W288" s="4">
        <f t="shared" si="71"/>
        <v>0</v>
      </c>
      <c r="X288" s="1">
        <v>0</v>
      </c>
      <c r="Y288" s="1">
        <v>80</v>
      </c>
      <c r="Z288" s="1">
        <f t="shared" si="66"/>
        <v>0.818239069604627</v>
      </c>
      <c r="AA288" s="1" t="str">
        <f t="shared" si="72"/>
        <v/>
      </c>
      <c r="AB288" s="2">
        <v>0</v>
      </c>
      <c r="AC288" s="2">
        <v>55</v>
      </c>
      <c r="AD288" s="2">
        <f t="shared" si="73"/>
        <v>0.69593275296458457</v>
      </c>
      <c r="AE288" s="2" t="str">
        <f t="shared" si="74"/>
        <v/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</row>
    <row r="289" spans="1:40" x14ac:dyDescent="0.2">
      <c r="A289" t="s">
        <v>5</v>
      </c>
      <c r="B289" t="s">
        <v>93</v>
      </c>
      <c r="C289" t="s">
        <v>219</v>
      </c>
      <c r="D289" t="s">
        <v>357</v>
      </c>
      <c r="E289" s="5">
        <v>1</v>
      </c>
      <c r="F289" s="5">
        <v>0</v>
      </c>
      <c r="G289" s="4">
        <v>42459300</v>
      </c>
      <c r="H289" s="4">
        <f t="shared" si="67"/>
        <v>43957201286348.242</v>
      </c>
      <c r="I289" s="4">
        <f t="shared" si="68"/>
        <v>9.6592364294099297E-7</v>
      </c>
      <c r="K289" s="1">
        <f t="shared" si="60"/>
        <v>0</v>
      </c>
      <c r="M289" s="3" t="str">
        <f t="shared" si="69"/>
        <v/>
      </c>
      <c r="N289" s="6">
        <f t="shared" si="61"/>
        <v>0</v>
      </c>
      <c r="O289" s="3" t="str">
        <f t="shared" si="62"/>
        <v/>
      </c>
      <c r="Q289" s="3">
        <f t="shared" si="63"/>
        <v>4887.7573007281198</v>
      </c>
      <c r="R289" s="3">
        <f t="shared" si="70"/>
        <v>0</v>
      </c>
      <c r="T289" s="4">
        <f t="shared" si="64"/>
        <v>0</v>
      </c>
      <c r="V289" s="4">
        <f t="shared" si="65"/>
        <v>5359.8264849510833</v>
      </c>
      <c r="W289" s="4">
        <f t="shared" si="71"/>
        <v>0</v>
      </c>
      <c r="X289" s="1">
        <v>1</v>
      </c>
      <c r="Y289" s="1">
        <v>80</v>
      </c>
      <c r="Z289" s="1">
        <f t="shared" si="66"/>
        <v>0.818239069604627</v>
      </c>
      <c r="AA289" s="1" t="str">
        <f t="shared" si="72"/>
        <v/>
      </c>
      <c r="AB289" s="2">
        <v>0</v>
      </c>
      <c r="AC289" s="2">
        <v>55</v>
      </c>
      <c r="AD289" s="2">
        <f t="shared" si="73"/>
        <v>0.69593275296458457</v>
      </c>
      <c r="AE289" s="2" t="str">
        <f t="shared" si="74"/>
        <v/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</row>
    <row r="290" spans="1:40" x14ac:dyDescent="0.2">
      <c r="A290" t="s">
        <v>5</v>
      </c>
      <c r="B290" t="s">
        <v>93</v>
      </c>
      <c r="C290" t="s">
        <v>194</v>
      </c>
      <c r="D290" t="s">
        <v>332</v>
      </c>
      <c r="E290" s="5">
        <v>1</v>
      </c>
      <c r="F290" s="5">
        <v>0</v>
      </c>
      <c r="G290" s="4">
        <v>8709600</v>
      </c>
      <c r="H290" s="4">
        <f t="shared" si="67"/>
        <v>43957201286348.242</v>
      </c>
      <c r="I290" s="4">
        <f t="shared" si="68"/>
        <v>1.9813818316738319E-7</v>
      </c>
      <c r="K290" s="1">
        <f t="shared" si="60"/>
        <v>0</v>
      </c>
      <c r="M290" s="3" t="str">
        <f t="shared" si="69"/>
        <v/>
      </c>
      <c r="N290" s="6">
        <f t="shared" si="61"/>
        <v>0</v>
      </c>
      <c r="O290" s="3" t="str">
        <f t="shared" si="62"/>
        <v/>
      </c>
      <c r="Q290" s="3">
        <f t="shared" si="63"/>
        <v>4887.7573007281198</v>
      </c>
      <c r="R290" s="3">
        <f t="shared" si="70"/>
        <v>0</v>
      </c>
      <c r="T290" s="4">
        <f t="shared" si="64"/>
        <v>0</v>
      </c>
      <c r="V290" s="4">
        <f t="shared" si="65"/>
        <v>5359.8264849510833</v>
      </c>
      <c r="W290" s="4">
        <f t="shared" si="71"/>
        <v>0</v>
      </c>
      <c r="X290" s="1">
        <v>0</v>
      </c>
      <c r="Y290" s="1">
        <v>80</v>
      </c>
      <c r="Z290" s="1">
        <f t="shared" si="66"/>
        <v>0.818239069604627</v>
      </c>
      <c r="AA290" s="1" t="str">
        <f t="shared" si="72"/>
        <v/>
      </c>
      <c r="AB290" s="2">
        <v>0</v>
      </c>
      <c r="AC290" s="2">
        <v>55</v>
      </c>
      <c r="AD290" s="2">
        <f t="shared" si="73"/>
        <v>0.69593275296458457</v>
      </c>
      <c r="AE290" s="2" t="str">
        <f t="shared" si="74"/>
        <v/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</row>
    <row r="291" spans="1:40" x14ac:dyDescent="0.2">
      <c r="A291" t="s">
        <v>5</v>
      </c>
      <c r="B291" t="s">
        <v>93</v>
      </c>
      <c r="C291" t="s">
        <v>201</v>
      </c>
      <c r="D291" t="s">
        <v>339</v>
      </c>
      <c r="E291" s="5">
        <v>1</v>
      </c>
      <c r="F291" s="5">
        <v>0</v>
      </c>
      <c r="G291" s="4">
        <v>64233300</v>
      </c>
      <c r="H291" s="4">
        <f t="shared" si="67"/>
        <v>43957201286348.242</v>
      </c>
      <c r="I291" s="4">
        <f t="shared" si="68"/>
        <v>1.4612691008594511E-6</v>
      </c>
      <c r="K291" s="1">
        <f t="shared" si="60"/>
        <v>0</v>
      </c>
      <c r="M291" s="3" t="str">
        <f t="shared" ref="M291:M322" si="75">IF(ISBLANK(J291),"",(J291-L291)/J291)</f>
        <v/>
      </c>
      <c r="N291" s="6">
        <f t="shared" si="61"/>
        <v>0</v>
      </c>
      <c r="O291" s="3" t="str">
        <f t="shared" si="62"/>
        <v/>
      </c>
      <c r="Q291" s="3">
        <f t="shared" si="63"/>
        <v>4887.7573007281198</v>
      </c>
      <c r="R291" s="3">
        <f t="shared" si="70"/>
        <v>0</v>
      </c>
      <c r="T291" s="4">
        <f t="shared" si="64"/>
        <v>0</v>
      </c>
      <c r="V291" s="4">
        <f t="shared" si="65"/>
        <v>5359.8264849510833</v>
      </c>
      <c r="W291" s="4">
        <f t="shared" si="71"/>
        <v>0</v>
      </c>
      <c r="X291" s="1">
        <v>0</v>
      </c>
      <c r="Y291" s="1">
        <v>80</v>
      </c>
      <c r="Z291" s="1">
        <f t="shared" si="66"/>
        <v>0.818239069604627</v>
      </c>
      <c r="AA291" s="1" t="str">
        <f t="shared" si="72"/>
        <v/>
      </c>
      <c r="AB291" s="2">
        <v>0</v>
      </c>
      <c r="AC291" s="2">
        <v>55</v>
      </c>
      <c r="AD291" s="2">
        <f t="shared" si="73"/>
        <v>0.69593275296458457</v>
      </c>
      <c r="AE291" s="2" t="str">
        <f t="shared" si="74"/>
        <v/>
      </c>
      <c r="AF291" s="3">
        <v>0</v>
      </c>
      <c r="AG291" s="3">
        <v>0</v>
      </c>
      <c r="AH291" s="3">
        <v>1</v>
      </c>
      <c r="AI291" s="3">
        <v>0</v>
      </c>
      <c r="AJ291" s="3">
        <v>1</v>
      </c>
      <c r="AK291" s="3">
        <v>0</v>
      </c>
      <c r="AL291" s="3">
        <v>1</v>
      </c>
      <c r="AM291" s="3">
        <v>0</v>
      </c>
      <c r="AN291" s="3">
        <v>1</v>
      </c>
    </row>
    <row r="292" spans="1:40" x14ac:dyDescent="0.2">
      <c r="A292" t="s">
        <v>5</v>
      </c>
      <c r="B292" t="s">
        <v>93</v>
      </c>
      <c r="C292" t="s">
        <v>220</v>
      </c>
      <c r="D292" t="s">
        <v>358</v>
      </c>
      <c r="E292" s="5">
        <v>1</v>
      </c>
      <c r="F292" s="5">
        <v>0</v>
      </c>
      <c r="G292" s="4">
        <v>1088700</v>
      </c>
      <c r="H292" s="4">
        <f t="shared" si="67"/>
        <v>43957201286348.242</v>
      </c>
      <c r="I292" s="4">
        <f t="shared" si="68"/>
        <v>2.4767272895922898E-8</v>
      </c>
      <c r="K292" s="1">
        <f t="shared" si="60"/>
        <v>0</v>
      </c>
      <c r="M292" s="3" t="str">
        <f t="shared" si="75"/>
        <v/>
      </c>
      <c r="N292" s="6">
        <f t="shared" si="61"/>
        <v>0</v>
      </c>
      <c r="O292" s="3" t="str">
        <f t="shared" si="62"/>
        <v/>
      </c>
      <c r="Q292" s="3">
        <f t="shared" si="63"/>
        <v>4887.7573007281198</v>
      </c>
      <c r="R292" s="3">
        <f t="shared" si="70"/>
        <v>0</v>
      </c>
      <c r="T292" s="4">
        <f t="shared" si="64"/>
        <v>0</v>
      </c>
      <c r="V292" s="4">
        <f t="shared" si="65"/>
        <v>5359.8264849510833</v>
      </c>
      <c r="W292" s="4">
        <f t="shared" si="71"/>
        <v>0</v>
      </c>
      <c r="X292" s="1">
        <v>0</v>
      </c>
      <c r="Y292" s="1">
        <v>80</v>
      </c>
      <c r="Z292" s="1">
        <f t="shared" si="66"/>
        <v>0.818239069604627</v>
      </c>
      <c r="AA292" s="1" t="str">
        <f t="shared" si="72"/>
        <v/>
      </c>
      <c r="AB292" s="2">
        <v>0</v>
      </c>
      <c r="AC292" s="2">
        <v>55</v>
      </c>
      <c r="AD292" s="2">
        <f t="shared" si="73"/>
        <v>0.69593275296458457</v>
      </c>
      <c r="AE292" s="2" t="str">
        <f t="shared" si="74"/>
        <v/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</row>
    <row r="293" spans="1:40" x14ac:dyDescent="0.2">
      <c r="A293" t="s">
        <v>5</v>
      </c>
      <c r="B293" t="s">
        <v>93</v>
      </c>
      <c r="C293" t="s">
        <v>221</v>
      </c>
      <c r="D293" t="s">
        <v>359</v>
      </c>
      <c r="E293" s="5">
        <v>1</v>
      </c>
      <c r="F293" s="5">
        <v>0</v>
      </c>
      <c r="G293" s="4">
        <v>11975700</v>
      </c>
      <c r="H293" s="4">
        <f t="shared" si="67"/>
        <v>43957201286348.242</v>
      </c>
      <c r="I293" s="4">
        <f t="shared" si="68"/>
        <v>2.7244000185515189E-7</v>
      </c>
      <c r="K293" s="1">
        <f t="shared" si="60"/>
        <v>0</v>
      </c>
      <c r="M293" s="3" t="str">
        <f t="shared" si="75"/>
        <v/>
      </c>
      <c r="N293" s="6">
        <f t="shared" si="61"/>
        <v>0</v>
      </c>
      <c r="O293" s="3" t="str">
        <f t="shared" si="62"/>
        <v/>
      </c>
      <c r="Q293" s="3">
        <f t="shared" si="63"/>
        <v>4887.7573007281198</v>
      </c>
      <c r="R293" s="3">
        <f t="shared" si="70"/>
        <v>0</v>
      </c>
      <c r="T293" s="4">
        <f t="shared" si="64"/>
        <v>0</v>
      </c>
      <c r="V293" s="4">
        <f t="shared" si="65"/>
        <v>5359.8264849510833</v>
      </c>
      <c r="W293" s="4">
        <f t="shared" si="71"/>
        <v>0</v>
      </c>
      <c r="X293" s="1">
        <v>0</v>
      </c>
      <c r="Y293" s="1">
        <v>80</v>
      </c>
      <c r="Z293" s="1">
        <f t="shared" si="66"/>
        <v>0.818239069604627</v>
      </c>
      <c r="AA293" s="1" t="str">
        <f t="shared" si="72"/>
        <v/>
      </c>
      <c r="AB293" s="2">
        <v>0</v>
      </c>
      <c r="AC293" s="2">
        <v>55</v>
      </c>
      <c r="AD293" s="2">
        <f t="shared" si="73"/>
        <v>0.69593275296458457</v>
      </c>
      <c r="AE293" s="2" t="str">
        <f t="shared" si="74"/>
        <v/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</row>
    <row r="294" spans="1:40" x14ac:dyDescent="0.2">
      <c r="A294" t="s">
        <v>5</v>
      </c>
      <c r="B294" t="s">
        <v>93</v>
      </c>
      <c r="C294" t="s">
        <v>222</v>
      </c>
      <c r="D294" t="s">
        <v>360</v>
      </c>
      <c r="E294" s="5">
        <v>1</v>
      </c>
      <c r="F294" s="5">
        <v>0</v>
      </c>
      <c r="G294" s="4">
        <v>51168900</v>
      </c>
      <c r="H294" s="4">
        <f t="shared" si="67"/>
        <v>43957201286348.242</v>
      </c>
      <c r="I294" s="4">
        <f t="shared" si="68"/>
        <v>1.1640618261083762E-6</v>
      </c>
      <c r="K294" s="1">
        <f t="shared" si="60"/>
        <v>0</v>
      </c>
      <c r="M294" s="3" t="str">
        <f t="shared" si="75"/>
        <v/>
      </c>
      <c r="N294" s="6">
        <f t="shared" si="61"/>
        <v>0</v>
      </c>
      <c r="O294" s="3" t="str">
        <f t="shared" si="62"/>
        <v/>
      </c>
      <c r="Q294" s="3">
        <f t="shared" si="63"/>
        <v>4887.7573007281198</v>
      </c>
      <c r="R294" s="3">
        <f t="shared" si="70"/>
        <v>0</v>
      </c>
      <c r="T294" s="4">
        <f t="shared" si="64"/>
        <v>0</v>
      </c>
      <c r="V294" s="4">
        <f t="shared" si="65"/>
        <v>5359.8264849510833</v>
      </c>
      <c r="W294" s="4">
        <f t="shared" si="71"/>
        <v>0</v>
      </c>
      <c r="X294" s="1">
        <v>0</v>
      </c>
      <c r="Y294" s="1">
        <v>80</v>
      </c>
      <c r="Z294" s="1">
        <f t="shared" si="66"/>
        <v>0.818239069604627</v>
      </c>
      <c r="AA294" s="1" t="str">
        <f t="shared" si="72"/>
        <v/>
      </c>
      <c r="AB294" s="2">
        <v>0</v>
      </c>
      <c r="AC294" s="2">
        <v>55</v>
      </c>
      <c r="AD294" s="2">
        <f t="shared" si="73"/>
        <v>0.69593275296458457</v>
      </c>
      <c r="AE294" s="2" t="str">
        <f t="shared" si="74"/>
        <v/>
      </c>
      <c r="AF294" s="3">
        <v>0</v>
      </c>
      <c r="AG294" s="3">
        <v>1</v>
      </c>
      <c r="AH294" s="3">
        <v>0</v>
      </c>
      <c r="AI294" s="3">
        <v>0</v>
      </c>
      <c r="AJ294" s="3">
        <v>1</v>
      </c>
      <c r="AK294" s="3">
        <v>0</v>
      </c>
      <c r="AL294" s="3">
        <v>1</v>
      </c>
      <c r="AM294" s="3">
        <v>0</v>
      </c>
      <c r="AN294" s="3">
        <v>1</v>
      </c>
    </row>
    <row r="295" spans="1:40" x14ac:dyDescent="0.2">
      <c r="A295" t="s">
        <v>5</v>
      </c>
      <c r="B295" t="s">
        <v>93</v>
      </c>
      <c r="C295" t="s">
        <v>199</v>
      </c>
      <c r="D295" t="s">
        <v>337</v>
      </c>
      <c r="E295" s="5">
        <v>1</v>
      </c>
      <c r="F295" s="5">
        <v>0</v>
      </c>
      <c r="G295" s="4">
        <v>28306200</v>
      </c>
      <c r="H295" s="4">
        <f t="shared" si="67"/>
        <v>43957201286348.242</v>
      </c>
      <c r="I295" s="4">
        <f t="shared" si="68"/>
        <v>6.4394909529399539E-7</v>
      </c>
      <c r="K295" s="1">
        <f t="shared" si="60"/>
        <v>0</v>
      </c>
      <c r="M295" s="3" t="str">
        <f t="shared" si="75"/>
        <v/>
      </c>
      <c r="N295" s="6">
        <f t="shared" si="61"/>
        <v>0</v>
      </c>
      <c r="O295" s="3" t="str">
        <f t="shared" si="62"/>
        <v/>
      </c>
      <c r="Q295" s="3">
        <f t="shared" si="63"/>
        <v>4887.7573007281198</v>
      </c>
      <c r="R295" s="3">
        <f t="shared" si="70"/>
        <v>0</v>
      </c>
      <c r="T295" s="4">
        <f t="shared" si="64"/>
        <v>0</v>
      </c>
      <c r="V295" s="4">
        <f t="shared" si="65"/>
        <v>5359.8264849510833</v>
      </c>
      <c r="W295" s="4">
        <f t="shared" si="71"/>
        <v>0</v>
      </c>
      <c r="X295" s="1">
        <v>0</v>
      </c>
      <c r="Y295" s="1">
        <v>80</v>
      </c>
      <c r="Z295" s="1">
        <f t="shared" si="66"/>
        <v>0.818239069604627</v>
      </c>
      <c r="AA295" s="1" t="str">
        <f t="shared" si="72"/>
        <v/>
      </c>
      <c r="AB295" s="2">
        <v>0</v>
      </c>
      <c r="AC295" s="2">
        <v>55</v>
      </c>
      <c r="AD295" s="2">
        <f t="shared" si="73"/>
        <v>0.69593275296458457</v>
      </c>
      <c r="AE295" s="2" t="str">
        <f t="shared" si="74"/>
        <v/>
      </c>
      <c r="AF295" s="3">
        <v>0</v>
      </c>
      <c r="AG295" s="3">
        <v>0</v>
      </c>
      <c r="AH295" s="3">
        <v>1</v>
      </c>
      <c r="AI295" s="3">
        <v>0</v>
      </c>
      <c r="AJ295" s="3">
        <v>1</v>
      </c>
      <c r="AK295" s="3">
        <v>0</v>
      </c>
      <c r="AL295" s="3">
        <v>1</v>
      </c>
      <c r="AM295" s="3">
        <v>0</v>
      </c>
      <c r="AN295" s="3">
        <v>1</v>
      </c>
    </row>
    <row r="296" spans="1:40" x14ac:dyDescent="0.2">
      <c r="A296" t="s">
        <v>5</v>
      </c>
      <c r="B296" t="s">
        <v>93</v>
      </c>
      <c r="C296" t="s">
        <v>223</v>
      </c>
      <c r="D296" t="s">
        <v>361</v>
      </c>
      <c r="E296" s="5">
        <v>1</v>
      </c>
      <c r="F296" s="5">
        <v>0</v>
      </c>
      <c r="G296" s="4">
        <v>7620900</v>
      </c>
      <c r="H296" s="4">
        <f t="shared" si="67"/>
        <v>43957201286348.242</v>
      </c>
      <c r="I296" s="4">
        <f t="shared" si="68"/>
        <v>1.7337091027146028E-7</v>
      </c>
      <c r="K296" s="1">
        <f t="shared" si="60"/>
        <v>0</v>
      </c>
      <c r="M296" s="3" t="str">
        <f t="shared" si="75"/>
        <v/>
      </c>
      <c r="N296" s="6">
        <f t="shared" si="61"/>
        <v>0</v>
      </c>
      <c r="O296" s="3" t="str">
        <f t="shared" si="62"/>
        <v/>
      </c>
      <c r="Q296" s="3">
        <f t="shared" si="63"/>
        <v>4887.7573007281198</v>
      </c>
      <c r="R296" s="3">
        <f t="shared" si="70"/>
        <v>0</v>
      </c>
      <c r="T296" s="4">
        <f t="shared" si="64"/>
        <v>0</v>
      </c>
      <c r="V296" s="4">
        <f t="shared" si="65"/>
        <v>5359.8264849510833</v>
      </c>
      <c r="W296" s="4">
        <f t="shared" si="71"/>
        <v>0</v>
      </c>
      <c r="X296" s="1">
        <v>0</v>
      </c>
      <c r="Y296" s="1">
        <v>80</v>
      </c>
      <c r="Z296" s="1">
        <f t="shared" si="66"/>
        <v>0.818239069604627</v>
      </c>
      <c r="AA296" s="1" t="str">
        <f t="shared" si="72"/>
        <v/>
      </c>
      <c r="AB296" s="2">
        <v>0</v>
      </c>
      <c r="AC296" s="2">
        <v>55</v>
      </c>
      <c r="AD296" s="2">
        <f t="shared" si="73"/>
        <v>0.69593275296458457</v>
      </c>
      <c r="AE296" s="2" t="str">
        <f t="shared" si="74"/>
        <v/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</row>
    <row r="297" spans="1:40" x14ac:dyDescent="0.2">
      <c r="A297" t="s">
        <v>5</v>
      </c>
      <c r="B297" t="s">
        <v>93</v>
      </c>
      <c r="C297" t="s">
        <v>198</v>
      </c>
      <c r="D297" t="s">
        <v>336</v>
      </c>
      <c r="E297" s="5">
        <v>1</v>
      </c>
      <c r="F297" s="5">
        <v>0</v>
      </c>
      <c r="G297" s="4">
        <v>235159200</v>
      </c>
      <c r="H297" s="4">
        <f t="shared" si="67"/>
        <v>43957201286348.242</v>
      </c>
      <c r="I297" s="4">
        <f t="shared" si="68"/>
        <v>5.3497309455193461E-6</v>
      </c>
      <c r="K297" s="1">
        <f t="shared" si="60"/>
        <v>0</v>
      </c>
      <c r="M297" s="3" t="str">
        <f t="shared" si="75"/>
        <v/>
      </c>
      <c r="N297" s="6">
        <f t="shared" si="61"/>
        <v>0</v>
      </c>
      <c r="O297" s="3" t="str">
        <f t="shared" si="62"/>
        <v/>
      </c>
      <c r="Q297" s="3">
        <f t="shared" si="63"/>
        <v>4887.7573007281198</v>
      </c>
      <c r="R297" s="3">
        <f t="shared" si="70"/>
        <v>0</v>
      </c>
      <c r="T297" s="4">
        <f t="shared" si="64"/>
        <v>0</v>
      </c>
      <c r="V297" s="4">
        <f t="shared" si="65"/>
        <v>5359.8264849510833</v>
      </c>
      <c r="W297" s="4">
        <f t="shared" si="71"/>
        <v>0</v>
      </c>
      <c r="X297" s="1">
        <v>0</v>
      </c>
      <c r="Y297" s="1">
        <v>80</v>
      </c>
      <c r="Z297" s="1">
        <f t="shared" si="66"/>
        <v>0.818239069604627</v>
      </c>
      <c r="AA297" s="1" t="str">
        <f t="shared" si="72"/>
        <v/>
      </c>
      <c r="AB297" s="2">
        <v>0</v>
      </c>
      <c r="AC297" s="2">
        <v>55</v>
      </c>
      <c r="AD297" s="2">
        <f t="shared" si="73"/>
        <v>0.69593275296458457</v>
      </c>
      <c r="AE297" s="2" t="str">
        <f t="shared" si="74"/>
        <v/>
      </c>
      <c r="AF297" s="3">
        <v>0</v>
      </c>
      <c r="AG297" s="3">
        <v>0</v>
      </c>
      <c r="AH297" s="3">
        <v>1</v>
      </c>
      <c r="AI297" s="3">
        <v>0</v>
      </c>
      <c r="AJ297" s="3">
        <v>1</v>
      </c>
      <c r="AK297" s="3">
        <v>0</v>
      </c>
      <c r="AL297" s="3">
        <v>1</v>
      </c>
      <c r="AM297" s="3">
        <v>0</v>
      </c>
      <c r="AN297" s="3">
        <v>1</v>
      </c>
    </row>
    <row r="298" spans="1:40" x14ac:dyDescent="0.2">
      <c r="A298" t="s">
        <v>5</v>
      </c>
      <c r="B298" t="s">
        <v>93</v>
      </c>
      <c r="C298" t="s">
        <v>224</v>
      </c>
      <c r="D298" t="s">
        <v>362</v>
      </c>
      <c r="E298" s="5">
        <v>1</v>
      </c>
      <c r="F298" s="5">
        <v>0</v>
      </c>
      <c r="G298" s="4">
        <v>2177400</v>
      </c>
      <c r="H298" s="4">
        <f t="shared" si="67"/>
        <v>43957201286348.242</v>
      </c>
      <c r="I298" s="4">
        <f t="shared" si="68"/>
        <v>4.9534545791845796E-8</v>
      </c>
      <c r="K298" s="1">
        <f t="shared" si="60"/>
        <v>0</v>
      </c>
      <c r="M298" s="3" t="str">
        <f t="shared" si="75"/>
        <v/>
      </c>
      <c r="N298" s="6">
        <f t="shared" si="61"/>
        <v>0</v>
      </c>
      <c r="O298" s="3" t="str">
        <f t="shared" si="62"/>
        <v/>
      </c>
      <c r="Q298" s="3">
        <f t="shared" si="63"/>
        <v>4887.7573007281198</v>
      </c>
      <c r="R298" s="3">
        <f t="shared" si="70"/>
        <v>0</v>
      </c>
      <c r="T298" s="4">
        <f t="shared" si="64"/>
        <v>0</v>
      </c>
      <c r="V298" s="4">
        <f t="shared" si="65"/>
        <v>5359.8264849510833</v>
      </c>
      <c r="W298" s="4">
        <f t="shared" si="71"/>
        <v>0</v>
      </c>
      <c r="X298" s="1">
        <v>0</v>
      </c>
      <c r="Y298" s="1">
        <v>80</v>
      </c>
      <c r="Z298" s="1">
        <f t="shared" si="66"/>
        <v>0.818239069604627</v>
      </c>
      <c r="AA298" s="1" t="str">
        <f t="shared" si="72"/>
        <v/>
      </c>
      <c r="AB298" s="2">
        <v>0</v>
      </c>
      <c r="AC298" s="2">
        <v>55</v>
      </c>
      <c r="AD298" s="2">
        <f t="shared" si="73"/>
        <v>0.69593275296458457</v>
      </c>
      <c r="AE298" s="2" t="str">
        <f t="shared" si="74"/>
        <v/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</row>
    <row r="299" spans="1:40" x14ac:dyDescent="0.2">
      <c r="A299" t="s">
        <v>5</v>
      </c>
      <c r="B299" t="s">
        <v>93</v>
      </c>
      <c r="C299" t="s">
        <v>225</v>
      </c>
      <c r="D299" t="s">
        <v>363</v>
      </c>
      <c r="E299" s="5">
        <v>1</v>
      </c>
      <c r="F299" s="5">
        <v>0</v>
      </c>
      <c r="G299" s="4">
        <v>18507900</v>
      </c>
      <c r="H299" s="4">
        <f t="shared" si="67"/>
        <v>43957201286348.242</v>
      </c>
      <c r="I299" s="4">
        <f t="shared" si="68"/>
        <v>4.210436392306893E-7</v>
      </c>
      <c r="K299" s="1">
        <f t="shared" si="60"/>
        <v>0</v>
      </c>
      <c r="M299" s="3" t="str">
        <f t="shared" si="75"/>
        <v/>
      </c>
      <c r="N299" s="6">
        <f t="shared" si="61"/>
        <v>0</v>
      </c>
      <c r="O299" s="3" t="str">
        <f t="shared" si="62"/>
        <v/>
      </c>
      <c r="Q299" s="3">
        <f t="shared" si="63"/>
        <v>4887.7573007281198</v>
      </c>
      <c r="R299" s="3">
        <f t="shared" si="70"/>
        <v>0</v>
      </c>
      <c r="T299" s="4">
        <f t="shared" si="64"/>
        <v>0</v>
      </c>
      <c r="V299" s="4">
        <f t="shared" si="65"/>
        <v>5359.8264849510833</v>
      </c>
      <c r="W299" s="4">
        <f t="shared" si="71"/>
        <v>0</v>
      </c>
      <c r="X299" s="1">
        <v>0</v>
      </c>
      <c r="Y299" s="1">
        <v>80</v>
      </c>
      <c r="Z299" s="1">
        <f t="shared" si="66"/>
        <v>0.818239069604627</v>
      </c>
      <c r="AA299" s="1" t="str">
        <f t="shared" si="72"/>
        <v/>
      </c>
      <c r="AB299" s="2">
        <v>0</v>
      </c>
      <c r="AC299" s="2">
        <v>55</v>
      </c>
      <c r="AD299" s="2">
        <f t="shared" si="73"/>
        <v>0.69593275296458457</v>
      </c>
      <c r="AE299" s="2" t="str">
        <f t="shared" si="74"/>
        <v/>
      </c>
      <c r="AF299" s="3">
        <v>0</v>
      </c>
      <c r="AG299" s="3">
        <v>0</v>
      </c>
      <c r="AH299" s="3">
        <v>1</v>
      </c>
      <c r="AI299" s="3">
        <v>0</v>
      </c>
      <c r="AJ299" s="3">
        <v>1</v>
      </c>
      <c r="AK299" s="3">
        <v>0</v>
      </c>
      <c r="AL299" s="3">
        <v>1</v>
      </c>
      <c r="AM299" s="3">
        <v>0</v>
      </c>
      <c r="AN299" s="3">
        <v>1</v>
      </c>
    </row>
    <row r="300" spans="1:40" x14ac:dyDescent="0.2">
      <c r="A300" t="s">
        <v>5</v>
      </c>
      <c r="B300" t="s">
        <v>93</v>
      </c>
      <c r="C300" t="s">
        <v>226</v>
      </c>
      <c r="D300" t="s">
        <v>364</v>
      </c>
      <c r="E300" s="5">
        <v>1</v>
      </c>
      <c r="F300" s="5">
        <v>0</v>
      </c>
      <c r="G300" s="4">
        <v>1088700</v>
      </c>
      <c r="H300" s="4">
        <f t="shared" si="67"/>
        <v>43957201286348.242</v>
      </c>
      <c r="I300" s="4">
        <f t="shared" si="68"/>
        <v>2.4767272895922898E-8</v>
      </c>
      <c r="K300" s="1">
        <f t="shared" si="60"/>
        <v>0</v>
      </c>
      <c r="M300" s="3" t="str">
        <f t="shared" si="75"/>
        <v/>
      </c>
      <c r="N300" s="6">
        <f t="shared" si="61"/>
        <v>0</v>
      </c>
      <c r="O300" s="3" t="str">
        <f t="shared" si="62"/>
        <v/>
      </c>
      <c r="Q300" s="3">
        <f t="shared" si="63"/>
        <v>4887.7573007281198</v>
      </c>
      <c r="R300" s="3">
        <f t="shared" si="70"/>
        <v>0</v>
      </c>
      <c r="T300" s="4">
        <f t="shared" si="64"/>
        <v>0</v>
      </c>
      <c r="V300" s="4">
        <f t="shared" si="65"/>
        <v>5359.8264849510833</v>
      </c>
      <c r="W300" s="4">
        <f t="shared" si="71"/>
        <v>0</v>
      </c>
      <c r="X300" s="1">
        <v>1</v>
      </c>
      <c r="Y300" s="1">
        <v>80</v>
      </c>
      <c r="Z300" s="1">
        <f t="shared" si="66"/>
        <v>0.818239069604627</v>
      </c>
      <c r="AA300" s="1" t="str">
        <f t="shared" si="72"/>
        <v/>
      </c>
      <c r="AB300" s="2">
        <v>1</v>
      </c>
      <c r="AC300" s="2">
        <v>55</v>
      </c>
      <c r="AD300" s="2">
        <f t="shared" si="73"/>
        <v>0.69593275296458457</v>
      </c>
      <c r="AE300" s="2" t="str">
        <f t="shared" si="74"/>
        <v/>
      </c>
      <c r="AF300" s="3">
        <v>0</v>
      </c>
      <c r="AG300" s="3">
        <v>0</v>
      </c>
      <c r="AH300" s="3">
        <v>1</v>
      </c>
      <c r="AI300" s="3">
        <v>0</v>
      </c>
      <c r="AJ300" s="3">
        <v>1</v>
      </c>
      <c r="AK300" s="3">
        <v>0</v>
      </c>
      <c r="AL300" s="3">
        <v>1</v>
      </c>
      <c r="AM300" s="3">
        <v>0</v>
      </c>
      <c r="AN300" s="3">
        <v>1</v>
      </c>
    </row>
    <row r="301" spans="1:40" x14ac:dyDescent="0.2">
      <c r="A301" t="s">
        <v>5</v>
      </c>
      <c r="B301" t="s">
        <v>93</v>
      </c>
      <c r="C301" t="s">
        <v>9</v>
      </c>
      <c r="D301" t="s">
        <v>97</v>
      </c>
      <c r="E301" s="5">
        <v>1</v>
      </c>
      <c r="F301" s="5">
        <v>0</v>
      </c>
      <c r="G301" s="4">
        <v>2177400</v>
      </c>
      <c r="H301" s="4">
        <f t="shared" si="67"/>
        <v>43957201286348.242</v>
      </c>
      <c r="I301" s="4">
        <f t="shared" si="68"/>
        <v>4.9534545791845796E-8</v>
      </c>
      <c r="K301" s="1">
        <f t="shared" si="60"/>
        <v>0</v>
      </c>
      <c r="M301" s="3" t="str">
        <f t="shared" si="75"/>
        <v/>
      </c>
      <c r="N301" s="6">
        <f t="shared" si="61"/>
        <v>0</v>
      </c>
      <c r="O301" s="3" t="str">
        <f t="shared" si="62"/>
        <v/>
      </c>
      <c r="Q301" s="3">
        <f t="shared" si="63"/>
        <v>4887.7573007281198</v>
      </c>
      <c r="R301" s="3">
        <f t="shared" si="70"/>
        <v>0</v>
      </c>
      <c r="T301" s="4">
        <f t="shared" si="64"/>
        <v>0</v>
      </c>
      <c r="V301" s="4">
        <f t="shared" si="65"/>
        <v>5359.8264849510833</v>
      </c>
      <c r="W301" s="4">
        <f t="shared" si="71"/>
        <v>0</v>
      </c>
      <c r="X301" s="1">
        <v>0</v>
      </c>
      <c r="Y301" s="1">
        <v>80</v>
      </c>
      <c r="Z301" s="1">
        <f t="shared" si="66"/>
        <v>0.818239069604627</v>
      </c>
      <c r="AA301" s="1" t="str">
        <f t="shared" si="72"/>
        <v/>
      </c>
      <c r="AB301" s="2">
        <v>0</v>
      </c>
      <c r="AC301" s="2">
        <v>55</v>
      </c>
      <c r="AD301" s="2">
        <f t="shared" si="73"/>
        <v>0.69593275296458457</v>
      </c>
      <c r="AE301" s="2" t="str">
        <f t="shared" si="74"/>
        <v/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</row>
    <row r="302" spans="1:40" x14ac:dyDescent="0.2">
      <c r="A302" t="s">
        <v>5</v>
      </c>
      <c r="B302" t="s">
        <v>93</v>
      </c>
      <c r="C302" t="s">
        <v>65</v>
      </c>
      <c r="D302" t="s">
        <v>153</v>
      </c>
      <c r="E302" s="5">
        <v>1</v>
      </c>
      <c r="F302" s="5">
        <v>0</v>
      </c>
      <c r="G302" s="4">
        <v>150240600</v>
      </c>
      <c r="H302" s="4">
        <f t="shared" si="67"/>
        <v>43957201286348.242</v>
      </c>
      <c r="I302" s="4">
        <f t="shared" si="68"/>
        <v>3.4178836596373601E-6</v>
      </c>
      <c r="K302" s="1">
        <f t="shared" si="60"/>
        <v>0</v>
      </c>
      <c r="M302" s="3" t="str">
        <f t="shared" si="75"/>
        <v/>
      </c>
      <c r="N302" s="6">
        <f t="shared" si="61"/>
        <v>0</v>
      </c>
      <c r="O302" s="3" t="str">
        <f t="shared" si="62"/>
        <v/>
      </c>
      <c r="Q302" s="3">
        <f t="shared" si="63"/>
        <v>4887.7573007281198</v>
      </c>
      <c r="R302" s="3">
        <f t="shared" si="70"/>
        <v>0</v>
      </c>
      <c r="T302" s="4">
        <f t="shared" si="64"/>
        <v>0</v>
      </c>
      <c r="V302" s="4">
        <f t="shared" si="65"/>
        <v>5359.8264849510833</v>
      </c>
      <c r="W302" s="4">
        <f t="shared" si="71"/>
        <v>0</v>
      </c>
      <c r="X302" s="1">
        <v>0</v>
      </c>
      <c r="Y302" s="1">
        <v>80</v>
      </c>
      <c r="Z302" s="1">
        <f t="shared" si="66"/>
        <v>0.818239069604627</v>
      </c>
      <c r="AA302" s="1" t="str">
        <f t="shared" si="72"/>
        <v/>
      </c>
      <c r="AB302" s="2">
        <v>0</v>
      </c>
      <c r="AC302" s="2">
        <v>55</v>
      </c>
      <c r="AD302" s="2">
        <f t="shared" si="73"/>
        <v>0.69593275296458457</v>
      </c>
      <c r="AE302" s="2" t="str">
        <f t="shared" si="74"/>
        <v/>
      </c>
      <c r="AF302" s="3">
        <v>0</v>
      </c>
      <c r="AG302" s="3">
        <v>0</v>
      </c>
      <c r="AH302" s="3">
        <v>1</v>
      </c>
      <c r="AI302" s="3">
        <v>0</v>
      </c>
      <c r="AJ302" s="3">
        <v>1</v>
      </c>
      <c r="AK302" s="3">
        <v>0</v>
      </c>
      <c r="AL302" s="3">
        <v>1</v>
      </c>
      <c r="AM302" s="3">
        <v>0</v>
      </c>
      <c r="AN302" s="3">
        <v>1</v>
      </c>
    </row>
    <row r="303" spans="1:40" x14ac:dyDescent="0.2">
      <c r="A303" t="s">
        <v>5</v>
      </c>
      <c r="B303" t="s">
        <v>93</v>
      </c>
      <c r="C303" t="s">
        <v>180</v>
      </c>
      <c r="D303" t="s">
        <v>318</v>
      </c>
      <c r="E303" s="5">
        <v>1</v>
      </c>
      <c r="F303" s="5">
        <v>0</v>
      </c>
      <c r="G303" s="4">
        <v>1088700</v>
      </c>
      <c r="H303" s="4">
        <f t="shared" si="67"/>
        <v>43957201286348.242</v>
      </c>
      <c r="I303" s="4">
        <f t="shared" si="68"/>
        <v>2.4767272895922898E-8</v>
      </c>
      <c r="K303" s="1">
        <f t="shared" si="60"/>
        <v>0</v>
      </c>
      <c r="M303" s="3" t="str">
        <f t="shared" si="75"/>
        <v/>
      </c>
      <c r="N303" s="6">
        <f t="shared" si="61"/>
        <v>0</v>
      </c>
      <c r="O303" s="3" t="str">
        <f t="shared" si="62"/>
        <v/>
      </c>
      <c r="Q303" s="3">
        <f t="shared" si="63"/>
        <v>4887.7573007281198</v>
      </c>
      <c r="R303" s="3">
        <f t="shared" si="70"/>
        <v>0</v>
      </c>
      <c r="T303" s="4">
        <f t="shared" si="64"/>
        <v>0</v>
      </c>
      <c r="V303" s="4">
        <f t="shared" si="65"/>
        <v>5359.8264849510833</v>
      </c>
      <c r="W303" s="4">
        <f t="shared" si="71"/>
        <v>0</v>
      </c>
      <c r="X303" s="1">
        <v>0</v>
      </c>
      <c r="Y303" s="1">
        <v>80</v>
      </c>
      <c r="Z303" s="1">
        <f t="shared" si="66"/>
        <v>0.818239069604627</v>
      </c>
      <c r="AA303" s="1" t="str">
        <f t="shared" si="72"/>
        <v/>
      </c>
      <c r="AB303" s="2">
        <v>0</v>
      </c>
      <c r="AC303" s="2">
        <v>55</v>
      </c>
      <c r="AD303" s="2">
        <f t="shared" si="73"/>
        <v>0.69593275296458457</v>
      </c>
      <c r="AE303" s="2" t="str">
        <f t="shared" si="74"/>
        <v/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</row>
    <row r="304" spans="1:40" x14ac:dyDescent="0.2">
      <c r="A304" t="s">
        <v>5</v>
      </c>
      <c r="B304" t="s">
        <v>93</v>
      </c>
      <c r="C304" t="s">
        <v>188</v>
      </c>
      <c r="D304" t="s">
        <v>326</v>
      </c>
      <c r="E304" s="5">
        <v>1</v>
      </c>
      <c r="F304" s="5">
        <v>0</v>
      </c>
      <c r="G304" s="4">
        <v>9798300</v>
      </c>
      <c r="H304" s="4">
        <f t="shared" si="67"/>
        <v>43957201286348.242</v>
      </c>
      <c r="I304" s="4">
        <f t="shared" si="68"/>
        <v>2.2290545606330609E-7</v>
      </c>
      <c r="K304" s="1">
        <f t="shared" si="60"/>
        <v>0</v>
      </c>
      <c r="M304" s="3" t="str">
        <f t="shared" si="75"/>
        <v/>
      </c>
      <c r="N304" s="6">
        <f t="shared" si="61"/>
        <v>0</v>
      </c>
      <c r="O304" s="3" t="str">
        <f t="shared" si="62"/>
        <v/>
      </c>
      <c r="Q304" s="3">
        <f t="shared" si="63"/>
        <v>4887.7573007281198</v>
      </c>
      <c r="R304" s="3">
        <f t="shared" si="70"/>
        <v>0</v>
      </c>
      <c r="T304" s="4">
        <f t="shared" si="64"/>
        <v>0</v>
      </c>
      <c r="V304" s="4">
        <f t="shared" si="65"/>
        <v>5359.8264849510833</v>
      </c>
      <c r="W304" s="4">
        <f t="shared" si="71"/>
        <v>0</v>
      </c>
      <c r="X304" s="1">
        <v>0</v>
      </c>
      <c r="Y304" s="1">
        <v>80</v>
      </c>
      <c r="Z304" s="1">
        <f t="shared" si="66"/>
        <v>0.818239069604627</v>
      </c>
      <c r="AA304" s="1" t="str">
        <f t="shared" si="72"/>
        <v/>
      </c>
      <c r="AB304" s="2">
        <v>0</v>
      </c>
      <c r="AC304" s="2">
        <v>55</v>
      </c>
      <c r="AD304" s="2">
        <f t="shared" si="73"/>
        <v>0.69593275296458457</v>
      </c>
      <c r="AE304" s="2" t="str">
        <f t="shared" si="74"/>
        <v/>
      </c>
      <c r="AF304" s="3">
        <v>0</v>
      </c>
      <c r="AG304" s="3">
        <v>0</v>
      </c>
      <c r="AH304" s="3">
        <v>1</v>
      </c>
      <c r="AI304" s="3">
        <v>0</v>
      </c>
      <c r="AJ304" s="3">
        <v>1</v>
      </c>
      <c r="AK304" s="3">
        <v>0</v>
      </c>
      <c r="AL304" s="3">
        <v>1</v>
      </c>
      <c r="AM304" s="3">
        <v>0</v>
      </c>
      <c r="AN304" s="3">
        <v>1</v>
      </c>
    </row>
    <row r="305" spans="1:40" x14ac:dyDescent="0.2">
      <c r="A305" t="s">
        <v>6</v>
      </c>
      <c r="B305" t="s">
        <v>94</v>
      </c>
      <c r="C305" t="s">
        <v>185</v>
      </c>
      <c r="D305" t="s">
        <v>323</v>
      </c>
      <c r="E305" s="5">
        <v>0</v>
      </c>
      <c r="F305" s="5">
        <v>0</v>
      </c>
      <c r="G305" s="4">
        <v>4472040824.5</v>
      </c>
      <c r="H305" s="4">
        <f t="shared" si="67"/>
        <v>43957201286348.242</v>
      </c>
      <c r="I305" s="4">
        <f t="shared" si="68"/>
        <v>1.0173625011674432E-4</v>
      </c>
      <c r="J305" s="1">
        <v>83.849998474121094</v>
      </c>
      <c r="K305" s="1">
        <f t="shared" si="60"/>
        <v>275.21224463049134</v>
      </c>
      <c r="L305" s="3">
        <v>83.849998474121094</v>
      </c>
      <c r="M305" s="3">
        <f t="shared" si="75"/>
        <v>0</v>
      </c>
      <c r="N305" s="6">
        <f t="shared" si="61"/>
        <v>275.21224463049134</v>
      </c>
      <c r="O305" s="3">
        <f t="shared" si="62"/>
        <v>0</v>
      </c>
      <c r="P305" s="3">
        <v>1</v>
      </c>
      <c r="Q305" s="3">
        <f t="shared" si="63"/>
        <v>2102.2925133849794</v>
      </c>
      <c r="R305" s="3">
        <f t="shared" si="70"/>
        <v>0.13091053831864807</v>
      </c>
      <c r="S305" s="4">
        <v>84.315788269042969</v>
      </c>
      <c r="T305" s="4">
        <f t="shared" si="64"/>
        <v>279.82421178262979</v>
      </c>
      <c r="U305" s="4">
        <v>1</v>
      </c>
      <c r="V305" s="4">
        <f t="shared" si="65"/>
        <v>2224.6709908529774</v>
      </c>
      <c r="W305" s="4">
        <f t="shared" si="71"/>
        <v>0.12578229002542993</v>
      </c>
      <c r="X305" s="1">
        <v>0</v>
      </c>
      <c r="Y305" s="1">
        <v>0</v>
      </c>
      <c r="Z305" s="1">
        <f t="shared" si="66"/>
        <v>0</v>
      </c>
      <c r="AA305" s="1">
        <f t="shared" si="72"/>
        <v>0.66056738844475738</v>
      </c>
      <c r="AB305" s="2">
        <v>0</v>
      </c>
      <c r="AC305" s="2">
        <v>0</v>
      </c>
      <c r="AD305" s="2">
        <f t="shared" si="73"/>
        <v>0</v>
      </c>
      <c r="AE305" s="2">
        <f t="shared" si="74"/>
        <v>0</v>
      </c>
      <c r="AF305" s="3">
        <v>0</v>
      </c>
      <c r="AG305" s="3">
        <v>1</v>
      </c>
      <c r="AH305" s="3">
        <v>0</v>
      </c>
      <c r="AI305" s="3">
        <v>0</v>
      </c>
      <c r="AJ305" s="3">
        <v>1</v>
      </c>
      <c r="AK305" s="3">
        <v>0</v>
      </c>
      <c r="AL305" s="3">
        <v>1</v>
      </c>
      <c r="AM305" s="3">
        <v>0</v>
      </c>
      <c r="AN305" s="3">
        <v>1</v>
      </c>
    </row>
    <row r="306" spans="1:40" x14ac:dyDescent="0.2">
      <c r="A306" t="s">
        <v>6</v>
      </c>
      <c r="B306" t="s">
        <v>94</v>
      </c>
      <c r="C306" t="s">
        <v>16</v>
      </c>
      <c r="D306" t="s">
        <v>104</v>
      </c>
      <c r="E306" s="5">
        <v>0</v>
      </c>
      <c r="F306" s="5">
        <v>0</v>
      </c>
      <c r="G306" s="4">
        <v>2643881370</v>
      </c>
      <c r="H306" s="4">
        <f t="shared" si="67"/>
        <v>43957201286348.242</v>
      </c>
      <c r="I306" s="4">
        <f t="shared" si="68"/>
        <v>6.0146717548669513E-5</v>
      </c>
      <c r="J306" s="1">
        <v>72.275001525878906</v>
      </c>
      <c r="K306" s="1">
        <f t="shared" si="60"/>
        <v>147.92275004586949</v>
      </c>
      <c r="L306" s="3">
        <v>72.275001525878906</v>
      </c>
      <c r="M306" s="3">
        <f t="shared" si="75"/>
        <v>0</v>
      </c>
      <c r="N306" s="6">
        <f t="shared" si="61"/>
        <v>147.92275004586949</v>
      </c>
      <c r="O306" s="3">
        <f t="shared" si="62"/>
        <v>0</v>
      </c>
      <c r="P306" s="3">
        <v>2</v>
      </c>
      <c r="Q306" s="3">
        <f t="shared" si="63"/>
        <v>2102.2925133849794</v>
      </c>
      <c r="R306" s="3">
        <f t="shared" si="70"/>
        <v>7.03625918391792E-2</v>
      </c>
      <c r="S306" s="4">
        <v>75.552635192871094</v>
      </c>
      <c r="T306" s="4">
        <f t="shared" si="64"/>
        <v>168.97384776341681</v>
      </c>
      <c r="U306" s="4">
        <v>2</v>
      </c>
      <c r="V306" s="4">
        <f t="shared" si="65"/>
        <v>2224.6709908529774</v>
      </c>
      <c r="W306" s="4">
        <f t="shared" si="71"/>
        <v>7.5954533707759328E-2</v>
      </c>
      <c r="X306" s="1">
        <v>0</v>
      </c>
      <c r="Y306" s="1">
        <v>0</v>
      </c>
      <c r="Z306" s="1">
        <f t="shared" si="66"/>
        <v>0</v>
      </c>
      <c r="AA306" s="1">
        <f t="shared" si="72"/>
        <v>0.64420756097744647</v>
      </c>
      <c r="AB306" s="2">
        <v>0</v>
      </c>
      <c r="AC306" s="2">
        <v>0</v>
      </c>
      <c r="AD306" s="2">
        <f t="shared" si="73"/>
        <v>0</v>
      </c>
      <c r="AE306" s="2">
        <f t="shared" si="74"/>
        <v>0.64420756097744647</v>
      </c>
      <c r="AF306" s="3">
        <v>1</v>
      </c>
      <c r="AG306" s="3">
        <v>0</v>
      </c>
      <c r="AH306" s="3">
        <v>1</v>
      </c>
      <c r="AI306" s="3">
        <v>0</v>
      </c>
      <c r="AJ306" s="3">
        <v>1</v>
      </c>
      <c r="AK306" s="3">
        <v>0</v>
      </c>
      <c r="AL306" s="3">
        <v>1</v>
      </c>
      <c r="AM306" s="3">
        <v>0</v>
      </c>
      <c r="AN306" s="3">
        <v>1</v>
      </c>
    </row>
    <row r="307" spans="1:40" x14ac:dyDescent="0.2">
      <c r="A307" t="s">
        <v>6</v>
      </c>
      <c r="B307" t="s">
        <v>94</v>
      </c>
      <c r="C307" t="s">
        <v>81</v>
      </c>
      <c r="D307" t="s">
        <v>169</v>
      </c>
      <c r="E307" s="5">
        <v>0</v>
      </c>
      <c r="F307" s="5">
        <v>0</v>
      </c>
      <c r="G307" s="4">
        <v>3324303375.1999998</v>
      </c>
      <c r="H307" s="4">
        <f t="shared" si="67"/>
        <v>43957201286348.242</v>
      </c>
      <c r="I307" s="4">
        <f t="shared" si="68"/>
        <v>7.5625910611202323E-5</v>
      </c>
      <c r="J307" s="1">
        <v>67.974998474121094</v>
      </c>
      <c r="K307" s="1">
        <f t="shared" si="60"/>
        <v>132.82234959728893</v>
      </c>
      <c r="L307" s="3">
        <v>67.974998474121094</v>
      </c>
      <c r="M307" s="3">
        <f t="shared" si="75"/>
        <v>0</v>
      </c>
      <c r="N307" s="6">
        <f t="shared" si="61"/>
        <v>132.82234959728893</v>
      </c>
      <c r="O307" s="3">
        <f t="shared" si="62"/>
        <v>0</v>
      </c>
      <c r="P307" s="3">
        <v>3</v>
      </c>
      <c r="Q307" s="3">
        <f t="shared" si="63"/>
        <v>2102.2925133849794</v>
      </c>
      <c r="R307" s="3">
        <f t="shared" si="70"/>
        <v>6.3179766255946332E-2</v>
      </c>
      <c r="S307" s="4">
        <v>67.605262756347656</v>
      </c>
      <c r="T307" s="4">
        <f t="shared" si="64"/>
        <v>130.66673945315992</v>
      </c>
      <c r="U307" s="4">
        <v>3</v>
      </c>
      <c r="V307" s="4">
        <f t="shared" si="65"/>
        <v>2224.6709908529774</v>
      </c>
      <c r="W307" s="4">
        <f t="shared" si="71"/>
        <v>5.8735309621248774E-2</v>
      </c>
      <c r="X307" s="1">
        <v>0</v>
      </c>
      <c r="Y307" s="1">
        <v>0</v>
      </c>
      <c r="Z307" s="1">
        <f t="shared" si="66"/>
        <v>0</v>
      </c>
      <c r="AA307" s="1">
        <f t="shared" si="72"/>
        <v>0</v>
      </c>
      <c r="AB307" s="2">
        <v>0</v>
      </c>
      <c r="AC307" s="2">
        <v>0</v>
      </c>
      <c r="AD307" s="2">
        <f t="shared" si="73"/>
        <v>0</v>
      </c>
      <c r="AE307" s="2">
        <f t="shared" si="74"/>
        <v>0</v>
      </c>
      <c r="AF307" s="3">
        <v>0</v>
      </c>
      <c r="AG307" s="3">
        <v>0</v>
      </c>
      <c r="AH307" s="3">
        <v>1</v>
      </c>
      <c r="AI307" s="3">
        <v>0</v>
      </c>
      <c r="AJ307" s="3">
        <v>1</v>
      </c>
      <c r="AK307" s="3">
        <v>0</v>
      </c>
      <c r="AL307" s="3">
        <v>1</v>
      </c>
      <c r="AM307" s="3">
        <v>0</v>
      </c>
      <c r="AN307" s="3">
        <v>1</v>
      </c>
    </row>
    <row r="308" spans="1:40" x14ac:dyDescent="0.2">
      <c r="A308" t="s">
        <v>6</v>
      </c>
      <c r="B308" t="s">
        <v>94</v>
      </c>
      <c r="C308" t="s">
        <v>71</v>
      </c>
      <c r="D308" t="s">
        <v>159</v>
      </c>
      <c r="E308" s="5">
        <v>0</v>
      </c>
      <c r="F308" s="5">
        <v>0</v>
      </c>
      <c r="G308" s="4">
        <v>1496321190</v>
      </c>
      <c r="H308" s="4">
        <f t="shared" si="67"/>
        <v>43957201286348.242</v>
      </c>
      <c r="I308" s="4">
        <f t="shared" si="68"/>
        <v>3.4040410813522637E-5</v>
      </c>
      <c r="J308" s="1">
        <v>69.875</v>
      </c>
      <c r="K308" s="1">
        <f t="shared" si="60"/>
        <v>110.56823921885773</v>
      </c>
      <c r="L308" s="3">
        <v>69.875</v>
      </c>
      <c r="M308" s="3">
        <f t="shared" si="75"/>
        <v>0</v>
      </c>
      <c r="N308" s="6">
        <f t="shared" si="61"/>
        <v>110.56823921885773</v>
      </c>
      <c r="O308" s="3">
        <f t="shared" si="62"/>
        <v>0</v>
      </c>
      <c r="P308" s="3">
        <v>4</v>
      </c>
      <c r="Q308" s="3">
        <f t="shared" si="63"/>
        <v>2102.2925133849794</v>
      </c>
      <c r="R308" s="3">
        <f t="shared" si="70"/>
        <v>5.2594126894752478E-2</v>
      </c>
      <c r="S308" s="4">
        <v>69.605262756347656</v>
      </c>
      <c r="T308" s="4">
        <f t="shared" si="64"/>
        <v>109.29270191404929</v>
      </c>
      <c r="U308" s="4">
        <v>4</v>
      </c>
      <c r="V308" s="4">
        <f t="shared" si="65"/>
        <v>2224.6709908529774</v>
      </c>
      <c r="W308" s="4">
        <f t="shared" si="71"/>
        <v>4.9127579926838791E-2</v>
      </c>
      <c r="X308" s="1">
        <v>0</v>
      </c>
      <c r="Y308" s="1">
        <v>0</v>
      </c>
      <c r="Z308" s="1">
        <f t="shared" si="66"/>
        <v>0</v>
      </c>
      <c r="AA308" s="1">
        <f t="shared" si="72"/>
        <v>0.55891180087306325</v>
      </c>
      <c r="AB308" s="2">
        <v>0</v>
      </c>
      <c r="AC308" s="2">
        <v>0</v>
      </c>
      <c r="AD308" s="2">
        <f t="shared" si="73"/>
        <v>0</v>
      </c>
      <c r="AE308" s="2">
        <f t="shared" si="74"/>
        <v>0.55891180087306325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</row>
    <row r="309" spans="1:40" x14ac:dyDescent="0.2">
      <c r="A309" t="s">
        <v>6</v>
      </c>
      <c r="B309" t="s">
        <v>94</v>
      </c>
      <c r="C309" t="s">
        <v>84</v>
      </c>
      <c r="D309" t="s">
        <v>172</v>
      </c>
      <c r="E309" s="5">
        <v>0</v>
      </c>
      <c r="F309" s="5">
        <v>0</v>
      </c>
      <c r="G309" s="4">
        <v>4182142780</v>
      </c>
      <c r="H309" s="4">
        <f t="shared" si="67"/>
        <v>43957201286348.242</v>
      </c>
      <c r="I309" s="4">
        <f t="shared" si="68"/>
        <v>9.5141243246049092E-5</v>
      </c>
      <c r="J309" s="1">
        <v>59.825000762939453</v>
      </c>
      <c r="K309" s="1">
        <f t="shared" si="60"/>
        <v>97.747219536314574</v>
      </c>
      <c r="L309" s="3">
        <v>59.825000762939453</v>
      </c>
      <c r="M309" s="3">
        <f t="shared" si="75"/>
        <v>0</v>
      </c>
      <c r="N309" s="6">
        <f t="shared" si="61"/>
        <v>97.747219536314574</v>
      </c>
      <c r="O309" s="3">
        <f t="shared" si="62"/>
        <v>0</v>
      </c>
      <c r="P309" s="3">
        <v>5</v>
      </c>
      <c r="Q309" s="3">
        <f t="shared" si="63"/>
        <v>2102.2925133849794</v>
      </c>
      <c r="R309" s="3">
        <f t="shared" si="70"/>
        <v>4.6495537092946279E-2</v>
      </c>
      <c r="S309" s="4">
        <v>57.710525512695313</v>
      </c>
      <c r="T309" s="4">
        <f t="shared" si="64"/>
        <v>87.744794487322707</v>
      </c>
      <c r="U309" s="4">
        <v>6</v>
      </c>
      <c r="V309" s="4">
        <f t="shared" si="65"/>
        <v>2224.6709908529774</v>
      </c>
      <c r="W309" s="4">
        <f t="shared" si="71"/>
        <v>3.9441694905941946E-2</v>
      </c>
      <c r="X309" s="1">
        <v>0</v>
      </c>
      <c r="Y309" s="1">
        <v>0</v>
      </c>
      <c r="Z309" s="1">
        <f t="shared" si="66"/>
        <v>0</v>
      </c>
      <c r="AA309" s="1">
        <f t="shared" si="72"/>
        <v>0</v>
      </c>
      <c r="AB309" s="2">
        <v>0</v>
      </c>
      <c r="AC309" s="2">
        <v>0</v>
      </c>
      <c r="AD309" s="2">
        <f t="shared" si="73"/>
        <v>0</v>
      </c>
      <c r="AE309" s="2">
        <f t="shared" si="74"/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</row>
    <row r="310" spans="1:40" x14ac:dyDescent="0.2">
      <c r="A310" t="s">
        <v>6</v>
      </c>
      <c r="B310" t="s">
        <v>94</v>
      </c>
      <c r="C310" t="s">
        <v>34</v>
      </c>
      <c r="D310" t="s">
        <v>122</v>
      </c>
      <c r="E310" s="5">
        <v>0</v>
      </c>
      <c r="F310" s="5">
        <v>0</v>
      </c>
      <c r="G310" s="4">
        <v>845600000</v>
      </c>
      <c r="H310" s="4">
        <f t="shared" si="67"/>
        <v>43957201286348.242</v>
      </c>
      <c r="I310" s="4">
        <f t="shared" si="68"/>
        <v>1.9236893506744193E-5</v>
      </c>
      <c r="J310" s="1">
        <v>71.050003051757813</v>
      </c>
      <c r="K310" s="1">
        <f t="shared" si="60"/>
        <v>96.103074789639919</v>
      </c>
      <c r="L310" s="3">
        <v>71.050003051757813</v>
      </c>
      <c r="M310" s="3">
        <f t="shared" si="75"/>
        <v>0</v>
      </c>
      <c r="N310" s="6">
        <f t="shared" si="61"/>
        <v>96.103074789639919</v>
      </c>
      <c r="O310" s="3">
        <f t="shared" si="62"/>
        <v>0</v>
      </c>
      <c r="P310" s="3">
        <v>6</v>
      </c>
      <c r="Q310" s="3">
        <f t="shared" si="63"/>
        <v>2102.2925133849794</v>
      </c>
      <c r="R310" s="3">
        <f t="shared" si="70"/>
        <v>4.5713464790349649E-2</v>
      </c>
      <c r="S310" s="4">
        <v>69.526313781738281</v>
      </c>
      <c r="T310" s="4">
        <f t="shared" si="64"/>
        <v>90.051840327594476</v>
      </c>
      <c r="U310" s="4">
        <v>5</v>
      </c>
      <c r="V310" s="4">
        <f t="shared" si="65"/>
        <v>2224.6709908529774</v>
      </c>
      <c r="W310" s="4">
        <f t="shared" si="71"/>
        <v>4.0478722785460983E-2</v>
      </c>
      <c r="X310" s="1">
        <v>0</v>
      </c>
      <c r="Y310" s="1">
        <v>0</v>
      </c>
      <c r="Z310" s="1">
        <f t="shared" si="66"/>
        <v>0</v>
      </c>
      <c r="AA310" s="1">
        <f t="shared" si="72"/>
        <v>0.54556705059560517</v>
      </c>
      <c r="AB310" s="2">
        <v>0</v>
      </c>
      <c r="AC310" s="2">
        <v>0</v>
      </c>
      <c r="AD310" s="2">
        <f t="shared" si="73"/>
        <v>0</v>
      </c>
      <c r="AE310" s="2">
        <f t="shared" si="74"/>
        <v>0.14644683095805713</v>
      </c>
      <c r="AF310" s="3">
        <v>1</v>
      </c>
      <c r="AG310" s="3">
        <v>0</v>
      </c>
      <c r="AH310" s="3">
        <v>1</v>
      </c>
      <c r="AI310" s="3">
        <v>0</v>
      </c>
      <c r="AJ310" s="3">
        <v>1</v>
      </c>
      <c r="AK310" s="3">
        <v>0</v>
      </c>
      <c r="AL310" s="3">
        <v>1</v>
      </c>
      <c r="AM310" s="3">
        <v>0</v>
      </c>
      <c r="AN310" s="3">
        <v>1</v>
      </c>
    </row>
    <row r="311" spans="1:40" x14ac:dyDescent="0.2">
      <c r="A311" t="s">
        <v>6</v>
      </c>
      <c r="B311" t="s">
        <v>94</v>
      </c>
      <c r="C311" t="s">
        <v>54</v>
      </c>
      <c r="D311" t="s">
        <v>142</v>
      </c>
      <c r="E311" s="5">
        <v>0</v>
      </c>
      <c r="F311" s="5">
        <v>0</v>
      </c>
      <c r="G311" s="4">
        <v>395921180</v>
      </c>
      <c r="H311" s="4">
        <f t="shared" si="67"/>
        <v>43957201286348.242</v>
      </c>
      <c r="I311" s="4">
        <f t="shared" si="68"/>
        <v>9.0069696981131732E-6</v>
      </c>
      <c r="J311" s="1">
        <v>71.925003051757813</v>
      </c>
      <c r="K311" s="1">
        <f t="shared" si="60"/>
        <v>77.416327900750844</v>
      </c>
      <c r="L311" s="3">
        <v>71.925003051757813</v>
      </c>
      <c r="M311" s="3">
        <f t="shared" si="75"/>
        <v>0</v>
      </c>
      <c r="N311" s="6">
        <f t="shared" si="61"/>
        <v>77.416327900750844</v>
      </c>
      <c r="O311" s="3">
        <f t="shared" si="62"/>
        <v>0</v>
      </c>
      <c r="P311" s="3">
        <v>7</v>
      </c>
      <c r="Q311" s="3">
        <f t="shared" si="63"/>
        <v>2102.2925133849794</v>
      </c>
      <c r="R311" s="3">
        <f t="shared" si="70"/>
        <v>3.6824717496662697E-2</v>
      </c>
      <c r="S311" s="4">
        <v>74.026313781738281</v>
      </c>
      <c r="T311" s="4">
        <f t="shared" si="64"/>
        <v>84.40171509789765</v>
      </c>
      <c r="U311" s="4">
        <v>7</v>
      </c>
      <c r="V311" s="4">
        <f t="shared" si="65"/>
        <v>2224.6709908529774</v>
      </c>
      <c r="W311" s="4">
        <f t="shared" si="71"/>
        <v>3.7938965107616462E-2</v>
      </c>
      <c r="X311" s="1">
        <v>0</v>
      </c>
      <c r="Y311" s="1">
        <v>0</v>
      </c>
      <c r="Z311" s="1">
        <f t="shared" si="66"/>
        <v>0</v>
      </c>
      <c r="AA311" s="1">
        <f t="shared" si="72"/>
        <v>0.7343146516516913</v>
      </c>
      <c r="AB311" s="2">
        <v>0</v>
      </c>
      <c r="AC311" s="2">
        <v>0</v>
      </c>
      <c r="AD311" s="2">
        <f t="shared" si="73"/>
        <v>0</v>
      </c>
      <c r="AE311" s="2">
        <f t="shared" si="74"/>
        <v>0.6248976872450791</v>
      </c>
      <c r="AF311" s="3">
        <v>0</v>
      </c>
      <c r="AG311" s="3">
        <v>0</v>
      </c>
      <c r="AH311" s="3">
        <v>1</v>
      </c>
      <c r="AI311" s="3">
        <v>0</v>
      </c>
      <c r="AJ311" s="3">
        <v>1</v>
      </c>
      <c r="AK311" s="3">
        <v>0</v>
      </c>
      <c r="AL311" s="3">
        <v>1</v>
      </c>
      <c r="AM311" s="3">
        <v>0</v>
      </c>
      <c r="AN311" s="3">
        <v>1</v>
      </c>
    </row>
    <row r="312" spans="1:40" x14ac:dyDescent="0.2">
      <c r="A312" t="s">
        <v>6</v>
      </c>
      <c r="B312" t="s">
        <v>94</v>
      </c>
      <c r="C312" t="s">
        <v>79</v>
      </c>
      <c r="D312" t="s">
        <v>167</v>
      </c>
      <c r="E312" s="5">
        <v>0</v>
      </c>
      <c r="F312" s="5">
        <v>0</v>
      </c>
      <c r="G312" s="4">
        <v>136721800</v>
      </c>
      <c r="H312" s="4">
        <f t="shared" si="67"/>
        <v>43957201286348.242</v>
      </c>
      <c r="I312" s="4">
        <f t="shared" si="68"/>
        <v>3.1103390570605228E-6</v>
      </c>
      <c r="J312" s="1">
        <v>76.449996948242188</v>
      </c>
      <c r="K312" s="1">
        <f t="shared" si="60"/>
        <v>65.223133829111774</v>
      </c>
      <c r="L312" s="3">
        <v>76.449996948242188</v>
      </c>
      <c r="M312" s="3">
        <f t="shared" si="75"/>
        <v>0</v>
      </c>
      <c r="N312" s="6">
        <f t="shared" si="61"/>
        <v>65.223133829111774</v>
      </c>
      <c r="O312" s="3">
        <f t="shared" si="62"/>
        <v>0</v>
      </c>
      <c r="P312" s="3">
        <v>8</v>
      </c>
      <c r="Q312" s="3">
        <f t="shared" si="63"/>
        <v>2102.2925133849794</v>
      </c>
      <c r="R312" s="3">
        <f t="shared" si="70"/>
        <v>3.1024766255811652E-2</v>
      </c>
      <c r="S312" s="4">
        <v>76.421051025390625</v>
      </c>
      <c r="T312" s="4">
        <f t="shared" si="64"/>
        <v>65.149076439639074</v>
      </c>
      <c r="U312" s="4">
        <v>9</v>
      </c>
      <c r="V312" s="4">
        <f t="shared" si="65"/>
        <v>2224.6709908529774</v>
      </c>
      <c r="W312" s="4">
        <f t="shared" si="71"/>
        <v>2.9284814117461831E-2</v>
      </c>
      <c r="X312" s="1">
        <v>0</v>
      </c>
      <c r="Y312" s="1">
        <v>0</v>
      </c>
      <c r="Z312" s="1">
        <f t="shared" si="66"/>
        <v>0</v>
      </c>
      <c r="AA312" s="1">
        <f t="shared" si="72"/>
        <v>0.75807040914231616</v>
      </c>
      <c r="AB312" s="2">
        <v>0</v>
      </c>
      <c r="AC312" s="2">
        <v>0</v>
      </c>
      <c r="AD312" s="2">
        <f t="shared" si="73"/>
        <v>0</v>
      </c>
      <c r="AE312" s="2">
        <f t="shared" si="74"/>
        <v>0.75807040914231616</v>
      </c>
      <c r="AF312" s="3">
        <v>0</v>
      </c>
      <c r="AG312" s="3">
        <v>0</v>
      </c>
      <c r="AH312" s="3">
        <v>1</v>
      </c>
      <c r="AI312" s="3">
        <v>0</v>
      </c>
      <c r="AJ312" s="3">
        <v>1</v>
      </c>
      <c r="AK312" s="3">
        <v>0</v>
      </c>
      <c r="AL312" s="3">
        <v>1</v>
      </c>
      <c r="AM312" s="3">
        <v>0</v>
      </c>
      <c r="AN312" s="3">
        <v>1</v>
      </c>
    </row>
    <row r="313" spans="1:40" x14ac:dyDescent="0.2">
      <c r="A313" t="s">
        <v>6</v>
      </c>
      <c r="B313" t="s">
        <v>94</v>
      </c>
      <c r="C313" t="s">
        <v>80</v>
      </c>
      <c r="D313" t="s">
        <v>168</v>
      </c>
      <c r="E313" s="5">
        <v>0</v>
      </c>
      <c r="F313" s="5">
        <v>0</v>
      </c>
      <c r="G313" s="4">
        <v>64330790</v>
      </c>
      <c r="H313" s="4">
        <f t="shared" si="67"/>
        <v>43957201286348.242</v>
      </c>
      <c r="I313" s="4">
        <f t="shared" si="68"/>
        <v>1.4634869399653787E-6</v>
      </c>
      <c r="J313" s="1">
        <v>79.875</v>
      </c>
      <c r="K313" s="1">
        <f t="shared" si="60"/>
        <v>57.857841919727932</v>
      </c>
      <c r="L313" s="3">
        <v>79.875</v>
      </c>
      <c r="M313" s="3">
        <f t="shared" si="75"/>
        <v>0</v>
      </c>
      <c r="N313" s="6">
        <f t="shared" si="61"/>
        <v>57.857841919727932</v>
      </c>
      <c r="O313" s="3">
        <f t="shared" si="62"/>
        <v>0</v>
      </c>
      <c r="P313" s="3">
        <v>9</v>
      </c>
      <c r="Q313" s="3">
        <f t="shared" si="63"/>
        <v>2102.2925133849794</v>
      </c>
      <c r="R313" s="3">
        <f t="shared" si="70"/>
        <v>2.7521309024008685E-2</v>
      </c>
      <c r="S313" s="4">
        <v>78.815788269042969</v>
      </c>
      <c r="T313" s="4">
        <f t="shared" si="64"/>
        <v>55.58649461066598</v>
      </c>
      <c r="U313" s="4">
        <v>11</v>
      </c>
      <c r="V313" s="4">
        <f t="shared" si="65"/>
        <v>2224.6709908529774</v>
      </c>
      <c r="W313" s="4">
        <f t="shared" si="71"/>
        <v>2.4986388926370257E-2</v>
      </c>
      <c r="X313" s="1">
        <v>0</v>
      </c>
      <c r="Y313" s="1">
        <v>0</v>
      </c>
      <c r="Z313" s="1">
        <f t="shared" si="66"/>
        <v>0</v>
      </c>
      <c r="AA313" s="1">
        <f t="shared" si="72"/>
        <v>0</v>
      </c>
      <c r="AB313" s="2">
        <v>0</v>
      </c>
      <c r="AC313" s="2">
        <v>0</v>
      </c>
      <c r="AD313" s="2">
        <f t="shared" si="73"/>
        <v>0</v>
      </c>
      <c r="AE313" s="2">
        <f t="shared" si="74"/>
        <v>0</v>
      </c>
      <c r="AF313" s="3">
        <v>0</v>
      </c>
      <c r="AG313" s="3">
        <v>0</v>
      </c>
      <c r="AH313" s="3">
        <v>1</v>
      </c>
      <c r="AI313" s="3">
        <v>0</v>
      </c>
      <c r="AJ313" s="3">
        <v>1</v>
      </c>
      <c r="AK313" s="3">
        <v>0</v>
      </c>
      <c r="AL313" s="3">
        <v>1</v>
      </c>
      <c r="AM313" s="3">
        <v>0</v>
      </c>
      <c r="AN313" s="3">
        <v>1</v>
      </c>
    </row>
    <row r="314" spans="1:40" x14ac:dyDescent="0.2">
      <c r="A314" t="s">
        <v>6</v>
      </c>
      <c r="B314" t="s">
        <v>94</v>
      </c>
      <c r="C314" t="s">
        <v>59</v>
      </c>
      <c r="D314" t="s">
        <v>147</v>
      </c>
      <c r="E314" s="5">
        <v>0</v>
      </c>
      <c r="F314" s="5">
        <v>1</v>
      </c>
      <c r="G314" s="4">
        <v>328873080</v>
      </c>
      <c r="H314" s="4">
        <f t="shared" si="67"/>
        <v>43957201286348.242</v>
      </c>
      <c r="I314" s="4">
        <f t="shared" si="68"/>
        <v>7.4816655832485382E-6</v>
      </c>
      <c r="J314" s="1">
        <v>66.025001525878906</v>
      </c>
      <c r="K314" s="1">
        <f t="shared" si="60"/>
        <v>56.293470498887316</v>
      </c>
      <c r="L314" s="3">
        <v>66.025001525878906</v>
      </c>
      <c r="M314" s="3">
        <f t="shared" si="75"/>
        <v>0</v>
      </c>
      <c r="N314" s="6">
        <f t="shared" si="61"/>
        <v>56.293470498887316</v>
      </c>
      <c r="O314" s="3">
        <f t="shared" si="62"/>
        <v>0</v>
      </c>
      <c r="P314" s="3">
        <v>10</v>
      </c>
      <c r="Q314" s="3">
        <f t="shared" si="63"/>
        <v>2102.2925133849794</v>
      </c>
      <c r="R314" s="3">
        <f t="shared" si="70"/>
        <v>2.6777182594941131E-2</v>
      </c>
      <c r="S314" s="4">
        <v>69.5</v>
      </c>
      <c r="T314" s="4">
        <f t="shared" si="64"/>
        <v>65.657928672932982</v>
      </c>
      <c r="U314" s="4">
        <v>8</v>
      </c>
      <c r="V314" s="4">
        <f t="shared" si="65"/>
        <v>2224.6709908529774</v>
      </c>
      <c r="W314" s="4">
        <f t="shared" si="71"/>
        <v>2.9513545572758423E-2</v>
      </c>
      <c r="X314" s="1">
        <v>0</v>
      </c>
      <c r="Y314" s="1">
        <v>0</v>
      </c>
      <c r="Z314" s="1">
        <f t="shared" si="66"/>
        <v>0</v>
      </c>
      <c r="AA314" s="1">
        <f t="shared" si="72"/>
        <v>0.80774361658964233</v>
      </c>
      <c r="AB314" s="2">
        <v>0</v>
      </c>
      <c r="AC314" s="2">
        <v>0</v>
      </c>
      <c r="AD314" s="2">
        <f t="shared" si="73"/>
        <v>0</v>
      </c>
      <c r="AE314" s="2">
        <f t="shared" si="74"/>
        <v>0.80774361658964233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</row>
    <row r="315" spans="1:40" x14ac:dyDescent="0.2">
      <c r="A315" t="s">
        <v>6</v>
      </c>
      <c r="B315" t="s">
        <v>94</v>
      </c>
      <c r="C315" t="s">
        <v>11</v>
      </c>
      <c r="D315" t="s">
        <v>99</v>
      </c>
      <c r="E315" s="5">
        <v>0</v>
      </c>
      <c r="F315" s="5">
        <v>0</v>
      </c>
      <c r="G315" s="4">
        <v>93253260</v>
      </c>
      <c r="H315" s="4">
        <f t="shared" si="67"/>
        <v>43957201286348.242</v>
      </c>
      <c r="I315" s="4">
        <f t="shared" si="68"/>
        <v>2.1214558086290538E-6</v>
      </c>
      <c r="J315" s="1">
        <v>73.050003051757813</v>
      </c>
      <c r="K315" s="1">
        <f t="shared" si="60"/>
        <v>50.088579082315128</v>
      </c>
      <c r="L315" s="3">
        <v>73.050003051757813</v>
      </c>
      <c r="M315" s="3">
        <f t="shared" si="75"/>
        <v>0</v>
      </c>
      <c r="N315" s="6">
        <f t="shared" si="61"/>
        <v>50.088579082315128</v>
      </c>
      <c r="O315" s="3">
        <f t="shared" si="62"/>
        <v>0</v>
      </c>
      <c r="P315" s="3">
        <v>11</v>
      </c>
      <c r="Q315" s="3">
        <f t="shared" si="63"/>
        <v>2102.2925133849794</v>
      </c>
      <c r="R315" s="3">
        <f t="shared" si="70"/>
        <v>2.3825694456603302E-2</v>
      </c>
      <c r="S315" s="4">
        <v>75.631576538085938</v>
      </c>
      <c r="T315" s="4">
        <f t="shared" si="64"/>
        <v>55.588820168217708</v>
      </c>
      <c r="U315" s="4">
        <v>10</v>
      </c>
      <c r="V315" s="4">
        <f t="shared" si="65"/>
        <v>2224.6709908529774</v>
      </c>
      <c r="W315" s="4">
        <f t="shared" si="71"/>
        <v>2.4987434275350526E-2</v>
      </c>
      <c r="X315" s="1">
        <v>0</v>
      </c>
      <c r="Y315" s="1">
        <v>0</v>
      </c>
      <c r="Z315" s="1">
        <f t="shared" si="66"/>
        <v>0</v>
      </c>
      <c r="AA315" s="1">
        <f t="shared" si="72"/>
        <v>0.62232020935408783</v>
      </c>
      <c r="AB315" s="2">
        <v>0</v>
      </c>
      <c r="AC315" s="2">
        <v>0</v>
      </c>
      <c r="AD315" s="2">
        <f t="shared" si="73"/>
        <v>0</v>
      </c>
      <c r="AE315" s="2">
        <f t="shared" si="74"/>
        <v>0.6496041663835237</v>
      </c>
      <c r="AF315" s="3">
        <v>1</v>
      </c>
      <c r="AG315" s="3">
        <v>0</v>
      </c>
      <c r="AH315" s="3">
        <v>1</v>
      </c>
      <c r="AI315" s="3">
        <v>0</v>
      </c>
      <c r="AJ315" s="3">
        <v>1</v>
      </c>
      <c r="AK315" s="3">
        <v>0</v>
      </c>
      <c r="AL315" s="3">
        <v>1</v>
      </c>
      <c r="AM315" s="3">
        <v>0</v>
      </c>
      <c r="AN315" s="3">
        <v>1</v>
      </c>
    </row>
    <row r="316" spans="1:40" x14ac:dyDescent="0.2">
      <c r="A316" t="s">
        <v>6</v>
      </c>
      <c r="B316" t="s">
        <v>94</v>
      </c>
      <c r="C316" t="s">
        <v>29</v>
      </c>
      <c r="D316" t="s">
        <v>117</v>
      </c>
      <c r="E316" s="5">
        <v>0</v>
      </c>
      <c r="F316" s="5">
        <v>1</v>
      </c>
      <c r="G316" s="4">
        <v>414678250</v>
      </c>
      <c r="H316" s="4">
        <f t="shared" si="67"/>
        <v>43957201286348.242</v>
      </c>
      <c r="I316" s="4">
        <f t="shared" si="68"/>
        <v>9.4336818055972632E-6</v>
      </c>
      <c r="J316" s="1">
        <v>59.099998474121094</v>
      </c>
      <c r="K316" s="1">
        <f t="shared" si="60"/>
        <v>43.617036047747717</v>
      </c>
      <c r="L316" s="3">
        <v>59.099998474121094</v>
      </c>
      <c r="M316" s="3">
        <f t="shared" si="75"/>
        <v>0</v>
      </c>
      <c r="N316" s="6">
        <f t="shared" si="61"/>
        <v>43.617036047747717</v>
      </c>
      <c r="O316" s="3">
        <f t="shared" si="62"/>
        <v>0</v>
      </c>
      <c r="P316" s="3">
        <v>12</v>
      </c>
      <c r="Q316" s="3">
        <f t="shared" si="63"/>
        <v>2102.2925133849794</v>
      </c>
      <c r="R316" s="3">
        <f t="shared" si="70"/>
        <v>2.0747367823480616E-2</v>
      </c>
      <c r="S316" s="4">
        <v>62.210525512695313</v>
      </c>
      <c r="T316" s="4">
        <f t="shared" si="64"/>
        <v>50.87276598564641</v>
      </c>
      <c r="U316" s="4">
        <v>12</v>
      </c>
      <c r="V316" s="4">
        <f t="shared" si="65"/>
        <v>2224.6709908529774</v>
      </c>
      <c r="W316" s="4">
        <f t="shared" si="71"/>
        <v>2.2867545895467856E-2</v>
      </c>
      <c r="X316" s="1">
        <v>0</v>
      </c>
      <c r="Y316" s="1">
        <v>0</v>
      </c>
      <c r="Z316" s="1">
        <f t="shared" si="66"/>
        <v>0</v>
      </c>
      <c r="AA316" s="1">
        <f t="shared" si="72"/>
        <v>0.81934024751499956</v>
      </c>
      <c r="AB316" s="2">
        <v>0</v>
      </c>
      <c r="AC316" s="2">
        <v>0</v>
      </c>
      <c r="AD316" s="2">
        <f t="shared" si="73"/>
        <v>0</v>
      </c>
      <c r="AE316" s="2">
        <f t="shared" si="74"/>
        <v>0.80074593661528948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</row>
    <row r="317" spans="1:40" x14ac:dyDescent="0.2">
      <c r="A317" t="s">
        <v>6</v>
      </c>
      <c r="B317" t="s">
        <v>94</v>
      </c>
      <c r="C317" t="s">
        <v>76</v>
      </c>
      <c r="D317" t="s">
        <v>164</v>
      </c>
      <c r="E317" s="5">
        <v>0</v>
      </c>
      <c r="F317" s="5">
        <v>0</v>
      </c>
      <c r="G317" s="4">
        <v>416714210</v>
      </c>
      <c r="H317" s="4">
        <f t="shared" si="67"/>
        <v>43957201286348.242</v>
      </c>
      <c r="I317" s="4">
        <f t="shared" si="68"/>
        <v>9.4799986761081311E-6</v>
      </c>
      <c r="J317" s="1">
        <v>59.025001525878906</v>
      </c>
      <c r="K317" s="1">
        <f t="shared" si="60"/>
        <v>43.522193934055252</v>
      </c>
      <c r="L317" s="3">
        <v>59.025001525878906</v>
      </c>
      <c r="M317" s="3">
        <f t="shared" si="75"/>
        <v>0</v>
      </c>
      <c r="N317" s="6">
        <f t="shared" si="61"/>
        <v>43.522193934055252</v>
      </c>
      <c r="O317" s="3">
        <f t="shared" si="62"/>
        <v>0</v>
      </c>
      <c r="P317" s="3">
        <v>13</v>
      </c>
      <c r="Q317" s="3">
        <f t="shared" si="63"/>
        <v>2102.2925133849794</v>
      </c>
      <c r="R317" s="3">
        <f t="shared" si="70"/>
        <v>2.0702254161566958E-2</v>
      </c>
      <c r="S317" s="4">
        <v>62.078948974609375</v>
      </c>
      <c r="T317" s="4">
        <f t="shared" si="64"/>
        <v>50.633252453026692</v>
      </c>
      <c r="U317" s="4">
        <v>13</v>
      </c>
      <c r="V317" s="4">
        <f t="shared" si="65"/>
        <v>2224.6709908529774</v>
      </c>
      <c r="W317" s="4">
        <f t="shared" si="71"/>
        <v>2.275988344398424E-2</v>
      </c>
      <c r="X317" s="1">
        <v>0</v>
      </c>
      <c r="Y317" s="1">
        <v>0</v>
      </c>
      <c r="Z317" s="1">
        <f t="shared" si="66"/>
        <v>0</v>
      </c>
      <c r="AA317" s="1">
        <f t="shared" si="72"/>
        <v>0.75915131529108681</v>
      </c>
      <c r="AB317" s="2">
        <v>0</v>
      </c>
      <c r="AC317" s="2">
        <v>0</v>
      </c>
      <c r="AD317" s="2">
        <f t="shared" si="73"/>
        <v>0</v>
      </c>
      <c r="AE317" s="2">
        <f t="shared" si="74"/>
        <v>0.72219350023721007</v>
      </c>
      <c r="AF317" s="3">
        <v>0</v>
      </c>
      <c r="AG317" s="3">
        <v>1</v>
      </c>
      <c r="AH317" s="3">
        <v>0</v>
      </c>
      <c r="AI317" s="3">
        <v>0</v>
      </c>
      <c r="AJ317" s="3">
        <v>1</v>
      </c>
      <c r="AK317" s="3">
        <v>0</v>
      </c>
      <c r="AL317" s="3">
        <v>1</v>
      </c>
      <c r="AM317" s="3">
        <v>0</v>
      </c>
      <c r="AN317" s="3">
        <v>1</v>
      </c>
    </row>
    <row r="318" spans="1:40" x14ac:dyDescent="0.2">
      <c r="A318" t="s">
        <v>6</v>
      </c>
      <c r="B318" t="s">
        <v>94</v>
      </c>
      <c r="C318" t="s">
        <v>70</v>
      </c>
      <c r="D318" t="s">
        <v>158</v>
      </c>
      <c r="E318" s="5">
        <v>0</v>
      </c>
      <c r="F318" s="5">
        <v>0</v>
      </c>
      <c r="G318" s="4">
        <v>182540130</v>
      </c>
      <c r="H318" s="4">
        <f t="shared" si="67"/>
        <v>43957201286348.242</v>
      </c>
      <c r="I318" s="4">
        <f t="shared" si="68"/>
        <v>4.1526786205265386E-6</v>
      </c>
      <c r="J318" s="1">
        <v>63.974998474121094</v>
      </c>
      <c r="K318" s="1">
        <f t="shared" si="60"/>
        <v>42.086256067889309</v>
      </c>
      <c r="L318" s="3">
        <v>63.974998474121094</v>
      </c>
      <c r="M318" s="3">
        <f t="shared" si="75"/>
        <v>0</v>
      </c>
      <c r="N318" s="6">
        <f t="shared" si="61"/>
        <v>42.086256067889309</v>
      </c>
      <c r="O318" s="3">
        <f t="shared" si="62"/>
        <v>0</v>
      </c>
      <c r="P318" s="3">
        <v>14</v>
      </c>
      <c r="Q318" s="3">
        <f t="shared" si="63"/>
        <v>2102.2925133849794</v>
      </c>
      <c r="R318" s="3">
        <f t="shared" si="70"/>
        <v>2.0019219875413372E-2</v>
      </c>
      <c r="S318" s="4">
        <v>63.394737243652344</v>
      </c>
      <c r="T318" s="4">
        <f t="shared" si="64"/>
        <v>40.951428810494825</v>
      </c>
      <c r="U318" s="4">
        <v>17</v>
      </c>
      <c r="V318" s="4">
        <f t="shared" si="65"/>
        <v>2224.6709908529774</v>
      </c>
      <c r="W318" s="4">
        <f t="shared" si="71"/>
        <v>1.840785850081739E-2</v>
      </c>
      <c r="X318" s="1">
        <v>0</v>
      </c>
      <c r="Y318" s="1">
        <v>0</v>
      </c>
      <c r="Z318" s="1">
        <f t="shared" si="66"/>
        <v>0</v>
      </c>
      <c r="AA318" s="1">
        <f t="shared" si="72"/>
        <v>0.7072550628174602</v>
      </c>
      <c r="AB318" s="2">
        <v>0</v>
      </c>
      <c r="AC318" s="2">
        <v>0</v>
      </c>
      <c r="AD318" s="2">
        <f t="shared" si="73"/>
        <v>0</v>
      </c>
      <c r="AE318" s="2">
        <f t="shared" si="74"/>
        <v>0.66897652751120962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</row>
    <row r="319" spans="1:40" x14ac:dyDescent="0.2">
      <c r="A319" t="s">
        <v>6</v>
      </c>
      <c r="B319" t="s">
        <v>94</v>
      </c>
      <c r="C319" t="s">
        <v>37</v>
      </c>
      <c r="D319" t="s">
        <v>125</v>
      </c>
      <c r="E319" s="5">
        <v>0</v>
      </c>
      <c r="F319" s="5">
        <v>0</v>
      </c>
      <c r="G319" s="4">
        <v>1155098370</v>
      </c>
      <c r="H319" s="4">
        <f t="shared" si="67"/>
        <v>43957201286348.242</v>
      </c>
      <c r="I319" s="4">
        <f t="shared" si="68"/>
        <v>2.6277796042459556E-5</v>
      </c>
      <c r="J319" s="1">
        <v>51.900001525878906</v>
      </c>
      <c r="K319" s="1">
        <f t="shared" si="60"/>
        <v>41.562190092182234</v>
      </c>
      <c r="L319" s="3">
        <v>51.900001525878906</v>
      </c>
      <c r="M319" s="3">
        <f t="shared" si="75"/>
        <v>0</v>
      </c>
      <c r="N319" s="6">
        <f t="shared" si="61"/>
        <v>41.562190092182234</v>
      </c>
      <c r="O319" s="3">
        <f t="shared" si="62"/>
        <v>0</v>
      </c>
      <c r="P319" s="3">
        <v>15</v>
      </c>
      <c r="Q319" s="3">
        <f t="shared" si="63"/>
        <v>2102.2925133849794</v>
      </c>
      <c r="R319" s="3">
        <f t="shared" si="70"/>
        <v>1.9769936784515968E-2</v>
      </c>
      <c r="S319" s="4">
        <v>54.578948974609375</v>
      </c>
      <c r="T319" s="4">
        <f t="shared" si="64"/>
        <v>48.33612345388071</v>
      </c>
      <c r="U319" s="4">
        <v>14</v>
      </c>
      <c r="V319" s="4">
        <f t="shared" si="65"/>
        <v>2224.6709908529774</v>
      </c>
      <c r="W319" s="4">
        <f t="shared" si="71"/>
        <v>2.1727313230864669E-2</v>
      </c>
      <c r="X319" s="1">
        <v>0</v>
      </c>
      <c r="Y319" s="1">
        <v>0</v>
      </c>
      <c r="Z319" s="1">
        <f t="shared" si="66"/>
        <v>0</v>
      </c>
      <c r="AA319" s="1">
        <f t="shared" si="72"/>
        <v>0.74615110299884657</v>
      </c>
      <c r="AB319" s="2">
        <v>0</v>
      </c>
      <c r="AC319" s="2">
        <v>0</v>
      </c>
      <c r="AD319" s="2">
        <f t="shared" si="73"/>
        <v>0</v>
      </c>
      <c r="AE319" s="2">
        <f t="shared" si="74"/>
        <v>0.74615110299884657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0</v>
      </c>
      <c r="AL319" s="3">
        <v>0</v>
      </c>
      <c r="AM319" s="3">
        <v>0</v>
      </c>
      <c r="AN319" s="3">
        <v>0</v>
      </c>
    </row>
    <row r="320" spans="1:40" x14ac:dyDescent="0.2">
      <c r="A320" t="s">
        <v>6</v>
      </c>
      <c r="B320" t="s">
        <v>94</v>
      </c>
      <c r="C320" t="s">
        <v>38</v>
      </c>
      <c r="D320" t="s">
        <v>126</v>
      </c>
      <c r="E320" s="5">
        <v>0</v>
      </c>
      <c r="F320" s="5">
        <v>0</v>
      </c>
      <c r="G320" s="4">
        <v>249535980</v>
      </c>
      <c r="H320" s="4">
        <f t="shared" si="67"/>
        <v>43957201286348.242</v>
      </c>
      <c r="I320" s="4">
        <f t="shared" si="68"/>
        <v>5.6767940791876168E-6</v>
      </c>
      <c r="J320" s="1">
        <v>61.450000762939453</v>
      </c>
      <c r="K320" s="1">
        <f t="shared" si="60"/>
        <v>41.393618380161477</v>
      </c>
      <c r="L320" s="3">
        <v>61.450000762939453</v>
      </c>
      <c r="M320" s="3">
        <f t="shared" si="75"/>
        <v>0</v>
      </c>
      <c r="N320" s="6">
        <f t="shared" si="61"/>
        <v>41.393618380161477</v>
      </c>
      <c r="O320" s="3">
        <f t="shared" si="62"/>
        <v>0</v>
      </c>
      <c r="P320" s="3">
        <v>16</v>
      </c>
      <c r="Q320" s="3">
        <f t="shared" si="63"/>
        <v>2102.2925133849794</v>
      </c>
      <c r="R320" s="3">
        <f t="shared" si="70"/>
        <v>1.9689752076180907E-2</v>
      </c>
      <c r="S320" s="4">
        <v>61.947368621826172</v>
      </c>
      <c r="T320" s="4">
        <f t="shared" si="64"/>
        <v>42.406878262976242</v>
      </c>
      <c r="U320" s="4">
        <v>16</v>
      </c>
      <c r="V320" s="4">
        <f t="shared" si="65"/>
        <v>2224.6709908529774</v>
      </c>
      <c r="W320" s="4">
        <f t="shared" si="71"/>
        <v>1.9062089826917154E-2</v>
      </c>
      <c r="X320" s="1">
        <v>0</v>
      </c>
      <c r="Y320" s="1">
        <v>0</v>
      </c>
      <c r="Z320" s="1">
        <f t="shared" si="66"/>
        <v>0</v>
      </c>
      <c r="AA320" s="1">
        <f t="shared" si="72"/>
        <v>0.78097628053725676</v>
      </c>
      <c r="AB320" s="2">
        <v>0</v>
      </c>
      <c r="AC320" s="2">
        <v>0</v>
      </c>
      <c r="AD320" s="2">
        <f t="shared" si="73"/>
        <v>0</v>
      </c>
      <c r="AE320" s="2">
        <f t="shared" si="74"/>
        <v>0.71285476535988923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</row>
    <row r="321" spans="1:40" x14ac:dyDescent="0.2">
      <c r="A321" t="s">
        <v>6</v>
      </c>
      <c r="B321" t="s">
        <v>94</v>
      </c>
      <c r="C321" t="s">
        <v>52</v>
      </c>
      <c r="D321" t="s">
        <v>140</v>
      </c>
      <c r="E321" s="5">
        <v>0</v>
      </c>
      <c r="F321" s="5">
        <v>1</v>
      </c>
      <c r="G321" s="4">
        <v>282447610</v>
      </c>
      <c r="H321" s="4">
        <f t="shared" si="67"/>
        <v>43957201286348.242</v>
      </c>
      <c r="I321" s="4">
        <f t="shared" si="68"/>
        <v>6.4255139484442009E-6</v>
      </c>
      <c r="J321" s="1">
        <v>58.200000762939453</v>
      </c>
      <c r="K321" s="1">
        <f t="shared" si="60"/>
        <v>36.64979878286757</v>
      </c>
      <c r="L321" s="3">
        <v>58.200000762939453</v>
      </c>
      <c r="M321" s="3">
        <f t="shared" si="75"/>
        <v>0</v>
      </c>
      <c r="N321" s="6">
        <f t="shared" si="61"/>
        <v>36.64979878286757</v>
      </c>
      <c r="O321" s="3">
        <f t="shared" si="62"/>
        <v>0</v>
      </c>
      <c r="P321" s="3">
        <v>17</v>
      </c>
      <c r="Q321" s="3">
        <f t="shared" si="63"/>
        <v>2102.2925133849794</v>
      </c>
      <c r="R321" s="3">
        <f t="shared" si="70"/>
        <v>1.743325372160336E-2</v>
      </c>
      <c r="S321" s="4">
        <v>61.263156890869141</v>
      </c>
      <c r="T321" s="4">
        <f t="shared" si="64"/>
        <v>42.746517614697474</v>
      </c>
      <c r="U321" s="4">
        <v>15</v>
      </c>
      <c r="V321" s="4">
        <f t="shared" si="65"/>
        <v>2224.6709908529774</v>
      </c>
      <c r="W321" s="4">
        <f t="shared" si="71"/>
        <v>1.9214759301692391E-2</v>
      </c>
      <c r="X321" s="1">
        <v>0</v>
      </c>
      <c r="Y321" s="1">
        <v>0</v>
      </c>
      <c r="Z321" s="1">
        <f t="shared" si="66"/>
        <v>0</v>
      </c>
      <c r="AA321" s="1">
        <f t="shared" si="72"/>
        <v>0.85134168804686383</v>
      </c>
      <c r="AB321" s="2">
        <v>0</v>
      </c>
      <c r="AC321" s="2">
        <v>0</v>
      </c>
      <c r="AD321" s="2">
        <f t="shared" si="73"/>
        <v>0</v>
      </c>
      <c r="AE321" s="2">
        <f t="shared" si="74"/>
        <v>0.82782087054727804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</row>
    <row r="322" spans="1:40" x14ac:dyDescent="0.2">
      <c r="A322" t="s">
        <v>6</v>
      </c>
      <c r="B322" t="s">
        <v>94</v>
      </c>
      <c r="C322" t="s">
        <v>13</v>
      </c>
      <c r="D322" t="s">
        <v>101</v>
      </c>
      <c r="E322" s="5">
        <v>0</v>
      </c>
      <c r="F322" s="5">
        <v>0</v>
      </c>
      <c r="G322" s="4">
        <v>1246592390</v>
      </c>
      <c r="H322" s="4">
        <f t="shared" si="67"/>
        <v>43957201286348.242</v>
      </c>
      <c r="I322" s="4">
        <f t="shared" si="68"/>
        <v>2.8359230194829382E-5</v>
      </c>
      <c r="J322" s="1">
        <v>49</v>
      </c>
      <c r="K322" s="1">
        <f t="shared" ref="K322:K385" si="76">((J322^3)*(I322^(1/3)))/100</f>
        <v>35.877297294214578</v>
      </c>
      <c r="L322" s="3">
        <v>49</v>
      </c>
      <c r="M322" s="3">
        <f t="shared" si="75"/>
        <v>0</v>
      </c>
      <c r="N322" s="6">
        <f t="shared" ref="N322:N385" si="77">((L322^3)*(I322^(1/3)))/100</f>
        <v>35.877297294214578</v>
      </c>
      <c r="O322" s="3">
        <f t="shared" ref="O322:O385" si="78">IF(K322=0,"",(K322-N322)/K322)</f>
        <v>0</v>
      </c>
      <c r="P322" s="3">
        <v>18</v>
      </c>
      <c r="Q322" s="3">
        <f t="shared" ref="Q322:Q385" si="79">SUMIF(A:A,A322,N:N)</f>
        <v>2102.2925133849794</v>
      </c>
      <c r="R322" s="3">
        <f t="shared" si="70"/>
        <v>1.7065797012446763E-2</v>
      </c>
      <c r="S322" s="4">
        <v>49.789474487304688</v>
      </c>
      <c r="T322" s="4">
        <f t="shared" ref="T322:T385" si="80">((S322^3)*(I322^(1/3)))/100</f>
        <v>37.639522618742049</v>
      </c>
      <c r="U322" s="4">
        <v>18</v>
      </c>
      <c r="V322" s="4">
        <f t="shared" ref="V322:V385" si="81">SUMIF(A:A,A322,T:T)</f>
        <v>2224.6709908529774</v>
      </c>
      <c r="W322" s="4">
        <f t="shared" si="71"/>
        <v>1.6919141200430005E-2</v>
      </c>
      <c r="X322" s="1">
        <v>0</v>
      </c>
      <c r="Y322" s="1">
        <v>0</v>
      </c>
      <c r="Z322" s="1">
        <f t="shared" ref="Z322:Z385" si="82">SUMIFS(T:T,X:X,"1",A:A,A322)/V322</f>
        <v>0</v>
      </c>
      <c r="AA322" s="1">
        <f t="shared" si="72"/>
        <v>0.7338673595526789</v>
      </c>
      <c r="AB322" s="2">
        <v>0</v>
      </c>
      <c r="AC322" s="2">
        <v>0</v>
      </c>
      <c r="AD322" s="2">
        <f t="shared" si="73"/>
        <v>0</v>
      </c>
      <c r="AE322" s="2">
        <f t="shared" si="74"/>
        <v>0.71834152795263018</v>
      </c>
      <c r="AF322" s="3">
        <v>0</v>
      </c>
      <c r="AG322" s="3">
        <v>0</v>
      </c>
      <c r="AH322" s="3">
        <v>0</v>
      </c>
      <c r="AI322" s="3">
        <v>0</v>
      </c>
      <c r="AJ322" s="3">
        <v>0</v>
      </c>
      <c r="AK322" s="3">
        <v>0</v>
      </c>
      <c r="AL322" s="3">
        <v>0</v>
      </c>
      <c r="AM322" s="3">
        <v>0</v>
      </c>
      <c r="AN322" s="3">
        <v>0</v>
      </c>
    </row>
    <row r="323" spans="1:40" x14ac:dyDescent="0.2">
      <c r="A323" t="s">
        <v>6</v>
      </c>
      <c r="B323" t="s">
        <v>94</v>
      </c>
      <c r="C323" t="s">
        <v>43</v>
      </c>
      <c r="D323" t="s">
        <v>131</v>
      </c>
      <c r="E323" s="5">
        <v>0</v>
      </c>
      <c r="F323" s="5">
        <v>0</v>
      </c>
      <c r="G323" s="4">
        <v>157295510</v>
      </c>
      <c r="H323" s="4">
        <f t="shared" ref="H323:H386" si="83">SUM(G:G)</f>
        <v>43957201286348.242</v>
      </c>
      <c r="I323" s="4">
        <f t="shared" ref="I323:I386" si="84">G323/H323</f>
        <v>3.5783786364226778E-6</v>
      </c>
      <c r="J323" s="1">
        <v>60.5</v>
      </c>
      <c r="K323" s="1">
        <f t="shared" si="76"/>
        <v>33.871015797806223</v>
      </c>
      <c r="L323" s="3">
        <v>60.5</v>
      </c>
      <c r="M323" s="3">
        <f t="shared" ref="M323:M386" si="85">IF(ISBLANK(J323),"",(J323-L323)/J323)</f>
        <v>0</v>
      </c>
      <c r="N323" s="6">
        <f t="shared" si="77"/>
        <v>33.871015797806223</v>
      </c>
      <c r="O323" s="3">
        <f t="shared" si="78"/>
        <v>0</v>
      </c>
      <c r="P323" s="3">
        <v>19</v>
      </c>
      <c r="Q323" s="3">
        <f t="shared" si="79"/>
        <v>2102.2925133849794</v>
      </c>
      <c r="R323" s="3">
        <f t="shared" ref="R323:R386" si="86">N323/Q323</f>
        <v>1.6111466687986839E-2</v>
      </c>
      <c r="S323" s="4">
        <v>62.157894134521484</v>
      </c>
      <c r="T323" s="4">
        <f t="shared" si="80"/>
        <v>36.732541235989785</v>
      </c>
      <c r="U323" s="4">
        <v>20</v>
      </c>
      <c r="V323" s="4">
        <f t="shared" si="81"/>
        <v>2224.6709908529774</v>
      </c>
      <c r="W323" s="4">
        <f t="shared" ref="W323:W386" si="87">T323/V323</f>
        <v>1.6511448833117517E-2</v>
      </c>
      <c r="X323" s="1">
        <v>0</v>
      </c>
      <c r="Y323" s="1">
        <v>0</v>
      </c>
      <c r="Z323" s="1">
        <f t="shared" si="82"/>
        <v>0</v>
      </c>
      <c r="AA323" s="1">
        <f t="shared" ref="AA323:AA386" si="88">IF(ISBLANK(S323),"",SUMIFS(T:T,X:X,"1",C:C,C323)/SUMIF(C:C,C323,T:T))</f>
        <v>0.75899821858560468</v>
      </c>
      <c r="AB323" s="2">
        <v>0</v>
      </c>
      <c r="AC323" s="2">
        <v>0</v>
      </c>
      <c r="AD323" s="2">
        <f t="shared" ref="AD323:AD386" si="89">SUMIFS(T:T,AB:AB,"1",A:A,A323)/V323</f>
        <v>0</v>
      </c>
      <c r="AE323" s="2">
        <f t="shared" ref="AE323:AE386" si="90">IF(ISBLANK(S323),"",SUMIFS(T:T,AB:AB,"1",C:C,C323)/SUMIF(C:C,C323,T:T))</f>
        <v>0.75899821858560468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0</v>
      </c>
      <c r="AN323" s="3">
        <v>0</v>
      </c>
    </row>
    <row r="324" spans="1:40" x14ac:dyDescent="0.2">
      <c r="A324" t="s">
        <v>6</v>
      </c>
      <c r="B324" t="s">
        <v>94</v>
      </c>
      <c r="C324" t="s">
        <v>28</v>
      </c>
      <c r="D324" t="s">
        <v>116</v>
      </c>
      <c r="E324" s="5">
        <v>0</v>
      </c>
      <c r="F324" s="5">
        <v>1</v>
      </c>
      <c r="G324" s="4">
        <v>559464630</v>
      </c>
      <c r="H324" s="4">
        <f t="shared" si="83"/>
        <v>43957201286348.242</v>
      </c>
      <c r="I324" s="4">
        <f t="shared" si="84"/>
        <v>1.2727485227176021E-5</v>
      </c>
      <c r="J324" s="1">
        <v>51.650001525878906</v>
      </c>
      <c r="K324" s="1">
        <f t="shared" si="76"/>
        <v>32.17055474840253</v>
      </c>
      <c r="L324" s="3">
        <v>51.650001525878906</v>
      </c>
      <c r="M324" s="3">
        <f t="shared" si="85"/>
        <v>0</v>
      </c>
      <c r="N324" s="6">
        <f t="shared" si="77"/>
        <v>32.17055474840253</v>
      </c>
      <c r="O324" s="3">
        <f t="shared" si="78"/>
        <v>0</v>
      </c>
      <c r="P324" s="3">
        <v>20</v>
      </c>
      <c r="Q324" s="3">
        <f t="shared" si="79"/>
        <v>2102.2925133849794</v>
      </c>
      <c r="R324" s="3">
        <f t="shared" si="86"/>
        <v>1.5302606342160978E-2</v>
      </c>
      <c r="S324" s="4">
        <v>54.368419647216797</v>
      </c>
      <c r="T324" s="4">
        <f t="shared" si="80"/>
        <v>37.522145388400666</v>
      </c>
      <c r="U324" s="4">
        <v>19</v>
      </c>
      <c r="V324" s="4">
        <f t="shared" si="81"/>
        <v>2224.6709908529774</v>
      </c>
      <c r="W324" s="4">
        <f t="shared" si="87"/>
        <v>1.6866379587218885E-2</v>
      </c>
      <c r="X324" s="1">
        <v>0</v>
      </c>
      <c r="Y324" s="1">
        <v>0</v>
      </c>
      <c r="Z324" s="1">
        <f t="shared" si="82"/>
        <v>0</v>
      </c>
      <c r="AA324" s="1">
        <f t="shared" si="88"/>
        <v>0.80182771857107904</v>
      </c>
      <c r="AB324" s="2">
        <v>0</v>
      </c>
      <c r="AC324" s="2">
        <v>0</v>
      </c>
      <c r="AD324" s="2">
        <f t="shared" si="89"/>
        <v>0</v>
      </c>
      <c r="AE324" s="2">
        <f t="shared" si="90"/>
        <v>0.78638910445144616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0</v>
      </c>
    </row>
    <row r="325" spans="1:40" x14ac:dyDescent="0.2">
      <c r="A325" t="s">
        <v>6</v>
      </c>
      <c r="B325" t="s">
        <v>94</v>
      </c>
      <c r="C325" t="s">
        <v>17</v>
      </c>
      <c r="D325" t="s">
        <v>105</v>
      </c>
      <c r="E325" s="5">
        <v>0</v>
      </c>
      <c r="F325" s="5">
        <v>0</v>
      </c>
      <c r="G325" s="4">
        <v>86824640</v>
      </c>
      <c r="H325" s="4">
        <f t="shared" si="83"/>
        <v>43957201286348.242</v>
      </c>
      <c r="I325" s="4">
        <f t="shared" si="84"/>
        <v>1.9752085542116867E-6</v>
      </c>
      <c r="J325" s="1">
        <v>61.599998474121094</v>
      </c>
      <c r="K325" s="1">
        <f t="shared" si="76"/>
        <v>29.327818289604146</v>
      </c>
      <c r="L325" s="3">
        <v>61.599998474121094</v>
      </c>
      <c r="M325" s="3">
        <f t="shared" si="85"/>
        <v>0</v>
      </c>
      <c r="N325" s="6">
        <f t="shared" si="77"/>
        <v>29.327818289604146</v>
      </c>
      <c r="O325" s="3">
        <f t="shared" si="78"/>
        <v>0</v>
      </c>
      <c r="P325" s="3">
        <v>21</v>
      </c>
      <c r="Q325" s="3">
        <f t="shared" si="79"/>
        <v>2102.2925133849794</v>
      </c>
      <c r="R325" s="3">
        <f t="shared" si="86"/>
        <v>1.3950398483026672E-2</v>
      </c>
      <c r="S325" s="4">
        <v>60.894737243652344</v>
      </c>
      <c r="T325" s="4">
        <f t="shared" si="80"/>
        <v>28.331980562713671</v>
      </c>
      <c r="U325" s="4">
        <v>23</v>
      </c>
      <c r="V325" s="4">
        <f t="shared" si="81"/>
        <v>2224.6709908529774</v>
      </c>
      <c r="W325" s="4">
        <f t="shared" si="87"/>
        <v>1.2735357578358451E-2</v>
      </c>
      <c r="X325" s="1">
        <v>0</v>
      </c>
      <c r="Y325" s="1">
        <v>0</v>
      </c>
      <c r="Z325" s="1">
        <f t="shared" si="82"/>
        <v>0</v>
      </c>
      <c r="AA325" s="1">
        <f t="shared" si="88"/>
        <v>0.72073085690549066</v>
      </c>
      <c r="AB325" s="2">
        <v>0</v>
      </c>
      <c r="AC325" s="2">
        <v>0</v>
      </c>
      <c r="AD325" s="2">
        <f t="shared" si="89"/>
        <v>0</v>
      </c>
      <c r="AE325" s="2">
        <f t="shared" si="90"/>
        <v>0.68337854333334558</v>
      </c>
      <c r="AF325" s="3">
        <v>0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  <c r="AM325" s="3">
        <v>0</v>
      </c>
      <c r="AN325" s="3">
        <v>0</v>
      </c>
    </row>
    <row r="326" spans="1:40" x14ac:dyDescent="0.2">
      <c r="A326" t="s">
        <v>6</v>
      </c>
      <c r="B326" t="s">
        <v>94</v>
      </c>
      <c r="C326" t="s">
        <v>75</v>
      </c>
      <c r="D326" t="s">
        <v>163</v>
      </c>
      <c r="E326" s="5">
        <v>0</v>
      </c>
      <c r="F326" s="5">
        <v>0</v>
      </c>
      <c r="G326" s="4">
        <v>167749110</v>
      </c>
      <c r="H326" s="4">
        <f t="shared" si="83"/>
        <v>43957201286348.242</v>
      </c>
      <c r="I326" s="4">
        <f t="shared" si="84"/>
        <v>3.81619177497767E-6</v>
      </c>
      <c r="J326" s="1">
        <v>56.099998474121094</v>
      </c>
      <c r="K326" s="1">
        <f t="shared" si="76"/>
        <v>27.590862616387945</v>
      </c>
      <c r="L326" s="3">
        <v>56.099998474121094</v>
      </c>
      <c r="M326" s="3">
        <f t="shared" si="85"/>
        <v>0</v>
      </c>
      <c r="N326" s="6">
        <f t="shared" si="77"/>
        <v>27.590862616387945</v>
      </c>
      <c r="O326" s="3">
        <f t="shared" si="78"/>
        <v>0</v>
      </c>
      <c r="P326" s="3">
        <v>22</v>
      </c>
      <c r="Q326" s="3">
        <f t="shared" si="79"/>
        <v>2102.2925133849794</v>
      </c>
      <c r="R326" s="3">
        <f t="shared" si="86"/>
        <v>1.3124178695743376E-2</v>
      </c>
      <c r="S326" s="4">
        <v>58.894737243652344</v>
      </c>
      <c r="T326" s="4">
        <f t="shared" si="80"/>
        <v>31.923183623546855</v>
      </c>
      <c r="U326" s="4">
        <v>21</v>
      </c>
      <c r="V326" s="4">
        <f t="shared" si="81"/>
        <v>2224.6709908529774</v>
      </c>
      <c r="W326" s="4">
        <f t="shared" si="87"/>
        <v>1.4349620125763834E-2</v>
      </c>
      <c r="X326" s="1">
        <v>0</v>
      </c>
      <c r="Y326" s="1">
        <v>0</v>
      </c>
      <c r="Z326" s="1">
        <f t="shared" si="82"/>
        <v>0</v>
      </c>
      <c r="AA326" s="1">
        <f t="shared" si="88"/>
        <v>0.77498406407904952</v>
      </c>
      <c r="AB326" s="2">
        <v>0</v>
      </c>
      <c r="AC326" s="2">
        <v>0</v>
      </c>
      <c r="AD326" s="2">
        <f t="shared" si="89"/>
        <v>0</v>
      </c>
      <c r="AE326" s="2">
        <f t="shared" si="90"/>
        <v>0.76105902653852664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v>0</v>
      </c>
    </row>
    <row r="327" spans="1:40" x14ac:dyDescent="0.2">
      <c r="A327" t="s">
        <v>6</v>
      </c>
      <c r="B327" t="s">
        <v>94</v>
      </c>
      <c r="C327" t="s">
        <v>186</v>
      </c>
      <c r="D327" t="s">
        <v>324</v>
      </c>
      <c r="E327" s="5">
        <v>0</v>
      </c>
      <c r="F327" s="5">
        <v>0</v>
      </c>
      <c r="G327" s="4">
        <v>25476710</v>
      </c>
      <c r="H327" s="4">
        <f t="shared" si="83"/>
        <v>43957201286348.242</v>
      </c>
      <c r="I327" s="4">
        <f t="shared" si="84"/>
        <v>5.7957989258775408E-7</v>
      </c>
      <c r="J327" s="1">
        <v>68.650001525878906</v>
      </c>
      <c r="K327" s="1">
        <f t="shared" si="76"/>
        <v>26.974873933460213</v>
      </c>
      <c r="L327" s="3">
        <v>68.650001525878906</v>
      </c>
      <c r="M327" s="3">
        <f t="shared" si="85"/>
        <v>0</v>
      </c>
      <c r="N327" s="6">
        <f t="shared" si="77"/>
        <v>26.974873933460213</v>
      </c>
      <c r="O327" s="3">
        <f t="shared" si="78"/>
        <v>0</v>
      </c>
      <c r="P327" s="3">
        <v>23</v>
      </c>
      <c r="Q327" s="3">
        <f t="shared" si="79"/>
        <v>2102.2925133849794</v>
      </c>
      <c r="R327" s="3">
        <f t="shared" si="86"/>
        <v>1.283117062050845E-2</v>
      </c>
      <c r="S327" s="4">
        <v>70.947364807128906</v>
      </c>
      <c r="T327" s="4">
        <f t="shared" si="80"/>
        <v>29.774643988823673</v>
      </c>
      <c r="U327" s="4">
        <v>22</v>
      </c>
      <c r="V327" s="4">
        <f t="shared" si="81"/>
        <v>2224.6709908529774</v>
      </c>
      <c r="W327" s="4">
        <f t="shared" si="87"/>
        <v>1.3383841525891232E-2</v>
      </c>
      <c r="X327" s="1">
        <v>0</v>
      </c>
      <c r="Y327" s="1">
        <v>0</v>
      </c>
      <c r="Z327" s="1">
        <f t="shared" si="82"/>
        <v>0</v>
      </c>
      <c r="AA327" s="1">
        <f t="shared" si="88"/>
        <v>0.56433576719934175</v>
      </c>
      <c r="AB327" s="2">
        <v>0</v>
      </c>
      <c r="AC327" s="2">
        <v>0</v>
      </c>
      <c r="AD327" s="2">
        <f t="shared" si="89"/>
        <v>0</v>
      </c>
      <c r="AE327" s="2">
        <f t="shared" si="90"/>
        <v>0.57923013334743589</v>
      </c>
      <c r="AF327" s="3">
        <v>1</v>
      </c>
      <c r="AG327" s="3">
        <v>0</v>
      </c>
      <c r="AH327" s="3">
        <v>0</v>
      </c>
      <c r="AI327" s="3">
        <v>0</v>
      </c>
      <c r="AJ327" s="3">
        <v>0</v>
      </c>
      <c r="AK327" s="3">
        <v>0</v>
      </c>
      <c r="AL327" s="3">
        <v>1</v>
      </c>
      <c r="AM327" s="3">
        <v>0</v>
      </c>
      <c r="AN327" s="3">
        <v>1</v>
      </c>
    </row>
    <row r="328" spans="1:40" x14ac:dyDescent="0.2">
      <c r="A328" t="s">
        <v>6</v>
      </c>
      <c r="B328" t="s">
        <v>94</v>
      </c>
      <c r="C328" t="s">
        <v>66</v>
      </c>
      <c r="D328" t="s">
        <v>154</v>
      </c>
      <c r="E328" s="5">
        <v>0</v>
      </c>
      <c r="F328" s="5">
        <v>0</v>
      </c>
      <c r="G328" s="4">
        <v>29196510</v>
      </c>
      <c r="H328" s="4">
        <f t="shared" si="83"/>
        <v>43957201286348.242</v>
      </c>
      <c r="I328" s="4">
        <f t="shared" si="84"/>
        <v>6.642031145205675E-7</v>
      </c>
      <c r="J328" s="1">
        <v>65.375</v>
      </c>
      <c r="K328" s="1">
        <f t="shared" si="76"/>
        <v>24.378224651752198</v>
      </c>
      <c r="L328" s="3">
        <v>65.375</v>
      </c>
      <c r="M328" s="3">
        <f t="shared" si="85"/>
        <v>0</v>
      </c>
      <c r="N328" s="6">
        <f t="shared" si="77"/>
        <v>24.378224651752198</v>
      </c>
      <c r="O328" s="3">
        <f t="shared" si="78"/>
        <v>0</v>
      </c>
      <c r="P328" s="3">
        <v>24</v>
      </c>
      <c r="Q328" s="3">
        <f t="shared" si="79"/>
        <v>2102.2925133849794</v>
      </c>
      <c r="R328" s="3">
        <f t="shared" si="86"/>
        <v>1.1596019343901821E-2</v>
      </c>
      <c r="S328" s="4">
        <v>66.184211730957031</v>
      </c>
      <c r="T328" s="4">
        <f t="shared" si="80"/>
        <v>25.294737177875618</v>
      </c>
      <c r="U328" s="4">
        <v>25</v>
      </c>
      <c r="V328" s="4">
        <f t="shared" si="81"/>
        <v>2224.6709908529774</v>
      </c>
      <c r="W328" s="4">
        <f t="shared" si="87"/>
        <v>1.1370102492403687E-2</v>
      </c>
      <c r="X328" s="1">
        <v>0</v>
      </c>
      <c r="Y328" s="1">
        <v>0</v>
      </c>
      <c r="Z328" s="1">
        <f t="shared" si="82"/>
        <v>0</v>
      </c>
      <c r="AA328" s="1">
        <f t="shared" si="88"/>
        <v>0</v>
      </c>
      <c r="AB328" s="2">
        <v>0</v>
      </c>
      <c r="AC328" s="2">
        <v>0</v>
      </c>
      <c r="AD328" s="2">
        <f t="shared" si="89"/>
        <v>0</v>
      </c>
      <c r="AE328" s="2">
        <f t="shared" si="90"/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</row>
    <row r="329" spans="1:40" x14ac:dyDescent="0.2">
      <c r="A329" t="s">
        <v>6</v>
      </c>
      <c r="B329" t="s">
        <v>94</v>
      </c>
      <c r="C329" t="s">
        <v>72</v>
      </c>
      <c r="D329" t="s">
        <v>160</v>
      </c>
      <c r="E329" s="5">
        <v>0</v>
      </c>
      <c r="F329" s="5">
        <v>0</v>
      </c>
      <c r="G329" s="4">
        <v>21797840</v>
      </c>
      <c r="H329" s="4">
        <f t="shared" si="83"/>
        <v>43957201286348.242</v>
      </c>
      <c r="I329" s="4">
        <f t="shared" si="84"/>
        <v>4.9588780363889408E-7</v>
      </c>
      <c r="J329" s="1">
        <v>67.125</v>
      </c>
      <c r="K329" s="1">
        <f t="shared" si="76"/>
        <v>23.939442834564311</v>
      </c>
      <c r="L329" s="3">
        <v>67.125</v>
      </c>
      <c r="M329" s="3">
        <f t="shared" si="85"/>
        <v>0</v>
      </c>
      <c r="N329" s="6">
        <f t="shared" si="77"/>
        <v>23.939442834564311</v>
      </c>
      <c r="O329" s="3">
        <f t="shared" si="78"/>
        <v>0</v>
      </c>
      <c r="P329" s="3">
        <v>25</v>
      </c>
      <c r="Q329" s="3">
        <f t="shared" si="79"/>
        <v>2102.2925133849794</v>
      </c>
      <c r="R329" s="3">
        <f t="shared" si="86"/>
        <v>1.1387303470923047E-2</v>
      </c>
      <c r="S329" s="4">
        <v>67.552635192871094</v>
      </c>
      <c r="T329" s="4">
        <f t="shared" si="80"/>
        <v>24.399898974222054</v>
      </c>
      <c r="U329" s="4">
        <v>27</v>
      </c>
      <c r="V329" s="4">
        <f t="shared" si="81"/>
        <v>2224.6709908529774</v>
      </c>
      <c r="W329" s="4">
        <f t="shared" si="87"/>
        <v>1.0967868540806886E-2</v>
      </c>
      <c r="X329" s="1">
        <v>0</v>
      </c>
      <c r="Y329" s="1">
        <v>0</v>
      </c>
      <c r="Z329" s="1">
        <f t="shared" si="82"/>
        <v>0</v>
      </c>
      <c r="AA329" s="1">
        <f t="shared" si="88"/>
        <v>0.71053487223070921</v>
      </c>
      <c r="AB329" s="2">
        <v>0</v>
      </c>
      <c r="AC329" s="2">
        <v>0</v>
      </c>
      <c r="AD329" s="2">
        <f t="shared" si="89"/>
        <v>0</v>
      </c>
      <c r="AE329" s="2">
        <f t="shared" si="90"/>
        <v>0.57993182712929103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</row>
    <row r="330" spans="1:40" x14ac:dyDescent="0.2">
      <c r="A330" t="s">
        <v>6</v>
      </c>
      <c r="B330" t="s">
        <v>94</v>
      </c>
      <c r="C330" t="s">
        <v>83</v>
      </c>
      <c r="D330" t="s">
        <v>171</v>
      </c>
      <c r="E330" s="5">
        <v>0</v>
      </c>
      <c r="F330" s="5">
        <v>1</v>
      </c>
      <c r="G330" s="4">
        <v>1329556920</v>
      </c>
      <c r="H330" s="4">
        <f t="shared" si="83"/>
        <v>43957201286348.242</v>
      </c>
      <c r="I330" s="4">
        <f t="shared" si="84"/>
        <v>3.0246623558650435E-5</v>
      </c>
      <c r="J330" s="1">
        <v>42.349998474121094</v>
      </c>
      <c r="K330" s="1">
        <f t="shared" si="76"/>
        <v>23.665689607822952</v>
      </c>
      <c r="L330" s="3">
        <v>42.349998474121094</v>
      </c>
      <c r="M330" s="3">
        <f t="shared" si="85"/>
        <v>0</v>
      </c>
      <c r="N330" s="6">
        <f t="shared" si="77"/>
        <v>23.665689607822952</v>
      </c>
      <c r="O330" s="3">
        <f t="shared" si="78"/>
        <v>0</v>
      </c>
      <c r="P330" s="3">
        <v>26</v>
      </c>
      <c r="Q330" s="3">
        <f t="shared" si="79"/>
        <v>2102.2925133849794</v>
      </c>
      <c r="R330" s="3">
        <f t="shared" si="86"/>
        <v>1.1257086945392743E-2</v>
      </c>
      <c r="S330" s="4">
        <v>44.578948974609375</v>
      </c>
      <c r="T330" s="4">
        <f t="shared" si="80"/>
        <v>27.602501500394187</v>
      </c>
      <c r="U330" s="4">
        <v>24</v>
      </c>
      <c r="V330" s="4">
        <f t="shared" si="81"/>
        <v>2224.6709908529774</v>
      </c>
      <c r="W330" s="4">
        <f t="shared" si="87"/>
        <v>1.2407453333048097E-2</v>
      </c>
      <c r="X330" s="1">
        <v>0</v>
      </c>
      <c r="Y330" s="1">
        <v>0</v>
      </c>
      <c r="Z330" s="1">
        <f t="shared" si="82"/>
        <v>0</v>
      </c>
      <c r="AA330" s="1">
        <f t="shared" si="88"/>
        <v>0.78752511197094799</v>
      </c>
      <c r="AB330" s="2">
        <v>0</v>
      </c>
      <c r="AC330" s="2">
        <v>0</v>
      </c>
      <c r="AD330" s="2">
        <f t="shared" si="89"/>
        <v>0</v>
      </c>
      <c r="AE330" s="2">
        <f t="shared" si="90"/>
        <v>0.7625802610057294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</row>
    <row r="331" spans="1:40" x14ac:dyDescent="0.2">
      <c r="A331" t="s">
        <v>6</v>
      </c>
      <c r="B331" t="s">
        <v>94</v>
      </c>
      <c r="C331" t="s">
        <v>15</v>
      </c>
      <c r="D331" t="s">
        <v>103</v>
      </c>
      <c r="E331" s="5">
        <v>0</v>
      </c>
      <c r="F331" s="5">
        <v>0</v>
      </c>
      <c r="G331" s="4">
        <v>124297350</v>
      </c>
      <c r="H331" s="4">
        <f t="shared" si="83"/>
        <v>43957201286348.242</v>
      </c>
      <c r="I331" s="4">
        <f t="shared" si="84"/>
        <v>2.8276902614954001E-6</v>
      </c>
      <c r="J331" s="1">
        <v>54.75</v>
      </c>
      <c r="K331" s="1">
        <f t="shared" si="76"/>
        <v>23.207568940788718</v>
      </c>
      <c r="L331" s="3">
        <v>54.75</v>
      </c>
      <c r="M331" s="3">
        <f t="shared" si="85"/>
        <v>0</v>
      </c>
      <c r="N331" s="6">
        <f t="shared" si="77"/>
        <v>23.207568940788718</v>
      </c>
      <c r="O331" s="3">
        <f t="shared" si="78"/>
        <v>0</v>
      </c>
      <c r="P331" s="3">
        <v>27</v>
      </c>
      <c r="Q331" s="3">
        <f t="shared" si="79"/>
        <v>2102.2925133849794</v>
      </c>
      <c r="R331" s="3">
        <f t="shared" si="86"/>
        <v>1.1039172138524789E-2</v>
      </c>
      <c r="S331" s="4">
        <v>55.736843109130859</v>
      </c>
      <c r="T331" s="4">
        <f t="shared" si="80"/>
        <v>24.485240811312291</v>
      </c>
      <c r="U331" s="4">
        <v>26</v>
      </c>
      <c r="V331" s="4">
        <f t="shared" si="81"/>
        <v>2224.6709908529774</v>
      </c>
      <c r="W331" s="4">
        <f t="shared" si="87"/>
        <v>1.1006230095140597E-2</v>
      </c>
      <c r="X331" s="1">
        <v>0</v>
      </c>
      <c r="Y331" s="1">
        <v>0</v>
      </c>
      <c r="Z331" s="1">
        <f t="shared" si="82"/>
        <v>0</v>
      </c>
      <c r="AA331" s="1">
        <f t="shared" si="88"/>
        <v>0.7257476831577574</v>
      </c>
      <c r="AB331" s="2">
        <v>0</v>
      </c>
      <c r="AC331" s="2">
        <v>0</v>
      </c>
      <c r="AD331" s="2">
        <f t="shared" si="89"/>
        <v>0</v>
      </c>
      <c r="AE331" s="2">
        <f t="shared" si="90"/>
        <v>0.71663322833472676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</row>
    <row r="332" spans="1:40" x14ac:dyDescent="0.2">
      <c r="A332" t="s">
        <v>6</v>
      </c>
      <c r="B332" t="s">
        <v>94</v>
      </c>
      <c r="C332" t="s">
        <v>18</v>
      </c>
      <c r="D332" t="s">
        <v>106</v>
      </c>
      <c r="E332" s="5">
        <v>0</v>
      </c>
      <c r="F332" s="5">
        <v>0</v>
      </c>
      <c r="G332" s="4">
        <v>49400000</v>
      </c>
      <c r="H332" s="4">
        <f t="shared" si="83"/>
        <v>43957201286348.242</v>
      </c>
      <c r="I332" s="4">
        <f t="shared" si="84"/>
        <v>1.1238204106352449E-6</v>
      </c>
      <c r="J332" s="1">
        <v>60.075000762939453</v>
      </c>
      <c r="K332" s="1">
        <f t="shared" si="76"/>
        <v>22.541370990823285</v>
      </c>
      <c r="L332" s="3">
        <v>60.075000762939453</v>
      </c>
      <c r="M332" s="3">
        <f t="shared" si="85"/>
        <v>0</v>
      </c>
      <c r="N332" s="6">
        <f t="shared" si="77"/>
        <v>22.541370990823285</v>
      </c>
      <c r="O332" s="3">
        <f t="shared" si="78"/>
        <v>0</v>
      </c>
      <c r="P332" s="3">
        <v>28</v>
      </c>
      <c r="Q332" s="3">
        <f t="shared" si="79"/>
        <v>2102.2925133849794</v>
      </c>
      <c r="R332" s="3">
        <f t="shared" si="86"/>
        <v>1.0722280961048844E-2</v>
      </c>
      <c r="S332" s="4">
        <v>61.605262756347656</v>
      </c>
      <c r="T332" s="4">
        <f t="shared" si="80"/>
        <v>24.308178374064259</v>
      </c>
      <c r="U332" s="4">
        <v>28</v>
      </c>
      <c r="V332" s="4">
        <f t="shared" si="81"/>
        <v>2224.6709908529774</v>
      </c>
      <c r="W332" s="4">
        <f t="shared" si="87"/>
        <v>1.0926639702684343E-2</v>
      </c>
      <c r="X332" s="1">
        <v>0</v>
      </c>
      <c r="Y332" s="1">
        <v>0</v>
      </c>
      <c r="Z332" s="1">
        <f t="shared" si="82"/>
        <v>0</v>
      </c>
      <c r="AA332" s="1">
        <f t="shared" si="88"/>
        <v>0.65958811863535727</v>
      </c>
      <c r="AB332" s="2">
        <v>0</v>
      </c>
      <c r="AC332" s="2">
        <v>0</v>
      </c>
      <c r="AD332" s="2">
        <f t="shared" si="89"/>
        <v>0</v>
      </c>
      <c r="AE332" s="2">
        <f t="shared" si="90"/>
        <v>0.60601319446570301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</row>
    <row r="333" spans="1:40" x14ac:dyDescent="0.2">
      <c r="A333" t="s">
        <v>6</v>
      </c>
      <c r="B333" t="s">
        <v>94</v>
      </c>
      <c r="C333" t="s">
        <v>67</v>
      </c>
      <c r="D333" t="s">
        <v>155</v>
      </c>
      <c r="E333" s="5">
        <v>0</v>
      </c>
      <c r="F333" s="5">
        <v>1</v>
      </c>
      <c r="G333" s="4">
        <v>55697180</v>
      </c>
      <c r="H333" s="4">
        <f t="shared" si="83"/>
        <v>43957201286348.242</v>
      </c>
      <c r="I333" s="4">
        <f t="shared" si="84"/>
        <v>1.2670774837818856E-6</v>
      </c>
      <c r="J333" s="1">
        <v>57.349998474121094</v>
      </c>
      <c r="K333" s="1">
        <f t="shared" si="76"/>
        <v>20.411172663765218</v>
      </c>
      <c r="L333" s="3">
        <v>57.349998474121094</v>
      </c>
      <c r="M333" s="3">
        <f t="shared" si="85"/>
        <v>0</v>
      </c>
      <c r="N333" s="6">
        <f t="shared" si="77"/>
        <v>20.411172663765218</v>
      </c>
      <c r="O333" s="3">
        <f t="shared" si="78"/>
        <v>0</v>
      </c>
      <c r="P333" s="3">
        <v>29</v>
      </c>
      <c r="Q333" s="3">
        <f t="shared" si="79"/>
        <v>2102.2925133849794</v>
      </c>
      <c r="R333" s="3">
        <f t="shared" si="86"/>
        <v>9.709006969206407E-3</v>
      </c>
      <c r="S333" s="4">
        <v>60.315788269042969</v>
      </c>
      <c r="T333" s="4">
        <f t="shared" si="80"/>
        <v>23.744375325347484</v>
      </c>
      <c r="U333" s="4">
        <v>29</v>
      </c>
      <c r="V333" s="4">
        <f t="shared" si="81"/>
        <v>2224.6709908529774</v>
      </c>
      <c r="W333" s="4">
        <f t="shared" si="87"/>
        <v>1.0673207599225033E-2</v>
      </c>
      <c r="X333" s="1">
        <v>0</v>
      </c>
      <c r="Y333" s="1">
        <v>0</v>
      </c>
      <c r="Z333" s="1">
        <f t="shared" si="82"/>
        <v>0</v>
      </c>
      <c r="AA333" s="1">
        <f t="shared" si="88"/>
        <v>0.84713259052567835</v>
      </c>
      <c r="AB333" s="2">
        <v>0</v>
      </c>
      <c r="AC333" s="2">
        <v>0</v>
      </c>
      <c r="AD333" s="2">
        <f t="shared" si="89"/>
        <v>0</v>
      </c>
      <c r="AE333" s="2">
        <f t="shared" si="90"/>
        <v>0.83986089739747716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</row>
    <row r="334" spans="1:40" x14ac:dyDescent="0.2">
      <c r="A334" t="s">
        <v>6</v>
      </c>
      <c r="B334" t="s">
        <v>94</v>
      </c>
      <c r="C334" t="s">
        <v>57</v>
      </c>
      <c r="D334" t="s">
        <v>145</v>
      </c>
      <c r="E334" s="5">
        <v>0</v>
      </c>
      <c r="F334" s="5">
        <v>0</v>
      </c>
      <c r="G334" s="4">
        <v>82440770</v>
      </c>
      <c r="H334" s="4">
        <f t="shared" si="83"/>
        <v>43957201286348.242</v>
      </c>
      <c r="I334" s="4">
        <f t="shared" si="84"/>
        <v>1.8754781375401981E-6</v>
      </c>
      <c r="J334" s="1">
        <v>54.375</v>
      </c>
      <c r="K334" s="1">
        <f t="shared" si="76"/>
        <v>19.826001979433034</v>
      </c>
      <c r="L334" s="3">
        <v>54.375</v>
      </c>
      <c r="M334" s="3">
        <f t="shared" si="85"/>
        <v>0</v>
      </c>
      <c r="N334" s="6">
        <f t="shared" si="77"/>
        <v>19.826001979433034</v>
      </c>
      <c r="O334" s="3">
        <f t="shared" si="78"/>
        <v>0</v>
      </c>
      <c r="P334" s="3">
        <v>30</v>
      </c>
      <c r="Q334" s="3">
        <f t="shared" si="79"/>
        <v>2102.2925133849794</v>
      </c>
      <c r="R334" s="3">
        <f t="shared" si="86"/>
        <v>9.4306581283070123E-3</v>
      </c>
      <c r="S334" s="4">
        <v>57.184211730957031</v>
      </c>
      <c r="T334" s="4">
        <f t="shared" si="80"/>
        <v>23.060342424438662</v>
      </c>
      <c r="U334" s="4">
        <v>30</v>
      </c>
      <c r="V334" s="4">
        <f t="shared" si="81"/>
        <v>2224.6709908529774</v>
      </c>
      <c r="W334" s="4">
        <f t="shared" si="87"/>
        <v>1.0365731615710477E-2</v>
      </c>
      <c r="X334" s="1">
        <v>0</v>
      </c>
      <c r="Y334" s="1">
        <v>0</v>
      </c>
      <c r="Z334" s="1">
        <f t="shared" si="82"/>
        <v>0</v>
      </c>
      <c r="AA334" s="1">
        <f t="shared" si="88"/>
        <v>0.76324244063600999</v>
      </c>
      <c r="AB334" s="2">
        <v>0</v>
      </c>
      <c r="AC334" s="2">
        <v>0</v>
      </c>
      <c r="AD334" s="2">
        <f t="shared" si="89"/>
        <v>0</v>
      </c>
      <c r="AE334" s="2">
        <f t="shared" si="90"/>
        <v>0.76324244063600999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</row>
    <row r="335" spans="1:40" x14ac:dyDescent="0.2">
      <c r="A335" t="s">
        <v>6</v>
      </c>
      <c r="B335" t="s">
        <v>94</v>
      </c>
      <c r="C335" t="s">
        <v>42</v>
      </c>
      <c r="D335" t="s">
        <v>130</v>
      </c>
      <c r="E335" s="5">
        <v>0</v>
      </c>
      <c r="F335" s="5">
        <v>1</v>
      </c>
      <c r="G335" s="4">
        <v>187103510</v>
      </c>
      <c r="H335" s="4">
        <f t="shared" si="83"/>
        <v>43957201286348.242</v>
      </c>
      <c r="I335" s="4">
        <f t="shared" si="84"/>
        <v>4.2564927821760254E-6</v>
      </c>
      <c r="J335" s="1">
        <v>49.474998474121094</v>
      </c>
      <c r="K335" s="1">
        <f t="shared" si="76"/>
        <v>19.626431169415859</v>
      </c>
      <c r="L335" s="3">
        <v>49.474998474121094</v>
      </c>
      <c r="M335" s="3">
        <f t="shared" si="85"/>
        <v>0</v>
      </c>
      <c r="N335" s="6">
        <f t="shared" si="77"/>
        <v>19.626431169415859</v>
      </c>
      <c r="O335" s="3">
        <f t="shared" si="78"/>
        <v>0</v>
      </c>
      <c r="P335" s="3">
        <v>31</v>
      </c>
      <c r="Q335" s="3">
        <f t="shared" si="79"/>
        <v>2102.2925133849794</v>
      </c>
      <c r="R335" s="3">
        <f t="shared" si="86"/>
        <v>9.3357280418673097E-3</v>
      </c>
      <c r="S335" s="4">
        <v>52.078948974609375</v>
      </c>
      <c r="T335" s="4">
        <f t="shared" si="80"/>
        <v>22.891307539008494</v>
      </c>
      <c r="U335" s="4">
        <v>31</v>
      </c>
      <c r="V335" s="4">
        <f t="shared" si="81"/>
        <v>2224.6709908529774</v>
      </c>
      <c r="W335" s="4">
        <f t="shared" si="87"/>
        <v>1.0289749645286457E-2</v>
      </c>
      <c r="X335" s="1">
        <v>0</v>
      </c>
      <c r="Y335" s="1">
        <v>0</v>
      </c>
      <c r="Z335" s="1">
        <f t="shared" si="82"/>
        <v>0</v>
      </c>
      <c r="AA335" s="1">
        <f t="shared" si="88"/>
        <v>0.85710176773704272</v>
      </c>
      <c r="AB335" s="2">
        <v>0</v>
      </c>
      <c r="AC335" s="2">
        <v>0</v>
      </c>
      <c r="AD335" s="2">
        <f t="shared" si="89"/>
        <v>0</v>
      </c>
      <c r="AE335" s="2">
        <f t="shared" si="90"/>
        <v>0.85710176773704272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</row>
    <row r="336" spans="1:40" x14ac:dyDescent="0.2">
      <c r="A336" t="s">
        <v>6</v>
      </c>
      <c r="B336" t="s">
        <v>94</v>
      </c>
      <c r="C336" t="s">
        <v>82</v>
      </c>
      <c r="D336" t="s">
        <v>170</v>
      </c>
      <c r="E336" s="5">
        <v>0</v>
      </c>
      <c r="F336" s="5">
        <v>0</v>
      </c>
      <c r="G336" s="4">
        <v>8100000</v>
      </c>
      <c r="H336" s="4">
        <f t="shared" si="83"/>
        <v>43957201286348.242</v>
      </c>
      <c r="I336" s="4">
        <f t="shared" si="84"/>
        <v>1.8427014830254016E-7</v>
      </c>
      <c r="J336" s="1">
        <v>69.150001525878906</v>
      </c>
      <c r="K336" s="1">
        <f t="shared" si="76"/>
        <v>18.816040703386367</v>
      </c>
      <c r="L336" s="3">
        <v>69.150001525878906</v>
      </c>
      <c r="M336" s="3">
        <f t="shared" si="85"/>
        <v>0</v>
      </c>
      <c r="N336" s="6">
        <f t="shared" si="77"/>
        <v>18.816040703386367</v>
      </c>
      <c r="O336" s="3">
        <f t="shared" si="78"/>
        <v>0</v>
      </c>
      <c r="P336" s="3">
        <v>32</v>
      </c>
      <c r="Q336" s="3">
        <f t="shared" si="79"/>
        <v>2102.2925133849794</v>
      </c>
      <c r="R336" s="3">
        <f t="shared" si="86"/>
        <v>8.9502486374219929E-3</v>
      </c>
      <c r="S336" s="4">
        <v>67.526313781738281</v>
      </c>
      <c r="T336" s="4">
        <f t="shared" si="80"/>
        <v>17.521480083034429</v>
      </c>
      <c r="U336" s="4">
        <v>37</v>
      </c>
      <c r="V336" s="4">
        <f t="shared" si="81"/>
        <v>2224.6709908529774</v>
      </c>
      <c r="W336" s="4">
        <f t="shared" si="87"/>
        <v>7.8759871257710751E-3</v>
      </c>
      <c r="X336" s="1">
        <v>0</v>
      </c>
      <c r="Y336" s="1">
        <v>0</v>
      </c>
      <c r="Z336" s="1">
        <f t="shared" si="82"/>
        <v>0</v>
      </c>
      <c r="AA336" s="1">
        <f t="shared" si="88"/>
        <v>0</v>
      </c>
      <c r="AB336" s="2">
        <v>0</v>
      </c>
      <c r="AC336" s="2">
        <v>0</v>
      </c>
      <c r="AD336" s="2">
        <f t="shared" si="89"/>
        <v>0</v>
      </c>
      <c r="AE336" s="2">
        <f t="shared" si="90"/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</row>
    <row r="337" spans="1:40" x14ac:dyDescent="0.2">
      <c r="A337" t="s">
        <v>6</v>
      </c>
      <c r="B337" t="s">
        <v>94</v>
      </c>
      <c r="C337" t="s">
        <v>183</v>
      </c>
      <c r="D337" t="s">
        <v>321</v>
      </c>
      <c r="E337" s="5">
        <v>0</v>
      </c>
      <c r="F337" s="5">
        <v>0</v>
      </c>
      <c r="G337" s="4">
        <v>3500000</v>
      </c>
      <c r="H337" s="4">
        <f t="shared" si="83"/>
        <v>43957201286348.242</v>
      </c>
      <c r="I337" s="4">
        <f t="shared" si="84"/>
        <v>7.9622903587517355E-8</v>
      </c>
      <c r="J337" s="1">
        <v>75.75</v>
      </c>
      <c r="K337" s="1">
        <f t="shared" si="76"/>
        <v>18.699381775675008</v>
      </c>
      <c r="L337" s="3">
        <v>75.75</v>
      </c>
      <c r="M337" s="3">
        <f t="shared" si="85"/>
        <v>0</v>
      </c>
      <c r="N337" s="6">
        <f t="shared" si="77"/>
        <v>18.699381775675008</v>
      </c>
      <c r="O337" s="3">
        <f t="shared" si="78"/>
        <v>0</v>
      </c>
      <c r="P337" s="3">
        <v>33</v>
      </c>
      <c r="Q337" s="3">
        <f t="shared" si="79"/>
        <v>2102.2925133849794</v>
      </c>
      <c r="R337" s="3">
        <f t="shared" si="86"/>
        <v>8.8947573454306976E-3</v>
      </c>
      <c r="S337" s="4">
        <v>74.473686218261719</v>
      </c>
      <c r="T337" s="4">
        <f t="shared" si="80"/>
        <v>17.770018862232071</v>
      </c>
      <c r="U337" s="4">
        <v>36</v>
      </c>
      <c r="V337" s="4">
        <f t="shared" si="81"/>
        <v>2224.6709908529774</v>
      </c>
      <c r="W337" s="4">
        <f t="shared" si="87"/>
        <v>7.9877064677409838E-3</v>
      </c>
      <c r="X337" s="1">
        <v>0</v>
      </c>
      <c r="Y337" s="1">
        <v>0</v>
      </c>
      <c r="Z337" s="1">
        <f t="shared" si="82"/>
        <v>0</v>
      </c>
      <c r="AA337" s="1">
        <f t="shared" si="88"/>
        <v>0</v>
      </c>
      <c r="AB337" s="2">
        <v>0</v>
      </c>
      <c r="AC337" s="2">
        <v>0</v>
      </c>
      <c r="AD337" s="2">
        <f t="shared" si="89"/>
        <v>0</v>
      </c>
      <c r="AE337" s="2">
        <f t="shared" si="90"/>
        <v>0</v>
      </c>
      <c r="AF337" s="3">
        <v>0</v>
      </c>
      <c r="AG337" s="3">
        <v>0</v>
      </c>
      <c r="AH337" s="3">
        <v>1</v>
      </c>
      <c r="AI337" s="3">
        <v>0</v>
      </c>
      <c r="AJ337" s="3">
        <v>1</v>
      </c>
      <c r="AK337" s="3">
        <v>0</v>
      </c>
      <c r="AL337" s="3">
        <v>1</v>
      </c>
      <c r="AM337" s="3">
        <v>0</v>
      </c>
      <c r="AN337" s="3">
        <v>1</v>
      </c>
    </row>
    <row r="338" spans="1:40" x14ac:dyDescent="0.2">
      <c r="A338" t="s">
        <v>6</v>
      </c>
      <c r="B338" t="s">
        <v>94</v>
      </c>
      <c r="C338" t="s">
        <v>4</v>
      </c>
      <c r="D338" t="s">
        <v>92</v>
      </c>
      <c r="E338" s="5">
        <v>0</v>
      </c>
      <c r="F338" s="5">
        <v>0</v>
      </c>
      <c r="G338" s="4">
        <v>117792530</v>
      </c>
      <c r="H338" s="4">
        <f t="shared" si="83"/>
        <v>43957201286348.242</v>
      </c>
      <c r="I338" s="4">
        <f t="shared" si="84"/>
        <v>2.6797095027199275E-6</v>
      </c>
      <c r="J338" s="1">
        <v>51.150001525878906</v>
      </c>
      <c r="K338" s="1">
        <f t="shared" si="76"/>
        <v>18.588008331175878</v>
      </c>
      <c r="L338" s="3">
        <v>51.150001525878906</v>
      </c>
      <c r="M338" s="3">
        <f t="shared" si="85"/>
        <v>0</v>
      </c>
      <c r="N338" s="6">
        <f t="shared" si="77"/>
        <v>18.588008331175878</v>
      </c>
      <c r="O338" s="3">
        <f t="shared" si="78"/>
        <v>0</v>
      </c>
      <c r="P338" s="3">
        <v>34</v>
      </c>
      <c r="Q338" s="3">
        <f t="shared" si="79"/>
        <v>2102.2925133849794</v>
      </c>
      <c r="R338" s="3">
        <f t="shared" si="86"/>
        <v>8.8417802055750245E-3</v>
      </c>
      <c r="S338" s="4">
        <v>53.842105865478516</v>
      </c>
      <c r="T338" s="4">
        <f t="shared" si="80"/>
        <v>21.680136803002988</v>
      </c>
      <c r="U338" s="4">
        <v>32</v>
      </c>
      <c r="V338" s="4">
        <f t="shared" si="81"/>
        <v>2224.6709908529774</v>
      </c>
      <c r="W338" s="4">
        <f t="shared" si="87"/>
        <v>9.7453227430679308E-3</v>
      </c>
      <c r="X338" s="1">
        <v>0</v>
      </c>
      <c r="Y338" s="1">
        <v>0</v>
      </c>
      <c r="Z338" s="1">
        <f t="shared" si="82"/>
        <v>0</v>
      </c>
      <c r="AA338" s="1">
        <f t="shared" si="88"/>
        <v>0.77926217684329246</v>
      </c>
      <c r="AB338" s="2">
        <v>0</v>
      </c>
      <c r="AC338" s="2">
        <v>0</v>
      </c>
      <c r="AD338" s="2">
        <f t="shared" si="89"/>
        <v>0</v>
      </c>
      <c r="AE338" s="2">
        <f t="shared" si="90"/>
        <v>0.74585395779435537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</row>
    <row r="339" spans="1:40" x14ac:dyDescent="0.2">
      <c r="A339" t="s">
        <v>6</v>
      </c>
      <c r="B339" t="s">
        <v>94</v>
      </c>
      <c r="C339" t="s">
        <v>32</v>
      </c>
      <c r="D339" t="s">
        <v>120</v>
      </c>
      <c r="E339" s="5">
        <v>0</v>
      </c>
      <c r="F339" s="5">
        <v>0</v>
      </c>
      <c r="G339" s="4">
        <v>5000000</v>
      </c>
      <c r="H339" s="4">
        <f t="shared" si="83"/>
        <v>43957201286348.242</v>
      </c>
      <c r="I339" s="4">
        <f t="shared" si="84"/>
        <v>1.137470051250248E-7</v>
      </c>
      <c r="J339" s="1">
        <v>72.449996948242188</v>
      </c>
      <c r="K339" s="1">
        <f t="shared" si="76"/>
        <v>18.42588847231816</v>
      </c>
      <c r="L339" s="3">
        <v>72.449996948242188</v>
      </c>
      <c r="M339" s="3">
        <f t="shared" si="85"/>
        <v>0</v>
      </c>
      <c r="N339" s="6">
        <f t="shared" si="77"/>
        <v>18.42588847231816</v>
      </c>
      <c r="O339" s="3">
        <f t="shared" si="78"/>
        <v>0</v>
      </c>
      <c r="P339" s="3">
        <v>35</v>
      </c>
      <c r="Q339" s="3">
        <f t="shared" si="79"/>
        <v>2102.2925133849794</v>
      </c>
      <c r="R339" s="3">
        <f t="shared" si="86"/>
        <v>8.7646644579682919E-3</v>
      </c>
      <c r="S339" s="4">
        <v>75.894737243652344</v>
      </c>
      <c r="T339" s="4">
        <f t="shared" si="80"/>
        <v>21.181090157052321</v>
      </c>
      <c r="U339" s="4">
        <v>33</v>
      </c>
      <c r="V339" s="4">
        <f t="shared" si="81"/>
        <v>2224.6709908529774</v>
      </c>
      <c r="W339" s="4">
        <f t="shared" si="87"/>
        <v>9.5209989450759751E-3</v>
      </c>
      <c r="X339" s="1">
        <v>0</v>
      </c>
      <c r="Y339" s="1">
        <v>0</v>
      </c>
      <c r="Z339" s="1">
        <f t="shared" si="82"/>
        <v>0</v>
      </c>
      <c r="AA339" s="1">
        <f t="shared" si="88"/>
        <v>0.76470514077660134</v>
      </c>
      <c r="AB339" s="2">
        <v>0</v>
      </c>
      <c r="AC339" s="2">
        <v>0</v>
      </c>
      <c r="AD339" s="2">
        <f t="shared" si="89"/>
        <v>0</v>
      </c>
      <c r="AE339" s="2">
        <f t="shared" si="90"/>
        <v>0.75982026470921593</v>
      </c>
      <c r="AF339" s="3">
        <v>1</v>
      </c>
      <c r="AG339" s="3">
        <v>0</v>
      </c>
      <c r="AH339" s="3">
        <v>1</v>
      </c>
      <c r="AI339" s="3">
        <v>0</v>
      </c>
      <c r="AJ339" s="3">
        <v>1</v>
      </c>
      <c r="AK339" s="3">
        <v>0</v>
      </c>
      <c r="AL339" s="3">
        <v>1</v>
      </c>
      <c r="AM339" s="3">
        <v>0</v>
      </c>
      <c r="AN339" s="3">
        <v>1</v>
      </c>
    </row>
    <row r="340" spans="1:40" x14ac:dyDescent="0.2">
      <c r="A340" t="s">
        <v>6</v>
      </c>
      <c r="B340" t="s">
        <v>94</v>
      </c>
      <c r="C340" t="s">
        <v>39</v>
      </c>
      <c r="D340" t="s">
        <v>127</v>
      </c>
      <c r="E340" s="5">
        <v>0</v>
      </c>
      <c r="F340" s="5">
        <v>1</v>
      </c>
      <c r="G340" s="4">
        <v>114219217.3</v>
      </c>
      <c r="H340" s="4">
        <f t="shared" si="83"/>
        <v>43957201286348.242</v>
      </c>
      <c r="I340" s="4">
        <f t="shared" si="84"/>
        <v>2.598418779119884E-6</v>
      </c>
      <c r="J340" s="1">
        <v>50.650001525878906</v>
      </c>
      <c r="K340" s="1">
        <f t="shared" si="76"/>
        <v>17.863837950368442</v>
      </c>
      <c r="L340" s="3">
        <v>50.650001525878906</v>
      </c>
      <c r="M340" s="3">
        <f t="shared" si="85"/>
        <v>0</v>
      </c>
      <c r="N340" s="6">
        <f t="shared" si="77"/>
        <v>17.863837950368442</v>
      </c>
      <c r="O340" s="3">
        <f t="shared" si="78"/>
        <v>0</v>
      </c>
      <c r="P340" s="3">
        <v>36</v>
      </c>
      <c r="Q340" s="3">
        <f t="shared" si="79"/>
        <v>2102.2925133849794</v>
      </c>
      <c r="R340" s="3">
        <f t="shared" si="86"/>
        <v>8.4973132124250457E-3</v>
      </c>
      <c r="S340" s="4">
        <v>53.315788269042969</v>
      </c>
      <c r="T340" s="4">
        <f t="shared" si="80"/>
        <v>20.835498031786344</v>
      </c>
      <c r="U340" s="4">
        <v>34</v>
      </c>
      <c r="V340" s="4">
        <f t="shared" si="81"/>
        <v>2224.6709908529774</v>
      </c>
      <c r="W340" s="4">
        <f t="shared" si="87"/>
        <v>9.3656536707918559E-3</v>
      </c>
      <c r="X340" s="1">
        <v>0</v>
      </c>
      <c r="Y340" s="1">
        <v>0</v>
      </c>
      <c r="Z340" s="1">
        <f t="shared" si="82"/>
        <v>0</v>
      </c>
      <c r="AA340" s="1">
        <f t="shared" si="88"/>
        <v>0.80637572903898103</v>
      </c>
      <c r="AB340" s="2">
        <v>0</v>
      </c>
      <c r="AC340" s="2">
        <v>0</v>
      </c>
      <c r="AD340" s="2">
        <f t="shared" si="89"/>
        <v>0</v>
      </c>
      <c r="AE340" s="2">
        <f t="shared" si="90"/>
        <v>0.80637572903898103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</row>
    <row r="341" spans="1:40" x14ac:dyDescent="0.2">
      <c r="A341" t="s">
        <v>6</v>
      </c>
      <c r="B341" t="s">
        <v>94</v>
      </c>
      <c r="C341" t="s">
        <v>68</v>
      </c>
      <c r="D341" t="s">
        <v>156</v>
      </c>
      <c r="E341" s="5">
        <v>0</v>
      </c>
      <c r="F341" s="5">
        <v>1</v>
      </c>
      <c r="G341" s="4">
        <v>49360070</v>
      </c>
      <c r="H341" s="4">
        <f t="shared" si="83"/>
        <v>43957201286348.242</v>
      </c>
      <c r="I341" s="4">
        <f t="shared" si="84"/>
        <v>1.1229120270523165E-6</v>
      </c>
      <c r="J341" s="1">
        <v>54.674999237060547</v>
      </c>
      <c r="K341" s="1">
        <f t="shared" si="76"/>
        <v>16.98823531624944</v>
      </c>
      <c r="L341" s="3">
        <v>54.674999237060547</v>
      </c>
      <c r="M341" s="3">
        <f t="shared" si="85"/>
        <v>0</v>
      </c>
      <c r="N341" s="6">
        <f t="shared" si="77"/>
        <v>16.98823531624944</v>
      </c>
      <c r="O341" s="3">
        <f t="shared" si="78"/>
        <v>0</v>
      </c>
      <c r="P341" s="3">
        <v>37</v>
      </c>
      <c r="Q341" s="3">
        <f t="shared" si="79"/>
        <v>2102.2925133849794</v>
      </c>
      <c r="R341" s="3">
        <f t="shared" si="86"/>
        <v>8.0808142578104175E-3</v>
      </c>
      <c r="S341" s="4">
        <v>57.552631378173828</v>
      </c>
      <c r="T341" s="4">
        <f t="shared" si="80"/>
        <v>19.814242133983065</v>
      </c>
      <c r="U341" s="4">
        <v>35</v>
      </c>
      <c r="V341" s="4">
        <f t="shared" si="81"/>
        <v>2224.6709908529774</v>
      </c>
      <c r="W341" s="4">
        <f t="shared" si="87"/>
        <v>8.9065943752815058E-3</v>
      </c>
      <c r="X341" s="1">
        <v>0</v>
      </c>
      <c r="Y341" s="1">
        <v>0</v>
      </c>
      <c r="Z341" s="1">
        <f t="shared" si="82"/>
        <v>0</v>
      </c>
      <c r="AA341" s="1">
        <f t="shared" si="88"/>
        <v>0.86736473381282175</v>
      </c>
      <c r="AB341" s="2">
        <v>0</v>
      </c>
      <c r="AC341" s="2">
        <v>0</v>
      </c>
      <c r="AD341" s="2">
        <f t="shared" si="89"/>
        <v>0</v>
      </c>
      <c r="AE341" s="2">
        <f t="shared" si="90"/>
        <v>0.86736473381282175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</row>
    <row r="342" spans="1:40" x14ac:dyDescent="0.2">
      <c r="A342" t="s">
        <v>6</v>
      </c>
      <c r="B342" t="s">
        <v>94</v>
      </c>
      <c r="C342" t="s">
        <v>56</v>
      </c>
      <c r="D342" t="s">
        <v>144</v>
      </c>
      <c r="E342" s="5">
        <v>0</v>
      </c>
      <c r="F342" s="5">
        <v>0</v>
      </c>
      <c r="G342" s="4">
        <v>3290350</v>
      </c>
      <c r="H342" s="4">
        <f t="shared" si="83"/>
        <v>43957201286348.242</v>
      </c>
      <c r="I342" s="4">
        <f t="shared" si="84"/>
        <v>7.485349166262507E-8</v>
      </c>
      <c r="J342" s="1">
        <v>72.349998474121094</v>
      </c>
      <c r="K342" s="1">
        <f t="shared" si="76"/>
        <v>15.960736706590575</v>
      </c>
      <c r="L342" s="3">
        <v>72.349998474121094</v>
      </c>
      <c r="M342" s="3">
        <f t="shared" si="85"/>
        <v>0</v>
      </c>
      <c r="N342" s="6">
        <f t="shared" si="77"/>
        <v>15.960736706590575</v>
      </c>
      <c r="O342" s="3">
        <f t="shared" si="78"/>
        <v>0</v>
      </c>
      <c r="P342" s="3">
        <v>38</v>
      </c>
      <c r="Q342" s="3">
        <f t="shared" si="79"/>
        <v>2102.2925133849794</v>
      </c>
      <c r="R342" s="3">
        <f t="shared" si="86"/>
        <v>7.5920627624229131E-3</v>
      </c>
      <c r="S342" s="4">
        <v>74.578948974609375</v>
      </c>
      <c r="T342" s="4">
        <f t="shared" si="80"/>
        <v>17.481799317932815</v>
      </c>
      <c r="U342" s="4">
        <v>38</v>
      </c>
      <c r="V342" s="4">
        <f t="shared" si="81"/>
        <v>2224.6709908529774</v>
      </c>
      <c r="W342" s="4">
        <f t="shared" si="87"/>
        <v>7.8581504365416253E-3</v>
      </c>
      <c r="X342" s="1">
        <v>0</v>
      </c>
      <c r="Y342" s="1">
        <v>0</v>
      </c>
      <c r="Z342" s="1">
        <f t="shared" si="82"/>
        <v>0</v>
      </c>
      <c r="AA342" s="1">
        <f t="shared" si="88"/>
        <v>0.71942867063548677</v>
      </c>
      <c r="AB342" s="2">
        <v>0</v>
      </c>
      <c r="AC342" s="2">
        <v>0</v>
      </c>
      <c r="AD342" s="2">
        <f t="shared" si="89"/>
        <v>0</v>
      </c>
      <c r="AE342" s="2">
        <f t="shared" si="90"/>
        <v>0.71942867063548677</v>
      </c>
      <c r="AF342" s="3">
        <v>1</v>
      </c>
      <c r="AG342" s="3">
        <v>0</v>
      </c>
      <c r="AH342" s="3">
        <v>1</v>
      </c>
      <c r="AI342" s="3">
        <v>0</v>
      </c>
      <c r="AJ342" s="3">
        <v>1</v>
      </c>
      <c r="AK342" s="3">
        <v>0</v>
      </c>
      <c r="AL342" s="3">
        <v>1</v>
      </c>
      <c r="AM342" s="3">
        <v>0</v>
      </c>
      <c r="AN342" s="3">
        <v>1</v>
      </c>
    </row>
    <row r="343" spans="1:40" x14ac:dyDescent="0.2">
      <c r="A343" t="s">
        <v>6</v>
      </c>
      <c r="B343" t="s">
        <v>94</v>
      </c>
      <c r="C343" t="s">
        <v>77</v>
      </c>
      <c r="D343" t="s">
        <v>165</v>
      </c>
      <c r="E343" s="5">
        <v>0</v>
      </c>
      <c r="F343" s="5">
        <v>1</v>
      </c>
      <c r="G343" s="4">
        <v>110885370</v>
      </c>
      <c r="H343" s="4">
        <f t="shared" si="83"/>
        <v>43957201286348.242</v>
      </c>
      <c r="I343" s="4">
        <f t="shared" si="84"/>
        <v>2.5225757499360542E-6</v>
      </c>
      <c r="J343" s="1">
        <v>47.700000762939453</v>
      </c>
      <c r="K343" s="1">
        <f t="shared" si="76"/>
        <v>14.774174699904739</v>
      </c>
      <c r="L343" s="3">
        <v>47.700000762939453</v>
      </c>
      <c r="M343" s="3">
        <f t="shared" si="85"/>
        <v>0</v>
      </c>
      <c r="N343" s="6">
        <f t="shared" si="77"/>
        <v>14.774174699904739</v>
      </c>
      <c r="O343" s="3">
        <f t="shared" si="78"/>
        <v>0</v>
      </c>
      <c r="P343" s="3">
        <v>39</v>
      </c>
      <c r="Q343" s="3">
        <f t="shared" si="79"/>
        <v>2102.2925133849794</v>
      </c>
      <c r="R343" s="3">
        <f t="shared" si="86"/>
        <v>7.0276493902916917E-3</v>
      </c>
      <c r="S343" s="4">
        <v>50.210525512695313</v>
      </c>
      <c r="T343" s="4">
        <f t="shared" si="80"/>
        <v>17.231868531352362</v>
      </c>
      <c r="U343" s="4">
        <v>39</v>
      </c>
      <c r="V343" s="4">
        <f t="shared" si="81"/>
        <v>2224.6709908529774</v>
      </c>
      <c r="W343" s="4">
        <f t="shared" si="87"/>
        <v>7.7458053807522185E-3</v>
      </c>
      <c r="X343" s="1">
        <v>0</v>
      </c>
      <c r="Y343" s="1">
        <v>0</v>
      </c>
      <c r="Z343" s="1">
        <f t="shared" si="82"/>
        <v>0</v>
      </c>
      <c r="AA343" s="1">
        <f t="shared" si="88"/>
        <v>0.853939440376981</v>
      </c>
      <c r="AB343" s="2">
        <v>0</v>
      </c>
      <c r="AC343" s="2">
        <v>0</v>
      </c>
      <c r="AD343" s="2">
        <f t="shared" si="89"/>
        <v>0</v>
      </c>
      <c r="AE343" s="2">
        <f t="shared" si="90"/>
        <v>0.84452074654917431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</row>
    <row r="344" spans="1:40" x14ac:dyDescent="0.2">
      <c r="A344" t="s">
        <v>6</v>
      </c>
      <c r="B344" t="s">
        <v>94</v>
      </c>
      <c r="C344" t="s">
        <v>208</v>
      </c>
      <c r="D344" t="s">
        <v>346</v>
      </c>
      <c r="E344" s="5">
        <v>0</v>
      </c>
      <c r="F344" s="5">
        <v>0</v>
      </c>
      <c r="G344" s="4">
        <v>4888520</v>
      </c>
      <c r="H344" s="4">
        <f t="shared" si="83"/>
        <v>43957201286348.242</v>
      </c>
      <c r="I344" s="4">
        <f t="shared" si="84"/>
        <v>1.1121090189875724E-7</v>
      </c>
      <c r="J344" s="1">
        <v>65.25</v>
      </c>
      <c r="K344" s="1">
        <f t="shared" si="76"/>
        <v>13.359514293817874</v>
      </c>
      <c r="L344" s="3">
        <v>65.25</v>
      </c>
      <c r="M344" s="3">
        <f t="shared" si="85"/>
        <v>0</v>
      </c>
      <c r="N344" s="6">
        <f t="shared" si="77"/>
        <v>13.359514293817874</v>
      </c>
      <c r="O344" s="3">
        <f t="shared" si="78"/>
        <v>0</v>
      </c>
      <c r="P344" s="3">
        <v>40</v>
      </c>
      <c r="Q344" s="3">
        <f t="shared" si="79"/>
        <v>2102.2925133849794</v>
      </c>
      <c r="R344" s="3">
        <f t="shared" si="86"/>
        <v>6.3547361790806276E-3</v>
      </c>
      <c r="S344" s="4">
        <v>63.421051025390625</v>
      </c>
      <c r="T344" s="4">
        <f t="shared" si="80"/>
        <v>12.267312417886014</v>
      </c>
      <c r="U344" s="4">
        <v>47</v>
      </c>
      <c r="V344" s="4">
        <f t="shared" si="81"/>
        <v>2224.6709908529774</v>
      </c>
      <c r="W344" s="4">
        <f t="shared" si="87"/>
        <v>5.5142142223837398E-3</v>
      </c>
      <c r="X344" s="1">
        <v>0</v>
      </c>
      <c r="Y344" s="1">
        <v>0</v>
      </c>
      <c r="Z344" s="1">
        <f t="shared" si="82"/>
        <v>0</v>
      </c>
      <c r="AA344" s="1">
        <f t="shared" si="88"/>
        <v>0</v>
      </c>
      <c r="AB344" s="2">
        <v>0</v>
      </c>
      <c r="AC344" s="2">
        <v>0</v>
      </c>
      <c r="AD344" s="2">
        <f t="shared" si="89"/>
        <v>0</v>
      </c>
      <c r="AE344" s="2">
        <f t="shared" si="90"/>
        <v>0</v>
      </c>
      <c r="AF344" s="3">
        <v>0</v>
      </c>
      <c r="AG344" s="3">
        <v>1</v>
      </c>
      <c r="AH344" s="3">
        <v>0</v>
      </c>
      <c r="AI344" s="3">
        <v>1</v>
      </c>
      <c r="AJ344" s="3">
        <v>0</v>
      </c>
      <c r="AK344" s="3">
        <v>1</v>
      </c>
      <c r="AL344" s="3">
        <v>0</v>
      </c>
      <c r="AM344" s="3">
        <v>1</v>
      </c>
      <c r="AN344" s="3">
        <v>0</v>
      </c>
    </row>
    <row r="345" spans="1:40" x14ac:dyDescent="0.2">
      <c r="A345" t="s">
        <v>6</v>
      </c>
      <c r="B345" t="s">
        <v>94</v>
      </c>
      <c r="C345" t="s">
        <v>24</v>
      </c>
      <c r="D345" t="s">
        <v>112</v>
      </c>
      <c r="E345" s="5">
        <v>0</v>
      </c>
      <c r="F345" s="5">
        <v>1</v>
      </c>
      <c r="G345" s="4">
        <v>33315310</v>
      </c>
      <c r="H345" s="4">
        <f t="shared" si="83"/>
        <v>43957201286348.242</v>
      </c>
      <c r="I345" s="4">
        <f t="shared" si="84"/>
        <v>7.5790334746235796E-7</v>
      </c>
      <c r="J345" s="1">
        <v>52.5</v>
      </c>
      <c r="K345" s="1">
        <f t="shared" si="76"/>
        <v>13.193170812331372</v>
      </c>
      <c r="L345" s="3">
        <v>52.5</v>
      </c>
      <c r="M345" s="3">
        <f t="shared" si="85"/>
        <v>0</v>
      </c>
      <c r="N345" s="6">
        <f t="shared" si="77"/>
        <v>13.193170812331372</v>
      </c>
      <c r="O345" s="3">
        <f t="shared" si="78"/>
        <v>0</v>
      </c>
      <c r="P345" s="3">
        <v>41</v>
      </c>
      <c r="Q345" s="3">
        <f t="shared" si="79"/>
        <v>2102.2925133849794</v>
      </c>
      <c r="R345" s="3">
        <f t="shared" si="86"/>
        <v>6.2756113758349243E-3</v>
      </c>
      <c r="S345" s="4">
        <v>55.263156890869141</v>
      </c>
      <c r="T345" s="4">
        <f t="shared" si="80"/>
        <v>15.387864229025377</v>
      </c>
      <c r="U345" s="4">
        <v>40</v>
      </c>
      <c r="V345" s="4">
        <f t="shared" si="81"/>
        <v>2224.6709908529774</v>
      </c>
      <c r="W345" s="4">
        <f t="shared" si="87"/>
        <v>6.9169168350261996E-3</v>
      </c>
      <c r="X345" s="1">
        <v>0</v>
      </c>
      <c r="Y345" s="1">
        <v>0</v>
      </c>
      <c r="Z345" s="1">
        <f t="shared" si="82"/>
        <v>0</v>
      </c>
      <c r="AA345" s="1">
        <f t="shared" si="88"/>
        <v>0.80850195894404697</v>
      </c>
      <c r="AB345" s="2">
        <v>0</v>
      </c>
      <c r="AC345" s="2">
        <v>0</v>
      </c>
      <c r="AD345" s="2">
        <f t="shared" si="89"/>
        <v>0</v>
      </c>
      <c r="AE345" s="2">
        <f t="shared" si="90"/>
        <v>0.79674604518758985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</row>
    <row r="346" spans="1:40" x14ac:dyDescent="0.2">
      <c r="A346" t="s">
        <v>6</v>
      </c>
      <c r="B346" t="s">
        <v>94</v>
      </c>
      <c r="C346" t="s">
        <v>85</v>
      </c>
      <c r="D346" t="s">
        <v>173</v>
      </c>
      <c r="E346" s="5">
        <v>0</v>
      </c>
      <c r="F346" s="5">
        <v>0</v>
      </c>
      <c r="G346" s="4">
        <v>8000000</v>
      </c>
      <c r="H346" s="4">
        <f t="shared" si="83"/>
        <v>43957201286348.242</v>
      </c>
      <c r="I346" s="4">
        <f t="shared" si="84"/>
        <v>1.8199520820003966E-7</v>
      </c>
      <c r="J346" s="1">
        <v>60.825000762939453</v>
      </c>
      <c r="K346" s="1">
        <f t="shared" si="76"/>
        <v>12.752627873012566</v>
      </c>
      <c r="L346" s="3">
        <v>60.825000762939453</v>
      </c>
      <c r="M346" s="3">
        <f t="shared" si="85"/>
        <v>0</v>
      </c>
      <c r="N346" s="6">
        <f t="shared" si="77"/>
        <v>12.752627873012566</v>
      </c>
      <c r="O346" s="3">
        <f t="shared" si="78"/>
        <v>0</v>
      </c>
      <c r="P346" s="3">
        <v>42</v>
      </c>
      <c r="Q346" s="3">
        <f t="shared" si="79"/>
        <v>2102.2925133849794</v>
      </c>
      <c r="R346" s="3">
        <f t="shared" si="86"/>
        <v>6.0660577877809617E-3</v>
      </c>
      <c r="S346" s="4">
        <v>62.236843109130859</v>
      </c>
      <c r="T346" s="4">
        <f t="shared" si="80"/>
        <v>13.661424433359231</v>
      </c>
      <c r="U346" s="4">
        <v>44</v>
      </c>
      <c r="V346" s="4">
        <f t="shared" si="81"/>
        <v>2224.6709908529774</v>
      </c>
      <c r="W346" s="4">
        <f t="shared" si="87"/>
        <v>6.1408740840915108E-3</v>
      </c>
      <c r="X346" s="1">
        <v>0</v>
      </c>
      <c r="Y346" s="1">
        <v>0</v>
      </c>
      <c r="Z346" s="1">
        <f t="shared" si="82"/>
        <v>0</v>
      </c>
      <c r="AA346" s="1">
        <f t="shared" si="88"/>
        <v>0.79764236125474786</v>
      </c>
      <c r="AB346" s="2">
        <v>0</v>
      </c>
      <c r="AC346" s="2">
        <v>0</v>
      </c>
      <c r="AD346" s="2">
        <f t="shared" si="89"/>
        <v>0</v>
      </c>
      <c r="AE346" s="2">
        <f t="shared" si="90"/>
        <v>0.76660606758073557</v>
      </c>
      <c r="AF346" s="3">
        <v>0</v>
      </c>
      <c r="AG346" s="3">
        <v>0</v>
      </c>
      <c r="AH346" s="3">
        <v>1</v>
      </c>
      <c r="AI346" s="3">
        <v>0</v>
      </c>
      <c r="AJ346" s="3">
        <v>1</v>
      </c>
      <c r="AK346" s="3">
        <v>0</v>
      </c>
      <c r="AL346" s="3">
        <v>1</v>
      </c>
      <c r="AM346" s="3">
        <v>0</v>
      </c>
      <c r="AN346" s="3">
        <v>1</v>
      </c>
    </row>
    <row r="347" spans="1:40" x14ac:dyDescent="0.2">
      <c r="A347" t="s">
        <v>6</v>
      </c>
      <c r="B347" t="s">
        <v>94</v>
      </c>
      <c r="C347" t="s">
        <v>69</v>
      </c>
      <c r="D347" t="s">
        <v>157</v>
      </c>
      <c r="E347" s="5">
        <v>0</v>
      </c>
      <c r="F347" s="5">
        <v>1</v>
      </c>
      <c r="G347" s="4">
        <v>3854410</v>
      </c>
      <c r="H347" s="4">
        <f t="shared" si="83"/>
        <v>43957201286348.242</v>
      </c>
      <c r="I347" s="4">
        <f t="shared" si="84"/>
        <v>8.768551880478937E-8</v>
      </c>
      <c r="J347" s="1">
        <v>65.525001525878906</v>
      </c>
      <c r="K347" s="1">
        <f t="shared" si="76"/>
        <v>12.49866835603736</v>
      </c>
      <c r="L347" s="3">
        <v>65.525001525878906</v>
      </c>
      <c r="M347" s="3">
        <f t="shared" si="85"/>
        <v>0</v>
      </c>
      <c r="N347" s="6">
        <f t="shared" si="77"/>
        <v>12.49866835603736</v>
      </c>
      <c r="O347" s="3">
        <f t="shared" si="78"/>
        <v>0</v>
      </c>
      <c r="P347" s="3">
        <v>43</v>
      </c>
      <c r="Q347" s="3">
        <f t="shared" si="79"/>
        <v>2102.2925133849794</v>
      </c>
      <c r="R347" s="3">
        <f t="shared" si="86"/>
        <v>5.9452565599031641E-3</v>
      </c>
      <c r="S347" s="4">
        <v>67.868423461914063</v>
      </c>
      <c r="T347" s="4">
        <f t="shared" si="80"/>
        <v>13.888198275834117</v>
      </c>
      <c r="U347" s="4">
        <v>42</v>
      </c>
      <c r="V347" s="4">
        <f t="shared" si="81"/>
        <v>2224.6709908529774</v>
      </c>
      <c r="W347" s="4">
        <f t="shared" si="87"/>
        <v>6.2428099853583932E-3</v>
      </c>
      <c r="X347" s="1">
        <v>0</v>
      </c>
      <c r="Y347" s="1">
        <v>0</v>
      </c>
      <c r="Z347" s="1">
        <f t="shared" si="82"/>
        <v>0</v>
      </c>
      <c r="AA347" s="1">
        <f t="shared" si="88"/>
        <v>0.87224985176968051</v>
      </c>
      <c r="AB347" s="2">
        <v>0</v>
      </c>
      <c r="AC347" s="2">
        <v>0</v>
      </c>
      <c r="AD347" s="2">
        <f t="shared" si="89"/>
        <v>0</v>
      </c>
      <c r="AE347" s="2">
        <f t="shared" si="90"/>
        <v>0.84984474875587601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</row>
    <row r="348" spans="1:40" x14ac:dyDescent="0.2">
      <c r="A348" t="s">
        <v>6</v>
      </c>
      <c r="B348" t="s">
        <v>94</v>
      </c>
      <c r="C348" t="s">
        <v>31</v>
      </c>
      <c r="D348" t="s">
        <v>119</v>
      </c>
      <c r="E348" s="5">
        <v>0</v>
      </c>
      <c r="F348" s="5">
        <v>1</v>
      </c>
      <c r="G348" s="4">
        <v>10999170</v>
      </c>
      <c r="H348" s="4">
        <f t="shared" si="83"/>
        <v>43957201286348.242</v>
      </c>
      <c r="I348" s="4">
        <f t="shared" si="84"/>
        <v>2.5022452927220377E-7</v>
      </c>
      <c r="J348" s="1">
        <v>57.875</v>
      </c>
      <c r="K348" s="1">
        <f t="shared" si="76"/>
        <v>12.21564225920236</v>
      </c>
      <c r="L348" s="3">
        <v>57.875</v>
      </c>
      <c r="M348" s="3">
        <f t="shared" si="85"/>
        <v>0</v>
      </c>
      <c r="N348" s="6">
        <f t="shared" si="77"/>
        <v>12.21564225920236</v>
      </c>
      <c r="O348" s="3">
        <f t="shared" si="78"/>
        <v>0</v>
      </c>
      <c r="P348" s="3">
        <v>44</v>
      </c>
      <c r="Q348" s="3">
        <f t="shared" si="79"/>
        <v>2102.2925133849794</v>
      </c>
      <c r="R348" s="3">
        <f t="shared" si="86"/>
        <v>5.8106291971394119E-3</v>
      </c>
      <c r="S348" s="4">
        <v>60.868419647216797</v>
      </c>
      <c r="T348" s="4">
        <f t="shared" si="80"/>
        <v>14.210827640024776</v>
      </c>
      <c r="U348" s="4">
        <v>41</v>
      </c>
      <c r="V348" s="4">
        <f t="shared" si="81"/>
        <v>2224.6709908529774</v>
      </c>
      <c r="W348" s="4">
        <f t="shared" si="87"/>
        <v>6.3878333912989532E-3</v>
      </c>
      <c r="X348" s="1">
        <v>0</v>
      </c>
      <c r="Y348" s="1">
        <v>0</v>
      </c>
      <c r="Z348" s="1">
        <f t="shared" si="82"/>
        <v>0</v>
      </c>
      <c r="AA348" s="1">
        <f t="shared" si="88"/>
        <v>0.81470805905012089</v>
      </c>
      <c r="AB348" s="2">
        <v>0</v>
      </c>
      <c r="AC348" s="2">
        <v>0</v>
      </c>
      <c r="AD348" s="2">
        <f t="shared" si="89"/>
        <v>0</v>
      </c>
      <c r="AE348" s="2">
        <f t="shared" si="90"/>
        <v>0.80880540267248113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</row>
    <row r="349" spans="1:40" x14ac:dyDescent="0.2">
      <c r="A349" t="s">
        <v>6</v>
      </c>
      <c r="B349" t="s">
        <v>94</v>
      </c>
      <c r="C349" t="s">
        <v>78</v>
      </c>
      <c r="D349" t="s">
        <v>166</v>
      </c>
      <c r="E349" s="5">
        <v>0</v>
      </c>
      <c r="F349" s="5">
        <v>1</v>
      </c>
      <c r="G349" s="4">
        <v>88390520</v>
      </c>
      <c r="H349" s="4">
        <f t="shared" si="83"/>
        <v>43957201286348.242</v>
      </c>
      <c r="I349" s="4">
        <f t="shared" si="84"/>
        <v>2.0108313862887214E-6</v>
      </c>
      <c r="J349" s="1">
        <v>45.474998474121094</v>
      </c>
      <c r="K349" s="1">
        <f t="shared" si="76"/>
        <v>11.869797172820125</v>
      </c>
      <c r="L349" s="3">
        <v>45.474998474121094</v>
      </c>
      <c r="M349" s="3">
        <f t="shared" si="85"/>
        <v>0</v>
      </c>
      <c r="N349" s="6">
        <f t="shared" si="77"/>
        <v>11.869797172820125</v>
      </c>
      <c r="O349" s="3">
        <f t="shared" si="78"/>
        <v>0</v>
      </c>
      <c r="P349" s="3">
        <v>45</v>
      </c>
      <c r="Q349" s="3">
        <f t="shared" si="79"/>
        <v>2102.2925133849794</v>
      </c>
      <c r="R349" s="3">
        <f t="shared" si="86"/>
        <v>5.6461206503124169E-3</v>
      </c>
      <c r="S349" s="4">
        <v>47.815788269042969</v>
      </c>
      <c r="T349" s="4">
        <f t="shared" si="80"/>
        <v>13.798731932291251</v>
      </c>
      <c r="U349" s="4">
        <v>43</v>
      </c>
      <c r="V349" s="4">
        <f t="shared" si="81"/>
        <v>2224.6709908529774</v>
      </c>
      <c r="W349" s="4">
        <f t="shared" si="87"/>
        <v>6.2025944461120419E-3</v>
      </c>
      <c r="X349" s="1">
        <v>0</v>
      </c>
      <c r="Y349" s="1">
        <v>0</v>
      </c>
      <c r="Z349" s="1">
        <f t="shared" si="82"/>
        <v>0</v>
      </c>
      <c r="AA349" s="1">
        <f t="shared" si="88"/>
        <v>0.80779179199866247</v>
      </c>
      <c r="AB349" s="2">
        <v>0</v>
      </c>
      <c r="AC349" s="2">
        <v>0</v>
      </c>
      <c r="AD349" s="2">
        <f t="shared" si="89"/>
        <v>0</v>
      </c>
      <c r="AE349" s="2">
        <f t="shared" si="90"/>
        <v>0.80779179199866247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</row>
    <row r="350" spans="1:40" x14ac:dyDescent="0.2">
      <c r="A350" t="s">
        <v>6</v>
      </c>
      <c r="B350" t="s">
        <v>94</v>
      </c>
      <c r="C350" t="s">
        <v>35</v>
      </c>
      <c r="D350" t="s">
        <v>123</v>
      </c>
      <c r="E350" s="5">
        <v>0</v>
      </c>
      <c r="F350" s="5">
        <v>1</v>
      </c>
      <c r="G350" s="4">
        <v>15811150</v>
      </c>
      <c r="H350" s="4">
        <f t="shared" si="83"/>
        <v>43957201286348.242</v>
      </c>
      <c r="I350" s="4">
        <f t="shared" si="84"/>
        <v>3.5969419201650716E-7</v>
      </c>
      <c r="J350" s="1">
        <v>54.700000762939453</v>
      </c>
      <c r="K350" s="1">
        <f t="shared" si="76"/>
        <v>11.639646895822573</v>
      </c>
      <c r="L350" s="3">
        <v>54.700000762939453</v>
      </c>
      <c r="M350" s="3">
        <f t="shared" si="85"/>
        <v>0</v>
      </c>
      <c r="N350" s="6">
        <f t="shared" si="77"/>
        <v>11.639646895822573</v>
      </c>
      <c r="O350" s="3">
        <f t="shared" si="78"/>
        <v>0</v>
      </c>
      <c r="P350" s="3">
        <v>46</v>
      </c>
      <c r="Q350" s="3">
        <f t="shared" si="79"/>
        <v>2102.2925133849794</v>
      </c>
      <c r="R350" s="3">
        <f t="shared" si="86"/>
        <v>5.5366447921565125E-3</v>
      </c>
      <c r="S350" s="4">
        <v>57.526313781738281</v>
      </c>
      <c r="T350" s="4">
        <f t="shared" si="80"/>
        <v>13.538714995130576</v>
      </c>
      <c r="U350" s="4">
        <v>45</v>
      </c>
      <c r="V350" s="4">
        <f t="shared" si="81"/>
        <v>2224.6709908529774</v>
      </c>
      <c r="W350" s="4">
        <f t="shared" si="87"/>
        <v>6.0857156185326975E-3</v>
      </c>
      <c r="X350" s="1">
        <v>0</v>
      </c>
      <c r="Y350" s="1">
        <v>0</v>
      </c>
      <c r="Z350" s="1">
        <f t="shared" si="82"/>
        <v>0</v>
      </c>
      <c r="AA350" s="1">
        <f t="shared" si="88"/>
        <v>0.83358931038861006</v>
      </c>
      <c r="AB350" s="2">
        <v>0</v>
      </c>
      <c r="AC350" s="2">
        <v>0</v>
      </c>
      <c r="AD350" s="2">
        <f t="shared" si="89"/>
        <v>0</v>
      </c>
      <c r="AE350" s="2">
        <f t="shared" si="90"/>
        <v>0.809495692002278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</row>
    <row r="351" spans="1:40" x14ac:dyDescent="0.2">
      <c r="A351" t="s">
        <v>6</v>
      </c>
      <c r="B351" t="s">
        <v>94</v>
      </c>
      <c r="C351" t="s">
        <v>5</v>
      </c>
      <c r="D351" t="s">
        <v>93</v>
      </c>
      <c r="E351" s="5">
        <v>0</v>
      </c>
      <c r="F351" s="5">
        <v>1</v>
      </c>
      <c r="G351" s="4">
        <v>12862730</v>
      </c>
      <c r="H351" s="4">
        <f t="shared" si="83"/>
        <v>43957201286348.242</v>
      </c>
      <c r="I351" s="4">
        <f t="shared" si="84"/>
        <v>2.9261940304636202E-7</v>
      </c>
      <c r="J351" s="1">
        <v>55.900001525878906</v>
      </c>
      <c r="K351" s="1">
        <f t="shared" si="76"/>
        <v>11.596755457420434</v>
      </c>
      <c r="L351" s="3">
        <v>55.900001525878906</v>
      </c>
      <c r="M351" s="3">
        <f t="shared" si="85"/>
        <v>0</v>
      </c>
      <c r="N351" s="6">
        <f t="shared" si="77"/>
        <v>11.596755457420434</v>
      </c>
      <c r="O351" s="3">
        <f t="shared" si="78"/>
        <v>0</v>
      </c>
      <c r="P351" s="3">
        <v>47</v>
      </c>
      <c r="Q351" s="3">
        <f t="shared" si="79"/>
        <v>2102.2925133849794</v>
      </c>
      <c r="R351" s="3">
        <f t="shared" si="86"/>
        <v>5.5162425702349411E-3</v>
      </c>
      <c r="S351" s="4">
        <v>56.947368621826172</v>
      </c>
      <c r="T351" s="4">
        <f t="shared" si="80"/>
        <v>12.260890788271377</v>
      </c>
      <c r="U351" s="4">
        <v>48</v>
      </c>
      <c r="V351" s="4">
        <f t="shared" si="81"/>
        <v>2224.6709908529774</v>
      </c>
      <c r="W351" s="4">
        <f t="shared" si="87"/>
        <v>5.511327669881801E-3</v>
      </c>
      <c r="X351" s="1">
        <v>0</v>
      </c>
      <c r="Y351" s="1">
        <v>0</v>
      </c>
      <c r="Z351" s="1">
        <f t="shared" si="82"/>
        <v>0</v>
      </c>
      <c r="AA351" s="1">
        <f t="shared" si="88"/>
        <v>0.85350683464175126</v>
      </c>
      <c r="AB351" s="2">
        <v>0</v>
      </c>
      <c r="AC351" s="2">
        <v>0</v>
      </c>
      <c r="AD351" s="2">
        <f t="shared" si="89"/>
        <v>0</v>
      </c>
      <c r="AE351" s="2">
        <f t="shared" si="90"/>
        <v>0.80577104932070942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</row>
    <row r="352" spans="1:40" x14ac:dyDescent="0.2">
      <c r="A352" t="s">
        <v>6</v>
      </c>
      <c r="B352" t="s">
        <v>94</v>
      </c>
      <c r="C352" t="s">
        <v>60</v>
      </c>
      <c r="D352" t="s">
        <v>148</v>
      </c>
      <c r="E352" s="5">
        <v>0</v>
      </c>
      <c r="F352" s="5">
        <v>0</v>
      </c>
      <c r="G352" s="4">
        <v>10247090</v>
      </c>
      <c r="H352" s="4">
        <f t="shared" si="83"/>
        <v>43957201286348.242</v>
      </c>
      <c r="I352" s="4">
        <f t="shared" si="84"/>
        <v>2.3311515974931806E-7</v>
      </c>
      <c r="J352" s="1">
        <v>56.224998474121094</v>
      </c>
      <c r="K352" s="1">
        <f t="shared" si="76"/>
        <v>10.939022845586413</v>
      </c>
      <c r="L352" s="3">
        <v>56.224998474121094</v>
      </c>
      <c r="M352" s="3">
        <f t="shared" si="85"/>
        <v>0</v>
      </c>
      <c r="N352" s="6">
        <f t="shared" si="77"/>
        <v>10.939022845586413</v>
      </c>
      <c r="O352" s="3">
        <f t="shared" si="78"/>
        <v>0</v>
      </c>
      <c r="P352" s="3">
        <v>48</v>
      </c>
      <c r="Q352" s="3">
        <f t="shared" si="79"/>
        <v>2102.2925133849794</v>
      </c>
      <c r="R352" s="3">
        <f t="shared" si="86"/>
        <v>5.2033781102959285E-3</v>
      </c>
      <c r="S352" s="4">
        <v>57.605262756347656</v>
      </c>
      <c r="T352" s="4">
        <f t="shared" si="80"/>
        <v>11.76458625301121</v>
      </c>
      <c r="U352" s="4">
        <v>50</v>
      </c>
      <c r="V352" s="4">
        <f t="shared" si="81"/>
        <v>2224.6709908529774</v>
      </c>
      <c r="W352" s="4">
        <f t="shared" si="87"/>
        <v>5.2882364634513727E-3</v>
      </c>
      <c r="X352" s="1">
        <v>0</v>
      </c>
      <c r="Y352" s="1">
        <v>0</v>
      </c>
      <c r="Z352" s="1">
        <f t="shared" si="82"/>
        <v>0</v>
      </c>
      <c r="AA352" s="1">
        <f t="shared" si="88"/>
        <v>0.77713869608912911</v>
      </c>
      <c r="AB352" s="2">
        <v>0</v>
      </c>
      <c r="AC352" s="2">
        <v>0</v>
      </c>
      <c r="AD352" s="2">
        <f t="shared" si="89"/>
        <v>0</v>
      </c>
      <c r="AE352" s="2">
        <f t="shared" si="90"/>
        <v>0.77713869608912911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</row>
    <row r="353" spans="1:40" x14ac:dyDescent="0.2">
      <c r="A353" t="s">
        <v>6</v>
      </c>
      <c r="B353" t="s">
        <v>94</v>
      </c>
      <c r="C353" t="s">
        <v>23</v>
      </c>
      <c r="D353" t="s">
        <v>111</v>
      </c>
      <c r="E353" s="5">
        <v>0</v>
      </c>
      <c r="F353" s="5">
        <v>1</v>
      </c>
      <c r="G353" s="4">
        <v>17015810</v>
      </c>
      <c r="H353" s="4">
        <f t="shared" si="83"/>
        <v>43957201286348.242</v>
      </c>
      <c r="I353" s="4">
        <f t="shared" si="84"/>
        <v>3.8709948545528964E-7</v>
      </c>
      <c r="J353" s="1">
        <v>52.924999237060547</v>
      </c>
      <c r="K353" s="1">
        <f t="shared" si="76"/>
        <v>10.804137748638766</v>
      </c>
      <c r="L353" s="3">
        <v>52.924999237060547</v>
      </c>
      <c r="M353" s="3">
        <f t="shared" si="85"/>
        <v>0</v>
      </c>
      <c r="N353" s="6">
        <f t="shared" si="77"/>
        <v>10.804137748638766</v>
      </c>
      <c r="O353" s="3">
        <f t="shared" si="78"/>
        <v>0</v>
      </c>
      <c r="P353" s="3">
        <v>49</v>
      </c>
      <c r="Q353" s="3">
        <f t="shared" si="79"/>
        <v>2102.2925133849794</v>
      </c>
      <c r="R353" s="3">
        <f t="shared" si="86"/>
        <v>5.139217154535085E-3</v>
      </c>
      <c r="S353" s="4">
        <v>55.657894134521484</v>
      </c>
      <c r="T353" s="4">
        <f t="shared" si="80"/>
        <v>12.565733435618906</v>
      </c>
      <c r="U353" s="4">
        <v>46</v>
      </c>
      <c r="V353" s="4">
        <f t="shared" si="81"/>
        <v>2224.6709908529774</v>
      </c>
      <c r="W353" s="4">
        <f t="shared" si="87"/>
        <v>5.648355863534224E-3</v>
      </c>
      <c r="X353" s="1">
        <v>0</v>
      </c>
      <c r="Y353" s="1">
        <v>0</v>
      </c>
      <c r="Z353" s="1">
        <f t="shared" si="82"/>
        <v>0</v>
      </c>
      <c r="AA353" s="1">
        <f t="shared" si="88"/>
        <v>0.87933384098979905</v>
      </c>
      <c r="AB353" s="2">
        <v>0</v>
      </c>
      <c r="AC353" s="2">
        <v>0</v>
      </c>
      <c r="AD353" s="2">
        <f t="shared" si="89"/>
        <v>0</v>
      </c>
      <c r="AE353" s="2">
        <f t="shared" si="90"/>
        <v>0.87099705361879542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</row>
    <row r="354" spans="1:40" x14ac:dyDescent="0.2">
      <c r="A354" t="s">
        <v>6</v>
      </c>
      <c r="B354" t="s">
        <v>94</v>
      </c>
      <c r="C354" t="s">
        <v>27</v>
      </c>
      <c r="D354" t="s">
        <v>115</v>
      </c>
      <c r="E354" s="5">
        <v>0</v>
      </c>
      <c r="F354" s="5">
        <v>1</v>
      </c>
      <c r="G354" s="4">
        <v>15100000</v>
      </c>
      <c r="H354" s="4">
        <f t="shared" si="83"/>
        <v>43957201286348.242</v>
      </c>
      <c r="I354" s="4">
        <f t="shared" si="84"/>
        <v>3.435159554775749E-7</v>
      </c>
      <c r="J354" s="1">
        <v>52.700000762939453</v>
      </c>
      <c r="K354" s="1">
        <f t="shared" si="76"/>
        <v>10.250557884603593</v>
      </c>
      <c r="L354" s="3">
        <v>52.700000762939453</v>
      </c>
      <c r="M354" s="3">
        <f t="shared" si="85"/>
        <v>0</v>
      </c>
      <c r="N354" s="6">
        <f t="shared" si="77"/>
        <v>10.250557884603593</v>
      </c>
      <c r="O354" s="3">
        <f t="shared" si="78"/>
        <v>0</v>
      </c>
      <c r="P354" s="3">
        <v>50</v>
      </c>
      <c r="Q354" s="3">
        <f t="shared" si="79"/>
        <v>2102.2925133849794</v>
      </c>
      <c r="R354" s="3">
        <f t="shared" si="86"/>
        <v>4.8758951569963915E-3</v>
      </c>
      <c r="S354" s="4">
        <v>55.421051025390625</v>
      </c>
      <c r="T354" s="4">
        <f t="shared" si="80"/>
        <v>11.921747267684012</v>
      </c>
      <c r="U354" s="4">
        <v>49</v>
      </c>
      <c r="V354" s="4">
        <f t="shared" si="81"/>
        <v>2224.6709908529774</v>
      </c>
      <c r="W354" s="4">
        <f t="shared" si="87"/>
        <v>5.358881073516856E-3</v>
      </c>
      <c r="X354" s="1">
        <v>0</v>
      </c>
      <c r="Y354" s="1">
        <v>0</v>
      </c>
      <c r="Z354" s="1">
        <f t="shared" si="82"/>
        <v>0</v>
      </c>
      <c r="AA354" s="1">
        <f t="shared" si="88"/>
        <v>0.86599915467662358</v>
      </c>
      <c r="AB354" s="2">
        <v>0</v>
      </c>
      <c r="AC354" s="2">
        <v>0</v>
      </c>
      <c r="AD354" s="2">
        <f t="shared" si="89"/>
        <v>0</v>
      </c>
      <c r="AE354" s="2">
        <f t="shared" si="90"/>
        <v>0.85020446380889736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</row>
    <row r="355" spans="1:40" x14ac:dyDescent="0.2">
      <c r="A355" t="s">
        <v>6</v>
      </c>
      <c r="B355" t="s">
        <v>94</v>
      </c>
      <c r="C355" t="s">
        <v>44</v>
      </c>
      <c r="D355" t="s">
        <v>132</v>
      </c>
      <c r="E355" s="5">
        <v>0</v>
      </c>
      <c r="F355" s="5">
        <v>0</v>
      </c>
      <c r="G355" s="4">
        <v>1880200</v>
      </c>
      <c r="H355" s="4">
        <f t="shared" si="83"/>
        <v>43957201286348.242</v>
      </c>
      <c r="I355" s="4">
        <f t="shared" si="84"/>
        <v>4.2773423807214327E-8</v>
      </c>
      <c r="J355" s="1">
        <v>65.449996948242188</v>
      </c>
      <c r="K355" s="1">
        <f t="shared" si="76"/>
        <v>9.8051346835266209</v>
      </c>
      <c r="L355" s="3">
        <v>65.449996948242188</v>
      </c>
      <c r="M355" s="3">
        <f t="shared" si="85"/>
        <v>0</v>
      </c>
      <c r="N355" s="6">
        <f t="shared" si="77"/>
        <v>9.8051346835266209</v>
      </c>
      <c r="O355" s="3">
        <f t="shared" si="78"/>
        <v>0</v>
      </c>
      <c r="P355" s="3">
        <v>51</v>
      </c>
      <c r="Q355" s="3">
        <f t="shared" si="79"/>
        <v>2102.2925133849794</v>
      </c>
      <c r="R355" s="3">
        <f t="shared" si="86"/>
        <v>4.6640201689816269E-3</v>
      </c>
      <c r="S355" s="4">
        <v>68.526313781738281</v>
      </c>
      <c r="T355" s="4">
        <f t="shared" si="80"/>
        <v>11.253737565134687</v>
      </c>
      <c r="U355" s="4">
        <v>51</v>
      </c>
      <c r="V355" s="4">
        <f t="shared" si="81"/>
        <v>2224.6709908529774</v>
      </c>
      <c r="W355" s="4">
        <f t="shared" si="87"/>
        <v>5.058607592496097E-3</v>
      </c>
      <c r="X355" s="1">
        <v>0</v>
      </c>
      <c r="Y355" s="1">
        <v>0</v>
      </c>
      <c r="Z355" s="1">
        <f t="shared" si="82"/>
        <v>0</v>
      </c>
      <c r="AA355" s="1">
        <f t="shared" si="88"/>
        <v>0.78403193427172613</v>
      </c>
      <c r="AB355" s="2">
        <v>0</v>
      </c>
      <c r="AC355" s="2">
        <v>0</v>
      </c>
      <c r="AD355" s="2">
        <f t="shared" si="89"/>
        <v>0</v>
      </c>
      <c r="AE355" s="2">
        <f t="shared" si="90"/>
        <v>0.7600140785334677</v>
      </c>
      <c r="AF355" s="3">
        <v>0</v>
      </c>
      <c r="AG355" s="3">
        <v>0</v>
      </c>
      <c r="AH355" s="3">
        <v>1</v>
      </c>
      <c r="AI355" s="3">
        <v>0</v>
      </c>
      <c r="AJ355" s="3">
        <v>1</v>
      </c>
      <c r="AK355" s="3">
        <v>0</v>
      </c>
      <c r="AL355" s="3">
        <v>1</v>
      </c>
      <c r="AM355" s="3">
        <v>0</v>
      </c>
      <c r="AN355" s="3">
        <v>1</v>
      </c>
    </row>
    <row r="356" spans="1:40" x14ac:dyDescent="0.2">
      <c r="A356" t="s">
        <v>6</v>
      </c>
      <c r="B356" t="s">
        <v>94</v>
      </c>
      <c r="C356" t="s">
        <v>177</v>
      </c>
      <c r="D356" t="s">
        <v>315</v>
      </c>
      <c r="E356" s="5">
        <v>0</v>
      </c>
      <c r="F356" s="5">
        <v>1</v>
      </c>
      <c r="G356" s="4">
        <v>3800000</v>
      </c>
      <c r="H356" s="4">
        <f t="shared" si="83"/>
        <v>43957201286348.242</v>
      </c>
      <c r="I356" s="4">
        <f t="shared" si="84"/>
        <v>8.6447723895018841E-8</v>
      </c>
      <c r="J356" s="1">
        <v>59.275001525878906</v>
      </c>
      <c r="K356" s="1">
        <f t="shared" si="76"/>
        <v>9.2087194592333539</v>
      </c>
      <c r="L356" s="3">
        <v>59.275001525878906</v>
      </c>
      <c r="M356" s="3">
        <f t="shared" si="85"/>
        <v>0</v>
      </c>
      <c r="N356" s="6">
        <f t="shared" si="77"/>
        <v>9.2087194592333539</v>
      </c>
      <c r="O356" s="3">
        <f t="shared" si="78"/>
        <v>0</v>
      </c>
      <c r="P356" s="3">
        <v>52</v>
      </c>
      <c r="Q356" s="3">
        <f t="shared" si="79"/>
        <v>2102.2925133849794</v>
      </c>
      <c r="R356" s="3">
        <f t="shared" si="86"/>
        <v>4.3803226242793642E-3</v>
      </c>
      <c r="S356" s="4">
        <v>62.184211730957031</v>
      </c>
      <c r="T356" s="4">
        <f t="shared" si="80"/>
        <v>10.632243672503757</v>
      </c>
      <c r="U356" s="4">
        <v>52</v>
      </c>
      <c r="V356" s="4">
        <f t="shared" si="81"/>
        <v>2224.6709908529774</v>
      </c>
      <c r="W356" s="4">
        <f t="shared" si="87"/>
        <v>4.7792431852708116E-3</v>
      </c>
      <c r="X356" s="1">
        <v>0</v>
      </c>
      <c r="Y356" s="1">
        <v>0</v>
      </c>
      <c r="Z356" s="1">
        <f t="shared" si="82"/>
        <v>0</v>
      </c>
      <c r="AA356" s="1">
        <f t="shared" si="88"/>
        <v>0.84268204875890573</v>
      </c>
      <c r="AB356" s="2">
        <v>0</v>
      </c>
      <c r="AC356" s="2">
        <v>0</v>
      </c>
      <c r="AD356" s="2">
        <f t="shared" si="89"/>
        <v>0</v>
      </c>
      <c r="AE356" s="2">
        <f t="shared" si="90"/>
        <v>0.81941685798949127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0</v>
      </c>
    </row>
    <row r="357" spans="1:40" x14ac:dyDescent="0.2">
      <c r="A357" t="s">
        <v>6</v>
      </c>
      <c r="B357" t="s">
        <v>94</v>
      </c>
      <c r="C357" t="s">
        <v>14</v>
      </c>
      <c r="D357" t="s">
        <v>102</v>
      </c>
      <c r="E357" s="5">
        <v>0</v>
      </c>
      <c r="F357" s="5">
        <v>1</v>
      </c>
      <c r="G357" s="4">
        <v>5452580</v>
      </c>
      <c r="H357" s="4">
        <f t="shared" si="83"/>
        <v>43957201286348.242</v>
      </c>
      <c r="I357" s="4">
        <f t="shared" si="84"/>
        <v>1.2404292904092154E-7</v>
      </c>
      <c r="J357" s="1">
        <v>54.174999237060547</v>
      </c>
      <c r="K357" s="1">
        <f t="shared" si="76"/>
        <v>7.9296511031096433</v>
      </c>
      <c r="L357" s="3">
        <v>54.174999237060547</v>
      </c>
      <c r="M357" s="3">
        <f t="shared" si="85"/>
        <v>0</v>
      </c>
      <c r="N357" s="6">
        <f t="shared" si="77"/>
        <v>7.9296511031096433</v>
      </c>
      <c r="O357" s="3">
        <f t="shared" si="78"/>
        <v>0</v>
      </c>
      <c r="P357" s="3">
        <v>53</v>
      </c>
      <c r="Q357" s="3">
        <f t="shared" si="79"/>
        <v>2102.2925133849794</v>
      </c>
      <c r="R357" s="3">
        <f t="shared" si="86"/>
        <v>3.7719066460175027E-3</v>
      </c>
      <c r="S357" s="4">
        <v>57.026317596435547</v>
      </c>
      <c r="T357" s="4">
        <f t="shared" si="80"/>
        <v>9.2487560191445528</v>
      </c>
      <c r="U357" s="4">
        <v>53</v>
      </c>
      <c r="V357" s="4">
        <f t="shared" si="81"/>
        <v>2224.6709908529774</v>
      </c>
      <c r="W357" s="4">
        <f t="shared" si="87"/>
        <v>4.1573590239509612E-3</v>
      </c>
      <c r="X357" s="1">
        <v>0</v>
      </c>
      <c r="Y357" s="1">
        <v>0</v>
      </c>
      <c r="Z357" s="1">
        <f t="shared" si="82"/>
        <v>0</v>
      </c>
      <c r="AA357" s="1">
        <f t="shared" si="88"/>
        <v>0.87633833474046807</v>
      </c>
      <c r="AB357" s="2">
        <v>0</v>
      </c>
      <c r="AC357" s="2">
        <v>0</v>
      </c>
      <c r="AD357" s="2">
        <f t="shared" si="89"/>
        <v>0</v>
      </c>
      <c r="AE357" s="2">
        <f t="shared" si="90"/>
        <v>0.87633833474046807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</row>
    <row r="358" spans="1:40" x14ac:dyDescent="0.2">
      <c r="A358" t="s">
        <v>6</v>
      </c>
      <c r="B358" t="s">
        <v>94</v>
      </c>
      <c r="C358" t="s">
        <v>192</v>
      </c>
      <c r="D358" t="s">
        <v>330</v>
      </c>
      <c r="E358" s="5">
        <v>0</v>
      </c>
      <c r="F358" s="5">
        <v>0</v>
      </c>
      <c r="G358" s="4">
        <v>1400000</v>
      </c>
      <c r="H358" s="4">
        <f t="shared" si="83"/>
        <v>43957201286348.242</v>
      </c>
      <c r="I358" s="4">
        <f t="shared" si="84"/>
        <v>3.1849161435006943E-8</v>
      </c>
      <c r="J358" s="1">
        <v>61.75</v>
      </c>
      <c r="K358" s="1">
        <f t="shared" si="76"/>
        <v>7.4635174608512624</v>
      </c>
      <c r="L358" s="3">
        <v>61.75</v>
      </c>
      <c r="M358" s="3">
        <f t="shared" si="85"/>
        <v>0</v>
      </c>
      <c r="N358" s="6">
        <f t="shared" si="77"/>
        <v>7.4635174608512624</v>
      </c>
      <c r="O358" s="3">
        <f t="shared" si="78"/>
        <v>0</v>
      </c>
      <c r="P358" s="3">
        <v>54</v>
      </c>
      <c r="Q358" s="3">
        <f t="shared" si="79"/>
        <v>2102.2925133849794</v>
      </c>
      <c r="R358" s="3">
        <f t="shared" si="86"/>
        <v>3.5501802976189907E-3</v>
      </c>
      <c r="S358" s="4">
        <v>63.684211730957031</v>
      </c>
      <c r="T358" s="4">
        <f t="shared" si="80"/>
        <v>8.1870605077986536</v>
      </c>
      <c r="U358" s="4">
        <v>55</v>
      </c>
      <c r="V358" s="4">
        <f t="shared" si="81"/>
        <v>2224.6709908529774</v>
      </c>
      <c r="W358" s="4">
        <f t="shared" si="87"/>
        <v>3.680121933292973E-3</v>
      </c>
      <c r="X358" s="1">
        <v>0</v>
      </c>
      <c r="Y358" s="1">
        <v>0</v>
      </c>
      <c r="Z358" s="1">
        <f t="shared" si="82"/>
        <v>0</v>
      </c>
      <c r="AA358" s="1">
        <f t="shared" si="88"/>
        <v>0</v>
      </c>
      <c r="AB358" s="2">
        <v>0</v>
      </c>
      <c r="AC358" s="2">
        <v>0</v>
      </c>
      <c r="AD358" s="2">
        <f t="shared" si="89"/>
        <v>0</v>
      </c>
      <c r="AE358" s="2">
        <f t="shared" si="90"/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0</v>
      </c>
      <c r="AL358" s="3">
        <v>0</v>
      </c>
      <c r="AM358" s="3">
        <v>0</v>
      </c>
      <c r="AN358" s="3">
        <v>0</v>
      </c>
    </row>
    <row r="359" spans="1:40" x14ac:dyDescent="0.2">
      <c r="A359" t="s">
        <v>6</v>
      </c>
      <c r="B359" t="s">
        <v>94</v>
      </c>
      <c r="C359" t="s">
        <v>61</v>
      </c>
      <c r="D359" t="s">
        <v>149</v>
      </c>
      <c r="E359" s="5">
        <v>0</v>
      </c>
      <c r="F359" s="5">
        <v>0</v>
      </c>
      <c r="G359" s="4">
        <v>6276040</v>
      </c>
      <c r="H359" s="4">
        <f t="shared" si="83"/>
        <v>43957201286348.242</v>
      </c>
      <c r="I359" s="4">
        <f t="shared" si="84"/>
        <v>1.4277615080897213E-7</v>
      </c>
      <c r="J359" s="1">
        <v>51.575000762939453</v>
      </c>
      <c r="K359" s="1">
        <f t="shared" si="76"/>
        <v>7.1702828138516779</v>
      </c>
      <c r="L359" s="3">
        <v>51.575000762939453</v>
      </c>
      <c r="M359" s="3">
        <f t="shared" si="85"/>
        <v>0</v>
      </c>
      <c r="N359" s="6">
        <f t="shared" si="77"/>
        <v>7.1702828138516779</v>
      </c>
      <c r="O359" s="3">
        <f t="shared" si="78"/>
        <v>0</v>
      </c>
      <c r="P359" s="3">
        <v>55</v>
      </c>
      <c r="Q359" s="3">
        <f t="shared" si="79"/>
        <v>2102.2925133849794</v>
      </c>
      <c r="R359" s="3">
        <f t="shared" si="86"/>
        <v>3.4106970215607812E-3</v>
      </c>
      <c r="S359" s="4">
        <v>54.236843109130859</v>
      </c>
      <c r="T359" s="4">
        <f t="shared" si="80"/>
        <v>8.338765598585395</v>
      </c>
      <c r="U359" s="4">
        <v>54</v>
      </c>
      <c r="V359" s="4">
        <f t="shared" si="81"/>
        <v>2224.6709908529774</v>
      </c>
      <c r="W359" s="4">
        <f t="shared" si="87"/>
        <v>3.7483140800915319E-3</v>
      </c>
      <c r="X359" s="1">
        <v>0</v>
      </c>
      <c r="Y359" s="1">
        <v>0</v>
      </c>
      <c r="Z359" s="1">
        <f t="shared" si="82"/>
        <v>0</v>
      </c>
      <c r="AA359" s="1">
        <f t="shared" si="88"/>
        <v>0.82684561752018348</v>
      </c>
      <c r="AB359" s="2">
        <v>0</v>
      </c>
      <c r="AC359" s="2">
        <v>0</v>
      </c>
      <c r="AD359" s="2">
        <f t="shared" si="89"/>
        <v>0</v>
      </c>
      <c r="AE359" s="2">
        <f t="shared" si="90"/>
        <v>0.80609799378279734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</row>
    <row r="360" spans="1:40" x14ac:dyDescent="0.2">
      <c r="A360" t="s">
        <v>6</v>
      </c>
      <c r="B360" t="s">
        <v>94</v>
      </c>
      <c r="C360" t="s">
        <v>10</v>
      </c>
      <c r="D360" t="s">
        <v>98</v>
      </c>
      <c r="E360" s="5">
        <v>0</v>
      </c>
      <c r="F360" s="5">
        <v>1</v>
      </c>
      <c r="G360" s="4">
        <v>22728120</v>
      </c>
      <c r="H360" s="4">
        <f t="shared" si="83"/>
        <v>43957201286348.242</v>
      </c>
      <c r="I360" s="4">
        <f t="shared" si="84"/>
        <v>5.1705111642443573E-7</v>
      </c>
      <c r="J360" s="1">
        <v>44</v>
      </c>
      <c r="K360" s="1">
        <f t="shared" si="76"/>
        <v>6.8370568257493316</v>
      </c>
      <c r="L360" s="3">
        <v>44</v>
      </c>
      <c r="M360" s="3">
        <f t="shared" si="85"/>
        <v>0</v>
      </c>
      <c r="N360" s="6">
        <f t="shared" si="77"/>
        <v>6.8370568257493316</v>
      </c>
      <c r="O360" s="3">
        <f t="shared" si="78"/>
        <v>0</v>
      </c>
      <c r="P360" s="3">
        <v>56</v>
      </c>
      <c r="Q360" s="3">
        <f t="shared" si="79"/>
        <v>2102.2925133849794</v>
      </c>
      <c r="R360" s="3">
        <f t="shared" si="86"/>
        <v>3.2521910163399344E-3</v>
      </c>
      <c r="S360" s="4">
        <v>46.315788269042969</v>
      </c>
      <c r="T360" s="4">
        <f t="shared" si="80"/>
        <v>7.9744059393709499</v>
      </c>
      <c r="U360" s="4">
        <v>56</v>
      </c>
      <c r="V360" s="4">
        <f t="shared" si="81"/>
        <v>2224.6709908529774</v>
      </c>
      <c r="W360" s="4">
        <f t="shared" si="87"/>
        <v>3.5845327116498355E-3</v>
      </c>
      <c r="X360" s="1">
        <v>0</v>
      </c>
      <c r="Y360" s="1">
        <v>0</v>
      </c>
      <c r="Z360" s="1">
        <f t="shared" si="82"/>
        <v>0</v>
      </c>
      <c r="AA360" s="1">
        <f t="shared" si="88"/>
        <v>0.84286897150269857</v>
      </c>
      <c r="AB360" s="2">
        <v>0</v>
      </c>
      <c r="AC360" s="2">
        <v>0</v>
      </c>
      <c r="AD360" s="2">
        <f t="shared" si="89"/>
        <v>0</v>
      </c>
      <c r="AE360" s="2">
        <f t="shared" si="90"/>
        <v>0.84286897150269857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</row>
    <row r="361" spans="1:40" x14ac:dyDescent="0.2">
      <c r="A361" t="s">
        <v>6</v>
      </c>
      <c r="B361" t="s">
        <v>94</v>
      </c>
      <c r="C361" t="s">
        <v>74</v>
      </c>
      <c r="D361" t="s">
        <v>162</v>
      </c>
      <c r="E361" s="5">
        <v>0</v>
      </c>
      <c r="F361" s="5">
        <v>1</v>
      </c>
      <c r="G361" s="4">
        <v>3500000</v>
      </c>
      <c r="H361" s="4">
        <f t="shared" si="83"/>
        <v>43957201286348.242</v>
      </c>
      <c r="I361" s="4">
        <f t="shared" si="84"/>
        <v>7.9622903587517355E-8</v>
      </c>
      <c r="J361" s="1">
        <v>41.825000762939453</v>
      </c>
      <c r="K361" s="1">
        <f t="shared" si="76"/>
        <v>3.1476556112963707</v>
      </c>
      <c r="L361" s="3">
        <v>41.825000762939453</v>
      </c>
      <c r="M361" s="3">
        <f t="shared" si="85"/>
        <v>0</v>
      </c>
      <c r="N361" s="6">
        <f t="shared" si="77"/>
        <v>3.1476556112963707</v>
      </c>
      <c r="O361" s="3">
        <f t="shared" si="78"/>
        <v>0</v>
      </c>
      <c r="P361" s="3">
        <v>57</v>
      </c>
      <c r="Q361" s="3">
        <f t="shared" si="79"/>
        <v>2102.2925133849794</v>
      </c>
      <c r="R361" s="3">
        <f t="shared" si="86"/>
        <v>1.4972491179299371E-3</v>
      </c>
      <c r="S361" s="4">
        <v>43.973682403564453</v>
      </c>
      <c r="T361" s="4">
        <f t="shared" si="80"/>
        <v>3.6581191187979298</v>
      </c>
      <c r="U361" s="4">
        <v>57</v>
      </c>
      <c r="V361" s="4">
        <f t="shared" si="81"/>
        <v>2224.6709908529774</v>
      </c>
      <c r="W361" s="4">
        <f t="shared" si="87"/>
        <v>1.6443416279704999E-3</v>
      </c>
      <c r="X361" s="1">
        <v>0</v>
      </c>
      <c r="Y361" s="1">
        <v>0</v>
      </c>
      <c r="Z361" s="1">
        <f t="shared" si="82"/>
        <v>0</v>
      </c>
      <c r="AA361" s="1">
        <f t="shared" si="88"/>
        <v>0.82829435000754748</v>
      </c>
      <c r="AB361" s="2">
        <v>0</v>
      </c>
      <c r="AC361" s="2">
        <v>0</v>
      </c>
      <c r="AD361" s="2">
        <f t="shared" si="89"/>
        <v>0</v>
      </c>
      <c r="AE361" s="2">
        <f t="shared" si="90"/>
        <v>0.81763970221942694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v>0</v>
      </c>
    </row>
    <row r="362" spans="1:40" x14ac:dyDescent="0.2">
      <c r="A362" t="s">
        <v>6</v>
      </c>
      <c r="B362" t="s">
        <v>94</v>
      </c>
      <c r="C362" t="s">
        <v>195</v>
      </c>
      <c r="D362" t="s">
        <v>333</v>
      </c>
      <c r="E362" s="5">
        <v>0</v>
      </c>
      <c r="F362" s="5">
        <v>0</v>
      </c>
      <c r="G362" s="4">
        <v>219168920</v>
      </c>
      <c r="H362" s="4">
        <f t="shared" si="83"/>
        <v>43957201286348.242</v>
      </c>
      <c r="I362" s="4">
        <f t="shared" si="84"/>
        <v>4.9859616532972297E-6</v>
      </c>
      <c r="K362" s="1">
        <f t="shared" si="76"/>
        <v>0</v>
      </c>
      <c r="M362" s="3" t="str">
        <f t="shared" si="85"/>
        <v/>
      </c>
      <c r="N362" s="6">
        <f t="shared" si="77"/>
        <v>0</v>
      </c>
      <c r="O362" s="3" t="str">
        <f t="shared" si="78"/>
        <v/>
      </c>
      <c r="Q362" s="3">
        <f t="shared" si="79"/>
        <v>2102.2925133849794</v>
      </c>
      <c r="R362" s="3">
        <f t="shared" si="86"/>
        <v>0</v>
      </c>
      <c r="T362" s="4">
        <f t="shared" si="80"/>
        <v>0</v>
      </c>
      <c r="V362" s="4">
        <f t="shared" si="81"/>
        <v>2224.6709908529774</v>
      </c>
      <c r="W362" s="4">
        <f t="shared" si="87"/>
        <v>0</v>
      </c>
      <c r="X362" s="1">
        <v>0</v>
      </c>
      <c r="Y362" s="1">
        <v>0</v>
      </c>
      <c r="Z362" s="1">
        <f t="shared" si="82"/>
        <v>0</v>
      </c>
      <c r="AA362" s="1" t="str">
        <f t="shared" si="88"/>
        <v/>
      </c>
      <c r="AB362" s="2">
        <v>0</v>
      </c>
      <c r="AC362" s="2">
        <v>0</v>
      </c>
      <c r="AD362" s="2">
        <f t="shared" si="89"/>
        <v>0</v>
      </c>
      <c r="AE362" s="2" t="str">
        <f t="shared" si="90"/>
        <v/>
      </c>
      <c r="AF362" s="3">
        <v>0</v>
      </c>
      <c r="AG362" s="3">
        <v>0</v>
      </c>
      <c r="AH362" s="3">
        <v>1</v>
      </c>
      <c r="AI362" s="3">
        <v>0</v>
      </c>
      <c r="AJ362" s="3">
        <v>1</v>
      </c>
      <c r="AK362" s="3">
        <v>0</v>
      </c>
      <c r="AL362" s="3">
        <v>1</v>
      </c>
      <c r="AM362" s="3">
        <v>0</v>
      </c>
      <c r="AN362" s="3">
        <v>1</v>
      </c>
    </row>
    <row r="363" spans="1:40" x14ac:dyDescent="0.2">
      <c r="A363" t="s">
        <v>6</v>
      </c>
      <c r="B363" t="s">
        <v>94</v>
      </c>
      <c r="C363" t="s">
        <v>227</v>
      </c>
      <c r="D363" t="s">
        <v>365</v>
      </c>
      <c r="E363" s="5">
        <v>0</v>
      </c>
      <c r="F363" s="5">
        <v>0</v>
      </c>
      <c r="G363" s="4">
        <v>3478370</v>
      </c>
      <c r="H363" s="4">
        <f t="shared" si="83"/>
        <v>43957201286348.242</v>
      </c>
      <c r="I363" s="4">
        <f t="shared" si="84"/>
        <v>7.9130834043346503E-8</v>
      </c>
      <c r="K363" s="1">
        <f t="shared" si="76"/>
        <v>0</v>
      </c>
      <c r="M363" s="3" t="str">
        <f t="shared" si="85"/>
        <v/>
      </c>
      <c r="N363" s="6">
        <f t="shared" si="77"/>
        <v>0</v>
      </c>
      <c r="O363" s="3" t="str">
        <f t="shared" si="78"/>
        <v/>
      </c>
      <c r="Q363" s="3">
        <f t="shared" si="79"/>
        <v>2102.2925133849794</v>
      </c>
      <c r="R363" s="3">
        <f t="shared" si="86"/>
        <v>0</v>
      </c>
      <c r="T363" s="4">
        <f t="shared" si="80"/>
        <v>0</v>
      </c>
      <c r="V363" s="4">
        <f t="shared" si="81"/>
        <v>2224.6709908529774</v>
      </c>
      <c r="W363" s="4">
        <f t="shared" si="87"/>
        <v>0</v>
      </c>
      <c r="X363" s="1">
        <v>0</v>
      </c>
      <c r="Y363" s="1">
        <v>0</v>
      </c>
      <c r="Z363" s="1">
        <f t="shared" si="82"/>
        <v>0</v>
      </c>
      <c r="AA363" s="1" t="str">
        <f t="shared" si="88"/>
        <v/>
      </c>
      <c r="AB363" s="2">
        <v>0</v>
      </c>
      <c r="AC363" s="2">
        <v>0</v>
      </c>
      <c r="AD363" s="2">
        <f t="shared" si="89"/>
        <v>0</v>
      </c>
      <c r="AE363" s="2" t="str">
        <f t="shared" si="90"/>
        <v/>
      </c>
      <c r="AF363" s="3">
        <v>0</v>
      </c>
      <c r="AG363" s="3">
        <v>1</v>
      </c>
      <c r="AH363" s="3">
        <v>0</v>
      </c>
      <c r="AI363" s="3">
        <v>1</v>
      </c>
      <c r="AJ363" s="3">
        <v>0</v>
      </c>
      <c r="AK363" s="3">
        <v>1</v>
      </c>
      <c r="AL363" s="3">
        <v>0</v>
      </c>
      <c r="AM363" s="3">
        <v>1</v>
      </c>
      <c r="AN363" s="3">
        <v>0</v>
      </c>
    </row>
    <row r="364" spans="1:40" x14ac:dyDescent="0.2">
      <c r="A364" t="s">
        <v>6</v>
      </c>
      <c r="B364" t="s">
        <v>94</v>
      </c>
      <c r="C364" t="s">
        <v>215</v>
      </c>
      <c r="D364" t="s">
        <v>353</v>
      </c>
      <c r="E364" s="5">
        <v>0</v>
      </c>
      <c r="F364" s="5">
        <v>0</v>
      </c>
      <c r="G364" s="4">
        <v>12691350</v>
      </c>
      <c r="H364" s="4">
        <f t="shared" si="83"/>
        <v>43957201286348.242</v>
      </c>
      <c r="I364" s="4">
        <f t="shared" si="84"/>
        <v>2.8872061069869667E-7</v>
      </c>
      <c r="K364" s="1">
        <f t="shared" si="76"/>
        <v>0</v>
      </c>
      <c r="M364" s="3" t="str">
        <f t="shared" si="85"/>
        <v/>
      </c>
      <c r="N364" s="6">
        <f t="shared" si="77"/>
        <v>0</v>
      </c>
      <c r="O364" s="3" t="str">
        <f t="shared" si="78"/>
        <v/>
      </c>
      <c r="Q364" s="3">
        <f t="shared" si="79"/>
        <v>2102.2925133849794</v>
      </c>
      <c r="R364" s="3">
        <f t="shared" si="86"/>
        <v>0</v>
      </c>
      <c r="T364" s="4">
        <f t="shared" si="80"/>
        <v>0</v>
      </c>
      <c r="V364" s="4">
        <f t="shared" si="81"/>
        <v>2224.6709908529774</v>
      </c>
      <c r="W364" s="4">
        <f t="shared" si="87"/>
        <v>0</v>
      </c>
      <c r="X364" s="1">
        <v>0</v>
      </c>
      <c r="Y364" s="1">
        <v>0</v>
      </c>
      <c r="Z364" s="1">
        <f t="shared" si="82"/>
        <v>0</v>
      </c>
      <c r="AA364" s="1" t="str">
        <f t="shared" si="88"/>
        <v/>
      </c>
      <c r="AB364" s="2">
        <v>0</v>
      </c>
      <c r="AC364" s="2">
        <v>0</v>
      </c>
      <c r="AD364" s="2">
        <f t="shared" si="89"/>
        <v>0</v>
      </c>
      <c r="AE364" s="2" t="str">
        <f t="shared" si="90"/>
        <v/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</row>
    <row r="365" spans="1:40" x14ac:dyDescent="0.2">
      <c r="A365" t="s">
        <v>6</v>
      </c>
      <c r="B365" t="s">
        <v>94</v>
      </c>
      <c r="C365" t="s">
        <v>201</v>
      </c>
      <c r="D365" t="s">
        <v>339</v>
      </c>
      <c r="E365" s="5">
        <v>0</v>
      </c>
      <c r="F365" s="5">
        <v>0</v>
      </c>
      <c r="G365" s="4">
        <v>76994190</v>
      </c>
      <c r="H365" s="4">
        <f t="shared" si="83"/>
        <v>43957201286348.242</v>
      </c>
      <c r="I365" s="4">
        <f t="shared" si="84"/>
        <v>1.7515717049054265E-6</v>
      </c>
      <c r="K365" s="1">
        <f t="shared" si="76"/>
        <v>0</v>
      </c>
      <c r="M365" s="3" t="str">
        <f t="shared" si="85"/>
        <v/>
      </c>
      <c r="N365" s="6">
        <f t="shared" si="77"/>
        <v>0</v>
      </c>
      <c r="O365" s="3" t="str">
        <f t="shared" si="78"/>
        <v/>
      </c>
      <c r="Q365" s="3">
        <f t="shared" si="79"/>
        <v>2102.2925133849794</v>
      </c>
      <c r="R365" s="3">
        <f t="shared" si="86"/>
        <v>0</v>
      </c>
      <c r="T365" s="4">
        <f t="shared" si="80"/>
        <v>0</v>
      </c>
      <c r="V365" s="4">
        <f t="shared" si="81"/>
        <v>2224.6709908529774</v>
      </c>
      <c r="W365" s="4">
        <f t="shared" si="87"/>
        <v>0</v>
      </c>
      <c r="X365" s="1">
        <v>0</v>
      </c>
      <c r="Y365" s="1">
        <v>0</v>
      </c>
      <c r="Z365" s="1">
        <f t="shared" si="82"/>
        <v>0</v>
      </c>
      <c r="AA365" s="1" t="str">
        <f t="shared" si="88"/>
        <v/>
      </c>
      <c r="AB365" s="2">
        <v>0</v>
      </c>
      <c r="AC365" s="2">
        <v>0</v>
      </c>
      <c r="AD365" s="2">
        <f t="shared" si="89"/>
        <v>0</v>
      </c>
      <c r="AE365" s="2" t="str">
        <f t="shared" si="90"/>
        <v/>
      </c>
      <c r="AF365" s="3">
        <v>0</v>
      </c>
      <c r="AG365" s="3">
        <v>0</v>
      </c>
      <c r="AH365" s="3">
        <v>1</v>
      </c>
      <c r="AI365" s="3">
        <v>0</v>
      </c>
      <c r="AJ365" s="3">
        <v>1</v>
      </c>
      <c r="AK365" s="3">
        <v>0</v>
      </c>
      <c r="AL365" s="3">
        <v>1</v>
      </c>
      <c r="AM365" s="3">
        <v>0</v>
      </c>
      <c r="AN365" s="3">
        <v>1</v>
      </c>
    </row>
    <row r="366" spans="1:40" x14ac:dyDescent="0.2">
      <c r="A366" t="s">
        <v>6</v>
      </c>
      <c r="B366" t="s">
        <v>94</v>
      </c>
      <c r="C366" t="s">
        <v>198</v>
      </c>
      <c r="D366" t="s">
        <v>336</v>
      </c>
      <c r="E366" s="5">
        <v>0</v>
      </c>
      <c r="F366" s="5">
        <v>0</v>
      </c>
      <c r="G366" s="4">
        <v>2271555211.1999998</v>
      </c>
      <c r="H366" s="4">
        <f t="shared" si="83"/>
        <v>43957201286348.242</v>
      </c>
      <c r="I366" s="4">
        <f t="shared" si="84"/>
        <v>5.1676520450028632E-5</v>
      </c>
      <c r="K366" s="1">
        <f t="shared" si="76"/>
        <v>0</v>
      </c>
      <c r="M366" s="3" t="str">
        <f t="shared" si="85"/>
        <v/>
      </c>
      <c r="N366" s="6">
        <f t="shared" si="77"/>
        <v>0</v>
      </c>
      <c r="O366" s="3" t="str">
        <f t="shared" si="78"/>
        <v/>
      </c>
      <c r="Q366" s="3">
        <f t="shared" si="79"/>
        <v>2102.2925133849794</v>
      </c>
      <c r="R366" s="3">
        <f t="shared" si="86"/>
        <v>0</v>
      </c>
      <c r="T366" s="4">
        <f t="shared" si="80"/>
        <v>0</v>
      </c>
      <c r="V366" s="4">
        <f t="shared" si="81"/>
        <v>2224.6709908529774</v>
      </c>
      <c r="W366" s="4">
        <f t="shared" si="87"/>
        <v>0</v>
      </c>
      <c r="X366" s="1">
        <v>0</v>
      </c>
      <c r="Y366" s="1">
        <v>0</v>
      </c>
      <c r="Z366" s="1">
        <f t="shared" si="82"/>
        <v>0</v>
      </c>
      <c r="AA366" s="1" t="str">
        <f t="shared" si="88"/>
        <v/>
      </c>
      <c r="AB366" s="2">
        <v>0</v>
      </c>
      <c r="AC366" s="2">
        <v>0</v>
      </c>
      <c r="AD366" s="2">
        <f t="shared" si="89"/>
        <v>0</v>
      </c>
      <c r="AE366" s="2" t="str">
        <f t="shared" si="90"/>
        <v/>
      </c>
      <c r="AF366" s="3">
        <v>0</v>
      </c>
      <c r="AG366" s="3">
        <v>0</v>
      </c>
      <c r="AH366" s="3">
        <v>1</v>
      </c>
      <c r="AI366" s="3">
        <v>0</v>
      </c>
      <c r="AJ366" s="3">
        <v>1</v>
      </c>
      <c r="AK366" s="3">
        <v>0</v>
      </c>
      <c r="AL366" s="3">
        <v>1</v>
      </c>
      <c r="AM366" s="3">
        <v>0</v>
      </c>
      <c r="AN366" s="3">
        <v>1</v>
      </c>
    </row>
    <row r="367" spans="1:40" x14ac:dyDescent="0.2">
      <c r="A367" t="s">
        <v>6</v>
      </c>
      <c r="B367" t="s">
        <v>94</v>
      </c>
      <c r="C367" t="s">
        <v>200</v>
      </c>
      <c r="D367" t="s">
        <v>338</v>
      </c>
      <c r="E367" s="5">
        <v>0</v>
      </c>
      <c r="F367" s="5">
        <v>0</v>
      </c>
      <c r="G367" s="4">
        <v>9212980</v>
      </c>
      <c r="H367" s="4">
        <f t="shared" si="83"/>
        <v>43957201286348.242</v>
      </c>
      <c r="I367" s="4">
        <f t="shared" si="84"/>
        <v>2.0958977665535018E-7</v>
      </c>
      <c r="K367" s="1">
        <f t="shared" si="76"/>
        <v>0</v>
      </c>
      <c r="M367" s="3" t="str">
        <f t="shared" si="85"/>
        <v/>
      </c>
      <c r="N367" s="6">
        <f t="shared" si="77"/>
        <v>0</v>
      </c>
      <c r="O367" s="3" t="str">
        <f t="shared" si="78"/>
        <v/>
      </c>
      <c r="Q367" s="3">
        <f t="shared" si="79"/>
        <v>2102.2925133849794</v>
      </c>
      <c r="R367" s="3">
        <f t="shared" si="86"/>
        <v>0</v>
      </c>
      <c r="T367" s="4">
        <f t="shared" si="80"/>
        <v>0</v>
      </c>
      <c r="V367" s="4">
        <f t="shared" si="81"/>
        <v>2224.6709908529774</v>
      </c>
      <c r="W367" s="4">
        <f t="shared" si="87"/>
        <v>0</v>
      </c>
      <c r="X367" s="1">
        <v>0</v>
      </c>
      <c r="Y367" s="1">
        <v>0</v>
      </c>
      <c r="Z367" s="1">
        <f t="shared" si="82"/>
        <v>0</v>
      </c>
      <c r="AA367" s="1" t="str">
        <f t="shared" si="88"/>
        <v/>
      </c>
      <c r="AB367" s="2">
        <v>0</v>
      </c>
      <c r="AC367" s="2">
        <v>0</v>
      </c>
      <c r="AD367" s="2">
        <f t="shared" si="89"/>
        <v>0</v>
      </c>
      <c r="AE367" s="2" t="str">
        <f t="shared" si="90"/>
        <v/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</row>
    <row r="368" spans="1:40" x14ac:dyDescent="0.2">
      <c r="A368" t="s">
        <v>6</v>
      </c>
      <c r="B368" t="s">
        <v>94</v>
      </c>
      <c r="C368" t="s">
        <v>45</v>
      </c>
      <c r="D368" t="s">
        <v>133</v>
      </c>
      <c r="E368" s="5">
        <v>0</v>
      </c>
      <c r="F368" s="5">
        <v>0</v>
      </c>
      <c r="G368" s="4">
        <v>11187190</v>
      </c>
      <c r="H368" s="4">
        <f t="shared" si="83"/>
        <v>43957201286348.242</v>
      </c>
      <c r="I368" s="4">
        <f t="shared" si="84"/>
        <v>2.545018716529252E-7</v>
      </c>
      <c r="K368" s="1">
        <f t="shared" si="76"/>
        <v>0</v>
      </c>
      <c r="M368" s="3" t="str">
        <f t="shared" si="85"/>
        <v/>
      </c>
      <c r="N368" s="6">
        <f t="shared" si="77"/>
        <v>0</v>
      </c>
      <c r="O368" s="3" t="str">
        <f t="shared" si="78"/>
        <v/>
      </c>
      <c r="Q368" s="3">
        <f t="shared" si="79"/>
        <v>2102.2925133849794</v>
      </c>
      <c r="R368" s="3">
        <f t="shared" si="86"/>
        <v>0</v>
      </c>
      <c r="T368" s="4">
        <f t="shared" si="80"/>
        <v>0</v>
      </c>
      <c r="V368" s="4">
        <f t="shared" si="81"/>
        <v>2224.6709908529774</v>
      </c>
      <c r="W368" s="4">
        <f t="shared" si="87"/>
        <v>0</v>
      </c>
      <c r="X368" s="1">
        <v>0</v>
      </c>
      <c r="Y368" s="1">
        <v>0</v>
      </c>
      <c r="Z368" s="1">
        <f t="shared" si="82"/>
        <v>0</v>
      </c>
      <c r="AA368" s="1" t="str">
        <f t="shared" si="88"/>
        <v/>
      </c>
      <c r="AB368" s="2">
        <v>0</v>
      </c>
      <c r="AC368" s="2">
        <v>0</v>
      </c>
      <c r="AD368" s="2">
        <f t="shared" si="89"/>
        <v>0</v>
      </c>
      <c r="AE368" s="2" t="str">
        <f t="shared" si="90"/>
        <v/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</row>
    <row r="369" spans="1:40" x14ac:dyDescent="0.2">
      <c r="A369" t="s">
        <v>6</v>
      </c>
      <c r="B369" t="s">
        <v>94</v>
      </c>
      <c r="C369" t="s">
        <v>19</v>
      </c>
      <c r="D369" t="s">
        <v>107</v>
      </c>
      <c r="E369" s="5">
        <v>0</v>
      </c>
      <c r="F369" s="5">
        <v>0</v>
      </c>
      <c r="G369" s="4">
        <v>34139440</v>
      </c>
      <c r="H369" s="4">
        <f t="shared" si="83"/>
        <v>43957201286348.242</v>
      </c>
      <c r="I369" s="4">
        <f t="shared" si="84"/>
        <v>7.7665181132909529E-7</v>
      </c>
      <c r="K369" s="1">
        <f t="shared" si="76"/>
        <v>0</v>
      </c>
      <c r="M369" s="3" t="str">
        <f t="shared" si="85"/>
        <v/>
      </c>
      <c r="N369" s="6">
        <f t="shared" si="77"/>
        <v>0</v>
      </c>
      <c r="O369" s="3" t="str">
        <f t="shared" si="78"/>
        <v/>
      </c>
      <c r="Q369" s="3">
        <f t="shared" si="79"/>
        <v>2102.2925133849794</v>
      </c>
      <c r="R369" s="3">
        <f t="shared" si="86"/>
        <v>0</v>
      </c>
      <c r="T369" s="4">
        <f t="shared" si="80"/>
        <v>0</v>
      </c>
      <c r="V369" s="4">
        <f t="shared" si="81"/>
        <v>2224.6709908529774</v>
      </c>
      <c r="W369" s="4">
        <f t="shared" si="87"/>
        <v>0</v>
      </c>
      <c r="X369" s="1">
        <v>0</v>
      </c>
      <c r="Y369" s="1">
        <v>0</v>
      </c>
      <c r="Z369" s="1">
        <f t="shared" si="82"/>
        <v>0</v>
      </c>
      <c r="AA369" s="1" t="str">
        <f t="shared" si="88"/>
        <v/>
      </c>
      <c r="AB369" s="2">
        <v>0</v>
      </c>
      <c r="AC369" s="2">
        <v>0</v>
      </c>
      <c r="AD369" s="2">
        <f t="shared" si="89"/>
        <v>0</v>
      </c>
      <c r="AE369" s="2" t="str">
        <f t="shared" si="90"/>
        <v/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</row>
    <row r="370" spans="1:40" x14ac:dyDescent="0.2">
      <c r="A370" t="s">
        <v>6</v>
      </c>
      <c r="B370" t="s">
        <v>94</v>
      </c>
      <c r="C370" t="s">
        <v>228</v>
      </c>
      <c r="D370" t="s">
        <v>366</v>
      </c>
      <c r="E370" s="5">
        <v>0</v>
      </c>
      <c r="F370" s="5">
        <v>0</v>
      </c>
      <c r="G370" s="4">
        <v>1316140</v>
      </c>
      <c r="H370" s="4">
        <f t="shared" si="83"/>
        <v>43957201286348.242</v>
      </c>
      <c r="I370" s="4">
        <f t="shared" si="84"/>
        <v>2.9941396665050027E-8</v>
      </c>
      <c r="K370" s="1">
        <f t="shared" si="76"/>
        <v>0</v>
      </c>
      <c r="M370" s="3" t="str">
        <f t="shared" si="85"/>
        <v/>
      </c>
      <c r="N370" s="6">
        <f t="shared" si="77"/>
        <v>0</v>
      </c>
      <c r="O370" s="3" t="str">
        <f t="shared" si="78"/>
        <v/>
      </c>
      <c r="Q370" s="3">
        <f t="shared" si="79"/>
        <v>2102.2925133849794</v>
      </c>
      <c r="R370" s="3">
        <f t="shared" si="86"/>
        <v>0</v>
      </c>
      <c r="T370" s="4">
        <f t="shared" si="80"/>
        <v>0</v>
      </c>
      <c r="V370" s="4">
        <f t="shared" si="81"/>
        <v>2224.6709908529774</v>
      </c>
      <c r="W370" s="4">
        <f t="shared" si="87"/>
        <v>0</v>
      </c>
      <c r="X370" s="1">
        <v>0</v>
      </c>
      <c r="Y370" s="1">
        <v>0</v>
      </c>
      <c r="Z370" s="1">
        <f t="shared" si="82"/>
        <v>0</v>
      </c>
      <c r="AA370" s="1" t="str">
        <f t="shared" si="88"/>
        <v/>
      </c>
      <c r="AB370" s="2">
        <v>0</v>
      </c>
      <c r="AC370" s="2">
        <v>0</v>
      </c>
      <c r="AD370" s="2">
        <f t="shared" si="89"/>
        <v>0</v>
      </c>
      <c r="AE370" s="2" t="str">
        <f t="shared" si="90"/>
        <v/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</row>
    <row r="371" spans="1:40" x14ac:dyDescent="0.2">
      <c r="A371" t="s">
        <v>6</v>
      </c>
      <c r="B371" t="s">
        <v>94</v>
      </c>
      <c r="C371" t="s">
        <v>47</v>
      </c>
      <c r="D371" t="s">
        <v>135</v>
      </c>
      <c r="E371" s="5">
        <v>0</v>
      </c>
      <c r="F371" s="5">
        <v>0</v>
      </c>
      <c r="G371" s="4">
        <v>287579679.63999999</v>
      </c>
      <c r="H371" s="4">
        <f t="shared" si="83"/>
        <v>43957201286348.242</v>
      </c>
      <c r="I371" s="4">
        <f t="shared" si="84"/>
        <v>6.5422654587728133E-6</v>
      </c>
      <c r="K371" s="1">
        <f t="shared" si="76"/>
        <v>0</v>
      </c>
      <c r="M371" s="3" t="str">
        <f t="shared" si="85"/>
        <v/>
      </c>
      <c r="N371" s="6">
        <f t="shared" si="77"/>
        <v>0</v>
      </c>
      <c r="O371" s="3" t="str">
        <f t="shared" si="78"/>
        <v/>
      </c>
      <c r="Q371" s="3">
        <f t="shared" si="79"/>
        <v>2102.2925133849794</v>
      </c>
      <c r="R371" s="3">
        <f t="shared" si="86"/>
        <v>0</v>
      </c>
      <c r="T371" s="4">
        <f t="shared" si="80"/>
        <v>0</v>
      </c>
      <c r="V371" s="4">
        <f t="shared" si="81"/>
        <v>2224.6709908529774</v>
      </c>
      <c r="W371" s="4">
        <f t="shared" si="87"/>
        <v>0</v>
      </c>
      <c r="X371" s="1">
        <v>0</v>
      </c>
      <c r="Y371" s="1">
        <v>0</v>
      </c>
      <c r="Z371" s="1">
        <f t="shared" si="82"/>
        <v>0</v>
      </c>
      <c r="AA371" s="1" t="str">
        <f t="shared" si="88"/>
        <v/>
      </c>
      <c r="AB371" s="2">
        <v>0</v>
      </c>
      <c r="AC371" s="2">
        <v>0</v>
      </c>
      <c r="AD371" s="2">
        <f t="shared" si="89"/>
        <v>0</v>
      </c>
      <c r="AE371" s="2" t="str">
        <f t="shared" si="90"/>
        <v/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</row>
    <row r="372" spans="1:40" x14ac:dyDescent="0.2">
      <c r="A372" t="s">
        <v>6</v>
      </c>
      <c r="B372" t="s">
        <v>94</v>
      </c>
      <c r="C372" t="s">
        <v>222</v>
      </c>
      <c r="D372" t="s">
        <v>360</v>
      </c>
      <c r="E372" s="5">
        <v>0</v>
      </c>
      <c r="F372" s="5">
        <v>0</v>
      </c>
      <c r="G372" s="4">
        <v>94856090</v>
      </c>
      <c r="H372" s="4">
        <f t="shared" si="83"/>
        <v>43957201286348.242</v>
      </c>
      <c r="I372" s="4">
        <f t="shared" si="84"/>
        <v>2.1579192310739626E-6</v>
      </c>
      <c r="K372" s="1">
        <f t="shared" si="76"/>
        <v>0</v>
      </c>
      <c r="M372" s="3" t="str">
        <f t="shared" si="85"/>
        <v/>
      </c>
      <c r="N372" s="6">
        <f t="shared" si="77"/>
        <v>0</v>
      </c>
      <c r="O372" s="3" t="str">
        <f t="shared" si="78"/>
        <v/>
      </c>
      <c r="Q372" s="3">
        <f t="shared" si="79"/>
        <v>2102.2925133849794</v>
      </c>
      <c r="R372" s="3">
        <f t="shared" si="86"/>
        <v>0</v>
      </c>
      <c r="T372" s="4">
        <f t="shared" si="80"/>
        <v>0</v>
      </c>
      <c r="V372" s="4">
        <f t="shared" si="81"/>
        <v>2224.6709908529774</v>
      </c>
      <c r="W372" s="4">
        <f t="shared" si="87"/>
        <v>0</v>
      </c>
      <c r="X372" s="1">
        <v>0</v>
      </c>
      <c r="Y372" s="1">
        <v>0</v>
      </c>
      <c r="Z372" s="1">
        <f t="shared" si="82"/>
        <v>0</v>
      </c>
      <c r="AA372" s="1" t="str">
        <f t="shared" si="88"/>
        <v/>
      </c>
      <c r="AB372" s="2">
        <v>0</v>
      </c>
      <c r="AC372" s="2">
        <v>0</v>
      </c>
      <c r="AD372" s="2">
        <f t="shared" si="89"/>
        <v>0</v>
      </c>
      <c r="AE372" s="2" t="str">
        <f t="shared" si="90"/>
        <v/>
      </c>
      <c r="AF372" s="3">
        <v>0</v>
      </c>
      <c r="AG372" s="3">
        <v>1</v>
      </c>
      <c r="AH372" s="3">
        <v>0</v>
      </c>
      <c r="AI372" s="3">
        <v>0</v>
      </c>
      <c r="AJ372" s="3">
        <v>1</v>
      </c>
      <c r="AK372" s="3">
        <v>0</v>
      </c>
      <c r="AL372" s="3">
        <v>1</v>
      </c>
      <c r="AM372" s="3">
        <v>0</v>
      </c>
      <c r="AN372" s="3">
        <v>1</v>
      </c>
    </row>
    <row r="373" spans="1:40" x14ac:dyDescent="0.2">
      <c r="A373" t="s">
        <v>6</v>
      </c>
      <c r="B373" t="s">
        <v>94</v>
      </c>
      <c r="C373" t="s">
        <v>62</v>
      </c>
      <c r="D373" t="s">
        <v>150</v>
      </c>
      <c r="E373" s="5">
        <v>0</v>
      </c>
      <c r="F373" s="5">
        <v>0</v>
      </c>
      <c r="G373" s="4">
        <v>210676410</v>
      </c>
      <c r="H373" s="4">
        <f t="shared" si="83"/>
        <v>43957201286348.242</v>
      </c>
      <c r="I373" s="4">
        <f t="shared" si="84"/>
        <v>4.7927621375983647E-6</v>
      </c>
      <c r="K373" s="1">
        <f t="shared" si="76"/>
        <v>0</v>
      </c>
      <c r="M373" s="3" t="str">
        <f t="shared" si="85"/>
        <v/>
      </c>
      <c r="N373" s="6">
        <f t="shared" si="77"/>
        <v>0</v>
      </c>
      <c r="O373" s="3" t="str">
        <f t="shared" si="78"/>
        <v/>
      </c>
      <c r="Q373" s="3">
        <f t="shared" si="79"/>
        <v>2102.2925133849794</v>
      </c>
      <c r="R373" s="3">
        <f t="shared" si="86"/>
        <v>0</v>
      </c>
      <c r="T373" s="4">
        <f t="shared" si="80"/>
        <v>0</v>
      </c>
      <c r="V373" s="4">
        <f t="shared" si="81"/>
        <v>2224.6709908529774</v>
      </c>
      <c r="W373" s="4">
        <f t="shared" si="87"/>
        <v>0</v>
      </c>
      <c r="X373" s="1">
        <v>0</v>
      </c>
      <c r="Y373" s="1">
        <v>0</v>
      </c>
      <c r="Z373" s="1">
        <f t="shared" si="82"/>
        <v>0</v>
      </c>
      <c r="AA373" s="1" t="str">
        <f t="shared" si="88"/>
        <v/>
      </c>
      <c r="AB373" s="2">
        <v>0</v>
      </c>
      <c r="AC373" s="2">
        <v>0</v>
      </c>
      <c r="AD373" s="2">
        <f t="shared" si="89"/>
        <v>0</v>
      </c>
      <c r="AE373" s="2" t="str">
        <f t="shared" si="90"/>
        <v/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</row>
    <row r="374" spans="1:40" x14ac:dyDescent="0.2">
      <c r="A374" t="s">
        <v>6</v>
      </c>
      <c r="B374" t="s">
        <v>94</v>
      </c>
      <c r="C374" t="s">
        <v>194</v>
      </c>
      <c r="D374" t="s">
        <v>332</v>
      </c>
      <c r="E374" s="5">
        <v>0</v>
      </c>
      <c r="F374" s="5">
        <v>0</v>
      </c>
      <c r="G374" s="4">
        <v>5900500</v>
      </c>
      <c r="H374" s="4">
        <f t="shared" si="83"/>
        <v>43957201286348.242</v>
      </c>
      <c r="I374" s="4">
        <f t="shared" si="84"/>
        <v>1.3423284074804175E-7</v>
      </c>
      <c r="K374" s="1">
        <f t="shared" si="76"/>
        <v>0</v>
      </c>
      <c r="M374" s="3" t="str">
        <f t="shared" si="85"/>
        <v/>
      </c>
      <c r="N374" s="6">
        <f t="shared" si="77"/>
        <v>0</v>
      </c>
      <c r="O374" s="3" t="str">
        <f t="shared" si="78"/>
        <v/>
      </c>
      <c r="Q374" s="3">
        <f t="shared" si="79"/>
        <v>2102.2925133849794</v>
      </c>
      <c r="R374" s="3">
        <f t="shared" si="86"/>
        <v>0</v>
      </c>
      <c r="T374" s="4">
        <f t="shared" si="80"/>
        <v>0</v>
      </c>
      <c r="V374" s="4">
        <f t="shared" si="81"/>
        <v>2224.6709908529774</v>
      </c>
      <c r="W374" s="4">
        <f t="shared" si="87"/>
        <v>0</v>
      </c>
      <c r="X374" s="1">
        <v>0</v>
      </c>
      <c r="Y374" s="1">
        <v>0</v>
      </c>
      <c r="Z374" s="1">
        <f t="shared" si="82"/>
        <v>0</v>
      </c>
      <c r="AA374" s="1" t="str">
        <f t="shared" si="88"/>
        <v/>
      </c>
      <c r="AB374" s="2">
        <v>0</v>
      </c>
      <c r="AC374" s="2">
        <v>0</v>
      </c>
      <c r="AD374" s="2">
        <f t="shared" si="89"/>
        <v>0</v>
      </c>
      <c r="AE374" s="2" t="str">
        <f t="shared" si="90"/>
        <v/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</row>
    <row r="375" spans="1:40" x14ac:dyDescent="0.2">
      <c r="A375" t="s">
        <v>6</v>
      </c>
      <c r="B375" t="s">
        <v>94</v>
      </c>
      <c r="C375" t="s">
        <v>25</v>
      </c>
      <c r="D375" t="s">
        <v>113</v>
      </c>
      <c r="E375" s="5">
        <v>0</v>
      </c>
      <c r="F375" s="5">
        <v>0</v>
      </c>
      <c r="G375" s="4">
        <v>339906050</v>
      </c>
      <c r="H375" s="4">
        <f t="shared" si="83"/>
        <v>43957201286348.242</v>
      </c>
      <c r="I375" s="4">
        <f t="shared" si="84"/>
        <v>7.7326590422753865E-6</v>
      </c>
      <c r="K375" s="1">
        <f t="shared" si="76"/>
        <v>0</v>
      </c>
      <c r="M375" s="3" t="str">
        <f t="shared" si="85"/>
        <v/>
      </c>
      <c r="N375" s="6">
        <f t="shared" si="77"/>
        <v>0</v>
      </c>
      <c r="O375" s="3" t="str">
        <f t="shared" si="78"/>
        <v/>
      </c>
      <c r="Q375" s="3">
        <f t="shared" si="79"/>
        <v>2102.2925133849794</v>
      </c>
      <c r="R375" s="3">
        <f t="shared" si="86"/>
        <v>0</v>
      </c>
      <c r="T375" s="4">
        <f t="shared" si="80"/>
        <v>0</v>
      </c>
      <c r="V375" s="4">
        <f t="shared" si="81"/>
        <v>2224.6709908529774</v>
      </c>
      <c r="W375" s="4">
        <f t="shared" si="87"/>
        <v>0</v>
      </c>
      <c r="X375" s="1">
        <v>0</v>
      </c>
      <c r="Y375" s="1">
        <v>0</v>
      </c>
      <c r="Z375" s="1">
        <f t="shared" si="82"/>
        <v>0</v>
      </c>
      <c r="AA375" s="1" t="str">
        <f t="shared" si="88"/>
        <v/>
      </c>
      <c r="AB375" s="2">
        <v>0</v>
      </c>
      <c r="AC375" s="2">
        <v>0</v>
      </c>
      <c r="AD375" s="2">
        <f t="shared" si="89"/>
        <v>0</v>
      </c>
      <c r="AE375" s="2" t="str">
        <f t="shared" si="90"/>
        <v/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</row>
    <row r="376" spans="1:40" x14ac:dyDescent="0.2">
      <c r="A376" t="s">
        <v>6</v>
      </c>
      <c r="B376" t="s">
        <v>94</v>
      </c>
      <c r="C376" t="s">
        <v>219</v>
      </c>
      <c r="D376" t="s">
        <v>357</v>
      </c>
      <c r="E376" s="5">
        <v>0</v>
      </c>
      <c r="F376" s="5">
        <v>0</v>
      </c>
      <c r="G376" s="4">
        <v>14289520</v>
      </c>
      <c r="H376" s="4">
        <f t="shared" si="83"/>
        <v>43957201286348.242</v>
      </c>
      <c r="I376" s="4">
        <f t="shared" si="84"/>
        <v>3.2507802093482888E-7</v>
      </c>
      <c r="K376" s="1">
        <f t="shared" si="76"/>
        <v>0</v>
      </c>
      <c r="M376" s="3" t="str">
        <f t="shared" si="85"/>
        <v/>
      </c>
      <c r="N376" s="6">
        <f t="shared" si="77"/>
        <v>0</v>
      </c>
      <c r="O376" s="3" t="str">
        <f t="shared" si="78"/>
        <v/>
      </c>
      <c r="Q376" s="3">
        <f t="shared" si="79"/>
        <v>2102.2925133849794</v>
      </c>
      <c r="R376" s="3">
        <f t="shared" si="86"/>
        <v>0</v>
      </c>
      <c r="T376" s="4">
        <f t="shared" si="80"/>
        <v>0</v>
      </c>
      <c r="V376" s="4">
        <f t="shared" si="81"/>
        <v>2224.6709908529774</v>
      </c>
      <c r="W376" s="4">
        <f t="shared" si="87"/>
        <v>0</v>
      </c>
      <c r="X376" s="1">
        <v>0</v>
      </c>
      <c r="Y376" s="1">
        <v>0</v>
      </c>
      <c r="Z376" s="1">
        <f t="shared" si="82"/>
        <v>0</v>
      </c>
      <c r="AA376" s="1" t="str">
        <f t="shared" si="88"/>
        <v/>
      </c>
      <c r="AB376" s="2">
        <v>0</v>
      </c>
      <c r="AC376" s="2">
        <v>0</v>
      </c>
      <c r="AD376" s="2">
        <f t="shared" si="89"/>
        <v>0</v>
      </c>
      <c r="AE376" s="2" t="str">
        <f t="shared" si="90"/>
        <v/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</row>
    <row r="377" spans="1:40" x14ac:dyDescent="0.2">
      <c r="A377" t="s">
        <v>6</v>
      </c>
      <c r="B377" t="s">
        <v>94</v>
      </c>
      <c r="C377" t="s">
        <v>229</v>
      </c>
      <c r="D377" t="s">
        <v>367</v>
      </c>
      <c r="E377" s="5">
        <v>0</v>
      </c>
      <c r="F377" s="5">
        <v>0</v>
      </c>
      <c r="G377" s="4">
        <v>713535900</v>
      </c>
      <c r="H377" s="4">
        <f t="shared" si="83"/>
        <v>43957201286348.242</v>
      </c>
      <c r="I377" s="4">
        <f t="shared" si="84"/>
        <v>1.6232514334837836E-5</v>
      </c>
      <c r="K377" s="1">
        <f t="shared" si="76"/>
        <v>0</v>
      </c>
      <c r="M377" s="3" t="str">
        <f t="shared" si="85"/>
        <v/>
      </c>
      <c r="N377" s="6">
        <f t="shared" si="77"/>
        <v>0</v>
      </c>
      <c r="O377" s="3" t="str">
        <f t="shared" si="78"/>
        <v/>
      </c>
      <c r="Q377" s="3">
        <f t="shared" si="79"/>
        <v>2102.2925133849794</v>
      </c>
      <c r="R377" s="3">
        <f t="shared" si="86"/>
        <v>0</v>
      </c>
      <c r="T377" s="4">
        <f t="shared" si="80"/>
        <v>0</v>
      </c>
      <c r="V377" s="4">
        <f t="shared" si="81"/>
        <v>2224.6709908529774</v>
      </c>
      <c r="W377" s="4">
        <f t="shared" si="87"/>
        <v>0</v>
      </c>
      <c r="X377" s="1">
        <v>0</v>
      </c>
      <c r="Y377" s="1">
        <v>0</v>
      </c>
      <c r="Z377" s="1">
        <f t="shared" si="82"/>
        <v>0</v>
      </c>
      <c r="AA377" s="1" t="str">
        <f t="shared" si="88"/>
        <v/>
      </c>
      <c r="AB377" s="2">
        <v>0</v>
      </c>
      <c r="AC377" s="2">
        <v>0</v>
      </c>
      <c r="AD377" s="2">
        <f t="shared" si="89"/>
        <v>0</v>
      </c>
      <c r="AE377" s="2" t="str">
        <f t="shared" si="90"/>
        <v/>
      </c>
      <c r="AF377" s="3">
        <v>0</v>
      </c>
      <c r="AG377" s="3">
        <v>0</v>
      </c>
      <c r="AH377" s="3">
        <v>1</v>
      </c>
      <c r="AI377" s="3">
        <v>0</v>
      </c>
      <c r="AJ377" s="3">
        <v>1</v>
      </c>
      <c r="AK377" s="3">
        <v>0</v>
      </c>
      <c r="AL377" s="3">
        <v>1</v>
      </c>
      <c r="AM377" s="3">
        <v>0</v>
      </c>
      <c r="AN377" s="3">
        <v>1</v>
      </c>
    </row>
    <row r="378" spans="1:40" x14ac:dyDescent="0.2">
      <c r="A378" t="s">
        <v>6</v>
      </c>
      <c r="B378" t="s">
        <v>94</v>
      </c>
      <c r="C378" t="s">
        <v>211</v>
      </c>
      <c r="D378" t="s">
        <v>349</v>
      </c>
      <c r="E378" s="5">
        <v>0</v>
      </c>
      <c r="F378" s="5">
        <v>0</v>
      </c>
      <c r="G378" s="4">
        <v>10300000</v>
      </c>
      <c r="H378" s="4">
        <f t="shared" si="83"/>
        <v>43957201286348.242</v>
      </c>
      <c r="I378" s="4">
        <f t="shared" si="84"/>
        <v>2.3431883055755109E-7</v>
      </c>
      <c r="K378" s="1">
        <f t="shared" si="76"/>
        <v>0</v>
      </c>
      <c r="M378" s="3" t="str">
        <f t="shared" si="85"/>
        <v/>
      </c>
      <c r="N378" s="6">
        <f t="shared" si="77"/>
        <v>0</v>
      </c>
      <c r="O378" s="3" t="str">
        <f t="shared" si="78"/>
        <v/>
      </c>
      <c r="Q378" s="3">
        <f t="shared" si="79"/>
        <v>2102.2925133849794</v>
      </c>
      <c r="R378" s="3">
        <f t="shared" si="86"/>
        <v>0</v>
      </c>
      <c r="T378" s="4">
        <f t="shared" si="80"/>
        <v>0</v>
      </c>
      <c r="V378" s="4">
        <f t="shared" si="81"/>
        <v>2224.6709908529774</v>
      </c>
      <c r="W378" s="4">
        <f t="shared" si="87"/>
        <v>0</v>
      </c>
      <c r="X378" s="1">
        <v>0</v>
      </c>
      <c r="Y378" s="1">
        <v>0</v>
      </c>
      <c r="Z378" s="1">
        <f t="shared" si="82"/>
        <v>0</v>
      </c>
      <c r="AA378" s="1" t="str">
        <f t="shared" si="88"/>
        <v/>
      </c>
      <c r="AB378" s="2">
        <v>0</v>
      </c>
      <c r="AC378" s="2">
        <v>0</v>
      </c>
      <c r="AD378" s="2">
        <f t="shared" si="89"/>
        <v>0</v>
      </c>
      <c r="AE378" s="2" t="str">
        <f t="shared" si="90"/>
        <v/>
      </c>
      <c r="AF378" s="3">
        <v>0</v>
      </c>
      <c r="AG378" s="3">
        <v>0</v>
      </c>
      <c r="AH378" s="3">
        <v>1</v>
      </c>
      <c r="AI378" s="3">
        <v>0</v>
      </c>
      <c r="AJ378" s="3">
        <v>1</v>
      </c>
      <c r="AK378" s="3">
        <v>0</v>
      </c>
      <c r="AL378" s="3">
        <v>1</v>
      </c>
      <c r="AM378" s="3">
        <v>0</v>
      </c>
      <c r="AN378" s="3">
        <v>1</v>
      </c>
    </row>
    <row r="379" spans="1:40" x14ac:dyDescent="0.2">
      <c r="A379" t="s">
        <v>6</v>
      </c>
      <c r="B379" t="s">
        <v>94</v>
      </c>
      <c r="C379" t="s">
        <v>218</v>
      </c>
      <c r="D379" t="s">
        <v>356</v>
      </c>
      <c r="E379" s="5">
        <v>0</v>
      </c>
      <c r="F379" s="5">
        <v>0</v>
      </c>
      <c r="G379" s="4">
        <v>1000000</v>
      </c>
      <c r="H379" s="4">
        <f t="shared" si="83"/>
        <v>43957201286348.242</v>
      </c>
      <c r="I379" s="4">
        <f t="shared" si="84"/>
        <v>2.2749401025004958E-8</v>
      </c>
      <c r="K379" s="1">
        <f t="shared" si="76"/>
        <v>0</v>
      </c>
      <c r="M379" s="3" t="str">
        <f t="shared" si="85"/>
        <v/>
      </c>
      <c r="N379" s="6">
        <f t="shared" si="77"/>
        <v>0</v>
      </c>
      <c r="O379" s="3" t="str">
        <f t="shared" si="78"/>
        <v/>
      </c>
      <c r="Q379" s="3">
        <f t="shared" si="79"/>
        <v>2102.2925133849794</v>
      </c>
      <c r="R379" s="3">
        <f t="shared" si="86"/>
        <v>0</v>
      </c>
      <c r="T379" s="4">
        <f t="shared" si="80"/>
        <v>0</v>
      </c>
      <c r="V379" s="4">
        <f t="shared" si="81"/>
        <v>2224.6709908529774</v>
      </c>
      <c r="W379" s="4">
        <f t="shared" si="87"/>
        <v>0</v>
      </c>
      <c r="X379" s="1">
        <v>0</v>
      </c>
      <c r="Y379" s="1">
        <v>0</v>
      </c>
      <c r="Z379" s="1">
        <f t="shared" si="82"/>
        <v>0</v>
      </c>
      <c r="AA379" s="1" t="str">
        <f t="shared" si="88"/>
        <v/>
      </c>
      <c r="AB379" s="2">
        <v>0</v>
      </c>
      <c r="AC379" s="2">
        <v>0</v>
      </c>
      <c r="AD379" s="2">
        <f t="shared" si="89"/>
        <v>0</v>
      </c>
      <c r="AE379" s="2" t="str">
        <f t="shared" si="90"/>
        <v/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0</v>
      </c>
      <c r="AN379" s="3">
        <v>0</v>
      </c>
    </row>
    <row r="380" spans="1:40" x14ac:dyDescent="0.2">
      <c r="A380" t="s">
        <v>6</v>
      </c>
      <c r="B380" t="s">
        <v>94</v>
      </c>
      <c r="C380" t="s">
        <v>2</v>
      </c>
      <c r="D380" t="s">
        <v>90</v>
      </c>
      <c r="E380" s="5">
        <v>0</v>
      </c>
      <c r="F380" s="5">
        <v>0</v>
      </c>
      <c r="G380" s="4">
        <v>4700000</v>
      </c>
      <c r="H380" s="4">
        <f t="shared" si="83"/>
        <v>43957201286348.242</v>
      </c>
      <c r="I380" s="4">
        <f t="shared" si="84"/>
        <v>1.069221848175233E-7</v>
      </c>
      <c r="K380" s="1">
        <f t="shared" si="76"/>
        <v>0</v>
      </c>
      <c r="M380" s="3" t="str">
        <f t="shared" si="85"/>
        <v/>
      </c>
      <c r="N380" s="6">
        <f t="shared" si="77"/>
        <v>0</v>
      </c>
      <c r="O380" s="3" t="str">
        <f t="shared" si="78"/>
        <v/>
      </c>
      <c r="Q380" s="3">
        <f t="shared" si="79"/>
        <v>2102.2925133849794</v>
      </c>
      <c r="R380" s="3">
        <f t="shared" si="86"/>
        <v>0</v>
      </c>
      <c r="T380" s="4">
        <f t="shared" si="80"/>
        <v>0</v>
      </c>
      <c r="V380" s="4">
        <f t="shared" si="81"/>
        <v>2224.6709908529774</v>
      </c>
      <c r="W380" s="4">
        <f t="shared" si="87"/>
        <v>0</v>
      </c>
      <c r="X380" s="1">
        <v>0</v>
      </c>
      <c r="Y380" s="1">
        <v>0</v>
      </c>
      <c r="Z380" s="1">
        <f t="shared" si="82"/>
        <v>0</v>
      </c>
      <c r="AA380" s="1" t="str">
        <f t="shared" si="88"/>
        <v/>
      </c>
      <c r="AB380" s="2">
        <v>0</v>
      </c>
      <c r="AC380" s="2">
        <v>0</v>
      </c>
      <c r="AD380" s="2">
        <f t="shared" si="89"/>
        <v>0</v>
      </c>
      <c r="AE380" s="2" t="str">
        <f t="shared" si="90"/>
        <v/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</row>
    <row r="381" spans="1:40" x14ac:dyDescent="0.2">
      <c r="A381" t="s">
        <v>6</v>
      </c>
      <c r="B381" t="s">
        <v>94</v>
      </c>
      <c r="C381" t="s">
        <v>230</v>
      </c>
      <c r="D381" t="s">
        <v>368</v>
      </c>
      <c r="E381" s="5">
        <v>0</v>
      </c>
      <c r="F381" s="5">
        <v>0</v>
      </c>
      <c r="G381" s="4">
        <v>2256240</v>
      </c>
      <c r="H381" s="4">
        <f t="shared" si="83"/>
        <v>43957201286348.242</v>
      </c>
      <c r="I381" s="4">
        <f t="shared" si="84"/>
        <v>5.1328108568657187E-8</v>
      </c>
      <c r="K381" s="1">
        <f t="shared" si="76"/>
        <v>0</v>
      </c>
      <c r="M381" s="3" t="str">
        <f t="shared" si="85"/>
        <v/>
      </c>
      <c r="N381" s="6">
        <f t="shared" si="77"/>
        <v>0</v>
      </c>
      <c r="O381" s="3" t="str">
        <f t="shared" si="78"/>
        <v/>
      </c>
      <c r="Q381" s="3">
        <f t="shared" si="79"/>
        <v>2102.2925133849794</v>
      </c>
      <c r="R381" s="3">
        <f t="shared" si="86"/>
        <v>0</v>
      </c>
      <c r="T381" s="4">
        <f t="shared" si="80"/>
        <v>0</v>
      </c>
      <c r="V381" s="4">
        <f t="shared" si="81"/>
        <v>2224.6709908529774</v>
      </c>
      <c r="W381" s="4">
        <f t="shared" si="87"/>
        <v>0</v>
      </c>
      <c r="X381" s="1">
        <v>0</v>
      </c>
      <c r="Y381" s="1">
        <v>0</v>
      </c>
      <c r="Z381" s="1">
        <f t="shared" si="82"/>
        <v>0</v>
      </c>
      <c r="AA381" s="1" t="str">
        <f t="shared" si="88"/>
        <v/>
      </c>
      <c r="AB381" s="2">
        <v>0</v>
      </c>
      <c r="AC381" s="2">
        <v>0</v>
      </c>
      <c r="AD381" s="2">
        <f t="shared" si="89"/>
        <v>0</v>
      </c>
      <c r="AE381" s="2" t="str">
        <f t="shared" si="90"/>
        <v/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</row>
    <row r="382" spans="1:40" x14ac:dyDescent="0.2">
      <c r="A382" t="s">
        <v>6</v>
      </c>
      <c r="B382" t="s">
        <v>94</v>
      </c>
      <c r="C382" t="s">
        <v>231</v>
      </c>
      <c r="D382" t="s">
        <v>369</v>
      </c>
      <c r="E382" s="5">
        <v>0</v>
      </c>
      <c r="F382" s="5">
        <v>0</v>
      </c>
      <c r="G382" s="4">
        <v>20682200</v>
      </c>
      <c r="H382" s="4">
        <f t="shared" si="83"/>
        <v>43957201286348.242</v>
      </c>
      <c r="I382" s="4">
        <f t="shared" si="84"/>
        <v>4.7050766187935756E-7</v>
      </c>
      <c r="K382" s="1">
        <f t="shared" si="76"/>
        <v>0</v>
      </c>
      <c r="M382" s="3" t="str">
        <f t="shared" si="85"/>
        <v/>
      </c>
      <c r="N382" s="6">
        <f t="shared" si="77"/>
        <v>0</v>
      </c>
      <c r="O382" s="3" t="str">
        <f t="shared" si="78"/>
        <v/>
      </c>
      <c r="Q382" s="3">
        <f t="shared" si="79"/>
        <v>2102.2925133849794</v>
      </c>
      <c r="R382" s="3">
        <f t="shared" si="86"/>
        <v>0</v>
      </c>
      <c r="T382" s="4">
        <f t="shared" si="80"/>
        <v>0</v>
      </c>
      <c r="V382" s="4">
        <f t="shared" si="81"/>
        <v>2224.6709908529774</v>
      </c>
      <c r="W382" s="4">
        <f t="shared" si="87"/>
        <v>0</v>
      </c>
      <c r="X382" s="1">
        <v>0</v>
      </c>
      <c r="Y382" s="1">
        <v>0</v>
      </c>
      <c r="Z382" s="1">
        <f t="shared" si="82"/>
        <v>0</v>
      </c>
      <c r="AA382" s="1" t="str">
        <f t="shared" si="88"/>
        <v/>
      </c>
      <c r="AB382" s="2">
        <v>0</v>
      </c>
      <c r="AC382" s="2">
        <v>0</v>
      </c>
      <c r="AD382" s="2">
        <f t="shared" si="89"/>
        <v>0</v>
      </c>
      <c r="AE382" s="2" t="str">
        <f t="shared" si="90"/>
        <v/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</row>
    <row r="383" spans="1:40" x14ac:dyDescent="0.2">
      <c r="A383" t="s">
        <v>7</v>
      </c>
      <c r="B383" t="s">
        <v>95</v>
      </c>
      <c r="C383" t="s">
        <v>185</v>
      </c>
      <c r="D383" t="s">
        <v>323</v>
      </c>
      <c r="E383" s="5">
        <v>0</v>
      </c>
      <c r="F383" s="5">
        <v>0</v>
      </c>
      <c r="G383" s="4">
        <v>24687803.740877401</v>
      </c>
      <c r="H383" s="4">
        <f t="shared" si="83"/>
        <v>43957201286348.242</v>
      </c>
      <c r="I383" s="4">
        <f t="shared" si="84"/>
        <v>5.6163274772783756E-7</v>
      </c>
      <c r="J383" s="1">
        <v>83.849998474121094</v>
      </c>
      <c r="K383" s="1">
        <f t="shared" si="76"/>
        <v>48.639972198223717</v>
      </c>
      <c r="L383" s="3">
        <v>83.849998474121094</v>
      </c>
      <c r="M383" s="3">
        <f t="shared" si="85"/>
        <v>0</v>
      </c>
      <c r="N383" s="6">
        <f t="shared" si="77"/>
        <v>48.639972198223717</v>
      </c>
      <c r="O383" s="3">
        <f t="shared" si="78"/>
        <v>0</v>
      </c>
      <c r="P383" s="3">
        <v>1</v>
      </c>
      <c r="Q383" s="3">
        <f t="shared" si="79"/>
        <v>709.36643411721298</v>
      </c>
      <c r="R383" s="3">
        <f t="shared" si="86"/>
        <v>6.8568189667382304E-2</v>
      </c>
      <c r="S383" s="4">
        <v>84.315788269042969</v>
      </c>
      <c r="T383" s="4">
        <f t="shared" si="80"/>
        <v>49.455073845900472</v>
      </c>
      <c r="U383" s="4">
        <v>1</v>
      </c>
      <c r="V383" s="4">
        <f t="shared" si="81"/>
        <v>757.6468911343477</v>
      </c>
      <c r="W383" s="4">
        <f t="shared" si="87"/>
        <v>6.5274568436302055E-2</v>
      </c>
      <c r="X383" s="1">
        <v>0</v>
      </c>
      <c r="Y383" s="1">
        <v>0</v>
      </c>
      <c r="Z383" s="1">
        <f t="shared" si="82"/>
        <v>0</v>
      </c>
      <c r="AA383" s="1">
        <f t="shared" si="88"/>
        <v>0.66056738844475738</v>
      </c>
      <c r="AB383" s="2">
        <v>0</v>
      </c>
      <c r="AC383" s="2">
        <v>0</v>
      </c>
      <c r="AD383" s="2">
        <f t="shared" si="89"/>
        <v>0</v>
      </c>
      <c r="AE383" s="2">
        <f t="shared" si="90"/>
        <v>0</v>
      </c>
      <c r="AF383" s="3">
        <v>0</v>
      </c>
      <c r="AG383" s="3">
        <v>1</v>
      </c>
      <c r="AH383" s="3">
        <v>0</v>
      </c>
      <c r="AI383" s="3">
        <v>0</v>
      </c>
      <c r="AJ383" s="3">
        <v>1</v>
      </c>
      <c r="AK383" s="3">
        <v>0</v>
      </c>
      <c r="AL383" s="3">
        <v>1</v>
      </c>
      <c r="AM383" s="3">
        <v>0</v>
      </c>
      <c r="AN383" s="3">
        <v>1</v>
      </c>
    </row>
    <row r="384" spans="1:40" x14ac:dyDescent="0.2">
      <c r="A384" t="s">
        <v>7</v>
      </c>
      <c r="B384" t="s">
        <v>95</v>
      </c>
      <c r="C384" t="s">
        <v>84</v>
      </c>
      <c r="D384" t="s">
        <v>172</v>
      </c>
      <c r="E384" s="5">
        <v>0</v>
      </c>
      <c r="F384" s="5">
        <v>0</v>
      </c>
      <c r="G384" s="4">
        <v>328735049.42019302</v>
      </c>
      <c r="H384" s="4">
        <f t="shared" si="83"/>
        <v>43957201286348.242</v>
      </c>
      <c r="I384" s="4">
        <f t="shared" si="84"/>
        <v>7.4785254702347949E-6</v>
      </c>
      <c r="J384" s="1">
        <v>59.825000762939453</v>
      </c>
      <c r="K384" s="1">
        <f t="shared" si="76"/>
        <v>41.87165537447666</v>
      </c>
      <c r="L384" s="3">
        <v>59.825000762939453</v>
      </c>
      <c r="M384" s="3">
        <f t="shared" si="85"/>
        <v>0</v>
      </c>
      <c r="N384" s="6">
        <f t="shared" si="77"/>
        <v>41.87165537447666</v>
      </c>
      <c r="O384" s="3">
        <f t="shared" si="78"/>
        <v>0</v>
      </c>
      <c r="P384" s="3">
        <v>2</v>
      </c>
      <c r="Q384" s="3">
        <f t="shared" si="79"/>
        <v>709.36643411721298</v>
      </c>
      <c r="R384" s="3">
        <f t="shared" si="86"/>
        <v>5.902683487778046E-2</v>
      </c>
      <c r="S384" s="4">
        <v>57.710525512695313</v>
      </c>
      <c r="T384" s="4">
        <f t="shared" si="80"/>
        <v>37.586949409977869</v>
      </c>
      <c r="U384" s="4">
        <v>3</v>
      </c>
      <c r="V384" s="4">
        <f t="shared" si="81"/>
        <v>757.6468911343477</v>
      </c>
      <c r="W384" s="4">
        <f t="shared" si="87"/>
        <v>4.961011501506031E-2</v>
      </c>
      <c r="X384" s="1">
        <v>0</v>
      </c>
      <c r="Y384" s="1">
        <v>0</v>
      </c>
      <c r="Z384" s="1">
        <f t="shared" si="82"/>
        <v>0</v>
      </c>
      <c r="AA384" s="1">
        <f t="shared" si="88"/>
        <v>0</v>
      </c>
      <c r="AB384" s="2">
        <v>0</v>
      </c>
      <c r="AC384" s="2">
        <v>0</v>
      </c>
      <c r="AD384" s="2">
        <f t="shared" si="89"/>
        <v>0</v>
      </c>
      <c r="AE384" s="2">
        <f t="shared" si="90"/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</row>
    <row r="385" spans="1:40" x14ac:dyDescent="0.2">
      <c r="A385" t="s">
        <v>7</v>
      </c>
      <c r="B385" t="s">
        <v>95</v>
      </c>
      <c r="C385" t="s">
        <v>29</v>
      </c>
      <c r="D385" t="s">
        <v>117</v>
      </c>
      <c r="E385" s="5">
        <v>0</v>
      </c>
      <c r="F385" s="5">
        <v>1</v>
      </c>
      <c r="G385" s="4">
        <v>312870141.89754701</v>
      </c>
      <c r="H385" s="4">
        <f t="shared" si="83"/>
        <v>43957201286348.242</v>
      </c>
      <c r="I385" s="4">
        <f t="shared" si="84"/>
        <v>7.1176083267775027E-6</v>
      </c>
      <c r="J385" s="1">
        <v>59.099998474121094</v>
      </c>
      <c r="K385" s="1">
        <f t="shared" si="76"/>
        <v>39.707612121754295</v>
      </c>
      <c r="L385" s="3">
        <v>59.099998474121094</v>
      </c>
      <c r="M385" s="3">
        <f t="shared" si="85"/>
        <v>0</v>
      </c>
      <c r="N385" s="6">
        <f t="shared" si="77"/>
        <v>39.707612121754295</v>
      </c>
      <c r="O385" s="3">
        <f t="shared" si="78"/>
        <v>0</v>
      </c>
      <c r="P385" s="3">
        <v>3</v>
      </c>
      <c r="Q385" s="3">
        <f t="shared" si="79"/>
        <v>709.36643411721298</v>
      </c>
      <c r="R385" s="3">
        <f t="shared" si="86"/>
        <v>5.5976164379936195E-2</v>
      </c>
      <c r="S385" s="4">
        <v>62.210525512695313</v>
      </c>
      <c r="T385" s="4">
        <f t="shared" si="80"/>
        <v>46.313006163634846</v>
      </c>
      <c r="U385" s="4">
        <v>2</v>
      </c>
      <c r="V385" s="4">
        <f t="shared" si="81"/>
        <v>757.6468911343477</v>
      </c>
      <c r="W385" s="4">
        <f t="shared" si="87"/>
        <v>6.1127428496796296E-2</v>
      </c>
      <c r="X385" s="1">
        <v>0</v>
      </c>
      <c r="Y385" s="1">
        <v>0</v>
      </c>
      <c r="Z385" s="1">
        <f t="shared" si="82"/>
        <v>0</v>
      </c>
      <c r="AA385" s="1">
        <f t="shared" si="88"/>
        <v>0.81934024751499956</v>
      </c>
      <c r="AB385" s="2">
        <v>0</v>
      </c>
      <c r="AC385" s="2">
        <v>0</v>
      </c>
      <c r="AD385" s="2">
        <f t="shared" si="89"/>
        <v>0</v>
      </c>
      <c r="AE385" s="2">
        <f t="shared" si="90"/>
        <v>0.80074593661528948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</row>
    <row r="386" spans="1:40" x14ac:dyDescent="0.2">
      <c r="A386" t="s">
        <v>7</v>
      </c>
      <c r="B386" t="s">
        <v>95</v>
      </c>
      <c r="C386" t="s">
        <v>81</v>
      </c>
      <c r="D386" t="s">
        <v>169</v>
      </c>
      <c r="E386" s="5">
        <v>0</v>
      </c>
      <c r="F386" s="5">
        <v>0</v>
      </c>
      <c r="G386" s="4">
        <v>46110651.806426197</v>
      </c>
      <c r="H386" s="4">
        <f t="shared" si="83"/>
        <v>43957201286348.242</v>
      </c>
      <c r="I386" s="4">
        <f t="shared" si="84"/>
        <v>1.0489897094687589E-6</v>
      </c>
      <c r="J386" s="1">
        <v>67.974998474121094</v>
      </c>
      <c r="K386" s="1">
        <f t="shared" ref="K386:K449" si="91">((J386^3)*(I386^(1/3)))/100</f>
        <v>31.913274084562218</v>
      </c>
      <c r="L386" s="3">
        <v>67.974998474121094</v>
      </c>
      <c r="M386" s="3">
        <f t="shared" si="85"/>
        <v>0</v>
      </c>
      <c r="N386" s="6">
        <f t="shared" ref="N386:N449" si="92">((L386^3)*(I386^(1/3)))/100</f>
        <v>31.913274084562218</v>
      </c>
      <c r="O386" s="3">
        <f t="shared" ref="O386:O449" si="93">IF(K386=0,"",(K386-N386)/K386)</f>
        <v>0</v>
      </c>
      <c r="P386" s="3">
        <v>4</v>
      </c>
      <c r="Q386" s="3">
        <f t="shared" ref="Q386:Q449" si="94">SUMIF(A:A,A386,N:N)</f>
        <v>709.36643411721298</v>
      </c>
      <c r="R386" s="3">
        <f t="shared" si="86"/>
        <v>4.498841860804622E-2</v>
      </c>
      <c r="S386" s="4">
        <v>67.605262756347656</v>
      </c>
      <c r="T386" s="4">
        <f t="shared" ref="T386:T449" si="95">((S386^3)*(I386^(1/3)))/100</f>
        <v>31.395344853844438</v>
      </c>
      <c r="U386" s="4">
        <v>5</v>
      </c>
      <c r="V386" s="4">
        <f t="shared" ref="V386:V449" si="96">SUMIF(A:A,A386,T:T)</f>
        <v>757.6468911343477</v>
      </c>
      <c r="W386" s="4">
        <f t="shared" si="87"/>
        <v>4.1437964335654276E-2</v>
      </c>
      <c r="X386" s="1">
        <v>0</v>
      </c>
      <c r="Y386" s="1">
        <v>0</v>
      </c>
      <c r="Z386" s="1">
        <f t="shared" ref="Z386:Z449" si="97">SUMIFS(T:T,X:X,"1",A:A,A386)/V386</f>
        <v>0</v>
      </c>
      <c r="AA386" s="1">
        <f t="shared" si="88"/>
        <v>0</v>
      </c>
      <c r="AB386" s="2">
        <v>0</v>
      </c>
      <c r="AC386" s="2">
        <v>0</v>
      </c>
      <c r="AD386" s="2">
        <f t="shared" si="89"/>
        <v>0</v>
      </c>
      <c r="AE386" s="2">
        <f t="shared" si="90"/>
        <v>0</v>
      </c>
      <c r="AF386" s="3">
        <v>0</v>
      </c>
      <c r="AG386" s="3">
        <v>0</v>
      </c>
      <c r="AH386" s="3">
        <v>1</v>
      </c>
      <c r="AI386" s="3">
        <v>0</v>
      </c>
      <c r="AJ386" s="3">
        <v>1</v>
      </c>
      <c r="AK386" s="3">
        <v>0</v>
      </c>
      <c r="AL386" s="3">
        <v>1</v>
      </c>
      <c r="AM386" s="3">
        <v>0</v>
      </c>
      <c r="AN386" s="3">
        <v>1</v>
      </c>
    </row>
    <row r="387" spans="1:40" x14ac:dyDescent="0.2">
      <c r="A387" t="s">
        <v>7</v>
      </c>
      <c r="B387" t="s">
        <v>95</v>
      </c>
      <c r="C387" t="s">
        <v>34</v>
      </c>
      <c r="D387" t="s">
        <v>122</v>
      </c>
      <c r="E387" s="5">
        <v>0</v>
      </c>
      <c r="F387" s="5">
        <v>0</v>
      </c>
      <c r="G387" s="4">
        <v>26920916.225797899</v>
      </c>
      <c r="H387" s="4">
        <f t="shared" ref="H387:H450" si="98">SUM(G:G)</f>
        <v>43957201286348.242</v>
      </c>
      <c r="I387" s="4">
        <f t="shared" ref="I387:I450" si="99">G387/H387</f>
        <v>6.1243471918123933E-7</v>
      </c>
      <c r="J387" s="1">
        <v>71.050003051757813</v>
      </c>
      <c r="K387" s="1">
        <f t="shared" si="91"/>
        <v>30.458761277468689</v>
      </c>
      <c r="L387" s="3">
        <v>71.050003051757813</v>
      </c>
      <c r="M387" s="3">
        <f t="shared" ref="M387:M450" si="100">IF(ISBLANK(J387),"",(J387-L387)/J387)</f>
        <v>0</v>
      </c>
      <c r="N387" s="6">
        <f t="shared" si="92"/>
        <v>30.458761277468689</v>
      </c>
      <c r="O387" s="3">
        <f t="shared" si="93"/>
        <v>0</v>
      </c>
      <c r="P387" s="3">
        <v>5</v>
      </c>
      <c r="Q387" s="3">
        <f t="shared" si="94"/>
        <v>709.36643411721298</v>
      </c>
      <c r="R387" s="3">
        <f t="shared" ref="R387:R450" si="101">N387/Q387</f>
        <v>4.2937979318649011E-2</v>
      </c>
      <c r="S387" s="4">
        <v>69.526313781738281</v>
      </c>
      <c r="T387" s="4">
        <f t="shared" si="95"/>
        <v>28.54089229859494</v>
      </c>
      <c r="U387" s="4">
        <v>6</v>
      </c>
      <c r="V387" s="4">
        <f t="shared" si="96"/>
        <v>757.6468911343477</v>
      </c>
      <c r="W387" s="4">
        <f t="shared" ref="W387:W450" si="102">T387/V387</f>
        <v>3.7670440719242658E-2</v>
      </c>
      <c r="X387" s="1">
        <v>0</v>
      </c>
      <c r="Y387" s="1">
        <v>0</v>
      </c>
      <c r="Z387" s="1">
        <f t="shared" si="97"/>
        <v>0</v>
      </c>
      <c r="AA387" s="1">
        <f t="shared" ref="AA387:AA450" si="103">IF(ISBLANK(S387),"",SUMIFS(T:T,X:X,"1",C:C,C387)/SUMIF(C:C,C387,T:T))</f>
        <v>0.54556705059560517</v>
      </c>
      <c r="AB387" s="2">
        <v>0</v>
      </c>
      <c r="AC387" s="2">
        <v>0</v>
      </c>
      <c r="AD387" s="2">
        <f t="shared" ref="AD387:AD450" si="104">SUMIFS(T:T,AB:AB,"1",A:A,A387)/V387</f>
        <v>0</v>
      </c>
      <c r="AE387" s="2">
        <f t="shared" ref="AE387:AE450" si="105">IF(ISBLANK(S387),"",SUMIFS(T:T,AB:AB,"1",C:C,C387)/SUMIF(C:C,C387,T:T))</f>
        <v>0.14644683095805713</v>
      </c>
      <c r="AF387" s="3">
        <v>1</v>
      </c>
      <c r="AG387" s="3">
        <v>0</v>
      </c>
      <c r="AH387" s="3">
        <v>1</v>
      </c>
      <c r="AI387" s="3">
        <v>0</v>
      </c>
      <c r="AJ387" s="3">
        <v>1</v>
      </c>
      <c r="AK387" s="3">
        <v>0</v>
      </c>
      <c r="AL387" s="3">
        <v>1</v>
      </c>
      <c r="AM387" s="3">
        <v>0</v>
      </c>
      <c r="AN387" s="3">
        <v>1</v>
      </c>
    </row>
    <row r="388" spans="1:40" x14ac:dyDescent="0.2">
      <c r="A388" t="s">
        <v>7</v>
      </c>
      <c r="B388" t="s">
        <v>95</v>
      </c>
      <c r="C388" t="s">
        <v>59</v>
      </c>
      <c r="D388" t="s">
        <v>147</v>
      </c>
      <c r="E388" s="5">
        <v>0</v>
      </c>
      <c r="F388" s="5">
        <v>1</v>
      </c>
      <c r="G388" s="4">
        <v>48497903.829666898</v>
      </c>
      <c r="H388" s="4">
        <f t="shared" si="98"/>
        <v>43957201286348.242</v>
      </c>
      <c r="I388" s="4">
        <f t="shared" si="99"/>
        <v>1.103298263093216E-6</v>
      </c>
      <c r="J388" s="1">
        <v>66.025001525878906</v>
      </c>
      <c r="K388" s="1">
        <f t="shared" si="91"/>
        <v>29.741045945635641</v>
      </c>
      <c r="L388" s="3">
        <v>66.025001525878906</v>
      </c>
      <c r="M388" s="3">
        <f t="shared" si="100"/>
        <v>0</v>
      </c>
      <c r="N388" s="6">
        <f t="shared" si="92"/>
        <v>29.741045945635641</v>
      </c>
      <c r="O388" s="3">
        <f t="shared" si="93"/>
        <v>0</v>
      </c>
      <c r="P388" s="3">
        <v>6</v>
      </c>
      <c r="Q388" s="3">
        <f t="shared" si="94"/>
        <v>709.36643411721298</v>
      </c>
      <c r="R388" s="3">
        <f t="shared" si="101"/>
        <v>4.1926209805299791E-2</v>
      </c>
      <c r="S388" s="4">
        <v>69.5</v>
      </c>
      <c r="T388" s="4">
        <f t="shared" si="95"/>
        <v>34.688489731603326</v>
      </c>
      <c r="U388" s="4">
        <v>4</v>
      </c>
      <c r="V388" s="4">
        <f t="shared" si="96"/>
        <v>757.6468911343477</v>
      </c>
      <c r="W388" s="4">
        <f t="shared" si="102"/>
        <v>4.5784507449991345E-2</v>
      </c>
      <c r="X388" s="1">
        <v>0</v>
      </c>
      <c r="Y388" s="1">
        <v>0</v>
      </c>
      <c r="Z388" s="1">
        <f t="shared" si="97"/>
        <v>0</v>
      </c>
      <c r="AA388" s="1">
        <f t="shared" si="103"/>
        <v>0.80774361658964233</v>
      </c>
      <c r="AB388" s="2">
        <v>0</v>
      </c>
      <c r="AC388" s="2">
        <v>0</v>
      </c>
      <c r="AD388" s="2">
        <f t="shared" si="104"/>
        <v>0</v>
      </c>
      <c r="AE388" s="2">
        <f t="shared" si="105"/>
        <v>0.80774361658964233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</row>
    <row r="389" spans="1:40" x14ac:dyDescent="0.2">
      <c r="A389" t="s">
        <v>7</v>
      </c>
      <c r="B389" t="s">
        <v>95</v>
      </c>
      <c r="C389" t="s">
        <v>79</v>
      </c>
      <c r="D389" t="s">
        <v>167</v>
      </c>
      <c r="E389" s="5">
        <v>0</v>
      </c>
      <c r="F389" s="5">
        <v>0</v>
      </c>
      <c r="G389" s="4">
        <v>10363017.720951401</v>
      </c>
      <c r="H389" s="4">
        <f t="shared" si="98"/>
        <v>43957201286348.242</v>
      </c>
      <c r="I389" s="4">
        <f t="shared" si="99"/>
        <v>2.3575244596315635E-7</v>
      </c>
      <c r="J389" s="1">
        <v>76.449996948242188</v>
      </c>
      <c r="K389" s="1">
        <f t="shared" si="91"/>
        <v>27.602673794236598</v>
      </c>
      <c r="L389" s="3">
        <v>76.449996948242188</v>
      </c>
      <c r="M389" s="3">
        <f t="shared" si="100"/>
        <v>0</v>
      </c>
      <c r="N389" s="6">
        <f t="shared" si="92"/>
        <v>27.602673794236598</v>
      </c>
      <c r="O389" s="3">
        <f t="shared" si="93"/>
        <v>0</v>
      </c>
      <c r="P389" s="3">
        <v>7</v>
      </c>
      <c r="Q389" s="3">
        <f t="shared" si="94"/>
        <v>709.36643411721298</v>
      </c>
      <c r="R389" s="3">
        <f t="shared" si="101"/>
        <v>3.8911728081111374E-2</v>
      </c>
      <c r="S389" s="4">
        <v>76.421051025390625</v>
      </c>
      <c r="T389" s="4">
        <f t="shared" si="95"/>
        <v>27.57133243046491</v>
      </c>
      <c r="U389" s="4">
        <v>7</v>
      </c>
      <c r="V389" s="4">
        <f t="shared" si="96"/>
        <v>757.6468911343477</v>
      </c>
      <c r="W389" s="4">
        <f t="shared" si="102"/>
        <v>3.6390741852296335E-2</v>
      </c>
      <c r="X389" s="1">
        <v>0</v>
      </c>
      <c r="Y389" s="1">
        <v>0</v>
      </c>
      <c r="Z389" s="1">
        <f t="shared" si="97"/>
        <v>0</v>
      </c>
      <c r="AA389" s="1">
        <f t="shared" si="103"/>
        <v>0.75807040914231616</v>
      </c>
      <c r="AB389" s="2">
        <v>0</v>
      </c>
      <c r="AC389" s="2">
        <v>0</v>
      </c>
      <c r="AD389" s="2">
        <f t="shared" si="104"/>
        <v>0</v>
      </c>
      <c r="AE389" s="2">
        <f t="shared" si="105"/>
        <v>0.75807040914231616</v>
      </c>
      <c r="AF389" s="3">
        <v>0</v>
      </c>
      <c r="AG389" s="3">
        <v>0</v>
      </c>
      <c r="AH389" s="3">
        <v>1</v>
      </c>
      <c r="AI389" s="3">
        <v>0</v>
      </c>
      <c r="AJ389" s="3">
        <v>1</v>
      </c>
      <c r="AK389" s="3">
        <v>0</v>
      </c>
      <c r="AL389" s="3">
        <v>1</v>
      </c>
      <c r="AM389" s="3">
        <v>0</v>
      </c>
      <c r="AN389" s="3">
        <v>1</v>
      </c>
    </row>
    <row r="390" spans="1:40" x14ac:dyDescent="0.2">
      <c r="A390" t="s">
        <v>7</v>
      </c>
      <c r="B390" t="s">
        <v>95</v>
      </c>
      <c r="C390" t="s">
        <v>71</v>
      </c>
      <c r="D390" t="s">
        <v>159</v>
      </c>
      <c r="E390" s="5">
        <v>0</v>
      </c>
      <c r="F390" s="5">
        <v>0</v>
      </c>
      <c r="G390" s="4">
        <v>21988450.999550302</v>
      </c>
      <c r="H390" s="4">
        <f t="shared" si="98"/>
        <v>43957201286348.242</v>
      </c>
      <c r="I390" s="4">
        <f t="shared" si="99"/>
        <v>5.0022408970744099E-7</v>
      </c>
      <c r="J390" s="1">
        <v>69.875</v>
      </c>
      <c r="K390" s="1">
        <f t="shared" si="91"/>
        <v>27.082390562444015</v>
      </c>
      <c r="L390" s="3">
        <v>69.875</v>
      </c>
      <c r="M390" s="3">
        <f t="shared" si="100"/>
        <v>0</v>
      </c>
      <c r="N390" s="6">
        <f t="shared" si="92"/>
        <v>27.082390562444015</v>
      </c>
      <c r="O390" s="3">
        <f t="shared" si="93"/>
        <v>0</v>
      </c>
      <c r="P390" s="3">
        <v>8</v>
      </c>
      <c r="Q390" s="3">
        <f t="shared" si="94"/>
        <v>709.36643411721298</v>
      </c>
      <c r="R390" s="3">
        <f t="shared" si="101"/>
        <v>3.8178280307479315E-2</v>
      </c>
      <c r="S390" s="4">
        <v>69.605262756347656</v>
      </c>
      <c r="T390" s="4">
        <f t="shared" si="95"/>
        <v>26.769962692471225</v>
      </c>
      <c r="U390" s="4">
        <v>8</v>
      </c>
      <c r="V390" s="4">
        <f t="shared" si="96"/>
        <v>757.6468911343477</v>
      </c>
      <c r="W390" s="4">
        <f t="shared" si="102"/>
        <v>3.5333033113078942E-2</v>
      </c>
      <c r="X390" s="1">
        <v>0</v>
      </c>
      <c r="Y390" s="1">
        <v>0</v>
      </c>
      <c r="Z390" s="1">
        <f t="shared" si="97"/>
        <v>0</v>
      </c>
      <c r="AA390" s="1">
        <f t="shared" si="103"/>
        <v>0.55891180087306325</v>
      </c>
      <c r="AB390" s="2">
        <v>0</v>
      </c>
      <c r="AC390" s="2">
        <v>0</v>
      </c>
      <c r="AD390" s="2">
        <f t="shared" si="104"/>
        <v>0</v>
      </c>
      <c r="AE390" s="2">
        <f t="shared" si="105"/>
        <v>0.55891180087306325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v>0</v>
      </c>
    </row>
    <row r="391" spans="1:40" x14ac:dyDescent="0.2">
      <c r="A391" t="s">
        <v>7</v>
      </c>
      <c r="B391" t="s">
        <v>95</v>
      </c>
      <c r="C391" t="s">
        <v>18</v>
      </c>
      <c r="D391" t="s">
        <v>106</v>
      </c>
      <c r="E391" s="5">
        <v>0</v>
      </c>
      <c r="F391" s="5">
        <v>0</v>
      </c>
      <c r="G391" s="4">
        <v>53339923.541693501</v>
      </c>
      <c r="H391" s="4">
        <f t="shared" si="98"/>
        <v>43957201286348.242</v>
      </c>
      <c r="I391" s="4">
        <f t="shared" si="99"/>
        <v>1.2134513112930882E-6</v>
      </c>
      <c r="J391" s="1">
        <v>60.075000762939453</v>
      </c>
      <c r="K391" s="1">
        <f t="shared" si="91"/>
        <v>23.125376212990687</v>
      </c>
      <c r="L391" s="3">
        <v>60.075000762939453</v>
      </c>
      <c r="M391" s="3">
        <f t="shared" si="100"/>
        <v>0</v>
      </c>
      <c r="N391" s="6">
        <f t="shared" si="92"/>
        <v>23.125376212990687</v>
      </c>
      <c r="O391" s="3">
        <f t="shared" si="93"/>
        <v>0</v>
      </c>
      <c r="P391" s="3">
        <v>9</v>
      </c>
      <c r="Q391" s="3">
        <f t="shared" si="94"/>
        <v>709.36643411721298</v>
      </c>
      <c r="R391" s="3">
        <f t="shared" si="101"/>
        <v>3.2600042940810391E-2</v>
      </c>
      <c r="S391" s="4">
        <v>61.605262756347656</v>
      </c>
      <c r="T391" s="4">
        <f t="shared" si="95"/>
        <v>24.937958307042141</v>
      </c>
      <c r="U391" s="4">
        <v>10</v>
      </c>
      <c r="V391" s="4">
        <f t="shared" si="96"/>
        <v>757.6468911343477</v>
      </c>
      <c r="W391" s="4">
        <f t="shared" si="102"/>
        <v>3.2915014367319674E-2</v>
      </c>
      <c r="X391" s="1">
        <v>0</v>
      </c>
      <c r="Y391" s="1">
        <v>0</v>
      </c>
      <c r="Z391" s="1">
        <f t="shared" si="97"/>
        <v>0</v>
      </c>
      <c r="AA391" s="1">
        <f t="shared" si="103"/>
        <v>0.65958811863535727</v>
      </c>
      <c r="AB391" s="2">
        <v>0</v>
      </c>
      <c r="AC391" s="2">
        <v>0</v>
      </c>
      <c r="AD391" s="2">
        <f t="shared" si="104"/>
        <v>0</v>
      </c>
      <c r="AE391" s="2">
        <f t="shared" si="105"/>
        <v>0.60601319446570301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0</v>
      </c>
      <c r="AL391" s="3">
        <v>0</v>
      </c>
      <c r="AM391" s="3">
        <v>0</v>
      </c>
      <c r="AN391" s="3">
        <v>0</v>
      </c>
    </row>
    <row r="392" spans="1:40" x14ac:dyDescent="0.2">
      <c r="A392" t="s">
        <v>7</v>
      </c>
      <c r="B392" t="s">
        <v>95</v>
      </c>
      <c r="C392" t="s">
        <v>43</v>
      </c>
      <c r="D392" t="s">
        <v>131</v>
      </c>
      <c r="E392" s="5">
        <v>0</v>
      </c>
      <c r="F392" s="5">
        <v>0</v>
      </c>
      <c r="G392" s="4">
        <v>49900446.240332797</v>
      </c>
      <c r="H392" s="4">
        <f t="shared" si="98"/>
        <v>43957201286348.242</v>
      </c>
      <c r="I392" s="4">
        <f t="shared" si="99"/>
        <v>1.1352052628480318E-6</v>
      </c>
      <c r="J392" s="1">
        <v>60.5</v>
      </c>
      <c r="K392" s="1">
        <f t="shared" si="91"/>
        <v>23.100652967118027</v>
      </c>
      <c r="L392" s="3">
        <v>60.5</v>
      </c>
      <c r="M392" s="3">
        <f t="shared" si="100"/>
        <v>0</v>
      </c>
      <c r="N392" s="6">
        <f t="shared" si="92"/>
        <v>23.100652967118027</v>
      </c>
      <c r="O392" s="3">
        <f t="shared" si="93"/>
        <v>0</v>
      </c>
      <c r="P392" s="3">
        <v>10</v>
      </c>
      <c r="Q392" s="3">
        <f t="shared" si="94"/>
        <v>709.36643411721298</v>
      </c>
      <c r="R392" s="3">
        <f t="shared" si="101"/>
        <v>3.2565190367184707E-2</v>
      </c>
      <c r="S392" s="4">
        <v>62.157894134521484</v>
      </c>
      <c r="T392" s="4">
        <f t="shared" si="95"/>
        <v>25.052265711733149</v>
      </c>
      <c r="U392" s="4">
        <v>9</v>
      </c>
      <c r="V392" s="4">
        <f t="shared" si="96"/>
        <v>757.6468911343477</v>
      </c>
      <c r="W392" s="4">
        <f t="shared" si="102"/>
        <v>3.3065885975226451E-2</v>
      </c>
      <c r="X392" s="1">
        <v>0</v>
      </c>
      <c r="Y392" s="1">
        <v>0</v>
      </c>
      <c r="Z392" s="1">
        <f t="shared" si="97"/>
        <v>0</v>
      </c>
      <c r="AA392" s="1">
        <f t="shared" si="103"/>
        <v>0.75899821858560468</v>
      </c>
      <c r="AB392" s="2">
        <v>0</v>
      </c>
      <c r="AC392" s="2">
        <v>0</v>
      </c>
      <c r="AD392" s="2">
        <f t="shared" si="104"/>
        <v>0</v>
      </c>
      <c r="AE392" s="2">
        <f t="shared" si="105"/>
        <v>0.75899821858560468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0</v>
      </c>
    </row>
    <row r="393" spans="1:40" x14ac:dyDescent="0.2">
      <c r="A393" t="s">
        <v>7</v>
      </c>
      <c r="B393" t="s">
        <v>95</v>
      </c>
      <c r="C393" t="s">
        <v>54</v>
      </c>
      <c r="D393" t="s">
        <v>142</v>
      </c>
      <c r="E393" s="5">
        <v>0</v>
      </c>
      <c r="F393" s="5">
        <v>0</v>
      </c>
      <c r="G393" s="4">
        <v>8635635.7873791605</v>
      </c>
      <c r="H393" s="4">
        <f t="shared" si="98"/>
        <v>43957201286348.242</v>
      </c>
      <c r="I393" s="4">
        <f t="shared" si="99"/>
        <v>1.9645554163297298E-7</v>
      </c>
      <c r="J393" s="1">
        <v>71.925003051757813</v>
      </c>
      <c r="K393" s="1">
        <f t="shared" si="91"/>
        <v>21.630227883916682</v>
      </c>
      <c r="L393" s="3">
        <v>71.925003051757813</v>
      </c>
      <c r="M393" s="3">
        <f t="shared" si="100"/>
        <v>0</v>
      </c>
      <c r="N393" s="6">
        <f t="shared" si="92"/>
        <v>21.630227883916682</v>
      </c>
      <c r="O393" s="3">
        <f t="shared" si="93"/>
        <v>0</v>
      </c>
      <c r="P393" s="3">
        <v>11</v>
      </c>
      <c r="Q393" s="3">
        <f t="shared" si="94"/>
        <v>709.36643411721298</v>
      </c>
      <c r="R393" s="3">
        <f t="shared" si="101"/>
        <v>3.0492319404476623E-2</v>
      </c>
      <c r="S393" s="4">
        <v>74.026313781738281</v>
      </c>
      <c r="T393" s="4">
        <f t="shared" si="95"/>
        <v>23.581954619462525</v>
      </c>
      <c r="U393" s="4">
        <v>11</v>
      </c>
      <c r="V393" s="4">
        <f t="shared" si="96"/>
        <v>757.6468911343477</v>
      </c>
      <c r="W393" s="4">
        <f t="shared" si="102"/>
        <v>3.1125257551252748E-2</v>
      </c>
      <c r="X393" s="1">
        <v>0</v>
      </c>
      <c r="Y393" s="1">
        <v>0</v>
      </c>
      <c r="Z393" s="1">
        <f t="shared" si="97"/>
        <v>0</v>
      </c>
      <c r="AA393" s="1">
        <f t="shared" si="103"/>
        <v>0.7343146516516913</v>
      </c>
      <c r="AB393" s="2">
        <v>0</v>
      </c>
      <c r="AC393" s="2">
        <v>0</v>
      </c>
      <c r="AD393" s="2">
        <f t="shared" si="104"/>
        <v>0</v>
      </c>
      <c r="AE393" s="2">
        <f t="shared" si="105"/>
        <v>0.6248976872450791</v>
      </c>
      <c r="AF393" s="3">
        <v>0</v>
      </c>
      <c r="AG393" s="3">
        <v>0</v>
      </c>
      <c r="AH393" s="3">
        <v>1</v>
      </c>
      <c r="AI393" s="3">
        <v>0</v>
      </c>
      <c r="AJ393" s="3">
        <v>1</v>
      </c>
      <c r="AK393" s="3">
        <v>0</v>
      </c>
      <c r="AL393" s="3">
        <v>1</v>
      </c>
      <c r="AM393" s="3">
        <v>0</v>
      </c>
      <c r="AN393" s="3">
        <v>1</v>
      </c>
    </row>
    <row r="394" spans="1:40" x14ac:dyDescent="0.2">
      <c r="A394" t="s">
        <v>7</v>
      </c>
      <c r="B394" t="s">
        <v>95</v>
      </c>
      <c r="C394" t="s">
        <v>183</v>
      </c>
      <c r="D394" t="s">
        <v>321</v>
      </c>
      <c r="E394" s="5">
        <v>0</v>
      </c>
      <c r="F394" s="5">
        <v>0</v>
      </c>
      <c r="G394" s="4">
        <v>3999984.7134342198</v>
      </c>
      <c r="H394" s="4">
        <f t="shared" si="98"/>
        <v>43957201286348.242</v>
      </c>
      <c r="I394" s="4">
        <f t="shared" si="99"/>
        <v>9.0997256339804611E-8</v>
      </c>
      <c r="J394" s="1">
        <v>75.75</v>
      </c>
      <c r="K394" s="1">
        <f t="shared" si="91"/>
        <v>19.550476382288306</v>
      </c>
      <c r="L394" s="3">
        <v>75.75</v>
      </c>
      <c r="M394" s="3">
        <f t="shared" si="100"/>
        <v>0</v>
      </c>
      <c r="N394" s="6">
        <f t="shared" si="92"/>
        <v>19.550476382288306</v>
      </c>
      <c r="O394" s="3">
        <f t="shared" si="93"/>
        <v>0</v>
      </c>
      <c r="P394" s="3">
        <v>12</v>
      </c>
      <c r="Q394" s="3">
        <f t="shared" si="94"/>
        <v>709.36643411721298</v>
      </c>
      <c r="R394" s="3">
        <f t="shared" si="101"/>
        <v>2.7560475717487726E-2</v>
      </c>
      <c r="S394" s="4">
        <v>74.473686218261719</v>
      </c>
      <c r="T394" s="4">
        <f t="shared" si="95"/>
        <v>18.578813901260379</v>
      </c>
      <c r="U394" s="4">
        <v>15</v>
      </c>
      <c r="V394" s="4">
        <f t="shared" si="96"/>
        <v>757.6468911343477</v>
      </c>
      <c r="W394" s="4">
        <f t="shared" si="102"/>
        <v>2.4521731849838663E-2</v>
      </c>
      <c r="X394" s="1">
        <v>0</v>
      </c>
      <c r="Y394" s="1">
        <v>0</v>
      </c>
      <c r="Z394" s="1">
        <f t="shared" si="97"/>
        <v>0</v>
      </c>
      <c r="AA394" s="1">
        <f t="shared" si="103"/>
        <v>0</v>
      </c>
      <c r="AB394" s="2">
        <v>0</v>
      </c>
      <c r="AC394" s="2">
        <v>0</v>
      </c>
      <c r="AD394" s="2">
        <f t="shared" si="104"/>
        <v>0</v>
      </c>
      <c r="AE394" s="2">
        <f t="shared" si="105"/>
        <v>0</v>
      </c>
      <c r="AF394" s="3">
        <v>0</v>
      </c>
      <c r="AG394" s="3">
        <v>0</v>
      </c>
      <c r="AH394" s="3">
        <v>1</v>
      </c>
      <c r="AI394" s="3">
        <v>0</v>
      </c>
      <c r="AJ394" s="3">
        <v>1</v>
      </c>
      <c r="AK394" s="3">
        <v>0</v>
      </c>
      <c r="AL394" s="3">
        <v>1</v>
      </c>
      <c r="AM394" s="3">
        <v>0</v>
      </c>
      <c r="AN394" s="3">
        <v>1</v>
      </c>
    </row>
    <row r="395" spans="1:40" x14ac:dyDescent="0.2">
      <c r="A395" t="s">
        <v>7</v>
      </c>
      <c r="B395" t="s">
        <v>95</v>
      </c>
      <c r="C395" t="s">
        <v>28</v>
      </c>
      <c r="D395" t="s">
        <v>116</v>
      </c>
      <c r="E395" s="5">
        <v>0</v>
      </c>
      <c r="F395" s="5">
        <v>1</v>
      </c>
      <c r="G395" s="4">
        <v>119240308.635763</v>
      </c>
      <c r="H395" s="4">
        <f t="shared" si="98"/>
        <v>43957201286348.242</v>
      </c>
      <c r="I395" s="4">
        <f t="shared" si="99"/>
        <v>2.7126455995003347E-6</v>
      </c>
      <c r="J395" s="1">
        <v>51.650001525878906</v>
      </c>
      <c r="K395" s="1">
        <f t="shared" si="91"/>
        <v>19.216547719497427</v>
      </c>
      <c r="L395" s="3">
        <v>51.650001525878906</v>
      </c>
      <c r="M395" s="3">
        <f t="shared" si="100"/>
        <v>0</v>
      </c>
      <c r="N395" s="6">
        <f t="shared" si="92"/>
        <v>19.216547719497427</v>
      </c>
      <c r="O395" s="3">
        <f t="shared" si="93"/>
        <v>0</v>
      </c>
      <c r="P395" s="3">
        <v>13</v>
      </c>
      <c r="Q395" s="3">
        <f t="shared" si="94"/>
        <v>709.36643411721298</v>
      </c>
      <c r="R395" s="3">
        <f t="shared" si="101"/>
        <v>2.7089733592218657E-2</v>
      </c>
      <c r="S395" s="4">
        <v>54.368419647216797</v>
      </c>
      <c r="T395" s="4">
        <f t="shared" si="95"/>
        <v>22.413231696911481</v>
      </c>
      <c r="U395" s="4">
        <v>12</v>
      </c>
      <c r="V395" s="4">
        <f t="shared" si="96"/>
        <v>757.6468911343477</v>
      </c>
      <c r="W395" s="4">
        <f t="shared" si="102"/>
        <v>2.9582688135041942E-2</v>
      </c>
      <c r="X395" s="1">
        <v>0</v>
      </c>
      <c r="Y395" s="1">
        <v>0</v>
      </c>
      <c r="Z395" s="1">
        <f t="shared" si="97"/>
        <v>0</v>
      </c>
      <c r="AA395" s="1">
        <f t="shared" si="103"/>
        <v>0.80182771857107904</v>
      </c>
      <c r="AB395" s="2">
        <v>0</v>
      </c>
      <c r="AC395" s="2">
        <v>0</v>
      </c>
      <c r="AD395" s="2">
        <f t="shared" si="104"/>
        <v>0</v>
      </c>
      <c r="AE395" s="2">
        <f t="shared" si="105"/>
        <v>0.78638910445144616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</row>
    <row r="396" spans="1:40" x14ac:dyDescent="0.2">
      <c r="A396" t="s">
        <v>7</v>
      </c>
      <c r="B396" t="s">
        <v>95</v>
      </c>
      <c r="C396" t="s">
        <v>70</v>
      </c>
      <c r="D396" t="s">
        <v>158</v>
      </c>
      <c r="E396" s="5">
        <v>0</v>
      </c>
      <c r="F396" s="5">
        <v>0</v>
      </c>
      <c r="G396" s="4">
        <v>16202485.850372501</v>
      </c>
      <c r="H396" s="4">
        <f t="shared" si="98"/>
        <v>43957201286348.242</v>
      </c>
      <c r="I396" s="4">
        <f t="shared" si="99"/>
        <v>3.685968482120925E-7</v>
      </c>
      <c r="J396" s="1">
        <v>63.974998474121094</v>
      </c>
      <c r="K396" s="1">
        <f t="shared" si="91"/>
        <v>18.773621529965684</v>
      </c>
      <c r="L396" s="3">
        <v>63.974998474121094</v>
      </c>
      <c r="M396" s="3">
        <f t="shared" si="100"/>
        <v>0</v>
      </c>
      <c r="N396" s="6">
        <f t="shared" si="92"/>
        <v>18.773621529965684</v>
      </c>
      <c r="O396" s="3">
        <f t="shared" si="93"/>
        <v>0</v>
      </c>
      <c r="P396" s="3">
        <v>14</v>
      </c>
      <c r="Q396" s="3">
        <f t="shared" si="94"/>
        <v>709.36643411721298</v>
      </c>
      <c r="R396" s="3">
        <f t="shared" si="101"/>
        <v>2.646533671039699E-2</v>
      </c>
      <c r="S396" s="4">
        <v>63.394737243652344</v>
      </c>
      <c r="T396" s="4">
        <f t="shared" si="95"/>
        <v>18.267403599868832</v>
      </c>
      <c r="U396" s="4">
        <v>16</v>
      </c>
      <c r="V396" s="4">
        <f t="shared" si="96"/>
        <v>757.6468911343477</v>
      </c>
      <c r="W396" s="4">
        <f t="shared" si="102"/>
        <v>2.4110708845540042E-2</v>
      </c>
      <c r="X396" s="1">
        <v>0</v>
      </c>
      <c r="Y396" s="1">
        <v>0</v>
      </c>
      <c r="Z396" s="1">
        <f t="shared" si="97"/>
        <v>0</v>
      </c>
      <c r="AA396" s="1">
        <f t="shared" si="103"/>
        <v>0.7072550628174602</v>
      </c>
      <c r="AB396" s="2">
        <v>0</v>
      </c>
      <c r="AC396" s="2">
        <v>0</v>
      </c>
      <c r="AD396" s="2">
        <f t="shared" si="104"/>
        <v>0</v>
      </c>
      <c r="AE396" s="2">
        <f t="shared" si="105"/>
        <v>0.66897652751120962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</row>
    <row r="397" spans="1:40" x14ac:dyDescent="0.2">
      <c r="A397" t="s">
        <v>7</v>
      </c>
      <c r="B397" t="s">
        <v>95</v>
      </c>
      <c r="C397" t="s">
        <v>67</v>
      </c>
      <c r="D397" t="s">
        <v>155</v>
      </c>
      <c r="E397" s="5">
        <v>0</v>
      </c>
      <c r="F397" s="5">
        <v>1</v>
      </c>
      <c r="G397" s="4">
        <v>42890281.947967097</v>
      </c>
      <c r="H397" s="4">
        <f t="shared" si="98"/>
        <v>43957201286348.242</v>
      </c>
      <c r="I397" s="4">
        <f t="shared" si="99"/>
        <v>9.7572822410983427E-7</v>
      </c>
      <c r="J397" s="1">
        <v>57.349998474121094</v>
      </c>
      <c r="K397" s="1">
        <f t="shared" si="91"/>
        <v>18.708681775290803</v>
      </c>
      <c r="L397" s="3">
        <v>57.349998474121094</v>
      </c>
      <c r="M397" s="3">
        <f t="shared" si="100"/>
        <v>0</v>
      </c>
      <c r="N397" s="6">
        <f t="shared" si="92"/>
        <v>18.708681775290803</v>
      </c>
      <c r="O397" s="3">
        <f t="shared" si="93"/>
        <v>0</v>
      </c>
      <c r="P397" s="3">
        <v>15</v>
      </c>
      <c r="Q397" s="3">
        <f t="shared" si="94"/>
        <v>709.36643411721298</v>
      </c>
      <c r="R397" s="3">
        <f t="shared" si="101"/>
        <v>2.6373790576337663E-2</v>
      </c>
      <c r="S397" s="4">
        <v>60.315788269042969</v>
      </c>
      <c r="T397" s="4">
        <f t="shared" si="95"/>
        <v>21.763862823207702</v>
      </c>
      <c r="U397" s="4">
        <v>13</v>
      </c>
      <c r="V397" s="4">
        <f t="shared" si="96"/>
        <v>757.6468911343477</v>
      </c>
      <c r="W397" s="4">
        <f t="shared" si="102"/>
        <v>2.8725601698995799E-2</v>
      </c>
      <c r="X397" s="1">
        <v>0</v>
      </c>
      <c r="Y397" s="1">
        <v>0</v>
      </c>
      <c r="Z397" s="1">
        <f t="shared" si="97"/>
        <v>0</v>
      </c>
      <c r="AA397" s="1">
        <f t="shared" si="103"/>
        <v>0.84713259052567835</v>
      </c>
      <c r="AB397" s="2">
        <v>0</v>
      </c>
      <c r="AC397" s="2">
        <v>0</v>
      </c>
      <c r="AD397" s="2">
        <f t="shared" si="104"/>
        <v>0</v>
      </c>
      <c r="AE397" s="2">
        <f t="shared" si="105"/>
        <v>0.83986089739747716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</row>
    <row r="398" spans="1:40" x14ac:dyDescent="0.2">
      <c r="A398" t="s">
        <v>7</v>
      </c>
      <c r="B398" t="s">
        <v>95</v>
      </c>
      <c r="C398" t="s">
        <v>15</v>
      </c>
      <c r="D398" t="s">
        <v>103</v>
      </c>
      <c r="E398" s="5">
        <v>0</v>
      </c>
      <c r="F398" s="5">
        <v>0</v>
      </c>
      <c r="G398" s="4">
        <v>61924604.109793201</v>
      </c>
      <c r="H398" s="4">
        <f t="shared" si="98"/>
        <v>43957201286348.242</v>
      </c>
      <c r="I398" s="4">
        <f t="shared" si="99"/>
        <v>1.4087476522083557E-6</v>
      </c>
      <c r="J398" s="1">
        <v>54.75</v>
      </c>
      <c r="K398" s="1">
        <f t="shared" si="91"/>
        <v>18.397696024429898</v>
      </c>
      <c r="L398" s="3">
        <v>54.75</v>
      </c>
      <c r="M398" s="3">
        <f t="shared" si="100"/>
        <v>0</v>
      </c>
      <c r="N398" s="6">
        <f t="shared" si="92"/>
        <v>18.397696024429898</v>
      </c>
      <c r="O398" s="3">
        <f t="shared" si="93"/>
        <v>0</v>
      </c>
      <c r="P398" s="3">
        <v>16</v>
      </c>
      <c r="Q398" s="3">
        <f t="shared" si="94"/>
        <v>709.36643411721298</v>
      </c>
      <c r="R398" s="3">
        <f t="shared" si="101"/>
        <v>2.5935391272530854E-2</v>
      </c>
      <c r="S398" s="4">
        <v>55.736843109130859</v>
      </c>
      <c r="T398" s="4">
        <f t="shared" si="95"/>
        <v>19.410564660211211</v>
      </c>
      <c r="U398" s="4">
        <v>14</v>
      </c>
      <c r="V398" s="4">
        <f t="shared" si="96"/>
        <v>757.6468911343477</v>
      </c>
      <c r="W398" s="4">
        <f t="shared" si="102"/>
        <v>2.561953977155472E-2</v>
      </c>
      <c r="X398" s="1">
        <v>0</v>
      </c>
      <c r="Y398" s="1">
        <v>0</v>
      </c>
      <c r="Z398" s="1">
        <f t="shared" si="97"/>
        <v>0</v>
      </c>
      <c r="AA398" s="1">
        <f t="shared" si="103"/>
        <v>0.7257476831577574</v>
      </c>
      <c r="AB398" s="2">
        <v>0</v>
      </c>
      <c r="AC398" s="2">
        <v>0</v>
      </c>
      <c r="AD398" s="2">
        <f t="shared" si="104"/>
        <v>0</v>
      </c>
      <c r="AE398" s="2">
        <f t="shared" si="105"/>
        <v>0.71663322833472676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</row>
    <row r="399" spans="1:40" x14ac:dyDescent="0.2">
      <c r="A399" t="s">
        <v>7</v>
      </c>
      <c r="B399" t="s">
        <v>95</v>
      </c>
      <c r="C399" t="s">
        <v>80</v>
      </c>
      <c r="D399" t="s">
        <v>168</v>
      </c>
      <c r="E399" s="5">
        <v>0</v>
      </c>
      <c r="F399" s="5">
        <v>0</v>
      </c>
      <c r="G399" s="4">
        <v>1772222.5265381199</v>
      </c>
      <c r="H399" s="4">
        <f t="shared" si="98"/>
        <v>43957201286348.242</v>
      </c>
      <c r="I399" s="4">
        <f t="shared" si="99"/>
        <v>4.0317000961763186E-8</v>
      </c>
      <c r="J399" s="1">
        <v>79.875</v>
      </c>
      <c r="K399" s="1">
        <f t="shared" si="91"/>
        <v>17.474121583518738</v>
      </c>
      <c r="L399" s="3">
        <v>79.875</v>
      </c>
      <c r="M399" s="3">
        <f t="shared" si="100"/>
        <v>0</v>
      </c>
      <c r="N399" s="6">
        <f t="shared" si="92"/>
        <v>17.474121583518738</v>
      </c>
      <c r="O399" s="3">
        <f t="shared" si="93"/>
        <v>0</v>
      </c>
      <c r="P399" s="3">
        <v>17</v>
      </c>
      <c r="Q399" s="3">
        <f t="shared" si="94"/>
        <v>709.36643411721298</v>
      </c>
      <c r="R399" s="3">
        <f t="shared" si="101"/>
        <v>2.4633420391909015E-2</v>
      </c>
      <c r="S399" s="4">
        <v>78.815788269042969</v>
      </c>
      <c r="T399" s="4">
        <f t="shared" si="95"/>
        <v>16.788133345450465</v>
      </c>
      <c r="U399" s="4">
        <v>20</v>
      </c>
      <c r="V399" s="4">
        <f t="shared" si="96"/>
        <v>757.6468911343477</v>
      </c>
      <c r="W399" s="4">
        <f t="shared" si="102"/>
        <v>2.2158255437853509E-2</v>
      </c>
      <c r="X399" s="1">
        <v>0</v>
      </c>
      <c r="Y399" s="1">
        <v>0</v>
      </c>
      <c r="Z399" s="1">
        <f t="shared" si="97"/>
        <v>0</v>
      </c>
      <c r="AA399" s="1">
        <f t="shared" si="103"/>
        <v>0</v>
      </c>
      <c r="AB399" s="2">
        <v>0</v>
      </c>
      <c r="AC399" s="2">
        <v>0</v>
      </c>
      <c r="AD399" s="2">
        <f t="shared" si="104"/>
        <v>0</v>
      </c>
      <c r="AE399" s="2">
        <f t="shared" si="105"/>
        <v>0</v>
      </c>
      <c r="AF399" s="3">
        <v>0</v>
      </c>
      <c r="AG399" s="3">
        <v>0</v>
      </c>
      <c r="AH399" s="3">
        <v>1</v>
      </c>
      <c r="AI399" s="3">
        <v>0</v>
      </c>
      <c r="AJ399" s="3">
        <v>1</v>
      </c>
      <c r="AK399" s="3">
        <v>0</v>
      </c>
      <c r="AL399" s="3">
        <v>1</v>
      </c>
      <c r="AM399" s="3">
        <v>0</v>
      </c>
      <c r="AN399" s="3">
        <v>1</v>
      </c>
    </row>
    <row r="400" spans="1:40" x14ac:dyDescent="0.2">
      <c r="A400" t="s">
        <v>7</v>
      </c>
      <c r="B400" t="s">
        <v>95</v>
      </c>
      <c r="C400" t="s">
        <v>72</v>
      </c>
      <c r="D400" t="s">
        <v>160</v>
      </c>
      <c r="E400" s="5">
        <v>0</v>
      </c>
      <c r="F400" s="5">
        <v>0</v>
      </c>
      <c r="G400" s="4">
        <v>8350286.5594144203</v>
      </c>
      <c r="H400" s="4">
        <f t="shared" si="98"/>
        <v>43957201286348.242</v>
      </c>
      <c r="I400" s="4">
        <f t="shared" si="99"/>
        <v>1.8996401761382755E-7</v>
      </c>
      <c r="J400" s="1">
        <v>67.125</v>
      </c>
      <c r="K400" s="1">
        <f t="shared" si="91"/>
        <v>17.386413790714219</v>
      </c>
      <c r="L400" s="3">
        <v>67.125</v>
      </c>
      <c r="M400" s="3">
        <f t="shared" si="100"/>
        <v>0</v>
      </c>
      <c r="N400" s="6">
        <f t="shared" si="92"/>
        <v>17.386413790714219</v>
      </c>
      <c r="O400" s="3">
        <f t="shared" si="93"/>
        <v>0</v>
      </c>
      <c r="P400" s="3">
        <v>18</v>
      </c>
      <c r="Q400" s="3">
        <f t="shared" si="94"/>
        <v>709.36643411721298</v>
      </c>
      <c r="R400" s="3">
        <f t="shared" si="101"/>
        <v>2.4509777957496866E-2</v>
      </c>
      <c r="S400" s="4">
        <v>67.552635192871094</v>
      </c>
      <c r="T400" s="4">
        <f t="shared" si="95"/>
        <v>17.720827629494362</v>
      </c>
      <c r="U400" s="4">
        <v>18</v>
      </c>
      <c r="V400" s="4">
        <f t="shared" si="96"/>
        <v>757.6468911343477</v>
      </c>
      <c r="W400" s="4">
        <f t="shared" si="102"/>
        <v>2.338929630261238E-2</v>
      </c>
      <c r="X400" s="1">
        <v>0</v>
      </c>
      <c r="Y400" s="1">
        <v>0</v>
      </c>
      <c r="Z400" s="1">
        <f t="shared" si="97"/>
        <v>0</v>
      </c>
      <c r="AA400" s="1">
        <f t="shared" si="103"/>
        <v>0.71053487223070921</v>
      </c>
      <c r="AB400" s="2">
        <v>0</v>
      </c>
      <c r="AC400" s="2">
        <v>0</v>
      </c>
      <c r="AD400" s="2">
        <f t="shared" si="104"/>
        <v>0</v>
      </c>
      <c r="AE400" s="2">
        <f t="shared" si="105"/>
        <v>0.57993182712929103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  <c r="AM400" s="3">
        <v>0</v>
      </c>
      <c r="AN400" s="3">
        <v>0</v>
      </c>
    </row>
    <row r="401" spans="1:40" x14ac:dyDescent="0.2">
      <c r="A401" t="s">
        <v>7</v>
      </c>
      <c r="B401" t="s">
        <v>95</v>
      </c>
      <c r="C401" t="s">
        <v>42</v>
      </c>
      <c r="D401" t="s">
        <v>130</v>
      </c>
      <c r="E401" s="5">
        <v>0</v>
      </c>
      <c r="F401" s="5">
        <v>1</v>
      </c>
      <c r="G401" s="4">
        <v>90337234.379996002</v>
      </c>
      <c r="H401" s="4">
        <f t="shared" si="98"/>
        <v>43957201286348.242</v>
      </c>
      <c r="I401" s="4">
        <f t="shared" si="99"/>
        <v>2.0551179724003942E-6</v>
      </c>
      <c r="J401" s="1">
        <v>49.474998474121094</v>
      </c>
      <c r="K401" s="1">
        <f t="shared" si="91"/>
        <v>15.39700630223774</v>
      </c>
      <c r="L401" s="3">
        <v>49.474998474121094</v>
      </c>
      <c r="M401" s="3">
        <f t="shared" si="100"/>
        <v>0</v>
      </c>
      <c r="N401" s="6">
        <f t="shared" si="92"/>
        <v>15.39700630223774</v>
      </c>
      <c r="O401" s="3">
        <f t="shared" si="93"/>
        <v>0</v>
      </c>
      <c r="P401" s="3">
        <v>19</v>
      </c>
      <c r="Q401" s="3">
        <f t="shared" si="94"/>
        <v>709.36643411721298</v>
      </c>
      <c r="R401" s="3">
        <f t="shared" si="101"/>
        <v>2.1705293007553833E-2</v>
      </c>
      <c r="S401" s="4">
        <v>52.078948974609375</v>
      </c>
      <c r="T401" s="4">
        <f t="shared" si="95"/>
        <v>17.958313633393303</v>
      </c>
      <c r="U401" s="4">
        <v>17</v>
      </c>
      <c r="V401" s="4">
        <f t="shared" si="96"/>
        <v>757.6468911343477</v>
      </c>
      <c r="W401" s="4">
        <f t="shared" si="102"/>
        <v>2.3702748395768039E-2</v>
      </c>
      <c r="X401" s="1">
        <v>0</v>
      </c>
      <c r="Y401" s="1">
        <v>0</v>
      </c>
      <c r="Z401" s="1">
        <f t="shared" si="97"/>
        <v>0</v>
      </c>
      <c r="AA401" s="1">
        <f t="shared" si="103"/>
        <v>0.85710176773704272</v>
      </c>
      <c r="AB401" s="2">
        <v>0</v>
      </c>
      <c r="AC401" s="2">
        <v>0</v>
      </c>
      <c r="AD401" s="2">
        <f t="shared" si="104"/>
        <v>0</v>
      </c>
      <c r="AE401" s="2">
        <f t="shared" si="105"/>
        <v>0.85710176773704272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</row>
    <row r="402" spans="1:40" x14ac:dyDescent="0.2">
      <c r="A402" t="s">
        <v>7</v>
      </c>
      <c r="B402" t="s">
        <v>95</v>
      </c>
      <c r="C402" t="s">
        <v>77</v>
      </c>
      <c r="D402" t="s">
        <v>165</v>
      </c>
      <c r="E402" s="5">
        <v>0</v>
      </c>
      <c r="F402" s="5">
        <v>1</v>
      </c>
      <c r="G402" s="4">
        <v>112295112.247979</v>
      </c>
      <c r="H402" s="4">
        <f t="shared" si="98"/>
        <v>43957201286348.242</v>
      </c>
      <c r="I402" s="4">
        <f t="shared" si="99"/>
        <v>2.5546465416772204E-6</v>
      </c>
      <c r="J402" s="1">
        <v>47.700000762939453</v>
      </c>
      <c r="K402" s="1">
        <f t="shared" si="91"/>
        <v>14.836521763711524</v>
      </c>
      <c r="L402" s="3">
        <v>47.700000762939453</v>
      </c>
      <c r="M402" s="3">
        <f t="shared" si="100"/>
        <v>0</v>
      </c>
      <c r="N402" s="6">
        <f t="shared" si="92"/>
        <v>14.836521763711524</v>
      </c>
      <c r="O402" s="3">
        <f t="shared" si="93"/>
        <v>0</v>
      </c>
      <c r="P402" s="3">
        <v>20</v>
      </c>
      <c r="Q402" s="3">
        <f t="shared" si="94"/>
        <v>709.36643411721298</v>
      </c>
      <c r="R402" s="3">
        <f t="shared" si="101"/>
        <v>2.0915173103975757E-2</v>
      </c>
      <c r="S402" s="4">
        <v>50.210525512695313</v>
      </c>
      <c r="T402" s="4">
        <f t="shared" si="95"/>
        <v>17.304587070875339</v>
      </c>
      <c r="U402" s="4">
        <v>19</v>
      </c>
      <c r="V402" s="4">
        <f t="shared" si="96"/>
        <v>757.6468911343477</v>
      </c>
      <c r="W402" s="4">
        <f t="shared" si="102"/>
        <v>2.2839910350541979E-2</v>
      </c>
      <c r="X402" s="1">
        <v>0</v>
      </c>
      <c r="Y402" s="1">
        <v>0</v>
      </c>
      <c r="Z402" s="1">
        <f t="shared" si="97"/>
        <v>0</v>
      </c>
      <c r="AA402" s="1">
        <f t="shared" si="103"/>
        <v>0.853939440376981</v>
      </c>
      <c r="AB402" s="2">
        <v>0</v>
      </c>
      <c r="AC402" s="2">
        <v>0</v>
      </c>
      <c r="AD402" s="2">
        <f t="shared" si="104"/>
        <v>0</v>
      </c>
      <c r="AE402" s="2">
        <f t="shared" si="105"/>
        <v>0.84452074654917431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</row>
    <row r="403" spans="1:40" x14ac:dyDescent="0.2">
      <c r="A403" t="s">
        <v>7</v>
      </c>
      <c r="B403" t="s">
        <v>95</v>
      </c>
      <c r="C403" t="s">
        <v>37</v>
      </c>
      <c r="D403" t="s">
        <v>125</v>
      </c>
      <c r="E403" s="5">
        <v>0</v>
      </c>
      <c r="F403" s="5">
        <v>0</v>
      </c>
      <c r="G403" s="4">
        <v>47804912.847466797</v>
      </c>
      <c r="H403" s="4">
        <f t="shared" si="98"/>
        <v>43957201286348.242</v>
      </c>
      <c r="I403" s="4">
        <f t="shared" si="99"/>
        <v>1.0875331333324339E-6</v>
      </c>
      <c r="J403" s="1">
        <v>51.900001525878906</v>
      </c>
      <c r="K403" s="1">
        <f t="shared" si="91"/>
        <v>14.376382228065383</v>
      </c>
      <c r="L403" s="3">
        <v>51.900001525878906</v>
      </c>
      <c r="M403" s="3">
        <f t="shared" si="100"/>
        <v>0</v>
      </c>
      <c r="N403" s="6">
        <f t="shared" si="92"/>
        <v>14.376382228065383</v>
      </c>
      <c r="O403" s="3">
        <f t="shared" si="93"/>
        <v>0</v>
      </c>
      <c r="P403" s="3">
        <v>21</v>
      </c>
      <c r="Q403" s="3">
        <f t="shared" si="94"/>
        <v>709.36643411721298</v>
      </c>
      <c r="R403" s="3">
        <f t="shared" si="101"/>
        <v>2.0266510419197373E-2</v>
      </c>
      <c r="S403" s="4">
        <v>54.578948974609375</v>
      </c>
      <c r="T403" s="4">
        <f t="shared" si="95"/>
        <v>16.719489147581136</v>
      </c>
      <c r="U403" s="4">
        <v>21</v>
      </c>
      <c r="V403" s="4">
        <f t="shared" si="96"/>
        <v>757.6468911343477</v>
      </c>
      <c r="W403" s="4">
        <f t="shared" si="102"/>
        <v>2.2067653603842739E-2</v>
      </c>
      <c r="X403" s="1">
        <v>0</v>
      </c>
      <c r="Y403" s="1">
        <v>0</v>
      </c>
      <c r="Z403" s="1">
        <f t="shared" si="97"/>
        <v>0</v>
      </c>
      <c r="AA403" s="1">
        <f t="shared" si="103"/>
        <v>0.74615110299884657</v>
      </c>
      <c r="AB403" s="2">
        <v>0</v>
      </c>
      <c r="AC403" s="2">
        <v>0</v>
      </c>
      <c r="AD403" s="2">
        <f t="shared" si="104"/>
        <v>0</v>
      </c>
      <c r="AE403" s="2">
        <f t="shared" si="105"/>
        <v>0.74615110299884657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</row>
    <row r="404" spans="1:40" x14ac:dyDescent="0.2">
      <c r="A404" t="s">
        <v>7</v>
      </c>
      <c r="B404" t="s">
        <v>95</v>
      </c>
      <c r="C404" t="s">
        <v>24</v>
      </c>
      <c r="D404" t="s">
        <v>112</v>
      </c>
      <c r="E404" s="5">
        <v>0</v>
      </c>
      <c r="F404" s="5">
        <v>1</v>
      </c>
      <c r="G404" s="4">
        <v>41760349.960446</v>
      </c>
      <c r="H404" s="4">
        <f t="shared" si="98"/>
        <v>43957201286348.242</v>
      </c>
      <c r="I404" s="4">
        <f t="shared" si="99"/>
        <v>9.5002294819473608E-7</v>
      </c>
      <c r="J404" s="1">
        <v>52.5</v>
      </c>
      <c r="K404" s="1">
        <f t="shared" si="91"/>
        <v>14.225120115115624</v>
      </c>
      <c r="L404" s="3">
        <v>52.5</v>
      </c>
      <c r="M404" s="3">
        <f t="shared" si="100"/>
        <v>0</v>
      </c>
      <c r="N404" s="6">
        <f t="shared" si="92"/>
        <v>14.225120115115624</v>
      </c>
      <c r="O404" s="3">
        <f t="shared" si="93"/>
        <v>0</v>
      </c>
      <c r="P404" s="3">
        <v>22</v>
      </c>
      <c r="Q404" s="3">
        <f t="shared" si="94"/>
        <v>709.36643411721298</v>
      </c>
      <c r="R404" s="3">
        <f t="shared" si="101"/>
        <v>2.0053274909769863E-2</v>
      </c>
      <c r="S404" s="4">
        <v>55.263156890869141</v>
      </c>
      <c r="T404" s="4">
        <f t="shared" si="95"/>
        <v>16.591479037653432</v>
      </c>
      <c r="U404" s="4">
        <v>22</v>
      </c>
      <c r="V404" s="4">
        <f t="shared" si="96"/>
        <v>757.6468911343477</v>
      </c>
      <c r="W404" s="4">
        <f t="shared" si="102"/>
        <v>2.1898696123220009E-2</v>
      </c>
      <c r="X404" s="1">
        <v>0</v>
      </c>
      <c r="Y404" s="1">
        <v>0</v>
      </c>
      <c r="Z404" s="1">
        <f t="shared" si="97"/>
        <v>0</v>
      </c>
      <c r="AA404" s="1">
        <f t="shared" si="103"/>
        <v>0.80850195894404697</v>
      </c>
      <c r="AB404" s="2">
        <v>0</v>
      </c>
      <c r="AC404" s="2">
        <v>0</v>
      </c>
      <c r="AD404" s="2">
        <f t="shared" si="104"/>
        <v>0</v>
      </c>
      <c r="AE404" s="2">
        <f t="shared" si="105"/>
        <v>0.79674604518758985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</row>
    <row r="405" spans="1:40" x14ac:dyDescent="0.2">
      <c r="A405" t="s">
        <v>7</v>
      </c>
      <c r="B405" t="s">
        <v>95</v>
      </c>
      <c r="C405" t="s">
        <v>76</v>
      </c>
      <c r="D405" t="s">
        <v>164</v>
      </c>
      <c r="E405" s="5">
        <v>0</v>
      </c>
      <c r="F405" s="5">
        <v>0</v>
      </c>
      <c r="G405" s="4">
        <v>14110774.0989525</v>
      </c>
      <c r="H405" s="4">
        <f t="shared" si="98"/>
        <v>43957201286348.242</v>
      </c>
      <c r="I405" s="4">
        <f t="shared" si="99"/>
        <v>3.2101165875032346E-7</v>
      </c>
      <c r="J405" s="1">
        <v>59.025001525878906</v>
      </c>
      <c r="K405" s="1">
        <f t="shared" si="91"/>
        <v>14.080398821044421</v>
      </c>
      <c r="L405" s="3">
        <v>59.025001525878906</v>
      </c>
      <c r="M405" s="3">
        <f t="shared" si="100"/>
        <v>0</v>
      </c>
      <c r="N405" s="6">
        <f t="shared" si="92"/>
        <v>14.080398821044421</v>
      </c>
      <c r="O405" s="3">
        <f t="shared" si="93"/>
        <v>0</v>
      </c>
      <c r="P405" s="3">
        <v>23</v>
      </c>
      <c r="Q405" s="3">
        <f t="shared" si="94"/>
        <v>709.36643411721298</v>
      </c>
      <c r="R405" s="3">
        <f t="shared" si="101"/>
        <v>1.9849260049310185E-2</v>
      </c>
      <c r="S405" s="4">
        <v>62.078948974609375</v>
      </c>
      <c r="T405" s="4">
        <f t="shared" si="95"/>
        <v>16.380984589735561</v>
      </c>
      <c r="U405" s="4">
        <v>23</v>
      </c>
      <c r="V405" s="4">
        <f t="shared" si="96"/>
        <v>757.6468911343477</v>
      </c>
      <c r="W405" s="4">
        <f t="shared" si="102"/>
        <v>2.1620869538855995E-2</v>
      </c>
      <c r="X405" s="1">
        <v>0</v>
      </c>
      <c r="Y405" s="1">
        <v>0</v>
      </c>
      <c r="Z405" s="1">
        <f t="shared" si="97"/>
        <v>0</v>
      </c>
      <c r="AA405" s="1">
        <f t="shared" si="103"/>
        <v>0.75915131529108681</v>
      </c>
      <c r="AB405" s="2">
        <v>0</v>
      </c>
      <c r="AC405" s="2">
        <v>0</v>
      </c>
      <c r="AD405" s="2">
        <f t="shared" si="104"/>
        <v>0</v>
      </c>
      <c r="AE405" s="2">
        <f t="shared" si="105"/>
        <v>0.72219350023721007</v>
      </c>
      <c r="AF405" s="3">
        <v>0</v>
      </c>
      <c r="AG405" s="3">
        <v>1</v>
      </c>
      <c r="AH405" s="3">
        <v>0</v>
      </c>
      <c r="AI405" s="3">
        <v>0</v>
      </c>
      <c r="AJ405" s="3">
        <v>1</v>
      </c>
      <c r="AK405" s="3">
        <v>0</v>
      </c>
      <c r="AL405" s="3">
        <v>1</v>
      </c>
      <c r="AM405" s="3">
        <v>0</v>
      </c>
      <c r="AN405" s="3">
        <v>1</v>
      </c>
    </row>
    <row r="406" spans="1:40" x14ac:dyDescent="0.2">
      <c r="A406" t="s">
        <v>7</v>
      </c>
      <c r="B406" t="s">
        <v>95</v>
      </c>
      <c r="C406" t="s">
        <v>4</v>
      </c>
      <c r="D406" t="s">
        <v>92</v>
      </c>
      <c r="E406" s="5">
        <v>0</v>
      </c>
      <c r="F406" s="5">
        <v>0</v>
      </c>
      <c r="G406" s="4">
        <v>43718304.261257596</v>
      </c>
      <c r="H406" s="4">
        <f t="shared" si="98"/>
        <v>43957201286348.242</v>
      </c>
      <c r="I406" s="4">
        <f t="shared" si="99"/>
        <v>9.9456523577253213E-7</v>
      </c>
      <c r="J406" s="1">
        <v>51.150001525878906</v>
      </c>
      <c r="K406" s="1">
        <f t="shared" si="91"/>
        <v>13.35820317199205</v>
      </c>
      <c r="L406" s="3">
        <v>51.150001525878906</v>
      </c>
      <c r="M406" s="3">
        <f t="shared" si="100"/>
        <v>0</v>
      </c>
      <c r="N406" s="6">
        <f t="shared" si="92"/>
        <v>13.35820317199205</v>
      </c>
      <c r="O406" s="3">
        <f t="shared" si="93"/>
        <v>0</v>
      </c>
      <c r="P406" s="3">
        <v>24</v>
      </c>
      <c r="Q406" s="3">
        <f t="shared" si="94"/>
        <v>709.36643411721298</v>
      </c>
      <c r="R406" s="3">
        <f t="shared" si="101"/>
        <v>1.8831174594010736E-2</v>
      </c>
      <c r="S406" s="4">
        <v>53.842105865478516</v>
      </c>
      <c r="T406" s="4">
        <f t="shared" si="95"/>
        <v>15.580349817541508</v>
      </c>
      <c r="U406" s="4">
        <v>24</v>
      </c>
      <c r="V406" s="4">
        <f t="shared" si="96"/>
        <v>757.6468911343477</v>
      </c>
      <c r="W406" s="4">
        <f t="shared" si="102"/>
        <v>2.0564130863408723E-2</v>
      </c>
      <c r="X406" s="1">
        <v>0</v>
      </c>
      <c r="Y406" s="1">
        <v>0</v>
      </c>
      <c r="Z406" s="1">
        <f t="shared" si="97"/>
        <v>0</v>
      </c>
      <c r="AA406" s="1">
        <f t="shared" si="103"/>
        <v>0.77926217684329246</v>
      </c>
      <c r="AB406" s="2">
        <v>0</v>
      </c>
      <c r="AC406" s="2">
        <v>0</v>
      </c>
      <c r="AD406" s="2">
        <f t="shared" si="104"/>
        <v>0</v>
      </c>
      <c r="AE406" s="2">
        <f t="shared" si="105"/>
        <v>0.74585395779435537</v>
      </c>
      <c r="AF406" s="3">
        <v>0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</row>
    <row r="407" spans="1:40" x14ac:dyDescent="0.2">
      <c r="A407" t="s">
        <v>7</v>
      </c>
      <c r="B407" t="s">
        <v>95</v>
      </c>
      <c r="C407" t="s">
        <v>83</v>
      </c>
      <c r="D407" t="s">
        <v>171</v>
      </c>
      <c r="E407" s="5">
        <v>0</v>
      </c>
      <c r="F407" s="5">
        <v>1</v>
      </c>
      <c r="G407" s="4">
        <v>220628456.19698301</v>
      </c>
      <c r="H407" s="4">
        <f t="shared" si="98"/>
        <v>43957201286348.242</v>
      </c>
      <c r="I407" s="4">
        <f t="shared" si="99"/>
        <v>5.019165227552907E-6</v>
      </c>
      <c r="J407" s="1">
        <v>42.349998474121094</v>
      </c>
      <c r="K407" s="1">
        <f t="shared" si="91"/>
        <v>13.004810490458761</v>
      </c>
      <c r="L407" s="3">
        <v>42.349998474121094</v>
      </c>
      <c r="M407" s="3">
        <f t="shared" si="100"/>
        <v>0</v>
      </c>
      <c r="N407" s="6">
        <f t="shared" si="92"/>
        <v>13.004810490458761</v>
      </c>
      <c r="O407" s="3">
        <f t="shared" si="93"/>
        <v>0</v>
      </c>
      <c r="P407" s="3">
        <v>25</v>
      </c>
      <c r="Q407" s="3">
        <f t="shared" si="94"/>
        <v>709.36643411721298</v>
      </c>
      <c r="R407" s="3">
        <f t="shared" si="101"/>
        <v>1.833299387310719E-2</v>
      </c>
      <c r="S407" s="4">
        <v>44.578948974609375</v>
      </c>
      <c r="T407" s="4">
        <f t="shared" si="95"/>
        <v>15.168174138334429</v>
      </c>
      <c r="U407" s="4">
        <v>25</v>
      </c>
      <c r="V407" s="4">
        <f t="shared" si="96"/>
        <v>757.6468911343477</v>
      </c>
      <c r="W407" s="4">
        <f t="shared" si="102"/>
        <v>2.0020110048395583E-2</v>
      </c>
      <c r="X407" s="1">
        <v>0</v>
      </c>
      <c r="Y407" s="1">
        <v>0</v>
      </c>
      <c r="Z407" s="1">
        <f t="shared" si="97"/>
        <v>0</v>
      </c>
      <c r="AA407" s="1">
        <f t="shared" si="103"/>
        <v>0.78752511197094799</v>
      </c>
      <c r="AB407" s="2">
        <v>0</v>
      </c>
      <c r="AC407" s="2">
        <v>0</v>
      </c>
      <c r="AD407" s="2">
        <f t="shared" si="104"/>
        <v>0</v>
      </c>
      <c r="AE407" s="2">
        <f t="shared" si="105"/>
        <v>0.7625802610057294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</row>
    <row r="408" spans="1:40" x14ac:dyDescent="0.2">
      <c r="A408" t="s">
        <v>7</v>
      </c>
      <c r="B408" t="s">
        <v>95</v>
      </c>
      <c r="C408" t="s">
        <v>66</v>
      </c>
      <c r="D408" t="s">
        <v>154</v>
      </c>
      <c r="E408" s="5">
        <v>0</v>
      </c>
      <c r="F408" s="5">
        <v>0</v>
      </c>
      <c r="G408" s="4">
        <v>2222921.4410645599</v>
      </c>
      <c r="H408" s="4">
        <f t="shared" si="98"/>
        <v>43957201286348.242</v>
      </c>
      <c r="I408" s="4">
        <f t="shared" si="99"/>
        <v>5.0570131309859595E-8</v>
      </c>
      <c r="J408" s="1">
        <v>65.375</v>
      </c>
      <c r="K408" s="1">
        <f t="shared" si="91"/>
        <v>10.332366422401142</v>
      </c>
      <c r="L408" s="3">
        <v>65.375</v>
      </c>
      <c r="M408" s="3">
        <f t="shared" si="100"/>
        <v>0</v>
      </c>
      <c r="N408" s="6">
        <f t="shared" si="92"/>
        <v>10.332366422401142</v>
      </c>
      <c r="O408" s="3">
        <f t="shared" si="93"/>
        <v>0</v>
      </c>
      <c r="P408" s="3">
        <v>26</v>
      </c>
      <c r="Q408" s="3">
        <f t="shared" si="94"/>
        <v>709.36643411721298</v>
      </c>
      <c r="R408" s="3">
        <f t="shared" si="101"/>
        <v>1.4565626346923911E-2</v>
      </c>
      <c r="S408" s="4">
        <v>66.184211730957031</v>
      </c>
      <c r="T408" s="4">
        <f t="shared" si="95"/>
        <v>10.720817320114364</v>
      </c>
      <c r="U408" s="4">
        <v>28</v>
      </c>
      <c r="V408" s="4">
        <f t="shared" si="96"/>
        <v>757.6468911343477</v>
      </c>
      <c r="W408" s="4">
        <f t="shared" si="102"/>
        <v>1.4150150215838903E-2</v>
      </c>
      <c r="X408" s="1">
        <v>0</v>
      </c>
      <c r="Y408" s="1">
        <v>0</v>
      </c>
      <c r="Z408" s="1">
        <f t="shared" si="97"/>
        <v>0</v>
      </c>
      <c r="AA408" s="1">
        <f t="shared" si="103"/>
        <v>0</v>
      </c>
      <c r="AB408" s="2">
        <v>0</v>
      </c>
      <c r="AC408" s="2">
        <v>0</v>
      </c>
      <c r="AD408" s="2">
        <f t="shared" si="104"/>
        <v>0</v>
      </c>
      <c r="AE408" s="2">
        <f t="shared" si="105"/>
        <v>0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</row>
    <row r="409" spans="1:40" x14ac:dyDescent="0.2">
      <c r="A409" t="s">
        <v>7</v>
      </c>
      <c r="B409" t="s">
        <v>95</v>
      </c>
      <c r="C409" t="s">
        <v>57</v>
      </c>
      <c r="D409" t="s">
        <v>145</v>
      </c>
      <c r="E409" s="5">
        <v>0</v>
      </c>
      <c r="F409" s="5">
        <v>0</v>
      </c>
      <c r="G409" s="4">
        <v>11450911.6525669</v>
      </c>
      <c r="H409" s="4">
        <f t="shared" si="98"/>
        <v>43957201286348.242</v>
      </c>
      <c r="I409" s="4">
        <f t="shared" si="99"/>
        <v>2.605013812861467E-7</v>
      </c>
      <c r="J409" s="1">
        <v>54.375</v>
      </c>
      <c r="K409" s="1">
        <f t="shared" si="91"/>
        <v>10.267573491073671</v>
      </c>
      <c r="L409" s="3">
        <v>54.375</v>
      </c>
      <c r="M409" s="3">
        <f t="shared" si="100"/>
        <v>0</v>
      </c>
      <c r="N409" s="6">
        <f t="shared" si="92"/>
        <v>10.267573491073671</v>
      </c>
      <c r="O409" s="3">
        <f t="shared" si="93"/>
        <v>0</v>
      </c>
      <c r="P409" s="3">
        <v>27</v>
      </c>
      <c r="Q409" s="3">
        <f t="shared" si="94"/>
        <v>709.36643411721298</v>
      </c>
      <c r="R409" s="3">
        <f t="shared" si="101"/>
        <v>1.4474287191007823E-2</v>
      </c>
      <c r="S409" s="4">
        <v>57.184211730957031</v>
      </c>
      <c r="T409" s="4">
        <f t="shared" si="95"/>
        <v>11.942587356637551</v>
      </c>
      <c r="U409" s="4">
        <v>26</v>
      </c>
      <c r="V409" s="4">
        <f t="shared" si="96"/>
        <v>757.6468911343477</v>
      </c>
      <c r="W409" s="4">
        <f t="shared" si="102"/>
        <v>1.5762735248285819E-2</v>
      </c>
      <c r="X409" s="1">
        <v>0</v>
      </c>
      <c r="Y409" s="1">
        <v>0</v>
      </c>
      <c r="Z409" s="1">
        <f t="shared" si="97"/>
        <v>0</v>
      </c>
      <c r="AA409" s="1">
        <f t="shared" si="103"/>
        <v>0.76324244063600999</v>
      </c>
      <c r="AB409" s="2">
        <v>0</v>
      </c>
      <c r="AC409" s="2">
        <v>0</v>
      </c>
      <c r="AD409" s="2">
        <f t="shared" si="104"/>
        <v>0</v>
      </c>
      <c r="AE409" s="2">
        <f t="shared" si="105"/>
        <v>0.76324244063600999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</row>
    <row r="410" spans="1:40" x14ac:dyDescent="0.2">
      <c r="A410" t="s">
        <v>7</v>
      </c>
      <c r="B410" t="s">
        <v>95</v>
      </c>
      <c r="C410" t="s">
        <v>38</v>
      </c>
      <c r="D410" t="s">
        <v>126</v>
      </c>
      <c r="E410" s="5">
        <v>0</v>
      </c>
      <c r="F410" s="5">
        <v>0</v>
      </c>
      <c r="G410" s="4">
        <v>2794893.7774760099</v>
      </c>
      <c r="H410" s="4">
        <f t="shared" si="98"/>
        <v>43957201286348.242</v>
      </c>
      <c r="I410" s="4">
        <f t="shared" si="99"/>
        <v>6.3582159366092723E-8</v>
      </c>
      <c r="J410" s="1">
        <v>61.450000762939453</v>
      </c>
      <c r="K410" s="1">
        <f t="shared" si="91"/>
        <v>9.2614169280500853</v>
      </c>
      <c r="L410" s="3">
        <v>61.450000762939453</v>
      </c>
      <c r="M410" s="3">
        <f t="shared" si="100"/>
        <v>0</v>
      </c>
      <c r="N410" s="6">
        <f t="shared" si="92"/>
        <v>9.2614169280500853</v>
      </c>
      <c r="O410" s="3">
        <f t="shared" si="93"/>
        <v>0</v>
      </c>
      <c r="P410" s="3">
        <v>28</v>
      </c>
      <c r="Q410" s="3">
        <f t="shared" si="94"/>
        <v>709.36643411721298</v>
      </c>
      <c r="R410" s="3">
        <f t="shared" si="101"/>
        <v>1.3055899578298575E-2</v>
      </c>
      <c r="S410" s="4">
        <v>61.947368621826172</v>
      </c>
      <c r="T410" s="4">
        <f t="shared" si="95"/>
        <v>9.4881239084601923</v>
      </c>
      <c r="U410" s="4">
        <v>32</v>
      </c>
      <c r="V410" s="4">
        <f t="shared" si="96"/>
        <v>757.6468911343477</v>
      </c>
      <c r="W410" s="4">
        <f t="shared" si="102"/>
        <v>1.2523147681969087E-2</v>
      </c>
      <c r="X410" s="1">
        <v>0</v>
      </c>
      <c r="Y410" s="1">
        <v>0</v>
      </c>
      <c r="Z410" s="1">
        <f t="shared" si="97"/>
        <v>0</v>
      </c>
      <c r="AA410" s="1">
        <f t="shared" si="103"/>
        <v>0.78097628053725676</v>
      </c>
      <c r="AB410" s="2">
        <v>0</v>
      </c>
      <c r="AC410" s="2">
        <v>0</v>
      </c>
      <c r="AD410" s="2">
        <f t="shared" si="104"/>
        <v>0</v>
      </c>
      <c r="AE410" s="2">
        <f t="shared" si="105"/>
        <v>0.71285476535988923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</row>
    <row r="411" spans="1:40" x14ac:dyDescent="0.2">
      <c r="A411" t="s">
        <v>7</v>
      </c>
      <c r="B411" t="s">
        <v>95</v>
      </c>
      <c r="C411" t="s">
        <v>10</v>
      </c>
      <c r="D411" t="s">
        <v>98</v>
      </c>
      <c r="E411" s="5">
        <v>0</v>
      </c>
      <c r="F411" s="5">
        <v>1</v>
      </c>
      <c r="G411" s="4">
        <v>55406794.623714797</v>
      </c>
      <c r="H411" s="4">
        <f t="shared" si="98"/>
        <v>43957201286348.242</v>
      </c>
      <c r="I411" s="4">
        <f t="shared" si="99"/>
        <v>1.2604713904049766E-6</v>
      </c>
      <c r="J411" s="1">
        <v>44</v>
      </c>
      <c r="K411" s="1">
        <f t="shared" si="91"/>
        <v>9.2017202772643714</v>
      </c>
      <c r="L411" s="3">
        <v>44</v>
      </c>
      <c r="M411" s="3">
        <f t="shared" si="100"/>
        <v>0</v>
      </c>
      <c r="N411" s="6">
        <f t="shared" si="92"/>
        <v>9.2017202772643714</v>
      </c>
      <c r="O411" s="3">
        <f t="shared" si="93"/>
        <v>0</v>
      </c>
      <c r="P411" s="3">
        <v>29</v>
      </c>
      <c r="Q411" s="3">
        <f t="shared" si="94"/>
        <v>709.36643411721298</v>
      </c>
      <c r="R411" s="3">
        <f t="shared" si="101"/>
        <v>1.2971744693158E-2</v>
      </c>
      <c r="S411" s="4">
        <v>46.315788269042969</v>
      </c>
      <c r="T411" s="4">
        <f t="shared" si="95"/>
        <v>10.732432785273065</v>
      </c>
      <c r="U411" s="4">
        <v>27</v>
      </c>
      <c r="V411" s="4">
        <f t="shared" si="96"/>
        <v>757.6468911343477</v>
      </c>
      <c r="W411" s="4">
        <f t="shared" si="102"/>
        <v>1.4165481190326651E-2</v>
      </c>
      <c r="X411" s="1">
        <v>0</v>
      </c>
      <c r="Y411" s="1">
        <v>0</v>
      </c>
      <c r="Z411" s="1">
        <f t="shared" si="97"/>
        <v>0</v>
      </c>
      <c r="AA411" s="1">
        <f t="shared" si="103"/>
        <v>0.84286897150269857</v>
      </c>
      <c r="AB411" s="2">
        <v>0</v>
      </c>
      <c r="AC411" s="2">
        <v>0</v>
      </c>
      <c r="AD411" s="2">
        <f t="shared" si="104"/>
        <v>0</v>
      </c>
      <c r="AE411" s="2">
        <f t="shared" si="105"/>
        <v>0.84286897150269857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</row>
    <row r="412" spans="1:40" x14ac:dyDescent="0.2">
      <c r="A412" t="s">
        <v>7</v>
      </c>
      <c r="B412" t="s">
        <v>95</v>
      </c>
      <c r="C412" t="s">
        <v>39</v>
      </c>
      <c r="D412" t="s">
        <v>127</v>
      </c>
      <c r="E412" s="5">
        <v>0</v>
      </c>
      <c r="F412" s="5">
        <v>1</v>
      </c>
      <c r="G412" s="4">
        <v>15080197.1457434</v>
      </c>
      <c r="H412" s="4">
        <f t="shared" si="98"/>
        <v>43957201286348.242</v>
      </c>
      <c r="I412" s="4">
        <f t="shared" si="99"/>
        <v>3.4306545240465176E-7</v>
      </c>
      <c r="J412" s="1">
        <v>50.650001525878906</v>
      </c>
      <c r="K412" s="1">
        <f t="shared" si="91"/>
        <v>9.0962848166796668</v>
      </c>
      <c r="L412" s="3">
        <v>50.650001525878906</v>
      </c>
      <c r="M412" s="3">
        <f t="shared" si="100"/>
        <v>0</v>
      </c>
      <c r="N412" s="6">
        <f t="shared" si="92"/>
        <v>9.0962848166796668</v>
      </c>
      <c r="O412" s="3">
        <f t="shared" si="93"/>
        <v>0</v>
      </c>
      <c r="P412" s="3">
        <v>30</v>
      </c>
      <c r="Q412" s="3">
        <f t="shared" si="94"/>
        <v>709.36643411721298</v>
      </c>
      <c r="R412" s="3">
        <f t="shared" si="101"/>
        <v>1.2823111412086679E-2</v>
      </c>
      <c r="S412" s="4">
        <v>53.315788269042969</v>
      </c>
      <c r="T412" s="4">
        <f t="shared" si="95"/>
        <v>10.609457213005465</v>
      </c>
      <c r="U412" s="4">
        <v>29</v>
      </c>
      <c r="V412" s="4">
        <f t="shared" si="96"/>
        <v>757.6468911343477</v>
      </c>
      <c r="W412" s="4">
        <f t="shared" si="102"/>
        <v>1.4003168675477573E-2</v>
      </c>
      <c r="X412" s="1">
        <v>0</v>
      </c>
      <c r="Y412" s="1">
        <v>0</v>
      </c>
      <c r="Z412" s="1">
        <f t="shared" si="97"/>
        <v>0</v>
      </c>
      <c r="AA412" s="1">
        <f t="shared" si="103"/>
        <v>0.80637572903898103</v>
      </c>
      <c r="AB412" s="2">
        <v>0</v>
      </c>
      <c r="AC412" s="2">
        <v>0</v>
      </c>
      <c r="AD412" s="2">
        <f t="shared" si="104"/>
        <v>0</v>
      </c>
      <c r="AE412" s="2">
        <f t="shared" si="105"/>
        <v>0.80637572903898103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</row>
    <row r="413" spans="1:40" x14ac:dyDescent="0.2">
      <c r="A413" t="s">
        <v>7</v>
      </c>
      <c r="B413" t="s">
        <v>95</v>
      </c>
      <c r="C413" t="s">
        <v>17</v>
      </c>
      <c r="D413" t="s">
        <v>105</v>
      </c>
      <c r="E413" s="5">
        <v>0</v>
      </c>
      <c r="F413" s="5">
        <v>0</v>
      </c>
      <c r="G413" s="4">
        <v>2578334.09553849</v>
      </c>
      <c r="H413" s="4">
        <f t="shared" si="98"/>
        <v>43957201286348.242</v>
      </c>
      <c r="I413" s="4">
        <f t="shared" si="99"/>
        <v>5.8655556315848557E-8</v>
      </c>
      <c r="J413" s="1">
        <v>61.599998474121094</v>
      </c>
      <c r="K413" s="1">
        <f t="shared" si="91"/>
        <v>9.0819371117143586</v>
      </c>
      <c r="L413" s="3">
        <v>61.599998474121094</v>
      </c>
      <c r="M413" s="3">
        <f t="shared" si="100"/>
        <v>0</v>
      </c>
      <c r="N413" s="6">
        <f t="shared" si="92"/>
        <v>9.0819371117143586</v>
      </c>
      <c r="O413" s="3">
        <f t="shared" si="93"/>
        <v>0</v>
      </c>
      <c r="P413" s="3">
        <v>31</v>
      </c>
      <c r="Q413" s="3">
        <f t="shared" si="94"/>
        <v>709.36643411721298</v>
      </c>
      <c r="R413" s="3">
        <f t="shared" si="101"/>
        <v>1.2802885328252921E-2</v>
      </c>
      <c r="S413" s="4">
        <v>60.894737243652344</v>
      </c>
      <c r="T413" s="4">
        <f t="shared" si="95"/>
        <v>8.7735563273074337</v>
      </c>
      <c r="U413" s="4">
        <v>34</v>
      </c>
      <c r="V413" s="4">
        <f t="shared" si="96"/>
        <v>757.6468911343477</v>
      </c>
      <c r="W413" s="4">
        <f t="shared" si="102"/>
        <v>1.1580007032262325E-2</v>
      </c>
      <c r="X413" s="1">
        <v>0</v>
      </c>
      <c r="Y413" s="1">
        <v>0</v>
      </c>
      <c r="Z413" s="1">
        <f t="shared" si="97"/>
        <v>0</v>
      </c>
      <c r="AA413" s="1">
        <f t="shared" si="103"/>
        <v>0.72073085690549066</v>
      </c>
      <c r="AB413" s="2">
        <v>0</v>
      </c>
      <c r="AC413" s="2">
        <v>0</v>
      </c>
      <c r="AD413" s="2">
        <f t="shared" si="104"/>
        <v>0</v>
      </c>
      <c r="AE413" s="2">
        <f t="shared" si="105"/>
        <v>0.68337854333334558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</row>
    <row r="414" spans="1:40" x14ac:dyDescent="0.2">
      <c r="A414" t="s">
        <v>7</v>
      </c>
      <c r="B414" t="s">
        <v>95</v>
      </c>
      <c r="C414" t="s">
        <v>78</v>
      </c>
      <c r="D414" t="s">
        <v>166</v>
      </c>
      <c r="E414" s="5">
        <v>0</v>
      </c>
      <c r="F414" s="5">
        <v>1</v>
      </c>
      <c r="G414" s="4">
        <v>39500485.985403903</v>
      </c>
      <c r="H414" s="4">
        <f t="shared" si="98"/>
        <v>43957201286348.242</v>
      </c>
      <c r="I414" s="4">
        <f t="shared" si="99"/>
        <v>8.9861239636454152E-7</v>
      </c>
      <c r="J414" s="1">
        <v>45.474998474121094</v>
      </c>
      <c r="K414" s="1">
        <f t="shared" si="91"/>
        <v>9.0749076593942029</v>
      </c>
      <c r="L414" s="3">
        <v>45.474998474121094</v>
      </c>
      <c r="M414" s="3">
        <f t="shared" si="100"/>
        <v>0</v>
      </c>
      <c r="N414" s="6">
        <f t="shared" si="92"/>
        <v>9.0749076593942029</v>
      </c>
      <c r="O414" s="3">
        <f t="shared" si="93"/>
        <v>0</v>
      </c>
      <c r="P414" s="3">
        <v>32</v>
      </c>
      <c r="Q414" s="3">
        <f t="shared" si="94"/>
        <v>709.36643411721298</v>
      </c>
      <c r="R414" s="3">
        <f t="shared" si="101"/>
        <v>1.2792975848494545E-2</v>
      </c>
      <c r="S414" s="4">
        <v>47.815788269042969</v>
      </c>
      <c r="T414" s="4">
        <f t="shared" si="95"/>
        <v>10.549651041132822</v>
      </c>
      <c r="U414" s="4">
        <v>30</v>
      </c>
      <c r="V414" s="4">
        <f t="shared" si="96"/>
        <v>757.6468911343477</v>
      </c>
      <c r="W414" s="4">
        <f t="shared" si="102"/>
        <v>1.3924231940472827E-2</v>
      </c>
      <c r="X414" s="1">
        <v>0</v>
      </c>
      <c r="Y414" s="1">
        <v>0</v>
      </c>
      <c r="Z414" s="1">
        <f t="shared" si="97"/>
        <v>0</v>
      </c>
      <c r="AA414" s="1">
        <f t="shared" si="103"/>
        <v>0.80779179199866247</v>
      </c>
      <c r="AB414" s="2">
        <v>0</v>
      </c>
      <c r="AC414" s="2">
        <v>0</v>
      </c>
      <c r="AD414" s="2">
        <f t="shared" si="104"/>
        <v>0</v>
      </c>
      <c r="AE414" s="2">
        <f t="shared" si="105"/>
        <v>0.80779179199866247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</row>
    <row r="415" spans="1:40" x14ac:dyDescent="0.2">
      <c r="A415" t="s">
        <v>7</v>
      </c>
      <c r="B415" t="s">
        <v>95</v>
      </c>
      <c r="C415" t="s">
        <v>75</v>
      </c>
      <c r="D415" t="s">
        <v>163</v>
      </c>
      <c r="E415" s="5">
        <v>0</v>
      </c>
      <c r="F415" s="5">
        <v>0</v>
      </c>
      <c r="G415" s="4">
        <v>5298068.92457736</v>
      </c>
      <c r="H415" s="4">
        <f t="shared" si="98"/>
        <v>43957201286348.242</v>
      </c>
      <c r="I415" s="4">
        <f t="shared" si="99"/>
        <v>1.2052789462332712E-7</v>
      </c>
      <c r="J415" s="1">
        <v>56.099998474121094</v>
      </c>
      <c r="K415" s="1">
        <f t="shared" si="91"/>
        <v>8.7213638451228128</v>
      </c>
      <c r="L415" s="3">
        <v>56.099998474121094</v>
      </c>
      <c r="M415" s="3">
        <f t="shared" si="100"/>
        <v>0</v>
      </c>
      <c r="N415" s="6">
        <f t="shared" si="92"/>
        <v>8.7213638451228128</v>
      </c>
      <c r="O415" s="3">
        <f t="shared" si="93"/>
        <v>0</v>
      </c>
      <c r="P415" s="3">
        <v>33</v>
      </c>
      <c r="Q415" s="3">
        <f t="shared" si="94"/>
        <v>709.36643411721298</v>
      </c>
      <c r="R415" s="3">
        <f t="shared" si="101"/>
        <v>1.2294582074462419E-2</v>
      </c>
      <c r="S415" s="4">
        <v>58.894737243652344</v>
      </c>
      <c r="T415" s="4">
        <f t="shared" si="95"/>
        <v>10.090793584331459</v>
      </c>
      <c r="U415" s="4">
        <v>31</v>
      </c>
      <c r="V415" s="4">
        <f t="shared" si="96"/>
        <v>757.6468911343477</v>
      </c>
      <c r="W415" s="4">
        <f t="shared" si="102"/>
        <v>1.3318596964376822E-2</v>
      </c>
      <c r="X415" s="1">
        <v>0</v>
      </c>
      <c r="Y415" s="1">
        <v>0</v>
      </c>
      <c r="Z415" s="1">
        <f t="shared" si="97"/>
        <v>0</v>
      </c>
      <c r="AA415" s="1">
        <f t="shared" si="103"/>
        <v>0.77498406407904952</v>
      </c>
      <c r="AB415" s="2">
        <v>0</v>
      </c>
      <c r="AC415" s="2">
        <v>0</v>
      </c>
      <c r="AD415" s="2">
        <f t="shared" si="104"/>
        <v>0</v>
      </c>
      <c r="AE415" s="2">
        <f t="shared" si="105"/>
        <v>0.76105902653852664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</row>
    <row r="416" spans="1:40" x14ac:dyDescent="0.2">
      <c r="A416" t="s">
        <v>7</v>
      </c>
      <c r="B416" t="s">
        <v>95</v>
      </c>
      <c r="C416" t="s">
        <v>61</v>
      </c>
      <c r="D416" t="s">
        <v>149</v>
      </c>
      <c r="E416" s="5">
        <v>0</v>
      </c>
      <c r="F416" s="5">
        <v>0</v>
      </c>
      <c r="G416" s="4">
        <v>9217799.16764649</v>
      </c>
      <c r="H416" s="4">
        <f t="shared" si="98"/>
        <v>43957201286348.242</v>
      </c>
      <c r="I416" s="4">
        <f t="shared" si="99"/>
        <v>2.0969940983274692E-7</v>
      </c>
      <c r="J416" s="1">
        <v>51.575000762939453</v>
      </c>
      <c r="K416" s="1">
        <f t="shared" si="91"/>
        <v>8.1504852400312409</v>
      </c>
      <c r="L416" s="3">
        <v>51.575000762939453</v>
      </c>
      <c r="M416" s="3">
        <f t="shared" si="100"/>
        <v>0</v>
      </c>
      <c r="N416" s="6">
        <f t="shared" si="92"/>
        <v>8.1504852400312409</v>
      </c>
      <c r="O416" s="3">
        <f t="shared" si="93"/>
        <v>0</v>
      </c>
      <c r="P416" s="3">
        <v>34</v>
      </c>
      <c r="Q416" s="3">
        <f t="shared" si="94"/>
        <v>709.36643411721298</v>
      </c>
      <c r="R416" s="3">
        <f t="shared" si="101"/>
        <v>1.1489809565312032E-2</v>
      </c>
      <c r="S416" s="4">
        <v>54.236843109130859</v>
      </c>
      <c r="T416" s="4">
        <f t="shared" si="95"/>
        <v>9.4787036572747994</v>
      </c>
      <c r="U416" s="4">
        <v>33</v>
      </c>
      <c r="V416" s="4">
        <f t="shared" si="96"/>
        <v>757.6468911343477</v>
      </c>
      <c r="W416" s="4">
        <f t="shared" si="102"/>
        <v>1.2510714117870001E-2</v>
      </c>
      <c r="X416" s="1">
        <v>0</v>
      </c>
      <c r="Y416" s="1">
        <v>0</v>
      </c>
      <c r="Z416" s="1">
        <f t="shared" si="97"/>
        <v>0</v>
      </c>
      <c r="AA416" s="1">
        <f t="shared" si="103"/>
        <v>0.82684561752018348</v>
      </c>
      <c r="AB416" s="2">
        <v>0</v>
      </c>
      <c r="AC416" s="2">
        <v>0</v>
      </c>
      <c r="AD416" s="2">
        <f t="shared" si="104"/>
        <v>0</v>
      </c>
      <c r="AE416" s="2">
        <f t="shared" si="105"/>
        <v>0.80609799378279734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</row>
    <row r="417" spans="1:40" x14ac:dyDescent="0.2">
      <c r="A417" t="s">
        <v>7</v>
      </c>
      <c r="B417" t="s">
        <v>95</v>
      </c>
      <c r="C417" t="s">
        <v>60</v>
      </c>
      <c r="D417" t="s">
        <v>148</v>
      </c>
      <c r="E417" s="5">
        <v>0</v>
      </c>
      <c r="F417" s="5">
        <v>0</v>
      </c>
      <c r="G417" s="4">
        <v>4208901.1124798302</v>
      </c>
      <c r="H417" s="4">
        <f t="shared" si="98"/>
        <v>43957201286348.242</v>
      </c>
      <c r="I417" s="4">
        <f t="shared" si="99"/>
        <v>9.5749979282393158E-8</v>
      </c>
      <c r="J417" s="1">
        <v>56.224998474121094</v>
      </c>
      <c r="K417" s="1">
        <f t="shared" si="91"/>
        <v>8.1314485764978137</v>
      </c>
      <c r="L417" s="3">
        <v>56.224998474121094</v>
      </c>
      <c r="M417" s="3">
        <f t="shared" si="100"/>
        <v>0</v>
      </c>
      <c r="N417" s="6">
        <f t="shared" si="92"/>
        <v>8.1314485764978137</v>
      </c>
      <c r="O417" s="3">
        <f t="shared" si="93"/>
        <v>0</v>
      </c>
      <c r="P417" s="3">
        <v>35</v>
      </c>
      <c r="Q417" s="3">
        <f t="shared" si="94"/>
        <v>709.36643411721298</v>
      </c>
      <c r="R417" s="3">
        <f t="shared" si="101"/>
        <v>1.1462973416013373E-2</v>
      </c>
      <c r="S417" s="4">
        <v>57.605262756347656</v>
      </c>
      <c r="T417" s="4">
        <f t="shared" si="95"/>
        <v>8.7451255464496196</v>
      </c>
      <c r="U417" s="4">
        <v>35</v>
      </c>
      <c r="V417" s="4">
        <f t="shared" si="96"/>
        <v>757.6468911343477</v>
      </c>
      <c r="W417" s="4">
        <f t="shared" si="102"/>
        <v>1.1542481924998639E-2</v>
      </c>
      <c r="X417" s="1">
        <v>0</v>
      </c>
      <c r="Y417" s="1">
        <v>0</v>
      </c>
      <c r="Z417" s="1">
        <f t="shared" si="97"/>
        <v>0</v>
      </c>
      <c r="AA417" s="1">
        <f t="shared" si="103"/>
        <v>0.77713869608912911</v>
      </c>
      <c r="AB417" s="2">
        <v>0</v>
      </c>
      <c r="AC417" s="2">
        <v>0</v>
      </c>
      <c r="AD417" s="2">
        <f t="shared" si="104"/>
        <v>0</v>
      </c>
      <c r="AE417" s="2">
        <f t="shared" si="105"/>
        <v>0.77713869608912911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</row>
    <row r="418" spans="1:40" x14ac:dyDescent="0.2">
      <c r="A418" t="s">
        <v>7</v>
      </c>
      <c r="B418" t="s">
        <v>95</v>
      </c>
      <c r="C418" t="s">
        <v>5</v>
      </c>
      <c r="D418" t="s">
        <v>93</v>
      </c>
      <c r="E418" s="5">
        <v>0</v>
      </c>
      <c r="F418" s="5">
        <v>1</v>
      </c>
      <c r="G418" s="4">
        <v>3614508.4795854301</v>
      </c>
      <c r="H418" s="4">
        <f t="shared" si="98"/>
        <v>43957201286348.242</v>
      </c>
      <c r="I418" s="4">
        <f t="shared" si="99"/>
        <v>8.2227902910369904E-8</v>
      </c>
      <c r="J418" s="1">
        <v>55.900001525878906</v>
      </c>
      <c r="K418" s="1">
        <f t="shared" si="91"/>
        <v>7.5958293179841858</v>
      </c>
      <c r="L418" s="3">
        <v>55.900001525878906</v>
      </c>
      <c r="M418" s="3">
        <f t="shared" si="100"/>
        <v>0</v>
      </c>
      <c r="N418" s="6">
        <f t="shared" si="92"/>
        <v>7.5958293179841858</v>
      </c>
      <c r="O418" s="3">
        <f t="shared" si="93"/>
        <v>0</v>
      </c>
      <c r="P418" s="3">
        <v>36</v>
      </c>
      <c r="Q418" s="3">
        <f t="shared" si="94"/>
        <v>709.36643411721298</v>
      </c>
      <c r="R418" s="3">
        <f t="shared" si="101"/>
        <v>1.0707906312816994E-2</v>
      </c>
      <c r="S418" s="4">
        <v>56.947368621826172</v>
      </c>
      <c r="T418" s="4">
        <f t="shared" si="95"/>
        <v>8.0308353535696639</v>
      </c>
      <c r="U418" s="4">
        <v>39</v>
      </c>
      <c r="V418" s="4">
        <f t="shared" si="96"/>
        <v>757.6468911343477</v>
      </c>
      <c r="W418" s="4">
        <f t="shared" si="102"/>
        <v>1.0599707393434837E-2</v>
      </c>
      <c r="X418" s="1">
        <v>0</v>
      </c>
      <c r="Y418" s="1">
        <v>0</v>
      </c>
      <c r="Z418" s="1">
        <f t="shared" si="97"/>
        <v>0</v>
      </c>
      <c r="AA418" s="1">
        <f t="shared" si="103"/>
        <v>0.85350683464175126</v>
      </c>
      <c r="AB418" s="2">
        <v>0</v>
      </c>
      <c r="AC418" s="2">
        <v>0</v>
      </c>
      <c r="AD418" s="2">
        <f t="shared" si="104"/>
        <v>0</v>
      </c>
      <c r="AE418" s="2">
        <f t="shared" si="105"/>
        <v>0.80577104932070942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</row>
    <row r="419" spans="1:40" x14ac:dyDescent="0.2">
      <c r="A419" t="s">
        <v>7</v>
      </c>
      <c r="B419" t="s">
        <v>95</v>
      </c>
      <c r="C419" t="s">
        <v>13</v>
      </c>
      <c r="D419" t="s">
        <v>101</v>
      </c>
      <c r="E419" s="5">
        <v>0</v>
      </c>
      <c r="F419" s="5">
        <v>0</v>
      </c>
      <c r="G419" s="4">
        <v>10934990.0573628</v>
      </c>
      <c r="H419" s="4">
        <f t="shared" si="98"/>
        <v>43957201286348.242</v>
      </c>
      <c r="I419" s="4">
        <f t="shared" si="99"/>
        <v>2.4876447401938831E-7</v>
      </c>
      <c r="J419" s="1">
        <v>49</v>
      </c>
      <c r="K419" s="1">
        <f t="shared" si="91"/>
        <v>7.3991930710710756</v>
      </c>
      <c r="L419" s="3">
        <v>49</v>
      </c>
      <c r="M419" s="3">
        <f t="shared" si="100"/>
        <v>0</v>
      </c>
      <c r="N419" s="6">
        <f t="shared" si="92"/>
        <v>7.3991930710710756</v>
      </c>
      <c r="O419" s="3">
        <f t="shared" si="93"/>
        <v>0</v>
      </c>
      <c r="P419" s="3">
        <v>37</v>
      </c>
      <c r="Q419" s="3">
        <f t="shared" si="94"/>
        <v>709.36643411721298</v>
      </c>
      <c r="R419" s="3">
        <f t="shared" si="101"/>
        <v>1.0430706494139616E-2</v>
      </c>
      <c r="S419" s="4">
        <v>49.789474487304688</v>
      </c>
      <c r="T419" s="4">
        <f t="shared" si="95"/>
        <v>7.7626275099582065</v>
      </c>
      <c r="U419" s="4">
        <v>40</v>
      </c>
      <c r="V419" s="4">
        <f t="shared" si="96"/>
        <v>757.6468911343477</v>
      </c>
      <c r="W419" s="4">
        <f t="shared" si="102"/>
        <v>1.0245706279261588E-2</v>
      </c>
      <c r="X419" s="1">
        <v>0</v>
      </c>
      <c r="Y419" s="1">
        <v>0</v>
      </c>
      <c r="Z419" s="1">
        <f t="shared" si="97"/>
        <v>0</v>
      </c>
      <c r="AA419" s="1">
        <f t="shared" si="103"/>
        <v>0.7338673595526789</v>
      </c>
      <c r="AB419" s="2">
        <v>0</v>
      </c>
      <c r="AC419" s="2">
        <v>0</v>
      </c>
      <c r="AD419" s="2">
        <f t="shared" si="104"/>
        <v>0</v>
      </c>
      <c r="AE419" s="2">
        <f t="shared" si="105"/>
        <v>0.71834152795263018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0</v>
      </c>
    </row>
    <row r="420" spans="1:40" x14ac:dyDescent="0.2">
      <c r="A420" t="s">
        <v>7</v>
      </c>
      <c r="B420" t="s">
        <v>95</v>
      </c>
      <c r="C420" t="s">
        <v>73</v>
      </c>
      <c r="D420" t="s">
        <v>161</v>
      </c>
      <c r="E420" s="5">
        <v>0</v>
      </c>
      <c r="F420" s="5">
        <v>1</v>
      </c>
      <c r="G420" s="4">
        <v>3738839.2146272101</v>
      </c>
      <c r="H420" s="4">
        <f t="shared" si="98"/>
        <v>43957201286348.242</v>
      </c>
      <c r="I420" s="4">
        <f t="shared" si="99"/>
        <v>8.5056352661568993E-8</v>
      </c>
      <c r="J420" s="1">
        <v>54.900001525878906</v>
      </c>
      <c r="K420" s="1">
        <f t="shared" si="91"/>
        <v>7.2770046890288711</v>
      </c>
      <c r="L420" s="3">
        <v>54.900001525878906</v>
      </c>
      <c r="M420" s="3">
        <f t="shared" si="100"/>
        <v>0</v>
      </c>
      <c r="N420" s="6">
        <f t="shared" si="92"/>
        <v>7.2770046890288711</v>
      </c>
      <c r="O420" s="3">
        <f t="shared" si="93"/>
        <v>0</v>
      </c>
      <c r="P420" s="3">
        <v>38</v>
      </c>
      <c r="Q420" s="3">
        <f t="shared" si="94"/>
        <v>709.36643411721298</v>
      </c>
      <c r="R420" s="3">
        <f t="shared" si="101"/>
        <v>1.0258456474734251E-2</v>
      </c>
      <c r="S420" s="4">
        <v>57.684211730957031</v>
      </c>
      <c r="T420" s="4">
        <f t="shared" si="95"/>
        <v>8.4412443491557898</v>
      </c>
      <c r="U420" s="4">
        <v>36</v>
      </c>
      <c r="V420" s="4">
        <f t="shared" si="96"/>
        <v>757.6468911343477</v>
      </c>
      <c r="W420" s="4">
        <f t="shared" si="102"/>
        <v>1.1141396405016026E-2</v>
      </c>
      <c r="X420" s="1">
        <v>0</v>
      </c>
      <c r="Y420" s="1">
        <v>0</v>
      </c>
      <c r="Z420" s="1">
        <f t="shared" si="97"/>
        <v>0</v>
      </c>
      <c r="AA420" s="1">
        <f t="shared" si="103"/>
        <v>0.92531091008870303</v>
      </c>
      <c r="AB420" s="2">
        <v>0</v>
      </c>
      <c r="AC420" s="2">
        <v>0</v>
      </c>
      <c r="AD420" s="2">
        <f t="shared" si="104"/>
        <v>0</v>
      </c>
      <c r="AE420" s="2">
        <f t="shared" si="105"/>
        <v>0.92531091008870303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</row>
    <row r="421" spans="1:40" x14ac:dyDescent="0.2">
      <c r="A421" t="s">
        <v>7</v>
      </c>
      <c r="B421" t="s">
        <v>95</v>
      </c>
      <c r="C421" t="s">
        <v>23</v>
      </c>
      <c r="D421" t="s">
        <v>111</v>
      </c>
      <c r="E421" s="5">
        <v>0</v>
      </c>
      <c r="F421" s="5">
        <v>1</v>
      </c>
      <c r="G421" s="4">
        <v>4859854.0387743702</v>
      </c>
      <c r="H421" s="4">
        <f t="shared" si="98"/>
        <v>43957201286348.242</v>
      </c>
      <c r="I421" s="4">
        <f t="shared" si="99"/>
        <v>1.1055876845106815E-7</v>
      </c>
      <c r="J421" s="1">
        <v>52.924999237060547</v>
      </c>
      <c r="K421" s="1">
        <f t="shared" si="91"/>
        <v>7.1150885933995935</v>
      </c>
      <c r="L421" s="3">
        <v>52.924999237060547</v>
      </c>
      <c r="M421" s="3">
        <f t="shared" si="100"/>
        <v>0</v>
      </c>
      <c r="N421" s="6">
        <f t="shared" si="92"/>
        <v>7.1150885933995935</v>
      </c>
      <c r="O421" s="3">
        <f t="shared" si="93"/>
        <v>0</v>
      </c>
      <c r="P421" s="3">
        <v>39</v>
      </c>
      <c r="Q421" s="3">
        <f t="shared" si="94"/>
        <v>709.36643411721298</v>
      </c>
      <c r="R421" s="3">
        <f t="shared" si="101"/>
        <v>1.0030201953739361E-2</v>
      </c>
      <c r="S421" s="4">
        <v>55.657894134521484</v>
      </c>
      <c r="T421" s="4">
        <f t="shared" si="95"/>
        <v>8.2751912938852019</v>
      </c>
      <c r="U421" s="4">
        <v>37</v>
      </c>
      <c r="V421" s="4">
        <f t="shared" si="96"/>
        <v>757.6468911343477</v>
      </c>
      <c r="W421" s="4">
        <f t="shared" si="102"/>
        <v>1.0922226951259047E-2</v>
      </c>
      <c r="X421" s="1">
        <v>0</v>
      </c>
      <c r="Y421" s="1">
        <v>0</v>
      </c>
      <c r="Z421" s="1">
        <f t="shared" si="97"/>
        <v>0</v>
      </c>
      <c r="AA421" s="1">
        <f t="shared" si="103"/>
        <v>0.87933384098979905</v>
      </c>
      <c r="AB421" s="2">
        <v>0</v>
      </c>
      <c r="AC421" s="2">
        <v>0</v>
      </c>
      <c r="AD421" s="2">
        <f t="shared" si="104"/>
        <v>0</v>
      </c>
      <c r="AE421" s="2">
        <f t="shared" si="105"/>
        <v>0.87099705361879542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</row>
    <row r="422" spans="1:40" x14ac:dyDescent="0.2">
      <c r="A422" t="s">
        <v>7</v>
      </c>
      <c r="B422" t="s">
        <v>95</v>
      </c>
      <c r="C422" t="s">
        <v>68</v>
      </c>
      <c r="D422" t="s">
        <v>156</v>
      </c>
      <c r="E422" s="5">
        <v>0</v>
      </c>
      <c r="F422" s="5">
        <v>1</v>
      </c>
      <c r="G422" s="4">
        <v>3373235.5162973902</v>
      </c>
      <c r="H422" s="4">
        <f t="shared" si="98"/>
        <v>43957201286348.242</v>
      </c>
      <c r="I422" s="4">
        <f t="shared" si="99"/>
        <v>7.6739087512038981E-8</v>
      </c>
      <c r="J422" s="1">
        <v>54.674999237060547</v>
      </c>
      <c r="K422" s="1">
        <f t="shared" si="91"/>
        <v>6.9455274790153085</v>
      </c>
      <c r="L422" s="3">
        <v>54.674999237060547</v>
      </c>
      <c r="M422" s="3">
        <f t="shared" si="100"/>
        <v>0</v>
      </c>
      <c r="N422" s="6">
        <f t="shared" si="92"/>
        <v>6.9455274790153085</v>
      </c>
      <c r="O422" s="3">
        <f t="shared" si="93"/>
        <v>0</v>
      </c>
      <c r="P422" s="3">
        <v>40</v>
      </c>
      <c r="Q422" s="3">
        <f t="shared" si="94"/>
        <v>709.36643411721298</v>
      </c>
      <c r="R422" s="3">
        <f t="shared" si="101"/>
        <v>9.7911701836566698E-3</v>
      </c>
      <c r="S422" s="4">
        <v>57.552631378173828</v>
      </c>
      <c r="T422" s="4">
        <f t="shared" si="95"/>
        <v>8.1009216469827727</v>
      </c>
      <c r="U422" s="4">
        <v>38</v>
      </c>
      <c r="V422" s="4">
        <f t="shared" si="96"/>
        <v>757.6468911343477</v>
      </c>
      <c r="W422" s="4">
        <f t="shared" si="102"/>
        <v>1.0692212614842366E-2</v>
      </c>
      <c r="X422" s="1">
        <v>0</v>
      </c>
      <c r="Y422" s="1">
        <v>0</v>
      </c>
      <c r="Z422" s="1">
        <f t="shared" si="97"/>
        <v>0</v>
      </c>
      <c r="AA422" s="1">
        <f t="shared" si="103"/>
        <v>0.86736473381282175</v>
      </c>
      <c r="AB422" s="2">
        <v>0</v>
      </c>
      <c r="AC422" s="2">
        <v>0</v>
      </c>
      <c r="AD422" s="2">
        <f t="shared" si="104"/>
        <v>0</v>
      </c>
      <c r="AE422" s="2">
        <f t="shared" si="105"/>
        <v>0.86736473381282175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</row>
    <row r="423" spans="1:40" x14ac:dyDescent="0.2">
      <c r="A423" t="s">
        <v>7</v>
      </c>
      <c r="B423" t="s">
        <v>95</v>
      </c>
      <c r="C423" t="s">
        <v>27</v>
      </c>
      <c r="D423" t="s">
        <v>115</v>
      </c>
      <c r="E423" s="5">
        <v>0</v>
      </c>
      <c r="F423" s="5">
        <v>1</v>
      </c>
      <c r="G423" s="4">
        <v>1988527.4323792399</v>
      </c>
      <c r="H423" s="4">
        <f t="shared" si="98"/>
        <v>43957201286348.242</v>
      </c>
      <c r="I423" s="4">
        <f t="shared" si="99"/>
        <v>4.5237808008418763E-8</v>
      </c>
      <c r="J423" s="1">
        <v>52.700000762939453</v>
      </c>
      <c r="K423" s="1">
        <f t="shared" si="91"/>
        <v>5.2151369259920957</v>
      </c>
      <c r="L423" s="3">
        <v>52.700000762939453</v>
      </c>
      <c r="M423" s="3">
        <f t="shared" si="100"/>
        <v>0</v>
      </c>
      <c r="N423" s="6">
        <f t="shared" si="92"/>
        <v>5.2151369259920957</v>
      </c>
      <c r="O423" s="3">
        <f t="shared" si="93"/>
        <v>0</v>
      </c>
      <c r="P423" s="3">
        <v>41</v>
      </c>
      <c r="Q423" s="3">
        <f t="shared" si="94"/>
        <v>709.36643411721298</v>
      </c>
      <c r="R423" s="3">
        <f t="shared" si="101"/>
        <v>7.3518236487777862E-3</v>
      </c>
      <c r="S423" s="4">
        <v>55.421051025390625</v>
      </c>
      <c r="T423" s="4">
        <f t="shared" si="95"/>
        <v>6.0653815234221886</v>
      </c>
      <c r="U423" s="4">
        <v>41</v>
      </c>
      <c r="V423" s="4">
        <f t="shared" si="96"/>
        <v>757.6468911343477</v>
      </c>
      <c r="W423" s="4">
        <f t="shared" si="102"/>
        <v>8.0055519192339178E-3</v>
      </c>
      <c r="X423" s="1">
        <v>0</v>
      </c>
      <c r="Y423" s="1">
        <v>0</v>
      </c>
      <c r="Z423" s="1">
        <f t="shared" si="97"/>
        <v>0</v>
      </c>
      <c r="AA423" s="1">
        <f t="shared" si="103"/>
        <v>0.86599915467662358</v>
      </c>
      <c r="AB423" s="2">
        <v>0</v>
      </c>
      <c r="AC423" s="2">
        <v>0</v>
      </c>
      <c r="AD423" s="2">
        <f t="shared" si="104"/>
        <v>0</v>
      </c>
      <c r="AE423" s="2">
        <f t="shared" si="105"/>
        <v>0.85020446380889736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</row>
    <row r="424" spans="1:40" x14ac:dyDescent="0.2">
      <c r="A424" t="s">
        <v>7</v>
      </c>
      <c r="B424" t="s">
        <v>95</v>
      </c>
      <c r="C424" t="s">
        <v>74</v>
      </c>
      <c r="D424" t="s">
        <v>162</v>
      </c>
      <c r="E424" s="5">
        <v>0</v>
      </c>
      <c r="F424" s="5">
        <v>1</v>
      </c>
      <c r="G424" s="4">
        <v>2569416.9321645899</v>
      </c>
      <c r="H424" s="4">
        <f t="shared" si="98"/>
        <v>43957201286348.242</v>
      </c>
      <c r="I424" s="4">
        <f t="shared" si="99"/>
        <v>5.845269619025022E-8</v>
      </c>
      <c r="J424" s="1">
        <v>41.825000762939453</v>
      </c>
      <c r="K424" s="1">
        <f t="shared" si="91"/>
        <v>2.8395055513344301</v>
      </c>
      <c r="L424" s="3">
        <v>41.825000762939453</v>
      </c>
      <c r="M424" s="3">
        <f t="shared" si="100"/>
        <v>0</v>
      </c>
      <c r="N424" s="6">
        <f t="shared" si="92"/>
        <v>2.8395055513344301</v>
      </c>
      <c r="O424" s="3">
        <f t="shared" si="93"/>
        <v>0</v>
      </c>
      <c r="P424" s="3">
        <v>42</v>
      </c>
      <c r="Q424" s="3">
        <f t="shared" si="94"/>
        <v>709.36643411721298</v>
      </c>
      <c r="R424" s="3">
        <f t="shared" si="101"/>
        <v>4.0028755446655951E-3</v>
      </c>
      <c r="S424" s="4">
        <v>43.973682403564453</v>
      </c>
      <c r="T424" s="4">
        <f t="shared" si="95"/>
        <v>3.2999955611380618</v>
      </c>
      <c r="U424" s="4">
        <v>42</v>
      </c>
      <c r="V424" s="4">
        <f t="shared" si="96"/>
        <v>757.6468911343477</v>
      </c>
      <c r="W424" s="4">
        <f t="shared" si="102"/>
        <v>4.3555851673822803E-3</v>
      </c>
      <c r="X424" s="1">
        <v>0</v>
      </c>
      <c r="Y424" s="1">
        <v>0</v>
      </c>
      <c r="Z424" s="1">
        <f t="shared" si="97"/>
        <v>0</v>
      </c>
      <c r="AA424" s="1">
        <f t="shared" si="103"/>
        <v>0.82829435000754748</v>
      </c>
      <c r="AB424" s="2">
        <v>0</v>
      </c>
      <c r="AC424" s="2">
        <v>0</v>
      </c>
      <c r="AD424" s="2">
        <f t="shared" si="104"/>
        <v>0</v>
      </c>
      <c r="AE424" s="2">
        <f t="shared" si="105"/>
        <v>0.81763970221942694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</row>
    <row r="425" spans="1:40" x14ac:dyDescent="0.2">
      <c r="A425" t="s">
        <v>7</v>
      </c>
      <c r="B425" t="s">
        <v>95</v>
      </c>
      <c r="C425" t="s">
        <v>232</v>
      </c>
      <c r="D425" t="s">
        <v>370</v>
      </c>
      <c r="E425" s="5">
        <v>0</v>
      </c>
      <c r="F425" s="5">
        <v>0</v>
      </c>
      <c r="G425" s="4">
        <v>3675145.1905279299</v>
      </c>
      <c r="H425" s="4">
        <f t="shared" si="98"/>
        <v>43957201286348.242</v>
      </c>
      <c r="I425" s="4">
        <f t="shared" si="99"/>
        <v>8.3607351764438134E-8</v>
      </c>
      <c r="K425" s="1">
        <f t="shared" si="91"/>
        <v>0</v>
      </c>
      <c r="M425" s="3" t="str">
        <f t="shared" si="100"/>
        <v/>
      </c>
      <c r="N425" s="6">
        <f t="shared" si="92"/>
        <v>0</v>
      </c>
      <c r="O425" s="3" t="str">
        <f t="shared" si="93"/>
        <v/>
      </c>
      <c r="Q425" s="3">
        <f t="shared" si="94"/>
        <v>709.36643411721298</v>
      </c>
      <c r="R425" s="3">
        <f t="shared" si="101"/>
        <v>0</v>
      </c>
      <c r="T425" s="4">
        <f t="shared" si="95"/>
        <v>0</v>
      </c>
      <c r="V425" s="4">
        <f t="shared" si="96"/>
        <v>757.6468911343477</v>
      </c>
      <c r="W425" s="4">
        <f t="shared" si="102"/>
        <v>0</v>
      </c>
      <c r="X425" s="1">
        <v>0</v>
      </c>
      <c r="Y425" s="1">
        <v>0</v>
      </c>
      <c r="Z425" s="1">
        <f t="shared" si="97"/>
        <v>0</v>
      </c>
      <c r="AA425" s="1" t="str">
        <f t="shared" si="103"/>
        <v/>
      </c>
      <c r="AB425" s="2">
        <v>0</v>
      </c>
      <c r="AC425" s="2">
        <v>0</v>
      </c>
      <c r="AD425" s="2">
        <f t="shared" si="104"/>
        <v>0</v>
      </c>
      <c r="AE425" s="2" t="str">
        <f t="shared" si="105"/>
        <v/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</row>
    <row r="426" spans="1:40" x14ac:dyDescent="0.2">
      <c r="A426" t="s">
        <v>7</v>
      </c>
      <c r="B426" t="s">
        <v>95</v>
      </c>
      <c r="C426" t="s">
        <v>62</v>
      </c>
      <c r="D426" t="s">
        <v>150</v>
      </c>
      <c r="E426" s="5">
        <v>0</v>
      </c>
      <c r="F426" s="5">
        <v>0</v>
      </c>
      <c r="G426" s="4">
        <v>8780858.1623254903</v>
      </c>
      <c r="H426" s="4">
        <f t="shared" si="98"/>
        <v>43957201286348.242</v>
      </c>
      <c r="I426" s="4">
        <f t="shared" si="99"/>
        <v>1.9975926367843068E-7</v>
      </c>
      <c r="K426" s="1">
        <f t="shared" si="91"/>
        <v>0</v>
      </c>
      <c r="M426" s="3" t="str">
        <f t="shared" si="100"/>
        <v/>
      </c>
      <c r="N426" s="6">
        <f t="shared" si="92"/>
        <v>0</v>
      </c>
      <c r="O426" s="3" t="str">
        <f t="shared" si="93"/>
        <v/>
      </c>
      <c r="Q426" s="3">
        <f t="shared" si="94"/>
        <v>709.36643411721298</v>
      </c>
      <c r="R426" s="3">
        <f t="shared" si="101"/>
        <v>0</v>
      </c>
      <c r="T426" s="4">
        <f t="shared" si="95"/>
        <v>0</v>
      </c>
      <c r="V426" s="4">
        <f t="shared" si="96"/>
        <v>757.6468911343477</v>
      </c>
      <c r="W426" s="4">
        <f t="shared" si="102"/>
        <v>0</v>
      </c>
      <c r="X426" s="1">
        <v>0</v>
      </c>
      <c r="Y426" s="1">
        <v>0</v>
      </c>
      <c r="Z426" s="1">
        <f t="shared" si="97"/>
        <v>0</v>
      </c>
      <c r="AA426" s="1" t="str">
        <f t="shared" si="103"/>
        <v/>
      </c>
      <c r="AB426" s="2">
        <v>0</v>
      </c>
      <c r="AC426" s="2">
        <v>0</v>
      </c>
      <c r="AD426" s="2">
        <f t="shared" si="104"/>
        <v>0</v>
      </c>
      <c r="AE426" s="2" t="str">
        <f t="shared" si="105"/>
        <v/>
      </c>
      <c r="AF426" s="3">
        <v>0</v>
      </c>
      <c r="AG426" s="3">
        <v>0</v>
      </c>
      <c r="AH426" s="3">
        <v>0</v>
      </c>
      <c r="AI426" s="3">
        <v>0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</row>
    <row r="427" spans="1:40" x14ac:dyDescent="0.2">
      <c r="A427" t="s">
        <v>7</v>
      </c>
      <c r="B427" t="s">
        <v>95</v>
      </c>
      <c r="C427" t="s">
        <v>199</v>
      </c>
      <c r="D427" t="s">
        <v>337</v>
      </c>
      <c r="E427" s="5">
        <v>0</v>
      </c>
      <c r="F427" s="5">
        <v>0</v>
      </c>
      <c r="G427" s="4">
        <v>4221639.9172996804</v>
      </c>
      <c r="H427" s="4">
        <f t="shared" si="98"/>
        <v>43957201286348.242</v>
      </c>
      <c r="I427" s="4">
        <f t="shared" si="99"/>
        <v>9.6039779461819195E-8</v>
      </c>
      <c r="K427" s="1">
        <f t="shared" si="91"/>
        <v>0</v>
      </c>
      <c r="M427" s="3" t="str">
        <f t="shared" si="100"/>
        <v/>
      </c>
      <c r="N427" s="6">
        <f t="shared" si="92"/>
        <v>0</v>
      </c>
      <c r="O427" s="3" t="str">
        <f t="shared" si="93"/>
        <v/>
      </c>
      <c r="Q427" s="3">
        <f t="shared" si="94"/>
        <v>709.36643411721298</v>
      </c>
      <c r="R427" s="3">
        <f t="shared" si="101"/>
        <v>0</v>
      </c>
      <c r="T427" s="4">
        <f t="shared" si="95"/>
        <v>0</v>
      </c>
      <c r="V427" s="4">
        <f t="shared" si="96"/>
        <v>757.6468911343477</v>
      </c>
      <c r="W427" s="4">
        <f t="shared" si="102"/>
        <v>0</v>
      </c>
      <c r="X427" s="1">
        <v>0</v>
      </c>
      <c r="Y427" s="1">
        <v>0</v>
      </c>
      <c r="Z427" s="1">
        <f t="shared" si="97"/>
        <v>0</v>
      </c>
      <c r="AA427" s="1" t="str">
        <f t="shared" si="103"/>
        <v/>
      </c>
      <c r="AB427" s="2">
        <v>0</v>
      </c>
      <c r="AC427" s="2">
        <v>0</v>
      </c>
      <c r="AD427" s="2">
        <f t="shared" si="104"/>
        <v>0</v>
      </c>
      <c r="AE427" s="2" t="str">
        <f t="shared" si="105"/>
        <v/>
      </c>
      <c r="AF427" s="3">
        <v>0</v>
      </c>
      <c r="AG427" s="3">
        <v>0</v>
      </c>
      <c r="AH427" s="3">
        <v>1</v>
      </c>
      <c r="AI427" s="3">
        <v>0</v>
      </c>
      <c r="AJ427" s="3">
        <v>1</v>
      </c>
      <c r="AK427" s="3">
        <v>0</v>
      </c>
      <c r="AL427" s="3">
        <v>1</v>
      </c>
      <c r="AM427" s="3">
        <v>0</v>
      </c>
      <c r="AN427" s="3">
        <v>1</v>
      </c>
    </row>
    <row r="428" spans="1:40" x14ac:dyDescent="0.2">
      <c r="A428" t="s">
        <v>7</v>
      </c>
      <c r="B428" t="s">
        <v>95</v>
      </c>
      <c r="C428" t="s">
        <v>195</v>
      </c>
      <c r="D428" t="s">
        <v>333</v>
      </c>
      <c r="E428" s="5">
        <v>0</v>
      </c>
      <c r="F428" s="5">
        <v>0</v>
      </c>
      <c r="G428" s="4">
        <v>1601267.76585567</v>
      </c>
      <c r="H428" s="4">
        <f t="shared" si="98"/>
        <v>43957201286348.242</v>
      </c>
      <c r="I428" s="4">
        <f t="shared" si="99"/>
        <v>3.6427882553864378E-8</v>
      </c>
      <c r="K428" s="1">
        <f t="shared" si="91"/>
        <v>0</v>
      </c>
      <c r="M428" s="3" t="str">
        <f t="shared" si="100"/>
        <v/>
      </c>
      <c r="N428" s="6">
        <f t="shared" si="92"/>
        <v>0</v>
      </c>
      <c r="O428" s="3" t="str">
        <f t="shared" si="93"/>
        <v/>
      </c>
      <c r="Q428" s="3">
        <f t="shared" si="94"/>
        <v>709.36643411721298</v>
      </c>
      <c r="R428" s="3">
        <f t="shared" si="101"/>
        <v>0</v>
      </c>
      <c r="T428" s="4">
        <f t="shared" si="95"/>
        <v>0</v>
      </c>
      <c r="V428" s="4">
        <f t="shared" si="96"/>
        <v>757.6468911343477</v>
      </c>
      <c r="W428" s="4">
        <f t="shared" si="102"/>
        <v>0</v>
      </c>
      <c r="X428" s="1">
        <v>0</v>
      </c>
      <c r="Y428" s="1">
        <v>0</v>
      </c>
      <c r="Z428" s="1">
        <f t="shared" si="97"/>
        <v>0</v>
      </c>
      <c r="AA428" s="1" t="str">
        <f t="shared" si="103"/>
        <v/>
      </c>
      <c r="AB428" s="2">
        <v>0</v>
      </c>
      <c r="AC428" s="2">
        <v>0</v>
      </c>
      <c r="AD428" s="2">
        <f t="shared" si="104"/>
        <v>0</v>
      </c>
      <c r="AE428" s="2" t="str">
        <f t="shared" si="105"/>
        <v/>
      </c>
      <c r="AF428" s="3">
        <v>0</v>
      </c>
      <c r="AG428" s="3">
        <v>0</v>
      </c>
      <c r="AH428" s="3">
        <v>1</v>
      </c>
      <c r="AI428" s="3">
        <v>0</v>
      </c>
      <c r="AJ428" s="3">
        <v>1</v>
      </c>
      <c r="AK428" s="3">
        <v>0</v>
      </c>
      <c r="AL428" s="3">
        <v>1</v>
      </c>
      <c r="AM428" s="3">
        <v>0</v>
      </c>
      <c r="AN428" s="3">
        <v>1</v>
      </c>
    </row>
    <row r="429" spans="1:40" x14ac:dyDescent="0.2">
      <c r="A429" t="s">
        <v>7</v>
      </c>
      <c r="B429" t="s">
        <v>95</v>
      </c>
      <c r="C429" t="s">
        <v>25</v>
      </c>
      <c r="D429" t="s">
        <v>113</v>
      </c>
      <c r="E429" s="5">
        <v>0</v>
      </c>
      <c r="F429" s="5">
        <v>0</v>
      </c>
      <c r="G429" s="4">
        <v>2591072.9003583398</v>
      </c>
      <c r="H429" s="4">
        <f t="shared" si="98"/>
        <v>43957201286348.242</v>
      </c>
      <c r="I429" s="4">
        <f t="shared" si="99"/>
        <v>5.8945356495274587E-8</v>
      </c>
      <c r="K429" s="1">
        <f t="shared" si="91"/>
        <v>0</v>
      </c>
      <c r="M429" s="3" t="str">
        <f t="shared" si="100"/>
        <v/>
      </c>
      <c r="N429" s="6">
        <f t="shared" si="92"/>
        <v>0</v>
      </c>
      <c r="O429" s="3" t="str">
        <f t="shared" si="93"/>
        <v/>
      </c>
      <c r="Q429" s="3">
        <f t="shared" si="94"/>
        <v>709.36643411721298</v>
      </c>
      <c r="R429" s="3">
        <f t="shared" si="101"/>
        <v>0</v>
      </c>
      <c r="T429" s="4">
        <f t="shared" si="95"/>
        <v>0</v>
      </c>
      <c r="V429" s="4">
        <f t="shared" si="96"/>
        <v>757.6468911343477</v>
      </c>
      <c r="W429" s="4">
        <f t="shared" si="102"/>
        <v>0</v>
      </c>
      <c r="X429" s="1">
        <v>0</v>
      </c>
      <c r="Y429" s="1">
        <v>0</v>
      </c>
      <c r="Z429" s="1">
        <f t="shared" si="97"/>
        <v>0</v>
      </c>
      <c r="AA429" s="1" t="str">
        <f t="shared" si="103"/>
        <v/>
      </c>
      <c r="AB429" s="2">
        <v>0</v>
      </c>
      <c r="AC429" s="2">
        <v>0</v>
      </c>
      <c r="AD429" s="2">
        <f t="shared" si="104"/>
        <v>0</v>
      </c>
      <c r="AE429" s="2" t="str">
        <f t="shared" si="105"/>
        <v/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</row>
    <row r="430" spans="1:40" x14ac:dyDescent="0.2">
      <c r="A430" t="s">
        <v>7</v>
      </c>
      <c r="B430" t="s">
        <v>95</v>
      </c>
      <c r="C430" t="s">
        <v>47</v>
      </c>
      <c r="D430" t="s">
        <v>135</v>
      </c>
      <c r="E430" s="5">
        <v>0</v>
      </c>
      <c r="F430" s="5">
        <v>0</v>
      </c>
      <c r="G430" s="4">
        <v>1543943.1441663301</v>
      </c>
      <c r="H430" s="4">
        <f t="shared" si="98"/>
        <v>43957201286348.242</v>
      </c>
      <c r="I430" s="4">
        <f t="shared" si="99"/>
        <v>3.5123781746446888E-8</v>
      </c>
      <c r="K430" s="1">
        <f t="shared" si="91"/>
        <v>0</v>
      </c>
      <c r="M430" s="3" t="str">
        <f t="shared" si="100"/>
        <v/>
      </c>
      <c r="N430" s="6">
        <f t="shared" si="92"/>
        <v>0</v>
      </c>
      <c r="O430" s="3" t="str">
        <f t="shared" si="93"/>
        <v/>
      </c>
      <c r="Q430" s="3">
        <f t="shared" si="94"/>
        <v>709.36643411721298</v>
      </c>
      <c r="R430" s="3">
        <f t="shared" si="101"/>
        <v>0</v>
      </c>
      <c r="T430" s="4">
        <f t="shared" si="95"/>
        <v>0</v>
      </c>
      <c r="V430" s="4">
        <f t="shared" si="96"/>
        <v>757.6468911343477</v>
      </c>
      <c r="W430" s="4">
        <f t="shared" si="102"/>
        <v>0</v>
      </c>
      <c r="X430" s="1">
        <v>0</v>
      </c>
      <c r="Y430" s="1">
        <v>0</v>
      </c>
      <c r="Z430" s="1">
        <f t="shared" si="97"/>
        <v>0</v>
      </c>
      <c r="AA430" s="1" t="str">
        <f t="shared" si="103"/>
        <v/>
      </c>
      <c r="AB430" s="2">
        <v>0</v>
      </c>
      <c r="AC430" s="2">
        <v>0</v>
      </c>
      <c r="AD430" s="2">
        <f t="shared" si="104"/>
        <v>0</v>
      </c>
      <c r="AE430" s="2" t="str">
        <f t="shared" si="105"/>
        <v/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</row>
    <row r="431" spans="1:40" x14ac:dyDescent="0.2">
      <c r="A431" t="s">
        <v>7</v>
      </c>
      <c r="B431" t="s">
        <v>95</v>
      </c>
      <c r="C431" t="s">
        <v>198</v>
      </c>
      <c r="D431" t="s">
        <v>336</v>
      </c>
      <c r="E431" s="5">
        <v>0</v>
      </c>
      <c r="F431" s="5">
        <v>0</v>
      </c>
      <c r="G431" s="4">
        <v>1349039.4304225601</v>
      </c>
      <c r="H431" s="4">
        <f t="shared" si="98"/>
        <v>43957201286348.242</v>
      </c>
      <c r="I431" s="4">
        <f t="shared" si="99"/>
        <v>3.0689839001227096E-8</v>
      </c>
      <c r="K431" s="1">
        <f t="shared" si="91"/>
        <v>0</v>
      </c>
      <c r="M431" s="3" t="str">
        <f t="shared" si="100"/>
        <v/>
      </c>
      <c r="N431" s="6">
        <f t="shared" si="92"/>
        <v>0</v>
      </c>
      <c r="O431" s="3" t="str">
        <f t="shared" si="93"/>
        <v/>
      </c>
      <c r="Q431" s="3">
        <f t="shared" si="94"/>
        <v>709.36643411721298</v>
      </c>
      <c r="R431" s="3">
        <f t="shared" si="101"/>
        <v>0</v>
      </c>
      <c r="T431" s="4">
        <f t="shared" si="95"/>
        <v>0</v>
      </c>
      <c r="V431" s="4">
        <f t="shared" si="96"/>
        <v>757.6468911343477</v>
      </c>
      <c r="W431" s="4">
        <f t="shared" si="102"/>
        <v>0</v>
      </c>
      <c r="X431" s="1">
        <v>0</v>
      </c>
      <c r="Y431" s="1">
        <v>0</v>
      </c>
      <c r="Z431" s="1">
        <f t="shared" si="97"/>
        <v>0</v>
      </c>
      <c r="AA431" s="1" t="str">
        <f t="shared" si="103"/>
        <v/>
      </c>
      <c r="AB431" s="2">
        <v>0</v>
      </c>
      <c r="AC431" s="2">
        <v>0</v>
      </c>
      <c r="AD431" s="2">
        <f t="shared" si="104"/>
        <v>0</v>
      </c>
      <c r="AE431" s="2" t="str">
        <f t="shared" si="105"/>
        <v/>
      </c>
      <c r="AF431" s="3">
        <v>0</v>
      </c>
      <c r="AG431" s="3">
        <v>0</v>
      </c>
      <c r="AH431" s="3">
        <v>1</v>
      </c>
      <c r="AI431" s="3">
        <v>0</v>
      </c>
      <c r="AJ431" s="3">
        <v>1</v>
      </c>
      <c r="AK431" s="3">
        <v>0</v>
      </c>
      <c r="AL431" s="3">
        <v>1</v>
      </c>
      <c r="AM431" s="3">
        <v>0</v>
      </c>
      <c r="AN431" s="3">
        <v>1</v>
      </c>
    </row>
    <row r="432" spans="1:40" x14ac:dyDescent="0.2">
      <c r="A432" t="s">
        <v>7</v>
      </c>
      <c r="B432" t="s">
        <v>95</v>
      </c>
      <c r="C432" t="s">
        <v>200</v>
      </c>
      <c r="D432" t="s">
        <v>338</v>
      </c>
      <c r="E432" s="5">
        <v>0</v>
      </c>
      <c r="F432" s="5">
        <v>0</v>
      </c>
      <c r="G432" s="4">
        <v>9101876.0437858198</v>
      </c>
      <c r="H432" s="4">
        <f t="shared" si="98"/>
        <v>43957201286348.242</v>
      </c>
      <c r="I432" s="4">
        <f t="shared" si="99"/>
        <v>2.0706222819996922E-7</v>
      </c>
      <c r="K432" s="1">
        <f t="shared" si="91"/>
        <v>0</v>
      </c>
      <c r="M432" s="3" t="str">
        <f t="shared" si="100"/>
        <v/>
      </c>
      <c r="N432" s="6">
        <f t="shared" si="92"/>
        <v>0</v>
      </c>
      <c r="O432" s="3" t="str">
        <f t="shared" si="93"/>
        <v/>
      </c>
      <c r="Q432" s="3">
        <f t="shared" si="94"/>
        <v>709.36643411721298</v>
      </c>
      <c r="R432" s="3">
        <f t="shared" si="101"/>
        <v>0</v>
      </c>
      <c r="T432" s="4">
        <f t="shared" si="95"/>
        <v>0</v>
      </c>
      <c r="V432" s="4">
        <f t="shared" si="96"/>
        <v>757.6468911343477</v>
      </c>
      <c r="W432" s="4">
        <f t="shared" si="102"/>
        <v>0</v>
      </c>
      <c r="X432" s="1">
        <v>0</v>
      </c>
      <c r="Y432" s="1">
        <v>0</v>
      </c>
      <c r="Z432" s="1">
        <f t="shared" si="97"/>
        <v>0</v>
      </c>
      <c r="AA432" s="1" t="str">
        <f t="shared" si="103"/>
        <v/>
      </c>
      <c r="AB432" s="2">
        <v>0</v>
      </c>
      <c r="AC432" s="2">
        <v>0</v>
      </c>
      <c r="AD432" s="2">
        <f t="shared" si="104"/>
        <v>0</v>
      </c>
      <c r="AE432" s="2" t="str">
        <f t="shared" si="105"/>
        <v/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</row>
    <row r="433" spans="1:40" x14ac:dyDescent="0.2">
      <c r="A433" t="s">
        <v>7</v>
      </c>
      <c r="B433" t="s">
        <v>95</v>
      </c>
      <c r="C433" t="s">
        <v>65</v>
      </c>
      <c r="D433" t="s">
        <v>153</v>
      </c>
      <c r="E433" s="5">
        <v>0</v>
      </c>
      <c r="F433" s="5">
        <v>0</v>
      </c>
      <c r="G433" s="4">
        <v>1208912.5774041601</v>
      </c>
      <c r="H433" s="4">
        <f t="shared" si="98"/>
        <v>43957201286348.242</v>
      </c>
      <c r="I433" s="4">
        <f t="shared" si="99"/>
        <v>2.7502037027539584E-8</v>
      </c>
      <c r="K433" s="1">
        <f t="shared" si="91"/>
        <v>0</v>
      </c>
      <c r="M433" s="3" t="str">
        <f t="shared" si="100"/>
        <v/>
      </c>
      <c r="N433" s="6">
        <f t="shared" si="92"/>
        <v>0</v>
      </c>
      <c r="O433" s="3" t="str">
        <f t="shared" si="93"/>
        <v/>
      </c>
      <c r="Q433" s="3">
        <f t="shared" si="94"/>
        <v>709.36643411721298</v>
      </c>
      <c r="R433" s="3">
        <f t="shared" si="101"/>
        <v>0</v>
      </c>
      <c r="T433" s="4">
        <f t="shared" si="95"/>
        <v>0</v>
      </c>
      <c r="V433" s="4">
        <f t="shared" si="96"/>
        <v>757.6468911343477</v>
      </c>
      <c r="W433" s="4">
        <f t="shared" si="102"/>
        <v>0</v>
      </c>
      <c r="X433" s="1">
        <v>0</v>
      </c>
      <c r="Y433" s="1">
        <v>0</v>
      </c>
      <c r="Z433" s="1">
        <f t="shared" si="97"/>
        <v>0</v>
      </c>
      <c r="AA433" s="1" t="str">
        <f t="shared" si="103"/>
        <v/>
      </c>
      <c r="AB433" s="2">
        <v>0</v>
      </c>
      <c r="AC433" s="2">
        <v>0</v>
      </c>
      <c r="AD433" s="2">
        <f t="shared" si="104"/>
        <v>0</v>
      </c>
      <c r="AE433" s="2" t="str">
        <f t="shared" si="105"/>
        <v/>
      </c>
      <c r="AF433" s="3">
        <v>0</v>
      </c>
      <c r="AG433" s="3">
        <v>0</v>
      </c>
      <c r="AH433" s="3">
        <v>1</v>
      </c>
      <c r="AI433" s="3">
        <v>0</v>
      </c>
      <c r="AJ433" s="3">
        <v>1</v>
      </c>
      <c r="AK433" s="3">
        <v>0</v>
      </c>
      <c r="AL433" s="3">
        <v>1</v>
      </c>
      <c r="AM433" s="3">
        <v>0</v>
      </c>
      <c r="AN433" s="3">
        <v>1</v>
      </c>
    </row>
    <row r="434" spans="1:40" x14ac:dyDescent="0.2">
      <c r="A434" t="s">
        <v>8</v>
      </c>
      <c r="B434" t="s">
        <v>96</v>
      </c>
      <c r="C434" t="s">
        <v>84</v>
      </c>
      <c r="D434" t="s">
        <v>172</v>
      </c>
      <c r="E434" s="5">
        <v>0</v>
      </c>
      <c r="F434" s="5">
        <v>0</v>
      </c>
      <c r="G434" s="4">
        <v>4575566607.6099997</v>
      </c>
      <c r="H434" s="4">
        <f t="shared" si="98"/>
        <v>43957201286348.242</v>
      </c>
      <c r="I434" s="4">
        <f t="shared" si="99"/>
        <v>1.0409139967314139E-4</v>
      </c>
      <c r="J434" s="1">
        <v>59.825000762939453</v>
      </c>
      <c r="K434" s="1">
        <f t="shared" si="91"/>
        <v>100.72093636410658</v>
      </c>
      <c r="L434" s="3">
        <v>59.825000762939453</v>
      </c>
      <c r="M434" s="3">
        <f t="shared" si="100"/>
        <v>0</v>
      </c>
      <c r="N434" s="6">
        <f t="shared" si="92"/>
        <v>100.72093636410658</v>
      </c>
      <c r="O434" s="3">
        <f t="shared" si="93"/>
        <v>0</v>
      </c>
      <c r="P434" s="3">
        <v>1</v>
      </c>
      <c r="Q434" s="3">
        <f t="shared" si="94"/>
        <v>1398.9218262439788</v>
      </c>
      <c r="R434" s="3">
        <f t="shared" si="101"/>
        <v>7.1998974120331127E-2</v>
      </c>
      <c r="S434" s="4">
        <v>57.710525512695313</v>
      </c>
      <c r="T434" s="4">
        <f t="shared" si="95"/>
        <v>90.414212330161348</v>
      </c>
      <c r="U434" s="4">
        <v>2</v>
      </c>
      <c r="V434" s="4">
        <f t="shared" si="96"/>
        <v>1473.4714042569062</v>
      </c>
      <c r="W434" s="4">
        <f t="shared" si="102"/>
        <v>6.136136206576645E-2</v>
      </c>
      <c r="X434" s="1">
        <v>0</v>
      </c>
      <c r="Y434" s="1">
        <v>0</v>
      </c>
      <c r="Z434" s="1">
        <f t="shared" si="97"/>
        <v>0</v>
      </c>
      <c r="AA434" s="1">
        <f t="shared" si="103"/>
        <v>0</v>
      </c>
      <c r="AB434" s="2">
        <v>0</v>
      </c>
      <c r="AC434" s="2">
        <v>0</v>
      </c>
      <c r="AD434" s="2">
        <f t="shared" si="104"/>
        <v>0</v>
      </c>
      <c r="AE434" s="2">
        <f t="shared" si="105"/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</row>
    <row r="435" spans="1:40" x14ac:dyDescent="0.2">
      <c r="A435" t="s">
        <v>8</v>
      </c>
      <c r="B435" t="s">
        <v>96</v>
      </c>
      <c r="C435" t="s">
        <v>16</v>
      </c>
      <c r="D435" t="s">
        <v>104</v>
      </c>
      <c r="E435" s="5">
        <v>0</v>
      </c>
      <c r="F435" s="5">
        <v>0</v>
      </c>
      <c r="G435" s="4">
        <v>528294902.38999999</v>
      </c>
      <c r="H435" s="4">
        <f t="shared" si="98"/>
        <v>43957201286348.242</v>
      </c>
      <c r="I435" s="4">
        <f t="shared" si="99"/>
        <v>1.201839259393596E-5</v>
      </c>
      <c r="J435" s="1">
        <v>72.275001525878906</v>
      </c>
      <c r="K435" s="1">
        <f t="shared" si="91"/>
        <v>86.479490857652934</v>
      </c>
      <c r="L435" s="3">
        <v>72.275001525878906</v>
      </c>
      <c r="M435" s="3">
        <f t="shared" si="100"/>
        <v>0</v>
      </c>
      <c r="N435" s="6">
        <f t="shared" si="92"/>
        <v>86.479490857652934</v>
      </c>
      <c r="O435" s="3">
        <f t="shared" si="93"/>
        <v>0</v>
      </c>
      <c r="P435" s="3">
        <v>2</v>
      </c>
      <c r="Q435" s="3">
        <f t="shared" si="94"/>
        <v>1398.9218262439788</v>
      </c>
      <c r="R435" s="3">
        <f t="shared" si="101"/>
        <v>6.1818672948898923E-2</v>
      </c>
      <c r="S435" s="4">
        <v>75.552635192871094</v>
      </c>
      <c r="T435" s="4">
        <f t="shared" si="95"/>
        <v>98.786510650373614</v>
      </c>
      <c r="U435" s="4">
        <v>1</v>
      </c>
      <c r="V435" s="4">
        <f t="shared" si="96"/>
        <v>1473.4714042569062</v>
      </c>
      <c r="W435" s="4">
        <f t="shared" si="102"/>
        <v>6.7043385005624276E-2</v>
      </c>
      <c r="X435" s="1">
        <v>0</v>
      </c>
      <c r="Y435" s="1">
        <v>0</v>
      </c>
      <c r="Z435" s="1">
        <f t="shared" si="97"/>
        <v>0</v>
      </c>
      <c r="AA435" s="1">
        <f t="shared" si="103"/>
        <v>0.64420756097744647</v>
      </c>
      <c r="AB435" s="2">
        <v>0</v>
      </c>
      <c r="AC435" s="2">
        <v>0</v>
      </c>
      <c r="AD435" s="2">
        <f t="shared" si="104"/>
        <v>0</v>
      </c>
      <c r="AE435" s="2">
        <f t="shared" si="105"/>
        <v>0.64420756097744647</v>
      </c>
      <c r="AF435" s="3">
        <v>1</v>
      </c>
      <c r="AG435" s="3">
        <v>0</v>
      </c>
      <c r="AH435" s="3">
        <v>1</v>
      </c>
      <c r="AI435" s="3">
        <v>0</v>
      </c>
      <c r="AJ435" s="3">
        <v>1</v>
      </c>
      <c r="AK435" s="3">
        <v>0</v>
      </c>
      <c r="AL435" s="3">
        <v>1</v>
      </c>
      <c r="AM435" s="3">
        <v>0</v>
      </c>
      <c r="AN435" s="3">
        <v>1</v>
      </c>
    </row>
    <row r="436" spans="1:40" x14ac:dyDescent="0.2">
      <c r="A436" t="s">
        <v>8</v>
      </c>
      <c r="B436" t="s">
        <v>96</v>
      </c>
      <c r="C436" t="s">
        <v>11</v>
      </c>
      <c r="D436" t="s">
        <v>99</v>
      </c>
      <c r="E436" s="5">
        <v>0</v>
      </c>
      <c r="F436" s="5">
        <v>0</v>
      </c>
      <c r="G436" s="4">
        <v>397325993.07999998</v>
      </c>
      <c r="H436" s="4">
        <f t="shared" si="98"/>
        <v>43957201286348.242</v>
      </c>
      <c r="I436" s="4">
        <f t="shared" si="99"/>
        <v>9.0389283542352644E-6</v>
      </c>
      <c r="J436" s="1">
        <v>73.050003051757813</v>
      </c>
      <c r="K436" s="1">
        <f t="shared" si="91"/>
        <v>81.201932172037871</v>
      </c>
      <c r="L436" s="3">
        <v>73.050003051757813</v>
      </c>
      <c r="M436" s="3">
        <f t="shared" si="100"/>
        <v>0</v>
      </c>
      <c r="N436" s="6">
        <f t="shared" si="92"/>
        <v>81.201932172037871</v>
      </c>
      <c r="O436" s="3">
        <f t="shared" si="93"/>
        <v>0</v>
      </c>
      <c r="P436" s="3">
        <v>3</v>
      </c>
      <c r="Q436" s="3">
        <f t="shared" si="94"/>
        <v>1398.9218262439788</v>
      </c>
      <c r="R436" s="3">
        <f t="shared" si="101"/>
        <v>5.8046082810831671E-2</v>
      </c>
      <c r="S436" s="4">
        <v>75.631576538085938</v>
      </c>
      <c r="T436" s="4">
        <f t="shared" si="95"/>
        <v>90.11873939177012</v>
      </c>
      <c r="U436" s="4">
        <v>3</v>
      </c>
      <c r="V436" s="4">
        <f t="shared" si="96"/>
        <v>1473.4714042569062</v>
      </c>
      <c r="W436" s="4">
        <f t="shared" si="102"/>
        <v>6.1160833614696687E-2</v>
      </c>
      <c r="X436" s="1">
        <v>0</v>
      </c>
      <c r="Y436" s="1">
        <v>0</v>
      </c>
      <c r="Z436" s="1">
        <f t="shared" si="97"/>
        <v>0</v>
      </c>
      <c r="AA436" s="1">
        <f t="shared" si="103"/>
        <v>0.62232020935408783</v>
      </c>
      <c r="AB436" s="2">
        <v>0</v>
      </c>
      <c r="AC436" s="2">
        <v>0</v>
      </c>
      <c r="AD436" s="2">
        <f t="shared" si="104"/>
        <v>0</v>
      </c>
      <c r="AE436" s="2">
        <f t="shared" si="105"/>
        <v>0.6496041663835237</v>
      </c>
      <c r="AF436" s="3">
        <v>1</v>
      </c>
      <c r="AG436" s="3">
        <v>0</v>
      </c>
      <c r="AH436" s="3">
        <v>1</v>
      </c>
      <c r="AI436" s="3">
        <v>0</v>
      </c>
      <c r="AJ436" s="3">
        <v>1</v>
      </c>
      <c r="AK436" s="3">
        <v>0</v>
      </c>
      <c r="AL436" s="3">
        <v>1</v>
      </c>
      <c r="AM436" s="3">
        <v>0</v>
      </c>
      <c r="AN436" s="3">
        <v>1</v>
      </c>
    </row>
    <row r="437" spans="1:40" x14ac:dyDescent="0.2">
      <c r="A437" t="s">
        <v>8</v>
      </c>
      <c r="B437" t="s">
        <v>96</v>
      </c>
      <c r="C437" t="s">
        <v>79</v>
      </c>
      <c r="D437" t="s">
        <v>167</v>
      </c>
      <c r="E437" s="5">
        <v>0</v>
      </c>
      <c r="F437" s="5">
        <v>0</v>
      </c>
      <c r="G437" s="4">
        <v>121754376.3</v>
      </c>
      <c r="H437" s="4">
        <f t="shared" si="98"/>
        <v>43957201286348.242</v>
      </c>
      <c r="I437" s="4">
        <f t="shared" si="99"/>
        <v>2.7698391329980596E-6</v>
      </c>
      <c r="J437" s="1">
        <v>76.449996948242188</v>
      </c>
      <c r="K437" s="1">
        <f t="shared" si="91"/>
        <v>62.75051091109826</v>
      </c>
      <c r="L437" s="3">
        <v>76.449996948242188</v>
      </c>
      <c r="M437" s="3">
        <f t="shared" si="100"/>
        <v>0</v>
      </c>
      <c r="N437" s="6">
        <f t="shared" si="92"/>
        <v>62.75051091109826</v>
      </c>
      <c r="O437" s="3">
        <f t="shared" si="93"/>
        <v>0</v>
      </c>
      <c r="P437" s="3">
        <v>4</v>
      </c>
      <c r="Q437" s="3">
        <f t="shared" si="94"/>
        <v>1398.9218262439788</v>
      </c>
      <c r="R437" s="3">
        <f t="shared" si="101"/>
        <v>4.4856338455723163E-2</v>
      </c>
      <c r="S437" s="4">
        <v>76.421051025390625</v>
      </c>
      <c r="T437" s="4">
        <f t="shared" si="95"/>
        <v>62.679261053059712</v>
      </c>
      <c r="U437" s="4">
        <v>5</v>
      </c>
      <c r="V437" s="4">
        <f t="shared" si="96"/>
        <v>1473.4714042569062</v>
      </c>
      <c r="W437" s="4">
        <f t="shared" si="102"/>
        <v>4.2538498454722171E-2</v>
      </c>
      <c r="X437" s="1">
        <v>0</v>
      </c>
      <c r="Y437" s="1">
        <v>0</v>
      </c>
      <c r="Z437" s="1">
        <f t="shared" si="97"/>
        <v>0</v>
      </c>
      <c r="AA437" s="1">
        <f t="shared" si="103"/>
        <v>0.75807040914231616</v>
      </c>
      <c r="AB437" s="2">
        <v>0</v>
      </c>
      <c r="AC437" s="2">
        <v>0</v>
      </c>
      <c r="AD437" s="2">
        <f t="shared" si="104"/>
        <v>0</v>
      </c>
      <c r="AE437" s="2">
        <f t="shared" si="105"/>
        <v>0.75807040914231616</v>
      </c>
      <c r="AF437" s="3">
        <v>0</v>
      </c>
      <c r="AG437" s="3">
        <v>0</v>
      </c>
      <c r="AH437" s="3">
        <v>1</v>
      </c>
      <c r="AI437" s="3">
        <v>0</v>
      </c>
      <c r="AJ437" s="3">
        <v>1</v>
      </c>
      <c r="AK437" s="3">
        <v>0</v>
      </c>
      <c r="AL437" s="3">
        <v>1</v>
      </c>
      <c r="AM437" s="3">
        <v>0</v>
      </c>
      <c r="AN437" s="3">
        <v>1</v>
      </c>
    </row>
    <row r="438" spans="1:40" x14ac:dyDescent="0.2">
      <c r="A438" t="s">
        <v>8</v>
      </c>
      <c r="B438" t="s">
        <v>96</v>
      </c>
      <c r="C438" t="s">
        <v>186</v>
      </c>
      <c r="D438" t="s">
        <v>324</v>
      </c>
      <c r="E438" s="5">
        <v>0</v>
      </c>
      <c r="F438" s="5">
        <v>0</v>
      </c>
      <c r="G438" s="4">
        <v>245122021.5</v>
      </c>
      <c r="H438" s="4">
        <f t="shared" si="98"/>
        <v>43957201286348.242</v>
      </c>
      <c r="I438" s="4">
        <f t="shared" si="99"/>
        <v>5.5763791671633876E-6</v>
      </c>
      <c r="J438" s="1">
        <v>68.650001525878906</v>
      </c>
      <c r="K438" s="1">
        <f t="shared" si="91"/>
        <v>57.372761269147531</v>
      </c>
      <c r="L438" s="3">
        <v>68.650001525878906</v>
      </c>
      <c r="M438" s="3">
        <f t="shared" si="100"/>
        <v>0</v>
      </c>
      <c r="N438" s="6">
        <f t="shared" si="92"/>
        <v>57.372761269147531</v>
      </c>
      <c r="O438" s="3">
        <f t="shared" si="93"/>
        <v>0</v>
      </c>
      <c r="P438" s="3">
        <v>5</v>
      </c>
      <c r="Q438" s="3">
        <f t="shared" si="94"/>
        <v>1398.9218262439788</v>
      </c>
      <c r="R438" s="3">
        <f t="shared" si="101"/>
        <v>4.1012128192459439E-2</v>
      </c>
      <c r="S438" s="4">
        <v>70.947364807128906</v>
      </c>
      <c r="T438" s="4">
        <f t="shared" si="95"/>
        <v>63.327582017934283</v>
      </c>
      <c r="U438" s="4">
        <v>4</v>
      </c>
      <c r="V438" s="4">
        <f t="shared" si="96"/>
        <v>1473.4714042569062</v>
      </c>
      <c r="W438" s="4">
        <f t="shared" si="102"/>
        <v>4.2978494075269373E-2</v>
      </c>
      <c r="X438" s="1">
        <v>0</v>
      </c>
      <c r="Y438" s="1">
        <v>0</v>
      </c>
      <c r="Z438" s="1">
        <f t="shared" si="97"/>
        <v>0</v>
      </c>
      <c r="AA438" s="1">
        <f t="shared" si="103"/>
        <v>0.56433576719934175</v>
      </c>
      <c r="AB438" s="2">
        <v>0</v>
      </c>
      <c r="AC438" s="2">
        <v>0</v>
      </c>
      <c r="AD438" s="2">
        <f t="shared" si="104"/>
        <v>0</v>
      </c>
      <c r="AE438" s="2">
        <f t="shared" si="105"/>
        <v>0.57923013334743589</v>
      </c>
      <c r="AF438" s="3">
        <v>1</v>
      </c>
      <c r="AG438" s="3">
        <v>0</v>
      </c>
      <c r="AH438" s="3">
        <v>0</v>
      </c>
      <c r="AI438" s="3">
        <v>0</v>
      </c>
      <c r="AJ438" s="3">
        <v>0</v>
      </c>
      <c r="AK438" s="3">
        <v>0</v>
      </c>
      <c r="AL438" s="3">
        <v>1</v>
      </c>
      <c r="AM438" s="3">
        <v>0</v>
      </c>
      <c r="AN438" s="3">
        <v>1</v>
      </c>
    </row>
    <row r="439" spans="1:40" x14ac:dyDescent="0.2">
      <c r="A439" t="s">
        <v>8</v>
      </c>
      <c r="B439" t="s">
        <v>96</v>
      </c>
      <c r="C439" t="s">
        <v>182</v>
      </c>
      <c r="D439" t="s">
        <v>320</v>
      </c>
      <c r="E439" s="5">
        <v>0</v>
      </c>
      <c r="F439" s="5">
        <v>0</v>
      </c>
      <c r="G439" s="4">
        <v>24370984.719999999</v>
      </c>
      <c r="H439" s="4">
        <f t="shared" si="98"/>
        <v>43957201286348.242</v>
      </c>
      <c r="I439" s="4">
        <f t="shared" si="99"/>
        <v>5.5442530476954821E-7</v>
      </c>
      <c r="J439" s="1">
        <v>84.5</v>
      </c>
      <c r="K439" s="1">
        <f t="shared" si="91"/>
        <v>49.566068736358623</v>
      </c>
      <c r="L439" s="3">
        <v>84.5</v>
      </c>
      <c r="M439" s="3">
        <f t="shared" si="100"/>
        <v>0</v>
      </c>
      <c r="N439" s="6">
        <f t="shared" si="92"/>
        <v>49.566068736358623</v>
      </c>
      <c r="O439" s="3">
        <f t="shared" si="93"/>
        <v>0</v>
      </c>
      <c r="P439" s="3">
        <v>6</v>
      </c>
      <c r="Q439" s="3">
        <f t="shared" si="94"/>
        <v>1398.9218262439788</v>
      </c>
      <c r="R439" s="3">
        <f t="shared" si="101"/>
        <v>3.5431621557753909E-2</v>
      </c>
      <c r="S439" s="4">
        <v>83.684211730957031</v>
      </c>
      <c r="T439" s="4">
        <f t="shared" si="95"/>
        <v>48.14430667457065</v>
      </c>
      <c r="U439" s="4">
        <v>6</v>
      </c>
      <c r="V439" s="4">
        <f t="shared" si="96"/>
        <v>1473.4714042569062</v>
      </c>
      <c r="W439" s="4">
        <f t="shared" si="102"/>
        <v>3.2674069232344928E-2</v>
      </c>
      <c r="X439" s="1">
        <v>0</v>
      </c>
      <c r="Y439" s="1">
        <v>0</v>
      </c>
      <c r="Z439" s="1">
        <f t="shared" si="97"/>
        <v>0</v>
      </c>
      <c r="AA439" s="1">
        <f t="shared" si="103"/>
        <v>0.61346613867022315</v>
      </c>
      <c r="AB439" s="2">
        <v>0</v>
      </c>
      <c r="AC439" s="2">
        <v>0</v>
      </c>
      <c r="AD439" s="2">
        <f t="shared" si="104"/>
        <v>0</v>
      </c>
      <c r="AE439" s="2">
        <f t="shared" si="105"/>
        <v>0</v>
      </c>
      <c r="AF439" s="3">
        <v>1</v>
      </c>
      <c r="AG439" s="3">
        <v>0</v>
      </c>
      <c r="AH439" s="3">
        <v>0</v>
      </c>
      <c r="AI439" s="3">
        <v>0</v>
      </c>
      <c r="AJ439" s="3">
        <v>0</v>
      </c>
      <c r="AK439" s="3">
        <v>1</v>
      </c>
      <c r="AL439" s="3">
        <v>0</v>
      </c>
      <c r="AM439" s="3">
        <v>0</v>
      </c>
      <c r="AN439" s="3">
        <v>1</v>
      </c>
    </row>
    <row r="440" spans="1:40" x14ac:dyDescent="0.2">
      <c r="A440" t="s">
        <v>8</v>
      </c>
      <c r="B440" t="s">
        <v>96</v>
      </c>
      <c r="C440" t="s">
        <v>34</v>
      </c>
      <c r="D440" t="s">
        <v>122</v>
      </c>
      <c r="E440" s="5">
        <v>0</v>
      </c>
      <c r="F440" s="5">
        <v>0</v>
      </c>
      <c r="G440" s="4">
        <v>55353420</v>
      </c>
      <c r="H440" s="4">
        <f t="shared" si="98"/>
        <v>43957201286348.242</v>
      </c>
      <c r="I440" s="4">
        <f t="shared" si="99"/>
        <v>1.2592571496855301E-6</v>
      </c>
      <c r="J440" s="1">
        <v>71.050003051757813</v>
      </c>
      <c r="K440" s="1">
        <f t="shared" si="91"/>
        <v>38.731451941463114</v>
      </c>
      <c r="L440" s="3">
        <v>71.050003051757813</v>
      </c>
      <c r="M440" s="3">
        <f t="shared" si="100"/>
        <v>0</v>
      </c>
      <c r="N440" s="6">
        <f t="shared" si="92"/>
        <v>38.731451941463114</v>
      </c>
      <c r="O440" s="3">
        <f t="shared" si="93"/>
        <v>0</v>
      </c>
      <c r="P440" s="3">
        <v>7</v>
      </c>
      <c r="Q440" s="3">
        <f t="shared" si="94"/>
        <v>1398.9218262439788</v>
      </c>
      <c r="R440" s="3">
        <f t="shared" si="101"/>
        <v>2.7686644968185778E-2</v>
      </c>
      <c r="S440" s="4">
        <v>69.526313781738281</v>
      </c>
      <c r="T440" s="4">
        <f t="shared" si="95"/>
        <v>36.29268401165173</v>
      </c>
      <c r="U440" s="4">
        <v>12</v>
      </c>
      <c r="V440" s="4">
        <f t="shared" si="96"/>
        <v>1473.4714042569062</v>
      </c>
      <c r="W440" s="4">
        <f t="shared" si="102"/>
        <v>2.4630735219428757E-2</v>
      </c>
      <c r="X440" s="1">
        <v>0</v>
      </c>
      <c r="Y440" s="1">
        <v>0</v>
      </c>
      <c r="Z440" s="1">
        <f t="shared" si="97"/>
        <v>0</v>
      </c>
      <c r="AA440" s="1">
        <f t="shared" si="103"/>
        <v>0.54556705059560517</v>
      </c>
      <c r="AB440" s="2">
        <v>0</v>
      </c>
      <c r="AC440" s="2">
        <v>0</v>
      </c>
      <c r="AD440" s="2">
        <f t="shared" si="104"/>
        <v>0</v>
      </c>
      <c r="AE440" s="2">
        <f t="shared" si="105"/>
        <v>0.14644683095805713</v>
      </c>
      <c r="AF440" s="3">
        <v>1</v>
      </c>
      <c r="AG440" s="3">
        <v>0</v>
      </c>
      <c r="AH440" s="3">
        <v>1</v>
      </c>
      <c r="AI440" s="3">
        <v>0</v>
      </c>
      <c r="AJ440" s="3">
        <v>1</v>
      </c>
      <c r="AK440" s="3">
        <v>0</v>
      </c>
      <c r="AL440" s="3">
        <v>1</v>
      </c>
      <c r="AM440" s="3">
        <v>0</v>
      </c>
      <c r="AN440" s="3">
        <v>1</v>
      </c>
    </row>
    <row r="441" spans="1:40" x14ac:dyDescent="0.2">
      <c r="A441" t="s">
        <v>8</v>
      </c>
      <c r="B441" t="s">
        <v>96</v>
      </c>
      <c r="C441" t="s">
        <v>15</v>
      </c>
      <c r="D441" t="s">
        <v>103</v>
      </c>
      <c r="E441" s="5">
        <v>0</v>
      </c>
      <c r="F441" s="5">
        <v>0</v>
      </c>
      <c r="G441" s="4">
        <v>546374974.63499999</v>
      </c>
      <c r="H441" s="4">
        <f t="shared" si="98"/>
        <v>43957201286348.242</v>
      </c>
      <c r="I441" s="4">
        <f t="shared" si="99"/>
        <v>1.2429703407998527E-5</v>
      </c>
      <c r="J441" s="1">
        <v>54.75</v>
      </c>
      <c r="K441" s="1">
        <f t="shared" si="91"/>
        <v>38.016543320656453</v>
      </c>
      <c r="L441" s="3">
        <v>54.75</v>
      </c>
      <c r="M441" s="3">
        <f t="shared" si="100"/>
        <v>0</v>
      </c>
      <c r="N441" s="6">
        <f t="shared" si="92"/>
        <v>38.016543320656453</v>
      </c>
      <c r="O441" s="3">
        <f t="shared" si="93"/>
        <v>0</v>
      </c>
      <c r="P441" s="3">
        <v>8</v>
      </c>
      <c r="Q441" s="3">
        <f t="shared" si="94"/>
        <v>1398.9218262439788</v>
      </c>
      <c r="R441" s="3">
        <f t="shared" si="101"/>
        <v>2.7175602387110216E-2</v>
      </c>
      <c r="S441" s="4">
        <v>55.736843109130859</v>
      </c>
      <c r="T441" s="4">
        <f t="shared" si="95"/>
        <v>40.109509979045825</v>
      </c>
      <c r="U441" s="4">
        <v>8</v>
      </c>
      <c r="V441" s="4">
        <f t="shared" si="96"/>
        <v>1473.4714042569062</v>
      </c>
      <c r="W441" s="4">
        <f t="shared" si="102"/>
        <v>2.7221098328184829E-2</v>
      </c>
      <c r="X441" s="1">
        <v>0</v>
      </c>
      <c r="Y441" s="1">
        <v>0</v>
      </c>
      <c r="Z441" s="1">
        <f t="shared" si="97"/>
        <v>0</v>
      </c>
      <c r="AA441" s="1">
        <f t="shared" si="103"/>
        <v>0.7257476831577574</v>
      </c>
      <c r="AB441" s="2">
        <v>0</v>
      </c>
      <c r="AC441" s="2">
        <v>0</v>
      </c>
      <c r="AD441" s="2">
        <f t="shared" si="104"/>
        <v>0</v>
      </c>
      <c r="AE441" s="2">
        <f t="shared" si="105"/>
        <v>0.71663322833472676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</row>
    <row r="442" spans="1:40" x14ac:dyDescent="0.2">
      <c r="A442" t="s">
        <v>8</v>
      </c>
      <c r="B442" t="s">
        <v>96</v>
      </c>
      <c r="C442" t="s">
        <v>32</v>
      </c>
      <c r="D442" t="s">
        <v>120</v>
      </c>
      <c r="E442" s="5">
        <v>0</v>
      </c>
      <c r="F442" s="5">
        <v>0</v>
      </c>
      <c r="G442" s="4">
        <v>42727048.805</v>
      </c>
      <c r="H442" s="4">
        <f t="shared" si="98"/>
        <v>43957201286348.242</v>
      </c>
      <c r="I442" s="4">
        <f t="shared" si="99"/>
        <v>9.7201476787990382E-7</v>
      </c>
      <c r="J442" s="1">
        <v>72.449996948242188</v>
      </c>
      <c r="K442" s="1">
        <f t="shared" si="91"/>
        <v>37.670906318636519</v>
      </c>
      <c r="L442" s="3">
        <v>72.449996948242188</v>
      </c>
      <c r="M442" s="3">
        <f t="shared" si="100"/>
        <v>0</v>
      </c>
      <c r="N442" s="6">
        <f t="shared" si="92"/>
        <v>37.670906318636519</v>
      </c>
      <c r="O442" s="3">
        <f t="shared" si="93"/>
        <v>0</v>
      </c>
      <c r="P442" s="3">
        <v>9</v>
      </c>
      <c r="Q442" s="3">
        <f t="shared" si="94"/>
        <v>1398.9218262439788</v>
      </c>
      <c r="R442" s="3">
        <f t="shared" si="101"/>
        <v>2.6928528536709333E-2</v>
      </c>
      <c r="S442" s="4">
        <v>75.894737243652344</v>
      </c>
      <c r="T442" s="4">
        <f t="shared" si="95"/>
        <v>43.303793151230714</v>
      </c>
      <c r="U442" s="4">
        <v>7</v>
      </c>
      <c r="V442" s="4">
        <f t="shared" si="96"/>
        <v>1473.4714042569062</v>
      </c>
      <c r="W442" s="4">
        <f t="shared" si="102"/>
        <v>2.9388960672141085E-2</v>
      </c>
      <c r="X442" s="1">
        <v>0</v>
      </c>
      <c r="Y442" s="1">
        <v>0</v>
      </c>
      <c r="Z442" s="1">
        <f t="shared" si="97"/>
        <v>0</v>
      </c>
      <c r="AA442" s="1">
        <f t="shared" si="103"/>
        <v>0.76470514077660134</v>
      </c>
      <c r="AB442" s="2">
        <v>0</v>
      </c>
      <c r="AC442" s="2">
        <v>0</v>
      </c>
      <c r="AD442" s="2">
        <f t="shared" si="104"/>
        <v>0</v>
      </c>
      <c r="AE442" s="2">
        <f t="shared" si="105"/>
        <v>0.75982026470921593</v>
      </c>
      <c r="AF442" s="3">
        <v>1</v>
      </c>
      <c r="AG442" s="3">
        <v>0</v>
      </c>
      <c r="AH442" s="3">
        <v>1</v>
      </c>
      <c r="AI442" s="3">
        <v>0</v>
      </c>
      <c r="AJ442" s="3">
        <v>1</v>
      </c>
      <c r="AK442" s="3">
        <v>0</v>
      </c>
      <c r="AL442" s="3">
        <v>1</v>
      </c>
      <c r="AM442" s="3">
        <v>0</v>
      </c>
      <c r="AN442" s="3">
        <v>1</v>
      </c>
    </row>
    <row r="443" spans="1:40" x14ac:dyDescent="0.2">
      <c r="A443" t="s">
        <v>8</v>
      </c>
      <c r="B443" t="s">
        <v>96</v>
      </c>
      <c r="C443" t="s">
        <v>184</v>
      </c>
      <c r="D443" t="s">
        <v>322</v>
      </c>
      <c r="E443" s="5">
        <v>0</v>
      </c>
      <c r="F443" s="5">
        <v>0</v>
      </c>
      <c r="G443" s="4">
        <v>18363330.66</v>
      </c>
      <c r="H443" s="4">
        <f t="shared" si="98"/>
        <v>43957201286348.242</v>
      </c>
      <c r="I443" s="4">
        <f t="shared" si="99"/>
        <v>4.17754773339109E-7</v>
      </c>
      <c r="J443" s="1">
        <v>78.275001525878906</v>
      </c>
      <c r="K443" s="1">
        <f t="shared" si="91"/>
        <v>35.851697872600369</v>
      </c>
      <c r="L443" s="3">
        <v>78.275001525878906</v>
      </c>
      <c r="M443" s="3">
        <f t="shared" si="100"/>
        <v>0</v>
      </c>
      <c r="N443" s="6">
        <f t="shared" si="92"/>
        <v>35.851697872600369</v>
      </c>
      <c r="O443" s="3">
        <f t="shared" si="93"/>
        <v>0</v>
      </c>
      <c r="P443" s="3">
        <v>10</v>
      </c>
      <c r="Q443" s="3">
        <f t="shared" si="94"/>
        <v>1398.9218262439788</v>
      </c>
      <c r="R443" s="3">
        <f t="shared" si="101"/>
        <v>2.5628092435200634E-2</v>
      </c>
      <c r="S443" s="4">
        <v>79.34210205078125</v>
      </c>
      <c r="T443" s="4">
        <f t="shared" si="95"/>
        <v>37.338045488722685</v>
      </c>
      <c r="U443" s="4">
        <v>10</v>
      </c>
      <c r="V443" s="4">
        <f t="shared" si="96"/>
        <v>1473.4714042569062</v>
      </c>
      <c r="W443" s="4">
        <f t="shared" si="102"/>
        <v>2.5340190098601081E-2</v>
      </c>
      <c r="X443" s="1">
        <v>0</v>
      </c>
      <c r="Y443" s="1">
        <v>0</v>
      </c>
      <c r="Z443" s="1">
        <f t="shared" si="97"/>
        <v>0</v>
      </c>
      <c r="AA443" s="1">
        <f t="shared" si="103"/>
        <v>0.16217124725431559</v>
      </c>
      <c r="AB443" s="2">
        <v>0</v>
      </c>
      <c r="AC443" s="2">
        <v>0</v>
      </c>
      <c r="AD443" s="2">
        <f t="shared" si="104"/>
        <v>0</v>
      </c>
      <c r="AE443" s="2">
        <f t="shared" si="105"/>
        <v>0.16217124725431559</v>
      </c>
      <c r="AF443" s="3">
        <v>0</v>
      </c>
      <c r="AG443" s="3">
        <v>1</v>
      </c>
      <c r="AH443" s="3">
        <v>0</v>
      </c>
      <c r="AI443" s="3">
        <v>1</v>
      </c>
      <c r="AJ443" s="3">
        <v>0</v>
      </c>
      <c r="AK443" s="3">
        <v>0</v>
      </c>
      <c r="AL443" s="3">
        <v>1</v>
      </c>
      <c r="AM443" s="3">
        <v>0</v>
      </c>
      <c r="AN443" s="3">
        <v>1</v>
      </c>
    </row>
    <row r="444" spans="1:40" x14ac:dyDescent="0.2">
      <c r="A444" t="s">
        <v>8</v>
      </c>
      <c r="B444" t="s">
        <v>96</v>
      </c>
      <c r="C444" t="s">
        <v>72</v>
      </c>
      <c r="D444" t="s">
        <v>160</v>
      </c>
      <c r="E444" s="5">
        <v>0</v>
      </c>
      <c r="F444" s="5">
        <v>0</v>
      </c>
      <c r="G444" s="4">
        <v>72712168.305000007</v>
      </c>
      <c r="H444" s="4">
        <f t="shared" si="98"/>
        <v>43957201286348.242</v>
      </c>
      <c r="I444" s="4">
        <f t="shared" si="99"/>
        <v>1.6541582761681003E-6</v>
      </c>
      <c r="J444" s="1">
        <v>67.125</v>
      </c>
      <c r="K444" s="1">
        <f t="shared" si="91"/>
        <v>35.769421540709658</v>
      </c>
      <c r="L444" s="3">
        <v>67.125</v>
      </c>
      <c r="M444" s="3">
        <f t="shared" si="100"/>
        <v>0</v>
      </c>
      <c r="N444" s="6">
        <f t="shared" si="92"/>
        <v>35.769421540709658</v>
      </c>
      <c r="O444" s="3">
        <f t="shared" si="93"/>
        <v>0</v>
      </c>
      <c r="P444" s="3">
        <v>11</v>
      </c>
      <c r="Q444" s="3">
        <f t="shared" si="94"/>
        <v>1398.9218262439788</v>
      </c>
      <c r="R444" s="3">
        <f t="shared" si="101"/>
        <v>2.5569278332548726E-2</v>
      </c>
      <c r="S444" s="4">
        <v>67.552635192871094</v>
      </c>
      <c r="T444" s="4">
        <f t="shared" si="95"/>
        <v>36.457417910309609</v>
      </c>
      <c r="U444" s="4">
        <v>11</v>
      </c>
      <c r="V444" s="4">
        <f t="shared" si="96"/>
        <v>1473.4714042569062</v>
      </c>
      <c r="W444" s="4">
        <f t="shared" si="102"/>
        <v>2.4742535080750774E-2</v>
      </c>
      <c r="X444" s="1">
        <v>0</v>
      </c>
      <c r="Y444" s="1">
        <v>0</v>
      </c>
      <c r="Z444" s="1">
        <f t="shared" si="97"/>
        <v>0</v>
      </c>
      <c r="AA444" s="1">
        <f t="shared" si="103"/>
        <v>0.71053487223070921</v>
      </c>
      <c r="AB444" s="2">
        <v>0</v>
      </c>
      <c r="AC444" s="2">
        <v>0</v>
      </c>
      <c r="AD444" s="2">
        <f t="shared" si="104"/>
        <v>0</v>
      </c>
      <c r="AE444" s="2">
        <f t="shared" si="105"/>
        <v>0.57993182712929103</v>
      </c>
      <c r="AF444" s="3">
        <v>0</v>
      </c>
      <c r="AG444" s="3">
        <v>0</v>
      </c>
      <c r="AH444" s="3">
        <v>0</v>
      </c>
      <c r="AI444" s="3">
        <v>0</v>
      </c>
      <c r="AJ444" s="3">
        <v>0</v>
      </c>
      <c r="AK444" s="3">
        <v>0</v>
      </c>
      <c r="AL444" s="3">
        <v>0</v>
      </c>
      <c r="AM444" s="3">
        <v>0</v>
      </c>
      <c r="AN444" s="3">
        <v>0</v>
      </c>
    </row>
    <row r="445" spans="1:40" x14ac:dyDescent="0.2">
      <c r="A445" t="s">
        <v>8</v>
      </c>
      <c r="B445" t="s">
        <v>96</v>
      </c>
      <c r="C445" t="s">
        <v>59</v>
      </c>
      <c r="D445" t="s">
        <v>147</v>
      </c>
      <c r="E445" s="5">
        <v>0</v>
      </c>
      <c r="F445" s="5">
        <v>1</v>
      </c>
      <c r="G445" s="4">
        <v>74964791.959999993</v>
      </c>
      <c r="H445" s="4">
        <f t="shared" si="98"/>
        <v>43957201286348.242</v>
      </c>
      <c r="I445" s="4">
        <f t="shared" si="99"/>
        <v>1.7054041150541074E-6</v>
      </c>
      <c r="J445" s="1">
        <v>66.025001525878906</v>
      </c>
      <c r="K445" s="1">
        <f t="shared" si="91"/>
        <v>34.387533668153203</v>
      </c>
      <c r="L445" s="3">
        <v>66.025001525878906</v>
      </c>
      <c r="M445" s="3">
        <f t="shared" si="100"/>
        <v>0</v>
      </c>
      <c r="N445" s="6">
        <f t="shared" si="92"/>
        <v>34.387533668153203</v>
      </c>
      <c r="O445" s="3">
        <f t="shared" si="93"/>
        <v>0</v>
      </c>
      <c r="P445" s="3">
        <v>12</v>
      </c>
      <c r="Q445" s="3">
        <f t="shared" si="94"/>
        <v>1398.9218262439788</v>
      </c>
      <c r="R445" s="3">
        <f t="shared" si="101"/>
        <v>2.45814548197319E-2</v>
      </c>
      <c r="S445" s="4">
        <v>69.5</v>
      </c>
      <c r="T445" s="4">
        <f t="shared" si="95"/>
        <v>40.107923935269042</v>
      </c>
      <c r="U445" s="4">
        <v>9</v>
      </c>
      <c r="V445" s="4">
        <f t="shared" si="96"/>
        <v>1473.4714042569062</v>
      </c>
      <c r="W445" s="4">
        <f t="shared" si="102"/>
        <v>2.7220021928756787E-2</v>
      </c>
      <c r="X445" s="1">
        <v>0</v>
      </c>
      <c r="Y445" s="1">
        <v>0</v>
      </c>
      <c r="Z445" s="1">
        <f t="shared" si="97"/>
        <v>0</v>
      </c>
      <c r="AA445" s="1">
        <f t="shared" si="103"/>
        <v>0.80774361658964233</v>
      </c>
      <c r="AB445" s="2">
        <v>0</v>
      </c>
      <c r="AC445" s="2">
        <v>0</v>
      </c>
      <c r="AD445" s="2">
        <f t="shared" si="104"/>
        <v>0</v>
      </c>
      <c r="AE445" s="2">
        <f t="shared" si="105"/>
        <v>0.80774361658964233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  <c r="AK445" s="3">
        <v>0</v>
      </c>
      <c r="AL445" s="3">
        <v>0</v>
      </c>
      <c r="AM445" s="3">
        <v>0</v>
      </c>
      <c r="AN445" s="3">
        <v>0</v>
      </c>
    </row>
    <row r="446" spans="1:40" x14ac:dyDescent="0.2">
      <c r="A446" t="s">
        <v>8</v>
      </c>
      <c r="B446" t="s">
        <v>96</v>
      </c>
      <c r="C446" t="s">
        <v>3</v>
      </c>
      <c r="D446" t="s">
        <v>91</v>
      </c>
      <c r="E446" s="5">
        <v>0</v>
      </c>
      <c r="F446" s="5">
        <v>0</v>
      </c>
      <c r="G446" s="4">
        <v>21138216.969999999</v>
      </c>
      <c r="H446" s="4">
        <f t="shared" si="98"/>
        <v>43957201286348.242</v>
      </c>
      <c r="I446" s="4">
        <f t="shared" si="99"/>
        <v>4.8088177480409524E-7</v>
      </c>
      <c r="J446" s="1">
        <v>75.974998474121094</v>
      </c>
      <c r="K446" s="1">
        <f t="shared" si="91"/>
        <v>34.357762454337802</v>
      </c>
      <c r="L446" s="3">
        <v>75.974998474121094</v>
      </c>
      <c r="M446" s="3">
        <f t="shared" si="100"/>
        <v>0</v>
      </c>
      <c r="N446" s="6">
        <f t="shared" si="92"/>
        <v>34.357762454337802</v>
      </c>
      <c r="O446" s="3">
        <f t="shared" si="93"/>
        <v>0</v>
      </c>
      <c r="P446" s="3">
        <v>13</v>
      </c>
      <c r="Q446" s="3">
        <f t="shared" si="94"/>
        <v>1398.9218262439788</v>
      </c>
      <c r="R446" s="3">
        <f t="shared" si="101"/>
        <v>2.4560173277577872E-2</v>
      </c>
      <c r="S446" s="4">
        <v>76.026313781738281</v>
      </c>
      <c r="T446" s="4">
        <f t="shared" si="95"/>
        <v>34.427427618333894</v>
      </c>
      <c r="U446" s="4">
        <v>13</v>
      </c>
      <c r="V446" s="4">
        <f t="shared" si="96"/>
        <v>1473.4714042569062</v>
      </c>
      <c r="W446" s="4">
        <f t="shared" si="102"/>
        <v>2.3364842723701287E-2</v>
      </c>
      <c r="X446" s="1">
        <v>0</v>
      </c>
      <c r="Y446" s="1">
        <v>0</v>
      </c>
      <c r="Z446" s="1">
        <f t="shared" si="97"/>
        <v>0</v>
      </c>
      <c r="AA446" s="1">
        <f t="shared" si="103"/>
        <v>0.44283211770054448</v>
      </c>
      <c r="AB446" s="2">
        <v>0</v>
      </c>
      <c r="AC446" s="2">
        <v>0</v>
      </c>
      <c r="AD446" s="2">
        <f t="shared" si="104"/>
        <v>0</v>
      </c>
      <c r="AE446" s="2">
        <f t="shared" si="105"/>
        <v>0</v>
      </c>
      <c r="AF446" s="3">
        <v>0</v>
      </c>
      <c r="AG446" s="3">
        <v>0</v>
      </c>
      <c r="AH446" s="3">
        <v>1</v>
      </c>
      <c r="AI446" s="3">
        <v>0</v>
      </c>
      <c r="AJ446" s="3">
        <v>1</v>
      </c>
      <c r="AK446" s="3">
        <v>0</v>
      </c>
      <c r="AL446" s="3">
        <v>1</v>
      </c>
      <c r="AM446" s="3">
        <v>0</v>
      </c>
      <c r="AN446" s="3">
        <v>1</v>
      </c>
    </row>
    <row r="447" spans="1:40" x14ac:dyDescent="0.2">
      <c r="A447" t="s">
        <v>8</v>
      </c>
      <c r="B447" t="s">
        <v>96</v>
      </c>
      <c r="C447" t="s">
        <v>205</v>
      </c>
      <c r="D447" t="s">
        <v>343</v>
      </c>
      <c r="E447" s="5">
        <v>0</v>
      </c>
      <c r="F447" s="5">
        <v>0</v>
      </c>
      <c r="G447" s="4">
        <v>26187873.795000002</v>
      </c>
      <c r="H447" s="4">
        <f t="shared" si="98"/>
        <v>43957201286348.242</v>
      </c>
      <c r="I447" s="4">
        <f t="shared" si="99"/>
        <v>5.9575844295467357E-7</v>
      </c>
      <c r="J447" s="1">
        <v>73.099998474121094</v>
      </c>
      <c r="K447" s="1">
        <f t="shared" si="91"/>
        <v>32.868168565873965</v>
      </c>
      <c r="L447" s="3">
        <v>73.099998474121094</v>
      </c>
      <c r="M447" s="3">
        <f t="shared" si="100"/>
        <v>0</v>
      </c>
      <c r="N447" s="6">
        <f t="shared" si="92"/>
        <v>32.868168565873965</v>
      </c>
      <c r="O447" s="3">
        <f t="shared" si="93"/>
        <v>0</v>
      </c>
      <c r="P447" s="3">
        <v>14</v>
      </c>
      <c r="Q447" s="3">
        <f t="shared" si="94"/>
        <v>1398.9218262439788</v>
      </c>
      <c r="R447" s="3">
        <f t="shared" si="101"/>
        <v>2.3495357602735405E-2</v>
      </c>
      <c r="S447" s="4">
        <v>71.684211730957031</v>
      </c>
      <c r="T447" s="4">
        <f t="shared" si="95"/>
        <v>30.995164362919425</v>
      </c>
      <c r="U447" s="4">
        <v>15</v>
      </c>
      <c r="V447" s="4">
        <f t="shared" si="96"/>
        <v>1473.4714042569062</v>
      </c>
      <c r="W447" s="4">
        <f t="shared" si="102"/>
        <v>2.1035470571993051E-2</v>
      </c>
      <c r="X447" s="1">
        <v>0</v>
      </c>
      <c r="Y447" s="1">
        <v>0</v>
      </c>
      <c r="Z447" s="1">
        <f t="shared" si="97"/>
        <v>0</v>
      </c>
      <c r="AA447" s="1">
        <f t="shared" si="103"/>
        <v>0</v>
      </c>
      <c r="AB447" s="2">
        <v>0</v>
      </c>
      <c r="AC447" s="2">
        <v>0</v>
      </c>
      <c r="AD447" s="2">
        <f t="shared" si="104"/>
        <v>0</v>
      </c>
      <c r="AE447" s="2">
        <f t="shared" si="105"/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0</v>
      </c>
      <c r="AM447" s="3">
        <v>0</v>
      </c>
      <c r="AN447" s="3">
        <v>0</v>
      </c>
    </row>
    <row r="448" spans="1:40" x14ac:dyDescent="0.2">
      <c r="A448" t="s">
        <v>8</v>
      </c>
      <c r="B448" t="s">
        <v>96</v>
      </c>
      <c r="C448" t="s">
        <v>208</v>
      </c>
      <c r="D448" t="s">
        <v>346</v>
      </c>
      <c r="E448" s="5">
        <v>0</v>
      </c>
      <c r="F448" s="5">
        <v>0</v>
      </c>
      <c r="G448" s="4">
        <v>44050799.380000003</v>
      </c>
      <c r="H448" s="4">
        <f t="shared" si="98"/>
        <v>43957201286348.242</v>
      </c>
      <c r="I448" s="4">
        <f t="shared" si="99"/>
        <v>1.0021293005676598E-6</v>
      </c>
      <c r="J448" s="1">
        <v>65.25</v>
      </c>
      <c r="K448" s="1">
        <f t="shared" si="91"/>
        <v>27.800299079819048</v>
      </c>
      <c r="L448" s="3">
        <v>65.25</v>
      </c>
      <c r="M448" s="3">
        <f t="shared" si="100"/>
        <v>0</v>
      </c>
      <c r="N448" s="6">
        <f t="shared" si="92"/>
        <v>27.800299079819048</v>
      </c>
      <c r="O448" s="3">
        <f t="shared" si="93"/>
        <v>0</v>
      </c>
      <c r="P448" s="3">
        <v>15</v>
      </c>
      <c r="Q448" s="3">
        <f t="shared" si="94"/>
        <v>1398.9218262439788</v>
      </c>
      <c r="R448" s="3">
        <f t="shared" si="101"/>
        <v>1.9872660900903366E-2</v>
      </c>
      <c r="S448" s="4">
        <v>63.421051025390625</v>
      </c>
      <c r="T448" s="4">
        <f t="shared" si="95"/>
        <v>25.527496480962899</v>
      </c>
      <c r="U448" s="4">
        <v>18</v>
      </c>
      <c r="V448" s="4">
        <f t="shared" si="96"/>
        <v>1473.4714042569062</v>
      </c>
      <c r="W448" s="4">
        <f t="shared" si="102"/>
        <v>1.7324731519874185E-2</v>
      </c>
      <c r="X448" s="1">
        <v>0</v>
      </c>
      <c r="Y448" s="1">
        <v>0</v>
      </c>
      <c r="Z448" s="1">
        <f t="shared" si="97"/>
        <v>0</v>
      </c>
      <c r="AA448" s="1">
        <f t="shared" si="103"/>
        <v>0</v>
      </c>
      <c r="AB448" s="2">
        <v>0</v>
      </c>
      <c r="AC448" s="2">
        <v>0</v>
      </c>
      <c r="AD448" s="2">
        <f t="shared" si="104"/>
        <v>0</v>
      </c>
      <c r="AE448" s="2">
        <f t="shared" si="105"/>
        <v>0</v>
      </c>
      <c r="AF448" s="3">
        <v>0</v>
      </c>
      <c r="AG448" s="3">
        <v>1</v>
      </c>
      <c r="AH448" s="3">
        <v>0</v>
      </c>
      <c r="AI448" s="3">
        <v>1</v>
      </c>
      <c r="AJ448" s="3">
        <v>0</v>
      </c>
      <c r="AK448" s="3">
        <v>1</v>
      </c>
      <c r="AL448" s="3">
        <v>0</v>
      </c>
      <c r="AM448" s="3">
        <v>1</v>
      </c>
      <c r="AN448" s="3">
        <v>0</v>
      </c>
    </row>
    <row r="449" spans="1:40" x14ac:dyDescent="0.2">
      <c r="A449" t="s">
        <v>8</v>
      </c>
      <c r="B449" t="s">
        <v>96</v>
      </c>
      <c r="C449" t="s">
        <v>39</v>
      </c>
      <c r="D449" t="s">
        <v>127</v>
      </c>
      <c r="E449" s="5">
        <v>0</v>
      </c>
      <c r="F449" s="5">
        <v>1</v>
      </c>
      <c r="G449" s="4">
        <v>411977391.66000003</v>
      </c>
      <c r="H449" s="4">
        <f t="shared" si="98"/>
        <v>43957201286348.242</v>
      </c>
      <c r="I449" s="4">
        <f t="shared" si="99"/>
        <v>9.3722388961088745E-6</v>
      </c>
      <c r="J449" s="1">
        <v>50.650001525878906</v>
      </c>
      <c r="K449" s="1">
        <f t="shared" si="91"/>
        <v>27.395937812788755</v>
      </c>
      <c r="L449" s="3">
        <v>50.650001525878906</v>
      </c>
      <c r="M449" s="3">
        <f t="shared" si="100"/>
        <v>0</v>
      </c>
      <c r="N449" s="6">
        <f t="shared" si="92"/>
        <v>27.395937812788755</v>
      </c>
      <c r="O449" s="3">
        <f t="shared" si="93"/>
        <v>0</v>
      </c>
      <c r="P449" s="3">
        <v>16</v>
      </c>
      <c r="Q449" s="3">
        <f t="shared" si="94"/>
        <v>1398.9218262439788</v>
      </c>
      <c r="R449" s="3">
        <f t="shared" si="101"/>
        <v>1.9583608818475016E-2</v>
      </c>
      <c r="S449" s="4">
        <v>53.315788269042969</v>
      </c>
      <c r="T449" s="4">
        <f t="shared" si="95"/>
        <v>31.953268382930457</v>
      </c>
      <c r="U449" s="4">
        <v>14</v>
      </c>
      <c r="V449" s="4">
        <f t="shared" si="96"/>
        <v>1473.4714042569062</v>
      </c>
      <c r="W449" s="4">
        <f t="shared" si="102"/>
        <v>2.1685706482403689E-2</v>
      </c>
      <c r="X449" s="1">
        <v>0</v>
      </c>
      <c r="Y449" s="1">
        <v>0</v>
      </c>
      <c r="Z449" s="1">
        <f t="shared" si="97"/>
        <v>0</v>
      </c>
      <c r="AA449" s="1">
        <f t="shared" si="103"/>
        <v>0.80637572903898103</v>
      </c>
      <c r="AB449" s="2">
        <v>0</v>
      </c>
      <c r="AC449" s="2">
        <v>0</v>
      </c>
      <c r="AD449" s="2">
        <f t="shared" si="104"/>
        <v>0</v>
      </c>
      <c r="AE449" s="2">
        <f t="shared" si="105"/>
        <v>0.80637572903898103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0</v>
      </c>
      <c r="AN449" s="3">
        <v>0</v>
      </c>
    </row>
    <row r="450" spans="1:40" x14ac:dyDescent="0.2">
      <c r="A450" t="s">
        <v>8</v>
      </c>
      <c r="B450" t="s">
        <v>96</v>
      </c>
      <c r="C450" t="s">
        <v>233</v>
      </c>
      <c r="D450" t="s">
        <v>371</v>
      </c>
      <c r="E450" s="5">
        <v>0</v>
      </c>
      <c r="F450" s="5">
        <v>0</v>
      </c>
      <c r="G450" s="4">
        <v>3194507.5</v>
      </c>
      <c r="H450" s="4">
        <f t="shared" si="98"/>
        <v>43957201286348.242</v>
      </c>
      <c r="I450" s="4">
        <f t="shared" si="99"/>
        <v>7.2673132194886023E-8</v>
      </c>
      <c r="J450" s="1">
        <v>86.875</v>
      </c>
      <c r="K450" s="1">
        <f t="shared" ref="K450:K513" si="106">((J450^3)*(I450^(1/3)))/100</f>
        <v>27.361658131111373</v>
      </c>
      <c r="L450" s="3">
        <v>86.875</v>
      </c>
      <c r="M450" s="3">
        <f t="shared" si="100"/>
        <v>0</v>
      </c>
      <c r="N450" s="6">
        <f t="shared" ref="N450:N513" si="107">((L450^3)*(I450^(1/3)))/100</f>
        <v>27.361658131111373</v>
      </c>
      <c r="O450" s="3">
        <f t="shared" ref="O450:O513" si="108">IF(K450=0,"",(K450-N450)/K450)</f>
        <v>0</v>
      </c>
      <c r="P450" s="3">
        <v>17</v>
      </c>
      <c r="Q450" s="3">
        <f t="shared" ref="Q450:Q513" si="109">SUMIF(A:A,A450,N:N)</f>
        <v>1398.9218262439788</v>
      </c>
      <c r="R450" s="3">
        <f t="shared" si="101"/>
        <v>1.9559104460165427E-2</v>
      </c>
      <c r="S450" s="4">
        <v>87.5</v>
      </c>
      <c r="T450" s="4">
        <f t="shared" ref="T450:T513" si="110">((S450^3)*(I450^(1/3)))/100</f>
        <v>27.956456188226849</v>
      </c>
      <c r="U450" s="4">
        <v>17</v>
      </c>
      <c r="V450" s="4">
        <f t="shared" ref="V450:V513" si="111">SUMIF(A:A,A450,T:T)</f>
        <v>1473.4714042569062</v>
      </c>
      <c r="W450" s="4">
        <f t="shared" si="102"/>
        <v>1.8973192223113219E-2</v>
      </c>
      <c r="X450" s="1">
        <v>0</v>
      </c>
      <c r="Y450" s="1">
        <v>0</v>
      </c>
      <c r="Z450" s="1">
        <f t="shared" ref="Z450:Z513" si="112">SUMIFS(T:T,X:X,"1",A:A,A450)/V450</f>
        <v>0</v>
      </c>
      <c r="AA450" s="1">
        <f t="shared" si="103"/>
        <v>0</v>
      </c>
      <c r="AB450" s="2">
        <v>0</v>
      </c>
      <c r="AC450" s="2">
        <v>0</v>
      </c>
      <c r="AD450" s="2">
        <f t="shared" si="104"/>
        <v>0</v>
      </c>
      <c r="AE450" s="2">
        <f t="shared" si="105"/>
        <v>0</v>
      </c>
      <c r="AF450" s="3">
        <v>1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1</v>
      </c>
      <c r="AM450" s="3">
        <v>0</v>
      </c>
      <c r="AN450" s="3">
        <v>1</v>
      </c>
    </row>
    <row r="451" spans="1:40" x14ac:dyDescent="0.2">
      <c r="A451" t="s">
        <v>8</v>
      </c>
      <c r="B451" t="s">
        <v>96</v>
      </c>
      <c r="C451" t="s">
        <v>64</v>
      </c>
      <c r="D451" t="s">
        <v>152</v>
      </c>
      <c r="E451" s="5">
        <v>0</v>
      </c>
      <c r="F451" s="5">
        <v>0</v>
      </c>
      <c r="G451" s="4">
        <v>8062060.5</v>
      </c>
      <c r="H451" s="4">
        <f t="shared" ref="H451:H514" si="113">SUM(G:G)</f>
        <v>43957201286348.242</v>
      </c>
      <c r="I451" s="4">
        <f t="shared" ref="I451:I514" si="114">G451/H451</f>
        <v>1.8340704740235199E-7</v>
      </c>
      <c r="J451" s="1">
        <v>76.625</v>
      </c>
      <c r="K451" s="1">
        <f t="shared" si="106"/>
        <v>25.561331287701947</v>
      </c>
      <c r="L451" s="3">
        <v>76.625</v>
      </c>
      <c r="M451" s="3">
        <f t="shared" ref="M451:M514" si="115">IF(ISBLANK(J451),"",(J451-L451)/J451)</f>
        <v>0</v>
      </c>
      <c r="N451" s="6">
        <f t="shared" si="107"/>
        <v>25.561331287701947</v>
      </c>
      <c r="O451" s="3">
        <f t="shared" si="108"/>
        <v>0</v>
      </c>
      <c r="P451" s="3">
        <v>18</v>
      </c>
      <c r="Q451" s="3">
        <f t="shared" si="109"/>
        <v>1398.9218262439788</v>
      </c>
      <c r="R451" s="3">
        <f t="shared" ref="R451:R514" si="116">N451/Q451</f>
        <v>1.8272165612236237E-2</v>
      </c>
      <c r="S451" s="4">
        <v>75.394737243652344</v>
      </c>
      <c r="T451" s="4">
        <f t="shared" si="110"/>
        <v>24.349783405491735</v>
      </c>
      <c r="U451" s="4">
        <v>19</v>
      </c>
      <c r="V451" s="4">
        <f t="shared" si="111"/>
        <v>1473.4714042569062</v>
      </c>
      <c r="W451" s="4">
        <f t="shared" ref="W451:W514" si="117">T451/V451</f>
        <v>1.6525453656680698E-2</v>
      </c>
      <c r="X451" s="1">
        <v>0</v>
      </c>
      <c r="Y451" s="1">
        <v>0</v>
      </c>
      <c r="Z451" s="1">
        <f t="shared" si="112"/>
        <v>0</v>
      </c>
      <c r="AA451" s="1">
        <f t="shared" ref="AA451:AA514" si="118">IF(ISBLANK(S451),"",SUMIFS(T:T,X:X,"1",C:C,C451)/SUMIF(C:C,C451,T:T))</f>
        <v>0.53775918528130251</v>
      </c>
      <c r="AB451" s="2">
        <v>0</v>
      </c>
      <c r="AC451" s="2">
        <v>0</v>
      </c>
      <c r="AD451" s="2">
        <f t="shared" ref="AD451:AD514" si="119">SUMIFS(T:T,AB:AB,"1",A:A,A451)/V451</f>
        <v>0</v>
      </c>
      <c r="AE451" s="2">
        <f t="shared" ref="AE451:AE514" si="120">IF(ISBLANK(S451),"",SUMIFS(T:T,AB:AB,"1",C:C,C451)/SUMIF(C:C,C451,T:T))</f>
        <v>0</v>
      </c>
      <c r="AF451" s="3">
        <v>1</v>
      </c>
      <c r="AG451" s="3">
        <v>1</v>
      </c>
      <c r="AH451" s="3">
        <v>0</v>
      </c>
      <c r="AI451" s="3">
        <v>0</v>
      </c>
      <c r="AJ451" s="3">
        <v>1</v>
      </c>
      <c r="AK451" s="3">
        <v>0</v>
      </c>
      <c r="AL451" s="3">
        <v>1</v>
      </c>
      <c r="AM451" s="3">
        <v>0</v>
      </c>
      <c r="AN451" s="3">
        <v>1</v>
      </c>
    </row>
    <row r="452" spans="1:40" x14ac:dyDescent="0.2">
      <c r="A452" t="s">
        <v>8</v>
      </c>
      <c r="B452" t="s">
        <v>96</v>
      </c>
      <c r="C452" t="s">
        <v>30</v>
      </c>
      <c r="D452" t="s">
        <v>118</v>
      </c>
      <c r="E452" s="5">
        <v>0</v>
      </c>
      <c r="F452" s="5">
        <v>0</v>
      </c>
      <c r="G452" s="4">
        <v>16370934</v>
      </c>
      <c r="H452" s="4">
        <f t="shared" si="113"/>
        <v>43957201286348.242</v>
      </c>
      <c r="I452" s="4">
        <f t="shared" si="114"/>
        <v>3.7242894271988852E-7</v>
      </c>
      <c r="J452" s="1">
        <v>70.824996948242188</v>
      </c>
      <c r="K452" s="1">
        <f t="shared" si="106"/>
        <v>25.560783869368134</v>
      </c>
      <c r="L452" s="3">
        <v>70.824996948242188</v>
      </c>
      <c r="M452" s="3">
        <f t="shared" si="115"/>
        <v>0</v>
      </c>
      <c r="N452" s="6">
        <f t="shared" si="107"/>
        <v>25.560783869368134</v>
      </c>
      <c r="O452" s="3">
        <f t="shared" si="108"/>
        <v>0</v>
      </c>
      <c r="P452" s="3">
        <v>19</v>
      </c>
      <c r="Q452" s="3">
        <f t="shared" si="109"/>
        <v>1398.9218262439788</v>
      </c>
      <c r="R452" s="3">
        <f t="shared" si="116"/>
        <v>1.8271774297779958E-2</v>
      </c>
      <c r="S452" s="4">
        <v>74.184211730957031</v>
      </c>
      <c r="T452" s="4">
        <f t="shared" si="110"/>
        <v>29.373042497175106</v>
      </c>
      <c r="U452" s="4">
        <v>16</v>
      </c>
      <c r="V452" s="4">
        <f t="shared" si="111"/>
        <v>1473.4714042569062</v>
      </c>
      <c r="W452" s="4">
        <f t="shared" si="117"/>
        <v>1.9934586047829259E-2</v>
      </c>
      <c r="X452" s="1">
        <v>0</v>
      </c>
      <c r="Y452" s="1">
        <v>0</v>
      </c>
      <c r="Z452" s="1">
        <f t="shared" si="112"/>
        <v>0</v>
      </c>
      <c r="AA452" s="1">
        <f t="shared" si="118"/>
        <v>0.76905484404377944</v>
      </c>
      <c r="AB452" s="2">
        <v>0</v>
      </c>
      <c r="AC452" s="2">
        <v>0</v>
      </c>
      <c r="AD452" s="2">
        <f t="shared" si="119"/>
        <v>0</v>
      </c>
      <c r="AE452" s="2">
        <f t="shared" si="120"/>
        <v>0.70241534924324223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</row>
    <row r="453" spans="1:40" x14ac:dyDescent="0.2">
      <c r="A453" t="s">
        <v>8</v>
      </c>
      <c r="B453" t="s">
        <v>96</v>
      </c>
      <c r="C453" t="s">
        <v>207</v>
      </c>
      <c r="D453" t="s">
        <v>345</v>
      </c>
      <c r="E453" s="5">
        <v>0</v>
      </c>
      <c r="F453" s="5">
        <v>0</v>
      </c>
      <c r="G453" s="4">
        <v>5703003.5</v>
      </c>
      <c r="H453" s="4">
        <f t="shared" si="113"/>
        <v>43957201286348.242</v>
      </c>
      <c r="I453" s="4">
        <f t="shared" si="114"/>
        <v>1.2973991366850688E-7</v>
      </c>
      <c r="J453" s="1">
        <v>75.175003051757813</v>
      </c>
      <c r="K453" s="1">
        <f t="shared" si="106"/>
        <v>21.506920582452011</v>
      </c>
      <c r="L453" s="3">
        <v>75.175003051757813</v>
      </c>
      <c r="M453" s="3">
        <f t="shared" si="115"/>
        <v>0</v>
      </c>
      <c r="N453" s="6">
        <f t="shared" si="107"/>
        <v>21.506920582452011</v>
      </c>
      <c r="O453" s="3">
        <f t="shared" si="108"/>
        <v>0</v>
      </c>
      <c r="P453" s="3">
        <v>20</v>
      </c>
      <c r="Q453" s="3">
        <f t="shared" si="109"/>
        <v>1398.9218262439788</v>
      </c>
      <c r="R453" s="3">
        <f t="shared" si="116"/>
        <v>1.5373925961393285E-2</v>
      </c>
      <c r="S453" s="4">
        <v>76.394737243652344</v>
      </c>
      <c r="T453" s="4">
        <f t="shared" si="110"/>
        <v>22.570864454750762</v>
      </c>
      <c r="U453" s="4">
        <v>22</v>
      </c>
      <c r="V453" s="4">
        <f t="shared" si="111"/>
        <v>1473.4714042569062</v>
      </c>
      <c r="W453" s="4">
        <f t="shared" si="117"/>
        <v>1.5318155744008882E-2</v>
      </c>
      <c r="X453" s="1">
        <v>0</v>
      </c>
      <c r="Y453" s="1">
        <v>0</v>
      </c>
      <c r="Z453" s="1">
        <f t="shared" si="112"/>
        <v>0</v>
      </c>
      <c r="AA453" s="1">
        <f t="shared" si="118"/>
        <v>0.63227907474517364</v>
      </c>
      <c r="AB453" s="2">
        <v>0</v>
      </c>
      <c r="AC453" s="2">
        <v>0</v>
      </c>
      <c r="AD453" s="2">
        <f t="shared" si="119"/>
        <v>0</v>
      </c>
      <c r="AE453" s="2">
        <f t="shared" si="120"/>
        <v>0.54853738123514217</v>
      </c>
      <c r="AF453" s="3">
        <v>1</v>
      </c>
      <c r="AG453" s="3">
        <v>0</v>
      </c>
      <c r="AH453" s="3">
        <v>1</v>
      </c>
      <c r="AI453" s="3">
        <v>0</v>
      </c>
      <c r="AJ453" s="3">
        <v>1</v>
      </c>
      <c r="AK453" s="3">
        <v>0</v>
      </c>
      <c r="AL453" s="3">
        <v>1</v>
      </c>
      <c r="AM453" s="3">
        <v>0</v>
      </c>
      <c r="AN453" s="3">
        <v>1</v>
      </c>
    </row>
    <row r="454" spans="1:40" x14ac:dyDescent="0.2">
      <c r="A454" t="s">
        <v>8</v>
      </c>
      <c r="B454" t="s">
        <v>96</v>
      </c>
      <c r="C454" t="s">
        <v>43</v>
      </c>
      <c r="D454" t="s">
        <v>131</v>
      </c>
      <c r="E454" s="5">
        <v>0</v>
      </c>
      <c r="F454" s="5">
        <v>0</v>
      </c>
      <c r="G454" s="4">
        <v>39812694.240000002</v>
      </c>
      <c r="H454" s="4">
        <f t="shared" si="113"/>
        <v>43957201286348.242</v>
      </c>
      <c r="I454" s="4">
        <f t="shared" si="114"/>
        <v>9.0571494715166503E-7</v>
      </c>
      <c r="J454" s="1">
        <v>60.5</v>
      </c>
      <c r="K454" s="1">
        <f t="shared" si="106"/>
        <v>21.425450827009794</v>
      </c>
      <c r="L454" s="3">
        <v>60.5</v>
      </c>
      <c r="M454" s="3">
        <f t="shared" si="115"/>
        <v>0</v>
      </c>
      <c r="N454" s="6">
        <f t="shared" si="107"/>
        <v>21.425450827009794</v>
      </c>
      <c r="O454" s="3">
        <f t="shared" si="108"/>
        <v>0</v>
      </c>
      <c r="P454" s="3">
        <v>21</v>
      </c>
      <c r="Q454" s="3">
        <f t="shared" si="109"/>
        <v>1398.9218262439788</v>
      </c>
      <c r="R454" s="3">
        <f t="shared" si="116"/>
        <v>1.5315688428806522E-2</v>
      </c>
      <c r="S454" s="4">
        <v>62.157894134521484</v>
      </c>
      <c r="T454" s="4">
        <f t="shared" si="110"/>
        <v>23.235537448917672</v>
      </c>
      <c r="U454" s="4">
        <v>21</v>
      </c>
      <c r="V454" s="4">
        <f t="shared" si="111"/>
        <v>1473.4714042569062</v>
      </c>
      <c r="W454" s="4">
        <f t="shared" si="117"/>
        <v>1.5769248986976916E-2</v>
      </c>
      <c r="X454" s="1">
        <v>0</v>
      </c>
      <c r="Y454" s="1">
        <v>0</v>
      </c>
      <c r="Z454" s="1">
        <f t="shared" si="112"/>
        <v>0</v>
      </c>
      <c r="AA454" s="1">
        <f t="shared" si="118"/>
        <v>0.75899821858560468</v>
      </c>
      <c r="AB454" s="2">
        <v>0</v>
      </c>
      <c r="AC454" s="2">
        <v>0</v>
      </c>
      <c r="AD454" s="2">
        <f t="shared" si="119"/>
        <v>0</v>
      </c>
      <c r="AE454" s="2">
        <f t="shared" si="120"/>
        <v>0.75899821858560468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0</v>
      </c>
      <c r="AL454" s="3">
        <v>0</v>
      </c>
      <c r="AM454" s="3">
        <v>0</v>
      </c>
      <c r="AN454" s="3">
        <v>0</v>
      </c>
    </row>
    <row r="455" spans="1:40" x14ac:dyDescent="0.2">
      <c r="A455" t="s">
        <v>8</v>
      </c>
      <c r="B455" t="s">
        <v>96</v>
      </c>
      <c r="C455" t="s">
        <v>29</v>
      </c>
      <c r="D455" t="s">
        <v>117</v>
      </c>
      <c r="E455" s="5">
        <v>0</v>
      </c>
      <c r="F455" s="5">
        <v>1</v>
      </c>
      <c r="G455" s="4">
        <v>42684850.909999996</v>
      </c>
      <c r="H455" s="4">
        <f t="shared" si="113"/>
        <v>43957201286348.242</v>
      </c>
      <c r="I455" s="4">
        <f t="shared" si="114"/>
        <v>9.7105479104413774E-7</v>
      </c>
      <c r="J455" s="1">
        <v>59.099998474121094</v>
      </c>
      <c r="K455" s="1">
        <f t="shared" si="106"/>
        <v>20.441385133300678</v>
      </c>
      <c r="L455" s="3">
        <v>59.099998474121094</v>
      </c>
      <c r="M455" s="3">
        <f t="shared" si="115"/>
        <v>0</v>
      </c>
      <c r="N455" s="6">
        <f t="shared" si="107"/>
        <v>20.441385133300678</v>
      </c>
      <c r="O455" s="3">
        <f t="shared" si="108"/>
        <v>0</v>
      </c>
      <c r="P455" s="3">
        <v>22</v>
      </c>
      <c r="Q455" s="3">
        <f t="shared" si="109"/>
        <v>1398.9218262439788</v>
      </c>
      <c r="R455" s="3">
        <f t="shared" si="116"/>
        <v>1.4612242621293979E-2</v>
      </c>
      <c r="S455" s="4">
        <v>62.210525512695313</v>
      </c>
      <c r="T455" s="4">
        <f t="shared" si="110"/>
        <v>23.841826417789697</v>
      </c>
      <c r="U455" s="4">
        <v>20</v>
      </c>
      <c r="V455" s="4">
        <f t="shared" si="111"/>
        <v>1473.4714042569062</v>
      </c>
      <c r="W455" s="4">
        <f t="shared" si="117"/>
        <v>1.6180718776699632E-2</v>
      </c>
      <c r="X455" s="1">
        <v>0</v>
      </c>
      <c r="Y455" s="1">
        <v>0</v>
      </c>
      <c r="Z455" s="1">
        <f t="shared" si="112"/>
        <v>0</v>
      </c>
      <c r="AA455" s="1">
        <f t="shared" si="118"/>
        <v>0.81934024751499956</v>
      </c>
      <c r="AB455" s="2">
        <v>0</v>
      </c>
      <c r="AC455" s="2">
        <v>0</v>
      </c>
      <c r="AD455" s="2">
        <f t="shared" si="119"/>
        <v>0</v>
      </c>
      <c r="AE455" s="2">
        <f t="shared" si="120"/>
        <v>0.80074593661528948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</row>
    <row r="456" spans="1:40" x14ac:dyDescent="0.2">
      <c r="A456" t="s">
        <v>8</v>
      </c>
      <c r="B456" t="s">
        <v>96</v>
      </c>
      <c r="C456" t="s">
        <v>234</v>
      </c>
      <c r="D456" t="s">
        <v>372</v>
      </c>
      <c r="E456" s="5">
        <v>0</v>
      </c>
      <c r="F456" s="5">
        <v>0</v>
      </c>
      <c r="G456" s="4">
        <v>3901943.19</v>
      </c>
      <c r="H456" s="4">
        <f t="shared" si="113"/>
        <v>43957201286348.242</v>
      </c>
      <c r="I456" s="4">
        <f t="shared" si="114"/>
        <v>8.8766870406097117E-8</v>
      </c>
      <c r="J456" s="1">
        <v>77.074996948242188</v>
      </c>
      <c r="K456" s="1">
        <f t="shared" si="106"/>
        <v>20.424786150163328</v>
      </c>
      <c r="L456" s="3">
        <v>77.074996948242188</v>
      </c>
      <c r="M456" s="3">
        <f t="shared" si="115"/>
        <v>0</v>
      </c>
      <c r="N456" s="6">
        <f t="shared" si="107"/>
        <v>20.424786150163328</v>
      </c>
      <c r="O456" s="3">
        <f t="shared" si="108"/>
        <v>0</v>
      </c>
      <c r="P456" s="3">
        <v>23</v>
      </c>
      <c r="Q456" s="3">
        <f t="shared" si="109"/>
        <v>1398.9218262439788</v>
      </c>
      <c r="R456" s="3">
        <f t="shared" si="116"/>
        <v>1.4600377066817704E-2</v>
      </c>
      <c r="S456" s="4">
        <v>77.184211730957031</v>
      </c>
      <c r="T456" s="4">
        <f t="shared" si="110"/>
        <v>20.511734617282819</v>
      </c>
      <c r="U456" s="4">
        <v>27</v>
      </c>
      <c r="V456" s="4">
        <f t="shared" si="111"/>
        <v>1473.4714042569062</v>
      </c>
      <c r="W456" s="4">
        <f t="shared" si="117"/>
        <v>1.392068726819113E-2</v>
      </c>
      <c r="X456" s="1">
        <v>0</v>
      </c>
      <c r="Y456" s="1">
        <v>0</v>
      </c>
      <c r="Z456" s="1">
        <f t="shared" si="112"/>
        <v>0</v>
      </c>
      <c r="AA456" s="1">
        <f t="shared" si="118"/>
        <v>0.56273732912520913</v>
      </c>
      <c r="AB456" s="2">
        <v>0</v>
      </c>
      <c r="AC456" s="2">
        <v>0</v>
      </c>
      <c r="AD456" s="2">
        <f t="shared" si="119"/>
        <v>0</v>
      </c>
      <c r="AE456" s="2">
        <f t="shared" si="120"/>
        <v>0</v>
      </c>
      <c r="AF456" s="3">
        <v>1</v>
      </c>
      <c r="AG456" s="3">
        <v>1</v>
      </c>
      <c r="AH456" s="3">
        <v>0</v>
      </c>
      <c r="AI456" s="3">
        <v>0</v>
      </c>
      <c r="AJ456" s="3">
        <v>1</v>
      </c>
      <c r="AK456" s="3">
        <v>0</v>
      </c>
      <c r="AL456" s="3">
        <v>1</v>
      </c>
      <c r="AM456" s="3">
        <v>0</v>
      </c>
      <c r="AN456" s="3">
        <v>1</v>
      </c>
    </row>
    <row r="457" spans="1:40" x14ac:dyDescent="0.2">
      <c r="A457" t="s">
        <v>8</v>
      </c>
      <c r="B457" t="s">
        <v>96</v>
      </c>
      <c r="C457" t="s">
        <v>20</v>
      </c>
      <c r="D457" t="s">
        <v>108</v>
      </c>
      <c r="E457" s="5">
        <v>0</v>
      </c>
      <c r="F457" s="5">
        <v>0</v>
      </c>
      <c r="G457" s="4">
        <v>10988318.699999999</v>
      </c>
      <c r="H457" s="4">
        <f t="shared" si="113"/>
        <v>43957201286348.242</v>
      </c>
      <c r="I457" s="4">
        <f t="shared" si="114"/>
        <v>2.4997766869686113E-7</v>
      </c>
      <c r="J457" s="1">
        <v>68.650001525878906</v>
      </c>
      <c r="K457" s="1">
        <f t="shared" si="106"/>
        <v>20.380838996203181</v>
      </c>
      <c r="L457" s="3">
        <v>68.650001525878906</v>
      </c>
      <c r="M457" s="3">
        <f t="shared" si="115"/>
        <v>0</v>
      </c>
      <c r="N457" s="6">
        <f t="shared" si="107"/>
        <v>20.380838996203181</v>
      </c>
      <c r="O457" s="3">
        <f t="shared" si="108"/>
        <v>0</v>
      </c>
      <c r="P457" s="3">
        <v>24</v>
      </c>
      <c r="Q457" s="3">
        <f t="shared" si="109"/>
        <v>1398.9218262439788</v>
      </c>
      <c r="R457" s="3">
        <f t="shared" si="116"/>
        <v>1.4568962049097849E-2</v>
      </c>
      <c r="S457" s="4">
        <v>69.526313781738281</v>
      </c>
      <c r="T457" s="4">
        <f t="shared" si="110"/>
        <v>21.171323918747767</v>
      </c>
      <c r="U457" s="4">
        <v>24</v>
      </c>
      <c r="V457" s="4">
        <f t="shared" si="111"/>
        <v>1473.4714042569062</v>
      </c>
      <c r="W457" s="4">
        <f t="shared" si="117"/>
        <v>1.4368330364324094E-2</v>
      </c>
      <c r="X457" s="1">
        <v>0</v>
      </c>
      <c r="Y457" s="1">
        <v>0</v>
      </c>
      <c r="Z457" s="1">
        <f t="shared" si="112"/>
        <v>0</v>
      </c>
      <c r="AA457" s="1">
        <f t="shared" si="118"/>
        <v>0.68572186985530037</v>
      </c>
      <c r="AB457" s="2">
        <v>0</v>
      </c>
      <c r="AC457" s="2">
        <v>0</v>
      </c>
      <c r="AD457" s="2">
        <f t="shared" si="119"/>
        <v>0</v>
      </c>
      <c r="AE457" s="2">
        <f t="shared" si="120"/>
        <v>0.64619543419651648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  <c r="AM457" s="3">
        <v>0</v>
      </c>
      <c r="AN457" s="3">
        <v>0</v>
      </c>
    </row>
    <row r="458" spans="1:40" x14ac:dyDescent="0.2">
      <c r="A458" t="s">
        <v>8</v>
      </c>
      <c r="B458" t="s">
        <v>96</v>
      </c>
      <c r="C458" t="s">
        <v>183</v>
      </c>
      <c r="D458" t="s">
        <v>321</v>
      </c>
      <c r="E458" s="5">
        <v>0</v>
      </c>
      <c r="F458" s="5">
        <v>0</v>
      </c>
      <c r="G458" s="4">
        <v>4108314</v>
      </c>
      <c r="H458" s="4">
        <f t="shared" si="113"/>
        <v>43957201286348.242</v>
      </c>
      <c r="I458" s="4">
        <f t="shared" si="114"/>
        <v>9.346168272264222E-8</v>
      </c>
      <c r="J458" s="1">
        <v>75.75</v>
      </c>
      <c r="K458" s="1">
        <f t="shared" si="106"/>
        <v>19.72539809557918</v>
      </c>
      <c r="L458" s="3">
        <v>75.75</v>
      </c>
      <c r="M458" s="3">
        <f t="shared" si="115"/>
        <v>0</v>
      </c>
      <c r="N458" s="6">
        <f t="shared" si="107"/>
        <v>19.72539809557918</v>
      </c>
      <c r="O458" s="3">
        <f t="shared" si="108"/>
        <v>0</v>
      </c>
      <c r="P458" s="3">
        <v>25</v>
      </c>
      <c r="Q458" s="3">
        <f t="shared" si="109"/>
        <v>1398.9218262439788</v>
      </c>
      <c r="R458" s="3">
        <f t="shared" si="116"/>
        <v>1.4100429148739992E-2</v>
      </c>
      <c r="S458" s="4">
        <v>74.473686218261719</v>
      </c>
      <c r="T458" s="4">
        <f t="shared" si="110"/>
        <v>18.745041971358201</v>
      </c>
      <c r="U458" s="4">
        <v>30</v>
      </c>
      <c r="V458" s="4">
        <f t="shared" si="111"/>
        <v>1473.4714042569062</v>
      </c>
      <c r="W458" s="4">
        <f t="shared" si="117"/>
        <v>1.272168697485623E-2</v>
      </c>
      <c r="X458" s="1">
        <v>0</v>
      </c>
      <c r="Y458" s="1">
        <v>0</v>
      </c>
      <c r="Z458" s="1">
        <f t="shared" si="112"/>
        <v>0</v>
      </c>
      <c r="AA458" s="1">
        <f t="shared" si="118"/>
        <v>0</v>
      </c>
      <c r="AB458" s="2">
        <v>0</v>
      </c>
      <c r="AC458" s="2">
        <v>0</v>
      </c>
      <c r="AD458" s="2">
        <f t="shared" si="119"/>
        <v>0</v>
      </c>
      <c r="AE458" s="2">
        <f t="shared" si="120"/>
        <v>0</v>
      </c>
      <c r="AF458" s="3">
        <v>0</v>
      </c>
      <c r="AG458" s="3">
        <v>0</v>
      </c>
      <c r="AH458" s="3">
        <v>1</v>
      </c>
      <c r="AI458" s="3">
        <v>0</v>
      </c>
      <c r="AJ458" s="3">
        <v>1</v>
      </c>
      <c r="AK458" s="3">
        <v>0</v>
      </c>
      <c r="AL458" s="3">
        <v>1</v>
      </c>
      <c r="AM458" s="3">
        <v>0</v>
      </c>
      <c r="AN458" s="3">
        <v>1</v>
      </c>
    </row>
    <row r="459" spans="1:40" x14ac:dyDescent="0.2">
      <c r="A459" t="s">
        <v>8</v>
      </c>
      <c r="B459" t="s">
        <v>96</v>
      </c>
      <c r="C459" t="s">
        <v>24</v>
      </c>
      <c r="D459" t="s">
        <v>112</v>
      </c>
      <c r="E459" s="5">
        <v>0</v>
      </c>
      <c r="F459" s="5">
        <v>1</v>
      </c>
      <c r="G459" s="4">
        <v>105096665.825</v>
      </c>
      <c r="H459" s="4">
        <f t="shared" si="113"/>
        <v>43957201286348.242</v>
      </c>
      <c r="I459" s="4">
        <f t="shared" si="114"/>
        <v>2.3908861972438587E-6</v>
      </c>
      <c r="J459" s="1">
        <v>52.5</v>
      </c>
      <c r="K459" s="1">
        <f t="shared" si="106"/>
        <v>19.349253382170765</v>
      </c>
      <c r="L459" s="3">
        <v>52.5</v>
      </c>
      <c r="M459" s="3">
        <f t="shared" si="115"/>
        <v>0</v>
      </c>
      <c r="N459" s="6">
        <f t="shared" si="107"/>
        <v>19.349253382170765</v>
      </c>
      <c r="O459" s="3">
        <f t="shared" si="108"/>
        <v>0</v>
      </c>
      <c r="P459" s="3">
        <v>26</v>
      </c>
      <c r="Q459" s="3">
        <f t="shared" si="109"/>
        <v>1398.9218262439788</v>
      </c>
      <c r="R459" s="3">
        <f t="shared" si="116"/>
        <v>1.383154728103882E-2</v>
      </c>
      <c r="S459" s="4">
        <v>55.263156890869141</v>
      </c>
      <c r="T459" s="4">
        <f t="shared" si="110"/>
        <v>22.568015544796793</v>
      </c>
      <c r="U459" s="4">
        <v>23</v>
      </c>
      <c r="V459" s="4">
        <f t="shared" si="111"/>
        <v>1473.4714042569062</v>
      </c>
      <c r="W459" s="4">
        <f t="shared" si="117"/>
        <v>1.5316222275910528E-2</v>
      </c>
      <c r="X459" s="1">
        <v>0</v>
      </c>
      <c r="Y459" s="1">
        <v>0</v>
      </c>
      <c r="Z459" s="1">
        <f t="shared" si="112"/>
        <v>0</v>
      </c>
      <c r="AA459" s="1">
        <f t="shared" si="118"/>
        <v>0.80850195894404697</v>
      </c>
      <c r="AB459" s="2">
        <v>0</v>
      </c>
      <c r="AC459" s="2">
        <v>0</v>
      </c>
      <c r="AD459" s="2">
        <f t="shared" si="119"/>
        <v>0</v>
      </c>
      <c r="AE459" s="2">
        <f t="shared" si="120"/>
        <v>0.79674604518758985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</row>
    <row r="460" spans="1:40" x14ac:dyDescent="0.2">
      <c r="A460" t="s">
        <v>8</v>
      </c>
      <c r="B460" t="s">
        <v>96</v>
      </c>
      <c r="C460" t="s">
        <v>56</v>
      </c>
      <c r="D460" t="s">
        <v>144</v>
      </c>
      <c r="E460" s="5">
        <v>0</v>
      </c>
      <c r="F460" s="5">
        <v>0</v>
      </c>
      <c r="G460" s="4">
        <v>5205667</v>
      </c>
      <c r="H460" s="4">
        <f t="shared" si="113"/>
        <v>43957201286348.242</v>
      </c>
      <c r="I460" s="4">
        <f t="shared" si="114"/>
        <v>1.1842580618563449E-7</v>
      </c>
      <c r="J460" s="1">
        <v>72.349998474121094</v>
      </c>
      <c r="K460" s="1">
        <f t="shared" si="106"/>
        <v>18.597919440805498</v>
      </c>
      <c r="L460" s="3">
        <v>72.349998474121094</v>
      </c>
      <c r="M460" s="3">
        <f t="shared" si="115"/>
        <v>0</v>
      </c>
      <c r="N460" s="6">
        <f t="shared" si="107"/>
        <v>18.597919440805498</v>
      </c>
      <c r="O460" s="3">
        <f t="shared" si="108"/>
        <v>0</v>
      </c>
      <c r="P460" s="3">
        <v>27</v>
      </c>
      <c r="Q460" s="3">
        <f t="shared" si="109"/>
        <v>1398.9218262439788</v>
      </c>
      <c r="R460" s="3">
        <f t="shared" si="116"/>
        <v>1.3294466561251529E-2</v>
      </c>
      <c r="S460" s="4">
        <v>74.578948974609375</v>
      </c>
      <c r="T460" s="4">
        <f t="shared" si="110"/>
        <v>20.370306294257144</v>
      </c>
      <c r="U460" s="4">
        <v>28</v>
      </c>
      <c r="V460" s="4">
        <f t="shared" si="111"/>
        <v>1473.4714042569062</v>
      </c>
      <c r="W460" s="4">
        <f t="shared" si="117"/>
        <v>1.3824704188630112E-2</v>
      </c>
      <c r="X460" s="1">
        <v>0</v>
      </c>
      <c r="Y460" s="1">
        <v>0</v>
      </c>
      <c r="Z460" s="1">
        <f t="shared" si="112"/>
        <v>0</v>
      </c>
      <c r="AA460" s="1">
        <f t="shared" si="118"/>
        <v>0.71942867063548677</v>
      </c>
      <c r="AB460" s="2">
        <v>0</v>
      </c>
      <c r="AC460" s="2">
        <v>0</v>
      </c>
      <c r="AD460" s="2">
        <f t="shared" si="119"/>
        <v>0</v>
      </c>
      <c r="AE460" s="2">
        <f t="shared" si="120"/>
        <v>0.71942867063548677</v>
      </c>
      <c r="AF460" s="3">
        <v>1</v>
      </c>
      <c r="AG460" s="3">
        <v>0</v>
      </c>
      <c r="AH460" s="3">
        <v>1</v>
      </c>
      <c r="AI460" s="3">
        <v>0</v>
      </c>
      <c r="AJ460" s="3">
        <v>1</v>
      </c>
      <c r="AK460" s="3">
        <v>0</v>
      </c>
      <c r="AL460" s="3">
        <v>1</v>
      </c>
      <c r="AM460" s="3">
        <v>0</v>
      </c>
      <c r="AN460" s="3">
        <v>1</v>
      </c>
    </row>
    <row r="461" spans="1:40" x14ac:dyDescent="0.2">
      <c r="A461" t="s">
        <v>8</v>
      </c>
      <c r="B461" t="s">
        <v>96</v>
      </c>
      <c r="C461" t="s">
        <v>44</v>
      </c>
      <c r="D461" t="s">
        <v>132</v>
      </c>
      <c r="E461" s="5">
        <v>0</v>
      </c>
      <c r="F461" s="5">
        <v>0</v>
      </c>
      <c r="G461" s="4">
        <v>12397233.279999999</v>
      </c>
      <c r="H461" s="4">
        <f t="shared" si="113"/>
        <v>43957201286348.242</v>
      </c>
      <c r="I461" s="4">
        <f t="shared" si="114"/>
        <v>2.8202963148725759E-7</v>
      </c>
      <c r="J461" s="1">
        <v>65.449996948242188</v>
      </c>
      <c r="K461" s="1">
        <f t="shared" si="106"/>
        <v>18.386277274835233</v>
      </c>
      <c r="L461" s="3">
        <v>65.449996948242188</v>
      </c>
      <c r="M461" s="3">
        <f t="shared" si="115"/>
        <v>0</v>
      </c>
      <c r="N461" s="6">
        <f t="shared" si="107"/>
        <v>18.386277274835233</v>
      </c>
      <c r="O461" s="3">
        <f t="shared" si="108"/>
        <v>0</v>
      </c>
      <c r="P461" s="3">
        <v>28</v>
      </c>
      <c r="Q461" s="3">
        <f t="shared" si="109"/>
        <v>1398.9218262439788</v>
      </c>
      <c r="R461" s="3">
        <f t="shared" si="116"/>
        <v>1.3143177073876447E-2</v>
      </c>
      <c r="S461" s="4">
        <v>68.526313781738281</v>
      </c>
      <c r="T461" s="4">
        <f t="shared" si="110"/>
        <v>21.102651409615763</v>
      </c>
      <c r="U461" s="4">
        <v>25</v>
      </c>
      <c r="V461" s="4">
        <f t="shared" si="111"/>
        <v>1473.4714042569062</v>
      </c>
      <c r="W461" s="4">
        <f t="shared" si="117"/>
        <v>1.4321724431603847E-2</v>
      </c>
      <c r="X461" s="1">
        <v>0</v>
      </c>
      <c r="Y461" s="1">
        <v>0</v>
      </c>
      <c r="Z461" s="1">
        <f t="shared" si="112"/>
        <v>0</v>
      </c>
      <c r="AA461" s="1">
        <f t="shared" si="118"/>
        <v>0.78403193427172613</v>
      </c>
      <c r="AB461" s="2">
        <v>0</v>
      </c>
      <c r="AC461" s="2">
        <v>0</v>
      </c>
      <c r="AD461" s="2">
        <f t="shared" si="119"/>
        <v>0</v>
      </c>
      <c r="AE461" s="2">
        <f t="shared" si="120"/>
        <v>0.7600140785334677</v>
      </c>
      <c r="AF461" s="3">
        <v>0</v>
      </c>
      <c r="AG461" s="3">
        <v>0</v>
      </c>
      <c r="AH461" s="3">
        <v>1</v>
      </c>
      <c r="AI461" s="3">
        <v>0</v>
      </c>
      <c r="AJ461" s="3">
        <v>1</v>
      </c>
      <c r="AK461" s="3">
        <v>0</v>
      </c>
      <c r="AL461" s="3">
        <v>1</v>
      </c>
      <c r="AM461" s="3">
        <v>0</v>
      </c>
      <c r="AN461" s="3">
        <v>1</v>
      </c>
    </row>
    <row r="462" spans="1:40" x14ac:dyDescent="0.2">
      <c r="A462" t="s">
        <v>8</v>
      </c>
      <c r="B462" t="s">
        <v>96</v>
      </c>
      <c r="C462" t="s">
        <v>4</v>
      </c>
      <c r="D462" t="s">
        <v>92</v>
      </c>
      <c r="E462" s="5">
        <v>0</v>
      </c>
      <c r="F462" s="5">
        <v>0</v>
      </c>
      <c r="G462" s="4">
        <v>104328758.595</v>
      </c>
      <c r="H462" s="4">
        <f t="shared" si="113"/>
        <v>43957201286348.242</v>
      </c>
      <c r="I462" s="4">
        <f t="shared" si="114"/>
        <v>2.373416767718588E-6</v>
      </c>
      <c r="J462" s="1">
        <v>51.150001525878906</v>
      </c>
      <c r="K462" s="1">
        <f t="shared" si="106"/>
        <v>17.850961846577682</v>
      </c>
      <c r="L462" s="3">
        <v>51.150001525878906</v>
      </c>
      <c r="M462" s="3">
        <f t="shared" si="115"/>
        <v>0</v>
      </c>
      <c r="N462" s="6">
        <f t="shared" si="107"/>
        <v>17.850961846577682</v>
      </c>
      <c r="O462" s="3">
        <f t="shared" si="108"/>
        <v>0</v>
      </c>
      <c r="P462" s="3">
        <v>29</v>
      </c>
      <c r="Q462" s="3">
        <f t="shared" si="109"/>
        <v>1398.9218262439788</v>
      </c>
      <c r="R462" s="3">
        <f t="shared" si="116"/>
        <v>1.2760514212939578E-2</v>
      </c>
      <c r="S462" s="4">
        <v>53.842105865478516</v>
      </c>
      <c r="T462" s="4">
        <f t="shared" si="110"/>
        <v>20.820482108881688</v>
      </c>
      <c r="U462" s="4">
        <v>26</v>
      </c>
      <c r="V462" s="4">
        <f t="shared" si="111"/>
        <v>1473.4714042569062</v>
      </c>
      <c r="W462" s="4">
        <f t="shared" si="117"/>
        <v>1.4130224752737411E-2</v>
      </c>
      <c r="X462" s="1">
        <v>0</v>
      </c>
      <c r="Y462" s="1">
        <v>0</v>
      </c>
      <c r="Z462" s="1">
        <f t="shared" si="112"/>
        <v>0</v>
      </c>
      <c r="AA462" s="1">
        <f t="shared" si="118"/>
        <v>0.77926217684329246</v>
      </c>
      <c r="AB462" s="2">
        <v>0</v>
      </c>
      <c r="AC462" s="2">
        <v>0</v>
      </c>
      <c r="AD462" s="2">
        <f t="shared" si="119"/>
        <v>0</v>
      </c>
      <c r="AE462" s="2">
        <f t="shared" si="120"/>
        <v>0.74585395779435537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0</v>
      </c>
      <c r="AL462" s="3">
        <v>0</v>
      </c>
      <c r="AM462" s="3">
        <v>0</v>
      </c>
      <c r="AN462" s="3">
        <v>0</v>
      </c>
    </row>
    <row r="463" spans="1:40" x14ac:dyDescent="0.2">
      <c r="A463" t="s">
        <v>8</v>
      </c>
      <c r="B463" t="s">
        <v>96</v>
      </c>
      <c r="C463" t="s">
        <v>83</v>
      </c>
      <c r="D463" t="s">
        <v>171</v>
      </c>
      <c r="E463" s="5">
        <v>0</v>
      </c>
      <c r="F463" s="5">
        <v>1</v>
      </c>
      <c r="G463" s="4">
        <v>483242008.935</v>
      </c>
      <c r="H463" s="4">
        <f t="shared" si="113"/>
        <v>43957201286348.242</v>
      </c>
      <c r="I463" s="4">
        <f t="shared" si="114"/>
        <v>1.0993466253391344E-5</v>
      </c>
      <c r="J463" s="1">
        <v>42.349998474121094</v>
      </c>
      <c r="K463" s="1">
        <f t="shared" si="106"/>
        <v>16.889044484190602</v>
      </c>
      <c r="L463" s="3">
        <v>42.349998474121094</v>
      </c>
      <c r="M463" s="3">
        <f t="shared" si="115"/>
        <v>0</v>
      </c>
      <c r="N463" s="6">
        <f t="shared" si="107"/>
        <v>16.889044484190602</v>
      </c>
      <c r="O463" s="3">
        <f t="shared" si="108"/>
        <v>0</v>
      </c>
      <c r="P463" s="3">
        <v>30</v>
      </c>
      <c r="Q463" s="3">
        <f t="shared" si="109"/>
        <v>1398.9218262439788</v>
      </c>
      <c r="R463" s="3">
        <f t="shared" si="116"/>
        <v>1.2072900835021407E-2</v>
      </c>
      <c r="S463" s="4">
        <v>44.578948974609375</v>
      </c>
      <c r="T463" s="4">
        <f t="shared" si="110"/>
        <v>19.698554465997667</v>
      </c>
      <c r="U463" s="4">
        <v>29</v>
      </c>
      <c r="V463" s="4">
        <f t="shared" si="111"/>
        <v>1473.4714042569062</v>
      </c>
      <c r="W463" s="4">
        <f t="shared" si="117"/>
        <v>1.3368806757354034E-2</v>
      </c>
      <c r="X463" s="1">
        <v>0</v>
      </c>
      <c r="Y463" s="1">
        <v>0</v>
      </c>
      <c r="Z463" s="1">
        <f t="shared" si="112"/>
        <v>0</v>
      </c>
      <c r="AA463" s="1">
        <f t="shared" si="118"/>
        <v>0.78752511197094799</v>
      </c>
      <c r="AB463" s="2">
        <v>0</v>
      </c>
      <c r="AC463" s="2">
        <v>0</v>
      </c>
      <c r="AD463" s="2">
        <f t="shared" si="119"/>
        <v>0</v>
      </c>
      <c r="AE463" s="2">
        <f t="shared" si="120"/>
        <v>0.7625802610057294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  <c r="AM463" s="3">
        <v>0</v>
      </c>
      <c r="AN463" s="3">
        <v>0</v>
      </c>
    </row>
    <row r="464" spans="1:40" x14ac:dyDescent="0.2">
      <c r="A464" t="s">
        <v>8</v>
      </c>
      <c r="B464" t="s">
        <v>96</v>
      </c>
      <c r="C464" t="s">
        <v>17</v>
      </c>
      <c r="D464" t="s">
        <v>105</v>
      </c>
      <c r="E464" s="5">
        <v>0</v>
      </c>
      <c r="F464" s="5">
        <v>0</v>
      </c>
      <c r="G464" s="4">
        <v>12988299.5</v>
      </c>
      <c r="H464" s="4">
        <f t="shared" si="113"/>
        <v>43957201286348.242</v>
      </c>
      <c r="I464" s="4">
        <f t="shared" si="114"/>
        <v>2.9547603395837141E-7</v>
      </c>
      <c r="J464" s="1">
        <v>61.599998474121094</v>
      </c>
      <c r="K464" s="1">
        <f t="shared" si="106"/>
        <v>15.568598709455681</v>
      </c>
      <c r="L464" s="3">
        <v>61.599998474121094</v>
      </c>
      <c r="M464" s="3">
        <f t="shared" si="115"/>
        <v>0</v>
      </c>
      <c r="N464" s="6">
        <f t="shared" si="107"/>
        <v>15.568598709455681</v>
      </c>
      <c r="O464" s="3">
        <f t="shared" si="108"/>
        <v>0</v>
      </c>
      <c r="P464" s="3">
        <v>31</v>
      </c>
      <c r="Q464" s="3">
        <f t="shared" si="109"/>
        <v>1398.9218262439788</v>
      </c>
      <c r="R464" s="3">
        <f t="shared" si="116"/>
        <v>1.1128998359584134E-2</v>
      </c>
      <c r="S464" s="4">
        <v>60.894737243652344</v>
      </c>
      <c r="T464" s="4">
        <f t="shared" si="110"/>
        <v>15.039960752257553</v>
      </c>
      <c r="U464" s="4">
        <v>34</v>
      </c>
      <c r="V464" s="4">
        <f t="shared" si="111"/>
        <v>1473.4714042569062</v>
      </c>
      <c r="W464" s="4">
        <f t="shared" si="117"/>
        <v>1.0207161610877974E-2</v>
      </c>
      <c r="X464" s="1">
        <v>0</v>
      </c>
      <c r="Y464" s="1">
        <v>0</v>
      </c>
      <c r="Z464" s="1">
        <f t="shared" si="112"/>
        <v>0</v>
      </c>
      <c r="AA464" s="1">
        <f t="shared" si="118"/>
        <v>0.72073085690549066</v>
      </c>
      <c r="AB464" s="2">
        <v>0</v>
      </c>
      <c r="AC464" s="2">
        <v>0</v>
      </c>
      <c r="AD464" s="2">
        <f t="shared" si="119"/>
        <v>0</v>
      </c>
      <c r="AE464" s="2">
        <f t="shared" si="120"/>
        <v>0.68337854333334558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0</v>
      </c>
      <c r="AL464" s="3">
        <v>0</v>
      </c>
      <c r="AM464" s="3">
        <v>0</v>
      </c>
      <c r="AN464" s="3">
        <v>0</v>
      </c>
    </row>
    <row r="465" spans="1:40" x14ac:dyDescent="0.2">
      <c r="A465" t="s">
        <v>8</v>
      </c>
      <c r="B465" t="s">
        <v>96</v>
      </c>
      <c r="C465" t="s">
        <v>52</v>
      </c>
      <c r="D465" t="s">
        <v>140</v>
      </c>
      <c r="E465" s="5">
        <v>0</v>
      </c>
      <c r="F465" s="5">
        <v>1</v>
      </c>
      <c r="G465" s="4">
        <v>19284655.5</v>
      </c>
      <c r="H465" s="4">
        <f t="shared" si="113"/>
        <v>43957201286348.242</v>
      </c>
      <c r="I465" s="4">
        <f t="shared" si="114"/>
        <v>4.3871436159856751E-7</v>
      </c>
      <c r="J465" s="1">
        <v>58.200000762939453</v>
      </c>
      <c r="K465" s="1">
        <f t="shared" si="106"/>
        <v>14.979463355078115</v>
      </c>
      <c r="L465" s="3">
        <v>58.200000762939453</v>
      </c>
      <c r="M465" s="3">
        <f t="shared" si="115"/>
        <v>0</v>
      </c>
      <c r="N465" s="6">
        <f t="shared" si="107"/>
        <v>14.979463355078115</v>
      </c>
      <c r="O465" s="3">
        <f t="shared" si="108"/>
        <v>0</v>
      </c>
      <c r="P465" s="3">
        <v>32</v>
      </c>
      <c r="Q465" s="3">
        <f t="shared" si="109"/>
        <v>1398.9218262439788</v>
      </c>
      <c r="R465" s="3">
        <f t="shared" si="116"/>
        <v>1.0707863065727609E-2</v>
      </c>
      <c r="S465" s="4">
        <v>61.263156890869141</v>
      </c>
      <c r="T465" s="4">
        <f t="shared" si="110"/>
        <v>17.471307222180108</v>
      </c>
      <c r="U465" s="4">
        <v>31</v>
      </c>
      <c r="V465" s="4">
        <f t="shared" si="111"/>
        <v>1473.4714042569062</v>
      </c>
      <c r="W465" s="4">
        <f t="shared" si="117"/>
        <v>1.1857242136973232E-2</v>
      </c>
      <c r="X465" s="1">
        <v>0</v>
      </c>
      <c r="Y465" s="1">
        <v>0</v>
      </c>
      <c r="Z465" s="1">
        <f t="shared" si="112"/>
        <v>0</v>
      </c>
      <c r="AA465" s="1">
        <f t="shared" si="118"/>
        <v>0.85134168804686383</v>
      </c>
      <c r="AB465" s="2">
        <v>0</v>
      </c>
      <c r="AC465" s="2">
        <v>0</v>
      </c>
      <c r="AD465" s="2">
        <f t="shared" si="119"/>
        <v>0</v>
      </c>
      <c r="AE465" s="2">
        <f t="shared" si="120"/>
        <v>0.82782087054727804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  <c r="AK465" s="3">
        <v>0</v>
      </c>
      <c r="AL465" s="3">
        <v>0</v>
      </c>
      <c r="AM465" s="3">
        <v>0</v>
      </c>
      <c r="AN465" s="3">
        <v>0</v>
      </c>
    </row>
    <row r="466" spans="1:40" x14ac:dyDescent="0.2">
      <c r="A466" t="s">
        <v>8</v>
      </c>
      <c r="B466" t="s">
        <v>96</v>
      </c>
      <c r="C466" t="s">
        <v>86</v>
      </c>
      <c r="D466" t="s">
        <v>174</v>
      </c>
      <c r="E466" s="5">
        <v>0</v>
      </c>
      <c r="F466" s="5">
        <v>0</v>
      </c>
      <c r="G466" s="4">
        <v>3724909.4</v>
      </c>
      <c r="H466" s="4">
        <f t="shared" si="113"/>
        <v>43957201286348.242</v>
      </c>
      <c r="I466" s="4">
        <f t="shared" si="114"/>
        <v>8.473945772241061E-8</v>
      </c>
      <c r="J466" s="1">
        <v>68.525001525878906</v>
      </c>
      <c r="K466" s="1">
        <f t="shared" si="106"/>
        <v>14.133261302296107</v>
      </c>
      <c r="L466" s="3">
        <v>68.525001525878906</v>
      </c>
      <c r="M466" s="3">
        <f t="shared" si="115"/>
        <v>0</v>
      </c>
      <c r="N466" s="6">
        <f t="shared" si="107"/>
        <v>14.133261302296107</v>
      </c>
      <c r="O466" s="3">
        <f t="shared" si="108"/>
        <v>0</v>
      </c>
      <c r="P466" s="3">
        <v>33</v>
      </c>
      <c r="Q466" s="3">
        <f t="shared" si="109"/>
        <v>1398.9218262439788</v>
      </c>
      <c r="R466" s="3">
        <f t="shared" si="116"/>
        <v>1.0102967183122067E-2</v>
      </c>
      <c r="S466" s="4">
        <v>66.868423461914063</v>
      </c>
      <c r="T466" s="4">
        <f t="shared" si="110"/>
        <v>13.1328347343315</v>
      </c>
      <c r="U466" s="4">
        <v>39</v>
      </c>
      <c r="V466" s="4">
        <f t="shared" si="111"/>
        <v>1473.4714042569062</v>
      </c>
      <c r="W466" s="4">
        <f t="shared" si="117"/>
        <v>8.9128534808278724E-3</v>
      </c>
      <c r="X466" s="1">
        <v>0</v>
      </c>
      <c r="Y466" s="1">
        <v>0</v>
      </c>
      <c r="Z466" s="1">
        <f t="shared" si="112"/>
        <v>0</v>
      </c>
      <c r="AA466" s="1">
        <f t="shared" si="118"/>
        <v>0</v>
      </c>
      <c r="AB466" s="2">
        <v>0</v>
      </c>
      <c r="AC466" s="2">
        <v>0</v>
      </c>
      <c r="AD466" s="2">
        <f t="shared" si="119"/>
        <v>0</v>
      </c>
      <c r="AE466" s="2">
        <f t="shared" si="120"/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</v>
      </c>
      <c r="AK466" s="3">
        <v>0</v>
      </c>
      <c r="AL466" s="3">
        <v>0</v>
      </c>
      <c r="AM466" s="3">
        <v>0</v>
      </c>
      <c r="AN466" s="3">
        <v>0</v>
      </c>
    </row>
    <row r="467" spans="1:40" x14ac:dyDescent="0.2">
      <c r="A467" t="s">
        <v>8</v>
      </c>
      <c r="B467" t="s">
        <v>96</v>
      </c>
      <c r="C467" t="s">
        <v>70</v>
      </c>
      <c r="D467" t="s">
        <v>158</v>
      </c>
      <c r="E467" s="5">
        <v>0</v>
      </c>
      <c r="F467" s="5">
        <v>0</v>
      </c>
      <c r="G467" s="4">
        <v>6575992.4399999501</v>
      </c>
      <c r="H467" s="4">
        <f t="shared" si="113"/>
        <v>43957201286348.242</v>
      </c>
      <c r="I467" s="4">
        <f t="shared" si="114"/>
        <v>1.4959988915495974E-7</v>
      </c>
      <c r="J467" s="1">
        <v>63.974998474121094</v>
      </c>
      <c r="K467" s="1">
        <f t="shared" si="106"/>
        <v>13.899780534765984</v>
      </c>
      <c r="L467" s="3">
        <v>63.974998474121094</v>
      </c>
      <c r="M467" s="3">
        <f t="shared" si="115"/>
        <v>0</v>
      </c>
      <c r="N467" s="6">
        <f t="shared" si="107"/>
        <v>13.899780534765984</v>
      </c>
      <c r="O467" s="3">
        <f t="shared" si="108"/>
        <v>0</v>
      </c>
      <c r="P467" s="3">
        <v>34</v>
      </c>
      <c r="Q467" s="3">
        <f t="shared" si="109"/>
        <v>1398.9218262439788</v>
      </c>
      <c r="R467" s="3">
        <f t="shared" si="116"/>
        <v>9.936066672207167E-3</v>
      </c>
      <c r="S467" s="4">
        <v>63.394737243652344</v>
      </c>
      <c r="T467" s="4">
        <f t="shared" si="110"/>
        <v>13.524982410713115</v>
      </c>
      <c r="U467" s="4">
        <v>37</v>
      </c>
      <c r="V467" s="4">
        <f t="shared" si="111"/>
        <v>1473.4714042569062</v>
      </c>
      <c r="W467" s="4">
        <f t="shared" si="117"/>
        <v>9.1789921213530218E-3</v>
      </c>
      <c r="X467" s="1">
        <v>0</v>
      </c>
      <c r="Y467" s="1">
        <v>0</v>
      </c>
      <c r="Z467" s="1">
        <f t="shared" si="112"/>
        <v>0</v>
      </c>
      <c r="AA467" s="1">
        <f t="shared" si="118"/>
        <v>0.7072550628174602</v>
      </c>
      <c r="AB467" s="2">
        <v>0</v>
      </c>
      <c r="AC467" s="2">
        <v>0</v>
      </c>
      <c r="AD467" s="2">
        <f t="shared" si="119"/>
        <v>0</v>
      </c>
      <c r="AE467" s="2">
        <f t="shared" si="120"/>
        <v>0.66897652751120962</v>
      </c>
      <c r="AF467" s="3">
        <v>0</v>
      </c>
      <c r="AG467" s="3">
        <v>0</v>
      </c>
      <c r="AH467" s="3">
        <v>0</v>
      </c>
      <c r="AI467" s="3">
        <v>0</v>
      </c>
      <c r="AJ467" s="3">
        <v>0</v>
      </c>
      <c r="AK467" s="3">
        <v>0</v>
      </c>
      <c r="AL467" s="3">
        <v>0</v>
      </c>
      <c r="AM467" s="3">
        <v>0</v>
      </c>
      <c r="AN467" s="3">
        <v>0</v>
      </c>
    </row>
    <row r="468" spans="1:40" x14ac:dyDescent="0.2">
      <c r="A468" t="s">
        <v>8</v>
      </c>
      <c r="B468" t="s">
        <v>96</v>
      </c>
      <c r="C468" t="s">
        <v>41</v>
      </c>
      <c r="D468" t="s">
        <v>129</v>
      </c>
      <c r="E468" s="5">
        <v>0</v>
      </c>
      <c r="F468" s="5">
        <v>0</v>
      </c>
      <c r="G468" s="4">
        <v>7149860.7149999999</v>
      </c>
      <c r="H468" s="4">
        <f t="shared" si="113"/>
        <v>43957201286348.242</v>
      </c>
      <c r="I468" s="4">
        <f t="shared" si="114"/>
        <v>1.6265504867846369E-7</v>
      </c>
      <c r="J468" s="1">
        <v>63.25</v>
      </c>
      <c r="K468" s="1">
        <f t="shared" si="106"/>
        <v>13.812451694548145</v>
      </c>
      <c r="L468" s="3">
        <v>63.25</v>
      </c>
      <c r="M468" s="3">
        <f t="shared" si="115"/>
        <v>0</v>
      </c>
      <c r="N468" s="6">
        <f t="shared" si="107"/>
        <v>13.812451694548145</v>
      </c>
      <c r="O468" s="3">
        <f t="shared" si="108"/>
        <v>0</v>
      </c>
      <c r="P468" s="3">
        <v>35</v>
      </c>
      <c r="Q468" s="3">
        <f t="shared" si="109"/>
        <v>1398.9218262439788</v>
      </c>
      <c r="R468" s="3">
        <f t="shared" si="116"/>
        <v>9.8736408535663126E-3</v>
      </c>
      <c r="S468" s="4">
        <v>62.631580352783203</v>
      </c>
      <c r="T468" s="4">
        <f t="shared" si="110"/>
        <v>13.411251078109711</v>
      </c>
      <c r="U468" s="4">
        <v>38</v>
      </c>
      <c r="V468" s="4">
        <f t="shared" si="111"/>
        <v>1473.4714042569062</v>
      </c>
      <c r="W468" s="4">
        <f t="shared" si="117"/>
        <v>9.1018061425312876E-3</v>
      </c>
      <c r="X468" s="1">
        <v>0</v>
      </c>
      <c r="Y468" s="1">
        <v>0</v>
      </c>
      <c r="Z468" s="1">
        <f t="shared" si="112"/>
        <v>0</v>
      </c>
      <c r="AA468" s="1">
        <f t="shared" si="118"/>
        <v>0</v>
      </c>
      <c r="AB468" s="2">
        <v>0</v>
      </c>
      <c r="AC468" s="2">
        <v>0</v>
      </c>
      <c r="AD468" s="2">
        <f t="shared" si="119"/>
        <v>0</v>
      </c>
      <c r="AE468" s="2">
        <f t="shared" si="120"/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0</v>
      </c>
      <c r="AL468" s="3">
        <v>0</v>
      </c>
      <c r="AM468" s="3">
        <v>0</v>
      </c>
      <c r="AN468" s="3">
        <v>0</v>
      </c>
    </row>
    <row r="469" spans="1:40" x14ac:dyDescent="0.2">
      <c r="A469" t="s">
        <v>8</v>
      </c>
      <c r="B469" t="s">
        <v>96</v>
      </c>
      <c r="C469" t="s">
        <v>61</v>
      </c>
      <c r="D469" t="s">
        <v>149</v>
      </c>
      <c r="E469" s="5">
        <v>0</v>
      </c>
      <c r="F469" s="5">
        <v>0</v>
      </c>
      <c r="G469" s="4">
        <v>40276325.289999999</v>
      </c>
      <c r="H469" s="4">
        <f t="shared" si="113"/>
        <v>43957201286348.242</v>
      </c>
      <c r="I469" s="4">
        <f t="shared" si="114"/>
        <v>9.1626227583575912E-7</v>
      </c>
      <c r="J469" s="1">
        <v>51.575000762939453</v>
      </c>
      <c r="K469" s="1">
        <f t="shared" si="106"/>
        <v>13.32470689633745</v>
      </c>
      <c r="L469" s="3">
        <v>51.575000762939453</v>
      </c>
      <c r="M469" s="3">
        <f t="shared" si="115"/>
        <v>0</v>
      </c>
      <c r="N469" s="6">
        <f t="shared" si="107"/>
        <v>13.32470689633745</v>
      </c>
      <c r="O469" s="3">
        <f t="shared" si="108"/>
        <v>0</v>
      </c>
      <c r="P469" s="3">
        <v>36</v>
      </c>
      <c r="Q469" s="3">
        <f t="shared" si="109"/>
        <v>1398.9218262439788</v>
      </c>
      <c r="R469" s="3">
        <f t="shared" si="116"/>
        <v>9.5249832023233845E-3</v>
      </c>
      <c r="S469" s="4">
        <v>54.236843109130859</v>
      </c>
      <c r="T469" s="4">
        <f t="shared" si="110"/>
        <v>15.496126214682208</v>
      </c>
      <c r="U469" s="4">
        <v>32</v>
      </c>
      <c r="V469" s="4">
        <f t="shared" si="111"/>
        <v>1473.4714042569062</v>
      </c>
      <c r="W469" s="4">
        <f t="shared" si="117"/>
        <v>1.0516747165851608E-2</v>
      </c>
      <c r="X469" s="1">
        <v>0</v>
      </c>
      <c r="Y469" s="1">
        <v>0</v>
      </c>
      <c r="Z469" s="1">
        <f t="shared" si="112"/>
        <v>0</v>
      </c>
      <c r="AA469" s="1">
        <f t="shared" si="118"/>
        <v>0.82684561752018348</v>
      </c>
      <c r="AB469" s="2">
        <v>0</v>
      </c>
      <c r="AC469" s="2">
        <v>0</v>
      </c>
      <c r="AD469" s="2">
        <f t="shared" si="119"/>
        <v>0</v>
      </c>
      <c r="AE469" s="2">
        <f t="shared" si="120"/>
        <v>0.80609799378279734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  <c r="AM469" s="3">
        <v>0</v>
      </c>
      <c r="AN469" s="3">
        <v>0</v>
      </c>
    </row>
    <row r="470" spans="1:40" x14ac:dyDescent="0.2">
      <c r="A470" t="s">
        <v>8</v>
      </c>
      <c r="B470" t="s">
        <v>96</v>
      </c>
      <c r="C470" t="s">
        <v>28</v>
      </c>
      <c r="D470" t="s">
        <v>116</v>
      </c>
      <c r="E470" s="5">
        <v>0</v>
      </c>
      <c r="F470" s="5">
        <v>1</v>
      </c>
      <c r="G470" s="4">
        <v>38258989.810000002</v>
      </c>
      <c r="H470" s="4">
        <f t="shared" si="113"/>
        <v>43957201286348.242</v>
      </c>
      <c r="I470" s="4">
        <f t="shared" si="114"/>
        <v>8.7036910199926838E-7</v>
      </c>
      <c r="J470" s="1">
        <v>51.650001525878906</v>
      </c>
      <c r="K470" s="1">
        <f t="shared" si="106"/>
        <v>13.15564577040519</v>
      </c>
      <c r="L470" s="3">
        <v>51.650001525878906</v>
      </c>
      <c r="M470" s="3">
        <f t="shared" si="115"/>
        <v>0</v>
      </c>
      <c r="N470" s="6">
        <f t="shared" si="107"/>
        <v>13.15564577040519</v>
      </c>
      <c r="O470" s="3">
        <f t="shared" si="108"/>
        <v>0</v>
      </c>
      <c r="P470" s="3">
        <v>37</v>
      </c>
      <c r="Q470" s="3">
        <f t="shared" si="109"/>
        <v>1398.9218262439788</v>
      </c>
      <c r="R470" s="3">
        <f t="shared" si="116"/>
        <v>9.4041321849465381E-3</v>
      </c>
      <c r="S470" s="4">
        <v>54.368419647216797</v>
      </c>
      <c r="T470" s="4">
        <f t="shared" si="110"/>
        <v>15.344095155833566</v>
      </c>
      <c r="U470" s="4">
        <v>33</v>
      </c>
      <c r="V470" s="4">
        <f t="shared" si="111"/>
        <v>1473.4714042569062</v>
      </c>
      <c r="W470" s="4">
        <f t="shared" si="117"/>
        <v>1.0413568333599132E-2</v>
      </c>
      <c r="X470" s="1">
        <v>0</v>
      </c>
      <c r="Y470" s="1">
        <v>0</v>
      </c>
      <c r="Z470" s="1">
        <f t="shared" si="112"/>
        <v>0</v>
      </c>
      <c r="AA470" s="1">
        <f t="shared" si="118"/>
        <v>0.80182771857107904</v>
      </c>
      <c r="AB470" s="2">
        <v>0</v>
      </c>
      <c r="AC470" s="2">
        <v>0</v>
      </c>
      <c r="AD470" s="2">
        <f t="shared" si="119"/>
        <v>0</v>
      </c>
      <c r="AE470" s="2">
        <f t="shared" si="120"/>
        <v>0.78638910445144616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</row>
    <row r="471" spans="1:40" x14ac:dyDescent="0.2">
      <c r="A471" t="s">
        <v>8</v>
      </c>
      <c r="B471" t="s">
        <v>96</v>
      </c>
      <c r="C471" t="s">
        <v>18</v>
      </c>
      <c r="D471" t="s">
        <v>106</v>
      </c>
      <c r="E471" s="5">
        <v>0</v>
      </c>
      <c r="F471" s="5">
        <v>0</v>
      </c>
      <c r="G471" s="4">
        <v>9195448.3000000007</v>
      </c>
      <c r="H471" s="4">
        <f t="shared" si="113"/>
        <v>43957201286348.242</v>
      </c>
      <c r="I471" s="4">
        <f t="shared" si="114"/>
        <v>2.0919094098140012E-7</v>
      </c>
      <c r="J471" s="1">
        <v>60.075000762939453</v>
      </c>
      <c r="K471" s="1">
        <f t="shared" si="106"/>
        <v>12.870506733068284</v>
      </c>
      <c r="L471" s="3">
        <v>60.075000762939453</v>
      </c>
      <c r="M471" s="3">
        <f t="shared" si="115"/>
        <v>0</v>
      </c>
      <c r="N471" s="6">
        <f t="shared" si="107"/>
        <v>12.870506733068284</v>
      </c>
      <c r="O471" s="3">
        <f t="shared" si="108"/>
        <v>0</v>
      </c>
      <c r="P471" s="3">
        <v>38</v>
      </c>
      <c r="Q471" s="3">
        <f t="shared" si="109"/>
        <v>1398.9218262439788</v>
      </c>
      <c r="R471" s="3">
        <f t="shared" si="116"/>
        <v>9.200304471354788E-3</v>
      </c>
      <c r="S471" s="4">
        <v>61.605262756347656</v>
      </c>
      <c r="T471" s="4">
        <f t="shared" si="110"/>
        <v>13.879305458367433</v>
      </c>
      <c r="U471" s="4">
        <v>35</v>
      </c>
      <c r="V471" s="4">
        <f t="shared" si="111"/>
        <v>1473.4714042569062</v>
      </c>
      <c r="W471" s="4">
        <f t="shared" si="117"/>
        <v>9.4194603426097541E-3</v>
      </c>
      <c r="X471" s="1">
        <v>0</v>
      </c>
      <c r="Y471" s="1">
        <v>0</v>
      </c>
      <c r="Z471" s="1">
        <f t="shared" si="112"/>
        <v>0</v>
      </c>
      <c r="AA471" s="1">
        <f t="shared" si="118"/>
        <v>0.65958811863535727</v>
      </c>
      <c r="AB471" s="2">
        <v>0</v>
      </c>
      <c r="AC471" s="2">
        <v>0</v>
      </c>
      <c r="AD471" s="2">
        <f t="shared" si="119"/>
        <v>0</v>
      </c>
      <c r="AE471" s="2">
        <f t="shared" si="120"/>
        <v>0.60601319446570301</v>
      </c>
      <c r="AF471" s="3">
        <v>0</v>
      </c>
      <c r="AG471" s="3">
        <v>0</v>
      </c>
      <c r="AH471" s="3">
        <v>0</v>
      </c>
      <c r="AI471" s="3">
        <v>0</v>
      </c>
      <c r="AJ471" s="3">
        <v>0</v>
      </c>
      <c r="AK471" s="3">
        <v>0</v>
      </c>
      <c r="AL471" s="3">
        <v>0</v>
      </c>
      <c r="AM471" s="3">
        <v>0</v>
      </c>
      <c r="AN471" s="3">
        <v>0</v>
      </c>
    </row>
    <row r="472" spans="1:40" x14ac:dyDescent="0.2">
      <c r="A472" t="s">
        <v>8</v>
      </c>
      <c r="B472" t="s">
        <v>96</v>
      </c>
      <c r="C472" t="s">
        <v>187</v>
      </c>
      <c r="D472" t="s">
        <v>325</v>
      </c>
      <c r="E472" s="5">
        <v>0</v>
      </c>
      <c r="F472" s="5">
        <v>0</v>
      </c>
      <c r="G472" s="4">
        <v>938192.5</v>
      </c>
      <c r="H472" s="4">
        <f t="shared" si="113"/>
        <v>43957201286348.242</v>
      </c>
      <c r="I472" s="4">
        <f t="shared" si="114"/>
        <v>2.1343317421151964E-8</v>
      </c>
      <c r="J472" s="1">
        <v>77.199996948242188</v>
      </c>
      <c r="K472" s="1">
        <f t="shared" si="106"/>
        <v>12.762599979463833</v>
      </c>
      <c r="L472" s="3">
        <v>77.199996948242188</v>
      </c>
      <c r="M472" s="3">
        <f t="shared" si="115"/>
        <v>0</v>
      </c>
      <c r="N472" s="6">
        <f t="shared" si="107"/>
        <v>12.762599979463833</v>
      </c>
      <c r="O472" s="3">
        <f t="shared" si="108"/>
        <v>0</v>
      </c>
      <c r="P472" s="3">
        <v>39</v>
      </c>
      <c r="Q472" s="3">
        <f t="shared" si="109"/>
        <v>1398.9218262439788</v>
      </c>
      <c r="R472" s="3">
        <f t="shared" si="116"/>
        <v>9.1231688147511772E-3</v>
      </c>
      <c r="S472" s="4">
        <v>76</v>
      </c>
      <c r="T472" s="4">
        <f t="shared" si="110"/>
        <v>12.176657333569164</v>
      </c>
      <c r="U472" s="4">
        <v>40</v>
      </c>
      <c r="V472" s="4">
        <f t="shared" si="111"/>
        <v>1473.4714042569062</v>
      </c>
      <c r="W472" s="4">
        <f t="shared" si="117"/>
        <v>8.2639251080071242E-3</v>
      </c>
      <c r="X472" s="1">
        <v>0</v>
      </c>
      <c r="Y472" s="1">
        <v>0</v>
      </c>
      <c r="Z472" s="1">
        <f t="shared" si="112"/>
        <v>0</v>
      </c>
      <c r="AA472" s="1">
        <f t="shared" si="118"/>
        <v>0</v>
      </c>
      <c r="AB472" s="2">
        <v>0</v>
      </c>
      <c r="AC472" s="2">
        <v>0</v>
      </c>
      <c r="AD472" s="2">
        <f t="shared" si="119"/>
        <v>0</v>
      </c>
      <c r="AE472" s="2">
        <f t="shared" si="120"/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0</v>
      </c>
      <c r="AN472" s="3">
        <v>0</v>
      </c>
    </row>
    <row r="473" spans="1:40" x14ac:dyDescent="0.2">
      <c r="A473" t="s">
        <v>8</v>
      </c>
      <c r="B473" t="s">
        <v>96</v>
      </c>
      <c r="C473" t="s">
        <v>80</v>
      </c>
      <c r="D473" t="s">
        <v>168</v>
      </c>
      <c r="E473" s="5">
        <v>0</v>
      </c>
      <c r="F473" s="5">
        <v>0</v>
      </c>
      <c r="G473" s="4">
        <v>670175.5</v>
      </c>
      <c r="H473" s="4">
        <f t="shared" si="113"/>
        <v>43957201286348.242</v>
      </c>
      <c r="I473" s="4">
        <f t="shared" si="114"/>
        <v>1.524609120663321E-8</v>
      </c>
      <c r="J473" s="1">
        <v>79.875</v>
      </c>
      <c r="K473" s="1">
        <f t="shared" si="106"/>
        <v>12.636266733735194</v>
      </c>
      <c r="L473" s="3">
        <v>79.875</v>
      </c>
      <c r="M473" s="3">
        <f t="shared" si="115"/>
        <v>0</v>
      </c>
      <c r="N473" s="6">
        <f t="shared" si="107"/>
        <v>12.636266733735194</v>
      </c>
      <c r="O473" s="3">
        <f t="shared" si="108"/>
        <v>0</v>
      </c>
      <c r="P473" s="3">
        <v>40</v>
      </c>
      <c r="Q473" s="3">
        <f t="shared" si="109"/>
        <v>1398.9218262439788</v>
      </c>
      <c r="R473" s="3">
        <f t="shared" si="116"/>
        <v>9.0328612340425142E-3</v>
      </c>
      <c r="S473" s="4">
        <v>78.815788269042969</v>
      </c>
      <c r="T473" s="4">
        <f t="shared" si="110"/>
        <v>12.14020000379945</v>
      </c>
      <c r="U473" s="4">
        <v>41</v>
      </c>
      <c r="V473" s="4">
        <f t="shared" si="111"/>
        <v>1473.4714042569062</v>
      </c>
      <c r="W473" s="4">
        <f t="shared" si="117"/>
        <v>8.2391826327447015E-3</v>
      </c>
      <c r="X473" s="1">
        <v>0</v>
      </c>
      <c r="Y473" s="1">
        <v>0</v>
      </c>
      <c r="Z473" s="1">
        <f t="shared" si="112"/>
        <v>0</v>
      </c>
      <c r="AA473" s="1">
        <f t="shared" si="118"/>
        <v>0</v>
      </c>
      <c r="AB473" s="2">
        <v>0</v>
      </c>
      <c r="AC473" s="2">
        <v>0</v>
      </c>
      <c r="AD473" s="2">
        <f t="shared" si="119"/>
        <v>0</v>
      </c>
      <c r="AE473" s="2">
        <f t="shared" si="120"/>
        <v>0</v>
      </c>
      <c r="AF473" s="3">
        <v>0</v>
      </c>
      <c r="AG473" s="3">
        <v>0</v>
      </c>
      <c r="AH473" s="3">
        <v>1</v>
      </c>
      <c r="AI473" s="3">
        <v>0</v>
      </c>
      <c r="AJ473" s="3">
        <v>1</v>
      </c>
      <c r="AK473" s="3">
        <v>0</v>
      </c>
      <c r="AL473" s="3">
        <v>1</v>
      </c>
      <c r="AM473" s="3">
        <v>0</v>
      </c>
      <c r="AN473" s="3">
        <v>1</v>
      </c>
    </row>
    <row r="474" spans="1:40" x14ac:dyDescent="0.2">
      <c r="A474" t="s">
        <v>8</v>
      </c>
      <c r="B474" t="s">
        <v>96</v>
      </c>
      <c r="C474" t="s">
        <v>235</v>
      </c>
      <c r="D474" t="s">
        <v>373</v>
      </c>
      <c r="E474" s="5">
        <v>0</v>
      </c>
      <c r="F474" s="5">
        <v>0</v>
      </c>
      <c r="G474" s="4">
        <v>865878.5</v>
      </c>
      <c r="H474" s="4">
        <f t="shared" si="113"/>
        <v>43957201286348.242</v>
      </c>
      <c r="I474" s="4">
        <f t="shared" si="114"/>
        <v>1.9698217235429756E-8</v>
      </c>
      <c r="J474" s="1">
        <v>77.5</v>
      </c>
      <c r="K474" s="1">
        <f t="shared" si="106"/>
        <v>12.571316150002984</v>
      </c>
      <c r="L474" s="3">
        <v>77.5</v>
      </c>
      <c r="M474" s="3">
        <f t="shared" si="115"/>
        <v>0</v>
      </c>
      <c r="N474" s="6">
        <f t="shared" si="107"/>
        <v>12.571316150002984</v>
      </c>
      <c r="O474" s="3">
        <f t="shared" si="108"/>
        <v>0</v>
      </c>
      <c r="P474" s="3">
        <v>41</v>
      </c>
      <c r="Q474" s="3">
        <f t="shared" si="109"/>
        <v>1398.9218262439788</v>
      </c>
      <c r="R474" s="3">
        <f t="shared" si="116"/>
        <v>8.986432203832443E-3</v>
      </c>
      <c r="S474" s="4">
        <v>79.526313781738281</v>
      </c>
      <c r="T474" s="4">
        <f t="shared" si="110"/>
        <v>13.583390875894647</v>
      </c>
      <c r="U474" s="4">
        <v>36</v>
      </c>
      <c r="V474" s="4">
        <f t="shared" si="111"/>
        <v>1473.4714042569062</v>
      </c>
      <c r="W474" s="4">
        <f t="shared" si="117"/>
        <v>9.2186321612023111E-3</v>
      </c>
      <c r="X474" s="1">
        <v>0</v>
      </c>
      <c r="Y474" s="1">
        <v>0</v>
      </c>
      <c r="Z474" s="1">
        <f t="shared" si="112"/>
        <v>0</v>
      </c>
      <c r="AA474" s="1">
        <f t="shared" si="118"/>
        <v>0.64657460724586846</v>
      </c>
      <c r="AB474" s="2">
        <v>0</v>
      </c>
      <c r="AC474" s="2">
        <v>0</v>
      </c>
      <c r="AD474" s="2">
        <f t="shared" si="119"/>
        <v>0</v>
      </c>
      <c r="AE474" s="2">
        <f t="shared" si="120"/>
        <v>0.64657460724586846</v>
      </c>
      <c r="AF474" s="3">
        <v>1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  <c r="AN474" s="3">
        <v>0</v>
      </c>
    </row>
    <row r="475" spans="1:40" x14ac:dyDescent="0.2">
      <c r="A475" t="s">
        <v>8</v>
      </c>
      <c r="B475" t="s">
        <v>96</v>
      </c>
      <c r="C475" t="s">
        <v>236</v>
      </c>
      <c r="D475" t="s">
        <v>374</v>
      </c>
      <c r="E475" s="5">
        <v>0</v>
      </c>
      <c r="F475" s="5">
        <v>0</v>
      </c>
      <c r="G475" s="4">
        <v>757602.15</v>
      </c>
      <c r="H475" s="4">
        <f t="shared" si="113"/>
        <v>43957201286348.242</v>
      </c>
      <c r="I475" s="4">
        <f t="shared" si="114"/>
        <v>1.7234995127755961E-8</v>
      </c>
      <c r="J475" s="1">
        <v>76.650001525878906</v>
      </c>
      <c r="K475" s="1">
        <f t="shared" si="106"/>
        <v>11.63251331990886</v>
      </c>
      <c r="L475" s="3">
        <v>76.650001525878906</v>
      </c>
      <c r="M475" s="3">
        <f t="shared" si="115"/>
        <v>0</v>
      </c>
      <c r="N475" s="6">
        <f t="shared" si="107"/>
        <v>11.63251331990886</v>
      </c>
      <c r="O475" s="3">
        <f t="shared" si="108"/>
        <v>0</v>
      </c>
      <c r="P475" s="3">
        <v>42</v>
      </c>
      <c r="Q475" s="3">
        <f t="shared" si="109"/>
        <v>1398.9218262439788</v>
      </c>
      <c r="R475" s="3">
        <f t="shared" si="116"/>
        <v>8.3153419309651214E-3</v>
      </c>
      <c r="S475" s="4">
        <v>76.736839294433594</v>
      </c>
      <c r="T475" s="4">
        <f t="shared" si="110"/>
        <v>11.672093997547409</v>
      </c>
      <c r="U475" s="4">
        <v>44</v>
      </c>
      <c r="V475" s="4">
        <f t="shared" si="111"/>
        <v>1473.4714042569062</v>
      </c>
      <c r="W475" s="4">
        <f t="shared" si="117"/>
        <v>7.9214933956820287E-3</v>
      </c>
      <c r="X475" s="1">
        <v>0</v>
      </c>
      <c r="Y475" s="1">
        <v>0</v>
      </c>
      <c r="Z475" s="1">
        <f t="shared" si="112"/>
        <v>0</v>
      </c>
      <c r="AA475" s="1">
        <f t="shared" si="118"/>
        <v>0.6600246678083258</v>
      </c>
      <c r="AB475" s="2">
        <v>0</v>
      </c>
      <c r="AC475" s="2">
        <v>0</v>
      </c>
      <c r="AD475" s="2">
        <f t="shared" si="119"/>
        <v>0</v>
      </c>
      <c r="AE475" s="2">
        <f t="shared" si="120"/>
        <v>0</v>
      </c>
      <c r="AF475" s="3">
        <v>1</v>
      </c>
      <c r="AG475" s="3">
        <v>0</v>
      </c>
      <c r="AH475" s="3">
        <v>0</v>
      </c>
      <c r="AI475" s="3">
        <v>0</v>
      </c>
      <c r="AJ475" s="3">
        <v>0</v>
      </c>
      <c r="AK475" s="3">
        <v>1</v>
      </c>
      <c r="AL475" s="3">
        <v>0</v>
      </c>
      <c r="AM475" s="3">
        <v>0</v>
      </c>
      <c r="AN475" s="3">
        <v>1</v>
      </c>
    </row>
    <row r="476" spans="1:40" x14ac:dyDescent="0.2">
      <c r="A476" t="s">
        <v>8</v>
      </c>
      <c r="B476" t="s">
        <v>96</v>
      </c>
      <c r="C476" t="s">
        <v>21</v>
      </c>
      <c r="D476" t="s">
        <v>109</v>
      </c>
      <c r="E476" s="5">
        <v>0</v>
      </c>
      <c r="F476" s="5">
        <v>0</v>
      </c>
      <c r="G476" s="4">
        <v>837254.5</v>
      </c>
      <c r="H476" s="4">
        <f t="shared" si="113"/>
        <v>43957201286348.242</v>
      </c>
      <c r="I476" s="4">
        <f t="shared" si="114"/>
        <v>1.9047038380490013E-8</v>
      </c>
      <c r="J476" s="1">
        <v>74.800003051757813</v>
      </c>
      <c r="K476" s="1">
        <f t="shared" si="106"/>
        <v>11.176710425521527</v>
      </c>
      <c r="L476" s="3">
        <v>74.800003051757813</v>
      </c>
      <c r="M476" s="3">
        <f t="shared" si="115"/>
        <v>0</v>
      </c>
      <c r="N476" s="6">
        <f t="shared" si="107"/>
        <v>11.176710425521527</v>
      </c>
      <c r="O476" s="3">
        <f t="shared" si="108"/>
        <v>0</v>
      </c>
      <c r="P476" s="3">
        <v>43</v>
      </c>
      <c r="Q476" s="3">
        <f t="shared" si="109"/>
        <v>1398.9218262439788</v>
      </c>
      <c r="R476" s="3">
        <f t="shared" si="116"/>
        <v>7.9895175097312796E-3</v>
      </c>
      <c r="S476" s="4">
        <v>76.105262756347656</v>
      </c>
      <c r="T476" s="4">
        <f t="shared" si="110"/>
        <v>11.772080451519111</v>
      </c>
      <c r="U476" s="4">
        <v>43</v>
      </c>
      <c r="V476" s="4">
        <f t="shared" si="111"/>
        <v>1473.4714042569062</v>
      </c>
      <c r="W476" s="4">
        <f t="shared" si="117"/>
        <v>7.989351145539161E-3</v>
      </c>
      <c r="X476" s="1">
        <v>0</v>
      </c>
      <c r="Y476" s="1">
        <v>0</v>
      </c>
      <c r="Z476" s="1">
        <f t="shared" si="112"/>
        <v>0</v>
      </c>
      <c r="AA476" s="1">
        <f t="shared" si="118"/>
        <v>0.67731093019934108</v>
      </c>
      <c r="AB476" s="2">
        <v>0</v>
      </c>
      <c r="AC476" s="2">
        <v>0</v>
      </c>
      <c r="AD476" s="2">
        <f t="shared" si="119"/>
        <v>0</v>
      </c>
      <c r="AE476" s="2">
        <f t="shared" si="120"/>
        <v>0.64014680033668814</v>
      </c>
      <c r="AF476" s="3">
        <v>0</v>
      </c>
      <c r="AG476" s="3">
        <v>0</v>
      </c>
      <c r="AH476" s="3">
        <v>1</v>
      </c>
      <c r="AI476" s="3">
        <v>0</v>
      </c>
      <c r="AJ476" s="3">
        <v>1</v>
      </c>
      <c r="AK476" s="3">
        <v>0</v>
      </c>
      <c r="AL476" s="3">
        <v>1</v>
      </c>
      <c r="AM476" s="3">
        <v>0</v>
      </c>
      <c r="AN476" s="3">
        <v>1</v>
      </c>
    </row>
    <row r="477" spans="1:40" x14ac:dyDescent="0.2">
      <c r="A477" t="s">
        <v>8</v>
      </c>
      <c r="B477" t="s">
        <v>96</v>
      </c>
      <c r="C477" t="s">
        <v>237</v>
      </c>
      <c r="D477" t="s">
        <v>375</v>
      </c>
      <c r="E477" s="5">
        <v>0</v>
      </c>
      <c r="F477" s="5">
        <v>0</v>
      </c>
      <c r="G477" s="4">
        <v>597378</v>
      </c>
      <c r="H477" s="4">
        <f t="shared" si="113"/>
        <v>43957201286348.242</v>
      </c>
      <c r="I477" s="4">
        <f t="shared" si="114"/>
        <v>1.3589991685515413E-8</v>
      </c>
      <c r="J477" s="1">
        <v>76.775001525878906</v>
      </c>
      <c r="K477" s="1">
        <f t="shared" si="106"/>
        <v>10.799390158738918</v>
      </c>
      <c r="L477" s="3">
        <v>76.775001525878906</v>
      </c>
      <c r="M477" s="3">
        <f t="shared" si="115"/>
        <v>0</v>
      </c>
      <c r="N477" s="6">
        <f t="shared" si="107"/>
        <v>10.799390158738918</v>
      </c>
      <c r="O477" s="3">
        <f t="shared" si="108"/>
        <v>0</v>
      </c>
      <c r="P477" s="3">
        <v>44</v>
      </c>
      <c r="Q477" s="3">
        <f t="shared" si="109"/>
        <v>1398.9218262439788</v>
      </c>
      <c r="R477" s="3">
        <f t="shared" si="116"/>
        <v>7.7197953138915792E-3</v>
      </c>
      <c r="S477" s="4">
        <v>79.394737243652344</v>
      </c>
      <c r="T477" s="4">
        <f t="shared" si="110"/>
        <v>11.94303974556119</v>
      </c>
      <c r="U477" s="4">
        <v>42</v>
      </c>
      <c r="V477" s="4">
        <f t="shared" si="111"/>
        <v>1473.4714042569062</v>
      </c>
      <c r="W477" s="4">
        <f t="shared" si="117"/>
        <v>8.1053759924063443E-3</v>
      </c>
      <c r="X477" s="1">
        <v>0</v>
      </c>
      <c r="Y477" s="1">
        <v>0</v>
      </c>
      <c r="Z477" s="1">
        <f t="shared" si="112"/>
        <v>0</v>
      </c>
      <c r="AA477" s="1">
        <f t="shared" si="118"/>
        <v>0.63068569397001706</v>
      </c>
      <c r="AB477" s="2">
        <v>0</v>
      </c>
      <c r="AC477" s="2">
        <v>0</v>
      </c>
      <c r="AD477" s="2">
        <f t="shared" si="119"/>
        <v>0</v>
      </c>
      <c r="AE477" s="2">
        <f t="shared" si="120"/>
        <v>0.63068569397001706</v>
      </c>
      <c r="AF477" s="3">
        <v>1</v>
      </c>
      <c r="AG477" s="3">
        <v>0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v>1</v>
      </c>
    </row>
    <row r="478" spans="1:40" x14ac:dyDescent="0.2">
      <c r="A478" t="s">
        <v>8</v>
      </c>
      <c r="B478" t="s">
        <v>96</v>
      </c>
      <c r="C478" t="s">
        <v>238</v>
      </c>
      <c r="D478" t="s">
        <v>376</v>
      </c>
      <c r="E478" s="5">
        <v>0</v>
      </c>
      <c r="F478" s="5">
        <v>0</v>
      </c>
      <c r="G478" s="4">
        <v>422826</v>
      </c>
      <c r="H478" s="4">
        <f t="shared" si="113"/>
        <v>43957201286348.242</v>
      </c>
      <c r="I478" s="4">
        <f t="shared" si="114"/>
        <v>9.6190382377987466E-9</v>
      </c>
      <c r="J478" s="1">
        <v>77.5</v>
      </c>
      <c r="K478" s="1">
        <f t="shared" si="106"/>
        <v>9.8995546595080377</v>
      </c>
      <c r="L478" s="3">
        <v>77.5</v>
      </c>
      <c r="M478" s="3">
        <f t="shared" si="115"/>
        <v>0</v>
      </c>
      <c r="N478" s="6">
        <f t="shared" si="107"/>
        <v>9.8995546595080377</v>
      </c>
      <c r="O478" s="3">
        <f t="shared" si="108"/>
        <v>0</v>
      </c>
      <c r="P478" s="3">
        <v>45</v>
      </c>
      <c r="Q478" s="3">
        <f t="shared" si="109"/>
        <v>1398.9218262439788</v>
      </c>
      <c r="R478" s="3">
        <f t="shared" si="116"/>
        <v>7.0765603007908939E-3</v>
      </c>
      <c r="S478" s="4">
        <v>80.105262756347656</v>
      </c>
      <c r="T478" s="4">
        <f t="shared" si="110"/>
        <v>10.931850864752295</v>
      </c>
      <c r="U478" s="4">
        <v>45</v>
      </c>
      <c r="V478" s="4">
        <f t="shared" si="111"/>
        <v>1473.4714042569062</v>
      </c>
      <c r="W478" s="4">
        <f t="shared" si="117"/>
        <v>7.4191130097060768E-3</v>
      </c>
      <c r="X478" s="1">
        <v>0</v>
      </c>
      <c r="Y478" s="1">
        <v>0</v>
      </c>
      <c r="Z478" s="1">
        <f t="shared" si="112"/>
        <v>0</v>
      </c>
      <c r="AA478" s="1">
        <f t="shared" si="118"/>
        <v>0.12652210282853638</v>
      </c>
      <c r="AB478" s="2">
        <v>0</v>
      </c>
      <c r="AC478" s="2">
        <v>0</v>
      </c>
      <c r="AD478" s="2">
        <f t="shared" si="119"/>
        <v>0</v>
      </c>
      <c r="AE478" s="2">
        <f t="shared" si="120"/>
        <v>0.12652210282853638</v>
      </c>
      <c r="AF478" s="3">
        <v>1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</row>
    <row r="479" spans="1:40" x14ac:dyDescent="0.2">
      <c r="A479" t="s">
        <v>8</v>
      </c>
      <c r="B479" t="s">
        <v>96</v>
      </c>
      <c r="C479" t="s">
        <v>75</v>
      </c>
      <c r="D479" t="s">
        <v>163</v>
      </c>
      <c r="E479" s="5">
        <v>0</v>
      </c>
      <c r="F479" s="5">
        <v>0</v>
      </c>
      <c r="G479" s="4">
        <v>6704361</v>
      </c>
      <c r="H479" s="4">
        <f t="shared" si="113"/>
        <v>43957201286348.242</v>
      </c>
      <c r="I479" s="4">
        <f t="shared" si="114"/>
        <v>1.5252019700540327E-7</v>
      </c>
      <c r="J479" s="1">
        <v>56.099998474121094</v>
      </c>
      <c r="K479" s="1">
        <f t="shared" si="106"/>
        <v>9.4333149439117463</v>
      </c>
      <c r="L479" s="3">
        <v>56.099998474121094</v>
      </c>
      <c r="M479" s="3">
        <f t="shared" si="115"/>
        <v>0</v>
      </c>
      <c r="N479" s="6">
        <f t="shared" si="107"/>
        <v>9.4333149439117463</v>
      </c>
      <c r="O479" s="3">
        <f t="shared" si="108"/>
        <v>0</v>
      </c>
      <c r="P479" s="3">
        <v>46</v>
      </c>
      <c r="Q479" s="3">
        <f t="shared" si="109"/>
        <v>1398.9218262439788</v>
      </c>
      <c r="R479" s="3">
        <f t="shared" si="116"/>
        <v>6.7432752616632136E-3</v>
      </c>
      <c r="S479" s="4">
        <v>58.894737243652344</v>
      </c>
      <c r="T479" s="4">
        <f t="shared" si="110"/>
        <v>10.914535341652439</v>
      </c>
      <c r="U479" s="4">
        <v>46</v>
      </c>
      <c r="V479" s="4">
        <f t="shared" si="111"/>
        <v>1473.4714042569062</v>
      </c>
      <c r="W479" s="4">
        <f t="shared" si="117"/>
        <v>7.4073614934908102E-3</v>
      </c>
      <c r="X479" s="1">
        <v>0</v>
      </c>
      <c r="Y479" s="1">
        <v>0</v>
      </c>
      <c r="Z479" s="1">
        <f t="shared" si="112"/>
        <v>0</v>
      </c>
      <c r="AA479" s="1">
        <f t="shared" si="118"/>
        <v>0.77498406407904952</v>
      </c>
      <c r="AB479" s="2">
        <v>0</v>
      </c>
      <c r="AC479" s="2">
        <v>0</v>
      </c>
      <c r="AD479" s="2">
        <f t="shared" si="119"/>
        <v>0</v>
      </c>
      <c r="AE479" s="2">
        <f t="shared" si="120"/>
        <v>0.76105902653852664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</row>
    <row r="480" spans="1:40" x14ac:dyDescent="0.2">
      <c r="A480" t="s">
        <v>8</v>
      </c>
      <c r="B480" t="s">
        <v>96</v>
      </c>
      <c r="C480" t="s">
        <v>13</v>
      </c>
      <c r="D480" t="s">
        <v>101</v>
      </c>
      <c r="E480" s="5">
        <v>0</v>
      </c>
      <c r="F480" s="5">
        <v>0</v>
      </c>
      <c r="G480" s="4">
        <v>22526119</v>
      </c>
      <c r="H480" s="4">
        <f t="shared" si="113"/>
        <v>43957201286348.242</v>
      </c>
      <c r="I480" s="4">
        <f t="shared" si="114"/>
        <v>5.1245571466798367E-7</v>
      </c>
      <c r="J480" s="1">
        <v>49</v>
      </c>
      <c r="K480" s="1">
        <f t="shared" si="106"/>
        <v>9.4147115872930485</v>
      </c>
      <c r="L480" s="3">
        <v>49</v>
      </c>
      <c r="M480" s="3">
        <f t="shared" si="115"/>
        <v>0</v>
      </c>
      <c r="N480" s="6">
        <f t="shared" si="107"/>
        <v>9.4147115872930485</v>
      </c>
      <c r="O480" s="3">
        <f t="shared" si="108"/>
        <v>0</v>
      </c>
      <c r="P480" s="3">
        <v>47</v>
      </c>
      <c r="Q480" s="3">
        <f t="shared" si="109"/>
        <v>1398.9218262439788</v>
      </c>
      <c r="R480" s="3">
        <f t="shared" si="116"/>
        <v>6.7299769084102319E-3</v>
      </c>
      <c r="S480" s="4">
        <v>49.789474487304688</v>
      </c>
      <c r="T480" s="4">
        <f t="shared" si="110"/>
        <v>9.877144502632115</v>
      </c>
      <c r="U480" s="4">
        <v>47</v>
      </c>
      <c r="V480" s="4">
        <f t="shared" si="111"/>
        <v>1473.4714042569062</v>
      </c>
      <c r="W480" s="4">
        <f t="shared" si="117"/>
        <v>6.7033160427116042E-3</v>
      </c>
      <c r="X480" s="1">
        <v>0</v>
      </c>
      <c r="Y480" s="1">
        <v>0</v>
      </c>
      <c r="Z480" s="1">
        <f t="shared" si="112"/>
        <v>0</v>
      </c>
      <c r="AA480" s="1">
        <f t="shared" si="118"/>
        <v>0.7338673595526789</v>
      </c>
      <c r="AB480" s="2">
        <v>0</v>
      </c>
      <c r="AC480" s="2">
        <v>0</v>
      </c>
      <c r="AD480" s="2">
        <f t="shared" si="119"/>
        <v>0</v>
      </c>
      <c r="AE480" s="2">
        <f t="shared" si="120"/>
        <v>0.71834152795263018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  <c r="AN480" s="3">
        <v>0</v>
      </c>
    </row>
    <row r="481" spans="1:40" x14ac:dyDescent="0.2">
      <c r="A481" t="s">
        <v>8</v>
      </c>
      <c r="B481" t="s">
        <v>96</v>
      </c>
      <c r="C481" t="s">
        <v>239</v>
      </c>
      <c r="D481" t="s">
        <v>377</v>
      </c>
      <c r="E481" s="5">
        <v>0</v>
      </c>
      <c r="F481" s="5">
        <v>0</v>
      </c>
      <c r="G481" s="4">
        <v>324381.82</v>
      </c>
      <c r="H481" s="4">
        <f t="shared" si="113"/>
        <v>43957201286348.242</v>
      </c>
      <c r="I481" s="4">
        <f t="shared" si="114"/>
        <v>7.3794921084009745E-9</v>
      </c>
      <c r="J481" s="1">
        <v>77.324996948242188</v>
      </c>
      <c r="K481" s="1">
        <f t="shared" si="106"/>
        <v>9.0012306879326118</v>
      </c>
      <c r="L481" s="3">
        <v>77.324996948242188</v>
      </c>
      <c r="M481" s="3">
        <f t="shared" si="115"/>
        <v>0</v>
      </c>
      <c r="N481" s="6">
        <f t="shared" si="107"/>
        <v>9.0012306879326118</v>
      </c>
      <c r="O481" s="3">
        <f t="shared" si="108"/>
        <v>0</v>
      </c>
      <c r="P481" s="3">
        <v>48</v>
      </c>
      <c r="Q481" s="3">
        <f t="shared" si="109"/>
        <v>1398.9218262439788</v>
      </c>
      <c r="R481" s="3">
        <f t="shared" si="116"/>
        <v>6.4344057824162887E-3</v>
      </c>
      <c r="S481" s="4">
        <v>76.131576538085938</v>
      </c>
      <c r="T481" s="4">
        <f t="shared" si="110"/>
        <v>8.5908597181248432</v>
      </c>
      <c r="U481" s="4">
        <v>50</v>
      </c>
      <c r="V481" s="4">
        <f t="shared" si="111"/>
        <v>1473.4714042569062</v>
      </c>
      <c r="W481" s="4">
        <f t="shared" si="117"/>
        <v>5.8303538794886511E-3</v>
      </c>
      <c r="X481" s="1">
        <v>0</v>
      </c>
      <c r="Y481" s="1">
        <v>0</v>
      </c>
      <c r="Z481" s="1">
        <f t="shared" si="112"/>
        <v>0</v>
      </c>
      <c r="AA481" s="1">
        <f t="shared" si="118"/>
        <v>0</v>
      </c>
      <c r="AB481" s="2">
        <v>0</v>
      </c>
      <c r="AC481" s="2">
        <v>0</v>
      </c>
      <c r="AD481" s="2">
        <f t="shared" si="119"/>
        <v>0</v>
      </c>
      <c r="AE481" s="2">
        <f t="shared" si="120"/>
        <v>0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0</v>
      </c>
      <c r="AL481" s="3">
        <v>1</v>
      </c>
      <c r="AM481" s="3">
        <v>0</v>
      </c>
      <c r="AN481" s="3">
        <v>1</v>
      </c>
    </row>
    <row r="482" spans="1:40" x14ac:dyDescent="0.2">
      <c r="A482" t="s">
        <v>8</v>
      </c>
      <c r="B482" t="s">
        <v>96</v>
      </c>
      <c r="C482" t="s">
        <v>55</v>
      </c>
      <c r="D482" t="s">
        <v>143</v>
      </c>
      <c r="E482" s="5">
        <v>0</v>
      </c>
      <c r="F482" s="5">
        <v>1</v>
      </c>
      <c r="G482" s="4">
        <v>2202430.5</v>
      </c>
      <c r="H482" s="4">
        <f t="shared" si="113"/>
        <v>43957201286348.242</v>
      </c>
      <c r="I482" s="4">
        <f t="shared" si="114"/>
        <v>5.0103974674202182E-8</v>
      </c>
      <c r="J482" s="1">
        <v>60.525001525878906</v>
      </c>
      <c r="K482" s="1">
        <f t="shared" si="106"/>
        <v>8.1738843161993628</v>
      </c>
      <c r="L482" s="3">
        <v>60.525001525878906</v>
      </c>
      <c r="M482" s="3">
        <f t="shared" si="115"/>
        <v>0</v>
      </c>
      <c r="N482" s="6">
        <f t="shared" si="107"/>
        <v>8.1738843161993628</v>
      </c>
      <c r="O482" s="3">
        <f t="shared" si="108"/>
        <v>0</v>
      </c>
      <c r="P482" s="3">
        <v>49</v>
      </c>
      <c r="Q482" s="3">
        <f t="shared" si="109"/>
        <v>1398.9218262439788</v>
      </c>
      <c r="R482" s="3">
        <f t="shared" si="116"/>
        <v>5.8429886237072676E-3</v>
      </c>
      <c r="S482" s="4">
        <v>63.710525512695313</v>
      </c>
      <c r="T482" s="4">
        <f t="shared" si="110"/>
        <v>9.5336152662330775</v>
      </c>
      <c r="U482" s="4">
        <v>48</v>
      </c>
      <c r="V482" s="4">
        <f t="shared" si="111"/>
        <v>1473.4714042569062</v>
      </c>
      <c r="W482" s="4">
        <f t="shared" si="117"/>
        <v>6.4701732512013176E-3</v>
      </c>
      <c r="X482" s="1">
        <v>0</v>
      </c>
      <c r="Y482" s="1">
        <v>0</v>
      </c>
      <c r="Z482" s="1">
        <f t="shared" si="112"/>
        <v>0</v>
      </c>
      <c r="AA482" s="1">
        <f t="shared" si="118"/>
        <v>0.82245184318912778</v>
      </c>
      <c r="AB482" s="2">
        <v>0</v>
      </c>
      <c r="AC482" s="2">
        <v>0</v>
      </c>
      <c r="AD482" s="2">
        <f t="shared" si="119"/>
        <v>0</v>
      </c>
      <c r="AE482" s="2">
        <f t="shared" si="120"/>
        <v>0.82245184318912778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0</v>
      </c>
      <c r="AN482" s="3">
        <v>0</v>
      </c>
    </row>
    <row r="483" spans="1:40" x14ac:dyDescent="0.2">
      <c r="A483" t="s">
        <v>8</v>
      </c>
      <c r="B483" t="s">
        <v>96</v>
      </c>
      <c r="C483" t="s">
        <v>76</v>
      </c>
      <c r="D483" t="s">
        <v>164</v>
      </c>
      <c r="E483" s="5">
        <v>0</v>
      </c>
      <c r="F483" s="5">
        <v>0</v>
      </c>
      <c r="G483" s="4">
        <v>2745387.5</v>
      </c>
      <c r="H483" s="4">
        <f t="shared" si="113"/>
        <v>43957201286348.242</v>
      </c>
      <c r="I483" s="4">
        <f t="shared" si="114"/>
        <v>6.2455921206535807E-8</v>
      </c>
      <c r="J483" s="1">
        <v>59.025001525878906</v>
      </c>
      <c r="K483" s="1">
        <f t="shared" si="106"/>
        <v>8.1589178512221583</v>
      </c>
      <c r="L483" s="3">
        <v>59.025001525878906</v>
      </c>
      <c r="M483" s="3">
        <f t="shared" si="115"/>
        <v>0</v>
      </c>
      <c r="N483" s="6">
        <f t="shared" si="107"/>
        <v>8.1589178512221583</v>
      </c>
      <c r="O483" s="3">
        <f t="shared" si="108"/>
        <v>0</v>
      </c>
      <c r="P483" s="3">
        <v>50</v>
      </c>
      <c r="Q483" s="3">
        <f t="shared" si="109"/>
        <v>1398.9218262439788</v>
      </c>
      <c r="R483" s="3">
        <f t="shared" si="116"/>
        <v>5.8322900523529349E-3</v>
      </c>
      <c r="S483" s="4">
        <v>62.078948974609375</v>
      </c>
      <c r="T483" s="4">
        <f t="shared" si="110"/>
        <v>9.4919972998232804</v>
      </c>
      <c r="U483" s="4">
        <v>49</v>
      </c>
      <c r="V483" s="4">
        <f t="shared" si="111"/>
        <v>1473.4714042569062</v>
      </c>
      <c r="W483" s="4">
        <f t="shared" si="117"/>
        <v>6.4419284096050968E-3</v>
      </c>
      <c r="X483" s="1">
        <v>0</v>
      </c>
      <c r="Y483" s="1">
        <v>0</v>
      </c>
      <c r="Z483" s="1">
        <f t="shared" si="112"/>
        <v>0</v>
      </c>
      <c r="AA483" s="1">
        <f t="shared" si="118"/>
        <v>0.75915131529108681</v>
      </c>
      <c r="AB483" s="2">
        <v>0</v>
      </c>
      <c r="AC483" s="2">
        <v>0</v>
      </c>
      <c r="AD483" s="2">
        <f t="shared" si="119"/>
        <v>0</v>
      </c>
      <c r="AE483" s="2">
        <f t="shared" si="120"/>
        <v>0.72219350023721007</v>
      </c>
      <c r="AF483" s="3">
        <v>0</v>
      </c>
      <c r="AG483" s="3">
        <v>1</v>
      </c>
      <c r="AH483" s="3">
        <v>0</v>
      </c>
      <c r="AI483" s="3">
        <v>0</v>
      </c>
      <c r="AJ483" s="3">
        <v>1</v>
      </c>
      <c r="AK483" s="3">
        <v>0</v>
      </c>
      <c r="AL483" s="3">
        <v>1</v>
      </c>
      <c r="AM483" s="3">
        <v>0</v>
      </c>
      <c r="AN483" s="3">
        <v>1</v>
      </c>
    </row>
    <row r="484" spans="1:40" x14ac:dyDescent="0.2">
      <c r="A484" t="s">
        <v>8</v>
      </c>
      <c r="B484" t="s">
        <v>96</v>
      </c>
      <c r="C484" t="s">
        <v>27</v>
      </c>
      <c r="D484" t="s">
        <v>115</v>
      </c>
      <c r="E484" s="5">
        <v>0</v>
      </c>
      <c r="F484" s="5">
        <v>1</v>
      </c>
      <c r="G484" s="4">
        <v>4885055.5</v>
      </c>
      <c r="H484" s="4">
        <f t="shared" si="113"/>
        <v>43957201286348.242</v>
      </c>
      <c r="I484" s="4">
        <f t="shared" si="114"/>
        <v>1.1113208659890611E-7</v>
      </c>
      <c r="J484" s="1">
        <v>52.700000762939453</v>
      </c>
      <c r="K484" s="1">
        <f t="shared" si="106"/>
        <v>7.0368509803768884</v>
      </c>
      <c r="L484" s="3">
        <v>52.700000762939453</v>
      </c>
      <c r="M484" s="3">
        <f t="shared" si="115"/>
        <v>0</v>
      </c>
      <c r="N484" s="6">
        <f t="shared" si="107"/>
        <v>7.0368509803768884</v>
      </c>
      <c r="O484" s="3">
        <f t="shared" si="108"/>
        <v>0</v>
      </c>
      <c r="P484" s="3">
        <v>51</v>
      </c>
      <c r="Q484" s="3">
        <f t="shared" si="109"/>
        <v>1398.9218262439788</v>
      </c>
      <c r="R484" s="3">
        <f t="shared" si="116"/>
        <v>5.0301960040686558E-3</v>
      </c>
      <c r="S484" s="4">
        <v>55.421051025390625</v>
      </c>
      <c r="T484" s="4">
        <f t="shared" si="110"/>
        <v>8.1840968943176655</v>
      </c>
      <c r="U484" s="4">
        <v>51</v>
      </c>
      <c r="V484" s="4">
        <f t="shared" si="111"/>
        <v>1473.4714042569062</v>
      </c>
      <c r="W484" s="4">
        <f t="shared" si="117"/>
        <v>5.5542963851714713E-3</v>
      </c>
      <c r="X484" s="1">
        <v>0</v>
      </c>
      <c r="Y484" s="1">
        <v>0</v>
      </c>
      <c r="Z484" s="1">
        <f t="shared" si="112"/>
        <v>0</v>
      </c>
      <c r="AA484" s="1">
        <f t="shared" si="118"/>
        <v>0.86599915467662358</v>
      </c>
      <c r="AB484" s="2">
        <v>0</v>
      </c>
      <c r="AC484" s="2">
        <v>0</v>
      </c>
      <c r="AD484" s="2">
        <f t="shared" si="119"/>
        <v>0</v>
      </c>
      <c r="AE484" s="2">
        <f t="shared" si="120"/>
        <v>0.85020446380889736</v>
      </c>
      <c r="AF484" s="3">
        <v>0</v>
      </c>
      <c r="AG484" s="3">
        <v>0</v>
      </c>
      <c r="AH484" s="3">
        <v>0</v>
      </c>
      <c r="AI484" s="3">
        <v>0</v>
      </c>
      <c r="AJ484" s="3">
        <v>0</v>
      </c>
      <c r="AK484" s="3">
        <v>0</v>
      </c>
      <c r="AL484" s="3">
        <v>0</v>
      </c>
      <c r="AM484" s="3">
        <v>0</v>
      </c>
      <c r="AN484" s="3">
        <v>0</v>
      </c>
    </row>
    <row r="485" spans="1:40" x14ac:dyDescent="0.2">
      <c r="A485" t="s">
        <v>8</v>
      </c>
      <c r="B485" t="s">
        <v>96</v>
      </c>
      <c r="C485" t="s">
        <v>68</v>
      </c>
      <c r="D485" t="s">
        <v>156</v>
      </c>
      <c r="E485" s="5">
        <v>0</v>
      </c>
      <c r="F485" s="5">
        <v>1</v>
      </c>
      <c r="G485" s="4">
        <v>2785957</v>
      </c>
      <c r="H485" s="4">
        <f t="shared" si="113"/>
        <v>43957201286348.242</v>
      </c>
      <c r="I485" s="4">
        <f t="shared" si="114"/>
        <v>6.3378853031419745E-8</v>
      </c>
      <c r="J485" s="1">
        <v>54.674999237060547</v>
      </c>
      <c r="K485" s="1">
        <f t="shared" si="106"/>
        <v>6.5165012381467671</v>
      </c>
      <c r="L485" s="3">
        <v>54.674999237060547</v>
      </c>
      <c r="M485" s="3">
        <f t="shared" si="115"/>
        <v>0</v>
      </c>
      <c r="N485" s="6">
        <f t="shared" si="107"/>
        <v>6.5165012381467671</v>
      </c>
      <c r="O485" s="3">
        <f t="shared" si="108"/>
        <v>0</v>
      </c>
      <c r="P485" s="3">
        <v>52</v>
      </c>
      <c r="Q485" s="3">
        <f t="shared" si="109"/>
        <v>1398.9218262439788</v>
      </c>
      <c r="R485" s="3">
        <f t="shared" si="116"/>
        <v>4.6582311576646006E-3</v>
      </c>
      <c r="S485" s="4">
        <v>57.552631378173828</v>
      </c>
      <c r="T485" s="4">
        <f t="shared" si="110"/>
        <v>7.6005265405957845</v>
      </c>
      <c r="U485" s="4">
        <v>52</v>
      </c>
      <c r="V485" s="4">
        <f t="shared" si="111"/>
        <v>1473.4714042569062</v>
      </c>
      <c r="W485" s="4">
        <f t="shared" si="117"/>
        <v>5.1582450250731837E-3</v>
      </c>
      <c r="X485" s="1">
        <v>0</v>
      </c>
      <c r="Y485" s="1">
        <v>0</v>
      </c>
      <c r="Z485" s="1">
        <f t="shared" si="112"/>
        <v>0</v>
      </c>
      <c r="AA485" s="1">
        <f t="shared" si="118"/>
        <v>0.86736473381282175</v>
      </c>
      <c r="AB485" s="2">
        <v>0</v>
      </c>
      <c r="AC485" s="2">
        <v>0</v>
      </c>
      <c r="AD485" s="2">
        <f t="shared" si="119"/>
        <v>0</v>
      </c>
      <c r="AE485" s="2">
        <f t="shared" si="120"/>
        <v>0.86736473381282175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  <c r="AM485" s="3">
        <v>0</v>
      </c>
      <c r="AN485" s="3">
        <v>0</v>
      </c>
    </row>
    <row r="486" spans="1:40" x14ac:dyDescent="0.2">
      <c r="A486" t="s">
        <v>8</v>
      </c>
      <c r="B486" t="s">
        <v>96</v>
      </c>
      <c r="C486" t="s">
        <v>57</v>
      </c>
      <c r="D486" t="s">
        <v>145</v>
      </c>
      <c r="E486" s="5">
        <v>0</v>
      </c>
      <c r="F486" s="5">
        <v>0</v>
      </c>
      <c r="G486" s="4">
        <v>2532329</v>
      </c>
      <c r="H486" s="4">
        <f t="shared" si="113"/>
        <v>43957201286348.242</v>
      </c>
      <c r="I486" s="4">
        <f t="shared" si="114"/>
        <v>5.7608967948249781E-8</v>
      </c>
      <c r="J486" s="1">
        <v>54.375</v>
      </c>
      <c r="K486" s="1">
        <f t="shared" si="106"/>
        <v>6.2090883790166354</v>
      </c>
      <c r="L486" s="3">
        <v>54.375</v>
      </c>
      <c r="M486" s="3">
        <f t="shared" si="115"/>
        <v>0</v>
      </c>
      <c r="N486" s="6">
        <f t="shared" si="107"/>
        <v>6.2090883790166354</v>
      </c>
      <c r="O486" s="3">
        <f t="shared" si="108"/>
        <v>0</v>
      </c>
      <c r="P486" s="3">
        <v>53</v>
      </c>
      <c r="Q486" s="3">
        <f t="shared" si="109"/>
        <v>1398.9218262439788</v>
      </c>
      <c r="R486" s="3">
        <f t="shared" si="116"/>
        <v>4.4384813093435432E-3</v>
      </c>
      <c r="S486" s="4">
        <v>57.184211730957031</v>
      </c>
      <c r="T486" s="4">
        <f t="shared" si="110"/>
        <v>7.2220160328976748</v>
      </c>
      <c r="U486" s="4">
        <v>53</v>
      </c>
      <c r="V486" s="4">
        <f t="shared" si="111"/>
        <v>1473.4714042569062</v>
      </c>
      <c r="W486" s="4">
        <f t="shared" si="117"/>
        <v>4.9013615140633465E-3</v>
      </c>
      <c r="X486" s="1">
        <v>0</v>
      </c>
      <c r="Y486" s="1">
        <v>0</v>
      </c>
      <c r="Z486" s="1">
        <f t="shared" si="112"/>
        <v>0</v>
      </c>
      <c r="AA486" s="1">
        <f t="shared" si="118"/>
        <v>0.76324244063600999</v>
      </c>
      <c r="AB486" s="2">
        <v>0</v>
      </c>
      <c r="AC486" s="2">
        <v>0</v>
      </c>
      <c r="AD486" s="2">
        <f t="shared" si="119"/>
        <v>0</v>
      </c>
      <c r="AE486" s="2">
        <f t="shared" si="120"/>
        <v>0.76324244063600999</v>
      </c>
      <c r="AF486" s="3">
        <v>0</v>
      </c>
      <c r="AG486" s="3">
        <v>0</v>
      </c>
      <c r="AH486" s="3">
        <v>0</v>
      </c>
      <c r="AI486" s="3">
        <v>0</v>
      </c>
      <c r="AJ486" s="3">
        <v>0</v>
      </c>
      <c r="AK486" s="3">
        <v>0</v>
      </c>
      <c r="AL486" s="3">
        <v>0</v>
      </c>
      <c r="AM486" s="3">
        <v>0</v>
      </c>
      <c r="AN486" s="3">
        <v>0</v>
      </c>
    </row>
    <row r="487" spans="1:40" x14ac:dyDescent="0.2">
      <c r="A487" t="s">
        <v>8</v>
      </c>
      <c r="B487" t="s">
        <v>96</v>
      </c>
      <c r="C487" t="s">
        <v>40</v>
      </c>
      <c r="D487" t="s">
        <v>128</v>
      </c>
      <c r="E487" s="5">
        <v>0</v>
      </c>
      <c r="F487" s="5">
        <v>0</v>
      </c>
      <c r="G487" s="4">
        <v>542007</v>
      </c>
      <c r="H487" s="4">
        <f t="shared" si="113"/>
        <v>43957201286348.242</v>
      </c>
      <c r="I487" s="4">
        <f t="shared" si="114"/>
        <v>1.2330334601359863E-8</v>
      </c>
      <c r="J487" s="1">
        <v>63.575000762939453</v>
      </c>
      <c r="K487" s="1">
        <f t="shared" si="106"/>
        <v>5.9363214455877777</v>
      </c>
      <c r="L487" s="3">
        <v>63.575000762939453</v>
      </c>
      <c r="M487" s="3">
        <f t="shared" si="115"/>
        <v>0</v>
      </c>
      <c r="N487" s="6">
        <f t="shared" si="107"/>
        <v>5.9363214455877777</v>
      </c>
      <c r="O487" s="3">
        <f t="shared" si="108"/>
        <v>0</v>
      </c>
      <c r="P487" s="3">
        <v>54</v>
      </c>
      <c r="Q487" s="3">
        <f t="shared" si="109"/>
        <v>1398.9218262439788</v>
      </c>
      <c r="R487" s="3">
        <f t="shared" si="116"/>
        <v>4.2434976238282344E-3</v>
      </c>
      <c r="S487" s="4">
        <v>66.5</v>
      </c>
      <c r="T487" s="4">
        <f t="shared" si="110"/>
        <v>6.7939637174483209</v>
      </c>
      <c r="U487" s="4">
        <v>55</v>
      </c>
      <c r="V487" s="4">
        <f t="shared" si="111"/>
        <v>1473.4714042569062</v>
      </c>
      <c r="W487" s="4">
        <f t="shared" si="117"/>
        <v>4.6108554925601824E-3</v>
      </c>
      <c r="X487" s="1">
        <v>0</v>
      </c>
      <c r="Y487" s="1">
        <v>0</v>
      </c>
      <c r="Z487" s="1">
        <f t="shared" si="112"/>
        <v>0</v>
      </c>
      <c r="AA487" s="1">
        <f t="shared" si="118"/>
        <v>0.7740909625923541</v>
      </c>
      <c r="AB487" s="2">
        <v>0</v>
      </c>
      <c r="AC487" s="2">
        <v>0</v>
      </c>
      <c r="AD487" s="2">
        <f t="shared" si="119"/>
        <v>0</v>
      </c>
      <c r="AE487" s="2">
        <f t="shared" si="120"/>
        <v>0.76451206111511283</v>
      </c>
      <c r="AF487" s="3">
        <v>0</v>
      </c>
      <c r="AG487" s="3">
        <v>0</v>
      </c>
      <c r="AH487" s="3">
        <v>1</v>
      </c>
      <c r="AI487" s="3">
        <v>0</v>
      </c>
      <c r="AJ487" s="3">
        <v>1</v>
      </c>
      <c r="AK487" s="3">
        <v>0</v>
      </c>
      <c r="AL487" s="3">
        <v>1</v>
      </c>
      <c r="AM487" s="3">
        <v>0</v>
      </c>
      <c r="AN487" s="3">
        <v>1</v>
      </c>
    </row>
    <row r="488" spans="1:40" x14ac:dyDescent="0.2">
      <c r="A488" t="s">
        <v>8</v>
      </c>
      <c r="B488" t="s">
        <v>96</v>
      </c>
      <c r="C488" t="s">
        <v>209</v>
      </c>
      <c r="D488" t="s">
        <v>347</v>
      </c>
      <c r="E488" s="5">
        <v>0</v>
      </c>
      <c r="F488" s="5">
        <v>0</v>
      </c>
      <c r="G488" s="4">
        <v>224132.5</v>
      </c>
      <c r="H488" s="4">
        <f t="shared" si="113"/>
        <v>43957201286348.242</v>
      </c>
      <c r="I488" s="4">
        <f t="shared" si="114"/>
        <v>5.0988801252369237E-9</v>
      </c>
      <c r="J488" s="1">
        <v>69.949996948242188</v>
      </c>
      <c r="K488" s="1">
        <f t="shared" si="106"/>
        <v>5.8909865825876775</v>
      </c>
      <c r="L488" s="3">
        <v>69.949996948242188</v>
      </c>
      <c r="M488" s="3">
        <f t="shared" si="115"/>
        <v>0</v>
      </c>
      <c r="N488" s="6">
        <f t="shared" si="107"/>
        <v>5.8909865825876775</v>
      </c>
      <c r="O488" s="3">
        <f t="shared" si="108"/>
        <v>0</v>
      </c>
      <c r="P488" s="3">
        <v>55</v>
      </c>
      <c r="Q488" s="3">
        <f t="shared" si="109"/>
        <v>1398.9218262439788</v>
      </c>
      <c r="R488" s="3">
        <f t="shared" si="116"/>
        <v>4.2110906214142237E-3</v>
      </c>
      <c r="S488" s="4">
        <v>70.84210205078125</v>
      </c>
      <c r="T488" s="4">
        <f t="shared" si="110"/>
        <v>6.1192648670826042</v>
      </c>
      <c r="U488" s="4">
        <v>59</v>
      </c>
      <c r="V488" s="4">
        <f t="shared" si="111"/>
        <v>1473.4714042569062</v>
      </c>
      <c r="W488" s="4">
        <f t="shared" si="117"/>
        <v>4.1529580074671632E-3</v>
      </c>
      <c r="X488" s="1">
        <v>0</v>
      </c>
      <c r="Y488" s="1">
        <v>0</v>
      </c>
      <c r="Z488" s="1">
        <f t="shared" si="112"/>
        <v>0</v>
      </c>
      <c r="AA488" s="1">
        <f t="shared" si="118"/>
        <v>0.85549648446535598</v>
      </c>
      <c r="AB488" s="2">
        <v>0</v>
      </c>
      <c r="AC488" s="2">
        <v>0</v>
      </c>
      <c r="AD488" s="2">
        <f t="shared" si="119"/>
        <v>0</v>
      </c>
      <c r="AE488" s="2">
        <f t="shared" si="120"/>
        <v>0.76301664793032231</v>
      </c>
      <c r="AF488" s="3">
        <v>1</v>
      </c>
      <c r="AG488" s="3">
        <v>0</v>
      </c>
      <c r="AH488" s="3">
        <v>1</v>
      </c>
      <c r="AI488" s="3">
        <v>0</v>
      </c>
      <c r="AJ488" s="3">
        <v>1</v>
      </c>
      <c r="AK488" s="3">
        <v>0</v>
      </c>
      <c r="AL488" s="3">
        <v>1</v>
      </c>
      <c r="AM488" s="3">
        <v>0</v>
      </c>
      <c r="AN488" s="3">
        <v>1</v>
      </c>
    </row>
    <row r="489" spans="1:40" x14ac:dyDescent="0.2">
      <c r="A489" t="s">
        <v>8</v>
      </c>
      <c r="B489" t="s">
        <v>96</v>
      </c>
      <c r="C489" t="s">
        <v>77</v>
      </c>
      <c r="D489" t="s">
        <v>165</v>
      </c>
      <c r="E489" s="5">
        <v>0</v>
      </c>
      <c r="F489" s="5">
        <v>1</v>
      </c>
      <c r="G489" s="4">
        <v>6858499.1799999997</v>
      </c>
      <c r="H489" s="4">
        <f t="shared" si="113"/>
        <v>43957201286348.242</v>
      </c>
      <c r="I489" s="4">
        <f t="shared" si="114"/>
        <v>1.5602674827548766E-7</v>
      </c>
      <c r="J489" s="1">
        <v>47.700000762939453</v>
      </c>
      <c r="K489" s="1">
        <f t="shared" si="106"/>
        <v>5.8428065906062603</v>
      </c>
      <c r="L489" s="3">
        <v>47.700000762939453</v>
      </c>
      <c r="M489" s="3">
        <f t="shared" si="115"/>
        <v>0</v>
      </c>
      <c r="N489" s="6">
        <f t="shared" si="107"/>
        <v>5.8428065906062603</v>
      </c>
      <c r="O489" s="3">
        <f t="shared" si="108"/>
        <v>0</v>
      </c>
      <c r="P489" s="3">
        <v>56</v>
      </c>
      <c r="Q489" s="3">
        <f t="shared" si="109"/>
        <v>1398.9218262439788</v>
      </c>
      <c r="R489" s="3">
        <f t="shared" si="116"/>
        <v>4.1766498177341661E-3</v>
      </c>
      <c r="S489" s="4">
        <v>50.210525512695313</v>
      </c>
      <c r="T489" s="4">
        <f t="shared" si="110"/>
        <v>6.8147613703319339</v>
      </c>
      <c r="U489" s="4">
        <v>54</v>
      </c>
      <c r="V489" s="4">
        <f t="shared" si="111"/>
        <v>1473.4714042569062</v>
      </c>
      <c r="W489" s="4">
        <f t="shared" si="117"/>
        <v>4.6249702238155893E-3</v>
      </c>
      <c r="X489" s="1">
        <v>0</v>
      </c>
      <c r="Y489" s="1">
        <v>0</v>
      </c>
      <c r="Z489" s="1">
        <f t="shared" si="112"/>
        <v>0</v>
      </c>
      <c r="AA489" s="1">
        <f t="shared" si="118"/>
        <v>0.853939440376981</v>
      </c>
      <c r="AB489" s="2">
        <v>0</v>
      </c>
      <c r="AC489" s="2">
        <v>0</v>
      </c>
      <c r="AD489" s="2">
        <f t="shared" si="119"/>
        <v>0</v>
      </c>
      <c r="AE489" s="2">
        <f t="shared" si="120"/>
        <v>0.84452074654917431</v>
      </c>
      <c r="AF489" s="3">
        <v>0</v>
      </c>
      <c r="AG489" s="3">
        <v>0</v>
      </c>
      <c r="AH489" s="3">
        <v>0</v>
      </c>
      <c r="AI489" s="3">
        <v>0</v>
      </c>
      <c r="AJ489" s="3">
        <v>0</v>
      </c>
      <c r="AK489" s="3">
        <v>0</v>
      </c>
      <c r="AL489" s="3">
        <v>0</v>
      </c>
      <c r="AM489" s="3">
        <v>0</v>
      </c>
      <c r="AN489" s="3">
        <v>0</v>
      </c>
    </row>
    <row r="490" spans="1:40" x14ac:dyDescent="0.2">
      <c r="A490" t="s">
        <v>8</v>
      </c>
      <c r="B490" t="s">
        <v>96</v>
      </c>
      <c r="C490" t="s">
        <v>240</v>
      </c>
      <c r="D490" t="s">
        <v>378</v>
      </c>
      <c r="E490" s="5">
        <v>0</v>
      </c>
      <c r="F490" s="5">
        <v>0</v>
      </c>
      <c r="G490" s="4">
        <v>80041</v>
      </c>
      <c r="H490" s="4">
        <f t="shared" si="113"/>
        <v>43957201286348.242</v>
      </c>
      <c r="I490" s="4">
        <f t="shared" si="114"/>
        <v>1.820884807442422E-9</v>
      </c>
      <c r="J490" s="1">
        <v>77.5</v>
      </c>
      <c r="K490" s="1">
        <f t="shared" si="106"/>
        <v>5.6841552558551873</v>
      </c>
      <c r="L490" s="3">
        <v>77.5</v>
      </c>
      <c r="M490" s="3">
        <f t="shared" si="115"/>
        <v>0</v>
      </c>
      <c r="N490" s="6">
        <f t="shared" si="107"/>
        <v>5.6841552558551873</v>
      </c>
      <c r="O490" s="3">
        <f t="shared" si="108"/>
        <v>0</v>
      </c>
      <c r="P490" s="3">
        <v>57</v>
      </c>
      <c r="Q490" s="3">
        <f t="shared" si="109"/>
        <v>1398.9218262439788</v>
      </c>
      <c r="R490" s="3">
        <f t="shared" si="116"/>
        <v>4.0632400962080945E-3</v>
      </c>
      <c r="S490" s="4">
        <v>79.894737243652344</v>
      </c>
      <c r="T490" s="4">
        <f t="shared" si="110"/>
        <v>6.2275230331781222</v>
      </c>
      <c r="U490" s="4">
        <v>58</v>
      </c>
      <c r="V490" s="4">
        <f t="shared" si="111"/>
        <v>1473.4714042569062</v>
      </c>
      <c r="W490" s="4">
        <f t="shared" si="117"/>
        <v>4.2264295154874456E-3</v>
      </c>
      <c r="X490" s="1">
        <v>0</v>
      </c>
      <c r="Y490" s="1">
        <v>0</v>
      </c>
      <c r="Z490" s="1">
        <f t="shared" si="112"/>
        <v>0</v>
      </c>
      <c r="AA490" s="1">
        <f t="shared" si="118"/>
        <v>0</v>
      </c>
      <c r="AB490" s="2">
        <v>0</v>
      </c>
      <c r="AC490" s="2">
        <v>0</v>
      </c>
      <c r="AD490" s="2">
        <f t="shared" si="119"/>
        <v>0</v>
      </c>
      <c r="AE490" s="2">
        <f t="shared" si="120"/>
        <v>0</v>
      </c>
      <c r="AF490" s="3">
        <v>1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1</v>
      </c>
      <c r="AM490" s="3">
        <v>0</v>
      </c>
      <c r="AN490" s="3">
        <v>1</v>
      </c>
    </row>
    <row r="491" spans="1:40" x14ac:dyDescent="0.2">
      <c r="A491" t="s">
        <v>8</v>
      </c>
      <c r="B491" t="s">
        <v>96</v>
      </c>
      <c r="C491" t="s">
        <v>42</v>
      </c>
      <c r="D491" t="s">
        <v>130</v>
      </c>
      <c r="E491" s="5">
        <v>0</v>
      </c>
      <c r="F491" s="5">
        <v>1</v>
      </c>
      <c r="G491" s="4">
        <v>4346207.4000000004</v>
      </c>
      <c r="H491" s="4">
        <f t="shared" si="113"/>
        <v>43957201286348.242</v>
      </c>
      <c r="I491" s="4">
        <f t="shared" si="114"/>
        <v>9.8873615080444144E-8</v>
      </c>
      <c r="J491" s="1">
        <v>49.474998474121094</v>
      </c>
      <c r="K491" s="1">
        <f t="shared" si="106"/>
        <v>5.5999503037838494</v>
      </c>
      <c r="L491" s="3">
        <v>49.474998474121094</v>
      </c>
      <c r="M491" s="3">
        <f t="shared" si="115"/>
        <v>0</v>
      </c>
      <c r="N491" s="6">
        <f t="shared" si="107"/>
        <v>5.5999503037838494</v>
      </c>
      <c r="O491" s="3">
        <f t="shared" si="108"/>
        <v>0</v>
      </c>
      <c r="P491" s="3">
        <v>58</v>
      </c>
      <c r="Q491" s="3">
        <f t="shared" si="109"/>
        <v>1398.9218262439788</v>
      </c>
      <c r="R491" s="3">
        <f t="shared" si="116"/>
        <v>4.0030473459831423E-3</v>
      </c>
      <c r="S491" s="4">
        <v>52.078948974609375</v>
      </c>
      <c r="T491" s="4">
        <f t="shared" si="110"/>
        <v>6.5315076134086318</v>
      </c>
      <c r="U491" s="4">
        <v>56</v>
      </c>
      <c r="V491" s="4">
        <f t="shared" si="111"/>
        <v>1473.4714042569062</v>
      </c>
      <c r="W491" s="4">
        <f t="shared" si="117"/>
        <v>4.4327345576839136E-3</v>
      </c>
      <c r="X491" s="1">
        <v>0</v>
      </c>
      <c r="Y491" s="1">
        <v>0</v>
      </c>
      <c r="Z491" s="1">
        <f t="shared" si="112"/>
        <v>0</v>
      </c>
      <c r="AA491" s="1">
        <f t="shared" si="118"/>
        <v>0.85710176773704272</v>
      </c>
      <c r="AB491" s="2">
        <v>0</v>
      </c>
      <c r="AC491" s="2">
        <v>0</v>
      </c>
      <c r="AD491" s="2">
        <f t="shared" si="119"/>
        <v>0</v>
      </c>
      <c r="AE491" s="2">
        <f t="shared" si="120"/>
        <v>0.85710176773704272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  <c r="AM491" s="3">
        <v>0</v>
      </c>
      <c r="AN491" s="3">
        <v>0</v>
      </c>
    </row>
    <row r="492" spans="1:40" x14ac:dyDescent="0.2">
      <c r="A492" t="s">
        <v>8</v>
      </c>
      <c r="B492" t="s">
        <v>96</v>
      </c>
      <c r="C492" t="s">
        <v>37</v>
      </c>
      <c r="D492" t="s">
        <v>125</v>
      </c>
      <c r="E492" s="5">
        <v>0</v>
      </c>
      <c r="F492" s="5">
        <v>0</v>
      </c>
      <c r="G492" s="4">
        <v>2707266.5</v>
      </c>
      <c r="H492" s="4">
        <f t="shared" si="113"/>
        <v>43957201286348.242</v>
      </c>
      <c r="I492" s="4">
        <f t="shared" si="114"/>
        <v>6.1588691290061589E-8</v>
      </c>
      <c r="J492" s="1">
        <v>51.900001525878906</v>
      </c>
      <c r="K492" s="1">
        <f t="shared" si="106"/>
        <v>5.5208053735793081</v>
      </c>
      <c r="L492" s="3">
        <v>51.900001525878906</v>
      </c>
      <c r="M492" s="3">
        <f t="shared" si="115"/>
        <v>0</v>
      </c>
      <c r="N492" s="6">
        <f t="shared" si="107"/>
        <v>5.5208053735793081</v>
      </c>
      <c r="O492" s="3">
        <f t="shared" si="108"/>
        <v>0</v>
      </c>
      <c r="P492" s="3">
        <v>59</v>
      </c>
      <c r="Q492" s="3">
        <f t="shared" si="109"/>
        <v>1398.9218262439788</v>
      </c>
      <c r="R492" s="3">
        <f t="shared" si="116"/>
        <v>3.946471682697481E-3</v>
      </c>
      <c r="S492" s="4">
        <v>54.578948974609375</v>
      </c>
      <c r="T492" s="4">
        <f t="shared" si="110"/>
        <v>6.4206031854989325</v>
      </c>
      <c r="U492" s="4">
        <v>57</v>
      </c>
      <c r="V492" s="4">
        <f t="shared" si="111"/>
        <v>1473.4714042569062</v>
      </c>
      <c r="W492" s="4">
        <f t="shared" si="117"/>
        <v>4.3574671126630649E-3</v>
      </c>
      <c r="X492" s="1">
        <v>0</v>
      </c>
      <c r="Y492" s="1">
        <v>0</v>
      </c>
      <c r="Z492" s="1">
        <f t="shared" si="112"/>
        <v>0</v>
      </c>
      <c r="AA492" s="1">
        <f t="shared" si="118"/>
        <v>0.74615110299884657</v>
      </c>
      <c r="AB492" s="2">
        <v>0</v>
      </c>
      <c r="AC492" s="2">
        <v>0</v>
      </c>
      <c r="AD492" s="2">
        <f t="shared" si="119"/>
        <v>0</v>
      </c>
      <c r="AE492" s="2">
        <f t="shared" si="120"/>
        <v>0.74615110299884657</v>
      </c>
      <c r="AF492" s="3">
        <v>0</v>
      </c>
      <c r="AG492" s="3">
        <v>0</v>
      </c>
      <c r="AH492" s="3">
        <v>0</v>
      </c>
      <c r="AI492" s="3">
        <v>0</v>
      </c>
      <c r="AJ492" s="3">
        <v>0</v>
      </c>
      <c r="AK492" s="3">
        <v>0</v>
      </c>
      <c r="AL492" s="3">
        <v>0</v>
      </c>
      <c r="AM492" s="3">
        <v>0</v>
      </c>
      <c r="AN492" s="3">
        <v>0</v>
      </c>
    </row>
    <row r="493" spans="1:40" x14ac:dyDescent="0.2">
      <c r="A493" t="s">
        <v>8</v>
      </c>
      <c r="B493" t="s">
        <v>96</v>
      </c>
      <c r="C493" t="s">
        <v>38</v>
      </c>
      <c r="D493" t="s">
        <v>126</v>
      </c>
      <c r="E493" s="5">
        <v>0</v>
      </c>
      <c r="F493" s="5">
        <v>0</v>
      </c>
      <c r="G493" s="4">
        <v>392629</v>
      </c>
      <c r="H493" s="4">
        <f t="shared" si="113"/>
        <v>43957201286348.242</v>
      </c>
      <c r="I493" s="4">
        <f t="shared" si="114"/>
        <v>8.9320745750466716E-9</v>
      </c>
      <c r="J493" s="1">
        <v>61.450000762939453</v>
      </c>
      <c r="K493" s="1">
        <f t="shared" si="106"/>
        <v>4.8144844828687496</v>
      </c>
      <c r="L493" s="3">
        <v>61.450000762939453</v>
      </c>
      <c r="M493" s="3">
        <f t="shared" si="115"/>
        <v>0</v>
      </c>
      <c r="N493" s="6">
        <f t="shared" si="107"/>
        <v>4.8144844828687496</v>
      </c>
      <c r="O493" s="3">
        <f t="shared" si="108"/>
        <v>0</v>
      </c>
      <c r="P493" s="3">
        <v>60</v>
      </c>
      <c r="Q493" s="3">
        <f t="shared" si="109"/>
        <v>1398.9218262439788</v>
      </c>
      <c r="R493" s="3">
        <f t="shared" si="116"/>
        <v>3.441567922201451E-3</v>
      </c>
      <c r="S493" s="4">
        <v>61.947368621826172</v>
      </c>
      <c r="T493" s="4">
        <f t="shared" si="110"/>
        <v>4.9323365618564399</v>
      </c>
      <c r="U493" s="4">
        <v>61</v>
      </c>
      <c r="V493" s="4">
        <f t="shared" si="111"/>
        <v>1473.4714042569062</v>
      </c>
      <c r="W493" s="4">
        <f t="shared" si="117"/>
        <v>3.347426049536327E-3</v>
      </c>
      <c r="X493" s="1">
        <v>0</v>
      </c>
      <c r="Y493" s="1">
        <v>0</v>
      </c>
      <c r="Z493" s="1">
        <f t="shared" si="112"/>
        <v>0</v>
      </c>
      <c r="AA493" s="1">
        <f t="shared" si="118"/>
        <v>0.78097628053725676</v>
      </c>
      <c r="AB493" s="2">
        <v>0</v>
      </c>
      <c r="AC493" s="2">
        <v>0</v>
      </c>
      <c r="AD493" s="2">
        <f t="shared" si="119"/>
        <v>0</v>
      </c>
      <c r="AE493" s="2">
        <f t="shared" si="120"/>
        <v>0.71285476535988923</v>
      </c>
      <c r="AF493" s="3">
        <v>0</v>
      </c>
      <c r="AG493" s="3">
        <v>0</v>
      </c>
      <c r="AH493" s="3">
        <v>0</v>
      </c>
      <c r="AI493" s="3">
        <v>0</v>
      </c>
      <c r="AJ493" s="3">
        <v>0</v>
      </c>
      <c r="AK493" s="3">
        <v>0</v>
      </c>
      <c r="AL493" s="3">
        <v>0</v>
      </c>
      <c r="AM493" s="3">
        <v>0</v>
      </c>
      <c r="AN493" s="3">
        <v>0</v>
      </c>
    </row>
    <row r="494" spans="1:40" x14ac:dyDescent="0.2">
      <c r="A494" t="s">
        <v>8</v>
      </c>
      <c r="B494" t="s">
        <v>96</v>
      </c>
      <c r="C494" t="s">
        <v>78</v>
      </c>
      <c r="D494" t="s">
        <v>166</v>
      </c>
      <c r="E494" s="5">
        <v>0</v>
      </c>
      <c r="F494" s="5">
        <v>1</v>
      </c>
      <c r="G494" s="4">
        <v>4823065.3499999996</v>
      </c>
      <c r="H494" s="4">
        <f t="shared" si="113"/>
        <v>43957201286348.242</v>
      </c>
      <c r="I494" s="4">
        <f t="shared" si="114"/>
        <v>1.0972184781695589E-7</v>
      </c>
      <c r="J494" s="1">
        <v>45.474998474121094</v>
      </c>
      <c r="K494" s="1">
        <f t="shared" si="106"/>
        <v>4.502106702292032</v>
      </c>
      <c r="L494" s="3">
        <v>45.474998474121094</v>
      </c>
      <c r="M494" s="3">
        <f t="shared" si="115"/>
        <v>0</v>
      </c>
      <c r="N494" s="6">
        <f t="shared" si="107"/>
        <v>4.502106702292032</v>
      </c>
      <c r="O494" s="3">
        <f t="shared" si="108"/>
        <v>0</v>
      </c>
      <c r="P494" s="3">
        <v>61</v>
      </c>
      <c r="Q494" s="3">
        <f t="shared" si="109"/>
        <v>1398.9218262439788</v>
      </c>
      <c r="R494" s="3">
        <f t="shared" si="116"/>
        <v>3.2182689681666621E-3</v>
      </c>
      <c r="S494" s="4">
        <v>47.815788269042969</v>
      </c>
      <c r="T494" s="4">
        <f t="shared" si="110"/>
        <v>5.2337342088499845</v>
      </c>
      <c r="U494" s="4">
        <v>60</v>
      </c>
      <c r="V494" s="4">
        <f t="shared" si="111"/>
        <v>1473.4714042569062</v>
      </c>
      <c r="W494" s="4">
        <f t="shared" si="117"/>
        <v>3.551975419223989E-3</v>
      </c>
      <c r="X494" s="1">
        <v>0</v>
      </c>
      <c r="Y494" s="1">
        <v>0</v>
      </c>
      <c r="Z494" s="1">
        <f t="shared" si="112"/>
        <v>0</v>
      </c>
      <c r="AA494" s="1">
        <f t="shared" si="118"/>
        <v>0.80779179199866247</v>
      </c>
      <c r="AB494" s="2">
        <v>0</v>
      </c>
      <c r="AC494" s="2">
        <v>0</v>
      </c>
      <c r="AD494" s="2">
        <f t="shared" si="119"/>
        <v>0</v>
      </c>
      <c r="AE494" s="2">
        <f t="shared" si="120"/>
        <v>0.80779179199866247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  <c r="AM494" s="3">
        <v>0</v>
      </c>
      <c r="AN494" s="3">
        <v>0</v>
      </c>
    </row>
    <row r="495" spans="1:40" x14ac:dyDescent="0.2">
      <c r="A495" t="s">
        <v>8</v>
      </c>
      <c r="B495" t="s">
        <v>96</v>
      </c>
      <c r="C495" t="s">
        <v>204</v>
      </c>
      <c r="D495" t="s">
        <v>342</v>
      </c>
      <c r="E495" s="5">
        <v>0</v>
      </c>
      <c r="F495" s="5">
        <v>0</v>
      </c>
      <c r="G495" s="4">
        <v>58088.88</v>
      </c>
      <c r="H495" s="4">
        <f t="shared" si="113"/>
        <v>43957201286348.242</v>
      </c>
      <c r="I495" s="4">
        <f t="shared" si="114"/>
        <v>1.3214872262133901E-9</v>
      </c>
      <c r="J495" s="1">
        <v>71.599998474121094</v>
      </c>
      <c r="K495" s="1">
        <f t="shared" si="106"/>
        <v>4.028036176043992</v>
      </c>
      <c r="L495" s="3">
        <v>71.599998474121094</v>
      </c>
      <c r="M495" s="3">
        <f t="shared" si="115"/>
        <v>0</v>
      </c>
      <c r="N495" s="6">
        <f t="shared" si="107"/>
        <v>4.028036176043992</v>
      </c>
      <c r="O495" s="3">
        <f t="shared" si="108"/>
        <v>0</v>
      </c>
      <c r="P495" s="3">
        <v>62</v>
      </c>
      <c r="Q495" s="3">
        <f t="shared" si="109"/>
        <v>1398.9218262439788</v>
      </c>
      <c r="R495" s="3">
        <f t="shared" si="116"/>
        <v>2.8793861818991184E-3</v>
      </c>
      <c r="S495" s="4">
        <v>70.105262756347656</v>
      </c>
      <c r="T495" s="4">
        <f t="shared" si="110"/>
        <v>3.7809957339085098</v>
      </c>
      <c r="U495" s="4">
        <v>64</v>
      </c>
      <c r="V495" s="4">
        <f t="shared" si="111"/>
        <v>1473.4714042569062</v>
      </c>
      <c r="W495" s="4">
        <f t="shared" si="117"/>
        <v>2.5660462245721848E-3</v>
      </c>
      <c r="X495" s="1">
        <v>0</v>
      </c>
      <c r="Y495" s="1">
        <v>0</v>
      </c>
      <c r="Z495" s="1">
        <f t="shared" si="112"/>
        <v>0</v>
      </c>
      <c r="AA495" s="1">
        <f t="shared" si="118"/>
        <v>0</v>
      </c>
      <c r="AB495" s="2">
        <v>0</v>
      </c>
      <c r="AC495" s="2">
        <v>0</v>
      </c>
      <c r="AD495" s="2">
        <f t="shared" si="119"/>
        <v>0</v>
      </c>
      <c r="AE495" s="2">
        <f t="shared" si="120"/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0</v>
      </c>
      <c r="AL495" s="3">
        <v>0</v>
      </c>
      <c r="AM495" s="3">
        <v>0</v>
      </c>
      <c r="AN495" s="3">
        <v>0</v>
      </c>
    </row>
    <row r="496" spans="1:40" x14ac:dyDescent="0.2">
      <c r="A496" t="s">
        <v>8</v>
      </c>
      <c r="B496" t="s">
        <v>96</v>
      </c>
      <c r="C496" t="s">
        <v>31</v>
      </c>
      <c r="D496" t="s">
        <v>119</v>
      </c>
      <c r="E496" s="5">
        <v>0</v>
      </c>
      <c r="F496" s="5">
        <v>1</v>
      </c>
      <c r="G496" s="4">
        <v>384187.5</v>
      </c>
      <c r="H496" s="4">
        <f t="shared" si="113"/>
        <v>43957201286348.242</v>
      </c>
      <c r="I496" s="4">
        <f t="shared" si="114"/>
        <v>8.7400355062940923E-9</v>
      </c>
      <c r="J496" s="1">
        <v>57.875</v>
      </c>
      <c r="K496" s="1">
        <f t="shared" si="106"/>
        <v>3.9931051299768909</v>
      </c>
      <c r="L496" s="3">
        <v>57.875</v>
      </c>
      <c r="M496" s="3">
        <f t="shared" si="115"/>
        <v>0</v>
      </c>
      <c r="N496" s="6">
        <f t="shared" si="107"/>
        <v>3.9931051299768909</v>
      </c>
      <c r="O496" s="3">
        <f t="shared" si="108"/>
        <v>0</v>
      </c>
      <c r="P496" s="3">
        <v>63</v>
      </c>
      <c r="Q496" s="3">
        <f t="shared" si="109"/>
        <v>1398.9218262439788</v>
      </c>
      <c r="R496" s="3">
        <f t="shared" si="116"/>
        <v>2.8544162047268494E-3</v>
      </c>
      <c r="S496" s="4">
        <v>60.868419647216797</v>
      </c>
      <c r="T496" s="4">
        <f t="shared" si="110"/>
        <v>4.6453004718481017</v>
      </c>
      <c r="U496" s="4">
        <v>62</v>
      </c>
      <c r="V496" s="4">
        <f t="shared" si="111"/>
        <v>1473.4714042569062</v>
      </c>
      <c r="W496" s="4">
        <f t="shared" si="117"/>
        <v>3.1526234295607496E-3</v>
      </c>
      <c r="X496" s="1">
        <v>0</v>
      </c>
      <c r="Y496" s="1">
        <v>0</v>
      </c>
      <c r="Z496" s="1">
        <f t="shared" si="112"/>
        <v>0</v>
      </c>
      <c r="AA496" s="1">
        <f t="shared" si="118"/>
        <v>0.81470805905012089</v>
      </c>
      <c r="AB496" s="2">
        <v>0</v>
      </c>
      <c r="AC496" s="2">
        <v>0</v>
      </c>
      <c r="AD496" s="2">
        <f t="shared" si="119"/>
        <v>0</v>
      </c>
      <c r="AE496" s="2">
        <f t="shared" si="120"/>
        <v>0.80880540267248113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0</v>
      </c>
      <c r="AL496" s="3">
        <v>0</v>
      </c>
      <c r="AM496" s="3">
        <v>0</v>
      </c>
      <c r="AN496" s="3">
        <v>0</v>
      </c>
    </row>
    <row r="497" spans="1:40" x14ac:dyDescent="0.2">
      <c r="A497" t="s">
        <v>8</v>
      </c>
      <c r="B497" t="s">
        <v>96</v>
      </c>
      <c r="C497" t="s">
        <v>10</v>
      </c>
      <c r="D497" t="s">
        <v>98</v>
      </c>
      <c r="E497" s="5">
        <v>0</v>
      </c>
      <c r="F497" s="5">
        <v>1</v>
      </c>
      <c r="G497" s="4">
        <v>4052728.5</v>
      </c>
      <c r="H497" s="4">
        <f t="shared" si="113"/>
        <v>43957201286348.242</v>
      </c>
      <c r="I497" s="4">
        <f t="shared" si="114"/>
        <v>9.2197145891966812E-8</v>
      </c>
      <c r="J497" s="1">
        <v>44</v>
      </c>
      <c r="K497" s="1">
        <f t="shared" si="106"/>
        <v>3.8482551134224847</v>
      </c>
      <c r="L497" s="3">
        <v>44</v>
      </c>
      <c r="M497" s="3">
        <f t="shared" si="115"/>
        <v>0</v>
      </c>
      <c r="N497" s="6">
        <f t="shared" si="107"/>
        <v>3.8482551134224847</v>
      </c>
      <c r="O497" s="3">
        <f t="shared" si="108"/>
        <v>0</v>
      </c>
      <c r="P497" s="3">
        <v>64</v>
      </c>
      <c r="Q497" s="3">
        <f t="shared" si="109"/>
        <v>1398.9218262439788</v>
      </c>
      <c r="R497" s="3">
        <f t="shared" si="116"/>
        <v>2.7508721654267263E-3</v>
      </c>
      <c r="S497" s="4">
        <v>46.315788269042969</v>
      </c>
      <c r="T497" s="4">
        <f t="shared" si="110"/>
        <v>4.488415002946474</v>
      </c>
      <c r="U497" s="4">
        <v>63</v>
      </c>
      <c r="V497" s="4">
        <f t="shared" si="111"/>
        <v>1473.4714042569062</v>
      </c>
      <c r="W497" s="4">
        <f t="shared" si="117"/>
        <v>3.0461500575981989E-3</v>
      </c>
      <c r="X497" s="1">
        <v>0</v>
      </c>
      <c r="Y497" s="1">
        <v>0</v>
      </c>
      <c r="Z497" s="1">
        <f t="shared" si="112"/>
        <v>0</v>
      </c>
      <c r="AA497" s="1">
        <f t="shared" si="118"/>
        <v>0.84286897150269857</v>
      </c>
      <c r="AB497" s="2">
        <v>0</v>
      </c>
      <c r="AC497" s="2">
        <v>0</v>
      </c>
      <c r="AD497" s="2">
        <f t="shared" si="119"/>
        <v>0</v>
      </c>
      <c r="AE497" s="2">
        <f t="shared" si="120"/>
        <v>0.84286897150269857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0</v>
      </c>
      <c r="AL497" s="3">
        <v>0</v>
      </c>
      <c r="AM497" s="3">
        <v>0</v>
      </c>
      <c r="AN497" s="3">
        <v>0</v>
      </c>
    </row>
    <row r="498" spans="1:40" x14ac:dyDescent="0.2">
      <c r="A498" t="s">
        <v>8</v>
      </c>
      <c r="B498" t="s">
        <v>96</v>
      </c>
      <c r="C498" t="s">
        <v>5</v>
      </c>
      <c r="D498" t="s">
        <v>93</v>
      </c>
      <c r="E498" s="5">
        <v>0</v>
      </c>
      <c r="F498" s="5">
        <v>1</v>
      </c>
      <c r="G498" s="4">
        <v>298253</v>
      </c>
      <c r="H498" s="4">
        <f t="shared" si="113"/>
        <v>43957201286348.242</v>
      </c>
      <c r="I498" s="4">
        <f t="shared" si="114"/>
        <v>6.7850771039108039E-9</v>
      </c>
      <c r="J498" s="1">
        <v>55.900001525878906</v>
      </c>
      <c r="K498" s="1">
        <f t="shared" si="106"/>
        <v>3.3068948691748568</v>
      </c>
      <c r="L498" s="3">
        <v>55.900001525878906</v>
      </c>
      <c r="M498" s="3">
        <f t="shared" si="115"/>
        <v>0</v>
      </c>
      <c r="N498" s="6">
        <f t="shared" si="107"/>
        <v>3.3068948691748568</v>
      </c>
      <c r="O498" s="3">
        <f t="shared" si="108"/>
        <v>0</v>
      </c>
      <c r="P498" s="3">
        <v>65</v>
      </c>
      <c r="Q498" s="3">
        <f t="shared" si="109"/>
        <v>1398.9218262439788</v>
      </c>
      <c r="R498" s="3">
        <f t="shared" si="116"/>
        <v>2.3638882510352071E-3</v>
      </c>
      <c r="S498" s="4">
        <v>56.947368621826172</v>
      </c>
      <c r="T498" s="4">
        <f t="shared" si="110"/>
        <v>3.4962776431837224</v>
      </c>
      <c r="U498" s="4">
        <v>65</v>
      </c>
      <c r="V498" s="4">
        <f t="shared" si="111"/>
        <v>1473.4714042569062</v>
      </c>
      <c r="W498" s="4">
        <f t="shared" si="117"/>
        <v>2.3728167598521858E-3</v>
      </c>
      <c r="X498" s="1">
        <v>0</v>
      </c>
      <c r="Y498" s="1">
        <v>0</v>
      </c>
      <c r="Z498" s="1">
        <f t="shared" si="112"/>
        <v>0</v>
      </c>
      <c r="AA498" s="1">
        <f t="shared" si="118"/>
        <v>0.85350683464175126</v>
      </c>
      <c r="AB498" s="2">
        <v>0</v>
      </c>
      <c r="AC498" s="2">
        <v>0</v>
      </c>
      <c r="AD498" s="2">
        <f t="shared" si="119"/>
        <v>0</v>
      </c>
      <c r="AE498" s="2">
        <f t="shared" si="120"/>
        <v>0.80577104932070942</v>
      </c>
      <c r="AF498" s="3">
        <v>0</v>
      </c>
      <c r="AG498" s="3">
        <v>0</v>
      </c>
      <c r="AH498" s="3">
        <v>0</v>
      </c>
      <c r="AI498" s="3">
        <v>0</v>
      </c>
      <c r="AJ498" s="3">
        <v>0</v>
      </c>
      <c r="AK498" s="3">
        <v>0</v>
      </c>
      <c r="AL498" s="3">
        <v>0</v>
      </c>
      <c r="AM498" s="3">
        <v>0</v>
      </c>
      <c r="AN498" s="3">
        <v>0</v>
      </c>
    </row>
    <row r="499" spans="1:40" x14ac:dyDescent="0.2">
      <c r="A499" t="s">
        <v>8</v>
      </c>
      <c r="B499" t="s">
        <v>96</v>
      </c>
      <c r="C499" t="s">
        <v>22</v>
      </c>
      <c r="D499" t="s">
        <v>110</v>
      </c>
      <c r="E499" s="5">
        <v>0</v>
      </c>
      <c r="F499" s="5">
        <v>1</v>
      </c>
      <c r="G499" s="4">
        <v>91555.5</v>
      </c>
      <c r="H499" s="4">
        <f t="shared" si="113"/>
        <v>43957201286348.242</v>
      </c>
      <c r="I499" s="4">
        <f t="shared" si="114"/>
        <v>2.0828327855448414E-9</v>
      </c>
      <c r="J499" s="1">
        <v>61.25</v>
      </c>
      <c r="K499" s="1">
        <f t="shared" si="106"/>
        <v>2.9345155432445291</v>
      </c>
      <c r="L499" s="3">
        <v>61.25</v>
      </c>
      <c r="M499" s="3">
        <f t="shared" si="115"/>
        <v>0</v>
      </c>
      <c r="N499" s="6">
        <f t="shared" si="107"/>
        <v>2.9345155432445291</v>
      </c>
      <c r="O499" s="3">
        <f t="shared" si="108"/>
        <v>0</v>
      </c>
      <c r="P499" s="3">
        <v>66</v>
      </c>
      <c r="Q499" s="3">
        <f t="shared" si="109"/>
        <v>1398.9218262439788</v>
      </c>
      <c r="R499" s="3">
        <f t="shared" si="116"/>
        <v>2.097698018711687E-3</v>
      </c>
      <c r="S499" s="4">
        <v>63.473682403564453</v>
      </c>
      <c r="T499" s="4">
        <f t="shared" si="110"/>
        <v>3.2658724451525392</v>
      </c>
      <c r="U499" s="4">
        <v>66</v>
      </c>
      <c r="V499" s="4">
        <f t="shared" si="111"/>
        <v>1473.4714042569062</v>
      </c>
      <c r="W499" s="4">
        <f t="shared" si="117"/>
        <v>2.2164477951301456E-3</v>
      </c>
      <c r="X499" s="1">
        <v>0</v>
      </c>
      <c r="Y499" s="1">
        <v>0</v>
      </c>
      <c r="Z499" s="1">
        <f t="shared" si="112"/>
        <v>0</v>
      </c>
      <c r="AA499" s="1">
        <f t="shared" si="118"/>
        <v>0.8463022917163554</v>
      </c>
      <c r="AB499" s="2">
        <v>0</v>
      </c>
      <c r="AC499" s="2">
        <v>0</v>
      </c>
      <c r="AD499" s="2">
        <f t="shared" si="119"/>
        <v>0</v>
      </c>
      <c r="AE499" s="2">
        <f t="shared" si="120"/>
        <v>0.80349740325211527</v>
      </c>
      <c r="AF499" s="3">
        <v>0</v>
      </c>
      <c r="AG499" s="3">
        <v>0</v>
      </c>
      <c r="AH499" s="3">
        <v>0</v>
      </c>
      <c r="AI499" s="3">
        <v>0</v>
      </c>
      <c r="AJ499" s="3">
        <v>0</v>
      </c>
      <c r="AK499" s="3">
        <v>0</v>
      </c>
      <c r="AL499" s="3">
        <v>0</v>
      </c>
      <c r="AM499" s="3">
        <v>0</v>
      </c>
      <c r="AN499" s="3">
        <v>0</v>
      </c>
    </row>
    <row r="500" spans="1:40" x14ac:dyDescent="0.2">
      <c r="A500" t="s">
        <v>8</v>
      </c>
      <c r="B500" t="s">
        <v>96</v>
      </c>
      <c r="C500" t="s">
        <v>193</v>
      </c>
      <c r="D500" t="s">
        <v>331</v>
      </c>
      <c r="E500" s="5">
        <v>0</v>
      </c>
      <c r="F500" s="5">
        <v>0</v>
      </c>
      <c r="G500" s="4">
        <v>8222</v>
      </c>
      <c r="H500" s="4">
        <f t="shared" si="113"/>
        <v>43957201286348.242</v>
      </c>
      <c r="I500" s="4">
        <f t="shared" si="114"/>
        <v>1.8704557522759079E-10</v>
      </c>
      <c r="J500" s="1">
        <v>72.925003051757813</v>
      </c>
      <c r="K500" s="1">
        <f t="shared" si="106"/>
        <v>2.217916444111288</v>
      </c>
      <c r="L500" s="3">
        <v>72.925003051757813</v>
      </c>
      <c r="M500" s="3">
        <f t="shared" si="115"/>
        <v>0</v>
      </c>
      <c r="N500" s="6">
        <f t="shared" si="107"/>
        <v>2.217916444111288</v>
      </c>
      <c r="O500" s="3">
        <f t="shared" si="108"/>
        <v>0</v>
      </c>
      <c r="P500" s="3">
        <v>67</v>
      </c>
      <c r="Q500" s="3">
        <f t="shared" si="109"/>
        <v>1398.9218262439788</v>
      </c>
      <c r="R500" s="3">
        <f t="shared" si="116"/>
        <v>1.5854470224874971E-3</v>
      </c>
      <c r="S500" s="4">
        <v>72.815788269042969</v>
      </c>
      <c r="T500" s="4">
        <f t="shared" si="110"/>
        <v>2.207966495671525</v>
      </c>
      <c r="U500" s="4">
        <v>67</v>
      </c>
      <c r="V500" s="4">
        <f t="shared" si="111"/>
        <v>1473.4714042569062</v>
      </c>
      <c r="W500" s="4">
        <f t="shared" si="117"/>
        <v>1.4984793660010225E-3</v>
      </c>
      <c r="X500" s="1">
        <v>0</v>
      </c>
      <c r="Y500" s="1">
        <v>0</v>
      </c>
      <c r="Z500" s="1">
        <f t="shared" si="112"/>
        <v>0</v>
      </c>
      <c r="AA500" s="1">
        <f t="shared" si="118"/>
        <v>0</v>
      </c>
      <c r="AB500" s="2">
        <v>0</v>
      </c>
      <c r="AC500" s="2">
        <v>0</v>
      </c>
      <c r="AD500" s="2">
        <f t="shared" si="119"/>
        <v>0</v>
      </c>
      <c r="AE500" s="2">
        <f t="shared" si="120"/>
        <v>0</v>
      </c>
      <c r="AF500" s="3">
        <v>1</v>
      </c>
      <c r="AG500" s="3">
        <v>1</v>
      </c>
      <c r="AH500" s="3">
        <v>0</v>
      </c>
      <c r="AI500" s="3">
        <v>1</v>
      </c>
      <c r="AJ500" s="3">
        <v>0</v>
      </c>
      <c r="AK500" s="3">
        <v>0</v>
      </c>
      <c r="AL500" s="3">
        <v>1</v>
      </c>
      <c r="AM500" s="3">
        <v>0</v>
      </c>
      <c r="AN500" s="3">
        <v>1</v>
      </c>
    </row>
    <row r="501" spans="1:40" x14ac:dyDescent="0.2">
      <c r="A501" t="s">
        <v>8</v>
      </c>
      <c r="B501" t="s">
        <v>96</v>
      </c>
      <c r="C501" t="s">
        <v>66</v>
      </c>
      <c r="D501" t="s">
        <v>154</v>
      </c>
      <c r="E501" s="5">
        <v>0</v>
      </c>
      <c r="F501" s="5">
        <v>0</v>
      </c>
      <c r="G501" s="4">
        <v>13552</v>
      </c>
      <c r="H501" s="4">
        <f t="shared" si="113"/>
        <v>43957201286348.242</v>
      </c>
      <c r="I501" s="4">
        <f t="shared" si="114"/>
        <v>3.0829988269086723E-10</v>
      </c>
      <c r="J501" s="1">
        <v>65.375</v>
      </c>
      <c r="K501" s="1">
        <f t="shared" si="106"/>
        <v>1.8875257806191457</v>
      </c>
      <c r="L501" s="3">
        <v>65.375</v>
      </c>
      <c r="M501" s="3">
        <f t="shared" si="115"/>
        <v>0</v>
      </c>
      <c r="N501" s="6">
        <f t="shared" si="107"/>
        <v>1.8875257806191457</v>
      </c>
      <c r="O501" s="3">
        <f t="shared" si="108"/>
        <v>0</v>
      </c>
      <c r="P501" s="3">
        <v>68</v>
      </c>
      <c r="Q501" s="3">
        <f t="shared" si="109"/>
        <v>1398.9218262439788</v>
      </c>
      <c r="R501" s="3">
        <f t="shared" si="116"/>
        <v>1.3492718071938582E-3</v>
      </c>
      <c r="S501" s="4">
        <v>66.184211730957031</v>
      </c>
      <c r="T501" s="4">
        <f t="shared" si="110"/>
        <v>1.9584883320777073</v>
      </c>
      <c r="U501" s="4">
        <v>68</v>
      </c>
      <c r="V501" s="4">
        <f t="shared" si="111"/>
        <v>1473.4714042569062</v>
      </c>
      <c r="W501" s="4">
        <f t="shared" si="117"/>
        <v>1.3291661625869167E-3</v>
      </c>
      <c r="X501" s="1">
        <v>0</v>
      </c>
      <c r="Y501" s="1">
        <v>0</v>
      </c>
      <c r="Z501" s="1">
        <f t="shared" si="112"/>
        <v>0</v>
      </c>
      <c r="AA501" s="1">
        <f t="shared" si="118"/>
        <v>0</v>
      </c>
      <c r="AB501" s="2">
        <v>0</v>
      </c>
      <c r="AC501" s="2">
        <v>0</v>
      </c>
      <c r="AD501" s="2">
        <f t="shared" si="119"/>
        <v>0</v>
      </c>
      <c r="AE501" s="2">
        <f t="shared" si="120"/>
        <v>0</v>
      </c>
      <c r="AF501" s="3">
        <v>0</v>
      </c>
      <c r="AG501" s="3">
        <v>0</v>
      </c>
      <c r="AH501" s="3">
        <v>0</v>
      </c>
      <c r="AI501" s="3">
        <v>0</v>
      </c>
      <c r="AJ501" s="3">
        <v>0</v>
      </c>
      <c r="AK501" s="3">
        <v>0</v>
      </c>
      <c r="AL501" s="3">
        <v>0</v>
      </c>
      <c r="AM501" s="3">
        <v>0</v>
      </c>
      <c r="AN501" s="3">
        <v>0</v>
      </c>
    </row>
    <row r="502" spans="1:40" x14ac:dyDescent="0.2">
      <c r="A502" t="s">
        <v>8</v>
      </c>
      <c r="B502" t="s">
        <v>96</v>
      </c>
      <c r="C502" t="s">
        <v>81</v>
      </c>
      <c r="D502" t="s">
        <v>169</v>
      </c>
      <c r="E502" s="5">
        <v>0</v>
      </c>
      <c r="F502" s="5">
        <v>0</v>
      </c>
      <c r="G502" s="4">
        <v>3438.5</v>
      </c>
      <c r="H502" s="4">
        <f t="shared" si="113"/>
        <v>43957201286348.242</v>
      </c>
      <c r="I502" s="4">
        <f t="shared" si="114"/>
        <v>7.8223815424479545E-11</v>
      </c>
      <c r="J502" s="1">
        <v>67.974998474121094</v>
      </c>
      <c r="K502" s="1">
        <f t="shared" si="106"/>
        <v>1.3432616563808022</v>
      </c>
      <c r="L502" s="3">
        <v>67.974998474121094</v>
      </c>
      <c r="M502" s="3">
        <f t="shared" si="115"/>
        <v>0</v>
      </c>
      <c r="N502" s="6">
        <f t="shared" si="107"/>
        <v>1.3432616563808022</v>
      </c>
      <c r="O502" s="3">
        <f t="shared" si="108"/>
        <v>0</v>
      </c>
      <c r="P502" s="3">
        <v>69</v>
      </c>
      <c r="Q502" s="3">
        <f t="shared" si="109"/>
        <v>1398.9218262439788</v>
      </c>
      <c r="R502" s="3">
        <f t="shared" si="116"/>
        <v>9.6021209418640585E-4</v>
      </c>
      <c r="S502" s="4">
        <v>67.605262756347656</v>
      </c>
      <c r="T502" s="4">
        <f t="shared" si="110"/>
        <v>1.3214614965320031</v>
      </c>
      <c r="U502" s="4">
        <v>69</v>
      </c>
      <c r="V502" s="4">
        <f t="shared" si="111"/>
        <v>1473.4714042569062</v>
      </c>
      <c r="W502" s="4">
        <f t="shared" si="117"/>
        <v>8.9683552236864477E-4</v>
      </c>
      <c r="X502" s="1">
        <v>0</v>
      </c>
      <c r="Y502" s="1">
        <v>0</v>
      </c>
      <c r="Z502" s="1">
        <f t="shared" si="112"/>
        <v>0</v>
      </c>
      <c r="AA502" s="1">
        <f t="shared" si="118"/>
        <v>0</v>
      </c>
      <c r="AB502" s="2">
        <v>0</v>
      </c>
      <c r="AC502" s="2">
        <v>0</v>
      </c>
      <c r="AD502" s="2">
        <f t="shared" si="119"/>
        <v>0</v>
      </c>
      <c r="AE502" s="2">
        <f t="shared" si="120"/>
        <v>0</v>
      </c>
      <c r="AF502" s="3">
        <v>0</v>
      </c>
      <c r="AG502" s="3">
        <v>0</v>
      </c>
      <c r="AH502" s="3">
        <v>1</v>
      </c>
      <c r="AI502" s="3">
        <v>0</v>
      </c>
      <c r="AJ502" s="3">
        <v>1</v>
      </c>
      <c r="AK502" s="3">
        <v>0</v>
      </c>
      <c r="AL502" s="3">
        <v>1</v>
      </c>
      <c r="AM502" s="3">
        <v>0</v>
      </c>
      <c r="AN502" s="3">
        <v>1</v>
      </c>
    </row>
    <row r="503" spans="1:40" x14ac:dyDescent="0.2">
      <c r="A503" t="s">
        <v>8</v>
      </c>
      <c r="B503" t="s">
        <v>96</v>
      </c>
      <c r="C503" t="s">
        <v>19</v>
      </c>
      <c r="D503" t="s">
        <v>107</v>
      </c>
      <c r="E503" s="5">
        <v>0</v>
      </c>
      <c r="F503" s="5">
        <v>0</v>
      </c>
      <c r="G503" s="4">
        <v>64988760</v>
      </c>
      <c r="H503" s="4">
        <f t="shared" si="113"/>
        <v>43957201286348.242</v>
      </c>
      <c r="I503" s="4">
        <f t="shared" si="114"/>
        <v>1.4784553633578012E-6</v>
      </c>
      <c r="K503" s="1">
        <f t="shared" si="106"/>
        <v>0</v>
      </c>
      <c r="M503" s="3" t="str">
        <f t="shared" si="115"/>
        <v/>
      </c>
      <c r="N503" s="6">
        <f t="shared" si="107"/>
        <v>0</v>
      </c>
      <c r="O503" s="3" t="str">
        <f t="shared" si="108"/>
        <v/>
      </c>
      <c r="Q503" s="3">
        <f t="shared" si="109"/>
        <v>1398.9218262439788</v>
      </c>
      <c r="R503" s="3">
        <f t="shared" si="116"/>
        <v>0</v>
      </c>
      <c r="T503" s="4">
        <f t="shared" si="110"/>
        <v>0</v>
      </c>
      <c r="V503" s="4">
        <f t="shared" si="111"/>
        <v>1473.4714042569062</v>
      </c>
      <c r="W503" s="4">
        <f t="shared" si="117"/>
        <v>0</v>
      </c>
      <c r="X503" s="1">
        <v>0</v>
      </c>
      <c r="Y503" s="1">
        <v>0</v>
      </c>
      <c r="Z503" s="1">
        <f t="shared" si="112"/>
        <v>0</v>
      </c>
      <c r="AA503" s="1" t="str">
        <f t="shared" si="118"/>
        <v/>
      </c>
      <c r="AB503" s="2">
        <v>0</v>
      </c>
      <c r="AC503" s="2">
        <v>0</v>
      </c>
      <c r="AD503" s="2">
        <f t="shared" si="119"/>
        <v>0</v>
      </c>
      <c r="AE503" s="2" t="str">
        <f t="shared" si="120"/>
        <v/>
      </c>
      <c r="AF503" s="3">
        <v>0</v>
      </c>
      <c r="AG503" s="3">
        <v>0</v>
      </c>
      <c r="AH503" s="3">
        <v>0</v>
      </c>
      <c r="AI503" s="3">
        <v>0</v>
      </c>
      <c r="AJ503" s="3">
        <v>0</v>
      </c>
      <c r="AK503" s="3">
        <v>0</v>
      </c>
      <c r="AL503" s="3">
        <v>0</v>
      </c>
      <c r="AM503" s="3">
        <v>0</v>
      </c>
      <c r="AN503" s="3">
        <v>0</v>
      </c>
    </row>
    <row r="504" spans="1:40" x14ac:dyDescent="0.2">
      <c r="A504" t="s">
        <v>8</v>
      </c>
      <c r="B504" t="s">
        <v>96</v>
      </c>
      <c r="C504" t="s">
        <v>241</v>
      </c>
      <c r="D504" t="s">
        <v>379</v>
      </c>
      <c r="E504" s="5">
        <v>0</v>
      </c>
      <c r="F504" s="5">
        <v>0</v>
      </c>
      <c r="G504" s="4">
        <v>13079710.5</v>
      </c>
      <c r="H504" s="4">
        <f t="shared" si="113"/>
        <v>43957201286348.242</v>
      </c>
      <c r="I504" s="4">
        <f t="shared" si="114"/>
        <v>2.9755557945546812E-7</v>
      </c>
      <c r="K504" s="1">
        <f t="shared" si="106"/>
        <v>0</v>
      </c>
      <c r="M504" s="3" t="str">
        <f t="shared" si="115"/>
        <v/>
      </c>
      <c r="N504" s="6">
        <f t="shared" si="107"/>
        <v>0</v>
      </c>
      <c r="O504" s="3" t="str">
        <f t="shared" si="108"/>
        <v/>
      </c>
      <c r="Q504" s="3">
        <f t="shared" si="109"/>
        <v>1398.9218262439788</v>
      </c>
      <c r="R504" s="3">
        <f t="shared" si="116"/>
        <v>0</v>
      </c>
      <c r="T504" s="4">
        <f t="shared" si="110"/>
        <v>0</v>
      </c>
      <c r="V504" s="4">
        <f t="shared" si="111"/>
        <v>1473.4714042569062</v>
      </c>
      <c r="W504" s="4">
        <f t="shared" si="117"/>
        <v>0</v>
      </c>
      <c r="X504" s="1">
        <v>0</v>
      </c>
      <c r="Y504" s="1">
        <v>0</v>
      </c>
      <c r="Z504" s="1">
        <f t="shared" si="112"/>
        <v>0</v>
      </c>
      <c r="AA504" s="1" t="str">
        <f t="shared" si="118"/>
        <v/>
      </c>
      <c r="AB504" s="2">
        <v>0</v>
      </c>
      <c r="AC504" s="2">
        <v>0</v>
      </c>
      <c r="AD504" s="2">
        <f t="shared" si="119"/>
        <v>0</v>
      </c>
      <c r="AE504" s="2" t="str">
        <f t="shared" si="120"/>
        <v/>
      </c>
      <c r="AF504" s="3">
        <v>0</v>
      </c>
      <c r="AG504" s="3">
        <v>0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</row>
    <row r="505" spans="1:40" x14ac:dyDescent="0.2">
      <c r="A505" t="s">
        <v>8</v>
      </c>
      <c r="B505" t="s">
        <v>96</v>
      </c>
      <c r="C505" t="s">
        <v>2</v>
      </c>
      <c r="D505" t="s">
        <v>90</v>
      </c>
      <c r="E505" s="5">
        <v>0</v>
      </c>
      <c r="F505" s="5">
        <v>0</v>
      </c>
      <c r="G505" s="4">
        <v>949563.67</v>
      </c>
      <c r="H505" s="4">
        <f t="shared" si="113"/>
        <v>43957201286348.242</v>
      </c>
      <c r="I505" s="4">
        <f t="shared" si="114"/>
        <v>2.1602004727605472E-8</v>
      </c>
      <c r="K505" s="1">
        <f t="shared" si="106"/>
        <v>0</v>
      </c>
      <c r="M505" s="3" t="str">
        <f t="shared" si="115"/>
        <v/>
      </c>
      <c r="N505" s="6">
        <f t="shared" si="107"/>
        <v>0</v>
      </c>
      <c r="O505" s="3" t="str">
        <f t="shared" si="108"/>
        <v/>
      </c>
      <c r="Q505" s="3">
        <f t="shared" si="109"/>
        <v>1398.9218262439788</v>
      </c>
      <c r="R505" s="3">
        <f t="shared" si="116"/>
        <v>0</v>
      </c>
      <c r="T505" s="4">
        <f t="shared" si="110"/>
        <v>0</v>
      </c>
      <c r="V505" s="4">
        <f t="shared" si="111"/>
        <v>1473.4714042569062</v>
      </c>
      <c r="W505" s="4">
        <f t="shared" si="117"/>
        <v>0</v>
      </c>
      <c r="X505" s="1">
        <v>0</v>
      </c>
      <c r="Y505" s="1">
        <v>0</v>
      </c>
      <c r="Z505" s="1">
        <f t="shared" si="112"/>
        <v>0</v>
      </c>
      <c r="AA505" s="1" t="str">
        <f t="shared" si="118"/>
        <v/>
      </c>
      <c r="AB505" s="2">
        <v>0</v>
      </c>
      <c r="AC505" s="2">
        <v>0</v>
      </c>
      <c r="AD505" s="2">
        <f t="shared" si="119"/>
        <v>0</v>
      </c>
      <c r="AE505" s="2" t="str">
        <f t="shared" si="120"/>
        <v/>
      </c>
      <c r="AF505" s="3">
        <v>0</v>
      </c>
      <c r="AG505" s="3">
        <v>0</v>
      </c>
      <c r="AH505" s="3">
        <v>0</v>
      </c>
      <c r="AI505" s="3">
        <v>0</v>
      </c>
      <c r="AJ505" s="3">
        <v>0</v>
      </c>
      <c r="AK505" s="3">
        <v>0</v>
      </c>
      <c r="AL505" s="3">
        <v>0</v>
      </c>
      <c r="AM505" s="3">
        <v>0</v>
      </c>
      <c r="AN505" s="3">
        <v>0</v>
      </c>
    </row>
    <row r="506" spans="1:40" x14ac:dyDescent="0.2">
      <c r="A506" t="s">
        <v>8</v>
      </c>
      <c r="B506" t="s">
        <v>96</v>
      </c>
      <c r="C506" t="s">
        <v>215</v>
      </c>
      <c r="D506" t="s">
        <v>353</v>
      </c>
      <c r="E506" s="5">
        <v>0</v>
      </c>
      <c r="F506" s="5">
        <v>0</v>
      </c>
      <c r="G506" s="4">
        <v>34555</v>
      </c>
      <c r="H506" s="4">
        <f t="shared" si="113"/>
        <v>43957201286348.242</v>
      </c>
      <c r="I506" s="4">
        <f t="shared" si="114"/>
        <v>7.8610555241904639E-10</v>
      </c>
      <c r="K506" s="1">
        <f t="shared" si="106"/>
        <v>0</v>
      </c>
      <c r="M506" s="3" t="str">
        <f t="shared" si="115"/>
        <v/>
      </c>
      <c r="N506" s="6">
        <f t="shared" si="107"/>
        <v>0</v>
      </c>
      <c r="O506" s="3" t="str">
        <f t="shared" si="108"/>
        <v/>
      </c>
      <c r="Q506" s="3">
        <f t="shared" si="109"/>
        <v>1398.9218262439788</v>
      </c>
      <c r="R506" s="3">
        <f t="shared" si="116"/>
        <v>0</v>
      </c>
      <c r="T506" s="4">
        <f t="shared" si="110"/>
        <v>0</v>
      </c>
      <c r="V506" s="4">
        <f t="shared" si="111"/>
        <v>1473.4714042569062</v>
      </c>
      <c r="W506" s="4">
        <f t="shared" si="117"/>
        <v>0</v>
      </c>
      <c r="X506" s="1">
        <v>0</v>
      </c>
      <c r="Y506" s="1">
        <v>0</v>
      </c>
      <c r="Z506" s="1">
        <f t="shared" si="112"/>
        <v>0</v>
      </c>
      <c r="AA506" s="1" t="str">
        <f t="shared" si="118"/>
        <v/>
      </c>
      <c r="AB506" s="2">
        <v>0</v>
      </c>
      <c r="AC506" s="2">
        <v>0</v>
      </c>
      <c r="AD506" s="2">
        <f t="shared" si="119"/>
        <v>0</v>
      </c>
      <c r="AE506" s="2" t="str">
        <f t="shared" si="120"/>
        <v/>
      </c>
      <c r="AF506" s="3">
        <v>0</v>
      </c>
      <c r="AG506" s="3">
        <v>0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  <c r="AM506" s="3">
        <v>0</v>
      </c>
      <c r="AN506" s="3">
        <v>0</v>
      </c>
    </row>
    <row r="507" spans="1:40" x14ac:dyDescent="0.2">
      <c r="A507" t="s">
        <v>8</v>
      </c>
      <c r="B507" t="s">
        <v>96</v>
      </c>
      <c r="C507" t="s">
        <v>242</v>
      </c>
      <c r="D507" t="s">
        <v>328</v>
      </c>
      <c r="E507" s="5">
        <v>0</v>
      </c>
      <c r="F507" s="5">
        <v>0</v>
      </c>
      <c r="G507" s="4">
        <v>977719.5</v>
      </c>
      <c r="H507" s="4">
        <f t="shared" si="113"/>
        <v>43957201286348.242</v>
      </c>
      <c r="I507" s="4">
        <f t="shared" si="114"/>
        <v>2.2242532995467338E-8</v>
      </c>
      <c r="K507" s="1">
        <f t="shared" si="106"/>
        <v>0</v>
      </c>
      <c r="M507" s="3" t="str">
        <f t="shared" si="115"/>
        <v/>
      </c>
      <c r="N507" s="6">
        <f t="shared" si="107"/>
        <v>0</v>
      </c>
      <c r="O507" s="3" t="str">
        <f t="shared" si="108"/>
        <v/>
      </c>
      <c r="Q507" s="3">
        <f t="shared" si="109"/>
        <v>1398.9218262439788</v>
      </c>
      <c r="R507" s="3">
        <f t="shared" si="116"/>
        <v>0</v>
      </c>
      <c r="T507" s="4">
        <f t="shared" si="110"/>
        <v>0</v>
      </c>
      <c r="V507" s="4">
        <f t="shared" si="111"/>
        <v>1473.4714042569062</v>
      </c>
      <c r="W507" s="4">
        <f t="shared" si="117"/>
        <v>0</v>
      </c>
      <c r="X507" s="1">
        <v>0</v>
      </c>
      <c r="Y507" s="1">
        <v>0</v>
      </c>
      <c r="Z507" s="1">
        <f t="shared" si="112"/>
        <v>0</v>
      </c>
      <c r="AA507" s="1" t="str">
        <f t="shared" si="118"/>
        <v/>
      </c>
      <c r="AB507" s="2">
        <v>0</v>
      </c>
      <c r="AC507" s="2">
        <v>0</v>
      </c>
      <c r="AD507" s="2">
        <f t="shared" si="119"/>
        <v>0</v>
      </c>
      <c r="AE507" s="2" t="str">
        <f t="shared" si="120"/>
        <v/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0</v>
      </c>
      <c r="AN507" s="3">
        <v>0</v>
      </c>
    </row>
    <row r="508" spans="1:40" x14ac:dyDescent="0.2">
      <c r="A508" t="s">
        <v>8</v>
      </c>
      <c r="B508" t="s">
        <v>96</v>
      </c>
      <c r="C508" t="s">
        <v>188</v>
      </c>
      <c r="D508" t="s">
        <v>326</v>
      </c>
      <c r="E508" s="5">
        <v>0</v>
      </c>
      <c r="F508" s="5">
        <v>0</v>
      </c>
      <c r="G508" s="4">
        <v>21037.915000000001</v>
      </c>
      <c r="H508" s="4">
        <f t="shared" si="113"/>
        <v>43957201286348.242</v>
      </c>
      <c r="I508" s="4">
        <f t="shared" si="114"/>
        <v>4.7859996506496721E-10</v>
      </c>
      <c r="K508" s="1">
        <f t="shared" si="106"/>
        <v>0</v>
      </c>
      <c r="M508" s="3" t="str">
        <f t="shared" si="115"/>
        <v/>
      </c>
      <c r="N508" s="6">
        <f t="shared" si="107"/>
        <v>0</v>
      </c>
      <c r="O508" s="3" t="str">
        <f t="shared" si="108"/>
        <v/>
      </c>
      <c r="Q508" s="3">
        <f t="shared" si="109"/>
        <v>1398.9218262439788</v>
      </c>
      <c r="R508" s="3">
        <f t="shared" si="116"/>
        <v>0</v>
      </c>
      <c r="T508" s="4">
        <f t="shared" si="110"/>
        <v>0</v>
      </c>
      <c r="V508" s="4">
        <f t="shared" si="111"/>
        <v>1473.4714042569062</v>
      </c>
      <c r="W508" s="4">
        <f t="shared" si="117"/>
        <v>0</v>
      </c>
      <c r="X508" s="1">
        <v>0</v>
      </c>
      <c r="Y508" s="1">
        <v>0</v>
      </c>
      <c r="Z508" s="1">
        <f t="shared" si="112"/>
        <v>0</v>
      </c>
      <c r="AA508" s="1" t="str">
        <f t="shared" si="118"/>
        <v/>
      </c>
      <c r="AB508" s="2">
        <v>0</v>
      </c>
      <c r="AC508" s="2">
        <v>0</v>
      </c>
      <c r="AD508" s="2">
        <f t="shared" si="119"/>
        <v>0</v>
      </c>
      <c r="AE508" s="2" t="str">
        <f t="shared" si="120"/>
        <v/>
      </c>
      <c r="AF508" s="3">
        <v>0</v>
      </c>
      <c r="AG508" s="3">
        <v>0</v>
      </c>
      <c r="AH508" s="3">
        <v>1</v>
      </c>
      <c r="AI508" s="3">
        <v>0</v>
      </c>
      <c r="AJ508" s="3">
        <v>1</v>
      </c>
      <c r="AK508" s="3">
        <v>0</v>
      </c>
      <c r="AL508" s="3">
        <v>1</v>
      </c>
      <c r="AM508" s="3">
        <v>0</v>
      </c>
      <c r="AN508" s="3">
        <v>1</v>
      </c>
    </row>
    <row r="509" spans="1:40" x14ac:dyDescent="0.2">
      <c r="A509" t="s">
        <v>8</v>
      </c>
      <c r="B509" t="s">
        <v>96</v>
      </c>
      <c r="C509" t="s">
        <v>243</v>
      </c>
      <c r="D509" t="s">
        <v>380</v>
      </c>
      <c r="E509" s="5">
        <v>0</v>
      </c>
      <c r="F509" s="5">
        <v>0</v>
      </c>
      <c r="G509" s="4">
        <v>606</v>
      </c>
      <c r="H509" s="4">
        <f t="shared" si="113"/>
        <v>43957201286348.242</v>
      </c>
      <c r="I509" s="4">
        <f t="shared" si="114"/>
        <v>1.3786137021153005E-11</v>
      </c>
      <c r="K509" s="1">
        <f t="shared" si="106"/>
        <v>0</v>
      </c>
      <c r="M509" s="3" t="str">
        <f t="shared" si="115"/>
        <v/>
      </c>
      <c r="N509" s="6">
        <f t="shared" si="107"/>
        <v>0</v>
      </c>
      <c r="O509" s="3" t="str">
        <f t="shared" si="108"/>
        <v/>
      </c>
      <c r="Q509" s="3">
        <f t="shared" si="109"/>
        <v>1398.9218262439788</v>
      </c>
      <c r="R509" s="3">
        <f t="shared" si="116"/>
        <v>0</v>
      </c>
      <c r="T509" s="4">
        <f t="shared" si="110"/>
        <v>0</v>
      </c>
      <c r="V509" s="4">
        <f t="shared" si="111"/>
        <v>1473.4714042569062</v>
      </c>
      <c r="W509" s="4">
        <f t="shared" si="117"/>
        <v>0</v>
      </c>
      <c r="X509" s="1">
        <v>0</v>
      </c>
      <c r="Y509" s="1">
        <v>0</v>
      </c>
      <c r="Z509" s="1">
        <f t="shared" si="112"/>
        <v>0</v>
      </c>
      <c r="AA509" s="1" t="str">
        <f t="shared" si="118"/>
        <v/>
      </c>
      <c r="AB509" s="2">
        <v>0</v>
      </c>
      <c r="AC509" s="2">
        <v>0</v>
      </c>
      <c r="AD509" s="2">
        <f t="shared" si="119"/>
        <v>0</v>
      </c>
      <c r="AE509" s="2" t="str">
        <f t="shared" si="120"/>
        <v/>
      </c>
      <c r="AF509" s="3">
        <v>0</v>
      </c>
      <c r="AG509" s="3">
        <v>0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</row>
    <row r="510" spans="1:40" x14ac:dyDescent="0.2">
      <c r="A510" t="s">
        <v>8</v>
      </c>
      <c r="B510" t="s">
        <v>96</v>
      </c>
      <c r="C510" t="s">
        <v>65</v>
      </c>
      <c r="D510" t="s">
        <v>153</v>
      </c>
      <c r="E510" s="5">
        <v>0</v>
      </c>
      <c r="F510" s="5">
        <v>0</v>
      </c>
      <c r="G510" s="4">
        <v>6305923.5</v>
      </c>
      <c r="H510" s="4">
        <f t="shared" si="113"/>
        <v>43957201286348.242</v>
      </c>
      <c r="I510" s="4">
        <f t="shared" si="114"/>
        <v>1.4345598253450286E-7</v>
      </c>
      <c r="K510" s="1">
        <f t="shared" si="106"/>
        <v>0</v>
      </c>
      <c r="M510" s="3" t="str">
        <f t="shared" si="115"/>
        <v/>
      </c>
      <c r="N510" s="6">
        <f t="shared" si="107"/>
        <v>0</v>
      </c>
      <c r="O510" s="3" t="str">
        <f t="shared" si="108"/>
        <v/>
      </c>
      <c r="Q510" s="3">
        <f t="shared" si="109"/>
        <v>1398.9218262439788</v>
      </c>
      <c r="R510" s="3">
        <f t="shared" si="116"/>
        <v>0</v>
      </c>
      <c r="T510" s="4">
        <f t="shared" si="110"/>
        <v>0</v>
      </c>
      <c r="V510" s="4">
        <f t="shared" si="111"/>
        <v>1473.4714042569062</v>
      </c>
      <c r="W510" s="4">
        <f t="shared" si="117"/>
        <v>0</v>
      </c>
      <c r="X510" s="1">
        <v>0</v>
      </c>
      <c r="Y510" s="1">
        <v>0</v>
      </c>
      <c r="Z510" s="1">
        <f t="shared" si="112"/>
        <v>0</v>
      </c>
      <c r="AA510" s="1" t="str">
        <f t="shared" si="118"/>
        <v/>
      </c>
      <c r="AB510" s="2">
        <v>0</v>
      </c>
      <c r="AC510" s="2">
        <v>0</v>
      </c>
      <c r="AD510" s="2">
        <f t="shared" si="119"/>
        <v>0</v>
      </c>
      <c r="AE510" s="2" t="str">
        <f t="shared" si="120"/>
        <v/>
      </c>
      <c r="AF510" s="3">
        <v>0</v>
      </c>
      <c r="AG510" s="3">
        <v>0</v>
      </c>
      <c r="AH510" s="3">
        <v>1</v>
      </c>
      <c r="AI510" s="3">
        <v>0</v>
      </c>
      <c r="AJ510" s="3">
        <v>1</v>
      </c>
      <c r="AK510" s="3">
        <v>0</v>
      </c>
      <c r="AL510" s="3">
        <v>1</v>
      </c>
      <c r="AM510" s="3">
        <v>0</v>
      </c>
      <c r="AN510" s="3">
        <v>1</v>
      </c>
    </row>
    <row r="511" spans="1:40" x14ac:dyDescent="0.2">
      <c r="A511" t="s">
        <v>8</v>
      </c>
      <c r="B511" t="s">
        <v>96</v>
      </c>
      <c r="C511" t="s">
        <v>244</v>
      </c>
      <c r="D511" t="s">
        <v>381</v>
      </c>
      <c r="E511" s="5">
        <v>0</v>
      </c>
      <c r="F511" s="5">
        <v>0</v>
      </c>
      <c r="G511" s="4">
        <v>1240765</v>
      </c>
      <c r="H511" s="4">
        <f t="shared" si="113"/>
        <v>43957201286348.242</v>
      </c>
      <c r="I511" s="4">
        <f t="shared" si="114"/>
        <v>2.8226660562790279E-8</v>
      </c>
      <c r="K511" s="1">
        <f t="shared" si="106"/>
        <v>0</v>
      </c>
      <c r="M511" s="3" t="str">
        <f t="shared" si="115"/>
        <v/>
      </c>
      <c r="N511" s="6">
        <f t="shared" si="107"/>
        <v>0</v>
      </c>
      <c r="O511" s="3" t="str">
        <f t="shared" si="108"/>
        <v/>
      </c>
      <c r="Q511" s="3">
        <f t="shared" si="109"/>
        <v>1398.9218262439788</v>
      </c>
      <c r="R511" s="3">
        <f t="shared" si="116"/>
        <v>0</v>
      </c>
      <c r="T511" s="4">
        <f t="shared" si="110"/>
        <v>0</v>
      </c>
      <c r="V511" s="4">
        <f t="shared" si="111"/>
        <v>1473.4714042569062</v>
      </c>
      <c r="W511" s="4">
        <f t="shared" si="117"/>
        <v>0</v>
      </c>
      <c r="X511" s="1">
        <v>0</v>
      </c>
      <c r="Y511" s="1">
        <v>0</v>
      </c>
      <c r="Z511" s="1">
        <f t="shared" si="112"/>
        <v>0</v>
      </c>
      <c r="AA511" s="1" t="str">
        <f t="shared" si="118"/>
        <v/>
      </c>
      <c r="AB511" s="2">
        <v>0</v>
      </c>
      <c r="AC511" s="2">
        <v>0</v>
      </c>
      <c r="AD511" s="2">
        <f t="shared" si="119"/>
        <v>0</v>
      </c>
      <c r="AE511" s="2" t="str">
        <f t="shared" si="120"/>
        <v/>
      </c>
      <c r="AF511" s="3">
        <v>0</v>
      </c>
      <c r="AG511" s="3">
        <v>0</v>
      </c>
      <c r="AH511" s="3">
        <v>0</v>
      </c>
      <c r="AI511" s="3">
        <v>0</v>
      </c>
      <c r="AJ511" s="3">
        <v>0</v>
      </c>
      <c r="AK511" s="3">
        <v>0</v>
      </c>
      <c r="AL511" s="3">
        <v>0</v>
      </c>
      <c r="AM511" s="3">
        <v>0</v>
      </c>
      <c r="AN511" s="3">
        <v>0</v>
      </c>
    </row>
    <row r="512" spans="1:40" x14ac:dyDescent="0.2">
      <c r="A512" t="s">
        <v>8</v>
      </c>
      <c r="B512" t="s">
        <v>96</v>
      </c>
      <c r="C512" t="s">
        <v>245</v>
      </c>
      <c r="D512" t="s">
        <v>382</v>
      </c>
      <c r="E512" s="5">
        <v>0</v>
      </c>
      <c r="F512" s="5">
        <v>0</v>
      </c>
      <c r="G512" s="4">
        <v>377097</v>
      </c>
      <c r="H512" s="4">
        <f t="shared" si="113"/>
        <v>43957201286348.242</v>
      </c>
      <c r="I512" s="4">
        <f t="shared" si="114"/>
        <v>8.5787308783262952E-9</v>
      </c>
      <c r="K512" s="1">
        <f t="shared" si="106"/>
        <v>0</v>
      </c>
      <c r="M512" s="3" t="str">
        <f t="shared" si="115"/>
        <v/>
      </c>
      <c r="N512" s="6">
        <f t="shared" si="107"/>
        <v>0</v>
      </c>
      <c r="O512" s="3" t="str">
        <f t="shared" si="108"/>
        <v/>
      </c>
      <c r="Q512" s="3">
        <f t="shared" si="109"/>
        <v>1398.9218262439788</v>
      </c>
      <c r="R512" s="3">
        <f t="shared" si="116"/>
        <v>0</v>
      </c>
      <c r="T512" s="4">
        <f t="shared" si="110"/>
        <v>0</v>
      </c>
      <c r="V512" s="4">
        <f t="shared" si="111"/>
        <v>1473.4714042569062</v>
      </c>
      <c r="W512" s="4">
        <f t="shared" si="117"/>
        <v>0</v>
      </c>
      <c r="X512" s="1">
        <v>0</v>
      </c>
      <c r="Y512" s="1">
        <v>0</v>
      </c>
      <c r="Z512" s="1">
        <f t="shared" si="112"/>
        <v>0</v>
      </c>
      <c r="AA512" s="1" t="str">
        <f t="shared" si="118"/>
        <v/>
      </c>
      <c r="AB512" s="2">
        <v>0</v>
      </c>
      <c r="AC512" s="2">
        <v>0</v>
      </c>
      <c r="AD512" s="2">
        <f t="shared" si="119"/>
        <v>0</v>
      </c>
      <c r="AE512" s="2" t="str">
        <f t="shared" si="120"/>
        <v/>
      </c>
      <c r="AF512" s="3">
        <v>0</v>
      </c>
      <c r="AG512" s="3">
        <v>0</v>
      </c>
      <c r="AH512" s="3">
        <v>0</v>
      </c>
      <c r="AI512" s="3">
        <v>0</v>
      </c>
      <c r="AJ512" s="3">
        <v>0</v>
      </c>
      <c r="AK512" s="3">
        <v>0</v>
      </c>
      <c r="AL512" s="3">
        <v>0</v>
      </c>
      <c r="AM512" s="3">
        <v>0</v>
      </c>
      <c r="AN512" s="3">
        <v>0</v>
      </c>
    </row>
    <row r="513" spans="1:40" x14ac:dyDescent="0.2">
      <c r="A513" t="s">
        <v>9</v>
      </c>
      <c r="B513" t="s">
        <v>97</v>
      </c>
      <c r="C513" t="s">
        <v>207</v>
      </c>
      <c r="D513" t="s">
        <v>345</v>
      </c>
      <c r="E513" s="5">
        <v>0</v>
      </c>
      <c r="F513" s="5">
        <v>0</v>
      </c>
      <c r="G513" s="4">
        <v>16174000</v>
      </c>
      <c r="H513" s="4">
        <f t="shared" si="113"/>
        <v>43957201286348.242</v>
      </c>
      <c r="I513" s="4">
        <f t="shared" si="114"/>
        <v>3.6794881217843023E-7</v>
      </c>
      <c r="J513" s="1">
        <v>75.175003051757813</v>
      </c>
      <c r="K513" s="1">
        <f t="shared" si="106"/>
        <v>30.442676427734558</v>
      </c>
      <c r="L513" s="3">
        <v>75.175003051757813</v>
      </c>
      <c r="M513" s="3">
        <f t="shared" si="115"/>
        <v>0</v>
      </c>
      <c r="N513" s="6">
        <f t="shared" si="107"/>
        <v>30.442676427734558</v>
      </c>
      <c r="O513" s="3">
        <f t="shared" si="108"/>
        <v>0</v>
      </c>
      <c r="P513" s="3">
        <v>1</v>
      </c>
      <c r="Q513" s="3">
        <f t="shared" si="109"/>
        <v>95.525216375147934</v>
      </c>
      <c r="R513" s="3">
        <f t="shared" si="116"/>
        <v>0.31868733286276646</v>
      </c>
      <c r="S513" s="4">
        <v>76.394737243652344</v>
      </c>
      <c r="T513" s="4">
        <f t="shared" si="110"/>
        <v>31.948670692115158</v>
      </c>
      <c r="U513" s="4">
        <v>1</v>
      </c>
      <c r="V513" s="4">
        <f t="shared" si="111"/>
        <v>97.946708978519382</v>
      </c>
      <c r="W513" s="4">
        <f t="shared" si="117"/>
        <v>0.3261842181866651</v>
      </c>
      <c r="X513" s="1">
        <v>0</v>
      </c>
      <c r="Y513" s="1">
        <v>0</v>
      </c>
      <c r="Z513" s="1">
        <f t="shared" si="112"/>
        <v>0</v>
      </c>
      <c r="AA513" s="1">
        <f t="shared" si="118"/>
        <v>0.63227907474517364</v>
      </c>
      <c r="AB513" s="2">
        <v>0</v>
      </c>
      <c r="AC513" s="2">
        <v>0</v>
      </c>
      <c r="AD513" s="2">
        <f t="shared" si="119"/>
        <v>0</v>
      </c>
      <c r="AE513" s="2">
        <f t="shared" si="120"/>
        <v>0.54853738123514217</v>
      </c>
      <c r="AF513" s="3">
        <v>1</v>
      </c>
      <c r="AG513" s="3">
        <v>0</v>
      </c>
      <c r="AH513" s="3">
        <v>1</v>
      </c>
      <c r="AI513" s="3">
        <v>0</v>
      </c>
      <c r="AJ513" s="3">
        <v>1</v>
      </c>
      <c r="AK513" s="3">
        <v>0</v>
      </c>
      <c r="AL513" s="3">
        <v>1</v>
      </c>
      <c r="AM513" s="3">
        <v>0</v>
      </c>
      <c r="AN513" s="3">
        <v>1</v>
      </c>
    </row>
    <row r="514" spans="1:40" x14ac:dyDescent="0.2">
      <c r="A514" t="s">
        <v>9</v>
      </c>
      <c r="B514" t="s">
        <v>97</v>
      </c>
      <c r="C514" t="s">
        <v>70</v>
      </c>
      <c r="D514" t="s">
        <v>158</v>
      </c>
      <c r="E514" s="5">
        <v>0</v>
      </c>
      <c r="F514" s="5">
        <v>0</v>
      </c>
      <c r="G514" s="4">
        <v>57963113.144357003</v>
      </c>
      <c r="H514" s="4">
        <f t="shared" si="113"/>
        <v>43957201286348.242</v>
      </c>
      <c r="I514" s="4">
        <f t="shared" si="114"/>
        <v>1.3186261055787136E-6</v>
      </c>
      <c r="J514" s="1">
        <v>63.974998474121094</v>
      </c>
      <c r="K514" s="1">
        <f t="shared" ref="K514:K577" si="121">((J514^3)*(I514^(1/3)))/100</f>
        <v>28.712526503854694</v>
      </c>
      <c r="L514" s="3">
        <v>63.974998474121094</v>
      </c>
      <c r="M514" s="3">
        <f t="shared" si="115"/>
        <v>0</v>
      </c>
      <c r="N514" s="6">
        <f t="shared" ref="N514:N577" si="122">((L514^3)*(I514^(1/3)))/100</f>
        <v>28.712526503854694</v>
      </c>
      <c r="O514" s="3">
        <f t="shared" ref="O514:O577" si="123">IF(K514=0,"",(K514-N514)/K514)</f>
        <v>0</v>
      </c>
      <c r="P514" s="3">
        <v>2</v>
      </c>
      <c r="Q514" s="3">
        <f t="shared" ref="Q514:Q577" si="124">SUMIF(A:A,A514,N:N)</f>
        <v>95.525216375147934</v>
      </c>
      <c r="R514" s="3">
        <f t="shared" si="116"/>
        <v>0.30057536212317454</v>
      </c>
      <c r="S514" s="4">
        <v>63.394737243652344</v>
      </c>
      <c r="T514" s="4">
        <f t="shared" ref="T514:T577" si="125">((S514^3)*(I514^(1/3)))/100</f>
        <v>27.938312764037232</v>
      </c>
      <c r="U514" s="4">
        <v>2</v>
      </c>
      <c r="V514" s="4">
        <f t="shared" ref="V514:V577" si="126">SUMIF(A:A,A514,T:T)</f>
        <v>97.946708978519382</v>
      </c>
      <c r="W514" s="4">
        <f t="shared" si="117"/>
        <v>0.28523993358637872</v>
      </c>
      <c r="X514" s="1">
        <v>0</v>
      </c>
      <c r="Y514" s="1">
        <v>0</v>
      </c>
      <c r="Z514" s="1">
        <f t="shared" ref="Z514:Z577" si="127">SUMIFS(T:T,X:X,"1",A:A,A514)/V514</f>
        <v>0</v>
      </c>
      <c r="AA514" s="1">
        <f t="shared" si="118"/>
        <v>0.7072550628174602</v>
      </c>
      <c r="AB514" s="2">
        <v>0</v>
      </c>
      <c r="AC514" s="2">
        <v>0</v>
      </c>
      <c r="AD514" s="2">
        <f t="shared" si="119"/>
        <v>0</v>
      </c>
      <c r="AE514" s="2">
        <f t="shared" si="120"/>
        <v>0.66897652751120962</v>
      </c>
      <c r="AF514" s="3">
        <v>0</v>
      </c>
      <c r="AG514" s="3">
        <v>0</v>
      </c>
      <c r="AH514" s="3">
        <v>0</v>
      </c>
      <c r="AI514" s="3">
        <v>0</v>
      </c>
      <c r="AJ514" s="3">
        <v>0</v>
      </c>
      <c r="AK514" s="3">
        <v>0</v>
      </c>
      <c r="AL514" s="3">
        <v>0</v>
      </c>
      <c r="AM514" s="3">
        <v>0</v>
      </c>
      <c r="AN514" s="3">
        <v>0</v>
      </c>
    </row>
    <row r="515" spans="1:40" x14ac:dyDescent="0.2">
      <c r="A515" t="s">
        <v>9</v>
      </c>
      <c r="B515" t="s">
        <v>97</v>
      </c>
      <c r="C515" t="s">
        <v>18</v>
      </c>
      <c r="D515" t="s">
        <v>106</v>
      </c>
      <c r="E515" s="5">
        <v>0</v>
      </c>
      <c r="F515" s="5">
        <v>0</v>
      </c>
      <c r="G515" s="4">
        <v>28214069.671929002</v>
      </c>
      <c r="H515" s="4">
        <f t="shared" ref="H515:H578" si="128">SUM(G:G)</f>
        <v>43957201286348.242</v>
      </c>
      <c r="I515" s="4">
        <f t="shared" ref="I515:I578" si="129">G515/H515</f>
        <v>6.4185318551414292E-7</v>
      </c>
      <c r="J515" s="1">
        <v>60.075000762939453</v>
      </c>
      <c r="K515" s="1">
        <f t="shared" si="121"/>
        <v>18.702224041880058</v>
      </c>
      <c r="L515" s="3">
        <v>60.075000762939453</v>
      </c>
      <c r="M515" s="3">
        <f t="shared" ref="M515:M578" si="130">IF(ISBLANK(J515),"",(J515-L515)/J515)</f>
        <v>0</v>
      </c>
      <c r="N515" s="6">
        <f t="shared" si="122"/>
        <v>18.702224041880058</v>
      </c>
      <c r="O515" s="3">
        <f t="shared" si="123"/>
        <v>0</v>
      </c>
      <c r="P515" s="3">
        <v>3</v>
      </c>
      <c r="Q515" s="3">
        <f t="shared" si="124"/>
        <v>95.525216375147934</v>
      </c>
      <c r="R515" s="3">
        <f t="shared" ref="R515:R578" si="131">N515/Q515</f>
        <v>0.19578311101052551</v>
      </c>
      <c r="S515" s="4">
        <v>61.605262756347656</v>
      </c>
      <c r="T515" s="4">
        <f t="shared" si="125"/>
        <v>20.168116579369126</v>
      </c>
      <c r="U515" s="4">
        <v>3</v>
      </c>
      <c r="V515" s="4">
        <f t="shared" si="126"/>
        <v>97.946708978519382</v>
      </c>
      <c r="W515" s="4">
        <f t="shared" ref="W515:W578" si="132">T515/V515</f>
        <v>0.20590907841316222</v>
      </c>
      <c r="X515" s="1">
        <v>0</v>
      </c>
      <c r="Y515" s="1">
        <v>0</v>
      </c>
      <c r="Z515" s="1">
        <f t="shared" si="127"/>
        <v>0</v>
      </c>
      <c r="AA515" s="1">
        <f t="shared" ref="AA515:AA578" si="133">IF(ISBLANK(S515),"",SUMIFS(T:T,X:X,"1",C:C,C515)/SUMIF(C:C,C515,T:T))</f>
        <v>0.65958811863535727</v>
      </c>
      <c r="AB515" s="2">
        <v>0</v>
      </c>
      <c r="AC515" s="2">
        <v>0</v>
      </c>
      <c r="AD515" s="2">
        <f t="shared" ref="AD515:AD578" si="134">SUMIFS(T:T,AB:AB,"1",A:A,A515)/V515</f>
        <v>0</v>
      </c>
      <c r="AE515" s="2">
        <f t="shared" ref="AE515:AE578" si="135">IF(ISBLANK(S515),"",SUMIFS(T:T,AB:AB,"1",C:C,C515)/SUMIF(C:C,C515,T:T))</f>
        <v>0.60601319446570301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  <c r="AN515" s="3">
        <v>0</v>
      </c>
    </row>
    <row r="516" spans="1:40" x14ac:dyDescent="0.2">
      <c r="A516" t="s">
        <v>9</v>
      </c>
      <c r="B516" t="s">
        <v>97</v>
      </c>
      <c r="C516" t="s">
        <v>84</v>
      </c>
      <c r="D516" t="s">
        <v>172</v>
      </c>
      <c r="E516" s="5">
        <v>0</v>
      </c>
      <c r="F516" s="5">
        <v>0</v>
      </c>
      <c r="G516" s="4">
        <v>2190480</v>
      </c>
      <c r="H516" s="4">
        <f t="shared" si="128"/>
        <v>43957201286348.242</v>
      </c>
      <c r="I516" s="4">
        <f t="shared" si="129"/>
        <v>4.9832107957252862E-8</v>
      </c>
      <c r="J516" s="1">
        <v>59.825000762939453</v>
      </c>
      <c r="K516" s="1">
        <f t="shared" si="121"/>
        <v>7.8792441519263559</v>
      </c>
      <c r="L516" s="3">
        <v>59.825000762939453</v>
      </c>
      <c r="M516" s="3">
        <f t="shared" si="130"/>
        <v>0</v>
      </c>
      <c r="N516" s="6">
        <f t="shared" si="122"/>
        <v>7.8792441519263559</v>
      </c>
      <c r="O516" s="3">
        <f t="shared" si="123"/>
        <v>0</v>
      </c>
      <c r="P516" s="3">
        <v>4</v>
      </c>
      <c r="Q516" s="3">
        <f t="shared" si="124"/>
        <v>95.525216375147934</v>
      </c>
      <c r="R516" s="3">
        <f t="shared" si="131"/>
        <v>8.2483394970631424E-2</v>
      </c>
      <c r="S516" s="4">
        <v>57.710525512695313</v>
      </c>
      <c r="T516" s="4">
        <f t="shared" si="125"/>
        <v>7.0729649611093626</v>
      </c>
      <c r="U516" s="4">
        <v>4</v>
      </c>
      <c r="V516" s="4">
        <f t="shared" si="126"/>
        <v>97.946708978519382</v>
      </c>
      <c r="W516" s="4">
        <f t="shared" si="132"/>
        <v>7.2212379924480458E-2</v>
      </c>
      <c r="X516" s="1">
        <v>0</v>
      </c>
      <c r="Y516" s="1">
        <v>0</v>
      </c>
      <c r="Z516" s="1">
        <f t="shared" si="127"/>
        <v>0</v>
      </c>
      <c r="AA516" s="1">
        <f t="shared" si="133"/>
        <v>0</v>
      </c>
      <c r="AB516" s="2">
        <v>0</v>
      </c>
      <c r="AC516" s="2">
        <v>0</v>
      </c>
      <c r="AD516" s="2">
        <f t="shared" si="134"/>
        <v>0</v>
      </c>
      <c r="AE516" s="2">
        <f t="shared" si="135"/>
        <v>0</v>
      </c>
      <c r="AF516" s="3">
        <v>0</v>
      </c>
      <c r="AG516" s="3">
        <v>0</v>
      </c>
      <c r="AH516" s="3">
        <v>0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  <c r="AN516" s="3">
        <v>0</v>
      </c>
    </row>
    <row r="517" spans="1:40" x14ac:dyDescent="0.2">
      <c r="A517" t="s">
        <v>9</v>
      </c>
      <c r="B517" t="s">
        <v>97</v>
      </c>
      <c r="C517" t="s">
        <v>28</v>
      </c>
      <c r="D517" t="s">
        <v>116</v>
      </c>
      <c r="E517" s="5">
        <v>0</v>
      </c>
      <c r="F517" s="5">
        <v>1</v>
      </c>
      <c r="G517" s="4">
        <v>355300</v>
      </c>
      <c r="H517" s="4">
        <f t="shared" si="128"/>
        <v>43957201286348.242</v>
      </c>
      <c r="I517" s="4">
        <f t="shared" si="129"/>
        <v>8.0828621841842614E-9</v>
      </c>
      <c r="J517" s="1">
        <v>51.650001525878906</v>
      </c>
      <c r="K517" s="1">
        <f t="shared" si="121"/>
        <v>2.765239428642269</v>
      </c>
      <c r="L517" s="3">
        <v>51.650001525878906</v>
      </c>
      <c r="M517" s="3">
        <f t="shared" si="130"/>
        <v>0</v>
      </c>
      <c r="N517" s="6">
        <f t="shared" si="122"/>
        <v>2.765239428642269</v>
      </c>
      <c r="O517" s="3">
        <f t="shared" si="123"/>
        <v>0</v>
      </c>
      <c r="P517" s="3">
        <v>5</v>
      </c>
      <c r="Q517" s="3">
        <f t="shared" si="124"/>
        <v>95.525216375147934</v>
      </c>
      <c r="R517" s="3">
        <f t="shared" si="131"/>
        <v>2.8947743156975254E-2</v>
      </c>
      <c r="S517" s="4">
        <v>54.368419647216797</v>
      </c>
      <c r="T517" s="4">
        <f t="shared" si="125"/>
        <v>3.2252386285134058</v>
      </c>
      <c r="U517" s="4">
        <v>5</v>
      </c>
      <c r="V517" s="4">
        <f t="shared" si="126"/>
        <v>97.946708978519382</v>
      </c>
      <c r="W517" s="4">
        <f t="shared" si="132"/>
        <v>3.2928504307589652E-2</v>
      </c>
      <c r="X517" s="1">
        <v>0</v>
      </c>
      <c r="Y517" s="1">
        <v>0</v>
      </c>
      <c r="Z517" s="1">
        <f t="shared" si="127"/>
        <v>0</v>
      </c>
      <c r="AA517" s="1">
        <f t="shared" si="133"/>
        <v>0.80182771857107904</v>
      </c>
      <c r="AB517" s="2">
        <v>0</v>
      </c>
      <c r="AC517" s="2">
        <v>0</v>
      </c>
      <c r="AD517" s="2">
        <f t="shared" si="134"/>
        <v>0</v>
      </c>
      <c r="AE517" s="2">
        <f t="shared" si="135"/>
        <v>0.78638910445144616</v>
      </c>
      <c r="AF517" s="3">
        <v>0</v>
      </c>
      <c r="AG517" s="3">
        <v>0</v>
      </c>
      <c r="AH517" s="3">
        <v>0</v>
      </c>
      <c r="AI517" s="3">
        <v>0</v>
      </c>
      <c r="AJ517" s="3">
        <v>0</v>
      </c>
      <c r="AK517" s="3">
        <v>0</v>
      </c>
      <c r="AL517" s="3">
        <v>0</v>
      </c>
      <c r="AM517" s="3">
        <v>0</v>
      </c>
      <c r="AN517" s="3">
        <v>0</v>
      </c>
    </row>
    <row r="518" spans="1:40" x14ac:dyDescent="0.2">
      <c r="A518" t="s">
        <v>9</v>
      </c>
      <c r="B518" t="s">
        <v>97</v>
      </c>
      <c r="C518" t="s">
        <v>82</v>
      </c>
      <c r="D518" t="s">
        <v>170</v>
      </c>
      <c r="E518" s="5">
        <v>0</v>
      </c>
      <c r="F518" s="5">
        <v>0</v>
      </c>
      <c r="G518" s="4">
        <v>15020</v>
      </c>
      <c r="H518" s="4">
        <f t="shared" si="128"/>
        <v>43957201286348.242</v>
      </c>
      <c r="I518" s="4">
        <f t="shared" si="129"/>
        <v>3.4169600339557449E-10</v>
      </c>
      <c r="J518" s="1">
        <v>69.150001525878906</v>
      </c>
      <c r="K518" s="1">
        <f t="shared" si="121"/>
        <v>2.311656044751575</v>
      </c>
      <c r="L518" s="3">
        <v>69.150001525878906</v>
      </c>
      <c r="M518" s="3">
        <f t="shared" si="130"/>
        <v>0</v>
      </c>
      <c r="N518" s="6">
        <f t="shared" si="122"/>
        <v>2.311656044751575</v>
      </c>
      <c r="O518" s="3">
        <f t="shared" si="123"/>
        <v>0</v>
      </c>
      <c r="P518" s="3">
        <v>6</v>
      </c>
      <c r="Q518" s="3">
        <f t="shared" si="124"/>
        <v>95.525216375147934</v>
      </c>
      <c r="R518" s="3">
        <f t="shared" si="131"/>
        <v>2.4199432699248832E-2</v>
      </c>
      <c r="S518" s="4">
        <v>67.526313781738281</v>
      </c>
      <c r="T518" s="4">
        <f t="shared" si="125"/>
        <v>2.1526120178753301</v>
      </c>
      <c r="U518" s="4">
        <v>6</v>
      </c>
      <c r="V518" s="4">
        <f t="shared" si="126"/>
        <v>97.946708978519382</v>
      </c>
      <c r="W518" s="4">
        <f t="shared" si="132"/>
        <v>2.1977379743789226E-2</v>
      </c>
      <c r="X518" s="1">
        <v>0</v>
      </c>
      <c r="Y518" s="1">
        <v>0</v>
      </c>
      <c r="Z518" s="1">
        <f t="shared" si="127"/>
        <v>0</v>
      </c>
      <c r="AA518" s="1">
        <f t="shared" si="133"/>
        <v>0</v>
      </c>
      <c r="AB518" s="2">
        <v>0</v>
      </c>
      <c r="AC518" s="2">
        <v>0</v>
      </c>
      <c r="AD518" s="2">
        <f t="shared" si="134"/>
        <v>0</v>
      </c>
      <c r="AE518" s="2">
        <f t="shared" si="135"/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0</v>
      </c>
      <c r="AL518" s="3">
        <v>0</v>
      </c>
      <c r="AM518" s="3">
        <v>0</v>
      </c>
      <c r="AN518" s="3">
        <v>0</v>
      </c>
    </row>
    <row r="519" spans="1:40" x14ac:dyDescent="0.2">
      <c r="A519" t="s">
        <v>9</v>
      </c>
      <c r="B519" t="s">
        <v>97</v>
      </c>
      <c r="C519" t="s">
        <v>67</v>
      </c>
      <c r="D519" t="s">
        <v>155</v>
      </c>
      <c r="E519" s="5">
        <v>0</v>
      </c>
      <c r="F519" s="5">
        <v>1</v>
      </c>
      <c r="G519" s="4">
        <v>22600</v>
      </c>
      <c r="H519" s="4">
        <f t="shared" si="128"/>
        <v>43957201286348.242</v>
      </c>
      <c r="I519" s="4">
        <f t="shared" si="129"/>
        <v>5.141364631651121E-10</v>
      </c>
      <c r="J519" s="1">
        <v>57.349998474121094</v>
      </c>
      <c r="K519" s="1">
        <f t="shared" si="121"/>
        <v>1.5110994027491034</v>
      </c>
      <c r="L519" s="3">
        <v>57.349998474121094</v>
      </c>
      <c r="M519" s="3">
        <f t="shared" si="130"/>
        <v>0</v>
      </c>
      <c r="N519" s="6">
        <f t="shared" si="122"/>
        <v>1.5110994027491034</v>
      </c>
      <c r="O519" s="3">
        <f t="shared" si="123"/>
        <v>0</v>
      </c>
      <c r="P519" s="3">
        <v>7</v>
      </c>
      <c r="Q519" s="3">
        <f t="shared" si="124"/>
        <v>95.525216375147934</v>
      </c>
      <c r="R519" s="3">
        <f t="shared" si="131"/>
        <v>1.5818853493246153E-2</v>
      </c>
      <c r="S519" s="4">
        <v>60.315788269042969</v>
      </c>
      <c r="T519" s="4">
        <f t="shared" si="125"/>
        <v>1.7578662413884252</v>
      </c>
      <c r="U519" s="4">
        <v>7</v>
      </c>
      <c r="V519" s="4">
        <f t="shared" si="126"/>
        <v>97.946708978519382</v>
      </c>
      <c r="W519" s="4">
        <f t="shared" si="132"/>
        <v>1.7947170045028684E-2</v>
      </c>
      <c r="X519" s="1">
        <v>0</v>
      </c>
      <c r="Y519" s="1">
        <v>0</v>
      </c>
      <c r="Z519" s="1">
        <f t="shared" si="127"/>
        <v>0</v>
      </c>
      <c r="AA519" s="1">
        <f t="shared" si="133"/>
        <v>0.84713259052567835</v>
      </c>
      <c r="AB519" s="2">
        <v>0</v>
      </c>
      <c r="AC519" s="2">
        <v>0</v>
      </c>
      <c r="AD519" s="2">
        <f t="shared" si="134"/>
        <v>0</v>
      </c>
      <c r="AE519" s="2">
        <f t="shared" si="135"/>
        <v>0.83986089739747716</v>
      </c>
      <c r="AF519" s="3">
        <v>0</v>
      </c>
      <c r="AG519" s="3">
        <v>0</v>
      </c>
      <c r="AH519" s="3">
        <v>0</v>
      </c>
      <c r="AI519" s="3">
        <v>0</v>
      </c>
      <c r="AJ519" s="3">
        <v>0</v>
      </c>
      <c r="AK519" s="3">
        <v>0</v>
      </c>
      <c r="AL519" s="3">
        <v>0</v>
      </c>
      <c r="AM519" s="3">
        <v>0</v>
      </c>
      <c r="AN519" s="3">
        <v>0</v>
      </c>
    </row>
    <row r="520" spans="1:40" x14ac:dyDescent="0.2">
      <c r="A520" t="s">
        <v>9</v>
      </c>
      <c r="B520" t="s">
        <v>97</v>
      </c>
      <c r="C520" t="s">
        <v>29</v>
      </c>
      <c r="D520" t="s">
        <v>117</v>
      </c>
      <c r="E520" s="5">
        <v>0</v>
      </c>
      <c r="F520" s="5">
        <v>1</v>
      </c>
      <c r="G520" s="4">
        <v>12000</v>
      </c>
      <c r="H520" s="4">
        <f t="shared" si="128"/>
        <v>43957201286348.242</v>
      </c>
      <c r="I520" s="4">
        <f t="shared" si="129"/>
        <v>2.7299281230005951E-10</v>
      </c>
      <c r="J520" s="1">
        <v>59.099998474121094</v>
      </c>
      <c r="K520" s="1">
        <f t="shared" si="121"/>
        <v>1.3390993930116837</v>
      </c>
      <c r="L520" s="3">
        <v>59.099998474121094</v>
      </c>
      <c r="M520" s="3">
        <f t="shared" si="130"/>
        <v>0</v>
      </c>
      <c r="N520" s="6">
        <f t="shared" si="122"/>
        <v>1.3390993930116837</v>
      </c>
      <c r="O520" s="3">
        <f t="shared" si="123"/>
        <v>0</v>
      </c>
      <c r="P520" s="3">
        <v>8</v>
      </c>
      <c r="Q520" s="3">
        <f t="shared" si="124"/>
        <v>95.525216375147934</v>
      </c>
      <c r="R520" s="3">
        <f t="shared" si="131"/>
        <v>1.401828170430679E-2</v>
      </c>
      <c r="S520" s="4">
        <v>62.210525512695313</v>
      </c>
      <c r="T520" s="4">
        <f t="shared" si="125"/>
        <v>1.5618596820203308</v>
      </c>
      <c r="U520" s="4">
        <v>8</v>
      </c>
      <c r="V520" s="4">
        <f t="shared" si="126"/>
        <v>97.946708978519382</v>
      </c>
      <c r="W520" s="4">
        <f t="shared" si="132"/>
        <v>1.5946014912689523E-2</v>
      </c>
      <c r="X520" s="1">
        <v>0</v>
      </c>
      <c r="Y520" s="1">
        <v>0</v>
      </c>
      <c r="Z520" s="1">
        <f t="shared" si="127"/>
        <v>0</v>
      </c>
      <c r="AA520" s="1">
        <f t="shared" si="133"/>
        <v>0.81934024751499956</v>
      </c>
      <c r="AB520" s="2">
        <v>0</v>
      </c>
      <c r="AC520" s="2">
        <v>0</v>
      </c>
      <c r="AD520" s="2">
        <f t="shared" si="134"/>
        <v>0</v>
      </c>
      <c r="AE520" s="2">
        <f t="shared" si="135"/>
        <v>0.80074593661528948</v>
      </c>
      <c r="AF520" s="3">
        <v>0</v>
      </c>
      <c r="AG520" s="3">
        <v>0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  <c r="AM520" s="3">
        <v>0</v>
      </c>
      <c r="AN520" s="3">
        <v>0</v>
      </c>
    </row>
    <row r="521" spans="1:40" x14ac:dyDescent="0.2">
      <c r="A521" t="s">
        <v>9</v>
      </c>
      <c r="B521" t="s">
        <v>97</v>
      </c>
      <c r="C521" t="s">
        <v>48</v>
      </c>
      <c r="D521" t="s">
        <v>136</v>
      </c>
      <c r="E521" s="5">
        <v>0</v>
      </c>
      <c r="F521" s="5">
        <v>1</v>
      </c>
      <c r="G521" s="4">
        <v>13600</v>
      </c>
      <c r="H521" s="4">
        <f t="shared" si="128"/>
        <v>43957201286348.242</v>
      </c>
      <c r="I521" s="4">
        <f t="shared" si="129"/>
        <v>3.0939185394006746E-10</v>
      </c>
      <c r="J521" s="1">
        <v>57.375</v>
      </c>
      <c r="K521" s="1">
        <f t="shared" si="121"/>
        <v>1.2774317924625105</v>
      </c>
      <c r="L521" s="3">
        <v>57.375</v>
      </c>
      <c r="M521" s="3">
        <f t="shared" si="130"/>
        <v>0</v>
      </c>
      <c r="N521" s="6">
        <f t="shared" si="122"/>
        <v>1.2774317924625105</v>
      </c>
      <c r="O521" s="3">
        <f t="shared" si="123"/>
        <v>0</v>
      </c>
      <c r="P521" s="3">
        <v>9</v>
      </c>
      <c r="Q521" s="3">
        <f t="shared" si="124"/>
        <v>95.525216375147934</v>
      </c>
      <c r="R521" s="3">
        <f t="shared" si="131"/>
        <v>1.3372718125502725E-2</v>
      </c>
      <c r="S521" s="4">
        <v>60.394737243652344</v>
      </c>
      <c r="T521" s="4">
        <f t="shared" si="125"/>
        <v>1.4899335972501304</v>
      </c>
      <c r="U521" s="4">
        <v>9</v>
      </c>
      <c r="V521" s="4">
        <f t="shared" si="126"/>
        <v>97.946708978519382</v>
      </c>
      <c r="W521" s="4">
        <f t="shared" si="132"/>
        <v>1.5211675948978404E-2</v>
      </c>
      <c r="X521" s="1">
        <v>0</v>
      </c>
      <c r="Y521" s="1">
        <v>0</v>
      </c>
      <c r="Z521" s="1">
        <f t="shared" si="127"/>
        <v>0</v>
      </c>
      <c r="AA521" s="1">
        <f t="shared" si="133"/>
        <v>0.8688969468768063</v>
      </c>
      <c r="AB521" s="2">
        <v>0</v>
      </c>
      <c r="AC521" s="2">
        <v>0</v>
      </c>
      <c r="AD521" s="2">
        <f t="shared" si="134"/>
        <v>0</v>
      </c>
      <c r="AE521" s="2">
        <f t="shared" si="135"/>
        <v>0.85837326579372586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  <c r="AN521" s="3">
        <v>0</v>
      </c>
    </row>
    <row r="522" spans="1:40" x14ac:dyDescent="0.2">
      <c r="A522" t="s">
        <v>9</v>
      </c>
      <c r="B522" t="s">
        <v>97</v>
      </c>
      <c r="C522" t="s">
        <v>13</v>
      </c>
      <c r="D522" t="s">
        <v>101</v>
      </c>
      <c r="E522" s="5">
        <v>0</v>
      </c>
      <c r="F522" s="5">
        <v>0</v>
      </c>
      <c r="G522" s="4">
        <v>1600</v>
      </c>
      <c r="H522" s="4">
        <f t="shared" si="128"/>
        <v>43957201286348.242</v>
      </c>
      <c r="I522" s="4">
        <f t="shared" si="129"/>
        <v>3.6399041640007935E-11</v>
      </c>
      <c r="J522" s="1">
        <v>49</v>
      </c>
      <c r="K522" s="1">
        <f t="shared" si="121"/>
        <v>0.38989849288455153</v>
      </c>
      <c r="L522" s="3">
        <v>49</v>
      </c>
      <c r="M522" s="3">
        <f t="shared" si="130"/>
        <v>0</v>
      </c>
      <c r="N522" s="6">
        <f t="shared" si="122"/>
        <v>0.38989849288455153</v>
      </c>
      <c r="O522" s="3">
        <f t="shared" si="123"/>
        <v>0</v>
      </c>
      <c r="P522" s="3">
        <v>10</v>
      </c>
      <c r="Q522" s="3">
        <f t="shared" si="124"/>
        <v>95.525216375147934</v>
      </c>
      <c r="R522" s="3">
        <f t="shared" si="131"/>
        <v>4.081628994728856E-3</v>
      </c>
      <c r="S522" s="4">
        <v>49.789474487304688</v>
      </c>
      <c r="T522" s="4">
        <f t="shared" si="125"/>
        <v>0.40904957309334555</v>
      </c>
      <c r="U522" s="4">
        <v>10</v>
      </c>
      <c r="V522" s="4">
        <f t="shared" si="126"/>
        <v>97.946708978519382</v>
      </c>
      <c r="W522" s="4">
        <f t="shared" si="132"/>
        <v>4.1762462195953304E-3</v>
      </c>
      <c r="X522" s="1">
        <v>0</v>
      </c>
      <c r="Y522" s="1">
        <v>0</v>
      </c>
      <c r="Z522" s="1">
        <f t="shared" si="127"/>
        <v>0</v>
      </c>
      <c r="AA522" s="1">
        <f t="shared" si="133"/>
        <v>0.7338673595526789</v>
      </c>
      <c r="AB522" s="2">
        <v>0</v>
      </c>
      <c r="AC522" s="2">
        <v>0</v>
      </c>
      <c r="AD522" s="2">
        <f t="shared" si="134"/>
        <v>0</v>
      </c>
      <c r="AE522" s="2">
        <f t="shared" si="135"/>
        <v>0.71834152795263018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  <c r="AM522" s="3">
        <v>0</v>
      </c>
      <c r="AN522" s="3">
        <v>0</v>
      </c>
    </row>
    <row r="523" spans="1:40" x14ac:dyDescent="0.2">
      <c r="A523" t="s">
        <v>9</v>
      </c>
      <c r="B523" t="s">
        <v>97</v>
      </c>
      <c r="C523" t="s">
        <v>51</v>
      </c>
      <c r="D523" t="s">
        <v>139</v>
      </c>
      <c r="E523" s="5">
        <v>0</v>
      </c>
      <c r="F523" s="5">
        <v>1</v>
      </c>
      <c r="G523" s="4">
        <v>300</v>
      </c>
      <c r="H523" s="4">
        <f t="shared" si="128"/>
        <v>43957201286348.242</v>
      </c>
      <c r="I523" s="4">
        <f t="shared" si="129"/>
        <v>6.8248203075014879E-12</v>
      </c>
      <c r="J523" s="1">
        <v>46.775001525878906</v>
      </c>
      <c r="K523" s="1">
        <f t="shared" si="121"/>
        <v>0.19412069525058012</v>
      </c>
      <c r="L523" s="3">
        <v>46.775001525878906</v>
      </c>
      <c r="M523" s="3">
        <f t="shared" si="130"/>
        <v>0</v>
      </c>
      <c r="N523" s="6">
        <f t="shared" si="122"/>
        <v>0.19412069525058012</v>
      </c>
      <c r="O523" s="3">
        <f t="shared" si="123"/>
        <v>0</v>
      </c>
      <c r="P523" s="3">
        <v>11</v>
      </c>
      <c r="Q523" s="3">
        <f t="shared" si="124"/>
        <v>95.525216375147934</v>
      </c>
      <c r="R523" s="3">
        <f t="shared" si="131"/>
        <v>2.0321408588934954E-3</v>
      </c>
      <c r="S523" s="4">
        <v>48.921051025390625</v>
      </c>
      <c r="T523" s="4">
        <f t="shared" si="125"/>
        <v>0.22208424174753902</v>
      </c>
      <c r="U523" s="4">
        <v>11</v>
      </c>
      <c r="V523" s="4">
        <f t="shared" si="126"/>
        <v>97.946708978519382</v>
      </c>
      <c r="W523" s="4">
        <f t="shared" si="132"/>
        <v>2.2673987116427173E-3</v>
      </c>
      <c r="X523" s="1">
        <v>0</v>
      </c>
      <c r="Y523" s="1">
        <v>0</v>
      </c>
      <c r="Z523" s="1">
        <f t="shared" si="127"/>
        <v>0</v>
      </c>
      <c r="AA523" s="1">
        <f t="shared" si="133"/>
        <v>0.86612238697875221</v>
      </c>
      <c r="AB523" s="2">
        <v>0</v>
      </c>
      <c r="AC523" s="2">
        <v>0</v>
      </c>
      <c r="AD523" s="2">
        <f t="shared" si="134"/>
        <v>0</v>
      </c>
      <c r="AE523" s="2">
        <f t="shared" si="135"/>
        <v>0.86612238697875221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  <c r="AK523" s="3">
        <v>0</v>
      </c>
      <c r="AL523" s="3">
        <v>0</v>
      </c>
      <c r="AM523" s="3">
        <v>0</v>
      </c>
      <c r="AN523" s="3">
        <v>0</v>
      </c>
    </row>
    <row r="524" spans="1:40" x14ac:dyDescent="0.2">
      <c r="A524" t="s">
        <v>9</v>
      </c>
      <c r="B524" t="s">
        <v>97</v>
      </c>
      <c r="C524" t="s">
        <v>212</v>
      </c>
      <c r="D524" t="s">
        <v>350</v>
      </c>
      <c r="E524" s="5">
        <v>0</v>
      </c>
      <c r="F524" s="5">
        <v>0</v>
      </c>
      <c r="G524" s="4">
        <v>5600</v>
      </c>
      <c r="H524" s="4">
        <f t="shared" si="128"/>
        <v>43957201286348.242</v>
      </c>
      <c r="I524" s="4">
        <f t="shared" si="129"/>
        <v>1.2739664574002777E-10</v>
      </c>
      <c r="K524" s="1">
        <f t="shared" si="121"/>
        <v>0</v>
      </c>
      <c r="M524" s="3" t="str">
        <f t="shared" si="130"/>
        <v/>
      </c>
      <c r="N524" s="6">
        <f t="shared" si="122"/>
        <v>0</v>
      </c>
      <c r="O524" s="3" t="str">
        <f t="shared" si="123"/>
        <v/>
      </c>
      <c r="Q524" s="3">
        <f t="shared" si="124"/>
        <v>95.525216375147934</v>
      </c>
      <c r="R524" s="3">
        <f t="shared" si="131"/>
        <v>0</v>
      </c>
      <c r="T524" s="4">
        <f t="shared" si="125"/>
        <v>0</v>
      </c>
      <c r="V524" s="4">
        <f t="shared" si="126"/>
        <v>97.946708978519382</v>
      </c>
      <c r="W524" s="4">
        <f t="shared" si="132"/>
        <v>0</v>
      </c>
      <c r="X524" s="1">
        <v>0</v>
      </c>
      <c r="Y524" s="1">
        <v>0</v>
      </c>
      <c r="Z524" s="1">
        <f t="shared" si="127"/>
        <v>0</v>
      </c>
      <c r="AA524" s="1" t="str">
        <f t="shared" si="133"/>
        <v/>
      </c>
      <c r="AB524" s="2">
        <v>0</v>
      </c>
      <c r="AC524" s="2">
        <v>0</v>
      </c>
      <c r="AD524" s="2">
        <f t="shared" si="134"/>
        <v>0</v>
      </c>
      <c r="AE524" s="2" t="str">
        <f t="shared" si="135"/>
        <v/>
      </c>
      <c r="AF524" s="3">
        <v>0</v>
      </c>
      <c r="AG524" s="3">
        <v>0</v>
      </c>
      <c r="AH524" s="3">
        <v>1</v>
      </c>
      <c r="AI524" s="3">
        <v>0</v>
      </c>
      <c r="AJ524" s="3">
        <v>1</v>
      </c>
      <c r="AK524" s="3">
        <v>0</v>
      </c>
      <c r="AL524" s="3">
        <v>1</v>
      </c>
      <c r="AM524" s="3">
        <v>0</v>
      </c>
      <c r="AN524" s="3">
        <v>1</v>
      </c>
    </row>
    <row r="525" spans="1:40" x14ac:dyDescent="0.2">
      <c r="A525" t="s">
        <v>9</v>
      </c>
      <c r="B525" t="s">
        <v>97</v>
      </c>
      <c r="C525" t="s">
        <v>246</v>
      </c>
      <c r="D525" t="s">
        <v>383</v>
      </c>
      <c r="E525" s="5">
        <v>0</v>
      </c>
      <c r="F525" s="5">
        <v>0</v>
      </c>
      <c r="G525" s="4">
        <v>600</v>
      </c>
      <c r="H525" s="4">
        <f t="shared" si="128"/>
        <v>43957201286348.242</v>
      </c>
      <c r="I525" s="4">
        <f t="shared" si="129"/>
        <v>1.3649640615002976E-11</v>
      </c>
      <c r="K525" s="1">
        <f t="shared" si="121"/>
        <v>0</v>
      </c>
      <c r="M525" s="3" t="str">
        <f t="shared" si="130"/>
        <v/>
      </c>
      <c r="N525" s="6">
        <f t="shared" si="122"/>
        <v>0</v>
      </c>
      <c r="O525" s="3" t="str">
        <f t="shared" si="123"/>
        <v/>
      </c>
      <c r="Q525" s="3">
        <f t="shared" si="124"/>
        <v>95.525216375147934</v>
      </c>
      <c r="R525" s="3">
        <f t="shared" si="131"/>
        <v>0</v>
      </c>
      <c r="T525" s="4">
        <f t="shared" si="125"/>
        <v>0</v>
      </c>
      <c r="V525" s="4">
        <f t="shared" si="126"/>
        <v>97.946708978519382</v>
      </c>
      <c r="W525" s="4">
        <f t="shared" si="132"/>
        <v>0</v>
      </c>
      <c r="X525" s="1">
        <v>0</v>
      </c>
      <c r="Y525" s="1">
        <v>0</v>
      </c>
      <c r="Z525" s="1">
        <f t="shared" si="127"/>
        <v>0</v>
      </c>
      <c r="AA525" s="1" t="str">
        <f t="shared" si="133"/>
        <v/>
      </c>
      <c r="AB525" s="2">
        <v>0</v>
      </c>
      <c r="AC525" s="2">
        <v>0</v>
      </c>
      <c r="AD525" s="2">
        <f t="shared" si="134"/>
        <v>0</v>
      </c>
      <c r="AE525" s="2" t="str">
        <f t="shared" si="135"/>
        <v/>
      </c>
      <c r="AF525" s="3">
        <v>0</v>
      </c>
      <c r="AG525" s="3">
        <v>0</v>
      </c>
      <c r="AH525" s="3">
        <v>0</v>
      </c>
      <c r="AI525" s="3">
        <v>0</v>
      </c>
      <c r="AJ525" s="3">
        <v>0</v>
      </c>
      <c r="AK525" s="3">
        <v>0</v>
      </c>
      <c r="AL525" s="3">
        <v>0</v>
      </c>
      <c r="AM525" s="3">
        <v>0</v>
      </c>
      <c r="AN525" s="3">
        <v>0</v>
      </c>
    </row>
    <row r="526" spans="1:40" x14ac:dyDescent="0.2">
      <c r="A526" t="s">
        <v>9</v>
      </c>
      <c r="B526" t="s">
        <v>97</v>
      </c>
      <c r="C526" t="s">
        <v>181</v>
      </c>
      <c r="D526" t="s">
        <v>319</v>
      </c>
      <c r="E526" s="5">
        <v>0</v>
      </c>
      <c r="F526" s="5">
        <v>0</v>
      </c>
      <c r="G526" s="4">
        <v>2200</v>
      </c>
      <c r="H526" s="4">
        <f t="shared" si="128"/>
        <v>43957201286348.242</v>
      </c>
      <c r="I526" s="4">
        <f t="shared" si="129"/>
        <v>5.004868225501091E-11</v>
      </c>
      <c r="K526" s="1">
        <f t="shared" si="121"/>
        <v>0</v>
      </c>
      <c r="M526" s="3" t="str">
        <f t="shared" si="130"/>
        <v/>
      </c>
      <c r="N526" s="6">
        <f t="shared" si="122"/>
        <v>0</v>
      </c>
      <c r="O526" s="3" t="str">
        <f t="shared" si="123"/>
        <v/>
      </c>
      <c r="Q526" s="3">
        <f t="shared" si="124"/>
        <v>95.525216375147934</v>
      </c>
      <c r="R526" s="3">
        <f t="shared" si="131"/>
        <v>0</v>
      </c>
      <c r="T526" s="4">
        <f t="shared" si="125"/>
        <v>0</v>
      </c>
      <c r="V526" s="4">
        <f t="shared" si="126"/>
        <v>97.946708978519382</v>
      </c>
      <c r="W526" s="4">
        <f t="shared" si="132"/>
        <v>0</v>
      </c>
      <c r="X526" s="1">
        <v>0</v>
      </c>
      <c r="Y526" s="1">
        <v>0</v>
      </c>
      <c r="Z526" s="1">
        <f t="shared" si="127"/>
        <v>0</v>
      </c>
      <c r="AA526" s="1" t="str">
        <f t="shared" si="133"/>
        <v/>
      </c>
      <c r="AB526" s="2">
        <v>0</v>
      </c>
      <c r="AC526" s="2">
        <v>0</v>
      </c>
      <c r="AD526" s="2">
        <f t="shared" si="134"/>
        <v>0</v>
      </c>
      <c r="AE526" s="2" t="str">
        <f t="shared" si="135"/>
        <v/>
      </c>
      <c r="AF526" s="3">
        <v>0</v>
      </c>
      <c r="AG526" s="3">
        <v>0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  <c r="AM526" s="3">
        <v>0</v>
      </c>
      <c r="AN526" s="3">
        <v>0</v>
      </c>
    </row>
    <row r="527" spans="1:40" x14ac:dyDescent="0.2">
      <c r="A527" t="s">
        <v>10</v>
      </c>
      <c r="B527" t="s">
        <v>98</v>
      </c>
      <c r="C527" t="s">
        <v>52</v>
      </c>
      <c r="D527" t="s">
        <v>140</v>
      </c>
      <c r="E527" s="5">
        <v>1</v>
      </c>
      <c r="F527" s="5">
        <v>1</v>
      </c>
      <c r="G527" s="4">
        <v>188652875490</v>
      </c>
      <c r="H527" s="4">
        <f t="shared" si="128"/>
        <v>43957201286348.242</v>
      </c>
      <c r="I527" s="4">
        <f t="shared" si="129"/>
        <v>4.2917399190423389E-3</v>
      </c>
      <c r="J527" s="1">
        <v>58.200000762939453</v>
      </c>
      <c r="K527" s="1">
        <f t="shared" si="121"/>
        <v>320.3662587801233</v>
      </c>
      <c r="L527" s="3">
        <v>57.5</v>
      </c>
      <c r="M527" s="3">
        <f t="shared" si="130"/>
        <v>1.2027504360192363E-2</v>
      </c>
      <c r="N527" s="6">
        <f t="shared" si="122"/>
        <v>308.94511502555338</v>
      </c>
      <c r="O527" s="3">
        <f t="shared" si="123"/>
        <v>3.565027040631201E-2</v>
      </c>
      <c r="P527" s="3">
        <v>1</v>
      </c>
      <c r="Q527" s="3">
        <f t="shared" si="124"/>
        <v>4910.6285476193007</v>
      </c>
      <c r="R527" s="3">
        <f t="shared" si="131"/>
        <v>6.2913558219615626E-2</v>
      </c>
      <c r="S527" s="4">
        <v>60.526317596435547</v>
      </c>
      <c r="T527" s="4">
        <f t="shared" si="125"/>
        <v>360.33840815913459</v>
      </c>
      <c r="U527" s="4">
        <v>1</v>
      </c>
      <c r="V527" s="4">
        <f t="shared" si="126"/>
        <v>5420.2475529561079</v>
      </c>
      <c r="W527" s="4">
        <f t="shared" si="132"/>
        <v>6.6480064727414953E-2</v>
      </c>
      <c r="X527" s="1">
        <v>1</v>
      </c>
      <c r="Y527" s="1">
        <v>86</v>
      </c>
      <c r="Z527" s="1">
        <f t="shared" si="127"/>
        <v>0.87067633463986027</v>
      </c>
      <c r="AA527" s="1">
        <f t="shared" si="133"/>
        <v>0.85134168804686383</v>
      </c>
      <c r="AB527" s="2">
        <v>1</v>
      </c>
      <c r="AC527" s="2">
        <v>78</v>
      </c>
      <c r="AD527" s="2">
        <f t="shared" si="134"/>
        <v>0.82197690732352602</v>
      </c>
      <c r="AE527" s="2">
        <f t="shared" si="135"/>
        <v>0.82782087054727804</v>
      </c>
      <c r="AF527" s="3">
        <v>0</v>
      </c>
      <c r="AG527" s="3">
        <v>0</v>
      </c>
      <c r="AH527" s="3">
        <v>0</v>
      </c>
      <c r="AI527" s="3">
        <v>0</v>
      </c>
      <c r="AJ527" s="3">
        <v>0</v>
      </c>
      <c r="AK527" s="3">
        <v>0</v>
      </c>
      <c r="AL527" s="3">
        <v>0</v>
      </c>
      <c r="AM527" s="3">
        <v>0</v>
      </c>
      <c r="AN527" s="3">
        <v>0</v>
      </c>
    </row>
    <row r="528" spans="1:40" x14ac:dyDescent="0.2">
      <c r="A528" t="s">
        <v>10</v>
      </c>
      <c r="B528" t="s">
        <v>98</v>
      </c>
      <c r="C528" t="s">
        <v>59</v>
      </c>
      <c r="D528" t="s">
        <v>147</v>
      </c>
      <c r="E528" s="5">
        <v>1</v>
      </c>
      <c r="F528" s="5">
        <v>1</v>
      </c>
      <c r="G528" s="4">
        <v>44440407390</v>
      </c>
      <c r="H528" s="4">
        <f t="shared" si="128"/>
        <v>43957201286348.242</v>
      </c>
      <c r="I528" s="4">
        <f t="shared" si="129"/>
        <v>1.0109926494297039E-3</v>
      </c>
      <c r="J528" s="1">
        <v>66.025001525878906</v>
      </c>
      <c r="K528" s="1">
        <f t="shared" si="121"/>
        <v>288.87364790759449</v>
      </c>
      <c r="L528" s="3">
        <v>64.699996948242188</v>
      </c>
      <c r="M528" s="3">
        <f t="shared" si="130"/>
        <v>2.0068224869595423E-2</v>
      </c>
      <c r="N528" s="6">
        <f t="shared" si="122"/>
        <v>271.82878662759964</v>
      </c>
      <c r="O528" s="3">
        <f t="shared" si="123"/>
        <v>5.900455580997542E-2</v>
      </c>
      <c r="P528" s="3">
        <v>2</v>
      </c>
      <c r="Q528" s="3">
        <f t="shared" si="124"/>
        <v>4910.6285476193007</v>
      </c>
      <c r="R528" s="3">
        <f t="shared" si="131"/>
        <v>5.5355192108632142E-2</v>
      </c>
      <c r="S528" s="4">
        <v>68.105262756347656</v>
      </c>
      <c r="T528" s="4">
        <f t="shared" si="125"/>
        <v>317.04775656419383</v>
      </c>
      <c r="U528" s="4">
        <v>2</v>
      </c>
      <c r="V528" s="4">
        <f t="shared" si="126"/>
        <v>5420.2475529561079</v>
      </c>
      <c r="W528" s="4">
        <f t="shared" si="132"/>
        <v>5.8493224426858795E-2</v>
      </c>
      <c r="X528" s="1">
        <v>1</v>
      </c>
      <c r="Y528" s="1">
        <v>86</v>
      </c>
      <c r="Z528" s="1">
        <f t="shared" si="127"/>
        <v>0.87067633463986027</v>
      </c>
      <c r="AA528" s="1">
        <f t="shared" si="133"/>
        <v>0.80774361658964233</v>
      </c>
      <c r="AB528" s="2">
        <v>1</v>
      </c>
      <c r="AC528" s="2">
        <v>78</v>
      </c>
      <c r="AD528" s="2">
        <f t="shared" si="134"/>
        <v>0.82197690732352602</v>
      </c>
      <c r="AE528" s="2">
        <f t="shared" si="135"/>
        <v>0.80774361658964233</v>
      </c>
      <c r="AF528" s="3">
        <v>0</v>
      </c>
      <c r="AG528" s="3">
        <v>0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  <c r="AM528" s="3">
        <v>0</v>
      </c>
      <c r="AN528" s="3">
        <v>0</v>
      </c>
    </row>
    <row r="529" spans="1:40" x14ac:dyDescent="0.2">
      <c r="A529" t="s">
        <v>10</v>
      </c>
      <c r="B529" t="s">
        <v>98</v>
      </c>
      <c r="C529" t="s">
        <v>84</v>
      </c>
      <c r="D529" t="s">
        <v>172</v>
      </c>
      <c r="E529" s="5">
        <v>1</v>
      </c>
      <c r="F529" s="5">
        <v>0</v>
      </c>
      <c r="G529" s="4">
        <v>38873884290</v>
      </c>
      <c r="H529" s="4">
        <f t="shared" si="128"/>
        <v>43957201286348.242</v>
      </c>
      <c r="I529" s="4">
        <f t="shared" si="129"/>
        <v>8.8435758311285022E-4</v>
      </c>
      <c r="J529" s="1">
        <v>59.825000762939453</v>
      </c>
      <c r="K529" s="1">
        <f t="shared" si="121"/>
        <v>205.52158464910536</v>
      </c>
      <c r="L529" s="3">
        <v>59.825000762939453</v>
      </c>
      <c r="M529" s="3">
        <f t="shared" si="130"/>
        <v>0</v>
      </c>
      <c r="N529" s="6">
        <f t="shared" si="122"/>
        <v>205.52158464910536</v>
      </c>
      <c r="O529" s="3">
        <f t="shared" si="123"/>
        <v>0</v>
      </c>
      <c r="P529" s="3">
        <v>3</v>
      </c>
      <c r="Q529" s="3">
        <f t="shared" si="124"/>
        <v>4910.6285476193007</v>
      </c>
      <c r="R529" s="3">
        <f t="shared" si="131"/>
        <v>4.1852398864243835E-2</v>
      </c>
      <c r="S529" s="4">
        <v>57.710525512695313</v>
      </c>
      <c r="T529" s="4">
        <f t="shared" si="125"/>
        <v>184.49066166066186</v>
      </c>
      <c r="U529" s="4">
        <v>6</v>
      </c>
      <c r="V529" s="4">
        <f t="shared" si="126"/>
        <v>5420.2475529561079</v>
      </c>
      <c r="W529" s="4">
        <f t="shared" si="132"/>
        <v>3.4037312845617888E-2</v>
      </c>
      <c r="X529" s="1">
        <v>0</v>
      </c>
      <c r="Y529" s="1">
        <v>86</v>
      </c>
      <c r="Z529" s="1">
        <f t="shared" si="127"/>
        <v>0.87067633463986027</v>
      </c>
      <c r="AA529" s="1">
        <f t="shared" si="133"/>
        <v>0</v>
      </c>
      <c r="AB529" s="2">
        <v>0</v>
      </c>
      <c r="AC529" s="2">
        <v>78</v>
      </c>
      <c r="AD529" s="2">
        <f t="shared" si="134"/>
        <v>0.82197690732352602</v>
      </c>
      <c r="AE529" s="2">
        <f t="shared" si="135"/>
        <v>0</v>
      </c>
      <c r="AF529" s="3">
        <v>0</v>
      </c>
      <c r="AG529" s="3">
        <v>0</v>
      </c>
      <c r="AH529" s="3">
        <v>0</v>
      </c>
      <c r="AI529" s="3">
        <v>0</v>
      </c>
      <c r="AJ529" s="3">
        <v>0</v>
      </c>
      <c r="AK529" s="3">
        <v>0</v>
      </c>
      <c r="AL529" s="3">
        <v>0</v>
      </c>
      <c r="AM529" s="3">
        <v>0</v>
      </c>
      <c r="AN529" s="3">
        <v>0</v>
      </c>
    </row>
    <row r="530" spans="1:40" x14ac:dyDescent="0.2">
      <c r="A530" t="s">
        <v>10</v>
      </c>
      <c r="B530" t="s">
        <v>98</v>
      </c>
      <c r="C530" t="s">
        <v>29</v>
      </c>
      <c r="D530" t="s">
        <v>117</v>
      </c>
      <c r="E530" s="5">
        <v>1</v>
      </c>
      <c r="F530" s="5">
        <v>1</v>
      </c>
      <c r="G530" s="4">
        <v>46718512140</v>
      </c>
      <c r="H530" s="4">
        <f t="shared" si="128"/>
        <v>43957201286348.242</v>
      </c>
      <c r="I530" s="4">
        <f t="shared" si="129"/>
        <v>1.0628181679644226E-3</v>
      </c>
      <c r="J530" s="1">
        <v>59.099998474121094</v>
      </c>
      <c r="K530" s="1">
        <f t="shared" si="121"/>
        <v>210.6599930735631</v>
      </c>
      <c r="L530" s="3">
        <v>58.224998474121094</v>
      </c>
      <c r="M530" s="3">
        <f t="shared" si="130"/>
        <v>1.4805414933862442E-2</v>
      </c>
      <c r="N530" s="6">
        <f t="shared" si="122"/>
        <v>201.44111379379004</v>
      </c>
      <c r="O530" s="3">
        <f t="shared" si="123"/>
        <v>4.3761889219059276E-2</v>
      </c>
      <c r="P530" s="3">
        <v>4</v>
      </c>
      <c r="Q530" s="3">
        <f t="shared" si="124"/>
        <v>4910.6285476193007</v>
      </c>
      <c r="R530" s="3">
        <f t="shared" si="131"/>
        <v>4.1021452109516569E-2</v>
      </c>
      <c r="S530" s="4">
        <v>61.289474487304688</v>
      </c>
      <c r="T530" s="4">
        <f t="shared" si="125"/>
        <v>234.95102790456428</v>
      </c>
      <c r="U530" s="4">
        <v>3</v>
      </c>
      <c r="V530" s="4">
        <f t="shared" si="126"/>
        <v>5420.2475529561079</v>
      </c>
      <c r="W530" s="4">
        <f t="shared" si="132"/>
        <v>4.3346918311217376E-2</v>
      </c>
      <c r="X530" s="1">
        <v>1</v>
      </c>
      <c r="Y530" s="1">
        <v>86</v>
      </c>
      <c r="Z530" s="1">
        <f t="shared" si="127"/>
        <v>0.87067633463986027</v>
      </c>
      <c r="AA530" s="1">
        <f t="shared" si="133"/>
        <v>0.81934024751499956</v>
      </c>
      <c r="AB530" s="2">
        <v>1</v>
      </c>
      <c r="AC530" s="2">
        <v>78</v>
      </c>
      <c r="AD530" s="2">
        <f t="shared" si="134"/>
        <v>0.82197690732352602</v>
      </c>
      <c r="AE530" s="2">
        <f t="shared" si="135"/>
        <v>0.80074593661528948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  <c r="AM530" s="3">
        <v>0</v>
      </c>
      <c r="AN530" s="3">
        <v>0</v>
      </c>
    </row>
    <row r="531" spans="1:40" x14ac:dyDescent="0.2">
      <c r="A531" t="s">
        <v>10</v>
      </c>
      <c r="B531" t="s">
        <v>98</v>
      </c>
      <c r="C531" t="s">
        <v>79</v>
      </c>
      <c r="D531" t="s">
        <v>167</v>
      </c>
      <c r="E531" s="5">
        <v>1</v>
      </c>
      <c r="F531" s="5">
        <v>0</v>
      </c>
      <c r="G531" s="4">
        <v>4803562140</v>
      </c>
      <c r="H531" s="4">
        <f t="shared" si="128"/>
        <v>43957201286348.242</v>
      </c>
      <c r="I531" s="4">
        <f t="shared" si="129"/>
        <v>1.0927816147139102E-4</v>
      </c>
      <c r="J531" s="1">
        <v>76.449996948242188</v>
      </c>
      <c r="K531" s="1">
        <f t="shared" si="121"/>
        <v>213.62080327401648</v>
      </c>
      <c r="L531" s="3">
        <v>72.599998474121094</v>
      </c>
      <c r="M531" s="3">
        <f t="shared" si="130"/>
        <v>5.0359694281316994E-2</v>
      </c>
      <c r="N531" s="6">
        <f t="shared" si="122"/>
        <v>182.94517559025218</v>
      </c>
      <c r="O531" s="3">
        <f t="shared" si="123"/>
        <v>0.14359850358027137</v>
      </c>
      <c r="P531" s="3">
        <v>5</v>
      </c>
      <c r="Q531" s="3">
        <f t="shared" si="124"/>
        <v>4910.6285476193007</v>
      </c>
      <c r="R531" s="3">
        <f t="shared" si="131"/>
        <v>3.7254940750699822E-2</v>
      </c>
      <c r="S531" s="4">
        <v>76.421051025390625</v>
      </c>
      <c r="T531" s="4">
        <f t="shared" si="125"/>
        <v>213.37824824639418</v>
      </c>
      <c r="U531" s="4">
        <v>4</v>
      </c>
      <c r="V531" s="4">
        <f t="shared" si="126"/>
        <v>5420.2475529561079</v>
      </c>
      <c r="W531" s="4">
        <f t="shared" si="132"/>
        <v>3.9366882446175623E-2</v>
      </c>
      <c r="X531" s="1">
        <v>1</v>
      </c>
      <c r="Y531" s="1">
        <v>86</v>
      </c>
      <c r="Z531" s="1">
        <f t="shared" si="127"/>
        <v>0.87067633463986027</v>
      </c>
      <c r="AA531" s="1">
        <f t="shared" si="133"/>
        <v>0.75807040914231616</v>
      </c>
      <c r="AB531" s="2">
        <v>1</v>
      </c>
      <c r="AC531" s="2">
        <v>78</v>
      </c>
      <c r="AD531" s="2">
        <f t="shared" si="134"/>
        <v>0.82197690732352602</v>
      </c>
      <c r="AE531" s="2">
        <f t="shared" si="135"/>
        <v>0.75807040914231616</v>
      </c>
      <c r="AF531" s="3">
        <v>0</v>
      </c>
      <c r="AG531" s="3">
        <v>0</v>
      </c>
      <c r="AH531" s="3">
        <v>1</v>
      </c>
      <c r="AI531" s="3">
        <v>0</v>
      </c>
      <c r="AJ531" s="3">
        <v>1</v>
      </c>
      <c r="AK531" s="3">
        <v>0</v>
      </c>
      <c r="AL531" s="3">
        <v>1</v>
      </c>
      <c r="AM531" s="3">
        <v>0</v>
      </c>
      <c r="AN531" s="3">
        <v>1</v>
      </c>
    </row>
    <row r="532" spans="1:40" x14ac:dyDescent="0.2">
      <c r="A532" t="s">
        <v>10</v>
      </c>
      <c r="B532" t="s">
        <v>98</v>
      </c>
      <c r="C532" t="s">
        <v>28</v>
      </c>
      <c r="D532" t="s">
        <v>116</v>
      </c>
      <c r="E532" s="5">
        <v>1</v>
      </c>
      <c r="F532" s="5">
        <v>1</v>
      </c>
      <c r="G532" s="4">
        <v>110200935750</v>
      </c>
      <c r="H532" s="4">
        <f t="shared" si="128"/>
        <v>43957201286348.242</v>
      </c>
      <c r="I532" s="4">
        <f t="shared" si="129"/>
        <v>2.5070052807075558E-3</v>
      </c>
      <c r="J532" s="1">
        <v>51.650001525878906</v>
      </c>
      <c r="K532" s="1">
        <f t="shared" si="121"/>
        <v>187.18143208223435</v>
      </c>
      <c r="L532" s="3">
        <v>50.950000762939453</v>
      </c>
      <c r="M532" s="3">
        <f t="shared" si="130"/>
        <v>1.3552773325451349E-2</v>
      </c>
      <c r="N532" s="6">
        <f t="shared" si="122"/>
        <v>179.6736267094704</v>
      </c>
      <c r="O532" s="3">
        <f t="shared" si="123"/>
        <v>4.0109776323676981E-2</v>
      </c>
      <c r="P532" s="3">
        <v>6</v>
      </c>
      <c r="Q532" s="3">
        <f t="shared" si="124"/>
        <v>4910.6285476193007</v>
      </c>
      <c r="R532" s="3">
        <f t="shared" si="131"/>
        <v>3.6588722801397217E-2</v>
      </c>
      <c r="S532" s="4">
        <v>53.631580352783203</v>
      </c>
      <c r="T532" s="4">
        <f t="shared" si="125"/>
        <v>209.5624817181008</v>
      </c>
      <c r="U532" s="4">
        <v>5</v>
      </c>
      <c r="V532" s="4">
        <f t="shared" si="126"/>
        <v>5420.2475529561079</v>
      </c>
      <c r="W532" s="4">
        <f t="shared" si="132"/>
        <v>3.8662898635286332E-2</v>
      </c>
      <c r="X532" s="1">
        <v>1</v>
      </c>
      <c r="Y532" s="1">
        <v>86</v>
      </c>
      <c r="Z532" s="1">
        <f t="shared" si="127"/>
        <v>0.87067633463986027</v>
      </c>
      <c r="AA532" s="1">
        <f t="shared" si="133"/>
        <v>0.80182771857107904</v>
      </c>
      <c r="AB532" s="2">
        <v>1</v>
      </c>
      <c r="AC532" s="2">
        <v>78</v>
      </c>
      <c r="AD532" s="2">
        <f t="shared" si="134"/>
        <v>0.82197690732352602</v>
      </c>
      <c r="AE532" s="2">
        <f t="shared" si="135"/>
        <v>0.78638910445144616</v>
      </c>
      <c r="AF532" s="3">
        <v>0</v>
      </c>
      <c r="AG532" s="3">
        <v>0</v>
      </c>
      <c r="AH532" s="3">
        <v>0</v>
      </c>
      <c r="AI532" s="3">
        <v>0</v>
      </c>
      <c r="AJ532" s="3">
        <v>0</v>
      </c>
      <c r="AK532" s="3">
        <v>0</v>
      </c>
      <c r="AL532" s="3">
        <v>0</v>
      </c>
      <c r="AM532" s="3">
        <v>0</v>
      </c>
      <c r="AN532" s="3">
        <v>0</v>
      </c>
    </row>
    <row r="533" spans="1:40" x14ac:dyDescent="0.2">
      <c r="A533" t="s">
        <v>10</v>
      </c>
      <c r="B533" t="s">
        <v>98</v>
      </c>
      <c r="C533" t="s">
        <v>185</v>
      </c>
      <c r="D533" t="s">
        <v>323</v>
      </c>
      <c r="E533" s="5">
        <v>1</v>
      </c>
      <c r="F533" s="5">
        <v>0</v>
      </c>
      <c r="G533" s="4">
        <v>448871010</v>
      </c>
      <c r="H533" s="4">
        <f t="shared" si="128"/>
        <v>43957201286348.242</v>
      </c>
      <c r="I533" s="4">
        <f t="shared" si="129"/>
        <v>1.0211546614989011E-5</v>
      </c>
      <c r="J533" s="1">
        <v>83.849998474121094</v>
      </c>
      <c r="K533" s="1">
        <f t="shared" si="121"/>
        <v>127.90072860895621</v>
      </c>
      <c r="L533" s="3">
        <v>83.849998474121094</v>
      </c>
      <c r="M533" s="3">
        <f t="shared" si="130"/>
        <v>0</v>
      </c>
      <c r="N533" s="6">
        <f t="shared" si="122"/>
        <v>127.90072860895621</v>
      </c>
      <c r="O533" s="3">
        <f t="shared" si="123"/>
        <v>0</v>
      </c>
      <c r="P533" s="3">
        <v>7</v>
      </c>
      <c r="Q533" s="3">
        <f t="shared" si="124"/>
        <v>4910.6285476193007</v>
      </c>
      <c r="R533" s="3">
        <f t="shared" si="131"/>
        <v>2.6045694022400284E-2</v>
      </c>
      <c r="S533" s="4">
        <v>84.315788269042969</v>
      </c>
      <c r="T533" s="4">
        <f t="shared" si="125"/>
        <v>130.04407059532406</v>
      </c>
      <c r="U533" s="4">
        <v>9</v>
      </c>
      <c r="V533" s="4">
        <f t="shared" si="126"/>
        <v>5420.2475529561079</v>
      </c>
      <c r="W533" s="4">
        <f t="shared" si="132"/>
        <v>2.399227513592074E-2</v>
      </c>
      <c r="X533" s="1">
        <v>1</v>
      </c>
      <c r="Y533" s="1">
        <v>86</v>
      </c>
      <c r="Z533" s="1">
        <f t="shared" si="127"/>
        <v>0.87067633463986027</v>
      </c>
      <c r="AA533" s="1">
        <f t="shared" si="133"/>
        <v>0.66056738844475738</v>
      </c>
      <c r="AB533" s="2">
        <v>0</v>
      </c>
      <c r="AC533" s="2">
        <v>78</v>
      </c>
      <c r="AD533" s="2">
        <f t="shared" si="134"/>
        <v>0.82197690732352602</v>
      </c>
      <c r="AE533" s="2">
        <f t="shared" si="135"/>
        <v>0</v>
      </c>
      <c r="AF533" s="3">
        <v>0</v>
      </c>
      <c r="AG533" s="3">
        <v>1</v>
      </c>
      <c r="AH533" s="3">
        <v>0</v>
      </c>
      <c r="AI533" s="3">
        <v>0</v>
      </c>
      <c r="AJ533" s="3">
        <v>1</v>
      </c>
      <c r="AK533" s="3">
        <v>0</v>
      </c>
      <c r="AL533" s="3">
        <v>1</v>
      </c>
      <c r="AM533" s="3">
        <v>0</v>
      </c>
      <c r="AN533" s="3">
        <v>1</v>
      </c>
    </row>
    <row r="534" spans="1:40" x14ac:dyDescent="0.2">
      <c r="A534" t="s">
        <v>10</v>
      </c>
      <c r="B534" t="s">
        <v>98</v>
      </c>
      <c r="C534" t="s">
        <v>16</v>
      </c>
      <c r="D534" t="s">
        <v>104</v>
      </c>
      <c r="E534" s="5">
        <v>1</v>
      </c>
      <c r="F534" s="5">
        <v>0</v>
      </c>
      <c r="G534" s="4">
        <v>1511659950</v>
      </c>
      <c r="H534" s="4">
        <f t="shared" si="128"/>
        <v>43957201286348.242</v>
      </c>
      <c r="I534" s="4">
        <f t="shared" si="129"/>
        <v>3.4389358415988944E-5</v>
      </c>
      <c r="J534" s="1">
        <v>72.275001525878906</v>
      </c>
      <c r="K534" s="1">
        <f t="shared" si="121"/>
        <v>122.77379671166193</v>
      </c>
      <c r="L534" s="3">
        <v>72.275001525878906</v>
      </c>
      <c r="M534" s="3">
        <f t="shared" si="130"/>
        <v>0</v>
      </c>
      <c r="N534" s="6">
        <f t="shared" si="122"/>
        <v>122.77379671166193</v>
      </c>
      <c r="O534" s="3">
        <f t="shared" si="123"/>
        <v>0</v>
      </c>
      <c r="P534" s="3">
        <v>8</v>
      </c>
      <c r="Q534" s="3">
        <f t="shared" si="124"/>
        <v>4910.6285476193007</v>
      </c>
      <c r="R534" s="3">
        <f t="shared" si="131"/>
        <v>2.5001646025778784E-2</v>
      </c>
      <c r="S534" s="4">
        <v>75.552635192871094</v>
      </c>
      <c r="T534" s="4">
        <f t="shared" si="125"/>
        <v>140.24591098029236</v>
      </c>
      <c r="U534" s="4">
        <v>7</v>
      </c>
      <c r="V534" s="4">
        <f t="shared" si="126"/>
        <v>5420.2475529561079</v>
      </c>
      <c r="W534" s="4">
        <f t="shared" si="132"/>
        <v>2.5874447543231621E-2</v>
      </c>
      <c r="X534" s="1">
        <v>1</v>
      </c>
      <c r="Y534" s="1">
        <v>86</v>
      </c>
      <c r="Z534" s="1">
        <f t="shared" si="127"/>
        <v>0.87067633463986027</v>
      </c>
      <c r="AA534" s="1">
        <f t="shared" si="133"/>
        <v>0.64420756097744647</v>
      </c>
      <c r="AB534" s="2">
        <v>1</v>
      </c>
      <c r="AC534" s="2">
        <v>78</v>
      </c>
      <c r="AD534" s="2">
        <f t="shared" si="134"/>
        <v>0.82197690732352602</v>
      </c>
      <c r="AE534" s="2">
        <f t="shared" si="135"/>
        <v>0.64420756097744647</v>
      </c>
      <c r="AF534" s="3">
        <v>1</v>
      </c>
      <c r="AG534" s="3">
        <v>0</v>
      </c>
      <c r="AH534" s="3">
        <v>1</v>
      </c>
      <c r="AI534" s="3">
        <v>0</v>
      </c>
      <c r="AJ534" s="3">
        <v>1</v>
      </c>
      <c r="AK534" s="3">
        <v>0</v>
      </c>
      <c r="AL534" s="3">
        <v>1</v>
      </c>
      <c r="AM534" s="3">
        <v>0</v>
      </c>
      <c r="AN534" s="3">
        <v>1</v>
      </c>
    </row>
    <row r="535" spans="1:40" x14ac:dyDescent="0.2">
      <c r="A535" t="s">
        <v>10</v>
      </c>
      <c r="B535" t="s">
        <v>98</v>
      </c>
      <c r="C535" t="s">
        <v>39</v>
      </c>
      <c r="D535" t="s">
        <v>127</v>
      </c>
      <c r="E535" s="5">
        <v>1</v>
      </c>
      <c r="F535" s="5">
        <v>1</v>
      </c>
      <c r="G535" s="4">
        <v>37433969670</v>
      </c>
      <c r="H535" s="4">
        <f t="shared" si="128"/>
        <v>43957201286348.242</v>
      </c>
      <c r="I535" s="4">
        <f t="shared" si="129"/>
        <v>8.5160038798070257E-4</v>
      </c>
      <c r="J535" s="1">
        <v>50.650001525878906</v>
      </c>
      <c r="K535" s="1">
        <f t="shared" si="121"/>
        <v>123.1639679054398</v>
      </c>
      <c r="L535" s="3">
        <v>50.125</v>
      </c>
      <c r="M535" s="3">
        <f t="shared" si="130"/>
        <v>1.0365281541218989E-2</v>
      </c>
      <c r="N535" s="6">
        <f t="shared" si="122"/>
        <v>119.37364099971661</v>
      </c>
      <c r="O535" s="3">
        <f t="shared" si="123"/>
        <v>3.0774641075490904E-2</v>
      </c>
      <c r="P535" s="3">
        <v>9</v>
      </c>
      <c r="Q535" s="3">
        <f t="shared" si="124"/>
        <v>4910.6285476193007</v>
      </c>
      <c r="R535" s="3">
        <f t="shared" si="131"/>
        <v>2.4309238591786707E-2</v>
      </c>
      <c r="S535" s="4">
        <v>52.763156890869141</v>
      </c>
      <c r="T535" s="4">
        <f t="shared" si="125"/>
        <v>139.23153134408651</v>
      </c>
      <c r="U535" s="4">
        <v>8</v>
      </c>
      <c r="V535" s="4">
        <f t="shared" si="126"/>
        <v>5420.2475529561079</v>
      </c>
      <c r="W535" s="4">
        <f t="shared" si="132"/>
        <v>2.568730117652137E-2</v>
      </c>
      <c r="X535" s="1">
        <v>1</v>
      </c>
      <c r="Y535" s="1">
        <v>86</v>
      </c>
      <c r="Z535" s="1">
        <f t="shared" si="127"/>
        <v>0.87067633463986027</v>
      </c>
      <c r="AA535" s="1">
        <f t="shared" si="133"/>
        <v>0.80637572903898103</v>
      </c>
      <c r="AB535" s="2">
        <v>1</v>
      </c>
      <c r="AC535" s="2">
        <v>78</v>
      </c>
      <c r="AD535" s="2">
        <f t="shared" si="134"/>
        <v>0.82197690732352602</v>
      </c>
      <c r="AE535" s="2">
        <f t="shared" si="135"/>
        <v>0.80637572903898103</v>
      </c>
      <c r="AF535" s="3">
        <v>0</v>
      </c>
      <c r="AG535" s="3">
        <v>0</v>
      </c>
      <c r="AH535" s="3">
        <v>0</v>
      </c>
      <c r="AI535" s="3">
        <v>0</v>
      </c>
      <c r="AJ535" s="3">
        <v>0</v>
      </c>
      <c r="AK535" s="3">
        <v>0</v>
      </c>
      <c r="AL535" s="3">
        <v>0</v>
      </c>
      <c r="AM535" s="3">
        <v>0</v>
      </c>
      <c r="AN535" s="3">
        <v>0</v>
      </c>
    </row>
    <row r="536" spans="1:40" x14ac:dyDescent="0.2">
      <c r="A536" t="s">
        <v>10</v>
      </c>
      <c r="B536" t="s">
        <v>98</v>
      </c>
      <c r="C536" t="s">
        <v>21</v>
      </c>
      <c r="D536" t="s">
        <v>109</v>
      </c>
      <c r="E536" s="5">
        <v>1</v>
      </c>
      <c r="F536" s="5">
        <v>0</v>
      </c>
      <c r="G536" s="4">
        <v>814347600</v>
      </c>
      <c r="H536" s="4">
        <f t="shared" si="128"/>
        <v>43957201286348.242</v>
      </c>
      <c r="I536" s="4">
        <f t="shared" si="129"/>
        <v>1.8525920126150327E-5</v>
      </c>
      <c r="J536" s="1">
        <v>74.800003051757813</v>
      </c>
      <c r="K536" s="1">
        <f t="shared" si="121"/>
        <v>110.73836553681733</v>
      </c>
      <c r="L536" s="3">
        <v>74.800003051757813</v>
      </c>
      <c r="M536" s="3">
        <f t="shared" si="130"/>
        <v>0</v>
      </c>
      <c r="N536" s="6">
        <f t="shared" si="122"/>
        <v>110.73836553681733</v>
      </c>
      <c r="O536" s="3">
        <f t="shared" si="123"/>
        <v>0</v>
      </c>
      <c r="P536" s="3">
        <v>10</v>
      </c>
      <c r="Q536" s="3">
        <f t="shared" si="124"/>
        <v>4910.6285476193007</v>
      </c>
      <c r="R536" s="3">
        <f t="shared" si="131"/>
        <v>2.2550751795409954E-2</v>
      </c>
      <c r="S536" s="4">
        <v>76.105262756347656</v>
      </c>
      <c r="T536" s="4">
        <f t="shared" si="125"/>
        <v>116.63726611296859</v>
      </c>
      <c r="U536" s="4">
        <v>13</v>
      </c>
      <c r="V536" s="4">
        <f t="shared" si="126"/>
        <v>5420.2475529561079</v>
      </c>
      <c r="W536" s="4">
        <f t="shared" si="132"/>
        <v>2.1518807946208411E-2</v>
      </c>
      <c r="X536" s="1">
        <v>1</v>
      </c>
      <c r="Y536" s="1">
        <v>86</v>
      </c>
      <c r="Z536" s="1">
        <f t="shared" si="127"/>
        <v>0.87067633463986027</v>
      </c>
      <c r="AA536" s="1">
        <f t="shared" si="133"/>
        <v>0.67731093019934108</v>
      </c>
      <c r="AB536" s="2">
        <v>1</v>
      </c>
      <c r="AC536" s="2">
        <v>78</v>
      </c>
      <c r="AD536" s="2">
        <f t="shared" si="134"/>
        <v>0.82197690732352602</v>
      </c>
      <c r="AE536" s="2">
        <f t="shared" si="135"/>
        <v>0.64014680033668814</v>
      </c>
      <c r="AF536" s="3">
        <v>0</v>
      </c>
      <c r="AG536" s="3">
        <v>0</v>
      </c>
      <c r="AH536" s="3">
        <v>1</v>
      </c>
      <c r="AI536" s="3">
        <v>0</v>
      </c>
      <c r="AJ536" s="3">
        <v>1</v>
      </c>
      <c r="AK536" s="3">
        <v>0</v>
      </c>
      <c r="AL536" s="3">
        <v>1</v>
      </c>
      <c r="AM536" s="3">
        <v>0</v>
      </c>
      <c r="AN536" s="3">
        <v>1</v>
      </c>
    </row>
    <row r="537" spans="1:40" x14ac:dyDescent="0.2">
      <c r="A537" t="s">
        <v>10</v>
      </c>
      <c r="B537" t="s">
        <v>98</v>
      </c>
      <c r="C537" t="s">
        <v>11</v>
      </c>
      <c r="D537" t="s">
        <v>99</v>
      </c>
      <c r="E537" s="5">
        <v>1</v>
      </c>
      <c r="F537" s="5">
        <v>0</v>
      </c>
      <c r="G537" s="4">
        <v>906560490</v>
      </c>
      <c r="H537" s="4">
        <f t="shared" si="128"/>
        <v>43957201286348.242</v>
      </c>
      <c r="I537" s="4">
        <f t="shared" si="129"/>
        <v>2.0623708140434999E-5</v>
      </c>
      <c r="J537" s="1">
        <v>73.050003051757813</v>
      </c>
      <c r="K537" s="1">
        <f t="shared" si="121"/>
        <v>106.90129507922329</v>
      </c>
      <c r="L537" s="3">
        <v>73.050003051757813</v>
      </c>
      <c r="M537" s="3">
        <f t="shared" si="130"/>
        <v>0</v>
      </c>
      <c r="N537" s="6">
        <f t="shared" si="122"/>
        <v>106.90129507922329</v>
      </c>
      <c r="O537" s="3">
        <f t="shared" si="123"/>
        <v>0</v>
      </c>
      <c r="P537" s="3">
        <v>11</v>
      </c>
      <c r="Q537" s="3">
        <f t="shared" si="124"/>
        <v>4910.6285476193007</v>
      </c>
      <c r="R537" s="3">
        <f t="shared" si="131"/>
        <v>2.1769371077975264E-2</v>
      </c>
      <c r="S537" s="4">
        <v>75.631576538085938</v>
      </c>
      <c r="T537" s="4">
        <f t="shared" si="125"/>
        <v>118.64015663416286</v>
      </c>
      <c r="U537" s="4">
        <v>11</v>
      </c>
      <c r="V537" s="4">
        <f t="shared" si="126"/>
        <v>5420.2475529561079</v>
      </c>
      <c r="W537" s="4">
        <f t="shared" si="132"/>
        <v>2.1888328065285248E-2</v>
      </c>
      <c r="X537" s="1">
        <v>1</v>
      </c>
      <c r="Y537" s="1">
        <v>86</v>
      </c>
      <c r="Z537" s="1">
        <f t="shared" si="127"/>
        <v>0.87067633463986027</v>
      </c>
      <c r="AA537" s="1">
        <f t="shared" si="133"/>
        <v>0.62232020935408783</v>
      </c>
      <c r="AB537" s="2">
        <v>1</v>
      </c>
      <c r="AC537" s="2">
        <v>78</v>
      </c>
      <c r="AD537" s="2">
        <f t="shared" si="134"/>
        <v>0.82197690732352602</v>
      </c>
      <c r="AE537" s="2">
        <f t="shared" si="135"/>
        <v>0.6496041663835237</v>
      </c>
      <c r="AF537" s="3">
        <v>1</v>
      </c>
      <c r="AG537" s="3">
        <v>0</v>
      </c>
      <c r="AH537" s="3">
        <v>1</v>
      </c>
      <c r="AI537" s="3">
        <v>0</v>
      </c>
      <c r="AJ537" s="3">
        <v>1</v>
      </c>
      <c r="AK537" s="3">
        <v>0</v>
      </c>
      <c r="AL537" s="3">
        <v>1</v>
      </c>
      <c r="AM537" s="3">
        <v>0</v>
      </c>
      <c r="AN537" s="3">
        <v>1</v>
      </c>
    </row>
    <row r="538" spans="1:40" x14ac:dyDescent="0.2">
      <c r="A538" t="s">
        <v>10</v>
      </c>
      <c r="B538" t="s">
        <v>98</v>
      </c>
      <c r="C538" t="s">
        <v>42</v>
      </c>
      <c r="D538" t="s">
        <v>130</v>
      </c>
      <c r="E538" s="5">
        <v>1</v>
      </c>
      <c r="F538" s="5">
        <v>1</v>
      </c>
      <c r="G538" s="4">
        <v>30425681160</v>
      </c>
      <c r="H538" s="4">
        <f t="shared" si="128"/>
        <v>43957201286348.242</v>
      </c>
      <c r="I538" s="4">
        <f t="shared" si="129"/>
        <v>6.9216602216777806E-4</v>
      </c>
      <c r="J538" s="1">
        <v>49.474998474121094</v>
      </c>
      <c r="K538" s="1">
        <f t="shared" si="121"/>
        <v>107.12581209671792</v>
      </c>
      <c r="L538" s="3">
        <v>48.775001525878906</v>
      </c>
      <c r="M538" s="3">
        <f t="shared" si="130"/>
        <v>1.4148498632260396E-2</v>
      </c>
      <c r="N538" s="6">
        <f t="shared" si="122"/>
        <v>102.64283381175541</v>
      </c>
      <c r="O538" s="3">
        <f t="shared" si="123"/>
        <v>4.1847788102787796E-2</v>
      </c>
      <c r="P538" s="3">
        <v>12</v>
      </c>
      <c r="Q538" s="3">
        <f t="shared" si="124"/>
        <v>4910.6285476193007</v>
      </c>
      <c r="R538" s="3">
        <f t="shared" si="131"/>
        <v>2.0902178370122742E-2</v>
      </c>
      <c r="S538" s="4">
        <v>51.342105865478516</v>
      </c>
      <c r="T538" s="4">
        <f t="shared" si="125"/>
        <v>119.71754225511189</v>
      </c>
      <c r="U538" s="4">
        <v>10</v>
      </c>
      <c r="V538" s="4">
        <f t="shared" si="126"/>
        <v>5420.2475529561079</v>
      </c>
      <c r="W538" s="4">
        <f t="shared" si="132"/>
        <v>2.2087098621504851E-2</v>
      </c>
      <c r="X538" s="1">
        <v>1</v>
      </c>
      <c r="Y538" s="1">
        <v>86</v>
      </c>
      <c r="Z538" s="1">
        <f t="shared" si="127"/>
        <v>0.87067633463986027</v>
      </c>
      <c r="AA538" s="1">
        <f t="shared" si="133"/>
        <v>0.85710176773704272</v>
      </c>
      <c r="AB538" s="2">
        <v>1</v>
      </c>
      <c r="AC538" s="2">
        <v>78</v>
      </c>
      <c r="AD538" s="2">
        <f t="shared" si="134"/>
        <v>0.82197690732352602</v>
      </c>
      <c r="AE538" s="2">
        <f t="shared" si="135"/>
        <v>0.85710176773704272</v>
      </c>
      <c r="AF538" s="3">
        <v>0</v>
      </c>
      <c r="AG538" s="3">
        <v>0</v>
      </c>
      <c r="AH538" s="3">
        <v>0</v>
      </c>
      <c r="AI538" s="3">
        <v>0</v>
      </c>
      <c r="AJ538" s="3">
        <v>0</v>
      </c>
      <c r="AK538" s="3">
        <v>0</v>
      </c>
      <c r="AL538" s="3">
        <v>0</v>
      </c>
      <c r="AM538" s="3">
        <v>0</v>
      </c>
      <c r="AN538" s="3">
        <v>0</v>
      </c>
    </row>
    <row r="539" spans="1:40" x14ac:dyDescent="0.2">
      <c r="A539" t="s">
        <v>10</v>
      </c>
      <c r="B539" t="s">
        <v>98</v>
      </c>
      <c r="C539" t="s">
        <v>5</v>
      </c>
      <c r="D539" t="s">
        <v>93</v>
      </c>
      <c r="E539" s="5">
        <v>1</v>
      </c>
      <c r="F539" s="5">
        <v>1</v>
      </c>
      <c r="G539" s="4">
        <v>12927985890</v>
      </c>
      <c r="H539" s="4">
        <f t="shared" si="128"/>
        <v>43957201286348.242</v>
      </c>
      <c r="I539" s="4">
        <f t="shared" si="129"/>
        <v>2.9410393545721564E-4</v>
      </c>
      <c r="J539" s="1">
        <v>55.900001525878906</v>
      </c>
      <c r="K539" s="1">
        <f t="shared" si="121"/>
        <v>116.16333479968021</v>
      </c>
      <c r="L539" s="3">
        <v>53.400001525878906</v>
      </c>
      <c r="M539" s="3">
        <f t="shared" si="130"/>
        <v>4.4722717920546474E-2</v>
      </c>
      <c r="N539" s="6">
        <f t="shared" si="122"/>
        <v>101.26454607320844</v>
      </c>
      <c r="O539" s="3">
        <f t="shared" si="123"/>
        <v>0.128257240136608</v>
      </c>
      <c r="P539" s="3">
        <v>13</v>
      </c>
      <c r="Q539" s="3">
        <f t="shared" si="124"/>
        <v>4910.6285476193007</v>
      </c>
      <c r="R539" s="3">
        <f t="shared" si="131"/>
        <v>2.0621503966595487E-2</v>
      </c>
      <c r="S539" s="4">
        <v>56.210525512695313</v>
      </c>
      <c r="T539" s="4">
        <f t="shared" si="125"/>
        <v>118.10996711133077</v>
      </c>
      <c r="U539" s="4">
        <v>12</v>
      </c>
      <c r="V539" s="4">
        <f t="shared" si="126"/>
        <v>5420.2475529561079</v>
      </c>
      <c r="W539" s="4">
        <f t="shared" si="132"/>
        <v>2.1790511587780833E-2</v>
      </c>
      <c r="X539" s="1">
        <v>1</v>
      </c>
      <c r="Y539" s="1">
        <v>86</v>
      </c>
      <c r="Z539" s="1">
        <f t="shared" si="127"/>
        <v>0.87067633463986027</v>
      </c>
      <c r="AA539" s="1">
        <f t="shared" si="133"/>
        <v>0.85350683464175126</v>
      </c>
      <c r="AB539" s="2">
        <v>1</v>
      </c>
      <c r="AC539" s="2">
        <v>78</v>
      </c>
      <c r="AD539" s="2">
        <f t="shared" si="134"/>
        <v>0.82197690732352602</v>
      </c>
      <c r="AE539" s="2">
        <f t="shared" si="135"/>
        <v>0.80577104932070942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  <c r="AK539" s="3">
        <v>0</v>
      </c>
      <c r="AL539" s="3">
        <v>0</v>
      </c>
      <c r="AM539" s="3">
        <v>0</v>
      </c>
      <c r="AN539" s="3">
        <v>0</v>
      </c>
    </row>
    <row r="540" spans="1:40" x14ac:dyDescent="0.2">
      <c r="A540" t="s">
        <v>10</v>
      </c>
      <c r="B540" t="s">
        <v>98</v>
      </c>
      <c r="C540" t="s">
        <v>77</v>
      </c>
      <c r="D540" t="s">
        <v>165</v>
      </c>
      <c r="E540" s="5">
        <v>1</v>
      </c>
      <c r="F540" s="5">
        <v>1</v>
      </c>
      <c r="G540" s="4">
        <v>28132661220</v>
      </c>
      <c r="H540" s="4">
        <f t="shared" si="128"/>
        <v>43957201286348.242</v>
      </c>
      <c r="I540" s="4">
        <f t="shared" si="129"/>
        <v>6.400011919943853E-4</v>
      </c>
      <c r="J540" s="1">
        <v>47.700000762939453</v>
      </c>
      <c r="K540" s="1">
        <f t="shared" si="121"/>
        <v>93.52953006202705</v>
      </c>
      <c r="L540" s="3">
        <v>47.349998474121094</v>
      </c>
      <c r="M540" s="3">
        <f t="shared" si="130"/>
        <v>7.3375740717030319E-3</v>
      </c>
      <c r="N540" s="6">
        <f t="shared" si="122"/>
        <v>91.485760436363023</v>
      </c>
      <c r="O540" s="3">
        <f t="shared" si="123"/>
        <v>2.1851597290274381E-2</v>
      </c>
      <c r="P540" s="3">
        <v>14</v>
      </c>
      <c r="Q540" s="3">
        <f t="shared" si="124"/>
        <v>4910.6285476193007</v>
      </c>
      <c r="R540" s="3">
        <f t="shared" si="131"/>
        <v>1.8630152850945287E-2</v>
      </c>
      <c r="S540" s="4">
        <v>49.842105865478516</v>
      </c>
      <c r="T540" s="4">
        <f t="shared" si="125"/>
        <v>106.70450222784083</v>
      </c>
      <c r="U540" s="4">
        <v>14</v>
      </c>
      <c r="V540" s="4">
        <f t="shared" si="126"/>
        <v>5420.2475529561079</v>
      </c>
      <c r="W540" s="4">
        <f t="shared" si="132"/>
        <v>1.968627838218313E-2</v>
      </c>
      <c r="X540" s="1">
        <v>1</v>
      </c>
      <c r="Y540" s="1">
        <v>86</v>
      </c>
      <c r="Z540" s="1">
        <f t="shared" si="127"/>
        <v>0.87067633463986027</v>
      </c>
      <c r="AA540" s="1">
        <f t="shared" si="133"/>
        <v>0.853939440376981</v>
      </c>
      <c r="AB540" s="2">
        <v>1</v>
      </c>
      <c r="AC540" s="2">
        <v>78</v>
      </c>
      <c r="AD540" s="2">
        <f t="shared" si="134"/>
        <v>0.82197690732352602</v>
      </c>
      <c r="AE540" s="2">
        <f t="shared" si="135"/>
        <v>0.84452074654917431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  <c r="AM540" s="3">
        <v>0</v>
      </c>
      <c r="AN540" s="3">
        <v>0</v>
      </c>
    </row>
    <row r="541" spans="1:40" x14ac:dyDescent="0.2">
      <c r="A541" t="s">
        <v>10</v>
      </c>
      <c r="B541" t="s">
        <v>98</v>
      </c>
      <c r="C541" t="s">
        <v>44</v>
      </c>
      <c r="D541" t="s">
        <v>132</v>
      </c>
      <c r="E541" s="5">
        <v>1</v>
      </c>
      <c r="F541" s="5">
        <v>0</v>
      </c>
      <c r="G541" s="4">
        <v>1266049230</v>
      </c>
      <c r="H541" s="4">
        <f t="shared" si="128"/>
        <v>43957201286348.242</v>
      </c>
      <c r="I541" s="4">
        <f t="shared" si="129"/>
        <v>2.8801861650668738E-5</v>
      </c>
      <c r="J541" s="1">
        <v>65.449996948242188</v>
      </c>
      <c r="K541" s="1">
        <f t="shared" si="121"/>
        <v>85.9413975759294</v>
      </c>
      <c r="L541" s="3">
        <v>65.449996948242188</v>
      </c>
      <c r="M541" s="3">
        <f t="shared" si="130"/>
        <v>0</v>
      </c>
      <c r="N541" s="6">
        <f t="shared" si="122"/>
        <v>85.9413975759294</v>
      </c>
      <c r="O541" s="3">
        <f t="shared" si="123"/>
        <v>0</v>
      </c>
      <c r="P541" s="3">
        <v>15</v>
      </c>
      <c r="Q541" s="3">
        <f t="shared" si="124"/>
        <v>4910.6285476193007</v>
      </c>
      <c r="R541" s="3">
        <f t="shared" si="131"/>
        <v>1.7501099246774478E-2</v>
      </c>
      <c r="S541" s="4">
        <v>68.526313781738281</v>
      </c>
      <c r="T541" s="4">
        <f t="shared" si="125"/>
        <v>98.638312018836217</v>
      </c>
      <c r="U541" s="4">
        <v>15</v>
      </c>
      <c r="V541" s="4">
        <f t="shared" si="126"/>
        <v>5420.2475529561079</v>
      </c>
      <c r="W541" s="4">
        <f t="shared" si="132"/>
        <v>1.819811937649243E-2</v>
      </c>
      <c r="X541" s="1">
        <v>1</v>
      </c>
      <c r="Y541" s="1">
        <v>86</v>
      </c>
      <c r="Z541" s="1">
        <f t="shared" si="127"/>
        <v>0.87067633463986027</v>
      </c>
      <c r="AA541" s="1">
        <f t="shared" si="133"/>
        <v>0.78403193427172613</v>
      </c>
      <c r="AB541" s="2">
        <v>1</v>
      </c>
      <c r="AC541" s="2">
        <v>78</v>
      </c>
      <c r="AD541" s="2">
        <f t="shared" si="134"/>
        <v>0.82197690732352602</v>
      </c>
      <c r="AE541" s="2">
        <f t="shared" si="135"/>
        <v>0.7600140785334677</v>
      </c>
      <c r="AF541" s="3">
        <v>0</v>
      </c>
      <c r="AG541" s="3">
        <v>0</v>
      </c>
      <c r="AH541" s="3">
        <v>1</v>
      </c>
      <c r="AI541" s="3">
        <v>0</v>
      </c>
      <c r="AJ541" s="3">
        <v>1</v>
      </c>
      <c r="AK541" s="3">
        <v>0</v>
      </c>
      <c r="AL541" s="3">
        <v>1</v>
      </c>
      <c r="AM541" s="3">
        <v>0</v>
      </c>
      <c r="AN541" s="3">
        <v>1</v>
      </c>
    </row>
    <row r="542" spans="1:40" x14ac:dyDescent="0.2">
      <c r="A542" t="s">
        <v>10</v>
      </c>
      <c r="B542" t="s">
        <v>98</v>
      </c>
      <c r="C542" t="s">
        <v>34</v>
      </c>
      <c r="D542" t="s">
        <v>122</v>
      </c>
      <c r="E542" s="5">
        <v>1</v>
      </c>
      <c r="F542" s="5">
        <v>0</v>
      </c>
      <c r="G542" s="4">
        <v>535096050</v>
      </c>
      <c r="H542" s="4">
        <f t="shared" si="128"/>
        <v>43957201286348.242</v>
      </c>
      <c r="I542" s="4">
        <f t="shared" si="129"/>
        <v>1.2173114628346105E-5</v>
      </c>
      <c r="J542" s="1">
        <v>71.050003051757813</v>
      </c>
      <c r="K542" s="1">
        <f t="shared" si="121"/>
        <v>82.507394600043924</v>
      </c>
      <c r="L542" s="3">
        <v>71.050003051757813</v>
      </c>
      <c r="M542" s="3">
        <f t="shared" si="130"/>
        <v>0</v>
      </c>
      <c r="N542" s="6">
        <f t="shared" si="122"/>
        <v>82.507394600043924</v>
      </c>
      <c r="O542" s="3">
        <f t="shared" si="123"/>
        <v>0</v>
      </c>
      <c r="P542" s="3">
        <v>16</v>
      </c>
      <c r="Q542" s="3">
        <f t="shared" si="124"/>
        <v>4910.6285476193007</v>
      </c>
      <c r="R542" s="3">
        <f t="shared" si="131"/>
        <v>1.6801799158693027E-2</v>
      </c>
      <c r="S542" s="4">
        <v>69.526313781738281</v>
      </c>
      <c r="T542" s="4">
        <f t="shared" si="125"/>
        <v>77.312226904627053</v>
      </c>
      <c r="U542" s="4">
        <v>23</v>
      </c>
      <c r="V542" s="4">
        <f t="shared" si="126"/>
        <v>5420.2475529561079</v>
      </c>
      <c r="W542" s="4">
        <f t="shared" si="132"/>
        <v>1.4263597031183994E-2</v>
      </c>
      <c r="X542" s="1">
        <v>0</v>
      </c>
      <c r="Y542" s="1">
        <v>86</v>
      </c>
      <c r="Z542" s="1">
        <f t="shared" si="127"/>
        <v>0.87067633463986027</v>
      </c>
      <c r="AA542" s="1">
        <f t="shared" si="133"/>
        <v>0.54556705059560517</v>
      </c>
      <c r="AB542" s="2">
        <v>0</v>
      </c>
      <c r="AC542" s="2">
        <v>78</v>
      </c>
      <c r="AD542" s="2">
        <f t="shared" si="134"/>
        <v>0.82197690732352602</v>
      </c>
      <c r="AE542" s="2">
        <f t="shared" si="135"/>
        <v>0.14644683095805713</v>
      </c>
      <c r="AF542" s="3">
        <v>1</v>
      </c>
      <c r="AG542" s="3">
        <v>0</v>
      </c>
      <c r="AH542" s="3">
        <v>1</v>
      </c>
      <c r="AI542" s="3">
        <v>0</v>
      </c>
      <c r="AJ542" s="3">
        <v>1</v>
      </c>
      <c r="AK542" s="3">
        <v>0</v>
      </c>
      <c r="AL542" s="3">
        <v>1</v>
      </c>
      <c r="AM542" s="3">
        <v>0</v>
      </c>
      <c r="AN542" s="3">
        <v>1</v>
      </c>
    </row>
    <row r="543" spans="1:40" x14ac:dyDescent="0.2">
      <c r="A543" t="s">
        <v>10</v>
      </c>
      <c r="B543" t="s">
        <v>98</v>
      </c>
      <c r="C543" t="s">
        <v>43</v>
      </c>
      <c r="D543" t="s">
        <v>131</v>
      </c>
      <c r="E543" s="5">
        <v>1</v>
      </c>
      <c r="F543" s="5">
        <v>0</v>
      </c>
      <c r="G543" s="4">
        <v>2207883600</v>
      </c>
      <c r="H543" s="4">
        <f t="shared" si="128"/>
        <v>43957201286348.242</v>
      </c>
      <c r="I543" s="4">
        <f t="shared" si="129"/>
        <v>5.0228029432931638E-5</v>
      </c>
      <c r="J543" s="1">
        <v>60.5</v>
      </c>
      <c r="K543" s="1">
        <f t="shared" si="121"/>
        <v>81.704912766462812</v>
      </c>
      <c r="L543" s="3">
        <v>60.5</v>
      </c>
      <c r="M543" s="3">
        <f t="shared" si="130"/>
        <v>0</v>
      </c>
      <c r="N543" s="6">
        <f t="shared" si="122"/>
        <v>81.704912766462812</v>
      </c>
      <c r="O543" s="3">
        <f t="shared" si="123"/>
        <v>0</v>
      </c>
      <c r="P543" s="3">
        <v>17</v>
      </c>
      <c r="Q543" s="3">
        <f t="shared" si="124"/>
        <v>4910.6285476193007</v>
      </c>
      <c r="R543" s="3">
        <f t="shared" si="131"/>
        <v>1.6638381823050698E-2</v>
      </c>
      <c r="S543" s="4">
        <v>62.157894134521484</v>
      </c>
      <c r="T543" s="4">
        <f t="shared" si="125"/>
        <v>88.60758990202558</v>
      </c>
      <c r="U543" s="4">
        <v>18</v>
      </c>
      <c r="V543" s="4">
        <f t="shared" si="126"/>
        <v>5420.2475529561079</v>
      </c>
      <c r="W543" s="4">
        <f t="shared" si="132"/>
        <v>1.6347517163436669E-2</v>
      </c>
      <c r="X543" s="1">
        <v>1</v>
      </c>
      <c r="Y543" s="1">
        <v>86</v>
      </c>
      <c r="Z543" s="1">
        <f t="shared" si="127"/>
        <v>0.87067633463986027</v>
      </c>
      <c r="AA543" s="1">
        <f t="shared" si="133"/>
        <v>0.75899821858560468</v>
      </c>
      <c r="AB543" s="2">
        <v>1</v>
      </c>
      <c r="AC543" s="2">
        <v>78</v>
      </c>
      <c r="AD543" s="2">
        <f t="shared" si="134"/>
        <v>0.82197690732352602</v>
      </c>
      <c r="AE543" s="2">
        <f t="shared" si="135"/>
        <v>0.75899821858560468</v>
      </c>
      <c r="AF543" s="3">
        <v>0</v>
      </c>
      <c r="AG543" s="3">
        <v>0</v>
      </c>
      <c r="AH543" s="3">
        <v>0</v>
      </c>
      <c r="AI543" s="3">
        <v>0</v>
      </c>
      <c r="AJ543" s="3">
        <v>0</v>
      </c>
      <c r="AK543" s="3">
        <v>0</v>
      </c>
      <c r="AL543" s="3">
        <v>0</v>
      </c>
      <c r="AM543" s="3">
        <v>0</v>
      </c>
      <c r="AN543" s="3">
        <v>0</v>
      </c>
    </row>
    <row r="544" spans="1:40" x14ac:dyDescent="0.2">
      <c r="A544" t="s">
        <v>10</v>
      </c>
      <c r="B544" t="s">
        <v>98</v>
      </c>
      <c r="C544" t="s">
        <v>32</v>
      </c>
      <c r="D544" t="s">
        <v>120</v>
      </c>
      <c r="E544" s="5">
        <v>1</v>
      </c>
      <c r="F544" s="5">
        <v>0</v>
      </c>
      <c r="G544" s="4">
        <v>412617300</v>
      </c>
      <c r="H544" s="4">
        <f t="shared" si="128"/>
        <v>43957201286348.242</v>
      </c>
      <c r="I544" s="4">
        <f t="shared" si="129"/>
        <v>9.3867964275547781E-6</v>
      </c>
      <c r="J544" s="1">
        <v>72.449996948242188</v>
      </c>
      <c r="K544" s="1">
        <f t="shared" si="121"/>
        <v>80.220909414639749</v>
      </c>
      <c r="L544" s="3">
        <v>72.449996948242188</v>
      </c>
      <c r="M544" s="3">
        <f t="shared" si="130"/>
        <v>0</v>
      </c>
      <c r="N544" s="6">
        <f t="shared" si="122"/>
        <v>80.220909414639749</v>
      </c>
      <c r="O544" s="3">
        <f t="shared" si="123"/>
        <v>0</v>
      </c>
      <c r="P544" s="3">
        <v>18</v>
      </c>
      <c r="Q544" s="3">
        <f t="shared" si="124"/>
        <v>4910.6285476193007</v>
      </c>
      <c r="R544" s="3">
        <f t="shared" si="131"/>
        <v>1.633617950059189E-2</v>
      </c>
      <c r="S544" s="4">
        <v>75.894737243652344</v>
      </c>
      <c r="T544" s="4">
        <f t="shared" si="125"/>
        <v>92.216248749411875</v>
      </c>
      <c r="U544" s="4">
        <v>16</v>
      </c>
      <c r="V544" s="4">
        <f t="shared" si="126"/>
        <v>5420.2475529561079</v>
      </c>
      <c r="W544" s="4">
        <f t="shared" si="132"/>
        <v>1.7013290970283958E-2</v>
      </c>
      <c r="X544" s="1">
        <v>1</v>
      </c>
      <c r="Y544" s="1">
        <v>86</v>
      </c>
      <c r="Z544" s="1">
        <f t="shared" si="127"/>
        <v>0.87067633463986027</v>
      </c>
      <c r="AA544" s="1">
        <f t="shared" si="133"/>
        <v>0.76470514077660134</v>
      </c>
      <c r="AB544" s="2">
        <v>1</v>
      </c>
      <c r="AC544" s="2">
        <v>78</v>
      </c>
      <c r="AD544" s="2">
        <f t="shared" si="134"/>
        <v>0.82197690732352602</v>
      </c>
      <c r="AE544" s="2">
        <f t="shared" si="135"/>
        <v>0.75982026470921593</v>
      </c>
      <c r="AF544" s="3">
        <v>1</v>
      </c>
      <c r="AG544" s="3">
        <v>0</v>
      </c>
      <c r="AH544" s="3">
        <v>1</v>
      </c>
      <c r="AI544" s="3">
        <v>0</v>
      </c>
      <c r="AJ544" s="3">
        <v>1</v>
      </c>
      <c r="AK544" s="3">
        <v>0</v>
      </c>
      <c r="AL544" s="3">
        <v>1</v>
      </c>
      <c r="AM544" s="3">
        <v>0</v>
      </c>
      <c r="AN544" s="3">
        <v>1</v>
      </c>
    </row>
    <row r="545" spans="1:40" x14ac:dyDescent="0.2">
      <c r="A545" t="s">
        <v>10</v>
      </c>
      <c r="B545" t="s">
        <v>98</v>
      </c>
      <c r="C545" t="s">
        <v>23</v>
      </c>
      <c r="D545" t="s">
        <v>111</v>
      </c>
      <c r="E545" s="5">
        <v>1</v>
      </c>
      <c r="F545" s="5">
        <v>1</v>
      </c>
      <c r="G545" s="4">
        <v>7524767790</v>
      </c>
      <c r="H545" s="4">
        <f t="shared" si="128"/>
        <v>43957201286348.242</v>
      </c>
      <c r="I545" s="4">
        <f t="shared" si="129"/>
        <v>1.711839600747503E-4</v>
      </c>
      <c r="J545" s="1">
        <v>52.924999237060547</v>
      </c>
      <c r="K545" s="1">
        <f t="shared" si="121"/>
        <v>82.313348843147523</v>
      </c>
      <c r="L545" s="3">
        <v>52.174999237060547</v>
      </c>
      <c r="M545" s="3">
        <f t="shared" si="130"/>
        <v>1.4170996897715874E-2</v>
      </c>
      <c r="N545" s="6">
        <f t="shared" si="122"/>
        <v>78.863317761360847</v>
      </c>
      <c r="O545" s="3">
        <f t="shared" si="123"/>
        <v>4.1913385013175618E-2</v>
      </c>
      <c r="P545" s="3">
        <v>19</v>
      </c>
      <c r="Q545" s="3">
        <f t="shared" si="124"/>
        <v>4910.6285476193007</v>
      </c>
      <c r="R545" s="3">
        <f t="shared" si="131"/>
        <v>1.6059719646193606E-2</v>
      </c>
      <c r="S545" s="4">
        <v>54.921051025390625</v>
      </c>
      <c r="T545" s="4">
        <f t="shared" si="125"/>
        <v>91.9822881490323</v>
      </c>
      <c r="U545" s="4">
        <v>17</v>
      </c>
      <c r="V545" s="4">
        <f t="shared" si="126"/>
        <v>5420.2475529561079</v>
      </c>
      <c r="W545" s="4">
        <f t="shared" si="132"/>
        <v>1.6970126779332573E-2</v>
      </c>
      <c r="X545" s="1">
        <v>1</v>
      </c>
      <c r="Y545" s="1">
        <v>86</v>
      </c>
      <c r="Z545" s="1">
        <f t="shared" si="127"/>
        <v>0.87067633463986027</v>
      </c>
      <c r="AA545" s="1">
        <f t="shared" si="133"/>
        <v>0.87933384098979905</v>
      </c>
      <c r="AB545" s="2">
        <v>1</v>
      </c>
      <c r="AC545" s="2">
        <v>78</v>
      </c>
      <c r="AD545" s="2">
        <f t="shared" si="134"/>
        <v>0.82197690732352602</v>
      </c>
      <c r="AE545" s="2">
        <f t="shared" si="135"/>
        <v>0.87099705361879542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>
        <v>0</v>
      </c>
      <c r="AL545" s="3">
        <v>0</v>
      </c>
      <c r="AM545" s="3">
        <v>0</v>
      </c>
      <c r="AN545" s="3">
        <v>0</v>
      </c>
    </row>
    <row r="546" spans="1:40" x14ac:dyDescent="0.2">
      <c r="A546" t="s">
        <v>10</v>
      </c>
      <c r="B546" t="s">
        <v>98</v>
      </c>
      <c r="C546" t="s">
        <v>182</v>
      </c>
      <c r="D546" t="s">
        <v>320</v>
      </c>
      <c r="E546" s="5">
        <v>1</v>
      </c>
      <c r="F546" s="5">
        <v>0</v>
      </c>
      <c r="G546" s="4">
        <v>94716900</v>
      </c>
      <c r="H546" s="4">
        <f t="shared" si="128"/>
        <v>43957201286348.242</v>
      </c>
      <c r="I546" s="4">
        <f t="shared" si="129"/>
        <v>2.1547527419452922E-6</v>
      </c>
      <c r="J546" s="1">
        <v>84.5</v>
      </c>
      <c r="K546" s="1">
        <f t="shared" si="121"/>
        <v>77.929628789895858</v>
      </c>
      <c r="L546" s="3">
        <v>84.5</v>
      </c>
      <c r="M546" s="3">
        <f t="shared" si="130"/>
        <v>0</v>
      </c>
      <c r="N546" s="6">
        <f t="shared" si="122"/>
        <v>77.929628789895858</v>
      </c>
      <c r="O546" s="3">
        <f t="shared" si="123"/>
        <v>0</v>
      </c>
      <c r="P546" s="3">
        <v>20</v>
      </c>
      <c r="Q546" s="3">
        <f t="shared" si="124"/>
        <v>4910.6285476193007</v>
      </c>
      <c r="R546" s="3">
        <f t="shared" si="131"/>
        <v>1.5869583299611731E-2</v>
      </c>
      <c r="S546" s="4">
        <v>83.684211730957031</v>
      </c>
      <c r="T546" s="4">
        <f t="shared" si="125"/>
        <v>75.694281252207873</v>
      </c>
      <c r="U546" s="4">
        <v>24</v>
      </c>
      <c r="V546" s="4">
        <f t="shared" si="126"/>
        <v>5420.2475529561079</v>
      </c>
      <c r="W546" s="4">
        <f t="shared" si="132"/>
        <v>1.3965096706870066E-2</v>
      </c>
      <c r="X546" s="1">
        <v>1</v>
      </c>
      <c r="Y546" s="1">
        <v>86</v>
      </c>
      <c r="Z546" s="1">
        <f t="shared" si="127"/>
        <v>0.87067633463986027</v>
      </c>
      <c r="AA546" s="1">
        <f t="shared" si="133"/>
        <v>0.61346613867022315</v>
      </c>
      <c r="AB546" s="2">
        <v>0</v>
      </c>
      <c r="AC546" s="2">
        <v>78</v>
      </c>
      <c r="AD546" s="2">
        <f t="shared" si="134"/>
        <v>0.82197690732352602</v>
      </c>
      <c r="AE546" s="2">
        <f t="shared" si="135"/>
        <v>0</v>
      </c>
      <c r="AF546" s="3">
        <v>1</v>
      </c>
      <c r="AG546" s="3">
        <v>0</v>
      </c>
      <c r="AH546" s="3">
        <v>0</v>
      </c>
      <c r="AI546" s="3">
        <v>0</v>
      </c>
      <c r="AJ546" s="3">
        <v>0</v>
      </c>
      <c r="AK546" s="3">
        <v>1</v>
      </c>
      <c r="AL546" s="3">
        <v>0</v>
      </c>
      <c r="AM546" s="3">
        <v>0</v>
      </c>
      <c r="AN546" s="3">
        <v>1</v>
      </c>
    </row>
    <row r="547" spans="1:40" x14ac:dyDescent="0.2">
      <c r="A547" t="s">
        <v>10</v>
      </c>
      <c r="B547" t="s">
        <v>98</v>
      </c>
      <c r="C547" t="s">
        <v>15</v>
      </c>
      <c r="D547" t="s">
        <v>103</v>
      </c>
      <c r="E547" s="5">
        <v>1</v>
      </c>
      <c r="F547" s="5">
        <v>0</v>
      </c>
      <c r="G547" s="4">
        <v>4599648630</v>
      </c>
      <c r="H547" s="4">
        <f t="shared" si="128"/>
        <v>43957201286348.242</v>
      </c>
      <c r="I547" s="4">
        <f t="shared" si="129"/>
        <v>1.0463925125798466E-4</v>
      </c>
      <c r="J547" s="1">
        <v>54.75</v>
      </c>
      <c r="K547" s="1">
        <f t="shared" si="121"/>
        <v>77.336392845402699</v>
      </c>
      <c r="L547" s="3">
        <v>54.75</v>
      </c>
      <c r="M547" s="3">
        <f t="shared" si="130"/>
        <v>0</v>
      </c>
      <c r="N547" s="6">
        <f t="shared" si="122"/>
        <v>77.336392845402699</v>
      </c>
      <c r="O547" s="3">
        <f t="shared" si="123"/>
        <v>0</v>
      </c>
      <c r="P547" s="3">
        <v>21</v>
      </c>
      <c r="Q547" s="3">
        <f t="shared" si="124"/>
        <v>4910.6285476193007</v>
      </c>
      <c r="R547" s="3">
        <f t="shared" si="131"/>
        <v>1.5748776779888146E-2</v>
      </c>
      <c r="S547" s="4">
        <v>55.736843109130859</v>
      </c>
      <c r="T547" s="4">
        <f t="shared" si="125"/>
        <v>81.59407851504065</v>
      </c>
      <c r="U547" s="4">
        <v>19</v>
      </c>
      <c r="V547" s="4">
        <f t="shared" si="126"/>
        <v>5420.2475529561079</v>
      </c>
      <c r="W547" s="4">
        <f t="shared" si="132"/>
        <v>1.5053570472171639E-2</v>
      </c>
      <c r="X547" s="1">
        <v>1</v>
      </c>
      <c r="Y547" s="1">
        <v>86</v>
      </c>
      <c r="Z547" s="1">
        <f t="shared" si="127"/>
        <v>0.87067633463986027</v>
      </c>
      <c r="AA547" s="1">
        <f t="shared" si="133"/>
        <v>0.7257476831577574</v>
      </c>
      <c r="AB547" s="2">
        <v>1</v>
      </c>
      <c r="AC547" s="2">
        <v>78</v>
      </c>
      <c r="AD547" s="2">
        <f t="shared" si="134"/>
        <v>0.82197690732352602</v>
      </c>
      <c r="AE547" s="2">
        <f t="shared" si="135"/>
        <v>0.71663322833472676</v>
      </c>
      <c r="AF547" s="3">
        <v>0</v>
      </c>
      <c r="AG547" s="3">
        <v>0</v>
      </c>
      <c r="AH547" s="3">
        <v>0</v>
      </c>
      <c r="AI547" s="3">
        <v>0</v>
      </c>
      <c r="AJ547" s="3">
        <v>0</v>
      </c>
      <c r="AK547" s="3">
        <v>0</v>
      </c>
      <c r="AL547" s="3">
        <v>0</v>
      </c>
      <c r="AM547" s="3">
        <v>0</v>
      </c>
      <c r="AN547" s="3">
        <v>0</v>
      </c>
    </row>
    <row r="548" spans="1:40" x14ac:dyDescent="0.2">
      <c r="A548" t="s">
        <v>10</v>
      </c>
      <c r="B548" t="s">
        <v>98</v>
      </c>
      <c r="C548" t="s">
        <v>186</v>
      </c>
      <c r="D548" t="s">
        <v>324</v>
      </c>
      <c r="E548" s="5">
        <v>1</v>
      </c>
      <c r="F548" s="5">
        <v>0</v>
      </c>
      <c r="G548" s="4">
        <v>522902610</v>
      </c>
      <c r="H548" s="4">
        <f t="shared" si="128"/>
        <v>43957201286348.242</v>
      </c>
      <c r="I548" s="4">
        <f t="shared" si="129"/>
        <v>1.1895721171911768E-5</v>
      </c>
      <c r="J548" s="1">
        <v>68.650001525878906</v>
      </c>
      <c r="K548" s="1">
        <f t="shared" si="121"/>
        <v>73.855908659281383</v>
      </c>
      <c r="L548" s="3">
        <v>68.650001525878906</v>
      </c>
      <c r="M548" s="3">
        <f t="shared" si="130"/>
        <v>0</v>
      </c>
      <c r="N548" s="6">
        <f t="shared" si="122"/>
        <v>73.855908659281383</v>
      </c>
      <c r="O548" s="3">
        <f t="shared" si="123"/>
        <v>0</v>
      </c>
      <c r="P548" s="3">
        <v>22</v>
      </c>
      <c r="Q548" s="3">
        <f t="shared" si="124"/>
        <v>4910.6285476193007</v>
      </c>
      <c r="R548" s="3">
        <f t="shared" si="131"/>
        <v>1.5040011261916182E-2</v>
      </c>
      <c r="S548" s="4">
        <v>70.947364807128906</v>
      </c>
      <c r="T548" s="4">
        <f t="shared" si="125"/>
        <v>81.521544539025768</v>
      </c>
      <c r="U548" s="4">
        <v>20</v>
      </c>
      <c r="V548" s="4">
        <f t="shared" si="126"/>
        <v>5420.2475529561079</v>
      </c>
      <c r="W548" s="4">
        <f t="shared" si="132"/>
        <v>1.5040188430981413E-2</v>
      </c>
      <c r="X548" s="1">
        <v>1</v>
      </c>
      <c r="Y548" s="1">
        <v>86</v>
      </c>
      <c r="Z548" s="1">
        <f t="shared" si="127"/>
        <v>0.87067633463986027</v>
      </c>
      <c r="AA548" s="1">
        <f t="shared" si="133"/>
        <v>0.56433576719934175</v>
      </c>
      <c r="AB548" s="2">
        <v>1</v>
      </c>
      <c r="AC548" s="2">
        <v>78</v>
      </c>
      <c r="AD548" s="2">
        <f t="shared" si="134"/>
        <v>0.82197690732352602</v>
      </c>
      <c r="AE548" s="2">
        <f t="shared" si="135"/>
        <v>0.57923013334743589</v>
      </c>
      <c r="AF548" s="3">
        <v>1</v>
      </c>
      <c r="AG548" s="3">
        <v>0</v>
      </c>
      <c r="AH548" s="3">
        <v>0</v>
      </c>
      <c r="AI548" s="3">
        <v>0</v>
      </c>
      <c r="AJ548" s="3">
        <v>0</v>
      </c>
      <c r="AK548" s="3">
        <v>0</v>
      </c>
      <c r="AL548" s="3">
        <v>1</v>
      </c>
      <c r="AM548" s="3">
        <v>0</v>
      </c>
      <c r="AN548" s="3">
        <v>1</v>
      </c>
    </row>
    <row r="549" spans="1:40" x14ac:dyDescent="0.2">
      <c r="A549" t="s">
        <v>10</v>
      </c>
      <c r="B549" t="s">
        <v>98</v>
      </c>
      <c r="C549" t="s">
        <v>183</v>
      </c>
      <c r="D549" t="s">
        <v>321</v>
      </c>
      <c r="E549" s="5">
        <v>1</v>
      </c>
      <c r="F549" s="5">
        <v>0</v>
      </c>
      <c r="G549" s="4">
        <v>191611200</v>
      </c>
      <c r="H549" s="4">
        <f t="shared" si="128"/>
        <v>43957201286348.242</v>
      </c>
      <c r="I549" s="4">
        <f t="shared" si="129"/>
        <v>4.3590400296824302E-6</v>
      </c>
      <c r="J549" s="1">
        <v>75.75</v>
      </c>
      <c r="K549" s="1">
        <f t="shared" si="121"/>
        <v>71.003244984619101</v>
      </c>
      <c r="L549" s="3">
        <v>75.75</v>
      </c>
      <c r="M549" s="3">
        <f t="shared" si="130"/>
        <v>0</v>
      </c>
      <c r="N549" s="6">
        <f t="shared" si="122"/>
        <v>71.003244984619101</v>
      </c>
      <c r="O549" s="3">
        <f t="shared" si="123"/>
        <v>0</v>
      </c>
      <c r="P549" s="3">
        <v>23</v>
      </c>
      <c r="Q549" s="3">
        <f t="shared" si="124"/>
        <v>4910.6285476193007</v>
      </c>
      <c r="R549" s="3">
        <f t="shared" si="131"/>
        <v>1.4459095062085659E-2</v>
      </c>
      <c r="S549" s="4">
        <v>74.473686218261719</v>
      </c>
      <c r="T549" s="4">
        <f t="shared" si="125"/>
        <v>67.474369890542576</v>
      </c>
      <c r="U549" s="4">
        <v>30</v>
      </c>
      <c r="V549" s="4">
        <f t="shared" si="126"/>
        <v>5420.2475529561079</v>
      </c>
      <c r="W549" s="4">
        <f t="shared" si="132"/>
        <v>1.2448577160233804E-2</v>
      </c>
      <c r="X549" s="1">
        <v>0</v>
      </c>
      <c r="Y549" s="1">
        <v>86</v>
      </c>
      <c r="Z549" s="1">
        <f t="shared" si="127"/>
        <v>0.87067633463986027</v>
      </c>
      <c r="AA549" s="1">
        <f t="shared" si="133"/>
        <v>0</v>
      </c>
      <c r="AB549" s="2">
        <v>0</v>
      </c>
      <c r="AC549" s="2">
        <v>78</v>
      </c>
      <c r="AD549" s="2">
        <f t="shared" si="134"/>
        <v>0.82197690732352602</v>
      </c>
      <c r="AE549" s="2">
        <f t="shared" si="135"/>
        <v>0</v>
      </c>
      <c r="AF549" s="3">
        <v>0</v>
      </c>
      <c r="AG549" s="3">
        <v>0</v>
      </c>
      <c r="AH549" s="3">
        <v>1</v>
      </c>
      <c r="AI549" s="3">
        <v>0</v>
      </c>
      <c r="AJ549" s="3">
        <v>1</v>
      </c>
      <c r="AK549" s="3">
        <v>0</v>
      </c>
      <c r="AL549" s="3">
        <v>1</v>
      </c>
      <c r="AM549" s="3">
        <v>0</v>
      </c>
      <c r="AN549" s="3">
        <v>1</v>
      </c>
    </row>
    <row r="550" spans="1:40" x14ac:dyDescent="0.2">
      <c r="A550" t="s">
        <v>10</v>
      </c>
      <c r="B550" t="s">
        <v>98</v>
      </c>
      <c r="C550" t="s">
        <v>80</v>
      </c>
      <c r="D550" t="s">
        <v>168</v>
      </c>
      <c r="E550" s="5">
        <v>1</v>
      </c>
      <c r="F550" s="5">
        <v>0</v>
      </c>
      <c r="G550" s="4">
        <v>115946550</v>
      </c>
      <c r="H550" s="4">
        <f t="shared" si="128"/>
        <v>43957201286348.242</v>
      </c>
      <c r="I550" s="4">
        <f t="shared" si="129"/>
        <v>2.6377145634157887E-6</v>
      </c>
      <c r="J550" s="1">
        <v>79.875</v>
      </c>
      <c r="K550" s="1">
        <f t="shared" si="121"/>
        <v>70.411221607881942</v>
      </c>
      <c r="L550" s="3">
        <v>79.875</v>
      </c>
      <c r="M550" s="3">
        <f t="shared" si="130"/>
        <v>0</v>
      </c>
      <c r="N550" s="6">
        <f t="shared" si="122"/>
        <v>70.411221607881942</v>
      </c>
      <c r="O550" s="3">
        <f t="shared" si="123"/>
        <v>0</v>
      </c>
      <c r="P550" s="3">
        <v>24</v>
      </c>
      <c r="Q550" s="3">
        <f t="shared" si="124"/>
        <v>4910.6285476193007</v>
      </c>
      <c r="R550" s="3">
        <f t="shared" si="131"/>
        <v>1.4338535469561769E-2</v>
      </c>
      <c r="S550" s="4">
        <v>78.815788269042969</v>
      </c>
      <c r="T550" s="4">
        <f t="shared" si="125"/>
        <v>67.647061497162412</v>
      </c>
      <c r="U550" s="4">
        <v>29</v>
      </c>
      <c r="V550" s="4">
        <f t="shared" si="126"/>
        <v>5420.2475529561079</v>
      </c>
      <c r="W550" s="4">
        <f t="shared" si="132"/>
        <v>1.2480437625080222E-2</v>
      </c>
      <c r="X550" s="1">
        <v>0</v>
      </c>
      <c r="Y550" s="1">
        <v>86</v>
      </c>
      <c r="Z550" s="1">
        <f t="shared" si="127"/>
        <v>0.87067633463986027</v>
      </c>
      <c r="AA550" s="1">
        <f t="shared" si="133"/>
        <v>0</v>
      </c>
      <c r="AB550" s="2">
        <v>0</v>
      </c>
      <c r="AC550" s="2">
        <v>78</v>
      </c>
      <c r="AD550" s="2">
        <f t="shared" si="134"/>
        <v>0.82197690732352602</v>
      </c>
      <c r="AE550" s="2">
        <f t="shared" si="135"/>
        <v>0</v>
      </c>
      <c r="AF550" s="3">
        <v>0</v>
      </c>
      <c r="AG550" s="3">
        <v>0</v>
      </c>
      <c r="AH550" s="3">
        <v>1</v>
      </c>
      <c r="AI550" s="3">
        <v>0</v>
      </c>
      <c r="AJ550" s="3">
        <v>1</v>
      </c>
      <c r="AK550" s="3">
        <v>0</v>
      </c>
      <c r="AL550" s="3">
        <v>1</v>
      </c>
      <c r="AM550" s="3">
        <v>0</v>
      </c>
      <c r="AN550" s="3">
        <v>1</v>
      </c>
    </row>
    <row r="551" spans="1:40" x14ac:dyDescent="0.2">
      <c r="A551" t="s">
        <v>10</v>
      </c>
      <c r="B551" t="s">
        <v>98</v>
      </c>
      <c r="C551" t="s">
        <v>67</v>
      </c>
      <c r="D551" t="s">
        <v>155</v>
      </c>
      <c r="E551" s="5">
        <v>1</v>
      </c>
      <c r="F551" s="5">
        <v>1</v>
      </c>
      <c r="G551" s="4">
        <v>2444240370</v>
      </c>
      <c r="H551" s="4">
        <f t="shared" si="128"/>
        <v>43957201286348.242</v>
      </c>
      <c r="I551" s="4">
        <f t="shared" si="129"/>
        <v>5.5605004378636499E-5</v>
      </c>
      <c r="J551" s="1">
        <v>57.349998474121094</v>
      </c>
      <c r="K551" s="1">
        <f t="shared" si="121"/>
        <v>71.995418156032557</v>
      </c>
      <c r="L551" s="3">
        <v>56.424999237060547</v>
      </c>
      <c r="M551" s="3">
        <f t="shared" si="130"/>
        <v>1.6129019383983912E-2</v>
      </c>
      <c r="N551" s="6">
        <f t="shared" si="122"/>
        <v>68.567657388011725</v>
      </c>
      <c r="O551" s="3">
        <f t="shared" si="123"/>
        <v>4.761081824112743E-2</v>
      </c>
      <c r="P551" s="3">
        <v>25</v>
      </c>
      <c r="Q551" s="3">
        <f t="shared" si="124"/>
        <v>4910.6285476193007</v>
      </c>
      <c r="R551" s="3">
        <f t="shared" si="131"/>
        <v>1.3963112201034569E-2</v>
      </c>
      <c r="S551" s="4">
        <v>59.394737243652344</v>
      </c>
      <c r="T551" s="4">
        <f t="shared" si="125"/>
        <v>79.973945543163495</v>
      </c>
      <c r="U551" s="4">
        <v>21</v>
      </c>
      <c r="V551" s="4">
        <f t="shared" si="126"/>
        <v>5420.2475529561079</v>
      </c>
      <c r="W551" s="4">
        <f t="shared" si="132"/>
        <v>1.4754666601813621E-2</v>
      </c>
      <c r="X551" s="1">
        <v>1</v>
      </c>
      <c r="Y551" s="1">
        <v>86</v>
      </c>
      <c r="Z551" s="1">
        <f t="shared" si="127"/>
        <v>0.87067633463986027</v>
      </c>
      <c r="AA551" s="1">
        <f t="shared" si="133"/>
        <v>0.84713259052567835</v>
      </c>
      <c r="AB551" s="2">
        <v>1</v>
      </c>
      <c r="AC551" s="2">
        <v>78</v>
      </c>
      <c r="AD551" s="2">
        <f t="shared" si="134"/>
        <v>0.82197690732352602</v>
      </c>
      <c r="AE551" s="2">
        <f t="shared" si="135"/>
        <v>0.83986089739747716</v>
      </c>
      <c r="AF551" s="3">
        <v>0</v>
      </c>
      <c r="AG551" s="3">
        <v>0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  <c r="AM551" s="3">
        <v>0</v>
      </c>
      <c r="AN551" s="3">
        <v>0</v>
      </c>
    </row>
    <row r="552" spans="1:40" x14ac:dyDescent="0.2">
      <c r="A552" t="s">
        <v>10</v>
      </c>
      <c r="B552" t="s">
        <v>98</v>
      </c>
      <c r="C552" t="s">
        <v>68</v>
      </c>
      <c r="D552" t="s">
        <v>156</v>
      </c>
      <c r="E552" s="5">
        <v>1</v>
      </c>
      <c r="F552" s="5">
        <v>1</v>
      </c>
      <c r="G552" s="4">
        <v>2954405190</v>
      </c>
      <c r="H552" s="4">
        <f t="shared" si="128"/>
        <v>43957201286348.242</v>
      </c>
      <c r="I552" s="4">
        <f t="shared" si="129"/>
        <v>6.7210948457665964E-5</v>
      </c>
      <c r="J552" s="1">
        <v>54.674999237060547</v>
      </c>
      <c r="K552" s="1">
        <f t="shared" si="121"/>
        <v>66.452761272119375</v>
      </c>
      <c r="L552" s="3">
        <v>54.674999237060547</v>
      </c>
      <c r="M552" s="3">
        <f t="shared" si="130"/>
        <v>0</v>
      </c>
      <c r="N552" s="6">
        <f t="shared" si="122"/>
        <v>66.452761272119375</v>
      </c>
      <c r="O552" s="3">
        <f t="shared" si="123"/>
        <v>0</v>
      </c>
      <c r="P552" s="3">
        <v>26</v>
      </c>
      <c r="Q552" s="3">
        <f t="shared" si="124"/>
        <v>4910.6285476193007</v>
      </c>
      <c r="R552" s="3">
        <f t="shared" si="131"/>
        <v>1.3532434927161418E-2</v>
      </c>
      <c r="S552" s="4">
        <v>57.552631378173828</v>
      </c>
      <c r="T552" s="4">
        <f t="shared" si="125"/>
        <v>77.507232376166627</v>
      </c>
      <c r="U552" s="4">
        <v>22</v>
      </c>
      <c r="V552" s="4">
        <f t="shared" si="126"/>
        <v>5420.2475529561079</v>
      </c>
      <c r="W552" s="4">
        <f t="shared" si="132"/>
        <v>1.4299574257248739E-2</v>
      </c>
      <c r="X552" s="1">
        <v>1</v>
      </c>
      <c r="Y552" s="1">
        <v>86</v>
      </c>
      <c r="Z552" s="1">
        <f t="shared" si="127"/>
        <v>0.87067633463986027</v>
      </c>
      <c r="AA552" s="1">
        <f t="shared" si="133"/>
        <v>0.86736473381282175</v>
      </c>
      <c r="AB552" s="2">
        <v>1</v>
      </c>
      <c r="AC552" s="2">
        <v>78</v>
      </c>
      <c r="AD552" s="2">
        <f t="shared" si="134"/>
        <v>0.82197690732352602</v>
      </c>
      <c r="AE552" s="2">
        <f t="shared" si="135"/>
        <v>0.86736473381282175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0</v>
      </c>
      <c r="AL552" s="3">
        <v>0</v>
      </c>
      <c r="AM552" s="3">
        <v>0</v>
      </c>
      <c r="AN552" s="3">
        <v>0</v>
      </c>
    </row>
    <row r="553" spans="1:40" x14ac:dyDescent="0.2">
      <c r="A553" t="s">
        <v>10</v>
      </c>
      <c r="B553" t="s">
        <v>98</v>
      </c>
      <c r="C553" t="s">
        <v>4</v>
      </c>
      <c r="D553" t="s">
        <v>92</v>
      </c>
      <c r="E553" s="5">
        <v>1</v>
      </c>
      <c r="F553" s="5">
        <v>0</v>
      </c>
      <c r="G553" s="4">
        <v>4892073450</v>
      </c>
      <c r="H553" s="4">
        <f t="shared" si="128"/>
        <v>43957201286348.242</v>
      </c>
      <c r="I553" s="4">
        <f t="shared" si="129"/>
        <v>1.1129174075782955E-4</v>
      </c>
      <c r="J553" s="1">
        <v>51.150001525878906</v>
      </c>
      <c r="K553" s="1">
        <f t="shared" si="121"/>
        <v>64.371149539167789</v>
      </c>
      <c r="L553" s="3">
        <v>51.150001525878906</v>
      </c>
      <c r="M553" s="3">
        <f t="shared" si="130"/>
        <v>0</v>
      </c>
      <c r="N553" s="6">
        <f t="shared" si="122"/>
        <v>64.371149539167789</v>
      </c>
      <c r="O553" s="3">
        <f t="shared" si="123"/>
        <v>0</v>
      </c>
      <c r="P553" s="3">
        <v>27</v>
      </c>
      <c r="Q553" s="3">
        <f t="shared" si="124"/>
        <v>4910.6285476193007</v>
      </c>
      <c r="R553" s="3">
        <f t="shared" si="131"/>
        <v>1.3108535682336485E-2</v>
      </c>
      <c r="S553" s="4">
        <v>53.842105865478516</v>
      </c>
      <c r="T553" s="4">
        <f t="shared" si="125"/>
        <v>75.079336274831363</v>
      </c>
      <c r="U553" s="4">
        <v>25</v>
      </c>
      <c r="V553" s="4">
        <f t="shared" si="126"/>
        <v>5420.2475529561079</v>
      </c>
      <c r="W553" s="4">
        <f t="shared" si="132"/>
        <v>1.3851643405822749E-2</v>
      </c>
      <c r="X553" s="1">
        <v>1</v>
      </c>
      <c r="Y553" s="1">
        <v>86</v>
      </c>
      <c r="Z553" s="1">
        <f t="shared" si="127"/>
        <v>0.87067633463986027</v>
      </c>
      <c r="AA553" s="1">
        <f t="shared" si="133"/>
        <v>0.77926217684329246</v>
      </c>
      <c r="AB553" s="2">
        <v>1</v>
      </c>
      <c r="AC553" s="2">
        <v>78</v>
      </c>
      <c r="AD553" s="2">
        <f t="shared" si="134"/>
        <v>0.82197690732352602</v>
      </c>
      <c r="AE553" s="2">
        <f t="shared" si="135"/>
        <v>0.74585395779435537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0</v>
      </c>
      <c r="AN553" s="3">
        <v>0</v>
      </c>
    </row>
    <row r="554" spans="1:40" x14ac:dyDescent="0.2">
      <c r="A554" t="s">
        <v>10</v>
      </c>
      <c r="B554" t="s">
        <v>98</v>
      </c>
      <c r="C554" t="s">
        <v>83</v>
      </c>
      <c r="D554" t="s">
        <v>171</v>
      </c>
      <c r="E554" s="5">
        <v>1</v>
      </c>
      <c r="F554" s="5">
        <v>1</v>
      </c>
      <c r="G554" s="4">
        <v>26678702370</v>
      </c>
      <c r="H554" s="4">
        <f t="shared" si="128"/>
        <v>43957201286348.242</v>
      </c>
      <c r="I554" s="4">
        <f t="shared" si="129"/>
        <v>6.069244990418802E-4</v>
      </c>
      <c r="J554" s="1">
        <v>42.349998474121094</v>
      </c>
      <c r="K554" s="1">
        <f t="shared" si="121"/>
        <v>64.308999532376404</v>
      </c>
      <c r="L554" s="3">
        <v>42.174999237060547</v>
      </c>
      <c r="M554" s="3">
        <f t="shared" si="130"/>
        <v>4.1322135387439046E-3</v>
      </c>
      <c r="N554" s="6">
        <f t="shared" si="122"/>
        <v>63.515073704160883</v>
      </c>
      <c r="O554" s="3">
        <f t="shared" si="123"/>
        <v>1.2345485608368366E-2</v>
      </c>
      <c r="P554" s="3">
        <v>28</v>
      </c>
      <c r="Q554" s="3">
        <f t="shared" si="124"/>
        <v>4910.6285476193007</v>
      </c>
      <c r="R554" s="3">
        <f t="shared" si="131"/>
        <v>1.2934204468581387E-2</v>
      </c>
      <c r="S554" s="4">
        <v>44.394737243652344</v>
      </c>
      <c r="T554" s="4">
        <f t="shared" si="125"/>
        <v>74.080861786922895</v>
      </c>
      <c r="U554" s="4">
        <v>26</v>
      </c>
      <c r="V554" s="4">
        <f t="shared" si="126"/>
        <v>5420.2475529561079</v>
      </c>
      <c r="W554" s="4">
        <f t="shared" si="132"/>
        <v>1.3667431434293161E-2</v>
      </c>
      <c r="X554" s="1">
        <v>1</v>
      </c>
      <c r="Y554" s="1">
        <v>86</v>
      </c>
      <c r="Z554" s="1">
        <f t="shared" si="127"/>
        <v>0.87067633463986027</v>
      </c>
      <c r="AA554" s="1">
        <f t="shared" si="133"/>
        <v>0.78752511197094799</v>
      </c>
      <c r="AB554" s="2">
        <v>1</v>
      </c>
      <c r="AC554" s="2">
        <v>78</v>
      </c>
      <c r="AD554" s="2">
        <f t="shared" si="134"/>
        <v>0.82197690732352602</v>
      </c>
      <c r="AE554" s="2">
        <f t="shared" si="135"/>
        <v>0.7625802610057294</v>
      </c>
      <c r="AF554" s="3">
        <v>0</v>
      </c>
      <c r="AG554" s="3">
        <v>0</v>
      </c>
      <c r="AH554" s="3">
        <v>0</v>
      </c>
      <c r="AI554" s="3">
        <v>0</v>
      </c>
      <c r="AJ554" s="3">
        <v>0</v>
      </c>
      <c r="AK554" s="3">
        <v>0</v>
      </c>
      <c r="AL554" s="3">
        <v>0</v>
      </c>
      <c r="AM554" s="3">
        <v>0</v>
      </c>
      <c r="AN554" s="3">
        <v>0</v>
      </c>
    </row>
    <row r="555" spans="1:40" x14ac:dyDescent="0.2">
      <c r="A555" t="s">
        <v>10</v>
      </c>
      <c r="B555" t="s">
        <v>98</v>
      </c>
      <c r="C555" t="s">
        <v>27</v>
      </c>
      <c r="D555" t="s">
        <v>115</v>
      </c>
      <c r="E555" s="5">
        <v>1</v>
      </c>
      <c r="F555" s="5">
        <v>1</v>
      </c>
      <c r="G555" s="4">
        <v>4081645170</v>
      </c>
      <c r="H555" s="4">
        <f t="shared" si="128"/>
        <v>43957201286348.242</v>
      </c>
      <c r="I555" s="4">
        <f t="shared" si="129"/>
        <v>9.2854982814104543E-5</v>
      </c>
      <c r="J555" s="1">
        <v>52.700000762939453</v>
      </c>
      <c r="K555" s="1">
        <f t="shared" si="121"/>
        <v>66.277624748026099</v>
      </c>
      <c r="L555" s="3">
        <v>51.950000762939453</v>
      </c>
      <c r="M555" s="3">
        <f t="shared" si="130"/>
        <v>1.4231498845203569E-2</v>
      </c>
      <c r="N555" s="6">
        <f t="shared" si="122"/>
        <v>63.48801461763783</v>
      </c>
      <c r="O555" s="3">
        <f t="shared" si="123"/>
        <v>4.2089772242046887E-2</v>
      </c>
      <c r="P555" s="3">
        <v>29</v>
      </c>
      <c r="Q555" s="3">
        <f t="shared" si="124"/>
        <v>4910.6285476193007</v>
      </c>
      <c r="R555" s="3">
        <f t="shared" si="131"/>
        <v>1.2928694158391834E-2</v>
      </c>
      <c r="S555" s="4">
        <v>54.684211730957031</v>
      </c>
      <c r="T555" s="4">
        <f t="shared" si="125"/>
        <v>74.049297000983813</v>
      </c>
      <c r="U555" s="4">
        <v>27</v>
      </c>
      <c r="V555" s="4">
        <f t="shared" si="126"/>
        <v>5420.2475529561079</v>
      </c>
      <c r="W555" s="4">
        <f t="shared" si="132"/>
        <v>1.3661607939031978E-2</v>
      </c>
      <c r="X555" s="1">
        <v>1</v>
      </c>
      <c r="Y555" s="1">
        <v>86</v>
      </c>
      <c r="Z555" s="1">
        <f t="shared" si="127"/>
        <v>0.87067633463986027</v>
      </c>
      <c r="AA555" s="1">
        <f t="shared" si="133"/>
        <v>0.86599915467662358</v>
      </c>
      <c r="AB555" s="2">
        <v>1</v>
      </c>
      <c r="AC555" s="2">
        <v>78</v>
      </c>
      <c r="AD555" s="2">
        <f t="shared" si="134"/>
        <v>0.82197690732352602</v>
      </c>
      <c r="AE555" s="2">
        <f t="shared" si="135"/>
        <v>0.85020446380889736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0</v>
      </c>
      <c r="AL555" s="3">
        <v>0</v>
      </c>
      <c r="AM555" s="3">
        <v>0</v>
      </c>
      <c r="AN555" s="3">
        <v>0</v>
      </c>
    </row>
    <row r="556" spans="1:40" x14ac:dyDescent="0.2">
      <c r="A556" t="s">
        <v>10</v>
      </c>
      <c r="B556" t="s">
        <v>98</v>
      </c>
      <c r="C556" t="s">
        <v>73</v>
      </c>
      <c r="D556" t="s">
        <v>161</v>
      </c>
      <c r="E556" s="5">
        <v>1</v>
      </c>
      <c r="F556" s="5">
        <v>1</v>
      </c>
      <c r="G556" s="4">
        <v>2998170930</v>
      </c>
      <c r="H556" s="4">
        <f t="shared" si="128"/>
        <v>43957201286348.242</v>
      </c>
      <c r="I556" s="4">
        <f t="shared" si="129"/>
        <v>6.8206592828082066E-5</v>
      </c>
      <c r="J556" s="1">
        <v>54.900001525878906</v>
      </c>
      <c r="K556" s="1">
        <f t="shared" si="121"/>
        <v>67.607133323708595</v>
      </c>
      <c r="L556" s="3">
        <v>53.625</v>
      </c>
      <c r="M556" s="3">
        <f t="shared" si="130"/>
        <v>2.3224070864149116E-2</v>
      </c>
      <c r="N556" s="6">
        <f t="shared" si="122"/>
        <v>63.005341142563793</v>
      </c>
      <c r="O556" s="3">
        <f t="shared" si="123"/>
        <v>6.8066666265984635E-2</v>
      </c>
      <c r="P556" s="3">
        <v>30</v>
      </c>
      <c r="Q556" s="3">
        <f t="shared" si="124"/>
        <v>4910.6285476193007</v>
      </c>
      <c r="R556" s="3">
        <f t="shared" si="131"/>
        <v>1.2830402570992491E-2</v>
      </c>
      <c r="S556" s="4">
        <v>56.447368621826172</v>
      </c>
      <c r="T556" s="4">
        <f t="shared" si="125"/>
        <v>73.486329569746204</v>
      </c>
      <c r="U556" s="4">
        <v>28</v>
      </c>
      <c r="V556" s="4">
        <f t="shared" si="126"/>
        <v>5420.2475529561079</v>
      </c>
      <c r="W556" s="4">
        <f t="shared" si="132"/>
        <v>1.3557744153155523E-2</v>
      </c>
      <c r="X556" s="1">
        <v>1</v>
      </c>
      <c r="Y556" s="1">
        <v>86</v>
      </c>
      <c r="Z556" s="1">
        <f t="shared" si="127"/>
        <v>0.87067633463986027</v>
      </c>
      <c r="AA556" s="1">
        <f t="shared" si="133"/>
        <v>0.92531091008870303</v>
      </c>
      <c r="AB556" s="2">
        <v>1</v>
      </c>
      <c r="AC556" s="2">
        <v>78</v>
      </c>
      <c r="AD556" s="2">
        <f t="shared" si="134"/>
        <v>0.82197690732352602</v>
      </c>
      <c r="AE556" s="2">
        <f t="shared" si="135"/>
        <v>0.92531091008870303</v>
      </c>
      <c r="AF556" s="3">
        <v>0</v>
      </c>
      <c r="AG556" s="3">
        <v>0</v>
      </c>
      <c r="AH556" s="3">
        <v>0</v>
      </c>
      <c r="AI556" s="3">
        <v>0</v>
      </c>
      <c r="AJ556" s="3">
        <v>0</v>
      </c>
      <c r="AK556" s="3">
        <v>0</v>
      </c>
      <c r="AL556" s="3">
        <v>0</v>
      </c>
      <c r="AM556" s="3">
        <v>0</v>
      </c>
      <c r="AN556" s="3">
        <v>0</v>
      </c>
    </row>
    <row r="557" spans="1:40" x14ac:dyDescent="0.2">
      <c r="A557" t="s">
        <v>10</v>
      </c>
      <c r="B557" t="s">
        <v>98</v>
      </c>
      <c r="C557" t="s">
        <v>72</v>
      </c>
      <c r="D557" t="s">
        <v>160</v>
      </c>
      <c r="E557" s="5">
        <v>1</v>
      </c>
      <c r="F557" s="5">
        <v>0</v>
      </c>
      <c r="G557" s="4">
        <v>276312060</v>
      </c>
      <c r="H557" s="4">
        <f t="shared" si="128"/>
        <v>43957201286348.242</v>
      </c>
      <c r="I557" s="4">
        <f t="shared" si="129"/>
        <v>6.2859338609852321E-6</v>
      </c>
      <c r="J557" s="1">
        <v>67.125</v>
      </c>
      <c r="K557" s="1">
        <f t="shared" si="121"/>
        <v>55.818243407415039</v>
      </c>
      <c r="L557" s="3">
        <v>67.125</v>
      </c>
      <c r="M557" s="3">
        <f t="shared" si="130"/>
        <v>0</v>
      </c>
      <c r="N557" s="6">
        <f t="shared" si="122"/>
        <v>55.818243407415039</v>
      </c>
      <c r="O557" s="3">
        <f t="shared" si="123"/>
        <v>0</v>
      </c>
      <c r="P557" s="3">
        <v>31</v>
      </c>
      <c r="Q557" s="3">
        <f t="shared" si="124"/>
        <v>4910.6285476193007</v>
      </c>
      <c r="R557" s="3">
        <f t="shared" si="131"/>
        <v>1.1366822569887927E-2</v>
      </c>
      <c r="S557" s="4">
        <v>67.552635192871094</v>
      </c>
      <c r="T557" s="4">
        <f t="shared" si="125"/>
        <v>56.891862917253668</v>
      </c>
      <c r="U557" s="4">
        <v>36</v>
      </c>
      <c r="V557" s="4">
        <f t="shared" si="126"/>
        <v>5420.2475529561079</v>
      </c>
      <c r="W557" s="4">
        <f t="shared" si="132"/>
        <v>1.0496174272746241E-2</v>
      </c>
      <c r="X557" s="1">
        <v>1</v>
      </c>
      <c r="Y557" s="1">
        <v>86</v>
      </c>
      <c r="Z557" s="1">
        <f t="shared" si="127"/>
        <v>0.87067633463986027</v>
      </c>
      <c r="AA557" s="1">
        <f t="shared" si="133"/>
        <v>0.71053487223070921</v>
      </c>
      <c r="AB557" s="2">
        <v>1</v>
      </c>
      <c r="AC557" s="2">
        <v>78</v>
      </c>
      <c r="AD557" s="2">
        <f t="shared" si="134"/>
        <v>0.82197690732352602</v>
      </c>
      <c r="AE557" s="2">
        <f t="shared" si="135"/>
        <v>0.57993182712929103</v>
      </c>
      <c r="AF557" s="3">
        <v>0</v>
      </c>
      <c r="AG557" s="3">
        <v>0</v>
      </c>
      <c r="AH557" s="3">
        <v>0</v>
      </c>
      <c r="AI557" s="3">
        <v>0</v>
      </c>
      <c r="AJ557" s="3">
        <v>0</v>
      </c>
      <c r="AK557" s="3">
        <v>0</v>
      </c>
      <c r="AL557" s="3">
        <v>0</v>
      </c>
      <c r="AM557" s="3">
        <v>0</v>
      </c>
      <c r="AN557" s="3">
        <v>0</v>
      </c>
    </row>
    <row r="558" spans="1:40" x14ac:dyDescent="0.2">
      <c r="A558" t="s">
        <v>10</v>
      </c>
      <c r="B558" t="s">
        <v>98</v>
      </c>
      <c r="C558" t="s">
        <v>54</v>
      </c>
      <c r="D558" t="s">
        <v>142</v>
      </c>
      <c r="E558" s="5">
        <v>1</v>
      </c>
      <c r="F558" s="5">
        <v>0</v>
      </c>
      <c r="G558" s="4">
        <v>139353600</v>
      </c>
      <c r="H558" s="4">
        <f t="shared" si="128"/>
        <v>43957201286348.242</v>
      </c>
      <c r="I558" s="4">
        <f t="shared" si="129"/>
        <v>3.170210930678131E-6</v>
      </c>
      <c r="J558" s="1">
        <v>71.925003051757813</v>
      </c>
      <c r="K558" s="1">
        <f t="shared" si="121"/>
        <v>54.659927752269233</v>
      </c>
      <c r="L558" s="3">
        <v>71.925003051757813</v>
      </c>
      <c r="M558" s="3">
        <f t="shared" si="130"/>
        <v>0</v>
      </c>
      <c r="N558" s="6">
        <f t="shared" si="122"/>
        <v>54.659927752269233</v>
      </c>
      <c r="O558" s="3">
        <f t="shared" si="123"/>
        <v>0</v>
      </c>
      <c r="P558" s="3">
        <v>32</v>
      </c>
      <c r="Q558" s="3">
        <f t="shared" si="124"/>
        <v>4910.6285476193007</v>
      </c>
      <c r="R558" s="3">
        <f t="shared" si="131"/>
        <v>1.1130943263621245E-2</v>
      </c>
      <c r="S558" s="4">
        <v>74.026313781738281</v>
      </c>
      <c r="T558" s="4">
        <f t="shared" si="125"/>
        <v>59.59197206218758</v>
      </c>
      <c r="U558" s="4">
        <v>34</v>
      </c>
      <c r="V558" s="4">
        <f t="shared" si="126"/>
        <v>5420.2475529561079</v>
      </c>
      <c r="W558" s="4">
        <f t="shared" si="132"/>
        <v>1.0994326639137943E-2</v>
      </c>
      <c r="X558" s="1">
        <v>1</v>
      </c>
      <c r="Y558" s="1">
        <v>86</v>
      </c>
      <c r="Z558" s="1">
        <f t="shared" si="127"/>
        <v>0.87067633463986027</v>
      </c>
      <c r="AA558" s="1">
        <f t="shared" si="133"/>
        <v>0.7343146516516913</v>
      </c>
      <c r="AB558" s="2">
        <v>1</v>
      </c>
      <c r="AC558" s="2">
        <v>78</v>
      </c>
      <c r="AD558" s="2">
        <f t="shared" si="134"/>
        <v>0.82197690732352602</v>
      </c>
      <c r="AE558" s="2">
        <f t="shared" si="135"/>
        <v>0.6248976872450791</v>
      </c>
      <c r="AF558" s="3">
        <v>0</v>
      </c>
      <c r="AG558" s="3">
        <v>0</v>
      </c>
      <c r="AH558" s="3">
        <v>1</v>
      </c>
      <c r="AI558" s="3">
        <v>0</v>
      </c>
      <c r="AJ558" s="3">
        <v>1</v>
      </c>
      <c r="AK558" s="3">
        <v>0</v>
      </c>
      <c r="AL558" s="3">
        <v>1</v>
      </c>
      <c r="AM558" s="3">
        <v>0</v>
      </c>
      <c r="AN558" s="3">
        <v>1</v>
      </c>
    </row>
    <row r="559" spans="1:40" x14ac:dyDescent="0.2">
      <c r="A559" t="s">
        <v>10</v>
      </c>
      <c r="B559" t="s">
        <v>98</v>
      </c>
      <c r="C559" t="s">
        <v>61</v>
      </c>
      <c r="D559" t="s">
        <v>149</v>
      </c>
      <c r="E559" s="5">
        <v>1</v>
      </c>
      <c r="F559" s="5">
        <v>0</v>
      </c>
      <c r="G559" s="4">
        <v>2571836010</v>
      </c>
      <c r="H559" s="4">
        <f t="shared" si="128"/>
        <v>43957201286348.242</v>
      </c>
      <c r="I559" s="4">
        <f t="shared" si="129"/>
        <v>5.8507728762038665E-5</v>
      </c>
      <c r="J559" s="1">
        <v>51.575000762939453</v>
      </c>
      <c r="K559" s="1">
        <f t="shared" si="121"/>
        <v>53.258485089968524</v>
      </c>
      <c r="L559" s="3">
        <v>51.575000762939453</v>
      </c>
      <c r="M559" s="3">
        <f t="shared" si="130"/>
        <v>0</v>
      </c>
      <c r="N559" s="6">
        <f t="shared" si="122"/>
        <v>53.258485089968524</v>
      </c>
      <c r="O559" s="3">
        <f t="shared" si="123"/>
        <v>0</v>
      </c>
      <c r="P559" s="3">
        <v>33</v>
      </c>
      <c r="Q559" s="3">
        <f t="shared" si="124"/>
        <v>4910.6285476193007</v>
      </c>
      <c r="R559" s="3">
        <f t="shared" si="131"/>
        <v>1.0845553593294798E-2</v>
      </c>
      <c r="S559" s="4">
        <v>54.236843109130859</v>
      </c>
      <c r="T559" s="4">
        <f t="shared" si="125"/>
        <v>61.937588074359248</v>
      </c>
      <c r="U559" s="4">
        <v>31</v>
      </c>
      <c r="V559" s="4">
        <f t="shared" si="126"/>
        <v>5420.2475529561079</v>
      </c>
      <c r="W559" s="4">
        <f t="shared" si="132"/>
        <v>1.14270773556421E-2</v>
      </c>
      <c r="X559" s="1">
        <v>1</v>
      </c>
      <c r="Y559" s="1">
        <v>86</v>
      </c>
      <c r="Z559" s="1">
        <f t="shared" si="127"/>
        <v>0.87067633463986027</v>
      </c>
      <c r="AA559" s="1">
        <f t="shared" si="133"/>
        <v>0.82684561752018348</v>
      </c>
      <c r="AB559" s="2">
        <v>1</v>
      </c>
      <c r="AC559" s="2">
        <v>78</v>
      </c>
      <c r="AD559" s="2">
        <f t="shared" si="134"/>
        <v>0.82197690732352602</v>
      </c>
      <c r="AE559" s="2">
        <f t="shared" si="135"/>
        <v>0.80609799378279734</v>
      </c>
      <c r="AF559" s="3">
        <v>0</v>
      </c>
      <c r="AG559" s="3">
        <v>0</v>
      </c>
      <c r="AH559" s="3">
        <v>0</v>
      </c>
      <c r="AI559" s="3">
        <v>0</v>
      </c>
      <c r="AJ559" s="3">
        <v>0</v>
      </c>
      <c r="AK559" s="3">
        <v>0</v>
      </c>
      <c r="AL559" s="3">
        <v>0</v>
      </c>
      <c r="AM559" s="3">
        <v>0</v>
      </c>
      <c r="AN559" s="3">
        <v>0</v>
      </c>
    </row>
    <row r="560" spans="1:40" x14ac:dyDescent="0.2">
      <c r="A560" t="s">
        <v>10</v>
      </c>
      <c r="B560" t="s">
        <v>98</v>
      </c>
      <c r="C560" t="s">
        <v>81</v>
      </c>
      <c r="D560" t="s">
        <v>169</v>
      </c>
      <c r="E560" s="5">
        <v>1</v>
      </c>
      <c r="F560" s="5">
        <v>0</v>
      </c>
      <c r="G560" s="4">
        <v>211098930</v>
      </c>
      <c r="H560" s="4">
        <f t="shared" si="128"/>
        <v>43957201286348.242</v>
      </c>
      <c r="I560" s="4">
        <f t="shared" si="129"/>
        <v>4.8023742145194504E-6</v>
      </c>
      <c r="J560" s="1">
        <v>67.974998474121094</v>
      </c>
      <c r="K560" s="1">
        <f t="shared" si="121"/>
        <v>52.990695424940156</v>
      </c>
      <c r="L560" s="3">
        <v>67.974998474121094</v>
      </c>
      <c r="M560" s="3">
        <f t="shared" si="130"/>
        <v>0</v>
      </c>
      <c r="N560" s="6">
        <f t="shared" si="122"/>
        <v>52.990695424940156</v>
      </c>
      <c r="O560" s="3">
        <f t="shared" si="123"/>
        <v>0</v>
      </c>
      <c r="P560" s="3">
        <v>34</v>
      </c>
      <c r="Q560" s="3">
        <f t="shared" si="124"/>
        <v>4910.6285476193007</v>
      </c>
      <c r="R560" s="3">
        <f t="shared" si="131"/>
        <v>1.0791020927581732E-2</v>
      </c>
      <c r="S560" s="4">
        <v>67.605262756347656</v>
      </c>
      <c r="T560" s="4">
        <f t="shared" si="125"/>
        <v>52.130694973594565</v>
      </c>
      <c r="U560" s="4">
        <v>38</v>
      </c>
      <c r="V560" s="4">
        <f t="shared" si="126"/>
        <v>5420.2475529561079</v>
      </c>
      <c r="W560" s="4">
        <f t="shared" si="132"/>
        <v>9.6177701229094963E-3</v>
      </c>
      <c r="X560" s="1">
        <v>0</v>
      </c>
      <c r="Y560" s="1">
        <v>86</v>
      </c>
      <c r="Z560" s="1">
        <f t="shared" si="127"/>
        <v>0.87067633463986027</v>
      </c>
      <c r="AA560" s="1">
        <f t="shared" si="133"/>
        <v>0</v>
      </c>
      <c r="AB560" s="2">
        <v>0</v>
      </c>
      <c r="AC560" s="2">
        <v>78</v>
      </c>
      <c r="AD560" s="2">
        <f t="shared" si="134"/>
        <v>0.82197690732352602</v>
      </c>
      <c r="AE560" s="2">
        <f t="shared" si="135"/>
        <v>0</v>
      </c>
      <c r="AF560" s="3">
        <v>0</v>
      </c>
      <c r="AG560" s="3">
        <v>0</v>
      </c>
      <c r="AH560" s="3">
        <v>1</v>
      </c>
      <c r="AI560" s="3">
        <v>0</v>
      </c>
      <c r="AJ560" s="3">
        <v>1</v>
      </c>
      <c r="AK560" s="3">
        <v>0</v>
      </c>
      <c r="AL560" s="3">
        <v>1</v>
      </c>
      <c r="AM560" s="3">
        <v>0</v>
      </c>
      <c r="AN560" s="3">
        <v>1</v>
      </c>
    </row>
    <row r="561" spans="1:40" x14ac:dyDescent="0.2">
      <c r="A561" t="s">
        <v>10</v>
      </c>
      <c r="B561" t="s">
        <v>98</v>
      </c>
      <c r="C561" t="s">
        <v>64</v>
      </c>
      <c r="D561" t="s">
        <v>152</v>
      </c>
      <c r="E561" s="5">
        <v>1</v>
      </c>
      <c r="F561" s="5">
        <v>0</v>
      </c>
      <c r="G561" s="4">
        <v>70438890</v>
      </c>
      <c r="H561" s="4">
        <f t="shared" si="128"/>
        <v>43957201286348.242</v>
      </c>
      <c r="I561" s="4">
        <f t="shared" si="129"/>
        <v>1.6024425563662116E-6</v>
      </c>
      <c r="J561" s="1">
        <v>76.625</v>
      </c>
      <c r="K561" s="1">
        <f t="shared" si="121"/>
        <v>52.646837226063219</v>
      </c>
      <c r="L561" s="3">
        <v>76.625</v>
      </c>
      <c r="M561" s="3">
        <f t="shared" si="130"/>
        <v>0</v>
      </c>
      <c r="N561" s="6">
        <f t="shared" si="122"/>
        <v>52.646837226063219</v>
      </c>
      <c r="O561" s="3">
        <f t="shared" si="123"/>
        <v>0</v>
      </c>
      <c r="P561" s="3">
        <v>35</v>
      </c>
      <c r="Q561" s="3">
        <f t="shared" si="124"/>
        <v>4910.6285476193007</v>
      </c>
      <c r="R561" s="3">
        <f t="shared" si="131"/>
        <v>1.0720997671792278E-2</v>
      </c>
      <c r="S561" s="4">
        <v>75.394737243652344</v>
      </c>
      <c r="T561" s="4">
        <f t="shared" si="125"/>
        <v>50.151499114429328</v>
      </c>
      <c r="U561" s="4">
        <v>39</v>
      </c>
      <c r="V561" s="4">
        <f t="shared" si="126"/>
        <v>5420.2475529561079</v>
      </c>
      <c r="W561" s="4">
        <f t="shared" si="132"/>
        <v>9.2526215130298954E-3</v>
      </c>
      <c r="X561" s="1">
        <v>1</v>
      </c>
      <c r="Y561" s="1">
        <v>86</v>
      </c>
      <c r="Z561" s="1">
        <f t="shared" si="127"/>
        <v>0.87067633463986027</v>
      </c>
      <c r="AA561" s="1">
        <f t="shared" si="133"/>
        <v>0.53775918528130251</v>
      </c>
      <c r="AB561" s="2">
        <v>0</v>
      </c>
      <c r="AC561" s="2">
        <v>78</v>
      </c>
      <c r="AD561" s="2">
        <f t="shared" si="134"/>
        <v>0.82197690732352602</v>
      </c>
      <c r="AE561" s="2">
        <f t="shared" si="135"/>
        <v>0</v>
      </c>
      <c r="AF561" s="3">
        <v>1</v>
      </c>
      <c r="AG561" s="3">
        <v>1</v>
      </c>
      <c r="AH561" s="3">
        <v>0</v>
      </c>
      <c r="AI561" s="3">
        <v>0</v>
      </c>
      <c r="AJ561" s="3">
        <v>1</v>
      </c>
      <c r="AK561" s="3">
        <v>0</v>
      </c>
      <c r="AL561" s="3">
        <v>1</v>
      </c>
      <c r="AM561" s="3">
        <v>0</v>
      </c>
      <c r="AN561" s="3">
        <v>1</v>
      </c>
    </row>
    <row r="562" spans="1:40" x14ac:dyDescent="0.2">
      <c r="A562" t="s">
        <v>10</v>
      </c>
      <c r="B562" t="s">
        <v>98</v>
      </c>
      <c r="C562" t="s">
        <v>76</v>
      </c>
      <c r="D562" t="s">
        <v>164</v>
      </c>
      <c r="E562" s="5">
        <v>1</v>
      </c>
      <c r="F562" s="5">
        <v>0</v>
      </c>
      <c r="G562" s="4">
        <v>719521830</v>
      </c>
      <c r="H562" s="4">
        <f t="shared" si="128"/>
        <v>43957201286348.242</v>
      </c>
      <c r="I562" s="4">
        <f t="shared" si="129"/>
        <v>1.6368690656915444E-5</v>
      </c>
      <c r="J562" s="1">
        <v>59.025001525878906</v>
      </c>
      <c r="K562" s="1">
        <f t="shared" si="121"/>
        <v>52.213082657972087</v>
      </c>
      <c r="L562" s="3">
        <v>59.025001525878906</v>
      </c>
      <c r="M562" s="3">
        <f t="shared" si="130"/>
        <v>0</v>
      </c>
      <c r="N562" s="6">
        <f t="shared" si="122"/>
        <v>52.213082657972087</v>
      </c>
      <c r="O562" s="3">
        <f t="shared" si="123"/>
        <v>0</v>
      </c>
      <c r="P562" s="3">
        <v>36</v>
      </c>
      <c r="Q562" s="3">
        <f t="shared" si="124"/>
        <v>4910.6285476193007</v>
      </c>
      <c r="R562" s="3">
        <f t="shared" si="131"/>
        <v>1.0632667926651726E-2</v>
      </c>
      <c r="S562" s="4">
        <v>62.078948974609375</v>
      </c>
      <c r="T562" s="4">
        <f t="shared" si="125"/>
        <v>60.744138946157172</v>
      </c>
      <c r="U562" s="4">
        <v>32</v>
      </c>
      <c r="V562" s="4">
        <f t="shared" si="126"/>
        <v>5420.2475529561079</v>
      </c>
      <c r="W562" s="4">
        <f t="shared" si="132"/>
        <v>1.1206893846209733E-2</v>
      </c>
      <c r="X562" s="1">
        <v>1</v>
      </c>
      <c r="Y562" s="1">
        <v>86</v>
      </c>
      <c r="Z562" s="1">
        <f t="shared" si="127"/>
        <v>0.87067633463986027</v>
      </c>
      <c r="AA562" s="1">
        <f t="shared" si="133"/>
        <v>0.75915131529108681</v>
      </c>
      <c r="AB562" s="2">
        <v>1</v>
      </c>
      <c r="AC562" s="2">
        <v>78</v>
      </c>
      <c r="AD562" s="2">
        <f t="shared" si="134"/>
        <v>0.82197690732352602</v>
      </c>
      <c r="AE562" s="2">
        <f t="shared" si="135"/>
        <v>0.72219350023721007</v>
      </c>
      <c r="AF562" s="3">
        <v>0</v>
      </c>
      <c r="AG562" s="3">
        <v>1</v>
      </c>
      <c r="AH562" s="3">
        <v>0</v>
      </c>
      <c r="AI562" s="3">
        <v>0</v>
      </c>
      <c r="AJ562" s="3">
        <v>1</v>
      </c>
      <c r="AK562" s="3">
        <v>0</v>
      </c>
      <c r="AL562" s="3">
        <v>1</v>
      </c>
      <c r="AM562" s="3">
        <v>0</v>
      </c>
      <c r="AN562" s="3">
        <v>1</v>
      </c>
    </row>
    <row r="563" spans="1:40" x14ac:dyDescent="0.2">
      <c r="A563" t="s">
        <v>10</v>
      </c>
      <c r="B563" t="s">
        <v>98</v>
      </c>
      <c r="C563" t="s">
        <v>31</v>
      </c>
      <c r="D563" t="s">
        <v>119</v>
      </c>
      <c r="E563" s="5">
        <v>1</v>
      </c>
      <c r="F563" s="5">
        <v>1</v>
      </c>
      <c r="G563" s="4">
        <v>970902660</v>
      </c>
      <c r="H563" s="4">
        <f t="shared" si="128"/>
        <v>43957201286348.242</v>
      </c>
      <c r="I563" s="4">
        <f t="shared" si="129"/>
        <v>2.2087453968584042E-5</v>
      </c>
      <c r="J563" s="1">
        <v>57.875</v>
      </c>
      <c r="K563" s="1">
        <f t="shared" si="121"/>
        <v>54.390313813434467</v>
      </c>
      <c r="L563" s="3">
        <v>56.799999237060547</v>
      </c>
      <c r="M563" s="3">
        <f t="shared" si="130"/>
        <v>1.8574527221416035E-2</v>
      </c>
      <c r="N563" s="6">
        <f t="shared" si="122"/>
        <v>51.41543826811003</v>
      </c>
      <c r="O563" s="3">
        <f t="shared" si="123"/>
        <v>5.4694950934253292E-2</v>
      </c>
      <c r="P563" s="3">
        <v>37</v>
      </c>
      <c r="Q563" s="3">
        <f t="shared" si="124"/>
        <v>4910.6285476193007</v>
      </c>
      <c r="R563" s="3">
        <f t="shared" si="131"/>
        <v>1.047023568765683E-2</v>
      </c>
      <c r="S563" s="4">
        <v>59.789474487304688</v>
      </c>
      <c r="T563" s="4">
        <f t="shared" si="125"/>
        <v>59.968441360890232</v>
      </c>
      <c r="U563" s="4">
        <v>33</v>
      </c>
      <c r="V563" s="4">
        <f t="shared" si="126"/>
        <v>5420.2475529561079</v>
      </c>
      <c r="W563" s="4">
        <f t="shared" si="132"/>
        <v>1.1063782747004701E-2</v>
      </c>
      <c r="X563" s="1">
        <v>1</v>
      </c>
      <c r="Y563" s="1">
        <v>86</v>
      </c>
      <c r="Z563" s="1">
        <f t="shared" si="127"/>
        <v>0.87067633463986027</v>
      </c>
      <c r="AA563" s="1">
        <f t="shared" si="133"/>
        <v>0.81470805905012089</v>
      </c>
      <c r="AB563" s="2">
        <v>1</v>
      </c>
      <c r="AC563" s="2">
        <v>78</v>
      </c>
      <c r="AD563" s="2">
        <f t="shared" si="134"/>
        <v>0.82197690732352602</v>
      </c>
      <c r="AE563" s="2">
        <f t="shared" si="135"/>
        <v>0.80880540267248113</v>
      </c>
      <c r="AF563" s="3">
        <v>0</v>
      </c>
      <c r="AG563" s="3">
        <v>0</v>
      </c>
      <c r="AH563" s="3">
        <v>0</v>
      </c>
      <c r="AI563" s="3">
        <v>0</v>
      </c>
      <c r="AJ563" s="3">
        <v>0</v>
      </c>
      <c r="AK563" s="3">
        <v>0</v>
      </c>
      <c r="AL563" s="3">
        <v>0</v>
      </c>
      <c r="AM563" s="3">
        <v>0</v>
      </c>
      <c r="AN563" s="3">
        <v>0</v>
      </c>
    </row>
    <row r="564" spans="1:40" x14ac:dyDescent="0.2">
      <c r="A564" t="s">
        <v>10</v>
      </c>
      <c r="B564" t="s">
        <v>98</v>
      </c>
      <c r="C564" t="s">
        <v>24</v>
      </c>
      <c r="D564" t="s">
        <v>112</v>
      </c>
      <c r="E564" s="5">
        <v>1</v>
      </c>
      <c r="F564" s="5">
        <v>1</v>
      </c>
      <c r="G564" s="4">
        <v>2236080930</v>
      </c>
      <c r="H564" s="4">
        <f t="shared" si="128"/>
        <v>43957201286348.242</v>
      </c>
      <c r="I564" s="4">
        <f t="shared" si="129"/>
        <v>5.086950180093604E-5</v>
      </c>
      <c r="J564" s="1">
        <v>52.5</v>
      </c>
      <c r="K564" s="1">
        <f t="shared" si="121"/>
        <v>53.616328536234917</v>
      </c>
      <c r="L564" s="3">
        <v>51.625</v>
      </c>
      <c r="M564" s="3">
        <f t="shared" si="130"/>
        <v>1.6666666666666666E-2</v>
      </c>
      <c r="N564" s="6">
        <f t="shared" si="122"/>
        <v>50.979944159460146</v>
      </c>
      <c r="O564" s="3">
        <f t="shared" si="123"/>
        <v>4.9171296296296255E-2</v>
      </c>
      <c r="P564" s="3">
        <v>38</v>
      </c>
      <c r="Q564" s="3">
        <f t="shared" si="124"/>
        <v>4910.6285476193007</v>
      </c>
      <c r="R564" s="3">
        <f t="shared" si="131"/>
        <v>1.0381551702617682E-2</v>
      </c>
      <c r="S564" s="4">
        <v>54.342105865478516</v>
      </c>
      <c r="T564" s="4">
        <f t="shared" si="125"/>
        <v>59.460499611750741</v>
      </c>
      <c r="U564" s="4">
        <v>35</v>
      </c>
      <c r="V564" s="4">
        <f t="shared" si="126"/>
        <v>5420.2475529561079</v>
      </c>
      <c r="W564" s="4">
        <f t="shared" si="132"/>
        <v>1.0970070837322186E-2</v>
      </c>
      <c r="X564" s="1">
        <v>1</v>
      </c>
      <c r="Y564" s="1">
        <v>86</v>
      </c>
      <c r="Z564" s="1">
        <f t="shared" si="127"/>
        <v>0.87067633463986027</v>
      </c>
      <c r="AA564" s="1">
        <f t="shared" si="133"/>
        <v>0.80850195894404697</v>
      </c>
      <c r="AB564" s="2">
        <v>1</v>
      </c>
      <c r="AC564" s="2">
        <v>78</v>
      </c>
      <c r="AD564" s="2">
        <f t="shared" si="134"/>
        <v>0.82197690732352602</v>
      </c>
      <c r="AE564" s="2">
        <f t="shared" si="135"/>
        <v>0.79674604518758985</v>
      </c>
      <c r="AF564" s="3">
        <v>0</v>
      </c>
      <c r="AG564" s="3">
        <v>0</v>
      </c>
      <c r="AH564" s="3">
        <v>0</v>
      </c>
      <c r="AI564" s="3">
        <v>0</v>
      </c>
      <c r="AJ564" s="3">
        <v>0</v>
      </c>
      <c r="AK564" s="3">
        <v>0</v>
      </c>
      <c r="AL564" s="3">
        <v>0</v>
      </c>
      <c r="AM564" s="3">
        <v>0</v>
      </c>
      <c r="AN564" s="3">
        <v>0</v>
      </c>
    </row>
    <row r="565" spans="1:40" x14ac:dyDescent="0.2">
      <c r="A565" t="s">
        <v>10</v>
      </c>
      <c r="B565" t="s">
        <v>98</v>
      </c>
      <c r="C565" t="s">
        <v>50</v>
      </c>
      <c r="D565" t="s">
        <v>138</v>
      </c>
      <c r="E565" s="5">
        <v>1</v>
      </c>
      <c r="F565" s="5">
        <v>0</v>
      </c>
      <c r="G565" s="4">
        <v>36144840</v>
      </c>
      <c r="H565" s="4">
        <f t="shared" si="128"/>
        <v>43957201286348.242</v>
      </c>
      <c r="I565" s="4">
        <f t="shared" si="129"/>
        <v>8.2227346014464021E-7</v>
      </c>
      <c r="J565" s="1">
        <v>79.699996948242188</v>
      </c>
      <c r="K565" s="1">
        <f t="shared" si="121"/>
        <v>47.429331704591647</v>
      </c>
      <c r="L565" s="3">
        <v>79.699996948242188</v>
      </c>
      <c r="M565" s="3">
        <f t="shared" si="130"/>
        <v>0</v>
      </c>
      <c r="N565" s="6">
        <f t="shared" si="122"/>
        <v>47.429331704591647</v>
      </c>
      <c r="O565" s="3">
        <f t="shared" si="123"/>
        <v>0</v>
      </c>
      <c r="P565" s="3">
        <v>39</v>
      </c>
      <c r="Q565" s="3">
        <f t="shared" si="124"/>
        <v>4910.6285476193007</v>
      </c>
      <c r="R565" s="3">
        <f t="shared" si="131"/>
        <v>9.6585052696738071E-3</v>
      </c>
      <c r="S565" s="4">
        <v>78.631576538085938</v>
      </c>
      <c r="T565" s="4">
        <f t="shared" si="125"/>
        <v>45.547342284439374</v>
      </c>
      <c r="U565" s="4">
        <v>44</v>
      </c>
      <c r="V565" s="4">
        <f t="shared" si="126"/>
        <v>5420.2475529561079</v>
      </c>
      <c r="W565" s="4">
        <f t="shared" si="132"/>
        <v>8.4031848802917971E-3</v>
      </c>
      <c r="X565" s="1">
        <v>0</v>
      </c>
      <c r="Y565" s="1">
        <v>86</v>
      </c>
      <c r="Z565" s="1">
        <f t="shared" si="127"/>
        <v>0.87067633463986027</v>
      </c>
      <c r="AA565" s="1">
        <f t="shared" si="133"/>
        <v>0</v>
      </c>
      <c r="AB565" s="2">
        <v>0</v>
      </c>
      <c r="AC565" s="2">
        <v>78</v>
      </c>
      <c r="AD565" s="2">
        <f t="shared" si="134"/>
        <v>0.82197690732352602</v>
      </c>
      <c r="AE565" s="2">
        <f t="shared" si="135"/>
        <v>0</v>
      </c>
      <c r="AF565" s="3">
        <v>1</v>
      </c>
      <c r="AG565" s="3">
        <v>0</v>
      </c>
      <c r="AH565" s="3">
        <v>0</v>
      </c>
      <c r="AI565" s="3">
        <v>0</v>
      </c>
      <c r="AJ565" s="3">
        <v>0</v>
      </c>
      <c r="AK565" s="3">
        <v>0</v>
      </c>
      <c r="AL565" s="3">
        <v>0</v>
      </c>
      <c r="AM565" s="3">
        <v>0</v>
      </c>
      <c r="AN565" s="3">
        <v>0</v>
      </c>
    </row>
    <row r="566" spans="1:40" x14ac:dyDescent="0.2">
      <c r="A566" t="s">
        <v>10</v>
      </c>
      <c r="B566" t="s">
        <v>98</v>
      </c>
      <c r="C566" t="s">
        <v>57</v>
      </c>
      <c r="D566" t="s">
        <v>145</v>
      </c>
      <c r="E566" s="5">
        <v>1</v>
      </c>
      <c r="F566" s="5">
        <v>0</v>
      </c>
      <c r="G566" s="4">
        <v>1086849210</v>
      </c>
      <c r="H566" s="4">
        <f t="shared" si="128"/>
        <v>43957201286348.242</v>
      </c>
      <c r="I566" s="4">
        <f t="shared" si="129"/>
        <v>2.472516853199983E-5</v>
      </c>
      <c r="J566" s="1">
        <v>54.375</v>
      </c>
      <c r="K566" s="1">
        <f t="shared" si="121"/>
        <v>46.835759084604213</v>
      </c>
      <c r="L566" s="3">
        <v>54.375</v>
      </c>
      <c r="M566" s="3">
        <f t="shared" si="130"/>
        <v>0</v>
      </c>
      <c r="N566" s="6">
        <f t="shared" si="122"/>
        <v>46.835759084604213</v>
      </c>
      <c r="O566" s="3">
        <f t="shared" si="123"/>
        <v>0</v>
      </c>
      <c r="P566" s="3">
        <v>40</v>
      </c>
      <c r="Q566" s="3">
        <f t="shared" si="124"/>
        <v>4910.6285476193007</v>
      </c>
      <c r="R566" s="3">
        <f t="shared" si="131"/>
        <v>9.5376301893798192E-3</v>
      </c>
      <c r="S566" s="4">
        <v>57.184211730957031</v>
      </c>
      <c r="T566" s="4">
        <f t="shared" si="125"/>
        <v>54.47637114733979</v>
      </c>
      <c r="U566" s="4">
        <v>37</v>
      </c>
      <c r="V566" s="4">
        <f t="shared" si="126"/>
        <v>5420.2475529561079</v>
      </c>
      <c r="W566" s="4">
        <f t="shared" si="132"/>
        <v>1.0050531938828022E-2</v>
      </c>
      <c r="X566" s="1">
        <v>1</v>
      </c>
      <c r="Y566" s="1">
        <v>86</v>
      </c>
      <c r="Z566" s="1">
        <f t="shared" si="127"/>
        <v>0.87067633463986027</v>
      </c>
      <c r="AA566" s="1">
        <f t="shared" si="133"/>
        <v>0.76324244063600999</v>
      </c>
      <c r="AB566" s="2">
        <v>1</v>
      </c>
      <c r="AC566" s="2">
        <v>78</v>
      </c>
      <c r="AD566" s="2">
        <f t="shared" si="134"/>
        <v>0.82197690732352602</v>
      </c>
      <c r="AE566" s="2">
        <f t="shared" si="135"/>
        <v>0.76324244063600999</v>
      </c>
      <c r="AF566" s="3">
        <v>0</v>
      </c>
      <c r="AG566" s="3">
        <v>0</v>
      </c>
      <c r="AH566" s="3">
        <v>0</v>
      </c>
      <c r="AI566" s="3">
        <v>0</v>
      </c>
      <c r="AJ566" s="3">
        <v>0</v>
      </c>
      <c r="AK566" s="3">
        <v>0</v>
      </c>
      <c r="AL566" s="3">
        <v>0</v>
      </c>
      <c r="AM566" s="3">
        <v>0</v>
      </c>
      <c r="AN566" s="3">
        <v>0</v>
      </c>
    </row>
    <row r="567" spans="1:40" x14ac:dyDescent="0.2">
      <c r="A567" t="s">
        <v>10</v>
      </c>
      <c r="B567" t="s">
        <v>98</v>
      </c>
      <c r="C567" t="s">
        <v>41</v>
      </c>
      <c r="D567" t="s">
        <v>129</v>
      </c>
      <c r="E567" s="5">
        <v>1</v>
      </c>
      <c r="F567" s="5">
        <v>0</v>
      </c>
      <c r="G567" s="4">
        <v>215453730</v>
      </c>
      <c r="H567" s="4">
        <f t="shared" si="128"/>
        <v>43957201286348.242</v>
      </c>
      <c r="I567" s="4">
        <f t="shared" si="129"/>
        <v>4.9014433061031419E-6</v>
      </c>
      <c r="J567" s="1">
        <v>63.25</v>
      </c>
      <c r="K567" s="1">
        <f t="shared" si="121"/>
        <v>42.982293372372808</v>
      </c>
      <c r="L567" s="3">
        <v>63.25</v>
      </c>
      <c r="M567" s="3">
        <f t="shared" si="130"/>
        <v>0</v>
      </c>
      <c r="N567" s="6">
        <f t="shared" si="122"/>
        <v>42.982293372372808</v>
      </c>
      <c r="O567" s="3">
        <f t="shared" si="123"/>
        <v>0</v>
      </c>
      <c r="P567" s="3">
        <v>41</v>
      </c>
      <c r="Q567" s="3">
        <f t="shared" si="124"/>
        <v>4910.6285476193007</v>
      </c>
      <c r="R567" s="3">
        <f t="shared" si="131"/>
        <v>8.75291074361771E-3</v>
      </c>
      <c r="S567" s="4">
        <v>62.631580352783203</v>
      </c>
      <c r="T567" s="4">
        <f t="shared" si="125"/>
        <v>41.733816781954019</v>
      </c>
      <c r="U567" s="4">
        <v>45</v>
      </c>
      <c r="V567" s="4">
        <f t="shared" si="126"/>
        <v>5420.2475529561079</v>
      </c>
      <c r="W567" s="4">
        <f t="shared" si="132"/>
        <v>7.6996145239147107E-3</v>
      </c>
      <c r="X567" s="1">
        <v>0</v>
      </c>
      <c r="Y567" s="1">
        <v>86</v>
      </c>
      <c r="Z567" s="1">
        <f t="shared" si="127"/>
        <v>0.87067633463986027</v>
      </c>
      <c r="AA567" s="1">
        <f t="shared" si="133"/>
        <v>0</v>
      </c>
      <c r="AB567" s="2">
        <v>0</v>
      </c>
      <c r="AC567" s="2">
        <v>78</v>
      </c>
      <c r="AD567" s="2">
        <f t="shared" si="134"/>
        <v>0.82197690732352602</v>
      </c>
      <c r="AE567" s="2">
        <f t="shared" si="135"/>
        <v>0</v>
      </c>
      <c r="AF567" s="3">
        <v>0</v>
      </c>
      <c r="AG567" s="3">
        <v>0</v>
      </c>
      <c r="AH567" s="3">
        <v>0</v>
      </c>
      <c r="AI567" s="3">
        <v>0</v>
      </c>
      <c r="AJ567" s="3">
        <v>0</v>
      </c>
      <c r="AK567" s="3">
        <v>0</v>
      </c>
      <c r="AL567" s="3">
        <v>0</v>
      </c>
      <c r="AM567" s="3">
        <v>0</v>
      </c>
      <c r="AN567" s="3">
        <v>0</v>
      </c>
    </row>
    <row r="568" spans="1:40" x14ac:dyDescent="0.2">
      <c r="A568" t="s">
        <v>10</v>
      </c>
      <c r="B568" t="s">
        <v>98</v>
      </c>
      <c r="C568" t="s">
        <v>78</v>
      </c>
      <c r="D568" t="s">
        <v>166</v>
      </c>
      <c r="E568" s="5">
        <v>1</v>
      </c>
      <c r="F568" s="5">
        <v>1</v>
      </c>
      <c r="G568" s="4">
        <v>4388767440</v>
      </c>
      <c r="H568" s="4">
        <f t="shared" si="128"/>
        <v>43957201286348.242</v>
      </c>
      <c r="I568" s="4">
        <f t="shared" si="129"/>
        <v>9.9841830498044394E-5</v>
      </c>
      <c r="J568" s="1">
        <v>45.474998474121094</v>
      </c>
      <c r="K568" s="1">
        <f t="shared" si="121"/>
        <v>43.627024231279911</v>
      </c>
      <c r="L568" s="3">
        <v>45.075000762939453</v>
      </c>
      <c r="M568" s="3">
        <f t="shared" si="130"/>
        <v>8.7959917449864523E-3</v>
      </c>
      <c r="N568" s="6">
        <f t="shared" si="122"/>
        <v>42.485891905630517</v>
      </c>
      <c r="O568" s="3">
        <f t="shared" si="123"/>
        <v>2.6156547363852058E-2</v>
      </c>
      <c r="P568" s="3">
        <v>42</v>
      </c>
      <c r="Q568" s="3">
        <f t="shared" si="124"/>
        <v>4910.6285476193007</v>
      </c>
      <c r="R568" s="3">
        <f t="shared" si="131"/>
        <v>8.6518235891061054E-3</v>
      </c>
      <c r="S568" s="4">
        <v>47.447368621826172</v>
      </c>
      <c r="T568" s="4">
        <f t="shared" si="125"/>
        <v>49.553451275835066</v>
      </c>
      <c r="U568" s="4">
        <v>40</v>
      </c>
      <c r="V568" s="4">
        <f t="shared" si="126"/>
        <v>5420.2475529561079</v>
      </c>
      <c r="W568" s="4">
        <f t="shared" si="132"/>
        <v>9.1422856228788821E-3</v>
      </c>
      <c r="X568" s="1">
        <v>1</v>
      </c>
      <c r="Y568" s="1">
        <v>86</v>
      </c>
      <c r="Z568" s="1">
        <f t="shared" si="127"/>
        <v>0.87067633463986027</v>
      </c>
      <c r="AA568" s="1">
        <f t="shared" si="133"/>
        <v>0.80779179199866247</v>
      </c>
      <c r="AB568" s="2">
        <v>1</v>
      </c>
      <c r="AC568" s="2">
        <v>78</v>
      </c>
      <c r="AD568" s="2">
        <f t="shared" si="134"/>
        <v>0.82197690732352602</v>
      </c>
      <c r="AE568" s="2">
        <f t="shared" si="135"/>
        <v>0.80779179199866247</v>
      </c>
      <c r="AF568" s="3">
        <v>0</v>
      </c>
      <c r="AG568" s="3">
        <v>0</v>
      </c>
      <c r="AH568" s="3">
        <v>0</v>
      </c>
      <c r="AI568" s="3">
        <v>0</v>
      </c>
      <c r="AJ568" s="3">
        <v>0</v>
      </c>
      <c r="AK568" s="3">
        <v>0</v>
      </c>
      <c r="AL568" s="3">
        <v>0</v>
      </c>
      <c r="AM568" s="3">
        <v>0</v>
      </c>
      <c r="AN568" s="3">
        <v>0</v>
      </c>
    </row>
    <row r="569" spans="1:40" x14ac:dyDescent="0.2">
      <c r="A569" t="s">
        <v>10</v>
      </c>
      <c r="B569" t="s">
        <v>98</v>
      </c>
      <c r="C569" t="s">
        <v>18</v>
      </c>
      <c r="D569" t="s">
        <v>106</v>
      </c>
      <c r="E569" s="5">
        <v>1</v>
      </c>
      <c r="F569" s="5">
        <v>0</v>
      </c>
      <c r="G569" s="4">
        <v>327154350</v>
      </c>
      <c r="H569" s="4">
        <f t="shared" si="128"/>
        <v>43957201286348.242</v>
      </c>
      <c r="I569" s="4">
        <f t="shared" si="129"/>
        <v>7.4425655052248307E-6</v>
      </c>
      <c r="J569" s="1">
        <v>60.075000762939453</v>
      </c>
      <c r="K569" s="1">
        <f t="shared" si="121"/>
        <v>42.330712345831238</v>
      </c>
      <c r="L569" s="3">
        <v>60.075000762939453</v>
      </c>
      <c r="M569" s="3">
        <f t="shared" si="130"/>
        <v>0</v>
      </c>
      <c r="N569" s="6">
        <f t="shared" si="122"/>
        <v>42.330712345831238</v>
      </c>
      <c r="O569" s="3">
        <f t="shared" si="123"/>
        <v>0</v>
      </c>
      <c r="P569" s="3">
        <v>43</v>
      </c>
      <c r="Q569" s="3">
        <f t="shared" si="124"/>
        <v>4910.6285476193007</v>
      </c>
      <c r="R569" s="3">
        <f t="shared" si="131"/>
        <v>8.620222836107895E-3</v>
      </c>
      <c r="S569" s="4">
        <v>61.605262756347656</v>
      </c>
      <c r="T569" s="4">
        <f t="shared" si="125"/>
        <v>45.648621231715403</v>
      </c>
      <c r="U569" s="4">
        <v>43</v>
      </c>
      <c r="V569" s="4">
        <f t="shared" si="126"/>
        <v>5420.2475529561079</v>
      </c>
      <c r="W569" s="4">
        <f t="shared" si="132"/>
        <v>8.4218701794938206E-3</v>
      </c>
      <c r="X569" s="1">
        <v>1</v>
      </c>
      <c r="Y569" s="1">
        <v>86</v>
      </c>
      <c r="Z569" s="1">
        <f t="shared" si="127"/>
        <v>0.87067633463986027</v>
      </c>
      <c r="AA569" s="1">
        <f t="shared" si="133"/>
        <v>0.65958811863535727</v>
      </c>
      <c r="AB569" s="2">
        <v>1</v>
      </c>
      <c r="AC569" s="2">
        <v>78</v>
      </c>
      <c r="AD569" s="2">
        <f t="shared" si="134"/>
        <v>0.82197690732352602</v>
      </c>
      <c r="AE569" s="2">
        <f t="shared" si="135"/>
        <v>0.60601319446570301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  <c r="AN569" s="3">
        <v>0</v>
      </c>
    </row>
    <row r="570" spans="1:40" x14ac:dyDescent="0.2">
      <c r="A570" t="s">
        <v>10</v>
      </c>
      <c r="B570" t="s">
        <v>98</v>
      </c>
      <c r="C570" t="s">
        <v>69</v>
      </c>
      <c r="D570" t="s">
        <v>157</v>
      </c>
      <c r="E570" s="5">
        <v>1</v>
      </c>
      <c r="F570" s="5">
        <v>1</v>
      </c>
      <c r="G570" s="4">
        <v>177675840</v>
      </c>
      <c r="H570" s="4">
        <f t="shared" si="128"/>
        <v>43957201286348.242</v>
      </c>
      <c r="I570" s="4">
        <f t="shared" si="129"/>
        <v>4.0420189366146169E-6</v>
      </c>
      <c r="J570" s="1">
        <v>65.525001525878906</v>
      </c>
      <c r="K570" s="1">
        <f t="shared" si="121"/>
        <v>44.814707598666672</v>
      </c>
      <c r="L570" s="3">
        <v>64.125</v>
      </c>
      <c r="M570" s="3">
        <f t="shared" si="130"/>
        <v>2.1365913670768552E-2</v>
      </c>
      <c r="N570" s="6">
        <f t="shared" si="122"/>
        <v>42.003123020109086</v>
      </c>
      <c r="O570" s="3">
        <f t="shared" si="123"/>
        <v>6.2737987799372272E-2</v>
      </c>
      <c r="P570" s="3">
        <v>44</v>
      </c>
      <c r="Q570" s="3">
        <f t="shared" si="124"/>
        <v>4910.6285476193007</v>
      </c>
      <c r="R570" s="3">
        <f t="shared" si="131"/>
        <v>8.5535125723309752E-3</v>
      </c>
      <c r="S570" s="4">
        <v>67.5</v>
      </c>
      <c r="T570" s="4">
        <f t="shared" si="125"/>
        <v>48.99037529681771</v>
      </c>
      <c r="U570" s="4">
        <v>41</v>
      </c>
      <c r="V570" s="4">
        <f t="shared" si="126"/>
        <v>5420.2475529561079</v>
      </c>
      <c r="W570" s="4">
        <f t="shared" si="132"/>
        <v>9.0384018106514745E-3</v>
      </c>
      <c r="X570" s="1">
        <v>1</v>
      </c>
      <c r="Y570" s="1">
        <v>86</v>
      </c>
      <c r="Z570" s="1">
        <f t="shared" si="127"/>
        <v>0.87067633463986027</v>
      </c>
      <c r="AA570" s="1">
        <f t="shared" si="133"/>
        <v>0.87224985176968051</v>
      </c>
      <c r="AB570" s="2">
        <v>1</v>
      </c>
      <c r="AC570" s="2">
        <v>78</v>
      </c>
      <c r="AD570" s="2">
        <f t="shared" si="134"/>
        <v>0.82197690732352602</v>
      </c>
      <c r="AE570" s="2">
        <f t="shared" si="135"/>
        <v>0.84984474875587601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0</v>
      </c>
      <c r="AL570" s="3">
        <v>0</v>
      </c>
      <c r="AM570" s="3">
        <v>0</v>
      </c>
      <c r="AN570" s="3">
        <v>0</v>
      </c>
    </row>
    <row r="571" spans="1:40" x14ac:dyDescent="0.2">
      <c r="A571" t="s">
        <v>10</v>
      </c>
      <c r="B571" t="s">
        <v>98</v>
      </c>
      <c r="C571" t="s">
        <v>202</v>
      </c>
      <c r="D571" t="s">
        <v>340</v>
      </c>
      <c r="E571" s="5">
        <v>1</v>
      </c>
      <c r="F571" s="5">
        <v>0</v>
      </c>
      <c r="G571" s="4">
        <v>27108630</v>
      </c>
      <c r="H571" s="4">
        <f t="shared" si="128"/>
        <v>43957201286348.242</v>
      </c>
      <c r="I571" s="4">
        <f t="shared" si="129"/>
        <v>6.1670509510848016E-7</v>
      </c>
      <c r="J571" s="1">
        <v>78.275001525878906</v>
      </c>
      <c r="K571" s="1">
        <f t="shared" si="121"/>
        <v>40.822077207880781</v>
      </c>
      <c r="L571" s="3">
        <v>77.875</v>
      </c>
      <c r="M571" s="3">
        <f t="shared" si="130"/>
        <v>5.1102078324030391E-3</v>
      </c>
      <c r="N571" s="6">
        <f t="shared" si="122"/>
        <v>40.199441974778914</v>
      </c>
      <c r="O571" s="3">
        <f t="shared" si="123"/>
        <v>1.5252414274050378E-2</v>
      </c>
      <c r="P571" s="3">
        <v>45</v>
      </c>
      <c r="Q571" s="3">
        <f t="shared" si="124"/>
        <v>4910.6285476193007</v>
      </c>
      <c r="R571" s="3">
        <f t="shared" si="131"/>
        <v>8.186211110239202E-3</v>
      </c>
      <c r="S571" s="4">
        <v>81.973686218261719</v>
      </c>
      <c r="T571" s="4">
        <f t="shared" si="125"/>
        <v>46.886653947836173</v>
      </c>
      <c r="U571" s="4">
        <v>42</v>
      </c>
      <c r="V571" s="4">
        <f t="shared" si="126"/>
        <v>5420.2475529561079</v>
      </c>
      <c r="W571" s="4">
        <f t="shared" si="132"/>
        <v>8.6502790674689786E-3</v>
      </c>
      <c r="X571" s="1">
        <v>1</v>
      </c>
      <c r="Y571" s="1">
        <v>86</v>
      </c>
      <c r="Z571" s="1">
        <f t="shared" si="127"/>
        <v>0.87067633463986027</v>
      </c>
      <c r="AA571" s="1">
        <f t="shared" si="133"/>
        <v>0.80153720961018993</v>
      </c>
      <c r="AB571" s="2">
        <v>1</v>
      </c>
      <c r="AC571" s="2">
        <v>78</v>
      </c>
      <c r="AD571" s="2">
        <f t="shared" si="134"/>
        <v>0.82197690732352602</v>
      </c>
      <c r="AE571" s="2">
        <f t="shared" si="135"/>
        <v>0.80153720961018993</v>
      </c>
      <c r="AF571" s="3">
        <v>1</v>
      </c>
      <c r="AG571" s="3">
        <v>0</v>
      </c>
      <c r="AH571" s="3">
        <v>1</v>
      </c>
      <c r="AI571" s="3">
        <v>0</v>
      </c>
      <c r="AJ571" s="3">
        <v>1</v>
      </c>
      <c r="AK571" s="3">
        <v>0</v>
      </c>
      <c r="AL571" s="3">
        <v>1</v>
      </c>
      <c r="AM571" s="3">
        <v>0</v>
      </c>
      <c r="AN571" s="3">
        <v>1</v>
      </c>
    </row>
    <row r="572" spans="1:40" x14ac:dyDescent="0.2">
      <c r="A572" t="s">
        <v>10</v>
      </c>
      <c r="B572" t="s">
        <v>98</v>
      </c>
      <c r="C572" t="s">
        <v>17</v>
      </c>
      <c r="D572" t="s">
        <v>105</v>
      </c>
      <c r="E572" s="5">
        <v>1</v>
      </c>
      <c r="F572" s="5">
        <v>0</v>
      </c>
      <c r="G572" s="4">
        <v>196945830</v>
      </c>
      <c r="H572" s="4">
        <f t="shared" si="128"/>
        <v>43957201286348.242</v>
      </c>
      <c r="I572" s="4">
        <f t="shared" si="129"/>
        <v>4.4803996668724522E-6</v>
      </c>
      <c r="J572" s="1">
        <v>61.599998474121094</v>
      </c>
      <c r="K572" s="1">
        <f t="shared" si="121"/>
        <v>38.534319119581603</v>
      </c>
      <c r="L572" s="3">
        <v>61.599998474121094</v>
      </c>
      <c r="M572" s="3">
        <f t="shared" si="130"/>
        <v>0</v>
      </c>
      <c r="N572" s="6">
        <f t="shared" si="122"/>
        <v>38.534319119581603</v>
      </c>
      <c r="O572" s="3">
        <f t="shared" si="123"/>
        <v>0</v>
      </c>
      <c r="P572" s="3">
        <v>46</v>
      </c>
      <c r="Q572" s="3">
        <f t="shared" si="124"/>
        <v>4910.6285476193007</v>
      </c>
      <c r="R572" s="3">
        <f t="shared" si="131"/>
        <v>7.847125626772004E-3</v>
      </c>
      <c r="S572" s="4">
        <v>60.894737243652344</v>
      </c>
      <c r="T572" s="4">
        <f t="shared" si="125"/>
        <v>37.225870997720506</v>
      </c>
      <c r="U572" s="4">
        <v>48</v>
      </c>
      <c r="V572" s="4">
        <f t="shared" si="126"/>
        <v>5420.2475529561079</v>
      </c>
      <c r="W572" s="4">
        <f t="shared" si="132"/>
        <v>6.867928195902818E-3</v>
      </c>
      <c r="X572" s="1">
        <v>1</v>
      </c>
      <c r="Y572" s="1">
        <v>86</v>
      </c>
      <c r="Z572" s="1">
        <f t="shared" si="127"/>
        <v>0.87067633463986027</v>
      </c>
      <c r="AA572" s="1">
        <f t="shared" si="133"/>
        <v>0.72073085690549066</v>
      </c>
      <c r="AB572" s="2">
        <v>1</v>
      </c>
      <c r="AC572" s="2">
        <v>78</v>
      </c>
      <c r="AD572" s="2">
        <f t="shared" si="134"/>
        <v>0.82197690732352602</v>
      </c>
      <c r="AE572" s="2">
        <f t="shared" si="135"/>
        <v>0.68337854333334558</v>
      </c>
      <c r="AF572" s="3">
        <v>0</v>
      </c>
      <c r="AG572" s="3">
        <v>0</v>
      </c>
      <c r="AH572" s="3">
        <v>0</v>
      </c>
      <c r="AI572" s="3">
        <v>0</v>
      </c>
      <c r="AJ572" s="3">
        <v>0</v>
      </c>
      <c r="AK572" s="3">
        <v>0</v>
      </c>
      <c r="AL572" s="3">
        <v>0</v>
      </c>
      <c r="AM572" s="3">
        <v>0</v>
      </c>
      <c r="AN572" s="3">
        <v>0</v>
      </c>
    </row>
    <row r="573" spans="1:40" x14ac:dyDescent="0.2">
      <c r="A573" t="s">
        <v>10</v>
      </c>
      <c r="B573" t="s">
        <v>98</v>
      </c>
      <c r="C573" t="s">
        <v>70</v>
      </c>
      <c r="D573" t="s">
        <v>158</v>
      </c>
      <c r="E573" s="5">
        <v>1</v>
      </c>
      <c r="F573" s="5">
        <v>0</v>
      </c>
      <c r="G573" s="4">
        <v>117579600</v>
      </c>
      <c r="H573" s="4">
        <f t="shared" si="128"/>
        <v>43957201286348.242</v>
      </c>
      <c r="I573" s="4">
        <f t="shared" si="129"/>
        <v>2.674865472759673E-6</v>
      </c>
      <c r="J573" s="1">
        <v>63.974998474121094</v>
      </c>
      <c r="K573" s="1">
        <f t="shared" si="121"/>
        <v>36.346687265410111</v>
      </c>
      <c r="L573" s="3">
        <v>63.974998474121094</v>
      </c>
      <c r="M573" s="3">
        <f t="shared" si="130"/>
        <v>0</v>
      </c>
      <c r="N573" s="6">
        <f t="shared" si="122"/>
        <v>36.346687265410111</v>
      </c>
      <c r="O573" s="3">
        <f t="shared" si="123"/>
        <v>0</v>
      </c>
      <c r="P573" s="3">
        <v>47</v>
      </c>
      <c r="Q573" s="3">
        <f t="shared" si="124"/>
        <v>4910.6285476193007</v>
      </c>
      <c r="R573" s="3">
        <f t="shared" si="131"/>
        <v>7.4016364530424894E-3</v>
      </c>
      <c r="S573" s="4">
        <v>63.394737243652344</v>
      </c>
      <c r="T573" s="4">
        <f t="shared" si="125"/>
        <v>35.366623575300814</v>
      </c>
      <c r="U573" s="4">
        <v>51</v>
      </c>
      <c r="V573" s="4">
        <f t="shared" si="126"/>
        <v>5420.2475529561079</v>
      </c>
      <c r="W573" s="4">
        <f t="shared" si="132"/>
        <v>6.5249092831585667E-3</v>
      </c>
      <c r="X573" s="1">
        <v>1</v>
      </c>
      <c r="Y573" s="1">
        <v>86</v>
      </c>
      <c r="Z573" s="1">
        <f t="shared" si="127"/>
        <v>0.87067633463986027</v>
      </c>
      <c r="AA573" s="1">
        <f t="shared" si="133"/>
        <v>0.7072550628174602</v>
      </c>
      <c r="AB573" s="2">
        <v>1</v>
      </c>
      <c r="AC573" s="2">
        <v>78</v>
      </c>
      <c r="AD573" s="2">
        <f t="shared" si="134"/>
        <v>0.82197690732352602</v>
      </c>
      <c r="AE573" s="2">
        <f t="shared" si="135"/>
        <v>0.66897652751120962</v>
      </c>
      <c r="AF573" s="3">
        <v>0</v>
      </c>
      <c r="AG573" s="3">
        <v>0</v>
      </c>
      <c r="AH573" s="3">
        <v>0</v>
      </c>
      <c r="AI573" s="3">
        <v>0</v>
      </c>
      <c r="AJ573" s="3">
        <v>0</v>
      </c>
      <c r="AK573" s="3">
        <v>0</v>
      </c>
      <c r="AL573" s="3">
        <v>0</v>
      </c>
      <c r="AM573" s="3">
        <v>0</v>
      </c>
      <c r="AN573" s="3">
        <v>0</v>
      </c>
    </row>
    <row r="574" spans="1:40" x14ac:dyDescent="0.2">
      <c r="A574" t="s">
        <v>10</v>
      </c>
      <c r="B574" t="s">
        <v>98</v>
      </c>
      <c r="C574" t="s">
        <v>48</v>
      </c>
      <c r="D574" t="s">
        <v>136</v>
      </c>
      <c r="E574" s="5">
        <v>1</v>
      </c>
      <c r="F574" s="5">
        <v>1</v>
      </c>
      <c r="G574" s="4">
        <v>236465640</v>
      </c>
      <c r="H574" s="4">
        <f t="shared" si="128"/>
        <v>43957201286348.242</v>
      </c>
      <c r="I574" s="4">
        <f t="shared" si="129"/>
        <v>5.3794516729944539E-6</v>
      </c>
      <c r="J574" s="1">
        <v>57.375</v>
      </c>
      <c r="K574" s="1">
        <f t="shared" si="121"/>
        <v>33.093860539427347</v>
      </c>
      <c r="L574" s="3">
        <v>56.875</v>
      </c>
      <c r="M574" s="3">
        <f t="shared" si="130"/>
        <v>8.7145969498910684E-3</v>
      </c>
      <c r="N574" s="6">
        <f t="shared" si="122"/>
        <v>32.236179529085781</v>
      </c>
      <c r="O574" s="3">
        <f t="shared" si="123"/>
        <v>2.5916620072769743E-2</v>
      </c>
      <c r="P574" s="3">
        <v>48</v>
      </c>
      <c r="Q574" s="3">
        <f t="shared" si="124"/>
        <v>4910.6285476193007</v>
      </c>
      <c r="R574" s="3">
        <f t="shared" si="131"/>
        <v>6.5645729902975569E-3</v>
      </c>
      <c r="S574" s="4">
        <v>59.868419647216797</v>
      </c>
      <c r="T574" s="4">
        <f t="shared" si="125"/>
        <v>37.598690489980555</v>
      </c>
      <c r="U574" s="4">
        <v>46</v>
      </c>
      <c r="V574" s="4">
        <f t="shared" si="126"/>
        <v>5420.2475529561079</v>
      </c>
      <c r="W574" s="4">
        <f t="shared" si="132"/>
        <v>6.9367109385022252E-3</v>
      </c>
      <c r="X574" s="1">
        <v>1</v>
      </c>
      <c r="Y574" s="1">
        <v>86</v>
      </c>
      <c r="Z574" s="1">
        <f t="shared" si="127"/>
        <v>0.87067633463986027</v>
      </c>
      <c r="AA574" s="1">
        <f t="shared" si="133"/>
        <v>0.8688969468768063</v>
      </c>
      <c r="AB574" s="2">
        <v>1</v>
      </c>
      <c r="AC574" s="2">
        <v>78</v>
      </c>
      <c r="AD574" s="2">
        <f t="shared" si="134"/>
        <v>0.82197690732352602</v>
      </c>
      <c r="AE574" s="2">
        <f t="shared" si="135"/>
        <v>0.85837326579372586</v>
      </c>
      <c r="AF574" s="3">
        <v>0</v>
      </c>
      <c r="AG574" s="3">
        <v>0</v>
      </c>
      <c r="AH574" s="3">
        <v>0</v>
      </c>
      <c r="AI574" s="3">
        <v>0</v>
      </c>
      <c r="AJ574" s="3">
        <v>0</v>
      </c>
      <c r="AK574" s="3">
        <v>0</v>
      </c>
      <c r="AL574" s="3">
        <v>0</v>
      </c>
      <c r="AM574" s="3">
        <v>0</v>
      </c>
      <c r="AN574" s="3">
        <v>0</v>
      </c>
    </row>
    <row r="575" spans="1:40" x14ac:dyDescent="0.2">
      <c r="A575" t="s">
        <v>10</v>
      </c>
      <c r="B575" t="s">
        <v>98</v>
      </c>
      <c r="C575" t="s">
        <v>22</v>
      </c>
      <c r="D575" t="s">
        <v>110</v>
      </c>
      <c r="E575" s="5">
        <v>1</v>
      </c>
      <c r="F575" s="5">
        <v>1</v>
      </c>
      <c r="G575" s="4">
        <v>144688230</v>
      </c>
      <c r="H575" s="4">
        <f t="shared" si="128"/>
        <v>43957201286348.242</v>
      </c>
      <c r="I575" s="4">
        <f t="shared" si="129"/>
        <v>3.2915705678681533E-6</v>
      </c>
      <c r="J575" s="1">
        <v>61.25</v>
      </c>
      <c r="K575" s="1">
        <f t="shared" si="121"/>
        <v>34.18109745713916</v>
      </c>
      <c r="L575" s="3">
        <v>59.950000762939453</v>
      </c>
      <c r="M575" s="3">
        <f t="shared" si="130"/>
        <v>2.1224477339764031E-2</v>
      </c>
      <c r="N575" s="6">
        <f t="shared" si="122"/>
        <v>32.050536402804262</v>
      </c>
      <c r="O575" s="3">
        <f t="shared" si="123"/>
        <v>6.2331557873660452E-2</v>
      </c>
      <c r="P575" s="3">
        <v>49</v>
      </c>
      <c r="Q575" s="3">
        <f t="shared" si="124"/>
        <v>4910.6285476193007</v>
      </c>
      <c r="R575" s="3">
        <f t="shared" si="131"/>
        <v>6.526768639086444E-3</v>
      </c>
      <c r="S575" s="4">
        <v>63.105262756347656</v>
      </c>
      <c r="T575" s="4">
        <f t="shared" si="125"/>
        <v>37.382165991926939</v>
      </c>
      <c r="U575" s="4">
        <v>47</v>
      </c>
      <c r="V575" s="4">
        <f t="shared" si="126"/>
        <v>5420.2475529561079</v>
      </c>
      <c r="W575" s="4">
        <f t="shared" si="132"/>
        <v>6.8967635936737545E-3</v>
      </c>
      <c r="X575" s="1">
        <v>1</v>
      </c>
      <c r="Y575" s="1">
        <v>86</v>
      </c>
      <c r="Z575" s="1">
        <f t="shared" si="127"/>
        <v>0.87067633463986027</v>
      </c>
      <c r="AA575" s="1">
        <f t="shared" si="133"/>
        <v>0.8463022917163554</v>
      </c>
      <c r="AB575" s="2">
        <v>1</v>
      </c>
      <c r="AC575" s="2">
        <v>78</v>
      </c>
      <c r="AD575" s="2">
        <f t="shared" si="134"/>
        <v>0.82197690732352602</v>
      </c>
      <c r="AE575" s="2">
        <f t="shared" si="135"/>
        <v>0.80349740325211527</v>
      </c>
      <c r="AF575" s="3">
        <v>0</v>
      </c>
      <c r="AG575" s="3">
        <v>0</v>
      </c>
      <c r="AH575" s="3">
        <v>0</v>
      </c>
      <c r="AI575" s="3">
        <v>0</v>
      </c>
      <c r="AJ575" s="3">
        <v>0</v>
      </c>
      <c r="AK575" s="3">
        <v>0</v>
      </c>
      <c r="AL575" s="3">
        <v>0</v>
      </c>
      <c r="AM575" s="3">
        <v>0</v>
      </c>
      <c r="AN575" s="3">
        <v>0</v>
      </c>
    </row>
    <row r="576" spans="1:40" x14ac:dyDescent="0.2">
      <c r="A576" t="s">
        <v>10</v>
      </c>
      <c r="B576" t="s">
        <v>98</v>
      </c>
      <c r="C576" t="s">
        <v>55</v>
      </c>
      <c r="D576" t="s">
        <v>143</v>
      </c>
      <c r="E576" s="5">
        <v>1</v>
      </c>
      <c r="F576" s="5">
        <v>1</v>
      </c>
      <c r="G576" s="4">
        <v>128684340</v>
      </c>
      <c r="H576" s="4">
        <f t="shared" si="128"/>
        <v>43957201286348.242</v>
      </c>
      <c r="I576" s="4">
        <f t="shared" si="129"/>
        <v>2.9274916562980867E-6</v>
      </c>
      <c r="J576" s="1">
        <v>60.525001525878906</v>
      </c>
      <c r="K576" s="1">
        <f t="shared" si="121"/>
        <v>31.717794611071245</v>
      </c>
      <c r="L576" s="3">
        <v>60.525001525878906</v>
      </c>
      <c r="M576" s="3">
        <f t="shared" si="130"/>
        <v>0</v>
      </c>
      <c r="N576" s="6">
        <f t="shared" si="122"/>
        <v>31.717794611071245</v>
      </c>
      <c r="O576" s="3">
        <f t="shared" si="123"/>
        <v>0</v>
      </c>
      <c r="P576" s="3">
        <v>50</v>
      </c>
      <c r="Q576" s="3">
        <f t="shared" si="124"/>
        <v>4910.6285476193007</v>
      </c>
      <c r="R576" s="3">
        <f t="shared" si="131"/>
        <v>6.4590091275480823E-3</v>
      </c>
      <c r="S576" s="4">
        <v>63.710525512695313</v>
      </c>
      <c r="T576" s="4">
        <f t="shared" si="125"/>
        <v>36.994070287497664</v>
      </c>
      <c r="U576" s="4">
        <v>49</v>
      </c>
      <c r="V576" s="4">
        <f t="shared" si="126"/>
        <v>5420.2475529561079</v>
      </c>
      <c r="W576" s="4">
        <f t="shared" si="132"/>
        <v>6.8251624904699685E-3</v>
      </c>
      <c r="X576" s="1">
        <v>1</v>
      </c>
      <c r="Y576" s="1">
        <v>86</v>
      </c>
      <c r="Z576" s="1">
        <f t="shared" si="127"/>
        <v>0.87067633463986027</v>
      </c>
      <c r="AA576" s="1">
        <f t="shared" si="133"/>
        <v>0.82245184318912778</v>
      </c>
      <c r="AB576" s="2">
        <v>1</v>
      </c>
      <c r="AC576" s="2">
        <v>78</v>
      </c>
      <c r="AD576" s="2">
        <f t="shared" si="134"/>
        <v>0.82197690732352602</v>
      </c>
      <c r="AE576" s="2">
        <f t="shared" si="135"/>
        <v>0.82245184318912778</v>
      </c>
      <c r="AF576" s="3">
        <v>0</v>
      </c>
      <c r="AG576" s="3">
        <v>0</v>
      </c>
      <c r="AH576" s="3">
        <v>0</v>
      </c>
      <c r="AI576" s="3">
        <v>0</v>
      </c>
      <c r="AJ576" s="3">
        <v>0</v>
      </c>
      <c r="AK576" s="3">
        <v>0</v>
      </c>
      <c r="AL576" s="3">
        <v>0</v>
      </c>
      <c r="AM576" s="3">
        <v>0</v>
      </c>
      <c r="AN576" s="3">
        <v>0</v>
      </c>
    </row>
    <row r="577" spans="1:40" x14ac:dyDescent="0.2">
      <c r="A577" t="s">
        <v>10</v>
      </c>
      <c r="B577" t="s">
        <v>98</v>
      </c>
      <c r="C577" t="s">
        <v>235</v>
      </c>
      <c r="D577" t="s">
        <v>373</v>
      </c>
      <c r="E577" s="5">
        <v>1</v>
      </c>
      <c r="F577" s="5">
        <v>0</v>
      </c>
      <c r="G577" s="4">
        <v>15677280</v>
      </c>
      <c r="H577" s="4">
        <f t="shared" si="128"/>
        <v>43957201286348.242</v>
      </c>
      <c r="I577" s="4">
        <f t="shared" si="129"/>
        <v>3.5664872970128976E-7</v>
      </c>
      <c r="J577" s="1">
        <v>77.5</v>
      </c>
      <c r="K577" s="1">
        <f t="shared" si="121"/>
        <v>33.010492311442128</v>
      </c>
      <c r="L577" s="3">
        <v>75.550003051757813</v>
      </c>
      <c r="M577" s="3">
        <f t="shared" si="130"/>
        <v>2.5161250945060484E-2</v>
      </c>
      <c r="N577" s="6">
        <f t="shared" si="122"/>
        <v>30.580906328856781</v>
      </c>
      <c r="O577" s="3">
        <f t="shared" si="123"/>
        <v>7.3600416487675416E-2</v>
      </c>
      <c r="P577" s="3">
        <v>51</v>
      </c>
      <c r="Q577" s="3">
        <f t="shared" si="124"/>
        <v>4910.6285476193007</v>
      </c>
      <c r="R577" s="3">
        <f t="shared" si="131"/>
        <v>6.2274932897709336E-3</v>
      </c>
      <c r="S577" s="4">
        <v>79.526313781738281</v>
      </c>
      <c r="T577" s="4">
        <f t="shared" si="125"/>
        <v>35.668056925919167</v>
      </c>
      <c r="U577" s="4">
        <v>50</v>
      </c>
      <c r="V577" s="4">
        <f t="shared" si="126"/>
        <v>5420.2475529561079</v>
      </c>
      <c r="W577" s="4">
        <f t="shared" si="132"/>
        <v>6.5805217524550945E-3</v>
      </c>
      <c r="X577" s="1">
        <v>1</v>
      </c>
      <c r="Y577" s="1">
        <v>86</v>
      </c>
      <c r="Z577" s="1">
        <f t="shared" si="127"/>
        <v>0.87067633463986027</v>
      </c>
      <c r="AA577" s="1">
        <f t="shared" si="133"/>
        <v>0.64657460724586846</v>
      </c>
      <c r="AB577" s="2">
        <v>1</v>
      </c>
      <c r="AC577" s="2">
        <v>78</v>
      </c>
      <c r="AD577" s="2">
        <f t="shared" si="134"/>
        <v>0.82197690732352602</v>
      </c>
      <c r="AE577" s="2">
        <f t="shared" si="135"/>
        <v>0.64657460724586846</v>
      </c>
      <c r="AF577" s="3">
        <v>1</v>
      </c>
      <c r="AG577" s="3">
        <v>0</v>
      </c>
      <c r="AH577" s="3">
        <v>0</v>
      </c>
      <c r="AI577" s="3">
        <v>0</v>
      </c>
      <c r="AJ577" s="3">
        <v>0</v>
      </c>
      <c r="AK577" s="3">
        <v>0</v>
      </c>
      <c r="AL577" s="3">
        <v>0</v>
      </c>
      <c r="AM577" s="3">
        <v>0</v>
      </c>
      <c r="AN577" s="3">
        <v>0</v>
      </c>
    </row>
    <row r="578" spans="1:40" x14ac:dyDescent="0.2">
      <c r="A578" t="s">
        <v>10</v>
      </c>
      <c r="B578" t="s">
        <v>98</v>
      </c>
      <c r="C578" t="s">
        <v>40</v>
      </c>
      <c r="D578" t="s">
        <v>128</v>
      </c>
      <c r="E578" s="5">
        <v>1</v>
      </c>
      <c r="F578" s="5">
        <v>0</v>
      </c>
      <c r="G578" s="4">
        <v>72834030</v>
      </c>
      <c r="H578" s="4">
        <f t="shared" si="128"/>
        <v>43957201286348.242</v>
      </c>
      <c r="I578" s="4">
        <f t="shared" si="129"/>
        <v>1.6569305567372419E-6</v>
      </c>
      <c r="J578" s="1">
        <v>63.575000762939453</v>
      </c>
      <c r="K578" s="1">
        <f t="shared" ref="K578:K641" si="136">((J578^3)*(I578^(1/3)))/100</f>
        <v>30.406088687447522</v>
      </c>
      <c r="L578" s="3">
        <v>63.575000762939453</v>
      </c>
      <c r="M578" s="3">
        <f t="shared" si="130"/>
        <v>0</v>
      </c>
      <c r="N578" s="6">
        <f t="shared" ref="N578:N641" si="137">((L578^3)*(I578^(1/3)))/100</f>
        <v>30.406088687447522</v>
      </c>
      <c r="O578" s="3">
        <f t="shared" ref="O578:O641" si="138">IF(K578=0,"",(K578-N578)/K578)</f>
        <v>0</v>
      </c>
      <c r="P578" s="3">
        <v>52</v>
      </c>
      <c r="Q578" s="3">
        <f t="shared" ref="Q578:Q641" si="139">SUMIF(A:A,A578,N:N)</f>
        <v>4910.6285476193007</v>
      </c>
      <c r="R578" s="3">
        <f t="shared" si="131"/>
        <v>6.1918934394230565E-3</v>
      </c>
      <c r="S578" s="4">
        <v>66.5</v>
      </c>
      <c r="T578" s="4">
        <f t="shared" ref="T578:T641" si="140">((S578^3)*(I578^(1/3)))/100</f>
        <v>34.79896855746837</v>
      </c>
      <c r="U578" s="4">
        <v>52</v>
      </c>
      <c r="V578" s="4">
        <f t="shared" ref="V578:V641" si="141">SUMIF(A:A,A578,T:T)</f>
        <v>5420.2475529561079</v>
      </c>
      <c r="W578" s="4">
        <f t="shared" si="132"/>
        <v>6.4201806684068561E-3</v>
      </c>
      <c r="X578" s="1">
        <v>1</v>
      </c>
      <c r="Y578" s="1">
        <v>86</v>
      </c>
      <c r="Z578" s="1">
        <f t="shared" ref="Z578:Z641" si="142">SUMIFS(T:T,X:X,"1",A:A,A578)/V578</f>
        <v>0.87067633463986027</v>
      </c>
      <c r="AA578" s="1">
        <f t="shared" si="133"/>
        <v>0.7740909625923541</v>
      </c>
      <c r="AB578" s="2">
        <v>1</v>
      </c>
      <c r="AC578" s="2">
        <v>78</v>
      </c>
      <c r="AD578" s="2">
        <f t="shared" si="134"/>
        <v>0.82197690732352602</v>
      </c>
      <c r="AE578" s="2">
        <f t="shared" si="135"/>
        <v>0.76451206111511283</v>
      </c>
      <c r="AF578" s="3">
        <v>0</v>
      </c>
      <c r="AG578" s="3">
        <v>0</v>
      </c>
      <c r="AH578" s="3">
        <v>1</v>
      </c>
      <c r="AI578" s="3">
        <v>0</v>
      </c>
      <c r="AJ578" s="3">
        <v>1</v>
      </c>
      <c r="AK578" s="3">
        <v>0</v>
      </c>
      <c r="AL578" s="3">
        <v>1</v>
      </c>
      <c r="AM578" s="3">
        <v>0</v>
      </c>
      <c r="AN578" s="3">
        <v>1</v>
      </c>
    </row>
    <row r="579" spans="1:40" x14ac:dyDescent="0.2">
      <c r="A579" t="s">
        <v>10</v>
      </c>
      <c r="B579" t="s">
        <v>98</v>
      </c>
      <c r="C579" t="s">
        <v>66</v>
      </c>
      <c r="D579" t="s">
        <v>154</v>
      </c>
      <c r="E579" s="5">
        <v>1</v>
      </c>
      <c r="F579" s="5">
        <v>0</v>
      </c>
      <c r="G579" s="4">
        <v>55414830</v>
      </c>
      <c r="H579" s="4">
        <f t="shared" ref="H579:H642" si="143">SUM(G:G)</f>
        <v>43957201286348.242</v>
      </c>
      <c r="I579" s="4">
        <f t="shared" ref="I579:I642" si="144">G579/H579</f>
        <v>1.2606541904024757E-6</v>
      </c>
      <c r="J579" s="1">
        <v>65.375</v>
      </c>
      <c r="K579" s="1">
        <f t="shared" si="136"/>
        <v>30.183326124666607</v>
      </c>
      <c r="L579" s="3">
        <v>65.375</v>
      </c>
      <c r="M579" s="3">
        <f t="shared" ref="M579:M642" si="145">IF(ISBLANK(J579),"",(J579-L579)/J579)</f>
        <v>0</v>
      </c>
      <c r="N579" s="6">
        <f t="shared" si="137"/>
        <v>30.183326124666607</v>
      </c>
      <c r="O579" s="3">
        <f t="shared" si="138"/>
        <v>0</v>
      </c>
      <c r="P579" s="3">
        <v>53</v>
      </c>
      <c r="Q579" s="3">
        <f t="shared" si="139"/>
        <v>4910.6285476193007</v>
      </c>
      <c r="R579" s="3">
        <f t="shared" ref="R579:R642" si="146">N579/Q579</f>
        <v>6.1465300891674337E-3</v>
      </c>
      <c r="S579" s="4">
        <v>66.184211730957031</v>
      </c>
      <c r="T579" s="4">
        <f t="shared" si="140"/>
        <v>31.318084576871488</v>
      </c>
      <c r="U579" s="4">
        <v>54</v>
      </c>
      <c r="V579" s="4">
        <f t="shared" si="141"/>
        <v>5420.2475529561079</v>
      </c>
      <c r="W579" s="4">
        <f t="shared" ref="W579:W642" si="147">T579/V579</f>
        <v>5.7779804835281284E-3</v>
      </c>
      <c r="X579" s="1">
        <v>0</v>
      </c>
      <c r="Y579" s="1">
        <v>86</v>
      </c>
      <c r="Z579" s="1">
        <f t="shared" si="142"/>
        <v>0.87067633463986027</v>
      </c>
      <c r="AA579" s="1">
        <f t="shared" ref="AA579:AA642" si="148">IF(ISBLANK(S579),"",SUMIFS(T:T,X:X,"1",C:C,C579)/SUMIF(C:C,C579,T:T))</f>
        <v>0</v>
      </c>
      <c r="AB579" s="2">
        <v>0</v>
      </c>
      <c r="AC579" s="2">
        <v>78</v>
      </c>
      <c r="AD579" s="2">
        <f t="shared" ref="AD579:AD642" si="149">SUMIFS(T:T,AB:AB,"1",A:A,A579)/V579</f>
        <v>0.82197690732352602</v>
      </c>
      <c r="AE579" s="2">
        <f t="shared" ref="AE579:AE642" si="150">IF(ISBLANK(S579),"",SUMIFS(T:T,AB:AB,"1",C:C,C579)/SUMIF(C:C,C579,T:T))</f>
        <v>0</v>
      </c>
      <c r="AF579" s="3">
        <v>0</v>
      </c>
      <c r="AG579" s="3">
        <v>0</v>
      </c>
      <c r="AH579" s="3">
        <v>0</v>
      </c>
      <c r="AI579" s="3">
        <v>0</v>
      </c>
      <c r="AJ579" s="3">
        <v>0</v>
      </c>
      <c r="AK579" s="3">
        <v>0</v>
      </c>
      <c r="AL579" s="3">
        <v>0</v>
      </c>
      <c r="AM579" s="3">
        <v>0</v>
      </c>
      <c r="AN579" s="3">
        <v>0</v>
      </c>
    </row>
    <row r="580" spans="1:40" x14ac:dyDescent="0.2">
      <c r="A580" t="s">
        <v>10</v>
      </c>
      <c r="B580" t="s">
        <v>98</v>
      </c>
      <c r="C580" t="s">
        <v>38</v>
      </c>
      <c r="D580" t="s">
        <v>126</v>
      </c>
      <c r="E580" s="5">
        <v>1</v>
      </c>
      <c r="F580" s="5">
        <v>0</v>
      </c>
      <c r="G580" s="4">
        <v>93628200</v>
      </c>
      <c r="H580" s="4">
        <f t="shared" si="143"/>
        <v>43957201286348.242</v>
      </c>
      <c r="I580" s="4">
        <f t="shared" si="144"/>
        <v>2.1299854690493694E-6</v>
      </c>
      <c r="J580" s="1">
        <v>61.450000762939453</v>
      </c>
      <c r="K580" s="1">
        <f t="shared" si="136"/>
        <v>29.855514381988332</v>
      </c>
      <c r="L580" s="3">
        <v>61.450000762939453</v>
      </c>
      <c r="M580" s="3">
        <f t="shared" si="145"/>
        <v>0</v>
      </c>
      <c r="N580" s="6">
        <f t="shared" si="137"/>
        <v>29.855514381988332</v>
      </c>
      <c r="O580" s="3">
        <f t="shared" si="138"/>
        <v>0</v>
      </c>
      <c r="P580" s="3">
        <v>54</v>
      </c>
      <c r="Q580" s="3">
        <f t="shared" si="139"/>
        <v>4910.6285476193007</v>
      </c>
      <c r="R580" s="3">
        <f t="shared" si="146"/>
        <v>6.0797745324195716E-3</v>
      </c>
      <c r="S580" s="4">
        <v>61.947368621826172</v>
      </c>
      <c r="T580" s="4">
        <f t="shared" si="140"/>
        <v>30.586337059200009</v>
      </c>
      <c r="U580" s="4">
        <v>57</v>
      </c>
      <c r="V580" s="4">
        <f t="shared" si="141"/>
        <v>5420.2475529561079</v>
      </c>
      <c r="W580" s="4">
        <f t="shared" si="147"/>
        <v>5.6429778825357818E-3</v>
      </c>
      <c r="X580" s="1">
        <v>1</v>
      </c>
      <c r="Y580" s="1">
        <v>86</v>
      </c>
      <c r="Z580" s="1">
        <f t="shared" si="142"/>
        <v>0.87067633463986027</v>
      </c>
      <c r="AA580" s="1">
        <f t="shared" si="148"/>
        <v>0.78097628053725676</v>
      </c>
      <c r="AB580" s="2">
        <v>1</v>
      </c>
      <c r="AC580" s="2">
        <v>78</v>
      </c>
      <c r="AD580" s="2">
        <f t="shared" si="149"/>
        <v>0.82197690732352602</v>
      </c>
      <c r="AE580" s="2">
        <f t="shared" si="150"/>
        <v>0.71285476535988923</v>
      </c>
      <c r="AF580" s="3">
        <v>0</v>
      </c>
      <c r="AG580" s="3">
        <v>0</v>
      </c>
      <c r="AH580" s="3">
        <v>0</v>
      </c>
      <c r="AI580" s="3">
        <v>0</v>
      </c>
      <c r="AJ580" s="3">
        <v>0</v>
      </c>
      <c r="AK580" s="3">
        <v>0</v>
      </c>
      <c r="AL580" s="3">
        <v>0</v>
      </c>
      <c r="AM580" s="3">
        <v>0</v>
      </c>
      <c r="AN580" s="3">
        <v>0</v>
      </c>
    </row>
    <row r="581" spans="1:40" x14ac:dyDescent="0.2">
      <c r="A581" t="s">
        <v>10</v>
      </c>
      <c r="B581" t="s">
        <v>98</v>
      </c>
      <c r="C581" t="s">
        <v>60</v>
      </c>
      <c r="D581" t="s">
        <v>148</v>
      </c>
      <c r="E581" s="5">
        <v>1</v>
      </c>
      <c r="F581" s="5">
        <v>0</v>
      </c>
      <c r="G581" s="4">
        <v>189433800</v>
      </c>
      <c r="H581" s="4">
        <f t="shared" si="143"/>
        <v>43957201286348.242</v>
      </c>
      <c r="I581" s="4">
        <f t="shared" si="144"/>
        <v>4.3095054838905845E-6</v>
      </c>
      <c r="J581" s="1">
        <v>56.224998474121094</v>
      </c>
      <c r="K581" s="1">
        <f t="shared" si="136"/>
        <v>28.924387392419476</v>
      </c>
      <c r="L581" s="3">
        <v>56.224998474121094</v>
      </c>
      <c r="M581" s="3">
        <f t="shared" si="145"/>
        <v>0</v>
      </c>
      <c r="N581" s="6">
        <f t="shared" si="137"/>
        <v>28.924387392419476</v>
      </c>
      <c r="O581" s="3">
        <f t="shared" si="138"/>
        <v>0</v>
      </c>
      <c r="P581" s="3">
        <v>55</v>
      </c>
      <c r="Q581" s="3">
        <f t="shared" si="139"/>
        <v>4910.6285476193007</v>
      </c>
      <c r="R581" s="3">
        <f t="shared" si="146"/>
        <v>5.890159907623674E-3</v>
      </c>
      <c r="S581" s="4">
        <v>57.605262756347656</v>
      </c>
      <c r="T581" s="4">
        <f t="shared" si="140"/>
        <v>31.107298622282674</v>
      </c>
      <c r="U581" s="4">
        <v>55</v>
      </c>
      <c r="V581" s="4">
        <f t="shared" si="141"/>
        <v>5420.2475529561079</v>
      </c>
      <c r="W581" s="4">
        <f t="shared" si="147"/>
        <v>5.7390918622005184E-3</v>
      </c>
      <c r="X581" s="1">
        <v>1</v>
      </c>
      <c r="Y581" s="1">
        <v>86</v>
      </c>
      <c r="Z581" s="1">
        <f t="shared" si="142"/>
        <v>0.87067633463986027</v>
      </c>
      <c r="AA581" s="1">
        <f t="shared" si="148"/>
        <v>0.77713869608912911</v>
      </c>
      <c r="AB581" s="2">
        <v>1</v>
      </c>
      <c r="AC581" s="2">
        <v>78</v>
      </c>
      <c r="AD581" s="2">
        <f t="shared" si="149"/>
        <v>0.82197690732352602</v>
      </c>
      <c r="AE581" s="2">
        <f t="shared" si="150"/>
        <v>0.77713869608912911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0</v>
      </c>
      <c r="AL581" s="3">
        <v>0</v>
      </c>
      <c r="AM581" s="3">
        <v>0</v>
      </c>
      <c r="AN581" s="3">
        <v>0</v>
      </c>
    </row>
    <row r="582" spans="1:40" x14ac:dyDescent="0.2">
      <c r="A582" t="s">
        <v>10</v>
      </c>
      <c r="B582" t="s">
        <v>98</v>
      </c>
      <c r="C582" t="s">
        <v>193</v>
      </c>
      <c r="D582" t="s">
        <v>331</v>
      </c>
      <c r="E582" s="5">
        <v>1</v>
      </c>
      <c r="F582" s="5">
        <v>0</v>
      </c>
      <c r="G582" s="4">
        <v>16765980</v>
      </c>
      <c r="H582" s="4">
        <f t="shared" si="143"/>
        <v>43957201286348.242</v>
      </c>
      <c r="I582" s="4">
        <f t="shared" si="144"/>
        <v>3.8141600259721264E-7</v>
      </c>
      <c r="J582" s="1">
        <v>72.925003051757813</v>
      </c>
      <c r="K582" s="1">
        <f t="shared" si="136"/>
        <v>28.125203360745314</v>
      </c>
      <c r="L582" s="3">
        <v>72.925003051757813</v>
      </c>
      <c r="M582" s="3">
        <f t="shared" si="145"/>
        <v>0</v>
      </c>
      <c r="N582" s="6">
        <f t="shared" si="137"/>
        <v>28.125203360745314</v>
      </c>
      <c r="O582" s="3">
        <f t="shared" si="138"/>
        <v>0</v>
      </c>
      <c r="P582" s="3">
        <v>56</v>
      </c>
      <c r="Q582" s="3">
        <f t="shared" si="139"/>
        <v>4910.6285476193007</v>
      </c>
      <c r="R582" s="3">
        <f t="shared" si="146"/>
        <v>5.7274141360947701E-3</v>
      </c>
      <c r="S582" s="4">
        <v>72.815788269042969</v>
      </c>
      <c r="T582" s="4">
        <f t="shared" si="140"/>
        <v>27.999028939684376</v>
      </c>
      <c r="U582" s="4">
        <v>60</v>
      </c>
      <c r="V582" s="4">
        <f t="shared" si="141"/>
        <v>5420.2475529561079</v>
      </c>
      <c r="W582" s="4">
        <f t="shared" si="147"/>
        <v>5.1656365629304509E-3</v>
      </c>
      <c r="X582" s="1">
        <v>0</v>
      </c>
      <c r="Y582" s="1">
        <v>86</v>
      </c>
      <c r="Z582" s="1">
        <f t="shared" si="142"/>
        <v>0.87067633463986027</v>
      </c>
      <c r="AA582" s="1">
        <f t="shared" si="148"/>
        <v>0</v>
      </c>
      <c r="AB582" s="2">
        <v>0</v>
      </c>
      <c r="AC582" s="2">
        <v>78</v>
      </c>
      <c r="AD582" s="2">
        <f t="shared" si="149"/>
        <v>0.82197690732352602</v>
      </c>
      <c r="AE582" s="2">
        <f t="shared" si="150"/>
        <v>0</v>
      </c>
      <c r="AF582" s="3">
        <v>1</v>
      </c>
      <c r="AG582" s="3">
        <v>1</v>
      </c>
      <c r="AH582" s="3">
        <v>0</v>
      </c>
      <c r="AI582" s="3">
        <v>1</v>
      </c>
      <c r="AJ582" s="3">
        <v>0</v>
      </c>
      <c r="AK582" s="3">
        <v>0</v>
      </c>
      <c r="AL582" s="3">
        <v>1</v>
      </c>
      <c r="AM582" s="3">
        <v>0</v>
      </c>
      <c r="AN582" s="3">
        <v>1</v>
      </c>
    </row>
    <row r="583" spans="1:40" x14ac:dyDescent="0.2">
      <c r="A583" t="s">
        <v>10</v>
      </c>
      <c r="B583" t="s">
        <v>98</v>
      </c>
      <c r="C583" t="s">
        <v>75</v>
      </c>
      <c r="D583" t="s">
        <v>163</v>
      </c>
      <c r="E583" s="5">
        <v>1</v>
      </c>
      <c r="F583" s="5">
        <v>0</v>
      </c>
      <c r="G583" s="4">
        <v>170817030</v>
      </c>
      <c r="H583" s="4">
        <f t="shared" si="143"/>
        <v>43957201286348.242</v>
      </c>
      <c r="I583" s="4">
        <f t="shared" si="144"/>
        <v>3.8859851173703032E-6</v>
      </c>
      <c r="J583" s="1">
        <v>56.099998474121094</v>
      </c>
      <c r="K583" s="1">
        <f t="shared" si="136"/>
        <v>27.758048228419071</v>
      </c>
      <c r="L583" s="3">
        <v>56.099998474121094</v>
      </c>
      <c r="M583" s="3">
        <f t="shared" si="145"/>
        <v>0</v>
      </c>
      <c r="N583" s="6">
        <f t="shared" si="137"/>
        <v>27.758048228419071</v>
      </c>
      <c r="O583" s="3">
        <f t="shared" si="138"/>
        <v>0</v>
      </c>
      <c r="P583" s="3">
        <v>57</v>
      </c>
      <c r="Q583" s="3">
        <f t="shared" si="139"/>
        <v>4910.6285476193007</v>
      </c>
      <c r="R583" s="3">
        <f t="shared" si="146"/>
        <v>5.6526466946632166E-3</v>
      </c>
      <c r="S583" s="4">
        <v>58.894737243652344</v>
      </c>
      <c r="T583" s="4">
        <f t="shared" si="140"/>
        <v>32.116620743157412</v>
      </c>
      <c r="U583" s="4">
        <v>53</v>
      </c>
      <c r="V583" s="4">
        <f t="shared" si="141"/>
        <v>5420.2475529561079</v>
      </c>
      <c r="W583" s="4">
        <f t="shared" si="147"/>
        <v>5.9253051506183646E-3</v>
      </c>
      <c r="X583" s="1">
        <v>1</v>
      </c>
      <c r="Y583" s="1">
        <v>86</v>
      </c>
      <c r="Z583" s="1">
        <f t="shared" si="142"/>
        <v>0.87067633463986027</v>
      </c>
      <c r="AA583" s="1">
        <f t="shared" si="148"/>
        <v>0.77498406407904952</v>
      </c>
      <c r="AB583" s="2">
        <v>1</v>
      </c>
      <c r="AC583" s="2">
        <v>78</v>
      </c>
      <c r="AD583" s="2">
        <f t="shared" si="149"/>
        <v>0.82197690732352602</v>
      </c>
      <c r="AE583" s="2">
        <f t="shared" si="150"/>
        <v>0.76105902653852664</v>
      </c>
      <c r="AF583" s="3">
        <v>0</v>
      </c>
      <c r="AG583" s="3">
        <v>0</v>
      </c>
      <c r="AH583" s="3">
        <v>0</v>
      </c>
      <c r="AI583" s="3">
        <v>0</v>
      </c>
      <c r="AJ583" s="3">
        <v>0</v>
      </c>
      <c r="AK583" s="3">
        <v>0</v>
      </c>
      <c r="AL583" s="3">
        <v>0</v>
      </c>
      <c r="AM583" s="3">
        <v>0</v>
      </c>
      <c r="AN583" s="3">
        <v>0</v>
      </c>
    </row>
    <row r="584" spans="1:40" x14ac:dyDescent="0.2">
      <c r="A584" t="s">
        <v>10</v>
      </c>
      <c r="B584" t="s">
        <v>98</v>
      </c>
      <c r="C584" t="s">
        <v>36</v>
      </c>
      <c r="D584" t="s">
        <v>124</v>
      </c>
      <c r="E584" s="5">
        <v>1</v>
      </c>
      <c r="F584" s="5">
        <v>0</v>
      </c>
      <c r="G584" s="4">
        <v>81979110</v>
      </c>
      <c r="H584" s="4">
        <f t="shared" si="143"/>
        <v>43957201286348.242</v>
      </c>
      <c r="I584" s="4">
        <f t="shared" si="144"/>
        <v>1.8649756490629943E-6</v>
      </c>
      <c r="J584" s="1">
        <v>59.900001525878906</v>
      </c>
      <c r="K584" s="1">
        <f t="shared" si="136"/>
        <v>26.454824750029044</v>
      </c>
      <c r="L584" s="3">
        <v>59.900001525878906</v>
      </c>
      <c r="M584" s="3">
        <f t="shared" si="145"/>
        <v>0</v>
      </c>
      <c r="N584" s="6">
        <f t="shared" si="137"/>
        <v>26.454824750029044</v>
      </c>
      <c r="O584" s="3">
        <f t="shared" si="138"/>
        <v>0</v>
      </c>
      <c r="P584" s="3">
        <v>58</v>
      </c>
      <c r="Q584" s="3">
        <f t="shared" si="139"/>
        <v>4910.6285476193007</v>
      </c>
      <c r="R584" s="3">
        <f t="shared" si="146"/>
        <v>5.387258370999062E-3</v>
      </c>
      <c r="S584" s="4">
        <v>63</v>
      </c>
      <c r="T584" s="4">
        <f t="shared" si="140"/>
        <v>30.77839981577392</v>
      </c>
      <c r="U584" s="4">
        <v>56</v>
      </c>
      <c r="V584" s="4">
        <f t="shared" si="141"/>
        <v>5420.2475529561079</v>
      </c>
      <c r="W584" s="4">
        <f t="shared" si="147"/>
        <v>5.6784121970569262E-3</v>
      </c>
      <c r="X584" s="1">
        <v>1</v>
      </c>
      <c r="Y584" s="1">
        <v>86</v>
      </c>
      <c r="Z584" s="1">
        <f t="shared" si="142"/>
        <v>0.87067633463986027</v>
      </c>
      <c r="AA584" s="1">
        <f t="shared" si="148"/>
        <v>0.80788844355162981</v>
      </c>
      <c r="AB584" s="2">
        <v>1</v>
      </c>
      <c r="AC584" s="2">
        <v>78</v>
      </c>
      <c r="AD584" s="2">
        <f t="shared" si="149"/>
        <v>0.82197690732352602</v>
      </c>
      <c r="AE584" s="2">
        <f t="shared" si="150"/>
        <v>0.86025424283173046</v>
      </c>
      <c r="AF584" s="3">
        <v>0</v>
      </c>
      <c r="AG584" s="3">
        <v>0</v>
      </c>
      <c r="AH584" s="3">
        <v>0</v>
      </c>
      <c r="AI584" s="3">
        <v>0</v>
      </c>
      <c r="AJ584" s="3">
        <v>0</v>
      </c>
      <c r="AK584" s="3">
        <v>0</v>
      </c>
      <c r="AL584" s="3">
        <v>0</v>
      </c>
      <c r="AM584" s="3">
        <v>0</v>
      </c>
      <c r="AN584" s="3">
        <v>0</v>
      </c>
    </row>
    <row r="585" spans="1:40" x14ac:dyDescent="0.2">
      <c r="A585" t="s">
        <v>10</v>
      </c>
      <c r="B585" t="s">
        <v>98</v>
      </c>
      <c r="C585" t="s">
        <v>37</v>
      </c>
      <c r="D585" t="s">
        <v>125</v>
      </c>
      <c r="E585" s="5">
        <v>1</v>
      </c>
      <c r="F585" s="5">
        <v>0</v>
      </c>
      <c r="G585" s="4">
        <v>282735390</v>
      </c>
      <c r="H585" s="4">
        <f t="shared" si="143"/>
        <v>43957201286348.242</v>
      </c>
      <c r="I585" s="4">
        <f t="shared" si="144"/>
        <v>6.4320607710711769E-6</v>
      </c>
      <c r="J585" s="1">
        <v>51.900001525878906</v>
      </c>
      <c r="K585" s="1">
        <f t="shared" si="136"/>
        <v>25.998731458252777</v>
      </c>
      <c r="L585" s="3">
        <v>51.900001525878906</v>
      </c>
      <c r="M585" s="3">
        <f t="shared" si="145"/>
        <v>0</v>
      </c>
      <c r="N585" s="6">
        <f t="shared" si="137"/>
        <v>25.998731458252777</v>
      </c>
      <c r="O585" s="3">
        <f t="shared" si="138"/>
        <v>0</v>
      </c>
      <c r="P585" s="3">
        <v>59</v>
      </c>
      <c r="Q585" s="3">
        <f t="shared" si="139"/>
        <v>4910.6285476193007</v>
      </c>
      <c r="R585" s="3">
        <f t="shared" si="146"/>
        <v>5.2943795699752329E-3</v>
      </c>
      <c r="S585" s="4">
        <v>54.578948974609375</v>
      </c>
      <c r="T585" s="4">
        <f t="shared" si="140"/>
        <v>30.236084542781995</v>
      </c>
      <c r="U585" s="4">
        <v>58</v>
      </c>
      <c r="V585" s="4">
        <f t="shared" si="141"/>
        <v>5420.2475529561079</v>
      </c>
      <c r="W585" s="4">
        <f t="shared" si="147"/>
        <v>5.5783585984540071E-3</v>
      </c>
      <c r="X585" s="1">
        <v>1</v>
      </c>
      <c r="Y585" s="1">
        <v>86</v>
      </c>
      <c r="Z585" s="1">
        <f t="shared" si="142"/>
        <v>0.87067633463986027</v>
      </c>
      <c r="AA585" s="1">
        <f t="shared" si="148"/>
        <v>0.74615110299884657</v>
      </c>
      <c r="AB585" s="2">
        <v>1</v>
      </c>
      <c r="AC585" s="2">
        <v>78</v>
      </c>
      <c r="AD585" s="2">
        <f t="shared" si="149"/>
        <v>0.82197690732352602</v>
      </c>
      <c r="AE585" s="2">
        <f t="shared" si="150"/>
        <v>0.74615110299884657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  <c r="AK585" s="3">
        <v>0</v>
      </c>
      <c r="AL585" s="3">
        <v>0</v>
      </c>
      <c r="AM585" s="3">
        <v>0</v>
      </c>
      <c r="AN585" s="3">
        <v>0</v>
      </c>
    </row>
    <row r="586" spans="1:40" x14ac:dyDescent="0.2">
      <c r="A586" t="s">
        <v>10</v>
      </c>
      <c r="B586" t="s">
        <v>98</v>
      </c>
      <c r="C586" t="s">
        <v>35</v>
      </c>
      <c r="D586" t="s">
        <v>123</v>
      </c>
      <c r="E586" s="5">
        <v>1</v>
      </c>
      <c r="F586" s="5">
        <v>1</v>
      </c>
      <c r="G586" s="4">
        <v>181050810</v>
      </c>
      <c r="H586" s="4">
        <f t="shared" si="143"/>
        <v>43957201286348.242</v>
      </c>
      <c r="I586" s="4">
        <f t="shared" si="144"/>
        <v>4.118797482591978E-6</v>
      </c>
      <c r="J586" s="1">
        <v>54.700000762939453</v>
      </c>
      <c r="K586" s="1">
        <f t="shared" si="136"/>
        <v>26.2352662921727</v>
      </c>
      <c r="L586" s="3">
        <v>53.775001525878906</v>
      </c>
      <c r="M586" s="3">
        <f t="shared" si="145"/>
        <v>1.6910406291753763E-2</v>
      </c>
      <c r="N586" s="6">
        <f t="shared" si="137"/>
        <v>24.926699244105812</v>
      </c>
      <c r="O586" s="3">
        <f t="shared" si="138"/>
        <v>4.9878169083318921E-2</v>
      </c>
      <c r="P586" s="3">
        <v>60</v>
      </c>
      <c r="Q586" s="3">
        <f t="shared" si="139"/>
        <v>4910.6285476193007</v>
      </c>
      <c r="R586" s="3">
        <f t="shared" si="146"/>
        <v>5.0760710166502842E-3</v>
      </c>
      <c r="S586" s="4">
        <v>56.605262756347656</v>
      </c>
      <c r="T586" s="4">
        <f t="shared" si="140"/>
        <v>29.073272012510628</v>
      </c>
      <c r="U586" s="4">
        <v>59</v>
      </c>
      <c r="V586" s="4">
        <f t="shared" si="141"/>
        <v>5420.2475529561079</v>
      </c>
      <c r="W586" s="4">
        <f t="shared" si="147"/>
        <v>5.3638273397041752E-3</v>
      </c>
      <c r="X586" s="1">
        <v>1</v>
      </c>
      <c r="Y586" s="1">
        <v>86</v>
      </c>
      <c r="Z586" s="1">
        <f t="shared" si="142"/>
        <v>0.87067633463986027</v>
      </c>
      <c r="AA586" s="1">
        <f t="shared" si="148"/>
        <v>0.83358931038861006</v>
      </c>
      <c r="AB586" s="2">
        <v>1</v>
      </c>
      <c r="AC586" s="2">
        <v>78</v>
      </c>
      <c r="AD586" s="2">
        <f t="shared" si="149"/>
        <v>0.82197690732352602</v>
      </c>
      <c r="AE586" s="2">
        <f t="shared" si="150"/>
        <v>0.809495692002278</v>
      </c>
      <c r="AF586" s="3">
        <v>0</v>
      </c>
      <c r="AG586" s="3">
        <v>0</v>
      </c>
      <c r="AH586" s="3">
        <v>0</v>
      </c>
      <c r="AI586" s="3">
        <v>0</v>
      </c>
      <c r="AJ586" s="3">
        <v>0</v>
      </c>
      <c r="AK586" s="3">
        <v>0</v>
      </c>
      <c r="AL586" s="3">
        <v>0</v>
      </c>
      <c r="AM586" s="3">
        <v>0</v>
      </c>
      <c r="AN586" s="3">
        <v>0</v>
      </c>
    </row>
    <row r="587" spans="1:40" x14ac:dyDescent="0.2">
      <c r="A587" t="s">
        <v>10</v>
      </c>
      <c r="B587" t="s">
        <v>98</v>
      </c>
      <c r="C587" t="s">
        <v>49</v>
      </c>
      <c r="D587" t="s">
        <v>137</v>
      </c>
      <c r="E587" s="5">
        <v>1</v>
      </c>
      <c r="F587" s="5">
        <v>0</v>
      </c>
      <c r="G587" s="4">
        <v>10016040</v>
      </c>
      <c r="H587" s="4">
        <f t="shared" si="143"/>
        <v>43957201286348.242</v>
      </c>
      <c r="I587" s="4">
        <f t="shared" si="144"/>
        <v>2.2785891064249066E-7</v>
      </c>
      <c r="J587" s="1">
        <v>72.025001525878906</v>
      </c>
      <c r="K587" s="1">
        <f t="shared" si="136"/>
        <v>22.821201243179402</v>
      </c>
      <c r="L587" s="3">
        <v>72.025001525878906</v>
      </c>
      <c r="M587" s="3">
        <f t="shared" si="145"/>
        <v>0</v>
      </c>
      <c r="N587" s="6">
        <f t="shared" si="137"/>
        <v>22.821201243179402</v>
      </c>
      <c r="O587" s="3">
        <f t="shared" si="138"/>
        <v>0</v>
      </c>
      <c r="P587" s="3">
        <v>61</v>
      </c>
      <c r="Q587" s="3">
        <f t="shared" si="139"/>
        <v>4910.6285476193007</v>
      </c>
      <c r="R587" s="3">
        <f t="shared" si="146"/>
        <v>4.6473075741481698E-3</v>
      </c>
      <c r="S587" s="4">
        <v>71.868423461914063</v>
      </c>
      <c r="T587" s="4">
        <f t="shared" si="140"/>
        <v>22.672688771622191</v>
      </c>
      <c r="U587" s="4">
        <v>64</v>
      </c>
      <c r="V587" s="4">
        <f t="shared" si="141"/>
        <v>5420.2475529561079</v>
      </c>
      <c r="W587" s="4">
        <f t="shared" si="147"/>
        <v>4.1829618573891343E-3</v>
      </c>
      <c r="X587" s="1">
        <v>1</v>
      </c>
      <c r="Y587" s="1">
        <v>86</v>
      </c>
      <c r="Z587" s="1">
        <f t="shared" si="142"/>
        <v>0.87067633463986027</v>
      </c>
      <c r="AA587" s="1">
        <f t="shared" si="148"/>
        <v>0.61076644592666796</v>
      </c>
      <c r="AB587" s="2">
        <v>1</v>
      </c>
      <c r="AC587" s="2">
        <v>78</v>
      </c>
      <c r="AD587" s="2">
        <f t="shared" si="149"/>
        <v>0.82197690732352602</v>
      </c>
      <c r="AE587" s="2">
        <f t="shared" si="150"/>
        <v>0.50327946649604582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  <c r="AM587" s="3">
        <v>0</v>
      </c>
      <c r="AN587" s="3">
        <v>0</v>
      </c>
    </row>
    <row r="588" spans="1:40" x14ac:dyDescent="0.2">
      <c r="A588" t="s">
        <v>10</v>
      </c>
      <c r="B588" t="s">
        <v>98</v>
      </c>
      <c r="C588" t="s">
        <v>13</v>
      </c>
      <c r="D588" t="s">
        <v>101</v>
      </c>
      <c r="E588" s="5">
        <v>1</v>
      </c>
      <c r="F588" s="5">
        <v>0</v>
      </c>
      <c r="G588" s="4">
        <v>309190800</v>
      </c>
      <c r="H588" s="4">
        <f t="shared" si="143"/>
        <v>43957201286348.242</v>
      </c>
      <c r="I588" s="4">
        <f t="shared" si="144"/>
        <v>7.0339055024421033E-6</v>
      </c>
      <c r="J588" s="1">
        <v>49</v>
      </c>
      <c r="K588" s="1">
        <f t="shared" si="136"/>
        <v>22.541721676926432</v>
      </c>
      <c r="L588" s="3">
        <v>49</v>
      </c>
      <c r="M588" s="3">
        <f t="shared" si="145"/>
        <v>0</v>
      </c>
      <c r="N588" s="6">
        <f t="shared" si="137"/>
        <v>22.541721676926432</v>
      </c>
      <c r="O588" s="3">
        <f t="shared" si="138"/>
        <v>0</v>
      </c>
      <c r="P588" s="3">
        <v>62</v>
      </c>
      <c r="Q588" s="3">
        <f t="shared" si="139"/>
        <v>4910.6285476193007</v>
      </c>
      <c r="R588" s="3">
        <f t="shared" si="146"/>
        <v>4.5903943778958355E-3</v>
      </c>
      <c r="S588" s="4">
        <v>49.789474487304688</v>
      </c>
      <c r="T588" s="4">
        <f t="shared" si="140"/>
        <v>23.648928623753367</v>
      </c>
      <c r="U588" s="4">
        <v>62</v>
      </c>
      <c r="V588" s="4">
        <f t="shared" si="141"/>
        <v>5420.2475529561079</v>
      </c>
      <c r="W588" s="4">
        <f t="shared" si="147"/>
        <v>4.363071684955728E-3</v>
      </c>
      <c r="X588" s="1">
        <v>1</v>
      </c>
      <c r="Y588" s="1">
        <v>86</v>
      </c>
      <c r="Z588" s="1">
        <f t="shared" si="142"/>
        <v>0.87067633463986027</v>
      </c>
      <c r="AA588" s="1">
        <f t="shared" si="148"/>
        <v>0.7338673595526789</v>
      </c>
      <c r="AB588" s="2">
        <v>1</v>
      </c>
      <c r="AC588" s="2">
        <v>78</v>
      </c>
      <c r="AD588" s="2">
        <f t="shared" si="149"/>
        <v>0.82197690732352602</v>
      </c>
      <c r="AE588" s="2">
        <f t="shared" si="150"/>
        <v>0.71834152795263018</v>
      </c>
      <c r="AF588" s="3">
        <v>0</v>
      </c>
      <c r="AG588" s="3">
        <v>0</v>
      </c>
      <c r="AH588" s="3">
        <v>0</v>
      </c>
      <c r="AI588" s="3">
        <v>0</v>
      </c>
      <c r="AJ588" s="3">
        <v>0</v>
      </c>
      <c r="AK588" s="3">
        <v>0</v>
      </c>
      <c r="AL588" s="3">
        <v>0</v>
      </c>
      <c r="AM588" s="3">
        <v>0</v>
      </c>
      <c r="AN588" s="3">
        <v>0</v>
      </c>
    </row>
    <row r="589" spans="1:40" x14ac:dyDescent="0.2">
      <c r="A589" t="s">
        <v>10</v>
      </c>
      <c r="B589" t="s">
        <v>98</v>
      </c>
      <c r="C589" t="s">
        <v>56</v>
      </c>
      <c r="D589" t="s">
        <v>144</v>
      </c>
      <c r="E589" s="5">
        <v>1</v>
      </c>
      <c r="F589" s="5">
        <v>0</v>
      </c>
      <c r="G589" s="4">
        <v>9145080</v>
      </c>
      <c r="H589" s="4">
        <f t="shared" si="143"/>
        <v>43957201286348.242</v>
      </c>
      <c r="I589" s="4">
        <f t="shared" si="144"/>
        <v>2.0804509232575235E-7</v>
      </c>
      <c r="J589" s="1">
        <v>72.349998474121094</v>
      </c>
      <c r="K589" s="1">
        <f t="shared" si="136"/>
        <v>22.440614095791492</v>
      </c>
      <c r="L589" s="3">
        <v>72.349998474121094</v>
      </c>
      <c r="M589" s="3">
        <f t="shared" si="145"/>
        <v>0</v>
      </c>
      <c r="N589" s="6">
        <f t="shared" si="137"/>
        <v>22.440614095791492</v>
      </c>
      <c r="O589" s="3">
        <f t="shared" si="138"/>
        <v>0</v>
      </c>
      <c r="P589" s="3">
        <v>63</v>
      </c>
      <c r="Q589" s="3">
        <f t="shared" si="139"/>
        <v>4910.6285476193007</v>
      </c>
      <c r="R589" s="3">
        <f t="shared" si="146"/>
        <v>4.569804838256566E-3</v>
      </c>
      <c r="S589" s="4">
        <v>74.578948974609375</v>
      </c>
      <c r="T589" s="4">
        <f t="shared" si="140"/>
        <v>24.579210809975333</v>
      </c>
      <c r="U589" s="4">
        <v>61</v>
      </c>
      <c r="V589" s="4">
        <f t="shared" si="141"/>
        <v>5420.2475529561079</v>
      </c>
      <c r="W589" s="4">
        <f t="shared" si="147"/>
        <v>4.5347026256338172E-3</v>
      </c>
      <c r="X589" s="1">
        <v>1</v>
      </c>
      <c r="Y589" s="1">
        <v>86</v>
      </c>
      <c r="Z589" s="1">
        <f t="shared" si="142"/>
        <v>0.87067633463986027</v>
      </c>
      <c r="AA589" s="1">
        <f t="shared" si="148"/>
        <v>0.71942867063548677</v>
      </c>
      <c r="AB589" s="2">
        <v>1</v>
      </c>
      <c r="AC589" s="2">
        <v>78</v>
      </c>
      <c r="AD589" s="2">
        <f t="shared" si="149"/>
        <v>0.82197690732352602</v>
      </c>
      <c r="AE589" s="2">
        <f t="shared" si="150"/>
        <v>0.71942867063548677</v>
      </c>
      <c r="AF589" s="3">
        <v>1</v>
      </c>
      <c r="AG589" s="3">
        <v>0</v>
      </c>
      <c r="AH589" s="3">
        <v>1</v>
      </c>
      <c r="AI589" s="3">
        <v>0</v>
      </c>
      <c r="AJ589" s="3">
        <v>1</v>
      </c>
      <c r="AK589" s="3">
        <v>0</v>
      </c>
      <c r="AL589" s="3">
        <v>1</v>
      </c>
      <c r="AM589" s="3">
        <v>0</v>
      </c>
      <c r="AN589" s="3">
        <v>1</v>
      </c>
    </row>
    <row r="590" spans="1:40" x14ac:dyDescent="0.2">
      <c r="A590" t="s">
        <v>10</v>
      </c>
      <c r="B590" t="s">
        <v>98</v>
      </c>
      <c r="C590" t="s">
        <v>14</v>
      </c>
      <c r="D590" t="s">
        <v>102</v>
      </c>
      <c r="E590" s="5">
        <v>1</v>
      </c>
      <c r="F590" s="5">
        <v>1</v>
      </c>
      <c r="G590" s="4">
        <v>93845940</v>
      </c>
      <c r="H590" s="4">
        <f t="shared" si="143"/>
        <v>43957201286348.242</v>
      </c>
      <c r="I590" s="4">
        <f t="shared" si="144"/>
        <v>2.1349389236285539E-6</v>
      </c>
      <c r="J590" s="1">
        <v>54.174999237060547</v>
      </c>
      <c r="K590" s="1">
        <f t="shared" si="136"/>
        <v>20.473490597563764</v>
      </c>
      <c r="L590" s="3">
        <v>54</v>
      </c>
      <c r="M590" s="3">
        <f t="shared" si="145"/>
        <v>3.2302582284271034E-3</v>
      </c>
      <c r="N590" s="6">
        <f t="shared" si="137"/>
        <v>20.275726819178079</v>
      </c>
      <c r="O590" s="3">
        <f t="shared" si="138"/>
        <v>9.659504686964214E-3</v>
      </c>
      <c r="P590" s="3">
        <v>64</v>
      </c>
      <c r="Q590" s="3">
        <f t="shared" si="139"/>
        <v>4910.6285476193007</v>
      </c>
      <c r="R590" s="3">
        <f t="shared" si="146"/>
        <v>4.128947368460166E-3</v>
      </c>
      <c r="S590" s="4">
        <v>56.842105865478516</v>
      </c>
      <c r="T590" s="4">
        <f t="shared" si="140"/>
        <v>23.648610542325219</v>
      </c>
      <c r="U590" s="4">
        <v>63</v>
      </c>
      <c r="V590" s="4">
        <f t="shared" si="141"/>
        <v>5420.2475529561079</v>
      </c>
      <c r="W590" s="4">
        <f t="shared" si="147"/>
        <v>4.3630130010256967E-3</v>
      </c>
      <c r="X590" s="1">
        <v>1</v>
      </c>
      <c r="Y590" s="1">
        <v>86</v>
      </c>
      <c r="Z590" s="1">
        <f t="shared" si="142"/>
        <v>0.87067633463986027</v>
      </c>
      <c r="AA590" s="1">
        <f t="shared" si="148"/>
        <v>0.87633833474046807</v>
      </c>
      <c r="AB590" s="2">
        <v>1</v>
      </c>
      <c r="AC590" s="2">
        <v>78</v>
      </c>
      <c r="AD590" s="2">
        <f t="shared" si="149"/>
        <v>0.82197690732352602</v>
      </c>
      <c r="AE590" s="2">
        <f t="shared" si="150"/>
        <v>0.87633833474046807</v>
      </c>
      <c r="AF590" s="3">
        <v>0</v>
      </c>
      <c r="AG590" s="3">
        <v>0</v>
      </c>
      <c r="AH590" s="3">
        <v>0</v>
      </c>
      <c r="AI590" s="3">
        <v>0</v>
      </c>
      <c r="AJ590" s="3">
        <v>0</v>
      </c>
      <c r="AK590" s="3">
        <v>0</v>
      </c>
      <c r="AL590" s="3">
        <v>0</v>
      </c>
      <c r="AM590" s="3">
        <v>0</v>
      </c>
      <c r="AN590" s="3">
        <v>0</v>
      </c>
    </row>
    <row r="591" spans="1:40" x14ac:dyDescent="0.2">
      <c r="A591" t="s">
        <v>10</v>
      </c>
      <c r="B591" t="s">
        <v>98</v>
      </c>
      <c r="C591" t="s">
        <v>51</v>
      </c>
      <c r="D591" t="s">
        <v>139</v>
      </c>
      <c r="E591" s="5">
        <v>1</v>
      </c>
      <c r="F591" s="5">
        <v>1</v>
      </c>
      <c r="G591" s="4">
        <v>306577920</v>
      </c>
      <c r="H591" s="4">
        <f t="shared" si="143"/>
        <v>43957201286348.242</v>
      </c>
      <c r="I591" s="4">
        <f t="shared" si="144"/>
        <v>6.9744640474918886E-6</v>
      </c>
      <c r="J591" s="1">
        <v>46.775001525878906</v>
      </c>
      <c r="K591" s="1">
        <f t="shared" si="136"/>
        <v>19.552923943940424</v>
      </c>
      <c r="L591" s="3">
        <v>45.974998474121094</v>
      </c>
      <c r="M591" s="3">
        <f t="shared" si="145"/>
        <v>1.7103218079323843E-2</v>
      </c>
      <c r="N591" s="6">
        <f t="shared" si="137"/>
        <v>18.566731221046169</v>
      </c>
      <c r="O591" s="3">
        <f t="shared" si="138"/>
        <v>5.0437097066491833E-2</v>
      </c>
      <c r="P591" s="3">
        <v>65</v>
      </c>
      <c r="Q591" s="3">
        <f t="shared" si="139"/>
        <v>4910.6285476193007</v>
      </c>
      <c r="R591" s="3">
        <f t="shared" si="146"/>
        <v>3.7809276431725672E-3</v>
      </c>
      <c r="S591" s="4">
        <v>48.394737243652344</v>
      </c>
      <c r="T591" s="4">
        <f t="shared" si="140"/>
        <v>21.655324136883696</v>
      </c>
      <c r="U591" s="4">
        <v>65</v>
      </c>
      <c r="V591" s="4">
        <f t="shared" si="141"/>
        <v>5420.2475529561079</v>
      </c>
      <c r="W591" s="4">
        <f t="shared" si="147"/>
        <v>3.9952647780954692E-3</v>
      </c>
      <c r="X591" s="1">
        <v>1</v>
      </c>
      <c r="Y591" s="1">
        <v>86</v>
      </c>
      <c r="Z591" s="1">
        <f t="shared" si="142"/>
        <v>0.87067633463986027</v>
      </c>
      <c r="AA591" s="1">
        <f t="shared" si="148"/>
        <v>0.86612238697875221</v>
      </c>
      <c r="AB591" s="2">
        <v>1</v>
      </c>
      <c r="AC591" s="2">
        <v>78</v>
      </c>
      <c r="AD591" s="2">
        <f t="shared" si="149"/>
        <v>0.82197690732352602</v>
      </c>
      <c r="AE591" s="2">
        <f t="shared" si="150"/>
        <v>0.86612238697875221</v>
      </c>
      <c r="AF591" s="3">
        <v>0</v>
      </c>
      <c r="AG591" s="3">
        <v>0</v>
      </c>
      <c r="AH591" s="3">
        <v>0</v>
      </c>
      <c r="AI591" s="3">
        <v>0</v>
      </c>
      <c r="AJ591" s="3">
        <v>0</v>
      </c>
      <c r="AK591" s="3">
        <v>0</v>
      </c>
      <c r="AL591" s="3">
        <v>0</v>
      </c>
      <c r="AM591" s="3">
        <v>0</v>
      </c>
      <c r="AN591" s="3">
        <v>0</v>
      </c>
    </row>
    <row r="592" spans="1:40" x14ac:dyDescent="0.2">
      <c r="A592" t="s">
        <v>10</v>
      </c>
      <c r="B592" t="s">
        <v>98</v>
      </c>
      <c r="C592" t="s">
        <v>233</v>
      </c>
      <c r="D592" t="s">
        <v>371</v>
      </c>
      <c r="E592" s="5">
        <v>1</v>
      </c>
      <c r="F592" s="5">
        <v>0</v>
      </c>
      <c r="G592" s="4">
        <v>979830</v>
      </c>
      <c r="H592" s="4">
        <f t="shared" si="143"/>
        <v>43957201286348.242</v>
      </c>
      <c r="I592" s="4">
        <f t="shared" si="144"/>
        <v>2.229054560633061E-8</v>
      </c>
      <c r="J592" s="1">
        <v>86.875</v>
      </c>
      <c r="K592" s="1">
        <f t="shared" si="136"/>
        <v>18.452619183815511</v>
      </c>
      <c r="L592" s="3">
        <v>86.875</v>
      </c>
      <c r="M592" s="3">
        <f t="shared" si="145"/>
        <v>0</v>
      </c>
      <c r="N592" s="6">
        <f t="shared" si="137"/>
        <v>18.452619183815511</v>
      </c>
      <c r="O592" s="3">
        <f t="shared" si="138"/>
        <v>0</v>
      </c>
      <c r="P592" s="3">
        <v>66</v>
      </c>
      <c r="Q592" s="3">
        <f t="shared" si="139"/>
        <v>4910.6285476193007</v>
      </c>
      <c r="R592" s="3">
        <f t="shared" si="146"/>
        <v>3.7576898771464686E-3</v>
      </c>
      <c r="S592" s="4">
        <v>87.5</v>
      </c>
      <c r="T592" s="4">
        <f t="shared" si="140"/>
        <v>18.853749187948758</v>
      </c>
      <c r="U592" s="4">
        <v>67</v>
      </c>
      <c r="V592" s="4">
        <f t="shared" si="141"/>
        <v>5420.2475529561079</v>
      </c>
      <c r="W592" s="4">
        <f t="shared" si="147"/>
        <v>3.4783926386657846E-3</v>
      </c>
      <c r="X592" s="1">
        <v>0</v>
      </c>
      <c r="Y592" s="1">
        <v>86</v>
      </c>
      <c r="Z592" s="1">
        <f t="shared" si="142"/>
        <v>0.87067633463986027</v>
      </c>
      <c r="AA592" s="1">
        <f t="shared" si="148"/>
        <v>0</v>
      </c>
      <c r="AB592" s="2">
        <v>0</v>
      </c>
      <c r="AC592" s="2">
        <v>78</v>
      </c>
      <c r="AD592" s="2">
        <f t="shared" si="149"/>
        <v>0.82197690732352602</v>
      </c>
      <c r="AE592" s="2">
        <f t="shared" si="150"/>
        <v>0</v>
      </c>
      <c r="AF592" s="3">
        <v>1</v>
      </c>
      <c r="AG592" s="3">
        <v>0</v>
      </c>
      <c r="AH592" s="3">
        <v>0</v>
      </c>
      <c r="AI592" s="3">
        <v>0</v>
      </c>
      <c r="AJ592" s="3">
        <v>0</v>
      </c>
      <c r="AK592" s="3">
        <v>0</v>
      </c>
      <c r="AL592" s="3">
        <v>1</v>
      </c>
      <c r="AM592" s="3">
        <v>0</v>
      </c>
      <c r="AN592" s="3">
        <v>1</v>
      </c>
    </row>
    <row r="593" spans="1:40" x14ac:dyDescent="0.2">
      <c r="A593" t="s">
        <v>10</v>
      </c>
      <c r="B593" t="s">
        <v>98</v>
      </c>
      <c r="C593" t="s">
        <v>86</v>
      </c>
      <c r="D593" t="s">
        <v>174</v>
      </c>
      <c r="E593" s="5">
        <v>1</v>
      </c>
      <c r="F593" s="5">
        <v>0</v>
      </c>
      <c r="G593" s="4">
        <v>6749940</v>
      </c>
      <c r="H593" s="4">
        <f t="shared" si="143"/>
        <v>43957201286348.242</v>
      </c>
      <c r="I593" s="4">
        <f t="shared" si="144"/>
        <v>1.5355709195472198E-7</v>
      </c>
      <c r="J593" s="1">
        <v>68.525001525878906</v>
      </c>
      <c r="K593" s="1">
        <f t="shared" si="136"/>
        <v>17.230734392779055</v>
      </c>
      <c r="L593" s="3">
        <v>68.525001525878906</v>
      </c>
      <c r="M593" s="3">
        <f t="shared" si="145"/>
        <v>0</v>
      </c>
      <c r="N593" s="6">
        <f t="shared" si="137"/>
        <v>17.230734392779055</v>
      </c>
      <c r="O593" s="3">
        <f t="shared" si="138"/>
        <v>0</v>
      </c>
      <c r="P593" s="3">
        <v>67</v>
      </c>
      <c r="Q593" s="3">
        <f t="shared" si="139"/>
        <v>4910.6285476193007</v>
      </c>
      <c r="R593" s="3">
        <f t="shared" si="146"/>
        <v>3.5088653571919239E-3</v>
      </c>
      <c r="S593" s="4">
        <v>66.868423461914063</v>
      </c>
      <c r="T593" s="4">
        <f t="shared" si="140"/>
        <v>16.011052388507533</v>
      </c>
      <c r="U593" s="4">
        <v>69</v>
      </c>
      <c r="V593" s="4">
        <f t="shared" si="141"/>
        <v>5420.2475529561079</v>
      </c>
      <c r="W593" s="4">
        <f t="shared" si="147"/>
        <v>2.9539337884623711E-3</v>
      </c>
      <c r="X593" s="1">
        <v>0</v>
      </c>
      <c r="Y593" s="1">
        <v>86</v>
      </c>
      <c r="Z593" s="1">
        <f t="shared" si="142"/>
        <v>0.87067633463986027</v>
      </c>
      <c r="AA593" s="1">
        <f t="shared" si="148"/>
        <v>0</v>
      </c>
      <c r="AB593" s="2">
        <v>0</v>
      </c>
      <c r="AC593" s="2">
        <v>78</v>
      </c>
      <c r="AD593" s="2">
        <f t="shared" si="149"/>
        <v>0.82197690732352602</v>
      </c>
      <c r="AE593" s="2">
        <f t="shared" si="150"/>
        <v>0</v>
      </c>
      <c r="AF593" s="3">
        <v>0</v>
      </c>
      <c r="AG593" s="3">
        <v>0</v>
      </c>
      <c r="AH593" s="3">
        <v>0</v>
      </c>
      <c r="AI593" s="3">
        <v>0</v>
      </c>
      <c r="AJ593" s="3">
        <v>0</v>
      </c>
      <c r="AK593" s="3">
        <v>0</v>
      </c>
      <c r="AL593" s="3">
        <v>0</v>
      </c>
      <c r="AM593" s="3">
        <v>0</v>
      </c>
      <c r="AN593" s="3">
        <v>0</v>
      </c>
    </row>
    <row r="594" spans="1:40" x14ac:dyDescent="0.2">
      <c r="A594" t="s">
        <v>10</v>
      </c>
      <c r="B594" t="s">
        <v>98</v>
      </c>
      <c r="C594" t="s">
        <v>177</v>
      </c>
      <c r="D594" t="s">
        <v>315</v>
      </c>
      <c r="E594" s="5">
        <v>1</v>
      </c>
      <c r="F594" s="5">
        <v>1</v>
      </c>
      <c r="G594" s="4">
        <v>26890890</v>
      </c>
      <c r="H594" s="4">
        <f t="shared" si="143"/>
        <v>43957201286348.242</v>
      </c>
      <c r="I594" s="4">
        <f t="shared" si="144"/>
        <v>6.1175164052929556E-7</v>
      </c>
      <c r="J594" s="1">
        <v>59.275001525878906</v>
      </c>
      <c r="K594" s="1">
        <f t="shared" si="136"/>
        <v>17.679627172354522</v>
      </c>
      <c r="L594" s="3">
        <v>58.200000762939453</v>
      </c>
      <c r="M594" s="3">
        <f t="shared" si="145"/>
        <v>1.8135820080411435E-2</v>
      </c>
      <c r="N594" s="6">
        <f t="shared" si="137"/>
        <v>16.735063011490229</v>
      </c>
      <c r="O594" s="3">
        <f t="shared" si="138"/>
        <v>5.3426701347034006E-2</v>
      </c>
      <c r="P594" s="3">
        <v>68</v>
      </c>
      <c r="Q594" s="3">
        <f t="shared" si="139"/>
        <v>4910.6285476193007</v>
      </c>
      <c r="R594" s="3">
        <f t="shared" si="146"/>
        <v>3.4079268772229734E-3</v>
      </c>
      <c r="S594" s="4">
        <v>61.263156890869141</v>
      </c>
      <c r="T594" s="4">
        <f t="shared" si="140"/>
        <v>19.518952069612627</v>
      </c>
      <c r="U594" s="4">
        <v>66</v>
      </c>
      <c r="V594" s="4">
        <f t="shared" si="141"/>
        <v>5420.2475529561079</v>
      </c>
      <c r="W594" s="4">
        <f t="shared" si="147"/>
        <v>3.6011181922802277E-3</v>
      </c>
      <c r="X594" s="1">
        <v>1</v>
      </c>
      <c r="Y594" s="1">
        <v>86</v>
      </c>
      <c r="Z594" s="1">
        <f t="shared" si="142"/>
        <v>0.87067633463986027</v>
      </c>
      <c r="AA594" s="1">
        <f t="shared" si="148"/>
        <v>0.84268204875890573</v>
      </c>
      <c r="AB594" s="2">
        <v>1</v>
      </c>
      <c r="AC594" s="2">
        <v>78</v>
      </c>
      <c r="AD594" s="2">
        <f t="shared" si="149"/>
        <v>0.82197690732352602</v>
      </c>
      <c r="AE594" s="2">
        <f t="shared" si="150"/>
        <v>0.81941685798949127</v>
      </c>
      <c r="AF594" s="3">
        <v>0</v>
      </c>
      <c r="AG594" s="3">
        <v>0</v>
      </c>
      <c r="AH594" s="3">
        <v>0</v>
      </c>
      <c r="AI594" s="3">
        <v>0</v>
      </c>
      <c r="AJ594" s="3">
        <v>0</v>
      </c>
      <c r="AK594" s="3">
        <v>0</v>
      </c>
      <c r="AL594" s="3">
        <v>0</v>
      </c>
      <c r="AM594" s="3">
        <v>0</v>
      </c>
      <c r="AN594" s="3">
        <v>0</v>
      </c>
    </row>
    <row r="595" spans="1:40" x14ac:dyDescent="0.2">
      <c r="A595" t="s">
        <v>10</v>
      </c>
      <c r="B595" t="s">
        <v>98</v>
      </c>
      <c r="C595" t="s">
        <v>74</v>
      </c>
      <c r="D595" t="s">
        <v>162</v>
      </c>
      <c r="E595" s="5">
        <v>1</v>
      </c>
      <c r="F595" s="5">
        <v>1</v>
      </c>
      <c r="G595" s="4">
        <v>505810020</v>
      </c>
      <c r="H595" s="4">
        <f t="shared" si="143"/>
        <v>43957201286348.242</v>
      </c>
      <c r="I595" s="4">
        <f t="shared" si="144"/>
        <v>1.1506874987445779E-5</v>
      </c>
      <c r="J595" s="1">
        <v>41.825000762939453</v>
      </c>
      <c r="K595" s="1">
        <f t="shared" si="136"/>
        <v>16.518109380748058</v>
      </c>
      <c r="L595" s="3">
        <v>40.900001525878906</v>
      </c>
      <c r="M595" s="3">
        <f t="shared" si="145"/>
        <v>2.2115940709800913E-2</v>
      </c>
      <c r="N595" s="6">
        <f t="shared" si="137"/>
        <v>15.446227874332378</v>
      </c>
      <c r="O595" s="3">
        <f t="shared" si="138"/>
        <v>6.4891294863621857E-2</v>
      </c>
      <c r="P595" s="3">
        <v>69</v>
      </c>
      <c r="Q595" s="3">
        <f t="shared" si="139"/>
        <v>4910.6285476193007</v>
      </c>
      <c r="R595" s="3">
        <f t="shared" si="146"/>
        <v>3.1454685942028321E-3</v>
      </c>
      <c r="S595" s="4">
        <v>43.052631378173828</v>
      </c>
      <c r="T595" s="4">
        <f t="shared" si="140"/>
        <v>18.015717660827278</v>
      </c>
      <c r="U595" s="4">
        <v>68</v>
      </c>
      <c r="V595" s="4">
        <f t="shared" si="141"/>
        <v>5420.2475529561079</v>
      </c>
      <c r="W595" s="4">
        <f t="shared" si="147"/>
        <v>3.3237813374412798E-3</v>
      </c>
      <c r="X595" s="1">
        <v>1</v>
      </c>
      <c r="Y595" s="1">
        <v>86</v>
      </c>
      <c r="Z595" s="1">
        <f t="shared" si="142"/>
        <v>0.87067633463986027</v>
      </c>
      <c r="AA595" s="1">
        <f t="shared" si="148"/>
        <v>0.82829435000754748</v>
      </c>
      <c r="AB595" s="2">
        <v>1</v>
      </c>
      <c r="AC595" s="2">
        <v>78</v>
      </c>
      <c r="AD595" s="2">
        <f t="shared" si="149"/>
        <v>0.82197690732352602</v>
      </c>
      <c r="AE595" s="2">
        <f t="shared" si="150"/>
        <v>0.81763970221942694</v>
      </c>
      <c r="AF595" s="3">
        <v>0</v>
      </c>
      <c r="AG595" s="3">
        <v>0</v>
      </c>
      <c r="AH595" s="3">
        <v>0</v>
      </c>
      <c r="AI595" s="3">
        <v>0</v>
      </c>
      <c r="AJ595" s="3">
        <v>0</v>
      </c>
      <c r="AK595" s="3">
        <v>0</v>
      </c>
      <c r="AL595" s="3">
        <v>0</v>
      </c>
      <c r="AM595" s="3">
        <v>0</v>
      </c>
      <c r="AN595" s="3">
        <v>0</v>
      </c>
    </row>
    <row r="596" spans="1:40" x14ac:dyDescent="0.2">
      <c r="A596" t="s">
        <v>10</v>
      </c>
      <c r="B596" t="s">
        <v>98</v>
      </c>
      <c r="C596" t="s">
        <v>191</v>
      </c>
      <c r="D596" t="s">
        <v>329</v>
      </c>
      <c r="E596" s="5">
        <v>1</v>
      </c>
      <c r="F596" s="5">
        <v>0</v>
      </c>
      <c r="G596" s="4">
        <v>1197570</v>
      </c>
      <c r="H596" s="4">
        <f t="shared" si="143"/>
        <v>43957201286348.242</v>
      </c>
      <c r="I596" s="4">
        <f t="shared" si="144"/>
        <v>2.724400018551519E-8</v>
      </c>
      <c r="J596" s="1">
        <v>80.050003051757813</v>
      </c>
      <c r="K596" s="1">
        <f t="shared" si="136"/>
        <v>15.435037298764929</v>
      </c>
      <c r="L596" s="3">
        <v>80.050003051757813</v>
      </c>
      <c r="M596" s="3">
        <f t="shared" si="145"/>
        <v>0</v>
      </c>
      <c r="N596" s="6">
        <f t="shared" si="137"/>
        <v>15.435037298764929</v>
      </c>
      <c r="O596" s="3">
        <f t="shared" si="138"/>
        <v>0</v>
      </c>
      <c r="P596" s="3">
        <v>70</v>
      </c>
      <c r="Q596" s="3">
        <f t="shared" si="139"/>
        <v>4910.6285476193007</v>
      </c>
      <c r="R596" s="3">
        <f t="shared" si="146"/>
        <v>3.143189746299976E-3</v>
      </c>
      <c r="S596" s="4">
        <v>79</v>
      </c>
      <c r="T596" s="4">
        <f t="shared" si="140"/>
        <v>14.835592602105002</v>
      </c>
      <c r="U596" s="4">
        <v>72</v>
      </c>
      <c r="V596" s="4">
        <f t="shared" si="141"/>
        <v>5420.2475529561079</v>
      </c>
      <c r="W596" s="4">
        <f t="shared" si="147"/>
        <v>2.7370691941946326E-3</v>
      </c>
      <c r="X596" s="1">
        <v>0</v>
      </c>
      <c r="Y596" s="1">
        <v>86</v>
      </c>
      <c r="Z596" s="1">
        <f t="shared" si="142"/>
        <v>0.87067633463986027</v>
      </c>
      <c r="AA596" s="1">
        <f t="shared" si="148"/>
        <v>0</v>
      </c>
      <c r="AB596" s="2">
        <v>0</v>
      </c>
      <c r="AC596" s="2">
        <v>78</v>
      </c>
      <c r="AD596" s="2">
        <f t="shared" si="149"/>
        <v>0.82197690732352602</v>
      </c>
      <c r="AE596" s="2">
        <f t="shared" si="150"/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  <c r="AK596" s="3">
        <v>0</v>
      </c>
      <c r="AL596" s="3">
        <v>0</v>
      </c>
      <c r="AM596" s="3">
        <v>0</v>
      </c>
      <c r="AN596" s="3">
        <v>0</v>
      </c>
    </row>
    <row r="597" spans="1:40" x14ac:dyDescent="0.2">
      <c r="A597" t="s">
        <v>10</v>
      </c>
      <c r="B597" t="s">
        <v>98</v>
      </c>
      <c r="C597" t="s">
        <v>187</v>
      </c>
      <c r="D597" t="s">
        <v>325</v>
      </c>
      <c r="E597" s="5">
        <v>1</v>
      </c>
      <c r="F597" s="5">
        <v>0</v>
      </c>
      <c r="G597" s="4">
        <v>1524180</v>
      </c>
      <c r="H597" s="4">
        <f t="shared" si="143"/>
        <v>43957201286348.242</v>
      </c>
      <c r="I597" s="4">
        <f t="shared" si="144"/>
        <v>3.4674182054292061E-8</v>
      </c>
      <c r="J597" s="1">
        <v>77.199996948242188</v>
      </c>
      <c r="K597" s="1">
        <f t="shared" si="136"/>
        <v>15.003316047933787</v>
      </c>
      <c r="L597" s="3">
        <v>77.199996948242188</v>
      </c>
      <c r="M597" s="3">
        <f t="shared" si="145"/>
        <v>0</v>
      </c>
      <c r="N597" s="6">
        <f t="shared" si="137"/>
        <v>15.003316047933787</v>
      </c>
      <c r="O597" s="3">
        <f t="shared" si="138"/>
        <v>0</v>
      </c>
      <c r="P597" s="3">
        <v>71</v>
      </c>
      <c r="Q597" s="3">
        <f t="shared" si="139"/>
        <v>4910.6285476193007</v>
      </c>
      <c r="R597" s="3">
        <f t="shared" si="146"/>
        <v>3.0552740657216835E-3</v>
      </c>
      <c r="S597" s="4">
        <v>76</v>
      </c>
      <c r="T597" s="4">
        <f t="shared" si="140"/>
        <v>14.314500076543483</v>
      </c>
      <c r="U597" s="4">
        <v>73</v>
      </c>
      <c r="V597" s="4">
        <f t="shared" si="141"/>
        <v>5420.2475529561079</v>
      </c>
      <c r="W597" s="4">
        <f t="shared" si="147"/>
        <v>2.6409310528144802E-3</v>
      </c>
      <c r="X597" s="1">
        <v>0</v>
      </c>
      <c r="Y597" s="1">
        <v>86</v>
      </c>
      <c r="Z597" s="1">
        <f t="shared" si="142"/>
        <v>0.87067633463986027</v>
      </c>
      <c r="AA597" s="1">
        <f t="shared" si="148"/>
        <v>0</v>
      </c>
      <c r="AB597" s="2">
        <v>0</v>
      </c>
      <c r="AC597" s="2">
        <v>78</v>
      </c>
      <c r="AD597" s="2">
        <f t="shared" si="149"/>
        <v>0.82197690732352602</v>
      </c>
      <c r="AE597" s="2">
        <f t="shared" si="150"/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  <c r="AK597" s="3">
        <v>0</v>
      </c>
      <c r="AL597" s="3">
        <v>0</v>
      </c>
      <c r="AM597" s="3">
        <v>0</v>
      </c>
      <c r="AN597" s="3">
        <v>0</v>
      </c>
    </row>
    <row r="598" spans="1:40" x14ac:dyDescent="0.2">
      <c r="A598" t="s">
        <v>10</v>
      </c>
      <c r="B598" t="s">
        <v>98</v>
      </c>
      <c r="C598" t="s">
        <v>85</v>
      </c>
      <c r="D598" t="s">
        <v>173</v>
      </c>
      <c r="E598" s="5">
        <v>1</v>
      </c>
      <c r="F598" s="5">
        <v>0</v>
      </c>
      <c r="G598" s="4">
        <v>12846660</v>
      </c>
      <c r="H598" s="4">
        <f t="shared" si="143"/>
        <v>43957201286348.242</v>
      </c>
      <c r="I598" s="4">
        <f t="shared" si="144"/>
        <v>2.9225382017189022E-7</v>
      </c>
      <c r="J598" s="1">
        <v>60.825000762939453</v>
      </c>
      <c r="K598" s="1">
        <f t="shared" si="136"/>
        <v>14.933666029811537</v>
      </c>
      <c r="L598" s="3">
        <v>60.825000762939453</v>
      </c>
      <c r="M598" s="3">
        <f t="shared" si="145"/>
        <v>0</v>
      </c>
      <c r="N598" s="6">
        <f t="shared" si="137"/>
        <v>14.933666029811537</v>
      </c>
      <c r="O598" s="3">
        <f t="shared" si="138"/>
        <v>0</v>
      </c>
      <c r="P598" s="3">
        <v>72</v>
      </c>
      <c r="Q598" s="3">
        <f t="shared" si="139"/>
        <v>4910.6285476193007</v>
      </c>
      <c r="R598" s="3">
        <f t="shared" si="146"/>
        <v>3.0410905416683284E-3</v>
      </c>
      <c r="S598" s="4">
        <v>62.236843109130859</v>
      </c>
      <c r="T598" s="4">
        <f t="shared" si="140"/>
        <v>15.997890945366334</v>
      </c>
      <c r="U598" s="4">
        <v>70</v>
      </c>
      <c r="V598" s="4">
        <f t="shared" si="141"/>
        <v>5420.2475529561079</v>
      </c>
      <c r="W598" s="4">
        <f t="shared" si="147"/>
        <v>2.9515055888252495E-3</v>
      </c>
      <c r="X598" s="1">
        <v>1</v>
      </c>
      <c r="Y598" s="1">
        <v>86</v>
      </c>
      <c r="Z598" s="1">
        <f t="shared" si="142"/>
        <v>0.87067633463986027</v>
      </c>
      <c r="AA598" s="1">
        <f t="shared" si="148"/>
        <v>0.79764236125474786</v>
      </c>
      <c r="AB598" s="2">
        <v>1</v>
      </c>
      <c r="AC598" s="2">
        <v>78</v>
      </c>
      <c r="AD598" s="2">
        <f t="shared" si="149"/>
        <v>0.82197690732352602</v>
      </c>
      <c r="AE598" s="2">
        <f t="shared" si="150"/>
        <v>0.76660606758073557</v>
      </c>
      <c r="AF598" s="3">
        <v>0</v>
      </c>
      <c r="AG598" s="3">
        <v>0</v>
      </c>
      <c r="AH598" s="3">
        <v>1</v>
      </c>
      <c r="AI598" s="3">
        <v>0</v>
      </c>
      <c r="AJ598" s="3">
        <v>1</v>
      </c>
      <c r="AK598" s="3">
        <v>0</v>
      </c>
      <c r="AL598" s="3">
        <v>1</v>
      </c>
      <c r="AM598" s="3">
        <v>0</v>
      </c>
      <c r="AN598" s="3">
        <v>1</v>
      </c>
    </row>
    <row r="599" spans="1:40" x14ac:dyDescent="0.2">
      <c r="A599" t="s">
        <v>10</v>
      </c>
      <c r="B599" t="s">
        <v>98</v>
      </c>
      <c r="C599" t="s">
        <v>8</v>
      </c>
      <c r="D599" t="s">
        <v>96</v>
      </c>
      <c r="E599" s="5">
        <v>1</v>
      </c>
      <c r="F599" s="5">
        <v>0</v>
      </c>
      <c r="G599" s="4">
        <v>2177400</v>
      </c>
      <c r="H599" s="4">
        <f t="shared" si="143"/>
        <v>43957201286348.242</v>
      </c>
      <c r="I599" s="4">
        <f t="shared" si="144"/>
        <v>4.9534545791845796E-8</v>
      </c>
      <c r="J599" s="1">
        <v>73.849998474121094</v>
      </c>
      <c r="K599" s="1">
        <f t="shared" si="136"/>
        <v>14.791794583041883</v>
      </c>
      <c r="L599" s="3">
        <v>73.849998474121094</v>
      </c>
      <c r="M599" s="3">
        <f t="shared" si="145"/>
        <v>0</v>
      </c>
      <c r="N599" s="6">
        <f t="shared" si="137"/>
        <v>14.791794583041883</v>
      </c>
      <c r="O599" s="3">
        <f t="shared" si="138"/>
        <v>0</v>
      </c>
      <c r="P599" s="3">
        <v>73</v>
      </c>
      <c r="Q599" s="3">
        <f t="shared" si="139"/>
        <v>4910.6285476193007</v>
      </c>
      <c r="R599" s="3">
        <f t="shared" si="146"/>
        <v>3.0121998517303908E-3</v>
      </c>
      <c r="S599" s="4">
        <v>75.105262756347656</v>
      </c>
      <c r="T599" s="4">
        <f t="shared" si="140"/>
        <v>15.558957859596635</v>
      </c>
      <c r="U599" s="4">
        <v>71</v>
      </c>
      <c r="V599" s="4">
        <f t="shared" si="141"/>
        <v>5420.2475529561079</v>
      </c>
      <c r="W599" s="4">
        <f t="shared" si="147"/>
        <v>2.8705253233518922E-3</v>
      </c>
      <c r="X599" s="1">
        <v>1</v>
      </c>
      <c r="Y599" s="1">
        <v>86</v>
      </c>
      <c r="Z599" s="1">
        <f t="shared" si="142"/>
        <v>0.87067633463986027</v>
      </c>
      <c r="AA599" s="1">
        <f t="shared" si="148"/>
        <v>0.67741087435158964</v>
      </c>
      <c r="AB599" s="2">
        <v>1</v>
      </c>
      <c r="AC599" s="2">
        <v>78</v>
      </c>
      <c r="AD599" s="2">
        <f t="shared" si="149"/>
        <v>0.82197690732352602</v>
      </c>
      <c r="AE599" s="2">
        <f t="shared" si="150"/>
        <v>0.6008084228226146</v>
      </c>
      <c r="AF599" s="3">
        <v>1</v>
      </c>
      <c r="AG599" s="3">
        <v>1</v>
      </c>
      <c r="AH599" s="3">
        <v>0</v>
      </c>
      <c r="AI599" s="3">
        <v>0</v>
      </c>
      <c r="AJ599" s="3">
        <v>1</v>
      </c>
      <c r="AK599" s="3">
        <v>0</v>
      </c>
      <c r="AL599" s="3">
        <v>1</v>
      </c>
      <c r="AM599" s="3">
        <v>0</v>
      </c>
      <c r="AN599" s="3">
        <v>1</v>
      </c>
    </row>
    <row r="600" spans="1:40" x14ac:dyDescent="0.2">
      <c r="A600" t="s">
        <v>10</v>
      </c>
      <c r="B600" t="s">
        <v>98</v>
      </c>
      <c r="C600" t="s">
        <v>204</v>
      </c>
      <c r="D600" t="s">
        <v>342</v>
      </c>
      <c r="E600" s="5">
        <v>1</v>
      </c>
      <c r="F600" s="5">
        <v>0</v>
      </c>
      <c r="G600" s="4">
        <v>1633050</v>
      </c>
      <c r="H600" s="4">
        <f t="shared" si="143"/>
        <v>43957201286348.242</v>
      </c>
      <c r="I600" s="4">
        <f t="shared" si="144"/>
        <v>3.7150909343884346E-8</v>
      </c>
      <c r="J600" s="1">
        <v>71.599998474121094</v>
      </c>
      <c r="K600" s="1">
        <f t="shared" si="136"/>
        <v>12.247915703080823</v>
      </c>
      <c r="L600" s="3">
        <v>71.599998474121094</v>
      </c>
      <c r="M600" s="3">
        <f t="shared" si="145"/>
        <v>0</v>
      </c>
      <c r="N600" s="6">
        <f t="shared" si="137"/>
        <v>12.247915703080823</v>
      </c>
      <c r="O600" s="3">
        <f t="shared" si="138"/>
        <v>0</v>
      </c>
      <c r="P600" s="3">
        <v>74</v>
      </c>
      <c r="Q600" s="3">
        <f t="shared" si="139"/>
        <v>4910.6285476193007</v>
      </c>
      <c r="R600" s="3">
        <f t="shared" si="146"/>
        <v>2.4941645625016127E-3</v>
      </c>
      <c r="S600" s="4">
        <v>70.105262756347656</v>
      </c>
      <c r="T600" s="4">
        <f t="shared" si="140"/>
        <v>11.496748042640686</v>
      </c>
      <c r="U600" s="4">
        <v>75</v>
      </c>
      <c r="V600" s="4">
        <f t="shared" si="141"/>
        <v>5420.2475529561079</v>
      </c>
      <c r="W600" s="4">
        <f t="shared" si="147"/>
        <v>2.1210743476781906E-3</v>
      </c>
      <c r="X600" s="1">
        <v>0</v>
      </c>
      <c r="Y600" s="1">
        <v>86</v>
      </c>
      <c r="Z600" s="1">
        <f t="shared" si="142"/>
        <v>0.87067633463986027</v>
      </c>
      <c r="AA600" s="1">
        <f t="shared" si="148"/>
        <v>0</v>
      </c>
      <c r="AB600" s="2">
        <v>0</v>
      </c>
      <c r="AC600" s="2">
        <v>78</v>
      </c>
      <c r="AD600" s="2">
        <f t="shared" si="149"/>
        <v>0.82197690732352602</v>
      </c>
      <c r="AE600" s="2">
        <f t="shared" si="150"/>
        <v>0</v>
      </c>
      <c r="AF600" s="3">
        <v>0</v>
      </c>
      <c r="AG600" s="3">
        <v>0</v>
      </c>
      <c r="AH600" s="3">
        <v>0</v>
      </c>
      <c r="AI600" s="3">
        <v>0</v>
      </c>
      <c r="AJ600" s="3">
        <v>0</v>
      </c>
      <c r="AK600" s="3">
        <v>0</v>
      </c>
      <c r="AL600" s="3">
        <v>0</v>
      </c>
      <c r="AM600" s="3">
        <v>0</v>
      </c>
      <c r="AN600" s="3">
        <v>0</v>
      </c>
    </row>
    <row r="601" spans="1:40" x14ac:dyDescent="0.2">
      <c r="A601" t="s">
        <v>10</v>
      </c>
      <c r="B601" t="s">
        <v>98</v>
      </c>
      <c r="C601" t="s">
        <v>179</v>
      </c>
      <c r="D601" t="s">
        <v>317</v>
      </c>
      <c r="E601" s="5">
        <v>1</v>
      </c>
      <c r="F601" s="5">
        <v>0</v>
      </c>
      <c r="G601" s="4">
        <v>6967680</v>
      </c>
      <c r="H601" s="4">
        <f t="shared" si="143"/>
        <v>43957201286348.242</v>
      </c>
      <c r="I601" s="4">
        <f t="shared" si="144"/>
        <v>1.5851054653390655E-7</v>
      </c>
      <c r="J601" s="1">
        <v>60.674999237060547</v>
      </c>
      <c r="K601" s="1">
        <f t="shared" si="136"/>
        <v>12.088768467748377</v>
      </c>
      <c r="L601" s="3">
        <v>60.674999237060547</v>
      </c>
      <c r="M601" s="3">
        <f t="shared" si="145"/>
        <v>0</v>
      </c>
      <c r="N601" s="6">
        <f t="shared" si="137"/>
        <v>12.088768467748377</v>
      </c>
      <c r="O601" s="3">
        <f t="shared" si="138"/>
        <v>0</v>
      </c>
      <c r="P601" s="3">
        <v>75</v>
      </c>
      <c r="Q601" s="3">
        <f t="shared" si="139"/>
        <v>4910.6285476193007</v>
      </c>
      <c r="R601" s="3">
        <f t="shared" si="146"/>
        <v>2.4617558323789483E-3</v>
      </c>
      <c r="S601" s="4">
        <v>58.605262756347656</v>
      </c>
      <c r="T601" s="4">
        <f t="shared" si="140"/>
        <v>10.893377988761507</v>
      </c>
      <c r="U601" s="4">
        <v>76</v>
      </c>
      <c r="V601" s="4">
        <f t="shared" si="141"/>
        <v>5420.2475529561079</v>
      </c>
      <c r="W601" s="4">
        <f t="shared" si="147"/>
        <v>2.0097565438354286E-3</v>
      </c>
      <c r="X601" s="1">
        <v>0</v>
      </c>
      <c r="Y601" s="1">
        <v>86</v>
      </c>
      <c r="Z601" s="1">
        <f t="shared" si="142"/>
        <v>0.87067633463986027</v>
      </c>
      <c r="AA601" s="1">
        <f t="shared" si="148"/>
        <v>0</v>
      </c>
      <c r="AB601" s="2">
        <v>0</v>
      </c>
      <c r="AC601" s="2">
        <v>78</v>
      </c>
      <c r="AD601" s="2">
        <f t="shared" si="149"/>
        <v>0.82197690732352602</v>
      </c>
      <c r="AE601" s="2">
        <f t="shared" si="150"/>
        <v>0</v>
      </c>
      <c r="AF601" s="3">
        <v>0</v>
      </c>
      <c r="AG601" s="3">
        <v>0</v>
      </c>
      <c r="AH601" s="3">
        <v>1</v>
      </c>
      <c r="AI601" s="3">
        <v>0</v>
      </c>
      <c r="AJ601" s="3">
        <v>1</v>
      </c>
      <c r="AK601" s="3">
        <v>0</v>
      </c>
      <c r="AL601" s="3">
        <v>1</v>
      </c>
      <c r="AM601" s="3">
        <v>0</v>
      </c>
      <c r="AN601" s="3">
        <v>1</v>
      </c>
    </row>
    <row r="602" spans="1:40" x14ac:dyDescent="0.2">
      <c r="A602" t="s">
        <v>10</v>
      </c>
      <c r="B602" t="s">
        <v>98</v>
      </c>
      <c r="C602" t="s">
        <v>30</v>
      </c>
      <c r="D602" t="s">
        <v>118</v>
      </c>
      <c r="E602" s="5">
        <v>1</v>
      </c>
      <c r="F602" s="5">
        <v>0</v>
      </c>
      <c r="G602" s="4">
        <v>1088700</v>
      </c>
      <c r="H602" s="4">
        <f t="shared" si="143"/>
        <v>43957201286348.242</v>
      </c>
      <c r="I602" s="4">
        <f t="shared" si="144"/>
        <v>2.4767272895922898E-8</v>
      </c>
      <c r="J602" s="1">
        <v>70.824996948242188</v>
      </c>
      <c r="K602" s="1">
        <f t="shared" si="136"/>
        <v>10.355850127176049</v>
      </c>
      <c r="L602" s="3">
        <v>70.824996948242188</v>
      </c>
      <c r="M602" s="3">
        <f t="shared" si="145"/>
        <v>0</v>
      </c>
      <c r="N602" s="6">
        <f t="shared" si="137"/>
        <v>10.355850127176049</v>
      </c>
      <c r="O602" s="3">
        <f t="shared" si="138"/>
        <v>0</v>
      </c>
      <c r="P602" s="3">
        <v>76</v>
      </c>
      <c r="Q602" s="3">
        <f t="shared" si="139"/>
        <v>4910.6285476193007</v>
      </c>
      <c r="R602" s="3">
        <f t="shared" si="146"/>
        <v>2.1088644817569479E-3</v>
      </c>
      <c r="S602" s="4">
        <v>74.184211730957031</v>
      </c>
      <c r="T602" s="4">
        <f t="shared" si="140"/>
        <v>11.90037157837123</v>
      </c>
      <c r="U602" s="4">
        <v>74</v>
      </c>
      <c r="V602" s="4">
        <f t="shared" si="141"/>
        <v>5420.2475529561079</v>
      </c>
      <c r="W602" s="4">
        <f t="shared" si="147"/>
        <v>2.1955402335601766E-3</v>
      </c>
      <c r="X602" s="1">
        <v>1</v>
      </c>
      <c r="Y602" s="1">
        <v>86</v>
      </c>
      <c r="Z602" s="1">
        <f t="shared" si="142"/>
        <v>0.87067633463986027</v>
      </c>
      <c r="AA602" s="1">
        <f t="shared" si="148"/>
        <v>0.76905484404377944</v>
      </c>
      <c r="AB602" s="2">
        <v>1</v>
      </c>
      <c r="AC602" s="2">
        <v>78</v>
      </c>
      <c r="AD602" s="2">
        <f t="shared" si="149"/>
        <v>0.82197690732352602</v>
      </c>
      <c r="AE602" s="2">
        <f t="shared" si="150"/>
        <v>0.70241534924324223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0</v>
      </c>
      <c r="AL602" s="3">
        <v>0</v>
      </c>
      <c r="AM602" s="3">
        <v>0</v>
      </c>
      <c r="AN602" s="3">
        <v>0</v>
      </c>
    </row>
    <row r="603" spans="1:40" x14ac:dyDescent="0.2">
      <c r="A603" t="s">
        <v>10</v>
      </c>
      <c r="B603" t="s">
        <v>98</v>
      </c>
      <c r="C603" t="s">
        <v>20</v>
      </c>
      <c r="D603" t="s">
        <v>108</v>
      </c>
      <c r="E603" s="5">
        <v>1</v>
      </c>
      <c r="F603" s="5">
        <v>0</v>
      </c>
      <c r="G603" s="4">
        <v>979830</v>
      </c>
      <c r="H603" s="4">
        <f t="shared" si="143"/>
        <v>43957201286348.242</v>
      </c>
      <c r="I603" s="4">
        <f t="shared" si="144"/>
        <v>2.229054560633061E-8</v>
      </c>
      <c r="J603" s="1">
        <v>68.650001525878906</v>
      </c>
      <c r="K603" s="1">
        <f t="shared" si="136"/>
        <v>9.1053201381719777</v>
      </c>
      <c r="L603" s="3">
        <v>68.650001525878906</v>
      </c>
      <c r="M603" s="3">
        <f t="shared" si="145"/>
        <v>0</v>
      </c>
      <c r="N603" s="6">
        <f t="shared" si="137"/>
        <v>9.1053201381719777</v>
      </c>
      <c r="O603" s="3">
        <f t="shared" si="138"/>
        <v>0</v>
      </c>
      <c r="P603" s="3">
        <v>77</v>
      </c>
      <c r="Q603" s="3">
        <f t="shared" si="139"/>
        <v>4910.6285476193007</v>
      </c>
      <c r="R603" s="3">
        <f t="shared" si="146"/>
        <v>1.8542066560066504E-3</v>
      </c>
      <c r="S603" s="4">
        <v>69.526313781738281</v>
      </c>
      <c r="T603" s="4">
        <f t="shared" si="140"/>
        <v>9.4584762710234003</v>
      </c>
      <c r="U603" s="4">
        <v>78</v>
      </c>
      <c r="V603" s="4">
        <f t="shared" si="141"/>
        <v>5420.2475529561079</v>
      </c>
      <c r="W603" s="4">
        <f t="shared" si="147"/>
        <v>1.7450266207610597E-3</v>
      </c>
      <c r="X603" s="1">
        <v>1</v>
      </c>
      <c r="Y603" s="1">
        <v>86</v>
      </c>
      <c r="Z603" s="1">
        <f t="shared" si="142"/>
        <v>0.87067633463986027</v>
      </c>
      <c r="AA603" s="1">
        <f t="shared" si="148"/>
        <v>0.68572186985530037</v>
      </c>
      <c r="AB603" s="2">
        <v>1</v>
      </c>
      <c r="AC603" s="2">
        <v>78</v>
      </c>
      <c r="AD603" s="2">
        <f t="shared" si="149"/>
        <v>0.82197690732352602</v>
      </c>
      <c r="AE603" s="2">
        <f t="shared" si="150"/>
        <v>0.64619543419651648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  <c r="AM603" s="3">
        <v>0</v>
      </c>
      <c r="AN603" s="3">
        <v>0</v>
      </c>
    </row>
    <row r="604" spans="1:40" x14ac:dyDescent="0.2">
      <c r="A604" t="s">
        <v>10</v>
      </c>
      <c r="B604" t="s">
        <v>98</v>
      </c>
      <c r="C604" t="s">
        <v>26</v>
      </c>
      <c r="D604" t="s">
        <v>114</v>
      </c>
      <c r="E604" s="5">
        <v>1</v>
      </c>
      <c r="F604" s="5">
        <v>1</v>
      </c>
      <c r="G604" s="4">
        <v>12955530</v>
      </c>
      <c r="H604" s="4">
        <f t="shared" si="143"/>
        <v>43957201286348.242</v>
      </c>
      <c r="I604" s="4">
        <f t="shared" si="144"/>
        <v>2.9473054746148252E-7</v>
      </c>
      <c r="J604" s="1">
        <v>50.849998474121094</v>
      </c>
      <c r="K604" s="1">
        <f t="shared" si="136"/>
        <v>8.7501308918394152</v>
      </c>
      <c r="L604" s="3">
        <v>50.099998474121094</v>
      </c>
      <c r="M604" s="3">
        <f t="shared" si="145"/>
        <v>1.4749262979460949E-2</v>
      </c>
      <c r="N604" s="6">
        <f t="shared" si="137"/>
        <v>8.3686394019147841</v>
      </c>
      <c r="O604" s="3">
        <f t="shared" si="138"/>
        <v>4.3598375228925929E-2</v>
      </c>
      <c r="P604" s="3">
        <v>78</v>
      </c>
      <c r="Q604" s="3">
        <f t="shared" si="139"/>
        <v>4910.6285476193007</v>
      </c>
      <c r="R604" s="3">
        <f t="shared" si="146"/>
        <v>1.7041890504978117E-3</v>
      </c>
      <c r="S604" s="4">
        <v>52.736843109130859</v>
      </c>
      <c r="T604" s="4">
        <f t="shared" si="140"/>
        <v>9.76077054318006</v>
      </c>
      <c r="U604" s="4">
        <v>77</v>
      </c>
      <c r="V604" s="4">
        <f t="shared" si="141"/>
        <v>5420.2475529561079</v>
      </c>
      <c r="W604" s="4">
        <f t="shared" si="147"/>
        <v>1.8007979244152247E-3</v>
      </c>
      <c r="X604" s="1">
        <v>1</v>
      </c>
      <c r="Y604" s="1">
        <v>86</v>
      </c>
      <c r="Z604" s="1">
        <f t="shared" si="142"/>
        <v>0.87067633463986027</v>
      </c>
      <c r="AA604" s="1">
        <f t="shared" si="148"/>
        <v>0.91778509602465819</v>
      </c>
      <c r="AB604" s="2">
        <v>1</v>
      </c>
      <c r="AC604" s="2">
        <v>78</v>
      </c>
      <c r="AD604" s="2">
        <f t="shared" si="149"/>
        <v>0.82197690732352602</v>
      </c>
      <c r="AE604" s="2">
        <f t="shared" si="150"/>
        <v>0.91778509602465819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0</v>
      </c>
      <c r="AL604" s="3">
        <v>0</v>
      </c>
      <c r="AM604" s="3">
        <v>0</v>
      </c>
      <c r="AN604" s="3">
        <v>0</v>
      </c>
    </row>
    <row r="605" spans="1:40" x14ac:dyDescent="0.2">
      <c r="A605" t="s">
        <v>10</v>
      </c>
      <c r="B605" t="s">
        <v>98</v>
      </c>
      <c r="C605" t="s">
        <v>6</v>
      </c>
      <c r="D605" t="s">
        <v>94</v>
      </c>
      <c r="E605" s="5">
        <v>1</v>
      </c>
      <c r="F605" s="5">
        <v>0</v>
      </c>
      <c r="G605" s="4">
        <v>217740</v>
      </c>
      <c r="H605" s="4">
        <f t="shared" si="143"/>
        <v>43957201286348.242</v>
      </c>
      <c r="I605" s="4">
        <f t="shared" si="144"/>
        <v>4.9534545791845796E-9</v>
      </c>
      <c r="J605" s="1">
        <v>77.800003051757813</v>
      </c>
      <c r="K605" s="1">
        <f t="shared" si="136"/>
        <v>8.027399993452585</v>
      </c>
      <c r="L605" s="3">
        <v>77.800003051757813</v>
      </c>
      <c r="M605" s="3">
        <f t="shared" si="145"/>
        <v>0</v>
      </c>
      <c r="N605" s="6">
        <f t="shared" si="137"/>
        <v>8.027399993452585</v>
      </c>
      <c r="O605" s="3">
        <f t="shared" si="138"/>
        <v>0</v>
      </c>
      <c r="P605" s="3">
        <v>79</v>
      </c>
      <c r="Q605" s="3">
        <f t="shared" si="139"/>
        <v>4910.6285476193007</v>
      </c>
      <c r="R605" s="3">
        <f t="shared" si="146"/>
        <v>1.6346990849764665E-3</v>
      </c>
      <c r="S605" s="4">
        <v>77.947364807128906</v>
      </c>
      <c r="T605" s="4">
        <f t="shared" si="140"/>
        <v>8.0731007797635623</v>
      </c>
      <c r="U605" s="4">
        <v>79</v>
      </c>
      <c r="V605" s="4">
        <f t="shared" si="141"/>
        <v>5420.2475529561079</v>
      </c>
      <c r="W605" s="4">
        <f t="shared" si="147"/>
        <v>1.4894339605135995E-3</v>
      </c>
      <c r="X605" s="1">
        <v>1</v>
      </c>
      <c r="Y605" s="1">
        <v>86</v>
      </c>
      <c r="Z605" s="1">
        <f t="shared" si="142"/>
        <v>0.87067633463986027</v>
      </c>
      <c r="AA605" s="1">
        <f t="shared" si="148"/>
        <v>0.57568922361519836</v>
      </c>
      <c r="AB605" s="2">
        <v>0</v>
      </c>
      <c r="AC605" s="2">
        <v>78</v>
      </c>
      <c r="AD605" s="2">
        <f t="shared" si="149"/>
        <v>0.82197690732352602</v>
      </c>
      <c r="AE605" s="2">
        <f t="shared" si="150"/>
        <v>0</v>
      </c>
      <c r="AF605" s="3">
        <v>0</v>
      </c>
      <c r="AG605" s="3">
        <v>1</v>
      </c>
      <c r="AH605" s="3">
        <v>0</v>
      </c>
      <c r="AI605" s="3">
        <v>1</v>
      </c>
      <c r="AJ605" s="3">
        <v>0</v>
      </c>
      <c r="AK605" s="3">
        <v>0</v>
      </c>
      <c r="AL605" s="3">
        <v>1</v>
      </c>
      <c r="AM605" s="3">
        <v>0</v>
      </c>
      <c r="AN605" s="3">
        <v>1</v>
      </c>
    </row>
    <row r="606" spans="1:40" x14ac:dyDescent="0.2">
      <c r="A606" t="s">
        <v>10</v>
      </c>
      <c r="B606" t="s">
        <v>98</v>
      </c>
      <c r="C606" t="s">
        <v>82</v>
      </c>
      <c r="D606" t="s">
        <v>170</v>
      </c>
      <c r="E606" s="5">
        <v>1</v>
      </c>
      <c r="F606" s="5">
        <v>0</v>
      </c>
      <c r="G606" s="4">
        <v>435480</v>
      </c>
      <c r="H606" s="4">
        <f t="shared" si="143"/>
        <v>43957201286348.242</v>
      </c>
      <c r="I606" s="4">
        <f t="shared" si="144"/>
        <v>9.9069091583691593E-9</v>
      </c>
      <c r="J606" s="1">
        <v>69.150001525878906</v>
      </c>
      <c r="K606" s="1">
        <f t="shared" si="136"/>
        <v>7.1015962192896476</v>
      </c>
      <c r="L606" s="3">
        <v>69.150001525878906</v>
      </c>
      <c r="M606" s="3">
        <f t="shared" si="145"/>
        <v>0</v>
      </c>
      <c r="N606" s="6">
        <f t="shared" si="137"/>
        <v>7.1015962192896476</v>
      </c>
      <c r="O606" s="3">
        <f t="shared" si="138"/>
        <v>0</v>
      </c>
      <c r="P606" s="3">
        <v>80</v>
      </c>
      <c r="Q606" s="3">
        <f t="shared" si="139"/>
        <v>4910.6285476193007</v>
      </c>
      <c r="R606" s="3">
        <f t="shared" si="146"/>
        <v>1.4461684793350008E-3</v>
      </c>
      <c r="S606" s="4">
        <v>67.526313781738281</v>
      </c>
      <c r="T606" s="4">
        <f t="shared" si="140"/>
        <v>6.6129999756878775</v>
      </c>
      <c r="U606" s="4">
        <v>81</v>
      </c>
      <c r="V606" s="4">
        <f t="shared" si="141"/>
        <v>5420.2475529561079</v>
      </c>
      <c r="W606" s="4">
        <f t="shared" si="147"/>
        <v>1.2200549718584834E-3</v>
      </c>
      <c r="X606" s="1">
        <v>0</v>
      </c>
      <c r="Y606" s="1">
        <v>86</v>
      </c>
      <c r="Z606" s="1">
        <f t="shared" si="142"/>
        <v>0.87067633463986027</v>
      </c>
      <c r="AA606" s="1">
        <f t="shared" si="148"/>
        <v>0</v>
      </c>
      <c r="AB606" s="2">
        <v>0</v>
      </c>
      <c r="AC606" s="2">
        <v>78</v>
      </c>
      <c r="AD606" s="2">
        <f t="shared" si="149"/>
        <v>0.82197690732352602</v>
      </c>
      <c r="AE606" s="2">
        <f t="shared" si="150"/>
        <v>0</v>
      </c>
      <c r="AF606" s="3">
        <v>0</v>
      </c>
      <c r="AG606" s="3">
        <v>0</v>
      </c>
      <c r="AH606" s="3">
        <v>0</v>
      </c>
      <c r="AI606" s="3">
        <v>0</v>
      </c>
      <c r="AJ606" s="3">
        <v>0</v>
      </c>
      <c r="AK606" s="3">
        <v>0</v>
      </c>
      <c r="AL606" s="3">
        <v>0</v>
      </c>
      <c r="AM606" s="3">
        <v>0</v>
      </c>
      <c r="AN606" s="3">
        <v>0</v>
      </c>
    </row>
    <row r="607" spans="1:40" x14ac:dyDescent="0.2">
      <c r="A607" t="s">
        <v>10</v>
      </c>
      <c r="B607" t="s">
        <v>98</v>
      </c>
      <c r="C607" t="s">
        <v>192</v>
      </c>
      <c r="D607" t="s">
        <v>330</v>
      </c>
      <c r="E607" s="5">
        <v>1</v>
      </c>
      <c r="F607" s="5">
        <v>0</v>
      </c>
      <c r="G607" s="4">
        <v>870960</v>
      </c>
      <c r="H607" s="4">
        <f t="shared" si="143"/>
        <v>43957201286348.242</v>
      </c>
      <c r="I607" s="4">
        <f t="shared" si="144"/>
        <v>1.9813818316738319E-8</v>
      </c>
      <c r="J607" s="1">
        <v>61.75</v>
      </c>
      <c r="K607" s="1">
        <f t="shared" si="136"/>
        <v>6.3713815160960561</v>
      </c>
      <c r="L607" s="3">
        <v>61.75</v>
      </c>
      <c r="M607" s="3">
        <f t="shared" si="145"/>
        <v>0</v>
      </c>
      <c r="N607" s="6">
        <f t="shared" si="137"/>
        <v>6.3713815160960561</v>
      </c>
      <c r="O607" s="3">
        <f t="shared" si="138"/>
        <v>0</v>
      </c>
      <c r="P607" s="3">
        <v>81</v>
      </c>
      <c r="Q607" s="3">
        <f t="shared" si="139"/>
        <v>4910.6285476193007</v>
      </c>
      <c r="R607" s="3">
        <f t="shared" si="146"/>
        <v>1.2974676162759117E-3</v>
      </c>
      <c r="S607" s="4">
        <v>63.684211730957031</v>
      </c>
      <c r="T607" s="4">
        <f t="shared" si="140"/>
        <v>6.9890485637852073</v>
      </c>
      <c r="U607" s="4">
        <v>80</v>
      </c>
      <c r="V607" s="4">
        <f t="shared" si="141"/>
        <v>5420.2475529561079</v>
      </c>
      <c r="W607" s="4">
        <f t="shared" si="147"/>
        <v>1.289433461387479E-3</v>
      </c>
      <c r="X607" s="1">
        <v>0</v>
      </c>
      <c r="Y607" s="1">
        <v>86</v>
      </c>
      <c r="Z607" s="1">
        <f t="shared" si="142"/>
        <v>0.87067633463986027</v>
      </c>
      <c r="AA607" s="1">
        <f t="shared" si="148"/>
        <v>0</v>
      </c>
      <c r="AB607" s="2">
        <v>0</v>
      </c>
      <c r="AC607" s="2">
        <v>78</v>
      </c>
      <c r="AD607" s="2">
        <f t="shared" si="149"/>
        <v>0.82197690732352602</v>
      </c>
      <c r="AE607" s="2">
        <f t="shared" si="150"/>
        <v>0</v>
      </c>
      <c r="AF607" s="3">
        <v>0</v>
      </c>
      <c r="AG607" s="3">
        <v>0</v>
      </c>
      <c r="AH607" s="3">
        <v>0</v>
      </c>
      <c r="AI607" s="3">
        <v>0</v>
      </c>
      <c r="AJ607" s="3">
        <v>0</v>
      </c>
      <c r="AK607" s="3">
        <v>0</v>
      </c>
      <c r="AL607" s="3">
        <v>0</v>
      </c>
      <c r="AM607" s="3">
        <v>0</v>
      </c>
      <c r="AN607" s="3">
        <v>0</v>
      </c>
    </row>
    <row r="608" spans="1:40" x14ac:dyDescent="0.2">
      <c r="A608" t="s">
        <v>10</v>
      </c>
      <c r="B608" t="s">
        <v>98</v>
      </c>
      <c r="C608" t="s">
        <v>178</v>
      </c>
      <c r="D608" t="s">
        <v>316</v>
      </c>
      <c r="E608" s="5">
        <v>1</v>
      </c>
      <c r="F608" s="5">
        <v>0</v>
      </c>
      <c r="G608" s="4">
        <v>544350</v>
      </c>
      <c r="H608" s="4">
        <f t="shared" si="143"/>
        <v>43957201286348.242</v>
      </c>
      <c r="I608" s="4">
        <f t="shared" si="144"/>
        <v>1.2383636447961449E-8</v>
      </c>
      <c r="J608" s="1">
        <v>63.150001525878906</v>
      </c>
      <c r="K608" s="1">
        <f t="shared" si="136"/>
        <v>5.8264339481666418</v>
      </c>
      <c r="L608" s="3">
        <v>63.150001525878906</v>
      </c>
      <c r="M608" s="3">
        <f t="shared" si="145"/>
        <v>0</v>
      </c>
      <c r="N608" s="6">
        <f t="shared" si="137"/>
        <v>5.8264339481666418</v>
      </c>
      <c r="O608" s="3">
        <f t="shared" si="138"/>
        <v>0</v>
      </c>
      <c r="P608" s="3">
        <v>82</v>
      </c>
      <c r="Q608" s="3">
        <f t="shared" si="139"/>
        <v>4910.6285476193007</v>
      </c>
      <c r="R608" s="3">
        <f t="shared" si="146"/>
        <v>1.1864945376475948E-3</v>
      </c>
      <c r="S608" s="4">
        <v>61.210525512695313</v>
      </c>
      <c r="T608" s="4">
        <f t="shared" si="140"/>
        <v>5.3059243720960572</v>
      </c>
      <c r="U608" s="4">
        <v>84</v>
      </c>
      <c r="V608" s="4">
        <f t="shared" si="141"/>
        <v>5420.2475529561079</v>
      </c>
      <c r="W608" s="4">
        <f t="shared" si="147"/>
        <v>9.7890812555273413E-4</v>
      </c>
      <c r="X608" s="1">
        <v>0</v>
      </c>
      <c r="Y608" s="1">
        <v>86</v>
      </c>
      <c r="Z608" s="1">
        <f t="shared" si="142"/>
        <v>0.87067633463986027</v>
      </c>
      <c r="AA608" s="1">
        <f t="shared" si="148"/>
        <v>0</v>
      </c>
      <c r="AB608" s="2">
        <v>0</v>
      </c>
      <c r="AC608" s="2">
        <v>78</v>
      </c>
      <c r="AD608" s="2">
        <f t="shared" si="149"/>
        <v>0.82197690732352602</v>
      </c>
      <c r="AE608" s="2">
        <f t="shared" si="150"/>
        <v>0</v>
      </c>
      <c r="AF608" s="3">
        <v>0</v>
      </c>
      <c r="AG608" s="3">
        <v>0</v>
      </c>
      <c r="AH608" s="3">
        <v>1</v>
      </c>
      <c r="AI608" s="3">
        <v>0</v>
      </c>
      <c r="AJ608" s="3">
        <v>1</v>
      </c>
      <c r="AK608" s="3">
        <v>0</v>
      </c>
      <c r="AL608" s="3">
        <v>1</v>
      </c>
      <c r="AM608" s="3">
        <v>0</v>
      </c>
      <c r="AN608" s="3">
        <v>1</v>
      </c>
    </row>
    <row r="609" spans="1:40" x14ac:dyDescent="0.2">
      <c r="A609" t="s">
        <v>10</v>
      </c>
      <c r="B609" t="s">
        <v>98</v>
      </c>
      <c r="C609" t="s">
        <v>206</v>
      </c>
      <c r="D609" t="s">
        <v>344</v>
      </c>
      <c r="E609" s="5">
        <v>1</v>
      </c>
      <c r="F609" s="5">
        <v>0</v>
      </c>
      <c r="G609" s="4">
        <v>108870</v>
      </c>
      <c r="H609" s="4">
        <f t="shared" si="143"/>
        <v>43957201286348.242</v>
      </c>
      <c r="I609" s="4">
        <f t="shared" si="144"/>
        <v>2.4767272895922898E-9</v>
      </c>
      <c r="J609" s="1">
        <v>75.199996948242188</v>
      </c>
      <c r="K609" s="1">
        <f t="shared" si="136"/>
        <v>5.7536865506734793</v>
      </c>
      <c r="L609" s="3">
        <v>75.199996948242188</v>
      </c>
      <c r="M609" s="3">
        <f t="shared" si="145"/>
        <v>0</v>
      </c>
      <c r="N609" s="6">
        <f t="shared" si="137"/>
        <v>5.7536865506734793</v>
      </c>
      <c r="O609" s="3">
        <f t="shared" si="138"/>
        <v>0</v>
      </c>
      <c r="P609" s="3">
        <v>83</v>
      </c>
      <c r="Q609" s="3">
        <f t="shared" si="139"/>
        <v>4910.6285476193007</v>
      </c>
      <c r="R609" s="3">
        <f t="shared" si="146"/>
        <v>1.1716802635098307E-3</v>
      </c>
      <c r="S609" s="4">
        <v>78.263160705566406</v>
      </c>
      <c r="T609" s="4">
        <f t="shared" si="140"/>
        <v>6.4858198164575969</v>
      </c>
      <c r="U609" s="4">
        <v>82</v>
      </c>
      <c r="V609" s="4">
        <f t="shared" si="141"/>
        <v>5420.2475529561079</v>
      </c>
      <c r="W609" s="4">
        <f t="shared" si="147"/>
        <v>1.1965910695204954E-3</v>
      </c>
      <c r="X609" s="1">
        <v>1</v>
      </c>
      <c r="Y609" s="1">
        <v>86</v>
      </c>
      <c r="Z609" s="1">
        <f t="shared" si="142"/>
        <v>0.87067633463986027</v>
      </c>
      <c r="AA609" s="1">
        <f t="shared" si="148"/>
        <v>0.80919325012156584</v>
      </c>
      <c r="AB609" s="2">
        <v>1</v>
      </c>
      <c r="AC609" s="2">
        <v>78</v>
      </c>
      <c r="AD609" s="2">
        <f t="shared" si="149"/>
        <v>0.82197690732352602</v>
      </c>
      <c r="AE609" s="2">
        <f t="shared" si="150"/>
        <v>0.74980214497586017</v>
      </c>
      <c r="AF609" s="3">
        <v>1</v>
      </c>
      <c r="AG609" s="3">
        <v>0</v>
      </c>
      <c r="AH609" s="3">
        <v>1</v>
      </c>
      <c r="AI609" s="3">
        <v>0</v>
      </c>
      <c r="AJ609" s="3">
        <v>1</v>
      </c>
      <c r="AK609" s="3">
        <v>0</v>
      </c>
      <c r="AL609" s="3">
        <v>1</v>
      </c>
      <c r="AM609" s="3">
        <v>0</v>
      </c>
      <c r="AN609" s="3">
        <v>1</v>
      </c>
    </row>
    <row r="610" spans="1:40" x14ac:dyDescent="0.2">
      <c r="A610" t="s">
        <v>10</v>
      </c>
      <c r="B610" t="s">
        <v>98</v>
      </c>
      <c r="C610" t="s">
        <v>207</v>
      </c>
      <c r="D610" t="s">
        <v>345</v>
      </c>
      <c r="E610" s="5">
        <v>1</v>
      </c>
      <c r="F610" s="5">
        <v>0</v>
      </c>
      <c r="G610" s="4">
        <v>108870</v>
      </c>
      <c r="H610" s="4">
        <f t="shared" si="143"/>
        <v>43957201286348.242</v>
      </c>
      <c r="I610" s="4">
        <f t="shared" si="144"/>
        <v>2.4767272895922898E-9</v>
      </c>
      <c r="J610" s="1">
        <v>75.175003051757813</v>
      </c>
      <c r="K610" s="1">
        <f t="shared" si="136"/>
        <v>5.7479514737855721</v>
      </c>
      <c r="L610" s="3">
        <v>75.175003051757813</v>
      </c>
      <c r="M610" s="3">
        <f t="shared" si="145"/>
        <v>0</v>
      </c>
      <c r="N610" s="6">
        <f t="shared" si="137"/>
        <v>5.7479514737855721</v>
      </c>
      <c r="O610" s="3">
        <f t="shared" si="138"/>
        <v>0</v>
      </c>
      <c r="P610" s="3">
        <v>84</v>
      </c>
      <c r="Q610" s="3">
        <f t="shared" si="139"/>
        <v>4910.6285476193007</v>
      </c>
      <c r="R610" s="3">
        <f t="shared" si="146"/>
        <v>1.1705123729165404E-3</v>
      </c>
      <c r="S610" s="4">
        <v>76.394737243652344</v>
      </c>
      <c r="T610" s="4">
        <f t="shared" si="140"/>
        <v>6.0323017007443536</v>
      </c>
      <c r="U610" s="4">
        <v>83</v>
      </c>
      <c r="V610" s="4">
        <f t="shared" si="141"/>
        <v>5420.2475529561079</v>
      </c>
      <c r="W610" s="4">
        <f t="shared" si="147"/>
        <v>1.1129199620143627E-3</v>
      </c>
      <c r="X610" s="1">
        <v>1</v>
      </c>
      <c r="Y610" s="1">
        <v>86</v>
      </c>
      <c r="Z610" s="1">
        <f t="shared" si="142"/>
        <v>0.87067633463986027</v>
      </c>
      <c r="AA610" s="1">
        <f t="shared" si="148"/>
        <v>0.63227907474517364</v>
      </c>
      <c r="AB610" s="2">
        <v>1</v>
      </c>
      <c r="AC610" s="2">
        <v>78</v>
      </c>
      <c r="AD610" s="2">
        <f t="shared" si="149"/>
        <v>0.82197690732352602</v>
      </c>
      <c r="AE610" s="2">
        <f t="shared" si="150"/>
        <v>0.54853738123514217</v>
      </c>
      <c r="AF610" s="3">
        <v>1</v>
      </c>
      <c r="AG610" s="3">
        <v>0</v>
      </c>
      <c r="AH610" s="3">
        <v>1</v>
      </c>
      <c r="AI610" s="3">
        <v>0</v>
      </c>
      <c r="AJ610" s="3">
        <v>1</v>
      </c>
      <c r="AK610" s="3">
        <v>0</v>
      </c>
      <c r="AL610" s="3">
        <v>1</v>
      </c>
      <c r="AM610" s="3">
        <v>0</v>
      </c>
      <c r="AN610" s="3">
        <v>1</v>
      </c>
    </row>
    <row r="611" spans="1:40" x14ac:dyDescent="0.2">
      <c r="A611" t="s">
        <v>10</v>
      </c>
      <c r="B611" t="s">
        <v>98</v>
      </c>
      <c r="C611" t="s">
        <v>194</v>
      </c>
      <c r="D611" t="s">
        <v>332</v>
      </c>
      <c r="E611" s="5">
        <v>1</v>
      </c>
      <c r="F611" s="5">
        <v>0</v>
      </c>
      <c r="G611" s="4">
        <v>4245930</v>
      </c>
      <c r="H611" s="4">
        <f t="shared" si="143"/>
        <v>43957201286348.242</v>
      </c>
      <c r="I611" s="4">
        <f t="shared" si="144"/>
        <v>9.6592364294099308E-8</v>
      </c>
      <c r="K611" s="1">
        <f t="shared" si="136"/>
        <v>0</v>
      </c>
      <c r="M611" s="3" t="str">
        <f t="shared" si="145"/>
        <v/>
      </c>
      <c r="N611" s="6">
        <f t="shared" si="137"/>
        <v>0</v>
      </c>
      <c r="O611" s="3" t="str">
        <f t="shared" si="138"/>
        <v/>
      </c>
      <c r="Q611" s="3">
        <f t="shared" si="139"/>
        <v>4910.6285476193007</v>
      </c>
      <c r="R611" s="3">
        <f t="shared" si="146"/>
        <v>0</v>
      </c>
      <c r="T611" s="4">
        <f t="shared" si="140"/>
        <v>0</v>
      </c>
      <c r="V611" s="4">
        <f t="shared" si="141"/>
        <v>5420.2475529561079</v>
      </c>
      <c r="W611" s="4">
        <f t="shared" si="147"/>
        <v>0</v>
      </c>
      <c r="X611" s="1">
        <v>0</v>
      </c>
      <c r="Y611" s="1">
        <v>86</v>
      </c>
      <c r="Z611" s="1">
        <f t="shared" si="142"/>
        <v>0.87067633463986027</v>
      </c>
      <c r="AA611" s="1" t="str">
        <f t="shared" si="148"/>
        <v/>
      </c>
      <c r="AB611" s="2">
        <v>0</v>
      </c>
      <c r="AC611" s="2">
        <v>78</v>
      </c>
      <c r="AD611" s="2">
        <f t="shared" si="149"/>
        <v>0.82197690732352602</v>
      </c>
      <c r="AE611" s="2" t="str">
        <f t="shared" si="150"/>
        <v/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>
        <v>0</v>
      </c>
      <c r="AL611" s="3">
        <v>0</v>
      </c>
      <c r="AM611" s="3">
        <v>0</v>
      </c>
      <c r="AN611" s="3">
        <v>0</v>
      </c>
    </row>
    <row r="612" spans="1:40" x14ac:dyDescent="0.2">
      <c r="A612" t="s">
        <v>10</v>
      </c>
      <c r="B612" t="s">
        <v>98</v>
      </c>
      <c r="C612" t="s">
        <v>25</v>
      </c>
      <c r="D612" t="s">
        <v>113</v>
      </c>
      <c r="E612" s="5">
        <v>1</v>
      </c>
      <c r="F612" s="5">
        <v>0</v>
      </c>
      <c r="G612" s="4">
        <v>979830</v>
      </c>
      <c r="H612" s="4">
        <f t="shared" si="143"/>
        <v>43957201286348.242</v>
      </c>
      <c r="I612" s="4">
        <f t="shared" si="144"/>
        <v>2.229054560633061E-8</v>
      </c>
      <c r="K612" s="1">
        <f t="shared" si="136"/>
        <v>0</v>
      </c>
      <c r="M612" s="3" t="str">
        <f t="shared" si="145"/>
        <v/>
      </c>
      <c r="N612" s="6">
        <f t="shared" si="137"/>
        <v>0</v>
      </c>
      <c r="O612" s="3" t="str">
        <f t="shared" si="138"/>
        <v/>
      </c>
      <c r="Q612" s="3">
        <f t="shared" si="139"/>
        <v>4910.6285476193007</v>
      </c>
      <c r="R612" s="3">
        <f t="shared" si="146"/>
        <v>0</v>
      </c>
      <c r="T612" s="4">
        <f t="shared" si="140"/>
        <v>0</v>
      </c>
      <c r="V612" s="4">
        <f t="shared" si="141"/>
        <v>5420.2475529561079</v>
      </c>
      <c r="W612" s="4">
        <f t="shared" si="147"/>
        <v>0</v>
      </c>
      <c r="X612" s="1">
        <v>0</v>
      </c>
      <c r="Y612" s="1">
        <v>86</v>
      </c>
      <c r="Z612" s="1">
        <f t="shared" si="142"/>
        <v>0.87067633463986027</v>
      </c>
      <c r="AA612" s="1" t="str">
        <f t="shared" si="148"/>
        <v/>
      </c>
      <c r="AB612" s="2">
        <v>0</v>
      </c>
      <c r="AC612" s="2">
        <v>78</v>
      </c>
      <c r="AD612" s="2">
        <f t="shared" si="149"/>
        <v>0.82197690732352602</v>
      </c>
      <c r="AE612" s="2" t="str">
        <f t="shared" si="150"/>
        <v/>
      </c>
      <c r="AF612" s="3">
        <v>0</v>
      </c>
      <c r="AG612" s="3">
        <v>0</v>
      </c>
      <c r="AH612" s="3">
        <v>0</v>
      </c>
      <c r="AI612" s="3">
        <v>0</v>
      </c>
      <c r="AJ612" s="3">
        <v>0</v>
      </c>
      <c r="AK612" s="3">
        <v>0</v>
      </c>
      <c r="AL612" s="3">
        <v>0</v>
      </c>
      <c r="AM612" s="3">
        <v>0</v>
      </c>
      <c r="AN612" s="3">
        <v>0</v>
      </c>
    </row>
    <row r="613" spans="1:40" x14ac:dyDescent="0.2">
      <c r="A613" t="s">
        <v>10</v>
      </c>
      <c r="B613" t="s">
        <v>98</v>
      </c>
      <c r="C613" t="s">
        <v>213</v>
      </c>
      <c r="D613" t="s">
        <v>351</v>
      </c>
      <c r="E613" s="5">
        <v>1</v>
      </c>
      <c r="F613" s="5">
        <v>0</v>
      </c>
      <c r="G613" s="4">
        <v>870960</v>
      </c>
      <c r="H613" s="4">
        <f t="shared" si="143"/>
        <v>43957201286348.242</v>
      </c>
      <c r="I613" s="4">
        <f t="shared" si="144"/>
        <v>1.9813818316738319E-8</v>
      </c>
      <c r="K613" s="1">
        <f t="shared" si="136"/>
        <v>0</v>
      </c>
      <c r="M613" s="3" t="str">
        <f t="shared" si="145"/>
        <v/>
      </c>
      <c r="N613" s="6">
        <f t="shared" si="137"/>
        <v>0</v>
      </c>
      <c r="O613" s="3" t="str">
        <f t="shared" si="138"/>
        <v/>
      </c>
      <c r="Q613" s="3">
        <f t="shared" si="139"/>
        <v>4910.6285476193007</v>
      </c>
      <c r="R613" s="3">
        <f t="shared" si="146"/>
        <v>0</v>
      </c>
      <c r="T613" s="4">
        <f t="shared" si="140"/>
        <v>0</v>
      </c>
      <c r="V613" s="4">
        <f t="shared" si="141"/>
        <v>5420.2475529561079</v>
      </c>
      <c r="W613" s="4">
        <f t="shared" si="147"/>
        <v>0</v>
      </c>
      <c r="X613" s="1">
        <v>0</v>
      </c>
      <c r="Y613" s="1">
        <v>86</v>
      </c>
      <c r="Z613" s="1">
        <f t="shared" si="142"/>
        <v>0.87067633463986027</v>
      </c>
      <c r="AA613" s="1" t="str">
        <f t="shared" si="148"/>
        <v/>
      </c>
      <c r="AB613" s="2">
        <v>0</v>
      </c>
      <c r="AC613" s="2">
        <v>78</v>
      </c>
      <c r="AD613" s="2">
        <f t="shared" si="149"/>
        <v>0.82197690732352602</v>
      </c>
      <c r="AE613" s="2" t="str">
        <f t="shared" si="150"/>
        <v/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0</v>
      </c>
      <c r="AL613" s="3">
        <v>0</v>
      </c>
      <c r="AM613" s="3">
        <v>0</v>
      </c>
      <c r="AN613" s="3">
        <v>0</v>
      </c>
    </row>
    <row r="614" spans="1:40" x14ac:dyDescent="0.2">
      <c r="A614" t="s">
        <v>10</v>
      </c>
      <c r="B614" t="s">
        <v>98</v>
      </c>
      <c r="C614" t="s">
        <v>247</v>
      </c>
      <c r="D614" t="s">
        <v>384</v>
      </c>
      <c r="E614" s="5">
        <v>1</v>
      </c>
      <c r="F614" s="5">
        <v>0</v>
      </c>
      <c r="G614" s="4">
        <v>979830</v>
      </c>
      <c r="H614" s="4">
        <f t="shared" si="143"/>
        <v>43957201286348.242</v>
      </c>
      <c r="I614" s="4">
        <f t="shared" si="144"/>
        <v>2.229054560633061E-8</v>
      </c>
      <c r="K614" s="1">
        <f t="shared" si="136"/>
        <v>0</v>
      </c>
      <c r="M614" s="3" t="str">
        <f t="shared" si="145"/>
        <v/>
      </c>
      <c r="N614" s="6">
        <f t="shared" si="137"/>
        <v>0</v>
      </c>
      <c r="O614" s="3" t="str">
        <f t="shared" si="138"/>
        <v/>
      </c>
      <c r="Q614" s="3">
        <f t="shared" si="139"/>
        <v>4910.6285476193007</v>
      </c>
      <c r="R614" s="3">
        <f t="shared" si="146"/>
        <v>0</v>
      </c>
      <c r="T614" s="4">
        <f t="shared" si="140"/>
        <v>0</v>
      </c>
      <c r="V614" s="4">
        <f t="shared" si="141"/>
        <v>5420.2475529561079</v>
      </c>
      <c r="W614" s="4">
        <f t="shared" si="147"/>
        <v>0</v>
      </c>
      <c r="X614" s="1">
        <v>0</v>
      </c>
      <c r="Y614" s="1">
        <v>86</v>
      </c>
      <c r="Z614" s="1">
        <f t="shared" si="142"/>
        <v>0.87067633463986027</v>
      </c>
      <c r="AA614" s="1" t="str">
        <f t="shared" si="148"/>
        <v/>
      </c>
      <c r="AB614" s="2">
        <v>0</v>
      </c>
      <c r="AC614" s="2">
        <v>78</v>
      </c>
      <c r="AD614" s="2">
        <f t="shared" si="149"/>
        <v>0.82197690732352602</v>
      </c>
      <c r="AE614" s="2" t="str">
        <f t="shared" si="150"/>
        <v/>
      </c>
      <c r="AF614" s="3">
        <v>0</v>
      </c>
      <c r="AG614" s="3">
        <v>0</v>
      </c>
      <c r="AH614" s="3">
        <v>0</v>
      </c>
      <c r="AI614" s="3">
        <v>0</v>
      </c>
      <c r="AJ614" s="3">
        <v>0</v>
      </c>
      <c r="AK614" s="3">
        <v>0</v>
      </c>
      <c r="AL614" s="3">
        <v>0</v>
      </c>
      <c r="AM614" s="3">
        <v>0</v>
      </c>
      <c r="AN614" s="3">
        <v>0</v>
      </c>
    </row>
    <row r="615" spans="1:40" x14ac:dyDescent="0.2">
      <c r="A615" t="s">
        <v>10</v>
      </c>
      <c r="B615" t="s">
        <v>98</v>
      </c>
      <c r="C615" t="s">
        <v>248</v>
      </c>
      <c r="D615" t="s">
        <v>385</v>
      </c>
      <c r="E615" s="5">
        <v>1</v>
      </c>
      <c r="F615" s="5">
        <v>0</v>
      </c>
      <c r="G615" s="4">
        <v>108870</v>
      </c>
      <c r="H615" s="4">
        <f t="shared" si="143"/>
        <v>43957201286348.242</v>
      </c>
      <c r="I615" s="4">
        <f t="shared" si="144"/>
        <v>2.4767272895922898E-9</v>
      </c>
      <c r="K615" s="1">
        <f t="shared" si="136"/>
        <v>0</v>
      </c>
      <c r="M615" s="3" t="str">
        <f t="shared" si="145"/>
        <v/>
      </c>
      <c r="N615" s="6">
        <f t="shared" si="137"/>
        <v>0</v>
      </c>
      <c r="O615" s="3" t="str">
        <f t="shared" si="138"/>
        <v/>
      </c>
      <c r="Q615" s="3">
        <f t="shared" si="139"/>
        <v>4910.6285476193007</v>
      </c>
      <c r="R615" s="3">
        <f t="shared" si="146"/>
        <v>0</v>
      </c>
      <c r="T615" s="4">
        <f t="shared" si="140"/>
        <v>0</v>
      </c>
      <c r="V615" s="4">
        <f t="shared" si="141"/>
        <v>5420.2475529561079</v>
      </c>
      <c r="W615" s="4">
        <f t="shared" si="147"/>
        <v>0</v>
      </c>
      <c r="X615" s="1">
        <v>0</v>
      </c>
      <c r="Y615" s="1">
        <v>86</v>
      </c>
      <c r="Z615" s="1">
        <f t="shared" si="142"/>
        <v>0.87067633463986027</v>
      </c>
      <c r="AA615" s="1" t="str">
        <f t="shared" si="148"/>
        <v/>
      </c>
      <c r="AB615" s="2">
        <v>0</v>
      </c>
      <c r="AC615" s="2">
        <v>78</v>
      </c>
      <c r="AD615" s="2">
        <f t="shared" si="149"/>
        <v>0.82197690732352602</v>
      </c>
      <c r="AE615" s="2" t="str">
        <f t="shared" si="150"/>
        <v/>
      </c>
      <c r="AF615" s="3">
        <v>0</v>
      </c>
      <c r="AG615" s="3">
        <v>0</v>
      </c>
      <c r="AH615" s="3">
        <v>0</v>
      </c>
      <c r="AI615" s="3">
        <v>0</v>
      </c>
      <c r="AJ615" s="3">
        <v>0</v>
      </c>
      <c r="AK615" s="3">
        <v>0</v>
      </c>
      <c r="AL615" s="3">
        <v>0</v>
      </c>
      <c r="AM615" s="3">
        <v>0</v>
      </c>
      <c r="AN615" s="3">
        <v>0</v>
      </c>
    </row>
    <row r="616" spans="1:40" x14ac:dyDescent="0.2">
      <c r="A616" t="s">
        <v>10</v>
      </c>
      <c r="B616" t="s">
        <v>98</v>
      </c>
      <c r="C616" t="s">
        <v>180</v>
      </c>
      <c r="D616" t="s">
        <v>318</v>
      </c>
      <c r="E616" s="5">
        <v>1</v>
      </c>
      <c r="F616" s="5">
        <v>0</v>
      </c>
      <c r="G616" s="4">
        <v>1741920</v>
      </c>
      <c r="H616" s="4">
        <f t="shared" si="143"/>
        <v>43957201286348.242</v>
      </c>
      <c r="I616" s="4">
        <f t="shared" si="144"/>
        <v>3.9627636633476637E-8</v>
      </c>
      <c r="K616" s="1">
        <f t="shared" si="136"/>
        <v>0</v>
      </c>
      <c r="M616" s="3" t="str">
        <f t="shared" si="145"/>
        <v/>
      </c>
      <c r="N616" s="6">
        <f t="shared" si="137"/>
        <v>0</v>
      </c>
      <c r="O616" s="3" t="str">
        <f t="shared" si="138"/>
        <v/>
      </c>
      <c r="Q616" s="3">
        <f t="shared" si="139"/>
        <v>4910.6285476193007</v>
      </c>
      <c r="R616" s="3">
        <f t="shared" si="146"/>
        <v>0</v>
      </c>
      <c r="T616" s="4">
        <f t="shared" si="140"/>
        <v>0</v>
      </c>
      <c r="V616" s="4">
        <f t="shared" si="141"/>
        <v>5420.2475529561079</v>
      </c>
      <c r="W616" s="4">
        <f t="shared" si="147"/>
        <v>0</v>
      </c>
      <c r="X616" s="1">
        <v>0</v>
      </c>
      <c r="Y616" s="1">
        <v>86</v>
      </c>
      <c r="Z616" s="1">
        <f t="shared" si="142"/>
        <v>0.87067633463986027</v>
      </c>
      <c r="AA616" s="1" t="str">
        <f t="shared" si="148"/>
        <v/>
      </c>
      <c r="AB616" s="2">
        <v>0</v>
      </c>
      <c r="AC616" s="2">
        <v>78</v>
      </c>
      <c r="AD616" s="2">
        <f t="shared" si="149"/>
        <v>0.82197690732352602</v>
      </c>
      <c r="AE616" s="2" t="str">
        <f t="shared" si="150"/>
        <v/>
      </c>
      <c r="AF616" s="3">
        <v>0</v>
      </c>
      <c r="AG616" s="3">
        <v>0</v>
      </c>
      <c r="AH616" s="3">
        <v>0</v>
      </c>
      <c r="AI616" s="3">
        <v>0</v>
      </c>
      <c r="AJ616" s="3">
        <v>0</v>
      </c>
      <c r="AK616" s="3">
        <v>0</v>
      </c>
      <c r="AL616" s="3">
        <v>0</v>
      </c>
      <c r="AM616" s="3">
        <v>0</v>
      </c>
      <c r="AN616" s="3">
        <v>0</v>
      </c>
    </row>
    <row r="617" spans="1:40" x14ac:dyDescent="0.2">
      <c r="A617" t="s">
        <v>10</v>
      </c>
      <c r="B617" t="s">
        <v>98</v>
      </c>
      <c r="C617" t="s">
        <v>58</v>
      </c>
      <c r="D617" t="s">
        <v>146</v>
      </c>
      <c r="E617" s="5">
        <v>1</v>
      </c>
      <c r="F617" s="5">
        <v>0</v>
      </c>
      <c r="G617" s="4">
        <v>544350</v>
      </c>
      <c r="H617" s="4">
        <f t="shared" si="143"/>
        <v>43957201286348.242</v>
      </c>
      <c r="I617" s="4">
        <f t="shared" si="144"/>
        <v>1.2383636447961449E-8</v>
      </c>
      <c r="K617" s="1">
        <f t="shared" si="136"/>
        <v>0</v>
      </c>
      <c r="M617" s="3" t="str">
        <f t="shared" si="145"/>
        <v/>
      </c>
      <c r="N617" s="6">
        <f t="shared" si="137"/>
        <v>0</v>
      </c>
      <c r="O617" s="3" t="str">
        <f t="shared" si="138"/>
        <v/>
      </c>
      <c r="Q617" s="3">
        <f t="shared" si="139"/>
        <v>4910.6285476193007</v>
      </c>
      <c r="R617" s="3">
        <f t="shared" si="146"/>
        <v>0</v>
      </c>
      <c r="T617" s="4">
        <f t="shared" si="140"/>
        <v>0</v>
      </c>
      <c r="V617" s="4">
        <f t="shared" si="141"/>
        <v>5420.2475529561079</v>
      </c>
      <c r="W617" s="4">
        <f t="shared" si="147"/>
        <v>0</v>
      </c>
      <c r="X617" s="1">
        <v>0</v>
      </c>
      <c r="Y617" s="1">
        <v>86</v>
      </c>
      <c r="Z617" s="1">
        <f t="shared" si="142"/>
        <v>0.87067633463986027</v>
      </c>
      <c r="AA617" s="1" t="str">
        <f t="shared" si="148"/>
        <v/>
      </c>
      <c r="AB617" s="2">
        <v>0</v>
      </c>
      <c r="AC617" s="2">
        <v>78</v>
      </c>
      <c r="AD617" s="2">
        <f t="shared" si="149"/>
        <v>0.82197690732352602</v>
      </c>
      <c r="AE617" s="2" t="str">
        <f t="shared" si="150"/>
        <v/>
      </c>
      <c r="AF617" s="3">
        <v>0</v>
      </c>
      <c r="AG617" s="3">
        <v>1</v>
      </c>
      <c r="AH617" s="3">
        <v>0</v>
      </c>
      <c r="AI617" s="3">
        <v>0</v>
      </c>
      <c r="AJ617" s="3">
        <v>1</v>
      </c>
      <c r="AK617" s="3">
        <v>0</v>
      </c>
      <c r="AL617" s="3">
        <v>1</v>
      </c>
      <c r="AM617" s="3">
        <v>0</v>
      </c>
      <c r="AN617" s="3">
        <v>1</v>
      </c>
    </row>
    <row r="618" spans="1:40" x14ac:dyDescent="0.2">
      <c r="A618" t="s">
        <v>10</v>
      </c>
      <c r="B618" t="s">
        <v>98</v>
      </c>
      <c r="C618" t="s">
        <v>1</v>
      </c>
      <c r="D618" t="s">
        <v>89</v>
      </c>
      <c r="E618" s="5">
        <v>1</v>
      </c>
      <c r="F618" s="5">
        <v>0</v>
      </c>
      <c r="G618" s="4">
        <v>435480</v>
      </c>
      <c r="H618" s="4">
        <f t="shared" si="143"/>
        <v>43957201286348.242</v>
      </c>
      <c r="I618" s="4">
        <f t="shared" si="144"/>
        <v>9.9069091583691593E-9</v>
      </c>
      <c r="K618" s="1">
        <f t="shared" si="136"/>
        <v>0</v>
      </c>
      <c r="M618" s="3" t="str">
        <f t="shared" si="145"/>
        <v/>
      </c>
      <c r="N618" s="6">
        <f t="shared" si="137"/>
        <v>0</v>
      </c>
      <c r="O618" s="3" t="str">
        <f t="shared" si="138"/>
        <v/>
      </c>
      <c r="Q618" s="3">
        <f t="shared" si="139"/>
        <v>4910.6285476193007</v>
      </c>
      <c r="R618" s="3">
        <f t="shared" si="146"/>
        <v>0</v>
      </c>
      <c r="T618" s="4">
        <f t="shared" si="140"/>
        <v>0</v>
      </c>
      <c r="V618" s="4">
        <f t="shared" si="141"/>
        <v>5420.2475529561079</v>
      </c>
      <c r="W618" s="4">
        <f t="shared" si="147"/>
        <v>0</v>
      </c>
      <c r="X618" s="1">
        <v>0</v>
      </c>
      <c r="Y618" s="1">
        <v>86</v>
      </c>
      <c r="Z618" s="1">
        <f t="shared" si="142"/>
        <v>0.87067633463986027</v>
      </c>
      <c r="AA618" s="1" t="str">
        <f t="shared" si="148"/>
        <v/>
      </c>
      <c r="AB618" s="2">
        <v>0</v>
      </c>
      <c r="AC618" s="2">
        <v>78</v>
      </c>
      <c r="AD618" s="2">
        <f t="shared" si="149"/>
        <v>0.82197690732352602</v>
      </c>
      <c r="AE618" s="2" t="str">
        <f t="shared" si="150"/>
        <v/>
      </c>
      <c r="AF618" s="3">
        <v>0</v>
      </c>
      <c r="AG618" s="3">
        <v>0</v>
      </c>
      <c r="AH618" s="3">
        <v>1</v>
      </c>
      <c r="AI618" s="3">
        <v>0</v>
      </c>
      <c r="AJ618" s="3">
        <v>1</v>
      </c>
      <c r="AK618" s="3">
        <v>0</v>
      </c>
      <c r="AL618" s="3">
        <v>1</v>
      </c>
      <c r="AM618" s="3">
        <v>0</v>
      </c>
      <c r="AN618" s="3">
        <v>1</v>
      </c>
    </row>
    <row r="619" spans="1:40" x14ac:dyDescent="0.2">
      <c r="A619" t="s">
        <v>10</v>
      </c>
      <c r="B619" t="s">
        <v>98</v>
      </c>
      <c r="C619" t="s">
        <v>19</v>
      </c>
      <c r="D619" t="s">
        <v>107</v>
      </c>
      <c r="E619" s="5">
        <v>1</v>
      </c>
      <c r="F619" s="5">
        <v>0</v>
      </c>
      <c r="G619" s="4">
        <v>83721030</v>
      </c>
      <c r="H619" s="4">
        <f t="shared" si="143"/>
        <v>43957201286348.242</v>
      </c>
      <c r="I619" s="4">
        <f t="shared" si="144"/>
        <v>1.9046032856964708E-6</v>
      </c>
      <c r="K619" s="1">
        <f t="shared" si="136"/>
        <v>0</v>
      </c>
      <c r="M619" s="3" t="str">
        <f t="shared" si="145"/>
        <v/>
      </c>
      <c r="N619" s="6">
        <f t="shared" si="137"/>
        <v>0</v>
      </c>
      <c r="O619" s="3" t="str">
        <f t="shared" si="138"/>
        <v/>
      </c>
      <c r="Q619" s="3">
        <f t="shared" si="139"/>
        <v>4910.6285476193007</v>
      </c>
      <c r="R619" s="3">
        <f t="shared" si="146"/>
        <v>0</v>
      </c>
      <c r="T619" s="4">
        <f t="shared" si="140"/>
        <v>0</v>
      </c>
      <c r="V619" s="4">
        <f t="shared" si="141"/>
        <v>5420.2475529561079</v>
      </c>
      <c r="W619" s="4">
        <f t="shared" si="147"/>
        <v>0</v>
      </c>
      <c r="X619" s="1">
        <v>1</v>
      </c>
      <c r="Y619" s="1">
        <v>86</v>
      </c>
      <c r="Z619" s="1">
        <f t="shared" si="142"/>
        <v>0.87067633463986027</v>
      </c>
      <c r="AA619" s="1" t="str">
        <f t="shared" si="148"/>
        <v/>
      </c>
      <c r="AB619" s="2">
        <v>1</v>
      </c>
      <c r="AC619" s="2">
        <v>78</v>
      </c>
      <c r="AD619" s="2">
        <f t="shared" si="149"/>
        <v>0.82197690732352602</v>
      </c>
      <c r="AE619" s="2" t="str">
        <f t="shared" si="150"/>
        <v/>
      </c>
      <c r="AF619" s="3">
        <v>0</v>
      </c>
      <c r="AG619" s="3">
        <v>0</v>
      </c>
      <c r="AH619" s="3">
        <v>0</v>
      </c>
      <c r="AI619" s="3">
        <v>0</v>
      </c>
      <c r="AJ619" s="3">
        <v>0</v>
      </c>
      <c r="AK619" s="3">
        <v>0</v>
      </c>
      <c r="AL619" s="3">
        <v>0</v>
      </c>
      <c r="AM619" s="3">
        <v>0</v>
      </c>
      <c r="AN619" s="3">
        <v>0</v>
      </c>
    </row>
    <row r="620" spans="1:40" x14ac:dyDescent="0.2">
      <c r="A620" t="s">
        <v>10</v>
      </c>
      <c r="B620" t="s">
        <v>98</v>
      </c>
      <c r="C620" t="s">
        <v>2</v>
      </c>
      <c r="D620" t="s">
        <v>90</v>
      </c>
      <c r="E620" s="5">
        <v>1</v>
      </c>
      <c r="F620" s="5">
        <v>0</v>
      </c>
      <c r="G620" s="4">
        <v>24495750</v>
      </c>
      <c r="H620" s="4">
        <f t="shared" si="143"/>
        <v>43957201286348.242</v>
      </c>
      <c r="I620" s="4">
        <f t="shared" si="144"/>
        <v>5.5726364015826522E-7</v>
      </c>
      <c r="K620" s="1">
        <f t="shared" si="136"/>
        <v>0</v>
      </c>
      <c r="M620" s="3" t="str">
        <f t="shared" si="145"/>
        <v/>
      </c>
      <c r="N620" s="6">
        <f t="shared" si="137"/>
        <v>0</v>
      </c>
      <c r="O620" s="3" t="str">
        <f t="shared" si="138"/>
        <v/>
      </c>
      <c r="Q620" s="3">
        <f t="shared" si="139"/>
        <v>4910.6285476193007</v>
      </c>
      <c r="R620" s="3">
        <f t="shared" si="146"/>
        <v>0</v>
      </c>
      <c r="T620" s="4">
        <f t="shared" si="140"/>
        <v>0</v>
      </c>
      <c r="V620" s="4">
        <f t="shared" si="141"/>
        <v>5420.2475529561079</v>
      </c>
      <c r="W620" s="4">
        <f t="shared" si="147"/>
        <v>0</v>
      </c>
      <c r="X620" s="1">
        <v>1</v>
      </c>
      <c r="Y620" s="1">
        <v>86</v>
      </c>
      <c r="Z620" s="1">
        <f t="shared" si="142"/>
        <v>0.87067633463986027</v>
      </c>
      <c r="AA620" s="1" t="str">
        <f t="shared" si="148"/>
        <v/>
      </c>
      <c r="AB620" s="2">
        <v>1</v>
      </c>
      <c r="AC620" s="2">
        <v>78</v>
      </c>
      <c r="AD620" s="2">
        <f t="shared" si="149"/>
        <v>0.82197690732352602</v>
      </c>
      <c r="AE620" s="2" t="str">
        <f t="shared" si="150"/>
        <v/>
      </c>
      <c r="AF620" s="3">
        <v>0</v>
      </c>
      <c r="AG620" s="3">
        <v>0</v>
      </c>
      <c r="AH620" s="3">
        <v>0</v>
      </c>
      <c r="AI620" s="3">
        <v>0</v>
      </c>
      <c r="AJ620" s="3">
        <v>0</v>
      </c>
      <c r="AK620" s="3">
        <v>0</v>
      </c>
      <c r="AL620" s="3">
        <v>0</v>
      </c>
      <c r="AM620" s="3">
        <v>0</v>
      </c>
      <c r="AN620" s="3">
        <v>0</v>
      </c>
    </row>
    <row r="621" spans="1:40" x14ac:dyDescent="0.2">
      <c r="A621" t="s">
        <v>10</v>
      </c>
      <c r="B621" t="s">
        <v>98</v>
      </c>
      <c r="C621" t="s">
        <v>45</v>
      </c>
      <c r="D621" t="s">
        <v>133</v>
      </c>
      <c r="E621" s="5">
        <v>1</v>
      </c>
      <c r="F621" s="5">
        <v>0</v>
      </c>
      <c r="G621" s="4">
        <v>32987610</v>
      </c>
      <c r="H621" s="4">
        <f t="shared" si="143"/>
        <v>43957201286348.242</v>
      </c>
      <c r="I621" s="4">
        <f t="shared" si="144"/>
        <v>7.5044836874646383E-7</v>
      </c>
      <c r="K621" s="1">
        <f t="shared" si="136"/>
        <v>0</v>
      </c>
      <c r="M621" s="3" t="str">
        <f t="shared" si="145"/>
        <v/>
      </c>
      <c r="N621" s="6">
        <f t="shared" si="137"/>
        <v>0</v>
      </c>
      <c r="O621" s="3" t="str">
        <f t="shared" si="138"/>
        <v/>
      </c>
      <c r="Q621" s="3">
        <f t="shared" si="139"/>
        <v>4910.6285476193007</v>
      </c>
      <c r="R621" s="3">
        <f t="shared" si="146"/>
        <v>0</v>
      </c>
      <c r="T621" s="4">
        <f t="shared" si="140"/>
        <v>0</v>
      </c>
      <c r="V621" s="4">
        <f t="shared" si="141"/>
        <v>5420.2475529561079</v>
      </c>
      <c r="W621" s="4">
        <f t="shared" si="147"/>
        <v>0</v>
      </c>
      <c r="X621" s="1">
        <v>0</v>
      </c>
      <c r="Y621" s="1">
        <v>86</v>
      </c>
      <c r="Z621" s="1">
        <f t="shared" si="142"/>
        <v>0.87067633463986027</v>
      </c>
      <c r="AA621" s="1" t="str">
        <f t="shared" si="148"/>
        <v/>
      </c>
      <c r="AB621" s="2">
        <v>0</v>
      </c>
      <c r="AC621" s="2">
        <v>78</v>
      </c>
      <c r="AD621" s="2">
        <f t="shared" si="149"/>
        <v>0.82197690732352602</v>
      </c>
      <c r="AE621" s="2" t="str">
        <f t="shared" si="150"/>
        <v/>
      </c>
      <c r="AF621" s="3">
        <v>0</v>
      </c>
      <c r="AG621" s="3">
        <v>0</v>
      </c>
      <c r="AH621" s="3">
        <v>0</v>
      </c>
      <c r="AI621" s="3">
        <v>0</v>
      </c>
      <c r="AJ621" s="3">
        <v>0</v>
      </c>
      <c r="AK621" s="3">
        <v>0</v>
      </c>
      <c r="AL621" s="3">
        <v>0</v>
      </c>
      <c r="AM621" s="3">
        <v>0</v>
      </c>
      <c r="AN621" s="3">
        <v>0</v>
      </c>
    </row>
    <row r="622" spans="1:40" x14ac:dyDescent="0.2">
      <c r="A622" t="s">
        <v>10</v>
      </c>
      <c r="B622" t="s">
        <v>98</v>
      </c>
      <c r="C622" t="s">
        <v>226</v>
      </c>
      <c r="D622" t="s">
        <v>364</v>
      </c>
      <c r="E622" s="5">
        <v>1</v>
      </c>
      <c r="F622" s="5">
        <v>0</v>
      </c>
      <c r="G622" s="4">
        <v>5878980</v>
      </c>
      <c r="H622" s="4">
        <f t="shared" si="143"/>
        <v>43957201286348.242</v>
      </c>
      <c r="I622" s="4">
        <f t="shared" si="144"/>
        <v>1.3374327363798365E-7</v>
      </c>
      <c r="K622" s="1">
        <f t="shared" si="136"/>
        <v>0</v>
      </c>
      <c r="M622" s="3" t="str">
        <f t="shared" si="145"/>
        <v/>
      </c>
      <c r="N622" s="6">
        <f t="shared" si="137"/>
        <v>0</v>
      </c>
      <c r="O622" s="3" t="str">
        <f t="shared" si="138"/>
        <v/>
      </c>
      <c r="Q622" s="3">
        <f t="shared" si="139"/>
        <v>4910.6285476193007</v>
      </c>
      <c r="R622" s="3">
        <f t="shared" si="146"/>
        <v>0</v>
      </c>
      <c r="T622" s="4">
        <f t="shared" si="140"/>
        <v>0</v>
      </c>
      <c r="V622" s="4">
        <f t="shared" si="141"/>
        <v>5420.2475529561079</v>
      </c>
      <c r="W622" s="4">
        <f t="shared" si="147"/>
        <v>0</v>
      </c>
      <c r="X622" s="1">
        <v>1</v>
      </c>
      <c r="Y622" s="1">
        <v>86</v>
      </c>
      <c r="Z622" s="1">
        <f t="shared" si="142"/>
        <v>0.87067633463986027</v>
      </c>
      <c r="AA622" s="1" t="str">
        <f t="shared" si="148"/>
        <v/>
      </c>
      <c r="AB622" s="2">
        <v>1</v>
      </c>
      <c r="AC622" s="2">
        <v>78</v>
      </c>
      <c r="AD622" s="2">
        <f t="shared" si="149"/>
        <v>0.82197690732352602</v>
      </c>
      <c r="AE622" s="2" t="str">
        <f t="shared" si="150"/>
        <v/>
      </c>
      <c r="AF622" s="3">
        <v>0</v>
      </c>
      <c r="AG622" s="3">
        <v>0</v>
      </c>
      <c r="AH622" s="3">
        <v>1</v>
      </c>
      <c r="AI622" s="3">
        <v>0</v>
      </c>
      <c r="AJ622" s="3">
        <v>1</v>
      </c>
      <c r="AK622" s="3">
        <v>0</v>
      </c>
      <c r="AL622" s="3">
        <v>1</v>
      </c>
      <c r="AM622" s="3">
        <v>0</v>
      </c>
      <c r="AN622" s="3">
        <v>1</v>
      </c>
    </row>
    <row r="623" spans="1:40" x14ac:dyDescent="0.2">
      <c r="A623" t="s">
        <v>10</v>
      </c>
      <c r="B623" t="s">
        <v>98</v>
      </c>
      <c r="C623" t="s">
        <v>217</v>
      </c>
      <c r="D623" t="s">
        <v>355</v>
      </c>
      <c r="E623" s="5">
        <v>1</v>
      </c>
      <c r="F623" s="5">
        <v>0</v>
      </c>
      <c r="G623" s="4">
        <v>435480</v>
      </c>
      <c r="H623" s="4">
        <f t="shared" si="143"/>
        <v>43957201286348.242</v>
      </c>
      <c r="I623" s="4">
        <f t="shared" si="144"/>
        <v>9.9069091583691593E-9</v>
      </c>
      <c r="K623" s="1">
        <f t="shared" si="136"/>
        <v>0</v>
      </c>
      <c r="M623" s="3" t="str">
        <f t="shared" si="145"/>
        <v/>
      </c>
      <c r="N623" s="6">
        <f t="shared" si="137"/>
        <v>0</v>
      </c>
      <c r="O623" s="3" t="str">
        <f t="shared" si="138"/>
        <v/>
      </c>
      <c r="Q623" s="3">
        <f t="shared" si="139"/>
        <v>4910.6285476193007</v>
      </c>
      <c r="R623" s="3">
        <f t="shared" si="146"/>
        <v>0</v>
      </c>
      <c r="T623" s="4">
        <f t="shared" si="140"/>
        <v>0</v>
      </c>
      <c r="V623" s="4">
        <f t="shared" si="141"/>
        <v>5420.2475529561079</v>
      </c>
      <c r="W623" s="4">
        <f t="shared" si="147"/>
        <v>0</v>
      </c>
      <c r="X623" s="1">
        <v>0</v>
      </c>
      <c r="Y623" s="1">
        <v>86</v>
      </c>
      <c r="Z623" s="1">
        <f t="shared" si="142"/>
        <v>0.87067633463986027</v>
      </c>
      <c r="AA623" s="1" t="str">
        <f t="shared" si="148"/>
        <v/>
      </c>
      <c r="AB623" s="2">
        <v>0</v>
      </c>
      <c r="AC623" s="2">
        <v>78</v>
      </c>
      <c r="AD623" s="2">
        <f t="shared" si="149"/>
        <v>0.82197690732352602</v>
      </c>
      <c r="AE623" s="2" t="str">
        <f t="shared" si="150"/>
        <v/>
      </c>
      <c r="AF623" s="3">
        <v>0</v>
      </c>
      <c r="AG623" s="3">
        <v>0</v>
      </c>
      <c r="AH623" s="3">
        <v>0</v>
      </c>
      <c r="AI623" s="3">
        <v>0</v>
      </c>
      <c r="AJ623" s="3">
        <v>0</v>
      </c>
      <c r="AK623" s="3">
        <v>0</v>
      </c>
      <c r="AL623" s="3">
        <v>0</v>
      </c>
      <c r="AM623" s="3">
        <v>0</v>
      </c>
      <c r="AN623" s="3">
        <v>0</v>
      </c>
    </row>
    <row r="624" spans="1:40" x14ac:dyDescent="0.2">
      <c r="A624" t="s">
        <v>10</v>
      </c>
      <c r="B624" t="s">
        <v>98</v>
      </c>
      <c r="C624" t="s">
        <v>222</v>
      </c>
      <c r="D624" t="s">
        <v>360</v>
      </c>
      <c r="E624" s="5">
        <v>1</v>
      </c>
      <c r="F624" s="5">
        <v>0</v>
      </c>
      <c r="G624" s="4">
        <v>6749940</v>
      </c>
      <c r="H624" s="4">
        <f t="shared" si="143"/>
        <v>43957201286348.242</v>
      </c>
      <c r="I624" s="4">
        <f t="shared" si="144"/>
        <v>1.5355709195472198E-7</v>
      </c>
      <c r="K624" s="1">
        <f t="shared" si="136"/>
        <v>0</v>
      </c>
      <c r="M624" s="3" t="str">
        <f t="shared" si="145"/>
        <v/>
      </c>
      <c r="N624" s="6">
        <f t="shared" si="137"/>
        <v>0</v>
      </c>
      <c r="O624" s="3" t="str">
        <f t="shared" si="138"/>
        <v/>
      </c>
      <c r="Q624" s="3">
        <f t="shared" si="139"/>
        <v>4910.6285476193007</v>
      </c>
      <c r="R624" s="3">
        <f t="shared" si="146"/>
        <v>0</v>
      </c>
      <c r="T624" s="4">
        <f t="shared" si="140"/>
        <v>0</v>
      </c>
      <c r="V624" s="4">
        <f t="shared" si="141"/>
        <v>5420.2475529561079</v>
      </c>
      <c r="W624" s="4">
        <f t="shared" si="147"/>
        <v>0</v>
      </c>
      <c r="X624" s="1">
        <v>0</v>
      </c>
      <c r="Y624" s="1">
        <v>86</v>
      </c>
      <c r="Z624" s="1">
        <f t="shared" si="142"/>
        <v>0.87067633463986027</v>
      </c>
      <c r="AA624" s="1" t="str">
        <f t="shared" si="148"/>
        <v/>
      </c>
      <c r="AB624" s="2">
        <v>0</v>
      </c>
      <c r="AC624" s="2">
        <v>78</v>
      </c>
      <c r="AD624" s="2">
        <f t="shared" si="149"/>
        <v>0.82197690732352602</v>
      </c>
      <c r="AE624" s="2" t="str">
        <f t="shared" si="150"/>
        <v/>
      </c>
      <c r="AF624" s="3">
        <v>0</v>
      </c>
      <c r="AG624" s="3">
        <v>1</v>
      </c>
      <c r="AH624" s="3">
        <v>0</v>
      </c>
      <c r="AI624" s="3">
        <v>0</v>
      </c>
      <c r="AJ624" s="3">
        <v>1</v>
      </c>
      <c r="AK624" s="3">
        <v>0</v>
      </c>
      <c r="AL624" s="3">
        <v>1</v>
      </c>
      <c r="AM624" s="3">
        <v>0</v>
      </c>
      <c r="AN624" s="3">
        <v>1</v>
      </c>
    </row>
    <row r="625" spans="1:40" x14ac:dyDescent="0.2">
      <c r="A625" t="s">
        <v>10</v>
      </c>
      <c r="B625" t="s">
        <v>98</v>
      </c>
      <c r="C625" t="s">
        <v>199</v>
      </c>
      <c r="D625" t="s">
        <v>337</v>
      </c>
      <c r="E625" s="5">
        <v>1</v>
      </c>
      <c r="F625" s="5">
        <v>0</v>
      </c>
      <c r="G625" s="4">
        <v>12520050</v>
      </c>
      <c r="H625" s="4">
        <f t="shared" si="143"/>
        <v>43957201286348.242</v>
      </c>
      <c r="I625" s="4">
        <f t="shared" si="144"/>
        <v>2.8482363830311333E-7</v>
      </c>
      <c r="K625" s="1">
        <f t="shared" si="136"/>
        <v>0</v>
      </c>
      <c r="M625" s="3" t="str">
        <f t="shared" si="145"/>
        <v/>
      </c>
      <c r="N625" s="6">
        <f t="shared" si="137"/>
        <v>0</v>
      </c>
      <c r="O625" s="3" t="str">
        <f t="shared" si="138"/>
        <v/>
      </c>
      <c r="Q625" s="3">
        <f t="shared" si="139"/>
        <v>4910.6285476193007</v>
      </c>
      <c r="R625" s="3">
        <f t="shared" si="146"/>
        <v>0</v>
      </c>
      <c r="T625" s="4">
        <f t="shared" si="140"/>
        <v>0</v>
      </c>
      <c r="V625" s="4">
        <f t="shared" si="141"/>
        <v>5420.2475529561079</v>
      </c>
      <c r="W625" s="4">
        <f t="shared" si="147"/>
        <v>0</v>
      </c>
      <c r="X625" s="1">
        <v>0</v>
      </c>
      <c r="Y625" s="1">
        <v>86</v>
      </c>
      <c r="Z625" s="1">
        <f t="shared" si="142"/>
        <v>0.87067633463986027</v>
      </c>
      <c r="AA625" s="1" t="str">
        <f t="shared" si="148"/>
        <v/>
      </c>
      <c r="AB625" s="2">
        <v>0</v>
      </c>
      <c r="AC625" s="2">
        <v>78</v>
      </c>
      <c r="AD625" s="2">
        <f t="shared" si="149"/>
        <v>0.82197690732352602</v>
      </c>
      <c r="AE625" s="2" t="str">
        <f t="shared" si="150"/>
        <v/>
      </c>
      <c r="AF625" s="3">
        <v>0</v>
      </c>
      <c r="AG625" s="3">
        <v>0</v>
      </c>
      <c r="AH625" s="3">
        <v>1</v>
      </c>
      <c r="AI625" s="3">
        <v>0</v>
      </c>
      <c r="AJ625" s="3">
        <v>1</v>
      </c>
      <c r="AK625" s="3">
        <v>0</v>
      </c>
      <c r="AL625" s="3">
        <v>1</v>
      </c>
      <c r="AM625" s="3">
        <v>0</v>
      </c>
      <c r="AN625" s="3">
        <v>1</v>
      </c>
    </row>
    <row r="626" spans="1:40" x14ac:dyDescent="0.2">
      <c r="A626" t="s">
        <v>10</v>
      </c>
      <c r="B626" t="s">
        <v>98</v>
      </c>
      <c r="C626" t="s">
        <v>216</v>
      </c>
      <c r="D626" t="s">
        <v>354</v>
      </c>
      <c r="E626" s="5">
        <v>1</v>
      </c>
      <c r="F626" s="5">
        <v>0</v>
      </c>
      <c r="G626" s="4">
        <v>1197570</v>
      </c>
      <c r="H626" s="4">
        <f t="shared" si="143"/>
        <v>43957201286348.242</v>
      </c>
      <c r="I626" s="4">
        <f t="shared" si="144"/>
        <v>2.724400018551519E-8</v>
      </c>
      <c r="K626" s="1">
        <f t="shared" si="136"/>
        <v>0</v>
      </c>
      <c r="M626" s="3" t="str">
        <f t="shared" si="145"/>
        <v/>
      </c>
      <c r="N626" s="6">
        <f t="shared" si="137"/>
        <v>0</v>
      </c>
      <c r="O626" s="3" t="str">
        <f t="shared" si="138"/>
        <v/>
      </c>
      <c r="Q626" s="3">
        <f t="shared" si="139"/>
        <v>4910.6285476193007</v>
      </c>
      <c r="R626" s="3">
        <f t="shared" si="146"/>
        <v>0</v>
      </c>
      <c r="T626" s="4">
        <f t="shared" si="140"/>
        <v>0</v>
      </c>
      <c r="V626" s="4">
        <f t="shared" si="141"/>
        <v>5420.2475529561079</v>
      </c>
      <c r="W626" s="4">
        <f t="shared" si="147"/>
        <v>0</v>
      </c>
      <c r="X626" s="1">
        <v>0</v>
      </c>
      <c r="Y626" s="1">
        <v>86</v>
      </c>
      <c r="Z626" s="1">
        <f t="shared" si="142"/>
        <v>0.87067633463986027</v>
      </c>
      <c r="AA626" s="1" t="str">
        <f t="shared" si="148"/>
        <v/>
      </c>
      <c r="AB626" s="2">
        <v>0</v>
      </c>
      <c r="AC626" s="2">
        <v>78</v>
      </c>
      <c r="AD626" s="2">
        <f t="shared" si="149"/>
        <v>0.82197690732352602</v>
      </c>
      <c r="AE626" s="2" t="str">
        <f t="shared" si="150"/>
        <v/>
      </c>
      <c r="AF626" s="3">
        <v>0</v>
      </c>
      <c r="AG626" s="3">
        <v>0</v>
      </c>
      <c r="AH626" s="3">
        <v>0</v>
      </c>
      <c r="AI626" s="3">
        <v>0</v>
      </c>
      <c r="AJ626" s="3">
        <v>0</v>
      </c>
      <c r="AK626" s="3">
        <v>0</v>
      </c>
      <c r="AL626" s="3">
        <v>0</v>
      </c>
      <c r="AM626" s="3">
        <v>0</v>
      </c>
      <c r="AN626" s="3">
        <v>0</v>
      </c>
    </row>
    <row r="627" spans="1:40" x14ac:dyDescent="0.2">
      <c r="A627" t="s">
        <v>10</v>
      </c>
      <c r="B627" t="s">
        <v>98</v>
      </c>
      <c r="C627" t="s">
        <v>223</v>
      </c>
      <c r="D627" t="s">
        <v>361</v>
      </c>
      <c r="E627" s="5">
        <v>1</v>
      </c>
      <c r="F627" s="5">
        <v>0</v>
      </c>
      <c r="G627" s="4">
        <v>217740</v>
      </c>
      <c r="H627" s="4">
        <f t="shared" si="143"/>
        <v>43957201286348.242</v>
      </c>
      <c r="I627" s="4">
        <f t="shared" si="144"/>
        <v>4.9534545791845796E-9</v>
      </c>
      <c r="K627" s="1">
        <f t="shared" si="136"/>
        <v>0</v>
      </c>
      <c r="M627" s="3" t="str">
        <f t="shared" si="145"/>
        <v/>
      </c>
      <c r="N627" s="6">
        <f t="shared" si="137"/>
        <v>0</v>
      </c>
      <c r="O627" s="3" t="str">
        <f t="shared" si="138"/>
        <v/>
      </c>
      <c r="Q627" s="3">
        <f t="shared" si="139"/>
        <v>4910.6285476193007</v>
      </c>
      <c r="R627" s="3">
        <f t="shared" si="146"/>
        <v>0</v>
      </c>
      <c r="T627" s="4">
        <f t="shared" si="140"/>
        <v>0</v>
      </c>
      <c r="V627" s="4">
        <f t="shared" si="141"/>
        <v>5420.2475529561079</v>
      </c>
      <c r="W627" s="4">
        <f t="shared" si="147"/>
        <v>0</v>
      </c>
      <c r="X627" s="1">
        <v>0</v>
      </c>
      <c r="Y627" s="1">
        <v>86</v>
      </c>
      <c r="Z627" s="1">
        <f t="shared" si="142"/>
        <v>0.87067633463986027</v>
      </c>
      <c r="AA627" s="1" t="str">
        <f t="shared" si="148"/>
        <v/>
      </c>
      <c r="AB627" s="2">
        <v>0</v>
      </c>
      <c r="AC627" s="2">
        <v>78</v>
      </c>
      <c r="AD627" s="2">
        <f t="shared" si="149"/>
        <v>0.82197690732352602</v>
      </c>
      <c r="AE627" s="2" t="str">
        <f t="shared" si="150"/>
        <v/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  <c r="AM627" s="3">
        <v>0</v>
      </c>
      <c r="AN627" s="3">
        <v>0</v>
      </c>
    </row>
    <row r="628" spans="1:40" x14ac:dyDescent="0.2">
      <c r="A628" t="s">
        <v>10</v>
      </c>
      <c r="B628" t="s">
        <v>98</v>
      </c>
      <c r="C628" t="s">
        <v>198</v>
      </c>
      <c r="D628" t="s">
        <v>336</v>
      </c>
      <c r="E628" s="5">
        <v>1</v>
      </c>
      <c r="F628" s="5">
        <v>0</v>
      </c>
      <c r="G628" s="4">
        <v>40173030</v>
      </c>
      <c r="H628" s="4">
        <f t="shared" si="143"/>
        <v>43957201286348.242</v>
      </c>
      <c r="I628" s="4">
        <f t="shared" si="144"/>
        <v>9.1391236985955498E-7</v>
      </c>
      <c r="K628" s="1">
        <f t="shared" si="136"/>
        <v>0</v>
      </c>
      <c r="M628" s="3" t="str">
        <f t="shared" si="145"/>
        <v/>
      </c>
      <c r="N628" s="6">
        <f t="shared" si="137"/>
        <v>0</v>
      </c>
      <c r="O628" s="3" t="str">
        <f t="shared" si="138"/>
        <v/>
      </c>
      <c r="Q628" s="3">
        <f t="shared" si="139"/>
        <v>4910.6285476193007</v>
      </c>
      <c r="R628" s="3">
        <f t="shared" si="146"/>
        <v>0</v>
      </c>
      <c r="T628" s="4">
        <f t="shared" si="140"/>
        <v>0</v>
      </c>
      <c r="V628" s="4">
        <f t="shared" si="141"/>
        <v>5420.2475529561079</v>
      </c>
      <c r="W628" s="4">
        <f t="shared" si="147"/>
        <v>0</v>
      </c>
      <c r="X628" s="1">
        <v>0</v>
      </c>
      <c r="Y628" s="1">
        <v>86</v>
      </c>
      <c r="Z628" s="1">
        <f t="shared" si="142"/>
        <v>0.87067633463986027</v>
      </c>
      <c r="AA628" s="1" t="str">
        <f t="shared" si="148"/>
        <v/>
      </c>
      <c r="AB628" s="2">
        <v>0</v>
      </c>
      <c r="AC628" s="2">
        <v>78</v>
      </c>
      <c r="AD628" s="2">
        <f t="shared" si="149"/>
        <v>0.82197690732352602</v>
      </c>
      <c r="AE628" s="2" t="str">
        <f t="shared" si="150"/>
        <v/>
      </c>
      <c r="AF628" s="3">
        <v>0</v>
      </c>
      <c r="AG628" s="3">
        <v>0</v>
      </c>
      <c r="AH628" s="3">
        <v>1</v>
      </c>
      <c r="AI628" s="3">
        <v>0</v>
      </c>
      <c r="AJ628" s="3">
        <v>1</v>
      </c>
      <c r="AK628" s="3">
        <v>0</v>
      </c>
      <c r="AL628" s="3">
        <v>1</v>
      </c>
      <c r="AM628" s="3">
        <v>0</v>
      </c>
      <c r="AN628" s="3">
        <v>1</v>
      </c>
    </row>
    <row r="629" spans="1:40" x14ac:dyDescent="0.2">
      <c r="A629" t="s">
        <v>10</v>
      </c>
      <c r="B629" t="s">
        <v>98</v>
      </c>
      <c r="C629" t="s">
        <v>200</v>
      </c>
      <c r="D629" t="s">
        <v>338</v>
      </c>
      <c r="E629" s="5">
        <v>1</v>
      </c>
      <c r="F629" s="5">
        <v>0</v>
      </c>
      <c r="G629" s="4">
        <v>1306440</v>
      </c>
      <c r="H629" s="4">
        <f t="shared" si="143"/>
        <v>43957201286348.242</v>
      </c>
      <c r="I629" s="4">
        <f t="shared" si="144"/>
        <v>2.9720727475107478E-8</v>
      </c>
      <c r="K629" s="1">
        <f t="shared" si="136"/>
        <v>0</v>
      </c>
      <c r="M629" s="3" t="str">
        <f t="shared" si="145"/>
        <v/>
      </c>
      <c r="N629" s="6">
        <f t="shared" si="137"/>
        <v>0</v>
      </c>
      <c r="O629" s="3" t="str">
        <f t="shared" si="138"/>
        <v/>
      </c>
      <c r="Q629" s="3">
        <f t="shared" si="139"/>
        <v>4910.6285476193007</v>
      </c>
      <c r="R629" s="3">
        <f t="shared" si="146"/>
        <v>0</v>
      </c>
      <c r="T629" s="4">
        <f t="shared" si="140"/>
        <v>0</v>
      </c>
      <c r="V629" s="4">
        <f t="shared" si="141"/>
        <v>5420.2475529561079</v>
      </c>
      <c r="W629" s="4">
        <f t="shared" si="147"/>
        <v>0</v>
      </c>
      <c r="X629" s="1">
        <v>0</v>
      </c>
      <c r="Y629" s="1">
        <v>86</v>
      </c>
      <c r="Z629" s="1">
        <f t="shared" si="142"/>
        <v>0.87067633463986027</v>
      </c>
      <c r="AA629" s="1" t="str">
        <f t="shared" si="148"/>
        <v/>
      </c>
      <c r="AB629" s="2">
        <v>0</v>
      </c>
      <c r="AC629" s="2">
        <v>78</v>
      </c>
      <c r="AD629" s="2">
        <f t="shared" si="149"/>
        <v>0.82197690732352602</v>
      </c>
      <c r="AE629" s="2" t="str">
        <f t="shared" si="150"/>
        <v/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</row>
    <row r="630" spans="1:40" x14ac:dyDescent="0.2">
      <c r="A630" t="s">
        <v>10</v>
      </c>
      <c r="B630" t="s">
        <v>98</v>
      </c>
      <c r="C630" t="s">
        <v>249</v>
      </c>
      <c r="D630" t="s">
        <v>386</v>
      </c>
      <c r="E630" s="5">
        <v>1</v>
      </c>
      <c r="F630" s="5">
        <v>0</v>
      </c>
      <c r="G630" s="4">
        <v>108870</v>
      </c>
      <c r="H630" s="4">
        <f t="shared" si="143"/>
        <v>43957201286348.242</v>
      </c>
      <c r="I630" s="4">
        <f t="shared" si="144"/>
        <v>2.4767272895922898E-9</v>
      </c>
      <c r="K630" s="1">
        <f t="shared" si="136"/>
        <v>0</v>
      </c>
      <c r="M630" s="3" t="str">
        <f t="shared" si="145"/>
        <v/>
      </c>
      <c r="N630" s="6">
        <f t="shared" si="137"/>
        <v>0</v>
      </c>
      <c r="O630" s="3" t="str">
        <f t="shared" si="138"/>
        <v/>
      </c>
      <c r="Q630" s="3">
        <f t="shared" si="139"/>
        <v>4910.6285476193007</v>
      </c>
      <c r="R630" s="3">
        <f t="shared" si="146"/>
        <v>0</v>
      </c>
      <c r="T630" s="4">
        <f t="shared" si="140"/>
        <v>0</v>
      </c>
      <c r="V630" s="4">
        <f t="shared" si="141"/>
        <v>5420.2475529561079</v>
      </c>
      <c r="W630" s="4">
        <f t="shared" si="147"/>
        <v>0</v>
      </c>
      <c r="X630" s="1">
        <v>0</v>
      </c>
      <c r="Y630" s="1">
        <v>86</v>
      </c>
      <c r="Z630" s="1">
        <f t="shared" si="142"/>
        <v>0.87067633463986027</v>
      </c>
      <c r="AA630" s="1" t="str">
        <f t="shared" si="148"/>
        <v/>
      </c>
      <c r="AB630" s="2">
        <v>0</v>
      </c>
      <c r="AC630" s="2">
        <v>78</v>
      </c>
      <c r="AD630" s="2">
        <f t="shared" si="149"/>
        <v>0.82197690732352602</v>
      </c>
      <c r="AE630" s="2" t="str">
        <f t="shared" si="150"/>
        <v/>
      </c>
      <c r="AF630" s="3">
        <v>0</v>
      </c>
      <c r="AG630" s="3">
        <v>0</v>
      </c>
      <c r="AH630" s="3">
        <v>0</v>
      </c>
      <c r="AI630" s="3">
        <v>0</v>
      </c>
      <c r="AJ630" s="3">
        <v>0</v>
      </c>
      <c r="AK630" s="3">
        <v>0</v>
      </c>
      <c r="AL630" s="3">
        <v>0</v>
      </c>
      <c r="AM630" s="3">
        <v>0</v>
      </c>
      <c r="AN630" s="3">
        <v>0</v>
      </c>
    </row>
    <row r="631" spans="1:40" x14ac:dyDescent="0.2">
      <c r="A631" t="s">
        <v>10</v>
      </c>
      <c r="B631" t="s">
        <v>98</v>
      </c>
      <c r="C631" t="s">
        <v>196</v>
      </c>
      <c r="D631" t="s">
        <v>334</v>
      </c>
      <c r="E631" s="5">
        <v>1</v>
      </c>
      <c r="F631" s="5">
        <v>0</v>
      </c>
      <c r="G631" s="4">
        <v>4028190</v>
      </c>
      <c r="H631" s="4">
        <f t="shared" si="143"/>
        <v>43957201286348.242</v>
      </c>
      <c r="I631" s="4">
        <f t="shared" si="144"/>
        <v>9.1638909714914725E-8</v>
      </c>
      <c r="K631" s="1">
        <f t="shared" si="136"/>
        <v>0</v>
      </c>
      <c r="M631" s="3" t="str">
        <f t="shared" si="145"/>
        <v/>
      </c>
      <c r="N631" s="6">
        <f t="shared" si="137"/>
        <v>0</v>
      </c>
      <c r="O631" s="3" t="str">
        <f t="shared" si="138"/>
        <v/>
      </c>
      <c r="Q631" s="3">
        <f t="shared" si="139"/>
        <v>4910.6285476193007</v>
      </c>
      <c r="R631" s="3">
        <f t="shared" si="146"/>
        <v>0</v>
      </c>
      <c r="T631" s="4">
        <f t="shared" si="140"/>
        <v>0</v>
      </c>
      <c r="V631" s="4">
        <f t="shared" si="141"/>
        <v>5420.2475529561079</v>
      </c>
      <c r="W631" s="4">
        <f t="shared" si="147"/>
        <v>0</v>
      </c>
      <c r="X631" s="1">
        <v>0</v>
      </c>
      <c r="Y631" s="1">
        <v>86</v>
      </c>
      <c r="Z631" s="1">
        <f t="shared" si="142"/>
        <v>0.87067633463986027</v>
      </c>
      <c r="AA631" s="1" t="str">
        <f t="shared" si="148"/>
        <v/>
      </c>
      <c r="AB631" s="2">
        <v>0</v>
      </c>
      <c r="AC631" s="2">
        <v>78</v>
      </c>
      <c r="AD631" s="2">
        <f t="shared" si="149"/>
        <v>0.82197690732352602</v>
      </c>
      <c r="AE631" s="2" t="str">
        <f t="shared" si="150"/>
        <v/>
      </c>
      <c r="AF631" s="3">
        <v>0</v>
      </c>
      <c r="AG631" s="3">
        <v>0</v>
      </c>
      <c r="AH631" s="3">
        <v>0</v>
      </c>
      <c r="AI631" s="3">
        <v>0</v>
      </c>
      <c r="AJ631" s="3">
        <v>0</v>
      </c>
      <c r="AK631" s="3">
        <v>0</v>
      </c>
      <c r="AL631" s="3">
        <v>0</v>
      </c>
      <c r="AM631" s="3">
        <v>0</v>
      </c>
      <c r="AN631" s="3">
        <v>0</v>
      </c>
    </row>
    <row r="632" spans="1:40" x14ac:dyDescent="0.2">
      <c r="A632" t="s">
        <v>10</v>
      </c>
      <c r="B632" t="s">
        <v>98</v>
      </c>
      <c r="C632" t="s">
        <v>201</v>
      </c>
      <c r="D632" t="s">
        <v>339</v>
      </c>
      <c r="E632" s="5">
        <v>1</v>
      </c>
      <c r="F632" s="5">
        <v>0</v>
      </c>
      <c r="G632" s="4">
        <v>120301350</v>
      </c>
      <c r="H632" s="4">
        <f t="shared" si="143"/>
        <v>43957201286348.242</v>
      </c>
      <c r="I632" s="4">
        <f t="shared" si="144"/>
        <v>2.7367836549994802E-6</v>
      </c>
      <c r="K632" s="1">
        <f t="shared" si="136"/>
        <v>0</v>
      </c>
      <c r="M632" s="3" t="str">
        <f t="shared" si="145"/>
        <v/>
      </c>
      <c r="N632" s="6">
        <f t="shared" si="137"/>
        <v>0</v>
      </c>
      <c r="O632" s="3" t="str">
        <f t="shared" si="138"/>
        <v/>
      </c>
      <c r="Q632" s="3">
        <f t="shared" si="139"/>
        <v>4910.6285476193007</v>
      </c>
      <c r="R632" s="3">
        <f t="shared" si="146"/>
        <v>0</v>
      </c>
      <c r="T632" s="4">
        <f t="shared" si="140"/>
        <v>0</v>
      </c>
      <c r="V632" s="4">
        <f t="shared" si="141"/>
        <v>5420.2475529561079</v>
      </c>
      <c r="W632" s="4">
        <f t="shared" si="147"/>
        <v>0</v>
      </c>
      <c r="X632" s="1">
        <v>0</v>
      </c>
      <c r="Y632" s="1">
        <v>86</v>
      </c>
      <c r="Z632" s="1">
        <f t="shared" si="142"/>
        <v>0.87067633463986027</v>
      </c>
      <c r="AA632" s="1" t="str">
        <f t="shared" si="148"/>
        <v/>
      </c>
      <c r="AB632" s="2">
        <v>0</v>
      </c>
      <c r="AC632" s="2">
        <v>78</v>
      </c>
      <c r="AD632" s="2">
        <f t="shared" si="149"/>
        <v>0.82197690732352602</v>
      </c>
      <c r="AE632" s="2" t="str">
        <f t="shared" si="150"/>
        <v/>
      </c>
      <c r="AF632" s="3">
        <v>0</v>
      </c>
      <c r="AG632" s="3">
        <v>0</v>
      </c>
      <c r="AH632" s="3">
        <v>1</v>
      </c>
      <c r="AI632" s="3">
        <v>0</v>
      </c>
      <c r="AJ632" s="3">
        <v>1</v>
      </c>
      <c r="AK632" s="3">
        <v>0</v>
      </c>
      <c r="AL632" s="3">
        <v>1</v>
      </c>
      <c r="AM632" s="3">
        <v>0</v>
      </c>
      <c r="AN632" s="3">
        <v>1</v>
      </c>
    </row>
    <row r="633" spans="1:40" x14ac:dyDescent="0.2">
      <c r="A633" t="s">
        <v>10</v>
      </c>
      <c r="B633" t="s">
        <v>98</v>
      </c>
      <c r="C633" t="s">
        <v>65</v>
      </c>
      <c r="D633" t="s">
        <v>153</v>
      </c>
      <c r="E633" s="5">
        <v>1</v>
      </c>
      <c r="F633" s="5">
        <v>0</v>
      </c>
      <c r="G633" s="4">
        <v>118994910</v>
      </c>
      <c r="H633" s="4">
        <f t="shared" si="143"/>
        <v>43957201286348.242</v>
      </c>
      <c r="I633" s="4">
        <f t="shared" si="144"/>
        <v>2.7070629275243729E-6</v>
      </c>
      <c r="K633" s="1">
        <f t="shared" si="136"/>
        <v>0</v>
      </c>
      <c r="M633" s="3" t="str">
        <f t="shared" si="145"/>
        <v/>
      </c>
      <c r="N633" s="6">
        <f t="shared" si="137"/>
        <v>0</v>
      </c>
      <c r="O633" s="3" t="str">
        <f t="shared" si="138"/>
        <v/>
      </c>
      <c r="Q633" s="3">
        <f t="shared" si="139"/>
        <v>4910.6285476193007</v>
      </c>
      <c r="R633" s="3">
        <f t="shared" si="146"/>
        <v>0</v>
      </c>
      <c r="T633" s="4">
        <f t="shared" si="140"/>
        <v>0</v>
      </c>
      <c r="V633" s="4">
        <f t="shared" si="141"/>
        <v>5420.2475529561079</v>
      </c>
      <c r="W633" s="4">
        <f t="shared" si="147"/>
        <v>0</v>
      </c>
      <c r="X633" s="1">
        <v>0</v>
      </c>
      <c r="Y633" s="1">
        <v>86</v>
      </c>
      <c r="Z633" s="1">
        <f t="shared" si="142"/>
        <v>0.87067633463986027</v>
      </c>
      <c r="AA633" s="1" t="str">
        <f t="shared" si="148"/>
        <v/>
      </c>
      <c r="AB633" s="2">
        <v>0</v>
      </c>
      <c r="AC633" s="2">
        <v>78</v>
      </c>
      <c r="AD633" s="2">
        <f t="shared" si="149"/>
        <v>0.82197690732352602</v>
      </c>
      <c r="AE633" s="2" t="str">
        <f t="shared" si="150"/>
        <v/>
      </c>
      <c r="AF633" s="3">
        <v>0</v>
      </c>
      <c r="AG633" s="3">
        <v>0</v>
      </c>
      <c r="AH633" s="3">
        <v>1</v>
      </c>
      <c r="AI633" s="3">
        <v>0</v>
      </c>
      <c r="AJ633" s="3">
        <v>1</v>
      </c>
      <c r="AK633" s="3">
        <v>0</v>
      </c>
      <c r="AL633" s="3">
        <v>1</v>
      </c>
      <c r="AM633" s="3">
        <v>0</v>
      </c>
      <c r="AN633" s="3">
        <v>1</v>
      </c>
    </row>
    <row r="634" spans="1:40" x14ac:dyDescent="0.2">
      <c r="A634" t="s">
        <v>10</v>
      </c>
      <c r="B634" t="s">
        <v>98</v>
      </c>
      <c r="C634" t="s">
        <v>210</v>
      </c>
      <c r="D634" t="s">
        <v>348</v>
      </c>
      <c r="E634" s="5">
        <v>1</v>
      </c>
      <c r="F634" s="5">
        <v>0</v>
      </c>
      <c r="G634" s="4">
        <v>653220</v>
      </c>
      <c r="H634" s="4">
        <f t="shared" si="143"/>
        <v>43957201286348.242</v>
      </c>
      <c r="I634" s="4">
        <f t="shared" si="144"/>
        <v>1.4860363737553739E-8</v>
      </c>
      <c r="K634" s="1">
        <f t="shared" si="136"/>
        <v>0</v>
      </c>
      <c r="M634" s="3" t="str">
        <f t="shared" si="145"/>
        <v/>
      </c>
      <c r="N634" s="6">
        <f t="shared" si="137"/>
        <v>0</v>
      </c>
      <c r="O634" s="3" t="str">
        <f t="shared" si="138"/>
        <v/>
      </c>
      <c r="Q634" s="3">
        <f t="shared" si="139"/>
        <v>4910.6285476193007</v>
      </c>
      <c r="R634" s="3">
        <f t="shared" si="146"/>
        <v>0</v>
      </c>
      <c r="T634" s="4">
        <f t="shared" si="140"/>
        <v>0</v>
      </c>
      <c r="V634" s="4">
        <f t="shared" si="141"/>
        <v>5420.2475529561079</v>
      </c>
      <c r="W634" s="4">
        <f t="shared" si="147"/>
        <v>0</v>
      </c>
      <c r="X634" s="1">
        <v>0</v>
      </c>
      <c r="Y634" s="1">
        <v>86</v>
      </c>
      <c r="Z634" s="1">
        <f t="shared" si="142"/>
        <v>0.87067633463986027</v>
      </c>
      <c r="AA634" s="1" t="str">
        <f t="shared" si="148"/>
        <v/>
      </c>
      <c r="AB634" s="2">
        <v>0</v>
      </c>
      <c r="AC634" s="2">
        <v>78</v>
      </c>
      <c r="AD634" s="2">
        <f t="shared" si="149"/>
        <v>0.82197690732352602</v>
      </c>
      <c r="AE634" s="2" t="str">
        <f t="shared" si="150"/>
        <v/>
      </c>
      <c r="AF634" s="3">
        <v>0</v>
      </c>
      <c r="AG634" s="3">
        <v>1</v>
      </c>
      <c r="AH634" s="3">
        <v>0</v>
      </c>
      <c r="AI634" s="3">
        <v>1</v>
      </c>
      <c r="AJ634" s="3">
        <v>0</v>
      </c>
      <c r="AK634" s="3">
        <v>1</v>
      </c>
      <c r="AL634" s="3">
        <v>0</v>
      </c>
      <c r="AM634" s="3">
        <v>1</v>
      </c>
      <c r="AN634" s="3">
        <v>0</v>
      </c>
    </row>
    <row r="635" spans="1:40" x14ac:dyDescent="0.2">
      <c r="A635" t="s">
        <v>11</v>
      </c>
      <c r="B635" t="s">
        <v>99</v>
      </c>
      <c r="C635" t="s">
        <v>84</v>
      </c>
      <c r="D635" t="s">
        <v>172</v>
      </c>
      <c r="E635" s="5">
        <v>0</v>
      </c>
      <c r="F635" s="5">
        <v>0</v>
      </c>
      <c r="G635" s="4">
        <v>293799070246.06598</v>
      </c>
      <c r="H635" s="4">
        <f t="shared" si="143"/>
        <v>43957201286348.242</v>
      </c>
      <c r="I635" s="4">
        <f t="shared" si="144"/>
        <v>6.6837528698013571E-3</v>
      </c>
      <c r="J635" s="1">
        <v>59.825000762939453</v>
      </c>
      <c r="K635" s="1">
        <f t="shared" si="136"/>
        <v>403.32480545935681</v>
      </c>
      <c r="L635" s="3">
        <v>59.825000762939453</v>
      </c>
      <c r="M635" s="3">
        <f t="shared" si="145"/>
        <v>0</v>
      </c>
      <c r="N635" s="6">
        <f t="shared" si="137"/>
        <v>403.32480545935681</v>
      </c>
      <c r="O635" s="3">
        <f t="shared" si="138"/>
        <v>0</v>
      </c>
      <c r="P635" s="3">
        <v>1</v>
      </c>
      <c r="Q635" s="3">
        <f t="shared" si="139"/>
        <v>5284.4198512107505</v>
      </c>
      <c r="R635" s="3">
        <f t="shared" si="146"/>
        <v>7.6323383988300672E-2</v>
      </c>
      <c r="S635" s="4">
        <v>57.710525512695313</v>
      </c>
      <c r="T635" s="4">
        <f t="shared" si="140"/>
        <v>362.05277586973091</v>
      </c>
      <c r="U635" s="4">
        <v>1</v>
      </c>
      <c r="V635" s="4">
        <f t="shared" si="141"/>
        <v>5603.7327362634596</v>
      </c>
      <c r="W635" s="4">
        <f t="shared" si="147"/>
        <v>6.4609215483596716E-2</v>
      </c>
      <c r="X635" s="1">
        <v>0</v>
      </c>
      <c r="Y635" s="1">
        <v>0</v>
      </c>
      <c r="Z635" s="1">
        <f t="shared" si="142"/>
        <v>0</v>
      </c>
      <c r="AA635" s="1">
        <f t="shared" si="148"/>
        <v>0</v>
      </c>
      <c r="AB635" s="2">
        <v>0</v>
      </c>
      <c r="AC635" s="2">
        <v>0</v>
      </c>
      <c r="AD635" s="2">
        <f t="shared" si="149"/>
        <v>0</v>
      </c>
      <c r="AE635" s="2">
        <f t="shared" si="150"/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  <c r="AM635" s="3">
        <v>0</v>
      </c>
      <c r="AN635" s="3">
        <v>0</v>
      </c>
    </row>
    <row r="636" spans="1:40" x14ac:dyDescent="0.2">
      <c r="A636" t="s">
        <v>11</v>
      </c>
      <c r="B636" t="s">
        <v>99</v>
      </c>
      <c r="C636" t="s">
        <v>16</v>
      </c>
      <c r="D636" t="s">
        <v>104</v>
      </c>
      <c r="E636" s="5">
        <v>0</v>
      </c>
      <c r="F636" s="5">
        <v>0</v>
      </c>
      <c r="G636" s="4">
        <v>14727405841.2535</v>
      </c>
      <c r="H636" s="4">
        <f t="shared" si="143"/>
        <v>43957201286348.242</v>
      </c>
      <c r="I636" s="4">
        <f t="shared" si="144"/>
        <v>3.3503966154067638E-4</v>
      </c>
      <c r="J636" s="1">
        <v>72.275001525878906</v>
      </c>
      <c r="K636" s="1">
        <f t="shared" si="136"/>
        <v>262.21834316505692</v>
      </c>
      <c r="L636" s="3">
        <v>72.275001525878906</v>
      </c>
      <c r="M636" s="3">
        <f t="shared" si="145"/>
        <v>0</v>
      </c>
      <c r="N636" s="6">
        <f t="shared" si="137"/>
        <v>262.21834316505692</v>
      </c>
      <c r="O636" s="3">
        <f t="shared" si="138"/>
        <v>0</v>
      </c>
      <c r="P636" s="3">
        <v>2</v>
      </c>
      <c r="Q636" s="3">
        <f t="shared" si="139"/>
        <v>5284.4198512107505</v>
      </c>
      <c r="R636" s="3">
        <f t="shared" si="146"/>
        <v>4.9621027576939827E-2</v>
      </c>
      <c r="S636" s="4">
        <v>75.552635192871094</v>
      </c>
      <c r="T636" s="4">
        <f t="shared" si="140"/>
        <v>299.53500989542312</v>
      </c>
      <c r="U636" s="4">
        <v>2</v>
      </c>
      <c r="V636" s="4">
        <f t="shared" si="141"/>
        <v>5603.7327362634596</v>
      </c>
      <c r="W636" s="4">
        <f t="shared" si="147"/>
        <v>5.3452765146531869E-2</v>
      </c>
      <c r="X636" s="1">
        <v>0</v>
      </c>
      <c r="Y636" s="1">
        <v>0</v>
      </c>
      <c r="Z636" s="1">
        <f t="shared" si="142"/>
        <v>0</v>
      </c>
      <c r="AA636" s="1">
        <f t="shared" si="148"/>
        <v>0.64420756097744647</v>
      </c>
      <c r="AB636" s="2">
        <v>0</v>
      </c>
      <c r="AC636" s="2">
        <v>0</v>
      </c>
      <c r="AD636" s="2">
        <f t="shared" si="149"/>
        <v>0</v>
      </c>
      <c r="AE636" s="2">
        <f t="shared" si="150"/>
        <v>0.64420756097744647</v>
      </c>
      <c r="AF636" s="3">
        <v>1</v>
      </c>
      <c r="AG636" s="3">
        <v>0</v>
      </c>
      <c r="AH636" s="3">
        <v>1</v>
      </c>
      <c r="AI636" s="3">
        <v>0</v>
      </c>
      <c r="AJ636" s="3">
        <v>1</v>
      </c>
      <c r="AK636" s="3">
        <v>0</v>
      </c>
      <c r="AL636" s="3">
        <v>1</v>
      </c>
      <c r="AM636" s="3">
        <v>0</v>
      </c>
      <c r="AN636" s="3">
        <v>1</v>
      </c>
    </row>
    <row r="637" spans="1:40" x14ac:dyDescent="0.2">
      <c r="A637" t="s">
        <v>11</v>
      </c>
      <c r="B637" t="s">
        <v>99</v>
      </c>
      <c r="C637" t="s">
        <v>34</v>
      </c>
      <c r="D637" t="s">
        <v>122</v>
      </c>
      <c r="E637" s="5">
        <v>0</v>
      </c>
      <c r="F637" s="5">
        <v>0</v>
      </c>
      <c r="G637" s="4">
        <v>7127857162.8604002</v>
      </c>
      <c r="H637" s="4">
        <f t="shared" si="143"/>
        <v>43957201286348.242</v>
      </c>
      <c r="I637" s="4">
        <f t="shared" si="144"/>
        <v>1.6215448104686534E-4</v>
      </c>
      <c r="J637" s="1">
        <v>71.050003051757813</v>
      </c>
      <c r="K637" s="1">
        <f t="shared" si="136"/>
        <v>195.58488437445629</v>
      </c>
      <c r="L637" s="3">
        <v>71.050003051757813</v>
      </c>
      <c r="M637" s="3">
        <f t="shared" si="145"/>
        <v>0</v>
      </c>
      <c r="N637" s="6">
        <f t="shared" si="137"/>
        <v>195.58488437445629</v>
      </c>
      <c r="O637" s="3">
        <f t="shared" si="138"/>
        <v>0</v>
      </c>
      <c r="P637" s="3">
        <v>3</v>
      </c>
      <c r="Q637" s="3">
        <f t="shared" si="139"/>
        <v>5284.4198512107505</v>
      </c>
      <c r="R637" s="3">
        <f t="shared" si="146"/>
        <v>3.7011609577093776E-2</v>
      </c>
      <c r="S637" s="4">
        <v>69.526313781738281</v>
      </c>
      <c r="T637" s="4">
        <f t="shared" si="140"/>
        <v>183.2696697450335</v>
      </c>
      <c r="U637" s="4">
        <v>4</v>
      </c>
      <c r="V637" s="4">
        <f t="shared" si="141"/>
        <v>5603.7327362634596</v>
      </c>
      <c r="W637" s="4">
        <f t="shared" si="147"/>
        <v>3.2704926942543081E-2</v>
      </c>
      <c r="X637" s="1">
        <v>0</v>
      </c>
      <c r="Y637" s="1">
        <v>0</v>
      </c>
      <c r="Z637" s="1">
        <f t="shared" si="142"/>
        <v>0</v>
      </c>
      <c r="AA637" s="1">
        <f t="shared" si="148"/>
        <v>0.54556705059560517</v>
      </c>
      <c r="AB637" s="2">
        <v>0</v>
      </c>
      <c r="AC637" s="2">
        <v>0</v>
      </c>
      <c r="AD637" s="2">
        <f t="shared" si="149"/>
        <v>0</v>
      </c>
      <c r="AE637" s="2">
        <f t="shared" si="150"/>
        <v>0.14644683095805713</v>
      </c>
      <c r="AF637" s="3">
        <v>1</v>
      </c>
      <c r="AG637" s="3">
        <v>0</v>
      </c>
      <c r="AH637" s="3">
        <v>1</v>
      </c>
      <c r="AI637" s="3">
        <v>0</v>
      </c>
      <c r="AJ637" s="3">
        <v>1</v>
      </c>
      <c r="AK637" s="3">
        <v>0</v>
      </c>
      <c r="AL637" s="3">
        <v>1</v>
      </c>
      <c r="AM637" s="3">
        <v>0</v>
      </c>
      <c r="AN637" s="3">
        <v>1</v>
      </c>
    </row>
    <row r="638" spans="1:40" x14ac:dyDescent="0.2">
      <c r="A638" t="s">
        <v>11</v>
      </c>
      <c r="B638" t="s">
        <v>99</v>
      </c>
      <c r="C638" t="s">
        <v>59</v>
      </c>
      <c r="D638" t="s">
        <v>147</v>
      </c>
      <c r="E638" s="5">
        <v>0</v>
      </c>
      <c r="F638" s="5">
        <v>1</v>
      </c>
      <c r="G638" s="4">
        <v>10164345165.153799</v>
      </c>
      <c r="H638" s="4">
        <f t="shared" si="143"/>
        <v>43957201286348.242</v>
      </c>
      <c r="I638" s="4">
        <f t="shared" si="144"/>
        <v>2.3123276431865405E-4</v>
      </c>
      <c r="J638" s="1">
        <v>66.025001525878906</v>
      </c>
      <c r="K638" s="1">
        <f t="shared" si="136"/>
        <v>176.66141992244641</v>
      </c>
      <c r="L638" s="3">
        <v>66.025001525878906</v>
      </c>
      <c r="M638" s="3">
        <f t="shared" si="145"/>
        <v>0</v>
      </c>
      <c r="N638" s="6">
        <f t="shared" si="137"/>
        <v>176.66141992244641</v>
      </c>
      <c r="O638" s="3">
        <f t="shared" si="138"/>
        <v>0</v>
      </c>
      <c r="P638" s="3">
        <v>4</v>
      </c>
      <c r="Q638" s="3">
        <f t="shared" si="139"/>
        <v>5284.4198512107505</v>
      </c>
      <c r="R638" s="3">
        <f t="shared" si="146"/>
        <v>3.3430617720878152E-2</v>
      </c>
      <c r="S638" s="4">
        <v>69.5</v>
      </c>
      <c r="T638" s="4">
        <f t="shared" si="140"/>
        <v>206.0491706361631</v>
      </c>
      <c r="U638" s="4">
        <v>3</v>
      </c>
      <c r="V638" s="4">
        <f t="shared" si="141"/>
        <v>5603.7327362634596</v>
      </c>
      <c r="W638" s="4">
        <f t="shared" si="147"/>
        <v>3.6769985353290714E-2</v>
      </c>
      <c r="X638" s="1">
        <v>0</v>
      </c>
      <c r="Y638" s="1">
        <v>0</v>
      </c>
      <c r="Z638" s="1">
        <f t="shared" si="142"/>
        <v>0</v>
      </c>
      <c r="AA638" s="1">
        <f t="shared" si="148"/>
        <v>0.80774361658964233</v>
      </c>
      <c r="AB638" s="2">
        <v>0</v>
      </c>
      <c r="AC638" s="2">
        <v>0</v>
      </c>
      <c r="AD638" s="2">
        <f t="shared" si="149"/>
        <v>0</v>
      </c>
      <c r="AE638" s="2">
        <f t="shared" si="150"/>
        <v>0.80774361658964233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  <c r="AM638" s="3">
        <v>0</v>
      </c>
      <c r="AN638" s="3">
        <v>0</v>
      </c>
    </row>
    <row r="639" spans="1:40" x14ac:dyDescent="0.2">
      <c r="A639" t="s">
        <v>11</v>
      </c>
      <c r="B639" t="s">
        <v>99</v>
      </c>
      <c r="C639" t="s">
        <v>79</v>
      </c>
      <c r="D639" t="s">
        <v>167</v>
      </c>
      <c r="E639" s="5">
        <v>0</v>
      </c>
      <c r="F639" s="5">
        <v>0</v>
      </c>
      <c r="G639" s="4">
        <v>2275533422.4133101</v>
      </c>
      <c r="H639" s="4">
        <f t="shared" si="143"/>
        <v>43957201286348.242</v>
      </c>
      <c r="I639" s="4">
        <f t="shared" si="144"/>
        <v>5.1767022372282399E-5</v>
      </c>
      <c r="J639" s="1">
        <v>76.449996948242188</v>
      </c>
      <c r="K639" s="1">
        <f t="shared" si="136"/>
        <v>166.5265478055907</v>
      </c>
      <c r="L639" s="3">
        <v>76.449996948242188</v>
      </c>
      <c r="M639" s="3">
        <f t="shared" si="145"/>
        <v>0</v>
      </c>
      <c r="N639" s="6">
        <f t="shared" si="137"/>
        <v>166.5265478055907</v>
      </c>
      <c r="O639" s="3">
        <f t="shared" si="138"/>
        <v>0</v>
      </c>
      <c r="P639" s="3">
        <v>5</v>
      </c>
      <c r="Q639" s="3">
        <f t="shared" si="139"/>
        <v>5284.4198512107505</v>
      </c>
      <c r="R639" s="3">
        <f t="shared" si="146"/>
        <v>3.1512739807651097E-2</v>
      </c>
      <c r="S639" s="4">
        <v>76.421051025390625</v>
      </c>
      <c r="T639" s="4">
        <f t="shared" si="140"/>
        <v>166.33746579305367</v>
      </c>
      <c r="U639" s="4">
        <v>8</v>
      </c>
      <c r="V639" s="4">
        <f t="shared" si="141"/>
        <v>5603.7327362634596</v>
      </c>
      <c r="W639" s="4">
        <f t="shared" si="147"/>
        <v>2.9683333167663997E-2</v>
      </c>
      <c r="X639" s="1">
        <v>0</v>
      </c>
      <c r="Y639" s="1">
        <v>0</v>
      </c>
      <c r="Z639" s="1">
        <f t="shared" si="142"/>
        <v>0</v>
      </c>
      <c r="AA639" s="1">
        <f t="shared" si="148"/>
        <v>0.75807040914231616</v>
      </c>
      <c r="AB639" s="2">
        <v>0</v>
      </c>
      <c r="AC639" s="2">
        <v>0</v>
      </c>
      <c r="AD639" s="2">
        <f t="shared" si="149"/>
        <v>0</v>
      </c>
      <c r="AE639" s="2">
        <f t="shared" si="150"/>
        <v>0.75807040914231616</v>
      </c>
      <c r="AF639" s="3">
        <v>0</v>
      </c>
      <c r="AG639" s="3">
        <v>0</v>
      </c>
      <c r="AH639" s="3">
        <v>1</v>
      </c>
      <c r="AI639" s="3">
        <v>0</v>
      </c>
      <c r="AJ639" s="3">
        <v>1</v>
      </c>
      <c r="AK639" s="3">
        <v>0</v>
      </c>
      <c r="AL639" s="3">
        <v>1</v>
      </c>
      <c r="AM639" s="3">
        <v>0</v>
      </c>
      <c r="AN639" s="3">
        <v>1</v>
      </c>
    </row>
    <row r="640" spans="1:40" x14ac:dyDescent="0.2">
      <c r="A640" t="s">
        <v>11</v>
      </c>
      <c r="B640" t="s">
        <v>99</v>
      </c>
      <c r="C640" t="s">
        <v>185</v>
      </c>
      <c r="D640" t="s">
        <v>323</v>
      </c>
      <c r="E640" s="5">
        <v>0</v>
      </c>
      <c r="F640" s="5">
        <v>0</v>
      </c>
      <c r="G640" s="4">
        <v>943661279.73106503</v>
      </c>
      <c r="H640" s="4">
        <f t="shared" si="143"/>
        <v>43957201286348.242</v>
      </c>
      <c r="I640" s="4">
        <f t="shared" si="144"/>
        <v>2.1467728884371384E-5</v>
      </c>
      <c r="J640" s="1">
        <v>83.849998474121094</v>
      </c>
      <c r="K640" s="1">
        <f t="shared" si="136"/>
        <v>163.84676752751955</v>
      </c>
      <c r="L640" s="3">
        <v>83.849998474121094</v>
      </c>
      <c r="M640" s="3">
        <f t="shared" si="145"/>
        <v>0</v>
      </c>
      <c r="N640" s="6">
        <f t="shared" si="137"/>
        <v>163.84676752751955</v>
      </c>
      <c r="O640" s="3">
        <f t="shared" si="138"/>
        <v>0</v>
      </c>
      <c r="P640" s="3">
        <v>6</v>
      </c>
      <c r="Q640" s="3">
        <f t="shared" si="139"/>
        <v>5284.4198512107505</v>
      </c>
      <c r="R640" s="3">
        <f t="shared" si="146"/>
        <v>3.1005630162027998E-2</v>
      </c>
      <c r="S640" s="4">
        <v>84.315788269042969</v>
      </c>
      <c r="T640" s="4">
        <f t="shared" si="140"/>
        <v>166.59248805618114</v>
      </c>
      <c r="U640" s="4">
        <v>7</v>
      </c>
      <c r="V640" s="4">
        <f t="shared" si="141"/>
        <v>5603.7327362634596</v>
      </c>
      <c r="W640" s="4">
        <f t="shared" si="147"/>
        <v>2.9728842522790292E-2</v>
      </c>
      <c r="X640" s="1">
        <v>0</v>
      </c>
      <c r="Y640" s="1">
        <v>0</v>
      </c>
      <c r="Z640" s="1">
        <f t="shared" si="142"/>
        <v>0</v>
      </c>
      <c r="AA640" s="1">
        <f t="shared" si="148"/>
        <v>0.66056738844475738</v>
      </c>
      <c r="AB640" s="2">
        <v>0</v>
      </c>
      <c r="AC640" s="2">
        <v>0</v>
      </c>
      <c r="AD640" s="2">
        <f t="shared" si="149"/>
        <v>0</v>
      </c>
      <c r="AE640" s="2">
        <f t="shared" si="150"/>
        <v>0</v>
      </c>
      <c r="AF640" s="3">
        <v>0</v>
      </c>
      <c r="AG640" s="3">
        <v>1</v>
      </c>
      <c r="AH640" s="3">
        <v>0</v>
      </c>
      <c r="AI640" s="3">
        <v>0</v>
      </c>
      <c r="AJ640" s="3">
        <v>1</v>
      </c>
      <c r="AK640" s="3">
        <v>0</v>
      </c>
      <c r="AL640" s="3">
        <v>1</v>
      </c>
      <c r="AM640" s="3">
        <v>0</v>
      </c>
      <c r="AN640" s="3">
        <v>1</v>
      </c>
    </row>
    <row r="641" spans="1:40" x14ac:dyDescent="0.2">
      <c r="A641" t="s">
        <v>11</v>
      </c>
      <c r="B641" t="s">
        <v>99</v>
      </c>
      <c r="C641" t="s">
        <v>186</v>
      </c>
      <c r="D641" t="s">
        <v>324</v>
      </c>
      <c r="E641" s="5">
        <v>0</v>
      </c>
      <c r="F641" s="5">
        <v>0</v>
      </c>
      <c r="G641" s="4">
        <v>5564926786.8780499</v>
      </c>
      <c r="H641" s="4">
        <f t="shared" si="143"/>
        <v>43957201286348.242</v>
      </c>
      <c r="I641" s="4">
        <f t="shared" si="144"/>
        <v>1.2659875114948106E-4</v>
      </c>
      <c r="J641" s="1">
        <v>68.650001525878906</v>
      </c>
      <c r="K641" s="1">
        <f t="shared" si="136"/>
        <v>162.45439340148587</v>
      </c>
      <c r="L641" s="3">
        <v>68.650001525878906</v>
      </c>
      <c r="M641" s="3">
        <f t="shared" si="145"/>
        <v>0</v>
      </c>
      <c r="N641" s="6">
        <f t="shared" si="137"/>
        <v>162.45439340148587</v>
      </c>
      <c r="O641" s="3">
        <f t="shared" si="138"/>
        <v>0</v>
      </c>
      <c r="P641" s="3">
        <v>7</v>
      </c>
      <c r="Q641" s="3">
        <f t="shared" si="139"/>
        <v>5284.4198512107505</v>
      </c>
      <c r="R641" s="3">
        <f t="shared" si="146"/>
        <v>3.0742143504033807E-2</v>
      </c>
      <c r="S641" s="4">
        <v>70.947364807128906</v>
      </c>
      <c r="T641" s="4">
        <f t="shared" si="140"/>
        <v>179.31582330583578</v>
      </c>
      <c r="U641" s="4">
        <v>5</v>
      </c>
      <c r="V641" s="4">
        <f t="shared" si="141"/>
        <v>5603.7327362634596</v>
      </c>
      <c r="W641" s="4">
        <f t="shared" si="147"/>
        <v>3.1999353242781997E-2</v>
      </c>
      <c r="X641" s="1">
        <v>0</v>
      </c>
      <c r="Y641" s="1">
        <v>0</v>
      </c>
      <c r="Z641" s="1">
        <f t="shared" si="142"/>
        <v>0</v>
      </c>
      <c r="AA641" s="1">
        <f t="shared" si="148"/>
        <v>0.56433576719934175</v>
      </c>
      <c r="AB641" s="2">
        <v>0</v>
      </c>
      <c r="AC641" s="2">
        <v>0</v>
      </c>
      <c r="AD641" s="2">
        <f t="shared" si="149"/>
        <v>0</v>
      </c>
      <c r="AE641" s="2">
        <f t="shared" si="150"/>
        <v>0.57923013334743589</v>
      </c>
      <c r="AF641" s="3">
        <v>1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1</v>
      </c>
      <c r="AM641" s="3">
        <v>0</v>
      </c>
      <c r="AN641" s="3">
        <v>1</v>
      </c>
    </row>
    <row r="642" spans="1:40" x14ac:dyDescent="0.2">
      <c r="A642" t="s">
        <v>11</v>
      </c>
      <c r="B642" t="s">
        <v>99</v>
      </c>
      <c r="C642" t="s">
        <v>54</v>
      </c>
      <c r="D642" t="s">
        <v>142</v>
      </c>
      <c r="E642" s="5">
        <v>0</v>
      </c>
      <c r="F642" s="5">
        <v>0</v>
      </c>
      <c r="G642" s="4">
        <v>3176818278.4220901</v>
      </c>
      <c r="H642" s="4">
        <f t="shared" si="143"/>
        <v>43957201286348.242</v>
      </c>
      <c r="I642" s="4">
        <f t="shared" si="144"/>
        <v>7.2270712999389982E-5</v>
      </c>
      <c r="J642" s="1">
        <v>71.925003051757813</v>
      </c>
      <c r="K642" s="1">
        <f t="shared" ref="K642:K705" si="151">((J642^3)*(I642^(1/3)))/100</f>
        <v>154.98646759959036</v>
      </c>
      <c r="L642" s="3">
        <v>71.925003051757813</v>
      </c>
      <c r="M642" s="3">
        <f t="shared" si="145"/>
        <v>0</v>
      </c>
      <c r="N642" s="6">
        <f t="shared" ref="N642:N705" si="152">((L642^3)*(I642^(1/3)))/100</f>
        <v>154.98646759959036</v>
      </c>
      <c r="O642" s="3">
        <f t="shared" ref="O642:O705" si="153">IF(K642=0,"",(K642-N642)/K642)</f>
        <v>0</v>
      </c>
      <c r="P642" s="3">
        <v>8</v>
      </c>
      <c r="Q642" s="3">
        <f t="shared" ref="Q642:Q705" si="154">SUMIF(A:A,A642,N:N)</f>
        <v>5284.4198512107505</v>
      </c>
      <c r="R642" s="3">
        <f t="shared" si="146"/>
        <v>2.9328946594597383E-2</v>
      </c>
      <c r="S642" s="4">
        <v>74.026313781738281</v>
      </c>
      <c r="T642" s="4">
        <f t="shared" ref="T642:T705" si="155">((S642^3)*(I642^(1/3)))/100</f>
        <v>168.97112065481085</v>
      </c>
      <c r="U642" s="4">
        <v>6</v>
      </c>
      <c r="V642" s="4">
        <f t="shared" ref="V642:V705" si="156">SUMIF(A:A,A642,T:T)</f>
        <v>5603.7327362634596</v>
      </c>
      <c r="W642" s="4">
        <f t="shared" si="147"/>
        <v>3.0153315407308295E-2</v>
      </c>
      <c r="X642" s="1">
        <v>0</v>
      </c>
      <c r="Y642" s="1">
        <v>0</v>
      </c>
      <c r="Z642" s="1">
        <f t="shared" ref="Z642:Z705" si="157">SUMIFS(T:T,X:X,"1",A:A,A642)/V642</f>
        <v>0</v>
      </c>
      <c r="AA642" s="1">
        <f t="shared" si="148"/>
        <v>0.7343146516516913</v>
      </c>
      <c r="AB642" s="2">
        <v>0</v>
      </c>
      <c r="AC642" s="2">
        <v>0</v>
      </c>
      <c r="AD642" s="2">
        <f t="shared" si="149"/>
        <v>0</v>
      </c>
      <c r="AE642" s="2">
        <f t="shared" si="150"/>
        <v>0.6248976872450791</v>
      </c>
      <c r="AF642" s="3">
        <v>0</v>
      </c>
      <c r="AG642" s="3">
        <v>0</v>
      </c>
      <c r="AH642" s="3">
        <v>1</v>
      </c>
      <c r="AI642" s="3">
        <v>0</v>
      </c>
      <c r="AJ642" s="3">
        <v>1</v>
      </c>
      <c r="AK642" s="3">
        <v>0</v>
      </c>
      <c r="AL642" s="3">
        <v>1</v>
      </c>
      <c r="AM642" s="3">
        <v>0</v>
      </c>
      <c r="AN642" s="3">
        <v>1</v>
      </c>
    </row>
    <row r="643" spans="1:40" x14ac:dyDescent="0.2">
      <c r="A643" t="s">
        <v>11</v>
      </c>
      <c r="B643" t="s">
        <v>99</v>
      </c>
      <c r="C643" t="s">
        <v>56</v>
      </c>
      <c r="D643" t="s">
        <v>144</v>
      </c>
      <c r="E643" s="5">
        <v>0</v>
      </c>
      <c r="F643" s="5">
        <v>0</v>
      </c>
      <c r="G643" s="4">
        <v>2628205667.7835898</v>
      </c>
      <c r="H643" s="4">
        <f t="shared" ref="H643:H706" si="158">SUM(G:G)</f>
        <v>43957201286348.242</v>
      </c>
      <c r="I643" s="4">
        <f t="shared" ref="I643:I706" si="159">G643/H643</f>
        <v>5.979010471259984E-5</v>
      </c>
      <c r="J643" s="1">
        <v>72.349998474121094</v>
      </c>
      <c r="K643" s="1">
        <f t="shared" si="151"/>
        <v>148.08986943598836</v>
      </c>
      <c r="L643" s="3">
        <v>72.349998474121094</v>
      </c>
      <c r="M643" s="3">
        <f t="shared" ref="M643:M706" si="160">IF(ISBLANK(J643),"",(J643-L643)/J643)</f>
        <v>0</v>
      </c>
      <c r="N643" s="6">
        <f t="shared" si="152"/>
        <v>148.08986943598836</v>
      </c>
      <c r="O643" s="3">
        <f t="shared" si="153"/>
        <v>0</v>
      </c>
      <c r="P643" s="3">
        <v>9</v>
      </c>
      <c r="Q643" s="3">
        <f t="shared" si="154"/>
        <v>5284.4198512107505</v>
      </c>
      <c r="R643" s="3">
        <f t="shared" ref="R643:R706" si="161">N643/Q643</f>
        <v>2.8023865174539159E-2</v>
      </c>
      <c r="S643" s="4">
        <v>74.578948974609375</v>
      </c>
      <c r="T643" s="4">
        <f t="shared" si="155"/>
        <v>162.20287484786405</v>
      </c>
      <c r="U643" s="4">
        <v>9</v>
      </c>
      <c r="V643" s="4">
        <f t="shared" si="156"/>
        <v>5603.7327362634596</v>
      </c>
      <c r="W643" s="4">
        <f t="shared" ref="W643:W706" si="162">T643/V643</f>
        <v>2.8945505162692699E-2</v>
      </c>
      <c r="X643" s="1">
        <v>0</v>
      </c>
      <c r="Y643" s="1">
        <v>0</v>
      </c>
      <c r="Z643" s="1">
        <f t="shared" si="157"/>
        <v>0</v>
      </c>
      <c r="AA643" s="1">
        <f t="shared" ref="AA643:AA706" si="163">IF(ISBLANK(S643),"",SUMIFS(T:T,X:X,"1",C:C,C643)/SUMIF(C:C,C643,T:T))</f>
        <v>0.71942867063548677</v>
      </c>
      <c r="AB643" s="2">
        <v>0</v>
      </c>
      <c r="AC643" s="2">
        <v>0</v>
      </c>
      <c r="AD643" s="2">
        <f t="shared" ref="AD643:AD706" si="164">SUMIFS(T:T,AB:AB,"1",A:A,A643)/V643</f>
        <v>0</v>
      </c>
      <c r="AE643" s="2">
        <f t="shared" ref="AE643:AE706" si="165">IF(ISBLANK(S643),"",SUMIFS(T:T,AB:AB,"1",C:C,C643)/SUMIF(C:C,C643,T:T))</f>
        <v>0.71942867063548677</v>
      </c>
      <c r="AF643" s="3">
        <v>1</v>
      </c>
      <c r="AG643" s="3">
        <v>0</v>
      </c>
      <c r="AH643" s="3">
        <v>1</v>
      </c>
      <c r="AI643" s="3">
        <v>0</v>
      </c>
      <c r="AJ643" s="3">
        <v>1</v>
      </c>
      <c r="AK643" s="3">
        <v>0</v>
      </c>
      <c r="AL643" s="3">
        <v>1</v>
      </c>
      <c r="AM643" s="3">
        <v>0</v>
      </c>
      <c r="AN643" s="3">
        <v>1</v>
      </c>
    </row>
    <row r="644" spans="1:40" x14ac:dyDescent="0.2">
      <c r="A644" t="s">
        <v>11</v>
      </c>
      <c r="B644" t="s">
        <v>99</v>
      </c>
      <c r="C644" t="s">
        <v>52</v>
      </c>
      <c r="D644" t="s">
        <v>140</v>
      </c>
      <c r="E644" s="5">
        <v>0</v>
      </c>
      <c r="F644" s="5">
        <v>1</v>
      </c>
      <c r="G644" s="4">
        <v>14862444997.441099</v>
      </c>
      <c r="H644" s="4">
        <f t="shared" si="158"/>
        <v>43957201286348.242</v>
      </c>
      <c r="I644" s="4">
        <f t="shared" si="159"/>
        <v>3.3811172145886638E-4</v>
      </c>
      <c r="J644" s="1">
        <v>58.200000762939453</v>
      </c>
      <c r="K644" s="1">
        <f t="shared" si="151"/>
        <v>137.33747126605013</v>
      </c>
      <c r="L644" s="3">
        <v>58.200000762939453</v>
      </c>
      <c r="M644" s="3">
        <f t="shared" si="160"/>
        <v>0</v>
      </c>
      <c r="N644" s="6">
        <f t="shared" si="152"/>
        <v>137.33747126605013</v>
      </c>
      <c r="O644" s="3">
        <f t="shared" si="153"/>
        <v>0</v>
      </c>
      <c r="P644" s="3">
        <v>10</v>
      </c>
      <c r="Q644" s="3">
        <f t="shared" si="154"/>
        <v>5284.4198512107505</v>
      </c>
      <c r="R644" s="3">
        <f t="shared" si="161"/>
        <v>2.5989129390349971E-2</v>
      </c>
      <c r="S644" s="4">
        <v>61.263156890869141</v>
      </c>
      <c r="T644" s="4">
        <f t="shared" si="155"/>
        <v>160.18365256009417</v>
      </c>
      <c r="U644" s="4">
        <v>10</v>
      </c>
      <c r="V644" s="4">
        <f t="shared" si="156"/>
        <v>5603.7327362634596</v>
      </c>
      <c r="W644" s="4">
        <f t="shared" si="162"/>
        <v>2.8585169939225871E-2</v>
      </c>
      <c r="X644" s="1">
        <v>0</v>
      </c>
      <c r="Y644" s="1">
        <v>0</v>
      </c>
      <c r="Z644" s="1">
        <f t="shared" si="157"/>
        <v>0</v>
      </c>
      <c r="AA644" s="1">
        <f t="shared" si="163"/>
        <v>0.85134168804686383</v>
      </c>
      <c r="AB644" s="2">
        <v>0</v>
      </c>
      <c r="AC644" s="2">
        <v>0</v>
      </c>
      <c r="AD644" s="2">
        <f t="shared" si="164"/>
        <v>0</v>
      </c>
      <c r="AE644" s="2">
        <f t="shared" si="165"/>
        <v>0.82782087054727804</v>
      </c>
      <c r="AF644" s="3">
        <v>0</v>
      </c>
      <c r="AG644" s="3">
        <v>0</v>
      </c>
      <c r="AH644" s="3">
        <v>0</v>
      </c>
      <c r="AI644" s="3">
        <v>0</v>
      </c>
      <c r="AJ644" s="3">
        <v>0</v>
      </c>
      <c r="AK644" s="3">
        <v>0</v>
      </c>
      <c r="AL644" s="3">
        <v>0</v>
      </c>
      <c r="AM644" s="3">
        <v>0</v>
      </c>
      <c r="AN644" s="3">
        <v>0</v>
      </c>
    </row>
    <row r="645" spans="1:40" x14ac:dyDescent="0.2">
      <c r="A645" t="s">
        <v>11</v>
      </c>
      <c r="B645" t="s">
        <v>99</v>
      </c>
      <c r="C645" t="s">
        <v>43</v>
      </c>
      <c r="D645" t="s">
        <v>131</v>
      </c>
      <c r="E645" s="5">
        <v>0</v>
      </c>
      <c r="F645" s="5">
        <v>0</v>
      </c>
      <c r="G645" s="4">
        <v>9218619587.8654995</v>
      </c>
      <c r="H645" s="4">
        <f t="shared" si="158"/>
        <v>43957201286348.242</v>
      </c>
      <c r="I645" s="4">
        <f t="shared" si="159"/>
        <v>2.0971807390131818E-4</v>
      </c>
      <c r="J645" s="1">
        <v>60.5</v>
      </c>
      <c r="K645" s="1">
        <f t="shared" si="151"/>
        <v>131.56632507262185</v>
      </c>
      <c r="L645" s="3">
        <v>60.5</v>
      </c>
      <c r="M645" s="3">
        <f t="shared" si="160"/>
        <v>0</v>
      </c>
      <c r="N645" s="6">
        <f t="shared" si="152"/>
        <v>131.56632507262185</v>
      </c>
      <c r="O645" s="3">
        <f t="shared" si="153"/>
        <v>0</v>
      </c>
      <c r="P645" s="3">
        <v>11</v>
      </c>
      <c r="Q645" s="3">
        <f t="shared" si="154"/>
        <v>5284.4198512107505</v>
      </c>
      <c r="R645" s="3">
        <f t="shared" si="161"/>
        <v>2.4897023472212898E-2</v>
      </c>
      <c r="S645" s="4">
        <v>62.157894134521484</v>
      </c>
      <c r="T645" s="4">
        <f t="shared" si="155"/>
        <v>142.68144450839679</v>
      </c>
      <c r="U645" s="4">
        <v>12</v>
      </c>
      <c r="V645" s="4">
        <f t="shared" si="156"/>
        <v>5603.7327362634596</v>
      </c>
      <c r="W645" s="4">
        <f t="shared" si="162"/>
        <v>2.5461857519553308E-2</v>
      </c>
      <c r="X645" s="1">
        <v>0</v>
      </c>
      <c r="Y645" s="1">
        <v>0</v>
      </c>
      <c r="Z645" s="1">
        <f t="shared" si="157"/>
        <v>0</v>
      </c>
      <c r="AA645" s="1">
        <f t="shared" si="163"/>
        <v>0.75899821858560468</v>
      </c>
      <c r="AB645" s="2">
        <v>0</v>
      </c>
      <c r="AC645" s="2">
        <v>0</v>
      </c>
      <c r="AD645" s="2">
        <f t="shared" si="164"/>
        <v>0</v>
      </c>
      <c r="AE645" s="2">
        <f t="shared" si="165"/>
        <v>0.75899821858560468</v>
      </c>
      <c r="AF645" s="3">
        <v>0</v>
      </c>
      <c r="AG645" s="3">
        <v>0</v>
      </c>
      <c r="AH645" s="3">
        <v>0</v>
      </c>
      <c r="AI645" s="3">
        <v>0</v>
      </c>
      <c r="AJ645" s="3">
        <v>0</v>
      </c>
      <c r="AK645" s="3">
        <v>0</v>
      </c>
      <c r="AL645" s="3">
        <v>0</v>
      </c>
      <c r="AM645" s="3">
        <v>0</v>
      </c>
      <c r="AN645" s="3">
        <v>0</v>
      </c>
    </row>
    <row r="646" spans="1:40" x14ac:dyDescent="0.2">
      <c r="A646" t="s">
        <v>11</v>
      </c>
      <c r="B646" t="s">
        <v>99</v>
      </c>
      <c r="C646" t="s">
        <v>72</v>
      </c>
      <c r="D646" t="s">
        <v>160</v>
      </c>
      <c r="E646" s="5">
        <v>0</v>
      </c>
      <c r="F646" s="5">
        <v>0</v>
      </c>
      <c r="G646" s="4">
        <v>3335020471.1094198</v>
      </c>
      <c r="H646" s="4">
        <f t="shared" si="158"/>
        <v>43957201286348.242</v>
      </c>
      <c r="I646" s="4">
        <f t="shared" si="159"/>
        <v>7.5869718123869155E-5</v>
      </c>
      <c r="J646" s="1">
        <v>67.125</v>
      </c>
      <c r="K646" s="1">
        <f t="shared" si="151"/>
        <v>128.03903322991803</v>
      </c>
      <c r="L646" s="3">
        <v>67.125</v>
      </c>
      <c r="M646" s="3">
        <f t="shared" si="160"/>
        <v>0</v>
      </c>
      <c r="N646" s="6">
        <f t="shared" si="152"/>
        <v>128.03903322991803</v>
      </c>
      <c r="O646" s="3">
        <f t="shared" si="153"/>
        <v>0</v>
      </c>
      <c r="P646" s="3">
        <v>12</v>
      </c>
      <c r="Q646" s="3">
        <f t="shared" si="154"/>
        <v>5284.4198512107505</v>
      </c>
      <c r="R646" s="3">
        <f t="shared" si="161"/>
        <v>2.4229534525077926E-2</v>
      </c>
      <c r="S646" s="4">
        <v>67.552635192871094</v>
      </c>
      <c r="T646" s="4">
        <f t="shared" si="155"/>
        <v>130.50176218204865</v>
      </c>
      <c r="U646" s="4">
        <v>14</v>
      </c>
      <c r="V646" s="4">
        <f t="shared" si="156"/>
        <v>5603.7327362634596</v>
      </c>
      <c r="W646" s="4">
        <f t="shared" si="162"/>
        <v>2.3288363011592619E-2</v>
      </c>
      <c r="X646" s="1">
        <v>0</v>
      </c>
      <c r="Y646" s="1">
        <v>0</v>
      </c>
      <c r="Z646" s="1">
        <f t="shared" si="157"/>
        <v>0</v>
      </c>
      <c r="AA646" s="1">
        <f t="shared" si="163"/>
        <v>0.71053487223070921</v>
      </c>
      <c r="AB646" s="2">
        <v>0</v>
      </c>
      <c r="AC646" s="2">
        <v>0</v>
      </c>
      <c r="AD646" s="2">
        <f t="shared" si="164"/>
        <v>0</v>
      </c>
      <c r="AE646" s="2">
        <f t="shared" si="165"/>
        <v>0.57993182712929103</v>
      </c>
      <c r="AF646" s="3">
        <v>0</v>
      </c>
      <c r="AG646" s="3">
        <v>0</v>
      </c>
      <c r="AH646" s="3">
        <v>0</v>
      </c>
      <c r="AI646" s="3">
        <v>0</v>
      </c>
      <c r="AJ646" s="3">
        <v>0</v>
      </c>
      <c r="AK646" s="3">
        <v>0</v>
      </c>
      <c r="AL646" s="3">
        <v>0</v>
      </c>
      <c r="AM646" s="3">
        <v>0</v>
      </c>
      <c r="AN646" s="3">
        <v>0</v>
      </c>
    </row>
    <row r="647" spans="1:40" x14ac:dyDescent="0.2">
      <c r="A647" t="s">
        <v>11</v>
      </c>
      <c r="B647" t="s">
        <v>99</v>
      </c>
      <c r="C647" t="s">
        <v>29</v>
      </c>
      <c r="D647" t="s">
        <v>117</v>
      </c>
      <c r="E647" s="5">
        <v>0</v>
      </c>
      <c r="F647" s="5">
        <v>1</v>
      </c>
      <c r="G647" s="4">
        <v>10173775890.5124</v>
      </c>
      <c r="H647" s="4">
        <f t="shared" si="158"/>
        <v>43957201286348.242</v>
      </c>
      <c r="I647" s="4">
        <f t="shared" si="159"/>
        <v>2.3144730767179353E-4</v>
      </c>
      <c r="J647" s="1">
        <v>59.099998474121094</v>
      </c>
      <c r="K647" s="1">
        <f t="shared" si="151"/>
        <v>126.7398299444471</v>
      </c>
      <c r="L647" s="3">
        <v>59.099998474121094</v>
      </c>
      <c r="M647" s="3">
        <f t="shared" si="160"/>
        <v>0</v>
      </c>
      <c r="N647" s="6">
        <f t="shared" si="152"/>
        <v>126.7398299444471</v>
      </c>
      <c r="O647" s="3">
        <f t="shared" si="153"/>
        <v>0</v>
      </c>
      <c r="P647" s="3">
        <v>13</v>
      </c>
      <c r="Q647" s="3">
        <f t="shared" si="154"/>
        <v>5284.4198512107505</v>
      </c>
      <c r="R647" s="3">
        <f t="shared" si="161"/>
        <v>2.3983679100631802E-2</v>
      </c>
      <c r="S647" s="4">
        <v>62.210525512695313</v>
      </c>
      <c r="T647" s="4">
        <f t="shared" si="155"/>
        <v>147.82310523728077</v>
      </c>
      <c r="U647" s="4">
        <v>11</v>
      </c>
      <c r="V647" s="4">
        <f t="shared" si="156"/>
        <v>5603.7327362634596</v>
      </c>
      <c r="W647" s="4">
        <f t="shared" si="162"/>
        <v>2.6379399624231269E-2</v>
      </c>
      <c r="X647" s="1">
        <v>0</v>
      </c>
      <c r="Y647" s="1">
        <v>0</v>
      </c>
      <c r="Z647" s="1">
        <f t="shared" si="157"/>
        <v>0</v>
      </c>
      <c r="AA647" s="1">
        <f t="shared" si="163"/>
        <v>0.81934024751499956</v>
      </c>
      <c r="AB647" s="2">
        <v>0</v>
      </c>
      <c r="AC647" s="2">
        <v>0</v>
      </c>
      <c r="AD647" s="2">
        <f t="shared" si="164"/>
        <v>0</v>
      </c>
      <c r="AE647" s="2">
        <f t="shared" si="165"/>
        <v>0.80074593661528948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  <c r="AM647" s="3">
        <v>0</v>
      </c>
      <c r="AN647" s="3">
        <v>0</v>
      </c>
    </row>
    <row r="648" spans="1:40" x14ac:dyDescent="0.2">
      <c r="A648" t="s">
        <v>11</v>
      </c>
      <c r="B648" t="s">
        <v>99</v>
      </c>
      <c r="C648" t="s">
        <v>15</v>
      </c>
      <c r="D648" t="s">
        <v>103</v>
      </c>
      <c r="E648" s="5">
        <v>0</v>
      </c>
      <c r="F648" s="5">
        <v>0</v>
      </c>
      <c r="G648" s="4">
        <v>19711053436.566601</v>
      </c>
      <c r="H648" s="4">
        <f t="shared" si="158"/>
        <v>43957201286348.242</v>
      </c>
      <c r="I648" s="4">
        <f t="shared" si="159"/>
        <v>4.4841465925375576E-4</v>
      </c>
      <c r="J648" s="1">
        <v>54.75</v>
      </c>
      <c r="K648" s="1">
        <f t="shared" si="151"/>
        <v>125.61619604468201</v>
      </c>
      <c r="L648" s="3">
        <v>54.75</v>
      </c>
      <c r="M648" s="3">
        <f t="shared" si="160"/>
        <v>0</v>
      </c>
      <c r="N648" s="6">
        <f t="shared" si="152"/>
        <v>125.61619604468201</v>
      </c>
      <c r="O648" s="3">
        <f t="shared" si="153"/>
        <v>0</v>
      </c>
      <c r="P648" s="3">
        <v>14</v>
      </c>
      <c r="Q648" s="3">
        <f t="shared" si="154"/>
        <v>5284.4198512107505</v>
      </c>
      <c r="R648" s="3">
        <f t="shared" si="161"/>
        <v>2.3771047642231001E-2</v>
      </c>
      <c r="S648" s="4">
        <v>55.736843109130859</v>
      </c>
      <c r="T648" s="4">
        <f t="shared" si="155"/>
        <v>132.53188293019559</v>
      </c>
      <c r="U648" s="4">
        <v>13</v>
      </c>
      <c r="V648" s="4">
        <f t="shared" si="156"/>
        <v>5603.7327362634596</v>
      </c>
      <c r="W648" s="4">
        <f t="shared" si="162"/>
        <v>2.3650643092334053E-2</v>
      </c>
      <c r="X648" s="1">
        <v>0</v>
      </c>
      <c r="Y648" s="1">
        <v>0</v>
      </c>
      <c r="Z648" s="1">
        <f t="shared" si="157"/>
        <v>0</v>
      </c>
      <c r="AA648" s="1">
        <f t="shared" si="163"/>
        <v>0.7257476831577574</v>
      </c>
      <c r="AB648" s="2">
        <v>0</v>
      </c>
      <c r="AC648" s="2">
        <v>0</v>
      </c>
      <c r="AD648" s="2">
        <f t="shared" si="164"/>
        <v>0</v>
      </c>
      <c r="AE648" s="2">
        <f t="shared" si="165"/>
        <v>0.71663322833472676</v>
      </c>
      <c r="AF648" s="3">
        <v>0</v>
      </c>
      <c r="AG648" s="3">
        <v>0</v>
      </c>
      <c r="AH648" s="3">
        <v>0</v>
      </c>
      <c r="AI648" s="3">
        <v>0</v>
      </c>
      <c r="AJ648" s="3">
        <v>0</v>
      </c>
      <c r="AK648" s="3">
        <v>0</v>
      </c>
      <c r="AL648" s="3">
        <v>0</v>
      </c>
      <c r="AM648" s="3">
        <v>0</v>
      </c>
      <c r="AN648" s="3">
        <v>0</v>
      </c>
    </row>
    <row r="649" spans="1:40" x14ac:dyDescent="0.2">
      <c r="A649" t="s">
        <v>11</v>
      </c>
      <c r="B649" t="s">
        <v>99</v>
      </c>
      <c r="C649" t="s">
        <v>183</v>
      </c>
      <c r="D649" t="s">
        <v>321</v>
      </c>
      <c r="E649" s="5">
        <v>0</v>
      </c>
      <c r="F649" s="5">
        <v>0</v>
      </c>
      <c r="G649" s="4">
        <v>759212508.90104902</v>
      </c>
      <c r="H649" s="4">
        <f t="shared" si="158"/>
        <v>43957201286348.242</v>
      </c>
      <c r="I649" s="4">
        <f t="shared" si="159"/>
        <v>1.7271629828190112E-5</v>
      </c>
      <c r="J649" s="1">
        <v>75.75</v>
      </c>
      <c r="K649" s="1">
        <f t="shared" si="151"/>
        <v>112.35498653185698</v>
      </c>
      <c r="L649" s="3">
        <v>75.75</v>
      </c>
      <c r="M649" s="3">
        <f t="shared" si="160"/>
        <v>0</v>
      </c>
      <c r="N649" s="6">
        <f t="shared" si="152"/>
        <v>112.35498653185698</v>
      </c>
      <c r="O649" s="3">
        <f t="shared" si="153"/>
        <v>0</v>
      </c>
      <c r="P649" s="3">
        <v>15</v>
      </c>
      <c r="Q649" s="3">
        <f t="shared" si="154"/>
        <v>5284.4198512107505</v>
      </c>
      <c r="R649" s="3">
        <f t="shared" si="161"/>
        <v>2.1261555609763776E-2</v>
      </c>
      <c r="S649" s="4">
        <v>74.473686218261719</v>
      </c>
      <c r="T649" s="4">
        <f t="shared" si="155"/>
        <v>106.77092183518765</v>
      </c>
      <c r="U649" s="4">
        <v>18</v>
      </c>
      <c r="V649" s="4">
        <f t="shared" si="156"/>
        <v>5603.7327362634596</v>
      </c>
      <c r="W649" s="4">
        <f t="shared" si="162"/>
        <v>1.9053535716334315E-2</v>
      </c>
      <c r="X649" s="1">
        <v>0</v>
      </c>
      <c r="Y649" s="1">
        <v>0</v>
      </c>
      <c r="Z649" s="1">
        <f t="shared" si="157"/>
        <v>0</v>
      </c>
      <c r="AA649" s="1">
        <f t="shared" si="163"/>
        <v>0</v>
      </c>
      <c r="AB649" s="2">
        <v>0</v>
      </c>
      <c r="AC649" s="2">
        <v>0</v>
      </c>
      <c r="AD649" s="2">
        <f t="shared" si="164"/>
        <v>0</v>
      </c>
      <c r="AE649" s="2">
        <f t="shared" si="165"/>
        <v>0</v>
      </c>
      <c r="AF649" s="3">
        <v>0</v>
      </c>
      <c r="AG649" s="3">
        <v>0</v>
      </c>
      <c r="AH649" s="3">
        <v>1</v>
      </c>
      <c r="AI649" s="3">
        <v>0</v>
      </c>
      <c r="AJ649" s="3">
        <v>1</v>
      </c>
      <c r="AK649" s="3">
        <v>0</v>
      </c>
      <c r="AL649" s="3">
        <v>1</v>
      </c>
      <c r="AM649" s="3">
        <v>0</v>
      </c>
      <c r="AN649" s="3">
        <v>1</v>
      </c>
    </row>
    <row r="650" spans="1:40" x14ac:dyDescent="0.2">
      <c r="A650" t="s">
        <v>11</v>
      </c>
      <c r="B650" t="s">
        <v>99</v>
      </c>
      <c r="C650" t="s">
        <v>80</v>
      </c>
      <c r="D650" t="s">
        <v>168</v>
      </c>
      <c r="E650" s="5">
        <v>0</v>
      </c>
      <c r="F650" s="5">
        <v>0</v>
      </c>
      <c r="G650" s="4">
        <v>384655178.47753102</v>
      </c>
      <c r="H650" s="4">
        <f t="shared" si="158"/>
        <v>43957201286348.242</v>
      </c>
      <c r="I650" s="4">
        <f t="shared" si="159"/>
        <v>8.7506749115302097E-6</v>
      </c>
      <c r="J650" s="1">
        <v>79.875</v>
      </c>
      <c r="K650" s="1">
        <f t="shared" si="151"/>
        <v>105.01382164030363</v>
      </c>
      <c r="L650" s="3">
        <v>79.875</v>
      </c>
      <c r="M650" s="3">
        <f t="shared" si="160"/>
        <v>0</v>
      </c>
      <c r="N650" s="6">
        <f t="shared" si="152"/>
        <v>105.01382164030363</v>
      </c>
      <c r="O650" s="3">
        <f t="shared" si="153"/>
        <v>0</v>
      </c>
      <c r="P650" s="3">
        <v>16</v>
      </c>
      <c r="Q650" s="3">
        <f t="shared" si="154"/>
        <v>5284.4198512107505</v>
      </c>
      <c r="R650" s="3">
        <f t="shared" si="161"/>
        <v>1.9872346368588253E-2</v>
      </c>
      <c r="S650" s="4">
        <v>78.815788269042969</v>
      </c>
      <c r="T650" s="4">
        <f t="shared" si="155"/>
        <v>100.89125409746401</v>
      </c>
      <c r="U650" s="4">
        <v>19</v>
      </c>
      <c r="V650" s="4">
        <f t="shared" si="156"/>
        <v>5603.7327362634596</v>
      </c>
      <c r="W650" s="4">
        <f t="shared" si="162"/>
        <v>1.8004294431204045E-2</v>
      </c>
      <c r="X650" s="1">
        <v>0</v>
      </c>
      <c r="Y650" s="1">
        <v>0</v>
      </c>
      <c r="Z650" s="1">
        <f t="shared" si="157"/>
        <v>0</v>
      </c>
      <c r="AA650" s="1">
        <f t="shared" si="163"/>
        <v>0</v>
      </c>
      <c r="AB650" s="2">
        <v>0</v>
      </c>
      <c r="AC650" s="2">
        <v>0</v>
      </c>
      <c r="AD650" s="2">
        <f t="shared" si="164"/>
        <v>0</v>
      </c>
      <c r="AE650" s="2">
        <f t="shared" si="165"/>
        <v>0</v>
      </c>
      <c r="AF650" s="3">
        <v>0</v>
      </c>
      <c r="AG650" s="3">
        <v>0</v>
      </c>
      <c r="AH650" s="3">
        <v>1</v>
      </c>
      <c r="AI650" s="3">
        <v>0</v>
      </c>
      <c r="AJ650" s="3">
        <v>1</v>
      </c>
      <c r="AK650" s="3">
        <v>0</v>
      </c>
      <c r="AL650" s="3">
        <v>1</v>
      </c>
      <c r="AM650" s="3">
        <v>0</v>
      </c>
      <c r="AN650" s="3">
        <v>1</v>
      </c>
    </row>
    <row r="651" spans="1:40" x14ac:dyDescent="0.2">
      <c r="A651" t="s">
        <v>11</v>
      </c>
      <c r="B651" t="s">
        <v>99</v>
      </c>
      <c r="C651" t="s">
        <v>32</v>
      </c>
      <c r="D651" t="s">
        <v>120</v>
      </c>
      <c r="E651" s="5">
        <v>0</v>
      </c>
      <c r="F651" s="5">
        <v>0</v>
      </c>
      <c r="G651" s="4">
        <v>907808273.63950396</v>
      </c>
      <c r="H651" s="4">
        <f t="shared" si="158"/>
        <v>43957201286348.242</v>
      </c>
      <c r="I651" s="4">
        <f t="shared" si="159"/>
        <v>2.0652094470842514E-5</v>
      </c>
      <c r="J651" s="1">
        <v>72.449996948242188</v>
      </c>
      <c r="K651" s="1">
        <f t="shared" si="151"/>
        <v>104.33655240291502</v>
      </c>
      <c r="L651" s="3">
        <v>72.449996948242188</v>
      </c>
      <c r="M651" s="3">
        <f t="shared" si="160"/>
        <v>0</v>
      </c>
      <c r="N651" s="6">
        <f t="shared" si="152"/>
        <v>104.33655240291502</v>
      </c>
      <c r="O651" s="3">
        <f t="shared" si="153"/>
        <v>0</v>
      </c>
      <c r="P651" s="3">
        <v>17</v>
      </c>
      <c r="Q651" s="3">
        <f t="shared" si="154"/>
        <v>5284.4198512107505</v>
      </c>
      <c r="R651" s="3">
        <f t="shared" si="161"/>
        <v>1.9744182964381556E-2</v>
      </c>
      <c r="S651" s="4">
        <v>75.894737243652344</v>
      </c>
      <c r="T651" s="4">
        <f t="shared" si="155"/>
        <v>119.93787580133561</v>
      </c>
      <c r="U651" s="4">
        <v>15</v>
      </c>
      <c r="V651" s="4">
        <f t="shared" si="156"/>
        <v>5603.7327362634596</v>
      </c>
      <c r="W651" s="4">
        <f t="shared" si="162"/>
        <v>2.1403211296138574E-2</v>
      </c>
      <c r="X651" s="1">
        <v>0</v>
      </c>
      <c r="Y651" s="1">
        <v>0</v>
      </c>
      <c r="Z651" s="1">
        <f t="shared" si="157"/>
        <v>0</v>
      </c>
      <c r="AA651" s="1">
        <f t="shared" si="163"/>
        <v>0.76470514077660134</v>
      </c>
      <c r="AB651" s="2">
        <v>0</v>
      </c>
      <c r="AC651" s="2">
        <v>0</v>
      </c>
      <c r="AD651" s="2">
        <f t="shared" si="164"/>
        <v>0</v>
      </c>
      <c r="AE651" s="2">
        <f t="shared" si="165"/>
        <v>0.75982026470921593</v>
      </c>
      <c r="AF651" s="3">
        <v>1</v>
      </c>
      <c r="AG651" s="3">
        <v>0</v>
      </c>
      <c r="AH651" s="3">
        <v>1</v>
      </c>
      <c r="AI651" s="3">
        <v>0</v>
      </c>
      <c r="AJ651" s="3">
        <v>1</v>
      </c>
      <c r="AK651" s="3">
        <v>0</v>
      </c>
      <c r="AL651" s="3">
        <v>1</v>
      </c>
      <c r="AM651" s="3">
        <v>0</v>
      </c>
      <c r="AN651" s="3">
        <v>1</v>
      </c>
    </row>
    <row r="652" spans="1:40" x14ac:dyDescent="0.2">
      <c r="A652" t="s">
        <v>11</v>
      </c>
      <c r="B652" t="s">
        <v>99</v>
      </c>
      <c r="C652" t="s">
        <v>76</v>
      </c>
      <c r="D652" t="s">
        <v>164</v>
      </c>
      <c r="E652" s="5">
        <v>0</v>
      </c>
      <c r="F652" s="5">
        <v>0</v>
      </c>
      <c r="G652" s="4">
        <v>4903107316.69526</v>
      </c>
      <c r="H652" s="4">
        <f t="shared" si="158"/>
        <v>43957201286348.242</v>
      </c>
      <c r="I652" s="4">
        <f t="shared" si="159"/>
        <v>1.1154275461613646E-4</v>
      </c>
      <c r="J652" s="1">
        <v>59.025001525878906</v>
      </c>
      <c r="K652" s="1">
        <f t="shared" si="151"/>
        <v>98.989350811103861</v>
      </c>
      <c r="L652" s="3">
        <v>59.025001525878906</v>
      </c>
      <c r="M652" s="3">
        <f t="shared" si="160"/>
        <v>0</v>
      </c>
      <c r="N652" s="6">
        <f t="shared" si="152"/>
        <v>98.989350811103861</v>
      </c>
      <c r="O652" s="3">
        <f t="shared" si="153"/>
        <v>0</v>
      </c>
      <c r="P652" s="3">
        <v>18</v>
      </c>
      <c r="Q652" s="3">
        <f t="shared" si="154"/>
        <v>5284.4198512107505</v>
      </c>
      <c r="R652" s="3">
        <f t="shared" si="161"/>
        <v>1.8732302428321194E-2</v>
      </c>
      <c r="S652" s="4">
        <v>62.078948974609375</v>
      </c>
      <c r="T652" s="4">
        <f t="shared" si="155"/>
        <v>115.16314635641415</v>
      </c>
      <c r="U652" s="4">
        <v>16</v>
      </c>
      <c r="V652" s="4">
        <f t="shared" si="156"/>
        <v>5603.7327362634596</v>
      </c>
      <c r="W652" s="4">
        <f t="shared" si="162"/>
        <v>2.0551148988808547E-2</v>
      </c>
      <c r="X652" s="1">
        <v>0</v>
      </c>
      <c r="Y652" s="1">
        <v>0</v>
      </c>
      <c r="Z652" s="1">
        <f t="shared" si="157"/>
        <v>0</v>
      </c>
      <c r="AA652" s="1">
        <f t="shared" si="163"/>
        <v>0.75915131529108681</v>
      </c>
      <c r="AB652" s="2">
        <v>0</v>
      </c>
      <c r="AC652" s="2">
        <v>0</v>
      </c>
      <c r="AD652" s="2">
        <f t="shared" si="164"/>
        <v>0</v>
      </c>
      <c r="AE652" s="2">
        <f t="shared" si="165"/>
        <v>0.72219350023721007</v>
      </c>
      <c r="AF652" s="3">
        <v>0</v>
      </c>
      <c r="AG652" s="3">
        <v>1</v>
      </c>
      <c r="AH652" s="3">
        <v>0</v>
      </c>
      <c r="AI652" s="3">
        <v>0</v>
      </c>
      <c r="AJ652" s="3">
        <v>1</v>
      </c>
      <c r="AK652" s="3">
        <v>0</v>
      </c>
      <c r="AL652" s="3">
        <v>1</v>
      </c>
      <c r="AM652" s="3">
        <v>0</v>
      </c>
      <c r="AN652" s="3">
        <v>1</v>
      </c>
    </row>
    <row r="653" spans="1:40" x14ac:dyDescent="0.2">
      <c r="A653" t="s">
        <v>11</v>
      </c>
      <c r="B653" t="s">
        <v>99</v>
      </c>
      <c r="C653" t="s">
        <v>18</v>
      </c>
      <c r="D653" t="s">
        <v>106</v>
      </c>
      <c r="E653" s="5">
        <v>0</v>
      </c>
      <c r="F653" s="5">
        <v>0</v>
      </c>
      <c r="G653" s="4">
        <v>3493156081.0077901</v>
      </c>
      <c r="H653" s="4">
        <f t="shared" si="158"/>
        <v>43957201286348.242</v>
      </c>
      <c r="I653" s="4">
        <f t="shared" si="159"/>
        <v>7.946720852978093E-5</v>
      </c>
      <c r="J653" s="1">
        <v>60.075000762939453</v>
      </c>
      <c r="K653" s="1">
        <f t="shared" si="151"/>
        <v>93.21318354871056</v>
      </c>
      <c r="L653" s="3">
        <v>60.075000762939453</v>
      </c>
      <c r="M653" s="3">
        <f t="shared" si="160"/>
        <v>0</v>
      </c>
      <c r="N653" s="6">
        <f t="shared" si="152"/>
        <v>93.21318354871056</v>
      </c>
      <c r="O653" s="3">
        <f t="shared" si="153"/>
        <v>0</v>
      </c>
      <c r="P653" s="3">
        <v>19</v>
      </c>
      <c r="Q653" s="3">
        <f t="shared" si="154"/>
        <v>5284.4198512107505</v>
      </c>
      <c r="R653" s="3">
        <f t="shared" si="161"/>
        <v>1.7639246345529082E-2</v>
      </c>
      <c r="S653" s="4">
        <v>61.605262756347656</v>
      </c>
      <c r="T653" s="4">
        <f t="shared" si="155"/>
        <v>100.5192937660662</v>
      </c>
      <c r="U653" s="4">
        <v>20</v>
      </c>
      <c r="V653" s="4">
        <f t="shared" si="156"/>
        <v>5603.7327362634596</v>
      </c>
      <c r="W653" s="4">
        <f t="shared" si="162"/>
        <v>1.7937917187872875E-2</v>
      </c>
      <c r="X653" s="1">
        <v>0</v>
      </c>
      <c r="Y653" s="1">
        <v>0</v>
      </c>
      <c r="Z653" s="1">
        <f t="shared" si="157"/>
        <v>0</v>
      </c>
      <c r="AA653" s="1">
        <f t="shared" si="163"/>
        <v>0.65958811863535727</v>
      </c>
      <c r="AB653" s="2">
        <v>0</v>
      </c>
      <c r="AC653" s="2">
        <v>0</v>
      </c>
      <c r="AD653" s="2">
        <f t="shared" si="164"/>
        <v>0</v>
      </c>
      <c r="AE653" s="2">
        <f t="shared" si="165"/>
        <v>0.60601319446570301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0</v>
      </c>
      <c r="AN653" s="3">
        <v>0</v>
      </c>
    </row>
    <row r="654" spans="1:40" x14ac:dyDescent="0.2">
      <c r="A654" t="s">
        <v>11</v>
      </c>
      <c r="B654" t="s">
        <v>99</v>
      </c>
      <c r="C654" t="s">
        <v>28</v>
      </c>
      <c r="D654" t="s">
        <v>116</v>
      </c>
      <c r="E654" s="5">
        <v>0</v>
      </c>
      <c r="F654" s="5">
        <v>1</v>
      </c>
      <c r="G654" s="4">
        <v>13014677988.2666</v>
      </c>
      <c r="H654" s="4">
        <f t="shared" si="158"/>
        <v>43957201286348.242</v>
      </c>
      <c r="I654" s="4">
        <f t="shared" si="159"/>
        <v>2.9607612876638166E-4</v>
      </c>
      <c r="J654" s="1">
        <v>51.650001525878906</v>
      </c>
      <c r="K654" s="1">
        <f t="shared" si="151"/>
        <v>91.835828273979089</v>
      </c>
      <c r="L654" s="3">
        <v>51.650001525878906</v>
      </c>
      <c r="M654" s="3">
        <f t="shared" si="160"/>
        <v>0</v>
      </c>
      <c r="N654" s="6">
        <f t="shared" si="152"/>
        <v>91.835828273979089</v>
      </c>
      <c r="O654" s="3">
        <f t="shared" si="153"/>
        <v>0</v>
      </c>
      <c r="P654" s="3">
        <v>20</v>
      </c>
      <c r="Q654" s="3">
        <f t="shared" si="154"/>
        <v>5284.4198512107505</v>
      </c>
      <c r="R654" s="3">
        <f t="shared" si="161"/>
        <v>1.737860178784582E-2</v>
      </c>
      <c r="S654" s="4">
        <v>54.368419647216797</v>
      </c>
      <c r="T654" s="4">
        <f t="shared" si="155"/>
        <v>107.11277213929765</v>
      </c>
      <c r="U654" s="4">
        <v>17</v>
      </c>
      <c r="V654" s="4">
        <f t="shared" si="156"/>
        <v>5603.7327362634596</v>
      </c>
      <c r="W654" s="4">
        <f t="shared" si="162"/>
        <v>1.9114539750644834E-2</v>
      </c>
      <c r="X654" s="1">
        <v>0</v>
      </c>
      <c r="Y654" s="1">
        <v>0</v>
      </c>
      <c r="Z654" s="1">
        <f t="shared" si="157"/>
        <v>0</v>
      </c>
      <c r="AA654" s="1">
        <f t="shared" si="163"/>
        <v>0.80182771857107904</v>
      </c>
      <c r="AB654" s="2">
        <v>0</v>
      </c>
      <c r="AC654" s="2">
        <v>0</v>
      </c>
      <c r="AD654" s="2">
        <f t="shared" si="164"/>
        <v>0</v>
      </c>
      <c r="AE654" s="2">
        <f t="shared" si="165"/>
        <v>0.78638910445144616</v>
      </c>
      <c r="AF654" s="3">
        <v>0</v>
      </c>
      <c r="AG654" s="3">
        <v>0</v>
      </c>
      <c r="AH654" s="3">
        <v>0</v>
      </c>
      <c r="AI654" s="3">
        <v>0</v>
      </c>
      <c r="AJ654" s="3">
        <v>0</v>
      </c>
      <c r="AK654" s="3">
        <v>0</v>
      </c>
      <c r="AL654" s="3">
        <v>0</v>
      </c>
      <c r="AM654" s="3">
        <v>0</v>
      </c>
      <c r="AN654" s="3">
        <v>0</v>
      </c>
    </row>
    <row r="655" spans="1:40" x14ac:dyDescent="0.2">
      <c r="A655" t="s">
        <v>11</v>
      </c>
      <c r="B655" t="s">
        <v>99</v>
      </c>
      <c r="C655" t="s">
        <v>64</v>
      </c>
      <c r="D655" t="s">
        <v>152</v>
      </c>
      <c r="E655" s="5">
        <v>0</v>
      </c>
      <c r="F655" s="5">
        <v>0</v>
      </c>
      <c r="G655" s="4">
        <v>335070409.45572698</v>
      </c>
      <c r="H655" s="4">
        <f t="shared" si="158"/>
        <v>43957201286348.242</v>
      </c>
      <c r="I655" s="4">
        <f t="shared" si="159"/>
        <v>7.6226511163209467E-6</v>
      </c>
      <c r="J655" s="1">
        <v>76.625</v>
      </c>
      <c r="K655" s="1">
        <f t="shared" si="151"/>
        <v>88.541486752094769</v>
      </c>
      <c r="L655" s="3">
        <v>76.625</v>
      </c>
      <c r="M655" s="3">
        <f t="shared" si="160"/>
        <v>0</v>
      </c>
      <c r="N655" s="6">
        <f t="shared" si="152"/>
        <v>88.541486752094769</v>
      </c>
      <c r="O655" s="3">
        <f t="shared" si="153"/>
        <v>0</v>
      </c>
      <c r="P655" s="3">
        <v>21</v>
      </c>
      <c r="Q655" s="3">
        <f t="shared" si="154"/>
        <v>5284.4198512107505</v>
      </c>
      <c r="R655" s="3">
        <f t="shared" si="161"/>
        <v>1.6755195318518913E-2</v>
      </c>
      <c r="S655" s="4">
        <v>75.394737243652344</v>
      </c>
      <c r="T655" s="4">
        <f t="shared" si="155"/>
        <v>84.344825414120763</v>
      </c>
      <c r="U655" s="4">
        <v>23</v>
      </c>
      <c r="V655" s="4">
        <f t="shared" si="156"/>
        <v>5603.7327362634596</v>
      </c>
      <c r="W655" s="4">
        <f t="shared" si="162"/>
        <v>1.5051543209457462E-2</v>
      </c>
      <c r="X655" s="1">
        <v>0</v>
      </c>
      <c r="Y655" s="1">
        <v>0</v>
      </c>
      <c r="Z655" s="1">
        <f t="shared" si="157"/>
        <v>0</v>
      </c>
      <c r="AA655" s="1">
        <f t="shared" si="163"/>
        <v>0.53775918528130251</v>
      </c>
      <c r="AB655" s="2">
        <v>0</v>
      </c>
      <c r="AC655" s="2">
        <v>0</v>
      </c>
      <c r="AD655" s="2">
        <f t="shared" si="164"/>
        <v>0</v>
      </c>
      <c r="AE655" s="2">
        <f t="shared" si="165"/>
        <v>0</v>
      </c>
      <c r="AF655" s="3">
        <v>1</v>
      </c>
      <c r="AG655" s="3">
        <v>1</v>
      </c>
      <c r="AH655" s="3">
        <v>0</v>
      </c>
      <c r="AI655" s="3">
        <v>0</v>
      </c>
      <c r="AJ655" s="3">
        <v>1</v>
      </c>
      <c r="AK655" s="3">
        <v>0</v>
      </c>
      <c r="AL655" s="3">
        <v>1</v>
      </c>
      <c r="AM655" s="3">
        <v>0</v>
      </c>
      <c r="AN655" s="3">
        <v>1</v>
      </c>
    </row>
    <row r="656" spans="1:40" x14ac:dyDescent="0.2">
      <c r="A656" t="s">
        <v>11</v>
      </c>
      <c r="B656" t="s">
        <v>99</v>
      </c>
      <c r="C656" t="s">
        <v>70</v>
      </c>
      <c r="D656" t="s">
        <v>158</v>
      </c>
      <c r="E656" s="5">
        <v>0</v>
      </c>
      <c r="F656" s="5">
        <v>0</v>
      </c>
      <c r="G656" s="4">
        <v>1281795799.1442399</v>
      </c>
      <c r="H656" s="4">
        <f t="shared" si="158"/>
        <v>43957201286348.242</v>
      </c>
      <c r="I656" s="4">
        <f t="shared" si="159"/>
        <v>2.9160086666899022E-5</v>
      </c>
      <c r="J656" s="1">
        <v>63.974998474121094</v>
      </c>
      <c r="K656" s="1">
        <f t="shared" si="151"/>
        <v>80.592344398977716</v>
      </c>
      <c r="L656" s="3">
        <v>63.974998474121094</v>
      </c>
      <c r="M656" s="3">
        <f t="shared" si="160"/>
        <v>0</v>
      </c>
      <c r="N656" s="6">
        <f t="shared" si="152"/>
        <v>80.592344398977716</v>
      </c>
      <c r="O656" s="3">
        <f t="shared" si="153"/>
        <v>0</v>
      </c>
      <c r="P656" s="3">
        <v>22</v>
      </c>
      <c r="Q656" s="3">
        <f t="shared" si="154"/>
        <v>5284.4198512107505</v>
      </c>
      <c r="R656" s="3">
        <f t="shared" si="161"/>
        <v>1.5250935139173818E-2</v>
      </c>
      <c r="S656" s="4">
        <v>63.394737243652344</v>
      </c>
      <c r="T656" s="4">
        <f t="shared" si="155"/>
        <v>78.419226671096396</v>
      </c>
      <c r="U656" s="4">
        <v>25</v>
      </c>
      <c r="V656" s="4">
        <f t="shared" si="156"/>
        <v>5603.7327362634596</v>
      </c>
      <c r="W656" s="4">
        <f t="shared" si="162"/>
        <v>1.3994105422555527E-2</v>
      </c>
      <c r="X656" s="1">
        <v>0</v>
      </c>
      <c r="Y656" s="1">
        <v>0</v>
      </c>
      <c r="Z656" s="1">
        <f t="shared" si="157"/>
        <v>0</v>
      </c>
      <c r="AA656" s="1">
        <f t="shared" si="163"/>
        <v>0.7072550628174602</v>
      </c>
      <c r="AB656" s="2">
        <v>0</v>
      </c>
      <c r="AC656" s="2">
        <v>0</v>
      </c>
      <c r="AD656" s="2">
        <f t="shared" si="164"/>
        <v>0</v>
      </c>
      <c r="AE656" s="2">
        <f t="shared" si="165"/>
        <v>0.66897652751120962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</row>
    <row r="657" spans="1:40" x14ac:dyDescent="0.2">
      <c r="A657" t="s">
        <v>11</v>
      </c>
      <c r="B657" t="s">
        <v>99</v>
      </c>
      <c r="C657" t="s">
        <v>39</v>
      </c>
      <c r="D657" t="s">
        <v>127</v>
      </c>
      <c r="E657" s="5">
        <v>0</v>
      </c>
      <c r="F657" s="5">
        <v>1</v>
      </c>
      <c r="G657" s="4">
        <v>9149245831.3450108</v>
      </c>
      <c r="H657" s="4">
        <f t="shared" si="158"/>
        <v>43957201286348.242</v>
      </c>
      <c r="I657" s="4">
        <f t="shared" si="159"/>
        <v>2.0813986249362254E-4</v>
      </c>
      <c r="J657" s="1">
        <v>50.650001525878906</v>
      </c>
      <c r="K657" s="1">
        <f t="shared" si="151"/>
        <v>77.005806929141627</v>
      </c>
      <c r="L657" s="3">
        <v>50.650001525878906</v>
      </c>
      <c r="M657" s="3">
        <f t="shared" si="160"/>
        <v>0</v>
      </c>
      <c r="N657" s="6">
        <f t="shared" si="152"/>
        <v>77.005806929141627</v>
      </c>
      <c r="O657" s="3">
        <f t="shared" si="153"/>
        <v>0</v>
      </c>
      <c r="P657" s="3">
        <v>23</v>
      </c>
      <c r="Q657" s="3">
        <f t="shared" si="154"/>
        <v>5284.4198512107505</v>
      </c>
      <c r="R657" s="3">
        <f t="shared" si="161"/>
        <v>1.4572234814290595E-2</v>
      </c>
      <c r="S657" s="4">
        <v>53.315788269042969</v>
      </c>
      <c r="T657" s="4">
        <f t="shared" si="155"/>
        <v>89.815768770739311</v>
      </c>
      <c r="U657" s="4">
        <v>21</v>
      </c>
      <c r="V657" s="4">
        <f t="shared" si="156"/>
        <v>5603.7327362634596</v>
      </c>
      <c r="W657" s="4">
        <f t="shared" si="162"/>
        <v>1.602784661543798E-2</v>
      </c>
      <c r="X657" s="1">
        <v>0</v>
      </c>
      <c r="Y657" s="1">
        <v>0</v>
      </c>
      <c r="Z657" s="1">
        <f t="shared" si="157"/>
        <v>0</v>
      </c>
      <c r="AA657" s="1">
        <f t="shared" si="163"/>
        <v>0.80637572903898103</v>
      </c>
      <c r="AB657" s="2">
        <v>0</v>
      </c>
      <c r="AC657" s="2">
        <v>0</v>
      </c>
      <c r="AD657" s="2">
        <f t="shared" si="164"/>
        <v>0</v>
      </c>
      <c r="AE657" s="2">
        <f t="shared" si="165"/>
        <v>0.80637572903898103</v>
      </c>
      <c r="AF657" s="3">
        <v>0</v>
      </c>
      <c r="AG657" s="3">
        <v>0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  <c r="AM657" s="3">
        <v>0</v>
      </c>
      <c r="AN657" s="3">
        <v>0</v>
      </c>
    </row>
    <row r="658" spans="1:40" x14ac:dyDescent="0.2">
      <c r="A658" t="s">
        <v>11</v>
      </c>
      <c r="B658" t="s">
        <v>99</v>
      </c>
      <c r="C658" t="s">
        <v>4</v>
      </c>
      <c r="D658" t="s">
        <v>92</v>
      </c>
      <c r="E658" s="5">
        <v>0</v>
      </c>
      <c r="F658" s="5">
        <v>0</v>
      </c>
      <c r="G658" s="4">
        <v>8349461077.3522701</v>
      </c>
      <c r="H658" s="4">
        <f t="shared" si="158"/>
        <v>43957201286348.242</v>
      </c>
      <c r="I658" s="4">
        <f t="shared" si="159"/>
        <v>1.8994523839135674E-4</v>
      </c>
      <c r="J658" s="1">
        <v>51.150001525878906</v>
      </c>
      <c r="K658" s="1">
        <f t="shared" si="151"/>
        <v>76.927170139566783</v>
      </c>
      <c r="L658" s="3">
        <v>51.150001525878906</v>
      </c>
      <c r="M658" s="3">
        <f t="shared" si="160"/>
        <v>0</v>
      </c>
      <c r="N658" s="6">
        <f t="shared" si="152"/>
        <v>76.927170139566783</v>
      </c>
      <c r="O658" s="3">
        <f t="shared" si="153"/>
        <v>0</v>
      </c>
      <c r="P658" s="3">
        <v>24</v>
      </c>
      <c r="Q658" s="3">
        <f t="shared" si="154"/>
        <v>5284.4198512107505</v>
      </c>
      <c r="R658" s="3">
        <f t="shared" si="161"/>
        <v>1.4557353939608235E-2</v>
      </c>
      <c r="S658" s="4">
        <v>53.842105865478516</v>
      </c>
      <c r="T658" s="4">
        <f t="shared" si="155"/>
        <v>89.72405987662853</v>
      </c>
      <c r="U658" s="4">
        <v>22</v>
      </c>
      <c r="V658" s="4">
        <f t="shared" si="156"/>
        <v>5603.7327362634596</v>
      </c>
      <c r="W658" s="4">
        <f t="shared" si="162"/>
        <v>1.601148093591203E-2</v>
      </c>
      <c r="X658" s="1">
        <v>0</v>
      </c>
      <c r="Y658" s="1">
        <v>0</v>
      </c>
      <c r="Z658" s="1">
        <f t="shared" si="157"/>
        <v>0</v>
      </c>
      <c r="AA658" s="1">
        <f t="shared" si="163"/>
        <v>0.77926217684329246</v>
      </c>
      <c r="AB658" s="2">
        <v>0</v>
      </c>
      <c r="AC658" s="2">
        <v>0</v>
      </c>
      <c r="AD658" s="2">
        <f t="shared" si="164"/>
        <v>0</v>
      </c>
      <c r="AE658" s="2">
        <f t="shared" si="165"/>
        <v>0.74585395779435537</v>
      </c>
      <c r="AF658" s="3">
        <v>0</v>
      </c>
      <c r="AG658" s="3">
        <v>0</v>
      </c>
      <c r="AH658" s="3">
        <v>0</v>
      </c>
      <c r="AI658" s="3">
        <v>0</v>
      </c>
      <c r="AJ658" s="3">
        <v>0</v>
      </c>
      <c r="AK658" s="3">
        <v>0</v>
      </c>
      <c r="AL658" s="3">
        <v>0</v>
      </c>
      <c r="AM658" s="3">
        <v>0</v>
      </c>
      <c r="AN658" s="3">
        <v>0</v>
      </c>
    </row>
    <row r="659" spans="1:40" x14ac:dyDescent="0.2">
      <c r="A659" t="s">
        <v>11</v>
      </c>
      <c r="B659" t="s">
        <v>99</v>
      </c>
      <c r="C659" t="s">
        <v>250</v>
      </c>
      <c r="D659" t="s">
        <v>387</v>
      </c>
      <c r="E659" s="5">
        <v>0</v>
      </c>
      <c r="F659" s="5">
        <v>0</v>
      </c>
      <c r="G659" s="4">
        <v>126442334.336777</v>
      </c>
      <c r="H659" s="4">
        <f t="shared" si="158"/>
        <v>43957201286348.242</v>
      </c>
      <c r="I659" s="4">
        <f t="shared" si="159"/>
        <v>2.8764873703650945E-6</v>
      </c>
      <c r="J659" s="1">
        <v>81.074996948242188</v>
      </c>
      <c r="K659" s="1">
        <f t="shared" si="151"/>
        <v>75.790536298389412</v>
      </c>
      <c r="L659" s="3">
        <v>81.074996948242188</v>
      </c>
      <c r="M659" s="3">
        <f t="shared" si="160"/>
        <v>0</v>
      </c>
      <c r="N659" s="6">
        <f t="shared" si="152"/>
        <v>75.790536298389412</v>
      </c>
      <c r="O659" s="3">
        <f t="shared" si="153"/>
        <v>0</v>
      </c>
      <c r="P659" s="3">
        <v>25</v>
      </c>
      <c r="Q659" s="3">
        <f t="shared" si="154"/>
        <v>5284.4198512107505</v>
      </c>
      <c r="R659" s="3">
        <f t="shared" si="161"/>
        <v>1.4342262430382875E-2</v>
      </c>
      <c r="S659" s="4">
        <v>80.078948974609375</v>
      </c>
      <c r="T659" s="4">
        <f t="shared" si="155"/>
        <v>73.031336848648934</v>
      </c>
      <c r="U659" s="4">
        <v>27</v>
      </c>
      <c r="V659" s="4">
        <f t="shared" si="156"/>
        <v>5603.7327362634596</v>
      </c>
      <c r="W659" s="4">
        <f t="shared" si="162"/>
        <v>1.3032623125660675E-2</v>
      </c>
      <c r="X659" s="1">
        <v>0</v>
      </c>
      <c r="Y659" s="1">
        <v>0</v>
      </c>
      <c r="Z659" s="1">
        <f t="shared" si="157"/>
        <v>0</v>
      </c>
      <c r="AA659" s="1">
        <f t="shared" si="163"/>
        <v>0</v>
      </c>
      <c r="AB659" s="2">
        <v>0</v>
      </c>
      <c r="AC659" s="2">
        <v>0</v>
      </c>
      <c r="AD659" s="2">
        <f t="shared" si="164"/>
        <v>0</v>
      </c>
      <c r="AE659" s="2">
        <f t="shared" si="165"/>
        <v>0</v>
      </c>
      <c r="AF659" s="3">
        <v>1</v>
      </c>
      <c r="AG659" s="3">
        <v>0</v>
      </c>
      <c r="AH659" s="3">
        <v>1</v>
      </c>
      <c r="AI659" s="3">
        <v>0</v>
      </c>
      <c r="AJ659" s="3">
        <v>1</v>
      </c>
      <c r="AK659" s="3">
        <v>0</v>
      </c>
      <c r="AL659" s="3">
        <v>1</v>
      </c>
      <c r="AM659" s="3">
        <v>0</v>
      </c>
      <c r="AN659" s="3">
        <v>1</v>
      </c>
    </row>
    <row r="660" spans="1:40" x14ac:dyDescent="0.2">
      <c r="A660" t="s">
        <v>11</v>
      </c>
      <c r="B660" t="s">
        <v>99</v>
      </c>
      <c r="C660" t="s">
        <v>83</v>
      </c>
      <c r="D660" t="s">
        <v>171</v>
      </c>
      <c r="E660" s="5">
        <v>0</v>
      </c>
      <c r="F660" s="5">
        <v>1</v>
      </c>
      <c r="G660" s="4">
        <v>36315336987.5317</v>
      </c>
      <c r="H660" s="4">
        <f t="shared" si="158"/>
        <v>43957201286348.242</v>
      </c>
      <c r="I660" s="4">
        <f t="shared" si="159"/>
        <v>8.2615216448755414E-4</v>
      </c>
      <c r="J660" s="1">
        <v>42.349998474121094</v>
      </c>
      <c r="K660" s="1">
        <f t="shared" si="151"/>
        <v>71.271113726073551</v>
      </c>
      <c r="L660" s="3">
        <v>42.349998474121094</v>
      </c>
      <c r="M660" s="3">
        <f t="shared" si="160"/>
        <v>0</v>
      </c>
      <c r="N660" s="6">
        <f t="shared" si="152"/>
        <v>71.271113726073551</v>
      </c>
      <c r="O660" s="3">
        <f t="shared" si="153"/>
        <v>0</v>
      </c>
      <c r="P660" s="3">
        <v>26</v>
      </c>
      <c r="Q660" s="3">
        <f t="shared" si="154"/>
        <v>5284.4198512107505</v>
      </c>
      <c r="R660" s="3">
        <f t="shared" si="161"/>
        <v>1.348702709716453E-2</v>
      </c>
      <c r="S660" s="4">
        <v>44.578948974609375</v>
      </c>
      <c r="T660" s="4">
        <f t="shared" si="155"/>
        <v>83.127137056188332</v>
      </c>
      <c r="U660" s="4">
        <v>24</v>
      </c>
      <c r="V660" s="4">
        <f t="shared" si="156"/>
        <v>5603.7327362634596</v>
      </c>
      <c r="W660" s="4">
        <f t="shared" si="162"/>
        <v>1.4834243702995922E-2</v>
      </c>
      <c r="X660" s="1">
        <v>0</v>
      </c>
      <c r="Y660" s="1">
        <v>0</v>
      </c>
      <c r="Z660" s="1">
        <f t="shared" si="157"/>
        <v>0</v>
      </c>
      <c r="AA660" s="1">
        <f t="shared" si="163"/>
        <v>0.78752511197094799</v>
      </c>
      <c r="AB660" s="2">
        <v>0</v>
      </c>
      <c r="AC660" s="2">
        <v>0</v>
      </c>
      <c r="AD660" s="2">
        <f t="shared" si="164"/>
        <v>0</v>
      </c>
      <c r="AE660" s="2">
        <f t="shared" si="165"/>
        <v>0.7625802610057294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  <c r="AM660" s="3">
        <v>0</v>
      </c>
      <c r="AN660" s="3">
        <v>0</v>
      </c>
    </row>
    <row r="661" spans="1:40" x14ac:dyDescent="0.2">
      <c r="A661" t="s">
        <v>11</v>
      </c>
      <c r="B661" t="s">
        <v>99</v>
      </c>
      <c r="C661" t="s">
        <v>17</v>
      </c>
      <c r="D661" t="s">
        <v>105</v>
      </c>
      <c r="E661" s="5">
        <v>0</v>
      </c>
      <c r="F661" s="5">
        <v>0</v>
      </c>
      <c r="G661" s="4">
        <v>1178723790.8283</v>
      </c>
      <c r="H661" s="4">
        <f t="shared" si="158"/>
        <v>43957201286348.242</v>
      </c>
      <c r="I661" s="4">
        <f t="shared" si="159"/>
        <v>2.6815260215267058E-5</v>
      </c>
      <c r="J661" s="1">
        <v>61.599998474121094</v>
      </c>
      <c r="K661" s="1">
        <f t="shared" si="151"/>
        <v>69.963164176258502</v>
      </c>
      <c r="L661" s="3">
        <v>61.599998474121094</v>
      </c>
      <c r="M661" s="3">
        <f t="shared" si="160"/>
        <v>0</v>
      </c>
      <c r="N661" s="6">
        <f t="shared" si="152"/>
        <v>69.963164176258502</v>
      </c>
      <c r="O661" s="3">
        <f t="shared" si="153"/>
        <v>0</v>
      </c>
      <c r="P661" s="3">
        <v>27</v>
      </c>
      <c r="Q661" s="3">
        <f t="shared" si="154"/>
        <v>5284.4198512107505</v>
      </c>
      <c r="R661" s="3">
        <f t="shared" si="161"/>
        <v>1.3239516568735309E-2</v>
      </c>
      <c r="S661" s="4">
        <v>60.894737243652344</v>
      </c>
      <c r="T661" s="4">
        <f t="shared" si="155"/>
        <v>67.58753712854022</v>
      </c>
      <c r="U661" s="4">
        <v>29</v>
      </c>
      <c r="V661" s="4">
        <f t="shared" si="156"/>
        <v>5603.7327362634596</v>
      </c>
      <c r="W661" s="4">
        <f t="shared" si="162"/>
        <v>1.2061163568911969E-2</v>
      </c>
      <c r="X661" s="1">
        <v>0</v>
      </c>
      <c r="Y661" s="1">
        <v>0</v>
      </c>
      <c r="Z661" s="1">
        <f t="shared" si="157"/>
        <v>0</v>
      </c>
      <c r="AA661" s="1">
        <f t="shared" si="163"/>
        <v>0.72073085690549066</v>
      </c>
      <c r="AB661" s="2">
        <v>0</v>
      </c>
      <c r="AC661" s="2">
        <v>0</v>
      </c>
      <c r="AD661" s="2">
        <f t="shared" si="164"/>
        <v>0</v>
      </c>
      <c r="AE661" s="2">
        <f t="shared" si="165"/>
        <v>0.68337854333334558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  <c r="AM661" s="3">
        <v>0</v>
      </c>
      <c r="AN661" s="3">
        <v>0</v>
      </c>
    </row>
    <row r="662" spans="1:40" x14ac:dyDescent="0.2">
      <c r="A662" t="s">
        <v>11</v>
      </c>
      <c r="B662" t="s">
        <v>99</v>
      </c>
      <c r="C662" t="s">
        <v>182</v>
      </c>
      <c r="D662" t="s">
        <v>320</v>
      </c>
      <c r="E662" s="5">
        <v>0</v>
      </c>
      <c r="F662" s="5">
        <v>0</v>
      </c>
      <c r="G662" s="4">
        <v>68462327.2805143</v>
      </c>
      <c r="H662" s="4">
        <f t="shared" si="158"/>
        <v>43957201286348.242</v>
      </c>
      <c r="I662" s="4">
        <f t="shared" si="159"/>
        <v>1.5574769384095571E-6</v>
      </c>
      <c r="J662" s="1">
        <v>84.5</v>
      </c>
      <c r="K662" s="1">
        <f t="shared" si="151"/>
        <v>69.937590916323558</v>
      </c>
      <c r="L662" s="3">
        <v>84.5</v>
      </c>
      <c r="M662" s="3">
        <f t="shared" si="160"/>
        <v>0</v>
      </c>
      <c r="N662" s="6">
        <f t="shared" si="152"/>
        <v>69.937590916323558</v>
      </c>
      <c r="O662" s="3">
        <f t="shared" si="153"/>
        <v>0</v>
      </c>
      <c r="P662" s="3">
        <v>28</v>
      </c>
      <c r="Q662" s="3">
        <f t="shared" si="154"/>
        <v>5284.4198512107505</v>
      </c>
      <c r="R662" s="3">
        <f t="shared" si="161"/>
        <v>1.3234677199295523E-2</v>
      </c>
      <c r="S662" s="4">
        <v>83.684211730957031</v>
      </c>
      <c r="T662" s="4">
        <f t="shared" si="155"/>
        <v>67.93148843547992</v>
      </c>
      <c r="U662" s="4">
        <v>28</v>
      </c>
      <c r="V662" s="4">
        <f t="shared" si="156"/>
        <v>5603.7327362634596</v>
      </c>
      <c r="W662" s="4">
        <f t="shared" si="162"/>
        <v>1.212254253238642E-2</v>
      </c>
      <c r="X662" s="1">
        <v>0</v>
      </c>
      <c r="Y662" s="1">
        <v>0</v>
      </c>
      <c r="Z662" s="1">
        <f t="shared" si="157"/>
        <v>0</v>
      </c>
      <c r="AA662" s="1">
        <f t="shared" si="163"/>
        <v>0.61346613867022315</v>
      </c>
      <c r="AB662" s="2">
        <v>0</v>
      </c>
      <c r="AC662" s="2">
        <v>0</v>
      </c>
      <c r="AD662" s="2">
        <f t="shared" si="164"/>
        <v>0</v>
      </c>
      <c r="AE662" s="2">
        <f t="shared" si="165"/>
        <v>0</v>
      </c>
      <c r="AF662" s="3">
        <v>1</v>
      </c>
      <c r="AG662" s="3">
        <v>0</v>
      </c>
      <c r="AH662" s="3">
        <v>0</v>
      </c>
      <c r="AI662" s="3">
        <v>0</v>
      </c>
      <c r="AJ662" s="3">
        <v>0</v>
      </c>
      <c r="AK662" s="3">
        <v>1</v>
      </c>
      <c r="AL662" s="3">
        <v>0</v>
      </c>
      <c r="AM662" s="3">
        <v>0</v>
      </c>
      <c r="AN662" s="3">
        <v>1</v>
      </c>
    </row>
    <row r="663" spans="1:40" x14ac:dyDescent="0.2">
      <c r="A663" t="s">
        <v>11</v>
      </c>
      <c r="B663" t="s">
        <v>99</v>
      </c>
      <c r="C663" t="s">
        <v>44</v>
      </c>
      <c r="D663" t="s">
        <v>132</v>
      </c>
      <c r="E663" s="5">
        <v>0</v>
      </c>
      <c r="F663" s="5">
        <v>0</v>
      </c>
      <c r="G663" s="4">
        <v>578837067.59949696</v>
      </c>
      <c r="H663" s="4">
        <f t="shared" si="158"/>
        <v>43957201286348.242</v>
      </c>
      <c r="I663" s="4">
        <f t="shared" si="159"/>
        <v>1.316819657895886E-5</v>
      </c>
      <c r="J663" s="1">
        <v>65.449996948242188</v>
      </c>
      <c r="K663" s="1">
        <f t="shared" si="151"/>
        <v>66.207063456911385</v>
      </c>
      <c r="L663" s="3">
        <v>65.449996948242188</v>
      </c>
      <c r="M663" s="3">
        <f t="shared" si="160"/>
        <v>0</v>
      </c>
      <c r="N663" s="6">
        <f t="shared" si="152"/>
        <v>66.207063456911385</v>
      </c>
      <c r="O663" s="3">
        <f t="shared" si="153"/>
        <v>0</v>
      </c>
      <c r="P663" s="3">
        <v>29</v>
      </c>
      <c r="Q663" s="3">
        <f t="shared" si="154"/>
        <v>5284.4198512107505</v>
      </c>
      <c r="R663" s="3">
        <f t="shared" si="161"/>
        <v>1.2528728852182746E-2</v>
      </c>
      <c r="S663" s="4">
        <v>68.526313781738281</v>
      </c>
      <c r="T663" s="4">
        <f t="shared" si="155"/>
        <v>75.988442907784432</v>
      </c>
      <c r="U663" s="4">
        <v>26</v>
      </c>
      <c r="V663" s="4">
        <f t="shared" si="156"/>
        <v>5603.7327362634596</v>
      </c>
      <c r="W663" s="4">
        <f t="shared" si="162"/>
        <v>1.3560326033402717E-2</v>
      </c>
      <c r="X663" s="1">
        <v>0</v>
      </c>
      <c r="Y663" s="1">
        <v>0</v>
      </c>
      <c r="Z663" s="1">
        <f t="shared" si="157"/>
        <v>0</v>
      </c>
      <c r="AA663" s="1">
        <f t="shared" si="163"/>
        <v>0.78403193427172613</v>
      </c>
      <c r="AB663" s="2">
        <v>0</v>
      </c>
      <c r="AC663" s="2">
        <v>0</v>
      </c>
      <c r="AD663" s="2">
        <f t="shared" si="164"/>
        <v>0</v>
      </c>
      <c r="AE663" s="2">
        <f t="shared" si="165"/>
        <v>0.7600140785334677</v>
      </c>
      <c r="AF663" s="3">
        <v>0</v>
      </c>
      <c r="AG663" s="3">
        <v>0</v>
      </c>
      <c r="AH663" s="3">
        <v>1</v>
      </c>
      <c r="AI663" s="3">
        <v>0</v>
      </c>
      <c r="AJ663" s="3">
        <v>1</v>
      </c>
      <c r="AK663" s="3">
        <v>0</v>
      </c>
      <c r="AL663" s="3">
        <v>1</v>
      </c>
      <c r="AM663" s="3">
        <v>0</v>
      </c>
      <c r="AN663" s="3">
        <v>1</v>
      </c>
    </row>
    <row r="664" spans="1:40" x14ac:dyDescent="0.2">
      <c r="A664" t="s">
        <v>11</v>
      </c>
      <c r="B664" t="s">
        <v>99</v>
      </c>
      <c r="C664" t="s">
        <v>81</v>
      </c>
      <c r="D664" t="s">
        <v>169</v>
      </c>
      <c r="E664" s="5">
        <v>0</v>
      </c>
      <c r="F664" s="5">
        <v>0</v>
      </c>
      <c r="G664" s="4">
        <v>336671503.19878501</v>
      </c>
      <c r="H664" s="4">
        <f t="shared" si="158"/>
        <v>43957201286348.242</v>
      </c>
      <c r="I664" s="4">
        <f t="shared" si="159"/>
        <v>7.6590750399603997E-6</v>
      </c>
      <c r="J664" s="1">
        <v>67.974998474121094</v>
      </c>
      <c r="K664" s="1">
        <f t="shared" si="151"/>
        <v>61.911747302621094</v>
      </c>
      <c r="L664" s="3">
        <v>67.974998474121094</v>
      </c>
      <c r="M664" s="3">
        <f t="shared" si="160"/>
        <v>0</v>
      </c>
      <c r="N664" s="6">
        <f t="shared" si="152"/>
        <v>61.911747302621094</v>
      </c>
      <c r="O664" s="3">
        <f t="shared" si="153"/>
        <v>0</v>
      </c>
      <c r="P664" s="3">
        <v>30</v>
      </c>
      <c r="Q664" s="3">
        <f t="shared" si="154"/>
        <v>5284.4198512107505</v>
      </c>
      <c r="R664" s="3">
        <f t="shared" si="161"/>
        <v>1.1715902416125407E-2</v>
      </c>
      <c r="S664" s="4">
        <v>67.605262756347656</v>
      </c>
      <c r="T664" s="4">
        <f t="shared" si="155"/>
        <v>60.9069646667852</v>
      </c>
      <c r="U664" s="4">
        <v>33</v>
      </c>
      <c r="V664" s="4">
        <f t="shared" si="156"/>
        <v>5603.7327362634596</v>
      </c>
      <c r="W664" s="4">
        <f t="shared" si="162"/>
        <v>1.086899885011248E-2</v>
      </c>
      <c r="X664" s="1">
        <v>0</v>
      </c>
      <c r="Y664" s="1">
        <v>0</v>
      </c>
      <c r="Z664" s="1">
        <f t="shared" si="157"/>
        <v>0</v>
      </c>
      <c r="AA664" s="1">
        <f t="shared" si="163"/>
        <v>0</v>
      </c>
      <c r="AB664" s="2">
        <v>0</v>
      </c>
      <c r="AC664" s="2">
        <v>0</v>
      </c>
      <c r="AD664" s="2">
        <f t="shared" si="164"/>
        <v>0</v>
      </c>
      <c r="AE664" s="2">
        <f t="shared" si="165"/>
        <v>0</v>
      </c>
      <c r="AF664" s="3">
        <v>0</v>
      </c>
      <c r="AG664" s="3">
        <v>0</v>
      </c>
      <c r="AH664" s="3">
        <v>1</v>
      </c>
      <c r="AI664" s="3">
        <v>0</v>
      </c>
      <c r="AJ664" s="3">
        <v>1</v>
      </c>
      <c r="AK664" s="3">
        <v>0</v>
      </c>
      <c r="AL664" s="3">
        <v>1</v>
      </c>
      <c r="AM664" s="3">
        <v>0</v>
      </c>
      <c r="AN664" s="3">
        <v>1</v>
      </c>
    </row>
    <row r="665" spans="1:40" x14ac:dyDescent="0.2">
      <c r="A665" t="s">
        <v>11</v>
      </c>
      <c r="B665" t="s">
        <v>99</v>
      </c>
      <c r="C665" t="s">
        <v>57</v>
      </c>
      <c r="D665" t="s">
        <v>145</v>
      </c>
      <c r="E665" s="5">
        <v>0</v>
      </c>
      <c r="F665" s="5">
        <v>0</v>
      </c>
      <c r="G665" s="4">
        <v>1631453420.0962701</v>
      </c>
      <c r="H665" s="4">
        <f t="shared" si="158"/>
        <v>43957201286348.242</v>
      </c>
      <c r="I665" s="4">
        <f t="shared" si="159"/>
        <v>3.7114588107385935E-5</v>
      </c>
      <c r="J665" s="1">
        <v>54.375</v>
      </c>
      <c r="K665" s="1">
        <f t="shared" si="151"/>
        <v>53.62648828912392</v>
      </c>
      <c r="L665" s="3">
        <v>54.375</v>
      </c>
      <c r="M665" s="3">
        <f t="shared" si="160"/>
        <v>0</v>
      </c>
      <c r="N665" s="6">
        <f t="shared" si="152"/>
        <v>53.62648828912392</v>
      </c>
      <c r="O665" s="3">
        <f t="shared" si="153"/>
        <v>0</v>
      </c>
      <c r="P665" s="3">
        <v>31</v>
      </c>
      <c r="Q665" s="3">
        <f t="shared" si="154"/>
        <v>5284.4198512107505</v>
      </c>
      <c r="R665" s="3">
        <f t="shared" si="161"/>
        <v>1.014803702185722E-2</v>
      </c>
      <c r="S665" s="4">
        <v>57.184211730957031</v>
      </c>
      <c r="T665" s="4">
        <f t="shared" si="155"/>
        <v>62.374914733197869</v>
      </c>
      <c r="U665" s="4">
        <v>30</v>
      </c>
      <c r="V665" s="4">
        <f t="shared" si="156"/>
        <v>5603.7327362634596</v>
      </c>
      <c r="W665" s="4">
        <f t="shared" si="162"/>
        <v>1.1130958178920779E-2</v>
      </c>
      <c r="X665" s="1">
        <v>0</v>
      </c>
      <c r="Y665" s="1">
        <v>0</v>
      </c>
      <c r="Z665" s="1">
        <f t="shared" si="157"/>
        <v>0</v>
      </c>
      <c r="AA665" s="1">
        <f t="shared" si="163"/>
        <v>0.76324244063600999</v>
      </c>
      <c r="AB665" s="2">
        <v>0</v>
      </c>
      <c r="AC665" s="2">
        <v>0</v>
      </c>
      <c r="AD665" s="2">
        <f t="shared" si="164"/>
        <v>0</v>
      </c>
      <c r="AE665" s="2">
        <f t="shared" si="165"/>
        <v>0.76324244063600999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0</v>
      </c>
      <c r="AL665" s="3">
        <v>0</v>
      </c>
      <c r="AM665" s="3">
        <v>0</v>
      </c>
      <c r="AN665" s="3">
        <v>0</v>
      </c>
    </row>
    <row r="666" spans="1:40" x14ac:dyDescent="0.2">
      <c r="A666" t="s">
        <v>11</v>
      </c>
      <c r="B666" t="s">
        <v>99</v>
      </c>
      <c r="C666" t="s">
        <v>37</v>
      </c>
      <c r="D666" t="s">
        <v>125</v>
      </c>
      <c r="E666" s="5">
        <v>0</v>
      </c>
      <c r="F666" s="5">
        <v>0</v>
      </c>
      <c r="G666" s="4">
        <v>2442295271.4155698</v>
      </c>
      <c r="H666" s="4">
        <f t="shared" si="158"/>
        <v>43957201286348.242</v>
      </c>
      <c r="I666" s="4">
        <f t="shared" si="159"/>
        <v>5.5560754550906128E-5</v>
      </c>
      <c r="J666" s="1">
        <v>51.900001525878906</v>
      </c>
      <c r="K666" s="1">
        <f t="shared" si="151"/>
        <v>53.344726179302917</v>
      </c>
      <c r="L666" s="3">
        <v>51.900001525878906</v>
      </c>
      <c r="M666" s="3">
        <f t="shared" si="160"/>
        <v>0</v>
      </c>
      <c r="N666" s="6">
        <f t="shared" si="152"/>
        <v>53.344726179302917</v>
      </c>
      <c r="O666" s="3">
        <f t="shared" si="153"/>
        <v>0</v>
      </c>
      <c r="P666" s="3">
        <v>32</v>
      </c>
      <c r="Q666" s="3">
        <f t="shared" si="154"/>
        <v>5284.4198512107505</v>
      </c>
      <c r="R666" s="3">
        <f t="shared" si="161"/>
        <v>1.009471761920672E-2</v>
      </c>
      <c r="S666" s="4">
        <v>54.578948974609375</v>
      </c>
      <c r="T666" s="4">
        <f t="shared" si="155"/>
        <v>62.039013451826115</v>
      </c>
      <c r="U666" s="4">
        <v>31</v>
      </c>
      <c r="V666" s="4">
        <f t="shared" si="156"/>
        <v>5603.7327362634596</v>
      </c>
      <c r="W666" s="4">
        <f t="shared" si="162"/>
        <v>1.1071015762467181E-2</v>
      </c>
      <c r="X666" s="1">
        <v>0</v>
      </c>
      <c r="Y666" s="1">
        <v>0</v>
      </c>
      <c r="Z666" s="1">
        <f t="shared" si="157"/>
        <v>0</v>
      </c>
      <c r="AA666" s="1">
        <f t="shared" si="163"/>
        <v>0.74615110299884657</v>
      </c>
      <c r="AB666" s="2">
        <v>0</v>
      </c>
      <c r="AC666" s="2">
        <v>0</v>
      </c>
      <c r="AD666" s="2">
        <f t="shared" si="164"/>
        <v>0</v>
      </c>
      <c r="AE666" s="2">
        <f t="shared" si="165"/>
        <v>0.74615110299884657</v>
      </c>
      <c r="AF666" s="3">
        <v>0</v>
      </c>
      <c r="AG666" s="3">
        <v>0</v>
      </c>
      <c r="AH666" s="3">
        <v>0</v>
      </c>
      <c r="AI666" s="3">
        <v>0</v>
      </c>
      <c r="AJ666" s="3">
        <v>0</v>
      </c>
      <c r="AK666" s="3">
        <v>0</v>
      </c>
      <c r="AL666" s="3">
        <v>0</v>
      </c>
      <c r="AM666" s="3">
        <v>0</v>
      </c>
      <c r="AN666" s="3">
        <v>0</v>
      </c>
    </row>
    <row r="667" spans="1:40" x14ac:dyDescent="0.2">
      <c r="A667" t="s">
        <v>11</v>
      </c>
      <c r="B667" t="s">
        <v>99</v>
      </c>
      <c r="C667" t="s">
        <v>61</v>
      </c>
      <c r="D667" t="s">
        <v>149</v>
      </c>
      <c r="E667" s="5">
        <v>0</v>
      </c>
      <c r="F667" s="5">
        <v>0</v>
      </c>
      <c r="G667" s="4">
        <v>2472289717.9177499</v>
      </c>
      <c r="H667" s="4">
        <f t="shared" si="158"/>
        <v>43957201286348.242</v>
      </c>
      <c r="I667" s="4">
        <f t="shared" si="159"/>
        <v>5.6243110242907281E-5</v>
      </c>
      <c r="J667" s="1">
        <v>51.575000762939453</v>
      </c>
      <c r="K667" s="1">
        <f t="shared" si="151"/>
        <v>52.56227719916523</v>
      </c>
      <c r="L667" s="3">
        <v>51.575000762939453</v>
      </c>
      <c r="M667" s="3">
        <f t="shared" si="160"/>
        <v>0</v>
      </c>
      <c r="N667" s="6">
        <f t="shared" si="152"/>
        <v>52.56227719916523</v>
      </c>
      <c r="O667" s="3">
        <f t="shared" si="153"/>
        <v>0</v>
      </c>
      <c r="P667" s="3">
        <v>33</v>
      </c>
      <c r="Q667" s="3">
        <f t="shared" si="154"/>
        <v>5284.4198512107505</v>
      </c>
      <c r="R667" s="3">
        <f t="shared" si="161"/>
        <v>9.9466504704622052E-3</v>
      </c>
      <c r="S667" s="4">
        <v>54.236843109130859</v>
      </c>
      <c r="T667" s="4">
        <f t="shared" si="155"/>
        <v>61.12792483512424</v>
      </c>
      <c r="U667" s="4">
        <v>32</v>
      </c>
      <c r="V667" s="4">
        <f t="shared" si="156"/>
        <v>5603.7327362634596</v>
      </c>
      <c r="W667" s="4">
        <f t="shared" si="162"/>
        <v>1.0908429739974364E-2</v>
      </c>
      <c r="X667" s="1">
        <v>0</v>
      </c>
      <c r="Y667" s="1">
        <v>0</v>
      </c>
      <c r="Z667" s="1">
        <f t="shared" si="157"/>
        <v>0</v>
      </c>
      <c r="AA667" s="1">
        <f t="shared" si="163"/>
        <v>0.82684561752018348</v>
      </c>
      <c r="AB667" s="2">
        <v>0</v>
      </c>
      <c r="AC667" s="2">
        <v>0</v>
      </c>
      <c r="AD667" s="2">
        <f t="shared" si="164"/>
        <v>0</v>
      </c>
      <c r="AE667" s="2">
        <f t="shared" si="165"/>
        <v>0.80609799378279734</v>
      </c>
      <c r="AF667" s="3">
        <v>0</v>
      </c>
      <c r="AG667" s="3">
        <v>0</v>
      </c>
      <c r="AH667" s="3">
        <v>0</v>
      </c>
      <c r="AI667" s="3">
        <v>0</v>
      </c>
      <c r="AJ667" s="3">
        <v>0</v>
      </c>
      <c r="AK667" s="3">
        <v>0</v>
      </c>
      <c r="AL667" s="3">
        <v>0</v>
      </c>
      <c r="AM667" s="3">
        <v>0</v>
      </c>
      <c r="AN667" s="3">
        <v>0</v>
      </c>
    </row>
    <row r="668" spans="1:40" x14ac:dyDescent="0.2">
      <c r="A668" t="s">
        <v>11</v>
      </c>
      <c r="B668" t="s">
        <v>99</v>
      </c>
      <c r="C668" t="s">
        <v>38</v>
      </c>
      <c r="D668" t="s">
        <v>126</v>
      </c>
      <c r="E668" s="5">
        <v>0</v>
      </c>
      <c r="F668" s="5">
        <v>0</v>
      </c>
      <c r="G668" s="4">
        <v>486261935.89382201</v>
      </c>
      <c r="H668" s="4">
        <f t="shared" si="158"/>
        <v>43957201286348.242</v>
      </c>
      <c r="I668" s="4">
        <f t="shared" si="159"/>
        <v>1.106216778284381E-5</v>
      </c>
      <c r="J668" s="1">
        <v>61.450000762939453</v>
      </c>
      <c r="K668" s="1">
        <f t="shared" si="151"/>
        <v>51.702604958594712</v>
      </c>
      <c r="L668" s="3">
        <v>61.450000762939453</v>
      </c>
      <c r="M668" s="3">
        <f t="shared" si="160"/>
        <v>0</v>
      </c>
      <c r="N668" s="6">
        <f t="shared" si="152"/>
        <v>51.702604958594712</v>
      </c>
      <c r="O668" s="3">
        <f t="shared" si="153"/>
        <v>0</v>
      </c>
      <c r="P668" s="3">
        <v>34</v>
      </c>
      <c r="Q668" s="3">
        <f t="shared" si="154"/>
        <v>5284.4198512107505</v>
      </c>
      <c r="R668" s="3">
        <f t="shared" si="161"/>
        <v>9.7839699369740209E-3</v>
      </c>
      <c r="S668" s="4">
        <v>61.947368621826172</v>
      </c>
      <c r="T668" s="4">
        <f t="shared" si="155"/>
        <v>52.96821491229403</v>
      </c>
      <c r="U668" s="4">
        <v>35</v>
      </c>
      <c r="V668" s="4">
        <f t="shared" si="156"/>
        <v>5603.7327362634596</v>
      </c>
      <c r="W668" s="4">
        <f t="shared" si="162"/>
        <v>9.4523092740523822E-3</v>
      </c>
      <c r="X668" s="1">
        <v>0</v>
      </c>
      <c r="Y668" s="1">
        <v>0</v>
      </c>
      <c r="Z668" s="1">
        <f t="shared" si="157"/>
        <v>0</v>
      </c>
      <c r="AA668" s="1">
        <f t="shared" si="163"/>
        <v>0.78097628053725676</v>
      </c>
      <c r="AB668" s="2">
        <v>0</v>
      </c>
      <c r="AC668" s="2">
        <v>0</v>
      </c>
      <c r="AD668" s="2">
        <f t="shared" si="164"/>
        <v>0</v>
      </c>
      <c r="AE668" s="2">
        <f t="shared" si="165"/>
        <v>0.71285476535988923</v>
      </c>
      <c r="AF668" s="3">
        <v>0</v>
      </c>
      <c r="AG668" s="3">
        <v>0</v>
      </c>
      <c r="AH668" s="3">
        <v>0</v>
      </c>
      <c r="AI668" s="3">
        <v>0</v>
      </c>
      <c r="AJ668" s="3">
        <v>0</v>
      </c>
      <c r="AK668" s="3">
        <v>0</v>
      </c>
      <c r="AL668" s="3">
        <v>0</v>
      </c>
      <c r="AM668" s="3">
        <v>0</v>
      </c>
      <c r="AN668" s="3">
        <v>0</v>
      </c>
    </row>
    <row r="669" spans="1:40" x14ac:dyDescent="0.2">
      <c r="A669" t="s">
        <v>11</v>
      </c>
      <c r="B669" t="s">
        <v>99</v>
      </c>
      <c r="C669" t="s">
        <v>5</v>
      </c>
      <c r="D669" t="s">
        <v>93</v>
      </c>
      <c r="E669" s="5">
        <v>0</v>
      </c>
      <c r="F669" s="5">
        <v>1</v>
      </c>
      <c r="G669" s="4">
        <v>1018256887.6798199</v>
      </c>
      <c r="H669" s="4">
        <f t="shared" si="158"/>
        <v>43957201286348.242</v>
      </c>
      <c r="I669" s="4">
        <f t="shared" si="159"/>
        <v>2.3164734284301654E-5</v>
      </c>
      <c r="J669" s="1">
        <v>55.900001525878906</v>
      </c>
      <c r="K669" s="1">
        <f t="shared" si="151"/>
        <v>49.794101495085755</v>
      </c>
      <c r="L669" s="3">
        <v>55.900001525878906</v>
      </c>
      <c r="M669" s="3">
        <f t="shared" si="160"/>
        <v>0</v>
      </c>
      <c r="N669" s="6">
        <f t="shared" si="152"/>
        <v>49.794101495085755</v>
      </c>
      <c r="O669" s="3">
        <f t="shared" si="153"/>
        <v>0</v>
      </c>
      <c r="P669" s="3">
        <v>35</v>
      </c>
      <c r="Q669" s="3">
        <f t="shared" si="154"/>
        <v>5284.4198512107505</v>
      </c>
      <c r="R669" s="3">
        <f t="shared" si="161"/>
        <v>9.4228132694030887E-3</v>
      </c>
      <c r="S669" s="4">
        <v>56.947368621826172</v>
      </c>
      <c r="T669" s="4">
        <f t="shared" si="155"/>
        <v>52.645763082008635</v>
      </c>
      <c r="U669" s="4">
        <v>36</v>
      </c>
      <c r="V669" s="4">
        <f t="shared" si="156"/>
        <v>5603.7327362634596</v>
      </c>
      <c r="W669" s="4">
        <f t="shared" si="162"/>
        <v>9.3947669454900809E-3</v>
      </c>
      <c r="X669" s="1">
        <v>0</v>
      </c>
      <c r="Y669" s="1">
        <v>0</v>
      </c>
      <c r="Z669" s="1">
        <f t="shared" si="157"/>
        <v>0</v>
      </c>
      <c r="AA669" s="1">
        <f t="shared" si="163"/>
        <v>0.85350683464175126</v>
      </c>
      <c r="AB669" s="2">
        <v>0</v>
      </c>
      <c r="AC669" s="2">
        <v>0</v>
      </c>
      <c r="AD669" s="2">
        <f t="shared" si="164"/>
        <v>0</v>
      </c>
      <c r="AE669" s="2">
        <f t="shared" si="165"/>
        <v>0.80577104932070942</v>
      </c>
      <c r="AF669" s="3">
        <v>0</v>
      </c>
      <c r="AG669" s="3">
        <v>0</v>
      </c>
      <c r="AH669" s="3">
        <v>0</v>
      </c>
      <c r="AI669" s="3">
        <v>0</v>
      </c>
      <c r="AJ669" s="3">
        <v>0</v>
      </c>
      <c r="AK669" s="3">
        <v>0</v>
      </c>
      <c r="AL669" s="3">
        <v>0</v>
      </c>
      <c r="AM669" s="3">
        <v>0</v>
      </c>
      <c r="AN669" s="3">
        <v>0</v>
      </c>
    </row>
    <row r="670" spans="1:40" x14ac:dyDescent="0.2">
      <c r="A670" t="s">
        <v>11</v>
      </c>
      <c r="B670" t="s">
        <v>99</v>
      </c>
      <c r="C670" t="s">
        <v>41</v>
      </c>
      <c r="D670" t="s">
        <v>129</v>
      </c>
      <c r="E670" s="5">
        <v>0</v>
      </c>
      <c r="F670" s="5">
        <v>0</v>
      </c>
      <c r="G670" s="4">
        <v>313298663.34742099</v>
      </c>
      <c r="H670" s="4">
        <f t="shared" si="158"/>
        <v>43957201286348.242</v>
      </c>
      <c r="I670" s="4">
        <f t="shared" si="159"/>
        <v>7.1273569330885023E-6</v>
      </c>
      <c r="J670" s="1">
        <v>63.25</v>
      </c>
      <c r="K670" s="1">
        <f t="shared" si="151"/>
        <v>48.695753729448334</v>
      </c>
      <c r="L670" s="3">
        <v>63.25</v>
      </c>
      <c r="M670" s="3">
        <f t="shared" si="160"/>
        <v>0</v>
      </c>
      <c r="N670" s="6">
        <f t="shared" si="152"/>
        <v>48.695753729448334</v>
      </c>
      <c r="O670" s="3">
        <f t="shared" si="153"/>
        <v>0</v>
      </c>
      <c r="P670" s="3">
        <v>36</v>
      </c>
      <c r="Q670" s="3">
        <f t="shared" si="154"/>
        <v>5284.4198512107505</v>
      </c>
      <c r="R670" s="3">
        <f t="shared" si="161"/>
        <v>9.2149668460372817E-3</v>
      </c>
      <c r="S670" s="4">
        <v>62.631580352783203</v>
      </c>
      <c r="T670" s="4">
        <f t="shared" si="155"/>
        <v>47.281322255135912</v>
      </c>
      <c r="U670" s="4">
        <v>39</v>
      </c>
      <c r="V670" s="4">
        <f t="shared" si="156"/>
        <v>5603.7327362634596</v>
      </c>
      <c r="W670" s="4">
        <f t="shared" si="162"/>
        <v>8.4374691799921301E-3</v>
      </c>
      <c r="X670" s="1">
        <v>0</v>
      </c>
      <c r="Y670" s="1">
        <v>0</v>
      </c>
      <c r="Z670" s="1">
        <f t="shared" si="157"/>
        <v>0</v>
      </c>
      <c r="AA670" s="1">
        <f t="shared" si="163"/>
        <v>0</v>
      </c>
      <c r="AB670" s="2">
        <v>0</v>
      </c>
      <c r="AC670" s="2">
        <v>0</v>
      </c>
      <c r="AD670" s="2">
        <f t="shared" si="164"/>
        <v>0</v>
      </c>
      <c r="AE670" s="2">
        <f t="shared" si="165"/>
        <v>0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0</v>
      </c>
      <c r="AN670" s="3">
        <v>0</v>
      </c>
    </row>
    <row r="671" spans="1:40" x14ac:dyDescent="0.2">
      <c r="A671" t="s">
        <v>11</v>
      </c>
      <c r="B671" t="s">
        <v>99</v>
      </c>
      <c r="C671" t="s">
        <v>30</v>
      </c>
      <c r="D671" t="s">
        <v>118</v>
      </c>
      <c r="E671" s="5">
        <v>0</v>
      </c>
      <c r="F671" s="5">
        <v>0</v>
      </c>
      <c r="G671" s="4">
        <v>109299940.00260399</v>
      </c>
      <c r="H671" s="4">
        <f t="shared" si="158"/>
        <v>43957201286348.242</v>
      </c>
      <c r="I671" s="4">
        <f t="shared" si="159"/>
        <v>2.4865081671282199E-6</v>
      </c>
      <c r="J671" s="1">
        <v>70.824996948242188</v>
      </c>
      <c r="K671" s="1">
        <f t="shared" si="151"/>
        <v>48.130790004804147</v>
      </c>
      <c r="L671" s="3">
        <v>70.824996948242188</v>
      </c>
      <c r="M671" s="3">
        <f t="shared" si="160"/>
        <v>0</v>
      </c>
      <c r="N671" s="6">
        <f t="shared" si="152"/>
        <v>48.130790004804147</v>
      </c>
      <c r="O671" s="3">
        <f t="shared" si="153"/>
        <v>0</v>
      </c>
      <c r="P671" s="3">
        <v>37</v>
      </c>
      <c r="Q671" s="3">
        <f t="shared" si="154"/>
        <v>5284.4198512107505</v>
      </c>
      <c r="R671" s="3">
        <f t="shared" si="161"/>
        <v>9.108055635241882E-3</v>
      </c>
      <c r="S671" s="4">
        <v>74.184211730957031</v>
      </c>
      <c r="T671" s="4">
        <f t="shared" si="155"/>
        <v>55.309248239759533</v>
      </c>
      <c r="U671" s="4">
        <v>34</v>
      </c>
      <c r="V671" s="4">
        <f t="shared" si="156"/>
        <v>5603.7327362634596</v>
      </c>
      <c r="W671" s="4">
        <f t="shared" si="162"/>
        <v>9.8700724754120697E-3</v>
      </c>
      <c r="X671" s="1">
        <v>0</v>
      </c>
      <c r="Y671" s="1">
        <v>0</v>
      </c>
      <c r="Z671" s="1">
        <f t="shared" si="157"/>
        <v>0</v>
      </c>
      <c r="AA671" s="1">
        <f t="shared" si="163"/>
        <v>0.76905484404377944</v>
      </c>
      <c r="AB671" s="2">
        <v>0</v>
      </c>
      <c r="AC671" s="2">
        <v>0</v>
      </c>
      <c r="AD671" s="2">
        <f t="shared" si="164"/>
        <v>0</v>
      </c>
      <c r="AE671" s="2">
        <f t="shared" si="165"/>
        <v>0.70241534924324223</v>
      </c>
      <c r="AF671" s="3">
        <v>0</v>
      </c>
      <c r="AG671" s="3">
        <v>0</v>
      </c>
      <c r="AH671" s="3">
        <v>0</v>
      </c>
      <c r="AI671" s="3">
        <v>0</v>
      </c>
      <c r="AJ671" s="3">
        <v>0</v>
      </c>
      <c r="AK671" s="3">
        <v>0</v>
      </c>
      <c r="AL671" s="3">
        <v>0</v>
      </c>
      <c r="AM671" s="3">
        <v>0</v>
      </c>
      <c r="AN671" s="3">
        <v>0</v>
      </c>
    </row>
    <row r="672" spans="1:40" x14ac:dyDescent="0.2">
      <c r="A672" t="s">
        <v>11</v>
      </c>
      <c r="B672" t="s">
        <v>99</v>
      </c>
      <c r="C672" t="s">
        <v>21</v>
      </c>
      <c r="D672" t="s">
        <v>109</v>
      </c>
      <c r="E672" s="5">
        <v>0</v>
      </c>
      <c r="F672" s="5">
        <v>0</v>
      </c>
      <c r="G672" s="4">
        <v>64396631.5536853</v>
      </c>
      <c r="H672" s="4">
        <f t="shared" si="158"/>
        <v>43957201286348.242</v>
      </c>
      <c r="I672" s="4">
        <f t="shared" si="159"/>
        <v>1.464984795874275E-6</v>
      </c>
      <c r="J672" s="1">
        <v>74.800003051757813</v>
      </c>
      <c r="K672" s="1">
        <f t="shared" si="151"/>
        <v>47.531613011470746</v>
      </c>
      <c r="L672" s="3">
        <v>74.800003051757813</v>
      </c>
      <c r="M672" s="3">
        <f t="shared" si="160"/>
        <v>0</v>
      </c>
      <c r="N672" s="6">
        <f t="shared" si="152"/>
        <v>47.531613011470746</v>
      </c>
      <c r="O672" s="3">
        <f t="shared" si="153"/>
        <v>0</v>
      </c>
      <c r="P672" s="3">
        <v>38</v>
      </c>
      <c r="Q672" s="3">
        <f t="shared" si="154"/>
        <v>5284.4198512107505</v>
      </c>
      <c r="R672" s="3">
        <f t="shared" si="161"/>
        <v>8.9946700583566318E-3</v>
      </c>
      <c r="S672" s="4">
        <v>76.105262756347656</v>
      </c>
      <c r="T672" s="4">
        <f t="shared" si="155"/>
        <v>50.063565312008748</v>
      </c>
      <c r="U672" s="4">
        <v>37</v>
      </c>
      <c r="V672" s="4">
        <f t="shared" si="156"/>
        <v>5603.7327362634596</v>
      </c>
      <c r="W672" s="4">
        <f t="shared" si="162"/>
        <v>8.9339673514463279E-3</v>
      </c>
      <c r="X672" s="1">
        <v>0</v>
      </c>
      <c r="Y672" s="1">
        <v>0</v>
      </c>
      <c r="Z672" s="1">
        <f t="shared" si="157"/>
        <v>0</v>
      </c>
      <c r="AA672" s="1">
        <f t="shared" si="163"/>
        <v>0.67731093019934108</v>
      </c>
      <c r="AB672" s="2">
        <v>0</v>
      </c>
      <c r="AC672" s="2">
        <v>0</v>
      </c>
      <c r="AD672" s="2">
        <f t="shared" si="164"/>
        <v>0</v>
      </c>
      <c r="AE672" s="2">
        <f t="shared" si="165"/>
        <v>0.64014680033668814</v>
      </c>
      <c r="AF672" s="3">
        <v>0</v>
      </c>
      <c r="AG672" s="3">
        <v>0</v>
      </c>
      <c r="AH672" s="3">
        <v>1</v>
      </c>
      <c r="AI672" s="3">
        <v>0</v>
      </c>
      <c r="AJ672" s="3">
        <v>1</v>
      </c>
      <c r="AK672" s="3">
        <v>0</v>
      </c>
      <c r="AL672" s="3">
        <v>1</v>
      </c>
      <c r="AM672" s="3">
        <v>0</v>
      </c>
      <c r="AN672" s="3">
        <v>1</v>
      </c>
    </row>
    <row r="673" spans="1:40" x14ac:dyDescent="0.2">
      <c r="A673" t="s">
        <v>11</v>
      </c>
      <c r="B673" t="s">
        <v>99</v>
      </c>
      <c r="C673" t="s">
        <v>66</v>
      </c>
      <c r="D673" t="s">
        <v>154</v>
      </c>
      <c r="E673" s="5">
        <v>0</v>
      </c>
      <c r="F673" s="5">
        <v>0</v>
      </c>
      <c r="G673" s="4">
        <v>183428075.05589801</v>
      </c>
      <c r="H673" s="4">
        <f t="shared" si="158"/>
        <v>43957201286348.242</v>
      </c>
      <c r="I673" s="4">
        <f t="shared" si="159"/>
        <v>4.172878838691333E-6</v>
      </c>
      <c r="J673" s="1">
        <v>65.375</v>
      </c>
      <c r="K673" s="1">
        <f t="shared" si="151"/>
        <v>44.982856508867215</v>
      </c>
      <c r="L673" s="3">
        <v>65.375</v>
      </c>
      <c r="M673" s="3">
        <f t="shared" si="160"/>
        <v>0</v>
      </c>
      <c r="N673" s="6">
        <f t="shared" si="152"/>
        <v>44.982856508867215</v>
      </c>
      <c r="O673" s="3">
        <f t="shared" si="153"/>
        <v>0</v>
      </c>
      <c r="P673" s="3">
        <v>39</v>
      </c>
      <c r="Q673" s="3">
        <f t="shared" si="154"/>
        <v>5284.4198512107505</v>
      </c>
      <c r="R673" s="3">
        <f t="shared" si="161"/>
        <v>8.5123547665427977E-3</v>
      </c>
      <c r="S673" s="4">
        <v>66.184211730957031</v>
      </c>
      <c r="T673" s="4">
        <f t="shared" si="155"/>
        <v>46.674011301315403</v>
      </c>
      <c r="U673" s="4">
        <v>41</v>
      </c>
      <c r="V673" s="4">
        <f t="shared" si="156"/>
        <v>5603.7327362634596</v>
      </c>
      <c r="W673" s="4">
        <f t="shared" si="162"/>
        <v>8.3290930345899031E-3</v>
      </c>
      <c r="X673" s="1">
        <v>0</v>
      </c>
      <c r="Y673" s="1">
        <v>0</v>
      </c>
      <c r="Z673" s="1">
        <f t="shared" si="157"/>
        <v>0</v>
      </c>
      <c r="AA673" s="1">
        <f t="shared" si="163"/>
        <v>0</v>
      </c>
      <c r="AB673" s="2">
        <v>0</v>
      </c>
      <c r="AC673" s="2">
        <v>0</v>
      </c>
      <c r="AD673" s="2">
        <f t="shared" si="164"/>
        <v>0</v>
      </c>
      <c r="AE673" s="2">
        <f t="shared" si="165"/>
        <v>0</v>
      </c>
      <c r="AF673" s="3">
        <v>0</v>
      </c>
      <c r="AG673" s="3">
        <v>0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  <c r="AM673" s="3">
        <v>0</v>
      </c>
      <c r="AN673" s="3">
        <v>0</v>
      </c>
    </row>
    <row r="674" spans="1:40" x14ac:dyDescent="0.2">
      <c r="A674" t="s">
        <v>11</v>
      </c>
      <c r="B674" t="s">
        <v>99</v>
      </c>
      <c r="C674" t="s">
        <v>60</v>
      </c>
      <c r="D674" t="s">
        <v>148</v>
      </c>
      <c r="E674" s="5">
        <v>0</v>
      </c>
      <c r="F674" s="5">
        <v>0</v>
      </c>
      <c r="G674" s="4">
        <v>615334598.25332499</v>
      </c>
      <c r="H674" s="4">
        <f t="shared" si="158"/>
        <v>43957201286348.242</v>
      </c>
      <c r="I674" s="4">
        <f t="shared" si="159"/>
        <v>1.3998493540225205E-5</v>
      </c>
      <c r="J674" s="1">
        <v>56.224998474121094</v>
      </c>
      <c r="K674" s="1">
        <f t="shared" si="151"/>
        <v>42.836645805696818</v>
      </c>
      <c r="L674" s="3">
        <v>56.224998474121094</v>
      </c>
      <c r="M674" s="3">
        <f t="shared" si="160"/>
        <v>0</v>
      </c>
      <c r="N674" s="6">
        <f t="shared" si="152"/>
        <v>42.836645805696818</v>
      </c>
      <c r="O674" s="3">
        <f t="shared" si="153"/>
        <v>0</v>
      </c>
      <c r="P674" s="3">
        <v>40</v>
      </c>
      <c r="Q674" s="3">
        <f t="shared" si="154"/>
        <v>5284.4198512107505</v>
      </c>
      <c r="R674" s="3">
        <f t="shared" si="161"/>
        <v>8.1062154430977338E-3</v>
      </c>
      <c r="S674" s="4">
        <v>57.605262756347656</v>
      </c>
      <c r="T674" s="4">
        <f t="shared" si="155"/>
        <v>46.069509268292904</v>
      </c>
      <c r="U674" s="4">
        <v>43</v>
      </c>
      <c r="V674" s="4">
        <f t="shared" si="156"/>
        <v>5603.7327362634596</v>
      </c>
      <c r="W674" s="4">
        <f t="shared" si="162"/>
        <v>8.2212181480681781E-3</v>
      </c>
      <c r="X674" s="1">
        <v>0</v>
      </c>
      <c r="Y674" s="1">
        <v>0</v>
      </c>
      <c r="Z674" s="1">
        <f t="shared" si="157"/>
        <v>0</v>
      </c>
      <c r="AA674" s="1">
        <f t="shared" si="163"/>
        <v>0.77713869608912911</v>
      </c>
      <c r="AB674" s="2">
        <v>0</v>
      </c>
      <c r="AC674" s="2">
        <v>0</v>
      </c>
      <c r="AD674" s="2">
        <f t="shared" si="164"/>
        <v>0</v>
      </c>
      <c r="AE674" s="2">
        <f t="shared" si="165"/>
        <v>0.77713869608912911</v>
      </c>
      <c r="AF674" s="3">
        <v>0</v>
      </c>
      <c r="AG674" s="3">
        <v>0</v>
      </c>
      <c r="AH674" s="3">
        <v>0</v>
      </c>
      <c r="AI674" s="3">
        <v>0</v>
      </c>
      <c r="AJ674" s="3">
        <v>0</v>
      </c>
      <c r="AK674" s="3">
        <v>0</v>
      </c>
      <c r="AL674" s="3">
        <v>0</v>
      </c>
      <c r="AM674" s="3">
        <v>0</v>
      </c>
      <c r="AN674" s="3">
        <v>0</v>
      </c>
    </row>
    <row r="675" spans="1:40" x14ac:dyDescent="0.2">
      <c r="A675" t="s">
        <v>11</v>
      </c>
      <c r="B675" t="s">
        <v>99</v>
      </c>
      <c r="C675" t="s">
        <v>55</v>
      </c>
      <c r="D675" t="s">
        <v>143</v>
      </c>
      <c r="E675" s="5">
        <v>0</v>
      </c>
      <c r="F675" s="5">
        <v>1</v>
      </c>
      <c r="G675" s="4">
        <v>268745060.50196701</v>
      </c>
      <c r="H675" s="4">
        <f t="shared" si="158"/>
        <v>43957201286348.242</v>
      </c>
      <c r="I675" s="4">
        <f t="shared" si="159"/>
        <v>6.1137891548484679E-6</v>
      </c>
      <c r="J675" s="1">
        <v>60.525001525878906</v>
      </c>
      <c r="K675" s="1">
        <f t="shared" si="151"/>
        <v>40.542256121288126</v>
      </c>
      <c r="L675" s="3">
        <v>60.525001525878906</v>
      </c>
      <c r="M675" s="3">
        <f t="shared" si="160"/>
        <v>0</v>
      </c>
      <c r="N675" s="6">
        <f t="shared" si="152"/>
        <v>40.542256121288126</v>
      </c>
      <c r="O675" s="3">
        <f t="shared" si="153"/>
        <v>0</v>
      </c>
      <c r="P675" s="3">
        <v>41</v>
      </c>
      <c r="Q675" s="3">
        <f t="shared" si="154"/>
        <v>5284.4198512107505</v>
      </c>
      <c r="R675" s="3">
        <f t="shared" si="161"/>
        <v>7.6720353913588462E-3</v>
      </c>
      <c r="S675" s="4">
        <v>63.710525512695313</v>
      </c>
      <c r="T675" s="4">
        <f t="shared" si="155"/>
        <v>47.286486685336733</v>
      </c>
      <c r="U675" s="4">
        <v>38</v>
      </c>
      <c r="V675" s="4">
        <f t="shared" si="156"/>
        <v>5603.7327362634596</v>
      </c>
      <c r="W675" s="4">
        <f t="shared" si="162"/>
        <v>8.4383907853655283E-3</v>
      </c>
      <c r="X675" s="1">
        <v>0</v>
      </c>
      <c r="Y675" s="1">
        <v>0</v>
      </c>
      <c r="Z675" s="1">
        <f t="shared" si="157"/>
        <v>0</v>
      </c>
      <c r="AA675" s="1">
        <f t="shared" si="163"/>
        <v>0.82245184318912778</v>
      </c>
      <c r="AB675" s="2">
        <v>0</v>
      </c>
      <c r="AC675" s="2">
        <v>0</v>
      </c>
      <c r="AD675" s="2">
        <f t="shared" si="164"/>
        <v>0</v>
      </c>
      <c r="AE675" s="2">
        <f t="shared" si="165"/>
        <v>0.82245184318912778</v>
      </c>
      <c r="AF675" s="3">
        <v>0</v>
      </c>
      <c r="AG675" s="3">
        <v>0</v>
      </c>
      <c r="AH675" s="3">
        <v>0</v>
      </c>
      <c r="AI675" s="3">
        <v>0</v>
      </c>
      <c r="AJ675" s="3">
        <v>0</v>
      </c>
      <c r="AK675" s="3">
        <v>0</v>
      </c>
      <c r="AL675" s="3">
        <v>0</v>
      </c>
      <c r="AM675" s="3">
        <v>0</v>
      </c>
      <c r="AN675" s="3">
        <v>0</v>
      </c>
    </row>
    <row r="676" spans="1:40" x14ac:dyDescent="0.2">
      <c r="A676" t="s">
        <v>11</v>
      </c>
      <c r="B676" t="s">
        <v>99</v>
      </c>
      <c r="C676" t="s">
        <v>27</v>
      </c>
      <c r="D676" t="s">
        <v>115</v>
      </c>
      <c r="E676" s="5">
        <v>0</v>
      </c>
      <c r="F676" s="5">
        <v>1</v>
      </c>
      <c r="G676" s="4">
        <v>907511707.50319099</v>
      </c>
      <c r="H676" s="4">
        <f t="shared" si="158"/>
        <v>43957201286348.242</v>
      </c>
      <c r="I676" s="4">
        <f t="shared" si="159"/>
        <v>2.0645347768877094E-5</v>
      </c>
      <c r="J676" s="1">
        <v>52.700000762939453</v>
      </c>
      <c r="K676" s="1">
        <f t="shared" si="151"/>
        <v>40.151884384027376</v>
      </c>
      <c r="L676" s="3">
        <v>52.700000762939453</v>
      </c>
      <c r="M676" s="3">
        <f t="shared" si="160"/>
        <v>0</v>
      </c>
      <c r="N676" s="6">
        <f t="shared" si="152"/>
        <v>40.151884384027376</v>
      </c>
      <c r="O676" s="3">
        <f t="shared" si="153"/>
        <v>0</v>
      </c>
      <c r="P676" s="3">
        <v>42</v>
      </c>
      <c r="Q676" s="3">
        <f t="shared" si="154"/>
        <v>5284.4198512107505</v>
      </c>
      <c r="R676" s="3">
        <f t="shared" si="161"/>
        <v>7.5981631881175933E-3</v>
      </c>
      <c r="S676" s="4">
        <v>55.421051025390625</v>
      </c>
      <c r="T676" s="4">
        <f t="shared" si="155"/>
        <v>46.698006424277082</v>
      </c>
      <c r="U676" s="4">
        <v>40</v>
      </c>
      <c r="V676" s="4">
        <f t="shared" si="156"/>
        <v>5603.7327362634596</v>
      </c>
      <c r="W676" s="4">
        <f t="shared" si="162"/>
        <v>8.3333750237730066E-3</v>
      </c>
      <c r="X676" s="1">
        <v>0</v>
      </c>
      <c r="Y676" s="1">
        <v>0</v>
      </c>
      <c r="Z676" s="1">
        <f t="shared" si="157"/>
        <v>0</v>
      </c>
      <c r="AA676" s="1">
        <f t="shared" si="163"/>
        <v>0.86599915467662358</v>
      </c>
      <c r="AB676" s="2">
        <v>0</v>
      </c>
      <c r="AC676" s="2">
        <v>0</v>
      </c>
      <c r="AD676" s="2">
        <f t="shared" si="164"/>
        <v>0</v>
      </c>
      <c r="AE676" s="2">
        <f t="shared" si="165"/>
        <v>0.85020446380889736</v>
      </c>
      <c r="AF676" s="3">
        <v>0</v>
      </c>
      <c r="AG676" s="3">
        <v>0</v>
      </c>
      <c r="AH676" s="3">
        <v>0</v>
      </c>
      <c r="AI676" s="3">
        <v>0</v>
      </c>
      <c r="AJ676" s="3">
        <v>0</v>
      </c>
      <c r="AK676" s="3">
        <v>0</v>
      </c>
      <c r="AL676" s="3">
        <v>0</v>
      </c>
      <c r="AM676" s="3">
        <v>0</v>
      </c>
      <c r="AN676" s="3">
        <v>0</v>
      </c>
    </row>
    <row r="677" spans="1:40" x14ac:dyDescent="0.2">
      <c r="A677" t="s">
        <v>11</v>
      </c>
      <c r="B677" t="s">
        <v>99</v>
      </c>
      <c r="C677" t="s">
        <v>78</v>
      </c>
      <c r="D677" t="s">
        <v>166</v>
      </c>
      <c r="E677" s="5">
        <v>0</v>
      </c>
      <c r="F677" s="5">
        <v>1</v>
      </c>
      <c r="G677" s="4">
        <v>3328743854.5096302</v>
      </c>
      <c r="H677" s="4">
        <f t="shared" si="158"/>
        <v>43957201286348.242</v>
      </c>
      <c r="I677" s="4">
        <f t="shared" si="159"/>
        <v>7.5726928855760332E-5</v>
      </c>
      <c r="J677" s="1">
        <v>45.474998474121094</v>
      </c>
      <c r="K677" s="1">
        <f t="shared" si="151"/>
        <v>39.786419814995341</v>
      </c>
      <c r="L677" s="3">
        <v>45.474998474121094</v>
      </c>
      <c r="M677" s="3">
        <f t="shared" si="160"/>
        <v>0</v>
      </c>
      <c r="N677" s="6">
        <f t="shared" si="152"/>
        <v>39.786419814995341</v>
      </c>
      <c r="O677" s="3">
        <f t="shared" si="153"/>
        <v>0</v>
      </c>
      <c r="P677" s="3">
        <v>43</v>
      </c>
      <c r="Q677" s="3">
        <f t="shared" si="154"/>
        <v>5284.4198512107505</v>
      </c>
      <c r="R677" s="3">
        <f t="shared" si="161"/>
        <v>7.5290043060979714E-3</v>
      </c>
      <c r="S677" s="4">
        <v>47.815788269042969</v>
      </c>
      <c r="T677" s="4">
        <f t="shared" si="155"/>
        <v>46.252023819736849</v>
      </c>
      <c r="U677" s="4">
        <v>42</v>
      </c>
      <c r="V677" s="4">
        <f t="shared" si="156"/>
        <v>5603.7327362634596</v>
      </c>
      <c r="W677" s="4">
        <f t="shared" si="162"/>
        <v>8.2537883222777442E-3</v>
      </c>
      <c r="X677" s="1">
        <v>0</v>
      </c>
      <c r="Y677" s="1">
        <v>0</v>
      </c>
      <c r="Z677" s="1">
        <f t="shared" si="157"/>
        <v>0</v>
      </c>
      <c r="AA677" s="1">
        <f t="shared" si="163"/>
        <v>0.80779179199866247</v>
      </c>
      <c r="AB677" s="2">
        <v>0</v>
      </c>
      <c r="AC677" s="2">
        <v>0</v>
      </c>
      <c r="AD677" s="2">
        <f t="shared" si="164"/>
        <v>0</v>
      </c>
      <c r="AE677" s="2">
        <f t="shared" si="165"/>
        <v>0.80779179199866247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</row>
    <row r="678" spans="1:40" x14ac:dyDescent="0.2">
      <c r="A678" t="s">
        <v>11</v>
      </c>
      <c r="B678" t="s">
        <v>99</v>
      </c>
      <c r="C678" t="s">
        <v>75</v>
      </c>
      <c r="D678" t="s">
        <v>163</v>
      </c>
      <c r="E678" s="5">
        <v>0</v>
      </c>
      <c r="F678" s="5">
        <v>0</v>
      </c>
      <c r="G678" s="4">
        <v>474977483.97904199</v>
      </c>
      <c r="H678" s="4">
        <f t="shared" si="158"/>
        <v>43957201286348.242</v>
      </c>
      <c r="I678" s="4">
        <f t="shared" si="159"/>
        <v>1.0805453260887095E-5</v>
      </c>
      <c r="J678" s="1">
        <v>56.099998474121094</v>
      </c>
      <c r="K678" s="1">
        <f t="shared" si="151"/>
        <v>39.0333846555382</v>
      </c>
      <c r="L678" s="3">
        <v>56.099998474121094</v>
      </c>
      <c r="M678" s="3">
        <f t="shared" si="160"/>
        <v>0</v>
      </c>
      <c r="N678" s="6">
        <f t="shared" si="152"/>
        <v>39.0333846555382</v>
      </c>
      <c r="O678" s="3">
        <f t="shared" si="153"/>
        <v>0</v>
      </c>
      <c r="P678" s="3">
        <v>44</v>
      </c>
      <c r="Q678" s="3">
        <f t="shared" si="154"/>
        <v>5284.4198512107505</v>
      </c>
      <c r="R678" s="3">
        <f t="shared" si="161"/>
        <v>7.3865032973477662E-3</v>
      </c>
      <c r="S678" s="4">
        <v>58.894737243652344</v>
      </c>
      <c r="T678" s="4">
        <f t="shared" si="155"/>
        <v>45.162412032277778</v>
      </c>
      <c r="U678" s="4">
        <v>44</v>
      </c>
      <c r="V678" s="4">
        <f t="shared" si="156"/>
        <v>5603.7327362634596</v>
      </c>
      <c r="W678" s="4">
        <f t="shared" si="162"/>
        <v>8.0593443973546539E-3</v>
      </c>
      <c r="X678" s="1">
        <v>0</v>
      </c>
      <c r="Y678" s="1">
        <v>0</v>
      </c>
      <c r="Z678" s="1">
        <f t="shared" si="157"/>
        <v>0</v>
      </c>
      <c r="AA678" s="1">
        <f t="shared" si="163"/>
        <v>0.77498406407904952</v>
      </c>
      <c r="AB678" s="2">
        <v>0</v>
      </c>
      <c r="AC678" s="2">
        <v>0</v>
      </c>
      <c r="AD678" s="2">
        <f t="shared" si="164"/>
        <v>0</v>
      </c>
      <c r="AE678" s="2">
        <f t="shared" si="165"/>
        <v>0.76105902653852664</v>
      </c>
      <c r="AF678" s="3">
        <v>0</v>
      </c>
      <c r="AG678" s="3">
        <v>0</v>
      </c>
      <c r="AH678" s="3">
        <v>0</v>
      </c>
      <c r="AI678" s="3">
        <v>0</v>
      </c>
      <c r="AJ678" s="3">
        <v>0</v>
      </c>
      <c r="AK678" s="3">
        <v>0</v>
      </c>
      <c r="AL678" s="3">
        <v>0</v>
      </c>
      <c r="AM678" s="3">
        <v>0</v>
      </c>
      <c r="AN678" s="3">
        <v>0</v>
      </c>
    </row>
    <row r="679" spans="1:40" x14ac:dyDescent="0.2">
      <c r="A679" t="s">
        <v>11</v>
      </c>
      <c r="B679" t="s">
        <v>99</v>
      </c>
      <c r="C679" t="s">
        <v>24</v>
      </c>
      <c r="D679" t="s">
        <v>112</v>
      </c>
      <c r="E679" s="5">
        <v>0</v>
      </c>
      <c r="F679" s="5">
        <v>1</v>
      </c>
      <c r="G679" s="4">
        <v>814277410.586164</v>
      </c>
      <c r="H679" s="4">
        <f t="shared" si="158"/>
        <v>43957201286348.242</v>
      </c>
      <c r="I679" s="4">
        <f t="shared" si="159"/>
        <v>1.8524323359027262E-5</v>
      </c>
      <c r="J679" s="1">
        <v>52.5</v>
      </c>
      <c r="K679" s="1">
        <f t="shared" si="151"/>
        <v>38.287648538680656</v>
      </c>
      <c r="L679" s="3">
        <v>52.5</v>
      </c>
      <c r="M679" s="3">
        <f t="shared" si="160"/>
        <v>0</v>
      </c>
      <c r="N679" s="6">
        <f t="shared" si="152"/>
        <v>38.287648538680656</v>
      </c>
      <c r="O679" s="3">
        <f t="shared" si="153"/>
        <v>0</v>
      </c>
      <c r="P679" s="3">
        <v>45</v>
      </c>
      <c r="Q679" s="3">
        <f t="shared" si="154"/>
        <v>5284.4198512107505</v>
      </c>
      <c r="R679" s="3">
        <f t="shared" si="161"/>
        <v>7.2453835268044241E-3</v>
      </c>
      <c r="S679" s="4">
        <v>55.263156890869141</v>
      </c>
      <c r="T679" s="4">
        <f t="shared" si="155"/>
        <v>44.656826303740409</v>
      </c>
      <c r="U679" s="4">
        <v>45</v>
      </c>
      <c r="V679" s="4">
        <f t="shared" si="156"/>
        <v>5603.7327362634596</v>
      </c>
      <c r="W679" s="4">
        <f t="shared" si="162"/>
        <v>7.9691213706093618E-3</v>
      </c>
      <c r="X679" s="1">
        <v>0</v>
      </c>
      <c r="Y679" s="1">
        <v>0</v>
      </c>
      <c r="Z679" s="1">
        <f t="shared" si="157"/>
        <v>0</v>
      </c>
      <c r="AA679" s="1">
        <f t="shared" si="163"/>
        <v>0.80850195894404697</v>
      </c>
      <c r="AB679" s="2">
        <v>0</v>
      </c>
      <c r="AC679" s="2">
        <v>0</v>
      </c>
      <c r="AD679" s="2">
        <f t="shared" si="164"/>
        <v>0</v>
      </c>
      <c r="AE679" s="2">
        <f t="shared" si="165"/>
        <v>0.79674604518758985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0</v>
      </c>
      <c r="AN679" s="3">
        <v>0</v>
      </c>
    </row>
    <row r="680" spans="1:40" x14ac:dyDescent="0.2">
      <c r="A680" t="s">
        <v>11</v>
      </c>
      <c r="B680" t="s">
        <v>99</v>
      </c>
      <c r="C680" t="s">
        <v>193</v>
      </c>
      <c r="D680" t="s">
        <v>331</v>
      </c>
      <c r="E680" s="5">
        <v>0</v>
      </c>
      <c r="F680" s="5">
        <v>0</v>
      </c>
      <c r="G680" s="4">
        <v>40137474.633145697</v>
      </c>
      <c r="H680" s="4">
        <f t="shared" si="158"/>
        <v>43957201286348.242</v>
      </c>
      <c r="I680" s="4">
        <f t="shared" si="159"/>
        <v>9.1310350656039531E-7</v>
      </c>
      <c r="J680" s="1">
        <v>72.925003051757813</v>
      </c>
      <c r="K680" s="1">
        <f t="shared" si="151"/>
        <v>37.624381678251716</v>
      </c>
      <c r="L680" s="3">
        <v>72.925003051757813</v>
      </c>
      <c r="M680" s="3">
        <f t="shared" si="160"/>
        <v>0</v>
      </c>
      <c r="N680" s="6">
        <f t="shared" si="152"/>
        <v>37.624381678251716</v>
      </c>
      <c r="O680" s="3">
        <f t="shared" si="153"/>
        <v>0</v>
      </c>
      <c r="P680" s="3">
        <v>46</v>
      </c>
      <c r="Q680" s="3">
        <f t="shared" si="154"/>
        <v>5284.4198512107505</v>
      </c>
      <c r="R680" s="3">
        <f t="shared" si="161"/>
        <v>7.1198698698460398E-3</v>
      </c>
      <c r="S680" s="4">
        <v>72.815788269042969</v>
      </c>
      <c r="T680" s="4">
        <f t="shared" si="155"/>
        <v>37.455592335997402</v>
      </c>
      <c r="U680" s="4">
        <v>48</v>
      </c>
      <c r="V680" s="4">
        <f t="shared" si="156"/>
        <v>5603.7327362634596</v>
      </c>
      <c r="W680" s="4">
        <f t="shared" si="162"/>
        <v>6.6840433152014671E-3</v>
      </c>
      <c r="X680" s="1">
        <v>0</v>
      </c>
      <c r="Y680" s="1">
        <v>0</v>
      </c>
      <c r="Z680" s="1">
        <f t="shared" si="157"/>
        <v>0</v>
      </c>
      <c r="AA680" s="1">
        <f t="shared" si="163"/>
        <v>0</v>
      </c>
      <c r="AB680" s="2">
        <v>0</v>
      </c>
      <c r="AC680" s="2">
        <v>0</v>
      </c>
      <c r="AD680" s="2">
        <f t="shared" si="164"/>
        <v>0</v>
      </c>
      <c r="AE680" s="2">
        <f t="shared" si="165"/>
        <v>0</v>
      </c>
      <c r="AF680" s="3">
        <v>1</v>
      </c>
      <c r="AG680" s="3">
        <v>1</v>
      </c>
      <c r="AH680" s="3">
        <v>0</v>
      </c>
      <c r="AI680" s="3">
        <v>1</v>
      </c>
      <c r="AJ680" s="3">
        <v>0</v>
      </c>
      <c r="AK680" s="3">
        <v>0</v>
      </c>
      <c r="AL680" s="3">
        <v>1</v>
      </c>
      <c r="AM680" s="3">
        <v>0</v>
      </c>
      <c r="AN680" s="3">
        <v>1</v>
      </c>
    </row>
    <row r="681" spans="1:40" x14ac:dyDescent="0.2">
      <c r="A681" t="s">
        <v>11</v>
      </c>
      <c r="B681" t="s">
        <v>99</v>
      </c>
      <c r="C681" t="s">
        <v>42</v>
      </c>
      <c r="D681" t="s">
        <v>130</v>
      </c>
      <c r="E681" s="5">
        <v>0</v>
      </c>
      <c r="F681" s="5">
        <v>1</v>
      </c>
      <c r="G681" s="4">
        <v>1039249202.25214</v>
      </c>
      <c r="H681" s="4">
        <f t="shared" si="158"/>
        <v>43957201286348.242</v>
      </c>
      <c r="I681" s="4">
        <f t="shared" si="159"/>
        <v>2.364229686695042E-5</v>
      </c>
      <c r="J681" s="1">
        <v>49.474998474121094</v>
      </c>
      <c r="K681" s="1">
        <f t="shared" si="151"/>
        <v>34.757931571754206</v>
      </c>
      <c r="L681" s="3">
        <v>49.474998474121094</v>
      </c>
      <c r="M681" s="3">
        <f t="shared" si="160"/>
        <v>0</v>
      </c>
      <c r="N681" s="6">
        <f t="shared" si="152"/>
        <v>34.757931571754206</v>
      </c>
      <c r="O681" s="3">
        <f t="shared" si="153"/>
        <v>0</v>
      </c>
      <c r="P681" s="3">
        <v>47</v>
      </c>
      <c r="Q681" s="3">
        <f t="shared" si="154"/>
        <v>5284.4198512107505</v>
      </c>
      <c r="R681" s="3">
        <f t="shared" si="161"/>
        <v>6.5774356599978658E-3</v>
      </c>
      <c r="S681" s="4">
        <v>52.078948974609375</v>
      </c>
      <c r="T681" s="4">
        <f t="shared" si="155"/>
        <v>40.539948101655789</v>
      </c>
      <c r="U681" s="4">
        <v>46</v>
      </c>
      <c r="V681" s="4">
        <f t="shared" si="156"/>
        <v>5603.7327362634596</v>
      </c>
      <c r="W681" s="4">
        <f t="shared" si="162"/>
        <v>7.2344542485599734E-3</v>
      </c>
      <c r="X681" s="1">
        <v>0</v>
      </c>
      <c r="Y681" s="1">
        <v>0</v>
      </c>
      <c r="Z681" s="1">
        <f t="shared" si="157"/>
        <v>0</v>
      </c>
      <c r="AA681" s="1">
        <f t="shared" si="163"/>
        <v>0.85710176773704272</v>
      </c>
      <c r="AB681" s="2">
        <v>0</v>
      </c>
      <c r="AC681" s="2">
        <v>0</v>
      </c>
      <c r="AD681" s="2">
        <f t="shared" si="164"/>
        <v>0</v>
      </c>
      <c r="AE681" s="2">
        <f t="shared" si="165"/>
        <v>0.85710176773704272</v>
      </c>
      <c r="AF681" s="3">
        <v>0</v>
      </c>
      <c r="AG681" s="3">
        <v>0</v>
      </c>
      <c r="AH681" s="3">
        <v>0</v>
      </c>
      <c r="AI681" s="3">
        <v>0</v>
      </c>
      <c r="AJ681" s="3">
        <v>0</v>
      </c>
      <c r="AK681" s="3">
        <v>0</v>
      </c>
      <c r="AL681" s="3">
        <v>0</v>
      </c>
      <c r="AM681" s="3">
        <v>0</v>
      </c>
      <c r="AN681" s="3">
        <v>0</v>
      </c>
    </row>
    <row r="682" spans="1:40" x14ac:dyDescent="0.2">
      <c r="A682" t="s">
        <v>11</v>
      </c>
      <c r="B682" t="s">
        <v>99</v>
      </c>
      <c r="C682" t="s">
        <v>191</v>
      </c>
      <c r="D682" t="s">
        <v>329</v>
      </c>
      <c r="E682" s="5">
        <v>0</v>
      </c>
      <c r="F682" s="5">
        <v>0</v>
      </c>
      <c r="G682" s="4">
        <v>11948373.005249299</v>
      </c>
      <c r="H682" s="4">
        <f t="shared" si="158"/>
        <v>43957201286348.242</v>
      </c>
      <c r="I682" s="4">
        <f t="shared" si="159"/>
        <v>2.7181832909275999E-7</v>
      </c>
      <c r="J682" s="1">
        <v>80.050003051757813</v>
      </c>
      <c r="K682" s="1">
        <f t="shared" si="151"/>
        <v>33.228466930343892</v>
      </c>
      <c r="L682" s="3">
        <v>80.050003051757813</v>
      </c>
      <c r="M682" s="3">
        <f t="shared" si="160"/>
        <v>0</v>
      </c>
      <c r="N682" s="6">
        <f t="shared" si="152"/>
        <v>33.228466930343892</v>
      </c>
      <c r="O682" s="3">
        <f t="shared" si="153"/>
        <v>0</v>
      </c>
      <c r="P682" s="3">
        <v>48</v>
      </c>
      <c r="Q682" s="3">
        <f t="shared" si="154"/>
        <v>5284.4198512107505</v>
      </c>
      <c r="R682" s="3">
        <f t="shared" si="161"/>
        <v>6.2880066054423521E-3</v>
      </c>
      <c r="S682" s="4">
        <v>79</v>
      </c>
      <c r="T682" s="4">
        <f t="shared" si="155"/>
        <v>31.937985547371905</v>
      </c>
      <c r="U682" s="4">
        <v>52</v>
      </c>
      <c r="V682" s="4">
        <f t="shared" si="156"/>
        <v>5603.7327362634596</v>
      </c>
      <c r="W682" s="4">
        <f t="shared" si="162"/>
        <v>5.6994127040876667E-3</v>
      </c>
      <c r="X682" s="1">
        <v>0</v>
      </c>
      <c r="Y682" s="1">
        <v>0</v>
      </c>
      <c r="Z682" s="1">
        <f t="shared" si="157"/>
        <v>0</v>
      </c>
      <c r="AA682" s="1">
        <f t="shared" si="163"/>
        <v>0</v>
      </c>
      <c r="AB682" s="2">
        <v>0</v>
      </c>
      <c r="AC682" s="2">
        <v>0</v>
      </c>
      <c r="AD682" s="2">
        <f t="shared" si="164"/>
        <v>0</v>
      </c>
      <c r="AE682" s="2">
        <f t="shared" si="165"/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0</v>
      </c>
      <c r="AL682" s="3">
        <v>0</v>
      </c>
      <c r="AM682" s="3">
        <v>0</v>
      </c>
      <c r="AN682" s="3">
        <v>0</v>
      </c>
    </row>
    <row r="683" spans="1:40" x14ac:dyDescent="0.2">
      <c r="A683" t="s">
        <v>11</v>
      </c>
      <c r="B683" t="s">
        <v>99</v>
      </c>
      <c r="C683" t="s">
        <v>187</v>
      </c>
      <c r="D683" t="s">
        <v>325</v>
      </c>
      <c r="E683" s="5">
        <v>0</v>
      </c>
      <c r="F683" s="5">
        <v>0</v>
      </c>
      <c r="G683" s="4">
        <v>15546361.6227648</v>
      </c>
      <c r="H683" s="4">
        <f t="shared" si="158"/>
        <v>43957201286348.242</v>
      </c>
      <c r="I683" s="4">
        <f t="shared" si="159"/>
        <v>3.5367041503602329E-7</v>
      </c>
      <c r="J683" s="1">
        <v>77.199996948242188</v>
      </c>
      <c r="K683" s="1">
        <f t="shared" si="151"/>
        <v>32.53754338458252</v>
      </c>
      <c r="L683" s="3">
        <v>77.199996948242188</v>
      </c>
      <c r="M683" s="3">
        <f t="shared" si="160"/>
        <v>0</v>
      </c>
      <c r="N683" s="6">
        <f t="shared" si="152"/>
        <v>32.53754338458252</v>
      </c>
      <c r="O683" s="3">
        <f t="shared" si="153"/>
        <v>0</v>
      </c>
      <c r="P683" s="3">
        <v>49</v>
      </c>
      <c r="Q683" s="3">
        <f t="shared" si="154"/>
        <v>5284.4198512107505</v>
      </c>
      <c r="R683" s="3">
        <f t="shared" si="161"/>
        <v>6.1572593209314385E-3</v>
      </c>
      <c r="S683" s="4">
        <v>76</v>
      </c>
      <c r="T683" s="4">
        <f t="shared" si="155"/>
        <v>31.043714988146661</v>
      </c>
      <c r="U683" s="4">
        <v>53</v>
      </c>
      <c r="V683" s="4">
        <f t="shared" si="156"/>
        <v>5603.7327362634596</v>
      </c>
      <c r="W683" s="4">
        <f t="shared" si="162"/>
        <v>5.5398279056482003E-3</v>
      </c>
      <c r="X683" s="1">
        <v>0</v>
      </c>
      <c r="Y683" s="1">
        <v>0</v>
      </c>
      <c r="Z683" s="1">
        <f t="shared" si="157"/>
        <v>0</v>
      </c>
      <c r="AA683" s="1">
        <f t="shared" si="163"/>
        <v>0</v>
      </c>
      <c r="AB683" s="2">
        <v>0</v>
      </c>
      <c r="AC683" s="2">
        <v>0</v>
      </c>
      <c r="AD683" s="2">
        <f t="shared" si="164"/>
        <v>0</v>
      </c>
      <c r="AE683" s="2">
        <f t="shared" si="165"/>
        <v>0</v>
      </c>
      <c r="AF683" s="3">
        <v>0</v>
      </c>
      <c r="AG683" s="3">
        <v>0</v>
      </c>
      <c r="AH683" s="3">
        <v>0</v>
      </c>
      <c r="AI683" s="3">
        <v>0</v>
      </c>
      <c r="AJ683" s="3">
        <v>0</v>
      </c>
      <c r="AK683" s="3">
        <v>0</v>
      </c>
      <c r="AL683" s="3">
        <v>0</v>
      </c>
      <c r="AM683" s="3">
        <v>0</v>
      </c>
      <c r="AN683" s="3">
        <v>0</v>
      </c>
    </row>
    <row r="684" spans="1:40" x14ac:dyDescent="0.2">
      <c r="A684" t="s">
        <v>11</v>
      </c>
      <c r="B684" t="s">
        <v>99</v>
      </c>
      <c r="C684" t="s">
        <v>20</v>
      </c>
      <c r="D684" t="s">
        <v>108</v>
      </c>
      <c r="E684" s="5">
        <v>0</v>
      </c>
      <c r="F684" s="5">
        <v>0</v>
      </c>
      <c r="G684" s="4">
        <v>44438362.341909103</v>
      </c>
      <c r="H684" s="4">
        <f t="shared" si="158"/>
        <v>43957201286348.242</v>
      </c>
      <c r="I684" s="4">
        <f t="shared" si="159"/>
        <v>1.0109461258105687E-6</v>
      </c>
      <c r="J684" s="1">
        <v>68.650001525878906</v>
      </c>
      <c r="K684" s="1">
        <f t="shared" si="151"/>
        <v>32.471149093506781</v>
      </c>
      <c r="L684" s="3">
        <v>68.650001525878906</v>
      </c>
      <c r="M684" s="3">
        <f t="shared" si="160"/>
        <v>0</v>
      </c>
      <c r="N684" s="6">
        <f t="shared" si="152"/>
        <v>32.471149093506781</v>
      </c>
      <c r="O684" s="3">
        <f t="shared" si="153"/>
        <v>0</v>
      </c>
      <c r="P684" s="3">
        <v>50</v>
      </c>
      <c r="Q684" s="3">
        <f t="shared" si="154"/>
        <v>5284.4198512107505</v>
      </c>
      <c r="R684" s="3">
        <f t="shared" si="161"/>
        <v>6.1446951619612677E-3</v>
      </c>
      <c r="S684" s="4">
        <v>69.526313781738281</v>
      </c>
      <c r="T684" s="4">
        <f t="shared" si="155"/>
        <v>33.730565046937166</v>
      </c>
      <c r="U684" s="4">
        <v>51</v>
      </c>
      <c r="V684" s="4">
        <f t="shared" si="156"/>
        <v>5603.7327362634596</v>
      </c>
      <c r="W684" s="4">
        <f t="shared" si="162"/>
        <v>6.0193029600888025E-3</v>
      </c>
      <c r="X684" s="1">
        <v>0</v>
      </c>
      <c r="Y684" s="1">
        <v>0</v>
      </c>
      <c r="Z684" s="1">
        <f t="shared" si="157"/>
        <v>0</v>
      </c>
      <c r="AA684" s="1">
        <f t="shared" si="163"/>
        <v>0.68572186985530037</v>
      </c>
      <c r="AB684" s="2">
        <v>0</v>
      </c>
      <c r="AC684" s="2">
        <v>0</v>
      </c>
      <c r="AD684" s="2">
        <f t="shared" si="164"/>
        <v>0</v>
      </c>
      <c r="AE684" s="2">
        <f t="shared" si="165"/>
        <v>0.64619543419651648</v>
      </c>
      <c r="AF684" s="3">
        <v>0</v>
      </c>
      <c r="AG684" s="3">
        <v>0</v>
      </c>
      <c r="AH684" s="3">
        <v>0</v>
      </c>
      <c r="AI684" s="3">
        <v>0</v>
      </c>
      <c r="AJ684" s="3">
        <v>0</v>
      </c>
      <c r="AK684" s="3">
        <v>0</v>
      </c>
      <c r="AL684" s="3">
        <v>0</v>
      </c>
      <c r="AM684" s="3">
        <v>0</v>
      </c>
      <c r="AN684" s="3">
        <v>0</v>
      </c>
    </row>
    <row r="685" spans="1:40" x14ac:dyDescent="0.2">
      <c r="A685" t="s">
        <v>11</v>
      </c>
      <c r="B685" t="s">
        <v>99</v>
      </c>
      <c r="C685" t="s">
        <v>77</v>
      </c>
      <c r="D685" t="s">
        <v>165</v>
      </c>
      <c r="E685" s="5">
        <v>0</v>
      </c>
      <c r="F685" s="5">
        <v>1</v>
      </c>
      <c r="G685" s="4">
        <v>1153707718.1201899</v>
      </c>
      <c r="H685" s="4">
        <f t="shared" si="158"/>
        <v>43957201286348.242</v>
      </c>
      <c r="I685" s="4">
        <f t="shared" si="159"/>
        <v>2.6246159545159581E-5</v>
      </c>
      <c r="J685" s="1">
        <v>47.700000762939453</v>
      </c>
      <c r="K685" s="1">
        <f t="shared" si="151"/>
        <v>32.253517104131767</v>
      </c>
      <c r="L685" s="3">
        <v>47.700000762939453</v>
      </c>
      <c r="M685" s="3">
        <f t="shared" si="160"/>
        <v>0</v>
      </c>
      <c r="N685" s="6">
        <f t="shared" si="152"/>
        <v>32.253517104131767</v>
      </c>
      <c r="O685" s="3">
        <f t="shared" si="153"/>
        <v>0</v>
      </c>
      <c r="P685" s="3">
        <v>51</v>
      </c>
      <c r="Q685" s="3">
        <f t="shared" si="154"/>
        <v>5284.4198512107505</v>
      </c>
      <c r="R685" s="3">
        <f t="shared" si="161"/>
        <v>6.1035114567480741E-3</v>
      </c>
      <c r="S685" s="4">
        <v>50.210525512695313</v>
      </c>
      <c r="T685" s="4">
        <f t="shared" si="155"/>
        <v>37.618911221870619</v>
      </c>
      <c r="U685" s="4">
        <v>47</v>
      </c>
      <c r="V685" s="4">
        <f t="shared" si="156"/>
        <v>5603.7327362634596</v>
      </c>
      <c r="W685" s="4">
        <f t="shared" si="162"/>
        <v>6.7131879752985362E-3</v>
      </c>
      <c r="X685" s="1">
        <v>0</v>
      </c>
      <c r="Y685" s="1">
        <v>0</v>
      </c>
      <c r="Z685" s="1">
        <f t="shared" si="157"/>
        <v>0</v>
      </c>
      <c r="AA685" s="1">
        <f t="shared" si="163"/>
        <v>0.853939440376981</v>
      </c>
      <c r="AB685" s="2">
        <v>0</v>
      </c>
      <c r="AC685" s="2">
        <v>0</v>
      </c>
      <c r="AD685" s="2">
        <f t="shared" si="164"/>
        <v>0</v>
      </c>
      <c r="AE685" s="2">
        <f t="shared" si="165"/>
        <v>0.84452074654917431</v>
      </c>
      <c r="AF685" s="3">
        <v>0</v>
      </c>
      <c r="AG685" s="3">
        <v>0</v>
      </c>
      <c r="AH685" s="3">
        <v>0</v>
      </c>
      <c r="AI685" s="3">
        <v>0</v>
      </c>
      <c r="AJ685" s="3">
        <v>0</v>
      </c>
      <c r="AK685" s="3">
        <v>0</v>
      </c>
      <c r="AL685" s="3">
        <v>0</v>
      </c>
      <c r="AM685" s="3">
        <v>0</v>
      </c>
      <c r="AN685" s="3">
        <v>0</v>
      </c>
    </row>
    <row r="686" spans="1:40" x14ac:dyDescent="0.2">
      <c r="A686" t="s">
        <v>11</v>
      </c>
      <c r="B686" t="s">
        <v>99</v>
      </c>
      <c r="C686" t="s">
        <v>69</v>
      </c>
      <c r="D686" t="s">
        <v>157</v>
      </c>
      <c r="E686" s="5">
        <v>0</v>
      </c>
      <c r="F686" s="5">
        <v>1</v>
      </c>
      <c r="G686" s="4">
        <v>65068280.588858597</v>
      </c>
      <c r="H686" s="4">
        <f t="shared" si="158"/>
        <v>43957201286348.242</v>
      </c>
      <c r="I686" s="4">
        <f t="shared" si="159"/>
        <v>1.48026440912349E-6</v>
      </c>
      <c r="J686" s="1">
        <v>65.525001525878906</v>
      </c>
      <c r="K686" s="1">
        <f t="shared" si="151"/>
        <v>32.062758578466081</v>
      </c>
      <c r="L686" s="3">
        <v>65.525001525878906</v>
      </c>
      <c r="M686" s="3">
        <f t="shared" si="160"/>
        <v>0</v>
      </c>
      <c r="N686" s="6">
        <f t="shared" si="152"/>
        <v>32.062758578466081</v>
      </c>
      <c r="O686" s="3">
        <f t="shared" si="153"/>
        <v>0</v>
      </c>
      <c r="P686" s="3">
        <v>52</v>
      </c>
      <c r="Q686" s="3">
        <f t="shared" si="154"/>
        <v>5284.4198512107505</v>
      </c>
      <c r="R686" s="3">
        <f t="shared" si="161"/>
        <v>6.0674131657271627E-3</v>
      </c>
      <c r="S686" s="4">
        <v>67.868423461914063</v>
      </c>
      <c r="T686" s="4">
        <f t="shared" si="155"/>
        <v>35.627311304155313</v>
      </c>
      <c r="U686" s="4">
        <v>50</v>
      </c>
      <c r="V686" s="4">
        <f t="shared" si="156"/>
        <v>5603.7327362634596</v>
      </c>
      <c r="W686" s="4">
        <f t="shared" si="162"/>
        <v>6.3577820322514925E-3</v>
      </c>
      <c r="X686" s="1">
        <v>0</v>
      </c>
      <c r="Y686" s="1">
        <v>0</v>
      </c>
      <c r="Z686" s="1">
        <f t="shared" si="157"/>
        <v>0</v>
      </c>
      <c r="AA686" s="1">
        <f t="shared" si="163"/>
        <v>0.87224985176968051</v>
      </c>
      <c r="AB686" s="2">
        <v>0</v>
      </c>
      <c r="AC686" s="2">
        <v>0</v>
      </c>
      <c r="AD686" s="2">
        <f t="shared" si="164"/>
        <v>0</v>
      </c>
      <c r="AE686" s="2">
        <f t="shared" si="165"/>
        <v>0.84984474875587601</v>
      </c>
      <c r="AF686" s="3">
        <v>0</v>
      </c>
      <c r="AG686" s="3">
        <v>0</v>
      </c>
      <c r="AH686" s="3">
        <v>0</v>
      </c>
      <c r="AI686" s="3">
        <v>0</v>
      </c>
      <c r="AJ686" s="3">
        <v>0</v>
      </c>
      <c r="AK686" s="3">
        <v>0</v>
      </c>
      <c r="AL686" s="3">
        <v>0</v>
      </c>
      <c r="AM686" s="3">
        <v>0</v>
      </c>
      <c r="AN686" s="3">
        <v>0</v>
      </c>
    </row>
    <row r="687" spans="1:40" x14ac:dyDescent="0.2">
      <c r="A687" t="s">
        <v>11</v>
      </c>
      <c r="B687" t="s">
        <v>99</v>
      </c>
      <c r="C687" t="s">
        <v>67</v>
      </c>
      <c r="D687" t="s">
        <v>155</v>
      </c>
      <c r="E687" s="5">
        <v>0</v>
      </c>
      <c r="F687" s="5">
        <v>1</v>
      </c>
      <c r="G687" s="4">
        <v>188667799.46232501</v>
      </c>
      <c r="H687" s="4">
        <f t="shared" si="158"/>
        <v>43957201286348.242</v>
      </c>
      <c r="I687" s="4">
        <f t="shared" si="159"/>
        <v>4.2920794304736465E-6</v>
      </c>
      <c r="J687" s="1">
        <v>57.349998474121094</v>
      </c>
      <c r="K687" s="1">
        <f t="shared" si="151"/>
        <v>30.65416440083828</v>
      </c>
      <c r="L687" s="3">
        <v>57.349998474121094</v>
      </c>
      <c r="M687" s="3">
        <f t="shared" si="160"/>
        <v>0</v>
      </c>
      <c r="N687" s="6">
        <f t="shared" si="152"/>
        <v>30.65416440083828</v>
      </c>
      <c r="O687" s="3">
        <f t="shared" si="153"/>
        <v>0</v>
      </c>
      <c r="P687" s="3">
        <v>53</v>
      </c>
      <c r="Q687" s="3">
        <f t="shared" si="154"/>
        <v>5284.4198512107505</v>
      </c>
      <c r="R687" s="3">
        <f t="shared" si="161"/>
        <v>5.8008570976461849E-3</v>
      </c>
      <c r="S687" s="4">
        <v>60.315788269042969</v>
      </c>
      <c r="T687" s="4">
        <f t="shared" si="155"/>
        <v>35.660076802473235</v>
      </c>
      <c r="U687" s="4">
        <v>49</v>
      </c>
      <c r="V687" s="4">
        <f t="shared" si="156"/>
        <v>5603.7327362634596</v>
      </c>
      <c r="W687" s="4">
        <f t="shared" si="162"/>
        <v>6.3636291166611191E-3</v>
      </c>
      <c r="X687" s="1">
        <v>0</v>
      </c>
      <c r="Y687" s="1">
        <v>0</v>
      </c>
      <c r="Z687" s="1">
        <f t="shared" si="157"/>
        <v>0</v>
      </c>
      <c r="AA687" s="1">
        <f t="shared" si="163"/>
        <v>0.84713259052567835</v>
      </c>
      <c r="AB687" s="2">
        <v>0</v>
      </c>
      <c r="AC687" s="2">
        <v>0</v>
      </c>
      <c r="AD687" s="2">
        <f t="shared" si="164"/>
        <v>0</v>
      </c>
      <c r="AE687" s="2">
        <f t="shared" si="165"/>
        <v>0.83986089739747716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0</v>
      </c>
      <c r="AL687" s="3">
        <v>0</v>
      </c>
      <c r="AM687" s="3">
        <v>0</v>
      </c>
      <c r="AN687" s="3">
        <v>0</v>
      </c>
    </row>
    <row r="688" spans="1:40" x14ac:dyDescent="0.2">
      <c r="A688" t="s">
        <v>11</v>
      </c>
      <c r="B688" t="s">
        <v>99</v>
      </c>
      <c r="C688" t="s">
        <v>13</v>
      </c>
      <c r="D688" t="s">
        <v>101</v>
      </c>
      <c r="E688" s="5">
        <v>0</v>
      </c>
      <c r="F688" s="5">
        <v>0</v>
      </c>
      <c r="G688" s="4">
        <v>646634313.56254804</v>
      </c>
      <c r="H688" s="4">
        <f t="shared" si="158"/>
        <v>43957201286348.242</v>
      </c>
      <c r="I688" s="4">
        <f t="shared" si="159"/>
        <v>1.4710543315763209E-5</v>
      </c>
      <c r="J688" s="1">
        <v>49</v>
      </c>
      <c r="K688" s="1">
        <f t="shared" si="151"/>
        <v>28.826891343926377</v>
      </c>
      <c r="L688" s="3">
        <v>49</v>
      </c>
      <c r="M688" s="3">
        <f t="shared" si="160"/>
        <v>0</v>
      </c>
      <c r="N688" s="6">
        <f t="shared" si="152"/>
        <v>28.826891343926377</v>
      </c>
      <c r="O688" s="3">
        <f t="shared" si="153"/>
        <v>0</v>
      </c>
      <c r="P688" s="3">
        <v>54</v>
      </c>
      <c r="Q688" s="3">
        <f t="shared" si="154"/>
        <v>5284.4198512107505</v>
      </c>
      <c r="R688" s="3">
        <f t="shared" si="161"/>
        <v>5.4550721092537051E-3</v>
      </c>
      <c r="S688" s="4">
        <v>49.789474487304688</v>
      </c>
      <c r="T688" s="4">
        <f t="shared" si="155"/>
        <v>30.242813996546602</v>
      </c>
      <c r="U688" s="4">
        <v>54</v>
      </c>
      <c r="V688" s="4">
        <f t="shared" si="156"/>
        <v>5603.7327362634596</v>
      </c>
      <c r="W688" s="4">
        <f t="shared" si="162"/>
        <v>5.3969051380406046E-3</v>
      </c>
      <c r="X688" s="1">
        <v>0</v>
      </c>
      <c r="Y688" s="1">
        <v>0</v>
      </c>
      <c r="Z688" s="1">
        <f t="shared" si="157"/>
        <v>0</v>
      </c>
      <c r="AA688" s="1">
        <f t="shared" si="163"/>
        <v>0.7338673595526789</v>
      </c>
      <c r="AB688" s="2">
        <v>0</v>
      </c>
      <c r="AC688" s="2">
        <v>0</v>
      </c>
      <c r="AD688" s="2">
        <f t="shared" si="164"/>
        <v>0</v>
      </c>
      <c r="AE688" s="2">
        <f t="shared" si="165"/>
        <v>0.71834152795263018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0</v>
      </c>
      <c r="AL688" s="3">
        <v>0</v>
      </c>
      <c r="AM688" s="3">
        <v>0</v>
      </c>
      <c r="AN688" s="3">
        <v>0</v>
      </c>
    </row>
    <row r="689" spans="1:40" x14ac:dyDescent="0.2">
      <c r="A689" t="s">
        <v>11</v>
      </c>
      <c r="B689" t="s">
        <v>99</v>
      </c>
      <c r="C689" t="s">
        <v>71</v>
      </c>
      <c r="D689" t="s">
        <v>159</v>
      </c>
      <c r="E689" s="5">
        <v>0</v>
      </c>
      <c r="F689" s="5">
        <v>0</v>
      </c>
      <c r="G689" s="4">
        <v>26340652.906706199</v>
      </c>
      <c r="H689" s="4">
        <f t="shared" si="158"/>
        <v>43957201286348.242</v>
      </c>
      <c r="I689" s="4">
        <f t="shared" si="159"/>
        <v>5.992340762351218E-7</v>
      </c>
      <c r="J689" s="1">
        <v>69.875</v>
      </c>
      <c r="K689" s="1">
        <f t="shared" si="151"/>
        <v>28.762786882627655</v>
      </c>
      <c r="L689" s="3">
        <v>69.875</v>
      </c>
      <c r="M689" s="3">
        <f t="shared" si="160"/>
        <v>0</v>
      </c>
      <c r="N689" s="6">
        <f t="shared" si="152"/>
        <v>28.762786882627655</v>
      </c>
      <c r="O689" s="3">
        <f t="shared" si="153"/>
        <v>0</v>
      </c>
      <c r="P689" s="3">
        <v>55</v>
      </c>
      <c r="Q689" s="3">
        <f t="shared" si="154"/>
        <v>5284.4198512107505</v>
      </c>
      <c r="R689" s="3">
        <f t="shared" si="161"/>
        <v>5.4429412674387731E-3</v>
      </c>
      <c r="S689" s="4">
        <v>69.605262756347656</v>
      </c>
      <c r="T689" s="4">
        <f t="shared" si="155"/>
        <v>28.430973624876241</v>
      </c>
      <c r="U689" s="4">
        <v>56</v>
      </c>
      <c r="V689" s="4">
        <f t="shared" si="156"/>
        <v>5603.7327362634596</v>
      </c>
      <c r="W689" s="4">
        <f t="shared" si="162"/>
        <v>5.0735777316592489E-3</v>
      </c>
      <c r="X689" s="1">
        <v>0</v>
      </c>
      <c r="Y689" s="1">
        <v>0</v>
      </c>
      <c r="Z689" s="1">
        <f t="shared" si="157"/>
        <v>0</v>
      </c>
      <c r="AA689" s="1">
        <f t="shared" si="163"/>
        <v>0.55891180087306325</v>
      </c>
      <c r="AB689" s="2">
        <v>0</v>
      </c>
      <c r="AC689" s="2">
        <v>0</v>
      </c>
      <c r="AD689" s="2">
        <f t="shared" si="164"/>
        <v>0</v>
      </c>
      <c r="AE689" s="2">
        <f t="shared" si="165"/>
        <v>0.55891180087306325</v>
      </c>
      <c r="AF689" s="3">
        <v>0</v>
      </c>
      <c r="AG689" s="3">
        <v>0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  <c r="AM689" s="3">
        <v>0</v>
      </c>
      <c r="AN689" s="3">
        <v>0</v>
      </c>
    </row>
    <row r="690" spans="1:40" x14ac:dyDescent="0.2">
      <c r="A690" t="s">
        <v>11</v>
      </c>
      <c r="B690" t="s">
        <v>99</v>
      </c>
      <c r="C690" t="s">
        <v>251</v>
      </c>
      <c r="D690" t="s">
        <v>388</v>
      </c>
      <c r="E690" s="5">
        <v>0</v>
      </c>
      <c r="F690" s="5">
        <v>0</v>
      </c>
      <c r="G690" s="4">
        <v>13559188.454536101</v>
      </c>
      <c r="H690" s="4">
        <f t="shared" si="158"/>
        <v>43957201286348.242</v>
      </c>
      <c r="I690" s="4">
        <f t="shared" si="159"/>
        <v>3.0846341572585895E-7</v>
      </c>
      <c r="J690" s="1">
        <v>73.400001525878906</v>
      </c>
      <c r="K690" s="1">
        <f t="shared" si="151"/>
        <v>26.719157580488059</v>
      </c>
      <c r="L690" s="3">
        <v>73.400001525878906</v>
      </c>
      <c r="M690" s="3">
        <f t="shared" si="160"/>
        <v>0</v>
      </c>
      <c r="N690" s="6">
        <f t="shared" si="152"/>
        <v>26.719157580488059</v>
      </c>
      <c r="O690" s="3">
        <f t="shared" si="153"/>
        <v>0</v>
      </c>
      <c r="P690" s="3">
        <v>56</v>
      </c>
      <c r="Q690" s="3">
        <f t="shared" si="154"/>
        <v>5284.4198512107505</v>
      </c>
      <c r="R690" s="3">
        <f t="shared" si="161"/>
        <v>5.0562139899550645E-3</v>
      </c>
      <c r="S690" s="4">
        <v>72</v>
      </c>
      <c r="T690" s="4">
        <f t="shared" si="155"/>
        <v>25.2192428509635</v>
      </c>
      <c r="U690" s="4">
        <v>58</v>
      </c>
      <c r="V690" s="4">
        <f t="shared" si="156"/>
        <v>5603.7327362634596</v>
      </c>
      <c r="W690" s="4">
        <f t="shared" si="162"/>
        <v>4.500436412279641E-3</v>
      </c>
      <c r="X690" s="1">
        <v>0</v>
      </c>
      <c r="Y690" s="1">
        <v>0</v>
      </c>
      <c r="Z690" s="1">
        <f t="shared" si="157"/>
        <v>0</v>
      </c>
      <c r="AA690" s="1">
        <f t="shared" si="163"/>
        <v>0</v>
      </c>
      <c r="AB690" s="2">
        <v>0</v>
      </c>
      <c r="AC690" s="2">
        <v>0</v>
      </c>
      <c r="AD690" s="2">
        <f t="shared" si="164"/>
        <v>0</v>
      </c>
      <c r="AE690" s="2">
        <f t="shared" si="165"/>
        <v>0</v>
      </c>
      <c r="AF690" s="3">
        <v>0</v>
      </c>
      <c r="AG690" s="3">
        <v>0</v>
      </c>
      <c r="AH690" s="3">
        <v>0</v>
      </c>
      <c r="AI690" s="3">
        <v>0</v>
      </c>
      <c r="AJ690" s="3">
        <v>0</v>
      </c>
      <c r="AK690" s="3">
        <v>0</v>
      </c>
      <c r="AL690" s="3">
        <v>0</v>
      </c>
      <c r="AM690" s="3">
        <v>0</v>
      </c>
      <c r="AN690" s="3">
        <v>0</v>
      </c>
    </row>
    <row r="691" spans="1:40" x14ac:dyDescent="0.2">
      <c r="A691" t="s">
        <v>11</v>
      </c>
      <c r="B691" t="s">
        <v>99</v>
      </c>
      <c r="C691" t="s">
        <v>10</v>
      </c>
      <c r="D691" t="s">
        <v>98</v>
      </c>
      <c r="E691" s="5">
        <v>0</v>
      </c>
      <c r="F691" s="5">
        <v>1</v>
      </c>
      <c r="G691" s="4">
        <v>1094134188.0789101</v>
      </c>
      <c r="H691" s="4">
        <f t="shared" si="158"/>
        <v>43957201286348.242</v>
      </c>
      <c r="I691" s="4">
        <f t="shared" si="159"/>
        <v>2.4890897419775327E-5</v>
      </c>
      <c r="J691" s="1">
        <v>44</v>
      </c>
      <c r="K691" s="1">
        <f t="shared" si="151"/>
        <v>24.871666238494992</v>
      </c>
      <c r="L691" s="3">
        <v>44</v>
      </c>
      <c r="M691" s="3">
        <f t="shared" si="160"/>
        <v>0</v>
      </c>
      <c r="N691" s="6">
        <f t="shared" si="152"/>
        <v>24.871666238494992</v>
      </c>
      <c r="O691" s="3">
        <f t="shared" si="153"/>
        <v>0</v>
      </c>
      <c r="P691" s="3">
        <v>57</v>
      </c>
      <c r="Q691" s="3">
        <f t="shared" si="154"/>
        <v>5284.4198512107505</v>
      </c>
      <c r="R691" s="3">
        <f t="shared" si="161"/>
        <v>4.7066029836362209E-3</v>
      </c>
      <c r="S691" s="4">
        <v>46.315788269042969</v>
      </c>
      <c r="T691" s="4">
        <f t="shared" si="155"/>
        <v>29.00908505357771</v>
      </c>
      <c r="U691" s="4">
        <v>55</v>
      </c>
      <c r="V691" s="4">
        <f t="shared" si="156"/>
        <v>5603.7327362634596</v>
      </c>
      <c r="W691" s="4">
        <f t="shared" si="162"/>
        <v>5.17674314941023E-3</v>
      </c>
      <c r="X691" s="1">
        <v>0</v>
      </c>
      <c r="Y691" s="1">
        <v>0</v>
      </c>
      <c r="Z691" s="1">
        <f t="shared" si="157"/>
        <v>0</v>
      </c>
      <c r="AA691" s="1">
        <f t="shared" si="163"/>
        <v>0.84286897150269857</v>
      </c>
      <c r="AB691" s="2">
        <v>0</v>
      </c>
      <c r="AC691" s="2">
        <v>0</v>
      </c>
      <c r="AD691" s="2">
        <f t="shared" si="164"/>
        <v>0</v>
      </c>
      <c r="AE691" s="2">
        <f t="shared" si="165"/>
        <v>0.84286897150269857</v>
      </c>
      <c r="AF691" s="3">
        <v>0</v>
      </c>
      <c r="AG691" s="3">
        <v>0</v>
      </c>
      <c r="AH691" s="3">
        <v>0</v>
      </c>
      <c r="AI691" s="3">
        <v>0</v>
      </c>
      <c r="AJ691" s="3">
        <v>0</v>
      </c>
      <c r="AK691" s="3">
        <v>0</v>
      </c>
      <c r="AL691" s="3">
        <v>0</v>
      </c>
      <c r="AM691" s="3">
        <v>0</v>
      </c>
      <c r="AN691" s="3">
        <v>0</v>
      </c>
    </row>
    <row r="692" spans="1:40" x14ac:dyDescent="0.2">
      <c r="A692" t="s">
        <v>11</v>
      </c>
      <c r="B692" t="s">
        <v>99</v>
      </c>
      <c r="C692" t="s">
        <v>82</v>
      </c>
      <c r="D692" t="s">
        <v>170</v>
      </c>
      <c r="E692" s="5">
        <v>0</v>
      </c>
      <c r="F692" s="5">
        <v>0</v>
      </c>
      <c r="G692" s="4">
        <v>18093248.117876198</v>
      </c>
      <c r="H692" s="4">
        <f t="shared" si="158"/>
        <v>43957201286348.242</v>
      </c>
      <c r="I692" s="4">
        <f t="shared" si="159"/>
        <v>4.116105572784818E-7</v>
      </c>
      <c r="J692" s="1">
        <v>69.150001525878906</v>
      </c>
      <c r="K692" s="1">
        <f t="shared" si="151"/>
        <v>24.596430396085271</v>
      </c>
      <c r="L692" s="3">
        <v>69.150001525878906</v>
      </c>
      <c r="M692" s="3">
        <f t="shared" si="160"/>
        <v>0</v>
      </c>
      <c r="N692" s="6">
        <f t="shared" si="152"/>
        <v>24.596430396085271</v>
      </c>
      <c r="O692" s="3">
        <f t="shared" si="153"/>
        <v>0</v>
      </c>
      <c r="P692" s="3">
        <v>58</v>
      </c>
      <c r="Q692" s="3">
        <f t="shared" si="154"/>
        <v>5284.4198512107505</v>
      </c>
      <c r="R692" s="3">
        <f t="shared" si="161"/>
        <v>4.6545185826689772E-3</v>
      </c>
      <c r="S692" s="4">
        <v>67.526313781738281</v>
      </c>
      <c r="T692" s="4">
        <f t="shared" si="155"/>
        <v>22.904173736252005</v>
      </c>
      <c r="U692" s="4">
        <v>62</v>
      </c>
      <c r="V692" s="4">
        <f t="shared" si="156"/>
        <v>5603.7327362634596</v>
      </c>
      <c r="W692" s="4">
        <f t="shared" si="162"/>
        <v>4.0873065890584198E-3</v>
      </c>
      <c r="X692" s="1">
        <v>0</v>
      </c>
      <c r="Y692" s="1">
        <v>0</v>
      </c>
      <c r="Z692" s="1">
        <f t="shared" si="157"/>
        <v>0</v>
      </c>
      <c r="AA692" s="1">
        <f t="shared" si="163"/>
        <v>0</v>
      </c>
      <c r="AB692" s="2">
        <v>0</v>
      </c>
      <c r="AC692" s="2">
        <v>0</v>
      </c>
      <c r="AD692" s="2">
        <f t="shared" si="164"/>
        <v>0</v>
      </c>
      <c r="AE692" s="2">
        <f t="shared" si="165"/>
        <v>0</v>
      </c>
      <c r="AF692" s="3">
        <v>0</v>
      </c>
      <c r="AG692" s="3">
        <v>0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  <c r="AM692" s="3">
        <v>0</v>
      </c>
      <c r="AN692" s="3">
        <v>0</v>
      </c>
    </row>
    <row r="693" spans="1:40" x14ac:dyDescent="0.2">
      <c r="A693" t="s">
        <v>11</v>
      </c>
      <c r="B693" t="s">
        <v>99</v>
      </c>
      <c r="C693" t="s">
        <v>86</v>
      </c>
      <c r="D693" t="s">
        <v>174</v>
      </c>
      <c r="E693" s="5">
        <v>0</v>
      </c>
      <c r="F693" s="5">
        <v>0</v>
      </c>
      <c r="G693" s="4">
        <v>19231471.174125899</v>
      </c>
      <c r="H693" s="4">
        <f t="shared" si="158"/>
        <v>43957201286348.242</v>
      </c>
      <c r="I693" s="4">
        <f t="shared" si="159"/>
        <v>4.3750445004101306E-7</v>
      </c>
      <c r="J693" s="1">
        <v>68.525001525878906</v>
      </c>
      <c r="K693" s="1">
        <f t="shared" si="151"/>
        <v>24.427254276507988</v>
      </c>
      <c r="L693" s="3">
        <v>68.525001525878906</v>
      </c>
      <c r="M693" s="3">
        <f t="shared" si="160"/>
        <v>0</v>
      </c>
      <c r="N693" s="6">
        <f t="shared" si="152"/>
        <v>24.427254276507988</v>
      </c>
      <c r="O693" s="3">
        <f t="shared" si="153"/>
        <v>0</v>
      </c>
      <c r="P693" s="3">
        <v>59</v>
      </c>
      <c r="Q693" s="3">
        <f t="shared" si="154"/>
        <v>5284.4198512107505</v>
      </c>
      <c r="R693" s="3">
        <f t="shared" si="161"/>
        <v>4.6225044497384682E-3</v>
      </c>
      <c r="S693" s="4">
        <v>66.868423461914063</v>
      </c>
      <c r="T693" s="4">
        <f t="shared" si="155"/>
        <v>22.698164745227931</v>
      </c>
      <c r="U693" s="4">
        <v>63</v>
      </c>
      <c r="V693" s="4">
        <f t="shared" si="156"/>
        <v>5603.7327362634596</v>
      </c>
      <c r="W693" s="4">
        <f t="shared" si="162"/>
        <v>4.0505437738565225E-3</v>
      </c>
      <c r="X693" s="1">
        <v>0</v>
      </c>
      <c r="Y693" s="1">
        <v>0</v>
      </c>
      <c r="Z693" s="1">
        <f t="shared" si="157"/>
        <v>0</v>
      </c>
      <c r="AA693" s="1">
        <f t="shared" si="163"/>
        <v>0</v>
      </c>
      <c r="AB693" s="2">
        <v>0</v>
      </c>
      <c r="AC693" s="2">
        <v>0</v>
      </c>
      <c r="AD693" s="2">
        <f t="shared" si="164"/>
        <v>0</v>
      </c>
      <c r="AE693" s="2">
        <f t="shared" si="165"/>
        <v>0</v>
      </c>
      <c r="AF693" s="3">
        <v>0</v>
      </c>
      <c r="AG693" s="3">
        <v>0</v>
      </c>
      <c r="AH693" s="3">
        <v>0</v>
      </c>
      <c r="AI693" s="3">
        <v>0</v>
      </c>
      <c r="AJ693" s="3">
        <v>0</v>
      </c>
      <c r="AK693" s="3">
        <v>0</v>
      </c>
      <c r="AL693" s="3">
        <v>0</v>
      </c>
      <c r="AM693" s="3">
        <v>0</v>
      </c>
      <c r="AN693" s="3">
        <v>0</v>
      </c>
    </row>
    <row r="694" spans="1:40" x14ac:dyDescent="0.2">
      <c r="A694" t="s">
        <v>11</v>
      </c>
      <c r="B694" t="s">
        <v>99</v>
      </c>
      <c r="C694" t="s">
        <v>8</v>
      </c>
      <c r="D694" t="s">
        <v>96</v>
      </c>
      <c r="E694" s="5">
        <v>0</v>
      </c>
      <c r="F694" s="5">
        <v>0</v>
      </c>
      <c r="G694" s="4">
        <v>8331415.0427892804</v>
      </c>
      <c r="H694" s="4">
        <f t="shared" si="158"/>
        <v>43957201286348.242</v>
      </c>
      <c r="I694" s="4">
        <f t="shared" si="159"/>
        <v>1.8953470191417218E-7</v>
      </c>
      <c r="J694" s="1">
        <v>73.849998474121094</v>
      </c>
      <c r="K694" s="1">
        <f t="shared" si="151"/>
        <v>23.135615122846545</v>
      </c>
      <c r="L694" s="3">
        <v>73.849998474121094</v>
      </c>
      <c r="M694" s="3">
        <f t="shared" si="160"/>
        <v>0</v>
      </c>
      <c r="N694" s="6">
        <f t="shared" si="152"/>
        <v>23.135615122846545</v>
      </c>
      <c r="O694" s="3">
        <f t="shared" si="153"/>
        <v>0</v>
      </c>
      <c r="P694" s="3">
        <v>60</v>
      </c>
      <c r="Q694" s="3">
        <f t="shared" si="154"/>
        <v>5284.4198512107505</v>
      </c>
      <c r="R694" s="3">
        <f t="shared" si="161"/>
        <v>4.3780804277967775E-3</v>
      </c>
      <c r="S694" s="4">
        <v>75.105262756347656</v>
      </c>
      <c r="T694" s="4">
        <f t="shared" si="155"/>
        <v>24.33552323427346</v>
      </c>
      <c r="U694" s="4">
        <v>60</v>
      </c>
      <c r="V694" s="4">
        <f t="shared" si="156"/>
        <v>5603.7327362634596</v>
      </c>
      <c r="W694" s="4">
        <f t="shared" si="162"/>
        <v>4.3427344556943061E-3</v>
      </c>
      <c r="X694" s="1">
        <v>0</v>
      </c>
      <c r="Y694" s="1">
        <v>0</v>
      </c>
      <c r="Z694" s="1">
        <f t="shared" si="157"/>
        <v>0</v>
      </c>
      <c r="AA694" s="1">
        <f t="shared" si="163"/>
        <v>0.67741087435158964</v>
      </c>
      <c r="AB694" s="2">
        <v>0</v>
      </c>
      <c r="AC694" s="2">
        <v>0</v>
      </c>
      <c r="AD694" s="2">
        <f t="shared" si="164"/>
        <v>0</v>
      </c>
      <c r="AE694" s="2">
        <f t="shared" si="165"/>
        <v>0.6008084228226146</v>
      </c>
      <c r="AF694" s="3">
        <v>1</v>
      </c>
      <c r="AG694" s="3">
        <v>1</v>
      </c>
      <c r="AH694" s="3">
        <v>0</v>
      </c>
      <c r="AI694" s="3">
        <v>0</v>
      </c>
      <c r="AJ694" s="3">
        <v>1</v>
      </c>
      <c r="AK694" s="3">
        <v>0</v>
      </c>
      <c r="AL694" s="3">
        <v>1</v>
      </c>
      <c r="AM694" s="3">
        <v>0</v>
      </c>
      <c r="AN694" s="3">
        <v>1</v>
      </c>
    </row>
    <row r="695" spans="1:40" x14ac:dyDescent="0.2">
      <c r="A695" t="s">
        <v>11</v>
      </c>
      <c r="B695" t="s">
        <v>99</v>
      </c>
      <c r="C695" t="s">
        <v>85</v>
      </c>
      <c r="D695" t="s">
        <v>173</v>
      </c>
      <c r="E695" s="5">
        <v>0</v>
      </c>
      <c r="F695" s="5">
        <v>0</v>
      </c>
      <c r="G695" s="4">
        <v>46363293.927749902</v>
      </c>
      <c r="H695" s="4">
        <f t="shared" si="158"/>
        <v>43957201286348.242</v>
      </c>
      <c r="I695" s="4">
        <f t="shared" si="159"/>
        <v>1.0547371664025598E-6</v>
      </c>
      <c r="J695" s="1">
        <v>60.825000762939453</v>
      </c>
      <c r="K695" s="1">
        <f t="shared" si="151"/>
        <v>22.90662568270945</v>
      </c>
      <c r="L695" s="3">
        <v>60.825000762939453</v>
      </c>
      <c r="M695" s="3">
        <f t="shared" si="160"/>
        <v>0</v>
      </c>
      <c r="N695" s="6">
        <f t="shared" si="152"/>
        <v>22.90662568270945</v>
      </c>
      <c r="O695" s="3">
        <f t="shared" si="153"/>
        <v>0</v>
      </c>
      <c r="P695" s="3">
        <v>61</v>
      </c>
      <c r="Q695" s="3">
        <f t="shared" si="154"/>
        <v>5284.4198512107505</v>
      </c>
      <c r="R695" s="3">
        <f t="shared" si="161"/>
        <v>4.3347474893504446E-3</v>
      </c>
      <c r="S695" s="4">
        <v>62.236843109130859</v>
      </c>
      <c r="T695" s="4">
        <f t="shared" si="155"/>
        <v>24.539031398369779</v>
      </c>
      <c r="U695" s="4">
        <v>59</v>
      </c>
      <c r="V695" s="4">
        <f t="shared" si="156"/>
        <v>5603.7327362634596</v>
      </c>
      <c r="W695" s="4">
        <f t="shared" si="162"/>
        <v>4.3790509921306986E-3</v>
      </c>
      <c r="X695" s="1">
        <v>0</v>
      </c>
      <c r="Y695" s="1">
        <v>0</v>
      </c>
      <c r="Z695" s="1">
        <f t="shared" si="157"/>
        <v>0</v>
      </c>
      <c r="AA695" s="1">
        <f t="shared" si="163"/>
        <v>0.79764236125474786</v>
      </c>
      <c r="AB695" s="2">
        <v>0</v>
      </c>
      <c r="AC695" s="2">
        <v>0</v>
      </c>
      <c r="AD695" s="2">
        <f t="shared" si="164"/>
        <v>0</v>
      </c>
      <c r="AE695" s="2">
        <f t="shared" si="165"/>
        <v>0.76660606758073557</v>
      </c>
      <c r="AF695" s="3">
        <v>0</v>
      </c>
      <c r="AG695" s="3">
        <v>0</v>
      </c>
      <c r="AH695" s="3">
        <v>1</v>
      </c>
      <c r="AI695" s="3">
        <v>0</v>
      </c>
      <c r="AJ695" s="3">
        <v>1</v>
      </c>
      <c r="AK695" s="3">
        <v>0</v>
      </c>
      <c r="AL695" s="3">
        <v>1</v>
      </c>
      <c r="AM695" s="3">
        <v>0</v>
      </c>
      <c r="AN695" s="3">
        <v>1</v>
      </c>
    </row>
    <row r="696" spans="1:40" x14ac:dyDescent="0.2">
      <c r="A696" t="s">
        <v>11</v>
      </c>
      <c r="B696" t="s">
        <v>99</v>
      </c>
      <c r="C696" t="s">
        <v>40</v>
      </c>
      <c r="D696" t="s">
        <v>128</v>
      </c>
      <c r="E696" s="5">
        <v>0</v>
      </c>
      <c r="F696" s="5">
        <v>0</v>
      </c>
      <c r="G696" s="4">
        <v>30504822.926271901</v>
      </c>
      <c r="H696" s="4">
        <f t="shared" si="158"/>
        <v>43957201286348.242</v>
      </c>
      <c r="I696" s="4">
        <f t="shared" si="159"/>
        <v>6.9396644994652469E-7</v>
      </c>
      <c r="J696" s="1">
        <v>63.575000762939453</v>
      </c>
      <c r="K696" s="1">
        <f t="shared" si="151"/>
        <v>22.749504775802084</v>
      </c>
      <c r="L696" s="3">
        <v>63.575000762939453</v>
      </c>
      <c r="M696" s="3">
        <f t="shared" si="160"/>
        <v>0</v>
      </c>
      <c r="N696" s="6">
        <f t="shared" si="152"/>
        <v>22.749504775802084</v>
      </c>
      <c r="O696" s="3">
        <f t="shared" si="153"/>
        <v>0</v>
      </c>
      <c r="P696" s="3">
        <v>62</v>
      </c>
      <c r="Q696" s="3">
        <f t="shared" si="154"/>
        <v>5284.4198512107505</v>
      </c>
      <c r="R696" s="3">
        <f t="shared" si="161"/>
        <v>4.3050146309986676E-3</v>
      </c>
      <c r="S696" s="4">
        <v>66.5</v>
      </c>
      <c r="T696" s="4">
        <f t="shared" si="155"/>
        <v>26.036209705522971</v>
      </c>
      <c r="U696" s="4">
        <v>57</v>
      </c>
      <c r="V696" s="4">
        <f t="shared" si="156"/>
        <v>5603.7327362634596</v>
      </c>
      <c r="W696" s="4">
        <f t="shared" si="162"/>
        <v>4.6462261729640917E-3</v>
      </c>
      <c r="X696" s="1">
        <v>0</v>
      </c>
      <c r="Y696" s="1">
        <v>0</v>
      </c>
      <c r="Z696" s="1">
        <f t="shared" si="157"/>
        <v>0</v>
      </c>
      <c r="AA696" s="1">
        <f t="shared" si="163"/>
        <v>0.7740909625923541</v>
      </c>
      <c r="AB696" s="2">
        <v>0</v>
      </c>
      <c r="AC696" s="2">
        <v>0</v>
      </c>
      <c r="AD696" s="2">
        <f t="shared" si="164"/>
        <v>0</v>
      </c>
      <c r="AE696" s="2">
        <f t="shared" si="165"/>
        <v>0.76451206111511283</v>
      </c>
      <c r="AF696" s="3">
        <v>0</v>
      </c>
      <c r="AG696" s="3">
        <v>0</v>
      </c>
      <c r="AH696" s="3">
        <v>1</v>
      </c>
      <c r="AI696" s="3">
        <v>0</v>
      </c>
      <c r="AJ696" s="3">
        <v>1</v>
      </c>
      <c r="AK696" s="3">
        <v>0</v>
      </c>
      <c r="AL696" s="3">
        <v>1</v>
      </c>
      <c r="AM696" s="3">
        <v>0</v>
      </c>
      <c r="AN696" s="3">
        <v>1</v>
      </c>
    </row>
    <row r="697" spans="1:40" x14ac:dyDescent="0.2">
      <c r="A697" t="s">
        <v>11</v>
      </c>
      <c r="B697" t="s">
        <v>99</v>
      </c>
      <c r="C697" t="s">
        <v>203</v>
      </c>
      <c r="D697" t="s">
        <v>341</v>
      </c>
      <c r="E697" s="5">
        <v>0</v>
      </c>
      <c r="F697" s="5">
        <v>0</v>
      </c>
      <c r="G697" s="4">
        <v>2039392.4893028501</v>
      </c>
      <c r="H697" s="4">
        <f t="shared" si="158"/>
        <v>43957201286348.242</v>
      </c>
      <c r="I697" s="4">
        <f t="shared" si="159"/>
        <v>4.6394957586533671E-8</v>
      </c>
      <c r="J697" s="1">
        <v>84.324996948242188</v>
      </c>
      <c r="K697" s="1">
        <f t="shared" si="151"/>
        <v>21.545633255094057</v>
      </c>
      <c r="L697" s="3">
        <v>84.324996948242188</v>
      </c>
      <c r="M697" s="3">
        <f t="shared" si="160"/>
        <v>0</v>
      </c>
      <c r="N697" s="6">
        <f t="shared" si="152"/>
        <v>21.545633255094057</v>
      </c>
      <c r="O697" s="3">
        <f t="shared" si="153"/>
        <v>0</v>
      </c>
      <c r="P697" s="3">
        <v>63</v>
      </c>
      <c r="Q697" s="3">
        <f t="shared" si="154"/>
        <v>5284.4198512107505</v>
      </c>
      <c r="R697" s="3">
        <f t="shared" si="161"/>
        <v>4.077199363740484E-3</v>
      </c>
      <c r="S697" s="4">
        <v>83.5</v>
      </c>
      <c r="T697" s="4">
        <f t="shared" si="155"/>
        <v>20.919422301014357</v>
      </c>
      <c r="U697" s="4">
        <v>65</v>
      </c>
      <c r="V697" s="4">
        <f t="shared" si="156"/>
        <v>5603.7327362634596</v>
      </c>
      <c r="W697" s="4">
        <f t="shared" si="162"/>
        <v>3.7331227746888089E-3</v>
      </c>
      <c r="X697" s="1">
        <v>0</v>
      </c>
      <c r="Y697" s="1">
        <v>0</v>
      </c>
      <c r="Z697" s="1">
        <f t="shared" si="157"/>
        <v>0</v>
      </c>
      <c r="AA697" s="1">
        <f t="shared" si="163"/>
        <v>0</v>
      </c>
      <c r="AB697" s="2">
        <v>0</v>
      </c>
      <c r="AC697" s="2">
        <v>0</v>
      </c>
      <c r="AD697" s="2">
        <f t="shared" si="164"/>
        <v>0</v>
      </c>
      <c r="AE697" s="2">
        <f t="shared" si="165"/>
        <v>0</v>
      </c>
      <c r="AF697" s="3">
        <v>0</v>
      </c>
      <c r="AG697" s="3">
        <v>0</v>
      </c>
      <c r="AH697" s="3">
        <v>0</v>
      </c>
      <c r="AI697" s="3">
        <v>0</v>
      </c>
      <c r="AJ697" s="3">
        <v>0</v>
      </c>
      <c r="AK697" s="3">
        <v>0</v>
      </c>
      <c r="AL697" s="3">
        <v>0</v>
      </c>
      <c r="AM697" s="3">
        <v>0</v>
      </c>
      <c r="AN697" s="3">
        <v>0</v>
      </c>
    </row>
    <row r="698" spans="1:40" x14ac:dyDescent="0.2">
      <c r="A698" t="s">
        <v>11</v>
      </c>
      <c r="B698" t="s">
        <v>99</v>
      </c>
      <c r="C698" t="s">
        <v>31</v>
      </c>
      <c r="D698" t="s">
        <v>119</v>
      </c>
      <c r="E698" s="5">
        <v>0</v>
      </c>
      <c r="F698" s="5">
        <v>1</v>
      </c>
      <c r="G698" s="4">
        <v>51144701.820343196</v>
      </c>
      <c r="H698" s="4">
        <f t="shared" si="158"/>
        <v>43957201286348.242</v>
      </c>
      <c r="I698" s="4">
        <f t="shared" si="159"/>
        <v>1.1635113320152885E-6</v>
      </c>
      <c r="J698" s="1">
        <v>57.875</v>
      </c>
      <c r="K698" s="1">
        <f t="shared" si="151"/>
        <v>20.389029359021023</v>
      </c>
      <c r="L698" s="3">
        <v>57.875</v>
      </c>
      <c r="M698" s="3">
        <f t="shared" si="160"/>
        <v>0</v>
      </c>
      <c r="N698" s="6">
        <f t="shared" si="152"/>
        <v>20.389029359021023</v>
      </c>
      <c r="O698" s="3">
        <f t="shared" si="153"/>
        <v>0</v>
      </c>
      <c r="P698" s="3">
        <v>64</v>
      </c>
      <c r="Q698" s="3">
        <f t="shared" si="154"/>
        <v>5284.4198512107505</v>
      </c>
      <c r="R698" s="3">
        <f t="shared" si="161"/>
        <v>3.8583288105598855E-3</v>
      </c>
      <c r="S698" s="4">
        <v>60.868419647216797</v>
      </c>
      <c r="T698" s="4">
        <f t="shared" si="155"/>
        <v>23.719177086262512</v>
      </c>
      <c r="U698" s="4">
        <v>61</v>
      </c>
      <c r="V698" s="4">
        <f t="shared" si="156"/>
        <v>5603.7327362634596</v>
      </c>
      <c r="W698" s="4">
        <f t="shared" si="162"/>
        <v>4.2327459574880329E-3</v>
      </c>
      <c r="X698" s="1">
        <v>0</v>
      </c>
      <c r="Y698" s="1">
        <v>0</v>
      </c>
      <c r="Z698" s="1">
        <f t="shared" si="157"/>
        <v>0</v>
      </c>
      <c r="AA698" s="1">
        <f t="shared" si="163"/>
        <v>0.81470805905012089</v>
      </c>
      <c r="AB698" s="2">
        <v>0</v>
      </c>
      <c r="AC698" s="2">
        <v>0</v>
      </c>
      <c r="AD698" s="2">
        <f t="shared" si="164"/>
        <v>0</v>
      </c>
      <c r="AE698" s="2">
        <f t="shared" si="165"/>
        <v>0.80880540267248113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0</v>
      </c>
      <c r="AN698" s="3">
        <v>0</v>
      </c>
    </row>
    <row r="699" spans="1:40" x14ac:dyDescent="0.2">
      <c r="A699" t="s">
        <v>11</v>
      </c>
      <c r="B699" t="s">
        <v>99</v>
      </c>
      <c r="C699" t="s">
        <v>235</v>
      </c>
      <c r="D699" t="s">
        <v>373</v>
      </c>
      <c r="E699" s="5">
        <v>0</v>
      </c>
      <c r="F699" s="5">
        <v>0</v>
      </c>
      <c r="G699" s="4">
        <v>2909384.0513287</v>
      </c>
      <c r="H699" s="4">
        <f t="shared" si="158"/>
        <v>43957201286348.242</v>
      </c>
      <c r="I699" s="4">
        <f t="shared" si="159"/>
        <v>6.6186744519430203E-8</v>
      </c>
      <c r="J699" s="1">
        <v>77.5</v>
      </c>
      <c r="K699" s="1">
        <f t="shared" si="151"/>
        <v>18.829066139038424</v>
      </c>
      <c r="L699" s="3">
        <v>77.5</v>
      </c>
      <c r="M699" s="3">
        <f t="shared" si="160"/>
        <v>0</v>
      </c>
      <c r="N699" s="6">
        <f t="shared" si="152"/>
        <v>18.829066139038424</v>
      </c>
      <c r="O699" s="3">
        <f t="shared" si="153"/>
        <v>0</v>
      </c>
      <c r="P699" s="3">
        <v>65</v>
      </c>
      <c r="Q699" s="3">
        <f t="shared" si="154"/>
        <v>5284.4198512107505</v>
      </c>
      <c r="R699" s="3">
        <f t="shared" si="161"/>
        <v>3.5631283412737094E-3</v>
      </c>
      <c r="S699" s="4">
        <v>79.526313781738281</v>
      </c>
      <c r="T699" s="4">
        <f t="shared" si="155"/>
        <v>20.344931440974914</v>
      </c>
      <c r="U699" s="4">
        <v>66</v>
      </c>
      <c r="V699" s="4">
        <f t="shared" si="156"/>
        <v>5603.7327362634596</v>
      </c>
      <c r="W699" s="4">
        <f t="shared" si="162"/>
        <v>3.6306034563919638E-3</v>
      </c>
      <c r="X699" s="1">
        <v>0</v>
      </c>
      <c r="Y699" s="1">
        <v>0</v>
      </c>
      <c r="Z699" s="1">
        <f t="shared" si="157"/>
        <v>0</v>
      </c>
      <c r="AA699" s="1">
        <f t="shared" si="163"/>
        <v>0.64657460724586846</v>
      </c>
      <c r="AB699" s="2">
        <v>0</v>
      </c>
      <c r="AC699" s="2">
        <v>0</v>
      </c>
      <c r="AD699" s="2">
        <f t="shared" si="164"/>
        <v>0</v>
      </c>
      <c r="AE699" s="2">
        <f t="shared" si="165"/>
        <v>0.64657460724586846</v>
      </c>
      <c r="AF699" s="3">
        <v>1</v>
      </c>
      <c r="AG699" s="3">
        <v>0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  <c r="AM699" s="3">
        <v>0</v>
      </c>
      <c r="AN699" s="3">
        <v>0</v>
      </c>
    </row>
    <row r="700" spans="1:40" x14ac:dyDescent="0.2">
      <c r="A700" t="s">
        <v>11</v>
      </c>
      <c r="B700" t="s">
        <v>99</v>
      </c>
      <c r="C700" t="s">
        <v>35</v>
      </c>
      <c r="D700" t="s">
        <v>123</v>
      </c>
      <c r="E700" s="5">
        <v>0</v>
      </c>
      <c r="F700" s="5">
        <v>1</v>
      </c>
      <c r="G700" s="4">
        <v>60006143.112485103</v>
      </c>
      <c r="H700" s="4">
        <f t="shared" si="158"/>
        <v>43957201286348.242</v>
      </c>
      <c r="I700" s="4">
        <f t="shared" si="159"/>
        <v>1.3651038136297629E-6</v>
      </c>
      <c r="J700" s="1">
        <v>54.700000762939453</v>
      </c>
      <c r="K700" s="1">
        <f t="shared" si="151"/>
        <v>18.155876662811888</v>
      </c>
      <c r="L700" s="3">
        <v>54.700000762939453</v>
      </c>
      <c r="M700" s="3">
        <f t="shared" si="160"/>
        <v>0</v>
      </c>
      <c r="N700" s="6">
        <f t="shared" si="152"/>
        <v>18.155876662811888</v>
      </c>
      <c r="O700" s="3">
        <f t="shared" si="153"/>
        <v>0</v>
      </c>
      <c r="P700" s="3">
        <v>66</v>
      </c>
      <c r="Q700" s="3">
        <f t="shared" si="154"/>
        <v>5284.4198512107505</v>
      </c>
      <c r="R700" s="3">
        <f t="shared" si="161"/>
        <v>3.4357369728395194E-3</v>
      </c>
      <c r="S700" s="4">
        <v>57.526313781738281</v>
      </c>
      <c r="T700" s="4">
        <f t="shared" si="155"/>
        <v>21.118101075108381</v>
      </c>
      <c r="U700" s="4">
        <v>64</v>
      </c>
      <c r="V700" s="4">
        <f t="shared" si="156"/>
        <v>5603.7327362634596</v>
      </c>
      <c r="W700" s="4">
        <f t="shared" si="162"/>
        <v>3.7685774945058893E-3</v>
      </c>
      <c r="X700" s="1">
        <v>0</v>
      </c>
      <c r="Y700" s="1">
        <v>0</v>
      </c>
      <c r="Z700" s="1">
        <f t="shared" si="157"/>
        <v>0</v>
      </c>
      <c r="AA700" s="1">
        <f t="shared" si="163"/>
        <v>0.83358931038861006</v>
      </c>
      <c r="AB700" s="2">
        <v>0</v>
      </c>
      <c r="AC700" s="2">
        <v>0</v>
      </c>
      <c r="AD700" s="2">
        <f t="shared" si="164"/>
        <v>0</v>
      </c>
      <c r="AE700" s="2">
        <f t="shared" si="165"/>
        <v>0.809495692002278</v>
      </c>
      <c r="AF700" s="3">
        <v>0</v>
      </c>
      <c r="AG700" s="3">
        <v>0</v>
      </c>
      <c r="AH700" s="3">
        <v>0</v>
      </c>
      <c r="AI700" s="3">
        <v>0</v>
      </c>
      <c r="AJ700" s="3">
        <v>0</v>
      </c>
      <c r="AK700" s="3">
        <v>0</v>
      </c>
      <c r="AL700" s="3">
        <v>0</v>
      </c>
      <c r="AM700" s="3">
        <v>0</v>
      </c>
      <c r="AN700" s="3">
        <v>0</v>
      </c>
    </row>
    <row r="701" spans="1:40" x14ac:dyDescent="0.2">
      <c r="A701" t="s">
        <v>11</v>
      </c>
      <c r="B701" t="s">
        <v>99</v>
      </c>
      <c r="C701" t="s">
        <v>53</v>
      </c>
      <c r="D701" t="s">
        <v>141</v>
      </c>
      <c r="E701" s="5">
        <v>0</v>
      </c>
      <c r="F701" s="5">
        <v>0</v>
      </c>
      <c r="G701" s="4">
        <v>8112392.8045463199</v>
      </c>
      <c r="H701" s="4">
        <f t="shared" si="158"/>
        <v>43957201286348.242</v>
      </c>
      <c r="I701" s="4">
        <f t="shared" si="159"/>
        <v>1.8455207718298891E-7</v>
      </c>
      <c r="J701" s="1">
        <v>68.25</v>
      </c>
      <c r="K701" s="1">
        <f t="shared" si="151"/>
        <v>18.100098836323827</v>
      </c>
      <c r="L701" s="3">
        <v>68.25</v>
      </c>
      <c r="M701" s="3">
        <f t="shared" si="160"/>
        <v>0</v>
      </c>
      <c r="N701" s="6">
        <f t="shared" si="152"/>
        <v>18.100098836323827</v>
      </c>
      <c r="O701" s="3">
        <f t="shared" si="153"/>
        <v>0</v>
      </c>
      <c r="P701" s="3">
        <v>67</v>
      </c>
      <c r="Q701" s="3">
        <f t="shared" si="154"/>
        <v>5284.4198512107505</v>
      </c>
      <c r="R701" s="3">
        <f t="shared" si="161"/>
        <v>3.4251818261898299E-3</v>
      </c>
      <c r="S701" s="4">
        <v>66.578948974609375</v>
      </c>
      <c r="T701" s="4">
        <f t="shared" si="155"/>
        <v>16.802882263395812</v>
      </c>
      <c r="U701" s="4">
        <v>70</v>
      </c>
      <c r="V701" s="4">
        <f t="shared" si="156"/>
        <v>5603.7327362634596</v>
      </c>
      <c r="W701" s="4">
        <f t="shared" si="162"/>
        <v>2.9985159989267952E-3</v>
      </c>
      <c r="X701" s="1">
        <v>0</v>
      </c>
      <c r="Y701" s="1">
        <v>0</v>
      </c>
      <c r="Z701" s="1">
        <f t="shared" si="157"/>
        <v>0</v>
      </c>
      <c r="AA701" s="1">
        <f t="shared" si="163"/>
        <v>0</v>
      </c>
      <c r="AB701" s="2">
        <v>0</v>
      </c>
      <c r="AC701" s="2">
        <v>0</v>
      </c>
      <c r="AD701" s="2">
        <f t="shared" si="164"/>
        <v>0</v>
      </c>
      <c r="AE701" s="2">
        <f t="shared" si="165"/>
        <v>0</v>
      </c>
      <c r="AF701" s="3">
        <v>0</v>
      </c>
      <c r="AG701" s="3">
        <v>1</v>
      </c>
      <c r="AH701" s="3">
        <v>0</v>
      </c>
      <c r="AI701" s="3">
        <v>0</v>
      </c>
      <c r="AJ701" s="3">
        <v>1</v>
      </c>
      <c r="AK701" s="3">
        <v>0</v>
      </c>
      <c r="AL701" s="3">
        <v>1</v>
      </c>
      <c r="AM701" s="3">
        <v>0</v>
      </c>
      <c r="AN701" s="3">
        <v>1</v>
      </c>
    </row>
    <row r="702" spans="1:40" x14ac:dyDescent="0.2">
      <c r="A702" t="s">
        <v>11</v>
      </c>
      <c r="B702" t="s">
        <v>99</v>
      </c>
      <c r="C702" t="s">
        <v>6</v>
      </c>
      <c r="D702" t="s">
        <v>94</v>
      </c>
      <c r="E702" s="5">
        <v>0</v>
      </c>
      <c r="F702" s="5">
        <v>0</v>
      </c>
      <c r="G702" s="4">
        <v>2447270.9871634198</v>
      </c>
      <c r="H702" s="4">
        <f t="shared" si="158"/>
        <v>43957201286348.242</v>
      </c>
      <c r="I702" s="4">
        <f t="shared" si="159"/>
        <v>5.5673949103840402E-8</v>
      </c>
      <c r="J702" s="1">
        <v>77.800003051757813</v>
      </c>
      <c r="K702" s="1">
        <f t="shared" si="151"/>
        <v>17.981373059560084</v>
      </c>
      <c r="L702" s="3">
        <v>77.800003051757813</v>
      </c>
      <c r="M702" s="3">
        <f t="shared" si="160"/>
        <v>0</v>
      </c>
      <c r="N702" s="6">
        <f t="shared" si="152"/>
        <v>17.981373059560084</v>
      </c>
      <c r="O702" s="3">
        <f t="shared" si="153"/>
        <v>0</v>
      </c>
      <c r="P702" s="3">
        <v>68</v>
      </c>
      <c r="Q702" s="3">
        <f t="shared" si="154"/>
        <v>5284.4198512107505</v>
      </c>
      <c r="R702" s="3">
        <f t="shared" si="161"/>
        <v>3.4027146907035116E-3</v>
      </c>
      <c r="S702" s="4">
        <v>77.947364807128906</v>
      </c>
      <c r="T702" s="4">
        <f t="shared" si="155"/>
        <v>18.08374280423995</v>
      </c>
      <c r="U702" s="4">
        <v>68</v>
      </c>
      <c r="V702" s="4">
        <f t="shared" si="156"/>
        <v>5603.7327362634596</v>
      </c>
      <c r="W702" s="4">
        <f t="shared" si="162"/>
        <v>3.2270887380503621E-3</v>
      </c>
      <c r="X702" s="1">
        <v>0</v>
      </c>
      <c r="Y702" s="1">
        <v>0</v>
      </c>
      <c r="Z702" s="1">
        <f t="shared" si="157"/>
        <v>0</v>
      </c>
      <c r="AA702" s="1">
        <f t="shared" si="163"/>
        <v>0.57568922361519836</v>
      </c>
      <c r="AB702" s="2">
        <v>0</v>
      </c>
      <c r="AC702" s="2">
        <v>0</v>
      </c>
      <c r="AD702" s="2">
        <f t="shared" si="164"/>
        <v>0</v>
      </c>
      <c r="AE702" s="2">
        <f t="shared" si="165"/>
        <v>0</v>
      </c>
      <c r="AF702" s="3">
        <v>0</v>
      </c>
      <c r="AG702" s="3">
        <v>1</v>
      </c>
      <c r="AH702" s="3">
        <v>0</v>
      </c>
      <c r="AI702" s="3">
        <v>1</v>
      </c>
      <c r="AJ702" s="3">
        <v>0</v>
      </c>
      <c r="AK702" s="3">
        <v>0</v>
      </c>
      <c r="AL702" s="3">
        <v>1</v>
      </c>
      <c r="AM702" s="3">
        <v>0</v>
      </c>
      <c r="AN702" s="3">
        <v>1</v>
      </c>
    </row>
    <row r="703" spans="1:40" x14ac:dyDescent="0.2">
      <c r="A703" t="s">
        <v>11</v>
      </c>
      <c r="B703" t="s">
        <v>99</v>
      </c>
      <c r="C703" t="s">
        <v>23</v>
      </c>
      <c r="D703" t="s">
        <v>111</v>
      </c>
      <c r="E703" s="5">
        <v>0</v>
      </c>
      <c r="F703" s="5">
        <v>1</v>
      </c>
      <c r="G703" s="4">
        <v>63878501.548099801</v>
      </c>
      <c r="H703" s="4">
        <f t="shared" si="158"/>
        <v>43957201286348.242</v>
      </c>
      <c r="I703" s="4">
        <f t="shared" si="159"/>
        <v>1.4531976485941225E-6</v>
      </c>
      <c r="J703" s="1">
        <v>52.924999237060547</v>
      </c>
      <c r="K703" s="1">
        <f t="shared" si="151"/>
        <v>16.791550894118974</v>
      </c>
      <c r="L703" s="3">
        <v>52.924999237060547</v>
      </c>
      <c r="M703" s="3">
        <f t="shared" si="160"/>
        <v>0</v>
      </c>
      <c r="N703" s="6">
        <f t="shared" si="152"/>
        <v>16.791550894118974</v>
      </c>
      <c r="O703" s="3">
        <f t="shared" si="153"/>
        <v>0</v>
      </c>
      <c r="P703" s="3">
        <v>69</v>
      </c>
      <c r="Q703" s="3">
        <f t="shared" si="154"/>
        <v>5284.4198512107505</v>
      </c>
      <c r="R703" s="3">
        <f t="shared" si="161"/>
        <v>3.1775580606585876E-3</v>
      </c>
      <c r="S703" s="4">
        <v>55.657894134521484</v>
      </c>
      <c r="T703" s="4">
        <f t="shared" si="155"/>
        <v>19.52938378009031</v>
      </c>
      <c r="U703" s="4">
        <v>67</v>
      </c>
      <c r="V703" s="4">
        <f t="shared" si="156"/>
        <v>5603.7327362634596</v>
      </c>
      <c r="W703" s="4">
        <f t="shared" si="162"/>
        <v>3.4850669543373698E-3</v>
      </c>
      <c r="X703" s="1">
        <v>0</v>
      </c>
      <c r="Y703" s="1">
        <v>0</v>
      </c>
      <c r="Z703" s="1">
        <f t="shared" si="157"/>
        <v>0</v>
      </c>
      <c r="AA703" s="1">
        <f t="shared" si="163"/>
        <v>0.87933384098979905</v>
      </c>
      <c r="AB703" s="2">
        <v>0</v>
      </c>
      <c r="AC703" s="2">
        <v>0</v>
      </c>
      <c r="AD703" s="2">
        <f t="shared" si="164"/>
        <v>0</v>
      </c>
      <c r="AE703" s="2">
        <f t="shared" si="165"/>
        <v>0.87099705361879542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  <c r="AK703" s="3">
        <v>0</v>
      </c>
      <c r="AL703" s="3">
        <v>0</v>
      </c>
      <c r="AM703" s="3">
        <v>0</v>
      </c>
      <c r="AN703" s="3">
        <v>0</v>
      </c>
    </row>
    <row r="704" spans="1:40" x14ac:dyDescent="0.2">
      <c r="A704" t="s">
        <v>11</v>
      </c>
      <c r="B704" t="s">
        <v>99</v>
      </c>
      <c r="C704" t="s">
        <v>50</v>
      </c>
      <c r="D704" t="s">
        <v>138</v>
      </c>
      <c r="E704" s="5">
        <v>0</v>
      </c>
      <c r="F704" s="5">
        <v>0</v>
      </c>
      <c r="G704" s="4">
        <v>1573286.9919010301</v>
      </c>
      <c r="H704" s="4">
        <f t="shared" si="158"/>
        <v>43957201286348.242</v>
      </c>
      <c r="I704" s="4">
        <f t="shared" si="159"/>
        <v>3.5791336706180263E-8</v>
      </c>
      <c r="J704" s="1">
        <v>79.699996948242188</v>
      </c>
      <c r="K704" s="1">
        <f t="shared" si="151"/>
        <v>16.684027118808483</v>
      </c>
      <c r="L704" s="3">
        <v>79.699996948242188</v>
      </c>
      <c r="M704" s="3">
        <f t="shared" si="160"/>
        <v>0</v>
      </c>
      <c r="N704" s="6">
        <f t="shared" si="152"/>
        <v>16.684027118808483</v>
      </c>
      <c r="O704" s="3">
        <f t="shared" si="153"/>
        <v>0</v>
      </c>
      <c r="P704" s="3">
        <v>70</v>
      </c>
      <c r="Q704" s="3">
        <f t="shared" si="154"/>
        <v>5284.4198512107505</v>
      </c>
      <c r="R704" s="3">
        <f t="shared" si="161"/>
        <v>3.1572107418728072E-3</v>
      </c>
      <c r="S704" s="4">
        <v>78.631576538085938</v>
      </c>
      <c r="T704" s="4">
        <f t="shared" si="155"/>
        <v>16.02200719580604</v>
      </c>
      <c r="U704" s="4">
        <v>71</v>
      </c>
      <c r="V704" s="4">
        <f t="shared" si="156"/>
        <v>5603.7327362634596</v>
      </c>
      <c r="W704" s="4">
        <f t="shared" si="162"/>
        <v>2.859166907108677E-3</v>
      </c>
      <c r="X704" s="1">
        <v>0</v>
      </c>
      <c r="Y704" s="1">
        <v>0</v>
      </c>
      <c r="Z704" s="1">
        <f t="shared" si="157"/>
        <v>0</v>
      </c>
      <c r="AA704" s="1">
        <f t="shared" si="163"/>
        <v>0</v>
      </c>
      <c r="AB704" s="2">
        <v>0</v>
      </c>
      <c r="AC704" s="2">
        <v>0</v>
      </c>
      <c r="AD704" s="2">
        <f t="shared" si="164"/>
        <v>0</v>
      </c>
      <c r="AE704" s="2">
        <f t="shared" si="165"/>
        <v>0</v>
      </c>
      <c r="AF704" s="3">
        <v>1</v>
      </c>
      <c r="AG704" s="3">
        <v>0</v>
      </c>
      <c r="AH704" s="3">
        <v>0</v>
      </c>
      <c r="AI704" s="3">
        <v>0</v>
      </c>
      <c r="AJ704" s="3">
        <v>0</v>
      </c>
      <c r="AK704" s="3">
        <v>0</v>
      </c>
      <c r="AL704" s="3">
        <v>0</v>
      </c>
      <c r="AM704" s="3">
        <v>0</v>
      </c>
      <c r="AN704" s="3">
        <v>0</v>
      </c>
    </row>
    <row r="705" spans="1:40" x14ac:dyDescent="0.2">
      <c r="A705" t="s">
        <v>11</v>
      </c>
      <c r="B705" t="s">
        <v>99</v>
      </c>
      <c r="C705" t="s">
        <v>204</v>
      </c>
      <c r="D705" t="s">
        <v>342</v>
      </c>
      <c r="E705" s="5">
        <v>0</v>
      </c>
      <c r="F705" s="5">
        <v>0</v>
      </c>
      <c r="G705" s="4">
        <v>4078784.9786057002</v>
      </c>
      <c r="H705" s="4">
        <f t="shared" si="158"/>
        <v>43957201286348.242</v>
      </c>
      <c r="I705" s="4">
        <f t="shared" si="159"/>
        <v>9.2789915173067342E-8</v>
      </c>
      <c r="J705" s="1">
        <v>71.599998474121094</v>
      </c>
      <c r="K705" s="1">
        <f t="shared" si="151"/>
        <v>16.617765712461477</v>
      </c>
      <c r="L705" s="3">
        <v>71.599998474121094</v>
      </c>
      <c r="M705" s="3">
        <f t="shared" si="160"/>
        <v>0</v>
      </c>
      <c r="N705" s="6">
        <f t="shared" si="152"/>
        <v>16.617765712461477</v>
      </c>
      <c r="O705" s="3">
        <f t="shared" si="153"/>
        <v>0</v>
      </c>
      <c r="P705" s="3">
        <v>71</v>
      </c>
      <c r="Q705" s="3">
        <f t="shared" si="154"/>
        <v>5284.4198512107505</v>
      </c>
      <c r="R705" s="3">
        <f t="shared" si="161"/>
        <v>3.144671729414926E-3</v>
      </c>
      <c r="S705" s="4">
        <v>70.105262756347656</v>
      </c>
      <c r="T705" s="4">
        <f t="shared" si="155"/>
        <v>15.598594084032314</v>
      </c>
      <c r="U705" s="4">
        <v>73</v>
      </c>
      <c r="V705" s="4">
        <f t="shared" si="156"/>
        <v>5603.7327362634596</v>
      </c>
      <c r="W705" s="4">
        <f t="shared" si="162"/>
        <v>2.7836077875536542E-3</v>
      </c>
      <c r="X705" s="1">
        <v>0</v>
      </c>
      <c r="Y705" s="1">
        <v>0</v>
      </c>
      <c r="Z705" s="1">
        <f t="shared" si="157"/>
        <v>0</v>
      </c>
      <c r="AA705" s="1">
        <f t="shared" si="163"/>
        <v>0</v>
      </c>
      <c r="AB705" s="2">
        <v>0</v>
      </c>
      <c r="AC705" s="2">
        <v>0</v>
      </c>
      <c r="AD705" s="2">
        <f t="shared" si="164"/>
        <v>0</v>
      </c>
      <c r="AE705" s="2">
        <f t="shared" si="165"/>
        <v>0</v>
      </c>
      <c r="AF705" s="3">
        <v>0</v>
      </c>
      <c r="AG705" s="3">
        <v>0</v>
      </c>
      <c r="AH705" s="3">
        <v>0</v>
      </c>
      <c r="AI705" s="3">
        <v>0</v>
      </c>
      <c r="AJ705" s="3">
        <v>0</v>
      </c>
      <c r="AK705" s="3">
        <v>0</v>
      </c>
      <c r="AL705" s="3">
        <v>0</v>
      </c>
      <c r="AM705" s="3">
        <v>0</v>
      </c>
      <c r="AN705" s="3">
        <v>0</v>
      </c>
    </row>
    <row r="706" spans="1:40" x14ac:dyDescent="0.2">
      <c r="A706" t="s">
        <v>11</v>
      </c>
      <c r="B706" t="s">
        <v>99</v>
      </c>
      <c r="C706" t="s">
        <v>177</v>
      </c>
      <c r="D706" t="s">
        <v>315</v>
      </c>
      <c r="E706" s="5">
        <v>0</v>
      </c>
      <c r="F706" s="5">
        <v>1</v>
      </c>
      <c r="G706" s="4">
        <v>16315139.914422801</v>
      </c>
      <c r="H706" s="4">
        <f t="shared" si="158"/>
        <v>43957201286348.242</v>
      </c>
      <c r="I706" s="4">
        <f t="shared" si="159"/>
        <v>3.7115966069226937E-7</v>
      </c>
      <c r="J706" s="1">
        <v>59.275001525878906</v>
      </c>
      <c r="K706" s="1">
        <f t="shared" ref="K706:K769" si="166">((J706^3)*(I706^(1/3)))/100</f>
        <v>14.967007553325697</v>
      </c>
      <c r="L706" s="3">
        <v>59.275001525878906</v>
      </c>
      <c r="M706" s="3">
        <f t="shared" si="160"/>
        <v>0</v>
      </c>
      <c r="N706" s="6">
        <f t="shared" ref="N706:N769" si="167">((L706^3)*(I706^(1/3)))/100</f>
        <v>14.967007553325697</v>
      </c>
      <c r="O706" s="3">
        <f t="shared" ref="O706:O769" si="168">IF(K706=0,"",(K706-N706)/K706)</f>
        <v>0</v>
      </c>
      <c r="P706" s="3">
        <v>72</v>
      </c>
      <c r="Q706" s="3">
        <f t="shared" ref="Q706:Q769" si="169">SUMIF(A:A,A706,N:N)</f>
        <v>5284.4198512107505</v>
      </c>
      <c r="R706" s="3">
        <f t="shared" si="161"/>
        <v>2.8322896315470659E-3</v>
      </c>
      <c r="S706" s="4">
        <v>62.184211730957031</v>
      </c>
      <c r="T706" s="4">
        <f t="shared" ref="T706:T769" si="170">((S706^3)*(I706^(1/3)))/100</f>
        <v>17.28067317715978</v>
      </c>
      <c r="U706" s="4">
        <v>69</v>
      </c>
      <c r="V706" s="4">
        <f t="shared" ref="V706:V769" si="171">SUMIF(A:A,A706,T:T)</f>
        <v>5603.7327362634596</v>
      </c>
      <c r="W706" s="4">
        <f t="shared" si="162"/>
        <v>3.0837789720646893E-3</v>
      </c>
      <c r="X706" s="1">
        <v>0</v>
      </c>
      <c r="Y706" s="1">
        <v>0</v>
      </c>
      <c r="Z706" s="1">
        <f t="shared" ref="Z706:Z769" si="172">SUMIFS(T:T,X:X,"1",A:A,A706)/V706</f>
        <v>0</v>
      </c>
      <c r="AA706" s="1">
        <f t="shared" si="163"/>
        <v>0.84268204875890573</v>
      </c>
      <c r="AB706" s="2">
        <v>0</v>
      </c>
      <c r="AC706" s="2">
        <v>0</v>
      </c>
      <c r="AD706" s="2">
        <f t="shared" si="164"/>
        <v>0</v>
      </c>
      <c r="AE706" s="2">
        <f t="shared" si="165"/>
        <v>0.81941685798949127</v>
      </c>
      <c r="AF706" s="3">
        <v>0</v>
      </c>
      <c r="AG706" s="3">
        <v>0</v>
      </c>
      <c r="AH706" s="3">
        <v>0</v>
      </c>
      <c r="AI706" s="3">
        <v>0</v>
      </c>
      <c r="AJ706" s="3">
        <v>0</v>
      </c>
      <c r="AK706" s="3">
        <v>0</v>
      </c>
      <c r="AL706" s="3">
        <v>0</v>
      </c>
      <c r="AM706" s="3">
        <v>0</v>
      </c>
      <c r="AN706" s="3">
        <v>0</v>
      </c>
    </row>
    <row r="707" spans="1:40" x14ac:dyDescent="0.2">
      <c r="A707" t="s">
        <v>11</v>
      </c>
      <c r="B707" t="s">
        <v>99</v>
      </c>
      <c r="C707" t="s">
        <v>68</v>
      </c>
      <c r="D707" t="s">
        <v>156</v>
      </c>
      <c r="E707" s="5">
        <v>0</v>
      </c>
      <c r="F707" s="5">
        <v>1</v>
      </c>
      <c r="G707" s="4">
        <v>26046758.630011801</v>
      </c>
      <c r="H707" s="4">
        <f t="shared" ref="H707:H770" si="173">SUM(G:G)</f>
        <v>43957201286348.242</v>
      </c>
      <c r="I707" s="4">
        <f t="shared" ref="I707:I770" si="174">G707/H707</f>
        <v>5.9254815747564726E-7</v>
      </c>
      <c r="J707" s="1">
        <v>54.674999237060547</v>
      </c>
      <c r="K707" s="1">
        <f t="shared" si="166"/>
        <v>13.728009602636497</v>
      </c>
      <c r="L707" s="3">
        <v>54.674999237060547</v>
      </c>
      <c r="M707" s="3">
        <f t="shared" ref="M707:M770" si="175">IF(ISBLANK(J707),"",(J707-L707)/J707)</f>
        <v>0</v>
      </c>
      <c r="N707" s="6">
        <f t="shared" si="167"/>
        <v>13.728009602636497</v>
      </c>
      <c r="O707" s="3">
        <f t="shared" si="168"/>
        <v>0</v>
      </c>
      <c r="P707" s="3">
        <v>73</v>
      </c>
      <c r="Q707" s="3">
        <f t="shared" si="169"/>
        <v>5284.4198512107505</v>
      </c>
      <c r="R707" s="3">
        <f t="shared" ref="R707:R770" si="176">N707/Q707</f>
        <v>2.5978271956364663E-3</v>
      </c>
      <c r="S707" s="4">
        <v>57.552631378173828</v>
      </c>
      <c r="T707" s="4">
        <f t="shared" si="170"/>
        <v>16.011675210556064</v>
      </c>
      <c r="U707" s="4">
        <v>72</v>
      </c>
      <c r="V707" s="4">
        <f t="shared" si="171"/>
        <v>5603.7327362634596</v>
      </c>
      <c r="W707" s="4">
        <f t="shared" ref="W707:W770" si="177">T707/V707</f>
        <v>2.8573231387249505E-3</v>
      </c>
      <c r="X707" s="1">
        <v>0</v>
      </c>
      <c r="Y707" s="1">
        <v>0</v>
      </c>
      <c r="Z707" s="1">
        <f t="shared" si="172"/>
        <v>0</v>
      </c>
      <c r="AA707" s="1">
        <f t="shared" ref="AA707:AA770" si="178">IF(ISBLANK(S707),"",SUMIFS(T:T,X:X,"1",C:C,C707)/SUMIF(C:C,C707,T:T))</f>
        <v>0.86736473381282175</v>
      </c>
      <c r="AB707" s="2">
        <v>0</v>
      </c>
      <c r="AC707" s="2">
        <v>0</v>
      </c>
      <c r="AD707" s="2">
        <f t="shared" ref="AD707:AD770" si="179">SUMIFS(T:T,AB:AB,"1",A:A,A707)/V707</f>
        <v>0</v>
      </c>
      <c r="AE707" s="2">
        <f t="shared" ref="AE707:AE770" si="180">IF(ISBLANK(S707),"",SUMIFS(T:T,AB:AB,"1",C:C,C707)/SUMIF(C:C,C707,T:T))</f>
        <v>0.86736473381282175</v>
      </c>
      <c r="AF707" s="3">
        <v>0</v>
      </c>
      <c r="AG707" s="3">
        <v>0</v>
      </c>
      <c r="AH707" s="3">
        <v>0</v>
      </c>
      <c r="AI707" s="3">
        <v>0</v>
      </c>
      <c r="AJ707" s="3">
        <v>0</v>
      </c>
      <c r="AK707" s="3">
        <v>0</v>
      </c>
      <c r="AL707" s="3">
        <v>0</v>
      </c>
      <c r="AM707" s="3">
        <v>0</v>
      </c>
      <c r="AN707" s="3">
        <v>0</v>
      </c>
    </row>
    <row r="708" spans="1:40" x14ac:dyDescent="0.2">
      <c r="A708" t="s">
        <v>11</v>
      </c>
      <c r="B708" t="s">
        <v>99</v>
      </c>
      <c r="C708" t="s">
        <v>22</v>
      </c>
      <c r="D708" t="s">
        <v>110</v>
      </c>
      <c r="E708" s="5">
        <v>0</v>
      </c>
      <c r="F708" s="5">
        <v>1</v>
      </c>
      <c r="G708" s="4">
        <v>8737723.7259238996</v>
      </c>
      <c r="H708" s="4">
        <f t="shared" si="173"/>
        <v>43957201286348.242</v>
      </c>
      <c r="I708" s="4">
        <f t="shared" si="174"/>
        <v>1.9877798108674331E-7</v>
      </c>
      <c r="J708" s="1">
        <v>61.25</v>
      </c>
      <c r="K708" s="1">
        <f t="shared" si="166"/>
        <v>13.410378556229983</v>
      </c>
      <c r="L708" s="3">
        <v>61.25</v>
      </c>
      <c r="M708" s="3">
        <f t="shared" si="175"/>
        <v>0</v>
      </c>
      <c r="N708" s="6">
        <f t="shared" si="167"/>
        <v>13.410378556229983</v>
      </c>
      <c r="O708" s="3">
        <f t="shared" si="168"/>
        <v>0</v>
      </c>
      <c r="P708" s="3">
        <v>74</v>
      </c>
      <c r="Q708" s="3">
        <f t="shared" si="169"/>
        <v>5284.4198512107505</v>
      </c>
      <c r="R708" s="3">
        <f t="shared" si="176"/>
        <v>2.5377201157015254E-3</v>
      </c>
      <c r="S708" s="4">
        <v>63.473682403564453</v>
      </c>
      <c r="T708" s="4">
        <f t="shared" si="170"/>
        <v>14.924639232761594</v>
      </c>
      <c r="U708" s="4">
        <v>74</v>
      </c>
      <c r="V708" s="4">
        <f t="shared" si="171"/>
        <v>5603.7327362634596</v>
      </c>
      <c r="W708" s="4">
        <f t="shared" si="177"/>
        <v>2.6633388734226583E-3</v>
      </c>
      <c r="X708" s="1">
        <v>0</v>
      </c>
      <c r="Y708" s="1">
        <v>0</v>
      </c>
      <c r="Z708" s="1">
        <f t="shared" si="172"/>
        <v>0</v>
      </c>
      <c r="AA708" s="1">
        <f t="shared" si="178"/>
        <v>0.8463022917163554</v>
      </c>
      <c r="AB708" s="2">
        <v>0</v>
      </c>
      <c r="AC708" s="2">
        <v>0</v>
      </c>
      <c r="AD708" s="2">
        <f t="shared" si="179"/>
        <v>0</v>
      </c>
      <c r="AE708" s="2">
        <f t="shared" si="180"/>
        <v>0.80349740325211527</v>
      </c>
      <c r="AF708" s="3">
        <v>0</v>
      </c>
      <c r="AG708" s="3">
        <v>0</v>
      </c>
      <c r="AH708" s="3">
        <v>0</v>
      </c>
      <c r="AI708" s="3">
        <v>0</v>
      </c>
      <c r="AJ708" s="3">
        <v>0</v>
      </c>
      <c r="AK708" s="3">
        <v>0</v>
      </c>
      <c r="AL708" s="3">
        <v>0</v>
      </c>
      <c r="AM708" s="3">
        <v>0</v>
      </c>
      <c r="AN708" s="3">
        <v>0</v>
      </c>
    </row>
    <row r="709" spans="1:40" x14ac:dyDescent="0.2">
      <c r="A709" t="s">
        <v>11</v>
      </c>
      <c r="B709" t="s">
        <v>99</v>
      </c>
      <c r="C709" t="s">
        <v>208</v>
      </c>
      <c r="D709" t="s">
        <v>346</v>
      </c>
      <c r="E709" s="5">
        <v>0</v>
      </c>
      <c r="F709" s="5">
        <v>0</v>
      </c>
      <c r="G709" s="4">
        <v>4078784.9786057002</v>
      </c>
      <c r="H709" s="4">
        <f t="shared" si="173"/>
        <v>43957201286348.242</v>
      </c>
      <c r="I709" s="4">
        <f t="shared" si="174"/>
        <v>9.2789915173067342E-8</v>
      </c>
      <c r="J709" s="1">
        <v>65.25</v>
      </c>
      <c r="K709" s="1">
        <f t="shared" si="166"/>
        <v>12.576944388411778</v>
      </c>
      <c r="L709" s="3">
        <v>65.25</v>
      </c>
      <c r="M709" s="3">
        <f t="shared" si="175"/>
        <v>0</v>
      </c>
      <c r="N709" s="6">
        <f t="shared" si="167"/>
        <v>12.576944388411778</v>
      </c>
      <c r="O709" s="3">
        <f t="shared" si="168"/>
        <v>0</v>
      </c>
      <c r="P709" s="3">
        <v>75</v>
      </c>
      <c r="Q709" s="3">
        <f t="shared" si="169"/>
        <v>5284.4198512107505</v>
      </c>
      <c r="R709" s="3">
        <f t="shared" si="176"/>
        <v>2.3800047578600679E-3</v>
      </c>
      <c r="S709" s="4">
        <v>63.421051025390625</v>
      </c>
      <c r="T709" s="4">
        <f t="shared" si="170"/>
        <v>11.548721209604251</v>
      </c>
      <c r="U709" s="4">
        <v>76</v>
      </c>
      <c r="V709" s="4">
        <f t="shared" si="171"/>
        <v>5603.7327362634596</v>
      </c>
      <c r="W709" s="4">
        <f t="shared" si="177"/>
        <v>2.0608979323494432E-3</v>
      </c>
      <c r="X709" s="1">
        <v>0</v>
      </c>
      <c r="Y709" s="1">
        <v>0</v>
      </c>
      <c r="Z709" s="1">
        <f t="shared" si="172"/>
        <v>0</v>
      </c>
      <c r="AA709" s="1">
        <f t="shared" si="178"/>
        <v>0</v>
      </c>
      <c r="AB709" s="2">
        <v>0</v>
      </c>
      <c r="AC709" s="2">
        <v>0</v>
      </c>
      <c r="AD709" s="2">
        <f t="shared" si="179"/>
        <v>0</v>
      </c>
      <c r="AE709" s="2">
        <f t="shared" si="180"/>
        <v>0</v>
      </c>
      <c r="AF709" s="3">
        <v>0</v>
      </c>
      <c r="AG709" s="3">
        <v>1</v>
      </c>
      <c r="AH709" s="3">
        <v>0</v>
      </c>
      <c r="AI709" s="3">
        <v>1</v>
      </c>
      <c r="AJ709" s="3">
        <v>0</v>
      </c>
      <c r="AK709" s="3">
        <v>1</v>
      </c>
      <c r="AL709" s="3">
        <v>0</v>
      </c>
      <c r="AM709" s="3">
        <v>1</v>
      </c>
      <c r="AN709" s="3">
        <v>0</v>
      </c>
    </row>
    <row r="710" spans="1:40" x14ac:dyDescent="0.2">
      <c r="A710" t="s">
        <v>11</v>
      </c>
      <c r="B710" t="s">
        <v>99</v>
      </c>
      <c r="C710" t="s">
        <v>252</v>
      </c>
      <c r="D710" t="s">
        <v>389</v>
      </c>
      <c r="E710" s="5">
        <v>0</v>
      </c>
      <c r="F710" s="5">
        <v>0</v>
      </c>
      <c r="G710" s="4">
        <v>996284.18727549096</v>
      </c>
      <c r="H710" s="4">
        <f t="shared" si="173"/>
        <v>43957201286348.242</v>
      </c>
      <c r="I710" s="4">
        <f t="shared" si="174"/>
        <v>2.2664868511201287E-8</v>
      </c>
      <c r="J710" s="1">
        <v>73.074996948242188</v>
      </c>
      <c r="K710" s="1">
        <f t="shared" si="166"/>
        <v>11.04309527199832</v>
      </c>
      <c r="L710" s="3">
        <v>73.074996948242188</v>
      </c>
      <c r="M710" s="3">
        <f t="shared" si="175"/>
        <v>0</v>
      </c>
      <c r="N710" s="6">
        <f t="shared" si="167"/>
        <v>11.04309527199832</v>
      </c>
      <c r="O710" s="3">
        <f t="shared" si="168"/>
        <v>0</v>
      </c>
      <c r="P710" s="3">
        <v>76</v>
      </c>
      <c r="Q710" s="3">
        <f t="shared" si="169"/>
        <v>5284.4198512107505</v>
      </c>
      <c r="R710" s="3">
        <f t="shared" si="176"/>
        <v>2.0897460048463329E-3</v>
      </c>
      <c r="S710" s="4">
        <v>71.65789794921875</v>
      </c>
      <c r="T710" s="4">
        <f t="shared" si="170"/>
        <v>10.413017394616965</v>
      </c>
      <c r="U710" s="4">
        <v>77</v>
      </c>
      <c r="V710" s="4">
        <f t="shared" si="171"/>
        <v>5603.7327362634596</v>
      </c>
      <c r="W710" s="4">
        <f t="shared" si="177"/>
        <v>1.8582287708389733E-3</v>
      </c>
      <c r="X710" s="1">
        <v>0</v>
      </c>
      <c r="Y710" s="1">
        <v>0</v>
      </c>
      <c r="Z710" s="1">
        <f t="shared" si="172"/>
        <v>0</v>
      </c>
      <c r="AA710" s="1">
        <f t="shared" si="178"/>
        <v>0</v>
      </c>
      <c r="AB710" s="2">
        <v>0</v>
      </c>
      <c r="AC710" s="2">
        <v>0</v>
      </c>
      <c r="AD710" s="2">
        <f t="shared" si="179"/>
        <v>0</v>
      </c>
      <c r="AE710" s="2">
        <f t="shared" si="180"/>
        <v>0</v>
      </c>
      <c r="AF710" s="3">
        <v>1</v>
      </c>
      <c r="AG710" s="3">
        <v>0</v>
      </c>
      <c r="AH710" s="3">
        <v>0</v>
      </c>
      <c r="AI710" s="3">
        <v>0</v>
      </c>
      <c r="AJ710" s="3">
        <v>0</v>
      </c>
      <c r="AK710" s="3">
        <v>1</v>
      </c>
      <c r="AL710" s="3">
        <v>0</v>
      </c>
      <c r="AM710" s="3">
        <v>1</v>
      </c>
      <c r="AN710" s="3">
        <v>0</v>
      </c>
    </row>
    <row r="711" spans="1:40" x14ac:dyDescent="0.2">
      <c r="A711" t="s">
        <v>11</v>
      </c>
      <c r="B711" t="s">
        <v>99</v>
      </c>
      <c r="C711" t="s">
        <v>51</v>
      </c>
      <c r="D711" t="s">
        <v>139</v>
      </c>
      <c r="E711" s="5">
        <v>0</v>
      </c>
      <c r="F711" s="5">
        <v>1</v>
      </c>
      <c r="G711" s="4">
        <v>47618794.928976901</v>
      </c>
      <c r="H711" s="4">
        <f t="shared" si="173"/>
        <v>43957201286348.242</v>
      </c>
      <c r="I711" s="4">
        <f t="shared" si="174"/>
        <v>1.0832990621667681E-6</v>
      </c>
      <c r="J711" s="1">
        <v>46.775001525878906</v>
      </c>
      <c r="K711" s="1">
        <f t="shared" si="166"/>
        <v>10.510520414453227</v>
      </c>
      <c r="L711" s="3">
        <v>46.775001525878906</v>
      </c>
      <c r="M711" s="3">
        <f t="shared" si="175"/>
        <v>0</v>
      </c>
      <c r="N711" s="6">
        <f t="shared" si="167"/>
        <v>10.510520414453227</v>
      </c>
      <c r="O711" s="3">
        <f t="shared" si="168"/>
        <v>0</v>
      </c>
      <c r="P711" s="3">
        <v>77</v>
      </c>
      <c r="Q711" s="3">
        <f t="shared" si="169"/>
        <v>5284.4198512107505</v>
      </c>
      <c r="R711" s="3">
        <f t="shared" si="176"/>
        <v>1.9889639185359368E-3</v>
      </c>
      <c r="S711" s="4">
        <v>48.921051025390625</v>
      </c>
      <c r="T711" s="4">
        <f t="shared" si="170"/>
        <v>12.024585805252508</v>
      </c>
      <c r="U711" s="4">
        <v>75</v>
      </c>
      <c r="V711" s="4">
        <f t="shared" si="171"/>
        <v>5603.7327362634596</v>
      </c>
      <c r="W711" s="4">
        <f t="shared" si="177"/>
        <v>2.1458171492437094E-3</v>
      </c>
      <c r="X711" s="1">
        <v>0</v>
      </c>
      <c r="Y711" s="1">
        <v>0</v>
      </c>
      <c r="Z711" s="1">
        <f t="shared" si="172"/>
        <v>0</v>
      </c>
      <c r="AA711" s="1">
        <f t="shared" si="178"/>
        <v>0.86612238697875221</v>
      </c>
      <c r="AB711" s="2">
        <v>0</v>
      </c>
      <c r="AC711" s="2">
        <v>0</v>
      </c>
      <c r="AD711" s="2">
        <f t="shared" si="179"/>
        <v>0</v>
      </c>
      <c r="AE711" s="2">
        <f t="shared" si="180"/>
        <v>0.86612238697875221</v>
      </c>
      <c r="AF711" s="3">
        <v>0</v>
      </c>
      <c r="AG711" s="3">
        <v>0</v>
      </c>
      <c r="AH711" s="3">
        <v>0</v>
      </c>
      <c r="AI711" s="3">
        <v>0</v>
      </c>
      <c r="AJ711" s="3">
        <v>0</v>
      </c>
      <c r="AK711" s="3">
        <v>0</v>
      </c>
      <c r="AL711" s="3">
        <v>0</v>
      </c>
      <c r="AM711" s="3">
        <v>0</v>
      </c>
      <c r="AN711" s="3">
        <v>0</v>
      </c>
    </row>
    <row r="712" spans="1:40" x14ac:dyDescent="0.2">
      <c r="A712" t="s">
        <v>11</v>
      </c>
      <c r="B712" t="s">
        <v>99</v>
      </c>
      <c r="C712" t="s">
        <v>3</v>
      </c>
      <c r="D712" t="s">
        <v>91</v>
      </c>
      <c r="E712" s="5">
        <v>0</v>
      </c>
      <c r="F712" s="5">
        <v>0</v>
      </c>
      <c r="G712" s="4">
        <v>407878.49786056997</v>
      </c>
      <c r="H712" s="4">
        <f t="shared" si="173"/>
        <v>43957201286348.242</v>
      </c>
      <c r="I712" s="4">
        <f t="shared" si="174"/>
        <v>9.2789915173067332E-9</v>
      </c>
      <c r="J712" s="1">
        <v>75.974998474121094</v>
      </c>
      <c r="K712" s="1">
        <f t="shared" si="166"/>
        <v>9.2153611379588742</v>
      </c>
      <c r="L712" s="3">
        <v>75.974998474121094</v>
      </c>
      <c r="M712" s="3">
        <f t="shared" si="175"/>
        <v>0</v>
      </c>
      <c r="N712" s="6">
        <f t="shared" si="167"/>
        <v>9.2153611379588742</v>
      </c>
      <c r="O712" s="3">
        <f t="shared" si="168"/>
        <v>0</v>
      </c>
      <c r="P712" s="3">
        <v>78</v>
      </c>
      <c r="Q712" s="3">
        <f t="shared" si="169"/>
        <v>5284.4198512107505</v>
      </c>
      <c r="R712" s="3">
        <f t="shared" si="176"/>
        <v>1.7438737642784909E-3</v>
      </c>
      <c r="S712" s="4">
        <v>76.026313781738281</v>
      </c>
      <c r="T712" s="4">
        <f t="shared" si="170"/>
        <v>9.2340465702774761</v>
      </c>
      <c r="U712" s="4">
        <v>79</v>
      </c>
      <c r="V712" s="4">
        <f t="shared" si="171"/>
        <v>5603.7327362634596</v>
      </c>
      <c r="W712" s="4">
        <f t="shared" si="177"/>
        <v>1.6478385042386391E-3</v>
      </c>
      <c r="X712" s="1">
        <v>0</v>
      </c>
      <c r="Y712" s="1">
        <v>0</v>
      </c>
      <c r="Z712" s="1">
        <f t="shared" si="172"/>
        <v>0</v>
      </c>
      <c r="AA712" s="1">
        <f t="shared" si="178"/>
        <v>0.44283211770054448</v>
      </c>
      <c r="AB712" s="2">
        <v>0</v>
      </c>
      <c r="AC712" s="2">
        <v>0</v>
      </c>
      <c r="AD712" s="2">
        <f t="shared" si="179"/>
        <v>0</v>
      </c>
      <c r="AE712" s="2">
        <f t="shared" si="180"/>
        <v>0</v>
      </c>
      <c r="AF712" s="3">
        <v>0</v>
      </c>
      <c r="AG712" s="3">
        <v>0</v>
      </c>
      <c r="AH712" s="3">
        <v>1</v>
      </c>
      <c r="AI712" s="3">
        <v>0</v>
      </c>
      <c r="AJ712" s="3">
        <v>1</v>
      </c>
      <c r="AK712" s="3">
        <v>0</v>
      </c>
      <c r="AL712" s="3">
        <v>1</v>
      </c>
      <c r="AM712" s="3">
        <v>0</v>
      </c>
      <c r="AN712" s="3">
        <v>1</v>
      </c>
    </row>
    <row r="713" spans="1:40" x14ac:dyDescent="0.2">
      <c r="A713" t="s">
        <v>11</v>
      </c>
      <c r="B713" t="s">
        <v>99</v>
      </c>
      <c r="C713" t="s">
        <v>73</v>
      </c>
      <c r="D713" t="s">
        <v>161</v>
      </c>
      <c r="E713" s="5">
        <v>0</v>
      </c>
      <c r="F713" s="5">
        <v>1</v>
      </c>
      <c r="G713" s="4">
        <v>6262748.2653972497</v>
      </c>
      <c r="H713" s="4">
        <f t="shared" si="173"/>
        <v>43957201286348.242</v>
      </c>
      <c r="I713" s="4">
        <f t="shared" si="174"/>
        <v>1.4247377180817621E-7</v>
      </c>
      <c r="J713" s="1">
        <v>54.900001525878906</v>
      </c>
      <c r="K713" s="1">
        <f t="shared" si="166"/>
        <v>8.6422875086391286</v>
      </c>
      <c r="L713" s="3">
        <v>54.900001525878906</v>
      </c>
      <c r="M713" s="3">
        <f t="shared" si="175"/>
        <v>0</v>
      </c>
      <c r="N713" s="6">
        <f t="shared" si="167"/>
        <v>8.6422875086391286</v>
      </c>
      <c r="O713" s="3">
        <f t="shared" si="168"/>
        <v>0</v>
      </c>
      <c r="P713" s="3">
        <v>79</v>
      </c>
      <c r="Q713" s="3">
        <f t="shared" si="169"/>
        <v>5284.4198512107505</v>
      </c>
      <c r="R713" s="3">
        <f t="shared" si="176"/>
        <v>1.6354278713601898E-3</v>
      </c>
      <c r="S713" s="4">
        <v>57.684211730957031</v>
      </c>
      <c r="T713" s="4">
        <f t="shared" si="170"/>
        <v>10.024957206096735</v>
      </c>
      <c r="U713" s="4">
        <v>78</v>
      </c>
      <c r="V713" s="4">
        <f t="shared" si="171"/>
        <v>5603.7327362634596</v>
      </c>
      <c r="W713" s="4">
        <f t="shared" si="177"/>
        <v>1.7889784680882774E-3</v>
      </c>
      <c r="X713" s="1">
        <v>0</v>
      </c>
      <c r="Y713" s="1">
        <v>0</v>
      </c>
      <c r="Z713" s="1">
        <f t="shared" si="172"/>
        <v>0</v>
      </c>
      <c r="AA713" s="1">
        <f t="shared" si="178"/>
        <v>0.92531091008870303</v>
      </c>
      <c r="AB713" s="2">
        <v>0</v>
      </c>
      <c r="AC713" s="2">
        <v>0</v>
      </c>
      <c r="AD713" s="2">
        <f t="shared" si="179"/>
        <v>0</v>
      </c>
      <c r="AE713" s="2">
        <f t="shared" si="180"/>
        <v>0.92531091008870303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0</v>
      </c>
      <c r="AL713" s="3">
        <v>0</v>
      </c>
      <c r="AM713" s="3">
        <v>0</v>
      </c>
      <c r="AN713" s="3">
        <v>0</v>
      </c>
    </row>
    <row r="714" spans="1:40" x14ac:dyDescent="0.2">
      <c r="A714" t="s">
        <v>11</v>
      </c>
      <c r="B714" t="s">
        <v>99</v>
      </c>
      <c r="C714" t="s">
        <v>74</v>
      </c>
      <c r="D714" t="s">
        <v>162</v>
      </c>
      <c r="E714" s="5">
        <v>0</v>
      </c>
      <c r="F714" s="5">
        <v>1</v>
      </c>
      <c r="G714" s="4">
        <v>55218083.219734699</v>
      </c>
      <c r="H714" s="4">
        <f t="shared" si="173"/>
        <v>43957201286348.242</v>
      </c>
      <c r="I714" s="4">
        <f t="shared" si="174"/>
        <v>1.2561783189978417E-6</v>
      </c>
      <c r="J714" s="1">
        <v>41.825000762939453</v>
      </c>
      <c r="K714" s="1">
        <f t="shared" si="166"/>
        <v>7.8945062060062012</v>
      </c>
      <c r="L714" s="3">
        <v>41.825000762939453</v>
      </c>
      <c r="M714" s="3">
        <f t="shared" si="175"/>
        <v>0</v>
      </c>
      <c r="N714" s="6">
        <f t="shared" si="167"/>
        <v>7.8945062060062012</v>
      </c>
      <c r="O714" s="3">
        <f t="shared" si="168"/>
        <v>0</v>
      </c>
      <c r="P714" s="3">
        <v>80</v>
      </c>
      <c r="Q714" s="3">
        <f t="shared" si="169"/>
        <v>5284.4198512107505</v>
      </c>
      <c r="R714" s="3">
        <f t="shared" si="176"/>
        <v>1.4939210789993221E-3</v>
      </c>
      <c r="S714" s="4">
        <v>43.973682403564453</v>
      </c>
      <c r="T714" s="4">
        <f t="shared" si="170"/>
        <v>9.1747788360386338</v>
      </c>
      <c r="U714" s="4">
        <v>80</v>
      </c>
      <c r="V714" s="4">
        <f t="shared" si="171"/>
        <v>5603.7327362634596</v>
      </c>
      <c r="W714" s="4">
        <f t="shared" si="177"/>
        <v>1.6372620301225017E-3</v>
      </c>
      <c r="X714" s="1">
        <v>0</v>
      </c>
      <c r="Y714" s="1">
        <v>0</v>
      </c>
      <c r="Z714" s="1">
        <f t="shared" si="172"/>
        <v>0</v>
      </c>
      <c r="AA714" s="1">
        <f t="shared" si="178"/>
        <v>0.82829435000754748</v>
      </c>
      <c r="AB714" s="2">
        <v>0</v>
      </c>
      <c r="AC714" s="2">
        <v>0</v>
      </c>
      <c r="AD714" s="2">
        <f t="shared" si="179"/>
        <v>0</v>
      </c>
      <c r="AE714" s="2">
        <f t="shared" si="180"/>
        <v>0.81763970221942694</v>
      </c>
      <c r="AF714" s="3">
        <v>0</v>
      </c>
      <c r="AG714" s="3">
        <v>0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  <c r="AM714" s="3">
        <v>0</v>
      </c>
      <c r="AN714" s="3">
        <v>0</v>
      </c>
    </row>
    <row r="715" spans="1:40" x14ac:dyDescent="0.2">
      <c r="A715" t="s">
        <v>11</v>
      </c>
      <c r="B715" t="s">
        <v>99</v>
      </c>
      <c r="C715" t="s">
        <v>48</v>
      </c>
      <c r="D715" t="s">
        <v>136</v>
      </c>
      <c r="E715" s="5">
        <v>0</v>
      </c>
      <c r="F715" s="5">
        <v>1</v>
      </c>
      <c r="G715" s="4">
        <v>2039392.4893028501</v>
      </c>
      <c r="H715" s="4">
        <f t="shared" si="173"/>
        <v>43957201286348.242</v>
      </c>
      <c r="I715" s="4">
        <f t="shared" si="174"/>
        <v>4.6394957586533671E-8</v>
      </c>
      <c r="J715" s="1">
        <v>57.375</v>
      </c>
      <c r="K715" s="1">
        <f t="shared" si="166"/>
        <v>6.7866953790689095</v>
      </c>
      <c r="L715" s="3">
        <v>57.375</v>
      </c>
      <c r="M715" s="3">
        <f t="shared" si="175"/>
        <v>0</v>
      </c>
      <c r="N715" s="6">
        <f t="shared" si="167"/>
        <v>6.7866953790689095</v>
      </c>
      <c r="O715" s="3">
        <f t="shared" si="168"/>
        <v>0</v>
      </c>
      <c r="P715" s="3">
        <v>81</v>
      </c>
      <c r="Q715" s="3">
        <f t="shared" si="169"/>
        <v>5284.4198512107505</v>
      </c>
      <c r="R715" s="3">
        <f t="shared" si="176"/>
        <v>1.2842839081974083E-3</v>
      </c>
      <c r="S715" s="4">
        <v>60.394737243652344</v>
      </c>
      <c r="T715" s="4">
        <f t="shared" si="170"/>
        <v>7.915667606866557</v>
      </c>
      <c r="U715" s="4">
        <v>81</v>
      </c>
      <c r="V715" s="4">
        <f t="shared" si="171"/>
        <v>5603.7327362634596</v>
      </c>
      <c r="W715" s="4">
        <f t="shared" si="177"/>
        <v>1.412570509589414E-3</v>
      </c>
      <c r="X715" s="1">
        <v>0</v>
      </c>
      <c r="Y715" s="1">
        <v>0</v>
      </c>
      <c r="Z715" s="1">
        <f t="shared" si="172"/>
        <v>0</v>
      </c>
      <c r="AA715" s="1">
        <f t="shared" si="178"/>
        <v>0.8688969468768063</v>
      </c>
      <c r="AB715" s="2">
        <v>0</v>
      </c>
      <c r="AC715" s="2">
        <v>0</v>
      </c>
      <c r="AD715" s="2">
        <f t="shared" si="179"/>
        <v>0</v>
      </c>
      <c r="AE715" s="2">
        <f t="shared" si="180"/>
        <v>0.85837326579372586</v>
      </c>
      <c r="AF715" s="3">
        <v>0</v>
      </c>
      <c r="AG715" s="3">
        <v>0</v>
      </c>
      <c r="AH715" s="3">
        <v>0</v>
      </c>
      <c r="AI715" s="3">
        <v>0</v>
      </c>
      <c r="AJ715" s="3">
        <v>0</v>
      </c>
      <c r="AK715" s="3">
        <v>0</v>
      </c>
      <c r="AL715" s="3">
        <v>0</v>
      </c>
      <c r="AM715" s="3">
        <v>0</v>
      </c>
      <c r="AN715" s="3">
        <v>0</v>
      </c>
    </row>
    <row r="716" spans="1:40" x14ac:dyDescent="0.2">
      <c r="A716" t="s">
        <v>11</v>
      </c>
      <c r="B716" t="s">
        <v>99</v>
      </c>
      <c r="C716" t="s">
        <v>36</v>
      </c>
      <c r="D716" t="s">
        <v>124</v>
      </c>
      <c r="E716" s="5">
        <v>0</v>
      </c>
      <c r="F716" s="5">
        <v>0</v>
      </c>
      <c r="G716" s="4">
        <v>1.6</v>
      </c>
      <c r="H716" s="4">
        <f t="shared" si="173"/>
        <v>43957201286348.242</v>
      </c>
      <c r="I716" s="4">
        <f t="shared" si="174"/>
        <v>3.6399041640007936E-14</v>
      </c>
      <c r="J716" s="1">
        <v>59.900001525878906</v>
      </c>
      <c r="K716" s="1">
        <f t="shared" si="166"/>
        <v>7.1226862890518397E-2</v>
      </c>
      <c r="L716" s="3">
        <v>59.900001525878906</v>
      </c>
      <c r="M716" s="3">
        <f t="shared" si="175"/>
        <v>0</v>
      </c>
      <c r="N716" s="6">
        <f t="shared" si="167"/>
        <v>7.1226862890518397E-2</v>
      </c>
      <c r="O716" s="3">
        <f t="shared" si="168"/>
        <v>0</v>
      </c>
      <c r="P716" s="3">
        <v>82</v>
      </c>
      <c r="Q716" s="3">
        <f t="shared" si="169"/>
        <v>5284.4198512107505</v>
      </c>
      <c r="R716" s="3">
        <f t="shared" si="176"/>
        <v>1.3478653266772342E-5</v>
      </c>
      <c r="S716" s="4">
        <v>63</v>
      </c>
      <c r="T716" s="4">
        <f t="shared" si="170"/>
        <v>8.2867638866716706E-2</v>
      </c>
      <c r="U716" s="4">
        <v>82</v>
      </c>
      <c r="V716" s="4">
        <f t="shared" si="171"/>
        <v>5603.7327362634596</v>
      </c>
      <c r="W716" s="4">
        <f t="shared" si="177"/>
        <v>1.4787935607716443E-5</v>
      </c>
      <c r="X716" s="1">
        <v>0</v>
      </c>
      <c r="Y716" s="1">
        <v>0</v>
      </c>
      <c r="Z716" s="1">
        <f t="shared" si="172"/>
        <v>0</v>
      </c>
      <c r="AA716" s="1">
        <f t="shared" si="178"/>
        <v>0.80788844355162981</v>
      </c>
      <c r="AB716" s="2">
        <v>0</v>
      </c>
      <c r="AC716" s="2">
        <v>0</v>
      </c>
      <c r="AD716" s="2">
        <f t="shared" si="179"/>
        <v>0</v>
      </c>
      <c r="AE716" s="2">
        <f t="shared" si="180"/>
        <v>0.86025424283173046</v>
      </c>
      <c r="AF716" s="3">
        <v>0</v>
      </c>
      <c r="AG716" s="3">
        <v>0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  <c r="AM716" s="3">
        <v>0</v>
      </c>
      <c r="AN716" s="3">
        <v>0</v>
      </c>
    </row>
    <row r="717" spans="1:40" x14ac:dyDescent="0.2">
      <c r="A717" t="s">
        <v>11</v>
      </c>
      <c r="B717" t="s">
        <v>99</v>
      </c>
      <c r="C717" t="s">
        <v>33</v>
      </c>
      <c r="D717" t="s">
        <v>121</v>
      </c>
      <c r="E717" s="5">
        <v>0</v>
      </c>
      <c r="F717" s="5">
        <v>0</v>
      </c>
      <c r="G717" s="4">
        <v>4078784.9786057002</v>
      </c>
      <c r="H717" s="4">
        <f t="shared" si="173"/>
        <v>43957201286348.242</v>
      </c>
      <c r="I717" s="4">
        <f t="shared" si="174"/>
        <v>9.2789915173067342E-8</v>
      </c>
      <c r="K717" s="1">
        <f t="shared" si="166"/>
        <v>0</v>
      </c>
      <c r="M717" s="3" t="str">
        <f t="shared" si="175"/>
        <v/>
      </c>
      <c r="N717" s="6">
        <f t="shared" si="167"/>
        <v>0</v>
      </c>
      <c r="O717" s="3" t="str">
        <f t="shared" si="168"/>
        <v/>
      </c>
      <c r="Q717" s="3">
        <f t="shared" si="169"/>
        <v>5284.4198512107505</v>
      </c>
      <c r="R717" s="3">
        <f t="shared" si="176"/>
        <v>0</v>
      </c>
      <c r="T717" s="4">
        <f t="shared" si="170"/>
        <v>0</v>
      </c>
      <c r="V717" s="4">
        <f t="shared" si="171"/>
        <v>5603.7327362634596</v>
      </c>
      <c r="W717" s="4">
        <f t="shared" si="177"/>
        <v>0</v>
      </c>
      <c r="X717" s="1">
        <v>0</v>
      </c>
      <c r="Y717" s="1">
        <v>0</v>
      </c>
      <c r="Z717" s="1">
        <f t="shared" si="172"/>
        <v>0</v>
      </c>
      <c r="AA717" s="1" t="str">
        <f t="shared" si="178"/>
        <v/>
      </c>
      <c r="AB717" s="2">
        <v>0</v>
      </c>
      <c r="AC717" s="2">
        <v>0</v>
      </c>
      <c r="AD717" s="2">
        <f t="shared" si="179"/>
        <v>0</v>
      </c>
      <c r="AE717" s="2" t="str">
        <f t="shared" si="180"/>
        <v/>
      </c>
      <c r="AF717" s="3">
        <v>0</v>
      </c>
      <c r="AG717" s="3">
        <v>0</v>
      </c>
      <c r="AH717" s="3">
        <v>0</v>
      </c>
      <c r="AI717" s="3">
        <v>0</v>
      </c>
      <c r="AJ717" s="3">
        <v>0</v>
      </c>
      <c r="AK717" s="3">
        <v>0</v>
      </c>
      <c r="AL717" s="3">
        <v>0</v>
      </c>
      <c r="AM717" s="3">
        <v>0</v>
      </c>
      <c r="AN717" s="3">
        <v>0</v>
      </c>
    </row>
    <row r="718" spans="1:40" x14ac:dyDescent="0.2">
      <c r="A718" t="s">
        <v>11</v>
      </c>
      <c r="B718" t="s">
        <v>99</v>
      </c>
      <c r="C718" t="s">
        <v>210</v>
      </c>
      <c r="D718" t="s">
        <v>348</v>
      </c>
      <c r="E718" s="5">
        <v>0</v>
      </c>
      <c r="F718" s="5">
        <v>0</v>
      </c>
      <c r="G718" s="4">
        <v>6118177.4679085501</v>
      </c>
      <c r="H718" s="4">
        <f t="shared" si="173"/>
        <v>43957201286348.242</v>
      </c>
      <c r="I718" s="4">
        <f t="shared" si="174"/>
        <v>1.3918487275960101E-7</v>
      </c>
      <c r="K718" s="1">
        <f t="shared" si="166"/>
        <v>0</v>
      </c>
      <c r="M718" s="3" t="str">
        <f t="shared" si="175"/>
        <v/>
      </c>
      <c r="N718" s="6">
        <f t="shared" si="167"/>
        <v>0</v>
      </c>
      <c r="O718" s="3" t="str">
        <f t="shared" si="168"/>
        <v/>
      </c>
      <c r="Q718" s="3">
        <f t="shared" si="169"/>
        <v>5284.4198512107505</v>
      </c>
      <c r="R718" s="3">
        <f t="shared" si="176"/>
        <v>0</v>
      </c>
      <c r="T718" s="4">
        <f t="shared" si="170"/>
        <v>0</v>
      </c>
      <c r="V718" s="4">
        <f t="shared" si="171"/>
        <v>5603.7327362634596</v>
      </c>
      <c r="W718" s="4">
        <f t="shared" si="177"/>
        <v>0</v>
      </c>
      <c r="X718" s="1">
        <v>0</v>
      </c>
      <c r="Y718" s="1">
        <v>0</v>
      </c>
      <c r="Z718" s="1">
        <f t="shared" si="172"/>
        <v>0</v>
      </c>
      <c r="AA718" s="1" t="str">
        <f t="shared" si="178"/>
        <v/>
      </c>
      <c r="AB718" s="2">
        <v>0</v>
      </c>
      <c r="AC718" s="2">
        <v>0</v>
      </c>
      <c r="AD718" s="2">
        <f t="shared" si="179"/>
        <v>0</v>
      </c>
      <c r="AE718" s="2" t="str">
        <f t="shared" si="180"/>
        <v/>
      </c>
      <c r="AF718" s="3">
        <v>0</v>
      </c>
      <c r="AG718" s="3">
        <v>1</v>
      </c>
      <c r="AH718" s="3">
        <v>0</v>
      </c>
      <c r="AI718" s="3">
        <v>1</v>
      </c>
      <c r="AJ718" s="3">
        <v>0</v>
      </c>
      <c r="AK718" s="3">
        <v>1</v>
      </c>
      <c r="AL718" s="3">
        <v>0</v>
      </c>
      <c r="AM718" s="3">
        <v>1</v>
      </c>
      <c r="AN718" s="3">
        <v>0</v>
      </c>
    </row>
    <row r="719" spans="1:40" x14ac:dyDescent="0.2">
      <c r="A719" t="s">
        <v>11</v>
      </c>
      <c r="B719" t="s">
        <v>99</v>
      </c>
      <c r="C719" t="s">
        <v>2</v>
      </c>
      <c r="D719" t="s">
        <v>90</v>
      </c>
      <c r="E719" s="5">
        <v>0</v>
      </c>
      <c r="F719" s="5">
        <v>0</v>
      </c>
      <c r="G719" s="4">
        <v>413319110.01087999</v>
      </c>
      <c r="H719" s="4">
        <f t="shared" si="173"/>
        <v>43957201286348.242</v>
      </c>
      <c r="I719" s="4">
        <f t="shared" si="174"/>
        <v>9.4027621849356513E-6</v>
      </c>
      <c r="K719" s="1">
        <f t="shared" si="166"/>
        <v>0</v>
      </c>
      <c r="M719" s="3" t="str">
        <f t="shared" si="175"/>
        <v/>
      </c>
      <c r="N719" s="6">
        <f t="shared" si="167"/>
        <v>0</v>
      </c>
      <c r="O719" s="3" t="str">
        <f t="shared" si="168"/>
        <v/>
      </c>
      <c r="Q719" s="3">
        <f t="shared" si="169"/>
        <v>5284.4198512107505</v>
      </c>
      <c r="R719" s="3">
        <f t="shared" si="176"/>
        <v>0</v>
      </c>
      <c r="T719" s="4">
        <f t="shared" si="170"/>
        <v>0</v>
      </c>
      <c r="V719" s="4">
        <f t="shared" si="171"/>
        <v>5603.7327362634596</v>
      </c>
      <c r="W719" s="4">
        <f t="shared" si="177"/>
        <v>0</v>
      </c>
      <c r="X719" s="1">
        <v>0</v>
      </c>
      <c r="Y719" s="1">
        <v>0</v>
      </c>
      <c r="Z719" s="1">
        <f t="shared" si="172"/>
        <v>0</v>
      </c>
      <c r="AA719" s="1" t="str">
        <f t="shared" si="178"/>
        <v/>
      </c>
      <c r="AB719" s="2">
        <v>0</v>
      </c>
      <c r="AC719" s="2">
        <v>0</v>
      </c>
      <c r="AD719" s="2">
        <f t="shared" si="179"/>
        <v>0</v>
      </c>
      <c r="AE719" s="2" t="str">
        <f t="shared" si="180"/>
        <v/>
      </c>
      <c r="AF719" s="3">
        <v>0</v>
      </c>
      <c r="AG719" s="3">
        <v>0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  <c r="AM719" s="3">
        <v>0</v>
      </c>
      <c r="AN719" s="3">
        <v>0</v>
      </c>
    </row>
    <row r="720" spans="1:40" x14ac:dyDescent="0.2">
      <c r="A720" t="s">
        <v>11</v>
      </c>
      <c r="B720" t="s">
        <v>99</v>
      </c>
      <c r="C720" t="s">
        <v>7</v>
      </c>
      <c r="D720" t="s">
        <v>95</v>
      </c>
      <c r="E720" s="5">
        <v>0</v>
      </c>
      <c r="F720" s="5">
        <v>0</v>
      </c>
      <c r="G720" s="4">
        <v>22669342.1232761</v>
      </c>
      <c r="H720" s="4">
        <f t="shared" si="173"/>
        <v>43957201286348.242</v>
      </c>
      <c r="I720" s="4">
        <f t="shared" si="174"/>
        <v>5.157139549354454E-7</v>
      </c>
      <c r="K720" s="1">
        <f t="shared" si="166"/>
        <v>0</v>
      </c>
      <c r="M720" s="3" t="str">
        <f t="shared" si="175"/>
        <v/>
      </c>
      <c r="N720" s="6">
        <f t="shared" si="167"/>
        <v>0</v>
      </c>
      <c r="O720" s="3" t="str">
        <f t="shared" si="168"/>
        <v/>
      </c>
      <c r="Q720" s="3">
        <f t="shared" si="169"/>
        <v>5284.4198512107505</v>
      </c>
      <c r="R720" s="3">
        <f t="shared" si="176"/>
        <v>0</v>
      </c>
      <c r="T720" s="4">
        <f t="shared" si="170"/>
        <v>0</v>
      </c>
      <c r="V720" s="4">
        <f t="shared" si="171"/>
        <v>5603.7327362634596</v>
      </c>
      <c r="W720" s="4">
        <f t="shared" si="177"/>
        <v>0</v>
      </c>
      <c r="X720" s="1">
        <v>0</v>
      </c>
      <c r="Y720" s="1">
        <v>0</v>
      </c>
      <c r="Z720" s="1">
        <f t="shared" si="172"/>
        <v>0</v>
      </c>
      <c r="AA720" s="1" t="str">
        <f t="shared" si="178"/>
        <v/>
      </c>
      <c r="AB720" s="2">
        <v>0</v>
      </c>
      <c r="AC720" s="2">
        <v>0</v>
      </c>
      <c r="AD720" s="2">
        <f t="shared" si="179"/>
        <v>0</v>
      </c>
      <c r="AE720" s="2" t="str">
        <f t="shared" si="180"/>
        <v/>
      </c>
      <c r="AF720" s="3">
        <v>0</v>
      </c>
      <c r="AG720" s="3">
        <v>0</v>
      </c>
      <c r="AH720" s="3">
        <v>0</v>
      </c>
      <c r="AI720" s="3">
        <v>0</v>
      </c>
      <c r="AJ720" s="3">
        <v>0</v>
      </c>
      <c r="AK720" s="3">
        <v>0</v>
      </c>
      <c r="AL720" s="3">
        <v>0</v>
      </c>
      <c r="AM720" s="3">
        <v>0</v>
      </c>
      <c r="AN720" s="3">
        <v>0</v>
      </c>
    </row>
    <row r="721" spans="1:40" x14ac:dyDescent="0.2">
      <c r="A721" t="s">
        <v>11</v>
      </c>
      <c r="B721" t="s">
        <v>99</v>
      </c>
      <c r="C721" t="s">
        <v>25</v>
      </c>
      <c r="D721" t="s">
        <v>113</v>
      </c>
      <c r="E721" s="5">
        <v>0</v>
      </c>
      <c r="F721" s="5">
        <v>0</v>
      </c>
      <c r="G721" s="4">
        <v>24414638.630161598</v>
      </c>
      <c r="H721" s="4">
        <f t="shared" si="173"/>
        <v>43957201286348.242</v>
      </c>
      <c r="I721" s="4">
        <f t="shared" si="174"/>
        <v>5.5541840507812393E-7</v>
      </c>
      <c r="K721" s="1">
        <f t="shared" si="166"/>
        <v>0</v>
      </c>
      <c r="M721" s="3" t="str">
        <f t="shared" si="175"/>
        <v/>
      </c>
      <c r="N721" s="6">
        <f t="shared" si="167"/>
        <v>0</v>
      </c>
      <c r="O721" s="3" t="str">
        <f t="shared" si="168"/>
        <v/>
      </c>
      <c r="Q721" s="3">
        <f t="shared" si="169"/>
        <v>5284.4198512107505</v>
      </c>
      <c r="R721" s="3">
        <f t="shared" si="176"/>
        <v>0</v>
      </c>
      <c r="T721" s="4">
        <f t="shared" si="170"/>
        <v>0</v>
      </c>
      <c r="V721" s="4">
        <f t="shared" si="171"/>
        <v>5603.7327362634596</v>
      </c>
      <c r="W721" s="4">
        <f t="shared" si="177"/>
        <v>0</v>
      </c>
      <c r="X721" s="1">
        <v>0</v>
      </c>
      <c r="Y721" s="1">
        <v>0</v>
      </c>
      <c r="Z721" s="1">
        <f t="shared" si="172"/>
        <v>0</v>
      </c>
      <c r="AA721" s="1" t="str">
        <f t="shared" si="178"/>
        <v/>
      </c>
      <c r="AB721" s="2">
        <v>0</v>
      </c>
      <c r="AC721" s="2">
        <v>0</v>
      </c>
      <c r="AD721" s="2">
        <f t="shared" si="179"/>
        <v>0</v>
      </c>
      <c r="AE721" s="2" t="str">
        <f t="shared" si="180"/>
        <v/>
      </c>
      <c r="AF721" s="3">
        <v>0</v>
      </c>
      <c r="AG721" s="3">
        <v>0</v>
      </c>
      <c r="AH721" s="3">
        <v>0</v>
      </c>
      <c r="AI721" s="3">
        <v>0</v>
      </c>
      <c r="AJ721" s="3">
        <v>0</v>
      </c>
      <c r="AK721" s="3">
        <v>0</v>
      </c>
      <c r="AL721" s="3">
        <v>0</v>
      </c>
      <c r="AM721" s="3">
        <v>0</v>
      </c>
      <c r="AN721" s="3">
        <v>0</v>
      </c>
    </row>
    <row r="722" spans="1:40" x14ac:dyDescent="0.2">
      <c r="A722" t="s">
        <v>11</v>
      </c>
      <c r="B722" t="s">
        <v>99</v>
      </c>
      <c r="C722" t="s">
        <v>211</v>
      </c>
      <c r="D722" t="s">
        <v>349</v>
      </c>
      <c r="E722" s="5">
        <v>0</v>
      </c>
      <c r="F722" s="5">
        <v>0</v>
      </c>
      <c r="G722" s="4">
        <v>2039392.4893028501</v>
      </c>
      <c r="H722" s="4">
        <f t="shared" si="173"/>
        <v>43957201286348.242</v>
      </c>
      <c r="I722" s="4">
        <f t="shared" si="174"/>
        <v>4.6394957586533671E-8</v>
      </c>
      <c r="K722" s="1">
        <f t="shared" si="166"/>
        <v>0</v>
      </c>
      <c r="M722" s="3" t="str">
        <f t="shared" si="175"/>
        <v/>
      </c>
      <c r="N722" s="6">
        <f t="shared" si="167"/>
        <v>0</v>
      </c>
      <c r="O722" s="3" t="str">
        <f t="shared" si="168"/>
        <v/>
      </c>
      <c r="Q722" s="3">
        <f t="shared" si="169"/>
        <v>5284.4198512107505</v>
      </c>
      <c r="R722" s="3">
        <f t="shared" si="176"/>
        <v>0</v>
      </c>
      <c r="T722" s="4">
        <f t="shared" si="170"/>
        <v>0</v>
      </c>
      <c r="V722" s="4">
        <f t="shared" si="171"/>
        <v>5603.7327362634596</v>
      </c>
      <c r="W722" s="4">
        <f t="shared" si="177"/>
        <v>0</v>
      </c>
      <c r="X722" s="1">
        <v>0</v>
      </c>
      <c r="Y722" s="1">
        <v>0</v>
      </c>
      <c r="Z722" s="1">
        <f t="shared" si="172"/>
        <v>0</v>
      </c>
      <c r="AA722" s="1" t="str">
        <f t="shared" si="178"/>
        <v/>
      </c>
      <c r="AB722" s="2">
        <v>0</v>
      </c>
      <c r="AC722" s="2">
        <v>0</v>
      </c>
      <c r="AD722" s="2">
        <f t="shared" si="179"/>
        <v>0</v>
      </c>
      <c r="AE722" s="2" t="str">
        <f t="shared" si="180"/>
        <v/>
      </c>
      <c r="AF722" s="3">
        <v>0</v>
      </c>
      <c r="AG722" s="3">
        <v>0</v>
      </c>
      <c r="AH722" s="3">
        <v>1</v>
      </c>
      <c r="AI722" s="3">
        <v>0</v>
      </c>
      <c r="AJ722" s="3">
        <v>1</v>
      </c>
      <c r="AK722" s="3">
        <v>0</v>
      </c>
      <c r="AL722" s="3">
        <v>1</v>
      </c>
      <c r="AM722" s="3">
        <v>0</v>
      </c>
      <c r="AN722" s="3">
        <v>1</v>
      </c>
    </row>
    <row r="723" spans="1:40" x14ac:dyDescent="0.2">
      <c r="A723" t="s">
        <v>11</v>
      </c>
      <c r="B723" t="s">
        <v>99</v>
      </c>
      <c r="C723" t="s">
        <v>219</v>
      </c>
      <c r="D723" t="s">
        <v>357</v>
      </c>
      <c r="E723" s="5">
        <v>0</v>
      </c>
      <c r="F723" s="5">
        <v>0</v>
      </c>
      <c r="G723" s="4">
        <v>13189452.7793379</v>
      </c>
      <c r="H723" s="4">
        <f t="shared" si="173"/>
        <v>43957201286348.242</v>
      </c>
      <c r="I723" s="4">
        <f t="shared" si="174"/>
        <v>3.0005215057752412E-7</v>
      </c>
      <c r="K723" s="1">
        <f t="shared" si="166"/>
        <v>0</v>
      </c>
      <c r="M723" s="3" t="str">
        <f t="shared" si="175"/>
        <v/>
      </c>
      <c r="N723" s="6">
        <f t="shared" si="167"/>
        <v>0</v>
      </c>
      <c r="O723" s="3" t="str">
        <f t="shared" si="168"/>
        <v/>
      </c>
      <c r="Q723" s="3">
        <f t="shared" si="169"/>
        <v>5284.4198512107505</v>
      </c>
      <c r="R723" s="3">
        <f t="shared" si="176"/>
        <v>0</v>
      </c>
      <c r="T723" s="4">
        <f t="shared" si="170"/>
        <v>0</v>
      </c>
      <c r="V723" s="4">
        <f t="shared" si="171"/>
        <v>5603.7327362634596</v>
      </c>
      <c r="W723" s="4">
        <f t="shared" si="177"/>
        <v>0</v>
      </c>
      <c r="X723" s="1">
        <v>0</v>
      </c>
      <c r="Y723" s="1">
        <v>0</v>
      </c>
      <c r="Z723" s="1">
        <f t="shared" si="172"/>
        <v>0</v>
      </c>
      <c r="AA723" s="1" t="str">
        <f t="shared" si="178"/>
        <v/>
      </c>
      <c r="AB723" s="2">
        <v>0</v>
      </c>
      <c r="AC723" s="2">
        <v>0</v>
      </c>
      <c r="AD723" s="2">
        <f t="shared" si="179"/>
        <v>0</v>
      </c>
      <c r="AE723" s="2" t="str">
        <f t="shared" si="180"/>
        <v/>
      </c>
      <c r="AF723" s="3">
        <v>0</v>
      </c>
      <c r="AG723" s="3">
        <v>0</v>
      </c>
      <c r="AH723" s="3">
        <v>0</v>
      </c>
      <c r="AI723" s="3">
        <v>0</v>
      </c>
      <c r="AJ723" s="3">
        <v>0</v>
      </c>
      <c r="AK723" s="3">
        <v>0</v>
      </c>
      <c r="AL723" s="3">
        <v>0</v>
      </c>
      <c r="AM723" s="3">
        <v>0</v>
      </c>
      <c r="AN723" s="3">
        <v>0</v>
      </c>
    </row>
    <row r="724" spans="1:40" x14ac:dyDescent="0.2">
      <c r="A724" t="s">
        <v>11</v>
      </c>
      <c r="B724" t="s">
        <v>99</v>
      </c>
      <c r="C724" t="s">
        <v>253</v>
      </c>
      <c r="D724" t="s">
        <v>390</v>
      </c>
      <c r="E724" s="5">
        <v>0</v>
      </c>
      <c r="F724" s="5">
        <v>0</v>
      </c>
      <c r="G724" s="4">
        <v>3000000</v>
      </c>
      <c r="H724" s="4">
        <f t="shared" si="173"/>
        <v>43957201286348.242</v>
      </c>
      <c r="I724" s="4">
        <f t="shared" si="174"/>
        <v>6.8248203075014878E-8</v>
      </c>
      <c r="K724" s="1">
        <f t="shared" si="166"/>
        <v>0</v>
      </c>
      <c r="M724" s="3" t="str">
        <f t="shared" si="175"/>
        <v/>
      </c>
      <c r="N724" s="6">
        <f t="shared" si="167"/>
        <v>0</v>
      </c>
      <c r="O724" s="3" t="str">
        <f t="shared" si="168"/>
        <v/>
      </c>
      <c r="Q724" s="3">
        <f t="shared" si="169"/>
        <v>5284.4198512107505</v>
      </c>
      <c r="R724" s="3">
        <f t="shared" si="176"/>
        <v>0</v>
      </c>
      <c r="T724" s="4">
        <f t="shared" si="170"/>
        <v>0</v>
      </c>
      <c r="V724" s="4">
        <f t="shared" si="171"/>
        <v>5603.7327362634596</v>
      </c>
      <c r="W724" s="4">
        <f t="shared" si="177"/>
        <v>0</v>
      </c>
      <c r="X724" s="1">
        <v>0</v>
      </c>
      <c r="Y724" s="1">
        <v>0</v>
      </c>
      <c r="Z724" s="1">
        <f t="shared" si="172"/>
        <v>0</v>
      </c>
      <c r="AA724" s="1" t="str">
        <f t="shared" si="178"/>
        <v/>
      </c>
      <c r="AB724" s="2">
        <v>0</v>
      </c>
      <c r="AC724" s="2">
        <v>0</v>
      </c>
      <c r="AD724" s="2">
        <f t="shared" si="179"/>
        <v>0</v>
      </c>
      <c r="AE724" s="2" t="str">
        <f t="shared" si="180"/>
        <v/>
      </c>
      <c r="AF724" s="3">
        <v>0</v>
      </c>
      <c r="AG724" s="3">
        <v>0</v>
      </c>
      <c r="AH724" s="3">
        <v>0</v>
      </c>
      <c r="AI724" s="3">
        <v>0</v>
      </c>
      <c r="AJ724" s="3">
        <v>0</v>
      </c>
      <c r="AK724" s="3">
        <v>0</v>
      </c>
      <c r="AL724" s="3">
        <v>0</v>
      </c>
      <c r="AM724" s="3">
        <v>0</v>
      </c>
      <c r="AN724" s="3">
        <v>0</v>
      </c>
    </row>
    <row r="725" spans="1:40" x14ac:dyDescent="0.2">
      <c r="A725" t="s">
        <v>11</v>
      </c>
      <c r="B725" t="s">
        <v>99</v>
      </c>
      <c r="C725" t="s">
        <v>220</v>
      </c>
      <c r="D725" t="s">
        <v>358</v>
      </c>
      <c r="E725" s="5">
        <v>0</v>
      </c>
      <c r="F725" s="5">
        <v>0</v>
      </c>
      <c r="G725" s="4">
        <v>2078610.14416228</v>
      </c>
      <c r="H725" s="4">
        <f t="shared" si="173"/>
        <v>43957201286348.242</v>
      </c>
      <c r="I725" s="4">
        <f t="shared" si="174"/>
        <v>4.7287135744191076E-8</v>
      </c>
      <c r="K725" s="1">
        <f t="shared" si="166"/>
        <v>0</v>
      </c>
      <c r="M725" s="3" t="str">
        <f t="shared" si="175"/>
        <v/>
      </c>
      <c r="N725" s="6">
        <f t="shared" si="167"/>
        <v>0</v>
      </c>
      <c r="O725" s="3" t="str">
        <f t="shared" si="168"/>
        <v/>
      </c>
      <c r="Q725" s="3">
        <f t="shared" si="169"/>
        <v>5284.4198512107505</v>
      </c>
      <c r="R725" s="3">
        <f t="shared" si="176"/>
        <v>0</v>
      </c>
      <c r="T725" s="4">
        <f t="shared" si="170"/>
        <v>0</v>
      </c>
      <c r="V725" s="4">
        <f t="shared" si="171"/>
        <v>5603.7327362634596</v>
      </c>
      <c r="W725" s="4">
        <f t="shared" si="177"/>
        <v>0</v>
      </c>
      <c r="X725" s="1">
        <v>0</v>
      </c>
      <c r="Y725" s="1">
        <v>0</v>
      </c>
      <c r="Z725" s="1">
        <f t="shared" si="172"/>
        <v>0</v>
      </c>
      <c r="AA725" s="1" t="str">
        <f t="shared" si="178"/>
        <v/>
      </c>
      <c r="AB725" s="2">
        <v>0</v>
      </c>
      <c r="AC725" s="2">
        <v>0</v>
      </c>
      <c r="AD725" s="2">
        <f t="shared" si="179"/>
        <v>0</v>
      </c>
      <c r="AE725" s="2" t="str">
        <f t="shared" si="180"/>
        <v/>
      </c>
      <c r="AF725" s="3">
        <v>0</v>
      </c>
      <c r="AG725" s="3">
        <v>0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  <c r="AM725" s="3">
        <v>0</v>
      </c>
      <c r="AN725" s="3">
        <v>0</v>
      </c>
    </row>
    <row r="726" spans="1:40" x14ac:dyDescent="0.2">
      <c r="A726" t="s">
        <v>11</v>
      </c>
      <c r="B726" t="s">
        <v>99</v>
      </c>
      <c r="C726" t="s">
        <v>198</v>
      </c>
      <c r="D726" t="s">
        <v>336</v>
      </c>
      <c r="E726" s="5">
        <v>0</v>
      </c>
      <c r="F726" s="5">
        <v>0</v>
      </c>
      <c r="G726" s="4">
        <v>456566976.920362</v>
      </c>
      <c r="H726" s="4">
        <f t="shared" si="173"/>
        <v>43957201286348.242</v>
      </c>
      <c r="I726" s="4">
        <f t="shared" si="174"/>
        <v>1.0386625252735499E-5</v>
      </c>
      <c r="K726" s="1">
        <f t="shared" si="166"/>
        <v>0</v>
      </c>
      <c r="M726" s="3" t="str">
        <f t="shared" si="175"/>
        <v/>
      </c>
      <c r="N726" s="6">
        <f t="shared" si="167"/>
        <v>0</v>
      </c>
      <c r="O726" s="3" t="str">
        <f t="shared" si="168"/>
        <v/>
      </c>
      <c r="Q726" s="3">
        <f t="shared" si="169"/>
        <v>5284.4198512107505</v>
      </c>
      <c r="R726" s="3">
        <f t="shared" si="176"/>
        <v>0</v>
      </c>
      <c r="T726" s="4">
        <f t="shared" si="170"/>
        <v>0</v>
      </c>
      <c r="V726" s="4">
        <f t="shared" si="171"/>
        <v>5603.7327362634596</v>
      </c>
      <c r="W726" s="4">
        <f t="shared" si="177"/>
        <v>0</v>
      </c>
      <c r="X726" s="1">
        <v>0</v>
      </c>
      <c r="Y726" s="1">
        <v>0</v>
      </c>
      <c r="Z726" s="1">
        <f t="shared" si="172"/>
        <v>0</v>
      </c>
      <c r="AA726" s="1" t="str">
        <f t="shared" si="178"/>
        <v/>
      </c>
      <c r="AB726" s="2">
        <v>0</v>
      </c>
      <c r="AC726" s="2">
        <v>0</v>
      </c>
      <c r="AD726" s="2">
        <f t="shared" si="179"/>
        <v>0</v>
      </c>
      <c r="AE726" s="2" t="str">
        <f t="shared" si="180"/>
        <v/>
      </c>
      <c r="AF726" s="3">
        <v>0</v>
      </c>
      <c r="AG726" s="3">
        <v>0</v>
      </c>
      <c r="AH726" s="3">
        <v>1</v>
      </c>
      <c r="AI726" s="3">
        <v>0</v>
      </c>
      <c r="AJ726" s="3">
        <v>1</v>
      </c>
      <c r="AK726" s="3">
        <v>0</v>
      </c>
      <c r="AL726" s="3">
        <v>1</v>
      </c>
      <c r="AM726" s="3">
        <v>0</v>
      </c>
      <c r="AN726" s="3">
        <v>1</v>
      </c>
    </row>
    <row r="727" spans="1:40" x14ac:dyDescent="0.2">
      <c r="A727" t="s">
        <v>11</v>
      </c>
      <c r="B727" t="s">
        <v>99</v>
      </c>
      <c r="C727" t="s">
        <v>229</v>
      </c>
      <c r="D727" t="s">
        <v>367</v>
      </c>
      <c r="E727" s="5">
        <v>0</v>
      </c>
      <c r="F727" s="5">
        <v>0</v>
      </c>
      <c r="G727" s="4">
        <v>15742799.284333199</v>
      </c>
      <c r="H727" s="4">
        <f t="shared" si="173"/>
        <v>43957201286348.242</v>
      </c>
      <c r="I727" s="4">
        <f t="shared" si="174"/>
        <v>3.58139254175457E-7</v>
      </c>
      <c r="K727" s="1">
        <f t="shared" si="166"/>
        <v>0</v>
      </c>
      <c r="M727" s="3" t="str">
        <f t="shared" si="175"/>
        <v/>
      </c>
      <c r="N727" s="6">
        <f t="shared" si="167"/>
        <v>0</v>
      </c>
      <c r="O727" s="3" t="str">
        <f t="shared" si="168"/>
        <v/>
      </c>
      <c r="Q727" s="3">
        <f t="shared" si="169"/>
        <v>5284.4198512107505</v>
      </c>
      <c r="R727" s="3">
        <f t="shared" si="176"/>
        <v>0</v>
      </c>
      <c r="T727" s="4">
        <f t="shared" si="170"/>
        <v>0</v>
      </c>
      <c r="V727" s="4">
        <f t="shared" si="171"/>
        <v>5603.7327362634596</v>
      </c>
      <c r="W727" s="4">
        <f t="shared" si="177"/>
        <v>0</v>
      </c>
      <c r="X727" s="1">
        <v>0</v>
      </c>
      <c r="Y727" s="1">
        <v>0</v>
      </c>
      <c r="Z727" s="1">
        <f t="shared" si="172"/>
        <v>0</v>
      </c>
      <c r="AA727" s="1" t="str">
        <f t="shared" si="178"/>
        <v/>
      </c>
      <c r="AB727" s="2">
        <v>0</v>
      </c>
      <c r="AC727" s="2">
        <v>0</v>
      </c>
      <c r="AD727" s="2">
        <f t="shared" si="179"/>
        <v>0</v>
      </c>
      <c r="AE727" s="2" t="str">
        <f t="shared" si="180"/>
        <v/>
      </c>
      <c r="AF727" s="3">
        <v>0</v>
      </c>
      <c r="AG727" s="3">
        <v>0</v>
      </c>
      <c r="AH727" s="3">
        <v>1</v>
      </c>
      <c r="AI727" s="3">
        <v>0</v>
      </c>
      <c r="AJ727" s="3">
        <v>1</v>
      </c>
      <c r="AK727" s="3">
        <v>0</v>
      </c>
      <c r="AL727" s="3">
        <v>1</v>
      </c>
      <c r="AM727" s="3">
        <v>0</v>
      </c>
      <c r="AN727" s="3">
        <v>1</v>
      </c>
    </row>
    <row r="728" spans="1:40" x14ac:dyDescent="0.2">
      <c r="A728" t="s">
        <v>11</v>
      </c>
      <c r="B728" t="s">
        <v>99</v>
      </c>
      <c r="C728" t="s">
        <v>194</v>
      </c>
      <c r="D728" t="s">
        <v>332</v>
      </c>
      <c r="E728" s="5">
        <v>0</v>
      </c>
      <c r="F728" s="5">
        <v>0</v>
      </c>
      <c r="G728" s="4">
        <v>15517539.278979801</v>
      </c>
      <c r="H728" s="4">
        <f t="shared" si="173"/>
        <v>43957201286348.242</v>
      </c>
      <c r="I728" s="4">
        <f t="shared" si="174"/>
        <v>3.5301472397877779E-7</v>
      </c>
      <c r="K728" s="1">
        <f t="shared" si="166"/>
        <v>0</v>
      </c>
      <c r="M728" s="3" t="str">
        <f t="shared" si="175"/>
        <v/>
      </c>
      <c r="N728" s="6">
        <f t="shared" si="167"/>
        <v>0</v>
      </c>
      <c r="O728" s="3" t="str">
        <f t="shared" si="168"/>
        <v/>
      </c>
      <c r="Q728" s="3">
        <f t="shared" si="169"/>
        <v>5284.4198512107505</v>
      </c>
      <c r="R728" s="3">
        <f t="shared" si="176"/>
        <v>0</v>
      </c>
      <c r="T728" s="4">
        <f t="shared" si="170"/>
        <v>0</v>
      </c>
      <c r="V728" s="4">
        <f t="shared" si="171"/>
        <v>5603.7327362634596</v>
      </c>
      <c r="W728" s="4">
        <f t="shared" si="177"/>
        <v>0</v>
      </c>
      <c r="X728" s="1">
        <v>0</v>
      </c>
      <c r="Y728" s="1">
        <v>0</v>
      </c>
      <c r="Z728" s="1">
        <f t="shared" si="172"/>
        <v>0</v>
      </c>
      <c r="AA728" s="1" t="str">
        <f t="shared" si="178"/>
        <v/>
      </c>
      <c r="AB728" s="2">
        <v>0</v>
      </c>
      <c r="AC728" s="2">
        <v>0</v>
      </c>
      <c r="AD728" s="2">
        <f t="shared" si="179"/>
        <v>0</v>
      </c>
      <c r="AE728" s="2" t="str">
        <f t="shared" si="180"/>
        <v/>
      </c>
      <c r="AF728" s="3">
        <v>0</v>
      </c>
      <c r="AG728" s="3">
        <v>0</v>
      </c>
      <c r="AH728" s="3">
        <v>0</v>
      </c>
      <c r="AI728" s="3">
        <v>0</v>
      </c>
      <c r="AJ728" s="3">
        <v>0</v>
      </c>
      <c r="AK728" s="3">
        <v>0</v>
      </c>
      <c r="AL728" s="3">
        <v>0</v>
      </c>
      <c r="AM728" s="3">
        <v>0</v>
      </c>
      <c r="AN728" s="3">
        <v>0</v>
      </c>
    </row>
    <row r="729" spans="1:40" x14ac:dyDescent="0.2">
      <c r="A729" t="s">
        <v>11</v>
      </c>
      <c r="B729" t="s">
        <v>99</v>
      </c>
      <c r="C729" t="s">
        <v>62</v>
      </c>
      <c r="D729" t="s">
        <v>150</v>
      </c>
      <c r="E729" s="5">
        <v>0</v>
      </c>
      <c r="F729" s="5">
        <v>0</v>
      </c>
      <c r="G729" s="4">
        <v>92563144.9988368</v>
      </c>
      <c r="H729" s="4">
        <f t="shared" si="173"/>
        <v>43957201286348.242</v>
      </c>
      <c r="I729" s="4">
        <f t="shared" si="174"/>
        <v>2.1057561057142204E-6</v>
      </c>
      <c r="K729" s="1">
        <f t="shared" si="166"/>
        <v>0</v>
      </c>
      <c r="M729" s="3" t="str">
        <f t="shared" si="175"/>
        <v/>
      </c>
      <c r="N729" s="6">
        <f t="shared" si="167"/>
        <v>0</v>
      </c>
      <c r="O729" s="3" t="str">
        <f t="shared" si="168"/>
        <v/>
      </c>
      <c r="Q729" s="3">
        <f t="shared" si="169"/>
        <v>5284.4198512107505</v>
      </c>
      <c r="R729" s="3">
        <f t="shared" si="176"/>
        <v>0</v>
      </c>
      <c r="T729" s="4">
        <f t="shared" si="170"/>
        <v>0</v>
      </c>
      <c r="V729" s="4">
        <f t="shared" si="171"/>
        <v>5603.7327362634596</v>
      </c>
      <c r="W729" s="4">
        <f t="shared" si="177"/>
        <v>0</v>
      </c>
      <c r="X729" s="1">
        <v>0</v>
      </c>
      <c r="Y729" s="1">
        <v>0</v>
      </c>
      <c r="Z729" s="1">
        <f t="shared" si="172"/>
        <v>0</v>
      </c>
      <c r="AA729" s="1" t="str">
        <f t="shared" si="178"/>
        <v/>
      </c>
      <c r="AB729" s="2">
        <v>0</v>
      </c>
      <c r="AC729" s="2">
        <v>0</v>
      </c>
      <c r="AD729" s="2">
        <f t="shared" si="179"/>
        <v>0</v>
      </c>
      <c r="AE729" s="2" t="str">
        <f t="shared" si="180"/>
        <v/>
      </c>
      <c r="AF729" s="3">
        <v>0</v>
      </c>
      <c r="AG729" s="3">
        <v>0</v>
      </c>
      <c r="AH729" s="3">
        <v>0</v>
      </c>
      <c r="AI729" s="3">
        <v>0</v>
      </c>
      <c r="AJ729" s="3">
        <v>0</v>
      </c>
      <c r="AK729" s="3">
        <v>0</v>
      </c>
      <c r="AL729" s="3">
        <v>0</v>
      </c>
      <c r="AM729" s="3">
        <v>0</v>
      </c>
      <c r="AN729" s="3">
        <v>0</v>
      </c>
    </row>
    <row r="730" spans="1:40" x14ac:dyDescent="0.2">
      <c r="A730" t="s">
        <v>11</v>
      </c>
      <c r="B730" t="s">
        <v>99</v>
      </c>
      <c r="C730" t="s">
        <v>254</v>
      </c>
      <c r="D730" t="s">
        <v>391</v>
      </c>
      <c r="E730" s="5">
        <v>0</v>
      </c>
      <c r="F730" s="5">
        <v>0</v>
      </c>
      <c r="G730" s="4">
        <v>243133.207499768</v>
      </c>
      <c r="H730" s="4">
        <f t="shared" si="173"/>
        <v>43957201286348.242</v>
      </c>
      <c r="I730" s="4">
        <f t="shared" si="174"/>
        <v>5.5311348399079656E-9</v>
      </c>
      <c r="K730" s="1">
        <f t="shared" si="166"/>
        <v>0</v>
      </c>
      <c r="M730" s="3" t="str">
        <f t="shared" si="175"/>
        <v/>
      </c>
      <c r="N730" s="6">
        <f t="shared" si="167"/>
        <v>0</v>
      </c>
      <c r="O730" s="3" t="str">
        <f t="shared" si="168"/>
        <v/>
      </c>
      <c r="Q730" s="3">
        <f t="shared" si="169"/>
        <v>5284.4198512107505</v>
      </c>
      <c r="R730" s="3">
        <f t="shared" si="176"/>
        <v>0</v>
      </c>
      <c r="T730" s="4">
        <f t="shared" si="170"/>
        <v>0</v>
      </c>
      <c r="V730" s="4">
        <f t="shared" si="171"/>
        <v>5603.7327362634596</v>
      </c>
      <c r="W730" s="4">
        <f t="shared" si="177"/>
        <v>0</v>
      </c>
      <c r="X730" s="1">
        <v>0</v>
      </c>
      <c r="Y730" s="1">
        <v>0</v>
      </c>
      <c r="Z730" s="1">
        <f t="shared" si="172"/>
        <v>0</v>
      </c>
      <c r="AA730" s="1" t="str">
        <f t="shared" si="178"/>
        <v/>
      </c>
      <c r="AB730" s="2">
        <v>0</v>
      </c>
      <c r="AC730" s="2">
        <v>0</v>
      </c>
      <c r="AD730" s="2">
        <f t="shared" si="179"/>
        <v>0</v>
      </c>
      <c r="AE730" s="2" t="str">
        <f t="shared" si="180"/>
        <v/>
      </c>
      <c r="AF730" s="3">
        <v>0</v>
      </c>
      <c r="AG730" s="3">
        <v>0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  <c r="AM730" s="3">
        <v>0</v>
      </c>
      <c r="AN730" s="3">
        <v>0</v>
      </c>
    </row>
    <row r="731" spans="1:40" x14ac:dyDescent="0.2">
      <c r="A731" t="s">
        <v>11</v>
      </c>
      <c r="B731" t="s">
        <v>99</v>
      </c>
      <c r="C731" t="s">
        <v>217</v>
      </c>
      <c r="D731" t="s">
        <v>355</v>
      </c>
      <c r="E731" s="5">
        <v>0</v>
      </c>
      <c r="F731" s="5">
        <v>0</v>
      </c>
      <c r="G731" s="4">
        <v>25147.3115173031</v>
      </c>
      <c r="H731" s="4">
        <f t="shared" si="173"/>
        <v>43957201286348.242</v>
      </c>
      <c r="I731" s="4">
        <f t="shared" si="174"/>
        <v>5.7208627440785416E-10</v>
      </c>
      <c r="K731" s="1">
        <f t="shared" si="166"/>
        <v>0</v>
      </c>
      <c r="M731" s="3" t="str">
        <f t="shared" si="175"/>
        <v/>
      </c>
      <c r="N731" s="6">
        <f t="shared" si="167"/>
        <v>0</v>
      </c>
      <c r="O731" s="3" t="str">
        <f t="shared" si="168"/>
        <v/>
      </c>
      <c r="Q731" s="3">
        <f t="shared" si="169"/>
        <v>5284.4198512107505</v>
      </c>
      <c r="R731" s="3">
        <f t="shared" si="176"/>
        <v>0</v>
      </c>
      <c r="T731" s="4">
        <f t="shared" si="170"/>
        <v>0</v>
      </c>
      <c r="V731" s="4">
        <f t="shared" si="171"/>
        <v>5603.7327362634596</v>
      </c>
      <c r="W731" s="4">
        <f t="shared" si="177"/>
        <v>0</v>
      </c>
      <c r="X731" s="1">
        <v>0</v>
      </c>
      <c r="Y731" s="1">
        <v>0</v>
      </c>
      <c r="Z731" s="1">
        <f t="shared" si="172"/>
        <v>0</v>
      </c>
      <c r="AA731" s="1" t="str">
        <f t="shared" si="178"/>
        <v/>
      </c>
      <c r="AB731" s="2">
        <v>0</v>
      </c>
      <c r="AC731" s="2">
        <v>0</v>
      </c>
      <c r="AD731" s="2">
        <f t="shared" si="179"/>
        <v>0</v>
      </c>
      <c r="AE731" s="2" t="str">
        <f t="shared" si="180"/>
        <v/>
      </c>
      <c r="AF731" s="3">
        <v>0</v>
      </c>
      <c r="AG731" s="3">
        <v>0</v>
      </c>
      <c r="AH731" s="3">
        <v>0</v>
      </c>
      <c r="AI731" s="3">
        <v>0</v>
      </c>
      <c r="AJ731" s="3">
        <v>0</v>
      </c>
      <c r="AK731" s="3">
        <v>0</v>
      </c>
      <c r="AL731" s="3">
        <v>0</v>
      </c>
      <c r="AM731" s="3">
        <v>0</v>
      </c>
      <c r="AN731" s="3">
        <v>0</v>
      </c>
    </row>
    <row r="732" spans="1:40" x14ac:dyDescent="0.2">
      <c r="A732" t="s">
        <v>11</v>
      </c>
      <c r="B732" t="s">
        <v>99</v>
      </c>
      <c r="C732" t="s">
        <v>201</v>
      </c>
      <c r="D732" t="s">
        <v>339</v>
      </c>
      <c r="E732" s="5">
        <v>0</v>
      </c>
      <c r="F732" s="5">
        <v>0</v>
      </c>
      <c r="G732" s="4">
        <v>22682145.6993437</v>
      </c>
      <c r="H732" s="4">
        <f t="shared" si="173"/>
        <v>43957201286348.242</v>
      </c>
      <c r="I732" s="4">
        <f t="shared" si="174"/>
        <v>5.1600522862196139E-7</v>
      </c>
      <c r="K732" s="1">
        <f t="shared" si="166"/>
        <v>0</v>
      </c>
      <c r="M732" s="3" t="str">
        <f t="shared" si="175"/>
        <v/>
      </c>
      <c r="N732" s="6">
        <f t="shared" si="167"/>
        <v>0</v>
      </c>
      <c r="O732" s="3" t="str">
        <f t="shared" si="168"/>
        <v/>
      </c>
      <c r="Q732" s="3">
        <f t="shared" si="169"/>
        <v>5284.4198512107505</v>
      </c>
      <c r="R732" s="3">
        <f t="shared" si="176"/>
        <v>0</v>
      </c>
      <c r="T732" s="4">
        <f t="shared" si="170"/>
        <v>0</v>
      </c>
      <c r="V732" s="4">
        <f t="shared" si="171"/>
        <v>5603.7327362634596</v>
      </c>
      <c r="W732" s="4">
        <f t="shared" si="177"/>
        <v>0</v>
      </c>
      <c r="X732" s="1">
        <v>0</v>
      </c>
      <c r="Y732" s="1">
        <v>0</v>
      </c>
      <c r="Z732" s="1">
        <f t="shared" si="172"/>
        <v>0</v>
      </c>
      <c r="AA732" s="1" t="str">
        <f t="shared" si="178"/>
        <v/>
      </c>
      <c r="AB732" s="2">
        <v>0</v>
      </c>
      <c r="AC732" s="2">
        <v>0</v>
      </c>
      <c r="AD732" s="2">
        <f t="shared" si="179"/>
        <v>0</v>
      </c>
      <c r="AE732" s="2" t="str">
        <f t="shared" si="180"/>
        <v/>
      </c>
      <c r="AF732" s="3">
        <v>0</v>
      </c>
      <c r="AG732" s="3">
        <v>0</v>
      </c>
      <c r="AH732" s="3">
        <v>1</v>
      </c>
      <c r="AI732" s="3">
        <v>0</v>
      </c>
      <c r="AJ732" s="3">
        <v>1</v>
      </c>
      <c r="AK732" s="3">
        <v>0</v>
      </c>
      <c r="AL732" s="3">
        <v>1</v>
      </c>
      <c r="AM732" s="3">
        <v>0</v>
      </c>
      <c r="AN732" s="3">
        <v>1</v>
      </c>
    </row>
    <row r="733" spans="1:40" x14ac:dyDescent="0.2">
      <c r="A733" t="s">
        <v>11</v>
      </c>
      <c r="B733" t="s">
        <v>99</v>
      </c>
      <c r="C733" t="s">
        <v>213</v>
      </c>
      <c r="D733" t="s">
        <v>351</v>
      </c>
      <c r="E733" s="5">
        <v>0</v>
      </c>
      <c r="F733" s="5">
        <v>0</v>
      </c>
      <c r="G733" s="4">
        <v>4078784.9786057002</v>
      </c>
      <c r="H733" s="4">
        <f t="shared" si="173"/>
        <v>43957201286348.242</v>
      </c>
      <c r="I733" s="4">
        <f t="shared" si="174"/>
        <v>9.2789915173067342E-8</v>
      </c>
      <c r="K733" s="1">
        <f t="shared" si="166"/>
        <v>0</v>
      </c>
      <c r="M733" s="3" t="str">
        <f t="shared" si="175"/>
        <v/>
      </c>
      <c r="N733" s="6">
        <f t="shared" si="167"/>
        <v>0</v>
      </c>
      <c r="O733" s="3" t="str">
        <f t="shared" si="168"/>
        <v/>
      </c>
      <c r="Q733" s="3">
        <f t="shared" si="169"/>
        <v>5284.4198512107505</v>
      </c>
      <c r="R733" s="3">
        <f t="shared" si="176"/>
        <v>0</v>
      </c>
      <c r="T733" s="4">
        <f t="shared" si="170"/>
        <v>0</v>
      </c>
      <c r="V733" s="4">
        <f t="shared" si="171"/>
        <v>5603.7327362634596</v>
      </c>
      <c r="W733" s="4">
        <f t="shared" si="177"/>
        <v>0</v>
      </c>
      <c r="X733" s="1">
        <v>0</v>
      </c>
      <c r="Y733" s="1">
        <v>0</v>
      </c>
      <c r="Z733" s="1">
        <f t="shared" si="172"/>
        <v>0</v>
      </c>
      <c r="AA733" s="1" t="str">
        <f t="shared" si="178"/>
        <v/>
      </c>
      <c r="AB733" s="2">
        <v>0</v>
      </c>
      <c r="AC733" s="2">
        <v>0</v>
      </c>
      <c r="AD733" s="2">
        <f t="shared" si="179"/>
        <v>0</v>
      </c>
      <c r="AE733" s="2" t="str">
        <f t="shared" si="180"/>
        <v/>
      </c>
      <c r="AF733" s="3">
        <v>0</v>
      </c>
      <c r="AG733" s="3">
        <v>0</v>
      </c>
      <c r="AH733" s="3">
        <v>0</v>
      </c>
      <c r="AI733" s="3">
        <v>0</v>
      </c>
      <c r="AJ733" s="3">
        <v>0</v>
      </c>
      <c r="AK733" s="3">
        <v>0</v>
      </c>
      <c r="AL733" s="3">
        <v>0</v>
      </c>
      <c r="AM733" s="3">
        <v>0</v>
      </c>
      <c r="AN733" s="3">
        <v>0</v>
      </c>
    </row>
    <row r="734" spans="1:40" x14ac:dyDescent="0.2">
      <c r="A734" t="s">
        <v>11</v>
      </c>
      <c r="B734" t="s">
        <v>99</v>
      </c>
      <c r="C734" t="s">
        <v>255</v>
      </c>
      <c r="D734" t="s">
        <v>328</v>
      </c>
      <c r="E734" s="5">
        <v>0</v>
      </c>
      <c r="F734" s="5">
        <v>0</v>
      </c>
      <c r="G734" s="4">
        <v>40787849.786057003</v>
      </c>
      <c r="H734" s="4">
        <f t="shared" si="173"/>
        <v>43957201286348.242</v>
      </c>
      <c r="I734" s="4">
        <f t="shared" si="174"/>
        <v>9.2789915173067352E-7</v>
      </c>
      <c r="K734" s="1">
        <f t="shared" si="166"/>
        <v>0</v>
      </c>
      <c r="M734" s="3" t="str">
        <f t="shared" si="175"/>
        <v/>
      </c>
      <c r="N734" s="6">
        <f t="shared" si="167"/>
        <v>0</v>
      </c>
      <c r="O734" s="3" t="str">
        <f t="shared" si="168"/>
        <v/>
      </c>
      <c r="Q734" s="3">
        <f t="shared" si="169"/>
        <v>5284.4198512107505</v>
      </c>
      <c r="R734" s="3">
        <f t="shared" si="176"/>
        <v>0</v>
      </c>
      <c r="T734" s="4">
        <f t="shared" si="170"/>
        <v>0</v>
      </c>
      <c r="V734" s="4">
        <f t="shared" si="171"/>
        <v>5603.7327362634596</v>
      </c>
      <c r="W734" s="4">
        <f t="shared" si="177"/>
        <v>0</v>
      </c>
      <c r="X734" s="1">
        <v>0</v>
      </c>
      <c r="Y734" s="1">
        <v>0</v>
      </c>
      <c r="Z734" s="1">
        <f t="shared" si="172"/>
        <v>0</v>
      </c>
      <c r="AA734" s="1" t="str">
        <f t="shared" si="178"/>
        <v/>
      </c>
      <c r="AB734" s="2">
        <v>0</v>
      </c>
      <c r="AC734" s="2">
        <v>0</v>
      </c>
      <c r="AD734" s="2">
        <f t="shared" si="179"/>
        <v>0</v>
      </c>
      <c r="AE734" s="2" t="str">
        <f t="shared" si="180"/>
        <v/>
      </c>
      <c r="AF734" s="3">
        <v>0</v>
      </c>
      <c r="AG734" s="3">
        <v>0</v>
      </c>
      <c r="AH734" s="3">
        <v>0</v>
      </c>
      <c r="AI734" s="3">
        <v>0</v>
      </c>
      <c r="AJ734" s="3">
        <v>0</v>
      </c>
      <c r="AK734" s="3">
        <v>0</v>
      </c>
      <c r="AL734" s="3">
        <v>0</v>
      </c>
      <c r="AM734" s="3">
        <v>0</v>
      </c>
      <c r="AN734" s="3">
        <v>0</v>
      </c>
    </row>
    <row r="735" spans="1:40" x14ac:dyDescent="0.2">
      <c r="A735" t="s">
        <v>11</v>
      </c>
      <c r="B735" t="s">
        <v>99</v>
      </c>
      <c r="C735" t="s">
        <v>45</v>
      </c>
      <c r="D735" t="s">
        <v>133</v>
      </c>
      <c r="E735" s="5">
        <v>0</v>
      </c>
      <c r="F735" s="5">
        <v>0</v>
      </c>
      <c r="G735" s="4">
        <v>103403561.133313</v>
      </c>
      <c r="H735" s="4">
        <f t="shared" si="173"/>
        <v>43957201286348.242</v>
      </c>
      <c r="I735" s="4">
        <f t="shared" si="174"/>
        <v>2.3523690796353538E-6</v>
      </c>
      <c r="K735" s="1">
        <f t="shared" si="166"/>
        <v>0</v>
      </c>
      <c r="M735" s="3" t="str">
        <f t="shared" si="175"/>
        <v/>
      </c>
      <c r="N735" s="6">
        <f t="shared" si="167"/>
        <v>0</v>
      </c>
      <c r="O735" s="3" t="str">
        <f t="shared" si="168"/>
        <v/>
      </c>
      <c r="Q735" s="3">
        <f t="shared" si="169"/>
        <v>5284.4198512107505</v>
      </c>
      <c r="R735" s="3">
        <f t="shared" si="176"/>
        <v>0</v>
      </c>
      <c r="T735" s="4">
        <f t="shared" si="170"/>
        <v>0</v>
      </c>
      <c r="V735" s="4">
        <f t="shared" si="171"/>
        <v>5603.7327362634596</v>
      </c>
      <c r="W735" s="4">
        <f t="shared" si="177"/>
        <v>0</v>
      </c>
      <c r="X735" s="1">
        <v>0</v>
      </c>
      <c r="Y735" s="1">
        <v>0</v>
      </c>
      <c r="Z735" s="1">
        <f t="shared" si="172"/>
        <v>0</v>
      </c>
      <c r="AA735" s="1" t="str">
        <f t="shared" si="178"/>
        <v/>
      </c>
      <c r="AB735" s="2">
        <v>0</v>
      </c>
      <c r="AC735" s="2">
        <v>0</v>
      </c>
      <c r="AD735" s="2">
        <f t="shared" si="179"/>
        <v>0</v>
      </c>
      <c r="AE735" s="2" t="str">
        <f t="shared" si="180"/>
        <v/>
      </c>
      <c r="AF735" s="3">
        <v>0</v>
      </c>
      <c r="AG735" s="3">
        <v>0</v>
      </c>
      <c r="AH735" s="3">
        <v>0</v>
      </c>
      <c r="AI735" s="3">
        <v>0</v>
      </c>
      <c r="AJ735" s="3">
        <v>0</v>
      </c>
      <c r="AK735" s="3">
        <v>0</v>
      </c>
      <c r="AL735" s="3">
        <v>0</v>
      </c>
      <c r="AM735" s="3">
        <v>0</v>
      </c>
      <c r="AN735" s="3">
        <v>0</v>
      </c>
    </row>
    <row r="736" spans="1:40" x14ac:dyDescent="0.2">
      <c r="A736" t="s">
        <v>11</v>
      </c>
      <c r="B736" t="s">
        <v>99</v>
      </c>
      <c r="C736" t="s">
        <v>256</v>
      </c>
      <c r="D736" t="s">
        <v>392</v>
      </c>
      <c r="E736" s="5">
        <v>0</v>
      </c>
      <c r="F736" s="5">
        <v>0</v>
      </c>
      <c r="G736" s="4">
        <v>4078784.9786057002</v>
      </c>
      <c r="H736" s="4">
        <f t="shared" si="173"/>
        <v>43957201286348.242</v>
      </c>
      <c r="I736" s="4">
        <f t="shared" si="174"/>
        <v>9.2789915173067342E-8</v>
      </c>
      <c r="K736" s="1">
        <f t="shared" si="166"/>
        <v>0</v>
      </c>
      <c r="M736" s="3" t="str">
        <f t="shared" si="175"/>
        <v/>
      </c>
      <c r="N736" s="6">
        <f t="shared" si="167"/>
        <v>0</v>
      </c>
      <c r="O736" s="3" t="str">
        <f t="shared" si="168"/>
        <v/>
      </c>
      <c r="Q736" s="3">
        <f t="shared" si="169"/>
        <v>5284.4198512107505</v>
      </c>
      <c r="R736" s="3">
        <f t="shared" si="176"/>
        <v>0</v>
      </c>
      <c r="T736" s="4">
        <f t="shared" si="170"/>
        <v>0</v>
      </c>
      <c r="V736" s="4">
        <f t="shared" si="171"/>
        <v>5603.7327362634596</v>
      </c>
      <c r="W736" s="4">
        <f t="shared" si="177"/>
        <v>0</v>
      </c>
      <c r="X736" s="1">
        <v>0</v>
      </c>
      <c r="Y736" s="1">
        <v>0</v>
      </c>
      <c r="Z736" s="1">
        <f t="shared" si="172"/>
        <v>0</v>
      </c>
      <c r="AA736" s="1" t="str">
        <f t="shared" si="178"/>
        <v/>
      </c>
      <c r="AB736" s="2">
        <v>0</v>
      </c>
      <c r="AC736" s="2">
        <v>0</v>
      </c>
      <c r="AD736" s="2">
        <f t="shared" si="179"/>
        <v>0</v>
      </c>
      <c r="AE736" s="2" t="str">
        <f t="shared" si="180"/>
        <v/>
      </c>
      <c r="AF736" s="3">
        <v>0</v>
      </c>
      <c r="AG736" s="3">
        <v>0</v>
      </c>
      <c r="AH736" s="3">
        <v>0</v>
      </c>
      <c r="AI736" s="3">
        <v>0</v>
      </c>
      <c r="AJ736" s="3">
        <v>0</v>
      </c>
      <c r="AK736" s="3">
        <v>0</v>
      </c>
      <c r="AL736" s="3">
        <v>0</v>
      </c>
      <c r="AM736" s="3">
        <v>0</v>
      </c>
      <c r="AN736" s="3">
        <v>0</v>
      </c>
    </row>
    <row r="737" spans="1:40" x14ac:dyDescent="0.2">
      <c r="A737" t="s">
        <v>11</v>
      </c>
      <c r="B737" t="s">
        <v>99</v>
      </c>
      <c r="C737" t="s">
        <v>19</v>
      </c>
      <c r="D737" t="s">
        <v>107</v>
      </c>
      <c r="E737" s="5">
        <v>0</v>
      </c>
      <c r="F737" s="5">
        <v>0</v>
      </c>
      <c r="G737" s="4">
        <v>346489249.507963</v>
      </c>
      <c r="H737" s="4">
        <f t="shared" si="173"/>
        <v>43957201286348.242</v>
      </c>
      <c r="I737" s="4">
        <f t="shared" si="174"/>
        <v>7.8824228879096522E-6</v>
      </c>
      <c r="K737" s="1">
        <f t="shared" si="166"/>
        <v>0</v>
      </c>
      <c r="M737" s="3" t="str">
        <f t="shared" si="175"/>
        <v/>
      </c>
      <c r="N737" s="6">
        <f t="shared" si="167"/>
        <v>0</v>
      </c>
      <c r="O737" s="3" t="str">
        <f t="shared" si="168"/>
        <v/>
      </c>
      <c r="Q737" s="3">
        <f t="shared" si="169"/>
        <v>5284.4198512107505</v>
      </c>
      <c r="R737" s="3">
        <f t="shared" si="176"/>
        <v>0</v>
      </c>
      <c r="T737" s="4">
        <f t="shared" si="170"/>
        <v>0</v>
      </c>
      <c r="V737" s="4">
        <f t="shared" si="171"/>
        <v>5603.7327362634596</v>
      </c>
      <c r="W737" s="4">
        <f t="shared" si="177"/>
        <v>0</v>
      </c>
      <c r="X737" s="1">
        <v>0</v>
      </c>
      <c r="Y737" s="1">
        <v>0</v>
      </c>
      <c r="Z737" s="1">
        <f t="shared" si="172"/>
        <v>0</v>
      </c>
      <c r="AA737" s="1" t="str">
        <f t="shared" si="178"/>
        <v/>
      </c>
      <c r="AB737" s="2">
        <v>0</v>
      </c>
      <c r="AC737" s="2">
        <v>0</v>
      </c>
      <c r="AD737" s="2">
        <f t="shared" si="179"/>
        <v>0</v>
      </c>
      <c r="AE737" s="2" t="str">
        <f t="shared" si="180"/>
        <v/>
      </c>
      <c r="AF737" s="3">
        <v>0</v>
      </c>
      <c r="AG737" s="3">
        <v>0</v>
      </c>
      <c r="AH737" s="3">
        <v>0</v>
      </c>
      <c r="AI737" s="3">
        <v>0</v>
      </c>
      <c r="AJ737" s="3">
        <v>0</v>
      </c>
      <c r="AK737" s="3">
        <v>0</v>
      </c>
      <c r="AL737" s="3">
        <v>0</v>
      </c>
      <c r="AM737" s="3">
        <v>0</v>
      </c>
      <c r="AN737" s="3">
        <v>0</v>
      </c>
    </row>
    <row r="738" spans="1:40" x14ac:dyDescent="0.2">
      <c r="A738" t="s">
        <v>11</v>
      </c>
      <c r="B738" t="s">
        <v>99</v>
      </c>
      <c r="C738" t="s">
        <v>199</v>
      </c>
      <c r="D738" t="s">
        <v>337</v>
      </c>
      <c r="E738" s="5">
        <v>0</v>
      </c>
      <c r="F738" s="5">
        <v>0</v>
      </c>
      <c r="G738" s="4">
        <v>30889392.172395699</v>
      </c>
      <c r="H738" s="4">
        <f t="shared" si="173"/>
        <v>43957201286348.242</v>
      </c>
      <c r="I738" s="4">
        <f t="shared" si="174"/>
        <v>7.0271516994847883E-7</v>
      </c>
      <c r="K738" s="1">
        <f t="shared" si="166"/>
        <v>0</v>
      </c>
      <c r="M738" s="3" t="str">
        <f t="shared" si="175"/>
        <v/>
      </c>
      <c r="N738" s="6">
        <f t="shared" si="167"/>
        <v>0</v>
      </c>
      <c r="O738" s="3" t="str">
        <f t="shared" si="168"/>
        <v/>
      </c>
      <c r="Q738" s="3">
        <f t="shared" si="169"/>
        <v>5284.4198512107505</v>
      </c>
      <c r="R738" s="3">
        <f t="shared" si="176"/>
        <v>0</v>
      </c>
      <c r="T738" s="4">
        <f t="shared" si="170"/>
        <v>0</v>
      </c>
      <c r="V738" s="4">
        <f t="shared" si="171"/>
        <v>5603.7327362634596</v>
      </c>
      <c r="W738" s="4">
        <f t="shared" si="177"/>
        <v>0</v>
      </c>
      <c r="X738" s="1">
        <v>0</v>
      </c>
      <c r="Y738" s="1">
        <v>0</v>
      </c>
      <c r="Z738" s="1">
        <f t="shared" si="172"/>
        <v>0</v>
      </c>
      <c r="AA738" s="1" t="str">
        <f t="shared" si="178"/>
        <v/>
      </c>
      <c r="AB738" s="2">
        <v>0</v>
      </c>
      <c r="AC738" s="2">
        <v>0</v>
      </c>
      <c r="AD738" s="2">
        <f t="shared" si="179"/>
        <v>0</v>
      </c>
      <c r="AE738" s="2" t="str">
        <f t="shared" si="180"/>
        <v/>
      </c>
      <c r="AF738" s="3">
        <v>0</v>
      </c>
      <c r="AG738" s="3">
        <v>0</v>
      </c>
      <c r="AH738" s="3">
        <v>1</v>
      </c>
      <c r="AI738" s="3">
        <v>0</v>
      </c>
      <c r="AJ738" s="3">
        <v>1</v>
      </c>
      <c r="AK738" s="3">
        <v>0</v>
      </c>
      <c r="AL738" s="3">
        <v>1</v>
      </c>
      <c r="AM738" s="3">
        <v>0</v>
      </c>
      <c r="AN738" s="3">
        <v>1</v>
      </c>
    </row>
    <row r="739" spans="1:40" x14ac:dyDescent="0.2">
      <c r="A739" t="s">
        <v>11</v>
      </c>
      <c r="B739" t="s">
        <v>99</v>
      </c>
      <c r="C739" t="s">
        <v>215</v>
      </c>
      <c r="D739" t="s">
        <v>353</v>
      </c>
      <c r="E739" s="5">
        <v>0</v>
      </c>
      <c r="F739" s="5">
        <v>0</v>
      </c>
      <c r="G739" s="4">
        <v>1590000</v>
      </c>
      <c r="H739" s="4">
        <f t="shared" si="173"/>
        <v>43957201286348.242</v>
      </c>
      <c r="I739" s="4">
        <f t="shared" si="174"/>
        <v>3.6171547629757885E-8</v>
      </c>
      <c r="K739" s="1">
        <f t="shared" si="166"/>
        <v>0</v>
      </c>
      <c r="M739" s="3" t="str">
        <f t="shared" si="175"/>
        <v/>
      </c>
      <c r="N739" s="6">
        <f t="shared" si="167"/>
        <v>0</v>
      </c>
      <c r="O739" s="3" t="str">
        <f t="shared" si="168"/>
        <v/>
      </c>
      <c r="Q739" s="3">
        <f t="shared" si="169"/>
        <v>5284.4198512107505</v>
      </c>
      <c r="R739" s="3">
        <f t="shared" si="176"/>
        <v>0</v>
      </c>
      <c r="T739" s="4">
        <f t="shared" si="170"/>
        <v>0</v>
      </c>
      <c r="V739" s="4">
        <f t="shared" si="171"/>
        <v>5603.7327362634596</v>
      </c>
      <c r="W739" s="4">
        <f t="shared" si="177"/>
        <v>0</v>
      </c>
      <c r="X739" s="1">
        <v>0</v>
      </c>
      <c r="Y739" s="1">
        <v>0</v>
      </c>
      <c r="Z739" s="1">
        <f t="shared" si="172"/>
        <v>0</v>
      </c>
      <c r="AA739" s="1" t="str">
        <f t="shared" si="178"/>
        <v/>
      </c>
      <c r="AB739" s="2">
        <v>0</v>
      </c>
      <c r="AC739" s="2">
        <v>0</v>
      </c>
      <c r="AD739" s="2">
        <f t="shared" si="179"/>
        <v>0</v>
      </c>
      <c r="AE739" s="2" t="str">
        <f t="shared" si="180"/>
        <v/>
      </c>
      <c r="AF739" s="3">
        <v>0</v>
      </c>
      <c r="AG739" s="3">
        <v>0</v>
      </c>
      <c r="AH739" s="3">
        <v>0</v>
      </c>
      <c r="AI739" s="3">
        <v>0</v>
      </c>
      <c r="AJ739" s="3">
        <v>0</v>
      </c>
      <c r="AK739" s="3">
        <v>0</v>
      </c>
      <c r="AL739" s="3">
        <v>0</v>
      </c>
      <c r="AM739" s="3">
        <v>0</v>
      </c>
      <c r="AN739" s="3">
        <v>0</v>
      </c>
    </row>
    <row r="740" spans="1:40" x14ac:dyDescent="0.2">
      <c r="A740" t="s">
        <v>11</v>
      </c>
      <c r="B740" t="s">
        <v>99</v>
      </c>
      <c r="C740" t="s">
        <v>257</v>
      </c>
      <c r="D740" t="s">
        <v>393</v>
      </c>
      <c r="E740" s="5">
        <v>0</v>
      </c>
      <c r="F740" s="5">
        <v>0</v>
      </c>
      <c r="G740" s="4">
        <v>12591646.2285899</v>
      </c>
      <c r="H740" s="4">
        <f t="shared" si="173"/>
        <v>43957201286348.242</v>
      </c>
      <c r="I740" s="4">
        <f t="shared" si="174"/>
        <v>2.8645240961918292E-7</v>
      </c>
      <c r="K740" s="1">
        <f t="shared" si="166"/>
        <v>0</v>
      </c>
      <c r="M740" s="3" t="str">
        <f t="shared" si="175"/>
        <v/>
      </c>
      <c r="N740" s="6">
        <f t="shared" si="167"/>
        <v>0</v>
      </c>
      <c r="O740" s="3" t="str">
        <f t="shared" si="168"/>
        <v/>
      </c>
      <c r="Q740" s="3">
        <f t="shared" si="169"/>
        <v>5284.4198512107505</v>
      </c>
      <c r="R740" s="3">
        <f t="shared" si="176"/>
        <v>0</v>
      </c>
      <c r="T740" s="4">
        <f t="shared" si="170"/>
        <v>0</v>
      </c>
      <c r="V740" s="4">
        <f t="shared" si="171"/>
        <v>5603.7327362634596</v>
      </c>
      <c r="W740" s="4">
        <f t="shared" si="177"/>
        <v>0</v>
      </c>
      <c r="X740" s="1">
        <v>0</v>
      </c>
      <c r="Y740" s="1">
        <v>0</v>
      </c>
      <c r="Z740" s="1">
        <f t="shared" si="172"/>
        <v>0</v>
      </c>
      <c r="AA740" s="1" t="str">
        <f t="shared" si="178"/>
        <v/>
      </c>
      <c r="AB740" s="2">
        <v>0</v>
      </c>
      <c r="AC740" s="2">
        <v>0</v>
      </c>
      <c r="AD740" s="2">
        <f t="shared" si="179"/>
        <v>0</v>
      </c>
      <c r="AE740" s="2" t="str">
        <f t="shared" si="180"/>
        <v/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0</v>
      </c>
      <c r="AL740" s="3">
        <v>0</v>
      </c>
      <c r="AM740" s="3">
        <v>0</v>
      </c>
      <c r="AN740" s="3">
        <v>0</v>
      </c>
    </row>
    <row r="741" spans="1:40" x14ac:dyDescent="0.2">
      <c r="A741" t="s">
        <v>11</v>
      </c>
      <c r="B741" t="s">
        <v>99</v>
      </c>
      <c r="C741" t="s">
        <v>258</v>
      </c>
      <c r="D741" t="s">
        <v>394</v>
      </c>
      <c r="E741" s="5">
        <v>0</v>
      </c>
      <c r="F741" s="5">
        <v>0</v>
      </c>
      <c r="G741" s="4">
        <v>7545752.2104205498</v>
      </c>
      <c r="H741" s="4">
        <f t="shared" si="173"/>
        <v>43957201286348.242</v>
      </c>
      <c r="I741" s="4">
        <f t="shared" si="174"/>
        <v>1.7166134307017469E-7</v>
      </c>
      <c r="K741" s="1">
        <f t="shared" si="166"/>
        <v>0</v>
      </c>
      <c r="M741" s="3" t="str">
        <f t="shared" si="175"/>
        <v/>
      </c>
      <c r="N741" s="6">
        <f t="shared" si="167"/>
        <v>0</v>
      </c>
      <c r="O741" s="3" t="str">
        <f t="shared" si="168"/>
        <v/>
      </c>
      <c r="Q741" s="3">
        <f t="shared" si="169"/>
        <v>5284.4198512107505</v>
      </c>
      <c r="R741" s="3">
        <f t="shared" si="176"/>
        <v>0</v>
      </c>
      <c r="T741" s="4">
        <f t="shared" si="170"/>
        <v>0</v>
      </c>
      <c r="V741" s="4">
        <f t="shared" si="171"/>
        <v>5603.7327362634596</v>
      </c>
      <c r="W741" s="4">
        <f t="shared" si="177"/>
        <v>0</v>
      </c>
      <c r="X741" s="1">
        <v>0</v>
      </c>
      <c r="Y741" s="1">
        <v>0</v>
      </c>
      <c r="Z741" s="1">
        <f t="shared" si="172"/>
        <v>0</v>
      </c>
      <c r="AA741" s="1" t="str">
        <f t="shared" si="178"/>
        <v/>
      </c>
      <c r="AB741" s="2">
        <v>0</v>
      </c>
      <c r="AC741" s="2">
        <v>0</v>
      </c>
      <c r="AD741" s="2">
        <f t="shared" si="179"/>
        <v>0</v>
      </c>
      <c r="AE741" s="2" t="str">
        <f t="shared" si="180"/>
        <v/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0</v>
      </c>
      <c r="AL741" s="3">
        <v>0</v>
      </c>
      <c r="AM741" s="3">
        <v>0</v>
      </c>
      <c r="AN741" s="3">
        <v>0</v>
      </c>
    </row>
    <row r="742" spans="1:40" x14ac:dyDescent="0.2">
      <c r="A742" t="s">
        <v>11</v>
      </c>
      <c r="B742" t="s">
        <v>99</v>
      </c>
      <c r="C742" t="s">
        <v>47</v>
      </c>
      <c r="D742" t="s">
        <v>135</v>
      </c>
      <c r="E742" s="5">
        <v>0</v>
      </c>
      <c r="F742" s="5">
        <v>0</v>
      </c>
      <c r="G742" s="4">
        <v>12603445.5838916</v>
      </c>
      <c r="H742" s="4">
        <f t="shared" si="173"/>
        <v>43957201286348.242</v>
      </c>
      <c r="I742" s="4">
        <f t="shared" si="174"/>
        <v>2.8672083788477778E-7</v>
      </c>
      <c r="K742" s="1">
        <f t="shared" si="166"/>
        <v>0</v>
      </c>
      <c r="M742" s="3" t="str">
        <f t="shared" si="175"/>
        <v/>
      </c>
      <c r="N742" s="6">
        <f t="shared" si="167"/>
        <v>0</v>
      </c>
      <c r="O742" s="3" t="str">
        <f t="shared" si="168"/>
        <v/>
      </c>
      <c r="Q742" s="3">
        <f t="shared" si="169"/>
        <v>5284.4198512107505</v>
      </c>
      <c r="R742" s="3">
        <f t="shared" si="176"/>
        <v>0</v>
      </c>
      <c r="T742" s="4">
        <f t="shared" si="170"/>
        <v>0</v>
      </c>
      <c r="V742" s="4">
        <f t="shared" si="171"/>
        <v>5603.7327362634596</v>
      </c>
      <c r="W742" s="4">
        <f t="shared" si="177"/>
        <v>0</v>
      </c>
      <c r="X742" s="1">
        <v>0</v>
      </c>
      <c r="Y742" s="1">
        <v>0</v>
      </c>
      <c r="Z742" s="1">
        <f t="shared" si="172"/>
        <v>0</v>
      </c>
      <c r="AA742" s="1" t="str">
        <f t="shared" si="178"/>
        <v/>
      </c>
      <c r="AB742" s="2">
        <v>0</v>
      </c>
      <c r="AC742" s="2">
        <v>0</v>
      </c>
      <c r="AD742" s="2">
        <f t="shared" si="179"/>
        <v>0</v>
      </c>
      <c r="AE742" s="2" t="str">
        <f t="shared" si="180"/>
        <v/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  <c r="AK742" s="3">
        <v>0</v>
      </c>
      <c r="AL742" s="3">
        <v>0</v>
      </c>
      <c r="AM742" s="3">
        <v>0</v>
      </c>
      <c r="AN742" s="3">
        <v>0</v>
      </c>
    </row>
    <row r="743" spans="1:40" x14ac:dyDescent="0.2">
      <c r="A743" t="s">
        <v>11</v>
      </c>
      <c r="B743" t="s">
        <v>99</v>
      </c>
      <c r="C743" t="s">
        <v>212</v>
      </c>
      <c r="D743" t="s">
        <v>350</v>
      </c>
      <c r="E743" s="5">
        <v>0</v>
      </c>
      <c r="F743" s="5">
        <v>0</v>
      </c>
      <c r="G743" s="4">
        <v>2039392.4893028501</v>
      </c>
      <c r="H743" s="4">
        <f t="shared" si="173"/>
        <v>43957201286348.242</v>
      </c>
      <c r="I743" s="4">
        <f t="shared" si="174"/>
        <v>4.6394957586533671E-8</v>
      </c>
      <c r="K743" s="1">
        <f t="shared" si="166"/>
        <v>0</v>
      </c>
      <c r="M743" s="3" t="str">
        <f t="shared" si="175"/>
        <v/>
      </c>
      <c r="N743" s="6">
        <f t="shared" si="167"/>
        <v>0</v>
      </c>
      <c r="O743" s="3" t="str">
        <f t="shared" si="168"/>
        <v/>
      </c>
      <c r="Q743" s="3">
        <f t="shared" si="169"/>
        <v>5284.4198512107505</v>
      </c>
      <c r="R743" s="3">
        <f t="shared" si="176"/>
        <v>0</v>
      </c>
      <c r="T743" s="4">
        <f t="shared" si="170"/>
        <v>0</v>
      </c>
      <c r="V743" s="4">
        <f t="shared" si="171"/>
        <v>5603.7327362634596</v>
      </c>
      <c r="W743" s="4">
        <f t="shared" si="177"/>
        <v>0</v>
      </c>
      <c r="X743" s="1">
        <v>0</v>
      </c>
      <c r="Y743" s="1">
        <v>0</v>
      </c>
      <c r="Z743" s="1">
        <f t="shared" si="172"/>
        <v>0</v>
      </c>
      <c r="AA743" s="1" t="str">
        <f t="shared" si="178"/>
        <v/>
      </c>
      <c r="AB743" s="2">
        <v>0</v>
      </c>
      <c r="AC743" s="2">
        <v>0</v>
      </c>
      <c r="AD743" s="2">
        <f t="shared" si="179"/>
        <v>0</v>
      </c>
      <c r="AE743" s="2" t="str">
        <f t="shared" si="180"/>
        <v/>
      </c>
      <c r="AF743" s="3">
        <v>0</v>
      </c>
      <c r="AG743" s="3">
        <v>0</v>
      </c>
      <c r="AH743" s="3">
        <v>1</v>
      </c>
      <c r="AI743" s="3">
        <v>0</v>
      </c>
      <c r="AJ743" s="3">
        <v>1</v>
      </c>
      <c r="AK743" s="3">
        <v>0</v>
      </c>
      <c r="AL743" s="3">
        <v>1</v>
      </c>
      <c r="AM743" s="3">
        <v>0</v>
      </c>
      <c r="AN743" s="3">
        <v>1</v>
      </c>
    </row>
    <row r="744" spans="1:40" x14ac:dyDescent="0.2">
      <c r="A744" t="s">
        <v>11</v>
      </c>
      <c r="B744" t="s">
        <v>99</v>
      </c>
      <c r="C744" t="s">
        <v>181</v>
      </c>
      <c r="D744" t="s">
        <v>319</v>
      </c>
      <c r="E744" s="5">
        <v>0</v>
      </c>
      <c r="F744" s="5">
        <v>0</v>
      </c>
      <c r="G744" s="4">
        <v>2039392.4893028501</v>
      </c>
      <c r="H744" s="4">
        <f t="shared" si="173"/>
        <v>43957201286348.242</v>
      </c>
      <c r="I744" s="4">
        <f t="shared" si="174"/>
        <v>4.6394957586533671E-8</v>
      </c>
      <c r="K744" s="1">
        <f t="shared" si="166"/>
        <v>0</v>
      </c>
      <c r="M744" s="3" t="str">
        <f t="shared" si="175"/>
        <v/>
      </c>
      <c r="N744" s="6">
        <f t="shared" si="167"/>
        <v>0</v>
      </c>
      <c r="O744" s="3" t="str">
        <f t="shared" si="168"/>
        <v/>
      </c>
      <c r="Q744" s="3">
        <f t="shared" si="169"/>
        <v>5284.4198512107505</v>
      </c>
      <c r="R744" s="3">
        <f t="shared" si="176"/>
        <v>0</v>
      </c>
      <c r="T744" s="4">
        <f t="shared" si="170"/>
        <v>0</v>
      </c>
      <c r="V744" s="4">
        <f t="shared" si="171"/>
        <v>5603.7327362634596</v>
      </c>
      <c r="W744" s="4">
        <f t="shared" si="177"/>
        <v>0</v>
      </c>
      <c r="X744" s="1">
        <v>0</v>
      </c>
      <c r="Y744" s="1">
        <v>0</v>
      </c>
      <c r="Z744" s="1">
        <f t="shared" si="172"/>
        <v>0</v>
      </c>
      <c r="AA744" s="1" t="str">
        <f t="shared" si="178"/>
        <v/>
      </c>
      <c r="AB744" s="2">
        <v>0</v>
      </c>
      <c r="AC744" s="2">
        <v>0</v>
      </c>
      <c r="AD744" s="2">
        <f t="shared" si="179"/>
        <v>0</v>
      </c>
      <c r="AE744" s="2" t="str">
        <f t="shared" si="180"/>
        <v/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0</v>
      </c>
      <c r="AL744" s="3">
        <v>0</v>
      </c>
      <c r="AM744" s="3">
        <v>0</v>
      </c>
      <c r="AN744" s="3">
        <v>0</v>
      </c>
    </row>
    <row r="745" spans="1:40" x14ac:dyDescent="0.2">
      <c r="A745" t="s">
        <v>11</v>
      </c>
      <c r="B745" t="s">
        <v>99</v>
      </c>
      <c r="C745" t="s">
        <v>222</v>
      </c>
      <c r="D745" t="s">
        <v>360</v>
      </c>
      <c r="E745" s="5">
        <v>0</v>
      </c>
      <c r="F745" s="5">
        <v>0</v>
      </c>
      <c r="G745" s="4">
        <v>2436797.3846846898</v>
      </c>
      <c r="H745" s="4">
        <f t="shared" si="173"/>
        <v>43957201286348.242</v>
      </c>
      <c r="I745" s="4">
        <f t="shared" si="174"/>
        <v>5.5435680920875286E-8</v>
      </c>
      <c r="K745" s="1">
        <f t="shared" si="166"/>
        <v>0</v>
      </c>
      <c r="M745" s="3" t="str">
        <f t="shared" si="175"/>
        <v/>
      </c>
      <c r="N745" s="6">
        <f t="shared" si="167"/>
        <v>0</v>
      </c>
      <c r="O745" s="3" t="str">
        <f t="shared" si="168"/>
        <v/>
      </c>
      <c r="Q745" s="3">
        <f t="shared" si="169"/>
        <v>5284.4198512107505</v>
      </c>
      <c r="R745" s="3">
        <f t="shared" si="176"/>
        <v>0</v>
      </c>
      <c r="T745" s="4">
        <f t="shared" si="170"/>
        <v>0</v>
      </c>
      <c r="V745" s="4">
        <f t="shared" si="171"/>
        <v>5603.7327362634596</v>
      </c>
      <c r="W745" s="4">
        <f t="shared" si="177"/>
        <v>0</v>
      </c>
      <c r="X745" s="1">
        <v>0</v>
      </c>
      <c r="Y745" s="1">
        <v>0</v>
      </c>
      <c r="Z745" s="1">
        <f t="shared" si="172"/>
        <v>0</v>
      </c>
      <c r="AA745" s="1" t="str">
        <f t="shared" si="178"/>
        <v/>
      </c>
      <c r="AB745" s="2">
        <v>0</v>
      </c>
      <c r="AC745" s="2">
        <v>0</v>
      </c>
      <c r="AD745" s="2">
        <f t="shared" si="179"/>
        <v>0</v>
      </c>
      <c r="AE745" s="2" t="str">
        <f t="shared" si="180"/>
        <v/>
      </c>
      <c r="AF745" s="3">
        <v>0</v>
      </c>
      <c r="AG745" s="3">
        <v>1</v>
      </c>
      <c r="AH745" s="3">
        <v>0</v>
      </c>
      <c r="AI745" s="3">
        <v>0</v>
      </c>
      <c r="AJ745" s="3">
        <v>1</v>
      </c>
      <c r="AK745" s="3">
        <v>0</v>
      </c>
      <c r="AL745" s="3">
        <v>1</v>
      </c>
      <c r="AM745" s="3">
        <v>0</v>
      </c>
      <c r="AN745" s="3">
        <v>1</v>
      </c>
    </row>
    <row r="746" spans="1:40" x14ac:dyDescent="0.2">
      <c r="A746" t="s">
        <v>11</v>
      </c>
      <c r="B746" t="s">
        <v>99</v>
      </c>
      <c r="C746" t="s">
        <v>188</v>
      </c>
      <c r="D746" t="s">
        <v>326</v>
      </c>
      <c r="E746" s="5">
        <v>0</v>
      </c>
      <c r="F746" s="5">
        <v>0</v>
      </c>
      <c r="G746" s="4">
        <v>2590028.4614146198</v>
      </c>
      <c r="H746" s="4">
        <f t="shared" si="173"/>
        <v>43957201286348.242</v>
      </c>
      <c r="I746" s="4">
        <f t="shared" si="174"/>
        <v>5.8921596134897766E-8</v>
      </c>
      <c r="K746" s="1">
        <f t="shared" si="166"/>
        <v>0</v>
      </c>
      <c r="M746" s="3" t="str">
        <f t="shared" si="175"/>
        <v/>
      </c>
      <c r="N746" s="6">
        <f t="shared" si="167"/>
        <v>0</v>
      </c>
      <c r="O746" s="3" t="str">
        <f t="shared" si="168"/>
        <v/>
      </c>
      <c r="Q746" s="3">
        <f t="shared" si="169"/>
        <v>5284.4198512107505</v>
      </c>
      <c r="R746" s="3">
        <f t="shared" si="176"/>
        <v>0</v>
      </c>
      <c r="T746" s="4">
        <f t="shared" si="170"/>
        <v>0</v>
      </c>
      <c r="V746" s="4">
        <f t="shared" si="171"/>
        <v>5603.7327362634596</v>
      </c>
      <c r="W746" s="4">
        <f t="shared" si="177"/>
        <v>0</v>
      </c>
      <c r="X746" s="1">
        <v>0</v>
      </c>
      <c r="Y746" s="1">
        <v>0</v>
      </c>
      <c r="Z746" s="1">
        <f t="shared" si="172"/>
        <v>0</v>
      </c>
      <c r="AA746" s="1" t="str">
        <f t="shared" si="178"/>
        <v/>
      </c>
      <c r="AB746" s="2">
        <v>0</v>
      </c>
      <c r="AC746" s="2">
        <v>0</v>
      </c>
      <c r="AD746" s="2">
        <f t="shared" si="179"/>
        <v>0</v>
      </c>
      <c r="AE746" s="2" t="str">
        <f t="shared" si="180"/>
        <v/>
      </c>
      <c r="AF746" s="3">
        <v>0</v>
      </c>
      <c r="AG746" s="3">
        <v>0</v>
      </c>
      <c r="AH746" s="3">
        <v>1</v>
      </c>
      <c r="AI746" s="3">
        <v>0</v>
      </c>
      <c r="AJ746" s="3">
        <v>1</v>
      </c>
      <c r="AK746" s="3">
        <v>0</v>
      </c>
      <c r="AL746" s="3">
        <v>1</v>
      </c>
      <c r="AM746" s="3">
        <v>0</v>
      </c>
      <c r="AN746" s="3">
        <v>1</v>
      </c>
    </row>
    <row r="747" spans="1:40" x14ac:dyDescent="0.2">
      <c r="A747" t="s">
        <v>11</v>
      </c>
      <c r="B747" t="s">
        <v>99</v>
      </c>
      <c r="C747" t="s">
        <v>200</v>
      </c>
      <c r="D747" t="s">
        <v>338</v>
      </c>
      <c r="E747" s="5">
        <v>0</v>
      </c>
      <c r="F747" s="5">
        <v>0</v>
      </c>
      <c r="G747" s="4">
        <v>26228134.350382499</v>
      </c>
      <c r="H747" s="4">
        <f t="shared" si="173"/>
        <v>43957201286348.242</v>
      </c>
      <c r="I747" s="4">
        <f t="shared" si="174"/>
        <v>5.9667434647455936E-7</v>
      </c>
      <c r="K747" s="1">
        <f t="shared" si="166"/>
        <v>0</v>
      </c>
      <c r="M747" s="3" t="str">
        <f t="shared" si="175"/>
        <v/>
      </c>
      <c r="N747" s="6">
        <f t="shared" si="167"/>
        <v>0</v>
      </c>
      <c r="O747" s="3" t="str">
        <f t="shared" si="168"/>
        <v/>
      </c>
      <c r="Q747" s="3">
        <f t="shared" si="169"/>
        <v>5284.4198512107505</v>
      </c>
      <c r="R747" s="3">
        <f t="shared" si="176"/>
        <v>0</v>
      </c>
      <c r="T747" s="4">
        <f t="shared" si="170"/>
        <v>0</v>
      </c>
      <c r="V747" s="4">
        <f t="shared" si="171"/>
        <v>5603.7327362634596</v>
      </c>
      <c r="W747" s="4">
        <f t="shared" si="177"/>
        <v>0</v>
      </c>
      <c r="X747" s="1">
        <v>0</v>
      </c>
      <c r="Y747" s="1">
        <v>0</v>
      </c>
      <c r="Z747" s="1">
        <f t="shared" si="172"/>
        <v>0</v>
      </c>
      <c r="AA747" s="1" t="str">
        <f t="shared" si="178"/>
        <v/>
      </c>
      <c r="AB747" s="2">
        <v>0</v>
      </c>
      <c r="AC747" s="2">
        <v>0</v>
      </c>
      <c r="AD747" s="2">
        <f t="shared" si="179"/>
        <v>0</v>
      </c>
      <c r="AE747" s="2" t="str">
        <f t="shared" si="180"/>
        <v/>
      </c>
      <c r="AF747" s="3">
        <v>0</v>
      </c>
      <c r="AG747" s="3">
        <v>0</v>
      </c>
      <c r="AH747" s="3">
        <v>0</v>
      </c>
      <c r="AI747" s="3">
        <v>0</v>
      </c>
      <c r="AJ747" s="3">
        <v>0</v>
      </c>
      <c r="AK747" s="3">
        <v>0</v>
      </c>
      <c r="AL747" s="3">
        <v>0</v>
      </c>
      <c r="AM747" s="3">
        <v>0</v>
      </c>
      <c r="AN747" s="3">
        <v>0</v>
      </c>
    </row>
    <row r="748" spans="1:40" x14ac:dyDescent="0.2">
      <c r="A748" t="s">
        <v>11</v>
      </c>
      <c r="B748" t="s">
        <v>99</v>
      </c>
      <c r="C748" t="s">
        <v>195</v>
      </c>
      <c r="D748" t="s">
        <v>333</v>
      </c>
      <c r="E748" s="5">
        <v>0</v>
      </c>
      <c r="F748" s="5">
        <v>0</v>
      </c>
      <c r="G748" s="4">
        <v>7688509.6846717503</v>
      </c>
      <c r="H748" s="4">
        <f t="shared" si="173"/>
        <v>43957201286348.242</v>
      </c>
      <c r="I748" s="4">
        <f t="shared" si="174"/>
        <v>1.7490899010123207E-7</v>
      </c>
      <c r="K748" s="1">
        <f t="shared" si="166"/>
        <v>0</v>
      </c>
      <c r="M748" s="3" t="str">
        <f t="shared" si="175"/>
        <v/>
      </c>
      <c r="N748" s="6">
        <f t="shared" si="167"/>
        <v>0</v>
      </c>
      <c r="O748" s="3" t="str">
        <f t="shared" si="168"/>
        <v/>
      </c>
      <c r="Q748" s="3">
        <f t="shared" si="169"/>
        <v>5284.4198512107505</v>
      </c>
      <c r="R748" s="3">
        <f t="shared" si="176"/>
        <v>0</v>
      </c>
      <c r="T748" s="4">
        <f t="shared" si="170"/>
        <v>0</v>
      </c>
      <c r="V748" s="4">
        <f t="shared" si="171"/>
        <v>5603.7327362634596</v>
      </c>
      <c r="W748" s="4">
        <f t="shared" si="177"/>
        <v>0</v>
      </c>
      <c r="X748" s="1">
        <v>0</v>
      </c>
      <c r="Y748" s="1">
        <v>0</v>
      </c>
      <c r="Z748" s="1">
        <f t="shared" si="172"/>
        <v>0</v>
      </c>
      <c r="AA748" s="1" t="str">
        <f t="shared" si="178"/>
        <v/>
      </c>
      <c r="AB748" s="2">
        <v>0</v>
      </c>
      <c r="AC748" s="2">
        <v>0</v>
      </c>
      <c r="AD748" s="2">
        <f t="shared" si="179"/>
        <v>0</v>
      </c>
      <c r="AE748" s="2" t="str">
        <f t="shared" si="180"/>
        <v/>
      </c>
      <c r="AF748" s="3">
        <v>0</v>
      </c>
      <c r="AG748" s="3">
        <v>0</v>
      </c>
      <c r="AH748" s="3">
        <v>1</v>
      </c>
      <c r="AI748" s="3">
        <v>0</v>
      </c>
      <c r="AJ748" s="3">
        <v>1</v>
      </c>
      <c r="AK748" s="3">
        <v>0</v>
      </c>
      <c r="AL748" s="3">
        <v>1</v>
      </c>
      <c r="AM748" s="3">
        <v>0</v>
      </c>
      <c r="AN748" s="3">
        <v>1</v>
      </c>
    </row>
    <row r="749" spans="1:40" x14ac:dyDescent="0.2">
      <c r="A749" t="s">
        <v>11</v>
      </c>
      <c r="B749" t="s">
        <v>99</v>
      </c>
      <c r="C749" t="s">
        <v>65</v>
      </c>
      <c r="D749" t="s">
        <v>153</v>
      </c>
      <c r="E749" s="5">
        <v>0</v>
      </c>
      <c r="F749" s="5">
        <v>0</v>
      </c>
      <c r="G749" s="4">
        <v>259853113.01431999</v>
      </c>
      <c r="H749" s="4">
        <f t="shared" si="173"/>
        <v>43957201286348.242</v>
      </c>
      <c r="I749" s="4">
        <f t="shared" si="174"/>
        <v>5.9115026755587001E-6</v>
      </c>
      <c r="K749" s="1">
        <f t="shared" si="166"/>
        <v>0</v>
      </c>
      <c r="M749" s="3" t="str">
        <f t="shared" si="175"/>
        <v/>
      </c>
      <c r="N749" s="6">
        <f t="shared" si="167"/>
        <v>0</v>
      </c>
      <c r="O749" s="3" t="str">
        <f t="shared" si="168"/>
        <v/>
      </c>
      <c r="Q749" s="3">
        <f t="shared" si="169"/>
        <v>5284.4198512107505</v>
      </c>
      <c r="R749" s="3">
        <f t="shared" si="176"/>
        <v>0</v>
      </c>
      <c r="T749" s="4">
        <f t="shared" si="170"/>
        <v>0</v>
      </c>
      <c r="V749" s="4">
        <f t="shared" si="171"/>
        <v>5603.7327362634596</v>
      </c>
      <c r="W749" s="4">
        <f t="shared" si="177"/>
        <v>0</v>
      </c>
      <c r="X749" s="1">
        <v>0</v>
      </c>
      <c r="Y749" s="1">
        <v>0</v>
      </c>
      <c r="Z749" s="1">
        <f t="shared" si="172"/>
        <v>0</v>
      </c>
      <c r="AA749" s="1" t="str">
        <f t="shared" si="178"/>
        <v/>
      </c>
      <c r="AB749" s="2">
        <v>0</v>
      </c>
      <c r="AC749" s="2">
        <v>0</v>
      </c>
      <c r="AD749" s="2">
        <f t="shared" si="179"/>
        <v>0</v>
      </c>
      <c r="AE749" s="2" t="str">
        <f t="shared" si="180"/>
        <v/>
      </c>
      <c r="AF749" s="3">
        <v>0</v>
      </c>
      <c r="AG749" s="3">
        <v>0</v>
      </c>
      <c r="AH749" s="3">
        <v>1</v>
      </c>
      <c r="AI749" s="3">
        <v>0</v>
      </c>
      <c r="AJ749" s="3">
        <v>1</v>
      </c>
      <c r="AK749" s="3">
        <v>0</v>
      </c>
      <c r="AL749" s="3">
        <v>1</v>
      </c>
      <c r="AM749" s="3">
        <v>0</v>
      </c>
      <c r="AN749" s="3">
        <v>1</v>
      </c>
    </row>
    <row r="750" spans="1:40" x14ac:dyDescent="0.2">
      <c r="A750" t="s">
        <v>12</v>
      </c>
      <c r="B750" t="s">
        <v>100</v>
      </c>
      <c r="C750" t="s">
        <v>16</v>
      </c>
      <c r="D750" t="s">
        <v>104</v>
      </c>
      <c r="E750" s="5">
        <v>0</v>
      </c>
      <c r="F750" s="5">
        <v>0</v>
      </c>
      <c r="G750" s="4">
        <v>385947482.20999998</v>
      </c>
      <c r="H750" s="4">
        <f t="shared" si="173"/>
        <v>43957201286348.242</v>
      </c>
      <c r="I750" s="4">
        <f t="shared" si="174"/>
        <v>8.7800740473862568E-6</v>
      </c>
      <c r="J750" s="1">
        <v>72.275001525878906</v>
      </c>
      <c r="K750" s="1">
        <f t="shared" si="166"/>
        <v>77.886774944633743</v>
      </c>
      <c r="L750" s="3">
        <v>72.275001525878906</v>
      </c>
      <c r="M750" s="3">
        <f t="shared" si="175"/>
        <v>0</v>
      </c>
      <c r="N750" s="6">
        <f t="shared" si="167"/>
        <v>77.886774944633743</v>
      </c>
      <c r="O750" s="3">
        <f t="shared" si="168"/>
        <v>0</v>
      </c>
      <c r="P750" s="3">
        <v>1</v>
      </c>
      <c r="Q750" s="3">
        <f t="shared" si="169"/>
        <v>577.13137849801478</v>
      </c>
      <c r="R750" s="3">
        <f t="shared" si="176"/>
        <v>0.134955016910247</v>
      </c>
      <c r="S750" s="4">
        <v>75.552635192871094</v>
      </c>
      <c r="T750" s="4">
        <f t="shared" si="170"/>
        <v>88.970953069740787</v>
      </c>
      <c r="U750" s="4">
        <v>1</v>
      </c>
      <c r="V750" s="4">
        <f t="shared" si="171"/>
        <v>615.66409503526734</v>
      </c>
      <c r="W750" s="4">
        <f t="shared" si="177"/>
        <v>0.14451216789675583</v>
      </c>
      <c r="X750" s="1">
        <v>0</v>
      </c>
      <c r="Y750" s="1">
        <v>0</v>
      </c>
      <c r="Z750" s="1">
        <f t="shared" si="172"/>
        <v>0</v>
      </c>
      <c r="AA750" s="1">
        <f t="shared" si="178"/>
        <v>0.64420756097744647</v>
      </c>
      <c r="AB750" s="2">
        <v>0</v>
      </c>
      <c r="AC750" s="2">
        <v>0</v>
      </c>
      <c r="AD750" s="2">
        <f t="shared" si="179"/>
        <v>0</v>
      </c>
      <c r="AE750" s="2">
        <f t="shared" si="180"/>
        <v>0.64420756097744647</v>
      </c>
      <c r="AF750" s="3">
        <v>1</v>
      </c>
      <c r="AG750" s="3">
        <v>0</v>
      </c>
      <c r="AH750" s="3">
        <v>1</v>
      </c>
      <c r="AI750" s="3">
        <v>0</v>
      </c>
      <c r="AJ750" s="3">
        <v>1</v>
      </c>
      <c r="AK750" s="3">
        <v>0</v>
      </c>
      <c r="AL750" s="3">
        <v>1</v>
      </c>
      <c r="AM750" s="3">
        <v>0</v>
      </c>
      <c r="AN750" s="3">
        <v>1</v>
      </c>
    </row>
    <row r="751" spans="1:40" x14ac:dyDescent="0.2">
      <c r="A751" t="s">
        <v>12</v>
      </c>
      <c r="B751" t="s">
        <v>100</v>
      </c>
      <c r="C751" t="s">
        <v>84</v>
      </c>
      <c r="D751" t="s">
        <v>172</v>
      </c>
      <c r="E751" s="5">
        <v>0</v>
      </c>
      <c r="F751" s="5">
        <v>0</v>
      </c>
      <c r="G751" s="4">
        <v>876636617.94000006</v>
      </c>
      <c r="H751" s="4">
        <f t="shared" si="173"/>
        <v>43957201286348.242</v>
      </c>
      <c r="I751" s="4">
        <f t="shared" si="174"/>
        <v>1.9942957974721119E-5</v>
      </c>
      <c r="J751" s="1">
        <v>59.825000762939453</v>
      </c>
      <c r="K751" s="1">
        <f t="shared" si="166"/>
        <v>58.064585460020815</v>
      </c>
      <c r="L751" s="3">
        <v>59.825000762939453</v>
      </c>
      <c r="M751" s="3">
        <f t="shared" si="175"/>
        <v>0</v>
      </c>
      <c r="N751" s="6">
        <f t="shared" si="167"/>
        <v>58.064585460020815</v>
      </c>
      <c r="O751" s="3">
        <f t="shared" si="168"/>
        <v>0</v>
      </c>
      <c r="P751" s="3">
        <v>2</v>
      </c>
      <c r="Q751" s="3">
        <f t="shared" si="169"/>
        <v>577.13137849801478</v>
      </c>
      <c r="R751" s="3">
        <f t="shared" si="176"/>
        <v>0.10060895599046092</v>
      </c>
      <c r="S751" s="4">
        <v>57.710525512695313</v>
      </c>
      <c r="T751" s="4">
        <f t="shared" si="170"/>
        <v>52.122864899377461</v>
      </c>
      <c r="U751" s="4">
        <v>3</v>
      </c>
      <c r="V751" s="4">
        <f t="shared" si="171"/>
        <v>615.66409503526734</v>
      </c>
      <c r="W751" s="4">
        <f t="shared" si="177"/>
        <v>8.4661206199448238E-2</v>
      </c>
      <c r="X751" s="1">
        <v>0</v>
      </c>
      <c r="Y751" s="1">
        <v>0</v>
      </c>
      <c r="Z751" s="1">
        <f t="shared" si="172"/>
        <v>0</v>
      </c>
      <c r="AA751" s="1">
        <f t="shared" si="178"/>
        <v>0</v>
      </c>
      <c r="AB751" s="2">
        <v>0</v>
      </c>
      <c r="AC751" s="2">
        <v>0</v>
      </c>
      <c r="AD751" s="2">
        <f t="shared" si="179"/>
        <v>0</v>
      </c>
      <c r="AE751" s="2">
        <f t="shared" si="180"/>
        <v>0</v>
      </c>
      <c r="AF751" s="3">
        <v>0</v>
      </c>
      <c r="AG751" s="3">
        <v>0</v>
      </c>
      <c r="AH751" s="3">
        <v>0</v>
      </c>
      <c r="AI751" s="3">
        <v>0</v>
      </c>
      <c r="AJ751" s="3">
        <v>0</v>
      </c>
      <c r="AK751" s="3">
        <v>0</v>
      </c>
      <c r="AL751" s="3">
        <v>0</v>
      </c>
      <c r="AM751" s="3">
        <v>0</v>
      </c>
      <c r="AN751" s="3">
        <v>0</v>
      </c>
    </row>
    <row r="752" spans="1:40" x14ac:dyDescent="0.2">
      <c r="A752" t="s">
        <v>12</v>
      </c>
      <c r="B752" t="s">
        <v>100</v>
      </c>
      <c r="C752" t="s">
        <v>59</v>
      </c>
      <c r="D752" t="s">
        <v>147</v>
      </c>
      <c r="E752" s="5">
        <v>0</v>
      </c>
      <c r="F752" s="5">
        <v>1</v>
      </c>
      <c r="G752" s="4">
        <v>296500460.27999997</v>
      </c>
      <c r="H752" s="4">
        <f t="shared" si="173"/>
        <v>43957201286348.242</v>
      </c>
      <c r="I752" s="4">
        <f t="shared" si="174"/>
        <v>6.7452078750082731E-6</v>
      </c>
      <c r="J752" s="1">
        <v>66.025001525878906</v>
      </c>
      <c r="K752" s="1">
        <f t="shared" si="166"/>
        <v>54.38223336746146</v>
      </c>
      <c r="L752" s="3">
        <v>66.025001525878906</v>
      </c>
      <c r="M752" s="3">
        <f t="shared" si="175"/>
        <v>0</v>
      </c>
      <c r="N752" s="6">
        <f t="shared" si="167"/>
        <v>54.38223336746146</v>
      </c>
      <c r="O752" s="3">
        <f t="shared" si="168"/>
        <v>0</v>
      </c>
      <c r="P752" s="3">
        <v>3</v>
      </c>
      <c r="Q752" s="3">
        <f t="shared" si="169"/>
        <v>577.13137849801478</v>
      </c>
      <c r="R752" s="3">
        <f t="shared" si="176"/>
        <v>9.4228516059881029E-2</v>
      </c>
      <c r="S752" s="4">
        <v>69.5</v>
      </c>
      <c r="T752" s="4">
        <f t="shared" si="170"/>
        <v>63.428755908487766</v>
      </c>
      <c r="U752" s="4">
        <v>2</v>
      </c>
      <c r="V752" s="4">
        <f t="shared" si="171"/>
        <v>615.66409503526734</v>
      </c>
      <c r="W752" s="4">
        <f t="shared" si="177"/>
        <v>0.10302493911855352</v>
      </c>
      <c r="X752" s="1">
        <v>0</v>
      </c>
      <c r="Y752" s="1">
        <v>0</v>
      </c>
      <c r="Z752" s="1">
        <f t="shared" si="172"/>
        <v>0</v>
      </c>
      <c r="AA752" s="1">
        <f t="shared" si="178"/>
        <v>0.80774361658964233</v>
      </c>
      <c r="AB752" s="2">
        <v>0</v>
      </c>
      <c r="AC752" s="2">
        <v>0</v>
      </c>
      <c r="AD752" s="2">
        <f t="shared" si="179"/>
        <v>0</v>
      </c>
      <c r="AE752" s="2">
        <f t="shared" si="180"/>
        <v>0.80774361658964233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</row>
    <row r="753" spans="1:40" x14ac:dyDescent="0.2">
      <c r="A753" t="s">
        <v>12</v>
      </c>
      <c r="B753" t="s">
        <v>100</v>
      </c>
      <c r="C753" t="s">
        <v>79</v>
      </c>
      <c r="D753" t="s">
        <v>167</v>
      </c>
      <c r="E753" s="5">
        <v>0</v>
      </c>
      <c r="F753" s="5">
        <v>0</v>
      </c>
      <c r="G753" s="4">
        <v>67100183.460000001</v>
      </c>
      <c r="H753" s="4">
        <f t="shared" si="173"/>
        <v>43957201286348.242</v>
      </c>
      <c r="I753" s="4">
        <f t="shared" si="174"/>
        <v>1.5264889823829448E-6</v>
      </c>
      <c r="J753" s="1">
        <v>76.449996948242188</v>
      </c>
      <c r="K753" s="1">
        <f t="shared" si="166"/>
        <v>51.447424905179872</v>
      </c>
      <c r="L753" s="3">
        <v>76.449996948242188</v>
      </c>
      <c r="M753" s="3">
        <f t="shared" si="175"/>
        <v>0</v>
      </c>
      <c r="N753" s="6">
        <f t="shared" si="167"/>
        <v>51.447424905179872</v>
      </c>
      <c r="O753" s="3">
        <f t="shared" si="168"/>
        <v>0</v>
      </c>
      <c r="P753" s="3">
        <v>4</v>
      </c>
      <c r="Q753" s="3">
        <f t="shared" si="169"/>
        <v>577.13137849801478</v>
      </c>
      <c r="R753" s="3">
        <f t="shared" si="176"/>
        <v>8.9143350755025427E-2</v>
      </c>
      <c r="S753" s="4">
        <v>76.421051025390625</v>
      </c>
      <c r="T753" s="4">
        <f t="shared" si="170"/>
        <v>51.389009098396457</v>
      </c>
      <c r="U753" s="4">
        <v>4</v>
      </c>
      <c r="V753" s="4">
        <f t="shared" si="171"/>
        <v>615.66409503526734</v>
      </c>
      <c r="W753" s="4">
        <f t="shared" si="177"/>
        <v>8.3469231863282076E-2</v>
      </c>
      <c r="X753" s="1">
        <v>0</v>
      </c>
      <c r="Y753" s="1">
        <v>0</v>
      </c>
      <c r="Z753" s="1">
        <f t="shared" si="172"/>
        <v>0</v>
      </c>
      <c r="AA753" s="1">
        <f t="shared" si="178"/>
        <v>0.75807040914231616</v>
      </c>
      <c r="AB753" s="2">
        <v>0</v>
      </c>
      <c r="AC753" s="2">
        <v>0</v>
      </c>
      <c r="AD753" s="2">
        <f t="shared" si="179"/>
        <v>0</v>
      </c>
      <c r="AE753" s="2">
        <f t="shared" si="180"/>
        <v>0.75807040914231616</v>
      </c>
      <c r="AF753" s="3">
        <v>0</v>
      </c>
      <c r="AG753" s="3">
        <v>0</v>
      </c>
      <c r="AH753" s="3">
        <v>1</v>
      </c>
      <c r="AI753" s="3">
        <v>0</v>
      </c>
      <c r="AJ753" s="3">
        <v>1</v>
      </c>
      <c r="AK753" s="3">
        <v>0</v>
      </c>
      <c r="AL753" s="3">
        <v>1</v>
      </c>
      <c r="AM753" s="3">
        <v>0</v>
      </c>
      <c r="AN753" s="3">
        <v>1</v>
      </c>
    </row>
    <row r="754" spans="1:40" x14ac:dyDescent="0.2">
      <c r="A754" t="s">
        <v>12</v>
      </c>
      <c r="B754" t="s">
        <v>100</v>
      </c>
      <c r="C754" t="s">
        <v>34</v>
      </c>
      <c r="D754" t="s">
        <v>122</v>
      </c>
      <c r="E754" s="5">
        <v>0</v>
      </c>
      <c r="F754" s="5">
        <v>0</v>
      </c>
      <c r="G754" s="4">
        <v>114955664.84</v>
      </c>
      <c r="H754" s="4">
        <f t="shared" si="173"/>
        <v>43957201286348.242</v>
      </c>
      <c r="I754" s="4">
        <f t="shared" si="174"/>
        <v>2.6151725195412226E-6</v>
      </c>
      <c r="J754" s="1">
        <v>71.050003051757813</v>
      </c>
      <c r="K754" s="1">
        <f t="shared" si="166"/>
        <v>49.415032357643994</v>
      </c>
      <c r="L754" s="3">
        <v>71.050003051757813</v>
      </c>
      <c r="M754" s="3">
        <f t="shared" si="175"/>
        <v>0</v>
      </c>
      <c r="N754" s="6">
        <f t="shared" si="167"/>
        <v>49.415032357643994</v>
      </c>
      <c r="O754" s="3">
        <f t="shared" si="168"/>
        <v>0</v>
      </c>
      <c r="P754" s="3">
        <v>5</v>
      </c>
      <c r="Q754" s="3">
        <f t="shared" si="169"/>
        <v>577.13137849801478</v>
      </c>
      <c r="R754" s="3">
        <f t="shared" si="176"/>
        <v>8.5621808480153494E-2</v>
      </c>
      <c r="S754" s="4">
        <v>69.526313781738281</v>
      </c>
      <c r="T754" s="4">
        <f t="shared" si="170"/>
        <v>46.303561185673736</v>
      </c>
      <c r="U754" s="4">
        <v>5</v>
      </c>
      <c r="V754" s="4">
        <f t="shared" si="171"/>
        <v>615.66409503526734</v>
      </c>
      <c r="W754" s="4">
        <f t="shared" si="177"/>
        <v>7.5209130366813592E-2</v>
      </c>
      <c r="X754" s="1">
        <v>0</v>
      </c>
      <c r="Y754" s="1">
        <v>0</v>
      </c>
      <c r="Z754" s="1">
        <f t="shared" si="172"/>
        <v>0</v>
      </c>
      <c r="AA754" s="1">
        <f t="shared" si="178"/>
        <v>0.54556705059560517</v>
      </c>
      <c r="AB754" s="2">
        <v>0</v>
      </c>
      <c r="AC754" s="2">
        <v>0</v>
      </c>
      <c r="AD754" s="2">
        <f t="shared" si="179"/>
        <v>0</v>
      </c>
      <c r="AE754" s="2">
        <f t="shared" si="180"/>
        <v>0.14644683095805713</v>
      </c>
      <c r="AF754" s="3">
        <v>1</v>
      </c>
      <c r="AG754" s="3">
        <v>0</v>
      </c>
      <c r="AH754" s="3">
        <v>1</v>
      </c>
      <c r="AI754" s="3">
        <v>0</v>
      </c>
      <c r="AJ754" s="3">
        <v>1</v>
      </c>
      <c r="AK754" s="3">
        <v>0</v>
      </c>
      <c r="AL754" s="3">
        <v>1</v>
      </c>
      <c r="AM754" s="3">
        <v>0</v>
      </c>
      <c r="AN754" s="3">
        <v>1</v>
      </c>
    </row>
    <row r="755" spans="1:40" x14ac:dyDescent="0.2">
      <c r="A755" t="s">
        <v>12</v>
      </c>
      <c r="B755" t="s">
        <v>100</v>
      </c>
      <c r="C755" t="s">
        <v>28</v>
      </c>
      <c r="D755" t="s">
        <v>116</v>
      </c>
      <c r="E755" s="5">
        <v>0</v>
      </c>
      <c r="F755" s="5">
        <v>1</v>
      </c>
      <c r="G755" s="4">
        <v>895331936.25</v>
      </c>
      <c r="H755" s="4">
        <f t="shared" si="173"/>
        <v>43957201286348.242</v>
      </c>
      <c r="I755" s="4">
        <f t="shared" si="174"/>
        <v>2.0368265268245424E-5</v>
      </c>
      <c r="J755" s="1">
        <v>51.650001525878906</v>
      </c>
      <c r="K755" s="1">
        <f t="shared" si="166"/>
        <v>37.629550471385159</v>
      </c>
      <c r="L755" s="3">
        <v>51.650001525878906</v>
      </c>
      <c r="M755" s="3">
        <f t="shared" si="175"/>
        <v>0</v>
      </c>
      <c r="N755" s="6">
        <f t="shared" si="167"/>
        <v>37.629550471385159</v>
      </c>
      <c r="O755" s="3">
        <f t="shared" si="168"/>
        <v>0</v>
      </c>
      <c r="P755" s="3">
        <v>6</v>
      </c>
      <c r="Q755" s="3">
        <f t="shared" si="169"/>
        <v>577.13137849801478</v>
      </c>
      <c r="R755" s="3">
        <f t="shared" si="176"/>
        <v>6.5201012929354346E-2</v>
      </c>
      <c r="S755" s="4">
        <v>54.368419647216797</v>
      </c>
      <c r="T755" s="4">
        <f t="shared" si="170"/>
        <v>43.889248249832754</v>
      </c>
      <c r="U755" s="4">
        <v>6</v>
      </c>
      <c r="V755" s="4">
        <f t="shared" si="171"/>
        <v>615.66409503526734</v>
      </c>
      <c r="W755" s="4">
        <f t="shared" si="177"/>
        <v>7.128765280248904E-2</v>
      </c>
      <c r="X755" s="1">
        <v>0</v>
      </c>
      <c r="Y755" s="1">
        <v>0</v>
      </c>
      <c r="Z755" s="1">
        <f t="shared" si="172"/>
        <v>0</v>
      </c>
      <c r="AA755" s="1">
        <f t="shared" si="178"/>
        <v>0.80182771857107904</v>
      </c>
      <c r="AB755" s="2">
        <v>0</v>
      </c>
      <c r="AC755" s="2">
        <v>0</v>
      </c>
      <c r="AD755" s="2">
        <f t="shared" si="179"/>
        <v>0</v>
      </c>
      <c r="AE755" s="2">
        <f t="shared" si="180"/>
        <v>0.78638910445144616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  <c r="AN755" s="3">
        <v>0</v>
      </c>
    </row>
    <row r="756" spans="1:40" x14ac:dyDescent="0.2">
      <c r="A756" t="s">
        <v>12</v>
      </c>
      <c r="B756" t="s">
        <v>100</v>
      </c>
      <c r="C756" t="s">
        <v>29</v>
      </c>
      <c r="D756" t="s">
        <v>117</v>
      </c>
      <c r="E756" s="5">
        <v>0</v>
      </c>
      <c r="F756" s="5">
        <v>1</v>
      </c>
      <c r="G756" s="4">
        <v>176117181.47</v>
      </c>
      <c r="H756" s="4">
        <f t="shared" si="173"/>
        <v>43957201286348.242</v>
      </c>
      <c r="I756" s="4">
        <f t="shared" si="174"/>
        <v>4.0065603886546021E-6</v>
      </c>
      <c r="J756" s="1">
        <v>59.099998474121094</v>
      </c>
      <c r="K756" s="1">
        <f t="shared" si="166"/>
        <v>32.78583936202859</v>
      </c>
      <c r="L756" s="3">
        <v>59.099998474121094</v>
      </c>
      <c r="M756" s="3">
        <f t="shared" si="175"/>
        <v>0</v>
      </c>
      <c r="N756" s="6">
        <f t="shared" si="167"/>
        <v>32.78583936202859</v>
      </c>
      <c r="O756" s="3">
        <f t="shared" si="168"/>
        <v>0</v>
      </c>
      <c r="P756" s="3">
        <v>7</v>
      </c>
      <c r="Q756" s="3">
        <f t="shared" si="169"/>
        <v>577.13137849801478</v>
      </c>
      <c r="R756" s="3">
        <f t="shared" si="176"/>
        <v>5.6808277254572055E-2</v>
      </c>
      <c r="S756" s="4">
        <v>62.210525512695313</v>
      </c>
      <c r="T756" s="4">
        <f t="shared" si="170"/>
        <v>38.239790793707598</v>
      </c>
      <c r="U756" s="4">
        <v>7</v>
      </c>
      <c r="V756" s="4">
        <f t="shared" si="171"/>
        <v>615.66409503526734</v>
      </c>
      <c r="W756" s="4">
        <f t="shared" si="177"/>
        <v>6.2111451848620623E-2</v>
      </c>
      <c r="X756" s="1">
        <v>0</v>
      </c>
      <c r="Y756" s="1">
        <v>0</v>
      </c>
      <c r="Z756" s="1">
        <f t="shared" si="172"/>
        <v>0</v>
      </c>
      <c r="AA756" s="1">
        <f t="shared" si="178"/>
        <v>0.81934024751499956</v>
      </c>
      <c r="AB756" s="2">
        <v>0</v>
      </c>
      <c r="AC756" s="2">
        <v>0</v>
      </c>
      <c r="AD756" s="2">
        <f t="shared" si="179"/>
        <v>0</v>
      </c>
      <c r="AE756" s="2">
        <f t="shared" si="180"/>
        <v>0.80074593661528948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  <c r="AM756" s="3">
        <v>0</v>
      </c>
      <c r="AN756" s="3">
        <v>0</v>
      </c>
    </row>
    <row r="757" spans="1:40" x14ac:dyDescent="0.2">
      <c r="A757" t="s">
        <v>12</v>
      </c>
      <c r="B757" t="s">
        <v>100</v>
      </c>
      <c r="C757" t="s">
        <v>203</v>
      </c>
      <c r="D757" t="s">
        <v>341</v>
      </c>
      <c r="E757" s="5">
        <v>0</v>
      </c>
      <c r="F757" s="5">
        <v>0</v>
      </c>
      <c r="G757" s="4">
        <v>5500000</v>
      </c>
      <c r="H757" s="4">
        <f t="shared" si="173"/>
        <v>43957201286348.242</v>
      </c>
      <c r="I757" s="4">
        <f t="shared" si="174"/>
        <v>1.2512170563752728E-7</v>
      </c>
      <c r="J757" s="1">
        <v>84.324996948242188</v>
      </c>
      <c r="K757" s="1">
        <f t="shared" si="166"/>
        <v>29.99023630553355</v>
      </c>
      <c r="L757" s="3">
        <v>84.324996948242188</v>
      </c>
      <c r="M757" s="3">
        <f t="shared" si="175"/>
        <v>0</v>
      </c>
      <c r="N757" s="6">
        <f t="shared" si="167"/>
        <v>29.99023630553355</v>
      </c>
      <c r="O757" s="3">
        <f t="shared" si="168"/>
        <v>0</v>
      </c>
      <c r="P757" s="3">
        <v>8</v>
      </c>
      <c r="Q757" s="3">
        <f t="shared" si="169"/>
        <v>577.13137849801478</v>
      </c>
      <c r="R757" s="3">
        <f t="shared" si="176"/>
        <v>5.1964314232199924E-2</v>
      </c>
      <c r="S757" s="4">
        <v>83.5</v>
      </c>
      <c r="T757" s="4">
        <f t="shared" si="170"/>
        <v>29.118588010604753</v>
      </c>
      <c r="U757" s="4">
        <v>9</v>
      </c>
      <c r="V757" s="4">
        <f t="shared" si="171"/>
        <v>615.66409503526734</v>
      </c>
      <c r="W757" s="4">
        <f t="shared" si="177"/>
        <v>4.7296225726687444E-2</v>
      </c>
      <c r="X757" s="1">
        <v>0</v>
      </c>
      <c r="Y757" s="1">
        <v>0</v>
      </c>
      <c r="Z757" s="1">
        <f t="shared" si="172"/>
        <v>0</v>
      </c>
      <c r="AA757" s="1">
        <f t="shared" si="178"/>
        <v>0</v>
      </c>
      <c r="AB757" s="2">
        <v>0</v>
      </c>
      <c r="AC757" s="2">
        <v>0</v>
      </c>
      <c r="AD757" s="2">
        <f t="shared" si="179"/>
        <v>0</v>
      </c>
      <c r="AE757" s="2">
        <f t="shared" si="180"/>
        <v>0</v>
      </c>
      <c r="AF757" s="3">
        <v>0</v>
      </c>
      <c r="AG757" s="3">
        <v>0</v>
      </c>
      <c r="AH757" s="3">
        <v>0</v>
      </c>
      <c r="AI757" s="3">
        <v>0</v>
      </c>
      <c r="AJ757" s="3">
        <v>0</v>
      </c>
      <c r="AK757" s="3">
        <v>0</v>
      </c>
      <c r="AL757" s="3">
        <v>0</v>
      </c>
      <c r="AM757" s="3">
        <v>0</v>
      </c>
      <c r="AN757" s="3">
        <v>0</v>
      </c>
    </row>
    <row r="758" spans="1:40" x14ac:dyDescent="0.2">
      <c r="A758" t="s">
        <v>12</v>
      </c>
      <c r="B758" t="s">
        <v>100</v>
      </c>
      <c r="C758" t="s">
        <v>76</v>
      </c>
      <c r="D758" t="s">
        <v>164</v>
      </c>
      <c r="E758" s="5">
        <v>0</v>
      </c>
      <c r="F758" s="5">
        <v>0</v>
      </c>
      <c r="G758" s="4">
        <v>101335695.84</v>
      </c>
      <c r="H758" s="4">
        <f t="shared" si="173"/>
        <v>43957201286348.242</v>
      </c>
      <c r="I758" s="4">
        <f t="shared" si="174"/>
        <v>2.3053263828120869E-6</v>
      </c>
      <c r="J758" s="1">
        <v>59.025001525878906</v>
      </c>
      <c r="K758" s="1">
        <f t="shared" si="166"/>
        <v>27.165570359082803</v>
      </c>
      <c r="L758" s="3">
        <v>59.025001525878906</v>
      </c>
      <c r="M758" s="3">
        <f t="shared" si="175"/>
        <v>0</v>
      </c>
      <c r="N758" s="6">
        <f t="shared" si="167"/>
        <v>27.165570359082803</v>
      </c>
      <c r="O758" s="3">
        <f t="shared" si="168"/>
        <v>0</v>
      </c>
      <c r="P758" s="3">
        <v>9</v>
      </c>
      <c r="Q758" s="3">
        <f t="shared" si="169"/>
        <v>577.13137849801478</v>
      </c>
      <c r="R758" s="3">
        <f t="shared" si="176"/>
        <v>4.7069993715783118E-2</v>
      </c>
      <c r="S758" s="4">
        <v>62.078948974609375</v>
      </c>
      <c r="T758" s="4">
        <f t="shared" si="170"/>
        <v>31.604132459545244</v>
      </c>
      <c r="U758" s="4">
        <v>8</v>
      </c>
      <c r="V758" s="4">
        <f t="shared" si="171"/>
        <v>615.66409503526734</v>
      </c>
      <c r="W758" s="4">
        <f t="shared" si="177"/>
        <v>5.1333401954737755E-2</v>
      </c>
      <c r="X758" s="1">
        <v>0</v>
      </c>
      <c r="Y758" s="1">
        <v>0</v>
      </c>
      <c r="Z758" s="1">
        <f t="shared" si="172"/>
        <v>0</v>
      </c>
      <c r="AA758" s="1">
        <f t="shared" si="178"/>
        <v>0.75915131529108681</v>
      </c>
      <c r="AB758" s="2">
        <v>0</v>
      </c>
      <c r="AC758" s="2">
        <v>0</v>
      </c>
      <c r="AD758" s="2">
        <f t="shared" si="179"/>
        <v>0</v>
      </c>
      <c r="AE758" s="2">
        <f t="shared" si="180"/>
        <v>0.72219350023721007</v>
      </c>
      <c r="AF758" s="3">
        <v>0</v>
      </c>
      <c r="AG758" s="3">
        <v>1</v>
      </c>
      <c r="AH758" s="3">
        <v>0</v>
      </c>
      <c r="AI758" s="3">
        <v>0</v>
      </c>
      <c r="AJ758" s="3">
        <v>1</v>
      </c>
      <c r="AK758" s="3">
        <v>0</v>
      </c>
      <c r="AL758" s="3">
        <v>1</v>
      </c>
      <c r="AM758" s="3">
        <v>0</v>
      </c>
      <c r="AN758" s="3">
        <v>1</v>
      </c>
    </row>
    <row r="759" spans="1:40" x14ac:dyDescent="0.2">
      <c r="A759" t="s">
        <v>12</v>
      </c>
      <c r="B759" t="s">
        <v>100</v>
      </c>
      <c r="C759" t="s">
        <v>43</v>
      </c>
      <c r="D759" t="s">
        <v>131</v>
      </c>
      <c r="E759" s="5">
        <v>0</v>
      </c>
      <c r="F759" s="5">
        <v>0</v>
      </c>
      <c r="G759" s="4">
        <v>49977002.340000004</v>
      </c>
      <c r="H759" s="4">
        <f t="shared" si="173"/>
        <v>43957201286348.242</v>
      </c>
      <c r="I759" s="4">
        <f t="shared" si="174"/>
        <v>1.1369468682602712E-6</v>
      </c>
      <c r="J759" s="1">
        <v>60.5</v>
      </c>
      <c r="K759" s="1">
        <f t="shared" si="166"/>
        <v>23.112460425094291</v>
      </c>
      <c r="L759" s="3">
        <v>60.5</v>
      </c>
      <c r="M759" s="3">
        <f t="shared" si="175"/>
        <v>0</v>
      </c>
      <c r="N759" s="6">
        <f t="shared" si="167"/>
        <v>23.112460425094291</v>
      </c>
      <c r="O759" s="3">
        <f t="shared" si="168"/>
        <v>0</v>
      </c>
      <c r="P759" s="3">
        <v>10</v>
      </c>
      <c r="Q759" s="3">
        <f t="shared" si="169"/>
        <v>577.13137849801478</v>
      </c>
      <c r="R759" s="3">
        <f t="shared" si="176"/>
        <v>4.0047138807882014E-2</v>
      </c>
      <c r="S759" s="4">
        <v>62.157894134521484</v>
      </c>
      <c r="T759" s="4">
        <f t="shared" si="170"/>
        <v>25.065070699324732</v>
      </c>
      <c r="U759" s="4">
        <v>10</v>
      </c>
      <c r="V759" s="4">
        <f t="shared" si="171"/>
        <v>615.66409503526734</v>
      </c>
      <c r="W759" s="4">
        <f t="shared" si="177"/>
        <v>4.0712250237508033E-2</v>
      </c>
      <c r="X759" s="1">
        <v>0</v>
      </c>
      <c r="Y759" s="1">
        <v>0</v>
      </c>
      <c r="Z759" s="1">
        <f t="shared" si="172"/>
        <v>0</v>
      </c>
      <c r="AA759" s="1">
        <f t="shared" si="178"/>
        <v>0.75899821858560468</v>
      </c>
      <c r="AB759" s="2">
        <v>0</v>
      </c>
      <c r="AC759" s="2">
        <v>0</v>
      </c>
      <c r="AD759" s="2">
        <f t="shared" si="179"/>
        <v>0</v>
      </c>
      <c r="AE759" s="2">
        <f t="shared" si="180"/>
        <v>0.75899821858560468</v>
      </c>
      <c r="AF759" s="3">
        <v>0</v>
      </c>
      <c r="AG759" s="3">
        <v>0</v>
      </c>
      <c r="AH759" s="3">
        <v>0</v>
      </c>
      <c r="AI759" s="3">
        <v>0</v>
      </c>
      <c r="AJ759" s="3">
        <v>0</v>
      </c>
      <c r="AK759" s="3">
        <v>0</v>
      </c>
      <c r="AL759" s="3">
        <v>0</v>
      </c>
      <c r="AM759" s="3">
        <v>0</v>
      </c>
      <c r="AN759" s="3">
        <v>0</v>
      </c>
    </row>
    <row r="760" spans="1:40" x14ac:dyDescent="0.2">
      <c r="A760" t="s">
        <v>12</v>
      </c>
      <c r="B760" t="s">
        <v>100</v>
      </c>
      <c r="C760" t="s">
        <v>15</v>
      </c>
      <c r="D760" t="s">
        <v>103</v>
      </c>
      <c r="E760" s="5">
        <v>0</v>
      </c>
      <c r="F760" s="5">
        <v>0</v>
      </c>
      <c r="G760" s="4">
        <v>114258912.81999999</v>
      </c>
      <c r="H760" s="4">
        <f t="shared" si="173"/>
        <v>43957201286348.242</v>
      </c>
      <c r="I760" s="4">
        <f t="shared" si="174"/>
        <v>2.5993218284232601E-6</v>
      </c>
      <c r="J760" s="1">
        <v>54.75</v>
      </c>
      <c r="K760" s="1">
        <f t="shared" si="166"/>
        <v>22.565193144336281</v>
      </c>
      <c r="L760" s="3">
        <v>54.75</v>
      </c>
      <c r="M760" s="3">
        <f t="shared" si="175"/>
        <v>0</v>
      </c>
      <c r="N760" s="6">
        <f t="shared" si="167"/>
        <v>22.565193144336281</v>
      </c>
      <c r="O760" s="3">
        <f t="shared" si="168"/>
        <v>0</v>
      </c>
      <c r="P760" s="3">
        <v>11</v>
      </c>
      <c r="Q760" s="3">
        <f t="shared" si="169"/>
        <v>577.13137849801478</v>
      </c>
      <c r="R760" s="3">
        <f t="shared" si="176"/>
        <v>3.9098884560846835E-2</v>
      </c>
      <c r="S760" s="4">
        <v>55.736843109130859</v>
      </c>
      <c r="T760" s="4">
        <f t="shared" si="170"/>
        <v>23.807499592159761</v>
      </c>
      <c r="U760" s="4">
        <v>11</v>
      </c>
      <c r="V760" s="4">
        <f t="shared" si="171"/>
        <v>615.66409503526734</v>
      </c>
      <c r="W760" s="4">
        <f t="shared" si="177"/>
        <v>3.8669624855735635E-2</v>
      </c>
      <c r="X760" s="1">
        <v>0</v>
      </c>
      <c r="Y760" s="1">
        <v>0</v>
      </c>
      <c r="Z760" s="1">
        <f t="shared" si="172"/>
        <v>0</v>
      </c>
      <c r="AA760" s="1">
        <f t="shared" si="178"/>
        <v>0.7257476831577574</v>
      </c>
      <c r="AB760" s="2">
        <v>0</v>
      </c>
      <c r="AC760" s="2">
        <v>0</v>
      </c>
      <c r="AD760" s="2">
        <f t="shared" si="179"/>
        <v>0</v>
      </c>
      <c r="AE760" s="2">
        <f t="shared" si="180"/>
        <v>0.71663322833472676</v>
      </c>
      <c r="AF760" s="3">
        <v>0</v>
      </c>
      <c r="AG760" s="3">
        <v>0</v>
      </c>
      <c r="AH760" s="3">
        <v>0</v>
      </c>
      <c r="AI760" s="3">
        <v>0</v>
      </c>
      <c r="AJ760" s="3">
        <v>0</v>
      </c>
      <c r="AK760" s="3">
        <v>0</v>
      </c>
      <c r="AL760" s="3">
        <v>0</v>
      </c>
      <c r="AM760" s="3">
        <v>0</v>
      </c>
      <c r="AN760" s="3">
        <v>0</v>
      </c>
    </row>
    <row r="761" spans="1:40" x14ac:dyDescent="0.2">
      <c r="A761" t="s">
        <v>12</v>
      </c>
      <c r="B761" t="s">
        <v>100</v>
      </c>
      <c r="C761" t="s">
        <v>64</v>
      </c>
      <c r="D761" t="s">
        <v>152</v>
      </c>
      <c r="E761" s="5">
        <v>0</v>
      </c>
      <c r="F761" s="5">
        <v>0</v>
      </c>
      <c r="G761" s="4">
        <v>3000000</v>
      </c>
      <c r="H761" s="4">
        <f t="shared" si="173"/>
        <v>43957201286348.242</v>
      </c>
      <c r="I761" s="4">
        <f t="shared" si="174"/>
        <v>6.8248203075014878E-8</v>
      </c>
      <c r="J761" s="1">
        <v>76.625</v>
      </c>
      <c r="K761" s="1">
        <f t="shared" si="166"/>
        <v>18.385489747894891</v>
      </c>
      <c r="L761" s="3">
        <v>76.625</v>
      </c>
      <c r="M761" s="3">
        <f t="shared" si="175"/>
        <v>0</v>
      </c>
      <c r="N761" s="6">
        <f t="shared" si="167"/>
        <v>18.385489747894891</v>
      </c>
      <c r="O761" s="3">
        <f t="shared" si="168"/>
        <v>0</v>
      </c>
      <c r="P761" s="3">
        <v>12</v>
      </c>
      <c r="Q761" s="3">
        <f t="shared" si="169"/>
        <v>577.13137849801478</v>
      </c>
      <c r="R761" s="3">
        <f t="shared" si="176"/>
        <v>3.1856680182150474E-2</v>
      </c>
      <c r="S761" s="4">
        <v>75.394737243652344</v>
      </c>
      <c r="T761" s="4">
        <f t="shared" si="170"/>
        <v>17.514060129587943</v>
      </c>
      <c r="U761" s="4">
        <v>12</v>
      </c>
      <c r="V761" s="4">
        <f t="shared" si="171"/>
        <v>615.66409503526734</v>
      </c>
      <c r="W761" s="4">
        <f t="shared" si="177"/>
        <v>2.8447428184982394E-2</v>
      </c>
      <c r="X761" s="1">
        <v>0</v>
      </c>
      <c r="Y761" s="1">
        <v>0</v>
      </c>
      <c r="Z761" s="1">
        <f t="shared" si="172"/>
        <v>0</v>
      </c>
      <c r="AA761" s="1">
        <f t="shared" si="178"/>
        <v>0.53775918528130251</v>
      </c>
      <c r="AB761" s="2">
        <v>0</v>
      </c>
      <c r="AC761" s="2">
        <v>0</v>
      </c>
      <c r="AD761" s="2">
        <f t="shared" si="179"/>
        <v>0</v>
      </c>
      <c r="AE761" s="2">
        <f t="shared" si="180"/>
        <v>0</v>
      </c>
      <c r="AF761" s="3">
        <v>1</v>
      </c>
      <c r="AG761" s="3">
        <v>1</v>
      </c>
      <c r="AH761" s="3">
        <v>0</v>
      </c>
      <c r="AI761" s="3">
        <v>0</v>
      </c>
      <c r="AJ761" s="3">
        <v>1</v>
      </c>
      <c r="AK761" s="3">
        <v>0</v>
      </c>
      <c r="AL761" s="3">
        <v>1</v>
      </c>
      <c r="AM761" s="3">
        <v>0</v>
      </c>
      <c r="AN761" s="3">
        <v>1</v>
      </c>
    </row>
    <row r="762" spans="1:40" x14ac:dyDescent="0.2">
      <c r="A762" t="s">
        <v>12</v>
      </c>
      <c r="B762" t="s">
        <v>100</v>
      </c>
      <c r="C762" t="s">
        <v>78</v>
      </c>
      <c r="D762" t="s">
        <v>166</v>
      </c>
      <c r="E762" s="5">
        <v>0</v>
      </c>
      <c r="F762" s="5">
        <v>1</v>
      </c>
      <c r="G762" s="4">
        <v>165518077.81999999</v>
      </c>
      <c r="H762" s="4">
        <f t="shared" si="173"/>
        <v>43957201286348.242</v>
      </c>
      <c r="I762" s="4">
        <f t="shared" si="174"/>
        <v>3.7654371292151585E-6</v>
      </c>
      <c r="J762" s="1">
        <v>45.474998474121094</v>
      </c>
      <c r="K762" s="1">
        <f t="shared" si="166"/>
        <v>14.630411667240677</v>
      </c>
      <c r="L762" s="3">
        <v>45.474998474121094</v>
      </c>
      <c r="M762" s="3">
        <f t="shared" si="175"/>
        <v>0</v>
      </c>
      <c r="N762" s="6">
        <f t="shared" si="167"/>
        <v>14.630411667240677</v>
      </c>
      <c r="O762" s="3">
        <f t="shared" si="168"/>
        <v>0</v>
      </c>
      <c r="P762" s="3">
        <v>13</v>
      </c>
      <c r="Q762" s="3">
        <f t="shared" si="169"/>
        <v>577.13137849801478</v>
      </c>
      <c r="R762" s="3">
        <f t="shared" si="176"/>
        <v>2.5350227369921118E-2</v>
      </c>
      <c r="S762" s="4">
        <v>47.815788269042969</v>
      </c>
      <c r="T762" s="4">
        <f t="shared" si="170"/>
        <v>17.007967846122501</v>
      </c>
      <c r="U762" s="4">
        <v>13</v>
      </c>
      <c r="V762" s="4">
        <f t="shared" si="171"/>
        <v>615.66409503526734</v>
      </c>
      <c r="W762" s="4">
        <f t="shared" si="177"/>
        <v>2.7625401551390174E-2</v>
      </c>
      <c r="X762" s="1">
        <v>0</v>
      </c>
      <c r="Y762" s="1">
        <v>0</v>
      </c>
      <c r="Z762" s="1">
        <f t="shared" si="172"/>
        <v>0</v>
      </c>
      <c r="AA762" s="1">
        <f t="shared" si="178"/>
        <v>0.80779179199866247</v>
      </c>
      <c r="AB762" s="2">
        <v>0</v>
      </c>
      <c r="AC762" s="2">
        <v>0</v>
      </c>
      <c r="AD762" s="2">
        <f t="shared" si="179"/>
        <v>0</v>
      </c>
      <c r="AE762" s="2">
        <f t="shared" si="180"/>
        <v>0.80779179199866247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0</v>
      </c>
      <c r="AL762" s="3">
        <v>0</v>
      </c>
      <c r="AM762" s="3">
        <v>0</v>
      </c>
      <c r="AN762" s="3">
        <v>0</v>
      </c>
    </row>
    <row r="763" spans="1:40" x14ac:dyDescent="0.2">
      <c r="A763" t="s">
        <v>12</v>
      </c>
      <c r="B763" t="s">
        <v>100</v>
      </c>
      <c r="C763" t="s">
        <v>83</v>
      </c>
      <c r="D763" t="s">
        <v>171</v>
      </c>
      <c r="E763" s="5">
        <v>0</v>
      </c>
      <c r="F763" s="5">
        <v>1</v>
      </c>
      <c r="G763" s="4">
        <v>164491520.83000001</v>
      </c>
      <c r="H763" s="4">
        <f t="shared" si="173"/>
        <v>43957201286348.242</v>
      </c>
      <c r="I763" s="4">
        <f t="shared" si="174"/>
        <v>3.742083572574627E-6</v>
      </c>
      <c r="J763" s="1">
        <v>42.349998474121094</v>
      </c>
      <c r="K763" s="1">
        <f t="shared" si="166"/>
        <v>11.792286567197834</v>
      </c>
      <c r="L763" s="3">
        <v>42.349998474121094</v>
      </c>
      <c r="M763" s="3">
        <f t="shared" si="175"/>
        <v>0</v>
      </c>
      <c r="N763" s="6">
        <f t="shared" si="167"/>
        <v>11.792286567197834</v>
      </c>
      <c r="O763" s="3">
        <f t="shared" si="168"/>
        <v>0</v>
      </c>
      <c r="P763" s="3">
        <v>14</v>
      </c>
      <c r="Q763" s="3">
        <f t="shared" si="169"/>
        <v>577.13137849801478</v>
      </c>
      <c r="R763" s="3">
        <f t="shared" si="176"/>
        <v>2.0432586074053495E-2</v>
      </c>
      <c r="S763" s="4">
        <v>44.578948974609375</v>
      </c>
      <c r="T763" s="4">
        <f t="shared" si="170"/>
        <v>13.753945608944353</v>
      </c>
      <c r="U763" s="4">
        <v>14</v>
      </c>
      <c r="V763" s="4">
        <f t="shared" si="171"/>
        <v>615.66409503526734</v>
      </c>
      <c r="W763" s="4">
        <f t="shared" si="177"/>
        <v>2.2340015797342346E-2</v>
      </c>
      <c r="X763" s="1">
        <v>0</v>
      </c>
      <c r="Y763" s="1">
        <v>0</v>
      </c>
      <c r="Z763" s="1">
        <f t="shared" si="172"/>
        <v>0</v>
      </c>
      <c r="AA763" s="1">
        <f t="shared" si="178"/>
        <v>0.78752511197094799</v>
      </c>
      <c r="AB763" s="2">
        <v>0</v>
      </c>
      <c r="AC763" s="2">
        <v>0</v>
      </c>
      <c r="AD763" s="2">
        <f t="shared" si="179"/>
        <v>0</v>
      </c>
      <c r="AE763" s="2">
        <f t="shared" si="180"/>
        <v>0.7625802610057294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  <c r="AK763" s="3">
        <v>0</v>
      </c>
      <c r="AL763" s="3">
        <v>0</v>
      </c>
      <c r="AM763" s="3">
        <v>0</v>
      </c>
      <c r="AN763" s="3">
        <v>0</v>
      </c>
    </row>
    <row r="764" spans="1:40" x14ac:dyDescent="0.2">
      <c r="A764" t="s">
        <v>12</v>
      </c>
      <c r="B764" t="s">
        <v>100</v>
      </c>
      <c r="C764" t="s">
        <v>24</v>
      </c>
      <c r="D764" t="s">
        <v>112</v>
      </c>
      <c r="E764" s="5">
        <v>0</v>
      </c>
      <c r="F764" s="5">
        <v>1</v>
      </c>
      <c r="G764" s="4">
        <v>22074127.100000001</v>
      </c>
      <c r="H764" s="4">
        <f t="shared" si="173"/>
        <v>43957201286348.242</v>
      </c>
      <c r="I764" s="4">
        <f t="shared" si="174"/>
        <v>5.0217316967482978E-7</v>
      </c>
      <c r="J764" s="1">
        <v>52.5</v>
      </c>
      <c r="K764" s="1">
        <f t="shared" si="166"/>
        <v>11.501709966584393</v>
      </c>
      <c r="L764" s="3">
        <v>52.5</v>
      </c>
      <c r="M764" s="3">
        <f t="shared" si="175"/>
        <v>0</v>
      </c>
      <c r="N764" s="6">
        <f t="shared" si="167"/>
        <v>11.501709966584393</v>
      </c>
      <c r="O764" s="3">
        <f t="shared" si="168"/>
        <v>0</v>
      </c>
      <c r="P764" s="3">
        <v>15</v>
      </c>
      <c r="Q764" s="3">
        <f t="shared" si="169"/>
        <v>577.13137849801478</v>
      </c>
      <c r="R764" s="3">
        <f t="shared" si="176"/>
        <v>1.9929101752390606E-2</v>
      </c>
      <c r="S764" s="4">
        <v>55.263156890869141</v>
      </c>
      <c r="T764" s="4">
        <f t="shared" si="170"/>
        <v>13.415027659764924</v>
      </c>
      <c r="U764" s="4">
        <v>15</v>
      </c>
      <c r="V764" s="4">
        <f t="shared" si="171"/>
        <v>615.66409503526734</v>
      </c>
      <c r="W764" s="4">
        <f t="shared" si="177"/>
        <v>2.1789524138152747E-2</v>
      </c>
      <c r="X764" s="1">
        <v>0</v>
      </c>
      <c r="Y764" s="1">
        <v>0</v>
      </c>
      <c r="Z764" s="1">
        <f t="shared" si="172"/>
        <v>0</v>
      </c>
      <c r="AA764" s="1">
        <f t="shared" si="178"/>
        <v>0.80850195894404697</v>
      </c>
      <c r="AB764" s="2">
        <v>0</v>
      </c>
      <c r="AC764" s="2">
        <v>0</v>
      </c>
      <c r="AD764" s="2">
        <f t="shared" si="179"/>
        <v>0</v>
      </c>
      <c r="AE764" s="2">
        <f t="shared" si="180"/>
        <v>0.79674604518758985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0</v>
      </c>
      <c r="AL764" s="3">
        <v>0</v>
      </c>
      <c r="AM764" s="3">
        <v>0</v>
      </c>
      <c r="AN764" s="3">
        <v>0</v>
      </c>
    </row>
    <row r="765" spans="1:40" x14ac:dyDescent="0.2">
      <c r="A765" t="s">
        <v>12</v>
      </c>
      <c r="B765" t="s">
        <v>100</v>
      </c>
      <c r="C765" t="s">
        <v>17</v>
      </c>
      <c r="D765" t="s">
        <v>105</v>
      </c>
      <c r="E765" s="5">
        <v>0</v>
      </c>
      <c r="F765" s="5">
        <v>0</v>
      </c>
      <c r="G765" s="4">
        <v>3577075</v>
      </c>
      <c r="H765" s="4">
        <f t="shared" si="173"/>
        <v>43957201286348.242</v>
      </c>
      <c r="I765" s="4">
        <f t="shared" si="174"/>
        <v>8.1376313671519618E-8</v>
      </c>
      <c r="J765" s="1">
        <v>61.599998474121094</v>
      </c>
      <c r="K765" s="1">
        <f t="shared" si="166"/>
        <v>10.129191341051536</v>
      </c>
      <c r="L765" s="3">
        <v>61.599998474121094</v>
      </c>
      <c r="M765" s="3">
        <f t="shared" si="175"/>
        <v>0</v>
      </c>
      <c r="N765" s="6">
        <f t="shared" si="167"/>
        <v>10.129191341051536</v>
      </c>
      <c r="O765" s="3">
        <f t="shared" si="168"/>
        <v>0</v>
      </c>
      <c r="P765" s="3">
        <v>16</v>
      </c>
      <c r="Q765" s="3">
        <f t="shared" si="169"/>
        <v>577.13137849801478</v>
      </c>
      <c r="R765" s="3">
        <f t="shared" si="176"/>
        <v>1.7550928122142258E-2</v>
      </c>
      <c r="S765" s="4">
        <v>60.894737243652344</v>
      </c>
      <c r="T765" s="4">
        <f t="shared" si="170"/>
        <v>9.7852506230375056</v>
      </c>
      <c r="U765" s="4">
        <v>17</v>
      </c>
      <c r="V765" s="4">
        <f t="shared" si="171"/>
        <v>615.66409503526734</v>
      </c>
      <c r="W765" s="4">
        <f t="shared" si="177"/>
        <v>1.5893814016354119E-2</v>
      </c>
      <c r="X765" s="1">
        <v>0</v>
      </c>
      <c r="Y765" s="1">
        <v>0</v>
      </c>
      <c r="Z765" s="1">
        <f t="shared" si="172"/>
        <v>0</v>
      </c>
      <c r="AA765" s="1">
        <f t="shared" si="178"/>
        <v>0.72073085690549066</v>
      </c>
      <c r="AB765" s="2">
        <v>0</v>
      </c>
      <c r="AC765" s="2">
        <v>0</v>
      </c>
      <c r="AD765" s="2">
        <f t="shared" si="179"/>
        <v>0</v>
      </c>
      <c r="AE765" s="2">
        <f t="shared" si="180"/>
        <v>0.68337854333334558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0</v>
      </c>
      <c r="AL765" s="3">
        <v>0</v>
      </c>
      <c r="AM765" s="3">
        <v>0</v>
      </c>
      <c r="AN765" s="3">
        <v>0</v>
      </c>
    </row>
    <row r="766" spans="1:40" x14ac:dyDescent="0.2">
      <c r="A766" t="s">
        <v>12</v>
      </c>
      <c r="B766" t="s">
        <v>100</v>
      </c>
      <c r="C766" t="s">
        <v>52</v>
      </c>
      <c r="D766" t="s">
        <v>140</v>
      </c>
      <c r="E766" s="5">
        <v>0</v>
      </c>
      <c r="F766" s="5">
        <v>1</v>
      </c>
      <c r="G766" s="4">
        <v>5831669.2153230598</v>
      </c>
      <c r="H766" s="4">
        <f t="shared" si="173"/>
        <v>43957201286348.242</v>
      </c>
      <c r="I766" s="4">
        <f t="shared" si="174"/>
        <v>1.3266698162456029E-7</v>
      </c>
      <c r="J766" s="1">
        <v>58.200000762939453</v>
      </c>
      <c r="K766" s="1">
        <f t="shared" si="166"/>
        <v>10.054409911822853</v>
      </c>
      <c r="L766" s="3">
        <v>58.200000762939453</v>
      </c>
      <c r="M766" s="3">
        <f t="shared" si="175"/>
        <v>0</v>
      </c>
      <c r="N766" s="6">
        <f t="shared" si="167"/>
        <v>10.054409911822853</v>
      </c>
      <c r="O766" s="3">
        <f t="shared" si="168"/>
        <v>0</v>
      </c>
      <c r="P766" s="3">
        <v>17</v>
      </c>
      <c r="Q766" s="3">
        <f t="shared" si="169"/>
        <v>577.13137849801478</v>
      </c>
      <c r="R766" s="3">
        <f t="shared" si="176"/>
        <v>1.7421353761754334E-2</v>
      </c>
      <c r="S766" s="4">
        <v>61.263156890869141</v>
      </c>
      <c r="T766" s="4">
        <f t="shared" si="170"/>
        <v>11.726967805401321</v>
      </c>
      <c r="U766" s="4">
        <v>16</v>
      </c>
      <c r="V766" s="4">
        <f t="shared" si="171"/>
        <v>615.66409503526734</v>
      </c>
      <c r="W766" s="4">
        <f t="shared" si="177"/>
        <v>1.9047672099068179E-2</v>
      </c>
      <c r="X766" s="1">
        <v>0</v>
      </c>
      <c r="Y766" s="1">
        <v>0</v>
      </c>
      <c r="Z766" s="1">
        <f t="shared" si="172"/>
        <v>0</v>
      </c>
      <c r="AA766" s="1">
        <f t="shared" si="178"/>
        <v>0.85134168804686383</v>
      </c>
      <c r="AB766" s="2">
        <v>0</v>
      </c>
      <c r="AC766" s="2">
        <v>0</v>
      </c>
      <c r="AD766" s="2">
        <f t="shared" si="179"/>
        <v>0</v>
      </c>
      <c r="AE766" s="2">
        <f t="shared" si="180"/>
        <v>0.82782087054727804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  <c r="AK766" s="3">
        <v>0</v>
      </c>
      <c r="AL766" s="3">
        <v>0</v>
      </c>
      <c r="AM766" s="3">
        <v>0</v>
      </c>
      <c r="AN766" s="3">
        <v>0</v>
      </c>
    </row>
    <row r="767" spans="1:40" x14ac:dyDescent="0.2">
      <c r="A767" t="s">
        <v>12</v>
      </c>
      <c r="B767" t="s">
        <v>100</v>
      </c>
      <c r="C767" t="s">
        <v>20</v>
      </c>
      <c r="D767" t="s">
        <v>108</v>
      </c>
      <c r="E767" s="5">
        <v>0</v>
      </c>
      <c r="F767" s="5">
        <v>0</v>
      </c>
      <c r="G767" s="4">
        <v>1030000</v>
      </c>
      <c r="H767" s="4">
        <f t="shared" si="173"/>
        <v>43957201286348.242</v>
      </c>
      <c r="I767" s="4">
        <f t="shared" si="174"/>
        <v>2.3431883055755107E-8</v>
      </c>
      <c r="J767" s="1">
        <v>68.650001525878906</v>
      </c>
      <c r="K767" s="1">
        <f t="shared" si="166"/>
        <v>9.2581465428045107</v>
      </c>
      <c r="L767" s="3">
        <v>68.650001525878906</v>
      </c>
      <c r="M767" s="3">
        <f t="shared" si="175"/>
        <v>0</v>
      </c>
      <c r="N767" s="6">
        <f t="shared" si="167"/>
        <v>9.2581465428045107</v>
      </c>
      <c r="O767" s="3">
        <f t="shared" si="168"/>
        <v>0</v>
      </c>
      <c r="P767" s="3">
        <v>18</v>
      </c>
      <c r="Q767" s="3">
        <f t="shared" si="169"/>
        <v>577.13137849801478</v>
      </c>
      <c r="R767" s="3">
        <f t="shared" si="176"/>
        <v>1.6041662068173888E-2</v>
      </c>
      <c r="S767" s="4">
        <v>69.526313781738281</v>
      </c>
      <c r="T767" s="4">
        <f t="shared" si="170"/>
        <v>9.6172301533545301</v>
      </c>
      <c r="U767" s="4">
        <v>18</v>
      </c>
      <c r="V767" s="4">
        <f t="shared" si="171"/>
        <v>615.66409503526734</v>
      </c>
      <c r="W767" s="4">
        <f t="shared" si="177"/>
        <v>1.5620904696096696E-2</v>
      </c>
      <c r="X767" s="1">
        <v>0</v>
      </c>
      <c r="Y767" s="1">
        <v>0</v>
      </c>
      <c r="Z767" s="1">
        <f t="shared" si="172"/>
        <v>0</v>
      </c>
      <c r="AA767" s="1">
        <f t="shared" si="178"/>
        <v>0.68572186985530037</v>
      </c>
      <c r="AB767" s="2">
        <v>0</v>
      </c>
      <c r="AC767" s="2">
        <v>0</v>
      </c>
      <c r="AD767" s="2">
        <f t="shared" si="179"/>
        <v>0</v>
      </c>
      <c r="AE767" s="2">
        <f t="shared" si="180"/>
        <v>0.64619543419651648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  <c r="AN767" s="3">
        <v>0</v>
      </c>
    </row>
    <row r="768" spans="1:40" x14ac:dyDescent="0.2">
      <c r="A768" t="s">
        <v>12</v>
      </c>
      <c r="B768" t="s">
        <v>100</v>
      </c>
      <c r="C768" t="s">
        <v>13</v>
      </c>
      <c r="D768" t="s">
        <v>101</v>
      </c>
      <c r="E768" s="5">
        <v>0</v>
      </c>
      <c r="F768" s="5">
        <v>0</v>
      </c>
      <c r="G768" s="4">
        <v>19782911.84</v>
      </c>
      <c r="H768" s="4">
        <f t="shared" si="173"/>
        <v>43957201286348.242</v>
      </c>
      <c r="I768" s="4">
        <f t="shared" si="174"/>
        <v>4.5004939489047876E-7</v>
      </c>
      <c r="J768" s="1">
        <v>49</v>
      </c>
      <c r="K768" s="1">
        <f t="shared" si="166"/>
        <v>9.0158836974645222</v>
      </c>
      <c r="L768" s="3">
        <v>49</v>
      </c>
      <c r="M768" s="3">
        <f t="shared" si="175"/>
        <v>0</v>
      </c>
      <c r="N768" s="6">
        <f t="shared" si="167"/>
        <v>9.0158836974645222</v>
      </c>
      <c r="O768" s="3">
        <f t="shared" si="168"/>
        <v>0</v>
      </c>
      <c r="P768" s="3">
        <v>19</v>
      </c>
      <c r="Q768" s="3">
        <f t="shared" si="169"/>
        <v>577.13137849801478</v>
      </c>
      <c r="R768" s="3">
        <f t="shared" si="176"/>
        <v>1.5621891363675932E-2</v>
      </c>
      <c r="S768" s="4">
        <v>49.789474487304688</v>
      </c>
      <c r="T768" s="4">
        <f t="shared" si="170"/>
        <v>9.4587269374214067</v>
      </c>
      <c r="U768" s="4">
        <v>19</v>
      </c>
      <c r="V768" s="4">
        <f t="shared" si="171"/>
        <v>615.66409503526734</v>
      </c>
      <c r="W768" s="4">
        <f t="shared" si="177"/>
        <v>1.5363453892628868E-2</v>
      </c>
      <c r="X768" s="1">
        <v>0</v>
      </c>
      <c r="Y768" s="1">
        <v>0</v>
      </c>
      <c r="Z768" s="1">
        <f t="shared" si="172"/>
        <v>0</v>
      </c>
      <c r="AA768" s="1">
        <f t="shared" si="178"/>
        <v>0.7338673595526789</v>
      </c>
      <c r="AB768" s="2">
        <v>0</v>
      </c>
      <c r="AC768" s="2">
        <v>0</v>
      </c>
      <c r="AD768" s="2">
        <f t="shared" si="179"/>
        <v>0</v>
      </c>
      <c r="AE768" s="2">
        <f t="shared" si="180"/>
        <v>0.71834152795263018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  <c r="AM768" s="3">
        <v>0</v>
      </c>
      <c r="AN768" s="3">
        <v>0</v>
      </c>
    </row>
    <row r="769" spans="1:40" x14ac:dyDescent="0.2">
      <c r="A769" t="s">
        <v>12</v>
      </c>
      <c r="B769" t="s">
        <v>100</v>
      </c>
      <c r="C769" t="s">
        <v>70</v>
      </c>
      <c r="D769" t="s">
        <v>158</v>
      </c>
      <c r="E769" s="5">
        <v>0</v>
      </c>
      <c r="F769" s="5">
        <v>0</v>
      </c>
      <c r="G769" s="4">
        <v>994000</v>
      </c>
      <c r="H769" s="4">
        <f t="shared" si="173"/>
        <v>43957201286348.242</v>
      </c>
      <c r="I769" s="4">
        <f t="shared" si="174"/>
        <v>2.2612904618854928E-8</v>
      </c>
      <c r="J769" s="1">
        <v>63.974998474121094</v>
      </c>
      <c r="K769" s="1">
        <f t="shared" si="166"/>
        <v>7.4042823170918322</v>
      </c>
      <c r="L769" s="3">
        <v>63.974998474121094</v>
      </c>
      <c r="M769" s="3">
        <f t="shared" si="175"/>
        <v>0</v>
      </c>
      <c r="N769" s="6">
        <f t="shared" si="167"/>
        <v>7.4042823170918322</v>
      </c>
      <c r="O769" s="3">
        <f t="shared" si="168"/>
        <v>0</v>
      </c>
      <c r="P769" s="3">
        <v>20</v>
      </c>
      <c r="Q769" s="3">
        <f t="shared" si="169"/>
        <v>577.13137849801478</v>
      </c>
      <c r="R769" s="3">
        <f t="shared" si="176"/>
        <v>1.2829457196317218E-2</v>
      </c>
      <c r="S769" s="4">
        <v>63.394737243652344</v>
      </c>
      <c r="T769" s="4">
        <f t="shared" si="170"/>
        <v>7.2046308826348069</v>
      </c>
      <c r="U769" s="4">
        <v>21</v>
      </c>
      <c r="V769" s="4">
        <f t="shared" si="171"/>
        <v>615.66409503526734</v>
      </c>
      <c r="W769" s="4">
        <f t="shared" si="177"/>
        <v>1.1702210573481796E-2</v>
      </c>
      <c r="X769" s="1">
        <v>0</v>
      </c>
      <c r="Y769" s="1">
        <v>0</v>
      </c>
      <c r="Z769" s="1">
        <f t="shared" si="172"/>
        <v>0</v>
      </c>
      <c r="AA769" s="1">
        <f t="shared" si="178"/>
        <v>0.7072550628174602</v>
      </c>
      <c r="AB769" s="2">
        <v>0</v>
      </c>
      <c r="AC769" s="2">
        <v>0</v>
      </c>
      <c r="AD769" s="2">
        <f t="shared" si="179"/>
        <v>0</v>
      </c>
      <c r="AE769" s="2">
        <f t="shared" si="180"/>
        <v>0.66897652751120962</v>
      </c>
      <c r="AF769" s="3">
        <v>0</v>
      </c>
      <c r="AG769" s="3">
        <v>0</v>
      </c>
      <c r="AH769" s="3">
        <v>0</v>
      </c>
      <c r="AI769" s="3">
        <v>0</v>
      </c>
      <c r="AJ769" s="3">
        <v>0</v>
      </c>
      <c r="AK769" s="3">
        <v>0</v>
      </c>
      <c r="AL769" s="3">
        <v>0</v>
      </c>
      <c r="AM769" s="3">
        <v>0</v>
      </c>
      <c r="AN769" s="3">
        <v>0</v>
      </c>
    </row>
    <row r="770" spans="1:40" x14ac:dyDescent="0.2">
      <c r="A770" t="s">
        <v>12</v>
      </c>
      <c r="B770" t="s">
        <v>100</v>
      </c>
      <c r="C770" t="s">
        <v>57</v>
      </c>
      <c r="D770" t="s">
        <v>145</v>
      </c>
      <c r="E770" s="5">
        <v>0</v>
      </c>
      <c r="F770" s="5">
        <v>0</v>
      </c>
      <c r="G770" s="4">
        <v>3862325</v>
      </c>
      <c r="H770" s="4">
        <f t="shared" si="173"/>
        <v>43957201286348.242</v>
      </c>
      <c r="I770" s="4">
        <f t="shared" si="174"/>
        <v>8.7865580313902283E-8</v>
      </c>
      <c r="J770" s="1">
        <v>54.375</v>
      </c>
      <c r="K770" s="1">
        <f t="shared" ref="K770:K833" si="181">((J770^3)*(I770^(1/3)))/100</f>
        <v>7.1472241698582071</v>
      </c>
      <c r="L770" s="3">
        <v>54.375</v>
      </c>
      <c r="M770" s="3">
        <f t="shared" si="175"/>
        <v>0</v>
      </c>
      <c r="N770" s="6">
        <f t="shared" ref="N770:N833" si="182">((L770^3)*(I770^(1/3)))/100</f>
        <v>7.1472241698582071</v>
      </c>
      <c r="O770" s="3">
        <f t="shared" ref="O770:O833" si="183">IF(K770=0,"",(K770-N770)/K770)</f>
        <v>0</v>
      </c>
      <c r="P770" s="3">
        <v>21</v>
      </c>
      <c r="Q770" s="3">
        <f t="shared" ref="Q770:Q833" si="184">SUMIF(A:A,A770,N:N)</f>
        <v>577.13137849801478</v>
      </c>
      <c r="R770" s="3">
        <f t="shared" si="176"/>
        <v>1.2384050557879677E-2</v>
      </c>
      <c r="S770" s="4">
        <v>57.184211730957031</v>
      </c>
      <c r="T770" s="4">
        <f t="shared" ref="T770:T833" si="185">((S770^3)*(I770^(1/3)))/100</f>
        <v>8.3131958179027645</v>
      </c>
      <c r="U770" s="4">
        <v>20</v>
      </c>
      <c r="V770" s="4">
        <f t="shared" ref="V770:V833" si="186">SUMIF(A:A,A770,T:T)</f>
        <v>615.66409503526734</v>
      </c>
      <c r="W770" s="4">
        <f t="shared" si="177"/>
        <v>1.3502810842699145E-2</v>
      </c>
      <c r="X770" s="1">
        <v>0</v>
      </c>
      <c r="Y770" s="1">
        <v>0</v>
      </c>
      <c r="Z770" s="1">
        <f t="shared" ref="Z770:Z833" si="187">SUMIFS(T:T,X:X,"1",A:A,A770)/V770</f>
        <v>0</v>
      </c>
      <c r="AA770" s="1">
        <f t="shared" si="178"/>
        <v>0.76324244063600999</v>
      </c>
      <c r="AB770" s="2">
        <v>0</v>
      </c>
      <c r="AC770" s="2">
        <v>0</v>
      </c>
      <c r="AD770" s="2">
        <f t="shared" si="179"/>
        <v>0</v>
      </c>
      <c r="AE770" s="2">
        <f t="shared" si="180"/>
        <v>0.76324244063600999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  <c r="AM770" s="3">
        <v>0</v>
      </c>
      <c r="AN770" s="3">
        <v>0</v>
      </c>
    </row>
    <row r="771" spans="1:40" x14ac:dyDescent="0.2">
      <c r="A771" t="s">
        <v>12</v>
      </c>
      <c r="B771" t="s">
        <v>100</v>
      </c>
      <c r="C771" t="s">
        <v>77</v>
      </c>
      <c r="D771" t="s">
        <v>165</v>
      </c>
      <c r="E771" s="5">
        <v>0</v>
      </c>
      <c r="F771" s="5">
        <v>1</v>
      </c>
      <c r="G771" s="4">
        <v>1313000</v>
      </c>
      <c r="H771" s="4">
        <f t="shared" ref="H771:H834" si="188">SUM(G:G)</f>
        <v>43957201286348.242</v>
      </c>
      <c r="I771" s="4">
        <f t="shared" ref="I771:I834" si="189">G771/H771</f>
        <v>2.9869963545831512E-8</v>
      </c>
      <c r="J771" s="1">
        <v>47.700000762939453</v>
      </c>
      <c r="K771" s="1">
        <f t="shared" si="181"/>
        <v>3.3674414666029175</v>
      </c>
      <c r="L771" s="3">
        <v>47.700000762939453</v>
      </c>
      <c r="M771" s="3">
        <f t="shared" ref="M771:M834" si="190">IF(ISBLANK(J771),"",(J771-L771)/J771)</f>
        <v>0</v>
      </c>
      <c r="N771" s="6">
        <f t="shared" si="182"/>
        <v>3.3674414666029175</v>
      </c>
      <c r="O771" s="3">
        <f t="shared" si="183"/>
        <v>0</v>
      </c>
      <c r="P771" s="3">
        <v>22</v>
      </c>
      <c r="Q771" s="3">
        <f t="shared" si="184"/>
        <v>577.13137849801478</v>
      </c>
      <c r="R771" s="3">
        <f t="shared" ref="R771:R834" si="191">N771/Q771</f>
        <v>5.8347918551347674E-3</v>
      </c>
      <c r="S771" s="4">
        <v>50.210525512695313</v>
      </c>
      <c r="T771" s="4">
        <f t="shared" si="185"/>
        <v>3.9276176042442494</v>
      </c>
      <c r="U771" s="4">
        <v>22</v>
      </c>
      <c r="V771" s="4">
        <f t="shared" si="186"/>
        <v>615.66409503526734</v>
      </c>
      <c r="W771" s="4">
        <f t="shared" ref="W771:W834" si="192">T771/V771</f>
        <v>6.3794813371717933E-3</v>
      </c>
      <c r="X771" s="1">
        <v>0</v>
      </c>
      <c r="Y771" s="1">
        <v>0</v>
      </c>
      <c r="Z771" s="1">
        <f t="shared" si="187"/>
        <v>0</v>
      </c>
      <c r="AA771" s="1">
        <f t="shared" ref="AA771:AA834" si="193">IF(ISBLANK(S771),"",SUMIFS(T:T,X:X,"1",C:C,C771)/SUMIF(C:C,C771,T:T))</f>
        <v>0.853939440376981</v>
      </c>
      <c r="AB771" s="2">
        <v>0</v>
      </c>
      <c r="AC771" s="2">
        <v>0</v>
      </c>
      <c r="AD771" s="2">
        <f t="shared" ref="AD771:AD834" si="194">SUMIFS(T:T,AB:AB,"1",A:A,A771)/V771</f>
        <v>0</v>
      </c>
      <c r="AE771" s="2">
        <f t="shared" ref="AE771:AE834" si="195">IF(ISBLANK(S771),"",SUMIFS(T:T,AB:AB,"1",C:C,C771)/SUMIF(C:C,C771,T:T))</f>
        <v>0.84452074654917431</v>
      </c>
      <c r="AF771" s="3">
        <v>0</v>
      </c>
      <c r="AG771" s="3">
        <v>0</v>
      </c>
      <c r="AH771" s="3">
        <v>0</v>
      </c>
      <c r="AI771" s="3">
        <v>0</v>
      </c>
      <c r="AJ771" s="3">
        <v>0</v>
      </c>
      <c r="AK771" s="3">
        <v>0</v>
      </c>
      <c r="AL771" s="3">
        <v>0</v>
      </c>
      <c r="AM771" s="3">
        <v>0</v>
      </c>
      <c r="AN771" s="3">
        <v>0</v>
      </c>
    </row>
    <row r="772" spans="1:40" x14ac:dyDescent="0.2">
      <c r="A772" t="s">
        <v>12</v>
      </c>
      <c r="B772" t="s">
        <v>100</v>
      </c>
      <c r="C772" t="s">
        <v>33</v>
      </c>
      <c r="D772" t="s">
        <v>121</v>
      </c>
      <c r="E772" s="5">
        <v>0</v>
      </c>
      <c r="F772" s="5">
        <v>0</v>
      </c>
      <c r="G772" s="4">
        <v>180711</v>
      </c>
      <c r="H772" s="4">
        <f t="shared" si="188"/>
        <v>43957201286348.242</v>
      </c>
      <c r="I772" s="4">
        <f t="shared" si="189"/>
        <v>4.1110670086296712E-9</v>
      </c>
      <c r="K772" s="1">
        <f t="shared" si="181"/>
        <v>0</v>
      </c>
      <c r="M772" s="3" t="str">
        <f t="shared" si="190"/>
        <v/>
      </c>
      <c r="N772" s="6">
        <f t="shared" si="182"/>
        <v>0</v>
      </c>
      <c r="O772" s="3" t="str">
        <f t="shared" si="183"/>
        <v/>
      </c>
      <c r="Q772" s="3">
        <f t="shared" si="184"/>
        <v>577.13137849801478</v>
      </c>
      <c r="R772" s="3">
        <f t="shared" si="191"/>
        <v>0</v>
      </c>
      <c r="T772" s="4">
        <f t="shared" si="185"/>
        <v>0</v>
      </c>
      <c r="V772" s="4">
        <f t="shared" si="186"/>
        <v>615.66409503526734</v>
      </c>
      <c r="W772" s="4">
        <f t="shared" si="192"/>
        <v>0</v>
      </c>
      <c r="X772" s="1">
        <v>0</v>
      </c>
      <c r="Y772" s="1">
        <v>0</v>
      </c>
      <c r="Z772" s="1">
        <f t="shared" si="187"/>
        <v>0</v>
      </c>
      <c r="AA772" s="1" t="str">
        <f t="shared" si="193"/>
        <v/>
      </c>
      <c r="AB772" s="2">
        <v>0</v>
      </c>
      <c r="AC772" s="2">
        <v>0</v>
      </c>
      <c r="AD772" s="2">
        <f t="shared" si="194"/>
        <v>0</v>
      </c>
      <c r="AE772" s="2" t="str">
        <f t="shared" si="195"/>
        <v/>
      </c>
      <c r="AF772" s="3">
        <v>0</v>
      </c>
      <c r="AG772" s="3">
        <v>0</v>
      </c>
      <c r="AH772" s="3">
        <v>0</v>
      </c>
      <c r="AI772" s="3">
        <v>0</v>
      </c>
      <c r="AJ772" s="3">
        <v>0</v>
      </c>
      <c r="AK772" s="3">
        <v>0</v>
      </c>
      <c r="AL772" s="3">
        <v>0</v>
      </c>
      <c r="AM772" s="3">
        <v>0</v>
      </c>
      <c r="AN772" s="3">
        <v>0</v>
      </c>
    </row>
    <row r="773" spans="1:40" x14ac:dyDescent="0.2">
      <c r="A773" t="s">
        <v>12</v>
      </c>
      <c r="B773" t="s">
        <v>100</v>
      </c>
      <c r="C773" t="s">
        <v>19</v>
      </c>
      <c r="D773" t="s">
        <v>107</v>
      </c>
      <c r="E773" s="5">
        <v>0</v>
      </c>
      <c r="F773" s="5">
        <v>0</v>
      </c>
      <c r="G773" s="4">
        <v>4151489</v>
      </c>
      <c r="H773" s="4">
        <f t="shared" si="188"/>
        <v>43957201286348.242</v>
      </c>
      <c r="I773" s="4">
        <f t="shared" si="189"/>
        <v>9.444388811189681E-8</v>
      </c>
      <c r="K773" s="1">
        <f t="shared" si="181"/>
        <v>0</v>
      </c>
      <c r="M773" s="3" t="str">
        <f t="shared" si="190"/>
        <v/>
      </c>
      <c r="N773" s="6">
        <f t="shared" si="182"/>
        <v>0</v>
      </c>
      <c r="O773" s="3" t="str">
        <f t="shared" si="183"/>
        <v/>
      </c>
      <c r="Q773" s="3">
        <f t="shared" si="184"/>
        <v>577.13137849801478</v>
      </c>
      <c r="R773" s="3">
        <f t="shared" si="191"/>
        <v>0</v>
      </c>
      <c r="T773" s="4">
        <f t="shared" si="185"/>
        <v>0</v>
      </c>
      <c r="V773" s="4">
        <f t="shared" si="186"/>
        <v>615.66409503526734</v>
      </c>
      <c r="W773" s="4">
        <f t="shared" si="192"/>
        <v>0</v>
      </c>
      <c r="X773" s="1">
        <v>0</v>
      </c>
      <c r="Y773" s="1">
        <v>0</v>
      </c>
      <c r="Z773" s="1">
        <f t="shared" si="187"/>
        <v>0</v>
      </c>
      <c r="AA773" s="1" t="str">
        <f t="shared" si="193"/>
        <v/>
      </c>
      <c r="AB773" s="2">
        <v>0</v>
      </c>
      <c r="AC773" s="2">
        <v>0</v>
      </c>
      <c r="AD773" s="2">
        <f t="shared" si="194"/>
        <v>0</v>
      </c>
      <c r="AE773" s="2" t="str">
        <f t="shared" si="195"/>
        <v/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0</v>
      </c>
      <c r="AL773" s="3">
        <v>0</v>
      </c>
      <c r="AM773" s="3">
        <v>0</v>
      </c>
      <c r="AN773" s="3">
        <v>0</v>
      </c>
    </row>
    <row r="774" spans="1:40" x14ac:dyDescent="0.2">
      <c r="A774" t="s">
        <v>12</v>
      </c>
      <c r="B774" t="s">
        <v>100</v>
      </c>
      <c r="C774" t="s">
        <v>65</v>
      </c>
      <c r="D774" t="s">
        <v>153</v>
      </c>
      <c r="E774" s="5">
        <v>0</v>
      </c>
      <c r="F774" s="5">
        <v>0</v>
      </c>
      <c r="G774" s="4">
        <v>11818589</v>
      </c>
      <c r="H774" s="4">
        <f t="shared" si="188"/>
        <v>43957201286348.242</v>
      </c>
      <c r="I774" s="4">
        <f t="shared" si="189"/>
        <v>2.6886582071071234E-7</v>
      </c>
      <c r="K774" s="1">
        <f t="shared" si="181"/>
        <v>0</v>
      </c>
      <c r="M774" s="3" t="str">
        <f t="shared" si="190"/>
        <v/>
      </c>
      <c r="N774" s="6">
        <f t="shared" si="182"/>
        <v>0</v>
      </c>
      <c r="O774" s="3" t="str">
        <f t="shared" si="183"/>
        <v/>
      </c>
      <c r="Q774" s="3">
        <f t="shared" si="184"/>
        <v>577.13137849801478</v>
      </c>
      <c r="R774" s="3">
        <f t="shared" si="191"/>
        <v>0</v>
      </c>
      <c r="T774" s="4">
        <f t="shared" si="185"/>
        <v>0</v>
      </c>
      <c r="V774" s="4">
        <f t="shared" si="186"/>
        <v>615.66409503526734</v>
      </c>
      <c r="W774" s="4">
        <f t="shared" si="192"/>
        <v>0</v>
      </c>
      <c r="X774" s="1">
        <v>0</v>
      </c>
      <c r="Y774" s="1">
        <v>0</v>
      </c>
      <c r="Z774" s="1">
        <f t="shared" si="187"/>
        <v>0</v>
      </c>
      <c r="AA774" s="1" t="str">
        <f t="shared" si="193"/>
        <v/>
      </c>
      <c r="AB774" s="2">
        <v>0</v>
      </c>
      <c r="AC774" s="2">
        <v>0</v>
      </c>
      <c r="AD774" s="2">
        <f t="shared" si="194"/>
        <v>0</v>
      </c>
      <c r="AE774" s="2" t="str">
        <f t="shared" si="195"/>
        <v/>
      </c>
      <c r="AF774" s="3">
        <v>0</v>
      </c>
      <c r="AG774" s="3">
        <v>0</v>
      </c>
      <c r="AH774" s="3">
        <v>1</v>
      </c>
      <c r="AI774" s="3">
        <v>0</v>
      </c>
      <c r="AJ774" s="3">
        <v>1</v>
      </c>
      <c r="AK774" s="3">
        <v>0</v>
      </c>
      <c r="AL774" s="3">
        <v>1</v>
      </c>
      <c r="AM774" s="3">
        <v>0</v>
      </c>
      <c r="AN774" s="3">
        <v>1</v>
      </c>
    </row>
    <row r="775" spans="1:40" x14ac:dyDescent="0.2">
      <c r="A775" t="s">
        <v>13</v>
      </c>
      <c r="B775" t="s">
        <v>101</v>
      </c>
      <c r="C775" t="s">
        <v>16</v>
      </c>
      <c r="D775" t="s">
        <v>104</v>
      </c>
      <c r="E775" s="5">
        <v>0</v>
      </c>
      <c r="F775" s="5">
        <v>0</v>
      </c>
      <c r="G775" s="4">
        <v>2535545765.8000002</v>
      </c>
      <c r="H775" s="4">
        <f t="shared" si="188"/>
        <v>43957201286348.242</v>
      </c>
      <c r="I775" s="4">
        <f t="shared" si="189"/>
        <v>5.7682147443437506E-5</v>
      </c>
      <c r="J775" s="1">
        <v>72.275001525878906</v>
      </c>
      <c r="K775" s="1">
        <f t="shared" si="181"/>
        <v>145.87408176650115</v>
      </c>
      <c r="L775" s="3">
        <v>72.275001525878906</v>
      </c>
      <c r="M775" s="3">
        <f t="shared" si="190"/>
        <v>0</v>
      </c>
      <c r="N775" s="6">
        <f t="shared" si="182"/>
        <v>145.87408176650115</v>
      </c>
      <c r="O775" s="3">
        <f t="shared" si="183"/>
        <v>0</v>
      </c>
      <c r="P775" s="3">
        <v>1</v>
      </c>
      <c r="Q775" s="3">
        <f t="shared" si="184"/>
        <v>1921.6697816846934</v>
      </c>
      <c r="R775" s="3">
        <f t="shared" si="191"/>
        <v>7.5910066941166116E-2</v>
      </c>
      <c r="S775" s="4">
        <v>75.552635192871094</v>
      </c>
      <c r="T775" s="4">
        <f t="shared" si="185"/>
        <v>166.63363057675429</v>
      </c>
      <c r="U775" s="4">
        <v>1</v>
      </c>
      <c r="V775" s="4">
        <f t="shared" si="186"/>
        <v>2033.6635235167396</v>
      </c>
      <c r="W775" s="4">
        <f t="shared" si="192"/>
        <v>8.1937660114295055E-2</v>
      </c>
      <c r="X775" s="1">
        <v>1</v>
      </c>
      <c r="Y775" s="1">
        <v>79</v>
      </c>
      <c r="Z775" s="1">
        <f t="shared" si="187"/>
        <v>0.74406181677830163</v>
      </c>
      <c r="AA775" s="1">
        <f t="shared" si="193"/>
        <v>0.64420756097744647</v>
      </c>
      <c r="AB775" s="2">
        <v>1</v>
      </c>
      <c r="AC775" s="2">
        <v>72</v>
      </c>
      <c r="AD775" s="2">
        <f t="shared" si="194"/>
        <v>0.68656085753965668</v>
      </c>
      <c r="AE775" s="2">
        <f t="shared" si="195"/>
        <v>0.64420756097744647</v>
      </c>
      <c r="AF775" s="3">
        <v>1</v>
      </c>
      <c r="AG775" s="3">
        <v>0</v>
      </c>
      <c r="AH775" s="3">
        <v>1</v>
      </c>
      <c r="AI775" s="3">
        <v>0</v>
      </c>
      <c r="AJ775" s="3">
        <v>1</v>
      </c>
      <c r="AK775" s="3">
        <v>0</v>
      </c>
      <c r="AL775" s="3">
        <v>1</v>
      </c>
      <c r="AM775" s="3">
        <v>0</v>
      </c>
      <c r="AN775" s="3">
        <v>1</v>
      </c>
    </row>
    <row r="776" spans="1:40" x14ac:dyDescent="0.2">
      <c r="A776" t="s">
        <v>13</v>
      </c>
      <c r="B776" t="s">
        <v>101</v>
      </c>
      <c r="C776" t="s">
        <v>182</v>
      </c>
      <c r="D776" t="s">
        <v>320</v>
      </c>
      <c r="E776" s="5">
        <v>0</v>
      </c>
      <c r="F776" s="5">
        <v>0</v>
      </c>
      <c r="G776" s="4">
        <v>561063422.50999999</v>
      </c>
      <c r="H776" s="4">
        <f t="shared" si="188"/>
        <v>43957201286348.242</v>
      </c>
      <c r="I776" s="4">
        <f t="shared" si="189"/>
        <v>1.2763856799141784E-5</v>
      </c>
      <c r="J776" s="1">
        <v>84.5</v>
      </c>
      <c r="K776" s="1">
        <f t="shared" si="181"/>
        <v>141.00378408833171</v>
      </c>
      <c r="L776" s="3">
        <v>84.5</v>
      </c>
      <c r="M776" s="3">
        <f t="shared" si="190"/>
        <v>0</v>
      </c>
      <c r="N776" s="6">
        <f t="shared" si="182"/>
        <v>141.00378408833171</v>
      </c>
      <c r="O776" s="3">
        <f t="shared" si="183"/>
        <v>0</v>
      </c>
      <c r="P776" s="3">
        <v>2</v>
      </c>
      <c r="Q776" s="3">
        <f t="shared" si="184"/>
        <v>1921.6697816846934</v>
      </c>
      <c r="R776" s="3">
        <f t="shared" si="191"/>
        <v>7.3375657686991488E-2</v>
      </c>
      <c r="S776" s="4">
        <v>83.684211730957031</v>
      </c>
      <c r="T776" s="4">
        <f t="shared" si="185"/>
        <v>136.95920609584155</v>
      </c>
      <c r="U776" s="4">
        <v>3</v>
      </c>
      <c r="V776" s="4">
        <f t="shared" si="186"/>
        <v>2033.6635235167396</v>
      </c>
      <c r="W776" s="4">
        <f t="shared" si="192"/>
        <v>6.7346050372680641E-2</v>
      </c>
      <c r="X776" s="1">
        <v>1</v>
      </c>
      <c r="Y776" s="1">
        <v>79</v>
      </c>
      <c r="Z776" s="1">
        <f t="shared" si="187"/>
        <v>0.74406181677830163</v>
      </c>
      <c r="AA776" s="1">
        <f t="shared" si="193"/>
        <v>0.61346613867022315</v>
      </c>
      <c r="AB776" s="2">
        <v>0</v>
      </c>
      <c r="AC776" s="2">
        <v>72</v>
      </c>
      <c r="AD776" s="2">
        <f t="shared" si="194"/>
        <v>0.68656085753965668</v>
      </c>
      <c r="AE776" s="2">
        <f t="shared" si="195"/>
        <v>0</v>
      </c>
      <c r="AF776" s="3">
        <v>1</v>
      </c>
      <c r="AG776" s="3">
        <v>0</v>
      </c>
      <c r="AH776" s="3">
        <v>0</v>
      </c>
      <c r="AI776" s="3">
        <v>0</v>
      </c>
      <c r="AJ776" s="3">
        <v>0</v>
      </c>
      <c r="AK776" s="3">
        <v>1</v>
      </c>
      <c r="AL776" s="3">
        <v>0</v>
      </c>
      <c r="AM776" s="3">
        <v>0</v>
      </c>
      <c r="AN776" s="3">
        <v>1</v>
      </c>
    </row>
    <row r="777" spans="1:40" x14ac:dyDescent="0.2">
      <c r="A777" t="s">
        <v>13</v>
      </c>
      <c r="B777" t="s">
        <v>101</v>
      </c>
      <c r="C777" t="s">
        <v>84</v>
      </c>
      <c r="D777" t="s">
        <v>172</v>
      </c>
      <c r="E777" s="5">
        <v>0</v>
      </c>
      <c r="F777" s="5">
        <v>0</v>
      </c>
      <c r="G777" s="4">
        <v>11961825796.6</v>
      </c>
      <c r="H777" s="4">
        <f t="shared" si="188"/>
        <v>43957201286348.242</v>
      </c>
      <c r="I777" s="4">
        <f t="shared" si="189"/>
        <v>2.721243720381028E-4</v>
      </c>
      <c r="J777" s="1">
        <v>59.825000762939453</v>
      </c>
      <c r="K777" s="1">
        <f t="shared" si="181"/>
        <v>138.75137164518156</v>
      </c>
      <c r="L777" s="3">
        <v>59.825000762939453</v>
      </c>
      <c r="M777" s="3">
        <f t="shared" si="190"/>
        <v>0</v>
      </c>
      <c r="N777" s="6">
        <f t="shared" si="182"/>
        <v>138.75137164518156</v>
      </c>
      <c r="O777" s="3">
        <f t="shared" si="183"/>
        <v>0</v>
      </c>
      <c r="P777" s="3">
        <v>3</v>
      </c>
      <c r="Q777" s="3">
        <f t="shared" si="184"/>
        <v>1921.6697816846934</v>
      </c>
      <c r="R777" s="3">
        <f t="shared" si="191"/>
        <v>7.2203545566263072E-2</v>
      </c>
      <c r="S777" s="4">
        <v>57.710525512695313</v>
      </c>
      <c r="T777" s="4">
        <f t="shared" si="185"/>
        <v>124.55301181551771</v>
      </c>
      <c r="U777" s="4">
        <v>4</v>
      </c>
      <c r="V777" s="4">
        <f t="shared" si="186"/>
        <v>2033.6635235167396</v>
      </c>
      <c r="W777" s="4">
        <f t="shared" si="192"/>
        <v>6.1245633987736949E-2</v>
      </c>
      <c r="X777" s="1">
        <v>0</v>
      </c>
      <c r="Y777" s="1">
        <v>79</v>
      </c>
      <c r="Z777" s="1">
        <f t="shared" si="187"/>
        <v>0.74406181677830163</v>
      </c>
      <c r="AA777" s="1">
        <f t="shared" si="193"/>
        <v>0</v>
      </c>
      <c r="AB777" s="2">
        <v>0</v>
      </c>
      <c r="AC777" s="2">
        <v>72</v>
      </c>
      <c r="AD777" s="2">
        <f t="shared" si="194"/>
        <v>0.68656085753965668</v>
      </c>
      <c r="AE777" s="2">
        <f t="shared" si="195"/>
        <v>0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0</v>
      </c>
      <c r="AL777" s="3">
        <v>0</v>
      </c>
      <c r="AM777" s="3">
        <v>0</v>
      </c>
      <c r="AN777" s="3">
        <v>0</v>
      </c>
    </row>
    <row r="778" spans="1:40" x14ac:dyDescent="0.2">
      <c r="A778" t="s">
        <v>13</v>
      </c>
      <c r="B778" t="s">
        <v>101</v>
      </c>
      <c r="C778" t="s">
        <v>11</v>
      </c>
      <c r="D778" t="s">
        <v>99</v>
      </c>
      <c r="E778" s="5">
        <v>0</v>
      </c>
      <c r="F778" s="5">
        <v>0</v>
      </c>
      <c r="G778" s="4">
        <v>1492386972.79</v>
      </c>
      <c r="H778" s="4">
        <f t="shared" si="188"/>
        <v>43957201286348.242</v>
      </c>
      <c r="I778" s="4">
        <f t="shared" si="189"/>
        <v>3.3950909728492873E-5</v>
      </c>
      <c r="J778" s="1">
        <v>73.050003051757813</v>
      </c>
      <c r="K778" s="1">
        <f t="shared" si="181"/>
        <v>126.224750384655</v>
      </c>
      <c r="L778" s="3">
        <v>73.050003051757813</v>
      </c>
      <c r="M778" s="3">
        <f t="shared" si="190"/>
        <v>0</v>
      </c>
      <c r="N778" s="6">
        <f t="shared" si="182"/>
        <v>126.224750384655</v>
      </c>
      <c r="O778" s="3">
        <f t="shared" si="183"/>
        <v>0</v>
      </c>
      <c r="P778" s="3">
        <v>4</v>
      </c>
      <c r="Q778" s="3">
        <f t="shared" si="184"/>
        <v>1921.6697816846934</v>
      </c>
      <c r="R778" s="3">
        <f t="shared" si="191"/>
        <v>6.5684932753636807E-2</v>
      </c>
      <c r="S778" s="4">
        <v>75.631576538085938</v>
      </c>
      <c r="T778" s="4">
        <f t="shared" si="185"/>
        <v>140.08552605134992</v>
      </c>
      <c r="U778" s="4">
        <v>2</v>
      </c>
      <c r="V778" s="4">
        <f t="shared" si="186"/>
        <v>2033.6635235167396</v>
      </c>
      <c r="W778" s="4">
        <f t="shared" si="192"/>
        <v>6.8883335139485205E-2</v>
      </c>
      <c r="X778" s="1">
        <v>1</v>
      </c>
      <c r="Y778" s="1">
        <v>79</v>
      </c>
      <c r="Z778" s="1">
        <f t="shared" si="187"/>
        <v>0.74406181677830163</v>
      </c>
      <c r="AA778" s="1">
        <f t="shared" si="193"/>
        <v>0.62232020935408783</v>
      </c>
      <c r="AB778" s="2">
        <v>1</v>
      </c>
      <c r="AC778" s="2">
        <v>72</v>
      </c>
      <c r="AD778" s="2">
        <f t="shared" si="194"/>
        <v>0.68656085753965668</v>
      </c>
      <c r="AE778" s="2">
        <f t="shared" si="195"/>
        <v>0.6496041663835237</v>
      </c>
      <c r="AF778" s="3">
        <v>1</v>
      </c>
      <c r="AG778" s="3">
        <v>0</v>
      </c>
      <c r="AH778" s="3">
        <v>1</v>
      </c>
      <c r="AI778" s="3">
        <v>0</v>
      </c>
      <c r="AJ778" s="3">
        <v>1</v>
      </c>
      <c r="AK778" s="3">
        <v>0</v>
      </c>
      <c r="AL778" s="3">
        <v>1</v>
      </c>
      <c r="AM778" s="3">
        <v>0</v>
      </c>
      <c r="AN778" s="3">
        <v>1</v>
      </c>
    </row>
    <row r="779" spans="1:40" x14ac:dyDescent="0.2">
      <c r="A779" t="s">
        <v>13</v>
      </c>
      <c r="B779" t="s">
        <v>101</v>
      </c>
      <c r="C779" t="s">
        <v>79</v>
      </c>
      <c r="D779" t="s">
        <v>167</v>
      </c>
      <c r="E779" s="5">
        <v>0</v>
      </c>
      <c r="F779" s="5">
        <v>0</v>
      </c>
      <c r="G779" s="4">
        <v>666918894.25999999</v>
      </c>
      <c r="H779" s="4">
        <f t="shared" si="188"/>
        <v>43957201286348.242</v>
      </c>
      <c r="I779" s="4">
        <f t="shared" si="189"/>
        <v>1.5172005376673617E-5</v>
      </c>
      <c r="J779" s="1">
        <v>76.449996948242188</v>
      </c>
      <c r="K779" s="1">
        <f t="shared" si="181"/>
        <v>110.61484451612627</v>
      </c>
      <c r="L779" s="3">
        <v>76.449996948242188</v>
      </c>
      <c r="M779" s="3">
        <f t="shared" si="190"/>
        <v>0</v>
      </c>
      <c r="N779" s="6">
        <f t="shared" si="182"/>
        <v>110.61484451612627</v>
      </c>
      <c r="O779" s="3">
        <f t="shared" si="183"/>
        <v>0</v>
      </c>
      <c r="P779" s="3">
        <v>5</v>
      </c>
      <c r="Q779" s="3">
        <f t="shared" si="184"/>
        <v>1921.6697816846934</v>
      </c>
      <c r="R779" s="3">
        <f t="shared" si="191"/>
        <v>5.7561837923658363E-2</v>
      </c>
      <c r="S779" s="4">
        <v>76.421051025390625</v>
      </c>
      <c r="T779" s="4">
        <f t="shared" si="185"/>
        <v>110.48924726035416</v>
      </c>
      <c r="U779" s="4">
        <v>5</v>
      </c>
      <c r="V779" s="4">
        <f t="shared" si="186"/>
        <v>2033.6635235167396</v>
      </c>
      <c r="W779" s="4">
        <f t="shared" si="192"/>
        <v>5.4330151464431625E-2</v>
      </c>
      <c r="X779" s="1">
        <v>1</v>
      </c>
      <c r="Y779" s="1">
        <v>79</v>
      </c>
      <c r="Z779" s="1">
        <f t="shared" si="187"/>
        <v>0.74406181677830163</v>
      </c>
      <c r="AA779" s="1">
        <f t="shared" si="193"/>
        <v>0.75807040914231616</v>
      </c>
      <c r="AB779" s="2">
        <v>1</v>
      </c>
      <c r="AC779" s="2">
        <v>72</v>
      </c>
      <c r="AD779" s="2">
        <f t="shared" si="194"/>
        <v>0.68656085753965668</v>
      </c>
      <c r="AE779" s="2">
        <f t="shared" si="195"/>
        <v>0.75807040914231616</v>
      </c>
      <c r="AF779" s="3">
        <v>0</v>
      </c>
      <c r="AG779" s="3">
        <v>0</v>
      </c>
      <c r="AH779" s="3">
        <v>1</v>
      </c>
      <c r="AI779" s="3">
        <v>0</v>
      </c>
      <c r="AJ779" s="3">
        <v>1</v>
      </c>
      <c r="AK779" s="3">
        <v>0</v>
      </c>
      <c r="AL779" s="3">
        <v>1</v>
      </c>
      <c r="AM779" s="3">
        <v>0</v>
      </c>
      <c r="AN779" s="3">
        <v>1</v>
      </c>
    </row>
    <row r="780" spans="1:40" x14ac:dyDescent="0.2">
      <c r="A780" t="s">
        <v>13</v>
      </c>
      <c r="B780" t="s">
        <v>101</v>
      </c>
      <c r="C780" t="s">
        <v>186</v>
      </c>
      <c r="D780" t="s">
        <v>324</v>
      </c>
      <c r="E780" s="5">
        <v>0</v>
      </c>
      <c r="F780" s="5">
        <v>0</v>
      </c>
      <c r="G780" s="4">
        <v>574614584.11000001</v>
      </c>
      <c r="H780" s="4">
        <f t="shared" si="188"/>
        <v>43957201286348.242</v>
      </c>
      <c r="I780" s="4">
        <f t="shared" si="189"/>
        <v>1.3072137608734833E-5</v>
      </c>
      <c r="J780" s="1">
        <v>68.650001525878906</v>
      </c>
      <c r="K780" s="1">
        <f t="shared" si="181"/>
        <v>76.214427321231227</v>
      </c>
      <c r="L780" s="3">
        <v>68.650001525878906</v>
      </c>
      <c r="M780" s="3">
        <f t="shared" si="190"/>
        <v>0</v>
      </c>
      <c r="N780" s="6">
        <f t="shared" si="182"/>
        <v>76.214427321231227</v>
      </c>
      <c r="O780" s="3">
        <f t="shared" si="183"/>
        <v>0</v>
      </c>
      <c r="P780" s="3">
        <v>6</v>
      </c>
      <c r="Q780" s="3">
        <f t="shared" si="184"/>
        <v>1921.6697816846934</v>
      </c>
      <c r="R780" s="3">
        <f t="shared" si="191"/>
        <v>3.9660522347609278E-2</v>
      </c>
      <c r="S780" s="4">
        <v>70.947364807128906</v>
      </c>
      <c r="T780" s="4">
        <f t="shared" si="185"/>
        <v>84.124858040092647</v>
      </c>
      <c r="U780" s="4">
        <v>6</v>
      </c>
      <c r="V780" s="4">
        <f t="shared" si="186"/>
        <v>2033.6635235167396</v>
      </c>
      <c r="W780" s="4">
        <f t="shared" si="192"/>
        <v>4.136616360931656E-2</v>
      </c>
      <c r="X780" s="1">
        <v>0</v>
      </c>
      <c r="Y780" s="1">
        <v>79</v>
      </c>
      <c r="Z780" s="1">
        <f t="shared" si="187"/>
        <v>0.74406181677830163</v>
      </c>
      <c r="AA780" s="1">
        <f t="shared" si="193"/>
        <v>0.56433576719934175</v>
      </c>
      <c r="AB780" s="2">
        <v>1</v>
      </c>
      <c r="AC780" s="2">
        <v>72</v>
      </c>
      <c r="AD780" s="2">
        <f t="shared" si="194"/>
        <v>0.68656085753965668</v>
      </c>
      <c r="AE780" s="2">
        <f t="shared" si="195"/>
        <v>0.57923013334743589</v>
      </c>
      <c r="AF780" s="3">
        <v>1</v>
      </c>
      <c r="AG780" s="3">
        <v>0</v>
      </c>
      <c r="AH780" s="3">
        <v>0</v>
      </c>
      <c r="AI780" s="3">
        <v>0</v>
      </c>
      <c r="AJ780" s="3">
        <v>0</v>
      </c>
      <c r="AK780" s="3">
        <v>0</v>
      </c>
      <c r="AL780" s="3">
        <v>1</v>
      </c>
      <c r="AM780" s="3">
        <v>0</v>
      </c>
      <c r="AN780" s="3">
        <v>1</v>
      </c>
    </row>
    <row r="781" spans="1:40" x14ac:dyDescent="0.2">
      <c r="A781" t="s">
        <v>13</v>
      </c>
      <c r="B781" t="s">
        <v>101</v>
      </c>
      <c r="C781" t="s">
        <v>64</v>
      </c>
      <c r="D781" t="s">
        <v>152</v>
      </c>
      <c r="E781" s="5">
        <v>0</v>
      </c>
      <c r="F781" s="5">
        <v>0</v>
      </c>
      <c r="G781" s="4">
        <v>122716332.66</v>
      </c>
      <c r="H781" s="4">
        <f t="shared" si="188"/>
        <v>43957201286348.242</v>
      </c>
      <c r="I781" s="4">
        <f t="shared" si="189"/>
        <v>2.7917230640002534E-6</v>
      </c>
      <c r="J781" s="1">
        <v>76.625</v>
      </c>
      <c r="K781" s="1">
        <f t="shared" si="181"/>
        <v>63.34838888103652</v>
      </c>
      <c r="L781" s="3">
        <v>76.625</v>
      </c>
      <c r="M781" s="3">
        <f t="shared" si="190"/>
        <v>0</v>
      </c>
      <c r="N781" s="6">
        <f t="shared" si="182"/>
        <v>63.34838888103652</v>
      </c>
      <c r="O781" s="3">
        <f t="shared" si="183"/>
        <v>0</v>
      </c>
      <c r="P781" s="3">
        <v>7</v>
      </c>
      <c r="Q781" s="3">
        <f t="shared" si="184"/>
        <v>1921.6697816846934</v>
      </c>
      <c r="R781" s="3">
        <f t="shared" si="191"/>
        <v>3.2965283361795973E-2</v>
      </c>
      <c r="S781" s="4">
        <v>75.394737243652344</v>
      </c>
      <c r="T781" s="4">
        <f t="shared" si="185"/>
        <v>60.345822014451812</v>
      </c>
      <c r="U781" s="4">
        <v>8</v>
      </c>
      <c r="V781" s="4">
        <f t="shared" si="186"/>
        <v>2033.6635235167396</v>
      </c>
      <c r="W781" s="4">
        <f t="shared" si="192"/>
        <v>2.9673454490690771E-2</v>
      </c>
      <c r="X781" s="1">
        <v>0</v>
      </c>
      <c r="Y781" s="1">
        <v>79</v>
      </c>
      <c r="Z781" s="1">
        <f t="shared" si="187"/>
        <v>0.74406181677830163</v>
      </c>
      <c r="AA781" s="1">
        <f t="shared" si="193"/>
        <v>0.53775918528130251</v>
      </c>
      <c r="AB781" s="2">
        <v>0</v>
      </c>
      <c r="AC781" s="2">
        <v>72</v>
      </c>
      <c r="AD781" s="2">
        <f t="shared" si="194"/>
        <v>0.68656085753965668</v>
      </c>
      <c r="AE781" s="2">
        <f t="shared" si="195"/>
        <v>0</v>
      </c>
      <c r="AF781" s="3">
        <v>1</v>
      </c>
      <c r="AG781" s="3">
        <v>1</v>
      </c>
      <c r="AH781" s="3">
        <v>0</v>
      </c>
      <c r="AI781" s="3">
        <v>0</v>
      </c>
      <c r="AJ781" s="3">
        <v>1</v>
      </c>
      <c r="AK781" s="3">
        <v>0</v>
      </c>
      <c r="AL781" s="3">
        <v>1</v>
      </c>
      <c r="AM781" s="3">
        <v>0</v>
      </c>
      <c r="AN781" s="3">
        <v>1</v>
      </c>
    </row>
    <row r="782" spans="1:40" x14ac:dyDescent="0.2">
      <c r="A782" t="s">
        <v>13</v>
      </c>
      <c r="B782" t="s">
        <v>101</v>
      </c>
      <c r="C782" t="s">
        <v>52</v>
      </c>
      <c r="D782" t="s">
        <v>140</v>
      </c>
      <c r="E782" s="5">
        <v>0</v>
      </c>
      <c r="F782" s="5">
        <v>1</v>
      </c>
      <c r="G782" s="4">
        <v>1135506941.45</v>
      </c>
      <c r="H782" s="4">
        <f t="shared" si="188"/>
        <v>43957201286348.242</v>
      </c>
      <c r="I782" s="4">
        <f t="shared" si="189"/>
        <v>2.5832102777722875E-5</v>
      </c>
      <c r="J782" s="1">
        <v>58.200000762939453</v>
      </c>
      <c r="K782" s="1">
        <f t="shared" si="181"/>
        <v>58.275886798182945</v>
      </c>
      <c r="L782" s="3">
        <v>58.200000762939453</v>
      </c>
      <c r="M782" s="3">
        <f t="shared" si="190"/>
        <v>0</v>
      </c>
      <c r="N782" s="6">
        <f t="shared" si="182"/>
        <v>58.275886798182945</v>
      </c>
      <c r="O782" s="3">
        <f t="shared" si="183"/>
        <v>0</v>
      </c>
      <c r="P782" s="3">
        <v>8</v>
      </c>
      <c r="Q782" s="3">
        <f t="shared" si="184"/>
        <v>1921.6697816846934</v>
      </c>
      <c r="R782" s="3">
        <f t="shared" si="191"/>
        <v>3.0325650823885841E-2</v>
      </c>
      <c r="S782" s="4">
        <v>61.263156890869141</v>
      </c>
      <c r="T782" s="4">
        <f t="shared" si="185"/>
        <v>67.970120007729392</v>
      </c>
      <c r="U782" s="4">
        <v>7</v>
      </c>
      <c r="V782" s="4">
        <f t="shared" si="186"/>
        <v>2033.6635235167396</v>
      </c>
      <c r="W782" s="4">
        <f t="shared" si="192"/>
        <v>3.3422500439104677E-2</v>
      </c>
      <c r="X782" s="1">
        <v>1</v>
      </c>
      <c r="Y782" s="1">
        <v>79</v>
      </c>
      <c r="Z782" s="1">
        <f t="shared" si="187"/>
        <v>0.74406181677830163</v>
      </c>
      <c r="AA782" s="1">
        <f t="shared" si="193"/>
        <v>0.85134168804686383</v>
      </c>
      <c r="AB782" s="2">
        <v>1</v>
      </c>
      <c r="AC782" s="2">
        <v>72</v>
      </c>
      <c r="AD782" s="2">
        <f t="shared" si="194"/>
        <v>0.68656085753965668</v>
      </c>
      <c r="AE782" s="2">
        <f t="shared" si="195"/>
        <v>0.82782087054727804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</row>
    <row r="783" spans="1:40" x14ac:dyDescent="0.2">
      <c r="A783" t="s">
        <v>13</v>
      </c>
      <c r="B783" t="s">
        <v>101</v>
      </c>
      <c r="C783" t="s">
        <v>203</v>
      </c>
      <c r="D783" t="s">
        <v>341</v>
      </c>
      <c r="E783" s="5">
        <v>0</v>
      </c>
      <c r="F783" s="5">
        <v>0</v>
      </c>
      <c r="G783" s="4">
        <v>30641018.640000001</v>
      </c>
      <c r="H783" s="4">
        <f t="shared" si="188"/>
        <v>43957201286348.242</v>
      </c>
      <c r="I783" s="4">
        <f t="shared" si="189"/>
        <v>6.9706482085601206E-7</v>
      </c>
      <c r="J783" s="1">
        <v>84.324996948242188</v>
      </c>
      <c r="K783" s="1">
        <f t="shared" si="181"/>
        <v>53.165110916934346</v>
      </c>
      <c r="L783" s="3">
        <v>84.324996948242188</v>
      </c>
      <c r="M783" s="3">
        <f t="shared" si="190"/>
        <v>0</v>
      </c>
      <c r="N783" s="6">
        <f t="shared" si="182"/>
        <v>53.165110916934346</v>
      </c>
      <c r="O783" s="3">
        <f t="shared" si="183"/>
        <v>0</v>
      </c>
      <c r="P783" s="3">
        <v>9</v>
      </c>
      <c r="Q783" s="3">
        <f t="shared" si="184"/>
        <v>1921.6697816846934</v>
      </c>
      <c r="R783" s="3">
        <f t="shared" si="191"/>
        <v>2.7666101337309602E-2</v>
      </c>
      <c r="S783" s="4">
        <v>83.5</v>
      </c>
      <c r="T783" s="4">
        <f t="shared" si="185"/>
        <v>51.619898741600622</v>
      </c>
      <c r="U783" s="4">
        <v>10</v>
      </c>
      <c r="V783" s="4">
        <f t="shared" si="186"/>
        <v>2033.6635235167396</v>
      </c>
      <c r="W783" s="4">
        <f t="shared" si="192"/>
        <v>2.538271358299048E-2</v>
      </c>
      <c r="X783" s="1">
        <v>0</v>
      </c>
      <c r="Y783" s="1">
        <v>79</v>
      </c>
      <c r="Z783" s="1">
        <f t="shared" si="187"/>
        <v>0.74406181677830163</v>
      </c>
      <c r="AA783" s="1">
        <f t="shared" si="193"/>
        <v>0</v>
      </c>
      <c r="AB783" s="2">
        <v>0</v>
      </c>
      <c r="AC783" s="2">
        <v>72</v>
      </c>
      <c r="AD783" s="2">
        <f t="shared" si="194"/>
        <v>0.68656085753965668</v>
      </c>
      <c r="AE783" s="2">
        <f t="shared" si="195"/>
        <v>0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0</v>
      </c>
      <c r="AL783" s="3">
        <v>0</v>
      </c>
      <c r="AM783" s="3">
        <v>0</v>
      </c>
      <c r="AN783" s="3">
        <v>0</v>
      </c>
    </row>
    <row r="784" spans="1:40" x14ac:dyDescent="0.2">
      <c r="A784" t="s">
        <v>13</v>
      </c>
      <c r="B784" t="s">
        <v>101</v>
      </c>
      <c r="C784" t="s">
        <v>59</v>
      </c>
      <c r="D784" t="s">
        <v>147</v>
      </c>
      <c r="E784" s="5">
        <v>0</v>
      </c>
      <c r="F784" s="5">
        <v>1</v>
      </c>
      <c r="G784" s="4">
        <v>239617168.00999999</v>
      </c>
      <c r="H784" s="4">
        <f t="shared" si="188"/>
        <v>43957201286348.242</v>
      </c>
      <c r="I784" s="4">
        <f t="shared" si="189"/>
        <v>5.4511470475354793E-6</v>
      </c>
      <c r="J784" s="1">
        <v>66.025001525878906</v>
      </c>
      <c r="K784" s="1">
        <f t="shared" si="181"/>
        <v>50.65487238614368</v>
      </c>
      <c r="L784" s="3">
        <v>66.025001525878906</v>
      </c>
      <c r="M784" s="3">
        <f t="shared" si="190"/>
        <v>0</v>
      </c>
      <c r="N784" s="6">
        <f t="shared" si="182"/>
        <v>50.65487238614368</v>
      </c>
      <c r="O784" s="3">
        <f t="shared" si="183"/>
        <v>0</v>
      </c>
      <c r="P784" s="3">
        <v>10</v>
      </c>
      <c r="Q784" s="3">
        <f t="shared" si="184"/>
        <v>1921.6697816846934</v>
      </c>
      <c r="R784" s="3">
        <f t="shared" si="191"/>
        <v>2.6359821478659805E-2</v>
      </c>
      <c r="S784" s="4">
        <v>69.5</v>
      </c>
      <c r="T784" s="4">
        <f t="shared" si="185"/>
        <v>59.081345822011144</v>
      </c>
      <c r="U784" s="4">
        <v>9</v>
      </c>
      <c r="V784" s="4">
        <f t="shared" si="186"/>
        <v>2033.6635235167396</v>
      </c>
      <c r="W784" s="4">
        <f t="shared" si="192"/>
        <v>2.9051681922210977E-2</v>
      </c>
      <c r="X784" s="1">
        <v>1</v>
      </c>
      <c r="Y784" s="1">
        <v>79</v>
      </c>
      <c r="Z784" s="1">
        <f t="shared" si="187"/>
        <v>0.74406181677830163</v>
      </c>
      <c r="AA784" s="1">
        <f t="shared" si="193"/>
        <v>0.80774361658964233</v>
      </c>
      <c r="AB784" s="2">
        <v>1</v>
      </c>
      <c r="AC784" s="2">
        <v>72</v>
      </c>
      <c r="AD784" s="2">
        <f t="shared" si="194"/>
        <v>0.68656085753965668</v>
      </c>
      <c r="AE784" s="2">
        <f t="shared" si="195"/>
        <v>0.80774361658964233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0</v>
      </c>
      <c r="AL784" s="3">
        <v>0</v>
      </c>
      <c r="AM784" s="3">
        <v>0</v>
      </c>
      <c r="AN784" s="3">
        <v>0</v>
      </c>
    </row>
    <row r="785" spans="1:40" x14ac:dyDescent="0.2">
      <c r="A785" t="s">
        <v>13</v>
      </c>
      <c r="B785" t="s">
        <v>101</v>
      </c>
      <c r="C785" t="s">
        <v>17</v>
      </c>
      <c r="D785" t="s">
        <v>105</v>
      </c>
      <c r="E785" s="5">
        <v>0</v>
      </c>
      <c r="F785" s="5">
        <v>0</v>
      </c>
      <c r="G785" s="4">
        <v>333061015.49000001</v>
      </c>
      <c r="H785" s="4">
        <f t="shared" si="188"/>
        <v>43957201286348.242</v>
      </c>
      <c r="I785" s="4">
        <f t="shared" si="189"/>
        <v>7.5769386071773986E-6</v>
      </c>
      <c r="J785" s="1">
        <v>61.599998474121094</v>
      </c>
      <c r="K785" s="1">
        <f t="shared" si="181"/>
        <v>45.909936668715439</v>
      </c>
      <c r="L785" s="3">
        <v>61.599998474121094</v>
      </c>
      <c r="M785" s="3">
        <f t="shared" si="190"/>
        <v>0</v>
      </c>
      <c r="N785" s="6">
        <f t="shared" si="182"/>
        <v>45.909936668715439</v>
      </c>
      <c r="O785" s="3">
        <f t="shared" si="183"/>
        <v>0</v>
      </c>
      <c r="P785" s="3">
        <v>11</v>
      </c>
      <c r="Q785" s="3">
        <f t="shared" si="184"/>
        <v>1921.6697816846934</v>
      </c>
      <c r="R785" s="3">
        <f t="shared" si="191"/>
        <v>2.3890648178100101E-2</v>
      </c>
      <c r="S785" s="4">
        <v>60.894737243652344</v>
      </c>
      <c r="T785" s="4">
        <f t="shared" si="185"/>
        <v>44.351046521402125</v>
      </c>
      <c r="U785" s="4">
        <v>13</v>
      </c>
      <c r="V785" s="4">
        <f t="shared" si="186"/>
        <v>2033.6635235167396</v>
      </c>
      <c r="W785" s="4">
        <f t="shared" si="192"/>
        <v>2.1808448648726064E-2</v>
      </c>
      <c r="X785" s="1">
        <v>1</v>
      </c>
      <c r="Y785" s="1">
        <v>79</v>
      </c>
      <c r="Z785" s="1">
        <f t="shared" si="187"/>
        <v>0.74406181677830163</v>
      </c>
      <c r="AA785" s="1">
        <f t="shared" si="193"/>
        <v>0.72073085690549066</v>
      </c>
      <c r="AB785" s="2">
        <v>1</v>
      </c>
      <c r="AC785" s="2">
        <v>72</v>
      </c>
      <c r="AD785" s="2">
        <f t="shared" si="194"/>
        <v>0.68656085753965668</v>
      </c>
      <c r="AE785" s="2">
        <f t="shared" si="195"/>
        <v>0.68337854333334558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0</v>
      </c>
      <c r="AL785" s="3">
        <v>0</v>
      </c>
      <c r="AM785" s="3">
        <v>0</v>
      </c>
      <c r="AN785" s="3">
        <v>0</v>
      </c>
    </row>
    <row r="786" spans="1:40" x14ac:dyDescent="0.2">
      <c r="A786" t="s">
        <v>13</v>
      </c>
      <c r="B786" t="s">
        <v>101</v>
      </c>
      <c r="C786" t="s">
        <v>202</v>
      </c>
      <c r="D786" t="s">
        <v>340</v>
      </c>
      <c r="E786" s="5">
        <v>0</v>
      </c>
      <c r="F786" s="5">
        <v>0</v>
      </c>
      <c r="G786" s="4">
        <v>23059857.59</v>
      </c>
      <c r="H786" s="4">
        <f t="shared" si="188"/>
        <v>43957201286348.242</v>
      </c>
      <c r="I786" s="4">
        <f t="shared" si="189"/>
        <v>5.2459794789441437E-7</v>
      </c>
      <c r="J786" s="1">
        <v>78.275001525878906</v>
      </c>
      <c r="K786" s="1">
        <f t="shared" si="181"/>
        <v>38.679256440398632</v>
      </c>
      <c r="L786" s="3">
        <v>78.275001525878906</v>
      </c>
      <c r="M786" s="3">
        <f t="shared" si="190"/>
        <v>0</v>
      </c>
      <c r="N786" s="6">
        <f t="shared" si="182"/>
        <v>38.679256440398632</v>
      </c>
      <c r="O786" s="3">
        <f t="shared" si="183"/>
        <v>0</v>
      </c>
      <c r="P786" s="3">
        <v>12</v>
      </c>
      <c r="Q786" s="3">
        <f t="shared" si="184"/>
        <v>1921.6697816846934</v>
      </c>
      <c r="R786" s="3">
        <f t="shared" si="191"/>
        <v>2.0127941235819E-2</v>
      </c>
      <c r="S786" s="4">
        <v>81.973686218261719</v>
      </c>
      <c r="T786" s="4">
        <f t="shared" si="185"/>
        <v>44.425493157670005</v>
      </c>
      <c r="U786" s="4">
        <v>11</v>
      </c>
      <c r="V786" s="4">
        <f t="shared" si="186"/>
        <v>2033.6635235167396</v>
      </c>
      <c r="W786" s="4">
        <f t="shared" si="192"/>
        <v>2.1845055803944712E-2</v>
      </c>
      <c r="X786" s="1">
        <v>1</v>
      </c>
      <c r="Y786" s="1">
        <v>79</v>
      </c>
      <c r="Z786" s="1">
        <f t="shared" si="187"/>
        <v>0.74406181677830163</v>
      </c>
      <c r="AA786" s="1">
        <f t="shared" si="193"/>
        <v>0.80153720961018993</v>
      </c>
      <c r="AB786" s="2">
        <v>1</v>
      </c>
      <c r="AC786" s="2">
        <v>72</v>
      </c>
      <c r="AD786" s="2">
        <f t="shared" si="194"/>
        <v>0.68656085753965668</v>
      </c>
      <c r="AE786" s="2">
        <f t="shared" si="195"/>
        <v>0.80153720961018993</v>
      </c>
      <c r="AF786" s="3">
        <v>1</v>
      </c>
      <c r="AG786" s="3">
        <v>0</v>
      </c>
      <c r="AH786" s="3">
        <v>1</v>
      </c>
      <c r="AI786" s="3">
        <v>0</v>
      </c>
      <c r="AJ786" s="3">
        <v>1</v>
      </c>
      <c r="AK786" s="3">
        <v>0</v>
      </c>
      <c r="AL786" s="3">
        <v>1</v>
      </c>
      <c r="AM786" s="3">
        <v>0</v>
      </c>
      <c r="AN786" s="3">
        <v>1</v>
      </c>
    </row>
    <row r="787" spans="1:40" x14ac:dyDescent="0.2">
      <c r="A787" t="s">
        <v>13</v>
      </c>
      <c r="B787" t="s">
        <v>101</v>
      </c>
      <c r="C787" t="s">
        <v>77</v>
      </c>
      <c r="D787" t="s">
        <v>165</v>
      </c>
      <c r="E787" s="5">
        <v>0</v>
      </c>
      <c r="F787" s="5">
        <v>1</v>
      </c>
      <c r="G787" s="4">
        <v>1896794405.8399999</v>
      </c>
      <c r="H787" s="4">
        <f t="shared" si="188"/>
        <v>43957201286348.242</v>
      </c>
      <c r="I787" s="4">
        <f t="shared" si="189"/>
        <v>4.3150936600440168E-5</v>
      </c>
      <c r="J787" s="1">
        <v>47.700000762939453</v>
      </c>
      <c r="K787" s="1">
        <f t="shared" si="181"/>
        <v>38.067284701673493</v>
      </c>
      <c r="L787" s="3">
        <v>47.700000762939453</v>
      </c>
      <c r="M787" s="3">
        <f t="shared" si="190"/>
        <v>0</v>
      </c>
      <c r="N787" s="6">
        <f t="shared" si="182"/>
        <v>38.067284701673493</v>
      </c>
      <c r="O787" s="3">
        <f t="shared" si="183"/>
        <v>0</v>
      </c>
      <c r="P787" s="3">
        <v>13</v>
      </c>
      <c r="Q787" s="3">
        <f t="shared" si="184"/>
        <v>1921.6697816846934</v>
      </c>
      <c r="R787" s="3">
        <f t="shared" si="191"/>
        <v>1.9809482911419145E-2</v>
      </c>
      <c r="S787" s="4">
        <v>50.210525512695313</v>
      </c>
      <c r="T787" s="4">
        <f t="shared" si="185"/>
        <v>44.399802943241781</v>
      </c>
      <c r="U787" s="4">
        <v>12</v>
      </c>
      <c r="V787" s="4">
        <f t="shared" si="186"/>
        <v>2033.6635235167396</v>
      </c>
      <c r="W787" s="4">
        <f t="shared" si="192"/>
        <v>2.1832423323629679E-2</v>
      </c>
      <c r="X787" s="1">
        <v>1</v>
      </c>
      <c r="Y787" s="1">
        <v>79</v>
      </c>
      <c r="Z787" s="1">
        <f t="shared" si="187"/>
        <v>0.74406181677830163</v>
      </c>
      <c r="AA787" s="1">
        <f t="shared" si="193"/>
        <v>0.853939440376981</v>
      </c>
      <c r="AB787" s="2">
        <v>1</v>
      </c>
      <c r="AC787" s="2">
        <v>72</v>
      </c>
      <c r="AD787" s="2">
        <f t="shared" si="194"/>
        <v>0.68656085753965668</v>
      </c>
      <c r="AE787" s="2">
        <f t="shared" si="195"/>
        <v>0.84452074654917431</v>
      </c>
      <c r="AF787" s="3">
        <v>0</v>
      </c>
      <c r="AG787" s="3">
        <v>0</v>
      </c>
      <c r="AH787" s="3">
        <v>0</v>
      </c>
      <c r="AI787" s="3">
        <v>0</v>
      </c>
      <c r="AJ787" s="3">
        <v>0</v>
      </c>
      <c r="AK787" s="3">
        <v>0</v>
      </c>
      <c r="AL787" s="3">
        <v>0</v>
      </c>
      <c r="AM787" s="3">
        <v>0</v>
      </c>
      <c r="AN787" s="3">
        <v>0</v>
      </c>
    </row>
    <row r="788" spans="1:40" x14ac:dyDescent="0.2">
      <c r="A788" t="s">
        <v>13</v>
      </c>
      <c r="B788" t="s">
        <v>101</v>
      </c>
      <c r="C788" t="s">
        <v>76</v>
      </c>
      <c r="D788" t="s">
        <v>164</v>
      </c>
      <c r="E788" s="5">
        <v>0</v>
      </c>
      <c r="F788" s="5">
        <v>0</v>
      </c>
      <c r="G788" s="4">
        <v>207347110.83000001</v>
      </c>
      <c r="H788" s="4">
        <f t="shared" si="188"/>
        <v>43957201286348.242</v>
      </c>
      <c r="I788" s="4">
        <f t="shared" si="189"/>
        <v>4.7170225756478194E-6</v>
      </c>
      <c r="J788" s="1">
        <v>59.025001525878906</v>
      </c>
      <c r="K788" s="1">
        <f t="shared" si="181"/>
        <v>34.487682038804898</v>
      </c>
      <c r="L788" s="3">
        <v>59.025001525878906</v>
      </c>
      <c r="M788" s="3">
        <f t="shared" si="190"/>
        <v>0</v>
      </c>
      <c r="N788" s="6">
        <f t="shared" si="182"/>
        <v>34.487682038804898</v>
      </c>
      <c r="O788" s="3">
        <f t="shared" si="183"/>
        <v>0</v>
      </c>
      <c r="P788" s="3">
        <v>14</v>
      </c>
      <c r="Q788" s="3">
        <f t="shared" si="184"/>
        <v>1921.6697816846934</v>
      </c>
      <c r="R788" s="3">
        <f t="shared" si="191"/>
        <v>1.7946726522685998E-2</v>
      </c>
      <c r="S788" s="4">
        <v>62.078948974609375</v>
      </c>
      <c r="T788" s="4">
        <f t="shared" si="185"/>
        <v>40.122598457154929</v>
      </c>
      <c r="U788" s="4">
        <v>14</v>
      </c>
      <c r="V788" s="4">
        <f t="shared" si="186"/>
        <v>2033.6635235167396</v>
      </c>
      <c r="W788" s="4">
        <f t="shared" si="192"/>
        <v>1.9729221669754098E-2</v>
      </c>
      <c r="X788" s="1">
        <v>1</v>
      </c>
      <c r="Y788" s="1">
        <v>79</v>
      </c>
      <c r="Z788" s="1">
        <f t="shared" si="187"/>
        <v>0.74406181677830163</v>
      </c>
      <c r="AA788" s="1">
        <f t="shared" si="193"/>
        <v>0.75915131529108681</v>
      </c>
      <c r="AB788" s="2">
        <v>1</v>
      </c>
      <c r="AC788" s="2">
        <v>72</v>
      </c>
      <c r="AD788" s="2">
        <f t="shared" si="194"/>
        <v>0.68656085753965668</v>
      </c>
      <c r="AE788" s="2">
        <f t="shared" si="195"/>
        <v>0.72219350023721007</v>
      </c>
      <c r="AF788" s="3">
        <v>0</v>
      </c>
      <c r="AG788" s="3">
        <v>1</v>
      </c>
      <c r="AH788" s="3">
        <v>0</v>
      </c>
      <c r="AI788" s="3">
        <v>0</v>
      </c>
      <c r="AJ788" s="3">
        <v>1</v>
      </c>
      <c r="AK788" s="3">
        <v>0</v>
      </c>
      <c r="AL788" s="3">
        <v>1</v>
      </c>
      <c r="AM788" s="3">
        <v>0</v>
      </c>
      <c r="AN788" s="3">
        <v>1</v>
      </c>
    </row>
    <row r="789" spans="1:40" x14ac:dyDescent="0.2">
      <c r="A789" t="s">
        <v>13</v>
      </c>
      <c r="B789" t="s">
        <v>101</v>
      </c>
      <c r="C789" t="s">
        <v>187</v>
      </c>
      <c r="D789" t="s">
        <v>325</v>
      </c>
      <c r="E789" s="5">
        <v>0</v>
      </c>
      <c r="F789" s="5">
        <v>0</v>
      </c>
      <c r="G789" s="4">
        <v>17225039.329999998</v>
      </c>
      <c r="H789" s="4">
        <f t="shared" si="188"/>
        <v>43957201286348.242</v>
      </c>
      <c r="I789" s="4">
        <f t="shared" si="189"/>
        <v>3.9185932738965269E-7</v>
      </c>
      <c r="J789" s="1">
        <v>77.199996948242188</v>
      </c>
      <c r="K789" s="1">
        <f t="shared" si="181"/>
        <v>33.668872969007481</v>
      </c>
      <c r="L789" s="3">
        <v>77.199996948242188</v>
      </c>
      <c r="M789" s="3">
        <f t="shared" si="190"/>
        <v>0</v>
      </c>
      <c r="N789" s="6">
        <f t="shared" si="182"/>
        <v>33.668872969007481</v>
      </c>
      <c r="O789" s="3">
        <f t="shared" si="183"/>
        <v>0</v>
      </c>
      <c r="P789" s="3">
        <v>15</v>
      </c>
      <c r="Q789" s="3">
        <f t="shared" si="184"/>
        <v>1921.6697816846934</v>
      </c>
      <c r="R789" s="3">
        <f t="shared" si="191"/>
        <v>1.7520634028751071E-2</v>
      </c>
      <c r="S789" s="4">
        <v>76</v>
      </c>
      <c r="T789" s="4">
        <f t="shared" si="185"/>
        <v>32.123104195912987</v>
      </c>
      <c r="U789" s="4">
        <v>19</v>
      </c>
      <c r="V789" s="4">
        <f t="shared" si="186"/>
        <v>2033.6635235167396</v>
      </c>
      <c r="W789" s="4">
        <f t="shared" si="192"/>
        <v>1.5795682926133071E-2</v>
      </c>
      <c r="X789" s="1">
        <v>0</v>
      </c>
      <c r="Y789" s="1">
        <v>79</v>
      </c>
      <c r="Z789" s="1">
        <f t="shared" si="187"/>
        <v>0.74406181677830163</v>
      </c>
      <c r="AA789" s="1">
        <f t="shared" si="193"/>
        <v>0</v>
      </c>
      <c r="AB789" s="2">
        <v>0</v>
      </c>
      <c r="AC789" s="2">
        <v>72</v>
      </c>
      <c r="AD789" s="2">
        <f t="shared" si="194"/>
        <v>0.68656085753965668</v>
      </c>
      <c r="AE789" s="2">
        <f t="shared" si="195"/>
        <v>0</v>
      </c>
      <c r="AF789" s="3">
        <v>0</v>
      </c>
      <c r="AG789" s="3">
        <v>0</v>
      </c>
      <c r="AH789" s="3">
        <v>0</v>
      </c>
      <c r="AI789" s="3">
        <v>0</v>
      </c>
      <c r="AJ789" s="3">
        <v>0</v>
      </c>
      <c r="AK789" s="3">
        <v>0</v>
      </c>
      <c r="AL789" s="3">
        <v>0</v>
      </c>
      <c r="AM789" s="3">
        <v>0</v>
      </c>
      <c r="AN789" s="3">
        <v>0</v>
      </c>
    </row>
    <row r="790" spans="1:40" x14ac:dyDescent="0.2">
      <c r="A790" t="s">
        <v>13</v>
      </c>
      <c r="B790" t="s">
        <v>101</v>
      </c>
      <c r="C790" t="s">
        <v>29</v>
      </c>
      <c r="D790" t="s">
        <v>117</v>
      </c>
      <c r="E790" s="5">
        <v>0</v>
      </c>
      <c r="F790" s="5">
        <v>1</v>
      </c>
      <c r="G790" s="4">
        <v>176237436.78999999</v>
      </c>
      <c r="H790" s="4">
        <f t="shared" si="188"/>
        <v>43957201286348.242</v>
      </c>
      <c r="I790" s="4">
        <f t="shared" si="189"/>
        <v>4.0092961251546726E-6</v>
      </c>
      <c r="J790" s="1">
        <v>59.099998474121094</v>
      </c>
      <c r="K790" s="1">
        <f t="shared" si="181"/>
        <v>32.793299876936004</v>
      </c>
      <c r="L790" s="3">
        <v>59.099998474121094</v>
      </c>
      <c r="M790" s="3">
        <f t="shared" si="190"/>
        <v>0</v>
      </c>
      <c r="N790" s="6">
        <f t="shared" si="182"/>
        <v>32.793299876936004</v>
      </c>
      <c r="O790" s="3">
        <f t="shared" si="183"/>
        <v>0</v>
      </c>
      <c r="P790" s="3">
        <v>16</v>
      </c>
      <c r="Q790" s="3">
        <f t="shared" si="184"/>
        <v>1921.6697816846934</v>
      </c>
      <c r="R790" s="3">
        <f t="shared" si="191"/>
        <v>1.7065002629216924E-2</v>
      </c>
      <c r="S790" s="4">
        <v>62.210525512695313</v>
      </c>
      <c r="T790" s="4">
        <f t="shared" si="185"/>
        <v>38.248492371426039</v>
      </c>
      <c r="U790" s="4">
        <v>15</v>
      </c>
      <c r="V790" s="4">
        <f t="shared" si="186"/>
        <v>2033.6635235167396</v>
      </c>
      <c r="W790" s="4">
        <f t="shared" si="192"/>
        <v>1.8807679800090196E-2</v>
      </c>
      <c r="X790" s="1">
        <v>1</v>
      </c>
      <c r="Y790" s="1">
        <v>79</v>
      </c>
      <c r="Z790" s="1">
        <f t="shared" si="187"/>
        <v>0.74406181677830163</v>
      </c>
      <c r="AA790" s="1">
        <f t="shared" si="193"/>
        <v>0.81934024751499956</v>
      </c>
      <c r="AB790" s="2">
        <v>1</v>
      </c>
      <c r="AC790" s="2">
        <v>72</v>
      </c>
      <c r="AD790" s="2">
        <f t="shared" si="194"/>
        <v>0.68656085753965668</v>
      </c>
      <c r="AE790" s="2">
        <f t="shared" si="195"/>
        <v>0.80074593661528948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  <c r="AK790" s="3">
        <v>0</v>
      </c>
      <c r="AL790" s="3">
        <v>0</v>
      </c>
      <c r="AM790" s="3">
        <v>0</v>
      </c>
      <c r="AN790" s="3">
        <v>0</v>
      </c>
    </row>
    <row r="791" spans="1:40" x14ac:dyDescent="0.2">
      <c r="A791" t="s">
        <v>13</v>
      </c>
      <c r="B791" t="s">
        <v>101</v>
      </c>
      <c r="C791" t="s">
        <v>24</v>
      </c>
      <c r="D791" t="s">
        <v>112</v>
      </c>
      <c r="E791" s="5">
        <v>0</v>
      </c>
      <c r="F791" s="5">
        <v>1</v>
      </c>
      <c r="G791" s="4">
        <v>487086192.80000001</v>
      </c>
      <c r="H791" s="4">
        <f t="shared" si="188"/>
        <v>43957201286348.242</v>
      </c>
      <c r="I791" s="4">
        <f t="shared" si="189"/>
        <v>1.1080919133750083E-5</v>
      </c>
      <c r="J791" s="1">
        <v>52.5</v>
      </c>
      <c r="K791" s="1">
        <f t="shared" si="181"/>
        <v>32.260406742522562</v>
      </c>
      <c r="L791" s="3">
        <v>52.5</v>
      </c>
      <c r="M791" s="3">
        <f t="shared" si="190"/>
        <v>0</v>
      </c>
      <c r="N791" s="6">
        <f t="shared" si="182"/>
        <v>32.260406742522562</v>
      </c>
      <c r="O791" s="3">
        <f t="shared" si="183"/>
        <v>0</v>
      </c>
      <c r="P791" s="3">
        <v>17</v>
      </c>
      <c r="Q791" s="3">
        <f t="shared" si="184"/>
        <v>1921.6697816846934</v>
      </c>
      <c r="R791" s="3">
        <f t="shared" si="191"/>
        <v>1.6787695289791384E-2</v>
      </c>
      <c r="S791" s="4">
        <v>55.263156890869141</v>
      </c>
      <c r="T791" s="4">
        <f t="shared" si="185"/>
        <v>37.626948516658338</v>
      </c>
      <c r="U791" s="4">
        <v>16</v>
      </c>
      <c r="V791" s="4">
        <f t="shared" si="186"/>
        <v>2033.6635235167396</v>
      </c>
      <c r="W791" s="4">
        <f t="shared" si="192"/>
        <v>1.850205212492155E-2</v>
      </c>
      <c r="X791" s="1">
        <v>1</v>
      </c>
      <c r="Y791" s="1">
        <v>79</v>
      </c>
      <c r="Z791" s="1">
        <f t="shared" si="187"/>
        <v>0.74406181677830163</v>
      </c>
      <c r="AA791" s="1">
        <f t="shared" si="193"/>
        <v>0.80850195894404697</v>
      </c>
      <c r="AB791" s="2">
        <v>1</v>
      </c>
      <c r="AC791" s="2">
        <v>72</v>
      </c>
      <c r="AD791" s="2">
        <f t="shared" si="194"/>
        <v>0.68656085753965668</v>
      </c>
      <c r="AE791" s="2">
        <f t="shared" si="195"/>
        <v>0.79674604518758985</v>
      </c>
      <c r="AF791" s="3">
        <v>0</v>
      </c>
      <c r="AG791" s="3">
        <v>0</v>
      </c>
      <c r="AH791" s="3">
        <v>0</v>
      </c>
      <c r="AI791" s="3">
        <v>0</v>
      </c>
      <c r="AJ791" s="3">
        <v>0</v>
      </c>
      <c r="AK791" s="3">
        <v>0</v>
      </c>
      <c r="AL791" s="3">
        <v>0</v>
      </c>
      <c r="AM791" s="3">
        <v>0</v>
      </c>
      <c r="AN791" s="3">
        <v>0</v>
      </c>
    </row>
    <row r="792" spans="1:40" x14ac:dyDescent="0.2">
      <c r="A792" t="s">
        <v>13</v>
      </c>
      <c r="B792" t="s">
        <v>101</v>
      </c>
      <c r="C792" t="s">
        <v>32</v>
      </c>
      <c r="D792" t="s">
        <v>120</v>
      </c>
      <c r="E792" s="5">
        <v>0</v>
      </c>
      <c r="F792" s="5">
        <v>0</v>
      </c>
      <c r="G792" s="4">
        <v>25921296.289999999</v>
      </c>
      <c r="H792" s="4">
        <f t="shared" si="188"/>
        <v>43957201286348.242</v>
      </c>
      <c r="I792" s="4">
        <f t="shared" si="189"/>
        <v>5.8969396438918323E-7</v>
      </c>
      <c r="J792" s="1">
        <v>72.449996948242188</v>
      </c>
      <c r="K792" s="1">
        <f t="shared" si="181"/>
        <v>31.890207282742512</v>
      </c>
      <c r="L792" s="3">
        <v>72.449996948242188</v>
      </c>
      <c r="M792" s="3">
        <f t="shared" si="190"/>
        <v>0</v>
      </c>
      <c r="N792" s="6">
        <f t="shared" si="182"/>
        <v>31.890207282742512</v>
      </c>
      <c r="O792" s="3">
        <f t="shared" si="183"/>
        <v>0</v>
      </c>
      <c r="P792" s="3">
        <v>18</v>
      </c>
      <c r="Q792" s="3">
        <f t="shared" si="184"/>
        <v>1921.6697816846934</v>
      </c>
      <c r="R792" s="3">
        <f t="shared" si="191"/>
        <v>1.6595050609988227E-2</v>
      </c>
      <c r="S792" s="4">
        <v>75.894737243652344</v>
      </c>
      <c r="T792" s="4">
        <f t="shared" si="185"/>
        <v>36.658712908071507</v>
      </c>
      <c r="U792" s="4">
        <v>17</v>
      </c>
      <c r="V792" s="4">
        <f t="shared" si="186"/>
        <v>2033.6635235167396</v>
      </c>
      <c r="W792" s="4">
        <f t="shared" si="192"/>
        <v>1.8025947991966215E-2</v>
      </c>
      <c r="X792" s="1">
        <v>1</v>
      </c>
      <c r="Y792" s="1">
        <v>79</v>
      </c>
      <c r="Z792" s="1">
        <f t="shared" si="187"/>
        <v>0.74406181677830163</v>
      </c>
      <c r="AA792" s="1">
        <f t="shared" si="193"/>
        <v>0.76470514077660134</v>
      </c>
      <c r="AB792" s="2">
        <v>1</v>
      </c>
      <c r="AC792" s="2">
        <v>72</v>
      </c>
      <c r="AD792" s="2">
        <f t="shared" si="194"/>
        <v>0.68656085753965668</v>
      </c>
      <c r="AE792" s="2">
        <f t="shared" si="195"/>
        <v>0.75982026470921593</v>
      </c>
      <c r="AF792" s="3">
        <v>1</v>
      </c>
      <c r="AG792" s="3">
        <v>0</v>
      </c>
      <c r="AH792" s="3">
        <v>1</v>
      </c>
      <c r="AI792" s="3">
        <v>0</v>
      </c>
      <c r="AJ792" s="3">
        <v>1</v>
      </c>
      <c r="AK792" s="3">
        <v>0</v>
      </c>
      <c r="AL792" s="3">
        <v>1</v>
      </c>
      <c r="AM792" s="3">
        <v>0</v>
      </c>
      <c r="AN792" s="3">
        <v>1</v>
      </c>
    </row>
    <row r="793" spans="1:40" x14ac:dyDescent="0.2">
      <c r="A793" t="s">
        <v>13</v>
      </c>
      <c r="B793" t="s">
        <v>101</v>
      </c>
      <c r="C793" t="s">
        <v>252</v>
      </c>
      <c r="D793" t="s">
        <v>389</v>
      </c>
      <c r="E793" s="5">
        <v>0</v>
      </c>
      <c r="F793" s="5">
        <v>0</v>
      </c>
      <c r="G793" s="4">
        <v>21724181.300000001</v>
      </c>
      <c r="H793" s="4">
        <f t="shared" si="188"/>
        <v>43957201286348.242</v>
      </c>
      <c r="I793" s="4">
        <f t="shared" si="189"/>
        <v>4.9421211233361363E-7</v>
      </c>
      <c r="J793" s="1">
        <v>73.074996948242188</v>
      </c>
      <c r="K793" s="1">
        <f t="shared" si="181"/>
        <v>30.851589632228343</v>
      </c>
      <c r="L793" s="3">
        <v>73.074996948242188</v>
      </c>
      <c r="M793" s="3">
        <f t="shared" si="190"/>
        <v>0</v>
      </c>
      <c r="N793" s="6">
        <f t="shared" si="182"/>
        <v>30.851589632228343</v>
      </c>
      <c r="O793" s="3">
        <f t="shared" si="183"/>
        <v>0</v>
      </c>
      <c r="P793" s="3">
        <v>19</v>
      </c>
      <c r="Q793" s="3">
        <f t="shared" si="184"/>
        <v>1921.6697816846934</v>
      </c>
      <c r="R793" s="3">
        <f t="shared" si="191"/>
        <v>1.6054573957644955E-2</v>
      </c>
      <c r="S793" s="4">
        <v>71.65789794921875</v>
      </c>
      <c r="T793" s="4">
        <f t="shared" si="185"/>
        <v>29.09131285922922</v>
      </c>
      <c r="U793" s="4">
        <v>20</v>
      </c>
      <c r="V793" s="4">
        <f t="shared" si="186"/>
        <v>2033.6635235167396</v>
      </c>
      <c r="W793" s="4">
        <f t="shared" si="192"/>
        <v>1.4304880095859064E-2</v>
      </c>
      <c r="X793" s="1">
        <v>0</v>
      </c>
      <c r="Y793" s="1">
        <v>79</v>
      </c>
      <c r="Z793" s="1">
        <f t="shared" si="187"/>
        <v>0.74406181677830163</v>
      </c>
      <c r="AA793" s="1">
        <f t="shared" si="193"/>
        <v>0</v>
      </c>
      <c r="AB793" s="2">
        <v>0</v>
      </c>
      <c r="AC793" s="2">
        <v>72</v>
      </c>
      <c r="AD793" s="2">
        <f t="shared" si="194"/>
        <v>0.68656085753965668</v>
      </c>
      <c r="AE793" s="2">
        <f t="shared" si="195"/>
        <v>0</v>
      </c>
      <c r="AF793" s="3">
        <v>1</v>
      </c>
      <c r="AG793" s="3">
        <v>0</v>
      </c>
      <c r="AH793" s="3">
        <v>0</v>
      </c>
      <c r="AI793" s="3">
        <v>0</v>
      </c>
      <c r="AJ793" s="3">
        <v>0</v>
      </c>
      <c r="AK793" s="3">
        <v>1</v>
      </c>
      <c r="AL793" s="3">
        <v>0</v>
      </c>
      <c r="AM793" s="3">
        <v>1</v>
      </c>
      <c r="AN793" s="3">
        <v>0</v>
      </c>
    </row>
    <row r="794" spans="1:40" x14ac:dyDescent="0.2">
      <c r="A794" t="s">
        <v>13</v>
      </c>
      <c r="B794" t="s">
        <v>101</v>
      </c>
      <c r="C794" t="s">
        <v>68</v>
      </c>
      <c r="D794" t="s">
        <v>156</v>
      </c>
      <c r="E794" s="5">
        <v>0</v>
      </c>
      <c r="F794" s="5">
        <v>1</v>
      </c>
      <c r="G794" s="4">
        <v>249440105.78999999</v>
      </c>
      <c r="H794" s="4">
        <f t="shared" si="188"/>
        <v>43957201286348.242</v>
      </c>
      <c r="I794" s="4">
        <f t="shared" si="189"/>
        <v>5.674612998336371E-6</v>
      </c>
      <c r="J794" s="1">
        <v>54.674999237060547</v>
      </c>
      <c r="K794" s="1">
        <f t="shared" si="181"/>
        <v>29.152676929289893</v>
      </c>
      <c r="L794" s="3">
        <v>54.674999237060547</v>
      </c>
      <c r="M794" s="3">
        <f t="shared" si="190"/>
        <v>0</v>
      </c>
      <c r="N794" s="6">
        <f t="shared" si="182"/>
        <v>29.152676929289893</v>
      </c>
      <c r="O794" s="3">
        <f t="shared" si="183"/>
        <v>0</v>
      </c>
      <c r="P794" s="3">
        <v>20</v>
      </c>
      <c r="Q794" s="3">
        <f t="shared" si="184"/>
        <v>1921.6697816846934</v>
      </c>
      <c r="R794" s="3">
        <f t="shared" si="191"/>
        <v>1.5170492457727188E-2</v>
      </c>
      <c r="S794" s="4">
        <v>57.552631378173828</v>
      </c>
      <c r="T794" s="4">
        <f t="shared" si="185"/>
        <v>34.002248543038149</v>
      </c>
      <c r="U794" s="4">
        <v>18</v>
      </c>
      <c r="V794" s="4">
        <f t="shared" si="186"/>
        <v>2033.6635235167396</v>
      </c>
      <c r="W794" s="4">
        <f t="shared" si="192"/>
        <v>1.6719702226963933E-2</v>
      </c>
      <c r="X794" s="1">
        <v>1</v>
      </c>
      <c r="Y794" s="1">
        <v>79</v>
      </c>
      <c r="Z794" s="1">
        <f t="shared" si="187"/>
        <v>0.74406181677830163</v>
      </c>
      <c r="AA794" s="1">
        <f t="shared" si="193"/>
        <v>0.86736473381282175</v>
      </c>
      <c r="AB794" s="2">
        <v>1</v>
      </c>
      <c r="AC794" s="2">
        <v>72</v>
      </c>
      <c r="AD794" s="2">
        <f t="shared" si="194"/>
        <v>0.68656085753965668</v>
      </c>
      <c r="AE794" s="2">
        <f t="shared" si="195"/>
        <v>0.86736473381282175</v>
      </c>
      <c r="AF794" s="3">
        <v>0</v>
      </c>
      <c r="AG794" s="3">
        <v>0</v>
      </c>
      <c r="AH794" s="3">
        <v>0</v>
      </c>
      <c r="AI794" s="3">
        <v>0</v>
      </c>
      <c r="AJ794" s="3">
        <v>0</v>
      </c>
      <c r="AK794" s="3">
        <v>0</v>
      </c>
      <c r="AL794" s="3">
        <v>0</v>
      </c>
      <c r="AM794" s="3">
        <v>0</v>
      </c>
      <c r="AN794" s="3">
        <v>0</v>
      </c>
    </row>
    <row r="795" spans="1:40" x14ac:dyDescent="0.2">
      <c r="A795" t="s">
        <v>13</v>
      </c>
      <c r="B795" t="s">
        <v>101</v>
      </c>
      <c r="C795" t="s">
        <v>85</v>
      </c>
      <c r="D795" t="s">
        <v>173</v>
      </c>
      <c r="E795" s="5">
        <v>0</v>
      </c>
      <c r="F795" s="5">
        <v>0</v>
      </c>
      <c r="G795" s="4">
        <v>69644118.469999999</v>
      </c>
      <c r="H795" s="4">
        <f t="shared" si="188"/>
        <v>43957201286348.242</v>
      </c>
      <c r="I795" s="4">
        <f t="shared" si="189"/>
        <v>1.5843619801069847E-6</v>
      </c>
      <c r="J795" s="1">
        <v>60.825000762939453</v>
      </c>
      <c r="K795" s="1">
        <f t="shared" si="181"/>
        <v>26.233999535546769</v>
      </c>
      <c r="L795" s="3">
        <v>60.825000762939453</v>
      </c>
      <c r="M795" s="3">
        <f t="shared" si="190"/>
        <v>0</v>
      </c>
      <c r="N795" s="6">
        <f t="shared" si="182"/>
        <v>26.233999535546769</v>
      </c>
      <c r="O795" s="3">
        <f t="shared" si="183"/>
        <v>0</v>
      </c>
      <c r="P795" s="3">
        <v>21</v>
      </c>
      <c r="Q795" s="3">
        <f t="shared" si="184"/>
        <v>1921.6697816846934</v>
      </c>
      <c r="R795" s="3">
        <f t="shared" si="191"/>
        <v>1.3651668869220545E-2</v>
      </c>
      <c r="S795" s="4">
        <v>62.236843109130859</v>
      </c>
      <c r="T795" s="4">
        <f t="shared" si="185"/>
        <v>28.103525470079418</v>
      </c>
      <c r="U795" s="4">
        <v>21</v>
      </c>
      <c r="V795" s="4">
        <f t="shared" si="186"/>
        <v>2033.6635235167396</v>
      </c>
      <c r="W795" s="4">
        <f t="shared" si="192"/>
        <v>1.3819161894333938E-2</v>
      </c>
      <c r="X795" s="1">
        <v>1</v>
      </c>
      <c r="Y795" s="1">
        <v>79</v>
      </c>
      <c r="Z795" s="1">
        <f t="shared" si="187"/>
        <v>0.74406181677830163</v>
      </c>
      <c r="AA795" s="1">
        <f t="shared" si="193"/>
        <v>0.79764236125474786</v>
      </c>
      <c r="AB795" s="2">
        <v>1</v>
      </c>
      <c r="AC795" s="2">
        <v>72</v>
      </c>
      <c r="AD795" s="2">
        <f t="shared" si="194"/>
        <v>0.68656085753965668</v>
      </c>
      <c r="AE795" s="2">
        <f t="shared" si="195"/>
        <v>0.76660606758073557</v>
      </c>
      <c r="AF795" s="3">
        <v>0</v>
      </c>
      <c r="AG795" s="3">
        <v>0</v>
      </c>
      <c r="AH795" s="3">
        <v>1</v>
      </c>
      <c r="AI795" s="3">
        <v>0</v>
      </c>
      <c r="AJ795" s="3">
        <v>1</v>
      </c>
      <c r="AK795" s="3">
        <v>0</v>
      </c>
      <c r="AL795" s="3">
        <v>1</v>
      </c>
      <c r="AM795" s="3">
        <v>0</v>
      </c>
      <c r="AN795" s="3">
        <v>1</v>
      </c>
    </row>
    <row r="796" spans="1:40" x14ac:dyDescent="0.2">
      <c r="A796" t="s">
        <v>13</v>
      </c>
      <c r="B796" t="s">
        <v>101</v>
      </c>
      <c r="C796" t="s">
        <v>72</v>
      </c>
      <c r="D796" t="s">
        <v>160</v>
      </c>
      <c r="E796" s="5">
        <v>0</v>
      </c>
      <c r="F796" s="5">
        <v>0</v>
      </c>
      <c r="G796" s="4">
        <v>28441212.030000001</v>
      </c>
      <c r="H796" s="4">
        <f t="shared" si="188"/>
        <v>43957201286348.242</v>
      </c>
      <c r="I796" s="4">
        <f t="shared" si="189"/>
        <v>6.4702053810766538E-7</v>
      </c>
      <c r="J796" s="1">
        <v>67.125</v>
      </c>
      <c r="K796" s="1">
        <f t="shared" si="181"/>
        <v>26.159267864903967</v>
      </c>
      <c r="L796" s="3">
        <v>67.125</v>
      </c>
      <c r="M796" s="3">
        <f t="shared" si="190"/>
        <v>0</v>
      </c>
      <c r="N796" s="6">
        <f t="shared" si="182"/>
        <v>26.159267864903967</v>
      </c>
      <c r="O796" s="3">
        <f t="shared" si="183"/>
        <v>0</v>
      </c>
      <c r="P796" s="3">
        <v>22</v>
      </c>
      <c r="Q796" s="3">
        <f t="shared" si="184"/>
        <v>1921.6697816846934</v>
      </c>
      <c r="R796" s="3">
        <f t="shared" si="191"/>
        <v>1.3612779944934456E-2</v>
      </c>
      <c r="S796" s="4">
        <v>67.552635192871094</v>
      </c>
      <c r="T796" s="4">
        <f t="shared" si="185"/>
        <v>26.662420573201565</v>
      </c>
      <c r="U796" s="4">
        <v>22</v>
      </c>
      <c r="V796" s="4">
        <f t="shared" si="186"/>
        <v>2033.6635235167396</v>
      </c>
      <c r="W796" s="4">
        <f t="shared" si="192"/>
        <v>1.3110536853754066E-2</v>
      </c>
      <c r="X796" s="1">
        <v>1</v>
      </c>
      <c r="Y796" s="1">
        <v>79</v>
      </c>
      <c r="Z796" s="1">
        <f t="shared" si="187"/>
        <v>0.74406181677830163</v>
      </c>
      <c r="AA796" s="1">
        <f t="shared" si="193"/>
        <v>0.71053487223070921</v>
      </c>
      <c r="AB796" s="2">
        <v>1</v>
      </c>
      <c r="AC796" s="2">
        <v>72</v>
      </c>
      <c r="AD796" s="2">
        <f t="shared" si="194"/>
        <v>0.68656085753965668</v>
      </c>
      <c r="AE796" s="2">
        <f t="shared" si="195"/>
        <v>0.57993182712929103</v>
      </c>
      <c r="AF796" s="3">
        <v>0</v>
      </c>
      <c r="AG796" s="3">
        <v>0</v>
      </c>
      <c r="AH796" s="3">
        <v>0</v>
      </c>
      <c r="AI796" s="3">
        <v>0</v>
      </c>
      <c r="AJ796" s="3">
        <v>0</v>
      </c>
      <c r="AK796" s="3">
        <v>0</v>
      </c>
      <c r="AL796" s="3">
        <v>0</v>
      </c>
      <c r="AM796" s="3">
        <v>0</v>
      </c>
      <c r="AN796" s="3">
        <v>0</v>
      </c>
    </row>
    <row r="797" spans="1:40" x14ac:dyDescent="0.2">
      <c r="A797" t="s">
        <v>13</v>
      </c>
      <c r="B797" t="s">
        <v>101</v>
      </c>
      <c r="C797" t="s">
        <v>39</v>
      </c>
      <c r="D797" t="s">
        <v>127</v>
      </c>
      <c r="E797" s="5">
        <v>0</v>
      </c>
      <c r="F797" s="5">
        <v>1</v>
      </c>
      <c r="G797" s="4">
        <v>227575583.81999999</v>
      </c>
      <c r="H797" s="4">
        <f t="shared" si="188"/>
        <v>43957201286348.242</v>
      </c>
      <c r="I797" s="4">
        <f t="shared" si="189"/>
        <v>5.1772082198208101E-6</v>
      </c>
      <c r="J797" s="1">
        <v>50.650001525878906</v>
      </c>
      <c r="K797" s="1">
        <f t="shared" si="181"/>
        <v>22.478652092117649</v>
      </c>
      <c r="L797" s="3">
        <v>50.650001525878906</v>
      </c>
      <c r="M797" s="3">
        <f t="shared" si="190"/>
        <v>0</v>
      </c>
      <c r="N797" s="6">
        <f t="shared" si="182"/>
        <v>22.478652092117649</v>
      </c>
      <c r="O797" s="3">
        <f t="shared" si="183"/>
        <v>0</v>
      </c>
      <c r="P797" s="3">
        <v>23</v>
      </c>
      <c r="Q797" s="3">
        <f t="shared" si="184"/>
        <v>1921.6697816846934</v>
      </c>
      <c r="R797" s="3">
        <f t="shared" si="191"/>
        <v>1.169745827631791E-2</v>
      </c>
      <c r="S797" s="4">
        <v>53.315788269042969</v>
      </c>
      <c r="T797" s="4">
        <f t="shared" si="185"/>
        <v>26.217989254255826</v>
      </c>
      <c r="U797" s="4">
        <v>23</v>
      </c>
      <c r="V797" s="4">
        <f t="shared" si="186"/>
        <v>2033.6635235167396</v>
      </c>
      <c r="W797" s="4">
        <f t="shared" si="192"/>
        <v>1.289199956191279E-2</v>
      </c>
      <c r="X797" s="1">
        <v>1</v>
      </c>
      <c r="Y797" s="1">
        <v>79</v>
      </c>
      <c r="Z797" s="1">
        <f t="shared" si="187"/>
        <v>0.74406181677830163</v>
      </c>
      <c r="AA797" s="1">
        <f t="shared" si="193"/>
        <v>0.80637572903898103</v>
      </c>
      <c r="AB797" s="2">
        <v>1</v>
      </c>
      <c r="AC797" s="2">
        <v>72</v>
      </c>
      <c r="AD797" s="2">
        <f t="shared" si="194"/>
        <v>0.68656085753965668</v>
      </c>
      <c r="AE797" s="2">
        <f t="shared" si="195"/>
        <v>0.80637572903898103</v>
      </c>
      <c r="AF797" s="3">
        <v>0</v>
      </c>
      <c r="AG797" s="3">
        <v>0</v>
      </c>
      <c r="AH797" s="3">
        <v>0</v>
      </c>
      <c r="AI797" s="3">
        <v>0</v>
      </c>
      <c r="AJ797" s="3">
        <v>0</v>
      </c>
      <c r="AK797" s="3">
        <v>0</v>
      </c>
      <c r="AL797" s="3">
        <v>0</v>
      </c>
      <c r="AM797" s="3">
        <v>0</v>
      </c>
      <c r="AN797" s="3">
        <v>0</v>
      </c>
    </row>
    <row r="798" spans="1:40" x14ac:dyDescent="0.2">
      <c r="A798" t="s">
        <v>13</v>
      </c>
      <c r="B798" t="s">
        <v>101</v>
      </c>
      <c r="C798" t="s">
        <v>44</v>
      </c>
      <c r="D798" t="s">
        <v>132</v>
      </c>
      <c r="E798" s="5">
        <v>0</v>
      </c>
      <c r="F798" s="5">
        <v>0</v>
      </c>
      <c r="G798" s="4">
        <v>19077175.18</v>
      </c>
      <c r="H798" s="4">
        <f t="shared" si="188"/>
        <v>43957201286348.242</v>
      </c>
      <c r="I798" s="4">
        <f t="shared" si="189"/>
        <v>4.3399430859409117E-7</v>
      </c>
      <c r="J798" s="1">
        <v>65.449996948242188</v>
      </c>
      <c r="K798" s="1">
        <f t="shared" si="181"/>
        <v>21.227079021444609</v>
      </c>
      <c r="L798" s="3">
        <v>65.449996948242188</v>
      </c>
      <c r="M798" s="3">
        <f t="shared" si="190"/>
        <v>0</v>
      </c>
      <c r="N798" s="6">
        <f t="shared" si="182"/>
        <v>21.227079021444609</v>
      </c>
      <c r="O798" s="3">
        <f t="shared" si="183"/>
        <v>0</v>
      </c>
      <c r="P798" s="3">
        <v>24</v>
      </c>
      <c r="Q798" s="3">
        <f t="shared" si="184"/>
        <v>1921.6697816846934</v>
      </c>
      <c r="R798" s="3">
        <f t="shared" si="191"/>
        <v>1.1046163718531917E-2</v>
      </c>
      <c r="S798" s="4">
        <v>68.526313781738281</v>
      </c>
      <c r="T798" s="4">
        <f t="shared" si="185"/>
        <v>24.36315097058861</v>
      </c>
      <c r="U798" s="4">
        <v>24</v>
      </c>
      <c r="V798" s="4">
        <f t="shared" si="186"/>
        <v>2033.6635235167396</v>
      </c>
      <c r="W798" s="4">
        <f t="shared" si="192"/>
        <v>1.197993212193643E-2</v>
      </c>
      <c r="X798" s="1">
        <v>1</v>
      </c>
      <c r="Y798" s="1">
        <v>79</v>
      </c>
      <c r="Z798" s="1">
        <f t="shared" si="187"/>
        <v>0.74406181677830163</v>
      </c>
      <c r="AA798" s="1">
        <f t="shared" si="193"/>
        <v>0.78403193427172613</v>
      </c>
      <c r="AB798" s="2">
        <v>1</v>
      </c>
      <c r="AC798" s="2">
        <v>72</v>
      </c>
      <c r="AD798" s="2">
        <f t="shared" si="194"/>
        <v>0.68656085753965668</v>
      </c>
      <c r="AE798" s="2">
        <f t="shared" si="195"/>
        <v>0.7600140785334677</v>
      </c>
      <c r="AF798" s="3">
        <v>0</v>
      </c>
      <c r="AG798" s="3">
        <v>0</v>
      </c>
      <c r="AH798" s="3">
        <v>1</v>
      </c>
      <c r="AI798" s="3">
        <v>0</v>
      </c>
      <c r="AJ798" s="3">
        <v>1</v>
      </c>
      <c r="AK798" s="3">
        <v>0</v>
      </c>
      <c r="AL798" s="3">
        <v>1</v>
      </c>
      <c r="AM798" s="3">
        <v>0</v>
      </c>
      <c r="AN798" s="3">
        <v>1</v>
      </c>
    </row>
    <row r="799" spans="1:40" x14ac:dyDescent="0.2">
      <c r="A799" t="s">
        <v>13</v>
      </c>
      <c r="B799" t="s">
        <v>101</v>
      </c>
      <c r="C799" t="s">
        <v>34</v>
      </c>
      <c r="D799" t="s">
        <v>122</v>
      </c>
      <c r="E799" s="5">
        <v>0</v>
      </c>
      <c r="F799" s="5">
        <v>0</v>
      </c>
      <c r="G799" s="4">
        <v>8996362.2100000009</v>
      </c>
      <c r="H799" s="4">
        <f t="shared" si="188"/>
        <v>43957201286348.242</v>
      </c>
      <c r="I799" s="4">
        <f t="shared" si="189"/>
        <v>2.0466185168148989E-7</v>
      </c>
      <c r="J799" s="1">
        <v>71.050003051757813</v>
      </c>
      <c r="K799" s="1">
        <f t="shared" si="181"/>
        <v>21.136736619512163</v>
      </c>
      <c r="L799" s="3">
        <v>71.050003051757813</v>
      </c>
      <c r="M799" s="3">
        <f t="shared" si="190"/>
        <v>0</v>
      </c>
      <c r="N799" s="6">
        <f t="shared" si="182"/>
        <v>21.136736619512163</v>
      </c>
      <c r="O799" s="3">
        <f t="shared" si="183"/>
        <v>0</v>
      </c>
      <c r="P799" s="3">
        <v>25</v>
      </c>
      <c r="Q799" s="3">
        <f t="shared" si="184"/>
        <v>1921.6697816846934</v>
      </c>
      <c r="R799" s="3">
        <f t="shared" si="191"/>
        <v>1.0999151269882573E-2</v>
      </c>
      <c r="S799" s="4">
        <v>69.526313781738281</v>
      </c>
      <c r="T799" s="4">
        <f t="shared" si="185"/>
        <v>19.805839045973144</v>
      </c>
      <c r="U799" s="4">
        <v>30</v>
      </c>
      <c r="V799" s="4">
        <f t="shared" si="186"/>
        <v>2033.6635235167396</v>
      </c>
      <c r="W799" s="4">
        <f t="shared" si="192"/>
        <v>9.7389950780666194E-3</v>
      </c>
      <c r="X799" s="1">
        <v>1</v>
      </c>
      <c r="Y799" s="1">
        <v>79</v>
      </c>
      <c r="Z799" s="1">
        <f t="shared" si="187"/>
        <v>0.74406181677830163</v>
      </c>
      <c r="AA799" s="1">
        <f t="shared" si="193"/>
        <v>0.54556705059560517</v>
      </c>
      <c r="AB799" s="2">
        <v>0</v>
      </c>
      <c r="AC799" s="2">
        <v>72</v>
      </c>
      <c r="AD799" s="2">
        <f t="shared" si="194"/>
        <v>0.68656085753965668</v>
      </c>
      <c r="AE799" s="2">
        <f t="shared" si="195"/>
        <v>0.14644683095805713</v>
      </c>
      <c r="AF799" s="3">
        <v>1</v>
      </c>
      <c r="AG799" s="3">
        <v>0</v>
      </c>
      <c r="AH799" s="3">
        <v>1</v>
      </c>
      <c r="AI799" s="3">
        <v>0</v>
      </c>
      <c r="AJ799" s="3">
        <v>1</v>
      </c>
      <c r="AK799" s="3">
        <v>0</v>
      </c>
      <c r="AL799" s="3">
        <v>1</v>
      </c>
      <c r="AM799" s="3">
        <v>0</v>
      </c>
      <c r="AN799" s="3">
        <v>1</v>
      </c>
    </row>
    <row r="800" spans="1:40" x14ac:dyDescent="0.2">
      <c r="A800" t="s">
        <v>13</v>
      </c>
      <c r="B800" t="s">
        <v>101</v>
      </c>
      <c r="C800" t="s">
        <v>185</v>
      </c>
      <c r="D800" t="s">
        <v>323</v>
      </c>
      <c r="E800" s="5">
        <v>0</v>
      </c>
      <c r="F800" s="5">
        <v>0</v>
      </c>
      <c r="G800" s="4">
        <v>1909397.14</v>
      </c>
      <c r="H800" s="4">
        <f t="shared" si="188"/>
        <v>43957201286348.242</v>
      </c>
      <c r="I800" s="4">
        <f t="shared" si="189"/>
        <v>4.3437641253857537E-8</v>
      </c>
      <c r="J800" s="1">
        <v>83.849998474121094</v>
      </c>
      <c r="K800" s="1">
        <f t="shared" si="181"/>
        <v>20.723570769525331</v>
      </c>
      <c r="L800" s="3">
        <v>83.849998474121094</v>
      </c>
      <c r="M800" s="3">
        <f t="shared" si="190"/>
        <v>0</v>
      </c>
      <c r="N800" s="6">
        <f t="shared" si="182"/>
        <v>20.723570769525331</v>
      </c>
      <c r="O800" s="3">
        <f t="shared" si="183"/>
        <v>0</v>
      </c>
      <c r="P800" s="3">
        <v>26</v>
      </c>
      <c r="Q800" s="3">
        <f t="shared" si="184"/>
        <v>1921.6697816846934</v>
      </c>
      <c r="R800" s="3">
        <f t="shared" si="191"/>
        <v>1.0784147706874669E-2</v>
      </c>
      <c r="S800" s="4">
        <v>84.315788269042969</v>
      </c>
      <c r="T800" s="4">
        <f t="shared" si="185"/>
        <v>21.070853383321786</v>
      </c>
      <c r="U800" s="4">
        <v>28</v>
      </c>
      <c r="V800" s="4">
        <f t="shared" si="186"/>
        <v>2033.6635235167396</v>
      </c>
      <c r="W800" s="4">
        <f t="shared" si="192"/>
        <v>1.0361032265005538E-2</v>
      </c>
      <c r="X800" s="1">
        <v>1</v>
      </c>
      <c r="Y800" s="1">
        <v>79</v>
      </c>
      <c r="Z800" s="1">
        <f t="shared" si="187"/>
        <v>0.74406181677830163</v>
      </c>
      <c r="AA800" s="1">
        <f t="shared" si="193"/>
        <v>0.66056738844475738</v>
      </c>
      <c r="AB800" s="2">
        <v>0</v>
      </c>
      <c r="AC800" s="2">
        <v>72</v>
      </c>
      <c r="AD800" s="2">
        <f t="shared" si="194"/>
        <v>0.68656085753965668</v>
      </c>
      <c r="AE800" s="2">
        <f t="shared" si="195"/>
        <v>0</v>
      </c>
      <c r="AF800" s="3">
        <v>0</v>
      </c>
      <c r="AG800" s="3">
        <v>1</v>
      </c>
      <c r="AH800" s="3">
        <v>0</v>
      </c>
      <c r="AI800" s="3">
        <v>0</v>
      </c>
      <c r="AJ800" s="3">
        <v>1</v>
      </c>
      <c r="AK800" s="3">
        <v>0</v>
      </c>
      <c r="AL800" s="3">
        <v>1</v>
      </c>
      <c r="AM800" s="3">
        <v>0</v>
      </c>
      <c r="AN800" s="3">
        <v>1</v>
      </c>
    </row>
    <row r="801" spans="1:40" x14ac:dyDescent="0.2">
      <c r="A801" t="s">
        <v>13</v>
      </c>
      <c r="B801" t="s">
        <v>101</v>
      </c>
      <c r="C801" t="s">
        <v>28</v>
      </c>
      <c r="D801" t="s">
        <v>116</v>
      </c>
      <c r="E801" s="5">
        <v>0</v>
      </c>
      <c r="F801" s="5">
        <v>1</v>
      </c>
      <c r="G801" s="4">
        <v>143570897.16999999</v>
      </c>
      <c r="H801" s="4">
        <f t="shared" si="188"/>
        <v>43957201286348.242</v>
      </c>
      <c r="I801" s="4">
        <f t="shared" si="189"/>
        <v>3.2661519152400791E-6</v>
      </c>
      <c r="J801" s="1">
        <v>51.650001525878906</v>
      </c>
      <c r="K801" s="1">
        <f t="shared" si="181"/>
        <v>20.443557698522604</v>
      </c>
      <c r="L801" s="3">
        <v>51.650001525878906</v>
      </c>
      <c r="M801" s="3">
        <f t="shared" si="190"/>
        <v>0</v>
      </c>
      <c r="N801" s="6">
        <f t="shared" si="182"/>
        <v>20.443557698522604</v>
      </c>
      <c r="O801" s="3">
        <f t="shared" si="183"/>
        <v>0</v>
      </c>
      <c r="P801" s="3">
        <v>27</v>
      </c>
      <c r="Q801" s="3">
        <f t="shared" si="184"/>
        <v>1921.6697816846934</v>
      </c>
      <c r="R801" s="3">
        <f t="shared" si="191"/>
        <v>1.0638434289475116E-2</v>
      </c>
      <c r="S801" s="4">
        <v>54.368419647216797</v>
      </c>
      <c r="T801" s="4">
        <f t="shared" si="185"/>
        <v>23.844355505191075</v>
      </c>
      <c r="U801" s="4">
        <v>25</v>
      </c>
      <c r="V801" s="4">
        <f t="shared" si="186"/>
        <v>2033.6635235167396</v>
      </c>
      <c r="W801" s="4">
        <f t="shared" si="192"/>
        <v>1.1724828237051677E-2</v>
      </c>
      <c r="X801" s="1">
        <v>1</v>
      </c>
      <c r="Y801" s="1">
        <v>79</v>
      </c>
      <c r="Z801" s="1">
        <f t="shared" si="187"/>
        <v>0.74406181677830163</v>
      </c>
      <c r="AA801" s="1">
        <f t="shared" si="193"/>
        <v>0.80182771857107904</v>
      </c>
      <c r="AB801" s="2">
        <v>1</v>
      </c>
      <c r="AC801" s="2">
        <v>72</v>
      </c>
      <c r="AD801" s="2">
        <f t="shared" si="194"/>
        <v>0.68656085753965668</v>
      </c>
      <c r="AE801" s="2">
        <f t="shared" si="195"/>
        <v>0.78638910445144616</v>
      </c>
      <c r="AF801" s="3">
        <v>0</v>
      </c>
      <c r="AG801" s="3">
        <v>0</v>
      </c>
      <c r="AH801" s="3">
        <v>0</v>
      </c>
      <c r="AI801" s="3">
        <v>0</v>
      </c>
      <c r="AJ801" s="3">
        <v>0</v>
      </c>
      <c r="AK801" s="3">
        <v>0</v>
      </c>
      <c r="AL801" s="3">
        <v>0</v>
      </c>
      <c r="AM801" s="3">
        <v>0</v>
      </c>
      <c r="AN801" s="3">
        <v>0</v>
      </c>
    </row>
    <row r="802" spans="1:40" x14ac:dyDescent="0.2">
      <c r="A802" t="s">
        <v>13</v>
      </c>
      <c r="B802" t="s">
        <v>101</v>
      </c>
      <c r="C802" t="s">
        <v>10</v>
      </c>
      <c r="D802" t="s">
        <v>98</v>
      </c>
      <c r="E802" s="5">
        <v>0</v>
      </c>
      <c r="F802" s="5">
        <v>1</v>
      </c>
      <c r="G802" s="4">
        <v>592863971.02999997</v>
      </c>
      <c r="H802" s="4">
        <f t="shared" si="188"/>
        <v>43957201286348.242</v>
      </c>
      <c r="I802" s="4">
        <f t="shared" si="189"/>
        <v>1.3487300230238392E-5</v>
      </c>
      <c r="J802" s="1">
        <v>44</v>
      </c>
      <c r="K802" s="1">
        <f t="shared" si="181"/>
        <v>20.27681339823074</v>
      </c>
      <c r="L802" s="3">
        <v>44</v>
      </c>
      <c r="M802" s="3">
        <f t="shared" si="190"/>
        <v>0</v>
      </c>
      <c r="N802" s="6">
        <f t="shared" si="182"/>
        <v>20.27681339823074</v>
      </c>
      <c r="O802" s="3">
        <f t="shared" si="183"/>
        <v>0</v>
      </c>
      <c r="P802" s="3">
        <v>28</v>
      </c>
      <c r="Q802" s="3">
        <f t="shared" si="184"/>
        <v>1921.6697816846934</v>
      </c>
      <c r="R802" s="3">
        <f t="shared" si="191"/>
        <v>1.0551663762155026E-2</v>
      </c>
      <c r="S802" s="4">
        <v>46.315788269042969</v>
      </c>
      <c r="T802" s="4">
        <f t="shared" si="185"/>
        <v>23.649875277531581</v>
      </c>
      <c r="U802" s="4">
        <v>26</v>
      </c>
      <c r="V802" s="4">
        <f t="shared" si="186"/>
        <v>2033.6635235167396</v>
      </c>
      <c r="W802" s="4">
        <f t="shared" si="192"/>
        <v>1.1629197752750524E-2</v>
      </c>
      <c r="X802" s="1">
        <v>1</v>
      </c>
      <c r="Y802" s="1">
        <v>79</v>
      </c>
      <c r="Z802" s="1">
        <f t="shared" si="187"/>
        <v>0.74406181677830163</v>
      </c>
      <c r="AA802" s="1">
        <f t="shared" si="193"/>
        <v>0.84286897150269857</v>
      </c>
      <c r="AB802" s="2">
        <v>1</v>
      </c>
      <c r="AC802" s="2">
        <v>72</v>
      </c>
      <c r="AD802" s="2">
        <f t="shared" si="194"/>
        <v>0.68656085753965668</v>
      </c>
      <c r="AE802" s="2">
        <f t="shared" si="195"/>
        <v>0.84286897150269857</v>
      </c>
      <c r="AF802" s="3">
        <v>0</v>
      </c>
      <c r="AG802" s="3">
        <v>0</v>
      </c>
      <c r="AH802" s="3">
        <v>0</v>
      </c>
      <c r="AI802" s="3">
        <v>0</v>
      </c>
      <c r="AJ802" s="3">
        <v>0</v>
      </c>
      <c r="AK802" s="3">
        <v>0</v>
      </c>
      <c r="AL802" s="3">
        <v>0</v>
      </c>
      <c r="AM802" s="3">
        <v>0</v>
      </c>
      <c r="AN802" s="3">
        <v>0</v>
      </c>
    </row>
    <row r="803" spans="1:40" x14ac:dyDescent="0.2">
      <c r="A803" t="s">
        <v>13</v>
      </c>
      <c r="B803" t="s">
        <v>101</v>
      </c>
      <c r="C803" t="s">
        <v>40</v>
      </c>
      <c r="D803" t="s">
        <v>128</v>
      </c>
      <c r="E803" s="5">
        <v>0</v>
      </c>
      <c r="F803" s="5">
        <v>0</v>
      </c>
      <c r="G803" s="4">
        <v>19339178.420000002</v>
      </c>
      <c r="H803" s="4">
        <f t="shared" si="188"/>
        <v>43957201286348.242</v>
      </c>
      <c r="I803" s="4">
        <f t="shared" si="189"/>
        <v>4.3995472537070181E-7</v>
      </c>
      <c r="J803" s="1">
        <v>63.575000762939453</v>
      </c>
      <c r="K803" s="1">
        <f t="shared" si="181"/>
        <v>19.543174854986933</v>
      </c>
      <c r="L803" s="3">
        <v>63.575000762939453</v>
      </c>
      <c r="M803" s="3">
        <f t="shared" si="190"/>
        <v>0</v>
      </c>
      <c r="N803" s="6">
        <f t="shared" si="182"/>
        <v>19.543174854986933</v>
      </c>
      <c r="O803" s="3">
        <f t="shared" si="183"/>
        <v>0</v>
      </c>
      <c r="P803" s="3">
        <v>29</v>
      </c>
      <c r="Q803" s="3">
        <f t="shared" si="184"/>
        <v>1921.6697816846934</v>
      </c>
      <c r="R803" s="3">
        <f t="shared" si="191"/>
        <v>1.0169892372379287E-2</v>
      </c>
      <c r="S803" s="4">
        <v>66.5</v>
      </c>
      <c r="T803" s="4">
        <f t="shared" si="185"/>
        <v>22.366649465590545</v>
      </c>
      <c r="U803" s="4">
        <v>27</v>
      </c>
      <c r="V803" s="4">
        <f t="shared" si="186"/>
        <v>2033.6635235167396</v>
      </c>
      <c r="W803" s="4">
        <f t="shared" si="192"/>
        <v>1.0998205557088775E-2</v>
      </c>
      <c r="X803" s="1">
        <v>1</v>
      </c>
      <c r="Y803" s="1">
        <v>79</v>
      </c>
      <c r="Z803" s="1">
        <f t="shared" si="187"/>
        <v>0.74406181677830163</v>
      </c>
      <c r="AA803" s="1">
        <f t="shared" si="193"/>
        <v>0.7740909625923541</v>
      </c>
      <c r="AB803" s="2">
        <v>1</v>
      </c>
      <c r="AC803" s="2">
        <v>72</v>
      </c>
      <c r="AD803" s="2">
        <f t="shared" si="194"/>
        <v>0.68656085753965668</v>
      </c>
      <c r="AE803" s="2">
        <f t="shared" si="195"/>
        <v>0.76451206111511283</v>
      </c>
      <c r="AF803" s="3">
        <v>0</v>
      </c>
      <c r="AG803" s="3">
        <v>0</v>
      </c>
      <c r="AH803" s="3">
        <v>1</v>
      </c>
      <c r="AI803" s="3">
        <v>0</v>
      </c>
      <c r="AJ803" s="3">
        <v>1</v>
      </c>
      <c r="AK803" s="3">
        <v>0</v>
      </c>
      <c r="AL803" s="3">
        <v>1</v>
      </c>
      <c r="AM803" s="3">
        <v>0</v>
      </c>
      <c r="AN803" s="3">
        <v>1</v>
      </c>
    </row>
    <row r="804" spans="1:40" x14ac:dyDescent="0.2">
      <c r="A804" t="s">
        <v>13</v>
      </c>
      <c r="B804" t="s">
        <v>101</v>
      </c>
      <c r="C804" t="s">
        <v>235</v>
      </c>
      <c r="D804" t="s">
        <v>373</v>
      </c>
      <c r="E804" s="5">
        <v>0</v>
      </c>
      <c r="F804" s="5">
        <v>0</v>
      </c>
      <c r="G804" s="4">
        <v>3095714.07</v>
      </c>
      <c r="H804" s="4">
        <f t="shared" si="188"/>
        <v>43957201286348.242</v>
      </c>
      <c r="I804" s="4">
        <f t="shared" si="189"/>
        <v>7.0425640837180276E-8</v>
      </c>
      <c r="J804" s="1">
        <v>77.5</v>
      </c>
      <c r="K804" s="1">
        <f t="shared" si="181"/>
        <v>19.2227437546413</v>
      </c>
      <c r="L804" s="3">
        <v>77.5</v>
      </c>
      <c r="M804" s="3">
        <f t="shared" si="190"/>
        <v>0</v>
      </c>
      <c r="N804" s="6">
        <f t="shared" si="182"/>
        <v>19.2227437546413</v>
      </c>
      <c r="O804" s="3">
        <f t="shared" si="183"/>
        <v>0</v>
      </c>
      <c r="P804" s="3">
        <v>30</v>
      </c>
      <c r="Q804" s="3">
        <f t="shared" si="184"/>
        <v>1921.6697816846934</v>
      </c>
      <c r="R804" s="3">
        <f t="shared" si="191"/>
        <v>1.0003146189762668E-2</v>
      </c>
      <c r="S804" s="4">
        <v>79.526313781738281</v>
      </c>
      <c r="T804" s="4">
        <f t="shared" si="185"/>
        <v>20.770302728119162</v>
      </c>
      <c r="U804" s="4">
        <v>29</v>
      </c>
      <c r="V804" s="4">
        <f t="shared" si="186"/>
        <v>2033.6635235167396</v>
      </c>
      <c r="W804" s="4">
        <f t="shared" si="192"/>
        <v>1.0213244466420798E-2</v>
      </c>
      <c r="X804" s="1">
        <v>0</v>
      </c>
      <c r="Y804" s="1">
        <v>79</v>
      </c>
      <c r="Z804" s="1">
        <f t="shared" si="187"/>
        <v>0.74406181677830163</v>
      </c>
      <c r="AA804" s="1">
        <f t="shared" si="193"/>
        <v>0.64657460724586846</v>
      </c>
      <c r="AB804" s="2">
        <v>0</v>
      </c>
      <c r="AC804" s="2">
        <v>72</v>
      </c>
      <c r="AD804" s="2">
        <f t="shared" si="194"/>
        <v>0.68656085753965668</v>
      </c>
      <c r="AE804" s="2">
        <f t="shared" si="195"/>
        <v>0.64657460724586846</v>
      </c>
      <c r="AF804" s="3">
        <v>1</v>
      </c>
      <c r="AG804" s="3">
        <v>0</v>
      </c>
      <c r="AH804" s="3">
        <v>0</v>
      </c>
      <c r="AI804" s="3">
        <v>0</v>
      </c>
      <c r="AJ804" s="3">
        <v>0</v>
      </c>
      <c r="AK804" s="3">
        <v>0</v>
      </c>
      <c r="AL804" s="3">
        <v>0</v>
      </c>
      <c r="AM804" s="3">
        <v>0</v>
      </c>
      <c r="AN804" s="3">
        <v>0</v>
      </c>
    </row>
    <row r="805" spans="1:40" x14ac:dyDescent="0.2">
      <c r="A805" t="s">
        <v>13</v>
      </c>
      <c r="B805" t="s">
        <v>101</v>
      </c>
      <c r="C805" t="s">
        <v>207</v>
      </c>
      <c r="D805" t="s">
        <v>345</v>
      </c>
      <c r="E805" s="5">
        <v>0</v>
      </c>
      <c r="F805" s="5">
        <v>0</v>
      </c>
      <c r="G805" s="4">
        <v>3722676.9</v>
      </c>
      <c r="H805" s="4">
        <f t="shared" si="188"/>
        <v>43957201286348.242</v>
      </c>
      <c r="I805" s="4">
        <f t="shared" si="189"/>
        <v>8.4688669684622283E-8</v>
      </c>
      <c r="J805" s="1">
        <v>75.175003051757813</v>
      </c>
      <c r="K805" s="1">
        <f t="shared" si="181"/>
        <v>18.656441049020476</v>
      </c>
      <c r="L805" s="3">
        <v>75.175003051757813</v>
      </c>
      <c r="M805" s="3">
        <f t="shared" si="190"/>
        <v>0</v>
      </c>
      <c r="N805" s="6">
        <f t="shared" si="182"/>
        <v>18.656441049020476</v>
      </c>
      <c r="O805" s="3">
        <f t="shared" si="183"/>
        <v>0</v>
      </c>
      <c r="P805" s="3">
        <v>31</v>
      </c>
      <c r="Q805" s="3">
        <f t="shared" si="184"/>
        <v>1921.6697816846934</v>
      </c>
      <c r="R805" s="3">
        <f t="shared" si="191"/>
        <v>9.7084531519586615E-3</v>
      </c>
      <c r="S805" s="4">
        <v>76.394737243652344</v>
      </c>
      <c r="T805" s="4">
        <f t="shared" si="185"/>
        <v>19.579372161213442</v>
      </c>
      <c r="U805" s="4">
        <v>31</v>
      </c>
      <c r="V805" s="4">
        <f t="shared" si="186"/>
        <v>2033.6635235167396</v>
      </c>
      <c r="W805" s="4">
        <f t="shared" si="192"/>
        <v>9.627636005073029E-3</v>
      </c>
      <c r="X805" s="1">
        <v>1</v>
      </c>
      <c r="Y805" s="1">
        <v>79</v>
      </c>
      <c r="Z805" s="1">
        <f t="shared" si="187"/>
        <v>0.74406181677830163</v>
      </c>
      <c r="AA805" s="1">
        <f t="shared" si="193"/>
        <v>0.63227907474517364</v>
      </c>
      <c r="AB805" s="2">
        <v>1</v>
      </c>
      <c r="AC805" s="2">
        <v>72</v>
      </c>
      <c r="AD805" s="2">
        <f t="shared" si="194"/>
        <v>0.68656085753965668</v>
      </c>
      <c r="AE805" s="2">
        <f t="shared" si="195"/>
        <v>0.54853738123514217</v>
      </c>
      <c r="AF805" s="3">
        <v>1</v>
      </c>
      <c r="AG805" s="3">
        <v>0</v>
      </c>
      <c r="AH805" s="3">
        <v>1</v>
      </c>
      <c r="AI805" s="3">
        <v>0</v>
      </c>
      <c r="AJ805" s="3">
        <v>1</v>
      </c>
      <c r="AK805" s="3">
        <v>0</v>
      </c>
      <c r="AL805" s="3">
        <v>1</v>
      </c>
      <c r="AM805" s="3">
        <v>0</v>
      </c>
      <c r="AN805" s="3">
        <v>1</v>
      </c>
    </row>
    <row r="806" spans="1:40" x14ac:dyDescent="0.2">
      <c r="A806" t="s">
        <v>13</v>
      </c>
      <c r="B806" t="s">
        <v>101</v>
      </c>
      <c r="C806" t="s">
        <v>15</v>
      </c>
      <c r="D806" t="s">
        <v>103</v>
      </c>
      <c r="E806" s="5">
        <v>0</v>
      </c>
      <c r="F806" s="5">
        <v>0</v>
      </c>
      <c r="G806" s="4">
        <v>48781464.009999998</v>
      </c>
      <c r="H806" s="4">
        <f t="shared" si="188"/>
        <v>43957201286348.242</v>
      </c>
      <c r="I806" s="4">
        <f t="shared" si="189"/>
        <v>1.1097490873503364E-6</v>
      </c>
      <c r="J806" s="1">
        <v>54.75</v>
      </c>
      <c r="K806" s="1">
        <f t="shared" si="181"/>
        <v>16.991327183939553</v>
      </c>
      <c r="L806" s="3">
        <v>54.75</v>
      </c>
      <c r="M806" s="3">
        <f t="shared" si="190"/>
        <v>0</v>
      </c>
      <c r="N806" s="6">
        <f t="shared" si="182"/>
        <v>16.991327183939553</v>
      </c>
      <c r="O806" s="3">
        <f t="shared" si="183"/>
        <v>0</v>
      </c>
      <c r="P806" s="3">
        <v>32</v>
      </c>
      <c r="Q806" s="3">
        <f t="shared" si="184"/>
        <v>1921.6697816846934</v>
      </c>
      <c r="R806" s="3">
        <f t="shared" si="191"/>
        <v>8.8419599172983622E-3</v>
      </c>
      <c r="S806" s="4">
        <v>55.736843109130859</v>
      </c>
      <c r="T806" s="4">
        <f t="shared" si="185"/>
        <v>17.926769445952033</v>
      </c>
      <c r="U806" s="4">
        <v>32</v>
      </c>
      <c r="V806" s="4">
        <f t="shared" si="186"/>
        <v>2033.6635235167396</v>
      </c>
      <c r="W806" s="4">
        <f t="shared" si="192"/>
        <v>8.8150125321380252E-3</v>
      </c>
      <c r="X806" s="1">
        <v>1</v>
      </c>
      <c r="Y806" s="1">
        <v>79</v>
      </c>
      <c r="Z806" s="1">
        <f t="shared" si="187"/>
        <v>0.74406181677830163</v>
      </c>
      <c r="AA806" s="1">
        <f t="shared" si="193"/>
        <v>0.7257476831577574</v>
      </c>
      <c r="AB806" s="2">
        <v>1</v>
      </c>
      <c r="AC806" s="2">
        <v>72</v>
      </c>
      <c r="AD806" s="2">
        <f t="shared" si="194"/>
        <v>0.68656085753965668</v>
      </c>
      <c r="AE806" s="2">
        <f t="shared" si="195"/>
        <v>0.71663322833472676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0</v>
      </c>
      <c r="AL806" s="3">
        <v>0</v>
      </c>
      <c r="AM806" s="3">
        <v>0</v>
      </c>
      <c r="AN806" s="3">
        <v>0</v>
      </c>
    </row>
    <row r="807" spans="1:40" x14ac:dyDescent="0.2">
      <c r="A807" t="s">
        <v>13</v>
      </c>
      <c r="B807" t="s">
        <v>101</v>
      </c>
      <c r="C807" t="s">
        <v>21</v>
      </c>
      <c r="D807" t="s">
        <v>109</v>
      </c>
      <c r="E807" s="5">
        <v>0</v>
      </c>
      <c r="F807" s="5">
        <v>0</v>
      </c>
      <c r="G807" s="4">
        <v>2922123.99</v>
      </c>
      <c r="H807" s="4">
        <f t="shared" si="188"/>
        <v>43957201286348.242</v>
      </c>
      <c r="I807" s="4">
        <f t="shared" si="189"/>
        <v>6.6476570493297584E-8</v>
      </c>
      <c r="J807" s="1">
        <v>74.800003051757813</v>
      </c>
      <c r="K807" s="1">
        <f t="shared" si="181"/>
        <v>16.953565512507154</v>
      </c>
      <c r="L807" s="3">
        <v>74.800003051757813</v>
      </c>
      <c r="M807" s="3">
        <f t="shared" si="190"/>
        <v>0</v>
      </c>
      <c r="N807" s="6">
        <f t="shared" si="182"/>
        <v>16.953565512507154</v>
      </c>
      <c r="O807" s="3">
        <f t="shared" si="183"/>
        <v>0</v>
      </c>
      <c r="P807" s="3">
        <v>33</v>
      </c>
      <c r="Q807" s="3">
        <f t="shared" si="184"/>
        <v>1921.6697816846934</v>
      </c>
      <c r="R807" s="3">
        <f t="shared" si="191"/>
        <v>8.8223094696552231E-3</v>
      </c>
      <c r="S807" s="4">
        <v>76.105262756347656</v>
      </c>
      <c r="T807" s="4">
        <f t="shared" si="185"/>
        <v>17.856661714846322</v>
      </c>
      <c r="U807" s="4">
        <v>33</v>
      </c>
      <c r="V807" s="4">
        <f t="shared" si="186"/>
        <v>2033.6635235167396</v>
      </c>
      <c r="W807" s="4">
        <f t="shared" si="192"/>
        <v>8.7805389182412305E-3</v>
      </c>
      <c r="X807" s="1">
        <v>1</v>
      </c>
      <c r="Y807" s="1">
        <v>79</v>
      </c>
      <c r="Z807" s="1">
        <f t="shared" si="187"/>
        <v>0.74406181677830163</v>
      </c>
      <c r="AA807" s="1">
        <f t="shared" si="193"/>
        <v>0.67731093019934108</v>
      </c>
      <c r="AB807" s="2">
        <v>1</v>
      </c>
      <c r="AC807" s="2">
        <v>72</v>
      </c>
      <c r="AD807" s="2">
        <f t="shared" si="194"/>
        <v>0.68656085753965668</v>
      </c>
      <c r="AE807" s="2">
        <f t="shared" si="195"/>
        <v>0.64014680033668814</v>
      </c>
      <c r="AF807" s="3">
        <v>0</v>
      </c>
      <c r="AG807" s="3">
        <v>0</v>
      </c>
      <c r="AH807" s="3">
        <v>1</v>
      </c>
      <c r="AI807" s="3">
        <v>0</v>
      </c>
      <c r="AJ807" s="3">
        <v>1</v>
      </c>
      <c r="AK807" s="3">
        <v>0</v>
      </c>
      <c r="AL807" s="3">
        <v>1</v>
      </c>
      <c r="AM807" s="3">
        <v>0</v>
      </c>
      <c r="AN807" s="3">
        <v>1</v>
      </c>
    </row>
    <row r="808" spans="1:40" x14ac:dyDescent="0.2">
      <c r="A808" t="s">
        <v>13</v>
      </c>
      <c r="B808" t="s">
        <v>101</v>
      </c>
      <c r="C808" t="s">
        <v>43</v>
      </c>
      <c r="D808" t="s">
        <v>131</v>
      </c>
      <c r="E808" s="5">
        <v>0</v>
      </c>
      <c r="F808" s="5">
        <v>0</v>
      </c>
      <c r="G808" s="4">
        <v>15487933.07</v>
      </c>
      <c r="H808" s="4">
        <f t="shared" si="188"/>
        <v>43957201286348.242</v>
      </c>
      <c r="I808" s="4">
        <f t="shared" si="189"/>
        <v>3.523412004578662E-7</v>
      </c>
      <c r="J808" s="1">
        <v>60.5</v>
      </c>
      <c r="K808" s="1">
        <f t="shared" si="181"/>
        <v>15.640618890500594</v>
      </c>
      <c r="L808" s="3">
        <v>60.5</v>
      </c>
      <c r="M808" s="3">
        <f t="shared" si="190"/>
        <v>0</v>
      </c>
      <c r="N808" s="6">
        <f t="shared" si="182"/>
        <v>15.640618890500594</v>
      </c>
      <c r="O808" s="3">
        <f t="shared" si="183"/>
        <v>0</v>
      </c>
      <c r="P808" s="3">
        <v>34</v>
      </c>
      <c r="Q808" s="3">
        <f t="shared" si="184"/>
        <v>1921.6697816846934</v>
      </c>
      <c r="R808" s="3">
        <f t="shared" si="191"/>
        <v>8.1390772959903362E-3</v>
      </c>
      <c r="S808" s="4">
        <v>62.157894134521484</v>
      </c>
      <c r="T808" s="4">
        <f t="shared" si="185"/>
        <v>16.961985485800653</v>
      </c>
      <c r="U808" s="4">
        <v>34</v>
      </c>
      <c r="V808" s="4">
        <f t="shared" si="186"/>
        <v>2033.6635235167396</v>
      </c>
      <c r="W808" s="4">
        <f t="shared" si="192"/>
        <v>8.3406056555850074E-3</v>
      </c>
      <c r="X808" s="1">
        <v>1</v>
      </c>
      <c r="Y808" s="1">
        <v>79</v>
      </c>
      <c r="Z808" s="1">
        <f t="shared" si="187"/>
        <v>0.74406181677830163</v>
      </c>
      <c r="AA808" s="1">
        <f t="shared" si="193"/>
        <v>0.75899821858560468</v>
      </c>
      <c r="AB808" s="2">
        <v>1</v>
      </c>
      <c r="AC808" s="2">
        <v>72</v>
      </c>
      <c r="AD808" s="2">
        <f t="shared" si="194"/>
        <v>0.68656085753965668</v>
      </c>
      <c r="AE808" s="2">
        <f t="shared" si="195"/>
        <v>0.75899821858560468</v>
      </c>
      <c r="AF808" s="3">
        <v>0</v>
      </c>
      <c r="AG808" s="3">
        <v>0</v>
      </c>
      <c r="AH808" s="3">
        <v>0</v>
      </c>
      <c r="AI808" s="3">
        <v>0</v>
      </c>
      <c r="AJ808" s="3">
        <v>0</v>
      </c>
      <c r="AK808" s="3">
        <v>0</v>
      </c>
      <c r="AL808" s="3">
        <v>0</v>
      </c>
      <c r="AM808" s="3">
        <v>0</v>
      </c>
      <c r="AN808" s="3">
        <v>0</v>
      </c>
    </row>
    <row r="809" spans="1:40" x14ac:dyDescent="0.2">
      <c r="A809" t="s">
        <v>13</v>
      </c>
      <c r="B809" t="s">
        <v>101</v>
      </c>
      <c r="C809" t="s">
        <v>12</v>
      </c>
      <c r="D809" t="s">
        <v>100</v>
      </c>
      <c r="E809" s="5">
        <v>0</v>
      </c>
      <c r="F809" s="5">
        <v>0</v>
      </c>
      <c r="G809" s="4">
        <v>1032152.87</v>
      </c>
      <c r="H809" s="4">
        <f t="shared" si="188"/>
        <v>43957201286348.242</v>
      </c>
      <c r="I809" s="4">
        <f t="shared" si="189"/>
        <v>2.3480859558739809E-8</v>
      </c>
      <c r="J809" s="1">
        <v>80.349998474121094</v>
      </c>
      <c r="K809" s="1">
        <f t="shared" si="181"/>
        <v>14.854645165313942</v>
      </c>
      <c r="L809" s="3">
        <v>80.349998474121094</v>
      </c>
      <c r="M809" s="3">
        <f t="shared" si="190"/>
        <v>0</v>
      </c>
      <c r="N809" s="6">
        <f t="shared" si="182"/>
        <v>14.854645165313942</v>
      </c>
      <c r="O809" s="3">
        <f t="shared" si="183"/>
        <v>0</v>
      </c>
      <c r="P809" s="3">
        <v>35</v>
      </c>
      <c r="Q809" s="3">
        <f t="shared" si="184"/>
        <v>1921.6697816846934</v>
      </c>
      <c r="R809" s="3">
        <f t="shared" si="191"/>
        <v>7.730071683955576E-3</v>
      </c>
      <c r="S809" s="4">
        <v>79.315788269042969</v>
      </c>
      <c r="T809" s="4">
        <f t="shared" si="185"/>
        <v>14.288399943622537</v>
      </c>
      <c r="U809" s="4">
        <v>37</v>
      </c>
      <c r="V809" s="4">
        <f t="shared" si="186"/>
        <v>2033.6635235167396</v>
      </c>
      <c r="W809" s="4">
        <f t="shared" si="192"/>
        <v>7.0259410066588262E-3</v>
      </c>
      <c r="X809" s="1">
        <v>0</v>
      </c>
      <c r="Y809" s="1">
        <v>79</v>
      </c>
      <c r="Z809" s="1">
        <f t="shared" si="187"/>
        <v>0.74406181677830163</v>
      </c>
      <c r="AA809" s="1">
        <f t="shared" si="193"/>
        <v>0</v>
      </c>
      <c r="AB809" s="2">
        <v>0</v>
      </c>
      <c r="AC809" s="2">
        <v>72</v>
      </c>
      <c r="AD809" s="2">
        <f t="shared" si="194"/>
        <v>0.68656085753965668</v>
      </c>
      <c r="AE809" s="2">
        <f t="shared" si="195"/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</row>
    <row r="810" spans="1:40" x14ac:dyDescent="0.2">
      <c r="A810" t="s">
        <v>13</v>
      </c>
      <c r="B810" t="s">
        <v>101</v>
      </c>
      <c r="C810" t="s">
        <v>236</v>
      </c>
      <c r="D810" t="s">
        <v>374</v>
      </c>
      <c r="E810" s="5">
        <v>0</v>
      </c>
      <c r="F810" s="5">
        <v>0</v>
      </c>
      <c r="G810" s="4">
        <v>1200000</v>
      </c>
      <c r="H810" s="4">
        <f t="shared" si="188"/>
        <v>43957201286348.242</v>
      </c>
      <c r="I810" s="4">
        <f t="shared" si="189"/>
        <v>2.7299281230005952E-8</v>
      </c>
      <c r="J810" s="1">
        <v>76.650001525878906</v>
      </c>
      <c r="K810" s="1">
        <f t="shared" si="181"/>
        <v>13.559809066825963</v>
      </c>
      <c r="L810" s="3">
        <v>76.650001525878906</v>
      </c>
      <c r="M810" s="3">
        <f t="shared" si="190"/>
        <v>0</v>
      </c>
      <c r="N810" s="6">
        <f t="shared" si="182"/>
        <v>13.559809066825963</v>
      </c>
      <c r="O810" s="3">
        <f t="shared" si="183"/>
        <v>0</v>
      </c>
      <c r="P810" s="3">
        <v>36</v>
      </c>
      <c r="Q810" s="3">
        <f t="shared" si="184"/>
        <v>1921.6697816846934</v>
      </c>
      <c r="R810" s="3">
        <f t="shared" si="191"/>
        <v>7.0562638784579948E-3</v>
      </c>
      <c r="S810" s="4">
        <v>76.736839294433594</v>
      </c>
      <c r="T810" s="4">
        <f t="shared" si="185"/>
        <v>13.605947542386161</v>
      </c>
      <c r="U810" s="4">
        <v>39</v>
      </c>
      <c r="V810" s="4">
        <f t="shared" si="186"/>
        <v>2033.6635235167396</v>
      </c>
      <c r="W810" s="4">
        <f t="shared" si="192"/>
        <v>6.6903631722016119E-3</v>
      </c>
      <c r="X810" s="1">
        <v>1</v>
      </c>
      <c r="Y810" s="1">
        <v>79</v>
      </c>
      <c r="Z810" s="1">
        <f t="shared" si="187"/>
        <v>0.74406181677830163</v>
      </c>
      <c r="AA810" s="1">
        <f t="shared" si="193"/>
        <v>0.6600246678083258</v>
      </c>
      <c r="AB810" s="2">
        <v>0</v>
      </c>
      <c r="AC810" s="2">
        <v>72</v>
      </c>
      <c r="AD810" s="2">
        <f t="shared" si="194"/>
        <v>0.68656085753965668</v>
      </c>
      <c r="AE810" s="2">
        <f t="shared" si="195"/>
        <v>0</v>
      </c>
      <c r="AF810" s="3">
        <v>1</v>
      </c>
      <c r="AG810" s="3">
        <v>0</v>
      </c>
      <c r="AH810" s="3">
        <v>0</v>
      </c>
      <c r="AI810" s="3">
        <v>0</v>
      </c>
      <c r="AJ810" s="3">
        <v>0</v>
      </c>
      <c r="AK810" s="3">
        <v>1</v>
      </c>
      <c r="AL810" s="3">
        <v>0</v>
      </c>
      <c r="AM810" s="3">
        <v>0</v>
      </c>
      <c r="AN810" s="3">
        <v>1</v>
      </c>
    </row>
    <row r="811" spans="1:40" x14ac:dyDescent="0.2">
      <c r="A811" t="s">
        <v>13</v>
      </c>
      <c r="B811" t="s">
        <v>101</v>
      </c>
      <c r="C811" t="s">
        <v>42</v>
      </c>
      <c r="D811" t="s">
        <v>130</v>
      </c>
      <c r="E811" s="5">
        <v>0</v>
      </c>
      <c r="F811" s="5">
        <v>1</v>
      </c>
      <c r="G811" s="4">
        <v>58362267.420000002</v>
      </c>
      <c r="H811" s="4">
        <f t="shared" si="188"/>
        <v>43957201286348.242</v>
      </c>
      <c r="I811" s="4">
        <f t="shared" si="189"/>
        <v>1.3277066262661616E-6</v>
      </c>
      <c r="J811" s="1">
        <v>49.474998474121094</v>
      </c>
      <c r="K811" s="1">
        <f t="shared" si="181"/>
        <v>13.310409268242804</v>
      </c>
      <c r="L811" s="3">
        <v>49.474998474121094</v>
      </c>
      <c r="M811" s="3">
        <f t="shared" si="190"/>
        <v>0</v>
      </c>
      <c r="N811" s="6">
        <f t="shared" si="182"/>
        <v>13.310409268242804</v>
      </c>
      <c r="O811" s="3">
        <f t="shared" si="183"/>
        <v>0</v>
      </c>
      <c r="P811" s="3">
        <v>37</v>
      </c>
      <c r="Q811" s="3">
        <f t="shared" si="184"/>
        <v>1921.6697816846934</v>
      </c>
      <c r="R811" s="3">
        <f t="shared" si="191"/>
        <v>6.9264810193215443E-3</v>
      </c>
      <c r="S811" s="4">
        <v>52.078948974609375</v>
      </c>
      <c r="T811" s="4">
        <f t="shared" si="185"/>
        <v>15.52460910490043</v>
      </c>
      <c r="U811" s="4">
        <v>35</v>
      </c>
      <c r="V811" s="4">
        <f t="shared" si="186"/>
        <v>2033.6635235167396</v>
      </c>
      <c r="W811" s="4">
        <f t="shared" si="192"/>
        <v>7.6338140136645088E-3</v>
      </c>
      <c r="X811" s="1">
        <v>1</v>
      </c>
      <c r="Y811" s="1">
        <v>79</v>
      </c>
      <c r="Z811" s="1">
        <f t="shared" si="187"/>
        <v>0.74406181677830163</v>
      </c>
      <c r="AA811" s="1">
        <f t="shared" si="193"/>
        <v>0.85710176773704272</v>
      </c>
      <c r="AB811" s="2">
        <v>1</v>
      </c>
      <c r="AC811" s="2">
        <v>72</v>
      </c>
      <c r="AD811" s="2">
        <f t="shared" si="194"/>
        <v>0.68656085753965668</v>
      </c>
      <c r="AE811" s="2">
        <f t="shared" si="195"/>
        <v>0.85710176773704272</v>
      </c>
      <c r="AF811" s="3">
        <v>0</v>
      </c>
      <c r="AG811" s="3">
        <v>0</v>
      </c>
      <c r="AH811" s="3">
        <v>0</v>
      </c>
      <c r="AI811" s="3">
        <v>0</v>
      </c>
      <c r="AJ811" s="3">
        <v>0</v>
      </c>
      <c r="AK811" s="3">
        <v>0</v>
      </c>
      <c r="AL811" s="3">
        <v>0</v>
      </c>
      <c r="AM811" s="3">
        <v>0</v>
      </c>
      <c r="AN811" s="3">
        <v>0</v>
      </c>
    </row>
    <row r="812" spans="1:40" x14ac:dyDescent="0.2">
      <c r="A812" t="s">
        <v>13</v>
      </c>
      <c r="B812" t="s">
        <v>101</v>
      </c>
      <c r="C812" t="s">
        <v>83</v>
      </c>
      <c r="D812" t="s">
        <v>171</v>
      </c>
      <c r="E812" s="5">
        <v>0</v>
      </c>
      <c r="F812" s="5">
        <v>1</v>
      </c>
      <c r="G812" s="4">
        <v>212146060.97</v>
      </c>
      <c r="H812" s="4">
        <f t="shared" si="188"/>
        <v>43957201286348.242</v>
      </c>
      <c r="I812" s="4">
        <f t="shared" si="189"/>
        <v>4.8261958168816822E-6</v>
      </c>
      <c r="J812" s="1">
        <v>42.349998474121094</v>
      </c>
      <c r="K812" s="1">
        <f t="shared" si="181"/>
        <v>12.835964580045381</v>
      </c>
      <c r="L812" s="3">
        <v>42.349998474121094</v>
      </c>
      <c r="M812" s="3">
        <f t="shared" si="190"/>
        <v>0</v>
      </c>
      <c r="N812" s="6">
        <f t="shared" si="182"/>
        <v>12.835964580045381</v>
      </c>
      <c r="O812" s="3">
        <f t="shared" si="183"/>
        <v>0</v>
      </c>
      <c r="P812" s="3">
        <v>38</v>
      </c>
      <c r="Q812" s="3">
        <f t="shared" si="184"/>
        <v>1921.6697816846934</v>
      </c>
      <c r="R812" s="3">
        <f t="shared" si="191"/>
        <v>6.6795891273225523E-3</v>
      </c>
      <c r="S812" s="4">
        <v>44.578948974609375</v>
      </c>
      <c r="T812" s="4">
        <f t="shared" si="185"/>
        <v>14.971240536451132</v>
      </c>
      <c r="U812" s="4">
        <v>36</v>
      </c>
      <c r="V812" s="4">
        <f t="shared" si="186"/>
        <v>2033.6635235167396</v>
      </c>
      <c r="W812" s="4">
        <f t="shared" si="192"/>
        <v>7.3617097240166436E-3</v>
      </c>
      <c r="X812" s="1">
        <v>1</v>
      </c>
      <c r="Y812" s="1">
        <v>79</v>
      </c>
      <c r="Z812" s="1">
        <f t="shared" si="187"/>
        <v>0.74406181677830163</v>
      </c>
      <c r="AA812" s="1">
        <f t="shared" si="193"/>
        <v>0.78752511197094799</v>
      </c>
      <c r="AB812" s="2">
        <v>1</v>
      </c>
      <c r="AC812" s="2">
        <v>72</v>
      </c>
      <c r="AD812" s="2">
        <f t="shared" si="194"/>
        <v>0.68656085753965668</v>
      </c>
      <c r="AE812" s="2">
        <f t="shared" si="195"/>
        <v>0.7625802610057294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  <c r="AM812" s="3">
        <v>0</v>
      </c>
      <c r="AN812" s="3">
        <v>0</v>
      </c>
    </row>
    <row r="813" spans="1:40" x14ac:dyDescent="0.2">
      <c r="A813" t="s">
        <v>13</v>
      </c>
      <c r="B813" t="s">
        <v>101</v>
      </c>
      <c r="C813" t="s">
        <v>240</v>
      </c>
      <c r="D813" t="s">
        <v>378</v>
      </c>
      <c r="E813" s="5">
        <v>0</v>
      </c>
      <c r="F813" s="5">
        <v>0</v>
      </c>
      <c r="G813" s="4">
        <v>810366.28</v>
      </c>
      <c r="H813" s="4">
        <f t="shared" si="188"/>
        <v>43957201286348.242</v>
      </c>
      <c r="I813" s="4">
        <f t="shared" si="189"/>
        <v>1.8435347480861455E-8</v>
      </c>
      <c r="J813" s="1">
        <v>77.5</v>
      </c>
      <c r="K813" s="1">
        <f t="shared" si="181"/>
        <v>12.296708655696575</v>
      </c>
      <c r="L813" s="3">
        <v>77.5</v>
      </c>
      <c r="M813" s="3">
        <f t="shared" si="190"/>
        <v>0</v>
      </c>
      <c r="N813" s="6">
        <f t="shared" si="182"/>
        <v>12.296708655696575</v>
      </c>
      <c r="O813" s="3">
        <f t="shared" si="183"/>
        <v>0</v>
      </c>
      <c r="P813" s="3">
        <v>39</v>
      </c>
      <c r="Q813" s="3">
        <f t="shared" si="184"/>
        <v>1921.6697816846934</v>
      </c>
      <c r="R813" s="3">
        <f t="shared" si="191"/>
        <v>6.3989707143733464E-3</v>
      </c>
      <c r="S813" s="4">
        <v>79.894737243652344</v>
      </c>
      <c r="T813" s="4">
        <f t="shared" si="185"/>
        <v>13.472192953693341</v>
      </c>
      <c r="U813" s="4">
        <v>40</v>
      </c>
      <c r="V813" s="4">
        <f t="shared" si="186"/>
        <v>2033.6635235167396</v>
      </c>
      <c r="W813" s="4">
        <f t="shared" si="192"/>
        <v>6.6245929072850616E-3</v>
      </c>
      <c r="X813" s="1">
        <v>0</v>
      </c>
      <c r="Y813" s="1">
        <v>79</v>
      </c>
      <c r="Z813" s="1">
        <f t="shared" si="187"/>
        <v>0.74406181677830163</v>
      </c>
      <c r="AA813" s="1">
        <f t="shared" si="193"/>
        <v>0</v>
      </c>
      <c r="AB813" s="2">
        <v>0</v>
      </c>
      <c r="AC813" s="2">
        <v>72</v>
      </c>
      <c r="AD813" s="2">
        <f t="shared" si="194"/>
        <v>0.68656085753965668</v>
      </c>
      <c r="AE813" s="2">
        <f t="shared" si="195"/>
        <v>0</v>
      </c>
      <c r="AF813" s="3">
        <v>1</v>
      </c>
      <c r="AG813" s="3">
        <v>0</v>
      </c>
      <c r="AH813" s="3">
        <v>0</v>
      </c>
      <c r="AI813" s="3">
        <v>0</v>
      </c>
      <c r="AJ813" s="3">
        <v>0</v>
      </c>
      <c r="AK813" s="3">
        <v>0</v>
      </c>
      <c r="AL813" s="3">
        <v>1</v>
      </c>
      <c r="AM813" s="3">
        <v>0</v>
      </c>
      <c r="AN813" s="3">
        <v>1</v>
      </c>
    </row>
    <row r="814" spans="1:40" x14ac:dyDescent="0.2">
      <c r="A814" t="s">
        <v>13</v>
      </c>
      <c r="B814" t="s">
        <v>101</v>
      </c>
      <c r="C814" t="s">
        <v>80</v>
      </c>
      <c r="D814" t="s">
        <v>168</v>
      </c>
      <c r="E814" s="5">
        <v>0</v>
      </c>
      <c r="F814" s="5">
        <v>0</v>
      </c>
      <c r="G814" s="4">
        <v>604429.68000000005</v>
      </c>
      <c r="H814" s="4">
        <f t="shared" si="188"/>
        <v>43957201286348.242</v>
      </c>
      <c r="I814" s="4">
        <f t="shared" si="189"/>
        <v>1.375041318173542E-8</v>
      </c>
      <c r="J814" s="1">
        <v>79.875</v>
      </c>
      <c r="K814" s="1">
        <f t="shared" si="181"/>
        <v>12.208749874949081</v>
      </c>
      <c r="L814" s="3">
        <v>79.875</v>
      </c>
      <c r="M814" s="3">
        <f t="shared" si="190"/>
        <v>0</v>
      </c>
      <c r="N814" s="6">
        <f t="shared" si="182"/>
        <v>12.208749874949081</v>
      </c>
      <c r="O814" s="3">
        <f t="shared" si="183"/>
        <v>0</v>
      </c>
      <c r="P814" s="3">
        <v>40</v>
      </c>
      <c r="Q814" s="3">
        <f t="shared" si="184"/>
        <v>1921.6697816846934</v>
      </c>
      <c r="R814" s="3">
        <f t="shared" si="191"/>
        <v>6.353198656350775E-3</v>
      </c>
      <c r="S814" s="4">
        <v>78.815788269042969</v>
      </c>
      <c r="T814" s="4">
        <f t="shared" si="185"/>
        <v>11.729466336963874</v>
      </c>
      <c r="U814" s="4">
        <v>42</v>
      </c>
      <c r="V814" s="4">
        <f t="shared" si="186"/>
        <v>2033.6635235167396</v>
      </c>
      <c r="W814" s="4">
        <f t="shared" si="192"/>
        <v>5.7676534005392096E-3</v>
      </c>
      <c r="X814" s="1">
        <v>0</v>
      </c>
      <c r="Y814" s="1">
        <v>79</v>
      </c>
      <c r="Z814" s="1">
        <f t="shared" si="187"/>
        <v>0.74406181677830163</v>
      </c>
      <c r="AA814" s="1">
        <f t="shared" si="193"/>
        <v>0</v>
      </c>
      <c r="AB814" s="2">
        <v>0</v>
      </c>
      <c r="AC814" s="2">
        <v>72</v>
      </c>
      <c r="AD814" s="2">
        <f t="shared" si="194"/>
        <v>0.68656085753965668</v>
      </c>
      <c r="AE814" s="2">
        <f t="shared" si="195"/>
        <v>0</v>
      </c>
      <c r="AF814" s="3">
        <v>0</v>
      </c>
      <c r="AG814" s="3">
        <v>0</v>
      </c>
      <c r="AH814" s="3">
        <v>1</v>
      </c>
      <c r="AI814" s="3">
        <v>0</v>
      </c>
      <c r="AJ814" s="3">
        <v>1</v>
      </c>
      <c r="AK814" s="3">
        <v>0</v>
      </c>
      <c r="AL814" s="3">
        <v>1</v>
      </c>
      <c r="AM814" s="3">
        <v>0</v>
      </c>
      <c r="AN814" s="3">
        <v>1</v>
      </c>
    </row>
    <row r="815" spans="1:40" x14ac:dyDescent="0.2">
      <c r="A815" t="s">
        <v>13</v>
      </c>
      <c r="B815" t="s">
        <v>101</v>
      </c>
      <c r="C815" t="s">
        <v>57</v>
      </c>
      <c r="D815" t="s">
        <v>145</v>
      </c>
      <c r="E815" s="5">
        <v>0</v>
      </c>
      <c r="F815" s="5">
        <v>0</v>
      </c>
      <c r="G815" s="4">
        <v>17556372.75</v>
      </c>
      <c r="H815" s="4">
        <f t="shared" si="188"/>
        <v>43957201286348.242</v>
      </c>
      <c r="I815" s="4">
        <f t="shared" si="189"/>
        <v>3.993969642342191E-7</v>
      </c>
      <c r="J815" s="1">
        <v>54.375</v>
      </c>
      <c r="K815" s="1">
        <f t="shared" si="181"/>
        <v>11.83948276723674</v>
      </c>
      <c r="L815" s="3">
        <v>54.375</v>
      </c>
      <c r="M815" s="3">
        <f t="shared" si="190"/>
        <v>0</v>
      </c>
      <c r="N815" s="6">
        <f t="shared" si="182"/>
        <v>11.83948276723674</v>
      </c>
      <c r="O815" s="3">
        <f t="shared" si="183"/>
        <v>0</v>
      </c>
      <c r="P815" s="3">
        <v>41</v>
      </c>
      <c r="Q815" s="3">
        <f t="shared" si="184"/>
        <v>1921.6697816846934</v>
      </c>
      <c r="R815" s="3">
        <f t="shared" si="191"/>
        <v>6.1610391546341944E-3</v>
      </c>
      <c r="S815" s="4">
        <v>57.184211730957031</v>
      </c>
      <c r="T815" s="4">
        <f t="shared" si="185"/>
        <v>13.770932083228187</v>
      </c>
      <c r="U815" s="4">
        <v>38</v>
      </c>
      <c r="V815" s="4">
        <f t="shared" si="186"/>
        <v>2033.6635235167396</v>
      </c>
      <c r="W815" s="4">
        <f t="shared" si="192"/>
        <v>6.7714899362578034E-3</v>
      </c>
      <c r="X815" s="1">
        <v>1</v>
      </c>
      <c r="Y815" s="1">
        <v>79</v>
      </c>
      <c r="Z815" s="1">
        <f t="shared" si="187"/>
        <v>0.74406181677830163</v>
      </c>
      <c r="AA815" s="1">
        <f t="shared" si="193"/>
        <v>0.76324244063600999</v>
      </c>
      <c r="AB815" s="2">
        <v>1</v>
      </c>
      <c r="AC815" s="2">
        <v>72</v>
      </c>
      <c r="AD815" s="2">
        <f t="shared" si="194"/>
        <v>0.68656085753965668</v>
      </c>
      <c r="AE815" s="2">
        <f t="shared" si="195"/>
        <v>0.76324244063600999</v>
      </c>
      <c r="AF815" s="3">
        <v>0</v>
      </c>
      <c r="AG815" s="3">
        <v>0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  <c r="AM815" s="3">
        <v>0</v>
      </c>
      <c r="AN815" s="3">
        <v>0</v>
      </c>
    </row>
    <row r="816" spans="1:40" x14ac:dyDescent="0.2">
      <c r="A816" t="s">
        <v>13</v>
      </c>
      <c r="B816" t="s">
        <v>101</v>
      </c>
      <c r="C816" t="s">
        <v>184</v>
      </c>
      <c r="D816" t="s">
        <v>322</v>
      </c>
      <c r="E816" s="5">
        <v>0</v>
      </c>
      <c r="F816" s="5">
        <v>0</v>
      </c>
      <c r="G816" s="4">
        <v>624348</v>
      </c>
      <c r="H816" s="4">
        <f t="shared" si="188"/>
        <v>43957201286348.242</v>
      </c>
      <c r="I816" s="4">
        <f t="shared" si="189"/>
        <v>1.4203543031159795E-8</v>
      </c>
      <c r="J816" s="1">
        <v>78.275001525878906</v>
      </c>
      <c r="K816" s="1">
        <f t="shared" si="181"/>
        <v>11.614525844727396</v>
      </c>
      <c r="L816" s="3">
        <v>78.275001525878906</v>
      </c>
      <c r="M816" s="3">
        <f t="shared" si="190"/>
        <v>0</v>
      </c>
      <c r="N816" s="6">
        <f t="shared" si="182"/>
        <v>11.614525844727396</v>
      </c>
      <c r="O816" s="3">
        <f t="shared" si="183"/>
        <v>0</v>
      </c>
      <c r="P816" s="3">
        <v>42</v>
      </c>
      <c r="Q816" s="3">
        <f t="shared" si="184"/>
        <v>1921.6697816846934</v>
      </c>
      <c r="R816" s="3">
        <f t="shared" si="191"/>
        <v>6.0439758981614159E-3</v>
      </c>
      <c r="S816" s="4">
        <v>79.34210205078125</v>
      </c>
      <c r="T816" s="4">
        <f t="shared" si="185"/>
        <v>12.096043424816537</v>
      </c>
      <c r="U816" s="4">
        <v>41</v>
      </c>
      <c r="V816" s="4">
        <f t="shared" si="186"/>
        <v>2033.6635235167396</v>
      </c>
      <c r="W816" s="4">
        <f t="shared" si="192"/>
        <v>5.9479079429517892E-3</v>
      </c>
      <c r="X816" s="1">
        <v>1</v>
      </c>
      <c r="Y816" s="1">
        <v>79</v>
      </c>
      <c r="Z816" s="1">
        <f t="shared" si="187"/>
        <v>0.74406181677830163</v>
      </c>
      <c r="AA816" s="1">
        <f t="shared" si="193"/>
        <v>0.16217124725431559</v>
      </c>
      <c r="AB816" s="2">
        <v>1</v>
      </c>
      <c r="AC816" s="2">
        <v>72</v>
      </c>
      <c r="AD816" s="2">
        <f t="shared" si="194"/>
        <v>0.68656085753965668</v>
      </c>
      <c r="AE816" s="2">
        <f t="shared" si="195"/>
        <v>0.16217124725431559</v>
      </c>
      <c r="AF816" s="3">
        <v>0</v>
      </c>
      <c r="AG816" s="3">
        <v>1</v>
      </c>
      <c r="AH816" s="3">
        <v>0</v>
      </c>
      <c r="AI816" s="3">
        <v>1</v>
      </c>
      <c r="AJ816" s="3">
        <v>0</v>
      </c>
      <c r="AK816" s="3">
        <v>0</v>
      </c>
      <c r="AL816" s="3">
        <v>1</v>
      </c>
      <c r="AM816" s="3">
        <v>0</v>
      </c>
      <c r="AN816" s="3">
        <v>1</v>
      </c>
    </row>
    <row r="817" spans="1:40" x14ac:dyDescent="0.2">
      <c r="A817" t="s">
        <v>13</v>
      </c>
      <c r="B817" t="s">
        <v>101</v>
      </c>
      <c r="C817" t="s">
        <v>204</v>
      </c>
      <c r="D817" t="s">
        <v>342</v>
      </c>
      <c r="E817" s="5">
        <v>0</v>
      </c>
      <c r="F817" s="5">
        <v>0</v>
      </c>
      <c r="G817" s="4">
        <v>1296421.92</v>
      </c>
      <c r="H817" s="4">
        <f t="shared" si="188"/>
        <v>43957201286348.242</v>
      </c>
      <c r="I817" s="4">
        <f t="shared" si="189"/>
        <v>2.9492822155686897E-8</v>
      </c>
      <c r="J817" s="1">
        <v>71.599998474121094</v>
      </c>
      <c r="K817" s="1">
        <f t="shared" si="181"/>
        <v>11.340820671748663</v>
      </c>
      <c r="L817" s="3">
        <v>71.599998474121094</v>
      </c>
      <c r="M817" s="3">
        <f t="shared" si="190"/>
        <v>0</v>
      </c>
      <c r="N817" s="6">
        <f t="shared" si="182"/>
        <v>11.340820671748663</v>
      </c>
      <c r="O817" s="3">
        <f t="shared" si="183"/>
        <v>0</v>
      </c>
      <c r="P817" s="3">
        <v>43</v>
      </c>
      <c r="Q817" s="3">
        <f t="shared" si="184"/>
        <v>1921.6697816846934</v>
      </c>
      <c r="R817" s="3">
        <f t="shared" si="191"/>
        <v>5.9015449895904433E-3</v>
      </c>
      <c r="S817" s="4">
        <v>70.105262756347656</v>
      </c>
      <c r="T817" s="4">
        <f t="shared" si="185"/>
        <v>10.645285371050459</v>
      </c>
      <c r="U817" s="4">
        <v>43</v>
      </c>
      <c r="V817" s="4">
        <f t="shared" si="186"/>
        <v>2033.6635235167396</v>
      </c>
      <c r="W817" s="4">
        <f t="shared" si="192"/>
        <v>5.2345362189719358E-3</v>
      </c>
      <c r="X817" s="1">
        <v>0</v>
      </c>
      <c r="Y817" s="1">
        <v>79</v>
      </c>
      <c r="Z817" s="1">
        <f t="shared" si="187"/>
        <v>0.74406181677830163</v>
      </c>
      <c r="AA817" s="1">
        <f t="shared" si="193"/>
        <v>0</v>
      </c>
      <c r="AB817" s="2">
        <v>0</v>
      </c>
      <c r="AC817" s="2">
        <v>72</v>
      </c>
      <c r="AD817" s="2">
        <f t="shared" si="194"/>
        <v>0.68656085753965668</v>
      </c>
      <c r="AE817" s="2">
        <f t="shared" si="195"/>
        <v>0</v>
      </c>
      <c r="AF817" s="3">
        <v>0</v>
      </c>
      <c r="AG817" s="3">
        <v>0</v>
      </c>
      <c r="AH817" s="3">
        <v>0</v>
      </c>
      <c r="AI817" s="3">
        <v>0</v>
      </c>
      <c r="AJ817" s="3">
        <v>0</v>
      </c>
      <c r="AK817" s="3">
        <v>0</v>
      </c>
      <c r="AL817" s="3">
        <v>0</v>
      </c>
      <c r="AM817" s="3">
        <v>0</v>
      </c>
      <c r="AN817" s="3">
        <v>0</v>
      </c>
    </row>
    <row r="818" spans="1:40" x14ac:dyDescent="0.2">
      <c r="A818" t="s">
        <v>13</v>
      </c>
      <c r="B818" t="s">
        <v>101</v>
      </c>
      <c r="C818" t="s">
        <v>71</v>
      </c>
      <c r="D818" t="s">
        <v>159</v>
      </c>
      <c r="E818" s="5">
        <v>0</v>
      </c>
      <c r="F818" s="5">
        <v>0</v>
      </c>
      <c r="G818" s="4">
        <v>1211400</v>
      </c>
      <c r="H818" s="4">
        <f t="shared" si="188"/>
        <v>43957201286348.242</v>
      </c>
      <c r="I818" s="4">
        <f t="shared" si="189"/>
        <v>2.7558624401691007E-8</v>
      </c>
      <c r="J818" s="1">
        <v>69.875</v>
      </c>
      <c r="K818" s="1">
        <f t="shared" si="181"/>
        <v>10.305078584111175</v>
      </c>
      <c r="L818" s="3">
        <v>69.875</v>
      </c>
      <c r="M818" s="3">
        <f t="shared" si="190"/>
        <v>0</v>
      </c>
      <c r="N818" s="6">
        <f t="shared" si="182"/>
        <v>10.305078584111175</v>
      </c>
      <c r="O818" s="3">
        <f t="shared" si="183"/>
        <v>0</v>
      </c>
      <c r="P818" s="3">
        <v>44</v>
      </c>
      <c r="Q818" s="3">
        <f t="shared" si="184"/>
        <v>1921.6697816846934</v>
      </c>
      <c r="R818" s="3">
        <f t="shared" si="191"/>
        <v>5.3625647248701069E-3</v>
      </c>
      <c r="S818" s="4">
        <v>69.605262756347656</v>
      </c>
      <c r="T818" s="4">
        <f t="shared" si="185"/>
        <v>10.186197138083999</v>
      </c>
      <c r="U818" s="4">
        <v>46</v>
      </c>
      <c r="V818" s="4">
        <f t="shared" si="186"/>
        <v>2033.6635235167396</v>
      </c>
      <c r="W818" s="4">
        <f t="shared" si="192"/>
        <v>5.0087917791185946E-3</v>
      </c>
      <c r="X818" s="1">
        <v>1</v>
      </c>
      <c r="Y818" s="1">
        <v>79</v>
      </c>
      <c r="Z818" s="1">
        <f t="shared" si="187"/>
        <v>0.74406181677830163</v>
      </c>
      <c r="AA818" s="1">
        <f t="shared" si="193"/>
        <v>0.55891180087306325</v>
      </c>
      <c r="AB818" s="2">
        <v>1</v>
      </c>
      <c r="AC818" s="2">
        <v>72</v>
      </c>
      <c r="AD818" s="2">
        <f t="shared" si="194"/>
        <v>0.68656085753965668</v>
      </c>
      <c r="AE818" s="2">
        <f t="shared" si="195"/>
        <v>0.55891180087306325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  <c r="AM818" s="3">
        <v>0</v>
      </c>
      <c r="AN818" s="3">
        <v>0</v>
      </c>
    </row>
    <row r="819" spans="1:40" x14ac:dyDescent="0.2">
      <c r="A819" t="s">
        <v>13</v>
      </c>
      <c r="B819" t="s">
        <v>101</v>
      </c>
      <c r="C819" t="s">
        <v>86</v>
      </c>
      <c r="D819" t="s">
        <v>174</v>
      </c>
      <c r="E819" s="5">
        <v>0</v>
      </c>
      <c r="F819" s="5">
        <v>0</v>
      </c>
      <c r="G819" s="4">
        <v>1163543.6399999999</v>
      </c>
      <c r="H819" s="4">
        <f t="shared" si="188"/>
        <v>43957201286348.242</v>
      </c>
      <c r="I819" s="4">
        <f t="shared" si="189"/>
        <v>2.6469920876453997E-8</v>
      </c>
      <c r="J819" s="1">
        <v>68.525001525878906</v>
      </c>
      <c r="K819" s="1">
        <f t="shared" si="181"/>
        <v>9.5895459100788827</v>
      </c>
      <c r="L819" s="3">
        <v>68.525001525878906</v>
      </c>
      <c r="M819" s="3">
        <f t="shared" si="190"/>
        <v>0</v>
      </c>
      <c r="N819" s="6">
        <f t="shared" si="182"/>
        <v>9.5895459100788827</v>
      </c>
      <c r="O819" s="3">
        <f t="shared" si="183"/>
        <v>0</v>
      </c>
      <c r="P819" s="3">
        <v>45</v>
      </c>
      <c r="Q819" s="3">
        <f t="shared" si="184"/>
        <v>1921.6697816846934</v>
      </c>
      <c r="R819" s="3">
        <f t="shared" si="191"/>
        <v>4.9902152812497788E-3</v>
      </c>
      <c r="S819" s="4">
        <v>66.868423461914063</v>
      </c>
      <c r="T819" s="4">
        <f t="shared" si="185"/>
        <v>8.9107474149572603</v>
      </c>
      <c r="U819" s="4">
        <v>50</v>
      </c>
      <c r="V819" s="4">
        <f t="shared" si="186"/>
        <v>2033.6635235167396</v>
      </c>
      <c r="W819" s="4">
        <f t="shared" si="192"/>
        <v>4.3816232685081708E-3</v>
      </c>
      <c r="X819" s="1">
        <v>0</v>
      </c>
      <c r="Y819" s="1">
        <v>79</v>
      </c>
      <c r="Z819" s="1">
        <f t="shared" si="187"/>
        <v>0.74406181677830163</v>
      </c>
      <c r="AA819" s="1">
        <f t="shared" si="193"/>
        <v>0</v>
      </c>
      <c r="AB819" s="2">
        <v>0</v>
      </c>
      <c r="AC819" s="2">
        <v>72</v>
      </c>
      <c r="AD819" s="2">
        <f t="shared" si="194"/>
        <v>0.68656085753965668</v>
      </c>
      <c r="AE819" s="2">
        <f t="shared" si="195"/>
        <v>0</v>
      </c>
      <c r="AF819" s="3">
        <v>0</v>
      </c>
      <c r="AG819" s="3">
        <v>0</v>
      </c>
      <c r="AH819" s="3">
        <v>0</v>
      </c>
      <c r="AI819" s="3">
        <v>0</v>
      </c>
      <c r="AJ819" s="3">
        <v>0</v>
      </c>
      <c r="AK819" s="3">
        <v>0</v>
      </c>
      <c r="AL819" s="3">
        <v>0</v>
      </c>
      <c r="AM819" s="3">
        <v>0</v>
      </c>
      <c r="AN819" s="3">
        <v>0</v>
      </c>
    </row>
    <row r="820" spans="1:40" x14ac:dyDescent="0.2">
      <c r="A820" t="s">
        <v>13</v>
      </c>
      <c r="B820" t="s">
        <v>101</v>
      </c>
      <c r="C820" t="s">
        <v>20</v>
      </c>
      <c r="D820" t="s">
        <v>108</v>
      </c>
      <c r="E820" s="5">
        <v>0</v>
      </c>
      <c r="F820" s="5">
        <v>0</v>
      </c>
      <c r="G820" s="4">
        <v>1045194.48</v>
      </c>
      <c r="H820" s="4">
        <f t="shared" si="188"/>
        <v>43957201286348.242</v>
      </c>
      <c r="I820" s="4">
        <f t="shared" si="189"/>
        <v>2.3777548374641526E-8</v>
      </c>
      <c r="J820" s="1">
        <v>68.650001525878906</v>
      </c>
      <c r="K820" s="1">
        <f t="shared" si="181"/>
        <v>9.3034496513448115</v>
      </c>
      <c r="L820" s="3">
        <v>68.650001525878906</v>
      </c>
      <c r="M820" s="3">
        <f t="shared" si="190"/>
        <v>0</v>
      </c>
      <c r="N820" s="6">
        <f t="shared" si="182"/>
        <v>9.3034496513448115</v>
      </c>
      <c r="O820" s="3">
        <f t="shared" si="183"/>
        <v>0</v>
      </c>
      <c r="P820" s="3">
        <v>46</v>
      </c>
      <c r="Q820" s="3">
        <f t="shared" si="184"/>
        <v>1921.6697816846934</v>
      </c>
      <c r="R820" s="3">
        <f t="shared" si="191"/>
        <v>4.8413362899366839E-3</v>
      </c>
      <c r="S820" s="4">
        <v>69.526313781738281</v>
      </c>
      <c r="T820" s="4">
        <f t="shared" si="185"/>
        <v>9.6642903742616078</v>
      </c>
      <c r="U820" s="4">
        <v>47</v>
      </c>
      <c r="V820" s="4">
        <f t="shared" si="186"/>
        <v>2033.6635235167396</v>
      </c>
      <c r="W820" s="4">
        <f t="shared" si="192"/>
        <v>4.7521579959055888E-3</v>
      </c>
      <c r="X820" s="1">
        <v>1</v>
      </c>
      <c r="Y820" s="1">
        <v>79</v>
      </c>
      <c r="Z820" s="1">
        <f t="shared" si="187"/>
        <v>0.74406181677830163</v>
      </c>
      <c r="AA820" s="1">
        <f t="shared" si="193"/>
        <v>0.68572186985530037</v>
      </c>
      <c r="AB820" s="2">
        <v>1</v>
      </c>
      <c r="AC820" s="2">
        <v>72</v>
      </c>
      <c r="AD820" s="2">
        <f t="shared" si="194"/>
        <v>0.68656085753965668</v>
      </c>
      <c r="AE820" s="2">
        <f t="shared" si="195"/>
        <v>0.64619543419651648</v>
      </c>
      <c r="AF820" s="3">
        <v>0</v>
      </c>
      <c r="AG820" s="3">
        <v>0</v>
      </c>
      <c r="AH820" s="3">
        <v>0</v>
      </c>
      <c r="AI820" s="3">
        <v>0</v>
      </c>
      <c r="AJ820" s="3">
        <v>0</v>
      </c>
      <c r="AK820" s="3">
        <v>0</v>
      </c>
      <c r="AL820" s="3">
        <v>0</v>
      </c>
      <c r="AM820" s="3">
        <v>0</v>
      </c>
      <c r="AN820" s="3">
        <v>0</v>
      </c>
    </row>
    <row r="821" spans="1:40" x14ac:dyDescent="0.2">
      <c r="A821" t="s">
        <v>13</v>
      </c>
      <c r="B821" t="s">
        <v>101</v>
      </c>
      <c r="C821" t="s">
        <v>75</v>
      </c>
      <c r="D821" t="s">
        <v>163</v>
      </c>
      <c r="E821" s="5">
        <v>0</v>
      </c>
      <c r="F821" s="5">
        <v>0</v>
      </c>
      <c r="G821" s="4">
        <v>6040441.25</v>
      </c>
      <c r="H821" s="4">
        <f t="shared" si="188"/>
        <v>43957201286348.242</v>
      </c>
      <c r="I821" s="4">
        <f t="shared" si="189"/>
        <v>1.3741642036423225E-7</v>
      </c>
      <c r="J821" s="1">
        <v>56.099998474121094</v>
      </c>
      <c r="K821" s="1">
        <f t="shared" si="181"/>
        <v>9.1110429106389752</v>
      </c>
      <c r="L821" s="3">
        <v>56.099998474121094</v>
      </c>
      <c r="M821" s="3">
        <f t="shared" si="190"/>
        <v>0</v>
      </c>
      <c r="N821" s="6">
        <f t="shared" si="182"/>
        <v>9.1110429106389752</v>
      </c>
      <c r="O821" s="3">
        <f t="shared" si="183"/>
        <v>0</v>
      </c>
      <c r="P821" s="3">
        <v>47</v>
      </c>
      <c r="Q821" s="3">
        <f t="shared" si="184"/>
        <v>1921.6697816846934</v>
      </c>
      <c r="R821" s="3">
        <f t="shared" si="191"/>
        <v>4.7412115221229572E-3</v>
      </c>
      <c r="S821" s="4">
        <v>58.894737243652344</v>
      </c>
      <c r="T821" s="4">
        <f t="shared" si="185"/>
        <v>10.541660109807028</v>
      </c>
      <c r="U821" s="4">
        <v>44</v>
      </c>
      <c r="V821" s="4">
        <f t="shared" si="186"/>
        <v>2033.6635235167396</v>
      </c>
      <c r="W821" s="4">
        <f t="shared" si="192"/>
        <v>5.1835812502442503E-3</v>
      </c>
      <c r="X821" s="1">
        <v>1</v>
      </c>
      <c r="Y821" s="1">
        <v>79</v>
      </c>
      <c r="Z821" s="1">
        <f t="shared" si="187"/>
        <v>0.74406181677830163</v>
      </c>
      <c r="AA821" s="1">
        <f t="shared" si="193"/>
        <v>0.77498406407904952</v>
      </c>
      <c r="AB821" s="2">
        <v>1</v>
      </c>
      <c r="AC821" s="2">
        <v>72</v>
      </c>
      <c r="AD821" s="2">
        <f t="shared" si="194"/>
        <v>0.68656085753965668</v>
      </c>
      <c r="AE821" s="2">
        <f t="shared" si="195"/>
        <v>0.76105902653852664</v>
      </c>
      <c r="AF821" s="3">
        <v>0</v>
      </c>
      <c r="AG821" s="3">
        <v>0</v>
      </c>
      <c r="AH821" s="3">
        <v>0</v>
      </c>
      <c r="AI821" s="3">
        <v>0</v>
      </c>
      <c r="AJ821" s="3">
        <v>0</v>
      </c>
      <c r="AK821" s="3">
        <v>0</v>
      </c>
      <c r="AL821" s="3">
        <v>0</v>
      </c>
      <c r="AM821" s="3">
        <v>0</v>
      </c>
      <c r="AN821" s="3">
        <v>0</v>
      </c>
    </row>
    <row r="822" spans="1:40" x14ac:dyDescent="0.2">
      <c r="A822" t="s">
        <v>13</v>
      </c>
      <c r="B822" t="s">
        <v>101</v>
      </c>
      <c r="C822" t="s">
        <v>5</v>
      </c>
      <c r="D822" t="s">
        <v>93</v>
      </c>
      <c r="E822" s="5">
        <v>0</v>
      </c>
      <c r="F822" s="5">
        <v>1</v>
      </c>
      <c r="G822" s="4">
        <v>6214062.7400000002</v>
      </c>
      <c r="H822" s="4">
        <f t="shared" si="188"/>
        <v>43957201286348.242</v>
      </c>
      <c r="I822" s="4">
        <f t="shared" si="189"/>
        <v>1.4136620526680114E-7</v>
      </c>
      <c r="J822" s="1">
        <v>55.900001525878906</v>
      </c>
      <c r="K822" s="1">
        <f t="shared" si="181"/>
        <v>9.0994957392761382</v>
      </c>
      <c r="L822" s="3">
        <v>55.900001525878906</v>
      </c>
      <c r="M822" s="3">
        <f t="shared" si="190"/>
        <v>0</v>
      </c>
      <c r="N822" s="6">
        <f t="shared" si="182"/>
        <v>9.0994957392761382</v>
      </c>
      <c r="O822" s="3">
        <f t="shared" si="183"/>
        <v>0</v>
      </c>
      <c r="P822" s="3">
        <v>48</v>
      </c>
      <c r="Q822" s="3">
        <f t="shared" si="184"/>
        <v>1921.6697816846934</v>
      </c>
      <c r="R822" s="3">
        <f t="shared" si="191"/>
        <v>4.7352025962019203E-3</v>
      </c>
      <c r="S822" s="4">
        <v>56.947368621826172</v>
      </c>
      <c r="T822" s="4">
        <f t="shared" si="185"/>
        <v>9.6206153434248964</v>
      </c>
      <c r="U822" s="4">
        <v>48</v>
      </c>
      <c r="V822" s="4">
        <f t="shared" si="186"/>
        <v>2033.6635235167396</v>
      </c>
      <c r="W822" s="4">
        <f t="shared" si="192"/>
        <v>4.7306819600069928E-3</v>
      </c>
      <c r="X822" s="1">
        <v>1</v>
      </c>
      <c r="Y822" s="1">
        <v>79</v>
      </c>
      <c r="Z822" s="1">
        <f t="shared" si="187"/>
        <v>0.74406181677830163</v>
      </c>
      <c r="AA822" s="1">
        <f t="shared" si="193"/>
        <v>0.85350683464175126</v>
      </c>
      <c r="AB822" s="2">
        <v>0</v>
      </c>
      <c r="AC822" s="2">
        <v>72</v>
      </c>
      <c r="AD822" s="2">
        <f t="shared" si="194"/>
        <v>0.68656085753965668</v>
      </c>
      <c r="AE822" s="2">
        <f t="shared" si="195"/>
        <v>0.80577104932070942</v>
      </c>
      <c r="AF822" s="3">
        <v>0</v>
      </c>
      <c r="AG822" s="3">
        <v>0</v>
      </c>
      <c r="AH822" s="3">
        <v>0</v>
      </c>
      <c r="AI822" s="3">
        <v>0</v>
      </c>
      <c r="AJ822" s="3">
        <v>0</v>
      </c>
      <c r="AK822" s="3">
        <v>0</v>
      </c>
      <c r="AL822" s="3">
        <v>0</v>
      </c>
      <c r="AM822" s="3">
        <v>0</v>
      </c>
      <c r="AN822" s="3">
        <v>0</v>
      </c>
    </row>
    <row r="823" spans="1:40" x14ac:dyDescent="0.2">
      <c r="A823" t="s">
        <v>13</v>
      </c>
      <c r="B823" t="s">
        <v>101</v>
      </c>
      <c r="C823" t="s">
        <v>55</v>
      </c>
      <c r="D823" t="s">
        <v>143</v>
      </c>
      <c r="E823" s="5">
        <v>0</v>
      </c>
      <c r="F823" s="5">
        <v>1</v>
      </c>
      <c r="G823" s="4">
        <v>2907500</v>
      </c>
      <c r="H823" s="4">
        <f t="shared" si="188"/>
        <v>43957201286348.242</v>
      </c>
      <c r="I823" s="4">
        <f t="shared" si="189"/>
        <v>6.6143883480201916E-8</v>
      </c>
      <c r="J823" s="1">
        <v>60.525001525878906</v>
      </c>
      <c r="K823" s="1">
        <f t="shared" si="181"/>
        <v>8.9667347701744102</v>
      </c>
      <c r="L823" s="3">
        <v>60.525001525878906</v>
      </c>
      <c r="M823" s="3">
        <f t="shared" si="190"/>
        <v>0</v>
      </c>
      <c r="N823" s="6">
        <f t="shared" si="182"/>
        <v>8.9667347701744102</v>
      </c>
      <c r="O823" s="3">
        <f t="shared" si="183"/>
        <v>0</v>
      </c>
      <c r="P823" s="3">
        <v>49</v>
      </c>
      <c r="Q823" s="3">
        <f t="shared" si="184"/>
        <v>1921.6697816846934</v>
      </c>
      <c r="R823" s="3">
        <f t="shared" si="191"/>
        <v>4.6661163409217141E-3</v>
      </c>
      <c r="S823" s="4">
        <v>63.710525512695313</v>
      </c>
      <c r="T823" s="4">
        <f t="shared" si="185"/>
        <v>10.458356906737595</v>
      </c>
      <c r="U823" s="4">
        <v>45</v>
      </c>
      <c r="V823" s="4">
        <f t="shared" si="186"/>
        <v>2033.6635235167396</v>
      </c>
      <c r="W823" s="4">
        <f t="shared" si="192"/>
        <v>5.1426191136340702E-3</v>
      </c>
      <c r="X823" s="1">
        <v>1</v>
      </c>
      <c r="Y823" s="1">
        <v>79</v>
      </c>
      <c r="Z823" s="1">
        <f t="shared" si="187"/>
        <v>0.74406181677830163</v>
      </c>
      <c r="AA823" s="1">
        <f t="shared" si="193"/>
        <v>0.82245184318912778</v>
      </c>
      <c r="AB823" s="2">
        <v>1</v>
      </c>
      <c r="AC823" s="2">
        <v>72</v>
      </c>
      <c r="AD823" s="2">
        <f t="shared" si="194"/>
        <v>0.68656085753965668</v>
      </c>
      <c r="AE823" s="2">
        <f t="shared" si="195"/>
        <v>0.82245184318912778</v>
      </c>
      <c r="AF823" s="3">
        <v>0</v>
      </c>
      <c r="AG823" s="3">
        <v>0</v>
      </c>
      <c r="AH823" s="3">
        <v>0</v>
      </c>
      <c r="AI823" s="3">
        <v>0</v>
      </c>
      <c r="AJ823" s="3">
        <v>0</v>
      </c>
      <c r="AK823" s="3">
        <v>0</v>
      </c>
      <c r="AL823" s="3">
        <v>0</v>
      </c>
      <c r="AM823" s="3">
        <v>0</v>
      </c>
      <c r="AN823" s="3">
        <v>0</v>
      </c>
    </row>
    <row r="824" spans="1:40" x14ac:dyDescent="0.2">
      <c r="A824" t="s">
        <v>13</v>
      </c>
      <c r="B824" t="s">
        <v>101</v>
      </c>
      <c r="C824" t="s">
        <v>41</v>
      </c>
      <c r="D824" t="s">
        <v>129</v>
      </c>
      <c r="E824" s="5">
        <v>0</v>
      </c>
      <c r="F824" s="5">
        <v>0</v>
      </c>
      <c r="G824" s="4">
        <v>1510765.92</v>
      </c>
      <c r="H824" s="4">
        <f t="shared" si="188"/>
        <v>43957201286348.242</v>
      </c>
      <c r="I824" s="4">
        <f t="shared" si="189"/>
        <v>3.4369019768990559E-8</v>
      </c>
      <c r="J824" s="1">
        <v>63.25</v>
      </c>
      <c r="K824" s="1">
        <f t="shared" si="181"/>
        <v>8.22692058101992</v>
      </c>
      <c r="L824" s="3">
        <v>63.25</v>
      </c>
      <c r="M824" s="3">
        <f t="shared" si="190"/>
        <v>0</v>
      </c>
      <c r="N824" s="6">
        <f t="shared" si="182"/>
        <v>8.22692058101992</v>
      </c>
      <c r="O824" s="3">
        <f t="shared" si="183"/>
        <v>0</v>
      </c>
      <c r="P824" s="3">
        <v>50</v>
      </c>
      <c r="Q824" s="3">
        <f t="shared" si="184"/>
        <v>1921.6697816846934</v>
      </c>
      <c r="R824" s="3">
        <f t="shared" si="191"/>
        <v>4.2811312637739077E-3</v>
      </c>
      <c r="S824" s="4">
        <v>62.631580352783203</v>
      </c>
      <c r="T824" s="4">
        <f t="shared" si="185"/>
        <v>7.9879589772810258</v>
      </c>
      <c r="U824" s="4">
        <v>53</v>
      </c>
      <c r="V824" s="4">
        <f t="shared" si="186"/>
        <v>2033.6635235167396</v>
      </c>
      <c r="W824" s="4">
        <f t="shared" si="192"/>
        <v>3.9278665742441708E-3</v>
      </c>
      <c r="X824" s="1">
        <v>0</v>
      </c>
      <c r="Y824" s="1">
        <v>79</v>
      </c>
      <c r="Z824" s="1">
        <f t="shared" si="187"/>
        <v>0.74406181677830163</v>
      </c>
      <c r="AA824" s="1">
        <f t="shared" si="193"/>
        <v>0</v>
      </c>
      <c r="AB824" s="2">
        <v>0</v>
      </c>
      <c r="AC824" s="2">
        <v>72</v>
      </c>
      <c r="AD824" s="2">
        <f t="shared" si="194"/>
        <v>0.68656085753965668</v>
      </c>
      <c r="AE824" s="2">
        <f t="shared" si="195"/>
        <v>0</v>
      </c>
      <c r="AF824" s="3">
        <v>0</v>
      </c>
      <c r="AG824" s="3">
        <v>0</v>
      </c>
      <c r="AH824" s="3">
        <v>0</v>
      </c>
      <c r="AI824" s="3">
        <v>0</v>
      </c>
      <c r="AJ824" s="3">
        <v>0</v>
      </c>
      <c r="AK824" s="3">
        <v>0</v>
      </c>
      <c r="AL824" s="3">
        <v>0</v>
      </c>
      <c r="AM824" s="3">
        <v>0</v>
      </c>
      <c r="AN824" s="3">
        <v>0</v>
      </c>
    </row>
    <row r="825" spans="1:40" x14ac:dyDescent="0.2">
      <c r="A825" t="s">
        <v>13</v>
      </c>
      <c r="B825" t="s">
        <v>101</v>
      </c>
      <c r="C825" t="s">
        <v>82</v>
      </c>
      <c r="D825" t="s">
        <v>170</v>
      </c>
      <c r="E825" s="5">
        <v>0</v>
      </c>
      <c r="F825" s="5">
        <v>0</v>
      </c>
      <c r="G825" s="4">
        <v>669688.29</v>
      </c>
      <c r="H825" s="4">
        <f t="shared" si="188"/>
        <v>43957201286348.242</v>
      </c>
      <c r="I825" s="4">
        <f t="shared" si="189"/>
        <v>1.5235007470959821E-8</v>
      </c>
      <c r="J825" s="1">
        <v>69.150001525878906</v>
      </c>
      <c r="K825" s="1">
        <f t="shared" si="181"/>
        <v>8.1970478938130285</v>
      </c>
      <c r="L825" s="3">
        <v>69.150001525878906</v>
      </c>
      <c r="M825" s="3">
        <f t="shared" si="190"/>
        <v>0</v>
      </c>
      <c r="N825" s="6">
        <f t="shared" si="182"/>
        <v>8.1970478938130285</v>
      </c>
      <c r="O825" s="3">
        <f t="shared" si="183"/>
        <v>0</v>
      </c>
      <c r="P825" s="3">
        <v>51</v>
      </c>
      <c r="Q825" s="3">
        <f t="shared" si="184"/>
        <v>1921.6697816846934</v>
      </c>
      <c r="R825" s="3">
        <f t="shared" si="191"/>
        <v>4.2655860918137684E-3</v>
      </c>
      <c r="S825" s="4">
        <v>67.526313781738281</v>
      </c>
      <c r="T825" s="4">
        <f t="shared" si="185"/>
        <v>7.6330835841185172</v>
      </c>
      <c r="U825" s="4">
        <v>57</v>
      </c>
      <c r="V825" s="4">
        <f t="shared" si="186"/>
        <v>2033.6635235167396</v>
      </c>
      <c r="W825" s="4">
        <f t="shared" si="192"/>
        <v>3.7533660292627495E-3</v>
      </c>
      <c r="X825" s="1">
        <v>0</v>
      </c>
      <c r="Y825" s="1">
        <v>79</v>
      </c>
      <c r="Z825" s="1">
        <f t="shared" si="187"/>
        <v>0.74406181677830163</v>
      </c>
      <c r="AA825" s="1">
        <f t="shared" si="193"/>
        <v>0</v>
      </c>
      <c r="AB825" s="2">
        <v>0</v>
      </c>
      <c r="AC825" s="2">
        <v>72</v>
      </c>
      <c r="AD825" s="2">
        <f t="shared" si="194"/>
        <v>0.68656085753965668</v>
      </c>
      <c r="AE825" s="2">
        <f t="shared" si="195"/>
        <v>0</v>
      </c>
      <c r="AF825" s="3">
        <v>0</v>
      </c>
      <c r="AG825" s="3">
        <v>0</v>
      </c>
      <c r="AH825" s="3">
        <v>0</v>
      </c>
      <c r="AI825" s="3">
        <v>0</v>
      </c>
      <c r="AJ825" s="3">
        <v>0</v>
      </c>
      <c r="AK825" s="3">
        <v>0</v>
      </c>
      <c r="AL825" s="3">
        <v>0</v>
      </c>
      <c r="AM825" s="3">
        <v>0</v>
      </c>
      <c r="AN825" s="3">
        <v>0</v>
      </c>
    </row>
    <row r="826" spans="1:40" x14ac:dyDescent="0.2">
      <c r="A826" t="s">
        <v>13</v>
      </c>
      <c r="B826" t="s">
        <v>101</v>
      </c>
      <c r="C826" t="s">
        <v>205</v>
      </c>
      <c r="D826" t="s">
        <v>343</v>
      </c>
      <c r="E826" s="5">
        <v>0</v>
      </c>
      <c r="F826" s="5">
        <v>0</v>
      </c>
      <c r="G826" s="4">
        <v>398090.63</v>
      </c>
      <c r="H826" s="4">
        <f t="shared" si="188"/>
        <v>43957201286348.242</v>
      </c>
      <c r="I826" s="4">
        <f t="shared" si="189"/>
        <v>9.0563233861668707E-9</v>
      </c>
      <c r="J826" s="1">
        <v>73.099998474121094</v>
      </c>
      <c r="K826" s="1">
        <f t="shared" si="181"/>
        <v>8.1420933572780481</v>
      </c>
      <c r="L826" s="3">
        <v>73.099998474121094</v>
      </c>
      <c r="M826" s="3">
        <f t="shared" si="190"/>
        <v>0</v>
      </c>
      <c r="N826" s="6">
        <f t="shared" si="182"/>
        <v>8.1420933572780481</v>
      </c>
      <c r="O826" s="3">
        <f t="shared" si="183"/>
        <v>0</v>
      </c>
      <c r="P826" s="3">
        <v>52</v>
      </c>
      <c r="Q826" s="3">
        <f t="shared" si="184"/>
        <v>1921.6697816846934</v>
      </c>
      <c r="R826" s="3">
        <f t="shared" si="191"/>
        <v>4.2369888077961144E-3</v>
      </c>
      <c r="S826" s="4">
        <v>71.684211730957031</v>
      </c>
      <c r="T826" s="4">
        <f t="shared" si="185"/>
        <v>7.6781132894970936</v>
      </c>
      <c r="U826" s="4">
        <v>56</v>
      </c>
      <c r="V826" s="4">
        <f t="shared" si="186"/>
        <v>2033.6635235167396</v>
      </c>
      <c r="W826" s="4">
        <f t="shared" si="192"/>
        <v>3.7755081903714407E-3</v>
      </c>
      <c r="X826" s="1">
        <v>0</v>
      </c>
      <c r="Y826" s="1">
        <v>79</v>
      </c>
      <c r="Z826" s="1">
        <f t="shared" si="187"/>
        <v>0.74406181677830163</v>
      </c>
      <c r="AA826" s="1">
        <f t="shared" si="193"/>
        <v>0</v>
      </c>
      <c r="AB826" s="2">
        <v>0</v>
      </c>
      <c r="AC826" s="2">
        <v>72</v>
      </c>
      <c r="AD826" s="2">
        <f t="shared" si="194"/>
        <v>0.68656085753965668</v>
      </c>
      <c r="AE826" s="2">
        <f t="shared" si="195"/>
        <v>0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0</v>
      </c>
      <c r="AL826" s="3">
        <v>0</v>
      </c>
      <c r="AM826" s="3">
        <v>0</v>
      </c>
      <c r="AN826" s="3">
        <v>0</v>
      </c>
    </row>
    <row r="827" spans="1:40" x14ac:dyDescent="0.2">
      <c r="A827" t="s">
        <v>13</v>
      </c>
      <c r="B827" t="s">
        <v>101</v>
      </c>
      <c r="C827" t="s">
        <v>18</v>
      </c>
      <c r="D827" t="s">
        <v>106</v>
      </c>
      <c r="E827" s="5">
        <v>0</v>
      </c>
      <c r="F827" s="5">
        <v>0</v>
      </c>
      <c r="G827" s="4">
        <v>2176582.35</v>
      </c>
      <c r="H827" s="4">
        <f t="shared" si="188"/>
        <v>43957201286348.242</v>
      </c>
      <c r="I827" s="4">
        <f t="shared" si="189"/>
        <v>4.9515944744097705E-8</v>
      </c>
      <c r="J827" s="1">
        <v>60.075000762939453</v>
      </c>
      <c r="K827" s="1">
        <f t="shared" si="181"/>
        <v>7.9615271084120378</v>
      </c>
      <c r="L827" s="3">
        <v>60.075000762939453</v>
      </c>
      <c r="M827" s="3">
        <f t="shared" si="190"/>
        <v>0</v>
      </c>
      <c r="N827" s="6">
        <f t="shared" si="182"/>
        <v>7.9615271084120378</v>
      </c>
      <c r="O827" s="3">
        <f t="shared" si="183"/>
        <v>0</v>
      </c>
      <c r="P827" s="3">
        <v>53</v>
      </c>
      <c r="Q827" s="3">
        <f t="shared" si="184"/>
        <v>1921.6697816846934</v>
      </c>
      <c r="R827" s="3">
        <f t="shared" si="191"/>
        <v>4.143025604238992E-3</v>
      </c>
      <c r="S827" s="4">
        <v>61.605262756347656</v>
      </c>
      <c r="T827" s="4">
        <f t="shared" si="185"/>
        <v>8.5855568039767878</v>
      </c>
      <c r="U827" s="4">
        <v>52</v>
      </c>
      <c r="V827" s="4">
        <f t="shared" si="186"/>
        <v>2033.6635235167396</v>
      </c>
      <c r="W827" s="4">
        <f t="shared" si="192"/>
        <v>4.2217194263926708E-3</v>
      </c>
      <c r="X827" s="1">
        <v>1</v>
      </c>
      <c r="Y827" s="1">
        <v>79</v>
      </c>
      <c r="Z827" s="1">
        <f t="shared" si="187"/>
        <v>0.74406181677830163</v>
      </c>
      <c r="AA827" s="1">
        <f t="shared" si="193"/>
        <v>0.65958811863535727</v>
      </c>
      <c r="AB827" s="2">
        <v>1</v>
      </c>
      <c r="AC827" s="2">
        <v>72</v>
      </c>
      <c r="AD827" s="2">
        <f t="shared" si="194"/>
        <v>0.68656085753965668</v>
      </c>
      <c r="AE827" s="2">
        <f t="shared" si="195"/>
        <v>0.60601319446570301</v>
      </c>
      <c r="AF827" s="3">
        <v>0</v>
      </c>
      <c r="AG827" s="3">
        <v>0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  <c r="AM827" s="3">
        <v>0</v>
      </c>
      <c r="AN827" s="3">
        <v>0</v>
      </c>
    </row>
    <row r="828" spans="1:40" x14ac:dyDescent="0.2">
      <c r="A828" t="s">
        <v>13</v>
      </c>
      <c r="B828" t="s">
        <v>101</v>
      </c>
      <c r="C828" t="s">
        <v>4</v>
      </c>
      <c r="D828" t="s">
        <v>92</v>
      </c>
      <c r="E828" s="5">
        <v>0</v>
      </c>
      <c r="F828" s="5">
        <v>0</v>
      </c>
      <c r="G828" s="4">
        <v>8392739.6699999999</v>
      </c>
      <c r="H828" s="4">
        <f t="shared" si="188"/>
        <v>43957201286348.242</v>
      </c>
      <c r="I828" s="4">
        <f t="shared" si="189"/>
        <v>1.9092980045129777E-7</v>
      </c>
      <c r="J828" s="1">
        <v>51.150001525878906</v>
      </c>
      <c r="K828" s="1">
        <f t="shared" si="181"/>
        <v>7.7059855901104788</v>
      </c>
      <c r="L828" s="3">
        <v>51.150001525878906</v>
      </c>
      <c r="M828" s="3">
        <f t="shared" si="190"/>
        <v>0</v>
      </c>
      <c r="N828" s="6">
        <f t="shared" si="182"/>
        <v>7.7059855901104788</v>
      </c>
      <c r="O828" s="3">
        <f t="shared" si="183"/>
        <v>0</v>
      </c>
      <c r="P828" s="3">
        <v>54</v>
      </c>
      <c r="Q828" s="3">
        <f t="shared" si="184"/>
        <v>1921.6697816846934</v>
      </c>
      <c r="R828" s="3">
        <f t="shared" si="191"/>
        <v>4.0100467122685252E-3</v>
      </c>
      <c r="S828" s="4">
        <v>53.842105865478516</v>
      </c>
      <c r="T828" s="4">
        <f t="shared" si="185"/>
        <v>8.987881800943665</v>
      </c>
      <c r="U828" s="4">
        <v>49</v>
      </c>
      <c r="V828" s="4">
        <f t="shared" si="186"/>
        <v>2033.6635235167396</v>
      </c>
      <c r="W828" s="4">
        <f t="shared" si="192"/>
        <v>4.4195520532330987E-3</v>
      </c>
      <c r="X828" s="1">
        <v>1</v>
      </c>
      <c r="Y828" s="1">
        <v>79</v>
      </c>
      <c r="Z828" s="1">
        <f t="shared" si="187"/>
        <v>0.74406181677830163</v>
      </c>
      <c r="AA828" s="1">
        <f t="shared" si="193"/>
        <v>0.77926217684329246</v>
      </c>
      <c r="AB828" s="2">
        <v>1</v>
      </c>
      <c r="AC828" s="2">
        <v>72</v>
      </c>
      <c r="AD828" s="2">
        <f t="shared" si="194"/>
        <v>0.68656085753965668</v>
      </c>
      <c r="AE828" s="2">
        <f t="shared" si="195"/>
        <v>0.74585395779435537</v>
      </c>
      <c r="AF828" s="3">
        <v>0</v>
      </c>
      <c r="AG828" s="3">
        <v>0</v>
      </c>
      <c r="AH828" s="3">
        <v>0</v>
      </c>
      <c r="AI828" s="3">
        <v>0</v>
      </c>
      <c r="AJ828" s="3">
        <v>0</v>
      </c>
      <c r="AK828" s="3">
        <v>0</v>
      </c>
      <c r="AL828" s="3">
        <v>0</v>
      </c>
      <c r="AM828" s="3">
        <v>0</v>
      </c>
      <c r="AN828" s="3">
        <v>0</v>
      </c>
    </row>
    <row r="829" spans="1:40" x14ac:dyDescent="0.2">
      <c r="A829" t="s">
        <v>13</v>
      </c>
      <c r="B829" t="s">
        <v>101</v>
      </c>
      <c r="C829" t="s">
        <v>70</v>
      </c>
      <c r="D829" t="s">
        <v>158</v>
      </c>
      <c r="E829" s="5">
        <v>0</v>
      </c>
      <c r="F829" s="5">
        <v>0</v>
      </c>
      <c r="G829" s="4">
        <v>1003888.46</v>
      </c>
      <c r="H829" s="4">
        <f t="shared" si="188"/>
        <v>43957201286348.242</v>
      </c>
      <c r="I829" s="4">
        <f t="shared" si="189"/>
        <v>2.2837861160914649E-8</v>
      </c>
      <c r="J829" s="1">
        <v>63.974998474121094</v>
      </c>
      <c r="K829" s="1">
        <f t="shared" si="181"/>
        <v>7.4287543128977465</v>
      </c>
      <c r="L829" s="3">
        <v>63.974998474121094</v>
      </c>
      <c r="M829" s="3">
        <f t="shared" si="190"/>
        <v>0</v>
      </c>
      <c r="N829" s="6">
        <f t="shared" si="182"/>
        <v>7.4287543128977465</v>
      </c>
      <c r="O829" s="3">
        <f t="shared" si="183"/>
        <v>0</v>
      </c>
      <c r="P829" s="3">
        <v>55</v>
      </c>
      <c r="Q829" s="3">
        <f t="shared" si="184"/>
        <v>1921.6697816846934</v>
      </c>
      <c r="R829" s="3">
        <f t="shared" si="191"/>
        <v>3.8657808868624095E-3</v>
      </c>
      <c r="S829" s="4">
        <v>63.394737243652344</v>
      </c>
      <c r="T829" s="4">
        <f t="shared" si="185"/>
        <v>7.2284430077257165</v>
      </c>
      <c r="U829" s="4">
        <v>59</v>
      </c>
      <c r="V829" s="4">
        <f t="shared" si="186"/>
        <v>2033.6635235167396</v>
      </c>
      <c r="W829" s="4">
        <f t="shared" si="192"/>
        <v>3.5543947777682688E-3</v>
      </c>
      <c r="X829" s="1">
        <v>1</v>
      </c>
      <c r="Y829" s="1">
        <v>79</v>
      </c>
      <c r="Z829" s="1">
        <f t="shared" si="187"/>
        <v>0.74406181677830163</v>
      </c>
      <c r="AA829" s="1">
        <f t="shared" si="193"/>
        <v>0.7072550628174602</v>
      </c>
      <c r="AB829" s="2">
        <v>1</v>
      </c>
      <c r="AC829" s="2">
        <v>72</v>
      </c>
      <c r="AD829" s="2">
        <f t="shared" si="194"/>
        <v>0.68656085753965668</v>
      </c>
      <c r="AE829" s="2">
        <f t="shared" si="195"/>
        <v>0.66897652751120962</v>
      </c>
      <c r="AF829" s="3">
        <v>0</v>
      </c>
      <c r="AG829" s="3">
        <v>0</v>
      </c>
      <c r="AH829" s="3">
        <v>0</v>
      </c>
      <c r="AI829" s="3">
        <v>0</v>
      </c>
      <c r="AJ829" s="3">
        <v>0</v>
      </c>
      <c r="AK829" s="3">
        <v>0</v>
      </c>
      <c r="AL829" s="3">
        <v>0</v>
      </c>
      <c r="AM829" s="3">
        <v>0</v>
      </c>
      <c r="AN829" s="3">
        <v>0</v>
      </c>
    </row>
    <row r="830" spans="1:40" x14ac:dyDescent="0.2">
      <c r="A830" t="s">
        <v>13</v>
      </c>
      <c r="B830" t="s">
        <v>101</v>
      </c>
      <c r="C830" t="s">
        <v>61</v>
      </c>
      <c r="D830" t="s">
        <v>149</v>
      </c>
      <c r="E830" s="5">
        <v>0</v>
      </c>
      <c r="F830" s="5">
        <v>0</v>
      </c>
      <c r="G830" s="4">
        <v>6965086.1200000001</v>
      </c>
      <c r="H830" s="4">
        <f t="shared" si="188"/>
        <v>43957201286348.242</v>
      </c>
      <c r="I830" s="4">
        <f t="shared" si="189"/>
        <v>1.5845153731757582E-7</v>
      </c>
      <c r="J830" s="1">
        <v>51.575000762939453</v>
      </c>
      <c r="K830" s="1">
        <f t="shared" si="181"/>
        <v>7.4236339333271113</v>
      </c>
      <c r="L830" s="3">
        <v>51.575000762939453</v>
      </c>
      <c r="M830" s="3">
        <f t="shared" si="190"/>
        <v>0</v>
      </c>
      <c r="N830" s="6">
        <f t="shared" si="182"/>
        <v>7.4236339333271113</v>
      </c>
      <c r="O830" s="3">
        <f t="shared" si="183"/>
        <v>0</v>
      </c>
      <c r="P830" s="3">
        <v>56</v>
      </c>
      <c r="Q830" s="3">
        <f t="shared" si="184"/>
        <v>1921.6697816846934</v>
      </c>
      <c r="R830" s="3">
        <f t="shared" si="191"/>
        <v>3.8631163398005586E-3</v>
      </c>
      <c r="S830" s="4">
        <v>54.236843109130859</v>
      </c>
      <c r="T830" s="4">
        <f t="shared" si="185"/>
        <v>8.6334032934003915</v>
      </c>
      <c r="U830" s="4">
        <v>51</v>
      </c>
      <c r="V830" s="4">
        <f t="shared" si="186"/>
        <v>2033.6635235167396</v>
      </c>
      <c r="W830" s="4">
        <f t="shared" si="192"/>
        <v>4.2452466662090517E-3</v>
      </c>
      <c r="X830" s="1">
        <v>1</v>
      </c>
      <c r="Y830" s="1">
        <v>79</v>
      </c>
      <c r="Z830" s="1">
        <f t="shared" si="187"/>
        <v>0.74406181677830163</v>
      </c>
      <c r="AA830" s="1">
        <f t="shared" si="193"/>
        <v>0.82684561752018348</v>
      </c>
      <c r="AB830" s="2">
        <v>1</v>
      </c>
      <c r="AC830" s="2">
        <v>72</v>
      </c>
      <c r="AD830" s="2">
        <f t="shared" si="194"/>
        <v>0.68656085753965668</v>
      </c>
      <c r="AE830" s="2">
        <f t="shared" si="195"/>
        <v>0.80609799378279734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</v>
      </c>
      <c r="AN830" s="3">
        <v>0</v>
      </c>
    </row>
    <row r="831" spans="1:40" x14ac:dyDescent="0.2">
      <c r="A831" t="s">
        <v>13</v>
      </c>
      <c r="B831" t="s">
        <v>101</v>
      </c>
      <c r="C831" t="s">
        <v>56</v>
      </c>
      <c r="D831" t="s">
        <v>144</v>
      </c>
      <c r="E831" s="5">
        <v>0</v>
      </c>
      <c r="F831" s="5">
        <v>0</v>
      </c>
      <c r="G831" s="4">
        <v>291939.01</v>
      </c>
      <c r="H831" s="4">
        <f t="shared" si="188"/>
        <v>43957201286348.242</v>
      </c>
      <c r="I831" s="4">
        <f t="shared" si="189"/>
        <v>6.6414376133329333E-9</v>
      </c>
      <c r="J831" s="1">
        <v>72.349998474121094</v>
      </c>
      <c r="K831" s="1">
        <f t="shared" si="181"/>
        <v>7.1187369404763343</v>
      </c>
      <c r="L831" s="3">
        <v>72.349998474121094</v>
      </c>
      <c r="M831" s="3">
        <f t="shared" si="190"/>
        <v>0</v>
      </c>
      <c r="N831" s="6">
        <f t="shared" si="182"/>
        <v>7.1187369404763343</v>
      </c>
      <c r="O831" s="3">
        <f t="shared" si="183"/>
        <v>0</v>
      </c>
      <c r="P831" s="3">
        <v>57</v>
      </c>
      <c r="Q831" s="3">
        <f t="shared" si="184"/>
        <v>1921.6697816846934</v>
      </c>
      <c r="R831" s="3">
        <f t="shared" si="191"/>
        <v>3.704453807997889E-3</v>
      </c>
      <c r="S831" s="4">
        <v>74.578948974609375</v>
      </c>
      <c r="T831" s="4">
        <f t="shared" si="185"/>
        <v>7.7971545348013027</v>
      </c>
      <c r="U831" s="4">
        <v>54</v>
      </c>
      <c r="V831" s="4">
        <f t="shared" si="186"/>
        <v>2033.6635235167396</v>
      </c>
      <c r="W831" s="4">
        <f t="shared" si="192"/>
        <v>3.834043559633685E-3</v>
      </c>
      <c r="X831" s="1">
        <v>1</v>
      </c>
      <c r="Y831" s="1">
        <v>79</v>
      </c>
      <c r="Z831" s="1">
        <f t="shared" si="187"/>
        <v>0.74406181677830163</v>
      </c>
      <c r="AA831" s="1">
        <f t="shared" si="193"/>
        <v>0.71942867063548677</v>
      </c>
      <c r="AB831" s="2">
        <v>1</v>
      </c>
      <c r="AC831" s="2">
        <v>72</v>
      </c>
      <c r="AD831" s="2">
        <f t="shared" si="194"/>
        <v>0.68656085753965668</v>
      </c>
      <c r="AE831" s="2">
        <f t="shared" si="195"/>
        <v>0.71942867063548677</v>
      </c>
      <c r="AF831" s="3">
        <v>1</v>
      </c>
      <c r="AG831" s="3">
        <v>0</v>
      </c>
      <c r="AH831" s="3">
        <v>1</v>
      </c>
      <c r="AI831" s="3">
        <v>0</v>
      </c>
      <c r="AJ831" s="3">
        <v>1</v>
      </c>
      <c r="AK831" s="3">
        <v>0</v>
      </c>
      <c r="AL831" s="3">
        <v>1</v>
      </c>
      <c r="AM831" s="3">
        <v>0</v>
      </c>
      <c r="AN831" s="3">
        <v>1</v>
      </c>
    </row>
    <row r="832" spans="1:40" x14ac:dyDescent="0.2">
      <c r="A832" t="s">
        <v>13</v>
      </c>
      <c r="B832" t="s">
        <v>101</v>
      </c>
      <c r="C832" t="s">
        <v>259</v>
      </c>
      <c r="D832" t="s">
        <v>395</v>
      </c>
      <c r="E832" s="5">
        <v>0</v>
      </c>
      <c r="F832" s="5">
        <v>0</v>
      </c>
      <c r="G832" s="4">
        <v>608378.59</v>
      </c>
      <c r="H832" s="4">
        <f t="shared" si="188"/>
        <v>43957201286348.242</v>
      </c>
      <c r="I832" s="4">
        <f t="shared" si="189"/>
        <v>1.3840248518937071E-8</v>
      </c>
      <c r="J832" s="1">
        <v>66.050003051757813</v>
      </c>
      <c r="K832" s="1">
        <f t="shared" si="181"/>
        <v>6.9183068770460956</v>
      </c>
      <c r="L832" s="3">
        <v>66.050003051757813</v>
      </c>
      <c r="M832" s="3">
        <f t="shared" si="190"/>
        <v>0</v>
      </c>
      <c r="N832" s="6">
        <f t="shared" si="182"/>
        <v>6.9183068770460956</v>
      </c>
      <c r="O832" s="3">
        <f t="shared" si="183"/>
        <v>0</v>
      </c>
      <c r="P832" s="3">
        <v>58</v>
      </c>
      <c r="Q832" s="3">
        <f t="shared" si="184"/>
        <v>1921.6697816846934</v>
      </c>
      <c r="R832" s="3">
        <f t="shared" si="191"/>
        <v>3.6001538573297125E-3</v>
      </c>
      <c r="S832" s="4">
        <v>65.578948974609375</v>
      </c>
      <c r="T832" s="4">
        <f t="shared" si="185"/>
        <v>6.7713404865763236</v>
      </c>
      <c r="U832" s="4">
        <v>61</v>
      </c>
      <c r="V832" s="4">
        <f t="shared" si="186"/>
        <v>2033.6635235167396</v>
      </c>
      <c r="W832" s="4">
        <f t="shared" si="192"/>
        <v>3.3296267589374338E-3</v>
      </c>
      <c r="X832" s="1">
        <v>0</v>
      </c>
      <c r="Y832" s="1">
        <v>79</v>
      </c>
      <c r="Z832" s="1">
        <f t="shared" si="187"/>
        <v>0.74406181677830163</v>
      </c>
      <c r="AA832" s="1">
        <f t="shared" si="193"/>
        <v>0.74042525592018849</v>
      </c>
      <c r="AB832" s="2">
        <v>0</v>
      </c>
      <c r="AC832" s="2">
        <v>72</v>
      </c>
      <c r="AD832" s="2">
        <f t="shared" si="194"/>
        <v>0.68656085753965668</v>
      </c>
      <c r="AE832" s="2">
        <f t="shared" si="195"/>
        <v>0.74042525592018849</v>
      </c>
      <c r="AF832" s="3">
        <v>1</v>
      </c>
      <c r="AG832" s="3">
        <v>0</v>
      </c>
      <c r="AH832" s="3">
        <v>1</v>
      </c>
      <c r="AI832" s="3">
        <v>0</v>
      </c>
      <c r="AJ832" s="3">
        <v>1</v>
      </c>
      <c r="AK832" s="3">
        <v>0</v>
      </c>
      <c r="AL832" s="3">
        <v>1</v>
      </c>
      <c r="AM832" s="3">
        <v>0</v>
      </c>
      <c r="AN832" s="3">
        <v>1</v>
      </c>
    </row>
    <row r="833" spans="1:40" x14ac:dyDescent="0.2">
      <c r="A833" t="s">
        <v>13</v>
      </c>
      <c r="B833" t="s">
        <v>101</v>
      </c>
      <c r="C833" t="s">
        <v>54</v>
      </c>
      <c r="D833" t="s">
        <v>142</v>
      </c>
      <c r="E833" s="5">
        <v>0</v>
      </c>
      <c r="F833" s="5">
        <v>0</v>
      </c>
      <c r="G833" s="4">
        <v>262736.03999999998</v>
      </c>
      <c r="H833" s="4">
        <f t="shared" si="188"/>
        <v>43957201286348.242</v>
      </c>
      <c r="I833" s="4">
        <f t="shared" si="189"/>
        <v>5.9770875376817431E-9</v>
      </c>
      <c r="J833" s="1">
        <v>71.925003051757813</v>
      </c>
      <c r="K833" s="1">
        <f t="shared" si="181"/>
        <v>6.7525769054076603</v>
      </c>
      <c r="L833" s="3">
        <v>71.925003051757813</v>
      </c>
      <c r="M833" s="3">
        <f t="shared" si="190"/>
        <v>0</v>
      </c>
      <c r="N833" s="6">
        <f t="shared" si="182"/>
        <v>6.7525769054076603</v>
      </c>
      <c r="O833" s="3">
        <f t="shared" si="183"/>
        <v>0</v>
      </c>
      <c r="P833" s="3">
        <v>59</v>
      </c>
      <c r="Q833" s="3">
        <f t="shared" si="184"/>
        <v>1921.6697816846934</v>
      </c>
      <c r="R833" s="3">
        <f t="shared" si="191"/>
        <v>3.513911167134968E-3</v>
      </c>
      <c r="S833" s="4">
        <v>74.026313781738281</v>
      </c>
      <c r="T833" s="4">
        <f t="shared" si="185"/>
        <v>7.3618716826445221</v>
      </c>
      <c r="U833" s="4">
        <v>58</v>
      </c>
      <c r="V833" s="4">
        <f t="shared" si="186"/>
        <v>2033.6635235167396</v>
      </c>
      <c r="W833" s="4">
        <f t="shared" si="192"/>
        <v>3.6200047832464968E-3</v>
      </c>
      <c r="X833" s="1">
        <v>1</v>
      </c>
      <c r="Y833" s="1">
        <v>79</v>
      </c>
      <c r="Z833" s="1">
        <f t="shared" si="187"/>
        <v>0.74406181677830163</v>
      </c>
      <c r="AA833" s="1">
        <f t="shared" si="193"/>
        <v>0.7343146516516913</v>
      </c>
      <c r="AB833" s="2">
        <v>1</v>
      </c>
      <c r="AC833" s="2">
        <v>72</v>
      </c>
      <c r="AD833" s="2">
        <f t="shared" si="194"/>
        <v>0.68656085753965668</v>
      </c>
      <c r="AE833" s="2">
        <f t="shared" si="195"/>
        <v>0.6248976872450791</v>
      </c>
      <c r="AF833" s="3">
        <v>0</v>
      </c>
      <c r="AG833" s="3">
        <v>0</v>
      </c>
      <c r="AH833" s="3">
        <v>1</v>
      </c>
      <c r="AI833" s="3">
        <v>0</v>
      </c>
      <c r="AJ833" s="3">
        <v>1</v>
      </c>
      <c r="AK833" s="3">
        <v>0</v>
      </c>
      <c r="AL833" s="3">
        <v>1</v>
      </c>
      <c r="AM833" s="3">
        <v>0</v>
      </c>
      <c r="AN833" s="3">
        <v>1</v>
      </c>
    </row>
    <row r="834" spans="1:40" x14ac:dyDescent="0.2">
      <c r="A834" t="s">
        <v>13</v>
      </c>
      <c r="B834" t="s">
        <v>101</v>
      </c>
      <c r="C834" t="s">
        <v>27</v>
      </c>
      <c r="D834" t="s">
        <v>115</v>
      </c>
      <c r="E834" s="5">
        <v>0</v>
      </c>
      <c r="F834" s="5">
        <v>1</v>
      </c>
      <c r="G834" s="4">
        <v>4212688.83</v>
      </c>
      <c r="H834" s="4">
        <f t="shared" si="188"/>
        <v>43957201286348.242</v>
      </c>
      <c r="I834" s="4">
        <f t="shared" si="189"/>
        <v>9.583614758722894E-8</v>
      </c>
      <c r="J834" s="1">
        <v>52.700000762939453</v>
      </c>
      <c r="K834" s="1">
        <f t="shared" ref="K834:K897" si="196">((J834^3)*(I834^(1/3)))/100</f>
        <v>6.6979460801071893</v>
      </c>
      <c r="L834" s="3">
        <v>52.700000762939453</v>
      </c>
      <c r="M834" s="3">
        <f t="shared" si="190"/>
        <v>0</v>
      </c>
      <c r="N834" s="6">
        <f t="shared" ref="N834:N897" si="197">((L834^3)*(I834^(1/3)))/100</f>
        <v>6.6979460801071893</v>
      </c>
      <c r="O834" s="3">
        <f t="shared" ref="O834:O897" si="198">IF(K834=0,"",(K834-N834)/K834)</f>
        <v>0</v>
      </c>
      <c r="P834" s="3">
        <v>60</v>
      </c>
      <c r="Q834" s="3">
        <f t="shared" ref="Q834:Q897" si="199">SUMIF(A:A,A834,N:N)</f>
        <v>1921.6697816846934</v>
      </c>
      <c r="R834" s="3">
        <f t="shared" si="191"/>
        <v>3.4854823362186712E-3</v>
      </c>
      <c r="S834" s="4">
        <v>55.421051025390625</v>
      </c>
      <c r="T834" s="4">
        <f t="shared" ref="T834:T897" si="200">((S834^3)*(I834^(1/3)))/100</f>
        <v>7.7899389748873853</v>
      </c>
      <c r="U834" s="4">
        <v>55</v>
      </c>
      <c r="V834" s="4">
        <f t="shared" ref="V834:V897" si="201">SUMIF(A:A,A834,T:T)</f>
        <v>2033.6635235167396</v>
      </c>
      <c r="W834" s="4">
        <f t="shared" si="192"/>
        <v>3.8304954997749729E-3</v>
      </c>
      <c r="X834" s="1">
        <v>1</v>
      </c>
      <c r="Y834" s="1">
        <v>79</v>
      </c>
      <c r="Z834" s="1">
        <f t="shared" ref="Z834:Z897" si="202">SUMIFS(T:T,X:X,"1",A:A,A834)/V834</f>
        <v>0.74406181677830163</v>
      </c>
      <c r="AA834" s="1">
        <f t="shared" si="193"/>
        <v>0.86599915467662358</v>
      </c>
      <c r="AB834" s="2">
        <v>1</v>
      </c>
      <c r="AC834" s="2">
        <v>72</v>
      </c>
      <c r="AD834" s="2">
        <f t="shared" si="194"/>
        <v>0.68656085753965668</v>
      </c>
      <c r="AE834" s="2">
        <f t="shared" si="195"/>
        <v>0.85020446380889736</v>
      </c>
      <c r="AF834" s="3">
        <v>0</v>
      </c>
      <c r="AG834" s="3">
        <v>0</v>
      </c>
      <c r="AH834" s="3">
        <v>0</v>
      </c>
      <c r="AI834" s="3">
        <v>0</v>
      </c>
      <c r="AJ834" s="3">
        <v>0</v>
      </c>
      <c r="AK834" s="3">
        <v>0</v>
      </c>
      <c r="AL834" s="3">
        <v>0</v>
      </c>
      <c r="AM834" s="3">
        <v>0</v>
      </c>
      <c r="AN834" s="3">
        <v>0</v>
      </c>
    </row>
    <row r="835" spans="1:40" x14ac:dyDescent="0.2">
      <c r="A835" t="s">
        <v>13</v>
      </c>
      <c r="B835" t="s">
        <v>101</v>
      </c>
      <c r="C835" t="s">
        <v>260</v>
      </c>
      <c r="D835" t="s">
        <v>396</v>
      </c>
      <c r="E835" s="5">
        <v>0</v>
      </c>
      <c r="F835" s="5">
        <v>0</v>
      </c>
      <c r="G835" s="4">
        <v>124646.08</v>
      </c>
      <c r="H835" s="4">
        <f t="shared" ref="H835:H898" si="203">SUM(G:G)</f>
        <v>43957201286348.242</v>
      </c>
      <c r="I835" s="4">
        <f t="shared" ref="I835:I898" si="204">G835/H835</f>
        <v>2.8356236601148502E-9</v>
      </c>
      <c r="J835" s="1">
        <v>77.599998474121094</v>
      </c>
      <c r="K835" s="1">
        <f t="shared" si="196"/>
        <v>6.6140580448512001</v>
      </c>
      <c r="L835" s="3">
        <v>77.599998474121094</v>
      </c>
      <c r="M835" s="3">
        <f t="shared" ref="M835:M898" si="205">IF(ISBLANK(J835),"",(J835-L835)/J835)</f>
        <v>0</v>
      </c>
      <c r="N835" s="6">
        <f t="shared" si="197"/>
        <v>6.6140580448512001</v>
      </c>
      <c r="O835" s="3">
        <f t="shared" si="198"/>
        <v>0</v>
      </c>
      <c r="P835" s="3">
        <v>61</v>
      </c>
      <c r="Q835" s="3">
        <f t="shared" si="199"/>
        <v>1921.6697816846934</v>
      </c>
      <c r="R835" s="3">
        <f t="shared" ref="R835:R898" si="206">N835/Q835</f>
        <v>3.4418286158680051E-3</v>
      </c>
      <c r="S835" s="4">
        <v>78.894737243652344</v>
      </c>
      <c r="T835" s="4">
        <f t="shared" si="200"/>
        <v>6.9506747422476103</v>
      </c>
      <c r="U835" s="4">
        <v>60</v>
      </c>
      <c r="V835" s="4">
        <f t="shared" si="201"/>
        <v>2033.6635235167396</v>
      </c>
      <c r="W835" s="4">
        <f t="shared" ref="W835:W898" si="207">T835/V835</f>
        <v>3.4178096139660624E-3</v>
      </c>
      <c r="X835" s="1">
        <v>1</v>
      </c>
      <c r="Y835" s="1">
        <v>79</v>
      </c>
      <c r="Z835" s="1">
        <f t="shared" si="202"/>
        <v>0.74406181677830163</v>
      </c>
      <c r="AA835" s="1">
        <f t="shared" ref="AA835:AA898" si="208">IF(ISBLANK(S835),"",SUMIFS(T:T,X:X,"1",C:C,C835)/SUMIF(C:C,C835,T:T))</f>
        <v>0.44183663986901323</v>
      </c>
      <c r="AB835" s="2">
        <v>1</v>
      </c>
      <c r="AC835" s="2">
        <v>72</v>
      </c>
      <c r="AD835" s="2">
        <f t="shared" ref="AD835:AD898" si="209">SUMIFS(T:T,AB:AB,"1",A:A,A835)/V835</f>
        <v>0.68656085753965668</v>
      </c>
      <c r="AE835" s="2">
        <f t="shared" ref="AE835:AE898" si="210">IF(ISBLANK(S835),"",SUMIFS(T:T,AB:AB,"1",C:C,C835)/SUMIF(C:C,C835,T:T))</f>
        <v>0.44183663986901323</v>
      </c>
      <c r="AF835" s="3">
        <v>0</v>
      </c>
      <c r="AG835" s="3">
        <v>1</v>
      </c>
      <c r="AH835" s="3">
        <v>0</v>
      </c>
      <c r="AI835" s="3">
        <v>1</v>
      </c>
      <c r="AJ835" s="3">
        <v>0</v>
      </c>
      <c r="AK835" s="3">
        <v>1</v>
      </c>
      <c r="AL835" s="3">
        <v>0</v>
      </c>
      <c r="AM835" s="3">
        <v>1</v>
      </c>
      <c r="AN835" s="3">
        <v>0</v>
      </c>
    </row>
    <row r="836" spans="1:40" x14ac:dyDescent="0.2">
      <c r="A836" t="s">
        <v>13</v>
      </c>
      <c r="B836" t="s">
        <v>101</v>
      </c>
      <c r="C836" t="s">
        <v>66</v>
      </c>
      <c r="D836" t="s">
        <v>154</v>
      </c>
      <c r="E836" s="5">
        <v>0</v>
      </c>
      <c r="F836" s="5">
        <v>0</v>
      </c>
      <c r="G836" s="4">
        <v>453669.62</v>
      </c>
      <c r="H836" s="4">
        <f t="shared" si="203"/>
        <v>43957201286348.242</v>
      </c>
      <c r="I836" s="4">
        <f t="shared" si="204"/>
        <v>1.032071211824161E-8</v>
      </c>
      <c r="J836" s="1">
        <v>65.375</v>
      </c>
      <c r="K836" s="1">
        <f t="shared" si="196"/>
        <v>6.08328729048581</v>
      </c>
      <c r="L836" s="3">
        <v>65.375</v>
      </c>
      <c r="M836" s="3">
        <f t="shared" si="205"/>
        <v>0</v>
      </c>
      <c r="N836" s="6">
        <f t="shared" si="197"/>
        <v>6.08328729048581</v>
      </c>
      <c r="O836" s="3">
        <f t="shared" si="198"/>
        <v>0</v>
      </c>
      <c r="P836" s="3">
        <v>62</v>
      </c>
      <c r="Q836" s="3">
        <f t="shared" si="199"/>
        <v>1921.6697816846934</v>
      </c>
      <c r="R836" s="3">
        <f t="shared" si="206"/>
        <v>3.1656257222053528E-3</v>
      </c>
      <c r="S836" s="4">
        <v>66.184211730957031</v>
      </c>
      <c r="T836" s="4">
        <f t="shared" si="200"/>
        <v>6.3119917626688133</v>
      </c>
      <c r="U836" s="4">
        <v>62</v>
      </c>
      <c r="V836" s="4">
        <f t="shared" si="201"/>
        <v>2033.6635235167396</v>
      </c>
      <c r="W836" s="4">
        <f t="shared" si="207"/>
        <v>3.103754229585491E-3</v>
      </c>
      <c r="X836" s="1">
        <v>0</v>
      </c>
      <c r="Y836" s="1">
        <v>79</v>
      </c>
      <c r="Z836" s="1">
        <f t="shared" si="202"/>
        <v>0.74406181677830163</v>
      </c>
      <c r="AA836" s="1">
        <f t="shared" si="208"/>
        <v>0</v>
      </c>
      <c r="AB836" s="2">
        <v>0</v>
      </c>
      <c r="AC836" s="2">
        <v>72</v>
      </c>
      <c r="AD836" s="2">
        <f t="shared" si="209"/>
        <v>0.68656085753965668</v>
      </c>
      <c r="AE836" s="2">
        <f t="shared" si="210"/>
        <v>0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>
        <v>0</v>
      </c>
      <c r="AL836" s="3">
        <v>0</v>
      </c>
      <c r="AM836" s="3">
        <v>0</v>
      </c>
      <c r="AN836" s="3">
        <v>0</v>
      </c>
    </row>
    <row r="837" spans="1:40" x14ac:dyDescent="0.2">
      <c r="A837" t="s">
        <v>13</v>
      </c>
      <c r="B837" t="s">
        <v>101</v>
      </c>
      <c r="C837" t="s">
        <v>81</v>
      </c>
      <c r="D837" t="s">
        <v>169</v>
      </c>
      <c r="E837" s="5">
        <v>0</v>
      </c>
      <c r="F837" s="5">
        <v>0</v>
      </c>
      <c r="G837" s="4">
        <v>316470.89</v>
      </c>
      <c r="H837" s="4">
        <f t="shared" si="203"/>
        <v>43957201286348.242</v>
      </c>
      <c r="I837" s="4">
        <f t="shared" si="204"/>
        <v>7.1995231893502318E-9</v>
      </c>
      <c r="J837" s="1">
        <v>67.974998474121094</v>
      </c>
      <c r="K837" s="1">
        <f t="shared" si="196"/>
        <v>6.0647866990493728</v>
      </c>
      <c r="L837" s="3">
        <v>67.974998474121094</v>
      </c>
      <c r="M837" s="3">
        <f t="shared" si="205"/>
        <v>0</v>
      </c>
      <c r="N837" s="6">
        <f t="shared" si="197"/>
        <v>6.0647866990493728</v>
      </c>
      <c r="O837" s="3">
        <f t="shared" si="198"/>
        <v>0</v>
      </c>
      <c r="P837" s="3">
        <v>63</v>
      </c>
      <c r="Q837" s="3">
        <f t="shared" si="199"/>
        <v>1921.6697816846934</v>
      </c>
      <c r="R837" s="3">
        <f t="shared" si="206"/>
        <v>3.1559983701947391E-3</v>
      </c>
      <c r="S837" s="4">
        <v>67.605262756347656</v>
      </c>
      <c r="T837" s="4">
        <f t="shared" si="200"/>
        <v>5.9663596213016366</v>
      </c>
      <c r="U837" s="4">
        <v>65</v>
      </c>
      <c r="V837" s="4">
        <f t="shared" si="201"/>
        <v>2033.6635235167396</v>
      </c>
      <c r="W837" s="4">
        <f t="shared" si="207"/>
        <v>2.9337988080664545E-3</v>
      </c>
      <c r="X837" s="1">
        <v>0</v>
      </c>
      <c r="Y837" s="1">
        <v>79</v>
      </c>
      <c r="Z837" s="1">
        <f t="shared" si="202"/>
        <v>0.74406181677830163</v>
      </c>
      <c r="AA837" s="1">
        <f t="shared" si="208"/>
        <v>0</v>
      </c>
      <c r="AB837" s="2">
        <v>0</v>
      </c>
      <c r="AC837" s="2">
        <v>72</v>
      </c>
      <c r="AD837" s="2">
        <f t="shared" si="209"/>
        <v>0.68656085753965668</v>
      </c>
      <c r="AE837" s="2">
        <f t="shared" si="210"/>
        <v>0</v>
      </c>
      <c r="AF837" s="3">
        <v>0</v>
      </c>
      <c r="AG837" s="3">
        <v>0</v>
      </c>
      <c r="AH837" s="3">
        <v>1</v>
      </c>
      <c r="AI837" s="3">
        <v>0</v>
      </c>
      <c r="AJ837" s="3">
        <v>1</v>
      </c>
      <c r="AK837" s="3">
        <v>0</v>
      </c>
      <c r="AL837" s="3">
        <v>1</v>
      </c>
      <c r="AM837" s="3">
        <v>0</v>
      </c>
      <c r="AN837" s="3">
        <v>1</v>
      </c>
    </row>
    <row r="838" spans="1:40" x14ac:dyDescent="0.2">
      <c r="A838" t="s">
        <v>13</v>
      </c>
      <c r="B838" t="s">
        <v>101</v>
      </c>
      <c r="C838" t="s">
        <v>78</v>
      </c>
      <c r="D838" t="s">
        <v>166</v>
      </c>
      <c r="E838" s="5">
        <v>0</v>
      </c>
      <c r="F838" s="5">
        <v>1</v>
      </c>
      <c r="G838" s="4">
        <v>8121507.7199999997</v>
      </c>
      <c r="H838" s="4">
        <f t="shared" si="203"/>
        <v>43957201286348.242</v>
      </c>
      <c r="I838" s="4">
        <f t="shared" si="204"/>
        <v>1.8475943604995368E-7</v>
      </c>
      <c r="J838" s="1">
        <v>45.474998474121094</v>
      </c>
      <c r="K838" s="1">
        <f t="shared" si="196"/>
        <v>5.3561609903384166</v>
      </c>
      <c r="L838" s="3">
        <v>45.474998474121094</v>
      </c>
      <c r="M838" s="3">
        <f t="shared" si="205"/>
        <v>0</v>
      </c>
      <c r="N838" s="6">
        <f t="shared" si="197"/>
        <v>5.3561609903384166</v>
      </c>
      <c r="O838" s="3">
        <f t="shared" si="198"/>
        <v>0</v>
      </c>
      <c r="P838" s="3">
        <v>64</v>
      </c>
      <c r="Q838" s="3">
        <f t="shared" si="199"/>
        <v>1921.6697816846934</v>
      </c>
      <c r="R838" s="3">
        <f t="shared" si="206"/>
        <v>2.7872431785042518E-3</v>
      </c>
      <c r="S838" s="4">
        <v>47.815788269042969</v>
      </c>
      <c r="T838" s="4">
        <f t="shared" si="200"/>
        <v>6.226578990002718</v>
      </c>
      <c r="U838" s="4">
        <v>63</v>
      </c>
      <c r="V838" s="4">
        <f t="shared" si="201"/>
        <v>2033.6635235167396</v>
      </c>
      <c r="W838" s="4">
        <f t="shared" si="207"/>
        <v>3.0617547681807871E-3</v>
      </c>
      <c r="X838" s="1">
        <v>1</v>
      </c>
      <c r="Y838" s="1">
        <v>79</v>
      </c>
      <c r="Z838" s="1">
        <f t="shared" si="202"/>
        <v>0.74406181677830163</v>
      </c>
      <c r="AA838" s="1">
        <f t="shared" si="208"/>
        <v>0.80779179199866247</v>
      </c>
      <c r="AB838" s="2">
        <v>1</v>
      </c>
      <c r="AC838" s="2">
        <v>72</v>
      </c>
      <c r="AD838" s="2">
        <f t="shared" si="209"/>
        <v>0.68656085753965668</v>
      </c>
      <c r="AE838" s="2">
        <f t="shared" si="210"/>
        <v>0.80779179199866247</v>
      </c>
      <c r="AF838" s="3">
        <v>0</v>
      </c>
      <c r="AG838" s="3">
        <v>0</v>
      </c>
      <c r="AH838" s="3">
        <v>0</v>
      </c>
      <c r="AI838" s="3">
        <v>0</v>
      </c>
      <c r="AJ838" s="3">
        <v>0</v>
      </c>
      <c r="AK838" s="3">
        <v>0</v>
      </c>
      <c r="AL838" s="3">
        <v>0</v>
      </c>
      <c r="AM838" s="3">
        <v>0</v>
      </c>
      <c r="AN838" s="3">
        <v>0</v>
      </c>
    </row>
    <row r="839" spans="1:40" x14ac:dyDescent="0.2">
      <c r="A839" t="s">
        <v>13</v>
      </c>
      <c r="B839" t="s">
        <v>101</v>
      </c>
      <c r="C839" t="s">
        <v>191</v>
      </c>
      <c r="D839" t="s">
        <v>329</v>
      </c>
      <c r="E839" s="5">
        <v>0</v>
      </c>
      <c r="F839" s="5">
        <v>0</v>
      </c>
      <c r="G839" s="4">
        <v>49843</v>
      </c>
      <c r="H839" s="4">
        <f t="shared" si="203"/>
        <v>43957201286348.242</v>
      </c>
      <c r="I839" s="4">
        <f t="shared" si="204"/>
        <v>1.1338983952893221E-9</v>
      </c>
      <c r="J839" s="1">
        <v>80.050003051757813</v>
      </c>
      <c r="K839" s="1">
        <f t="shared" si="196"/>
        <v>5.3490349884866282</v>
      </c>
      <c r="L839" s="3">
        <v>80.050003051757813</v>
      </c>
      <c r="M839" s="3">
        <f t="shared" si="205"/>
        <v>0</v>
      </c>
      <c r="N839" s="6">
        <f t="shared" si="197"/>
        <v>5.3490349884866282</v>
      </c>
      <c r="O839" s="3">
        <f t="shared" si="198"/>
        <v>0</v>
      </c>
      <c r="P839" s="3">
        <v>65</v>
      </c>
      <c r="Q839" s="3">
        <f t="shared" si="199"/>
        <v>1921.6697816846934</v>
      </c>
      <c r="R839" s="3">
        <f t="shared" si="206"/>
        <v>2.7835349441761139E-3</v>
      </c>
      <c r="S839" s="4">
        <v>79</v>
      </c>
      <c r="T839" s="4">
        <f t="shared" si="200"/>
        <v>5.1412965428948407</v>
      </c>
      <c r="U839" s="4">
        <v>66</v>
      </c>
      <c r="V839" s="4">
        <f t="shared" si="201"/>
        <v>2033.6635235167396</v>
      </c>
      <c r="W839" s="4">
        <f t="shared" si="207"/>
        <v>2.5280959625042522E-3</v>
      </c>
      <c r="X839" s="1">
        <v>0</v>
      </c>
      <c r="Y839" s="1">
        <v>79</v>
      </c>
      <c r="Z839" s="1">
        <f t="shared" si="202"/>
        <v>0.74406181677830163</v>
      </c>
      <c r="AA839" s="1">
        <f t="shared" si="208"/>
        <v>0</v>
      </c>
      <c r="AB839" s="2">
        <v>0</v>
      </c>
      <c r="AC839" s="2">
        <v>72</v>
      </c>
      <c r="AD839" s="2">
        <f t="shared" si="209"/>
        <v>0.68656085753965668</v>
      </c>
      <c r="AE839" s="2">
        <f t="shared" si="210"/>
        <v>0</v>
      </c>
      <c r="AF839" s="3">
        <v>0</v>
      </c>
      <c r="AG839" s="3">
        <v>0</v>
      </c>
      <c r="AH839" s="3">
        <v>0</v>
      </c>
      <c r="AI839" s="3">
        <v>0</v>
      </c>
      <c r="AJ839" s="3">
        <v>0</v>
      </c>
      <c r="AK839" s="3">
        <v>0</v>
      </c>
      <c r="AL839" s="3">
        <v>0</v>
      </c>
      <c r="AM839" s="3">
        <v>0</v>
      </c>
      <c r="AN839" s="3">
        <v>0</v>
      </c>
    </row>
    <row r="840" spans="1:40" x14ac:dyDescent="0.2">
      <c r="A840" t="s">
        <v>13</v>
      </c>
      <c r="B840" t="s">
        <v>101</v>
      </c>
      <c r="C840" t="s">
        <v>37</v>
      </c>
      <c r="D840" t="s">
        <v>125</v>
      </c>
      <c r="E840" s="5">
        <v>0</v>
      </c>
      <c r="F840" s="5">
        <v>0</v>
      </c>
      <c r="G840" s="4">
        <v>2241728.48</v>
      </c>
      <c r="H840" s="4">
        <f t="shared" si="203"/>
        <v>43957201286348.242</v>
      </c>
      <c r="I840" s="4">
        <f t="shared" si="204"/>
        <v>5.099798018069481E-8</v>
      </c>
      <c r="J840" s="1">
        <v>51.900001525878906</v>
      </c>
      <c r="K840" s="1">
        <f t="shared" si="196"/>
        <v>5.1842559779477622</v>
      </c>
      <c r="L840" s="3">
        <v>51.900001525878906</v>
      </c>
      <c r="M840" s="3">
        <f t="shared" si="205"/>
        <v>0</v>
      </c>
      <c r="N840" s="6">
        <f t="shared" si="197"/>
        <v>5.1842559779477622</v>
      </c>
      <c r="O840" s="3">
        <f t="shared" si="198"/>
        <v>0</v>
      </c>
      <c r="P840" s="3">
        <v>66</v>
      </c>
      <c r="Q840" s="3">
        <f t="shared" si="199"/>
        <v>1921.6697816846934</v>
      </c>
      <c r="R840" s="3">
        <f t="shared" si="206"/>
        <v>2.6977871158502674E-3</v>
      </c>
      <c r="S840" s="4">
        <v>54.578948974609375</v>
      </c>
      <c r="T840" s="4">
        <f t="shared" si="200"/>
        <v>6.0292019359619111</v>
      </c>
      <c r="U840" s="4">
        <v>64</v>
      </c>
      <c r="V840" s="4">
        <f t="shared" si="201"/>
        <v>2033.6635235167396</v>
      </c>
      <c r="W840" s="4">
        <f t="shared" si="207"/>
        <v>2.9646998464799299E-3</v>
      </c>
      <c r="X840" s="1">
        <v>1</v>
      </c>
      <c r="Y840" s="1">
        <v>79</v>
      </c>
      <c r="Z840" s="1">
        <f t="shared" si="202"/>
        <v>0.74406181677830163</v>
      </c>
      <c r="AA840" s="1">
        <f t="shared" si="208"/>
        <v>0.74615110299884657</v>
      </c>
      <c r="AB840" s="2">
        <v>1</v>
      </c>
      <c r="AC840" s="2">
        <v>72</v>
      </c>
      <c r="AD840" s="2">
        <f t="shared" si="209"/>
        <v>0.68656085753965668</v>
      </c>
      <c r="AE840" s="2">
        <f t="shared" si="210"/>
        <v>0.74615110299884657</v>
      </c>
      <c r="AF840" s="3">
        <v>0</v>
      </c>
      <c r="AG840" s="3">
        <v>0</v>
      </c>
      <c r="AH840" s="3">
        <v>0</v>
      </c>
      <c r="AI840" s="3">
        <v>0</v>
      </c>
      <c r="AJ840" s="3">
        <v>0</v>
      </c>
      <c r="AK840" s="3">
        <v>0</v>
      </c>
      <c r="AL840" s="3">
        <v>0</v>
      </c>
      <c r="AM840" s="3">
        <v>0</v>
      </c>
      <c r="AN840" s="3">
        <v>0</v>
      </c>
    </row>
    <row r="841" spans="1:40" x14ac:dyDescent="0.2">
      <c r="A841" t="s">
        <v>13</v>
      </c>
      <c r="B841" t="s">
        <v>101</v>
      </c>
      <c r="C841" t="s">
        <v>206</v>
      </c>
      <c r="D841" t="s">
        <v>344</v>
      </c>
      <c r="E841" s="5">
        <v>0</v>
      </c>
      <c r="F841" s="5">
        <v>0</v>
      </c>
      <c r="G841" s="4">
        <v>50000</v>
      </c>
      <c r="H841" s="4">
        <f t="shared" si="203"/>
        <v>43957201286348.242</v>
      </c>
      <c r="I841" s="4">
        <f t="shared" si="204"/>
        <v>1.1374700512502479E-9</v>
      </c>
      <c r="J841" s="1">
        <v>75.199996948242188</v>
      </c>
      <c r="K841" s="1">
        <f t="shared" si="196"/>
        <v>4.4391531242057933</v>
      </c>
      <c r="L841" s="3">
        <v>75.199996948242188</v>
      </c>
      <c r="M841" s="3">
        <f t="shared" si="205"/>
        <v>0</v>
      </c>
      <c r="N841" s="6">
        <f t="shared" si="197"/>
        <v>4.4391531242057933</v>
      </c>
      <c r="O841" s="3">
        <f t="shared" si="198"/>
        <v>0</v>
      </c>
      <c r="P841" s="3">
        <v>67</v>
      </c>
      <c r="Q841" s="3">
        <f t="shared" si="199"/>
        <v>1921.6697816846934</v>
      </c>
      <c r="R841" s="3">
        <f t="shared" si="206"/>
        <v>2.3100499193540254E-3</v>
      </c>
      <c r="S841" s="4">
        <v>78.263160705566406</v>
      </c>
      <c r="T841" s="4">
        <f t="shared" si="200"/>
        <v>5.0040173456952548</v>
      </c>
      <c r="U841" s="4">
        <v>67</v>
      </c>
      <c r="V841" s="4">
        <f t="shared" si="201"/>
        <v>2033.6635235167396</v>
      </c>
      <c r="W841" s="4">
        <f t="shared" si="207"/>
        <v>2.4605925650089803E-3</v>
      </c>
      <c r="X841" s="1">
        <v>1</v>
      </c>
      <c r="Y841" s="1">
        <v>79</v>
      </c>
      <c r="Z841" s="1">
        <f t="shared" si="202"/>
        <v>0.74406181677830163</v>
      </c>
      <c r="AA841" s="1">
        <f t="shared" si="208"/>
        <v>0.80919325012156584</v>
      </c>
      <c r="AB841" s="2">
        <v>1</v>
      </c>
      <c r="AC841" s="2">
        <v>72</v>
      </c>
      <c r="AD841" s="2">
        <f t="shared" si="209"/>
        <v>0.68656085753965668</v>
      </c>
      <c r="AE841" s="2">
        <f t="shared" si="210"/>
        <v>0.74980214497586017</v>
      </c>
      <c r="AF841" s="3">
        <v>1</v>
      </c>
      <c r="AG841" s="3">
        <v>0</v>
      </c>
      <c r="AH841" s="3">
        <v>1</v>
      </c>
      <c r="AI841" s="3">
        <v>0</v>
      </c>
      <c r="AJ841" s="3">
        <v>1</v>
      </c>
      <c r="AK841" s="3">
        <v>0</v>
      </c>
      <c r="AL841" s="3">
        <v>1</v>
      </c>
      <c r="AM841" s="3">
        <v>0</v>
      </c>
      <c r="AN841" s="3">
        <v>1</v>
      </c>
    </row>
    <row r="842" spans="1:40" x14ac:dyDescent="0.2">
      <c r="A842" t="s">
        <v>13</v>
      </c>
      <c r="B842" t="s">
        <v>101</v>
      </c>
      <c r="C842" t="s">
        <v>193</v>
      </c>
      <c r="D842" t="s">
        <v>331</v>
      </c>
      <c r="E842" s="5">
        <v>0</v>
      </c>
      <c r="F842" s="5">
        <v>0</v>
      </c>
      <c r="G842" s="4">
        <v>64675</v>
      </c>
      <c r="H842" s="4">
        <f t="shared" si="203"/>
        <v>43957201286348.242</v>
      </c>
      <c r="I842" s="4">
        <f t="shared" si="204"/>
        <v>1.4713175112921958E-9</v>
      </c>
      <c r="J842" s="1">
        <v>72.925003051757813</v>
      </c>
      <c r="K842" s="1">
        <f t="shared" si="196"/>
        <v>4.4109435773559733</v>
      </c>
      <c r="L842" s="3">
        <v>72.925003051757813</v>
      </c>
      <c r="M842" s="3">
        <f t="shared" si="205"/>
        <v>0</v>
      </c>
      <c r="N842" s="6">
        <f t="shared" si="197"/>
        <v>4.4109435773559733</v>
      </c>
      <c r="O842" s="3">
        <f t="shared" si="198"/>
        <v>0</v>
      </c>
      <c r="P842" s="3">
        <v>68</v>
      </c>
      <c r="Q842" s="3">
        <f t="shared" si="199"/>
        <v>1921.6697816846934</v>
      </c>
      <c r="R842" s="3">
        <f t="shared" si="206"/>
        <v>2.2953702136529297E-3</v>
      </c>
      <c r="S842" s="4">
        <v>72.815788269042969</v>
      </c>
      <c r="T842" s="4">
        <f t="shared" si="200"/>
        <v>4.391155338136266</v>
      </c>
      <c r="U842" s="4">
        <v>70</v>
      </c>
      <c r="V842" s="4">
        <f t="shared" si="201"/>
        <v>2033.6635235167396</v>
      </c>
      <c r="W842" s="4">
        <f t="shared" si="207"/>
        <v>2.1592339575146643E-3</v>
      </c>
      <c r="X842" s="1">
        <v>0</v>
      </c>
      <c r="Y842" s="1">
        <v>79</v>
      </c>
      <c r="Z842" s="1">
        <f t="shared" si="202"/>
        <v>0.74406181677830163</v>
      </c>
      <c r="AA842" s="1">
        <f t="shared" si="208"/>
        <v>0</v>
      </c>
      <c r="AB842" s="2">
        <v>0</v>
      </c>
      <c r="AC842" s="2">
        <v>72</v>
      </c>
      <c r="AD842" s="2">
        <f t="shared" si="209"/>
        <v>0.68656085753965668</v>
      </c>
      <c r="AE842" s="2">
        <f t="shared" si="210"/>
        <v>0</v>
      </c>
      <c r="AF842" s="3">
        <v>1</v>
      </c>
      <c r="AG842" s="3">
        <v>1</v>
      </c>
      <c r="AH842" s="3">
        <v>0</v>
      </c>
      <c r="AI842" s="3">
        <v>1</v>
      </c>
      <c r="AJ842" s="3">
        <v>0</v>
      </c>
      <c r="AK842" s="3">
        <v>0</v>
      </c>
      <c r="AL842" s="3">
        <v>1</v>
      </c>
      <c r="AM842" s="3">
        <v>0</v>
      </c>
      <c r="AN842" s="3">
        <v>1</v>
      </c>
    </row>
    <row r="843" spans="1:40" x14ac:dyDescent="0.2">
      <c r="A843" t="s">
        <v>13</v>
      </c>
      <c r="B843" t="s">
        <v>101</v>
      </c>
      <c r="C843" t="s">
        <v>208</v>
      </c>
      <c r="D843" t="s">
        <v>346</v>
      </c>
      <c r="E843" s="5">
        <v>0</v>
      </c>
      <c r="F843" s="5">
        <v>0</v>
      </c>
      <c r="G843" s="4">
        <v>168565.08</v>
      </c>
      <c r="H843" s="4">
        <f t="shared" si="203"/>
        <v>43957201286348.242</v>
      </c>
      <c r="I843" s="4">
        <f t="shared" si="204"/>
        <v>3.8347546037320425E-9</v>
      </c>
      <c r="J843" s="1">
        <v>65.25</v>
      </c>
      <c r="K843" s="1">
        <f t="shared" si="196"/>
        <v>4.3483124256229901</v>
      </c>
      <c r="L843" s="3">
        <v>65.25</v>
      </c>
      <c r="M843" s="3">
        <f t="shared" si="205"/>
        <v>0</v>
      </c>
      <c r="N843" s="6">
        <f t="shared" si="197"/>
        <v>4.3483124256229901</v>
      </c>
      <c r="O843" s="3">
        <f t="shared" si="198"/>
        <v>0</v>
      </c>
      <c r="P843" s="3">
        <v>69</v>
      </c>
      <c r="Q843" s="3">
        <f t="shared" si="199"/>
        <v>1921.6697816846934</v>
      </c>
      <c r="R843" s="3">
        <f t="shared" si="206"/>
        <v>2.2627781667102572E-3</v>
      </c>
      <c r="S843" s="4">
        <v>63.421051025390625</v>
      </c>
      <c r="T843" s="4">
        <f t="shared" si="200"/>
        <v>3.9928178407187347</v>
      </c>
      <c r="U843" s="4">
        <v>72</v>
      </c>
      <c r="V843" s="4">
        <f t="shared" si="201"/>
        <v>2033.6635235167396</v>
      </c>
      <c r="W843" s="4">
        <f t="shared" si="207"/>
        <v>1.9633620776233923E-3</v>
      </c>
      <c r="X843" s="1">
        <v>0</v>
      </c>
      <c r="Y843" s="1">
        <v>79</v>
      </c>
      <c r="Z843" s="1">
        <f t="shared" si="202"/>
        <v>0.74406181677830163</v>
      </c>
      <c r="AA843" s="1">
        <f t="shared" si="208"/>
        <v>0</v>
      </c>
      <c r="AB843" s="2">
        <v>0</v>
      </c>
      <c r="AC843" s="2">
        <v>72</v>
      </c>
      <c r="AD843" s="2">
        <f t="shared" si="209"/>
        <v>0.68656085753965668</v>
      </c>
      <c r="AE843" s="2">
        <f t="shared" si="210"/>
        <v>0</v>
      </c>
      <c r="AF843" s="3">
        <v>0</v>
      </c>
      <c r="AG843" s="3">
        <v>1</v>
      </c>
      <c r="AH843" s="3">
        <v>0</v>
      </c>
      <c r="AI843" s="3">
        <v>1</v>
      </c>
      <c r="AJ843" s="3">
        <v>0</v>
      </c>
      <c r="AK843" s="3">
        <v>1</v>
      </c>
      <c r="AL843" s="3">
        <v>0</v>
      </c>
      <c r="AM843" s="3">
        <v>1</v>
      </c>
      <c r="AN843" s="3">
        <v>0</v>
      </c>
    </row>
    <row r="844" spans="1:40" x14ac:dyDescent="0.2">
      <c r="A844" t="s">
        <v>13</v>
      </c>
      <c r="B844" t="s">
        <v>101</v>
      </c>
      <c r="C844" t="s">
        <v>60</v>
      </c>
      <c r="D844" t="s">
        <v>148</v>
      </c>
      <c r="E844" s="5">
        <v>0</v>
      </c>
      <c r="F844" s="5">
        <v>0</v>
      </c>
      <c r="G844" s="4">
        <v>625015.68000000005</v>
      </c>
      <c r="H844" s="4">
        <f t="shared" si="203"/>
        <v>43957201286348.242</v>
      </c>
      <c r="I844" s="4">
        <f t="shared" si="204"/>
        <v>1.4218732351236173E-8</v>
      </c>
      <c r="J844" s="1">
        <v>56.224998474121094</v>
      </c>
      <c r="K844" s="1">
        <f t="shared" si="196"/>
        <v>4.306012802533183</v>
      </c>
      <c r="L844" s="3">
        <v>56.224998474121094</v>
      </c>
      <c r="M844" s="3">
        <f t="shared" si="205"/>
        <v>0</v>
      </c>
      <c r="N844" s="6">
        <f t="shared" si="197"/>
        <v>4.306012802533183</v>
      </c>
      <c r="O844" s="3">
        <f t="shared" si="198"/>
        <v>0</v>
      </c>
      <c r="P844" s="3">
        <v>70</v>
      </c>
      <c r="Q844" s="3">
        <f t="shared" si="199"/>
        <v>1921.6697816846934</v>
      </c>
      <c r="R844" s="3">
        <f t="shared" si="206"/>
        <v>2.2407662562910153E-3</v>
      </c>
      <c r="S844" s="4">
        <v>57.605262756347656</v>
      </c>
      <c r="T844" s="4">
        <f t="shared" si="200"/>
        <v>4.6309857596111899</v>
      </c>
      <c r="U844" s="4">
        <v>69</v>
      </c>
      <c r="V844" s="4">
        <f t="shared" si="201"/>
        <v>2033.6635235167396</v>
      </c>
      <c r="W844" s="4">
        <f t="shared" si="207"/>
        <v>2.277164194597441E-3</v>
      </c>
      <c r="X844" s="1">
        <v>1</v>
      </c>
      <c r="Y844" s="1">
        <v>79</v>
      </c>
      <c r="Z844" s="1">
        <f t="shared" si="202"/>
        <v>0.74406181677830163</v>
      </c>
      <c r="AA844" s="1">
        <f t="shared" si="208"/>
        <v>0.77713869608912911</v>
      </c>
      <c r="AB844" s="2">
        <v>1</v>
      </c>
      <c r="AC844" s="2">
        <v>72</v>
      </c>
      <c r="AD844" s="2">
        <f t="shared" si="209"/>
        <v>0.68656085753965668</v>
      </c>
      <c r="AE844" s="2">
        <f t="shared" si="210"/>
        <v>0.77713869608912911</v>
      </c>
      <c r="AF844" s="3">
        <v>0</v>
      </c>
      <c r="AG844" s="3">
        <v>0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  <c r="AM844" s="3">
        <v>0</v>
      </c>
      <c r="AN844" s="3">
        <v>0</v>
      </c>
    </row>
    <row r="845" spans="1:40" x14ac:dyDescent="0.2">
      <c r="A845" t="s">
        <v>13</v>
      </c>
      <c r="B845" t="s">
        <v>101</v>
      </c>
      <c r="C845" t="s">
        <v>67</v>
      </c>
      <c r="D845" t="s">
        <v>155</v>
      </c>
      <c r="E845" s="5">
        <v>0</v>
      </c>
      <c r="F845" s="5">
        <v>1</v>
      </c>
      <c r="G845" s="4">
        <v>472646.27</v>
      </c>
      <c r="H845" s="4">
        <f t="shared" si="203"/>
        <v>43957201286348.242</v>
      </c>
      <c r="I845" s="4">
        <f t="shared" si="204"/>
        <v>1.0752419539202772E-8</v>
      </c>
      <c r="J845" s="1">
        <v>57.349998474121094</v>
      </c>
      <c r="K845" s="1">
        <f t="shared" si="196"/>
        <v>4.1632801180360959</v>
      </c>
      <c r="L845" s="3">
        <v>57.349998474121094</v>
      </c>
      <c r="M845" s="3">
        <f t="shared" si="205"/>
        <v>0</v>
      </c>
      <c r="N845" s="6">
        <f t="shared" si="197"/>
        <v>4.1632801180360959</v>
      </c>
      <c r="O845" s="3">
        <f t="shared" si="198"/>
        <v>0</v>
      </c>
      <c r="P845" s="3">
        <v>71</v>
      </c>
      <c r="Q845" s="3">
        <f t="shared" si="199"/>
        <v>1921.6697816846934</v>
      </c>
      <c r="R845" s="3">
        <f t="shared" si="206"/>
        <v>2.1664909120786731E-3</v>
      </c>
      <c r="S845" s="4">
        <v>60.315788269042969</v>
      </c>
      <c r="T845" s="4">
        <f t="shared" si="200"/>
        <v>4.8431556253843624</v>
      </c>
      <c r="U845" s="4">
        <v>68</v>
      </c>
      <c r="V845" s="4">
        <f t="shared" si="201"/>
        <v>2033.6635235167396</v>
      </c>
      <c r="W845" s="4">
        <f t="shared" si="207"/>
        <v>2.3814930883990443E-3</v>
      </c>
      <c r="X845" s="1">
        <v>1</v>
      </c>
      <c r="Y845" s="1">
        <v>79</v>
      </c>
      <c r="Z845" s="1">
        <f t="shared" si="202"/>
        <v>0.74406181677830163</v>
      </c>
      <c r="AA845" s="1">
        <f t="shared" si="208"/>
        <v>0.84713259052567835</v>
      </c>
      <c r="AB845" s="2">
        <v>1</v>
      </c>
      <c r="AC845" s="2">
        <v>72</v>
      </c>
      <c r="AD845" s="2">
        <f t="shared" si="209"/>
        <v>0.68656085753965668</v>
      </c>
      <c r="AE845" s="2">
        <f t="shared" si="210"/>
        <v>0.83986089739747716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  <c r="AN845" s="3">
        <v>0</v>
      </c>
    </row>
    <row r="846" spans="1:40" x14ac:dyDescent="0.2">
      <c r="A846" t="s">
        <v>13</v>
      </c>
      <c r="B846" t="s">
        <v>101</v>
      </c>
      <c r="C846" t="s">
        <v>36</v>
      </c>
      <c r="D846" t="s">
        <v>124</v>
      </c>
      <c r="E846" s="5">
        <v>0</v>
      </c>
      <c r="F846" s="5">
        <v>0</v>
      </c>
      <c r="G846" s="4">
        <v>179925</v>
      </c>
      <c r="H846" s="4">
        <f t="shared" si="203"/>
        <v>43957201286348.242</v>
      </c>
      <c r="I846" s="4">
        <f t="shared" si="204"/>
        <v>4.0931859794240175E-9</v>
      </c>
      <c r="J846" s="1">
        <v>59.900001525878906</v>
      </c>
      <c r="K846" s="1">
        <f t="shared" si="196"/>
        <v>3.4379613736621786</v>
      </c>
      <c r="L846" s="3">
        <v>59.900001525878906</v>
      </c>
      <c r="M846" s="3">
        <f t="shared" si="205"/>
        <v>0</v>
      </c>
      <c r="N846" s="6">
        <f t="shared" si="197"/>
        <v>3.4379613736621786</v>
      </c>
      <c r="O846" s="3">
        <f t="shared" si="198"/>
        <v>0</v>
      </c>
      <c r="P846" s="3">
        <v>72</v>
      </c>
      <c r="Q846" s="3">
        <f t="shared" si="199"/>
        <v>1921.6697816846934</v>
      </c>
      <c r="R846" s="3">
        <f t="shared" si="206"/>
        <v>1.7890489856421531E-3</v>
      </c>
      <c r="S846" s="4">
        <v>63</v>
      </c>
      <c r="T846" s="4">
        <f t="shared" si="200"/>
        <v>3.9998355955711138</v>
      </c>
      <c r="U846" s="4">
        <v>71</v>
      </c>
      <c r="V846" s="4">
        <f t="shared" si="201"/>
        <v>2033.6635235167396</v>
      </c>
      <c r="W846" s="4">
        <f t="shared" si="207"/>
        <v>1.9668128720990901E-3</v>
      </c>
      <c r="X846" s="1">
        <v>1</v>
      </c>
      <c r="Y846" s="1">
        <v>79</v>
      </c>
      <c r="Z846" s="1">
        <f t="shared" si="202"/>
        <v>0.74406181677830163</v>
      </c>
      <c r="AA846" s="1">
        <f t="shared" si="208"/>
        <v>0.80788844355162981</v>
      </c>
      <c r="AB846" s="2">
        <v>1</v>
      </c>
      <c r="AC846" s="2">
        <v>72</v>
      </c>
      <c r="AD846" s="2">
        <f t="shared" si="209"/>
        <v>0.68656085753965668</v>
      </c>
      <c r="AE846" s="2">
        <f t="shared" si="210"/>
        <v>0.86025424283173046</v>
      </c>
      <c r="AF846" s="3">
        <v>0</v>
      </c>
      <c r="AG846" s="3">
        <v>0</v>
      </c>
      <c r="AH846" s="3">
        <v>0</v>
      </c>
      <c r="AI846" s="3">
        <v>0</v>
      </c>
      <c r="AJ846" s="3">
        <v>0</v>
      </c>
      <c r="AK846" s="3">
        <v>0</v>
      </c>
      <c r="AL846" s="3">
        <v>0</v>
      </c>
      <c r="AM846" s="3">
        <v>0</v>
      </c>
      <c r="AN846" s="3">
        <v>0</v>
      </c>
    </row>
    <row r="847" spans="1:40" x14ac:dyDescent="0.2">
      <c r="A847" t="s">
        <v>13</v>
      </c>
      <c r="B847" t="s">
        <v>101</v>
      </c>
      <c r="C847" t="s">
        <v>53</v>
      </c>
      <c r="D847" t="s">
        <v>141</v>
      </c>
      <c r="E847" s="5">
        <v>0</v>
      </c>
      <c r="F847" s="5">
        <v>0</v>
      </c>
      <c r="G847" s="4">
        <v>43616.04</v>
      </c>
      <c r="H847" s="4">
        <f t="shared" si="203"/>
        <v>43957201286348.242</v>
      </c>
      <c r="I847" s="4">
        <f t="shared" si="204"/>
        <v>9.9223878508265741E-10</v>
      </c>
      <c r="J847" s="1">
        <v>68.25</v>
      </c>
      <c r="K847" s="1">
        <f t="shared" si="196"/>
        <v>3.1708816553214461</v>
      </c>
      <c r="L847" s="3">
        <v>68.25</v>
      </c>
      <c r="M847" s="3">
        <f t="shared" si="205"/>
        <v>0</v>
      </c>
      <c r="N847" s="6">
        <f t="shared" si="197"/>
        <v>3.1708816553214461</v>
      </c>
      <c r="O847" s="3">
        <f t="shared" si="198"/>
        <v>0</v>
      </c>
      <c r="P847" s="3">
        <v>73</v>
      </c>
      <c r="Q847" s="3">
        <f t="shared" si="199"/>
        <v>1921.6697816846934</v>
      </c>
      <c r="R847" s="3">
        <f t="shared" si="206"/>
        <v>1.6500658362549631E-3</v>
      </c>
      <c r="S847" s="4">
        <v>66.578948974609375</v>
      </c>
      <c r="T847" s="4">
        <f t="shared" si="200"/>
        <v>2.9436276347068371</v>
      </c>
      <c r="U847" s="4">
        <v>73</v>
      </c>
      <c r="V847" s="4">
        <f t="shared" si="201"/>
        <v>2033.6635235167396</v>
      </c>
      <c r="W847" s="4">
        <f t="shared" si="207"/>
        <v>1.4474506724772886E-3</v>
      </c>
      <c r="X847" s="1">
        <v>0</v>
      </c>
      <c r="Y847" s="1">
        <v>79</v>
      </c>
      <c r="Z847" s="1">
        <f t="shared" si="202"/>
        <v>0.74406181677830163</v>
      </c>
      <c r="AA847" s="1">
        <f t="shared" si="208"/>
        <v>0</v>
      </c>
      <c r="AB847" s="2">
        <v>0</v>
      </c>
      <c r="AC847" s="2">
        <v>72</v>
      </c>
      <c r="AD847" s="2">
        <f t="shared" si="209"/>
        <v>0.68656085753965668</v>
      </c>
      <c r="AE847" s="2">
        <f t="shared" si="210"/>
        <v>0</v>
      </c>
      <c r="AF847" s="3">
        <v>0</v>
      </c>
      <c r="AG847" s="3">
        <v>1</v>
      </c>
      <c r="AH847" s="3">
        <v>0</v>
      </c>
      <c r="AI847" s="3">
        <v>0</v>
      </c>
      <c r="AJ847" s="3">
        <v>1</v>
      </c>
      <c r="AK847" s="3">
        <v>0</v>
      </c>
      <c r="AL847" s="3">
        <v>1</v>
      </c>
      <c r="AM847" s="3">
        <v>0</v>
      </c>
      <c r="AN847" s="3">
        <v>1</v>
      </c>
    </row>
    <row r="848" spans="1:40" x14ac:dyDescent="0.2">
      <c r="A848" t="s">
        <v>13</v>
      </c>
      <c r="B848" t="s">
        <v>101</v>
      </c>
      <c r="C848" t="s">
        <v>69</v>
      </c>
      <c r="D848" t="s">
        <v>157</v>
      </c>
      <c r="E848" s="5">
        <v>0</v>
      </c>
      <c r="F848" s="5">
        <v>1</v>
      </c>
      <c r="G848" s="4">
        <v>32643</v>
      </c>
      <c r="H848" s="4">
        <f t="shared" si="203"/>
        <v>43957201286348.242</v>
      </c>
      <c r="I848" s="4">
        <f t="shared" si="204"/>
        <v>7.4260869765923684E-10</v>
      </c>
      <c r="J848" s="1">
        <v>65.525001525878906</v>
      </c>
      <c r="K848" s="1">
        <f t="shared" si="196"/>
        <v>2.5476580130333621</v>
      </c>
      <c r="L848" s="3">
        <v>65.525001525878906</v>
      </c>
      <c r="M848" s="3">
        <f t="shared" si="205"/>
        <v>0</v>
      </c>
      <c r="N848" s="6">
        <f t="shared" si="197"/>
        <v>2.5476580130333621</v>
      </c>
      <c r="O848" s="3">
        <f t="shared" si="198"/>
        <v>0</v>
      </c>
      <c r="P848" s="3">
        <v>74</v>
      </c>
      <c r="Q848" s="3">
        <f t="shared" si="199"/>
        <v>1921.6697816846934</v>
      </c>
      <c r="R848" s="3">
        <f t="shared" si="206"/>
        <v>1.3257522376190337E-3</v>
      </c>
      <c r="S848" s="4">
        <v>67.868423461914063</v>
      </c>
      <c r="T848" s="4">
        <f t="shared" si="200"/>
        <v>2.8308919491358298</v>
      </c>
      <c r="U848" s="4">
        <v>74</v>
      </c>
      <c r="V848" s="4">
        <f t="shared" si="201"/>
        <v>2033.6635235167396</v>
      </c>
      <c r="W848" s="4">
        <f t="shared" si="207"/>
        <v>1.3920158946650488E-3</v>
      </c>
      <c r="X848" s="1">
        <v>1</v>
      </c>
      <c r="Y848" s="1">
        <v>79</v>
      </c>
      <c r="Z848" s="1">
        <f t="shared" si="202"/>
        <v>0.74406181677830163</v>
      </c>
      <c r="AA848" s="1">
        <f t="shared" si="208"/>
        <v>0.87224985176968051</v>
      </c>
      <c r="AB848" s="2">
        <v>1</v>
      </c>
      <c r="AC848" s="2">
        <v>72</v>
      </c>
      <c r="AD848" s="2">
        <f t="shared" si="209"/>
        <v>0.68656085753965668</v>
      </c>
      <c r="AE848" s="2">
        <f t="shared" si="210"/>
        <v>0.84984474875587601</v>
      </c>
      <c r="AF848" s="3">
        <v>0</v>
      </c>
      <c r="AG848" s="3">
        <v>0</v>
      </c>
      <c r="AH848" s="3">
        <v>0</v>
      </c>
      <c r="AI848" s="3">
        <v>0</v>
      </c>
      <c r="AJ848" s="3">
        <v>0</v>
      </c>
      <c r="AK848" s="3">
        <v>0</v>
      </c>
      <c r="AL848" s="3">
        <v>0</v>
      </c>
      <c r="AM848" s="3">
        <v>0</v>
      </c>
      <c r="AN848" s="3">
        <v>0</v>
      </c>
    </row>
    <row r="849" spans="1:40" x14ac:dyDescent="0.2">
      <c r="A849" t="s">
        <v>13</v>
      </c>
      <c r="B849" t="s">
        <v>101</v>
      </c>
      <c r="C849" t="s">
        <v>38</v>
      </c>
      <c r="D849" t="s">
        <v>126</v>
      </c>
      <c r="E849" s="5">
        <v>0</v>
      </c>
      <c r="F849" s="5">
        <v>0</v>
      </c>
      <c r="G849" s="4">
        <v>50000</v>
      </c>
      <c r="H849" s="4">
        <f t="shared" si="203"/>
        <v>43957201286348.242</v>
      </c>
      <c r="I849" s="4">
        <f t="shared" si="204"/>
        <v>1.1374700512502479E-9</v>
      </c>
      <c r="J849" s="1">
        <v>61.450000762939453</v>
      </c>
      <c r="K849" s="1">
        <f t="shared" si="196"/>
        <v>2.4222130230328296</v>
      </c>
      <c r="L849" s="3">
        <v>61.450000762939453</v>
      </c>
      <c r="M849" s="3">
        <f t="shared" si="205"/>
        <v>0</v>
      </c>
      <c r="N849" s="6">
        <f t="shared" si="197"/>
        <v>2.4222130230328296</v>
      </c>
      <c r="O849" s="3">
        <f t="shared" si="198"/>
        <v>0</v>
      </c>
      <c r="P849" s="3">
        <v>75</v>
      </c>
      <c r="Q849" s="3">
        <f t="shared" si="199"/>
        <v>1921.6697816846934</v>
      </c>
      <c r="R849" s="3">
        <f t="shared" si="206"/>
        <v>1.2604730771742267E-3</v>
      </c>
      <c r="S849" s="4">
        <v>61.947368621826172</v>
      </c>
      <c r="T849" s="4">
        <f t="shared" si="200"/>
        <v>2.4815055270446775</v>
      </c>
      <c r="U849" s="4">
        <v>75</v>
      </c>
      <c r="V849" s="4">
        <f t="shared" si="201"/>
        <v>2033.6635235167396</v>
      </c>
      <c r="W849" s="4">
        <f t="shared" si="207"/>
        <v>1.2202144053572348E-3</v>
      </c>
      <c r="X849" s="1">
        <v>1</v>
      </c>
      <c r="Y849" s="1">
        <v>79</v>
      </c>
      <c r="Z849" s="1">
        <f t="shared" si="202"/>
        <v>0.74406181677830163</v>
      </c>
      <c r="AA849" s="1">
        <f t="shared" si="208"/>
        <v>0.78097628053725676</v>
      </c>
      <c r="AB849" s="2">
        <v>1</v>
      </c>
      <c r="AC849" s="2">
        <v>72</v>
      </c>
      <c r="AD849" s="2">
        <f t="shared" si="209"/>
        <v>0.68656085753965668</v>
      </c>
      <c r="AE849" s="2">
        <f t="shared" si="210"/>
        <v>0.71285476535988923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  <c r="AK849" s="3">
        <v>0</v>
      </c>
      <c r="AL849" s="3">
        <v>0</v>
      </c>
      <c r="AM849" s="3">
        <v>0</v>
      </c>
      <c r="AN849" s="3">
        <v>0</v>
      </c>
    </row>
    <row r="850" spans="1:40" x14ac:dyDescent="0.2">
      <c r="A850" t="s">
        <v>13</v>
      </c>
      <c r="B850" t="s">
        <v>101</v>
      </c>
      <c r="C850" t="s">
        <v>35</v>
      </c>
      <c r="D850" t="s">
        <v>123</v>
      </c>
      <c r="E850" s="5">
        <v>0</v>
      </c>
      <c r="F850" s="5">
        <v>1</v>
      </c>
      <c r="G850" s="4">
        <v>41593.870000000003</v>
      </c>
      <c r="H850" s="4">
        <f t="shared" si="203"/>
        <v>43957201286348.242</v>
      </c>
      <c r="I850" s="4">
        <f t="shared" si="204"/>
        <v>9.4623562881192297E-10</v>
      </c>
      <c r="J850" s="1">
        <v>54.700000762939453</v>
      </c>
      <c r="K850" s="1">
        <f t="shared" si="196"/>
        <v>1.6067997767073976</v>
      </c>
      <c r="L850" s="3">
        <v>54.700000762939453</v>
      </c>
      <c r="M850" s="3">
        <f t="shared" si="205"/>
        <v>0</v>
      </c>
      <c r="N850" s="6">
        <f t="shared" si="197"/>
        <v>1.6067997767073976</v>
      </c>
      <c r="O850" s="3">
        <f t="shared" si="198"/>
        <v>0</v>
      </c>
      <c r="P850" s="3">
        <v>76</v>
      </c>
      <c r="Q850" s="3">
        <f t="shared" si="199"/>
        <v>1921.6697816846934</v>
      </c>
      <c r="R850" s="3">
        <f t="shared" si="206"/>
        <v>8.3614770447123599E-4</v>
      </c>
      <c r="S850" s="4">
        <v>57.526313781738281</v>
      </c>
      <c r="T850" s="4">
        <f t="shared" si="200"/>
        <v>1.8689574027274261</v>
      </c>
      <c r="U850" s="4">
        <v>76</v>
      </c>
      <c r="V850" s="4">
        <f t="shared" si="201"/>
        <v>2033.6635235167396</v>
      </c>
      <c r="W850" s="4">
        <f t="shared" si="207"/>
        <v>9.1901014160666395E-4</v>
      </c>
      <c r="X850" s="1">
        <v>1</v>
      </c>
      <c r="Y850" s="1">
        <v>79</v>
      </c>
      <c r="Z850" s="1">
        <f t="shared" si="202"/>
        <v>0.74406181677830163</v>
      </c>
      <c r="AA850" s="1">
        <f t="shared" si="208"/>
        <v>0.83358931038861006</v>
      </c>
      <c r="AB850" s="2">
        <v>1</v>
      </c>
      <c r="AC850" s="2">
        <v>72</v>
      </c>
      <c r="AD850" s="2">
        <f t="shared" si="209"/>
        <v>0.68656085753965668</v>
      </c>
      <c r="AE850" s="2">
        <f t="shared" si="210"/>
        <v>0.809495692002278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0</v>
      </c>
      <c r="AN850" s="3">
        <v>0</v>
      </c>
    </row>
    <row r="851" spans="1:40" x14ac:dyDescent="0.2">
      <c r="A851" t="s">
        <v>13</v>
      </c>
      <c r="B851" t="s">
        <v>101</v>
      </c>
      <c r="C851" t="s">
        <v>22</v>
      </c>
      <c r="D851" t="s">
        <v>110</v>
      </c>
      <c r="E851" s="5">
        <v>0</v>
      </c>
      <c r="F851" s="5">
        <v>1</v>
      </c>
      <c r="G851" s="4">
        <v>3899.49</v>
      </c>
      <c r="H851" s="4">
        <f t="shared" si="203"/>
        <v>43957201286348.242</v>
      </c>
      <c r="I851" s="4">
        <f t="shared" si="204"/>
        <v>8.8711061802996587E-11</v>
      </c>
      <c r="J851" s="1">
        <v>61.25</v>
      </c>
      <c r="K851" s="1">
        <f t="shared" si="196"/>
        <v>1.0248120066143178</v>
      </c>
      <c r="L851" s="3">
        <v>61.25</v>
      </c>
      <c r="M851" s="3">
        <f t="shared" si="205"/>
        <v>0</v>
      </c>
      <c r="N851" s="6">
        <f t="shared" si="197"/>
        <v>1.0248120066143178</v>
      </c>
      <c r="O851" s="3">
        <f t="shared" si="198"/>
        <v>0</v>
      </c>
      <c r="P851" s="3">
        <v>77</v>
      </c>
      <c r="Q851" s="3">
        <f t="shared" si="199"/>
        <v>1921.6697816846934</v>
      </c>
      <c r="R851" s="3">
        <f t="shared" si="206"/>
        <v>5.3329246074519817E-4</v>
      </c>
      <c r="S851" s="4">
        <v>63.473682403564453</v>
      </c>
      <c r="T851" s="4">
        <f t="shared" si="200"/>
        <v>1.140530777411626</v>
      </c>
      <c r="U851" s="4">
        <v>77</v>
      </c>
      <c r="V851" s="4">
        <f t="shared" si="201"/>
        <v>2033.6635235167396</v>
      </c>
      <c r="W851" s="4">
        <f t="shared" si="207"/>
        <v>5.6082570406698748E-4</v>
      </c>
      <c r="X851" s="1">
        <v>1</v>
      </c>
      <c r="Y851" s="1">
        <v>79</v>
      </c>
      <c r="Z851" s="1">
        <f t="shared" si="202"/>
        <v>0.74406181677830163</v>
      </c>
      <c r="AA851" s="1">
        <f t="shared" si="208"/>
        <v>0.8463022917163554</v>
      </c>
      <c r="AB851" s="2">
        <v>1</v>
      </c>
      <c r="AC851" s="2">
        <v>72</v>
      </c>
      <c r="AD851" s="2">
        <f t="shared" si="209"/>
        <v>0.68656085753965668</v>
      </c>
      <c r="AE851" s="2">
        <f t="shared" si="210"/>
        <v>0.80349740325211527</v>
      </c>
      <c r="AF851" s="3">
        <v>0</v>
      </c>
      <c r="AG851" s="3">
        <v>0</v>
      </c>
      <c r="AH851" s="3">
        <v>0</v>
      </c>
      <c r="AI851" s="3">
        <v>0</v>
      </c>
      <c r="AJ851" s="3">
        <v>0</v>
      </c>
      <c r="AK851" s="3">
        <v>0</v>
      </c>
      <c r="AL851" s="3">
        <v>0</v>
      </c>
      <c r="AM851" s="3">
        <v>0</v>
      </c>
      <c r="AN851" s="3">
        <v>0</v>
      </c>
    </row>
    <row r="852" spans="1:40" x14ac:dyDescent="0.2">
      <c r="A852" t="s">
        <v>13</v>
      </c>
      <c r="B852" t="s">
        <v>101</v>
      </c>
      <c r="C852" t="s">
        <v>31</v>
      </c>
      <c r="D852" t="s">
        <v>119</v>
      </c>
      <c r="E852" s="5">
        <v>0</v>
      </c>
      <c r="F852" s="5">
        <v>1</v>
      </c>
      <c r="G852" s="4">
        <v>2585.5100000000002</v>
      </c>
      <c r="H852" s="4">
        <f t="shared" si="203"/>
        <v>43957201286348.242</v>
      </c>
      <c r="I852" s="4">
        <f t="shared" si="204"/>
        <v>5.8818803844160573E-11</v>
      </c>
      <c r="J852" s="1">
        <v>57.875</v>
      </c>
      <c r="K852" s="1">
        <f t="shared" si="196"/>
        <v>0.75389652505871196</v>
      </c>
      <c r="L852" s="3">
        <v>57.875</v>
      </c>
      <c r="M852" s="3">
        <f t="shared" si="205"/>
        <v>0</v>
      </c>
      <c r="N852" s="6">
        <f t="shared" si="197"/>
        <v>0.75389652505871196</v>
      </c>
      <c r="O852" s="3">
        <f t="shared" si="198"/>
        <v>0</v>
      </c>
      <c r="P852" s="3">
        <v>78</v>
      </c>
      <c r="Q852" s="3">
        <f t="shared" si="199"/>
        <v>1921.6697816846934</v>
      </c>
      <c r="R852" s="3">
        <f t="shared" si="206"/>
        <v>3.9231325394406964E-4</v>
      </c>
      <c r="S852" s="4">
        <v>60.868419647216797</v>
      </c>
      <c r="T852" s="4">
        <f t="shared" si="200"/>
        <v>0.87703072410721783</v>
      </c>
      <c r="U852" s="4">
        <v>78</v>
      </c>
      <c r="V852" s="4">
        <f t="shared" si="201"/>
        <v>2033.6635235167396</v>
      </c>
      <c r="W852" s="4">
        <f t="shared" si="207"/>
        <v>4.3125655447200079E-4</v>
      </c>
      <c r="X852" s="1">
        <v>1</v>
      </c>
      <c r="Y852" s="1">
        <v>79</v>
      </c>
      <c r="Z852" s="1">
        <f t="shared" si="202"/>
        <v>0.74406181677830163</v>
      </c>
      <c r="AA852" s="1">
        <f t="shared" si="208"/>
        <v>0.81470805905012089</v>
      </c>
      <c r="AB852" s="2">
        <v>1</v>
      </c>
      <c r="AC852" s="2">
        <v>72</v>
      </c>
      <c r="AD852" s="2">
        <f t="shared" si="209"/>
        <v>0.68656085753965668</v>
      </c>
      <c r="AE852" s="2">
        <f t="shared" si="210"/>
        <v>0.80880540267248113</v>
      </c>
      <c r="AF852" s="3">
        <v>0</v>
      </c>
      <c r="AG852" s="3">
        <v>0</v>
      </c>
      <c r="AH852" s="3">
        <v>0</v>
      </c>
      <c r="AI852" s="3">
        <v>0</v>
      </c>
      <c r="AJ852" s="3">
        <v>0</v>
      </c>
      <c r="AK852" s="3">
        <v>0</v>
      </c>
      <c r="AL852" s="3">
        <v>0</v>
      </c>
      <c r="AM852" s="3">
        <v>0</v>
      </c>
      <c r="AN852" s="3">
        <v>0</v>
      </c>
    </row>
    <row r="853" spans="1:40" x14ac:dyDescent="0.2">
      <c r="A853" t="s">
        <v>13</v>
      </c>
      <c r="B853" t="s">
        <v>101</v>
      </c>
      <c r="C853" t="s">
        <v>45</v>
      </c>
      <c r="D853" t="s">
        <v>133</v>
      </c>
      <c r="E853" s="5">
        <v>0</v>
      </c>
      <c r="F853" s="5">
        <v>0</v>
      </c>
      <c r="G853" s="4">
        <v>189228.47</v>
      </c>
      <c r="H853" s="4">
        <f t="shared" si="203"/>
        <v>43957201286348.242</v>
      </c>
      <c r="I853" s="4">
        <f t="shared" si="204"/>
        <v>4.3048343493781203E-9</v>
      </c>
      <c r="K853" s="1">
        <f t="shared" si="196"/>
        <v>0</v>
      </c>
      <c r="M853" s="3" t="str">
        <f t="shared" si="205"/>
        <v/>
      </c>
      <c r="N853" s="6">
        <f t="shared" si="197"/>
        <v>0</v>
      </c>
      <c r="O853" s="3" t="str">
        <f t="shared" si="198"/>
        <v/>
      </c>
      <c r="Q853" s="3">
        <f t="shared" si="199"/>
        <v>1921.6697816846934</v>
      </c>
      <c r="R853" s="3">
        <f t="shared" si="206"/>
        <v>0</v>
      </c>
      <c r="T853" s="4">
        <f t="shared" si="200"/>
        <v>0</v>
      </c>
      <c r="V853" s="4">
        <f t="shared" si="201"/>
        <v>2033.6635235167396</v>
      </c>
      <c r="W853" s="4">
        <f t="shared" si="207"/>
        <v>0</v>
      </c>
      <c r="X853" s="1">
        <v>0</v>
      </c>
      <c r="Y853" s="1">
        <v>79</v>
      </c>
      <c r="Z853" s="1">
        <f t="shared" si="202"/>
        <v>0.74406181677830163</v>
      </c>
      <c r="AA853" s="1" t="str">
        <f t="shared" si="208"/>
        <v/>
      </c>
      <c r="AB853" s="2">
        <v>0</v>
      </c>
      <c r="AC853" s="2">
        <v>72</v>
      </c>
      <c r="AD853" s="2">
        <f t="shared" si="209"/>
        <v>0.68656085753965668</v>
      </c>
      <c r="AE853" s="2" t="str">
        <f t="shared" si="210"/>
        <v/>
      </c>
      <c r="AF853" s="3">
        <v>0</v>
      </c>
      <c r="AG853" s="3">
        <v>0</v>
      </c>
      <c r="AH853" s="3">
        <v>0</v>
      </c>
      <c r="AI853" s="3">
        <v>0</v>
      </c>
      <c r="AJ853" s="3">
        <v>0</v>
      </c>
      <c r="AK853" s="3">
        <v>0</v>
      </c>
      <c r="AL853" s="3">
        <v>0</v>
      </c>
      <c r="AM853" s="3">
        <v>0</v>
      </c>
      <c r="AN853" s="3">
        <v>0</v>
      </c>
    </row>
    <row r="854" spans="1:40" x14ac:dyDescent="0.2">
      <c r="A854" t="s">
        <v>13</v>
      </c>
      <c r="B854" t="s">
        <v>101</v>
      </c>
      <c r="C854" t="s">
        <v>65</v>
      </c>
      <c r="D854" t="s">
        <v>153</v>
      </c>
      <c r="E854" s="5">
        <v>0</v>
      </c>
      <c r="F854" s="5">
        <v>0</v>
      </c>
      <c r="G854" s="4">
        <v>4106428.79</v>
      </c>
      <c r="H854" s="4">
        <f t="shared" si="203"/>
        <v>43957201286348.242</v>
      </c>
      <c r="I854" s="4">
        <f t="shared" si="204"/>
        <v>9.3418795324335872E-8</v>
      </c>
      <c r="K854" s="1">
        <f t="shared" si="196"/>
        <v>0</v>
      </c>
      <c r="M854" s="3" t="str">
        <f t="shared" si="205"/>
        <v/>
      </c>
      <c r="N854" s="6">
        <f t="shared" si="197"/>
        <v>0</v>
      </c>
      <c r="O854" s="3" t="str">
        <f t="shared" si="198"/>
        <v/>
      </c>
      <c r="Q854" s="3">
        <f t="shared" si="199"/>
        <v>1921.6697816846934</v>
      </c>
      <c r="R854" s="3">
        <f t="shared" si="206"/>
        <v>0</v>
      </c>
      <c r="T854" s="4">
        <f t="shared" si="200"/>
        <v>0</v>
      </c>
      <c r="V854" s="4">
        <f t="shared" si="201"/>
        <v>2033.6635235167396</v>
      </c>
      <c r="W854" s="4">
        <f t="shared" si="207"/>
        <v>0</v>
      </c>
      <c r="X854" s="1">
        <v>0</v>
      </c>
      <c r="Y854" s="1">
        <v>79</v>
      </c>
      <c r="Z854" s="1">
        <f t="shared" si="202"/>
        <v>0.74406181677830163</v>
      </c>
      <c r="AA854" s="1" t="str">
        <f t="shared" si="208"/>
        <v/>
      </c>
      <c r="AB854" s="2">
        <v>0</v>
      </c>
      <c r="AC854" s="2">
        <v>72</v>
      </c>
      <c r="AD854" s="2">
        <f t="shared" si="209"/>
        <v>0.68656085753965668</v>
      </c>
      <c r="AE854" s="2" t="str">
        <f t="shared" si="210"/>
        <v/>
      </c>
      <c r="AF854" s="3">
        <v>0</v>
      </c>
      <c r="AG854" s="3">
        <v>0</v>
      </c>
      <c r="AH854" s="3">
        <v>1</v>
      </c>
      <c r="AI854" s="3">
        <v>0</v>
      </c>
      <c r="AJ854" s="3">
        <v>1</v>
      </c>
      <c r="AK854" s="3">
        <v>0</v>
      </c>
      <c r="AL854" s="3">
        <v>1</v>
      </c>
      <c r="AM854" s="3">
        <v>0</v>
      </c>
      <c r="AN854" s="3">
        <v>1</v>
      </c>
    </row>
    <row r="855" spans="1:40" x14ac:dyDescent="0.2">
      <c r="A855" t="s">
        <v>13</v>
      </c>
      <c r="B855" t="s">
        <v>101</v>
      </c>
      <c r="C855" t="s">
        <v>198</v>
      </c>
      <c r="D855" t="s">
        <v>336</v>
      </c>
      <c r="E855" s="5">
        <v>0</v>
      </c>
      <c r="F855" s="5">
        <v>0</v>
      </c>
      <c r="G855" s="4">
        <v>25399.200000000001</v>
      </c>
      <c r="H855" s="4">
        <f t="shared" si="203"/>
        <v>43957201286348.242</v>
      </c>
      <c r="I855" s="4">
        <f t="shared" si="204"/>
        <v>5.7781658651430596E-10</v>
      </c>
      <c r="K855" s="1">
        <f t="shared" si="196"/>
        <v>0</v>
      </c>
      <c r="M855" s="3" t="str">
        <f t="shared" si="205"/>
        <v/>
      </c>
      <c r="N855" s="6">
        <f t="shared" si="197"/>
        <v>0</v>
      </c>
      <c r="O855" s="3" t="str">
        <f t="shared" si="198"/>
        <v/>
      </c>
      <c r="Q855" s="3">
        <f t="shared" si="199"/>
        <v>1921.6697816846934</v>
      </c>
      <c r="R855" s="3">
        <f t="shared" si="206"/>
        <v>0</v>
      </c>
      <c r="T855" s="4">
        <f t="shared" si="200"/>
        <v>0</v>
      </c>
      <c r="V855" s="4">
        <f t="shared" si="201"/>
        <v>2033.6635235167396</v>
      </c>
      <c r="W855" s="4">
        <f t="shared" si="207"/>
        <v>0</v>
      </c>
      <c r="X855" s="1">
        <v>0</v>
      </c>
      <c r="Y855" s="1">
        <v>79</v>
      </c>
      <c r="Z855" s="1">
        <f t="shared" si="202"/>
        <v>0.74406181677830163</v>
      </c>
      <c r="AA855" s="1" t="str">
        <f t="shared" si="208"/>
        <v/>
      </c>
      <c r="AB855" s="2">
        <v>0</v>
      </c>
      <c r="AC855" s="2">
        <v>72</v>
      </c>
      <c r="AD855" s="2">
        <f t="shared" si="209"/>
        <v>0.68656085753965668</v>
      </c>
      <c r="AE855" s="2" t="str">
        <f t="shared" si="210"/>
        <v/>
      </c>
      <c r="AF855" s="3">
        <v>0</v>
      </c>
      <c r="AG855" s="3">
        <v>0</v>
      </c>
      <c r="AH855" s="3">
        <v>1</v>
      </c>
      <c r="AI855" s="3">
        <v>0</v>
      </c>
      <c r="AJ855" s="3">
        <v>1</v>
      </c>
      <c r="AK855" s="3">
        <v>0</v>
      </c>
      <c r="AL855" s="3">
        <v>1</v>
      </c>
      <c r="AM855" s="3">
        <v>0</v>
      </c>
      <c r="AN855" s="3">
        <v>1</v>
      </c>
    </row>
    <row r="856" spans="1:40" x14ac:dyDescent="0.2">
      <c r="A856" t="s">
        <v>13</v>
      </c>
      <c r="B856" t="s">
        <v>101</v>
      </c>
      <c r="C856" t="s">
        <v>25</v>
      </c>
      <c r="D856" t="s">
        <v>113</v>
      </c>
      <c r="E856" s="5">
        <v>0</v>
      </c>
      <c r="F856" s="5">
        <v>0</v>
      </c>
      <c r="G856" s="4">
        <v>167160.54</v>
      </c>
      <c r="H856" s="4">
        <f t="shared" si="203"/>
        <v>43957201286348.242</v>
      </c>
      <c r="I856" s="4">
        <f t="shared" si="204"/>
        <v>3.802802160016383E-9</v>
      </c>
      <c r="K856" s="1">
        <f t="shared" si="196"/>
        <v>0</v>
      </c>
      <c r="M856" s="3" t="str">
        <f t="shared" si="205"/>
        <v/>
      </c>
      <c r="N856" s="6">
        <f t="shared" si="197"/>
        <v>0</v>
      </c>
      <c r="O856" s="3" t="str">
        <f t="shared" si="198"/>
        <v/>
      </c>
      <c r="Q856" s="3">
        <f t="shared" si="199"/>
        <v>1921.6697816846934</v>
      </c>
      <c r="R856" s="3">
        <f t="shared" si="206"/>
        <v>0</v>
      </c>
      <c r="T856" s="4">
        <f t="shared" si="200"/>
        <v>0</v>
      </c>
      <c r="V856" s="4">
        <f t="shared" si="201"/>
        <v>2033.6635235167396</v>
      </c>
      <c r="W856" s="4">
        <f t="shared" si="207"/>
        <v>0</v>
      </c>
      <c r="X856" s="1">
        <v>0</v>
      </c>
      <c r="Y856" s="1">
        <v>79</v>
      </c>
      <c r="Z856" s="1">
        <f t="shared" si="202"/>
        <v>0.74406181677830163</v>
      </c>
      <c r="AA856" s="1" t="str">
        <f t="shared" si="208"/>
        <v/>
      </c>
      <c r="AB856" s="2">
        <v>0</v>
      </c>
      <c r="AC856" s="2">
        <v>72</v>
      </c>
      <c r="AD856" s="2">
        <f t="shared" si="209"/>
        <v>0.68656085753965668</v>
      </c>
      <c r="AE856" s="2" t="str">
        <f t="shared" si="210"/>
        <v/>
      </c>
      <c r="AF856" s="3">
        <v>0</v>
      </c>
      <c r="AG856" s="3">
        <v>0</v>
      </c>
      <c r="AH856" s="3">
        <v>0</v>
      </c>
      <c r="AI856" s="3">
        <v>0</v>
      </c>
      <c r="AJ856" s="3">
        <v>0</v>
      </c>
      <c r="AK856" s="3">
        <v>0</v>
      </c>
      <c r="AL856" s="3">
        <v>0</v>
      </c>
      <c r="AM856" s="3">
        <v>0</v>
      </c>
      <c r="AN856" s="3">
        <v>0</v>
      </c>
    </row>
    <row r="857" spans="1:40" x14ac:dyDescent="0.2">
      <c r="A857" t="s">
        <v>13</v>
      </c>
      <c r="B857" t="s">
        <v>101</v>
      </c>
      <c r="C857" t="s">
        <v>19</v>
      </c>
      <c r="D857" t="s">
        <v>107</v>
      </c>
      <c r="E857" s="5">
        <v>0</v>
      </c>
      <c r="F857" s="5">
        <v>0</v>
      </c>
      <c r="G857" s="4">
        <v>5740396.0199999996</v>
      </c>
      <c r="H857" s="4">
        <f t="shared" si="203"/>
        <v>43957201286348.242</v>
      </c>
      <c r="I857" s="4">
        <f t="shared" si="204"/>
        <v>1.3059057110132239E-7</v>
      </c>
      <c r="K857" s="1">
        <f t="shared" si="196"/>
        <v>0</v>
      </c>
      <c r="M857" s="3" t="str">
        <f t="shared" si="205"/>
        <v/>
      </c>
      <c r="N857" s="6">
        <f t="shared" si="197"/>
        <v>0</v>
      </c>
      <c r="O857" s="3" t="str">
        <f t="shared" si="198"/>
        <v/>
      </c>
      <c r="Q857" s="3">
        <f t="shared" si="199"/>
        <v>1921.6697816846934</v>
      </c>
      <c r="R857" s="3">
        <f t="shared" si="206"/>
        <v>0</v>
      </c>
      <c r="T857" s="4">
        <f t="shared" si="200"/>
        <v>0</v>
      </c>
      <c r="V857" s="4">
        <f t="shared" si="201"/>
        <v>2033.6635235167396</v>
      </c>
      <c r="W857" s="4">
        <f t="shared" si="207"/>
        <v>0</v>
      </c>
      <c r="X857" s="1">
        <v>1</v>
      </c>
      <c r="Y857" s="1">
        <v>79</v>
      </c>
      <c r="Z857" s="1">
        <f t="shared" si="202"/>
        <v>0.74406181677830163</v>
      </c>
      <c r="AA857" s="1" t="str">
        <f t="shared" si="208"/>
        <v/>
      </c>
      <c r="AB857" s="2">
        <v>1</v>
      </c>
      <c r="AC857" s="2">
        <v>72</v>
      </c>
      <c r="AD857" s="2">
        <f t="shared" si="209"/>
        <v>0.68656085753965668</v>
      </c>
      <c r="AE857" s="2" t="str">
        <f t="shared" si="210"/>
        <v/>
      </c>
      <c r="AF857" s="3">
        <v>0</v>
      </c>
      <c r="AG857" s="3">
        <v>0</v>
      </c>
      <c r="AH857" s="3">
        <v>0</v>
      </c>
      <c r="AI857" s="3">
        <v>0</v>
      </c>
      <c r="AJ857" s="3">
        <v>0</v>
      </c>
      <c r="AK857" s="3">
        <v>0</v>
      </c>
      <c r="AL857" s="3">
        <v>0</v>
      </c>
      <c r="AM857" s="3">
        <v>0</v>
      </c>
      <c r="AN857" s="3">
        <v>0</v>
      </c>
    </row>
    <row r="858" spans="1:40" x14ac:dyDescent="0.2">
      <c r="A858" t="s">
        <v>13</v>
      </c>
      <c r="B858" t="s">
        <v>101</v>
      </c>
      <c r="C858" t="s">
        <v>195</v>
      </c>
      <c r="D858" t="s">
        <v>333</v>
      </c>
      <c r="E858" s="5">
        <v>0</v>
      </c>
      <c r="F858" s="5">
        <v>0</v>
      </c>
      <c r="G858" s="4">
        <v>68157.960000000006</v>
      </c>
      <c r="H858" s="4">
        <f t="shared" si="203"/>
        <v>43957201286348.242</v>
      </c>
      <c r="I858" s="4">
        <f t="shared" si="204"/>
        <v>1.5505527650862472E-9</v>
      </c>
      <c r="K858" s="1">
        <f t="shared" si="196"/>
        <v>0</v>
      </c>
      <c r="M858" s="3" t="str">
        <f t="shared" si="205"/>
        <v/>
      </c>
      <c r="N858" s="6">
        <f t="shared" si="197"/>
        <v>0</v>
      </c>
      <c r="O858" s="3" t="str">
        <f t="shared" si="198"/>
        <v/>
      </c>
      <c r="Q858" s="3">
        <f t="shared" si="199"/>
        <v>1921.6697816846934</v>
      </c>
      <c r="R858" s="3">
        <f t="shared" si="206"/>
        <v>0</v>
      </c>
      <c r="T858" s="4">
        <f t="shared" si="200"/>
        <v>0</v>
      </c>
      <c r="V858" s="4">
        <f t="shared" si="201"/>
        <v>2033.6635235167396</v>
      </c>
      <c r="W858" s="4">
        <f t="shared" si="207"/>
        <v>0</v>
      </c>
      <c r="X858" s="1">
        <v>0</v>
      </c>
      <c r="Y858" s="1">
        <v>79</v>
      </c>
      <c r="Z858" s="1">
        <f t="shared" si="202"/>
        <v>0.74406181677830163</v>
      </c>
      <c r="AA858" s="1" t="str">
        <f t="shared" si="208"/>
        <v/>
      </c>
      <c r="AB858" s="2">
        <v>0</v>
      </c>
      <c r="AC858" s="2">
        <v>72</v>
      </c>
      <c r="AD858" s="2">
        <f t="shared" si="209"/>
        <v>0.68656085753965668</v>
      </c>
      <c r="AE858" s="2" t="str">
        <f t="shared" si="210"/>
        <v/>
      </c>
      <c r="AF858" s="3">
        <v>0</v>
      </c>
      <c r="AG858" s="3">
        <v>0</v>
      </c>
      <c r="AH858" s="3">
        <v>1</v>
      </c>
      <c r="AI858" s="3">
        <v>0</v>
      </c>
      <c r="AJ858" s="3">
        <v>1</v>
      </c>
      <c r="AK858" s="3">
        <v>0</v>
      </c>
      <c r="AL858" s="3">
        <v>1</v>
      </c>
      <c r="AM858" s="3">
        <v>0</v>
      </c>
      <c r="AN858" s="3">
        <v>1</v>
      </c>
    </row>
    <row r="859" spans="1:40" x14ac:dyDescent="0.2">
      <c r="A859" t="s">
        <v>13</v>
      </c>
      <c r="B859" t="s">
        <v>101</v>
      </c>
      <c r="C859" t="s">
        <v>194</v>
      </c>
      <c r="D859" t="s">
        <v>332</v>
      </c>
      <c r="E859" s="5">
        <v>0</v>
      </c>
      <c r="F859" s="5">
        <v>0</v>
      </c>
      <c r="G859" s="4">
        <v>70586400</v>
      </c>
      <c r="H859" s="4">
        <f t="shared" si="203"/>
        <v>43957201286348.242</v>
      </c>
      <c r="I859" s="4">
        <f t="shared" si="204"/>
        <v>1.6057983205114101E-6</v>
      </c>
      <c r="K859" s="1">
        <f t="shared" si="196"/>
        <v>0</v>
      </c>
      <c r="M859" s="3" t="str">
        <f t="shared" si="205"/>
        <v/>
      </c>
      <c r="N859" s="6">
        <f t="shared" si="197"/>
        <v>0</v>
      </c>
      <c r="O859" s="3" t="str">
        <f t="shared" si="198"/>
        <v/>
      </c>
      <c r="Q859" s="3">
        <f t="shared" si="199"/>
        <v>1921.6697816846934</v>
      </c>
      <c r="R859" s="3">
        <f t="shared" si="206"/>
        <v>0</v>
      </c>
      <c r="T859" s="4">
        <f t="shared" si="200"/>
        <v>0</v>
      </c>
      <c r="V859" s="4">
        <f t="shared" si="201"/>
        <v>2033.6635235167396</v>
      </c>
      <c r="W859" s="4">
        <f t="shared" si="207"/>
        <v>0</v>
      </c>
      <c r="X859" s="1">
        <v>0</v>
      </c>
      <c r="Y859" s="1">
        <v>79</v>
      </c>
      <c r="Z859" s="1">
        <f t="shared" si="202"/>
        <v>0.74406181677830163</v>
      </c>
      <c r="AA859" s="1" t="str">
        <f t="shared" si="208"/>
        <v/>
      </c>
      <c r="AB859" s="2">
        <v>0</v>
      </c>
      <c r="AC859" s="2">
        <v>72</v>
      </c>
      <c r="AD859" s="2">
        <f t="shared" si="209"/>
        <v>0.68656085753965668</v>
      </c>
      <c r="AE859" s="2" t="str">
        <f t="shared" si="210"/>
        <v/>
      </c>
      <c r="AF859" s="3">
        <v>0</v>
      </c>
      <c r="AG859" s="3">
        <v>0</v>
      </c>
      <c r="AH859" s="3">
        <v>0</v>
      </c>
      <c r="AI859" s="3">
        <v>0</v>
      </c>
      <c r="AJ859" s="3">
        <v>0</v>
      </c>
      <c r="AK859" s="3">
        <v>0</v>
      </c>
      <c r="AL859" s="3">
        <v>0</v>
      </c>
      <c r="AM859" s="3">
        <v>0</v>
      </c>
      <c r="AN859" s="3">
        <v>0</v>
      </c>
    </row>
    <row r="860" spans="1:40" x14ac:dyDescent="0.2">
      <c r="A860" t="s">
        <v>13</v>
      </c>
      <c r="B860" t="s">
        <v>101</v>
      </c>
      <c r="C860" t="s">
        <v>200</v>
      </c>
      <c r="D860" t="s">
        <v>338</v>
      </c>
      <c r="E860" s="5">
        <v>0</v>
      </c>
      <c r="F860" s="5">
        <v>0</v>
      </c>
      <c r="G860" s="4">
        <v>200297</v>
      </c>
      <c r="H860" s="4">
        <f t="shared" si="203"/>
        <v>43957201286348.242</v>
      </c>
      <c r="I860" s="4">
        <f t="shared" si="204"/>
        <v>4.5566367771054182E-9</v>
      </c>
      <c r="K860" s="1">
        <f t="shared" si="196"/>
        <v>0</v>
      </c>
      <c r="M860" s="3" t="str">
        <f t="shared" si="205"/>
        <v/>
      </c>
      <c r="N860" s="6">
        <f t="shared" si="197"/>
        <v>0</v>
      </c>
      <c r="O860" s="3" t="str">
        <f t="shared" si="198"/>
        <v/>
      </c>
      <c r="Q860" s="3">
        <f t="shared" si="199"/>
        <v>1921.6697816846934</v>
      </c>
      <c r="R860" s="3">
        <f t="shared" si="206"/>
        <v>0</v>
      </c>
      <c r="T860" s="4">
        <f t="shared" si="200"/>
        <v>0</v>
      </c>
      <c r="V860" s="4">
        <f t="shared" si="201"/>
        <v>2033.6635235167396</v>
      </c>
      <c r="W860" s="4">
        <f t="shared" si="207"/>
        <v>0</v>
      </c>
      <c r="X860" s="1">
        <v>0</v>
      </c>
      <c r="Y860" s="1">
        <v>79</v>
      </c>
      <c r="Z860" s="1">
        <f t="shared" si="202"/>
        <v>0.74406181677830163</v>
      </c>
      <c r="AA860" s="1" t="str">
        <f t="shared" si="208"/>
        <v/>
      </c>
      <c r="AB860" s="2">
        <v>0</v>
      </c>
      <c r="AC860" s="2">
        <v>72</v>
      </c>
      <c r="AD860" s="2">
        <f t="shared" si="209"/>
        <v>0.68656085753965668</v>
      </c>
      <c r="AE860" s="2" t="str">
        <f t="shared" si="210"/>
        <v/>
      </c>
      <c r="AF860" s="3">
        <v>0</v>
      </c>
      <c r="AG860" s="3">
        <v>0</v>
      </c>
      <c r="AH860" s="3">
        <v>0</v>
      </c>
      <c r="AI860" s="3">
        <v>0</v>
      </c>
      <c r="AJ860" s="3">
        <v>0</v>
      </c>
      <c r="AK860" s="3">
        <v>0</v>
      </c>
      <c r="AL860" s="3">
        <v>0</v>
      </c>
      <c r="AM860" s="3">
        <v>0</v>
      </c>
      <c r="AN860" s="3">
        <v>0</v>
      </c>
    </row>
    <row r="861" spans="1:40" x14ac:dyDescent="0.2">
      <c r="A861" t="s">
        <v>13</v>
      </c>
      <c r="B861" t="s">
        <v>101</v>
      </c>
      <c r="C861" t="s">
        <v>255</v>
      </c>
      <c r="D861" t="s">
        <v>328</v>
      </c>
      <c r="E861" s="5">
        <v>0</v>
      </c>
      <c r="F861" s="5">
        <v>0</v>
      </c>
      <c r="G861" s="4">
        <v>117014.71</v>
      </c>
      <c r="H861" s="4">
        <f t="shared" si="203"/>
        <v>43957201286348.242</v>
      </c>
      <c r="I861" s="4">
        <f t="shared" si="204"/>
        <v>2.6620145636146581E-9</v>
      </c>
      <c r="K861" s="1">
        <f t="shared" si="196"/>
        <v>0</v>
      </c>
      <c r="M861" s="3" t="str">
        <f t="shared" si="205"/>
        <v/>
      </c>
      <c r="N861" s="6">
        <f t="shared" si="197"/>
        <v>0</v>
      </c>
      <c r="O861" s="3" t="str">
        <f t="shared" si="198"/>
        <v/>
      </c>
      <c r="Q861" s="3">
        <f t="shared" si="199"/>
        <v>1921.6697816846934</v>
      </c>
      <c r="R861" s="3">
        <f t="shared" si="206"/>
        <v>0</v>
      </c>
      <c r="T861" s="4">
        <f t="shared" si="200"/>
        <v>0</v>
      </c>
      <c r="V861" s="4">
        <f t="shared" si="201"/>
        <v>2033.6635235167396</v>
      </c>
      <c r="W861" s="4">
        <f t="shared" si="207"/>
        <v>0</v>
      </c>
      <c r="X861" s="1">
        <v>0</v>
      </c>
      <c r="Y861" s="1">
        <v>79</v>
      </c>
      <c r="Z861" s="1">
        <f t="shared" si="202"/>
        <v>0.74406181677830163</v>
      </c>
      <c r="AA861" s="1" t="str">
        <f t="shared" si="208"/>
        <v/>
      </c>
      <c r="AB861" s="2">
        <v>0</v>
      </c>
      <c r="AC861" s="2">
        <v>72</v>
      </c>
      <c r="AD861" s="2">
        <f t="shared" si="209"/>
        <v>0.68656085753965668</v>
      </c>
      <c r="AE861" s="2" t="str">
        <f t="shared" si="210"/>
        <v/>
      </c>
      <c r="AF861" s="3">
        <v>0</v>
      </c>
      <c r="AG861" s="3">
        <v>0</v>
      </c>
      <c r="AH861" s="3">
        <v>0</v>
      </c>
      <c r="AI861" s="3">
        <v>0</v>
      </c>
      <c r="AJ861" s="3">
        <v>0</v>
      </c>
      <c r="AK861" s="3">
        <v>0</v>
      </c>
      <c r="AL861" s="3">
        <v>0</v>
      </c>
      <c r="AM861" s="3">
        <v>0</v>
      </c>
      <c r="AN861" s="3">
        <v>0</v>
      </c>
    </row>
    <row r="862" spans="1:40" x14ac:dyDescent="0.2">
      <c r="A862" t="s">
        <v>13</v>
      </c>
      <c r="B862" t="s">
        <v>101</v>
      </c>
      <c r="C862" t="s">
        <v>218</v>
      </c>
      <c r="D862" t="s">
        <v>356</v>
      </c>
      <c r="E862" s="5">
        <v>0</v>
      </c>
      <c r="F862" s="5">
        <v>0</v>
      </c>
      <c r="G862" s="4">
        <v>777733.26</v>
      </c>
      <c r="H862" s="4">
        <f t="shared" si="203"/>
        <v>43957201286348.242</v>
      </c>
      <c r="I862" s="4">
        <f t="shared" si="204"/>
        <v>1.7692965822224448E-8</v>
      </c>
      <c r="K862" s="1">
        <f t="shared" si="196"/>
        <v>0</v>
      </c>
      <c r="M862" s="3" t="str">
        <f t="shared" si="205"/>
        <v/>
      </c>
      <c r="N862" s="6">
        <f t="shared" si="197"/>
        <v>0</v>
      </c>
      <c r="O862" s="3" t="str">
        <f t="shared" si="198"/>
        <v/>
      </c>
      <c r="Q862" s="3">
        <f t="shared" si="199"/>
        <v>1921.6697816846934</v>
      </c>
      <c r="R862" s="3">
        <f t="shared" si="206"/>
        <v>0</v>
      </c>
      <c r="T862" s="4">
        <f t="shared" si="200"/>
        <v>0</v>
      </c>
      <c r="V862" s="4">
        <f t="shared" si="201"/>
        <v>2033.6635235167396</v>
      </c>
      <c r="W862" s="4">
        <f t="shared" si="207"/>
        <v>0</v>
      </c>
      <c r="X862" s="1">
        <v>0</v>
      </c>
      <c r="Y862" s="1">
        <v>79</v>
      </c>
      <c r="Z862" s="1">
        <f t="shared" si="202"/>
        <v>0.74406181677830163</v>
      </c>
      <c r="AA862" s="1" t="str">
        <f t="shared" si="208"/>
        <v/>
      </c>
      <c r="AB862" s="2">
        <v>0</v>
      </c>
      <c r="AC862" s="2">
        <v>72</v>
      </c>
      <c r="AD862" s="2">
        <f t="shared" si="209"/>
        <v>0.68656085753965668</v>
      </c>
      <c r="AE862" s="2" t="str">
        <f t="shared" si="210"/>
        <v/>
      </c>
      <c r="AF862" s="3">
        <v>0</v>
      </c>
      <c r="AG862" s="3">
        <v>0</v>
      </c>
      <c r="AH862" s="3">
        <v>0</v>
      </c>
      <c r="AI862" s="3">
        <v>0</v>
      </c>
      <c r="AJ862" s="3">
        <v>0</v>
      </c>
      <c r="AK862" s="3">
        <v>0</v>
      </c>
      <c r="AL862" s="3">
        <v>0</v>
      </c>
      <c r="AM862" s="3">
        <v>0</v>
      </c>
      <c r="AN862" s="3">
        <v>0</v>
      </c>
    </row>
    <row r="863" spans="1:40" x14ac:dyDescent="0.2">
      <c r="A863" t="s">
        <v>13</v>
      </c>
      <c r="B863" t="s">
        <v>101</v>
      </c>
      <c r="C863" t="s">
        <v>217</v>
      </c>
      <c r="D863" t="s">
        <v>355</v>
      </c>
      <c r="E863" s="5">
        <v>0</v>
      </c>
      <c r="F863" s="5">
        <v>0</v>
      </c>
      <c r="G863" s="4">
        <v>2740.22</v>
      </c>
      <c r="H863" s="4">
        <f t="shared" si="203"/>
        <v>43957201286348.242</v>
      </c>
      <c r="I863" s="4">
        <f t="shared" si="204"/>
        <v>6.2338363676739084E-11</v>
      </c>
      <c r="K863" s="1">
        <f t="shared" si="196"/>
        <v>0</v>
      </c>
      <c r="M863" s="3" t="str">
        <f t="shared" si="205"/>
        <v/>
      </c>
      <c r="N863" s="6">
        <f t="shared" si="197"/>
        <v>0</v>
      </c>
      <c r="O863" s="3" t="str">
        <f t="shared" si="198"/>
        <v/>
      </c>
      <c r="Q863" s="3">
        <f t="shared" si="199"/>
        <v>1921.6697816846934</v>
      </c>
      <c r="R863" s="3">
        <f t="shared" si="206"/>
        <v>0</v>
      </c>
      <c r="T863" s="4">
        <f t="shared" si="200"/>
        <v>0</v>
      </c>
      <c r="V863" s="4">
        <f t="shared" si="201"/>
        <v>2033.6635235167396</v>
      </c>
      <c r="W863" s="4">
        <f t="shared" si="207"/>
        <v>0</v>
      </c>
      <c r="X863" s="1">
        <v>0</v>
      </c>
      <c r="Y863" s="1">
        <v>79</v>
      </c>
      <c r="Z863" s="1">
        <f t="shared" si="202"/>
        <v>0.74406181677830163</v>
      </c>
      <c r="AA863" s="1" t="str">
        <f t="shared" si="208"/>
        <v/>
      </c>
      <c r="AB863" s="2">
        <v>0</v>
      </c>
      <c r="AC863" s="2">
        <v>72</v>
      </c>
      <c r="AD863" s="2">
        <f t="shared" si="209"/>
        <v>0.68656085753965668</v>
      </c>
      <c r="AE863" s="2" t="str">
        <f t="shared" si="210"/>
        <v/>
      </c>
      <c r="AF863" s="3">
        <v>0</v>
      </c>
      <c r="AG863" s="3">
        <v>0</v>
      </c>
      <c r="AH863" s="3">
        <v>0</v>
      </c>
      <c r="AI863" s="3">
        <v>0</v>
      </c>
      <c r="AJ863" s="3">
        <v>0</v>
      </c>
      <c r="AK863" s="3">
        <v>0</v>
      </c>
      <c r="AL863" s="3">
        <v>0</v>
      </c>
      <c r="AM863" s="3">
        <v>0</v>
      </c>
      <c r="AN863" s="3">
        <v>0</v>
      </c>
    </row>
    <row r="864" spans="1:40" x14ac:dyDescent="0.2">
      <c r="A864" t="s">
        <v>13</v>
      </c>
      <c r="B864" t="s">
        <v>101</v>
      </c>
      <c r="C864" t="s">
        <v>188</v>
      </c>
      <c r="D864" t="s">
        <v>326</v>
      </c>
      <c r="E864" s="5">
        <v>0</v>
      </c>
      <c r="F864" s="5">
        <v>0</v>
      </c>
      <c r="G864" s="4">
        <v>6667.22</v>
      </c>
      <c r="H864" s="4">
        <f t="shared" si="203"/>
        <v>43957201286348.242</v>
      </c>
      <c r="I864" s="4">
        <f t="shared" si="204"/>
        <v>1.5167526150193357E-10</v>
      </c>
      <c r="K864" s="1">
        <f t="shared" si="196"/>
        <v>0</v>
      </c>
      <c r="M864" s="3" t="str">
        <f t="shared" si="205"/>
        <v/>
      </c>
      <c r="N864" s="6">
        <f t="shared" si="197"/>
        <v>0</v>
      </c>
      <c r="O864" s="3" t="str">
        <f t="shared" si="198"/>
        <v/>
      </c>
      <c r="Q864" s="3">
        <f t="shared" si="199"/>
        <v>1921.6697816846934</v>
      </c>
      <c r="R864" s="3">
        <f t="shared" si="206"/>
        <v>0</v>
      </c>
      <c r="T864" s="4">
        <f t="shared" si="200"/>
        <v>0</v>
      </c>
      <c r="V864" s="4">
        <f t="shared" si="201"/>
        <v>2033.6635235167396</v>
      </c>
      <c r="W864" s="4">
        <f t="shared" si="207"/>
        <v>0</v>
      </c>
      <c r="X864" s="1">
        <v>0</v>
      </c>
      <c r="Y864" s="1">
        <v>79</v>
      </c>
      <c r="Z864" s="1">
        <f t="shared" si="202"/>
        <v>0.74406181677830163</v>
      </c>
      <c r="AA864" s="1" t="str">
        <f t="shared" si="208"/>
        <v/>
      </c>
      <c r="AB864" s="2">
        <v>0</v>
      </c>
      <c r="AC864" s="2">
        <v>72</v>
      </c>
      <c r="AD864" s="2">
        <f t="shared" si="209"/>
        <v>0.68656085753965668</v>
      </c>
      <c r="AE864" s="2" t="str">
        <f t="shared" si="210"/>
        <v/>
      </c>
      <c r="AF864" s="3">
        <v>0</v>
      </c>
      <c r="AG864" s="3">
        <v>0</v>
      </c>
      <c r="AH864" s="3">
        <v>1</v>
      </c>
      <c r="AI864" s="3">
        <v>0</v>
      </c>
      <c r="AJ864" s="3">
        <v>1</v>
      </c>
      <c r="AK864" s="3">
        <v>0</v>
      </c>
      <c r="AL864" s="3">
        <v>1</v>
      </c>
      <c r="AM864" s="3">
        <v>0</v>
      </c>
      <c r="AN864" s="3">
        <v>1</v>
      </c>
    </row>
    <row r="865" spans="1:40" x14ac:dyDescent="0.2">
      <c r="A865" t="s">
        <v>13</v>
      </c>
      <c r="B865" t="s">
        <v>101</v>
      </c>
      <c r="C865" t="s">
        <v>2</v>
      </c>
      <c r="D865" t="s">
        <v>90</v>
      </c>
      <c r="E865" s="5">
        <v>0</v>
      </c>
      <c r="F865" s="5">
        <v>0</v>
      </c>
      <c r="G865" s="4">
        <v>461315335.01999998</v>
      </c>
      <c r="H865" s="4">
        <f t="shared" si="203"/>
        <v>43957201286348.242</v>
      </c>
      <c r="I865" s="4">
        <f t="shared" si="204"/>
        <v>1.0494647555354494E-5</v>
      </c>
      <c r="K865" s="1">
        <f t="shared" si="196"/>
        <v>0</v>
      </c>
      <c r="M865" s="3" t="str">
        <f t="shared" si="205"/>
        <v/>
      </c>
      <c r="N865" s="6">
        <f t="shared" si="197"/>
        <v>0</v>
      </c>
      <c r="O865" s="3" t="str">
        <f t="shared" si="198"/>
        <v/>
      </c>
      <c r="Q865" s="3">
        <f t="shared" si="199"/>
        <v>1921.6697816846934</v>
      </c>
      <c r="R865" s="3">
        <f t="shared" si="206"/>
        <v>0</v>
      </c>
      <c r="T865" s="4">
        <f t="shared" si="200"/>
        <v>0</v>
      </c>
      <c r="V865" s="4">
        <f t="shared" si="201"/>
        <v>2033.6635235167396</v>
      </c>
      <c r="W865" s="4">
        <f t="shared" si="207"/>
        <v>0</v>
      </c>
      <c r="X865" s="1">
        <v>1</v>
      </c>
      <c r="Y865" s="1">
        <v>79</v>
      </c>
      <c r="Z865" s="1">
        <f t="shared" si="202"/>
        <v>0.74406181677830163</v>
      </c>
      <c r="AA865" s="1" t="str">
        <f t="shared" si="208"/>
        <v/>
      </c>
      <c r="AB865" s="2">
        <v>1</v>
      </c>
      <c r="AC865" s="2">
        <v>72</v>
      </c>
      <c r="AD865" s="2">
        <f t="shared" si="209"/>
        <v>0.68656085753965668</v>
      </c>
      <c r="AE865" s="2" t="str">
        <f t="shared" si="210"/>
        <v/>
      </c>
      <c r="AF865" s="3">
        <v>0</v>
      </c>
      <c r="AG865" s="3">
        <v>0</v>
      </c>
      <c r="AH865" s="3">
        <v>0</v>
      </c>
      <c r="AI865" s="3">
        <v>0</v>
      </c>
      <c r="AJ865" s="3">
        <v>0</v>
      </c>
      <c r="AK865" s="3">
        <v>0</v>
      </c>
      <c r="AL865" s="3">
        <v>0</v>
      </c>
      <c r="AM865" s="3">
        <v>0</v>
      </c>
      <c r="AN865" s="3">
        <v>0</v>
      </c>
    </row>
    <row r="866" spans="1:40" x14ac:dyDescent="0.2">
      <c r="A866" t="s">
        <v>13</v>
      </c>
      <c r="B866" t="s">
        <v>101</v>
      </c>
      <c r="C866" t="s">
        <v>261</v>
      </c>
      <c r="D866" t="s">
        <v>397</v>
      </c>
      <c r="E866" s="5">
        <v>0</v>
      </c>
      <c r="F866" s="5">
        <v>0</v>
      </c>
      <c r="G866" s="4">
        <v>146104.37</v>
      </c>
      <c r="H866" s="4">
        <f t="shared" si="203"/>
        <v>43957201286348.242</v>
      </c>
      <c r="I866" s="4">
        <f t="shared" si="204"/>
        <v>3.3237869046357038E-9</v>
      </c>
      <c r="K866" s="1">
        <f t="shared" si="196"/>
        <v>0</v>
      </c>
      <c r="M866" s="3" t="str">
        <f t="shared" si="205"/>
        <v/>
      </c>
      <c r="N866" s="6">
        <f t="shared" si="197"/>
        <v>0</v>
      </c>
      <c r="O866" s="3" t="str">
        <f t="shared" si="198"/>
        <v/>
      </c>
      <c r="Q866" s="3">
        <f t="shared" si="199"/>
        <v>1921.6697816846934</v>
      </c>
      <c r="R866" s="3">
        <f t="shared" si="206"/>
        <v>0</v>
      </c>
      <c r="T866" s="4">
        <f t="shared" si="200"/>
        <v>0</v>
      </c>
      <c r="V866" s="4">
        <f t="shared" si="201"/>
        <v>2033.6635235167396</v>
      </c>
      <c r="W866" s="4">
        <f t="shared" si="207"/>
        <v>0</v>
      </c>
      <c r="X866" s="1">
        <v>0</v>
      </c>
      <c r="Y866" s="1">
        <v>79</v>
      </c>
      <c r="Z866" s="1">
        <f t="shared" si="202"/>
        <v>0.74406181677830163</v>
      </c>
      <c r="AA866" s="1" t="str">
        <f t="shared" si="208"/>
        <v/>
      </c>
      <c r="AB866" s="2">
        <v>0</v>
      </c>
      <c r="AC866" s="2">
        <v>72</v>
      </c>
      <c r="AD866" s="2">
        <f t="shared" si="209"/>
        <v>0.68656085753965668</v>
      </c>
      <c r="AE866" s="2" t="str">
        <f t="shared" si="210"/>
        <v/>
      </c>
      <c r="AF866" s="3">
        <v>0</v>
      </c>
      <c r="AG866" s="3">
        <v>0</v>
      </c>
      <c r="AH866" s="3">
        <v>0</v>
      </c>
      <c r="AI866" s="3">
        <v>0</v>
      </c>
      <c r="AJ866" s="3">
        <v>0</v>
      </c>
      <c r="AK866" s="3">
        <v>0</v>
      </c>
      <c r="AL866" s="3">
        <v>0</v>
      </c>
      <c r="AM866" s="3">
        <v>0</v>
      </c>
      <c r="AN866" s="3">
        <v>0</v>
      </c>
    </row>
    <row r="867" spans="1:40" x14ac:dyDescent="0.2">
      <c r="A867" t="s">
        <v>13</v>
      </c>
      <c r="B867" t="s">
        <v>101</v>
      </c>
      <c r="C867" t="s">
        <v>211</v>
      </c>
      <c r="D867" t="s">
        <v>349</v>
      </c>
      <c r="E867" s="5">
        <v>0</v>
      </c>
      <c r="F867" s="5">
        <v>0</v>
      </c>
      <c r="G867" s="4">
        <v>1139.52</v>
      </c>
      <c r="H867" s="4">
        <f t="shared" si="203"/>
        <v>43957201286348.242</v>
      </c>
      <c r="I867" s="4">
        <f t="shared" si="204"/>
        <v>2.5923397456013649E-11</v>
      </c>
      <c r="K867" s="1">
        <f t="shared" si="196"/>
        <v>0</v>
      </c>
      <c r="M867" s="3" t="str">
        <f t="shared" si="205"/>
        <v/>
      </c>
      <c r="N867" s="6">
        <f t="shared" si="197"/>
        <v>0</v>
      </c>
      <c r="O867" s="3" t="str">
        <f t="shared" si="198"/>
        <v/>
      </c>
      <c r="Q867" s="3">
        <f t="shared" si="199"/>
        <v>1921.6697816846934</v>
      </c>
      <c r="R867" s="3">
        <f t="shared" si="206"/>
        <v>0</v>
      </c>
      <c r="T867" s="4">
        <f t="shared" si="200"/>
        <v>0</v>
      </c>
      <c r="V867" s="4">
        <f t="shared" si="201"/>
        <v>2033.6635235167396</v>
      </c>
      <c r="W867" s="4">
        <f t="shared" si="207"/>
        <v>0</v>
      </c>
      <c r="X867" s="1">
        <v>0</v>
      </c>
      <c r="Y867" s="1">
        <v>79</v>
      </c>
      <c r="Z867" s="1">
        <f t="shared" si="202"/>
        <v>0.74406181677830163</v>
      </c>
      <c r="AA867" s="1" t="str">
        <f t="shared" si="208"/>
        <v/>
      </c>
      <c r="AB867" s="2">
        <v>0</v>
      </c>
      <c r="AC867" s="2">
        <v>72</v>
      </c>
      <c r="AD867" s="2">
        <f t="shared" si="209"/>
        <v>0.68656085753965668</v>
      </c>
      <c r="AE867" s="2" t="str">
        <f t="shared" si="210"/>
        <v/>
      </c>
      <c r="AF867" s="3">
        <v>0</v>
      </c>
      <c r="AG867" s="3">
        <v>0</v>
      </c>
      <c r="AH867" s="3">
        <v>1</v>
      </c>
      <c r="AI867" s="3">
        <v>0</v>
      </c>
      <c r="AJ867" s="3">
        <v>1</v>
      </c>
      <c r="AK867" s="3">
        <v>0</v>
      </c>
      <c r="AL867" s="3">
        <v>1</v>
      </c>
      <c r="AM867" s="3">
        <v>0</v>
      </c>
      <c r="AN867" s="3">
        <v>1</v>
      </c>
    </row>
    <row r="868" spans="1:40" x14ac:dyDescent="0.2">
      <c r="A868" t="s">
        <v>14</v>
      </c>
      <c r="B868" t="s">
        <v>102</v>
      </c>
      <c r="C868" t="s">
        <v>59</v>
      </c>
      <c r="D868" t="s">
        <v>147</v>
      </c>
      <c r="E868" s="5">
        <v>1</v>
      </c>
      <c r="F868" s="5">
        <v>1</v>
      </c>
      <c r="G868" s="4">
        <v>313365267.09368098</v>
      </c>
      <c r="H868" s="4">
        <f t="shared" si="203"/>
        <v>43957201286348.242</v>
      </c>
      <c r="I868" s="4">
        <f t="shared" si="204"/>
        <v>7.1288721284219386E-6</v>
      </c>
      <c r="J868" s="1">
        <v>66.025001525878906</v>
      </c>
      <c r="K868" s="1">
        <f t="shared" si="196"/>
        <v>55.394358159472411</v>
      </c>
      <c r="L868" s="3">
        <v>64.699996948242188</v>
      </c>
      <c r="M868" s="3">
        <f t="shared" si="205"/>
        <v>2.0068224869595423E-2</v>
      </c>
      <c r="N868" s="6">
        <f t="shared" si="197"/>
        <v>52.125838661894058</v>
      </c>
      <c r="O868" s="3">
        <f t="shared" si="198"/>
        <v>5.9004555809975351E-2</v>
      </c>
      <c r="P868" s="3">
        <v>1</v>
      </c>
      <c r="Q868" s="3">
        <f t="shared" si="199"/>
        <v>938.72682837714888</v>
      </c>
      <c r="R868" s="3">
        <f t="shared" si="206"/>
        <v>5.5528229391300241E-2</v>
      </c>
      <c r="S868" s="4">
        <v>68.105262756347656</v>
      </c>
      <c r="T868" s="4">
        <f t="shared" si="200"/>
        <v>60.797020108916804</v>
      </c>
      <c r="U868" s="4">
        <v>1</v>
      </c>
      <c r="V868" s="4">
        <f t="shared" si="201"/>
        <v>1046.9232222629412</v>
      </c>
      <c r="W868" s="4">
        <f t="shared" si="207"/>
        <v>5.8072090499151484E-2</v>
      </c>
      <c r="X868" s="1">
        <v>1</v>
      </c>
      <c r="Y868" s="1">
        <v>87</v>
      </c>
      <c r="Z868" s="1">
        <f t="shared" si="202"/>
        <v>0.88161998757399695</v>
      </c>
      <c r="AA868" s="1">
        <f t="shared" si="208"/>
        <v>0.80774361658964233</v>
      </c>
      <c r="AB868" s="2">
        <v>1</v>
      </c>
      <c r="AC868" s="2">
        <v>78</v>
      </c>
      <c r="AD868" s="2">
        <f t="shared" si="209"/>
        <v>0.85411705553401551</v>
      </c>
      <c r="AE868" s="2">
        <f t="shared" si="210"/>
        <v>0.80774361658964233</v>
      </c>
      <c r="AF868" s="3">
        <v>0</v>
      </c>
      <c r="AG868" s="3">
        <v>0</v>
      </c>
      <c r="AH868" s="3">
        <v>0</v>
      </c>
      <c r="AI868" s="3">
        <v>0</v>
      </c>
      <c r="AJ868" s="3">
        <v>0</v>
      </c>
      <c r="AK868" s="3">
        <v>0</v>
      </c>
      <c r="AL868" s="3">
        <v>0</v>
      </c>
      <c r="AM868" s="3">
        <v>0</v>
      </c>
      <c r="AN868" s="3">
        <v>0</v>
      </c>
    </row>
    <row r="869" spans="1:40" x14ac:dyDescent="0.2">
      <c r="A869" t="s">
        <v>14</v>
      </c>
      <c r="B869" t="s">
        <v>102</v>
      </c>
      <c r="C869" t="s">
        <v>29</v>
      </c>
      <c r="D869" t="s">
        <v>117</v>
      </c>
      <c r="E869" s="5">
        <v>1</v>
      </c>
      <c r="F869" s="5">
        <v>1</v>
      </c>
      <c r="G869" s="4">
        <v>727931497.31498802</v>
      </c>
      <c r="H869" s="4">
        <f t="shared" si="203"/>
        <v>43957201286348.242</v>
      </c>
      <c r="I869" s="4">
        <f t="shared" si="204"/>
        <v>1.6560005551150984E-5</v>
      </c>
      <c r="J869" s="1">
        <v>59.099998474121094</v>
      </c>
      <c r="K869" s="1">
        <f t="shared" si="196"/>
        <v>52.615766518542387</v>
      </c>
      <c r="L869" s="3">
        <v>58.224998474121094</v>
      </c>
      <c r="M869" s="3">
        <f t="shared" si="205"/>
        <v>1.4805414933862442E-2</v>
      </c>
      <c r="N869" s="6">
        <f t="shared" si="197"/>
        <v>50.313201172982048</v>
      </c>
      <c r="O869" s="3">
        <f t="shared" si="198"/>
        <v>4.3761889219059255E-2</v>
      </c>
      <c r="P869" s="3">
        <v>2</v>
      </c>
      <c r="Q869" s="3">
        <f t="shared" si="199"/>
        <v>938.72682837714888</v>
      </c>
      <c r="R869" s="3">
        <f t="shared" si="206"/>
        <v>5.3597276281069382E-2</v>
      </c>
      <c r="S869" s="4">
        <v>61.289474487304688</v>
      </c>
      <c r="T869" s="4">
        <f t="shared" si="200"/>
        <v>58.682848352706444</v>
      </c>
      <c r="U869" s="4">
        <v>2</v>
      </c>
      <c r="V869" s="4">
        <f t="shared" si="201"/>
        <v>1046.9232222629412</v>
      </c>
      <c r="W869" s="4">
        <f t="shared" si="207"/>
        <v>5.6052676170333229E-2</v>
      </c>
      <c r="X869" s="1">
        <v>1</v>
      </c>
      <c r="Y869" s="1">
        <v>87</v>
      </c>
      <c r="Z869" s="1">
        <f t="shared" si="202"/>
        <v>0.88161998757399695</v>
      </c>
      <c r="AA869" s="1">
        <f t="shared" si="208"/>
        <v>0.81934024751499956</v>
      </c>
      <c r="AB869" s="2">
        <v>1</v>
      </c>
      <c r="AC869" s="2">
        <v>78</v>
      </c>
      <c r="AD869" s="2">
        <f t="shared" si="209"/>
        <v>0.85411705553401551</v>
      </c>
      <c r="AE869" s="2">
        <f t="shared" si="210"/>
        <v>0.80074593661528948</v>
      </c>
      <c r="AF869" s="3">
        <v>0</v>
      </c>
      <c r="AG869" s="3">
        <v>0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  <c r="AM869" s="3">
        <v>0</v>
      </c>
      <c r="AN869" s="3">
        <v>0</v>
      </c>
    </row>
    <row r="870" spans="1:40" x14ac:dyDescent="0.2">
      <c r="A870" t="s">
        <v>14</v>
      </c>
      <c r="B870" t="s">
        <v>102</v>
      </c>
      <c r="C870" t="s">
        <v>69</v>
      </c>
      <c r="D870" t="s">
        <v>157</v>
      </c>
      <c r="E870" s="5">
        <v>1</v>
      </c>
      <c r="F870" s="5">
        <v>1</v>
      </c>
      <c r="G870" s="4">
        <v>294056574.06475699</v>
      </c>
      <c r="H870" s="4">
        <f t="shared" si="203"/>
        <v>43957201286348.242</v>
      </c>
      <c r="I870" s="4">
        <f t="shared" si="204"/>
        <v>6.6896109274382292E-6</v>
      </c>
      <c r="J870" s="1">
        <v>65.525001525878906</v>
      </c>
      <c r="K870" s="1">
        <f t="shared" si="196"/>
        <v>53.009625868325223</v>
      </c>
      <c r="L870" s="3">
        <v>64.125</v>
      </c>
      <c r="M870" s="3">
        <f t="shared" si="205"/>
        <v>2.1365913670768552E-2</v>
      </c>
      <c r="N870" s="6">
        <f t="shared" si="197"/>
        <v>49.68390860734894</v>
      </c>
      <c r="O870" s="3">
        <f t="shared" si="198"/>
        <v>6.2737987799372397E-2</v>
      </c>
      <c r="P870" s="3">
        <v>3</v>
      </c>
      <c r="Q870" s="3">
        <f t="shared" si="199"/>
        <v>938.72682837714888</v>
      </c>
      <c r="R870" s="3">
        <f t="shared" si="206"/>
        <v>5.2926908132839276E-2</v>
      </c>
      <c r="S870" s="4">
        <v>67.5</v>
      </c>
      <c r="T870" s="4">
        <f t="shared" si="200"/>
        <v>57.94886555748527</v>
      </c>
      <c r="U870" s="4">
        <v>3</v>
      </c>
      <c r="V870" s="4">
        <f t="shared" si="201"/>
        <v>1046.9232222629412</v>
      </c>
      <c r="W870" s="4">
        <f t="shared" si="207"/>
        <v>5.5351590570536659E-2</v>
      </c>
      <c r="X870" s="1">
        <v>1</v>
      </c>
      <c r="Y870" s="1">
        <v>87</v>
      </c>
      <c r="Z870" s="1">
        <f t="shared" si="202"/>
        <v>0.88161998757399695</v>
      </c>
      <c r="AA870" s="1">
        <f t="shared" si="208"/>
        <v>0.87224985176968051</v>
      </c>
      <c r="AB870" s="2">
        <v>1</v>
      </c>
      <c r="AC870" s="2">
        <v>78</v>
      </c>
      <c r="AD870" s="2">
        <f t="shared" si="209"/>
        <v>0.85411705553401551</v>
      </c>
      <c r="AE870" s="2">
        <f t="shared" si="210"/>
        <v>0.84984474875587601</v>
      </c>
      <c r="AF870" s="3">
        <v>0</v>
      </c>
      <c r="AG870" s="3">
        <v>0</v>
      </c>
      <c r="AH870" s="3">
        <v>0</v>
      </c>
      <c r="AI870" s="3">
        <v>0</v>
      </c>
      <c r="AJ870" s="3">
        <v>0</v>
      </c>
      <c r="AK870" s="3">
        <v>0</v>
      </c>
      <c r="AL870" s="3">
        <v>0</v>
      </c>
      <c r="AM870" s="3">
        <v>0</v>
      </c>
      <c r="AN870" s="3">
        <v>0</v>
      </c>
    </row>
    <row r="871" spans="1:40" x14ac:dyDescent="0.2">
      <c r="A871" t="s">
        <v>14</v>
      </c>
      <c r="B871" t="s">
        <v>102</v>
      </c>
      <c r="C871" t="s">
        <v>84</v>
      </c>
      <c r="D871" t="s">
        <v>172</v>
      </c>
      <c r="E871" s="5">
        <v>1</v>
      </c>
      <c r="F871" s="5">
        <v>0</v>
      </c>
      <c r="G871" s="4">
        <v>474279776.51026899</v>
      </c>
      <c r="H871" s="4">
        <f t="shared" si="203"/>
        <v>43957201286348.242</v>
      </c>
      <c r="I871" s="4">
        <f t="shared" si="204"/>
        <v>1.0789580833881837E-5</v>
      </c>
      <c r="J871" s="1">
        <v>59.825000762939453</v>
      </c>
      <c r="K871" s="1">
        <f t="shared" si="196"/>
        <v>47.313273412275585</v>
      </c>
      <c r="L871" s="3">
        <v>59.825000762939453</v>
      </c>
      <c r="M871" s="3">
        <f t="shared" si="205"/>
        <v>0</v>
      </c>
      <c r="N871" s="6">
        <f t="shared" si="197"/>
        <v>47.313273412275585</v>
      </c>
      <c r="O871" s="3">
        <f t="shared" si="198"/>
        <v>0</v>
      </c>
      <c r="P871" s="3">
        <v>4</v>
      </c>
      <c r="Q871" s="3">
        <f t="shared" si="199"/>
        <v>938.72682837714888</v>
      </c>
      <c r="R871" s="3">
        <f t="shared" si="206"/>
        <v>5.0401535337037048E-2</v>
      </c>
      <c r="S871" s="4">
        <v>57.710525512695313</v>
      </c>
      <c r="T871" s="4">
        <f t="shared" si="200"/>
        <v>42.471729342032987</v>
      </c>
      <c r="U871" s="4">
        <v>6</v>
      </c>
      <c r="V871" s="4">
        <f t="shared" si="201"/>
        <v>1046.9232222629412</v>
      </c>
      <c r="W871" s="4">
        <f t="shared" si="207"/>
        <v>4.0568141425146413E-2</v>
      </c>
      <c r="X871" s="1">
        <v>0</v>
      </c>
      <c r="Y871" s="1">
        <v>87</v>
      </c>
      <c r="Z871" s="1">
        <f t="shared" si="202"/>
        <v>0.88161998757399695</v>
      </c>
      <c r="AA871" s="1">
        <f t="shared" si="208"/>
        <v>0</v>
      </c>
      <c r="AB871" s="2">
        <v>0</v>
      </c>
      <c r="AC871" s="2">
        <v>78</v>
      </c>
      <c r="AD871" s="2">
        <f t="shared" si="209"/>
        <v>0.85411705553401551</v>
      </c>
      <c r="AE871" s="2">
        <f t="shared" si="210"/>
        <v>0</v>
      </c>
      <c r="AF871" s="3">
        <v>0</v>
      </c>
      <c r="AG871" s="3">
        <v>0</v>
      </c>
      <c r="AH871" s="3">
        <v>0</v>
      </c>
      <c r="AI871" s="3">
        <v>0</v>
      </c>
      <c r="AJ871" s="3">
        <v>0</v>
      </c>
      <c r="AK871" s="3">
        <v>0</v>
      </c>
      <c r="AL871" s="3">
        <v>0</v>
      </c>
      <c r="AM871" s="3">
        <v>0</v>
      </c>
      <c r="AN871" s="3">
        <v>0</v>
      </c>
    </row>
    <row r="872" spans="1:40" x14ac:dyDescent="0.2">
      <c r="A872" t="s">
        <v>14</v>
      </c>
      <c r="B872" t="s">
        <v>102</v>
      </c>
      <c r="C872" t="s">
        <v>81</v>
      </c>
      <c r="D872" t="s">
        <v>169</v>
      </c>
      <c r="E872" s="5">
        <v>1</v>
      </c>
      <c r="F872" s="5">
        <v>0</v>
      </c>
      <c r="G872" s="4">
        <v>122267234.857002</v>
      </c>
      <c r="H872" s="4">
        <f t="shared" si="203"/>
        <v>43957201286348.242</v>
      </c>
      <c r="I872" s="4">
        <f t="shared" si="204"/>
        <v>2.7815063579804034E-6</v>
      </c>
      <c r="J872" s="1">
        <v>67.974998474121094</v>
      </c>
      <c r="K872" s="1">
        <f t="shared" si="196"/>
        <v>44.171380425718461</v>
      </c>
      <c r="L872" s="3">
        <v>67.974998474121094</v>
      </c>
      <c r="M872" s="3">
        <f t="shared" si="205"/>
        <v>0</v>
      </c>
      <c r="N872" s="6">
        <f t="shared" si="197"/>
        <v>44.171380425718461</v>
      </c>
      <c r="O872" s="3">
        <f t="shared" si="198"/>
        <v>0</v>
      </c>
      <c r="P872" s="3">
        <v>5</v>
      </c>
      <c r="Q872" s="3">
        <f t="shared" si="199"/>
        <v>938.72682837714888</v>
      </c>
      <c r="R872" s="3">
        <f t="shared" si="206"/>
        <v>4.7054562723088472E-2</v>
      </c>
      <c r="S872" s="4">
        <v>67.605262756347656</v>
      </c>
      <c r="T872" s="4">
        <f t="shared" si="200"/>
        <v>43.454511043309921</v>
      </c>
      <c r="U872" s="4">
        <v>5</v>
      </c>
      <c r="V872" s="4">
        <f t="shared" si="201"/>
        <v>1046.9232222629412</v>
      </c>
      <c r="W872" s="4">
        <f t="shared" si="207"/>
        <v>4.1506874734693826E-2</v>
      </c>
      <c r="X872" s="1">
        <v>0</v>
      </c>
      <c r="Y872" s="1">
        <v>87</v>
      </c>
      <c r="Z872" s="1">
        <f t="shared" si="202"/>
        <v>0.88161998757399695</v>
      </c>
      <c r="AA872" s="1">
        <f t="shared" si="208"/>
        <v>0</v>
      </c>
      <c r="AB872" s="2">
        <v>0</v>
      </c>
      <c r="AC872" s="2">
        <v>78</v>
      </c>
      <c r="AD872" s="2">
        <f t="shared" si="209"/>
        <v>0.85411705553401551</v>
      </c>
      <c r="AE872" s="2">
        <f t="shared" si="210"/>
        <v>0</v>
      </c>
      <c r="AF872" s="3">
        <v>0</v>
      </c>
      <c r="AG872" s="3">
        <v>0</v>
      </c>
      <c r="AH872" s="3">
        <v>1</v>
      </c>
      <c r="AI872" s="3">
        <v>0</v>
      </c>
      <c r="AJ872" s="3">
        <v>1</v>
      </c>
      <c r="AK872" s="3">
        <v>0</v>
      </c>
      <c r="AL872" s="3">
        <v>1</v>
      </c>
      <c r="AM872" s="3">
        <v>0</v>
      </c>
      <c r="AN872" s="3">
        <v>1</v>
      </c>
    </row>
    <row r="873" spans="1:40" x14ac:dyDescent="0.2">
      <c r="A873" t="s">
        <v>14</v>
      </c>
      <c r="B873" t="s">
        <v>102</v>
      </c>
      <c r="C873" t="s">
        <v>52</v>
      </c>
      <c r="D873" t="s">
        <v>140</v>
      </c>
      <c r="E873" s="5">
        <v>1</v>
      </c>
      <c r="F873" s="5">
        <v>1</v>
      </c>
      <c r="G873" s="4">
        <v>547391759.249385</v>
      </c>
      <c r="H873" s="4">
        <f t="shared" si="203"/>
        <v>43957201286348.242</v>
      </c>
      <c r="I873" s="4">
        <f t="shared" si="204"/>
        <v>1.2452834648947227E-5</v>
      </c>
      <c r="J873" s="1">
        <v>58.200000762939453</v>
      </c>
      <c r="K873" s="1">
        <f t="shared" si="196"/>
        <v>45.693915916609861</v>
      </c>
      <c r="L873" s="3">
        <v>57.5</v>
      </c>
      <c r="M873" s="3">
        <f t="shared" si="205"/>
        <v>1.2027504360192363E-2</v>
      </c>
      <c r="N873" s="6">
        <f t="shared" si="197"/>
        <v>44.064915458259449</v>
      </c>
      <c r="O873" s="3">
        <f t="shared" si="198"/>
        <v>3.5650270406311697E-2</v>
      </c>
      <c r="P873" s="3">
        <v>6</v>
      </c>
      <c r="Q873" s="3">
        <f t="shared" si="199"/>
        <v>938.72682837714888</v>
      </c>
      <c r="R873" s="3">
        <f t="shared" si="206"/>
        <v>4.6941148506896242E-2</v>
      </c>
      <c r="S873" s="4">
        <v>60.526317596435547</v>
      </c>
      <c r="T873" s="4">
        <f t="shared" si="200"/>
        <v>51.395153118322426</v>
      </c>
      <c r="U873" s="4">
        <v>4</v>
      </c>
      <c r="V873" s="4">
        <f t="shared" si="201"/>
        <v>1046.9232222629412</v>
      </c>
      <c r="W873" s="4">
        <f t="shared" si="207"/>
        <v>4.9091616295635306E-2</v>
      </c>
      <c r="X873" s="1">
        <v>1</v>
      </c>
      <c r="Y873" s="1">
        <v>87</v>
      </c>
      <c r="Z873" s="1">
        <f t="shared" si="202"/>
        <v>0.88161998757399695</v>
      </c>
      <c r="AA873" s="1">
        <f t="shared" si="208"/>
        <v>0.85134168804686383</v>
      </c>
      <c r="AB873" s="2">
        <v>1</v>
      </c>
      <c r="AC873" s="2">
        <v>78</v>
      </c>
      <c r="AD873" s="2">
        <f t="shared" si="209"/>
        <v>0.85411705553401551</v>
      </c>
      <c r="AE873" s="2">
        <f t="shared" si="210"/>
        <v>0.82782087054727804</v>
      </c>
      <c r="AF873" s="3">
        <v>0</v>
      </c>
      <c r="AG873" s="3">
        <v>0</v>
      </c>
      <c r="AH873" s="3">
        <v>0</v>
      </c>
      <c r="AI873" s="3">
        <v>0</v>
      </c>
      <c r="AJ873" s="3">
        <v>0</v>
      </c>
      <c r="AK873" s="3">
        <v>0</v>
      </c>
      <c r="AL873" s="3">
        <v>0</v>
      </c>
      <c r="AM873" s="3">
        <v>0</v>
      </c>
      <c r="AN873" s="3">
        <v>0</v>
      </c>
    </row>
    <row r="874" spans="1:40" x14ac:dyDescent="0.2">
      <c r="A874" t="s">
        <v>14</v>
      </c>
      <c r="B874" t="s">
        <v>102</v>
      </c>
      <c r="C874" t="s">
        <v>177</v>
      </c>
      <c r="D874" t="s">
        <v>315</v>
      </c>
      <c r="E874" s="5">
        <v>1</v>
      </c>
      <c r="F874" s="5">
        <v>1</v>
      </c>
      <c r="G874" s="4">
        <v>203651201.784969</v>
      </c>
      <c r="H874" s="4">
        <f t="shared" si="203"/>
        <v>43957201286348.242</v>
      </c>
      <c r="I874" s="4">
        <f t="shared" si="204"/>
        <v>4.6329428586304657E-6</v>
      </c>
      <c r="J874" s="1">
        <v>59.275001525878906</v>
      </c>
      <c r="K874" s="1">
        <f t="shared" si="196"/>
        <v>34.718986268815314</v>
      </c>
      <c r="L874" s="3">
        <v>58.200000762939453</v>
      </c>
      <c r="M874" s="3">
        <f t="shared" si="205"/>
        <v>1.8135820080411435E-2</v>
      </c>
      <c r="N874" s="6">
        <f t="shared" si="197"/>
        <v>32.864065358359547</v>
      </c>
      <c r="O874" s="3">
        <f t="shared" si="198"/>
        <v>5.3426701347033929E-2</v>
      </c>
      <c r="P874" s="3">
        <v>7</v>
      </c>
      <c r="Q874" s="3">
        <f t="shared" si="199"/>
        <v>938.72682837714888</v>
      </c>
      <c r="R874" s="3">
        <f t="shared" si="206"/>
        <v>3.5009189430725285E-2</v>
      </c>
      <c r="S874" s="4">
        <v>61.263156890869141</v>
      </c>
      <c r="T874" s="4">
        <f t="shared" si="200"/>
        <v>38.331024872867488</v>
      </c>
      <c r="U874" s="4">
        <v>7</v>
      </c>
      <c r="V874" s="4">
        <f t="shared" si="201"/>
        <v>1046.9232222629412</v>
      </c>
      <c r="W874" s="4">
        <f t="shared" si="207"/>
        <v>3.6613023818513044E-2</v>
      </c>
      <c r="X874" s="1">
        <v>1</v>
      </c>
      <c r="Y874" s="1">
        <v>87</v>
      </c>
      <c r="Z874" s="1">
        <f t="shared" si="202"/>
        <v>0.88161998757399695</v>
      </c>
      <c r="AA874" s="1">
        <f t="shared" si="208"/>
        <v>0.84268204875890573</v>
      </c>
      <c r="AB874" s="2">
        <v>1</v>
      </c>
      <c r="AC874" s="2">
        <v>78</v>
      </c>
      <c r="AD874" s="2">
        <f t="shared" si="209"/>
        <v>0.85411705553401551</v>
      </c>
      <c r="AE874" s="2">
        <f t="shared" si="210"/>
        <v>0.81941685798949127</v>
      </c>
      <c r="AF874" s="3">
        <v>0</v>
      </c>
      <c r="AG874" s="3">
        <v>0</v>
      </c>
      <c r="AH874" s="3">
        <v>0</v>
      </c>
      <c r="AI874" s="3">
        <v>0</v>
      </c>
      <c r="AJ874" s="3">
        <v>0</v>
      </c>
      <c r="AK874" s="3">
        <v>0</v>
      </c>
      <c r="AL874" s="3">
        <v>0</v>
      </c>
      <c r="AM874" s="3">
        <v>0</v>
      </c>
      <c r="AN874" s="3">
        <v>0</v>
      </c>
    </row>
    <row r="875" spans="1:40" x14ac:dyDescent="0.2">
      <c r="A875" t="s">
        <v>14</v>
      </c>
      <c r="B875" t="s">
        <v>102</v>
      </c>
      <c r="C875" t="s">
        <v>35</v>
      </c>
      <c r="D875" t="s">
        <v>123</v>
      </c>
      <c r="E875" s="5">
        <v>1</v>
      </c>
      <c r="F875" s="5">
        <v>1</v>
      </c>
      <c r="G875" s="4">
        <v>398087978.43157297</v>
      </c>
      <c r="H875" s="4">
        <f t="shared" si="203"/>
        <v>43957201286348.242</v>
      </c>
      <c r="I875" s="4">
        <f t="shared" si="204"/>
        <v>9.0562630645733776E-6</v>
      </c>
      <c r="J875" s="1">
        <v>54.700000762939453</v>
      </c>
      <c r="K875" s="1">
        <f t="shared" si="196"/>
        <v>34.114971040230735</v>
      </c>
      <c r="L875" s="3">
        <v>53.775001525878906</v>
      </c>
      <c r="M875" s="3">
        <f t="shared" si="205"/>
        <v>1.6910406291753763E-2</v>
      </c>
      <c r="N875" s="6">
        <f t="shared" si="197"/>
        <v>32.413378746413571</v>
      </c>
      <c r="O875" s="3">
        <f t="shared" si="198"/>
        <v>4.9878169083319129E-2</v>
      </c>
      <c r="P875" s="3">
        <v>8</v>
      </c>
      <c r="Q875" s="3">
        <f t="shared" si="199"/>
        <v>938.72682837714888</v>
      </c>
      <c r="R875" s="3">
        <f t="shared" si="206"/>
        <v>3.4529085317023631E-2</v>
      </c>
      <c r="S875" s="4">
        <v>56.605262756347656</v>
      </c>
      <c r="T875" s="4">
        <f t="shared" si="200"/>
        <v>37.805365560458014</v>
      </c>
      <c r="U875" s="4">
        <v>8</v>
      </c>
      <c r="V875" s="4">
        <f t="shared" si="201"/>
        <v>1046.9232222629412</v>
      </c>
      <c r="W875" s="4">
        <f t="shared" si="207"/>
        <v>3.6110924618465448E-2</v>
      </c>
      <c r="X875" s="1">
        <v>1</v>
      </c>
      <c r="Y875" s="1">
        <v>87</v>
      </c>
      <c r="Z875" s="1">
        <f t="shared" si="202"/>
        <v>0.88161998757399695</v>
      </c>
      <c r="AA875" s="1">
        <f t="shared" si="208"/>
        <v>0.83358931038861006</v>
      </c>
      <c r="AB875" s="2">
        <v>1</v>
      </c>
      <c r="AC875" s="2">
        <v>78</v>
      </c>
      <c r="AD875" s="2">
        <f t="shared" si="209"/>
        <v>0.85411705553401551</v>
      </c>
      <c r="AE875" s="2">
        <f t="shared" si="210"/>
        <v>0.809495692002278</v>
      </c>
      <c r="AF875" s="3">
        <v>0</v>
      </c>
      <c r="AG875" s="3">
        <v>0</v>
      </c>
      <c r="AH875" s="3">
        <v>0</v>
      </c>
      <c r="AI875" s="3">
        <v>0</v>
      </c>
      <c r="AJ875" s="3">
        <v>0</v>
      </c>
      <c r="AK875" s="3">
        <v>0</v>
      </c>
      <c r="AL875" s="3">
        <v>0</v>
      </c>
      <c r="AM875" s="3">
        <v>0</v>
      </c>
      <c r="AN875" s="3">
        <v>0</v>
      </c>
    </row>
    <row r="876" spans="1:40" x14ac:dyDescent="0.2">
      <c r="A876" t="s">
        <v>14</v>
      </c>
      <c r="B876" t="s">
        <v>102</v>
      </c>
      <c r="C876" t="s">
        <v>23</v>
      </c>
      <c r="D876" t="s">
        <v>111</v>
      </c>
      <c r="E876" s="5">
        <v>1</v>
      </c>
      <c r="F876" s="5">
        <v>1</v>
      </c>
      <c r="G876" s="4">
        <v>441172802.585127</v>
      </c>
      <c r="H876" s="4">
        <f t="shared" si="203"/>
        <v>43957201286348.242</v>
      </c>
      <c r="I876" s="4">
        <f t="shared" si="204"/>
        <v>1.0036417007334398E-5</v>
      </c>
      <c r="J876" s="1">
        <v>52.924999237060547</v>
      </c>
      <c r="K876" s="1">
        <f t="shared" si="196"/>
        <v>31.977326201016837</v>
      </c>
      <c r="L876" s="3">
        <v>52.174999237060547</v>
      </c>
      <c r="M876" s="3">
        <f t="shared" si="205"/>
        <v>1.4170996897715874E-2</v>
      </c>
      <c r="N876" s="6">
        <f t="shared" si="197"/>
        <v>30.6370482162617</v>
      </c>
      <c r="O876" s="3">
        <f t="shared" si="198"/>
        <v>4.1913385013175909E-2</v>
      </c>
      <c r="P876" s="3">
        <v>9</v>
      </c>
      <c r="Q876" s="3">
        <f t="shared" si="199"/>
        <v>938.72682837714888</v>
      </c>
      <c r="R876" s="3">
        <f t="shared" si="206"/>
        <v>3.2636809016342257E-2</v>
      </c>
      <c r="S876" s="4">
        <v>54.921051025390625</v>
      </c>
      <c r="T876" s="4">
        <f t="shared" si="200"/>
        <v>35.733543516282218</v>
      </c>
      <c r="U876" s="4">
        <v>9</v>
      </c>
      <c r="V876" s="4">
        <f t="shared" si="201"/>
        <v>1046.9232222629412</v>
      </c>
      <c r="W876" s="4">
        <f t="shared" si="207"/>
        <v>3.4131961882594979E-2</v>
      </c>
      <c r="X876" s="1">
        <v>1</v>
      </c>
      <c r="Y876" s="1">
        <v>87</v>
      </c>
      <c r="Z876" s="1">
        <f t="shared" si="202"/>
        <v>0.88161998757399695</v>
      </c>
      <c r="AA876" s="1">
        <f t="shared" si="208"/>
        <v>0.87933384098979905</v>
      </c>
      <c r="AB876" s="2">
        <v>1</v>
      </c>
      <c r="AC876" s="2">
        <v>78</v>
      </c>
      <c r="AD876" s="2">
        <f t="shared" si="209"/>
        <v>0.85411705553401551</v>
      </c>
      <c r="AE876" s="2">
        <f t="shared" si="210"/>
        <v>0.87099705361879542</v>
      </c>
      <c r="AF876" s="3">
        <v>0</v>
      </c>
      <c r="AG876" s="3">
        <v>0</v>
      </c>
      <c r="AH876" s="3">
        <v>0</v>
      </c>
      <c r="AI876" s="3">
        <v>0</v>
      </c>
      <c r="AJ876" s="3">
        <v>0</v>
      </c>
      <c r="AK876" s="3">
        <v>0</v>
      </c>
      <c r="AL876" s="3">
        <v>0</v>
      </c>
      <c r="AM876" s="3">
        <v>0</v>
      </c>
      <c r="AN876" s="3">
        <v>0</v>
      </c>
    </row>
    <row r="877" spans="1:40" x14ac:dyDescent="0.2">
      <c r="A877" t="s">
        <v>14</v>
      </c>
      <c r="B877" t="s">
        <v>102</v>
      </c>
      <c r="C877" t="s">
        <v>28</v>
      </c>
      <c r="D877" t="s">
        <v>116</v>
      </c>
      <c r="E877" s="5">
        <v>1</v>
      </c>
      <c r="F877" s="5">
        <v>1</v>
      </c>
      <c r="G877" s="4">
        <v>447603850.306238</v>
      </c>
      <c r="H877" s="4">
        <f t="shared" si="203"/>
        <v>43957201286348.242</v>
      </c>
      <c r="I877" s="4">
        <f t="shared" si="204"/>
        <v>1.0182719490952897E-5</v>
      </c>
      <c r="J877" s="1">
        <v>51.650001525878906</v>
      </c>
      <c r="K877" s="1">
        <f t="shared" si="196"/>
        <v>29.865212515171422</v>
      </c>
      <c r="L877" s="3">
        <v>50.950000762939453</v>
      </c>
      <c r="M877" s="3">
        <f t="shared" si="205"/>
        <v>1.3552773325451349E-2</v>
      </c>
      <c r="N877" s="6">
        <f t="shared" si="197"/>
        <v>28.667325521328817</v>
      </c>
      <c r="O877" s="3">
        <f t="shared" si="198"/>
        <v>4.0109776323677016E-2</v>
      </c>
      <c r="P877" s="3">
        <v>10</v>
      </c>
      <c r="Q877" s="3">
        <f t="shared" si="199"/>
        <v>938.72682837714888</v>
      </c>
      <c r="R877" s="3">
        <f t="shared" si="206"/>
        <v>3.0538517335110454E-2</v>
      </c>
      <c r="S877" s="4">
        <v>53.631580352783203</v>
      </c>
      <c r="T877" s="4">
        <f t="shared" si="200"/>
        <v>33.436158608767371</v>
      </c>
      <c r="U877" s="4">
        <v>10</v>
      </c>
      <c r="V877" s="4">
        <f t="shared" si="201"/>
        <v>1046.9232222629412</v>
      </c>
      <c r="W877" s="4">
        <f t="shared" si="207"/>
        <v>3.1937546037516085E-2</v>
      </c>
      <c r="X877" s="1">
        <v>1</v>
      </c>
      <c r="Y877" s="1">
        <v>87</v>
      </c>
      <c r="Z877" s="1">
        <f t="shared" si="202"/>
        <v>0.88161998757399695</v>
      </c>
      <c r="AA877" s="1">
        <f t="shared" si="208"/>
        <v>0.80182771857107904</v>
      </c>
      <c r="AB877" s="2">
        <v>1</v>
      </c>
      <c r="AC877" s="2">
        <v>78</v>
      </c>
      <c r="AD877" s="2">
        <f t="shared" si="209"/>
        <v>0.85411705553401551</v>
      </c>
      <c r="AE877" s="2">
        <f t="shared" si="210"/>
        <v>0.78638910445144616</v>
      </c>
      <c r="AF877" s="3">
        <v>0</v>
      </c>
      <c r="AG877" s="3">
        <v>0</v>
      </c>
      <c r="AH877" s="3">
        <v>0</v>
      </c>
      <c r="AI877" s="3">
        <v>0</v>
      </c>
      <c r="AJ877" s="3">
        <v>0</v>
      </c>
      <c r="AK877" s="3">
        <v>0</v>
      </c>
      <c r="AL877" s="3">
        <v>0</v>
      </c>
      <c r="AM877" s="3">
        <v>0</v>
      </c>
      <c r="AN877" s="3">
        <v>0</v>
      </c>
    </row>
    <row r="878" spans="1:40" x14ac:dyDescent="0.2">
      <c r="A878" t="s">
        <v>14</v>
      </c>
      <c r="B878" t="s">
        <v>102</v>
      </c>
      <c r="C878" t="s">
        <v>67</v>
      </c>
      <c r="D878" t="s">
        <v>155</v>
      </c>
      <c r="E878" s="5">
        <v>1</v>
      </c>
      <c r="F878" s="5">
        <v>1</v>
      </c>
      <c r="G878" s="4">
        <v>173449881.18126601</v>
      </c>
      <c r="H878" s="4">
        <f t="shared" si="203"/>
        <v>43957201286348.242</v>
      </c>
      <c r="I878" s="4">
        <f t="shared" si="204"/>
        <v>3.9458809047320812E-6</v>
      </c>
      <c r="J878" s="1">
        <v>57.349998474121094</v>
      </c>
      <c r="K878" s="1">
        <f t="shared" si="196"/>
        <v>29.80676817105547</v>
      </c>
      <c r="L878" s="3">
        <v>56.424999237060547</v>
      </c>
      <c r="M878" s="3">
        <f t="shared" si="205"/>
        <v>1.6129019383983912E-2</v>
      </c>
      <c r="N878" s="6">
        <f t="shared" si="197"/>
        <v>28.387643549307924</v>
      </c>
      <c r="O878" s="3">
        <f t="shared" si="198"/>
        <v>4.7610818241127485E-2</v>
      </c>
      <c r="P878" s="3">
        <v>11</v>
      </c>
      <c r="Q878" s="3">
        <f t="shared" si="199"/>
        <v>938.72682837714888</v>
      </c>
      <c r="R878" s="3">
        <f t="shared" si="206"/>
        <v>3.0240579784412771E-2</v>
      </c>
      <c r="S878" s="4">
        <v>59.394737243652344</v>
      </c>
      <c r="T878" s="4">
        <f t="shared" si="200"/>
        <v>33.109952210617884</v>
      </c>
      <c r="U878" s="4">
        <v>11</v>
      </c>
      <c r="V878" s="4">
        <f t="shared" si="201"/>
        <v>1046.9232222629412</v>
      </c>
      <c r="W878" s="4">
        <f t="shared" si="207"/>
        <v>3.1625960248594161E-2</v>
      </c>
      <c r="X878" s="1">
        <v>1</v>
      </c>
      <c r="Y878" s="1">
        <v>87</v>
      </c>
      <c r="Z878" s="1">
        <f t="shared" si="202"/>
        <v>0.88161998757399695</v>
      </c>
      <c r="AA878" s="1">
        <f t="shared" si="208"/>
        <v>0.84713259052567835</v>
      </c>
      <c r="AB878" s="2">
        <v>1</v>
      </c>
      <c r="AC878" s="2">
        <v>78</v>
      </c>
      <c r="AD878" s="2">
        <f t="shared" si="209"/>
        <v>0.85411705553401551</v>
      </c>
      <c r="AE878" s="2">
        <f t="shared" si="210"/>
        <v>0.83986089739747716</v>
      </c>
      <c r="AF878" s="3">
        <v>0</v>
      </c>
      <c r="AG878" s="3">
        <v>0</v>
      </c>
      <c r="AH878" s="3">
        <v>0</v>
      </c>
      <c r="AI878" s="3">
        <v>0</v>
      </c>
      <c r="AJ878" s="3">
        <v>0</v>
      </c>
      <c r="AK878" s="3">
        <v>0</v>
      </c>
      <c r="AL878" s="3">
        <v>0</v>
      </c>
      <c r="AM878" s="3">
        <v>0</v>
      </c>
      <c r="AN878" s="3">
        <v>0</v>
      </c>
    </row>
    <row r="879" spans="1:40" x14ac:dyDescent="0.2">
      <c r="A879" t="s">
        <v>14</v>
      </c>
      <c r="B879" t="s">
        <v>102</v>
      </c>
      <c r="C879" t="s">
        <v>185</v>
      </c>
      <c r="D879" t="s">
        <v>323</v>
      </c>
      <c r="E879" s="5">
        <v>1</v>
      </c>
      <c r="F879" s="5">
        <v>0</v>
      </c>
      <c r="G879" s="4">
        <v>3907329.9809590201</v>
      </c>
      <c r="H879" s="4">
        <f t="shared" si="203"/>
        <v>43957201286348.242</v>
      </c>
      <c r="I879" s="4">
        <f t="shared" si="204"/>
        <v>8.8889416673861743E-8</v>
      </c>
      <c r="J879" s="1">
        <v>83.849998474121094</v>
      </c>
      <c r="K879" s="1">
        <f t="shared" si="196"/>
        <v>26.310303781146246</v>
      </c>
      <c r="L879" s="3">
        <v>83.849998474121094</v>
      </c>
      <c r="M879" s="3">
        <f t="shared" si="205"/>
        <v>0</v>
      </c>
      <c r="N879" s="6">
        <f t="shared" si="197"/>
        <v>26.310303781146246</v>
      </c>
      <c r="O879" s="3">
        <f t="shared" si="198"/>
        <v>0</v>
      </c>
      <c r="P879" s="3">
        <v>12</v>
      </c>
      <c r="Q879" s="3">
        <f t="shared" si="199"/>
        <v>938.72682837714888</v>
      </c>
      <c r="R879" s="3">
        <f t="shared" si="206"/>
        <v>2.8027646580242031E-2</v>
      </c>
      <c r="S879" s="4">
        <v>84.315788269042969</v>
      </c>
      <c r="T879" s="4">
        <f t="shared" si="200"/>
        <v>26.751208062001723</v>
      </c>
      <c r="U879" s="4">
        <v>14</v>
      </c>
      <c r="V879" s="4">
        <f t="shared" si="201"/>
        <v>1046.9232222629412</v>
      </c>
      <c r="W879" s="4">
        <f t="shared" si="207"/>
        <v>2.5552215762468772E-2</v>
      </c>
      <c r="X879" s="1">
        <v>1</v>
      </c>
      <c r="Y879" s="1">
        <v>87</v>
      </c>
      <c r="Z879" s="1">
        <f t="shared" si="202"/>
        <v>0.88161998757399695</v>
      </c>
      <c r="AA879" s="1">
        <f t="shared" si="208"/>
        <v>0.66056738844475738</v>
      </c>
      <c r="AB879" s="2">
        <v>0</v>
      </c>
      <c r="AC879" s="2">
        <v>78</v>
      </c>
      <c r="AD879" s="2">
        <f t="shared" si="209"/>
        <v>0.85411705553401551</v>
      </c>
      <c r="AE879" s="2">
        <f t="shared" si="210"/>
        <v>0</v>
      </c>
      <c r="AF879" s="3">
        <v>0</v>
      </c>
      <c r="AG879" s="3">
        <v>1</v>
      </c>
      <c r="AH879" s="3">
        <v>0</v>
      </c>
      <c r="AI879" s="3">
        <v>0</v>
      </c>
      <c r="AJ879" s="3">
        <v>1</v>
      </c>
      <c r="AK879" s="3">
        <v>0</v>
      </c>
      <c r="AL879" s="3">
        <v>1</v>
      </c>
      <c r="AM879" s="3">
        <v>0</v>
      </c>
      <c r="AN879" s="3">
        <v>1</v>
      </c>
    </row>
    <row r="880" spans="1:40" x14ac:dyDescent="0.2">
      <c r="A880" t="s">
        <v>14</v>
      </c>
      <c r="B880" t="s">
        <v>102</v>
      </c>
      <c r="C880" t="s">
        <v>5</v>
      </c>
      <c r="D880" t="s">
        <v>93</v>
      </c>
      <c r="E880" s="5">
        <v>1</v>
      </c>
      <c r="F880" s="5">
        <v>1</v>
      </c>
      <c r="G880" s="4">
        <v>175089415.15432101</v>
      </c>
      <c r="H880" s="4">
        <f t="shared" si="203"/>
        <v>43957201286348.242</v>
      </c>
      <c r="I880" s="4">
        <f t="shared" si="204"/>
        <v>3.9831793205792297E-6</v>
      </c>
      <c r="J880" s="1">
        <v>55.900001525878906</v>
      </c>
      <c r="K880" s="1">
        <f t="shared" si="196"/>
        <v>27.689306506300269</v>
      </c>
      <c r="L880" s="3">
        <v>53.400001525878906</v>
      </c>
      <c r="M880" s="3">
        <f t="shared" si="205"/>
        <v>4.4722717920546474E-2</v>
      </c>
      <c r="N880" s="6">
        <f t="shared" si="197"/>
        <v>24.137952472505571</v>
      </c>
      <c r="O880" s="3">
        <f t="shared" si="198"/>
        <v>0.12825724013660808</v>
      </c>
      <c r="P880" s="3">
        <v>13</v>
      </c>
      <c r="Q880" s="3">
        <f t="shared" si="199"/>
        <v>938.72682837714888</v>
      </c>
      <c r="R880" s="3">
        <f t="shared" si="206"/>
        <v>2.5713500182193316E-2</v>
      </c>
      <c r="S880" s="4">
        <v>56.210525512695313</v>
      </c>
      <c r="T880" s="4">
        <f t="shared" si="200"/>
        <v>28.15331607373659</v>
      </c>
      <c r="U880" s="4">
        <v>12</v>
      </c>
      <c r="V880" s="4">
        <f t="shared" si="201"/>
        <v>1046.9232222629412</v>
      </c>
      <c r="W880" s="4">
        <f t="shared" si="207"/>
        <v>2.6891481127797271E-2</v>
      </c>
      <c r="X880" s="1">
        <v>1</v>
      </c>
      <c r="Y880" s="1">
        <v>87</v>
      </c>
      <c r="Z880" s="1">
        <f t="shared" si="202"/>
        <v>0.88161998757399695</v>
      </c>
      <c r="AA880" s="1">
        <f t="shared" si="208"/>
        <v>0.85350683464175126</v>
      </c>
      <c r="AB880" s="2">
        <v>1</v>
      </c>
      <c r="AC880" s="2">
        <v>78</v>
      </c>
      <c r="AD880" s="2">
        <f t="shared" si="209"/>
        <v>0.85411705553401551</v>
      </c>
      <c r="AE880" s="2">
        <f t="shared" si="210"/>
        <v>0.80577104932070942</v>
      </c>
      <c r="AF880" s="3">
        <v>0</v>
      </c>
      <c r="AG880" s="3">
        <v>0</v>
      </c>
      <c r="AH880" s="3">
        <v>0</v>
      </c>
      <c r="AI880" s="3">
        <v>0</v>
      </c>
      <c r="AJ880" s="3">
        <v>0</v>
      </c>
      <c r="AK880" s="3">
        <v>0</v>
      </c>
      <c r="AL880" s="3">
        <v>0</v>
      </c>
      <c r="AM880" s="3">
        <v>0</v>
      </c>
      <c r="AN880" s="3">
        <v>0</v>
      </c>
    </row>
    <row r="881" spans="1:40" x14ac:dyDescent="0.2">
      <c r="A881" t="s">
        <v>14</v>
      </c>
      <c r="B881" t="s">
        <v>102</v>
      </c>
      <c r="C881" t="s">
        <v>39</v>
      </c>
      <c r="D881" t="s">
        <v>127</v>
      </c>
      <c r="E881" s="5">
        <v>1</v>
      </c>
      <c r="F881" s="5">
        <v>1</v>
      </c>
      <c r="G881" s="4">
        <v>298946117.81565398</v>
      </c>
      <c r="H881" s="4">
        <f t="shared" si="203"/>
        <v>43957201286348.242</v>
      </c>
      <c r="I881" s="4">
        <f t="shared" si="204"/>
        <v>6.800845119056692E-6</v>
      </c>
      <c r="J881" s="1">
        <v>50.650001525878906</v>
      </c>
      <c r="K881" s="1">
        <f t="shared" si="196"/>
        <v>24.618373130195224</v>
      </c>
      <c r="L881" s="3">
        <v>50.125</v>
      </c>
      <c r="M881" s="3">
        <f t="shared" si="205"/>
        <v>1.0365281541218989E-2</v>
      </c>
      <c r="N881" s="6">
        <f t="shared" si="197"/>
        <v>23.860751533250955</v>
      </c>
      <c r="O881" s="3">
        <f t="shared" si="198"/>
        <v>3.0774641075490945E-2</v>
      </c>
      <c r="P881" s="3">
        <v>14</v>
      </c>
      <c r="Q881" s="3">
        <f t="shared" si="199"/>
        <v>938.72682837714888</v>
      </c>
      <c r="R881" s="3">
        <f t="shared" si="206"/>
        <v>2.5418205607802773E-2</v>
      </c>
      <c r="S881" s="4">
        <v>52.763156890869141</v>
      </c>
      <c r="T881" s="4">
        <f t="shared" si="200"/>
        <v>27.830004573649362</v>
      </c>
      <c r="U881" s="4">
        <v>13</v>
      </c>
      <c r="V881" s="4">
        <f t="shared" si="201"/>
        <v>1046.9232222629412</v>
      </c>
      <c r="W881" s="4">
        <f t="shared" si="207"/>
        <v>2.6582660487265115E-2</v>
      </c>
      <c r="X881" s="1">
        <v>1</v>
      </c>
      <c r="Y881" s="1">
        <v>87</v>
      </c>
      <c r="Z881" s="1">
        <f t="shared" si="202"/>
        <v>0.88161998757399695</v>
      </c>
      <c r="AA881" s="1">
        <f t="shared" si="208"/>
        <v>0.80637572903898103</v>
      </c>
      <c r="AB881" s="2">
        <v>1</v>
      </c>
      <c r="AC881" s="2">
        <v>78</v>
      </c>
      <c r="AD881" s="2">
        <f t="shared" si="209"/>
        <v>0.85411705553401551</v>
      </c>
      <c r="AE881" s="2">
        <f t="shared" si="210"/>
        <v>0.80637572903898103</v>
      </c>
      <c r="AF881" s="3">
        <v>0</v>
      </c>
      <c r="AG881" s="3">
        <v>0</v>
      </c>
      <c r="AH881" s="3">
        <v>0</v>
      </c>
      <c r="AI881" s="3">
        <v>0</v>
      </c>
      <c r="AJ881" s="3">
        <v>0</v>
      </c>
      <c r="AK881" s="3">
        <v>0</v>
      </c>
      <c r="AL881" s="3">
        <v>0</v>
      </c>
      <c r="AM881" s="3">
        <v>0</v>
      </c>
      <c r="AN881" s="3">
        <v>0</v>
      </c>
    </row>
    <row r="882" spans="1:40" x14ac:dyDescent="0.2">
      <c r="A882" t="s">
        <v>14</v>
      </c>
      <c r="B882" t="s">
        <v>102</v>
      </c>
      <c r="C882" t="s">
        <v>79</v>
      </c>
      <c r="D882" t="s">
        <v>167</v>
      </c>
      <c r="E882" s="5">
        <v>1</v>
      </c>
      <c r="F882" s="5">
        <v>0</v>
      </c>
      <c r="G882" s="4">
        <v>7613010.3275182396</v>
      </c>
      <c r="H882" s="4">
        <f t="shared" si="203"/>
        <v>43957201286348.242</v>
      </c>
      <c r="I882" s="4">
        <f t="shared" si="204"/>
        <v>1.7319142494821679E-7</v>
      </c>
      <c r="J882" s="1">
        <v>76.449996948242188</v>
      </c>
      <c r="K882" s="1">
        <f t="shared" si="196"/>
        <v>24.906223388468007</v>
      </c>
      <c r="L882" s="3">
        <v>72.599998474121094</v>
      </c>
      <c r="M882" s="3">
        <f t="shared" si="205"/>
        <v>5.0359694281316994E-2</v>
      </c>
      <c r="N882" s="6">
        <f t="shared" si="197"/>
        <v>21.329726980048044</v>
      </c>
      <c r="O882" s="3">
        <f t="shared" si="198"/>
        <v>0.14359850358027143</v>
      </c>
      <c r="P882" s="3">
        <v>15</v>
      </c>
      <c r="Q882" s="3">
        <f t="shared" si="199"/>
        <v>938.72682837714888</v>
      </c>
      <c r="R882" s="3">
        <f t="shared" si="206"/>
        <v>2.2721974418183431E-2</v>
      </c>
      <c r="S882" s="4">
        <v>76.421051025390625</v>
      </c>
      <c r="T882" s="4">
        <f t="shared" si="200"/>
        <v>24.877943700303884</v>
      </c>
      <c r="U882" s="4">
        <v>15</v>
      </c>
      <c r="V882" s="4">
        <f t="shared" si="201"/>
        <v>1046.9232222629412</v>
      </c>
      <c r="W882" s="4">
        <f t="shared" si="207"/>
        <v>2.3762911330335968E-2</v>
      </c>
      <c r="X882" s="1">
        <v>1</v>
      </c>
      <c r="Y882" s="1">
        <v>87</v>
      </c>
      <c r="Z882" s="1">
        <f t="shared" si="202"/>
        <v>0.88161998757399695</v>
      </c>
      <c r="AA882" s="1">
        <f t="shared" si="208"/>
        <v>0.75807040914231616</v>
      </c>
      <c r="AB882" s="2">
        <v>1</v>
      </c>
      <c r="AC882" s="2">
        <v>78</v>
      </c>
      <c r="AD882" s="2">
        <f t="shared" si="209"/>
        <v>0.85411705553401551</v>
      </c>
      <c r="AE882" s="2">
        <f t="shared" si="210"/>
        <v>0.75807040914231616</v>
      </c>
      <c r="AF882" s="3">
        <v>0</v>
      </c>
      <c r="AG882" s="3">
        <v>0</v>
      </c>
      <c r="AH882" s="3">
        <v>1</v>
      </c>
      <c r="AI882" s="3">
        <v>0</v>
      </c>
      <c r="AJ882" s="3">
        <v>1</v>
      </c>
      <c r="AK882" s="3">
        <v>0</v>
      </c>
      <c r="AL882" s="3">
        <v>1</v>
      </c>
      <c r="AM882" s="3">
        <v>0</v>
      </c>
      <c r="AN882" s="3">
        <v>1</v>
      </c>
    </row>
    <row r="883" spans="1:40" x14ac:dyDescent="0.2">
      <c r="A883" t="s">
        <v>14</v>
      </c>
      <c r="B883" t="s">
        <v>102</v>
      </c>
      <c r="C883" t="s">
        <v>38</v>
      </c>
      <c r="D883" t="s">
        <v>126</v>
      </c>
      <c r="E883" s="5">
        <v>1</v>
      </c>
      <c r="F883" s="5">
        <v>0</v>
      </c>
      <c r="G883" s="4">
        <v>28617937.6782884</v>
      </c>
      <c r="H883" s="4">
        <f t="shared" si="203"/>
        <v>43957201286348.242</v>
      </c>
      <c r="I883" s="4">
        <f t="shared" si="204"/>
        <v>6.5104094075198215E-7</v>
      </c>
      <c r="J883" s="1">
        <v>61.450000762939453</v>
      </c>
      <c r="K883" s="1">
        <f t="shared" si="196"/>
        <v>20.111066923029611</v>
      </c>
      <c r="L883" s="3">
        <v>61.450000762939453</v>
      </c>
      <c r="M883" s="3">
        <f t="shared" si="205"/>
        <v>0</v>
      </c>
      <c r="N883" s="6">
        <f t="shared" si="197"/>
        <v>20.111066923029611</v>
      </c>
      <c r="O883" s="3">
        <f t="shared" si="198"/>
        <v>0</v>
      </c>
      <c r="P883" s="3">
        <v>16</v>
      </c>
      <c r="Q883" s="3">
        <f t="shared" si="199"/>
        <v>938.72682837714888</v>
      </c>
      <c r="R883" s="3">
        <f t="shared" si="206"/>
        <v>2.1423769210684219E-2</v>
      </c>
      <c r="S883" s="4">
        <v>61.947368621826172</v>
      </c>
      <c r="T883" s="4">
        <f t="shared" si="200"/>
        <v>20.603358684686167</v>
      </c>
      <c r="U883" s="4">
        <v>17</v>
      </c>
      <c r="V883" s="4">
        <f t="shared" si="201"/>
        <v>1046.9232222629412</v>
      </c>
      <c r="W883" s="4">
        <f t="shared" si="207"/>
        <v>1.9679913719128018E-2</v>
      </c>
      <c r="X883" s="1">
        <v>1</v>
      </c>
      <c r="Y883" s="1">
        <v>87</v>
      </c>
      <c r="Z883" s="1">
        <f t="shared" si="202"/>
        <v>0.88161998757399695</v>
      </c>
      <c r="AA883" s="1">
        <f t="shared" si="208"/>
        <v>0.78097628053725676</v>
      </c>
      <c r="AB883" s="2">
        <v>1</v>
      </c>
      <c r="AC883" s="2">
        <v>78</v>
      </c>
      <c r="AD883" s="2">
        <f t="shared" si="209"/>
        <v>0.85411705553401551</v>
      </c>
      <c r="AE883" s="2">
        <f t="shared" si="210"/>
        <v>0.71285476535988923</v>
      </c>
      <c r="AF883" s="3">
        <v>0</v>
      </c>
      <c r="AG883" s="3">
        <v>0</v>
      </c>
      <c r="AH883" s="3">
        <v>0</v>
      </c>
      <c r="AI883" s="3">
        <v>0</v>
      </c>
      <c r="AJ883" s="3">
        <v>0</v>
      </c>
      <c r="AK883" s="3">
        <v>0</v>
      </c>
      <c r="AL883" s="3">
        <v>0</v>
      </c>
      <c r="AM883" s="3">
        <v>0</v>
      </c>
      <c r="AN883" s="3">
        <v>0</v>
      </c>
    </row>
    <row r="884" spans="1:40" x14ac:dyDescent="0.2">
      <c r="A884" t="s">
        <v>14</v>
      </c>
      <c r="B884" t="s">
        <v>102</v>
      </c>
      <c r="C884" t="s">
        <v>178</v>
      </c>
      <c r="D884" t="s">
        <v>316</v>
      </c>
      <c r="E884" s="5">
        <v>1</v>
      </c>
      <c r="F884" s="5">
        <v>0</v>
      </c>
      <c r="G884" s="4">
        <v>20325772.213397</v>
      </c>
      <c r="H884" s="4">
        <f t="shared" si="203"/>
        <v>43957201286348.242</v>
      </c>
      <c r="I884" s="4">
        <f t="shared" si="204"/>
        <v>4.6239914322547104E-7</v>
      </c>
      <c r="J884" s="1">
        <v>63.150001525878906</v>
      </c>
      <c r="K884" s="1">
        <f t="shared" si="196"/>
        <v>19.474176555481939</v>
      </c>
      <c r="L884" s="3">
        <v>63.150001525878906</v>
      </c>
      <c r="M884" s="3">
        <f t="shared" si="205"/>
        <v>0</v>
      </c>
      <c r="N884" s="6">
        <f t="shared" si="197"/>
        <v>19.474176555481939</v>
      </c>
      <c r="O884" s="3">
        <f t="shared" si="198"/>
        <v>0</v>
      </c>
      <c r="P884" s="3">
        <v>17</v>
      </c>
      <c r="Q884" s="3">
        <f t="shared" si="199"/>
        <v>938.72682837714888</v>
      </c>
      <c r="R884" s="3">
        <f t="shared" si="206"/>
        <v>2.0745307332004654E-2</v>
      </c>
      <c r="S884" s="4">
        <v>61.210525512695313</v>
      </c>
      <c r="T884" s="4">
        <f t="shared" si="200"/>
        <v>17.734433949044739</v>
      </c>
      <c r="U884" s="4">
        <v>23</v>
      </c>
      <c r="V884" s="4">
        <f t="shared" si="201"/>
        <v>1046.9232222629412</v>
      </c>
      <c r="W884" s="4">
        <f t="shared" si="207"/>
        <v>1.6939574528408566E-2</v>
      </c>
      <c r="X884" s="1">
        <v>0</v>
      </c>
      <c r="Y884" s="1">
        <v>87</v>
      </c>
      <c r="Z884" s="1">
        <f t="shared" si="202"/>
        <v>0.88161998757399695</v>
      </c>
      <c r="AA884" s="1">
        <f t="shared" si="208"/>
        <v>0</v>
      </c>
      <c r="AB884" s="2">
        <v>0</v>
      </c>
      <c r="AC884" s="2">
        <v>78</v>
      </c>
      <c r="AD884" s="2">
        <f t="shared" si="209"/>
        <v>0.85411705553401551</v>
      </c>
      <c r="AE884" s="2">
        <f t="shared" si="210"/>
        <v>0</v>
      </c>
      <c r="AF884" s="3">
        <v>0</v>
      </c>
      <c r="AG884" s="3">
        <v>0</v>
      </c>
      <c r="AH884" s="3">
        <v>1</v>
      </c>
      <c r="AI884" s="3">
        <v>0</v>
      </c>
      <c r="AJ884" s="3">
        <v>1</v>
      </c>
      <c r="AK884" s="3">
        <v>0</v>
      </c>
      <c r="AL884" s="3">
        <v>1</v>
      </c>
      <c r="AM884" s="3">
        <v>0</v>
      </c>
      <c r="AN884" s="3">
        <v>1</v>
      </c>
    </row>
    <row r="885" spans="1:40" x14ac:dyDescent="0.2">
      <c r="A885" t="s">
        <v>14</v>
      </c>
      <c r="B885" t="s">
        <v>102</v>
      </c>
      <c r="C885" t="s">
        <v>43</v>
      </c>
      <c r="D885" t="s">
        <v>131</v>
      </c>
      <c r="E885" s="5">
        <v>1</v>
      </c>
      <c r="F885" s="5">
        <v>0</v>
      </c>
      <c r="G885" s="4">
        <v>27950199.876107398</v>
      </c>
      <c r="H885" s="4">
        <f t="shared" si="203"/>
        <v>43957201286348.242</v>
      </c>
      <c r="I885" s="4">
        <f t="shared" si="204"/>
        <v>6.3585030571061116E-7</v>
      </c>
      <c r="J885" s="1">
        <v>60.5</v>
      </c>
      <c r="K885" s="1">
        <f t="shared" si="196"/>
        <v>19.042227617286411</v>
      </c>
      <c r="L885" s="3">
        <v>60.5</v>
      </c>
      <c r="M885" s="3">
        <f t="shared" si="205"/>
        <v>0</v>
      </c>
      <c r="N885" s="6">
        <f t="shared" si="197"/>
        <v>19.042227617286411</v>
      </c>
      <c r="O885" s="3">
        <f t="shared" si="198"/>
        <v>0</v>
      </c>
      <c r="P885" s="3">
        <v>18</v>
      </c>
      <c r="Q885" s="3">
        <f t="shared" si="199"/>
        <v>938.72682837714888</v>
      </c>
      <c r="R885" s="3">
        <f t="shared" si="206"/>
        <v>2.0285163949352775E-2</v>
      </c>
      <c r="S885" s="4">
        <v>62.157894134521484</v>
      </c>
      <c r="T885" s="4">
        <f t="shared" si="200"/>
        <v>20.650972363881106</v>
      </c>
      <c r="U885" s="4">
        <v>16</v>
      </c>
      <c r="V885" s="4">
        <f t="shared" si="201"/>
        <v>1046.9232222629412</v>
      </c>
      <c r="W885" s="4">
        <f t="shared" si="207"/>
        <v>1.9725393347607385E-2</v>
      </c>
      <c r="X885" s="1">
        <v>1</v>
      </c>
      <c r="Y885" s="1">
        <v>87</v>
      </c>
      <c r="Z885" s="1">
        <f t="shared" si="202"/>
        <v>0.88161998757399695</v>
      </c>
      <c r="AA885" s="1">
        <f t="shared" si="208"/>
        <v>0.75899821858560468</v>
      </c>
      <c r="AB885" s="2">
        <v>1</v>
      </c>
      <c r="AC885" s="2">
        <v>78</v>
      </c>
      <c r="AD885" s="2">
        <f t="shared" si="209"/>
        <v>0.85411705553401551</v>
      </c>
      <c r="AE885" s="2">
        <f t="shared" si="210"/>
        <v>0.75899821858560468</v>
      </c>
      <c r="AF885" s="3">
        <v>0</v>
      </c>
      <c r="AG885" s="3">
        <v>0</v>
      </c>
      <c r="AH885" s="3">
        <v>0</v>
      </c>
      <c r="AI885" s="3">
        <v>0</v>
      </c>
      <c r="AJ885" s="3">
        <v>0</v>
      </c>
      <c r="AK885" s="3">
        <v>0</v>
      </c>
      <c r="AL885" s="3">
        <v>0</v>
      </c>
      <c r="AM885" s="3">
        <v>0</v>
      </c>
      <c r="AN885" s="3">
        <v>0</v>
      </c>
    </row>
    <row r="886" spans="1:40" x14ac:dyDescent="0.2">
      <c r="A886" t="s">
        <v>14</v>
      </c>
      <c r="B886" t="s">
        <v>102</v>
      </c>
      <c r="C886" t="s">
        <v>73</v>
      </c>
      <c r="D886" t="s">
        <v>161</v>
      </c>
      <c r="E886" s="5">
        <v>1</v>
      </c>
      <c r="F886" s="5">
        <v>1</v>
      </c>
      <c r="G886" s="4">
        <v>61264185.302732296</v>
      </c>
      <c r="H886" s="4">
        <f t="shared" si="203"/>
        <v>43957201286348.242</v>
      </c>
      <c r="I886" s="4">
        <f t="shared" si="204"/>
        <v>1.3937235199220718E-6</v>
      </c>
      <c r="J886" s="1">
        <v>54.900001525878906</v>
      </c>
      <c r="K886" s="1">
        <f t="shared" si="196"/>
        <v>18.483148207392375</v>
      </c>
      <c r="L886" s="3">
        <v>53.625</v>
      </c>
      <c r="M886" s="3">
        <f t="shared" si="205"/>
        <v>2.3224070864149116E-2</v>
      </c>
      <c r="N886" s="6">
        <f t="shared" si="197"/>
        <v>17.225061926815066</v>
      </c>
      <c r="O886" s="3">
        <f t="shared" si="198"/>
        <v>6.8066666265984663E-2</v>
      </c>
      <c r="P886" s="3">
        <v>19</v>
      </c>
      <c r="Q886" s="3">
        <f t="shared" si="199"/>
        <v>938.72682837714888</v>
      </c>
      <c r="R886" s="3">
        <f t="shared" si="206"/>
        <v>1.8349387069924686E-2</v>
      </c>
      <c r="S886" s="4">
        <v>56.447368621826172</v>
      </c>
      <c r="T886" s="4">
        <f t="shared" si="200"/>
        <v>20.090464628213766</v>
      </c>
      <c r="U886" s="4">
        <v>18</v>
      </c>
      <c r="V886" s="4">
        <f t="shared" si="201"/>
        <v>1046.9232222629412</v>
      </c>
      <c r="W886" s="4">
        <f t="shared" si="207"/>
        <v>1.9190007634741265E-2</v>
      </c>
      <c r="X886" s="1">
        <v>1</v>
      </c>
      <c r="Y886" s="1">
        <v>87</v>
      </c>
      <c r="Z886" s="1">
        <f t="shared" si="202"/>
        <v>0.88161998757399695</v>
      </c>
      <c r="AA886" s="1">
        <f t="shared" si="208"/>
        <v>0.92531091008870303</v>
      </c>
      <c r="AB886" s="2">
        <v>1</v>
      </c>
      <c r="AC886" s="2">
        <v>78</v>
      </c>
      <c r="AD886" s="2">
        <f t="shared" si="209"/>
        <v>0.85411705553401551</v>
      </c>
      <c r="AE886" s="2">
        <f t="shared" si="210"/>
        <v>0.92531091008870303</v>
      </c>
      <c r="AF886" s="3">
        <v>0</v>
      </c>
      <c r="AG886" s="3">
        <v>0</v>
      </c>
      <c r="AH886" s="3">
        <v>0</v>
      </c>
      <c r="AI886" s="3">
        <v>0</v>
      </c>
      <c r="AJ886" s="3">
        <v>0</v>
      </c>
      <c r="AK886" s="3">
        <v>0</v>
      </c>
      <c r="AL886" s="3">
        <v>0</v>
      </c>
      <c r="AM886" s="3">
        <v>0</v>
      </c>
      <c r="AN886" s="3">
        <v>0</v>
      </c>
    </row>
    <row r="887" spans="1:40" x14ac:dyDescent="0.2">
      <c r="A887" t="s">
        <v>14</v>
      </c>
      <c r="B887" t="s">
        <v>102</v>
      </c>
      <c r="C887" t="s">
        <v>44</v>
      </c>
      <c r="D887" t="s">
        <v>132</v>
      </c>
      <c r="E887" s="5">
        <v>1</v>
      </c>
      <c r="F887" s="5">
        <v>0</v>
      </c>
      <c r="G887" s="4">
        <v>9829512.17846293</v>
      </c>
      <c r="H887" s="4">
        <f t="shared" si="203"/>
        <v>43957201286348.242</v>
      </c>
      <c r="I887" s="4">
        <f t="shared" si="204"/>
        <v>2.2361551442802332E-7</v>
      </c>
      <c r="J887" s="1">
        <v>65.449996948242188</v>
      </c>
      <c r="K887" s="1">
        <f t="shared" si="196"/>
        <v>17.017517364900613</v>
      </c>
      <c r="L887" s="3">
        <v>65.449996948242188</v>
      </c>
      <c r="M887" s="3">
        <f t="shared" si="205"/>
        <v>0</v>
      </c>
      <c r="N887" s="6">
        <f t="shared" si="197"/>
        <v>17.017517364900613</v>
      </c>
      <c r="O887" s="3">
        <f t="shared" si="198"/>
        <v>0</v>
      </c>
      <c r="P887" s="3">
        <v>20</v>
      </c>
      <c r="Q887" s="3">
        <f t="shared" si="199"/>
        <v>938.72682837714888</v>
      </c>
      <c r="R887" s="3">
        <f t="shared" si="206"/>
        <v>1.8128295528018666E-2</v>
      </c>
      <c r="S887" s="4">
        <v>68.526313781738281</v>
      </c>
      <c r="T887" s="4">
        <f t="shared" si="200"/>
        <v>19.531671987786815</v>
      </c>
      <c r="U887" s="4">
        <v>20</v>
      </c>
      <c r="V887" s="4">
        <f t="shared" si="201"/>
        <v>1046.9232222629412</v>
      </c>
      <c r="W887" s="4">
        <f t="shared" si="207"/>
        <v>1.8656260146344635E-2</v>
      </c>
      <c r="X887" s="1">
        <v>1</v>
      </c>
      <c r="Y887" s="1">
        <v>87</v>
      </c>
      <c r="Z887" s="1">
        <f t="shared" si="202"/>
        <v>0.88161998757399695</v>
      </c>
      <c r="AA887" s="1">
        <f t="shared" si="208"/>
        <v>0.78403193427172613</v>
      </c>
      <c r="AB887" s="2">
        <v>1</v>
      </c>
      <c r="AC887" s="2">
        <v>78</v>
      </c>
      <c r="AD887" s="2">
        <f t="shared" si="209"/>
        <v>0.85411705553401551</v>
      </c>
      <c r="AE887" s="2">
        <f t="shared" si="210"/>
        <v>0.7600140785334677</v>
      </c>
      <c r="AF887" s="3">
        <v>0</v>
      </c>
      <c r="AG887" s="3">
        <v>0</v>
      </c>
      <c r="AH887" s="3">
        <v>1</v>
      </c>
      <c r="AI887" s="3">
        <v>0</v>
      </c>
      <c r="AJ887" s="3">
        <v>1</v>
      </c>
      <c r="AK887" s="3">
        <v>0</v>
      </c>
      <c r="AL887" s="3">
        <v>1</v>
      </c>
      <c r="AM887" s="3">
        <v>0</v>
      </c>
      <c r="AN887" s="3">
        <v>1</v>
      </c>
    </row>
    <row r="888" spans="1:40" x14ac:dyDescent="0.2">
      <c r="A888" t="s">
        <v>14</v>
      </c>
      <c r="B888" t="s">
        <v>102</v>
      </c>
      <c r="C888" t="s">
        <v>42</v>
      </c>
      <c r="D888" t="s">
        <v>130</v>
      </c>
      <c r="E888" s="5">
        <v>1</v>
      </c>
      <c r="F888" s="5">
        <v>1</v>
      </c>
      <c r="G888" s="4">
        <v>136286223.48431501</v>
      </c>
      <c r="H888" s="4">
        <f t="shared" si="203"/>
        <v>43957201286348.242</v>
      </c>
      <c r="I888" s="4">
        <f t="shared" si="204"/>
        <v>3.1004299522281308E-6</v>
      </c>
      <c r="J888" s="1">
        <v>49.474998474121094</v>
      </c>
      <c r="K888" s="1">
        <f t="shared" si="196"/>
        <v>17.658941847504874</v>
      </c>
      <c r="L888" s="3">
        <v>48.775001525878906</v>
      </c>
      <c r="M888" s="3">
        <f t="shared" si="205"/>
        <v>1.4148498632260396E-2</v>
      </c>
      <c r="N888" s="6">
        <f t="shared" si="197"/>
        <v>16.919954190951035</v>
      </c>
      <c r="O888" s="3">
        <f t="shared" si="198"/>
        <v>4.1847788102787949E-2</v>
      </c>
      <c r="P888" s="3">
        <v>21</v>
      </c>
      <c r="Q888" s="3">
        <f t="shared" si="199"/>
        <v>938.72682837714888</v>
      </c>
      <c r="R888" s="3">
        <f t="shared" si="206"/>
        <v>1.802436414883539E-2</v>
      </c>
      <c r="S888" s="4">
        <v>51.342105865478516</v>
      </c>
      <c r="T888" s="4">
        <f t="shared" si="200"/>
        <v>19.734600610546963</v>
      </c>
      <c r="U888" s="4">
        <v>19</v>
      </c>
      <c r="V888" s="4">
        <f t="shared" si="201"/>
        <v>1046.9232222629412</v>
      </c>
      <c r="W888" s="4">
        <f t="shared" si="207"/>
        <v>1.8850093484305667E-2</v>
      </c>
      <c r="X888" s="1">
        <v>1</v>
      </c>
      <c r="Y888" s="1">
        <v>87</v>
      </c>
      <c r="Z888" s="1">
        <f t="shared" si="202"/>
        <v>0.88161998757399695</v>
      </c>
      <c r="AA888" s="1">
        <f t="shared" si="208"/>
        <v>0.85710176773704272</v>
      </c>
      <c r="AB888" s="2">
        <v>1</v>
      </c>
      <c r="AC888" s="2">
        <v>78</v>
      </c>
      <c r="AD888" s="2">
        <f t="shared" si="209"/>
        <v>0.85411705553401551</v>
      </c>
      <c r="AE888" s="2">
        <f t="shared" si="210"/>
        <v>0.85710176773704272</v>
      </c>
      <c r="AF888" s="3">
        <v>0</v>
      </c>
      <c r="AG888" s="3">
        <v>0</v>
      </c>
      <c r="AH888" s="3">
        <v>0</v>
      </c>
      <c r="AI888" s="3">
        <v>0</v>
      </c>
      <c r="AJ888" s="3">
        <v>0</v>
      </c>
      <c r="AK888" s="3">
        <v>0</v>
      </c>
      <c r="AL888" s="3">
        <v>0</v>
      </c>
      <c r="AM888" s="3">
        <v>0</v>
      </c>
      <c r="AN888" s="3">
        <v>0</v>
      </c>
    </row>
    <row r="889" spans="1:40" x14ac:dyDescent="0.2">
      <c r="A889" t="s">
        <v>14</v>
      </c>
      <c r="B889" t="s">
        <v>102</v>
      </c>
      <c r="C889" t="s">
        <v>77</v>
      </c>
      <c r="D889" t="s">
        <v>165</v>
      </c>
      <c r="E889" s="5">
        <v>1</v>
      </c>
      <c r="F889" s="5">
        <v>1</v>
      </c>
      <c r="G889" s="4">
        <v>155296191.99186999</v>
      </c>
      <c r="H889" s="4">
        <f t="shared" si="203"/>
        <v>43957201286348.242</v>
      </c>
      <c r="I889" s="4">
        <f t="shared" si="204"/>
        <v>3.5328953492792139E-6</v>
      </c>
      <c r="J889" s="1">
        <v>47.700000762939453</v>
      </c>
      <c r="K889" s="1">
        <f t="shared" si="196"/>
        <v>16.529716901861377</v>
      </c>
      <c r="L889" s="3">
        <v>47.349998474121094</v>
      </c>
      <c r="M889" s="3">
        <f t="shared" si="205"/>
        <v>7.3375740717030319E-3</v>
      </c>
      <c r="N889" s="6">
        <f t="shared" si="197"/>
        <v>16.16851618479966</v>
      </c>
      <c r="O889" s="3">
        <f t="shared" si="198"/>
        <v>2.1851597290274392E-2</v>
      </c>
      <c r="P889" s="3">
        <v>22</v>
      </c>
      <c r="Q889" s="3">
        <f t="shared" si="199"/>
        <v>938.72682837714888</v>
      </c>
      <c r="R889" s="3">
        <f t="shared" si="206"/>
        <v>1.7223877805592761E-2</v>
      </c>
      <c r="S889" s="4">
        <v>49.842105865478516</v>
      </c>
      <c r="T889" s="4">
        <f t="shared" si="200"/>
        <v>18.858163970358124</v>
      </c>
      <c r="U889" s="4">
        <v>21</v>
      </c>
      <c r="V889" s="4">
        <f t="shared" si="201"/>
        <v>1046.9232222629412</v>
      </c>
      <c r="W889" s="4">
        <f t="shared" si="207"/>
        <v>1.8012938837669398E-2</v>
      </c>
      <c r="X889" s="1">
        <v>1</v>
      </c>
      <c r="Y889" s="1">
        <v>87</v>
      </c>
      <c r="Z889" s="1">
        <f t="shared" si="202"/>
        <v>0.88161998757399695</v>
      </c>
      <c r="AA889" s="1">
        <f t="shared" si="208"/>
        <v>0.853939440376981</v>
      </c>
      <c r="AB889" s="2">
        <v>1</v>
      </c>
      <c r="AC889" s="2">
        <v>78</v>
      </c>
      <c r="AD889" s="2">
        <f t="shared" si="209"/>
        <v>0.85411705553401551</v>
      </c>
      <c r="AE889" s="2">
        <f t="shared" si="210"/>
        <v>0.84452074654917431</v>
      </c>
      <c r="AF889" s="3">
        <v>0</v>
      </c>
      <c r="AG889" s="3">
        <v>0</v>
      </c>
      <c r="AH889" s="3">
        <v>0</v>
      </c>
      <c r="AI889" s="3">
        <v>0</v>
      </c>
      <c r="AJ889" s="3">
        <v>0</v>
      </c>
      <c r="AK889" s="3">
        <v>0</v>
      </c>
      <c r="AL889" s="3">
        <v>0</v>
      </c>
      <c r="AM889" s="3">
        <v>0</v>
      </c>
      <c r="AN889" s="3">
        <v>0</v>
      </c>
    </row>
    <row r="890" spans="1:40" x14ac:dyDescent="0.2">
      <c r="A890" t="s">
        <v>14</v>
      </c>
      <c r="B890" t="s">
        <v>102</v>
      </c>
      <c r="C890" t="s">
        <v>16</v>
      </c>
      <c r="D890" t="s">
        <v>104</v>
      </c>
      <c r="E890" s="5">
        <v>1</v>
      </c>
      <c r="F890" s="5">
        <v>0</v>
      </c>
      <c r="G890" s="4">
        <v>3268965.91212438</v>
      </c>
      <c r="H890" s="4">
        <f t="shared" si="203"/>
        <v>43957201286348.242</v>
      </c>
      <c r="I890" s="4">
        <f t="shared" si="204"/>
        <v>7.4367016471988647E-8</v>
      </c>
      <c r="J890" s="1">
        <v>72.275001525878906</v>
      </c>
      <c r="K890" s="1">
        <f t="shared" si="196"/>
        <v>15.876610168788027</v>
      </c>
      <c r="L890" s="3">
        <v>72.275001525878906</v>
      </c>
      <c r="M890" s="3">
        <f t="shared" si="205"/>
        <v>0</v>
      </c>
      <c r="N890" s="6">
        <f t="shared" si="197"/>
        <v>15.876610168788027</v>
      </c>
      <c r="O890" s="3">
        <f t="shared" si="198"/>
        <v>0</v>
      </c>
      <c r="P890" s="3">
        <v>23</v>
      </c>
      <c r="Q890" s="3">
        <f t="shared" si="199"/>
        <v>938.72682837714888</v>
      </c>
      <c r="R890" s="3">
        <f t="shared" si="206"/>
        <v>1.6912918315368886E-2</v>
      </c>
      <c r="S890" s="4">
        <v>75.552635192871094</v>
      </c>
      <c r="T890" s="4">
        <f t="shared" si="200"/>
        <v>18.136033225639821</v>
      </c>
      <c r="U890" s="4">
        <v>22</v>
      </c>
      <c r="V890" s="4">
        <f t="shared" si="201"/>
        <v>1046.9232222629412</v>
      </c>
      <c r="W890" s="4">
        <f t="shared" si="207"/>
        <v>1.73231740780747E-2</v>
      </c>
      <c r="X890" s="1">
        <v>1</v>
      </c>
      <c r="Y890" s="1">
        <v>87</v>
      </c>
      <c r="Z890" s="1">
        <f t="shared" si="202"/>
        <v>0.88161998757399695</v>
      </c>
      <c r="AA890" s="1">
        <f t="shared" si="208"/>
        <v>0.64420756097744647</v>
      </c>
      <c r="AB890" s="2">
        <v>1</v>
      </c>
      <c r="AC890" s="2">
        <v>78</v>
      </c>
      <c r="AD890" s="2">
        <f t="shared" si="209"/>
        <v>0.85411705553401551</v>
      </c>
      <c r="AE890" s="2">
        <f t="shared" si="210"/>
        <v>0.64420756097744647</v>
      </c>
      <c r="AF890" s="3">
        <v>1</v>
      </c>
      <c r="AG890" s="3">
        <v>0</v>
      </c>
      <c r="AH890" s="3">
        <v>1</v>
      </c>
      <c r="AI890" s="3">
        <v>0</v>
      </c>
      <c r="AJ890" s="3">
        <v>1</v>
      </c>
      <c r="AK890" s="3">
        <v>0</v>
      </c>
      <c r="AL890" s="3">
        <v>1</v>
      </c>
      <c r="AM890" s="3">
        <v>0</v>
      </c>
      <c r="AN890" s="3">
        <v>1</v>
      </c>
    </row>
    <row r="891" spans="1:40" x14ac:dyDescent="0.2">
      <c r="A891" t="s">
        <v>14</v>
      </c>
      <c r="B891" t="s">
        <v>102</v>
      </c>
      <c r="C891" t="s">
        <v>68</v>
      </c>
      <c r="D891" t="s">
        <v>156</v>
      </c>
      <c r="E891" s="5">
        <v>1</v>
      </c>
      <c r="F891" s="5">
        <v>1</v>
      </c>
      <c r="G891" s="4">
        <v>22286293.7708111</v>
      </c>
      <c r="H891" s="4">
        <f t="shared" si="203"/>
        <v>43957201286348.242</v>
      </c>
      <c r="I891" s="4">
        <f t="shared" si="204"/>
        <v>5.0699983435325171E-7</v>
      </c>
      <c r="J891" s="1">
        <v>54.674999237060547</v>
      </c>
      <c r="K891" s="1">
        <f t="shared" si="196"/>
        <v>13.032736943687903</v>
      </c>
      <c r="L891" s="3">
        <v>54.674999237060547</v>
      </c>
      <c r="M891" s="3">
        <f t="shared" si="205"/>
        <v>0</v>
      </c>
      <c r="N891" s="6">
        <f t="shared" si="197"/>
        <v>13.032736943687903</v>
      </c>
      <c r="O891" s="3">
        <f t="shared" si="198"/>
        <v>0</v>
      </c>
      <c r="P891" s="3">
        <v>24</v>
      </c>
      <c r="Q891" s="3">
        <f t="shared" si="199"/>
        <v>938.72682837714888</v>
      </c>
      <c r="R891" s="3">
        <f t="shared" si="206"/>
        <v>1.3883417997351395E-2</v>
      </c>
      <c r="S891" s="4">
        <v>57.552631378173828</v>
      </c>
      <c r="T891" s="4">
        <f t="shared" si="200"/>
        <v>15.200743377020153</v>
      </c>
      <c r="U891" s="4">
        <v>24</v>
      </c>
      <c r="V891" s="4">
        <f t="shared" si="201"/>
        <v>1046.9232222629412</v>
      </c>
      <c r="W891" s="4">
        <f t="shared" si="207"/>
        <v>1.4519444266565703E-2</v>
      </c>
      <c r="X891" s="1">
        <v>1</v>
      </c>
      <c r="Y891" s="1">
        <v>87</v>
      </c>
      <c r="Z891" s="1">
        <f t="shared" si="202"/>
        <v>0.88161998757399695</v>
      </c>
      <c r="AA891" s="1">
        <f t="shared" si="208"/>
        <v>0.86736473381282175</v>
      </c>
      <c r="AB891" s="2">
        <v>1</v>
      </c>
      <c r="AC891" s="2">
        <v>78</v>
      </c>
      <c r="AD891" s="2">
        <f t="shared" si="209"/>
        <v>0.85411705553401551</v>
      </c>
      <c r="AE891" s="2">
        <f t="shared" si="210"/>
        <v>0.86736473381282175</v>
      </c>
      <c r="AF891" s="3">
        <v>0</v>
      </c>
      <c r="AG891" s="3">
        <v>0</v>
      </c>
      <c r="AH891" s="3">
        <v>0</v>
      </c>
      <c r="AI891" s="3">
        <v>0</v>
      </c>
      <c r="AJ891" s="3">
        <v>0</v>
      </c>
      <c r="AK891" s="3">
        <v>0</v>
      </c>
      <c r="AL891" s="3">
        <v>0</v>
      </c>
      <c r="AM891" s="3">
        <v>0</v>
      </c>
      <c r="AN891" s="3">
        <v>0</v>
      </c>
    </row>
    <row r="892" spans="1:40" x14ac:dyDescent="0.2">
      <c r="A892" t="s">
        <v>14</v>
      </c>
      <c r="B892" t="s">
        <v>102</v>
      </c>
      <c r="C892" t="s">
        <v>48</v>
      </c>
      <c r="D892" t="s">
        <v>136</v>
      </c>
      <c r="E892" s="5">
        <v>1</v>
      </c>
      <c r="F892" s="5">
        <v>1</v>
      </c>
      <c r="G892" s="4">
        <v>15529765.907031</v>
      </c>
      <c r="H892" s="4">
        <f t="shared" si="203"/>
        <v>43957201286348.242</v>
      </c>
      <c r="I892" s="4">
        <f t="shared" si="204"/>
        <v>3.5329287244349808E-7</v>
      </c>
      <c r="J892" s="1">
        <v>57.375</v>
      </c>
      <c r="K892" s="1">
        <f t="shared" si="196"/>
        <v>13.352001964371938</v>
      </c>
      <c r="L892" s="3">
        <v>56.875</v>
      </c>
      <c r="M892" s="3">
        <f t="shared" si="205"/>
        <v>8.7145969498910684E-3</v>
      </c>
      <c r="N892" s="6">
        <f t="shared" si="197"/>
        <v>13.005963202250435</v>
      </c>
      <c r="O892" s="3">
        <f t="shared" si="198"/>
        <v>2.5916620072769812E-2</v>
      </c>
      <c r="P892" s="3">
        <v>25</v>
      </c>
      <c r="Q892" s="3">
        <f t="shared" si="199"/>
        <v>938.72682837714888</v>
      </c>
      <c r="R892" s="3">
        <f t="shared" si="206"/>
        <v>1.3854896663318838E-2</v>
      </c>
      <c r="S892" s="4">
        <v>59.868419647216797</v>
      </c>
      <c r="T892" s="4">
        <f t="shared" si="200"/>
        <v>15.169514257242342</v>
      </c>
      <c r="U892" s="4">
        <v>25</v>
      </c>
      <c r="V892" s="4">
        <f t="shared" si="201"/>
        <v>1046.9232222629412</v>
      </c>
      <c r="W892" s="4">
        <f t="shared" si="207"/>
        <v>1.4489614839618511E-2</v>
      </c>
      <c r="X892" s="1">
        <v>1</v>
      </c>
      <c r="Y892" s="1">
        <v>87</v>
      </c>
      <c r="Z892" s="1">
        <f t="shared" si="202"/>
        <v>0.88161998757399695</v>
      </c>
      <c r="AA892" s="1">
        <f t="shared" si="208"/>
        <v>0.8688969468768063</v>
      </c>
      <c r="AB892" s="2">
        <v>1</v>
      </c>
      <c r="AC892" s="2">
        <v>78</v>
      </c>
      <c r="AD892" s="2">
        <f t="shared" si="209"/>
        <v>0.85411705553401551</v>
      </c>
      <c r="AE892" s="2">
        <f t="shared" si="210"/>
        <v>0.85837326579372586</v>
      </c>
      <c r="AF892" s="3">
        <v>0</v>
      </c>
      <c r="AG892" s="3">
        <v>0</v>
      </c>
      <c r="AH892" s="3">
        <v>0</v>
      </c>
      <c r="AI892" s="3">
        <v>0</v>
      </c>
      <c r="AJ892" s="3">
        <v>0</v>
      </c>
      <c r="AK892" s="3">
        <v>0</v>
      </c>
      <c r="AL892" s="3">
        <v>0</v>
      </c>
      <c r="AM892" s="3">
        <v>0</v>
      </c>
      <c r="AN892" s="3">
        <v>0</v>
      </c>
    </row>
    <row r="893" spans="1:40" x14ac:dyDescent="0.2">
      <c r="A893" t="s">
        <v>14</v>
      </c>
      <c r="B893" t="s">
        <v>102</v>
      </c>
      <c r="C893" t="s">
        <v>21</v>
      </c>
      <c r="D893" t="s">
        <v>109</v>
      </c>
      <c r="E893" s="5">
        <v>1</v>
      </c>
      <c r="F893" s="5">
        <v>0</v>
      </c>
      <c r="G893" s="4">
        <v>1195602.5227524701</v>
      </c>
      <c r="H893" s="4">
        <f t="shared" si="203"/>
        <v>43957201286348.242</v>
      </c>
      <c r="I893" s="4">
        <f t="shared" si="204"/>
        <v>2.7199241256603557E-8</v>
      </c>
      <c r="J893" s="1">
        <v>74.800003051757813</v>
      </c>
      <c r="K893" s="1">
        <f t="shared" si="196"/>
        <v>12.586078703542123</v>
      </c>
      <c r="L893" s="3">
        <v>74.800003051757813</v>
      </c>
      <c r="M893" s="3">
        <f t="shared" si="205"/>
        <v>0</v>
      </c>
      <c r="N893" s="6">
        <f t="shared" si="197"/>
        <v>12.586078703542123</v>
      </c>
      <c r="O893" s="3">
        <f t="shared" si="198"/>
        <v>0</v>
      </c>
      <c r="P893" s="3">
        <v>26</v>
      </c>
      <c r="Q893" s="3">
        <f t="shared" si="199"/>
        <v>938.72682837714888</v>
      </c>
      <c r="R893" s="3">
        <f t="shared" si="206"/>
        <v>1.3407605197883468E-2</v>
      </c>
      <c r="S893" s="4">
        <v>76.105262756347656</v>
      </c>
      <c r="T893" s="4">
        <f t="shared" si="200"/>
        <v>13.256524095759202</v>
      </c>
      <c r="U893" s="4">
        <v>30</v>
      </c>
      <c r="V893" s="4">
        <f t="shared" si="201"/>
        <v>1046.9232222629412</v>
      </c>
      <c r="W893" s="4">
        <f t="shared" si="207"/>
        <v>1.2662365122730791E-2</v>
      </c>
      <c r="X893" s="1">
        <v>1</v>
      </c>
      <c r="Y893" s="1">
        <v>87</v>
      </c>
      <c r="Z893" s="1">
        <f t="shared" si="202"/>
        <v>0.88161998757399695</v>
      </c>
      <c r="AA893" s="1">
        <f t="shared" si="208"/>
        <v>0.67731093019934108</v>
      </c>
      <c r="AB893" s="2">
        <v>1</v>
      </c>
      <c r="AC893" s="2">
        <v>78</v>
      </c>
      <c r="AD893" s="2">
        <f t="shared" si="209"/>
        <v>0.85411705553401551</v>
      </c>
      <c r="AE893" s="2">
        <f t="shared" si="210"/>
        <v>0.64014680033668814</v>
      </c>
      <c r="AF893" s="3">
        <v>0</v>
      </c>
      <c r="AG893" s="3">
        <v>0</v>
      </c>
      <c r="AH893" s="3">
        <v>1</v>
      </c>
      <c r="AI893" s="3">
        <v>0</v>
      </c>
      <c r="AJ893" s="3">
        <v>1</v>
      </c>
      <c r="AK893" s="3">
        <v>0</v>
      </c>
      <c r="AL893" s="3">
        <v>1</v>
      </c>
      <c r="AM893" s="3">
        <v>0</v>
      </c>
      <c r="AN893" s="3">
        <v>1</v>
      </c>
    </row>
    <row r="894" spans="1:40" x14ac:dyDescent="0.2">
      <c r="A894" t="s">
        <v>14</v>
      </c>
      <c r="B894" t="s">
        <v>102</v>
      </c>
      <c r="C894" t="s">
        <v>57</v>
      </c>
      <c r="D894" t="s">
        <v>145</v>
      </c>
      <c r="E894" s="5">
        <v>1</v>
      </c>
      <c r="F894" s="5">
        <v>0</v>
      </c>
      <c r="G894" s="4">
        <v>20793922.428302702</v>
      </c>
      <c r="H894" s="4">
        <f t="shared" si="203"/>
        <v>43957201286348.242</v>
      </c>
      <c r="I894" s="4">
        <f t="shared" si="204"/>
        <v>4.7304928020430308E-7</v>
      </c>
      <c r="J894" s="1">
        <v>54.375</v>
      </c>
      <c r="K894" s="1">
        <f t="shared" si="196"/>
        <v>12.526601792733949</v>
      </c>
      <c r="L894" s="3">
        <v>54.375</v>
      </c>
      <c r="M894" s="3">
        <f t="shared" si="205"/>
        <v>0</v>
      </c>
      <c r="N894" s="6">
        <f t="shared" si="197"/>
        <v>12.526601792733949</v>
      </c>
      <c r="O894" s="3">
        <f t="shared" si="198"/>
        <v>0</v>
      </c>
      <c r="P894" s="3">
        <v>27</v>
      </c>
      <c r="Q894" s="3">
        <f t="shared" si="199"/>
        <v>938.72682837714888</v>
      </c>
      <c r="R894" s="3">
        <f t="shared" si="206"/>
        <v>1.3344246072512569E-2</v>
      </c>
      <c r="S894" s="4">
        <v>57.184211730957031</v>
      </c>
      <c r="T894" s="4">
        <f t="shared" si="200"/>
        <v>14.570145158600097</v>
      </c>
      <c r="U894" s="4">
        <v>26</v>
      </c>
      <c r="V894" s="4">
        <f t="shared" si="201"/>
        <v>1046.9232222629412</v>
      </c>
      <c r="W894" s="4">
        <f t="shared" si="207"/>
        <v>1.3917109534648106E-2</v>
      </c>
      <c r="X894" s="1">
        <v>1</v>
      </c>
      <c r="Y894" s="1">
        <v>87</v>
      </c>
      <c r="Z894" s="1">
        <f t="shared" si="202"/>
        <v>0.88161998757399695</v>
      </c>
      <c r="AA894" s="1">
        <f t="shared" si="208"/>
        <v>0.76324244063600999</v>
      </c>
      <c r="AB894" s="2">
        <v>1</v>
      </c>
      <c r="AC894" s="2">
        <v>78</v>
      </c>
      <c r="AD894" s="2">
        <f t="shared" si="209"/>
        <v>0.85411705553401551</v>
      </c>
      <c r="AE894" s="2">
        <f t="shared" si="210"/>
        <v>0.76324244063600999</v>
      </c>
      <c r="AF894" s="3">
        <v>0</v>
      </c>
      <c r="AG894" s="3">
        <v>0</v>
      </c>
      <c r="AH894" s="3">
        <v>0</v>
      </c>
      <c r="AI894" s="3">
        <v>0</v>
      </c>
      <c r="AJ894" s="3">
        <v>0</v>
      </c>
      <c r="AK894" s="3">
        <v>0</v>
      </c>
      <c r="AL894" s="3">
        <v>0</v>
      </c>
      <c r="AM894" s="3">
        <v>0</v>
      </c>
      <c r="AN894" s="3">
        <v>0</v>
      </c>
    </row>
    <row r="895" spans="1:40" x14ac:dyDescent="0.2">
      <c r="A895" t="s">
        <v>14</v>
      </c>
      <c r="B895" t="s">
        <v>102</v>
      </c>
      <c r="C895" t="s">
        <v>70</v>
      </c>
      <c r="D895" t="s">
        <v>158</v>
      </c>
      <c r="E895" s="5">
        <v>1</v>
      </c>
      <c r="F895" s="5">
        <v>0</v>
      </c>
      <c r="G895" s="4">
        <v>4408176.3071745103</v>
      </c>
      <c r="H895" s="4">
        <f t="shared" si="203"/>
        <v>43957201286348.242</v>
      </c>
      <c r="I895" s="4">
        <f t="shared" si="204"/>
        <v>1.0028337060083838E-7</v>
      </c>
      <c r="J895" s="1">
        <v>63.974998474121094</v>
      </c>
      <c r="K895" s="1">
        <f t="shared" si="196"/>
        <v>12.164861257973755</v>
      </c>
      <c r="L895" s="3">
        <v>63.974998474121094</v>
      </c>
      <c r="M895" s="3">
        <f t="shared" si="205"/>
        <v>0</v>
      </c>
      <c r="N895" s="6">
        <f t="shared" si="197"/>
        <v>12.164861257973755</v>
      </c>
      <c r="O895" s="3">
        <f t="shared" si="198"/>
        <v>0</v>
      </c>
      <c r="P895" s="3">
        <v>28</v>
      </c>
      <c r="Q895" s="3">
        <f t="shared" si="199"/>
        <v>938.72682837714888</v>
      </c>
      <c r="R895" s="3">
        <f t="shared" si="206"/>
        <v>1.2958893780637025E-2</v>
      </c>
      <c r="S895" s="4">
        <v>63.394737243652344</v>
      </c>
      <c r="T895" s="4">
        <f t="shared" si="200"/>
        <v>11.836844051698579</v>
      </c>
      <c r="U895" s="4">
        <v>33</v>
      </c>
      <c r="V895" s="4">
        <f t="shared" si="201"/>
        <v>1046.9232222629412</v>
      </c>
      <c r="W895" s="4">
        <f t="shared" si="207"/>
        <v>1.1306315305637268E-2</v>
      </c>
      <c r="X895" s="1">
        <v>1</v>
      </c>
      <c r="Y895" s="1">
        <v>87</v>
      </c>
      <c r="Z895" s="1">
        <f t="shared" si="202"/>
        <v>0.88161998757399695</v>
      </c>
      <c r="AA895" s="1">
        <f t="shared" si="208"/>
        <v>0.7072550628174602</v>
      </c>
      <c r="AB895" s="2">
        <v>1</v>
      </c>
      <c r="AC895" s="2">
        <v>78</v>
      </c>
      <c r="AD895" s="2">
        <f t="shared" si="209"/>
        <v>0.85411705553401551</v>
      </c>
      <c r="AE895" s="2">
        <f t="shared" si="210"/>
        <v>0.66897652751120962</v>
      </c>
      <c r="AF895" s="3">
        <v>0</v>
      </c>
      <c r="AG895" s="3">
        <v>0</v>
      </c>
      <c r="AH895" s="3">
        <v>0</v>
      </c>
      <c r="AI895" s="3">
        <v>0</v>
      </c>
      <c r="AJ895" s="3">
        <v>0</v>
      </c>
      <c r="AK895" s="3">
        <v>0</v>
      </c>
      <c r="AL895" s="3">
        <v>0</v>
      </c>
      <c r="AM895" s="3">
        <v>0</v>
      </c>
      <c r="AN895" s="3">
        <v>0</v>
      </c>
    </row>
    <row r="896" spans="1:40" x14ac:dyDescent="0.2">
      <c r="A896" t="s">
        <v>14</v>
      </c>
      <c r="B896" t="s">
        <v>102</v>
      </c>
      <c r="C896" t="s">
        <v>36</v>
      </c>
      <c r="D896" t="s">
        <v>124</v>
      </c>
      <c r="E896" s="5">
        <v>1</v>
      </c>
      <c r="F896" s="5">
        <v>0</v>
      </c>
      <c r="G896" s="4">
        <v>7889737.7484525396</v>
      </c>
      <c r="H896" s="4">
        <f t="shared" si="203"/>
        <v>43957201286348.242</v>
      </c>
      <c r="I896" s="4">
        <f t="shared" si="204"/>
        <v>1.7948680802166651E-7</v>
      </c>
      <c r="J896" s="1">
        <v>59.900001525878906</v>
      </c>
      <c r="K896" s="1">
        <f t="shared" si="196"/>
        <v>12.123406808091019</v>
      </c>
      <c r="L896" s="3">
        <v>59.900001525878906</v>
      </c>
      <c r="M896" s="3">
        <f t="shared" si="205"/>
        <v>0</v>
      </c>
      <c r="N896" s="6">
        <f t="shared" si="197"/>
        <v>12.123406808091019</v>
      </c>
      <c r="O896" s="3">
        <f t="shared" si="198"/>
        <v>0</v>
      </c>
      <c r="P896" s="3">
        <v>29</v>
      </c>
      <c r="Q896" s="3">
        <f t="shared" si="199"/>
        <v>938.72682837714888</v>
      </c>
      <c r="R896" s="3">
        <f t="shared" si="206"/>
        <v>1.2914733489666753E-2</v>
      </c>
      <c r="S896" s="4">
        <v>63</v>
      </c>
      <c r="T896" s="4">
        <f t="shared" si="200"/>
        <v>14.104764079689899</v>
      </c>
      <c r="U896" s="4">
        <v>27</v>
      </c>
      <c r="V896" s="4">
        <f t="shared" si="201"/>
        <v>1046.9232222629412</v>
      </c>
      <c r="W896" s="4">
        <f t="shared" si="207"/>
        <v>1.3472586890567033E-2</v>
      </c>
      <c r="X896" s="1">
        <v>1</v>
      </c>
      <c r="Y896" s="1">
        <v>87</v>
      </c>
      <c r="Z896" s="1">
        <f t="shared" si="202"/>
        <v>0.88161998757399695</v>
      </c>
      <c r="AA896" s="1">
        <f t="shared" si="208"/>
        <v>0.80788844355162981</v>
      </c>
      <c r="AB896" s="2">
        <v>1</v>
      </c>
      <c r="AC896" s="2">
        <v>78</v>
      </c>
      <c r="AD896" s="2">
        <f t="shared" si="209"/>
        <v>0.85411705553401551</v>
      </c>
      <c r="AE896" s="2">
        <f t="shared" si="210"/>
        <v>0.86025424283173046</v>
      </c>
      <c r="AF896" s="3">
        <v>0</v>
      </c>
      <c r="AG896" s="3">
        <v>0</v>
      </c>
      <c r="AH896" s="3">
        <v>0</v>
      </c>
      <c r="AI896" s="3">
        <v>0</v>
      </c>
      <c r="AJ896" s="3">
        <v>0</v>
      </c>
      <c r="AK896" s="3">
        <v>0</v>
      </c>
      <c r="AL896" s="3">
        <v>0</v>
      </c>
      <c r="AM896" s="3">
        <v>0</v>
      </c>
      <c r="AN896" s="3">
        <v>0</v>
      </c>
    </row>
    <row r="897" spans="1:40" x14ac:dyDescent="0.2">
      <c r="A897" t="s">
        <v>14</v>
      </c>
      <c r="B897" t="s">
        <v>102</v>
      </c>
      <c r="C897" t="s">
        <v>24</v>
      </c>
      <c r="D897" t="s">
        <v>112</v>
      </c>
      <c r="E897" s="5">
        <v>1</v>
      </c>
      <c r="F897" s="5">
        <v>1</v>
      </c>
      <c r="G897" s="4">
        <v>26474888.330402799</v>
      </c>
      <c r="H897" s="4">
        <f t="shared" si="203"/>
        <v>43957201286348.242</v>
      </c>
      <c r="I897" s="4">
        <f t="shared" si="204"/>
        <v>6.0228785172055728E-7</v>
      </c>
      <c r="J897" s="1">
        <v>52.5</v>
      </c>
      <c r="K897" s="1">
        <f t="shared" si="196"/>
        <v>12.220227132271786</v>
      </c>
      <c r="L897" s="3">
        <v>51.625</v>
      </c>
      <c r="M897" s="3">
        <f t="shared" si="205"/>
        <v>1.6666666666666666E-2</v>
      </c>
      <c r="N897" s="6">
        <f t="shared" si="197"/>
        <v>11.619342723142811</v>
      </c>
      <c r="O897" s="3">
        <f t="shared" si="198"/>
        <v>4.9171296296296275E-2</v>
      </c>
      <c r="P897" s="3">
        <v>30</v>
      </c>
      <c r="Q897" s="3">
        <f t="shared" si="199"/>
        <v>938.72682837714888</v>
      </c>
      <c r="R897" s="3">
        <f t="shared" si="206"/>
        <v>1.2377767814764691E-2</v>
      </c>
      <c r="S897" s="4">
        <v>54.342105865478516</v>
      </c>
      <c r="T897" s="4">
        <f t="shared" si="200"/>
        <v>13.552229898824358</v>
      </c>
      <c r="U897" s="4">
        <v>28</v>
      </c>
      <c r="V897" s="4">
        <f t="shared" si="201"/>
        <v>1046.9232222629412</v>
      </c>
      <c r="W897" s="4">
        <f t="shared" si="207"/>
        <v>1.2944817356836348E-2</v>
      </c>
      <c r="X897" s="1">
        <v>1</v>
      </c>
      <c r="Y897" s="1">
        <v>87</v>
      </c>
      <c r="Z897" s="1">
        <f t="shared" si="202"/>
        <v>0.88161998757399695</v>
      </c>
      <c r="AA897" s="1">
        <f t="shared" si="208"/>
        <v>0.80850195894404697</v>
      </c>
      <c r="AB897" s="2">
        <v>1</v>
      </c>
      <c r="AC897" s="2">
        <v>78</v>
      </c>
      <c r="AD897" s="2">
        <f t="shared" si="209"/>
        <v>0.85411705553401551</v>
      </c>
      <c r="AE897" s="2">
        <f t="shared" si="210"/>
        <v>0.79674604518758985</v>
      </c>
      <c r="AF897" s="3">
        <v>0</v>
      </c>
      <c r="AG897" s="3">
        <v>0</v>
      </c>
      <c r="AH897" s="3">
        <v>0</v>
      </c>
      <c r="AI897" s="3">
        <v>0</v>
      </c>
      <c r="AJ897" s="3">
        <v>0</v>
      </c>
      <c r="AK897" s="3">
        <v>0</v>
      </c>
      <c r="AL897" s="3">
        <v>0</v>
      </c>
      <c r="AM897" s="3">
        <v>0</v>
      </c>
      <c r="AN897" s="3">
        <v>0</v>
      </c>
    </row>
    <row r="898" spans="1:40" x14ac:dyDescent="0.2">
      <c r="A898" t="s">
        <v>14</v>
      </c>
      <c r="B898" t="s">
        <v>102</v>
      </c>
      <c r="C898" t="s">
        <v>202</v>
      </c>
      <c r="D898" t="s">
        <v>340</v>
      </c>
      <c r="E898" s="5">
        <v>1</v>
      </c>
      <c r="F898" s="5">
        <v>0</v>
      </c>
      <c r="G898" s="4">
        <v>631745.58913144504</v>
      </c>
      <c r="H898" s="4">
        <f t="shared" si="203"/>
        <v>43957201286348.242</v>
      </c>
      <c r="I898" s="4">
        <f t="shared" si="204"/>
        <v>1.4371833752929257E-8</v>
      </c>
      <c r="J898" s="1">
        <v>78.275001525878906</v>
      </c>
      <c r="K898" s="1">
        <f t="shared" ref="K898:K961" si="211">((J898^3)*(I898^(1/3)))/100</f>
        <v>11.66021743940035</v>
      </c>
      <c r="L898" s="3">
        <v>77.875</v>
      </c>
      <c r="M898" s="3">
        <f t="shared" si="205"/>
        <v>5.1102078324030391E-3</v>
      </c>
      <c r="N898" s="6">
        <f t="shared" ref="N898:N961" si="212">((L898^3)*(I898^(1/3)))/100</f>
        <v>11.482370972489109</v>
      </c>
      <c r="O898" s="3">
        <f t="shared" ref="O898:O961" si="213">IF(K898=0,"",(K898-N898)/K898)</f>
        <v>1.525241427405037E-2</v>
      </c>
      <c r="P898" s="3">
        <v>31</v>
      </c>
      <c r="Q898" s="3">
        <f t="shared" ref="Q898:Q961" si="214">SUMIF(A:A,A898,N:N)</f>
        <v>938.72682837714888</v>
      </c>
      <c r="R898" s="3">
        <f t="shared" si="206"/>
        <v>1.2231855557318618E-2</v>
      </c>
      <c r="S898" s="4">
        <v>81.973686218261719</v>
      </c>
      <c r="T898" s="4">
        <f t="shared" ref="T898:T961" si="215">((S898^3)*(I898^(1/3)))/100</f>
        <v>13.392473324021481</v>
      </c>
      <c r="U898" s="4">
        <v>29</v>
      </c>
      <c r="V898" s="4">
        <f t="shared" ref="V898:V961" si="216">SUMIF(A:A,A898,T:T)</f>
        <v>1046.9232222629412</v>
      </c>
      <c r="W898" s="4">
        <f t="shared" si="207"/>
        <v>1.2792221090552789E-2</v>
      </c>
      <c r="X898" s="1">
        <v>1</v>
      </c>
      <c r="Y898" s="1">
        <v>87</v>
      </c>
      <c r="Z898" s="1">
        <f t="shared" ref="Z898:Z961" si="217">SUMIFS(T:T,X:X,"1",A:A,A898)/V898</f>
        <v>0.88161998757399695</v>
      </c>
      <c r="AA898" s="1">
        <f t="shared" si="208"/>
        <v>0.80153720961018993</v>
      </c>
      <c r="AB898" s="2">
        <v>1</v>
      </c>
      <c r="AC898" s="2">
        <v>78</v>
      </c>
      <c r="AD898" s="2">
        <f t="shared" si="209"/>
        <v>0.85411705553401551</v>
      </c>
      <c r="AE898" s="2">
        <f t="shared" si="210"/>
        <v>0.80153720961018993</v>
      </c>
      <c r="AF898" s="3">
        <v>1</v>
      </c>
      <c r="AG898" s="3">
        <v>0</v>
      </c>
      <c r="AH898" s="3">
        <v>1</v>
      </c>
      <c r="AI898" s="3">
        <v>0</v>
      </c>
      <c r="AJ898" s="3">
        <v>1</v>
      </c>
      <c r="AK898" s="3">
        <v>0</v>
      </c>
      <c r="AL898" s="3">
        <v>1</v>
      </c>
      <c r="AM898" s="3">
        <v>0</v>
      </c>
      <c r="AN898" s="3">
        <v>1</v>
      </c>
    </row>
    <row r="899" spans="1:40" x14ac:dyDescent="0.2">
      <c r="A899" t="s">
        <v>14</v>
      </c>
      <c r="B899" t="s">
        <v>102</v>
      </c>
      <c r="C899" t="s">
        <v>186</v>
      </c>
      <c r="D899" t="s">
        <v>324</v>
      </c>
      <c r="E899" s="5">
        <v>1</v>
      </c>
      <c r="F899" s="5">
        <v>0</v>
      </c>
      <c r="G899" s="4">
        <v>1864013.5612681401</v>
      </c>
      <c r="H899" s="4">
        <f t="shared" ref="H899:H962" si="218">SUM(G:G)</f>
        <v>43957201286348.242</v>
      </c>
      <c r="I899" s="4">
        <f t="shared" ref="I899:I962" si="219">G899/H899</f>
        <v>4.2405192021336571E-8</v>
      </c>
      <c r="J899" s="1">
        <v>68.650001525878906</v>
      </c>
      <c r="K899" s="1">
        <f t="shared" si="211"/>
        <v>11.282222623053128</v>
      </c>
      <c r="L899" s="3">
        <v>68.650001525878906</v>
      </c>
      <c r="M899" s="3">
        <f t="shared" ref="M899:M962" si="220">IF(ISBLANK(J899),"",(J899-L899)/J899)</f>
        <v>0</v>
      </c>
      <c r="N899" s="6">
        <f t="shared" si="212"/>
        <v>11.282222623053128</v>
      </c>
      <c r="O899" s="3">
        <f t="shared" si="213"/>
        <v>0</v>
      </c>
      <c r="P899" s="3">
        <v>32</v>
      </c>
      <c r="Q899" s="3">
        <f t="shared" si="214"/>
        <v>938.72682837714888</v>
      </c>
      <c r="R899" s="3">
        <f t="shared" ref="R899:R962" si="221">N899/Q899</f>
        <v>1.2018642998152718E-2</v>
      </c>
      <c r="S899" s="4">
        <v>70.947364807128906</v>
      </c>
      <c r="T899" s="4">
        <f t="shared" si="215"/>
        <v>12.45322453898002</v>
      </c>
      <c r="U899" s="4">
        <v>31</v>
      </c>
      <c r="V899" s="4">
        <f t="shared" si="216"/>
        <v>1046.9232222629412</v>
      </c>
      <c r="W899" s="4">
        <f t="shared" ref="W899:W962" si="222">T899/V899</f>
        <v>1.1895069546802275E-2</v>
      </c>
      <c r="X899" s="1">
        <v>1</v>
      </c>
      <c r="Y899" s="1">
        <v>87</v>
      </c>
      <c r="Z899" s="1">
        <f t="shared" si="217"/>
        <v>0.88161998757399695</v>
      </c>
      <c r="AA899" s="1">
        <f t="shared" ref="AA899:AA962" si="223">IF(ISBLANK(S899),"",SUMIFS(T:T,X:X,"1",C:C,C899)/SUMIF(C:C,C899,T:T))</f>
        <v>0.56433576719934175</v>
      </c>
      <c r="AB899" s="2">
        <v>1</v>
      </c>
      <c r="AC899" s="2">
        <v>78</v>
      </c>
      <c r="AD899" s="2">
        <f t="shared" ref="AD899:AD962" si="224">SUMIFS(T:T,AB:AB,"1",A:A,A899)/V899</f>
        <v>0.85411705553401551</v>
      </c>
      <c r="AE899" s="2">
        <f t="shared" ref="AE899:AE962" si="225">IF(ISBLANK(S899),"",SUMIFS(T:T,AB:AB,"1",C:C,C899)/SUMIF(C:C,C899,T:T))</f>
        <v>0.57923013334743589</v>
      </c>
      <c r="AF899" s="3">
        <v>1</v>
      </c>
      <c r="AG899" s="3">
        <v>0</v>
      </c>
      <c r="AH899" s="3">
        <v>0</v>
      </c>
      <c r="AI899" s="3">
        <v>0</v>
      </c>
      <c r="AJ899" s="3">
        <v>0</v>
      </c>
      <c r="AK899" s="3">
        <v>0</v>
      </c>
      <c r="AL899" s="3">
        <v>1</v>
      </c>
      <c r="AM899" s="3">
        <v>0</v>
      </c>
      <c r="AN899" s="3">
        <v>1</v>
      </c>
    </row>
    <row r="900" spans="1:40" x14ac:dyDescent="0.2">
      <c r="A900" t="s">
        <v>14</v>
      </c>
      <c r="B900" t="s">
        <v>102</v>
      </c>
      <c r="C900" t="s">
        <v>27</v>
      </c>
      <c r="D900" t="s">
        <v>115</v>
      </c>
      <c r="E900" s="5">
        <v>1</v>
      </c>
      <c r="F900" s="5">
        <v>1</v>
      </c>
      <c r="G900" s="4">
        <v>17477249.662537798</v>
      </c>
      <c r="H900" s="4">
        <f t="shared" si="218"/>
        <v>43957201286348.242</v>
      </c>
      <c r="I900" s="4">
        <f t="shared" si="219"/>
        <v>3.9759696138720497E-7</v>
      </c>
      <c r="J900" s="1">
        <v>52.700000762939453</v>
      </c>
      <c r="K900" s="1">
        <f t="shared" si="211"/>
        <v>10.762493034561738</v>
      </c>
      <c r="L900" s="3">
        <v>51.950000762939453</v>
      </c>
      <c r="M900" s="3">
        <f t="shared" si="220"/>
        <v>1.4231498845203569E-2</v>
      </c>
      <c r="N900" s="6">
        <f t="shared" si="212"/>
        <v>10.309502153980416</v>
      </c>
      <c r="O900" s="3">
        <f t="shared" si="213"/>
        <v>4.208977224204706E-2</v>
      </c>
      <c r="P900" s="3">
        <v>33</v>
      </c>
      <c r="Q900" s="3">
        <f t="shared" si="214"/>
        <v>938.72682837714888</v>
      </c>
      <c r="R900" s="3">
        <f t="shared" si="221"/>
        <v>1.0982430503028518E-2</v>
      </c>
      <c r="S900" s="4">
        <v>54.684211730957031</v>
      </c>
      <c r="T900" s="4">
        <f t="shared" si="215"/>
        <v>12.024496143564905</v>
      </c>
      <c r="U900" s="4">
        <v>32</v>
      </c>
      <c r="V900" s="4">
        <f t="shared" si="216"/>
        <v>1046.9232222629412</v>
      </c>
      <c r="W900" s="4">
        <f t="shared" si="222"/>
        <v>1.1485556808620373E-2</v>
      </c>
      <c r="X900" s="1">
        <v>1</v>
      </c>
      <c r="Y900" s="1">
        <v>87</v>
      </c>
      <c r="Z900" s="1">
        <f t="shared" si="217"/>
        <v>0.88161998757399695</v>
      </c>
      <c r="AA900" s="1">
        <f t="shared" si="223"/>
        <v>0.86599915467662358</v>
      </c>
      <c r="AB900" s="2">
        <v>1</v>
      </c>
      <c r="AC900" s="2">
        <v>78</v>
      </c>
      <c r="AD900" s="2">
        <f t="shared" si="224"/>
        <v>0.85411705553401551</v>
      </c>
      <c r="AE900" s="2">
        <f t="shared" si="225"/>
        <v>0.85020446380889736</v>
      </c>
      <c r="AF900" s="3">
        <v>0</v>
      </c>
      <c r="AG900" s="3">
        <v>0</v>
      </c>
      <c r="AH900" s="3">
        <v>0</v>
      </c>
      <c r="AI900" s="3">
        <v>0</v>
      </c>
      <c r="AJ900" s="3">
        <v>0</v>
      </c>
      <c r="AK900" s="3">
        <v>0</v>
      </c>
      <c r="AL900" s="3">
        <v>0</v>
      </c>
      <c r="AM900" s="3">
        <v>0</v>
      </c>
      <c r="AN900" s="3">
        <v>0</v>
      </c>
    </row>
    <row r="901" spans="1:40" x14ac:dyDescent="0.2">
      <c r="A901" t="s">
        <v>14</v>
      </c>
      <c r="B901" t="s">
        <v>102</v>
      </c>
      <c r="C901" t="s">
        <v>51</v>
      </c>
      <c r="D901" t="s">
        <v>139</v>
      </c>
      <c r="E901" s="5">
        <v>1</v>
      </c>
      <c r="F901" s="5">
        <v>1</v>
      </c>
      <c r="G901" s="4">
        <v>41160629.4937457</v>
      </c>
      <c r="H901" s="4">
        <f t="shared" si="218"/>
        <v>43957201286348.242</v>
      </c>
      <c r="I901" s="4">
        <f t="shared" si="219"/>
        <v>9.3637966679486777E-7</v>
      </c>
      <c r="J901" s="1">
        <v>46.775001525878906</v>
      </c>
      <c r="K901" s="1">
        <f t="shared" si="211"/>
        <v>10.012105622378135</v>
      </c>
      <c r="L901" s="3">
        <v>45.974998474121094</v>
      </c>
      <c r="M901" s="3">
        <f t="shared" si="220"/>
        <v>1.7103218079323843E-2</v>
      </c>
      <c r="N901" s="6">
        <f t="shared" si="212"/>
        <v>9.5071240792622795</v>
      </c>
      <c r="O901" s="3">
        <f t="shared" si="213"/>
        <v>5.0437097066491902E-2</v>
      </c>
      <c r="P901" s="3">
        <v>34</v>
      </c>
      <c r="Q901" s="3">
        <f t="shared" si="214"/>
        <v>938.72682837714888</v>
      </c>
      <c r="R901" s="3">
        <f t="shared" si="221"/>
        <v>1.0127679098825795E-2</v>
      </c>
      <c r="S901" s="4">
        <v>48.394737243652344</v>
      </c>
      <c r="T901" s="4">
        <f t="shared" si="215"/>
        <v>11.088642965468427</v>
      </c>
      <c r="U901" s="4">
        <v>34</v>
      </c>
      <c r="V901" s="4">
        <f t="shared" si="216"/>
        <v>1046.9232222629412</v>
      </c>
      <c r="W901" s="4">
        <f t="shared" si="222"/>
        <v>1.0591648680311197E-2</v>
      </c>
      <c r="X901" s="1">
        <v>1</v>
      </c>
      <c r="Y901" s="1">
        <v>87</v>
      </c>
      <c r="Z901" s="1">
        <f t="shared" si="217"/>
        <v>0.88161998757399695</v>
      </c>
      <c r="AA901" s="1">
        <f t="shared" si="223"/>
        <v>0.86612238697875221</v>
      </c>
      <c r="AB901" s="2">
        <v>1</v>
      </c>
      <c r="AC901" s="2">
        <v>78</v>
      </c>
      <c r="AD901" s="2">
        <f t="shared" si="224"/>
        <v>0.85411705553401551</v>
      </c>
      <c r="AE901" s="2">
        <f t="shared" si="225"/>
        <v>0.86612238697875221</v>
      </c>
      <c r="AF901" s="3">
        <v>0</v>
      </c>
      <c r="AG901" s="3">
        <v>0</v>
      </c>
      <c r="AH901" s="3">
        <v>0</v>
      </c>
      <c r="AI901" s="3">
        <v>0</v>
      </c>
      <c r="AJ901" s="3">
        <v>0</v>
      </c>
      <c r="AK901" s="3">
        <v>0</v>
      </c>
      <c r="AL901" s="3">
        <v>0</v>
      </c>
      <c r="AM901" s="3">
        <v>0</v>
      </c>
      <c r="AN901" s="3">
        <v>0</v>
      </c>
    </row>
    <row r="902" spans="1:40" x14ac:dyDescent="0.2">
      <c r="A902" t="s">
        <v>14</v>
      </c>
      <c r="B902" t="s">
        <v>102</v>
      </c>
      <c r="C902" t="s">
        <v>78</v>
      </c>
      <c r="D902" t="s">
        <v>166</v>
      </c>
      <c r="E902" s="5">
        <v>1</v>
      </c>
      <c r="F902" s="5">
        <v>1</v>
      </c>
      <c r="G902" s="4">
        <v>43272313.303544901</v>
      </c>
      <c r="H902" s="4">
        <f t="shared" si="218"/>
        <v>43957201286348.242</v>
      </c>
      <c r="I902" s="4">
        <f t="shared" si="219"/>
        <v>9.8441920862200007E-7</v>
      </c>
      <c r="J902" s="1">
        <v>45.474998474121094</v>
      </c>
      <c r="K902" s="1">
        <f t="shared" si="211"/>
        <v>9.3550211264590661</v>
      </c>
      <c r="L902" s="3">
        <v>45.075000762939453</v>
      </c>
      <c r="M902" s="3">
        <f t="shared" si="220"/>
        <v>8.7959917449864523E-3</v>
      </c>
      <c r="N902" s="6">
        <f t="shared" si="212"/>
        <v>9.1103260732750027</v>
      </c>
      <c r="O902" s="3">
        <f t="shared" si="213"/>
        <v>2.615654736385209E-2</v>
      </c>
      <c r="P902" s="3">
        <v>35</v>
      </c>
      <c r="Q902" s="3">
        <f t="shared" si="214"/>
        <v>938.72682837714888</v>
      </c>
      <c r="R902" s="3">
        <f t="shared" si="221"/>
        <v>9.7049810422748239E-3</v>
      </c>
      <c r="S902" s="4">
        <v>47.447368621826172</v>
      </c>
      <c r="T902" s="4">
        <f t="shared" si="215"/>
        <v>10.625835516923059</v>
      </c>
      <c r="U902" s="4">
        <v>35</v>
      </c>
      <c r="V902" s="4">
        <f t="shared" si="216"/>
        <v>1046.9232222629412</v>
      </c>
      <c r="W902" s="4">
        <f t="shared" si="222"/>
        <v>1.0149584316178552E-2</v>
      </c>
      <c r="X902" s="1">
        <v>1</v>
      </c>
      <c r="Y902" s="1">
        <v>87</v>
      </c>
      <c r="Z902" s="1">
        <f t="shared" si="217"/>
        <v>0.88161998757399695</v>
      </c>
      <c r="AA902" s="1">
        <f t="shared" si="223"/>
        <v>0.80779179199866247</v>
      </c>
      <c r="AB902" s="2">
        <v>1</v>
      </c>
      <c r="AC902" s="2">
        <v>78</v>
      </c>
      <c r="AD902" s="2">
        <f t="shared" si="224"/>
        <v>0.85411705553401551</v>
      </c>
      <c r="AE902" s="2">
        <f t="shared" si="225"/>
        <v>0.80779179199866247</v>
      </c>
      <c r="AF902" s="3">
        <v>0</v>
      </c>
      <c r="AG902" s="3">
        <v>0</v>
      </c>
      <c r="AH902" s="3">
        <v>0</v>
      </c>
      <c r="AI902" s="3">
        <v>0</v>
      </c>
      <c r="AJ902" s="3">
        <v>0</v>
      </c>
      <c r="AK902" s="3">
        <v>0</v>
      </c>
      <c r="AL902" s="3">
        <v>0</v>
      </c>
      <c r="AM902" s="3">
        <v>0</v>
      </c>
      <c r="AN902" s="3">
        <v>0</v>
      </c>
    </row>
    <row r="903" spans="1:40" x14ac:dyDescent="0.2">
      <c r="A903" t="s">
        <v>14</v>
      </c>
      <c r="B903" t="s">
        <v>102</v>
      </c>
      <c r="C903" t="s">
        <v>83</v>
      </c>
      <c r="D903" t="s">
        <v>171</v>
      </c>
      <c r="E903" s="5">
        <v>1</v>
      </c>
      <c r="F903" s="5">
        <v>1</v>
      </c>
      <c r="G903" s="4">
        <v>74481347.450820595</v>
      </c>
      <c r="H903" s="4">
        <f t="shared" si="218"/>
        <v>43957201286348.242</v>
      </c>
      <c r="I903" s="4">
        <f t="shared" si="219"/>
        <v>1.6944060420414484E-6</v>
      </c>
      <c r="J903" s="1">
        <v>42.349998474121094</v>
      </c>
      <c r="K903" s="1">
        <f t="shared" si="211"/>
        <v>9.0552273963110199</v>
      </c>
      <c r="L903" s="3">
        <v>42.174999237060547</v>
      </c>
      <c r="M903" s="3">
        <f t="shared" si="220"/>
        <v>4.1322135387439046E-3</v>
      </c>
      <c r="N903" s="6">
        <f t="shared" si="212"/>
        <v>8.94343621680936</v>
      </c>
      <c r="O903" s="3">
        <f t="shared" si="213"/>
        <v>1.234548560836829E-2</v>
      </c>
      <c r="P903" s="3">
        <v>36</v>
      </c>
      <c r="Q903" s="3">
        <f t="shared" si="214"/>
        <v>938.72682837714888</v>
      </c>
      <c r="R903" s="3">
        <f t="shared" si="221"/>
        <v>9.5271978454803345E-3</v>
      </c>
      <c r="S903" s="4">
        <v>44.394737243652344</v>
      </c>
      <c r="T903" s="4">
        <f t="shared" si="215"/>
        <v>10.431184656473315</v>
      </c>
      <c r="U903" s="4">
        <v>36</v>
      </c>
      <c r="V903" s="4">
        <f t="shared" si="216"/>
        <v>1046.9232222629412</v>
      </c>
      <c r="W903" s="4">
        <f t="shared" si="222"/>
        <v>9.9636577302451498E-3</v>
      </c>
      <c r="X903" s="1">
        <v>1</v>
      </c>
      <c r="Y903" s="1">
        <v>87</v>
      </c>
      <c r="Z903" s="1">
        <f t="shared" si="217"/>
        <v>0.88161998757399695</v>
      </c>
      <c r="AA903" s="1">
        <f t="shared" si="223"/>
        <v>0.78752511197094799</v>
      </c>
      <c r="AB903" s="2">
        <v>1</v>
      </c>
      <c r="AC903" s="2">
        <v>78</v>
      </c>
      <c r="AD903" s="2">
        <f t="shared" si="224"/>
        <v>0.85411705553401551</v>
      </c>
      <c r="AE903" s="2">
        <f t="shared" si="225"/>
        <v>0.7625802610057294</v>
      </c>
      <c r="AF903" s="3">
        <v>0</v>
      </c>
      <c r="AG903" s="3">
        <v>0</v>
      </c>
      <c r="AH903" s="3">
        <v>0</v>
      </c>
      <c r="AI903" s="3">
        <v>0</v>
      </c>
      <c r="AJ903" s="3">
        <v>0</v>
      </c>
      <c r="AK903" s="3">
        <v>0</v>
      </c>
      <c r="AL903" s="3">
        <v>0</v>
      </c>
      <c r="AM903" s="3">
        <v>0</v>
      </c>
      <c r="AN903" s="3">
        <v>0</v>
      </c>
    </row>
    <row r="904" spans="1:40" x14ac:dyDescent="0.2">
      <c r="A904" t="s">
        <v>14</v>
      </c>
      <c r="B904" t="s">
        <v>102</v>
      </c>
      <c r="C904" t="s">
        <v>10</v>
      </c>
      <c r="D904" t="s">
        <v>98</v>
      </c>
      <c r="E904" s="5">
        <v>1</v>
      </c>
      <c r="F904" s="5">
        <v>1</v>
      </c>
      <c r="G904" s="4">
        <v>58841685.8769437</v>
      </c>
      <c r="H904" s="4">
        <f t="shared" si="218"/>
        <v>43957201286348.242</v>
      </c>
      <c r="I904" s="4">
        <f t="shared" si="219"/>
        <v>1.3386131090019628E-6</v>
      </c>
      <c r="J904" s="1">
        <v>44</v>
      </c>
      <c r="K904" s="1">
        <f t="shared" si="211"/>
        <v>9.3880714744794123</v>
      </c>
      <c r="L904" s="3">
        <v>43.125</v>
      </c>
      <c r="M904" s="3">
        <f t="shared" si="220"/>
        <v>1.9886363636363636E-2</v>
      </c>
      <c r="N904" s="6">
        <f t="shared" si="212"/>
        <v>8.8390518635858228</v>
      </c>
      <c r="O904" s="3">
        <f t="shared" si="213"/>
        <v>5.8480552942747344E-2</v>
      </c>
      <c r="P904" s="3">
        <v>37</v>
      </c>
      <c r="Q904" s="3">
        <f t="shared" si="214"/>
        <v>938.72682837714888</v>
      </c>
      <c r="R904" s="3">
        <f t="shared" si="221"/>
        <v>9.4160000506926904E-3</v>
      </c>
      <c r="S904" s="4">
        <v>45.394737243652344</v>
      </c>
      <c r="T904" s="4">
        <f t="shared" si="215"/>
        <v>10.309435309109736</v>
      </c>
      <c r="U904" s="4">
        <v>37</v>
      </c>
      <c r="V904" s="4">
        <f t="shared" si="216"/>
        <v>1046.9232222629412</v>
      </c>
      <c r="W904" s="4">
        <f t="shared" si="222"/>
        <v>9.8473652029856858E-3</v>
      </c>
      <c r="X904" s="1">
        <v>1</v>
      </c>
      <c r="Y904" s="1">
        <v>87</v>
      </c>
      <c r="Z904" s="1">
        <f t="shared" si="217"/>
        <v>0.88161998757399695</v>
      </c>
      <c r="AA904" s="1">
        <f t="shared" si="223"/>
        <v>0.84286897150269857</v>
      </c>
      <c r="AB904" s="2">
        <v>1</v>
      </c>
      <c r="AC904" s="2">
        <v>78</v>
      </c>
      <c r="AD904" s="2">
        <f t="shared" si="224"/>
        <v>0.85411705553401551</v>
      </c>
      <c r="AE904" s="2">
        <f t="shared" si="225"/>
        <v>0.84286897150269857</v>
      </c>
      <c r="AF904" s="3">
        <v>0</v>
      </c>
      <c r="AG904" s="3">
        <v>0</v>
      </c>
      <c r="AH904" s="3">
        <v>0</v>
      </c>
      <c r="AI904" s="3">
        <v>0</v>
      </c>
      <c r="AJ904" s="3">
        <v>0</v>
      </c>
      <c r="AK904" s="3">
        <v>0</v>
      </c>
      <c r="AL904" s="3">
        <v>0</v>
      </c>
      <c r="AM904" s="3">
        <v>0</v>
      </c>
      <c r="AN904" s="3">
        <v>0</v>
      </c>
    </row>
    <row r="905" spans="1:40" x14ac:dyDescent="0.2">
      <c r="A905" t="s">
        <v>14</v>
      </c>
      <c r="B905" t="s">
        <v>102</v>
      </c>
      <c r="C905" t="s">
        <v>40</v>
      </c>
      <c r="D905" t="s">
        <v>128</v>
      </c>
      <c r="E905" s="5">
        <v>1</v>
      </c>
      <c r="F905" s="5">
        <v>0</v>
      </c>
      <c r="G905" s="4">
        <v>1418118.6331130899</v>
      </c>
      <c r="H905" s="4">
        <f t="shared" si="218"/>
        <v>43957201286348.242</v>
      </c>
      <c r="I905" s="4">
        <f t="shared" si="219"/>
        <v>3.2261349485721563E-8</v>
      </c>
      <c r="J905" s="1">
        <v>63.575000762939453</v>
      </c>
      <c r="K905" s="1">
        <f t="shared" si="211"/>
        <v>8.1799999083682025</v>
      </c>
      <c r="L905" s="3">
        <v>63.575000762939453</v>
      </c>
      <c r="M905" s="3">
        <f t="shared" si="220"/>
        <v>0</v>
      </c>
      <c r="N905" s="6">
        <f t="shared" si="212"/>
        <v>8.1799999083682025</v>
      </c>
      <c r="O905" s="3">
        <f t="shared" si="213"/>
        <v>0</v>
      </c>
      <c r="P905" s="3">
        <v>38</v>
      </c>
      <c r="Q905" s="3">
        <f t="shared" si="214"/>
        <v>938.72682837714888</v>
      </c>
      <c r="R905" s="3">
        <f t="shared" si="221"/>
        <v>8.7139300391676396E-3</v>
      </c>
      <c r="S905" s="4">
        <v>66.5</v>
      </c>
      <c r="T905" s="4">
        <f t="shared" si="215"/>
        <v>9.3617946897889883</v>
      </c>
      <c r="U905" s="4">
        <v>38</v>
      </c>
      <c r="V905" s="4">
        <f t="shared" si="216"/>
        <v>1046.9232222629412</v>
      </c>
      <c r="W905" s="4">
        <f t="shared" si="222"/>
        <v>8.9421979479577494E-3</v>
      </c>
      <c r="X905" s="1">
        <v>1</v>
      </c>
      <c r="Y905" s="1">
        <v>87</v>
      </c>
      <c r="Z905" s="1">
        <f t="shared" si="217"/>
        <v>0.88161998757399695</v>
      </c>
      <c r="AA905" s="1">
        <f t="shared" si="223"/>
        <v>0.7740909625923541</v>
      </c>
      <c r="AB905" s="2">
        <v>1</v>
      </c>
      <c r="AC905" s="2">
        <v>78</v>
      </c>
      <c r="AD905" s="2">
        <f t="shared" si="224"/>
        <v>0.85411705553401551</v>
      </c>
      <c r="AE905" s="2">
        <f t="shared" si="225"/>
        <v>0.76451206111511283</v>
      </c>
      <c r="AF905" s="3">
        <v>0</v>
      </c>
      <c r="AG905" s="3">
        <v>0</v>
      </c>
      <c r="AH905" s="3">
        <v>1</v>
      </c>
      <c r="AI905" s="3">
        <v>0</v>
      </c>
      <c r="AJ905" s="3">
        <v>1</v>
      </c>
      <c r="AK905" s="3">
        <v>0</v>
      </c>
      <c r="AL905" s="3">
        <v>1</v>
      </c>
      <c r="AM905" s="3">
        <v>0</v>
      </c>
      <c r="AN905" s="3">
        <v>1</v>
      </c>
    </row>
    <row r="906" spans="1:40" x14ac:dyDescent="0.2">
      <c r="A906" t="s">
        <v>14</v>
      </c>
      <c r="B906" t="s">
        <v>102</v>
      </c>
      <c r="C906" t="s">
        <v>86</v>
      </c>
      <c r="D906" t="s">
        <v>174</v>
      </c>
      <c r="E906" s="5">
        <v>1</v>
      </c>
      <c r="F906" s="5">
        <v>0</v>
      </c>
      <c r="G906" s="4">
        <v>629610.83239807806</v>
      </c>
      <c r="H906" s="4">
        <f t="shared" si="218"/>
        <v>43957201286348.242</v>
      </c>
      <c r="I906" s="4">
        <f t="shared" si="219"/>
        <v>1.4323269315911062E-8</v>
      </c>
      <c r="J906" s="1">
        <v>68.525001525878906</v>
      </c>
      <c r="K906" s="1">
        <f t="shared" si="211"/>
        <v>7.8143803816412447</v>
      </c>
      <c r="L906" s="3">
        <v>68.525001525878906</v>
      </c>
      <c r="M906" s="3">
        <f t="shared" si="220"/>
        <v>0</v>
      </c>
      <c r="N906" s="6">
        <f t="shared" si="212"/>
        <v>7.8143803816412447</v>
      </c>
      <c r="O906" s="3">
        <f t="shared" si="213"/>
        <v>0</v>
      </c>
      <c r="P906" s="3">
        <v>39</v>
      </c>
      <c r="Q906" s="3">
        <f t="shared" si="214"/>
        <v>938.72682837714888</v>
      </c>
      <c r="R906" s="3">
        <f t="shared" si="221"/>
        <v>8.3244455633068246E-3</v>
      </c>
      <c r="S906" s="4">
        <v>66.868423461914063</v>
      </c>
      <c r="T906" s="4">
        <f t="shared" si="215"/>
        <v>7.2612374389925272</v>
      </c>
      <c r="U906" s="4">
        <v>43</v>
      </c>
      <c r="V906" s="4">
        <f t="shared" si="216"/>
        <v>1046.9232222629412</v>
      </c>
      <c r="W906" s="4">
        <f t="shared" si="222"/>
        <v>6.93578792081548E-3</v>
      </c>
      <c r="X906" s="1">
        <v>0</v>
      </c>
      <c r="Y906" s="1">
        <v>87</v>
      </c>
      <c r="Z906" s="1">
        <f t="shared" si="217"/>
        <v>0.88161998757399695</v>
      </c>
      <c r="AA906" s="1">
        <f t="shared" si="223"/>
        <v>0</v>
      </c>
      <c r="AB906" s="2">
        <v>0</v>
      </c>
      <c r="AC906" s="2">
        <v>78</v>
      </c>
      <c r="AD906" s="2">
        <f t="shared" si="224"/>
        <v>0.85411705553401551</v>
      </c>
      <c r="AE906" s="2">
        <f t="shared" si="225"/>
        <v>0</v>
      </c>
      <c r="AF906" s="3">
        <v>0</v>
      </c>
      <c r="AG906" s="3">
        <v>0</v>
      </c>
      <c r="AH906" s="3">
        <v>0</v>
      </c>
      <c r="AI906" s="3">
        <v>0</v>
      </c>
      <c r="AJ906" s="3">
        <v>0</v>
      </c>
      <c r="AK906" s="3">
        <v>0</v>
      </c>
      <c r="AL906" s="3">
        <v>0</v>
      </c>
      <c r="AM906" s="3">
        <v>0</v>
      </c>
      <c r="AN906" s="3">
        <v>0</v>
      </c>
    </row>
    <row r="907" spans="1:40" x14ac:dyDescent="0.2">
      <c r="A907" t="s">
        <v>14</v>
      </c>
      <c r="B907" t="s">
        <v>102</v>
      </c>
      <c r="C907" t="s">
        <v>76</v>
      </c>
      <c r="D907" t="s">
        <v>164</v>
      </c>
      <c r="E907" s="5">
        <v>1</v>
      </c>
      <c r="F907" s="5">
        <v>0</v>
      </c>
      <c r="G907" s="4">
        <v>2159270.8873086101</v>
      </c>
      <c r="H907" s="4">
        <f t="shared" si="218"/>
        <v>43957201286348.242</v>
      </c>
      <c r="I907" s="4">
        <f t="shared" si="219"/>
        <v>4.9122119337001861E-8</v>
      </c>
      <c r="J907" s="1">
        <v>59.025001525878906</v>
      </c>
      <c r="K907" s="1">
        <f t="shared" si="211"/>
        <v>7.5312498027893051</v>
      </c>
      <c r="L907" s="3">
        <v>59.025001525878906</v>
      </c>
      <c r="M907" s="3">
        <f t="shared" si="220"/>
        <v>0</v>
      </c>
      <c r="N907" s="6">
        <f t="shared" si="212"/>
        <v>7.5312498027893051</v>
      </c>
      <c r="O907" s="3">
        <f t="shared" si="213"/>
        <v>0</v>
      </c>
      <c r="P907" s="3">
        <v>40</v>
      </c>
      <c r="Q907" s="3">
        <f t="shared" si="214"/>
        <v>938.72682837714888</v>
      </c>
      <c r="R907" s="3">
        <f t="shared" si="221"/>
        <v>8.0228343061305388E-3</v>
      </c>
      <c r="S907" s="4">
        <v>62.078948974609375</v>
      </c>
      <c r="T907" s="4">
        <f t="shared" si="215"/>
        <v>8.7617750412406004</v>
      </c>
      <c r="U907" s="4">
        <v>39</v>
      </c>
      <c r="V907" s="4">
        <f t="shared" si="216"/>
        <v>1046.9232222629412</v>
      </c>
      <c r="W907" s="4">
        <f t="shared" si="222"/>
        <v>8.3690712508047004E-3</v>
      </c>
      <c r="X907" s="1">
        <v>1</v>
      </c>
      <c r="Y907" s="1">
        <v>87</v>
      </c>
      <c r="Z907" s="1">
        <f t="shared" si="217"/>
        <v>0.88161998757399695</v>
      </c>
      <c r="AA907" s="1">
        <f t="shared" si="223"/>
        <v>0.75915131529108681</v>
      </c>
      <c r="AB907" s="2">
        <v>1</v>
      </c>
      <c r="AC907" s="2">
        <v>78</v>
      </c>
      <c r="AD907" s="2">
        <f t="shared" si="224"/>
        <v>0.85411705553401551</v>
      </c>
      <c r="AE907" s="2">
        <f t="shared" si="225"/>
        <v>0.72219350023721007</v>
      </c>
      <c r="AF907" s="3">
        <v>0</v>
      </c>
      <c r="AG907" s="3">
        <v>1</v>
      </c>
      <c r="AH907" s="3">
        <v>0</v>
      </c>
      <c r="AI907" s="3">
        <v>0</v>
      </c>
      <c r="AJ907" s="3">
        <v>1</v>
      </c>
      <c r="AK907" s="3">
        <v>0</v>
      </c>
      <c r="AL907" s="3">
        <v>1</v>
      </c>
      <c r="AM907" s="3">
        <v>0</v>
      </c>
      <c r="AN907" s="3">
        <v>1</v>
      </c>
    </row>
    <row r="908" spans="1:40" x14ac:dyDescent="0.2">
      <c r="A908" t="s">
        <v>14</v>
      </c>
      <c r="B908" t="s">
        <v>102</v>
      </c>
      <c r="C908" t="s">
        <v>74</v>
      </c>
      <c r="D908" t="s">
        <v>162</v>
      </c>
      <c r="E908" s="5">
        <v>1</v>
      </c>
      <c r="F908" s="5">
        <v>1</v>
      </c>
      <c r="G908" s="4">
        <v>53838602.204515897</v>
      </c>
      <c r="H908" s="4">
        <f t="shared" si="218"/>
        <v>43957201286348.242</v>
      </c>
      <c r="I908" s="4">
        <f t="shared" si="219"/>
        <v>1.2247959521762481E-6</v>
      </c>
      <c r="J908" s="1">
        <v>41.825000762939453</v>
      </c>
      <c r="K908" s="1">
        <f t="shared" si="211"/>
        <v>7.8282097461569036</v>
      </c>
      <c r="L908" s="3">
        <v>40.900001525878906</v>
      </c>
      <c r="M908" s="3">
        <f t="shared" si="220"/>
        <v>2.2115940709800913E-2</v>
      </c>
      <c r="N908" s="6">
        <f t="shared" si="212"/>
        <v>7.3202270792647575</v>
      </c>
      <c r="O908" s="3">
        <f t="shared" si="213"/>
        <v>6.4891294863621871E-2</v>
      </c>
      <c r="P908" s="3">
        <v>41</v>
      </c>
      <c r="Q908" s="3">
        <f t="shared" si="214"/>
        <v>938.72682837714888</v>
      </c>
      <c r="R908" s="3">
        <f t="shared" si="221"/>
        <v>7.7980375738486256E-3</v>
      </c>
      <c r="S908" s="4">
        <v>43.052631378173828</v>
      </c>
      <c r="T908" s="4">
        <f t="shared" si="215"/>
        <v>8.5379514886171712</v>
      </c>
      <c r="U908" s="4">
        <v>40</v>
      </c>
      <c r="V908" s="4">
        <f t="shared" si="216"/>
        <v>1046.9232222629412</v>
      </c>
      <c r="W908" s="4">
        <f t="shared" si="222"/>
        <v>8.1552794962005456E-3</v>
      </c>
      <c r="X908" s="1">
        <v>1</v>
      </c>
      <c r="Y908" s="1">
        <v>87</v>
      </c>
      <c r="Z908" s="1">
        <f t="shared" si="217"/>
        <v>0.88161998757399695</v>
      </c>
      <c r="AA908" s="1">
        <f t="shared" si="223"/>
        <v>0.82829435000754748</v>
      </c>
      <c r="AB908" s="2">
        <v>1</v>
      </c>
      <c r="AC908" s="2">
        <v>78</v>
      </c>
      <c r="AD908" s="2">
        <f t="shared" si="224"/>
        <v>0.85411705553401551</v>
      </c>
      <c r="AE908" s="2">
        <f t="shared" si="225"/>
        <v>0.81763970221942694</v>
      </c>
      <c r="AF908" s="3">
        <v>0</v>
      </c>
      <c r="AG908" s="3">
        <v>0</v>
      </c>
      <c r="AH908" s="3">
        <v>0</v>
      </c>
      <c r="AI908" s="3">
        <v>0</v>
      </c>
      <c r="AJ908" s="3">
        <v>0</v>
      </c>
      <c r="AK908" s="3">
        <v>0</v>
      </c>
      <c r="AL908" s="3">
        <v>0</v>
      </c>
      <c r="AM908" s="3">
        <v>0</v>
      </c>
      <c r="AN908" s="3">
        <v>0</v>
      </c>
    </row>
    <row r="909" spans="1:40" x14ac:dyDescent="0.2">
      <c r="A909" t="s">
        <v>14</v>
      </c>
      <c r="B909" t="s">
        <v>102</v>
      </c>
      <c r="C909" t="s">
        <v>31</v>
      </c>
      <c r="D909" t="s">
        <v>119</v>
      </c>
      <c r="E909" s="5">
        <v>1</v>
      </c>
      <c r="F909" s="5">
        <v>1</v>
      </c>
      <c r="G909" s="4">
        <v>2775806.64857978</v>
      </c>
      <c r="H909" s="4">
        <f t="shared" si="218"/>
        <v>43957201286348.242</v>
      </c>
      <c r="I909" s="4">
        <f t="shared" si="219"/>
        <v>6.3147938616416426E-8</v>
      </c>
      <c r="J909" s="1">
        <v>57.875</v>
      </c>
      <c r="K909" s="1">
        <f t="shared" si="211"/>
        <v>7.7195633955150349</v>
      </c>
      <c r="L909" s="3">
        <v>56.799999237060547</v>
      </c>
      <c r="M909" s="3">
        <f t="shared" si="220"/>
        <v>1.8574527221416035E-2</v>
      </c>
      <c r="N909" s="6">
        <f t="shared" si="212"/>
        <v>7.2973422543634818</v>
      </c>
      <c r="O909" s="3">
        <f t="shared" si="213"/>
        <v>5.4694950934253354E-2</v>
      </c>
      <c r="P909" s="3">
        <v>42</v>
      </c>
      <c r="Q909" s="3">
        <f t="shared" si="214"/>
        <v>938.72682837714888</v>
      </c>
      <c r="R909" s="3">
        <f t="shared" si="221"/>
        <v>7.773658996173544E-3</v>
      </c>
      <c r="S909" s="4">
        <v>59.789474487304688</v>
      </c>
      <c r="T909" s="4">
        <f t="shared" si="215"/>
        <v>8.5112615162237546</v>
      </c>
      <c r="U909" s="4">
        <v>41</v>
      </c>
      <c r="V909" s="4">
        <f t="shared" si="216"/>
        <v>1046.9232222629412</v>
      </c>
      <c r="W909" s="4">
        <f t="shared" si="222"/>
        <v>8.1297857715167763E-3</v>
      </c>
      <c r="X909" s="1">
        <v>1</v>
      </c>
      <c r="Y909" s="1">
        <v>87</v>
      </c>
      <c r="Z909" s="1">
        <f t="shared" si="217"/>
        <v>0.88161998757399695</v>
      </c>
      <c r="AA909" s="1">
        <f t="shared" si="223"/>
        <v>0.81470805905012089</v>
      </c>
      <c r="AB909" s="2">
        <v>1</v>
      </c>
      <c r="AC909" s="2">
        <v>78</v>
      </c>
      <c r="AD909" s="2">
        <f t="shared" si="224"/>
        <v>0.85411705553401551</v>
      </c>
      <c r="AE909" s="2">
        <f t="shared" si="225"/>
        <v>0.80880540267248113</v>
      </c>
      <c r="AF909" s="3">
        <v>0</v>
      </c>
      <c r="AG909" s="3">
        <v>0</v>
      </c>
      <c r="AH909" s="3">
        <v>0</v>
      </c>
      <c r="AI909" s="3">
        <v>0</v>
      </c>
      <c r="AJ909" s="3">
        <v>0</v>
      </c>
      <c r="AK909" s="3">
        <v>0</v>
      </c>
      <c r="AL909" s="3">
        <v>0</v>
      </c>
      <c r="AM909" s="3">
        <v>0</v>
      </c>
      <c r="AN909" s="3">
        <v>0</v>
      </c>
    </row>
    <row r="910" spans="1:40" x14ac:dyDescent="0.2">
      <c r="A910" t="s">
        <v>14</v>
      </c>
      <c r="B910" t="s">
        <v>102</v>
      </c>
      <c r="C910" t="s">
        <v>11</v>
      </c>
      <c r="D910" t="s">
        <v>99</v>
      </c>
      <c r="E910" s="5">
        <v>1</v>
      </c>
      <c r="F910" s="5">
        <v>0</v>
      </c>
      <c r="G910" s="4">
        <v>221370.79943280801</v>
      </c>
      <c r="H910" s="4">
        <f t="shared" si="218"/>
        <v>43957201286348.242</v>
      </c>
      <c r="I910" s="4">
        <f t="shared" si="219"/>
        <v>5.0360530915228901E-9</v>
      </c>
      <c r="J910" s="1">
        <v>73.050003051757813</v>
      </c>
      <c r="K910" s="1">
        <f t="shared" si="211"/>
        <v>6.6817591217351637</v>
      </c>
      <c r="L910" s="3">
        <v>73.050003051757813</v>
      </c>
      <c r="M910" s="3">
        <f t="shared" si="220"/>
        <v>0</v>
      </c>
      <c r="N910" s="6">
        <f t="shared" si="212"/>
        <v>6.6817591217351637</v>
      </c>
      <c r="O910" s="3">
        <f t="shared" si="213"/>
        <v>0</v>
      </c>
      <c r="P910" s="3">
        <v>43</v>
      </c>
      <c r="Q910" s="3">
        <f t="shared" si="214"/>
        <v>938.72682837714888</v>
      </c>
      <c r="R910" s="3">
        <f t="shared" si="221"/>
        <v>7.1178951317354463E-3</v>
      </c>
      <c r="S910" s="4">
        <v>75.631576538085938</v>
      </c>
      <c r="T910" s="4">
        <f t="shared" si="215"/>
        <v>7.4154849874075639</v>
      </c>
      <c r="U910" s="4">
        <v>42</v>
      </c>
      <c r="V910" s="4">
        <f t="shared" si="216"/>
        <v>1046.9232222629412</v>
      </c>
      <c r="W910" s="4">
        <f t="shared" si="222"/>
        <v>7.0831220759234618E-3</v>
      </c>
      <c r="X910" s="1">
        <v>1</v>
      </c>
      <c r="Y910" s="1">
        <v>87</v>
      </c>
      <c r="Z910" s="1">
        <f t="shared" si="217"/>
        <v>0.88161998757399695</v>
      </c>
      <c r="AA910" s="1">
        <f t="shared" si="223"/>
        <v>0.62232020935408783</v>
      </c>
      <c r="AB910" s="2">
        <v>1</v>
      </c>
      <c r="AC910" s="2">
        <v>78</v>
      </c>
      <c r="AD910" s="2">
        <f t="shared" si="224"/>
        <v>0.85411705553401551</v>
      </c>
      <c r="AE910" s="2">
        <f t="shared" si="225"/>
        <v>0.6496041663835237</v>
      </c>
      <c r="AF910" s="3">
        <v>1</v>
      </c>
      <c r="AG910" s="3">
        <v>0</v>
      </c>
      <c r="AH910" s="3">
        <v>1</v>
      </c>
      <c r="AI910" s="3">
        <v>0</v>
      </c>
      <c r="AJ910" s="3">
        <v>1</v>
      </c>
      <c r="AK910" s="3">
        <v>0</v>
      </c>
      <c r="AL910" s="3">
        <v>1</v>
      </c>
      <c r="AM910" s="3">
        <v>0</v>
      </c>
      <c r="AN910" s="3">
        <v>1</v>
      </c>
    </row>
    <row r="911" spans="1:40" x14ac:dyDescent="0.2">
      <c r="A911" t="s">
        <v>14</v>
      </c>
      <c r="B911" t="s">
        <v>102</v>
      </c>
      <c r="C911" t="s">
        <v>13</v>
      </c>
      <c r="D911" t="s">
        <v>101</v>
      </c>
      <c r="E911" s="5">
        <v>1</v>
      </c>
      <c r="F911" s="5">
        <v>0</v>
      </c>
      <c r="G911" s="4">
        <v>7442375.6121643996</v>
      </c>
      <c r="H911" s="4">
        <f t="shared" si="218"/>
        <v>43957201286348.242</v>
      </c>
      <c r="I911" s="4">
        <f t="shared" si="219"/>
        <v>1.6930958737984471E-7</v>
      </c>
      <c r="J911" s="1">
        <v>49</v>
      </c>
      <c r="K911" s="1">
        <f t="shared" si="211"/>
        <v>6.5085177039684332</v>
      </c>
      <c r="L911" s="3">
        <v>49</v>
      </c>
      <c r="M911" s="3">
        <f t="shared" si="220"/>
        <v>0</v>
      </c>
      <c r="N911" s="6">
        <f t="shared" si="212"/>
        <v>6.5085177039684332</v>
      </c>
      <c r="O911" s="3">
        <f t="shared" si="213"/>
        <v>0</v>
      </c>
      <c r="P911" s="3">
        <v>44</v>
      </c>
      <c r="Q911" s="3">
        <f t="shared" si="214"/>
        <v>938.72682837714888</v>
      </c>
      <c r="R911" s="3">
        <f t="shared" si="221"/>
        <v>6.9333457905109853E-3</v>
      </c>
      <c r="S911" s="4">
        <v>49.789474487304688</v>
      </c>
      <c r="T911" s="4">
        <f t="shared" si="215"/>
        <v>6.828203845012232</v>
      </c>
      <c r="U911" s="4">
        <v>44</v>
      </c>
      <c r="V911" s="4">
        <f t="shared" si="216"/>
        <v>1046.9232222629412</v>
      </c>
      <c r="W911" s="4">
        <f t="shared" si="222"/>
        <v>6.5221629435757104E-3</v>
      </c>
      <c r="X911" s="1">
        <v>1</v>
      </c>
      <c r="Y911" s="1">
        <v>87</v>
      </c>
      <c r="Z911" s="1">
        <f t="shared" si="217"/>
        <v>0.88161998757399695</v>
      </c>
      <c r="AA911" s="1">
        <f t="shared" si="223"/>
        <v>0.7338673595526789</v>
      </c>
      <c r="AB911" s="2">
        <v>1</v>
      </c>
      <c r="AC911" s="2">
        <v>78</v>
      </c>
      <c r="AD911" s="2">
        <f t="shared" si="224"/>
        <v>0.85411705553401551</v>
      </c>
      <c r="AE911" s="2">
        <f t="shared" si="225"/>
        <v>0.71834152795263018</v>
      </c>
      <c r="AF911" s="3">
        <v>0</v>
      </c>
      <c r="AG911" s="3">
        <v>0</v>
      </c>
      <c r="AH911" s="3">
        <v>0</v>
      </c>
      <c r="AI911" s="3">
        <v>0</v>
      </c>
      <c r="AJ911" s="3">
        <v>0</v>
      </c>
      <c r="AK911" s="3">
        <v>0</v>
      </c>
      <c r="AL911" s="3">
        <v>0</v>
      </c>
      <c r="AM911" s="3">
        <v>0</v>
      </c>
      <c r="AN911" s="3">
        <v>0</v>
      </c>
    </row>
    <row r="912" spans="1:40" x14ac:dyDescent="0.2">
      <c r="A912" t="s">
        <v>14</v>
      </c>
      <c r="B912" t="s">
        <v>102</v>
      </c>
      <c r="C912" t="s">
        <v>15</v>
      </c>
      <c r="D912" t="s">
        <v>103</v>
      </c>
      <c r="E912" s="5">
        <v>1</v>
      </c>
      <c r="F912" s="5">
        <v>0</v>
      </c>
      <c r="G912" s="4">
        <v>2467205.6326280702</v>
      </c>
      <c r="H912" s="4">
        <f t="shared" si="218"/>
        <v>43957201286348.242</v>
      </c>
      <c r="I912" s="4">
        <f t="shared" si="219"/>
        <v>5.6127450347807029E-8</v>
      </c>
      <c r="J912" s="1">
        <v>54.75</v>
      </c>
      <c r="K912" s="1">
        <f t="shared" si="211"/>
        <v>6.2836329539983202</v>
      </c>
      <c r="L912" s="3">
        <v>54.75</v>
      </c>
      <c r="M912" s="3">
        <f t="shared" si="220"/>
        <v>0</v>
      </c>
      <c r="N912" s="6">
        <f t="shared" si="212"/>
        <v>6.2836329539983202</v>
      </c>
      <c r="O912" s="3">
        <f t="shared" si="213"/>
        <v>0</v>
      </c>
      <c r="P912" s="3">
        <v>45</v>
      </c>
      <c r="Q912" s="3">
        <f t="shared" si="214"/>
        <v>938.72682837714888</v>
      </c>
      <c r="R912" s="3">
        <f t="shared" si="221"/>
        <v>6.693782220820654E-3</v>
      </c>
      <c r="S912" s="4">
        <v>55.736843109130859</v>
      </c>
      <c r="T912" s="4">
        <f t="shared" si="215"/>
        <v>6.629572724359539</v>
      </c>
      <c r="U912" s="4">
        <v>45</v>
      </c>
      <c r="V912" s="4">
        <f t="shared" si="216"/>
        <v>1046.9232222629412</v>
      </c>
      <c r="W912" s="4">
        <f t="shared" si="222"/>
        <v>6.3324344931709629E-3</v>
      </c>
      <c r="X912" s="1">
        <v>1</v>
      </c>
      <c r="Y912" s="1">
        <v>87</v>
      </c>
      <c r="Z912" s="1">
        <f t="shared" si="217"/>
        <v>0.88161998757399695</v>
      </c>
      <c r="AA912" s="1">
        <f t="shared" si="223"/>
        <v>0.7257476831577574</v>
      </c>
      <c r="AB912" s="2">
        <v>1</v>
      </c>
      <c r="AC912" s="2">
        <v>78</v>
      </c>
      <c r="AD912" s="2">
        <f t="shared" si="224"/>
        <v>0.85411705553401551</v>
      </c>
      <c r="AE912" s="2">
        <f t="shared" si="225"/>
        <v>0.71663322833472676</v>
      </c>
      <c r="AF912" s="3">
        <v>0</v>
      </c>
      <c r="AG912" s="3">
        <v>0</v>
      </c>
      <c r="AH912" s="3">
        <v>0</v>
      </c>
      <c r="AI912" s="3">
        <v>0</v>
      </c>
      <c r="AJ912" s="3">
        <v>0</v>
      </c>
      <c r="AK912" s="3">
        <v>0</v>
      </c>
      <c r="AL912" s="3">
        <v>0</v>
      </c>
      <c r="AM912" s="3">
        <v>0</v>
      </c>
      <c r="AN912" s="3">
        <v>0</v>
      </c>
    </row>
    <row r="913" spans="1:40" x14ac:dyDescent="0.2">
      <c r="A913" t="s">
        <v>14</v>
      </c>
      <c r="B913" t="s">
        <v>102</v>
      </c>
      <c r="C913" t="s">
        <v>4</v>
      </c>
      <c r="D913" t="s">
        <v>92</v>
      </c>
      <c r="E913" s="5">
        <v>1</v>
      </c>
      <c r="F913" s="5">
        <v>0</v>
      </c>
      <c r="G913" s="4">
        <v>3075987.8093404602</v>
      </c>
      <c r="H913" s="4">
        <f t="shared" si="218"/>
        <v>43957201286348.242</v>
      </c>
      <c r="I913" s="4">
        <f t="shared" si="219"/>
        <v>6.9976880222712629E-8</v>
      </c>
      <c r="J913" s="1">
        <v>51.150001525878906</v>
      </c>
      <c r="K913" s="1">
        <f t="shared" si="211"/>
        <v>5.514698984801381</v>
      </c>
      <c r="L913" s="3">
        <v>51.150001525878906</v>
      </c>
      <c r="M913" s="3">
        <f t="shared" si="220"/>
        <v>0</v>
      </c>
      <c r="N913" s="6">
        <f t="shared" si="212"/>
        <v>5.514698984801381</v>
      </c>
      <c r="O913" s="3">
        <f t="shared" si="213"/>
        <v>0</v>
      </c>
      <c r="P913" s="3">
        <v>46</v>
      </c>
      <c r="Q913" s="3">
        <f t="shared" si="214"/>
        <v>938.72682837714888</v>
      </c>
      <c r="R913" s="3">
        <f t="shared" si="221"/>
        <v>5.8746579069600853E-3</v>
      </c>
      <c r="S913" s="4">
        <v>53.842105865478516</v>
      </c>
      <c r="T913" s="4">
        <f t="shared" si="215"/>
        <v>6.4320731026007847</v>
      </c>
      <c r="U913" s="4">
        <v>46</v>
      </c>
      <c r="V913" s="4">
        <f t="shared" si="216"/>
        <v>1046.9232222629412</v>
      </c>
      <c r="W913" s="4">
        <f t="shared" si="222"/>
        <v>6.1437868277463142E-3</v>
      </c>
      <c r="X913" s="1">
        <v>1</v>
      </c>
      <c r="Y913" s="1">
        <v>87</v>
      </c>
      <c r="Z913" s="1">
        <f t="shared" si="217"/>
        <v>0.88161998757399695</v>
      </c>
      <c r="AA913" s="1">
        <f t="shared" si="223"/>
        <v>0.77926217684329246</v>
      </c>
      <c r="AB913" s="2">
        <v>1</v>
      </c>
      <c r="AC913" s="2">
        <v>78</v>
      </c>
      <c r="AD913" s="2">
        <f t="shared" si="224"/>
        <v>0.85411705553401551</v>
      </c>
      <c r="AE913" s="2">
        <f t="shared" si="225"/>
        <v>0.74585395779435537</v>
      </c>
      <c r="AF913" s="3">
        <v>0</v>
      </c>
      <c r="AG913" s="3">
        <v>0</v>
      </c>
      <c r="AH913" s="3">
        <v>0</v>
      </c>
      <c r="AI913" s="3">
        <v>0</v>
      </c>
      <c r="AJ913" s="3">
        <v>0</v>
      </c>
      <c r="AK913" s="3">
        <v>0</v>
      </c>
      <c r="AL913" s="3">
        <v>0</v>
      </c>
      <c r="AM913" s="3">
        <v>0</v>
      </c>
      <c r="AN913" s="3">
        <v>0</v>
      </c>
    </row>
    <row r="914" spans="1:40" x14ac:dyDescent="0.2">
      <c r="A914" t="s">
        <v>14</v>
      </c>
      <c r="B914" t="s">
        <v>102</v>
      </c>
      <c r="C914" t="s">
        <v>75</v>
      </c>
      <c r="D914" t="s">
        <v>163</v>
      </c>
      <c r="E914" s="5">
        <v>1</v>
      </c>
      <c r="F914" s="5">
        <v>0</v>
      </c>
      <c r="G914" s="4">
        <v>1079425.8273778399</v>
      </c>
      <c r="H914" s="4">
        <f t="shared" si="218"/>
        <v>43957201286348.242</v>
      </c>
      <c r="I914" s="4">
        <f t="shared" si="219"/>
        <v>2.4556291023766257E-8</v>
      </c>
      <c r="J914" s="1">
        <v>56.099998474121094</v>
      </c>
      <c r="K914" s="1">
        <f t="shared" si="211"/>
        <v>5.1318758203099586</v>
      </c>
      <c r="L914" s="3">
        <v>56.099998474121094</v>
      </c>
      <c r="M914" s="3">
        <f t="shared" si="220"/>
        <v>0</v>
      </c>
      <c r="N914" s="6">
        <f t="shared" si="212"/>
        <v>5.1318758203099586</v>
      </c>
      <c r="O914" s="3">
        <f t="shared" si="213"/>
        <v>0</v>
      </c>
      <c r="P914" s="3">
        <v>47</v>
      </c>
      <c r="Q914" s="3">
        <f t="shared" si="214"/>
        <v>938.72682837714888</v>
      </c>
      <c r="R914" s="3">
        <f t="shared" si="221"/>
        <v>5.4668468666031816E-3</v>
      </c>
      <c r="S914" s="4">
        <v>58.894737243652344</v>
      </c>
      <c r="T914" s="4">
        <f t="shared" si="215"/>
        <v>5.9376836608105377</v>
      </c>
      <c r="U914" s="4">
        <v>47</v>
      </c>
      <c r="V914" s="4">
        <f t="shared" si="216"/>
        <v>1046.9232222629412</v>
      </c>
      <c r="W914" s="4">
        <f t="shared" si="222"/>
        <v>5.6715559790298086E-3</v>
      </c>
      <c r="X914" s="1">
        <v>1</v>
      </c>
      <c r="Y914" s="1">
        <v>87</v>
      </c>
      <c r="Z914" s="1">
        <f t="shared" si="217"/>
        <v>0.88161998757399695</v>
      </c>
      <c r="AA914" s="1">
        <f t="shared" si="223"/>
        <v>0.77498406407904952</v>
      </c>
      <c r="AB914" s="2">
        <v>1</v>
      </c>
      <c r="AC914" s="2">
        <v>78</v>
      </c>
      <c r="AD914" s="2">
        <f t="shared" si="224"/>
        <v>0.85411705553401551</v>
      </c>
      <c r="AE914" s="2">
        <f t="shared" si="225"/>
        <v>0.76105902653852664</v>
      </c>
      <c r="AF914" s="3">
        <v>0</v>
      </c>
      <c r="AG914" s="3">
        <v>0</v>
      </c>
      <c r="AH914" s="3">
        <v>0</v>
      </c>
      <c r="AI914" s="3">
        <v>0</v>
      </c>
      <c r="AJ914" s="3">
        <v>0</v>
      </c>
      <c r="AK914" s="3">
        <v>0</v>
      </c>
      <c r="AL914" s="3">
        <v>0</v>
      </c>
      <c r="AM914" s="3">
        <v>0</v>
      </c>
      <c r="AN914" s="3">
        <v>0</v>
      </c>
    </row>
    <row r="915" spans="1:40" x14ac:dyDescent="0.2">
      <c r="A915" t="s">
        <v>14</v>
      </c>
      <c r="B915" t="s">
        <v>102</v>
      </c>
      <c r="C915" t="s">
        <v>82</v>
      </c>
      <c r="D915" t="s">
        <v>170</v>
      </c>
      <c r="E915" s="5">
        <v>1</v>
      </c>
      <c r="F915" s="5">
        <v>0</v>
      </c>
      <c r="G915" s="4">
        <v>120739.11086450001</v>
      </c>
      <c r="H915" s="4">
        <f t="shared" si="218"/>
        <v>43957201286348.242</v>
      </c>
      <c r="I915" s="4">
        <f t="shared" si="219"/>
        <v>2.7467424524590437E-9</v>
      </c>
      <c r="J915" s="1">
        <v>69.150001525878906</v>
      </c>
      <c r="K915" s="1">
        <f t="shared" si="211"/>
        <v>4.6307275369150958</v>
      </c>
      <c r="L915" s="3">
        <v>69.150001525878906</v>
      </c>
      <c r="M915" s="3">
        <f t="shared" si="220"/>
        <v>0</v>
      </c>
      <c r="N915" s="6">
        <f t="shared" si="212"/>
        <v>4.6307275369150958</v>
      </c>
      <c r="O915" s="3">
        <f t="shared" si="213"/>
        <v>0</v>
      </c>
      <c r="P915" s="3">
        <v>48</v>
      </c>
      <c r="Q915" s="3">
        <f t="shared" si="214"/>
        <v>938.72682837714888</v>
      </c>
      <c r="R915" s="3">
        <f t="shared" si="221"/>
        <v>4.9329873152987435E-3</v>
      </c>
      <c r="S915" s="4">
        <v>67.526313781738281</v>
      </c>
      <c r="T915" s="4">
        <f t="shared" si="215"/>
        <v>4.3121292936730562</v>
      </c>
      <c r="U915" s="4">
        <v>48</v>
      </c>
      <c r="V915" s="4">
        <f t="shared" si="216"/>
        <v>1046.9232222629412</v>
      </c>
      <c r="W915" s="4">
        <f t="shared" si="222"/>
        <v>4.1188591502940592E-3</v>
      </c>
      <c r="X915" s="1">
        <v>0</v>
      </c>
      <c r="Y915" s="1">
        <v>87</v>
      </c>
      <c r="Z915" s="1">
        <f t="shared" si="217"/>
        <v>0.88161998757399695</v>
      </c>
      <c r="AA915" s="1">
        <f t="shared" si="223"/>
        <v>0</v>
      </c>
      <c r="AB915" s="2">
        <v>0</v>
      </c>
      <c r="AC915" s="2">
        <v>78</v>
      </c>
      <c r="AD915" s="2">
        <f t="shared" si="224"/>
        <v>0.85411705553401551</v>
      </c>
      <c r="AE915" s="2">
        <f t="shared" si="225"/>
        <v>0</v>
      </c>
      <c r="AF915" s="3">
        <v>0</v>
      </c>
      <c r="AG915" s="3">
        <v>0</v>
      </c>
      <c r="AH915" s="3">
        <v>0</v>
      </c>
      <c r="AI915" s="3">
        <v>0</v>
      </c>
      <c r="AJ915" s="3">
        <v>0</v>
      </c>
      <c r="AK915" s="3">
        <v>0</v>
      </c>
      <c r="AL915" s="3">
        <v>0</v>
      </c>
      <c r="AM915" s="3">
        <v>0</v>
      </c>
      <c r="AN915" s="3">
        <v>0</v>
      </c>
    </row>
    <row r="916" spans="1:40" x14ac:dyDescent="0.2">
      <c r="A916" t="s">
        <v>14</v>
      </c>
      <c r="B916" t="s">
        <v>102</v>
      </c>
      <c r="C916" t="s">
        <v>41</v>
      </c>
      <c r="D916" t="s">
        <v>129</v>
      </c>
      <c r="E916" s="5">
        <v>1</v>
      </c>
      <c r="F916" s="5">
        <v>0</v>
      </c>
      <c r="G916" s="4">
        <v>127827.808731064</v>
      </c>
      <c r="H916" s="4">
        <f t="shared" si="218"/>
        <v>43957201286348.242</v>
      </c>
      <c r="I916" s="4">
        <f t="shared" si="219"/>
        <v>2.908006082970605E-9</v>
      </c>
      <c r="J916" s="1">
        <v>63.25</v>
      </c>
      <c r="K916" s="1">
        <f t="shared" si="211"/>
        <v>3.6117140593542922</v>
      </c>
      <c r="L916" s="3">
        <v>63.25</v>
      </c>
      <c r="M916" s="3">
        <f t="shared" si="220"/>
        <v>0</v>
      </c>
      <c r="N916" s="6">
        <f t="shared" si="212"/>
        <v>3.6117140593542922</v>
      </c>
      <c r="O916" s="3">
        <f t="shared" si="213"/>
        <v>0</v>
      </c>
      <c r="P916" s="3">
        <v>49</v>
      </c>
      <c r="Q916" s="3">
        <f t="shared" si="214"/>
        <v>938.72682837714888</v>
      </c>
      <c r="R916" s="3">
        <f t="shared" si="221"/>
        <v>3.8474601451395046E-3</v>
      </c>
      <c r="S916" s="4">
        <v>62.631580352783203</v>
      </c>
      <c r="T916" s="4">
        <f t="shared" si="215"/>
        <v>3.5068071290673077</v>
      </c>
      <c r="U916" s="4">
        <v>51</v>
      </c>
      <c r="V916" s="4">
        <f t="shared" si="216"/>
        <v>1046.9232222629412</v>
      </c>
      <c r="W916" s="4">
        <f t="shared" si="222"/>
        <v>3.349631620060245E-3</v>
      </c>
      <c r="X916" s="1">
        <v>0</v>
      </c>
      <c r="Y916" s="1">
        <v>87</v>
      </c>
      <c r="Z916" s="1">
        <f t="shared" si="217"/>
        <v>0.88161998757399695</v>
      </c>
      <c r="AA916" s="1">
        <f t="shared" si="223"/>
        <v>0</v>
      </c>
      <c r="AB916" s="2">
        <v>0</v>
      </c>
      <c r="AC916" s="2">
        <v>78</v>
      </c>
      <c r="AD916" s="2">
        <f t="shared" si="224"/>
        <v>0.85411705553401551</v>
      </c>
      <c r="AE916" s="2">
        <f t="shared" si="225"/>
        <v>0</v>
      </c>
      <c r="AF916" s="3">
        <v>0</v>
      </c>
      <c r="AG916" s="3">
        <v>0</v>
      </c>
      <c r="AH916" s="3">
        <v>0</v>
      </c>
      <c r="AI916" s="3">
        <v>0</v>
      </c>
      <c r="AJ916" s="3">
        <v>0</v>
      </c>
      <c r="AK916" s="3">
        <v>0</v>
      </c>
      <c r="AL916" s="3">
        <v>0</v>
      </c>
      <c r="AM916" s="3">
        <v>0</v>
      </c>
      <c r="AN916" s="3">
        <v>0</v>
      </c>
    </row>
    <row r="917" spans="1:40" x14ac:dyDescent="0.2">
      <c r="A917" t="s">
        <v>14</v>
      </c>
      <c r="B917" t="s">
        <v>102</v>
      </c>
      <c r="C917" t="s">
        <v>17</v>
      </c>
      <c r="D917" t="s">
        <v>105</v>
      </c>
      <c r="E917" s="5">
        <v>1</v>
      </c>
      <c r="F917" s="5">
        <v>0</v>
      </c>
      <c r="G917" s="4">
        <v>134493.923786094</v>
      </c>
      <c r="H917" s="4">
        <f t="shared" si="218"/>
        <v>43957201286348.242</v>
      </c>
      <c r="I917" s="4">
        <f t="shared" si="219"/>
        <v>3.0596562076363058E-9</v>
      </c>
      <c r="J917" s="1">
        <v>61.599998474121094</v>
      </c>
      <c r="K917" s="1">
        <f t="shared" si="211"/>
        <v>3.3933837912763782</v>
      </c>
      <c r="L917" s="3">
        <v>61.599998474121094</v>
      </c>
      <c r="M917" s="3">
        <f t="shared" si="220"/>
        <v>0</v>
      </c>
      <c r="N917" s="6">
        <f t="shared" si="212"/>
        <v>3.3933837912763782</v>
      </c>
      <c r="O917" s="3">
        <f t="shared" si="213"/>
        <v>0</v>
      </c>
      <c r="P917" s="3">
        <v>50</v>
      </c>
      <c r="Q917" s="3">
        <f t="shared" si="214"/>
        <v>938.72682837714888</v>
      </c>
      <c r="R917" s="3">
        <f t="shared" si="221"/>
        <v>3.614878885631498E-3</v>
      </c>
      <c r="S917" s="4">
        <v>60.894737243652344</v>
      </c>
      <c r="T917" s="4">
        <f t="shared" si="215"/>
        <v>3.2781600958823884</v>
      </c>
      <c r="U917" s="4">
        <v>52</v>
      </c>
      <c r="V917" s="4">
        <f t="shared" si="216"/>
        <v>1046.9232222629412</v>
      </c>
      <c r="W917" s="4">
        <f t="shared" si="222"/>
        <v>3.1312325738620957E-3</v>
      </c>
      <c r="X917" s="1">
        <v>1</v>
      </c>
      <c r="Y917" s="1">
        <v>87</v>
      </c>
      <c r="Z917" s="1">
        <f t="shared" si="217"/>
        <v>0.88161998757399695</v>
      </c>
      <c r="AA917" s="1">
        <f t="shared" si="223"/>
        <v>0.72073085690549066</v>
      </c>
      <c r="AB917" s="2">
        <v>1</v>
      </c>
      <c r="AC917" s="2">
        <v>78</v>
      </c>
      <c r="AD917" s="2">
        <f t="shared" si="224"/>
        <v>0.85411705553401551</v>
      </c>
      <c r="AE917" s="2">
        <f t="shared" si="225"/>
        <v>0.68337854333334558</v>
      </c>
      <c r="AF917" s="3">
        <v>0</v>
      </c>
      <c r="AG917" s="3">
        <v>0</v>
      </c>
      <c r="AH917" s="3">
        <v>0</v>
      </c>
      <c r="AI917" s="3">
        <v>0</v>
      </c>
      <c r="AJ917" s="3">
        <v>0</v>
      </c>
      <c r="AK917" s="3">
        <v>0</v>
      </c>
      <c r="AL917" s="3">
        <v>0</v>
      </c>
      <c r="AM917" s="3">
        <v>0</v>
      </c>
      <c r="AN917" s="3">
        <v>0</v>
      </c>
    </row>
    <row r="918" spans="1:40" x14ac:dyDescent="0.2">
      <c r="A918" t="s">
        <v>14</v>
      </c>
      <c r="B918" t="s">
        <v>102</v>
      </c>
      <c r="C918" t="s">
        <v>61</v>
      </c>
      <c r="D918" t="s">
        <v>149</v>
      </c>
      <c r="E918" s="5">
        <v>1</v>
      </c>
      <c r="F918" s="5">
        <v>0</v>
      </c>
      <c r="G918" s="4">
        <v>541586.30568642495</v>
      </c>
      <c r="H918" s="4">
        <f t="shared" si="218"/>
        <v>43957201286348.242</v>
      </c>
      <c r="I918" s="4">
        <f t="shared" si="219"/>
        <v>1.2320764057711405E-8</v>
      </c>
      <c r="J918" s="1">
        <v>51.575000762939453</v>
      </c>
      <c r="K918" s="1">
        <f t="shared" si="211"/>
        <v>3.168572214476002</v>
      </c>
      <c r="L918" s="3">
        <v>51.575000762939453</v>
      </c>
      <c r="M918" s="3">
        <f t="shared" si="220"/>
        <v>0</v>
      </c>
      <c r="N918" s="6">
        <f t="shared" si="212"/>
        <v>3.168572214476002</v>
      </c>
      <c r="O918" s="3">
        <f t="shared" si="213"/>
        <v>0</v>
      </c>
      <c r="P918" s="3">
        <v>51</v>
      </c>
      <c r="Q918" s="3">
        <f t="shared" si="214"/>
        <v>938.72682837714888</v>
      </c>
      <c r="R918" s="3">
        <f t="shared" si="221"/>
        <v>3.3753932653163466E-3</v>
      </c>
      <c r="S918" s="4">
        <v>54.236843109130859</v>
      </c>
      <c r="T918" s="4">
        <f t="shared" si="215"/>
        <v>3.6849287070885937</v>
      </c>
      <c r="U918" s="4">
        <v>49</v>
      </c>
      <c r="V918" s="4">
        <f t="shared" si="216"/>
        <v>1046.9232222629412</v>
      </c>
      <c r="W918" s="4">
        <f t="shared" si="222"/>
        <v>3.5197697679525742E-3</v>
      </c>
      <c r="X918" s="1">
        <v>1</v>
      </c>
      <c r="Y918" s="1">
        <v>87</v>
      </c>
      <c r="Z918" s="1">
        <f t="shared" si="217"/>
        <v>0.88161998757399695</v>
      </c>
      <c r="AA918" s="1">
        <f t="shared" si="223"/>
        <v>0.82684561752018348</v>
      </c>
      <c r="AB918" s="2">
        <v>1</v>
      </c>
      <c r="AC918" s="2">
        <v>78</v>
      </c>
      <c r="AD918" s="2">
        <f t="shared" si="224"/>
        <v>0.85411705553401551</v>
      </c>
      <c r="AE918" s="2">
        <f t="shared" si="225"/>
        <v>0.80609799378279734</v>
      </c>
      <c r="AF918" s="3">
        <v>0</v>
      </c>
      <c r="AG918" s="3">
        <v>0</v>
      </c>
      <c r="AH918" s="3">
        <v>0</v>
      </c>
      <c r="AI918" s="3">
        <v>0</v>
      </c>
      <c r="AJ918" s="3">
        <v>0</v>
      </c>
      <c r="AK918" s="3">
        <v>0</v>
      </c>
      <c r="AL918" s="3">
        <v>0</v>
      </c>
      <c r="AM918" s="3">
        <v>0</v>
      </c>
      <c r="AN918" s="3">
        <v>0</v>
      </c>
    </row>
    <row r="919" spans="1:40" x14ac:dyDescent="0.2">
      <c r="A919" t="s">
        <v>14</v>
      </c>
      <c r="B919" t="s">
        <v>102</v>
      </c>
      <c r="C919" t="s">
        <v>22</v>
      </c>
      <c r="D919" t="s">
        <v>110</v>
      </c>
      <c r="E919" s="5">
        <v>1</v>
      </c>
      <c r="F919" s="5">
        <v>1</v>
      </c>
      <c r="G919" s="4">
        <v>130941.18122968401</v>
      </c>
      <c r="H919" s="4">
        <f t="shared" si="218"/>
        <v>43957201286348.242</v>
      </c>
      <c r="I919" s="4">
        <f t="shared" si="219"/>
        <v>2.9788334424819333E-9</v>
      </c>
      <c r="J919" s="1">
        <v>61.25</v>
      </c>
      <c r="K919" s="1">
        <f t="shared" si="211"/>
        <v>3.3062347490324075</v>
      </c>
      <c r="L919" s="3">
        <v>59.950000762939453</v>
      </c>
      <c r="M919" s="3">
        <f t="shared" si="220"/>
        <v>2.1224477339764031E-2</v>
      </c>
      <c r="N919" s="6">
        <f t="shared" si="212"/>
        <v>3.1001519864291875</v>
      </c>
      <c r="O919" s="3">
        <f t="shared" si="213"/>
        <v>6.2331557873660223E-2</v>
      </c>
      <c r="P919" s="3">
        <v>52</v>
      </c>
      <c r="Q919" s="3">
        <f t="shared" si="214"/>
        <v>938.72682837714888</v>
      </c>
      <c r="R919" s="3">
        <f t="shared" si="221"/>
        <v>3.3025070688441544E-3</v>
      </c>
      <c r="S919" s="4">
        <v>63.105262756347656</v>
      </c>
      <c r="T919" s="4">
        <f t="shared" si="215"/>
        <v>3.6158644804072004</v>
      </c>
      <c r="U919" s="4">
        <v>50</v>
      </c>
      <c r="V919" s="4">
        <f t="shared" si="216"/>
        <v>1046.9232222629412</v>
      </c>
      <c r="W919" s="4">
        <f t="shared" si="222"/>
        <v>3.4538010080542984E-3</v>
      </c>
      <c r="X919" s="1">
        <v>1</v>
      </c>
      <c r="Y919" s="1">
        <v>87</v>
      </c>
      <c r="Z919" s="1">
        <f t="shared" si="217"/>
        <v>0.88161998757399695</v>
      </c>
      <c r="AA919" s="1">
        <f t="shared" si="223"/>
        <v>0.8463022917163554</v>
      </c>
      <c r="AB919" s="2">
        <v>1</v>
      </c>
      <c r="AC919" s="2">
        <v>78</v>
      </c>
      <c r="AD919" s="2">
        <f t="shared" si="224"/>
        <v>0.85411705553401551</v>
      </c>
      <c r="AE919" s="2">
        <f t="shared" si="225"/>
        <v>0.80349740325211527</v>
      </c>
      <c r="AF919" s="3">
        <v>0</v>
      </c>
      <c r="AG919" s="3">
        <v>0</v>
      </c>
      <c r="AH919" s="3">
        <v>0</v>
      </c>
      <c r="AI919" s="3">
        <v>0</v>
      </c>
      <c r="AJ919" s="3">
        <v>0</v>
      </c>
      <c r="AK919" s="3">
        <v>0</v>
      </c>
      <c r="AL919" s="3">
        <v>0</v>
      </c>
      <c r="AM919" s="3">
        <v>0</v>
      </c>
      <c r="AN919" s="3">
        <v>0</v>
      </c>
    </row>
    <row r="920" spans="1:40" x14ac:dyDescent="0.2">
      <c r="A920" t="s">
        <v>14</v>
      </c>
      <c r="B920" t="s">
        <v>102</v>
      </c>
      <c r="C920" t="s">
        <v>179</v>
      </c>
      <c r="D920" t="s">
        <v>317</v>
      </c>
      <c r="E920" s="5">
        <v>1</v>
      </c>
      <c r="F920" s="5">
        <v>0</v>
      </c>
      <c r="G920" s="4">
        <v>68970.260238060495</v>
      </c>
      <c r="H920" s="4">
        <f t="shared" si="218"/>
        <v>43957201286348.242</v>
      </c>
      <c r="I920" s="4">
        <f t="shared" si="219"/>
        <v>1.5690321089545922E-9</v>
      </c>
      <c r="J920" s="1">
        <v>60.674999237060547</v>
      </c>
      <c r="K920" s="1">
        <f t="shared" si="211"/>
        <v>2.5956130500871808</v>
      </c>
      <c r="L920" s="3">
        <v>60.674999237060547</v>
      </c>
      <c r="M920" s="3">
        <f t="shared" si="220"/>
        <v>0</v>
      </c>
      <c r="N920" s="6">
        <f t="shared" si="212"/>
        <v>2.5956130500871808</v>
      </c>
      <c r="O920" s="3">
        <f t="shared" si="213"/>
        <v>0</v>
      </c>
      <c r="P920" s="3">
        <v>53</v>
      </c>
      <c r="Q920" s="3">
        <f t="shared" si="214"/>
        <v>938.72682837714888</v>
      </c>
      <c r="R920" s="3">
        <f t="shared" si="221"/>
        <v>2.7650355477476037E-3</v>
      </c>
      <c r="S920" s="4">
        <v>58.605262756347656</v>
      </c>
      <c r="T920" s="4">
        <f t="shared" si="215"/>
        <v>2.3389474405599437</v>
      </c>
      <c r="U920" s="4">
        <v>54</v>
      </c>
      <c r="V920" s="4">
        <f t="shared" si="216"/>
        <v>1046.9232222629412</v>
      </c>
      <c r="W920" s="4">
        <f t="shared" si="222"/>
        <v>2.2341155404923311E-3</v>
      </c>
      <c r="X920" s="1">
        <v>0</v>
      </c>
      <c r="Y920" s="1">
        <v>87</v>
      </c>
      <c r="Z920" s="1">
        <f t="shared" si="217"/>
        <v>0.88161998757399695</v>
      </c>
      <c r="AA920" s="1">
        <f t="shared" si="223"/>
        <v>0</v>
      </c>
      <c r="AB920" s="2">
        <v>0</v>
      </c>
      <c r="AC920" s="2">
        <v>78</v>
      </c>
      <c r="AD920" s="2">
        <f t="shared" si="224"/>
        <v>0.85411705553401551</v>
      </c>
      <c r="AE920" s="2">
        <f t="shared" si="225"/>
        <v>0</v>
      </c>
      <c r="AF920" s="3">
        <v>0</v>
      </c>
      <c r="AG920" s="3">
        <v>0</v>
      </c>
      <c r="AH920" s="3">
        <v>1</v>
      </c>
      <c r="AI920" s="3">
        <v>0</v>
      </c>
      <c r="AJ920" s="3">
        <v>1</v>
      </c>
      <c r="AK920" s="3">
        <v>0</v>
      </c>
      <c r="AL920" s="3">
        <v>1</v>
      </c>
      <c r="AM920" s="3">
        <v>0</v>
      </c>
      <c r="AN920" s="3">
        <v>1</v>
      </c>
    </row>
    <row r="921" spans="1:40" x14ac:dyDescent="0.2">
      <c r="A921" t="s">
        <v>14</v>
      </c>
      <c r="B921" t="s">
        <v>102</v>
      </c>
      <c r="C921" t="s">
        <v>32</v>
      </c>
      <c r="D921" t="s">
        <v>120</v>
      </c>
      <c r="E921" s="5">
        <v>1</v>
      </c>
      <c r="F921" s="5">
        <v>0</v>
      </c>
      <c r="G921" s="4">
        <v>11215.658101179</v>
      </c>
      <c r="H921" s="4">
        <f t="shared" si="218"/>
        <v>43957201286348.242</v>
      </c>
      <c r="I921" s="4">
        <f t="shared" si="219"/>
        <v>2.551495039030667E-10</v>
      </c>
      <c r="J921" s="1">
        <v>72.449996948242188</v>
      </c>
      <c r="K921" s="1">
        <f t="shared" si="211"/>
        <v>2.4120151092059667</v>
      </c>
      <c r="L921" s="3">
        <v>72.449996948242188</v>
      </c>
      <c r="M921" s="3">
        <f t="shared" si="220"/>
        <v>0</v>
      </c>
      <c r="N921" s="6">
        <f t="shared" si="212"/>
        <v>2.4120151092059667</v>
      </c>
      <c r="O921" s="3">
        <f t="shared" si="213"/>
        <v>0</v>
      </c>
      <c r="P921" s="3">
        <v>54</v>
      </c>
      <c r="Q921" s="3">
        <f t="shared" si="214"/>
        <v>938.72682837714888</v>
      </c>
      <c r="R921" s="3">
        <f t="shared" si="221"/>
        <v>2.5694536858777198E-3</v>
      </c>
      <c r="S921" s="4">
        <v>75.894737243652344</v>
      </c>
      <c r="T921" s="4">
        <f t="shared" si="215"/>
        <v>2.7726809247226742</v>
      </c>
      <c r="U921" s="4">
        <v>53</v>
      </c>
      <c r="V921" s="4">
        <f t="shared" si="216"/>
        <v>1046.9232222629412</v>
      </c>
      <c r="W921" s="4">
        <f t="shared" si="222"/>
        <v>2.648409038754036E-3</v>
      </c>
      <c r="X921" s="1">
        <v>1</v>
      </c>
      <c r="Y921" s="1">
        <v>87</v>
      </c>
      <c r="Z921" s="1">
        <f t="shared" si="217"/>
        <v>0.88161998757399695</v>
      </c>
      <c r="AA921" s="1">
        <f t="shared" si="223"/>
        <v>0.76470514077660134</v>
      </c>
      <c r="AB921" s="2">
        <v>1</v>
      </c>
      <c r="AC921" s="2">
        <v>78</v>
      </c>
      <c r="AD921" s="2">
        <f t="shared" si="224"/>
        <v>0.85411705553401551</v>
      </c>
      <c r="AE921" s="2">
        <f t="shared" si="225"/>
        <v>0.75982026470921593</v>
      </c>
      <c r="AF921" s="3">
        <v>1</v>
      </c>
      <c r="AG921" s="3">
        <v>0</v>
      </c>
      <c r="AH921" s="3">
        <v>1</v>
      </c>
      <c r="AI921" s="3">
        <v>0</v>
      </c>
      <c r="AJ921" s="3">
        <v>1</v>
      </c>
      <c r="AK921" s="3">
        <v>0</v>
      </c>
      <c r="AL921" s="3">
        <v>1</v>
      </c>
      <c r="AM921" s="3">
        <v>0</v>
      </c>
      <c r="AN921" s="3">
        <v>1</v>
      </c>
    </row>
    <row r="922" spans="1:40" x14ac:dyDescent="0.2">
      <c r="A922" t="s">
        <v>14</v>
      </c>
      <c r="B922" t="s">
        <v>102</v>
      </c>
      <c r="C922" t="s">
        <v>26</v>
      </c>
      <c r="D922" t="s">
        <v>114</v>
      </c>
      <c r="E922" s="5">
        <v>1</v>
      </c>
      <c r="F922" s="5">
        <v>1</v>
      </c>
      <c r="G922" s="4">
        <v>177446.05009513401</v>
      </c>
      <c r="H922" s="4">
        <f t="shared" si="218"/>
        <v>43957201286348.242</v>
      </c>
      <c r="I922" s="4">
        <f t="shared" si="219"/>
        <v>4.0367913539173227E-9</v>
      </c>
      <c r="J922" s="1">
        <v>50.849998474121094</v>
      </c>
      <c r="K922" s="1">
        <f t="shared" si="211"/>
        <v>2.0935576942555421</v>
      </c>
      <c r="L922" s="3">
        <v>50.099998474121094</v>
      </c>
      <c r="M922" s="3">
        <f t="shared" si="220"/>
        <v>1.4749262979460949E-2</v>
      </c>
      <c r="N922" s="6">
        <f t="shared" si="212"/>
        <v>2.0022819803379841</v>
      </c>
      <c r="O922" s="3">
        <f t="shared" si="213"/>
        <v>4.3598375228925852E-2</v>
      </c>
      <c r="P922" s="3">
        <v>55</v>
      </c>
      <c r="Q922" s="3">
        <f t="shared" si="214"/>
        <v>938.72682837714888</v>
      </c>
      <c r="R922" s="3">
        <f t="shared" si="221"/>
        <v>2.1329761969192751E-3</v>
      </c>
      <c r="S922" s="4">
        <v>52.736843109130859</v>
      </c>
      <c r="T922" s="4">
        <f t="shared" si="215"/>
        <v>2.3353634962872833</v>
      </c>
      <c r="U922" s="4">
        <v>55</v>
      </c>
      <c r="V922" s="4">
        <f t="shared" si="216"/>
        <v>1046.9232222629412</v>
      </c>
      <c r="W922" s="4">
        <f t="shared" si="222"/>
        <v>2.2306922290245487E-3</v>
      </c>
      <c r="X922" s="1">
        <v>1</v>
      </c>
      <c r="Y922" s="1">
        <v>87</v>
      </c>
      <c r="Z922" s="1">
        <f t="shared" si="217"/>
        <v>0.88161998757399695</v>
      </c>
      <c r="AA922" s="1">
        <f t="shared" si="223"/>
        <v>0.91778509602465819</v>
      </c>
      <c r="AB922" s="2">
        <v>1</v>
      </c>
      <c r="AC922" s="2">
        <v>78</v>
      </c>
      <c r="AD922" s="2">
        <f t="shared" si="224"/>
        <v>0.85411705553401551</v>
      </c>
      <c r="AE922" s="2">
        <f t="shared" si="225"/>
        <v>0.91778509602465819</v>
      </c>
      <c r="AF922" s="3">
        <v>0</v>
      </c>
      <c r="AG922" s="3">
        <v>0</v>
      </c>
      <c r="AH922" s="3">
        <v>0</v>
      </c>
      <c r="AI922" s="3">
        <v>0</v>
      </c>
      <c r="AJ922" s="3">
        <v>0</v>
      </c>
      <c r="AK922" s="3">
        <v>0</v>
      </c>
      <c r="AL922" s="3">
        <v>0</v>
      </c>
      <c r="AM922" s="3">
        <v>0</v>
      </c>
      <c r="AN922" s="3">
        <v>0</v>
      </c>
    </row>
    <row r="923" spans="1:40" x14ac:dyDescent="0.2">
      <c r="A923" t="s">
        <v>14</v>
      </c>
      <c r="B923" t="s">
        <v>102</v>
      </c>
      <c r="C923" t="s">
        <v>30</v>
      </c>
      <c r="D923" t="s">
        <v>118</v>
      </c>
      <c r="E923" s="5">
        <v>1</v>
      </c>
      <c r="F923" s="5">
        <v>0</v>
      </c>
      <c r="G923" s="4">
        <v>7668.8491199276004</v>
      </c>
      <c r="H923" s="4">
        <f t="shared" si="218"/>
        <v>43957201286348.242</v>
      </c>
      <c r="I923" s="4">
        <f t="shared" si="219"/>
        <v>1.7446172402948932E-10</v>
      </c>
      <c r="J923" s="1">
        <v>70.824996948242188</v>
      </c>
      <c r="K923" s="1">
        <f t="shared" si="211"/>
        <v>1.9851488662813994</v>
      </c>
      <c r="L923" s="3">
        <v>70.824996948242188</v>
      </c>
      <c r="M923" s="3">
        <f t="shared" si="220"/>
        <v>0</v>
      </c>
      <c r="N923" s="6">
        <f t="shared" si="212"/>
        <v>1.9851488662813994</v>
      </c>
      <c r="O923" s="3">
        <f t="shared" si="213"/>
        <v>0</v>
      </c>
      <c r="P923" s="3">
        <v>56</v>
      </c>
      <c r="Q923" s="3">
        <f t="shared" si="214"/>
        <v>938.72682837714888</v>
      </c>
      <c r="R923" s="3">
        <f t="shared" si="221"/>
        <v>2.1147247593991565E-3</v>
      </c>
      <c r="S923" s="4">
        <v>74.184211730957031</v>
      </c>
      <c r="T923" s="4">
        <f t="shared" si="215"/>
        <v>2.2812235458232824</v>
      </c>
      <c r="U923" s="4">
        <v>56</v>
      </c>
      <c r="V923" s="4">
        <f t="shared" si="216"/>
        <v>1046.9232222629412</v>
      </c>
      <c r="W923" s="4">
        <f t="shared" si="222"/>
        <v>2.1789788375239029E-3</v>
      </c>
      <c r="X923" s="1">
        <v>1</v>
      </c>
      <c r="Y923" s="1">
        <v>87</v>
      </c>
      <c r="Z923" s="1">
        <f t="shared" si="217"/>
        <v>0.88161998757399695</v>
      </c>
      <c r="AA923" s="1">
        <f t="shared" si="223"/>
        <v>0.76905484404377944</v>
      </c>
      <c r="AB923" s="2">
        <v>1</v>
      </c>
      <c r="AC923" s="2">
        <v>78</v>
      </c>
      <c r="AD923" s="2">
        <f t="shared" si="224"/>
        <v>0.85411705553401551</v>
      </c>
      <c r="AE923" s="2">
        <f t="shared" si="225"/>
        <v>0.70241534924324223</v>
      </c>
      <c r="AF923" s="3">
        <v>0</v>
      </c>
      <c r="AG923" s="3">
        <v>0</v>
      </c>
      <c r="AH923" s="3">
        <v>0</v>
      </c>
      <c r="AI923" s="3">
        <v>0</v>
      </c>
      <c r="AJ923" s="3">
        <v>0</v>
      </c>
      <c r="AK923" s="3">
        <v>0</v>
      </c>
      <c r="AL923" s="3">
        <v>0</v>
      </c>
      <c r="AM923" s="3">
        <v>0</v>
      </c>
      <c r="AN923" s="3">
        <v>0</v>
      </c>
    </row>
    <row r="924" spans="1:40" x14ac:dyDescent="0.2">
      <c r="A924" t="s">
        <v>14</v>
      </c>
      <c r="B924" t="s">
        <v>102</v>
      </c>
      <c r="C924" t="s">
        <v>34</v>
      </c>
      <c r="D924" t="s">
        <v>122</v>
      </c>
      <c r="E924" s="5">
        <v>1</v>
      </c>
      <c r="F924" s="5">
        <v>0</v>
      </c>
      <c r="G924" s="4">
        <v>6629.3771042958497</v>
      </c>
      <c r="H924" s="4">
        <f t="shared" si="218"/>
        <v>43957201286348.242</v>
      </c>
      <c r="I924" s="4">
        <f t="shared" si="219"/>
        <v>1.5081435829161241E-10</v>
      </c>
      <c r="J924" s="1">
        <v>71.050003051757813</v>
      </c>
      <c r="K924" s="1">
        <f t="shared" si="211"/>
        <v>1.909149184322922</v>
      </c>
      <c r="L924" s="3">
        <v>71.050003051757813</v>
      </c>
      <c r="M924" s="3">
        <f t="shared" si="220"/>
        <v>0</v>
      </c>
      <c r="N924" s="6">
        <f t="shared" si="212"/>
        <v>1.909149184322922</v>
      </c>
      <c r="O924" s="3">
        <f t="shared" si="213"/>
        <v>0</v>
      </c>
      <c r="P924" s="3">
        <v>57</v>
      </c>
      <c r="Q924" s="3">
        <f t="shared" si="214"/>
        <v>938.72682837714888</v>
      </c>
      <c r="R924" s="3">
        <f t="shared" si="221"/>
        <v>2.0337643781028598E-3</v>
      </c>
      <c r="S924" s="4">
        <v>69.526313781738281</v>
      </c>
      <c r="T924" s="4">
        <f t="shared" si="215"/>
        <v>1.7889375327951373</v>
      </c>
      <c r="U924" s="4">
        <v>57</v>
      </c>
      <c r="V924" s="4">
        <f t="shared" si="216"/>
        <v>1046.9232222629412</v>
      </c>
      <c r="W924" s="4">
        <f t="shared" si="222"/>
        <v>1.7087571416443705E-3</v>
      </c>
      <c r="X924" s="1">
        <v>1</v>
      </c>
      <c r="Y924" s="1">
        <v>87</v>
      </c>
      <c r="Z924" s="1">
        <f t="shared" si="217"/>
        <v>0.88161998757399695</v>
      </c>
      <c r="AA924" s="1">
        <f t="shared" si="223"/>
        <v>0.54556705059560517</v>
      </c>
      <c r="AB924" s="2">
        <v>0</v>
      </c>
      <c r="AC924" s="2">
        <v>78</v>
      </c>
      <c r="AD924" s="2">
        <f t="shared" si="224"/>
        <v>0.85411705553401551</v>
      </c>
      <c r="AE924" s="2">
        <f t="shared" si="225"/>
        <v>0.14644683095805713</v>
      </c>
      <c r="AF924" s="3">
        <v>1</v>
      </c>
      <c r="AG924" s="3">
        <v>0</v>
      </c>
      <c r="AH924" s="3">
        <v>1</v>
      </c>
      <c r="AI924" s="3">
        <v>0</v>
      </c>
      <c r="AJ924" s="3">
        <v>1</v>
      </c>
      <c r="AK924" s="3">
        <v>0</v>
      </c>
      <c r="AL924" s="3">
        <v>1</v>
      </c>
      <c r="AM924" s="3">
        <v>0</v>
      </c>
      <c r="AN924" s="3">
        <v>1</v>
      </c>
    </row>
    <row r="925" spans="1:40" x14ac:dyDescent="0.2">
      <c r="A925" t="s">
        <v>14</v>
      </c>
      <c r="B925" t="s">
        <v>102</v>
      </c>
      <c r="C925" t="s">
        <v>50</v>
      </c>
      <c r="D925" t="s">
        <v>138</v>
      </c>
      <c r="E925" s="5">
        <v>1</v>
      </c>
      <c r="F925" s="5">
        <v>0</v>
      </c>
      <c r="G925" s="4">
        <v>2024.1660767554899</v>
      </c>
      <c r="H925" s="4">
        <f t="shared" si="218"/>
        <v>43957201286348.242</v>
      </c>
      <c r="I925" s="4">
        <f t="shared" si="219"/>
        <v>4.6048565821321612E-11</v>
      </c>
      <c r="J925" s="1">
        <v>79.699996948242188</v>
      </c>
      <c r="K925" s="1">
        <f t="shared" si="211"/>
        <v>1.8145973982698504</v>
      </c>
      <c r="L925" s="3">
        <v>79.699996948242188</v>
      </c>
      <c r="M925" s="3">
        <f t="shared" si="220"/>
        <v>0</v>
      </c>
      <c r="N925" s="6">
        <f t="shared" si="212"/>
        <v>1.8145973982698504</v>
      </c>
      <c r="O925" s="3">
        <f t="shared" si="213"/>
        <v>0</v>
      </c>
      <c r="P925" s="3">
        <v>58</v>
      </c>
      <c r="Q925" s="3">
        <f t="shared" si="214"/>
        <v>938.72682837714888</v>
      </c>
      <c r="R925" s="3">
        <f t="shared" si="221"/>
        <v>1.9330409480326541E-3</v>
      </c>
      <c r="S925" s="4">
        <v>78.631576538085938</v>
      </c>
      <c r="T925" s="4">
        <f t="shared" si="215"/>
        <v>1.7425944207316051</v>
      </c>
      <c r="U925" s="4">
        <v>58</v>
      </c>
      <c r="V925" s="4">
        <f t="shared" si="216"/>
        <v>1046.9232222629412</v>
      </c>
      <c r="W925" s="4">
        <f t="shared" si="222"/>
        <v>1.6644911333277713E-3</v>
      </c>
      <c r="X925" s="1">
        <v>0</v>
      </c>
      <c r="Y925" s="1">
        <v>87</v>
      </c>
      <c r="Z925" s="1">
        <f t="shared" si="217"/>
        <v>0.88161998757399695</v>
      </c>
      <c r="AA925" s="1">
        <f t="shared" si="223"/>
        <v>0</v>
      </c>
      <c r="AB925" s="2">
        <v>0</v>
      </c>
      <c r="AC925" s="2">
        <v>78</v>
      </c>
      <c r="AD925" s="2">
        <f t="shared" si="224"/>
        <v>0.85411705553401551</v>
      </c>
      <c r="AE925" s="2">
        <f t="shared" si="225"/>
        <v>0</v>
      </c>
      <c r="AF925" s="3">
        <v>1</v>
      </c>
      <c r="AG925" s="3">
        <v>0</v>
      </c>
      <c r="AH925" s="3">
        <v>0</v>
      </c>
      <c r="AI925" s="3">
        <v>0</v>
      </c>
      <c r="AJ925" s="3">
        <v>0</v>
      </c>
      <c r="AK925" s="3">
        <v>0</v>
      </c>
      <c r="AL925" s="3">
        <v>0</v>
      </c>
      <c r="AM925" s="3">
        <v>0</v>
      </c>
      <c r="AN925" s="3">
        <v>0</v>
      </c>
    </row>
    <row r="926" spans="1:40" x14ac:dyDescent="0.2">
      <c r="A926" t="s">
        <v>14</v>
      </c>
      <c r="B926" t="s">
        <v>102</v>
      </c>
      <c r="C926" t="s">
        <v>72</v>
      </c>
      <c r="D926" t="s">
        <v>160</v>
      </c>
      <c r="E926" s="5">
        <v>1</v>
      </c>
      <c r="F926" s="5">
        <v>0</v>
      </c>
      <c r="G926" s="4">
        <v>3764.3382475276098</v>
      </c>
      <c r="H926" s="4">
        <f t="shared" si="218"/>
        <v>43957201286348.242</v>
      </c>
      <c r="I926" s="4">
        <f t="shared" si="219"/>
        <v>8.5636440386769984E-11</v>
      </c>
      <c r="J926" s="1">
        <v>67.125</v>
      </c>
      <c r="K926" s="1">
        <f t="shared" si="211"/>
        <v>1.3331297854170905</v>
      </c>
      <c r="L926" s="3">
        <v>67.125</v>
      </c>
      <c r="M926" s="3">
        <f t="shared" si="220"/>
        <v>0</v>
      </c>
      <c r="N926" s="6">
        <f t="shared" si="212"/>
        <v>1.3331297854170905</v>
      </c>
      <c r="O926" s="3">
        <f t="shared" si="213"/>
        <v>0</v>
      </c>
      <c r="P926" s="3">
        <v>59</v>
      </c>
      <c r="Q926" s="3">
        <f t="shared" si="214"/>
        <v>938.72682837714888</v>
      </c>
      <c r="R926" s="3">
        <f t="shared" si="221"/>
        <v>1.4201466764530179E-3</v>
      </c>
      <c r="S926" s="4">
        <v>67.552635192871094</v>
      </c>
      <c r="T926" s="4">
        <f t="shared" si="215"/>
        <v>1.3587714763661223</v>
      </c>
      <c r="U926" s="4">
        <v>61</v>
      </c>
      <c r="V926" s="4">
        <f t="shared" si="216"/>
        <v>1046.9232222629412</v>
      </c>
      <c r="W926" s="4">
        <f t="shared" si="222"/>
        <v>1.2978711785847257E-3</v>
      </c>
      <c r="X926" s="1">
        <v>1</v>
      </c>
      <c r="Y926" s="1">
        <v>87</v>
      </c>
      <c r="Z926" s="1">
        <f t="shared" si="217"/>
        <v>0.88161998757399695</v>
      </c>
      <c r="AA926" s="1">
        <f t="shared" si="223"/>
        <v>0.71053487223070921</v>
      </c>
      <c r="AB926" s="2">
        <v>1</v>
      </c>
      <c r="AC926" s="2">
        <v>78</v>
      </c>
      <c r="AD926" s="2">
        <f t="shared" si="224"/>
        <v>0.85411705553401551</v>
      </c>
      <c r="AE926" s="2">
        <f t="shared" si="225"/>
        <v>0.57993182712929103</v>
      </c>
      <c r="AF926" s="3">
        <v>0</v>
      </c>
      <c r="AG926" s="3">
        <v>0</v>
      </c>
      <c r="AH926" s="3">
        <v>0</v>
      </c>
      <c r="AI926" s="3">
        <v>0</v>
      </c>
      <c r="AJ926" s="3">
        <v>0</v>
      </c>
      <c r="AK926" s="3">
        <v>0</v>
      </c>
      <c r="AL926" s="3">
        <v>0</v>
      </c>
      <c r="AM926" s="3">
        <v>0</v>
      </c>
      <c r="AN926" s="3">
        <v>0</v>
      </c>
    </row>
    <row r="927" spans="1:40" x14ac:dyDescent="0.2">
      <c r="A927" t="s">
        <v>14</v>
      </c>
      <c r="B927" t="s">
        <v>102</v>
      </c>
      <c r="C927" t="s">
        <v>18</v>
      </c>
      <c r="D927" t="s">
        <v>106</v>
      </c>
      <c r="E927" s="5">
        <v>1</v>
      </c>
      <c r="F927" s="5">
        <v>0</v>
      </c>
      <c r="G927" s="4">
        <v>8730.4901630997192</v>
      </c>
      <c r="H927" s="4">
        <f t="shared" si="218"/>
        <v>43957201286348.242</v>
      </c>
      <c r="I927" s="4">
        <f t="shared" si="219"/>
        <v>1.9861342186521647E-10</v>
      </c>
      <c r="J927" s="1">
        <v>60.075000762939453</v>
      </c>
      <c r="K927" s="1">
        <f t="shared" si="211"/>
        <v>1.2649816324176613</v>
      </c>
      <c r="L927" s="3">
        <v>60.075000762939453</v>
      </c>
      <c r="M927" s="3">
        <f t="shared" si="220"/>
        <v>0</v>
      </c>
      <c r="N927" s="6">
        <f t="shared" si="212"/>
        <v>1.2649816324176613</v>
      </c>
      <c r="O927" s="3">
        <f t="shared" si="213"/>
        <v>0</v>
      </c>
      <c r="P927" s="3">
        <v>60</v>
      </c>
      <c r="Q927" s="3">
        <f t="shared" si="214"/>
        <v>938.72682837714888</v>
      </c>
      <c r="R927" s="3">
        <f t="shared" si="221"/>
        <v>1.3475503140828891E-3</v>
      </c>
      <c r="S927" s="4">
        <v>61.605262756347656</v>
      </c>
      <c r="T927" s="4">
        <f t="shared" si="215"/>
        <v>1.364131719106249</v>
      </c>
      <c r="U927" s="4">
        <v>60</v>
      </c>
      <c r="V927" s="4">
        <f t="shared" si="216"/>
        <v>1046.9232222629412</v>
      </c>
      <c r="W927" s="4">
        <f t="shared" si="222"/>
        <v>1.302991174613222E-3</v>
      </c>
      <c r="X927" s="1">
        <v>1</v>
      </c>
      <c r="Y927" s="1">
        <v>87</v>
      </c>
      <c r="Z927" s="1">
        <f t="shared" si="217"/>
        <v>0.88161998757399695</v>
      </c>
      <c r="AA927" s="1">
        <f t="shared" si="223"/>
        <v>0.65958811863535727</v>
      </c>
      <c r="AB927" s="2">
        <v>1</v>
      </c>
      <c r="AC927" s="2">
        <v>78</v>
      </c>
      <c r="AD927" s="2">
        <f t="shared" si="224"/>
        <v>0.85411705553401551</v>
      </c>
      <c r="AE927" s="2">
        <f t="shared" si="225"/>
        <v>0.60601319446570301</v>
      </c>
      <c r="AF927" s="3">
        <v>0</v>
      </c>
      <c r="AG927" s="3">
        <v>0</v>
      </c>
      <c r="AH927" s="3">
        <v>0</v>
      </c>
      <c r="AI927" s="3">
        <v>0</v>
      </c>
      <c r="AJ927" s="3">
        <v>0</v>
      </c>
      <c r="AK927" s="3">
        <v>0</v>
      </c>
      <c r="AL927" s="3">
        <v>0</v>
      </c>
      <c r="AM927" s="3">
        <v>0</v>
      </c>
      <c r="AN927" s="3">
        <v>0</v>
      </c>
    </row>
    <row r="928" spans="1:40" x14ac:dyDescent="0.2">
      <c r="A928" t="s">
        <v>14</v>
      </c>
      <c r="B928" t="s">
        <v>102</v>
      </c>
      <c r="C928" t="s">
        <v>37</v>
      </c>
      <c r="D928" t="s">
        <v>125</v>
      </c>
      <c r="E928" s="5">
        <v>1</v>
      </c>
      <c r="F928" s="5">
        <v>0</v>
      </c>
      <c r="G928" s="4">
        <v>26044.2814364974</v>
      </c>
      <c r="H928" s="4">
        <f t="shared" si="218"/>
        <v>43957201286348.242</v>
      </c>
      <c r="I928" s="4">
        <f t="shared" si="219"/>
        <v>5.9249180280697159E-10</v>
      </c>
      <c r="J928" s="1">
        <v>51.900001525878906</v>
      </c>
      <c r="K928" s="1">
        <f t="shared" si="211"/>
        <v>1.174166162510103</v>
      </c>
      <c r="L928" s="3">
        <v>51.900001525878906</v>
      </c>
      <c r="M928" s="3">
        <f t="shared" si="220"/>
        <v>0</v>
      </c>
      <c r="N928" s="6">
        <f t="shared" si="212"/>
        <v>1.174166162510103</v>
      </c>
      <c r="O928" s="3">
        <f t="shared" si="213"/>
        <v>0</v>
      </c>
      <c r="P928" s="3">
        <v>61</v>
      </c>
      <c r="Q928" s="3">
        <f t="shared" si="214"/>
        <v>938.72682837714888</v>
      </c>
      <c r="R928" s="3">
        <f t="shared" si="221"/>
        <v>1.2508070793502053E-3</v>
      </c>
      <c r="S928" s="4">
        <v>54.578948974609375</v>
      </c>
      <c r="T928" s="4">
        <f t="shared" si="215"/>
        <v>1.3655353690597054</v>
      </c>
      <c r="U928" s="4">
        <v>59</v>
      </c>
      <c r="V928" s="4">
        <f t="shared" si="216"/>
        <v>1046.9232222629412</v>
      </c>
      <c r="W928" s="4">
        <f t="shared" si="222"/>
        <v>1.3043319128102622E-3</v>
      </c>
      <c r="X928" s="1">
        <v>1</v>
      </c>
      <c r="Y928" s="1">
        <v>87</v>
      </c>
      <c r="Z928" s="1">
        <f t="shared" si="217"/>
        <v>0.88161998757399695</v>
      </c>
      <c r="AA928" s="1">
        <f t="shared" si="223"/>
        <v>0.74615110299884657</v>
      </c>
      <c r="AB928" s="2">
        <v>1</v>
      </c>
      <c r="AC928" s="2">
        <v>78</v>
      </c>
      <c r="AD928" s="2">
        <f t="shared" si="224"/>
        <v>0.85411705553401551</v>
      </c>
      <c r="AE928" s="2">
        <f t="shared" si="225"/>
        <v>0.74615110299884657</v>
      </c>
      <c r="AF928" s="3">
        <v>0</v>
      </c>
      <c r="AG928" s="3">
        <v>0</v>
      </c>
      <c r="AH928" s="3">
        <v>0</v>
      </c>
      <c r="AI928" s="3">
        <v>0</v>
      </c>
      <c r="AJ928" s="3">
        <v>0</v>
      </c>
      <c r="AK928" s="3">
        <v>0</v>
      </c>
      <c r="AL928" s="3">
        <v>0</v>
      </c>
      <c r="AM928" s="3">
        <v>0</v>
      </c>
      <c r="AN928" s="3">
        <v>0</v>
      </c>
    </row>
    <row r="929" spans="1:40" x14ac:dyDescent="0.2">
      <c r="A929" t="s">
        <v>14</v>
      </c>
      <c r="B929" t="s">
        <v>102</v>
      </c>
      <c r="C929" t="s">
        <v>80</v>
      </c>
      <c r="D929" t="s">
        <v>168</v>
      </c>
      <c r="E929" s="5">
        <v>1</v>
      </c>
      <c r="F929" s="5">
        <v>0</v>
      </c>
      <c r="G929" s="4">
        <v>515.56916949811102</v>
      </c>
      <c r="H929" s="4">
        <f t="shared" si="218"/>
        <v>43957201286348.242</v>
      </c>
      <c r="I929" s="4">
        <f t="shared" si="219"/>
        <v>1.1728889793041282E-11</v>
      </c>
      <c r="J929" s="1">
        <v>79.875</v>
      </c>
      <c r="K929" s="1">
        <f t="shared" si="211"/>
        <v>1.1578480858931732</v>
      </c>
      <c r="L929" s="3">
        <v>79.875</v>
      </c>
      <c r="M929" s="3">
        <f t="shared" si="220"/>
        <v>0</v>
      </c>
      <c r="N929" s="6">
        <f t="shared" si="212"/>
        <v>1.1578480858931732</v>
      </c>
      <c r="O929" s="3">
        <f t="shared" si="213"/>
        <v>0</v>
      </c>
      <c r="P929" s="3">
        <v>62</v>
      </c>
      <c r="Q929" s="3">
        <f t="shared" si="214"/>
        <v>938.72682837714888</v>
      </c>
      <c r="R929" s="3">
        <f t="shared" si="221"/>
        <v>1.2334238789093058E-3</v>
      </c>
      <c r="S929" s="4">
        <v>78.815788269042969</v>
      </c>
      <c r="T929" s="4">
        <f t="shared" si="215"/>
        <v>1.1123940031459341</v>
      </c>
      <c r="U929" s="4">
        <v>62</v>
      </c>
      <c r="V929" s="4">
        <f t="shared" si="216"/>
        <v>1046.9232222629412</v>
      </c>
      <c r="W929" s="4">
        <f t="shared" si="222"/>
        <v>1.0625363727642574E-3</v>
      </c>
      <c r="X929" s="1">
        <v>0</v>
      </c>
      <c r="Y929" s="1">
        <v>87</v>
      </c>
      <c r="Z929" s="1">
        <f t="shared" si="217"/>
        <v>0.88161998757399695</v>
      </c>
      <c r="AA929" s="1">
        <f t="shared" si="223"/>
        <v>0</v>
      </c>
      <c r="AB929" s="2">
        <v>0</v>
      </c>
      <c r="AC929" s="2">
        <v>78</v>
      </c>
      <c r="AD929" s="2">
        <f t="shared" si="224"/>
        <v>0.85411705553401551</v>
      </c>
      <c r="AE929" s="2">
        <f t="shared" si="225"/>
        <v>0</v>
      </c>
      <c r="AF929" s="3">
        <v>0</v>
      </c>
      <c r="AG929" s="3">
        <v>0</v>
      </c>
      <c r="AH929" s="3">
        <v>1</v>
      </c>
      <c r="AI929" s="3">
        <v>0</v>
      </c>
      <c r="AJ929" s="3">
        <v>1</v>
      </c>
      <c r="AK929" s="3">
        <v>0</v>
      </c>
      <c r="AL929" s="3">
        <v>1</v>
      </c>
      <c r="AM929" s="3">
        <v>0</v>
      </c>
      <c r="AN929" s="3">
        <v>1</v>
      </c>
    </row>
    <row r="930" spans="1:40" x14ac:dyDescent="0.2">
      <c r="A930" t="s">
        <v>14</v>
      </c>
      <c r="B930" t="s">
        <v>102</v>
      </c>
      <c r="C930" t="s">
        <v>182</v>
      </c>
      <c r="D930" t="s">
        <v>320</v>
      </c>
      <c r="E930" s="5">
        <v>1</v>
      </c>
      <c r="F930" s="5">
        <v>0</v>
      </c>
      <c r="G930" s="4">
        <v>3.5498405077928599</v>
      </c>
      <c r="H930" s="4">
        <f t="shared" si="218"/>
        <v>43957201286348.242</v>
      </c>
      <c r="I930" s="4">
        <f t="shared" si="219"/>
        <v>8.0756745286587008E-14</v>
      </c>
      <c r="J930" s="1">
        <v>84.5</v>
      </c>
      <c r="K930" s="1">
        <f t="shared" si="211"/>
        <v>0.26079327968413041</v>
      </c>
      <c r="L930" s="3">
        <v>84.5</v>
      </c>
      <c r="M930" s="3">
        <f t="shared" si="220"/>
        <v>0</v>
      </c>
      <c r="N930" s="6">
        <f t="shared" si="212"/>
        <v>0.26079327968413041</v>
      </c>
      <c r="O930" s="3">
        <f t="shared" si="213"/>
        <v>0</v>
      </c>
      <c r="P930" s="3">
        <v>63</v>
      </c>
      <c r="Q930" s="3">
        <f t="shared" si="214"/>
        <v>938.72682837714888</v>
      </c>
      <c r="R930" s="3">
        <f t="shared" si="221"/>
        <v>2.7781594368085156E-4</v>
      </c>
      <c r="S930" s="4">
        <v>83.684211730957031</v>
      </c>
      <c r="T930" s="4">
        <f t="shared" si="215"/>
        <v>0.25331263817922589</v>
      </c>
      <c r="U930" s="4">
        <v>63</v>
      </c>
      <c r="V930" s="4">
        <f t="shared" si="216"/>
        <v>1046.9232222629412</v>
      </c>
      <c r="W930" s="4">
        <f t="shared" si="222"/>
        <v>2.419591358683272E-4</v>
      </c>
      <c r="X930" s="1">
        <v>1</v>
      </c>
      <c r="Y930" s="1">
        <v>87</v>
      </c>
      <c r="Z930" s="1">
        <f t="shared" si="217"/>
        <v>0.88161998757399695</v>
      </c>
      <c r="AA930" s="1">
        <f t="shared" si="223"/>
        <v>0.61346613867022315</v>
      </c>
      <c r="AB930" s="2">
        <v>0</v>
      </c>
      <c r="AC930" s="2">
        <v>78</v>
      </c>
      <c r="AD930" s="2">
        <f t="shared" si="224"/>
        <v>0.85411705553401551</v>
      </c>
      <c r="AE930" s="2">
        <f t="shared" si="225"/>
        <v>0</v>
      </c>
      <c r="AF930" s="3">
        <v>1</v>
      </c>
      <c r="AG930" s="3">
        <v>0</v>
      </c>
      <c r="AH930" s="3">
        <v>0</v>
      </c>
      <c r="AI930" s="3">
        <v>0</v>
      </c>
      <c r="AJ930" s="3">
        <v>0</v>
      </c>
      <c r="AK930" s="3">
        <v>1</v>
      </c>
      <c r="AL930" s="3">
        <v>0</v>
      </c>
      <c r="AM930" s="3">
        <v>0</v>
      </c>
      <c r="AN930" s="3">
        <v>1</v>
      </c>
    </row>
    <row r="931" spans="1:40" x14ac:dyDescent="0.2">
      <c r="A931" t="s">
        <v>14</v>
      </c>
      <c r="B931" t="s">
        <v>102</v>
      </c>
      <c r="C931" t="s">
        <v>211</v>
      </c>
      <c r="D931" t="s">
        <v>349</v>
      </c>
      <c r="E931" s="5">
        <v>1</v>
      </c>
      <c r="F931" s="5">
        <v>0</v>
      </c>
      <c r="G931" s="4">
        <v>803420.13674810296</v>
      </c>
      <c r="H931" s="4">
        <f t="shared" si="218"/>
        <v>43957201286348.242</v>
      </c>
      <c r="I931" s="4">
        <f t="shared" si="219"/>
        <v>1.8277326882446918E-8</v>
      </c>
      <c r="K931" s="1">
        <f t="shared" si="211"/>
        <v>0</v>
      </c>
      <c r="M931" s="3" t="str">
        <f t="shared" si="220"/>
        <v/>
      </c>
      <c r="N931" s="6">
        <f t="shared" si="212"/>
        <v>0</v>
      </c>
      <c r="O931" s="3" t="str">
        <f t="shared" si="213"/>
        <v/>
      </c>
      <c r="Q931" s="3">
        <f t="shared" si="214"/>
        <v>938.72682837714888</v>
      </c>
      <c r="R931" s="3">
        <f t="shared" si="221"/>
        <v>0</v>
      </c>
      <c r="T931" s="4">
        <f t="shared" si="215"/>
        <v>0</v>
      </c>
      <c r="V931" s="4">
        <f t="shared" si="216"/>
        <v>1046.9232222629412</v>
      </c>
      <c r="W931" s="4">
        <f t="shared" si="222"/>
        <v>0</v>
      </c>
      <c r="X931" s="1">
        <v>0</v>
      </c>
      <c r="Y931" s="1">
        <v>87</v>
      </c>
      <c r="Z931" s="1">
        <f t="shared" si="217"/>
        <v>0.88161998757399695</v>
      </c>
      <c r="AA931" s="1" t="str">
        <f t="shared" si="223"/>
        <v/>
      </c>
      <c r="AB931" s="2">
        <v>0</v>
      </c>
      <c r="AC931" s="2">
        <v>78</v>
      </c>
      <c r="AD931" s="2">
        <f t="shared" si="224"/>
        <v>0.85411705553401551</v>
      </c>
      <c r="AE931" s="2" t="str">
        <f t="shared" si="225"/>
        <v/>
      </c>
      <c r="AF931" s="3">
        <v>0</v>
      </c>
      <c r="AG931" s="3">
        <v>0</v>
      </c>
      <c r="AH931" s="3">
        <v>1</v>
      </c>
      <c r="AI931" s="3">
        <v>0</v>
      </c>
      <c r="AJ931" s="3">
        <v>1</v>
      </c>
      <c r="AK931" s="3">
        <v>0</v>
      </c>
      <c r="AL931" s="3">
        <v>1</v>
      </c>
      <c r="AM931" s="3">
        <v>0</v>
      </c>
      <c r="AN931" s="3">
        <v>1</v>
      </c>
    </row>
    <row r="932" spans="1:40" x14ac:dyDescent="0.2">
      <c r="A932" t="s">
        <v>14</v>
      </c>
      <c r="B932" t="s">
        <v>102</v>
      </c>
      <c r="C932" t="s">
        <v>58</v>
      </c>
      <c r="D932" t="s">
        <v>146</v>
      </c>
      <c r="E932" s="5">
        <v>1</v>
      </c>
      <c r="F932" s="5">
        <v>0</v>
      </c>
      <c r="G932" s="4">
        <v>16805.917809853901</v>
      </c>
      <c r="H932" s="4">
        <f t="shared" si="218"/>
        <v>43957201286348.242</v>
      </c>
      <c r="I932" s="4">
        <f t="shared" si="219"/>
        <v>3.8232456384963945E-10</v>
      </c>
      <c r="K932" s="1">
        <f t="shared" si="211"/>
        <v>0</v>
      </c>
      <c r="M932" s="3" t="str">
        <f t="shared" si="220"/>
        <v/>
      </c>
      <c r="N932" s="6">
        <f t="shared" si="212"/>
        <v>0</v>
      </c>
      <c r="O932" s="3" t="str">
        <f t="shared" si="213"/>
        <v/>
      </c>
      <c r="Q932" s="3">
        <f t="shared" si="214"/>
        <v>938.72682837714888</v>
      </c>
      <c r="R932" s="3">
        <f t="shared" si="221"/>
        <v>0</v>
      </c>
      <c r="T932" s="4">
        <f t="shared" si="215"/>
        <v>0</v>
      </c>
      <c r="V932" s="4">
        <f t="shared" si="216"/>
        <v>1046.9232222629412</v>
      </c>
      <c r="W932" s="4">
        <f t="shared" si="222"/>
        <v>0</v>
      </c>
      <c r="X932" s="1">
        <v>0</v>
      </c>
      <c r="Y932" s="1">
        <v>87</v>
      </c>
      <c r="Z932" s="1">
        <f t="shared" si="217"/>
        <v>0.88161998757399695</v>
      </c>
      <c r="AA932" s="1" t="str">
        <f t="shared" si="223"/>
        <v/>
      </c>
      <c r="AB932" s="2">
        <v>0</v>
      </c>
      <c r="AC932" s="2">
        <v>78</v>
      </c>
      <c r="AD932" s="2">
        <f t="shared" si="224"/>
        <v>0.85411705553401551</v>
      </c>
      <c r="AE932" s="2" t="str">
        <f t="shared" si="225"/>
        <v/>
      </c>
      <c r="AF932" s="3">
        <v>0</v>
      </c>
      <c r="AG932" s="3">
        <v>1</v>
      </c>
      <c r="AH932" s="3">
        <v>0</v>
      </c>
      <c r="AI932" s="3">
        <v>0</v>
      </c>
      <c r="AJ932" s="3">
        <v>1</v>
      </c>
      <c r="AK932" s="3">
        <v>0</v>
      </c>
      <c r="AL932" s="3">
        <v>1</v>
      </c>
      <c r="AM932" s="3">
        <v>0</v>
      </c>
      <c r="AN932" s="3">
        <v>1</v>
      </c>
    </row>
    <row r="933" spans="1:40" x14ac:dyDescent="0.2">
      <c r="A933" t="s">
        <v>14</v>
      </c>
      <c r="B933" t="s">
        <v>102</v>
      </c>
      <c r="C933" t="s">
        <v>45</v>
      </c>
      <c r="D933" t="s">
        <v>133</v>
      </c>
      <c r="E933" s="5">
        <v>1</v>
      </c>
      <c r="F933" s="5">
        <v>0</v>
      </c>
      <c r="G933" s="4">
        <v>288511.79377516703</v>
      </c>
      <c r="H933" s="4">
        <f t="shared" si="218"/>
        <v>43957201286348.242</v>
      </c>
      <c r="I933" s="4">
        <f t="shared" si="219"/>
        <v>6.563470497034804E-9</v>
      </c>
      <c r="K933" s="1">
        <f t="shared" si="211"/>
        <v>0</v>
      </c>
      <c r="M933" s="3" t="str">
        <f t="shared" si="220"/>
        <v/>
      </c>
      <c r="N933" s="6">
        <f t="shared" si="212"/>
        <v>0</v>
      </c>
      <c r="O933" s="3" t="str">
        <f t="shared" si="213"/>
        <v/>
      </c>
      <c r="Q933" s="3">
        <f t="shared" si="214"/>
        <v>938.72682837714888</v>
      </c>
      <c r="R933" s="3">
        <f t="shared" si="221"/>
        <v>0</v>
      </c>
      <c r="T933" s="4">
        <f t="shared" si="215"/>
        <v>0</v>
      </c>
      <c r="V933" s="4">
        <f t="shared" si="216"/>
        <v>1046.9232222629412</v>
      </c>
      <c r="W933" s="4">
        <f t="shared" si="222"/>
        <v>0</v>
      </c>
      <c r="X933" s="1">
        <v>0</v>
      </c>
      <c r="Y933" s="1">
        <v>87</v>
      </c>
      <c r="Z933" s="1">
        <f t="shared" si="217"/>
        <v>0.88161998757399695</v>
      </c>
      <c r="AA933" s="1" t="str">
        <f t="shared" si="223"/>
        <v/>
      </c>
      <c r="AB933" s="2">
        <v>0</v>
      </c>
      <c r="AC933" s="2">
        <v>78</v>
      </c>
      <c r="AD933" s="2">
        <f t="shared" si="224"/>
        <v>0.85411705553401551</v>
      </c>
      <c r="AE933" s="2" t="str">
        <f t="shared" si="225"/>
        <v/>
      </c>
      <c r="AF933" s="3">
        <v>0</v>
      </c>
      <c r="AG933" s="3">
        <v>0</v>
      </c>
      <c r="AH933" s="3">
        <v>0</v>
      </c>
      <c r="AI933" s="3">
        <v>0</v>
      </c>
      <c r="AJ933" s="3">
        <v>0</v>
      </c>
      <c r="AK933" s="3">
        <v>0</v>
      </c>
      <c r="AL933" s="3">
        <v>0</v>
      </c>
      <c r="AM933" s="3">
        <v>0</v>
      </c>
      <c r="AN933" s="3">
        <v>0</v>
      </c>
    </row>
    <row r="934" spans="1:40" x14ac:dyDescent="0.2">
      <c r="A934" t="s">
        <v>14</v>
      </c>
      <c r="B934" t="s">
        <v>102</v>
      </c>
      <c r="C934" t="s">
        <v>1</v>
      </c>
      <c r="D934" t="s">
        <v>89</v>
      </c>
      <c r="E934" s="5">
        <v>1</v>
      </c>
      <c r="F934" s="5">
        <v>0</v>
      </c>
      <c r="G934" s="4">
        <v>7796359.88531054</v>
      </c>
      <c r="H934" s="4">
        <f t="shared" si="218"/>
        <v>43957201286348.242</v>
      </c>
      <c r="I934" s="4">
        <f t="shared" si="219"/>
        <v>1.7736251756619115E-7</v>
      </c>
      <c r="K934" s="1">
        <f t="shared" si="211"/>
        <v>0</v>
      </c>
      <c r="M934" s="3" t="str">
        <f t="shared" si="220"/>
        <v/>
      </c>
      <c r="N934" s="6">
        <f t="shared" si="212"/>
        <v>0</v>
      </c>
      <c r="O934" s="3" t="str">
        <f t="shared" si="213"/>
        <v/>
      </c>
      <c r="Q934" s="3">
        <f t="shared" si="214"/>
        <v>938.72682837714888</v>
      </c>
      <c r="R934" s="3">
        <f t="shared" si="221"/>
        <v>0</v>
      </c>
      <c r="T934" s="4">
        <f t="shared" si="215"/>
        <v>0</v>
      </c>
      <c r="V934" s="4">
        <f t="shared" si="216"/>
        <v>1046.9232222629412</v>
      </c>
      <c r="W934" s="4">
        <f t="shared" si="222"/>
        <v>0</v>
      </c>
      <c r="X934" s="1">
        <v>0</v>
      </c>
      <c r="Y934" s="1">
        <v>87</v>
      </c>
      <c r="Z934" s="1">
        <f t="shared" si="217"/>
        <v>0.88161998757399695</v>
      </c>
      <c r="AA934" s="1" t="str">
        <f t="shared" si="223"/>
        <v/>
      </c>
      <c r="AB934" s="2">
        <v>0</v>
      </c>
      <c r="AC934" s="2">
        <v>78</v>
      </c>
      <c r="AD934" s="2">
        <f t="shared" si="224"/>
        <v>0.85411705553401551</v>
      </c>
      <c r="AE934" s="2" t="str">
        <f t="shared" si="225"/>
        <v/>
      </c>
      <c r="AF934" s="3">
        <v>0</v>
      </c>
      <c r="AG934" s="3">
        <v>0</v>
      </c>
      <c r="AH934" s="3">
        <v>1</v>
      </c>
      <c r="AI934" s="3">
        <v>0</v>
      </c>
      <c r="AJ934" s="3">
        <v>1</v>
      </c>
      <c r="AK934" s="3">
        <v>0</v>
      </c>
      <c r="AL934" s="3">
        <v>1</v>
      </c>
      <c r="AM934" s="3">
        <v>0</v>
      </c>
      <c r="AN934" s="3">
        <v>1</v>
      </c>
    </row>
    <row r="935" spans="1:40" x14ac:dyDescent="0.2">
      <c r="A935" t="s">
        <v>14</v>
      </c>
      <c r="B935" t="s">
        <v>102</v>
      </c>
      <c r="C935" t="s">
        <v>181</v>
      </c>
      <c r="D935" t="s">
        <v>319</v>
      </c>
      <c r="E935" s="5">
        <v>1</v>
      </c>
      <c r="F935" s="5">
        <v>0</v>
      </c>
      <c r="G935" s="4">
        <v>2025.48695201434</v>
      </c>
      <c r="H935" s="4">
        <f t="shared" si="218"/>
        <v>43957201286348.242</v>
      </c>
      <c r="I935" s="4">
        <f t="shared" si="219"/>
        <v>4.6078614942289198E-11</v>
      </c>
      <c r="K935" s="1">
        <f t="shared" si="211"/>
        <v>0</v>
      </c>
      <c r="M935" s="3" t="str">
        <f t="shared" si="220"/>
        <v/>
      </c>
      <c r="N935" s="6">
        <f t="shared" si="212"/>
        <v>0</v>
      </c>
      <c r="O935" s="3" t="str">
        <f t="shared" si="213"/>
        <v/>
      </c>
      <c r="Q935" s="3">
        <f t="shared" si="214"/>
        <v>938.72682837714888</v>
      </c>
      <c r="R935" s="3">
        <f t="shared" si="221"/>
        <v>0</v>
      </c>
      <c r="T935" s="4">
        <f t="shared" si="215"/>
        <v>0</v>
      </c>
      <c r="V935" s="4">
        <f t="shared" si="216"/>
        <v>1046.9232222629412</v>
      </c>
      <c r="W935" s="4">
        <f t="shared" si="222"/>
        <v>0</v>
      </c>
      <c r="X935" s="1">
        <v>0</v>
      </c>
      <c r="Y935" s="1">
        <v>87</v>
      </c>
      <c r="Z935" s="1">
        <f t="shared" si="217"/>
        <v>0.88161998757399695</v>
      </c>
      <c r="AA935" s="1" t="str">
        <f t="shared" si="223"/>
        <v/>
      </c>
      <c r="AB935" s="2">
        <v>0</v>
      </c>
      <c r="AC935" s="2">
        <v>78</v>
      </c>
      <c r="AD935" s="2">
        <f t="shared" si="224"/>
        <v>0.85411705553401551</v>
      </c>
      <c r="AE935" s="2" t="str">
        <f t="shared" si="225"/>
        <v/>
      </c>
      <c r="AF935" s="3">
        <v>0</v>
      </c>
      <c r="AG935" s="3">
        <v>0</v>
      </c>
      <c r="AH935" s="3">
        <v>0</v>
      </c>
      <c r="AI935" s="3">
        <v>0</v>
      </c>
      <c r="AJ935" s="3">
        <v>0</v>
      </c>
      <c r="AK935" s="3">
        <v>0</v>
      </c>
      <c r="AL935" s="3">
        <v>0</v>
      </c>
      <c r="AM935" s="3">
        <v>0</v>
      </c>
      <c r="AN935" s="3">
        <v>0</v>
      </c>
    </row>
    <row r="936" spans="1:40" x14ac:dyDescent="0.2">
      <c r="A936" t="s">
        <v>14</v>
      </c>
      <c r="B936" t="s">
        <v>102</v>
      </c>
      <c r="C936" t="s">
        <v>248</v>
      </c>
      <c r="D936" t="s">
        <v>385</v>
      </c>
      <c r="E936" s="5">
        <v>1</v>
      </c>
      <c r="F936" s="5">
        <v>0</v>
      </c>
      <c r="G936" s="4">
        <v>1938.1842484665699</v>
      </c>
      <c r="H936" s="4">
        <f t="shared" si="218"/>
        <v>43957201286348.242</v>
      </c>
      <c r="I936" s="4">
        <f t="shared" si="219"/>
        <v>4.4092530728713853E-11</v>
      </c>
      <c r="K936" s="1">
        <f t="shared" si="211"/>
        <v>0</v>
      </c>
      <c r="M936" s="3" t="str">
        <f t="shared" si="220"/>
        <v/>
      </c>
      <c r="N936" s="6">
        <f t="shared" si="212"/>
        <v>0</v>
      </c>
      <c r="O936" s="3" t="str">
        <f t="shared" si="213"/>
        <v/>
      </c>
      <c r="Q936" s="3">
        <f t="shared" si="214"/>
        <v>938.72682837714888</v>
      </c>
      <c r="R936" s="3">
        <f t="shared" si="221"/>
        <v>0</v>
      </c>
      <c r="T936" s="4">
        <f t="shared" si="215"/>
        <v>0</v>
      </c>
      <c r="V936" s="4">
        <f t="shared" si="216"/>
        <v>1046.9232222629412</v>
      </c>
      <c r="W936" s="4">
        <f t="shared" si="222"/>
        <v>0</v>
      </c>
      <c r="X936" s="1">
        <v>0</v>
      </c>
      <c r="Y936" s="1">
        <v>87</v>
      </c>
      <c r="Z936" s="1">
        <f t="shared" si="217"/>
        <v>0.88161998757399695</v>
      </c>
      <c r="AA936" s="1" t="str">
        <f t="shared" si="223"/>
        <v/>
      </c>
      <c r="AB936" s="2">
        <v>0</v>
      </c>
      <c r="AC936" s="2">
        <v>78</v>
      </c>
      <c r="AD936" s="2">
        <f t="shared" si="224"/>
        <v>0.85411705553401551</v>
      </c>
      <c r="AE936" s="2" t="str">
        <f t="shared" si="225"/>
        <v/>
      </c>
      <c r="AF936" s="3">
        <v>0</v>
      </c>
      <c r="AG936" s="3">
        <v>0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  <c r="AM936" s="3">
        <v>0</v>
      </c>
      <c r="AN936" s="3">
        <v>0</v>
      </c>
    </row>
    <row r="937" spans="1:40" x14ac:dyDescent="0.2">
      <c r="A937" t="s">
        <v>15</v>
      </c>
      <c r="B937" t="s">
        <v>103</v>
      </c>
      <c r="C937" t="s">
        <v>84</v>
      </c>
      <c r="D937" t="s">
        <v>172</v>
      </c>
      <c r="E937" s="5">
        <v>0</v>
      </c>
      <c r="F937" s="5">
        <v>0</v>
      </c>
      <c r="G937" s="4">
        <v>724302745664.73999</v>
      </c>
      <c r="H937" s="4">
        <f t="shared" si="218"/>
        <v>43957201286348.242</v>
      </c>
      <c r="I937" s="4">
        <f t="shared" si="219"/>
        <v>1.6477453624639343E-2</v>
      </c>
      <c r="J937" s="1">
        <v>59.825000762939453</v>
      </c>
      <c r="K937" s="1">
        <f t="shared" si="211"/>
        <v>544.8515254342027</v>
      </c>
      <c r="L937" s="3">
        <v>59.825000762939453</v>
      </c>
      <c r="M937" s="3">
        <f t="shared" si="220"/>
        <v>0</v>
      </c>
      <c r="N937" s="6">
        <f t="shared" si="212"/>
        <v>544.8515254342027</v>
      </c>
      <c r="O937" s="3">
        <f t="shared" si="213"/>
        <v>0</v>
      </c>
      <c r="P937" s="3">
        <v>1</v>
      </c>
      <c r="Q937" s="3">
        <f t="shared" si="214"/>
        <v>7380.8118025860376</v>
      </c>
      <c r="R937" s="3">
        <f t="shared" si="221"/>
        <v>7.3819999751694176E-2</v>
      </c>
      <c r="S937" s="4">
        <v>57.710525512695313</v>
      </c>
      <c r="T937" s="4">
        <f t="shared" si="215"/>
        <v>489.09713598111148</v>
      </c>
      <c r="U937" s="4">
        <v>1</v>
      </c>
      <c r="V937" s="4">
        <f t="shared" si="216"/>
        <v>7806.5991307638469</v>
      </c>
      <c r="W937" s="4">
        <f t="shared" si="222"/>
        <v>6.265175498171828E-2</v>
      </c>
      <c r="X937" s="1">
        <v>0</v>
      </c>
      <c r="Y937" s="1">
        <v>80</v>
      </c>
      <c r="Z937" s="1">
        <f t="shared" si="217"/>
        <v>0.77733343307768843</v>
      </c>
      <c r="AA937" s="1">
        <f t="shared" si="223"/>
        <v>0</v>
      </c>
      <c r="AB937" s="2">
        <v>0</v>
      </c>
      <c r="AC937" s="2">
        <v>59</v>
      </c>
      <c r="AD937" s="2">
        <f t="shared" si="224"/>
        <v>0.65276364140608412</v>
      </c>
      <c r="AE937" s="2">
        <f t="shared" si="225"/>
        <v>0</v>
      </c>
      <c r="AF937" s="3">
        <v>0</v>
      </c>
      <c r="AG937" s="3">
        <v>0</v>
      </c>
      <c r="AH937" s="3">
        <v>0</v>
      </c>
      <c r="AI937" s="3">
        <v>0</v>
      </c>
      <c r="AJ937" s="3">
        <v>0</v>
      </c>
      <c r="AK937" s="3">
        <v>0</v>
      </c>
      <c r="AL937" s="3">
        <v>0</v>
      </c>
      <c r="AM937" s="3">
        <v>0</v>
      </c>
      <c r="AN937" s="3">
        <v>0</v>
      </c>
    </row>
    <row r="938" spans="1:40" x14ac:dyDescent="0.2">
      <c r="A938" t="s">
        <v>15</v>
      </c>
      <c r="B938" t="s">
        <v>103</v>
      </c>
      <c r="C938" t="s">
        <v>79</v>
      </c>
      <c r="D938" t="s">
        <v>167</v>
      </c>
      <c r="E938" s="5">
        <v>0</v>
      </c>
      <c r="F938" s="5">
        <v>0</v>
      </c>
      <c r="G938" s="4">
        <v>25241329479.768799</v>
      </c>
      <c r="H938" s="4">
        <f t="shared" si="218"/>
        <v>43957201286348.242</v>
      </c>
      <c r="I938" s="4">
        <f t="shared" si="219"/>
        <v>5.7422512673954023E-4</v>
      </c>
      <c r="J938" s="1">
        <v>76.449996948242188</v>
      </c>
      <c r="K938" s="1">
        <f t="shared" si="211"/>
        <v>371.38681500368477</v>
      </c>
      <c r="L938" s="3">
        <v>76.449996948242188</v>
      </c>
      <c r="M938" s="3">
        <f t="shared" si="220"/>
        <v>0</v>
      </c>
      <c r="N938" s="6">
        <f t="shared" si="212"/>
        <v>371.38681500368477</v>
      </c>
      <c r="O938" s="3">
        <f t="shared" si="213"/>
        <v>0</v>
      </c>
      <c r="P938" s="3">
        <v>2</v>
      </c>
      <c r="Q938" s="3">
        <f t="shared" si="214"/>
        <v>7380.8118025860376</v>
      </c>
      <c r="R938" s="3">
        <f t="shared" si="221"/>
        <v>5.0317881682548908E-2</v>
      </c>
      <c r="S938" s="4">
        <v>76.421051025390625</v>
      </c>
      <c r="T938" s="4">
        <f t="shared" si="215"/>
        <v>370.9651250849542</v>
      </c>
      <c r="U938" s="4">
        <v>2</v>
      </c>
      <c r="V938" s="4">
        <f t="shared" si="216"/>
        <v>7806.5991307638469</v>
      </c>
      <c r="W938" s="4">
        <f t="shared" si="222"/>
        <v>4.7519427969994484E-2</v>
      </c>
      <c r="X938" s="1">
        <v>1</v>
      </c>
      <c r="Y938" s="1">
        <v>80</v>
      </c>
      <c r="Z938" s="1">
        <f t="shared" si="217"/>
        <v>0.77733343307768843</v>
      </c>
      <c r="AA938" s="1">
        <f t="shared" si="223"/>
        <v>0.75807040914231616</v>
      </c>
      <c r="AB938" s="2">
        <v>1</v>
      </c>
      <c r="AC938" s="2">
        <v>59</v>
      </c>
      <c r="AD938" s="2">
        <f t="shared" si="224"/>
        <v>0.65276364140608412</v>
      </c>
      <c r="AE938" s="2">
        <f t="shared" si="225"/>
        <v>0.75807040914231616</v>
      </c>
      <c r="AF938" s="3">
        <v>0</v>
      </c>
      <c r="AG938" s="3">
        <v>0</v>
      </c>
      <c r="AH938" s="3">
        <v>1</v>
      </c>
      <c r="AI938" s="3">
        <v>0</v>
      </c>
      <c r="AJ938" s="3">
        <v>1</v>
      </c>
      <c r="AK938" s="3">
        <v>0</v>
      </c>
      <c r="AL938" s="3">
        <v>1</v>
      </c>
      <c r="AM938" s="3">
        <v>0</v>
      </c>
      <c r="AN938" s="3">
        <v>1</v>
      </c>
    </row>
    <row r="939" spans="1:40" x14ac:dyDescent="0.2">
      <c r="A939" t="s">
        <v>15</v>
      </c>
      <c r="B939" t="s">
        <v>103</v>
      </c>
      <c r="C939" t="s">
        <v>16</v>
      </c>
      <c r="D939" t="s">
        <v>104</v>
      </c>
      <c r="E939" s="5">
        <v>0</v>
      </c>
      <c r="F939" s="5">
        <v>0</v>
      </c>
      <c r="G939" s="4">
        <v>26288294797.687901</v>
      </c>
      <c r="H939" s="4">
        <f t="shared" si="218"/>
        <v>43957201286348.242</v>
      </c>
      <c r="I939" s="4">
        <f t="shared" si="219"/>
        <v>5.980429606161537E-4</v>
      </c>
      <c r="J939" s="1">
        <v>72.275001525878906</v>
      </c>
      <c r="K939" s="1">
        <f t="shared" si="211"/>
        <v>318.08397461076657</v>
      </c>
      <c r="L939" s="3">
        <v>72.275001525878906</v>
      </c>
      <c r="M939" s="3">
        <f t="shared" si="220"/>
        <v>0</v>
      </c>
      <c r="N939" s="6">
        <f t="shared" si="212"/>
        <v>318.08397461076657</v>
      </c>
      <c r="O939" s="3">
        <f t="shared" si="213"/>
        <v>0</v>
      </c>
      <c r="P939" s="3">
        <v>3</v>
      </c>
      <c r="Q939" s="3">
        <f t="shared" si="214"/>
        <v>7380.8118025860376</v>
      </c>
      <c r="R939" s="3">
        <f t="shared" si="221"/>
        <v>4.3096068985164819E-2</v>
      </c>
      <c r="S939" s="4">
        <v>75.552635192871094</v>
      </c>
      <c r="T939" s="4">
        <f t="shared" si="215"/>
        <v>363.35095909990508</v>
      </c>
      <c r="U939" s="4">
        <v>3</v>
      </c>
      <c r="V939" s="4">
        <f t="shared" si="216"/>
        <v>7806.5991307638469</v>
      </c>
      <c r="W939" s="4">
        <f t="shared" si="222"/>
        <v>4.6544078031114752E-2</v>
      </c>
      <c r="X939" s="1">
        <v>1</v>
      </c>
      <c r="Y939" s="1">
        <v>80</v>
      </c>
      <c r="Z939" s="1">
        <f t="shared" si="217"/>
        <v>0.77733343307768843</v>
      </c>
      <c r="AA939" s="1">
        <f t="shared" si="223"/>
        <v>0.64420756097744647</v>
      </c>
      <c r="AB939" s="2">
        <v>1</v>
      </c>
      <c r="AC939" s="2">
        <v>59</v>
      </c>
      <c r="AD939" s="2">
        <f t="shared" si="224"/>
        <v>0.65276364140608412</v>
      </c>
      <c r="AE939" s="2">
        <f t="shared" si="225"/>
        <v>0.64420756097744647</v>
      </c>
      <c r="AF939" s="3">
        <v>1</v>
      </c>
      <c r="AG939" s="3">
        <v>0</v>
      </c>
      <c r="AH939" s="3">
        <v>1</v>
      </c>
      <c r="AI939" s="3">
        <v>0</v>
      </c>
      <c r="AJ939" s="3">
        <v>1</v>
      </c>
      <c r="AK939" s="3">
        <v>0</v>
      </c>
      <c r="AL939" s="3">
        <v>1</v>
      </c>
      <c r="AM939" s="3">
        <v>0</v>
      </c>
      <c r="AN939" s="3">
        <v>1</v>
      </c>
    </row>
    <row r="940" spans="1:40" x14ac:dyDescent="0.2">
      <c r="A940" t="s">
        <v>15</v>
      </c>
      <c r="B940" t="s">
        <v>103</v>
      </c>
      <c r="C940" t="s">
        <v>43</v>
      </c>
      <c r="D940" t="s">
        <v>131</v>
      </c>
      <c r="E940" s="5">
        <v>0</v>
      </c>
      <c r="F940" s="5">
        <v>0</v>
      </c>
      <c r="G940" s="4">
        <v>56554190751.445099</v>
      </c>
      <c r="H940" s="4">
        <f t="shared" si="218"/>
        <v>43957201286348.242</v>
      </c>
      <c r="I940" s="4">
        <f t="shared" si="219"/>
        <v>1.2865739650492511E-3</v>
      </c>
      <c r="J940" s="1">
        <v>60.5</v>
      </c>
      <c r="K940" s="1">
        <f t="shared" si="211"/>
        <v>240.84873903151501</v>
      </c>
      <c r="L940" s="3">
        <v>60.5</v>
      </c>
      <c r="M940" s="3">
        <f t="shared" si="220"/>
        <v>0</v>
      </c>
      <c r="N940" s="6">
        <f t="shared" si="212"/>
        <v>240.84873903151501</v>
      </c>
      <c r="O940" s="3">
        <f t="shared" si="213"/>
        <v>0</v>
      </c>
      <c r="P940" s="3">
        <v>4</v>
      </c>
      <c r="Q940" s="3">
        <f t="shared" si="214"/>
        <v>7380.8118025860376</v>
      </c>
      <c r="R940" s="3">
        <f t="shared" si="221"/>
        <v>3.2631740989131859E-2</v>
      </c>
      <c r="S940" s="4">
        <v>62.157894134521484</v>
      </c>
      <c r="T940" s="4">
        <f t="shared" si="215"/>
        <v>261.19636597034901</v>
      </c>
      <c r="U940" s="4">
        <v>4</v>
      </c>
      <c r="V940" s="4">
        <f t="shared" si="216"/>
        <v>7806.5991307638469</v>
      </c>
      <c r="W940" s="4">
        <f t="shared" si="222"/>
        <v>3.3458406355341051E-2</v>
      </c>
      <c r="X940" s="1">
        <v>1</v>
      </c>
      <c r="Y940" s="1">
        <v>80</v>
      </c>
      <c r="Z940" s="1">
        <f t="shared" si="217"/>
        <v>0.77733343307768843</v>
      </c>
      <c r="AA940" s="1">
        <f t="shared" si="223"/>
        <v>0.75899821858560468</v>
      </c>
      <c r="AB940" s="2">
        <v>1</v>
      </c>
      <c r="AC940" s="2">
        <v>59</v>
      </c>
      <c r="AD940" s="2">
        <f t="shared" si="224"/>
        <v>0.65276364140608412</v>
      </c>
      <c r="AE940" s="2">
        <f t="shared" si="225"/>
        <v>0.75899821858560468</v>
      </c>
      <c r="AF940" s="3">
        <v>0</v>
      </c>
      <c r="AG940" s="3">
        <v>0</v>
      </c>
      <c r="AH940" s="3">
        <v>0</v>
      </c>
      <c r="AI940" s="3">
        <v>0</v>
      </c>
      <c r="AJ940" s="3">
        <v>0</v>
      </c>
      <c r="AK940" s="3">
        <v>0</v>
      </c>
      <c r="AL940" s="3">
        <v>0</v>
      </c>
      <c r="AM940" s="3">
        <v>0</v>
      </c>
      <c r="AN940" s="3">
        <v>0</v>
      </c>
    </row>
    <row r="941" spans="1:40" x14ac:dyDescent="0.2">
      <c r="A941" t="s">
        <v>15</v>
      </c>
      <c r="B941" t="s">
        <v>103</v>
      </c>
      <c r="C941" t="s">
        <v>11</v>
      </c>
      <c r="D941" t="s">
        <v>99</v>
      </c>
      <c r="E941" s="5">
        <v>0</v>
      </c>
      <c r="F941" s="5">
        <v>0</v>
      </c>
      <c r="G941" s="4">
        <v>8989161849.7109795</v>
      </c>
      <c r="H941" s="4">
        <f t="shared" si="218"/>
        <v>43957201286348.242</v>
      </c>
      <c r="I941" s="4">
        <f t="shared" si="219"/>
        <v>2.0449804779775044E-4</v>
      </c>
      <c r="J941" s="1">
        <v>73.050003051757813</v>
      </c>
      <c r="K941" s="1">
        <f t="shared" si="211"/>
        <v>229.66268474111541</v>
      </c>
      <c r="L941" s="3">
        <v>73.050003051757813</v>
      </c>
      <c r="M941" s="3">
        <f t="shared" si="220"/>
        <v>0</v>
      </c>
      <c r="N941" s="6">
        <f t="shared" si="212"/>
        <v>229.66268474111541</v>
      </c>
      <c r="O941" s="3">
        <f t="shared" si="213"/>
        <v>0</v>
      </c>
      <c r="P941" s="3">
        <v>5</v>
      </c>
      <c r="Q941" s="3">
        <f t="shared" si="214"/>
        <v>7380.8118025860376</v>
      </c>
      <c r="R941" s="3">
        <f t="shared" si="221"/>
        <v>3.1116182187526823E-2</v>
      </c>
      <c r="S941" s="4">
        <v>75.631576538085938</v>
      </c>
      <c r="T941" s="4">
        <f t="shared" si="215"/>
        <v>254.88200933876158</v>
      </c>
      <c r="U941" s="4">
        <v>5</v>
      </c>
      <c r="V941" s="4">
        <f t="shared" si="216"/>
        <v>7806.5991307638469</v>
      </c>
      <c r="W941" s="4">
        <f t="shared" si="222"/>
        <v>3.2649557774054976E-2</v>
      </c>
      <c r="X941" s="1">
        <v>1</v>
      </c>
      <c r="Y941" s="1">
        <v>80</v>
      </c>
      <c r="Z941" s="1">
        <f t="shared" si="217"/>
        <v>0.77733343307768843</v>
      </c>
      <c r="AA941" s="1">
        <f t="shared" si="223"/>
        <v>0.62232020935408783</v>
      </c>
      <c r="AB941" s="2">
        <v>1</v>
      </c>
      <c r="AC941" s="2">
        <v>59</v>
      </c>
      <c r="AD941" s="2">
        <f t="shared" si="224"/>
        <v>0.65276364140608412</v>
      </c>
      <c r="AE941" s="2">
        <f t="shared" si="225"/>
        <v>0.6496041663835237</v>
      </c>
      <c r="AF941" s="3">
        <v>1</v>
      </c>
      <c r="AG941" s="3">
        <v>0</v>
      </c>
      <c r="AH941" s="3">
        <v>1</v>
      </c>
      <c r="AI941" s="3">
        <v>0</v>
      </c>
      <c r="AJ941" s="3">
        <v>1</v>
      </c>
      <c r="AK941" s="3">
        <v>0</v>
      </c>
      <c r="AL941" s="3">
        <v>1</v>
      </c>
      <c r="AM941" s="3">
        <v>0</v>
      </c>
      <c r="AN941" s="3">
        <v>1</v>
      </c>
    </row>
    <row r="942" spans="1:40" x14ac:dyDescent="0.2">
      <c r="A942" t="s">
        <v>15</v>
      </c>
      <c r="B942" t="s">
        <v>103</v>
      </c>
      <c r="C942" t="s">
        <v>183</v>
      </c>
      <c r="D942" t="s">
        <v>321</v>
      </c>
      <c r="E942" s="5">
        <v>0</v>
      </c>
      <c r="F942" s="5">
        <v>0</v>
      </c>
      <c r="G942" s="4">
        <v>6230491329.4797697</v>
      </c>
      <c r="H942" s="4">
        <f t="shared" si="218"/>
        <v>43957201286348.242</v>
      </c>
      <c r="I942" s="4">
        <f t="shared" si="219"/>
        <v>1.4173994583715159E-4</v>
      </c>
      <c r="J942" s="1">
        <v>75.75</v>
      </c>
      <c r="K942" s="1">
        <f t="shared" si="211"/>
        <v>226.62718222837717</v>
      </c>
      <c r="L942" s="3">
        <v>75.75</v>
      </c>
      <c r="M942" s="3">
        <f t="shared" si="220"/>
        <v>0</v>
      </c>
      <c r="N942" s="6">
        <f t="shared" si="212"/>
        <v>226.62718222837717</v>
      </c>
      <c r="O942" s="3">
        <f t="shared" si="213"/>
        <v>0</v>
      </c>
      <c r="P942" s="3">
        <v>6</v>
      </c>
      <c r="Q942" s="3">
        <f t="shared" si="214"/>
        <v>7380.8118025860376</v>
      </c>
      <c r="R942" s="3">
        <f t="shared" si="221"/>
        <v>3.0704912723688891E-2</v>
      </c>
      <c r="S942" s="4">
        <v>74.473686218261719</v>
      </c>
      <c r="T942" s="4">
        <f t="shared" si="215"/>
        <v>215.36376716643591</v>
      </c>
      <c r="U942" s="4">
        <v>8</v>
      </c>
      <c r="V942" s="4">
        <f t="shared" si="216"/>
        <v>7806.5991307638469</v>
      </c>
      <c r="W942" s="4">
        <f t="shared" si="222"/>
        <v>2.75873992706685E-2</v>
      </c>
      <c r="X942" s="1">
        <v>0</v>
      </c>
      <c r="Y942" s="1">
        <v>80</v>
      </c>
      <c r="Z942" s="1">
        <f t="shared" si="217"/>
        <v>0.77733343307768843</v>
      </c>
      <c r="AA942" s="1">
        <f t="shared" si="223"/>
        <v>0</v>
      </c>
      <c r="AB942" s="2">
        <v>0</v>
      </c>
      <c r="AC942" s="2">
        <v>59</v>
      </c>
      <c r="AD942" s="2">
        <f t="shared" si="224"/>
        <v>0.65276364140608412</v>
      </c>
      <c r="AE942" s="2">
        <f t="shared" si="225"/>
        <v>0</v>
      </c>
      <c r="AF942" s="3">
        <v>0</v>
      </c>
      <c r="AG942" s="3">
        <v>0</v>
      </c>
      <c r="AH942" s="3">
        <v>1</v>
      </c>
      <c r="AI942" s="3">
        <v>0</v>
      </c>
      <c r="AJ942" s="3">
        <v>1</v>
      </c>
      <c r="AK942" s="3">
        <v>0</v>
      </c>
      <c r="AL942" s="3">
        <v>1</v>
      </c>
      <c r="AM942" s="3">
        <v>0</v>
      </c>
      <c r="AN942" s="3">
        <v>1</v>
      </c>
    </row>
    <row r="943" spans="1:40" x14ac:dyDescent="0.2">
      <c r="A943" t="s">
        <v>15</v>
      </c>
      <c r="B943" t="s">
        <v>103</v>
      </c>
      <c r="C943" t="s">
        <v>34</v>
      </c>
      <c r="D943" t="s">
        <v>122</v>
      </c>
      <c r="E943" s="5">
        <v>0</v>
      </c>
      <c r="F943" s="5">
        <v>0</v>
      </c>
      <c r="G943" s="4">
        <v>9567919075.1445103</v>
      </c>
      <c r="H943" s="4">
        <f t="shared" si="218"/>
        <v>43957201286348.242</v>
      </c>
      <c r="I943" s="4">
        <f t="shared" si="219"/>
        <v>2.1766442801525701E-4</v>
      </c>
      <c r="J943" s="1">
        <v>71.050003051757813</v>
      </c>
      <c r="K943" s="1">
        <f t="shared" si="211"/>
        <v>215.75197968976275</v>
      </c>
      <c r="L943" s="3">
        <v>71.050003051757813</v>
      </c>
      <c r="M943" s="3">
        <f t="shared" si="220"/>
        <v>0</v>
      </c>
      <c r="N943" s="6">
        <f t="shared" si="212"/>
        <v>215.75197968976275</v>
      </c>
      <c r="O943" s="3">
        <f t="shared" si="213"/>
        <v>0</v>
      </c>
      <c r="P943" s="3">
        <v>7</v>
      </c>
      <c r="Q943" s="3">
        <f t="shared" si="214"/>
        <v>7380.8118025860376</v>
      </c>
      <c r="R943" s="3">
        <f t="shared" si="221"/>
        <v>2.923147012286224E-2</v>
      </c>
      <c r="S943" s="4">
        <v>69.526313781738281</v>
      </c>
      <c r="T943" s="4">
        <f t="shared" si="215"/>
        <v>202.16692200444956</v>
      </c>
      <c r="U943" s="4">
        <v>9</v>
      </c>
      <c r="V943" s="4">
        <f t="shared" si="216"/>
        <v>7806.5991307638469</v>
      </c>
      <c r="W943" s="4">
        <f t="shared" si="222"/>
        <v>2.5896926256628254E-2</v>
      </c>
      <c r="X943" s="1">
        <v>1</v>
      </c>
      <c r="Y943" s="1">
        <v>80</v>
      </c>
      <c r="Z943" s="1">
        <f t="shared" si="217"/>
        <v>0.77733343307768843</v>
      </c>
      <c r="AA943" s="1">
        <f t="shared" si="223"/>
        <v>0.54556705059560517</v>
      </c>
      <c r="AB943" s="2">
        <v>1</v>
      </c>
      <c r="AC943" s="2">
        <v>59</v>
      </c>
      <c r="AD943" s="2">
        <f t="shared" si="224"/>
        <v>0.65276364140608412</v>
      </c>
      <c r="AE943" s="2">
        <f t="shared" si="225"/>
        <v>0.14644683095805713</v>
      </c>
      <c r="AF943" s="3">
        <v>1</v>
      </c>
      <c r="AG943" s="3">
        <v>0</v>
      </c>
      <c r="AH943" s="3">
        <v>1</v>
      </c>
      <c r="AI943" s="3">
        <v>0</v>
      </c>
      <c r="AJ943" s="3">
        <v>1</v>
      </c>
      <c r="AK943" s="3">
        <v>0</v>
      </c>
      <c r="AL943" s="3">
        <v>1</v>
      </c>
      <c r="AM943" s="3">
        <v>0</v>
      </c>
      <c r="AN943" s="3">
        <v>1</v>
      </c>
    </row>
    <row r="944" spans="1:40" x14ac:dyDescent="0.2">
      <c r="A944" t="s">
        <v>15</v>
      </c>
      <c r="B944" t="s">
        <v>103</v>
      </c>
      <c r="C944" t="s">
        <v>59</v>
      </c>
      <c r="D944" t="s">
        <v>147</v>
      </c>
      <c r="E944" s="5">
        <v>0</v>
      </c>
      <c r="F944" s="5">
        <v>1</v>
      </c>
      <c r="G944" s="4">
        <v>18237716763.005798</v>
      </c>
      <c r="H944" s="4">
        <f t="shared" si="218"/>
        <v>43957201286348.242</v>
      </c>
      <c r="I944" s="4">
        <f t="shared" si="219"/>
        <v>4.1489713242207424E-4</v>
      </c>
      <c r="J944" s="1">
        <v>66.025001525878906</v>
      </c>
      <c r="K944" s="1">
        <f t="shared" si="211"/>
        <v>214.67035318546561</v>
      </c>
      <c r="L944" s="3">
        <v>66.025001525878906</v>
      </c>
      <c r="M944" s="3">
        <f t="shared" si="220"/>
        <v>0</v>
      </c>
      <c r="N944" s="6">
        <f t="shared" si="212"/>
        <v>214.67035318546561</v>
      </c>
      <c r="O944" s="3">
        <f t="shared" si="213"/>
        <v>0</v>
      </c>
      <c r="P944" s="3">
        <v>8</v>
      </c>
      <c r="Q944" s="3">
        <f t="shared" si="214"/>
        <v>7380.8118025860376</v>
      </c>
      <c r="R944" s="3">
        <f t="shared" si="221"/>
        <v>2.9084924385993815E-2</v>
      </c>
      <c r="S944" s="4">
        <v>69.5</v>
      </c>
      <c r="T944" s="4">
        <f t="shared" si="215"/>
        <v>250.38091652073979</v>
      </c>
      <c r="U944" s="4">
        <v>6</v>
      </c>
      <c r="V944" s="4">
        <f t="shared" si="216"/>
        <v>7806.5991307638469</v>
      </c>
      <c r="W944" s="4">
        <f t="shared" si="222"/>
        <v>3.2072982399474245E-2</v>
      </c>
      <c r="X944" s="1">
        <v>1</v>
      </c>
      <c r="Y944" s="1">
        <v>80</v>
      </c>
      <c r="Z944" s="1">
        <f t="shared" si="217"/>
        <v>0.77733343307768843</v>
      </c>
      <c r="AA944" s="1">
        <f t="shared" si="223"/>
        <v>0.80774361658964233</v>
      </c>
      <c r="AB944" s="2">
        <v>1</v>
      </c>
      <c r="AC944" s="2">
        <v>59</v>
      </c>
      <c r="AD944" s="2">
        <f t="shared" si="224"/>
        <v>0.65276364140608412</v>
      </c>
      <c r="AE944" s="2">
        <f t="shared" si="225"/>
        <v>0.80774361658964233</v>
      </c>
      <c r="AF944" s="3">
        <v>0</v>
      </c>
      <c r="AG944" s="3">
        <v>0</v>
      </c>
      <c r="AH944" s="3">
        <v>0</v>
      </c>
      <c r="AI944" s="3">
        <v>0</v>
      </c>
      <c r="AJ944" s="3">
        <v>0</v>
      </c>
      <c r="AK944" s="3">
        <v>0</v>
      </c>
      <c r="AL944" s="3">
        <v>0</v>
      </c>
      <c r="AM944" s="3">
        <v>0</v>
      </c>
      <c r="AN944" s="3">
        <v>0</v>
      </c>
    </row>
    <row r="945" spans="1:40" x14ac:dyDescent="0.2">
      <c r="A945" t="s">
        <v>15</v>
      </c>
      <c r="B945" t="s">
        <v>103</v>
      </c>
      <c r="C945" t="s">
        <v>29</v>
      </c>
      <c r="D945" t="s">
        <v>117</v>
      </c>
      <c r="E945" s="5">
        <v>0</v>
      </c>
      <c r="F945" s="5">
        <v>1</v>
      </c>
      <c r="G945" s="4">
        <v>31693641618.497101</v>
      </c>
      <c r="H945" s="4">
        <f t="shared" si="218"/>
        <v>43957201286348.242</v>
      </c>
      <c r="I945" s="4">
        <f t="shared" si="219"/>
        <v>7.2101136312197783E-4</v>
      </c>
      <c r="J945" s="1">
        <v>59.099998474121094</v>
      </c>
      <c r="K945" s="1">
        <f t="shared" si="211"/>
        <v>185.10143206621927</v>
      </c>
      <c r="L945" s="3">
        <v>59.099998474121094</v>
      </c>
      <c r="M945" s="3">
        <f t="shared" si="220"/>
        <v>0</v>
      </c>
      <c r="N945" s="6">
        <f t="shared" si="212"/>
        <v>185.10143206621927</v>
      </c>
      <c r="O945" s="3">
        <f t="shared" si="213"/>
        <v>0</v>
      </c>
      <c r="P945" s="3">
        <v>9</v>
      </c>
      <c r="Q945" s="3">
        <f t="shared" si="214"/>
        <v>7380.8118025860376</v>
      </c>
      <c r="R945" s="3">
        <f t="shared" si="221"/>
        <v>2.5078736190152513E-2</v>
      </c>
      <c r="S945" s="4">
        <v>62.210525512695313</v>
      </c>
      <c r="T945" s="4">
        <f t="shared" si="215"/>
        <v>215.89320803010071</v>
      </c>
      <c r="U945" s="4">
        <v>7</v>
      </c>
      <c r="V945" s="4">
        <f t="shared" si="216"/>
        <v>7806.5991307638469</v>
      </c>
      <c r="W945" s="4">
        <f t="shared" si="222"/>
        <v>2.7655218926167194E-2</v>
      </c>
      <c r="X945" s="1">
        <v>1</v>
      </c>
      <c r="Y945" s="1">
        <v>80</v>
      </c>
      <c r="Z945" s="1">
        <f t="shared" si="217"/>
        <v>0.77733343307768843</v>
      </c>
      <c r="AA945" s="1">
        <f t="shared" si="223"/>
        <v>0.81934024751499956</v>
      </c>
      <c r="AB945" s="2">
        <v>1</v>
      </c>
      <c r="AC945" s="2">
        <v>59</v>
      </c>
      <c r="AD945" s="2">
        <f t="shared" si="224"/>
        <v>0.65276364140608412</v>
      </c>
      <c r="AE945" s="2">
        <f t="shared" si="225"/>
        <v>0.80074593661528948</v>
      </c>
      <c r="AF945" s="3">
        <v>0</v>
      </c>
      <c r="AG945" s="3">
        <v>0</v>
      </c>
      <c r="AH945" s="3">
        <v>0</v>
      </c>
      <c r="AI945" s="3">
        <v>0</v>
      </c>
      <c r="AJ945" s="3">
        <v>0</v>
      </c>
      <c r="AK945" s="3">
        <v>0</v>
      </c>
      <c r="AL945" s="3">
        <v>0</v>
      </c>
      <c r="AM945" s="3">
        <v>0</v>
      </c>
      <c r="AN945" s="3">
        <v>0</v>
      </c>
    </row>
    <row r="946" spans="1:40" x14ac:dyDescent="0.2">
      <c r="A946" t="s">
        <v>15</v>
      </c>
      <c r="B946" t="s">
        <v>103</v>
      </c>
      <c r="C946" t="s">
        <v>185</v>
      </c>
      <c r="D946" t="s">
        <v>323</v>
      </c>
      <c r="E946" s="5">
        <v>0</v>
      </c>
      <c r="F946" s="5">
        <v>0</v>
      </c>
      <c r="G946" s="4">
        <v>1227601156.06936</v>
      </c>
      <c r="H946" s="4">
        <f t="shared" si="218"/>
        <v>43957201286348.242</v>
      </c>
      <c r="I946" s="4">
        <f t="shared" si="219"/>
        <v>2.7927190998181571E-5</v>
      </c>
      <c r="J946" s="1">
        <v>83.849998474121094</v>
      </c>
      <c r="K946" s="1">
        <f t="shared" si="211"/>
        <v>178.86207394942565</v>
      </c>
      <c r="L946" s="3">
        <v>83.849998474121094</v>
      </c>
      <c r="M946" s="3">
        <f t="shared" si="220"/>
        <v>0</v>
      </c>
      <c r="N946" s="6">
        <f t="shared" si="212"/>
        <v>178.86207394942565</v>
      </c>
      <c r="O946" s="3">
        <f t="shared" si="213"/>
        <v>0</v>
      </c>
      <c r="P946" s="3">
        <v>10</v>
      </c>
      <c r="Q946" s="3">
        <f t="shared" si="214"/>
        <v>7380.8118025860376</v>
      </c>
      <c r="R946" s="3">
        <f t="shared" si="221"/>
        <v>2.4233387699542374E-2</v>
      </c>
      <c r="S946" s="4">
        <v>84.315788269042969</v>
      </c>
      <c r="T946" s="4">
        <f t="shared" si="215"/>
        <v>181.85941882020217</v>
      </c>
      <c r="U946" s="4">
        <v>10</v>
      </c>
      <c r="V946" s="4">
        <f t="shared" si="216"/>
        <v>7806.5991307638469</v>
      </c>
      <c r="W946" s="4">
        <f t="shared" si="222"/>
        <v>2.3295601038810853E-2</v>
      </c>
      <c r="X946" s="1">
        <v>1</v>
      </c>
      <c r="Y946" s="1">
        <v>80</v>
      </c>
      <c r="Z946" s="1">
        <f t="shared" si="217"/>
        <v>0.77733343307768843</v>
      </c>
      <c r="AA946" s="1">
        <f t="shared" si="223"/>
        <v>0.66056738844475738</v>
      </c>
      <c r="AB946" s="2">
        <v>0</v>
      </c>
      <c r="AC946" s="2">
        <v>59</v>
      </c>
      <c r="AD946" s="2">
        <f t="shared" si="224"/>
        <v>0.65276364140608412</v>
      </c>
      <c r="AE946" s="2">
        <f t="shared" si="225"/>
        <v>0</v>
      </c>
      <c r="AF946" s="3">
        <v>0</v>
      </c>
      <c r="AG946" s="3">
        <v>1</v>
      </c>
      <c r="AH946" s="3">
        <v>0</v>
      </c>
      <c r="AI946" s="3">
        <v>0</v>
      </c>
      <c r="AJ946" s="3">
        <v>1</v>
      </c>
      <c r="AK946" s="3">
        <v>0</v>
      </c>
      <c r="AL946" s="3">
        <v>1</v>
      </c>
      <c r="AM946" s="3">
        <v>0</v>
      </c>
      <c r="AN946" s="3">
        <v>1</v>
      </c>
    </row>
    <row r="947" spans="1:40" x14ac:dyDescent="0.2">
      <c r="A947" t="s">
        <v>15</v>
      </c>
      <c r="B947" t="s">
        <v>103</v>
      </c>
      <c r="C947" t="s">
        <v>80</v>
      </c>
      <c r="D947" t="s">
        <v>168</v>
      </c>
      <c r="E947" s="5">
        <v>0</v>
      </c>
      <c r="F947" s="5">
        <v>0</v>
      </c>
      <c r="G947" s="4">
        <v>1856213872.83237</v>
      </c>
      <c r="H947" s="4">
        <f t="shared" si="218"/>
        <v>43957201286348.242</v>
      </c>
      <c r="I947" s="4">
        <f t="shared" si="219"/>
        <v>4.2227753781241141E-5</v>
      </c>
      <c r="J947" s="1">
        <v>79.875</v>
      </c>
      <c r="K947" s="1">
        <f t="shared" si="211"/>
        <v>177.45923583170915</v>
      </c>
      <c r="L947" s="3">
        <v>79.875</v>
      </c>
      <c r="M947" s="3">
        <f t="shared" si="220"/>
        <v>0</v>
      </c>
      <c r="N947" s="6">
        <f t="shared" si="212"/>
        <v>177.45923583170915</v>
      </c>
      <c r="O947" s="3">
        <f t="shared" si="213"/>
        <v>0</v>
      </c>
      <c r="P947" s="3">
        <v>11</v>
      </c>
      <c r="Q947" s="3">
        <f t="shared" si="214"/>
        <v>7380.8118025860376</v>
      </c>
      <c r="R947" s="3">
        <f t="shared" si="221"/>
        <v>2.4043322141005168E-2</v>
      </c>
      <c r="S947" s="4">
        <v>78.815788269042969</v>
      </c>
      <c r="T947" s="4">
        <f t="shared" si="215"/>
        <v>170.49265110610247</v>
      </c>
      <c r="U947" s="4">
        <v>11</v>
      </c>
      <c r="V947" s="4">
        <f t="shared" si="216"/>
        <v>7806.5991307638469</v>
      </c>
      <c r="W947" s="4">
        <f t="shared" si="222"/>
        <v>2.1839555003437251E-2</v>
      </c>
      <c r="X947" s="1">
        <v>0</v>
      </c>
      <c r="Y947" s="1">
        <v>80</v>
      </c>
      <c r="Z947" s="1">
        <f t="shared" si="217"/>
        <v>0.77733343307768843</v>
      </c>
      <c r="AA947" s="1">
        <f t="shared" si="223"/>
        <v>0</v>
      </c>
      <c r="AB947" s="2">
        <v>0</v>
      </c>
      <c r="AC947" s="2">
        <v>59</v>
      </c>
      <c r="AD947" s="2">
        <f t="shared" si="224"/>
        <v>0.65276364140608412</v>
      </c>
      <c r="AE947" s="2">
        <f t="shared" si="225"/>
        <v>0</v>
      </c>
      <c r="AF947" s="3">
        <v>0</v>
      </c>
      <c r="AG947" s="3">
        <v>0</v>
      </c>
      <c r="AH947" s="3">
        <v>1</v>
      </c>
      <c r="AI947" s="3">
        <v>0</v>
      </c>
      <c r="AJ947" s="3">
        <v>1</v>
      </c>
      <c r="AK947" s="3">
        <v>0</v>
      </c>
      <c r="AL947" s="3">
        <v>1</v>
      </c>
      <c r="AM947" s="3">
        <v>0</v>
      </c>
      <c r="AN947" s="3">
        <v>1</v>
      </c>
    </row>
    <row r="948" spans="1:40" x14ac:dyDescent="0.2">
      <c r="A948" t="s">
        <v>15</v>
      </c>
      <c r="B948" t="s">
        <v>103</v>
      </c>
      <c r="C948" t="s">
        <v>18</v>
      </c>
      <c r="D948" t="s">
        <v>106</v>
      </c>
      <c r="E948" s="5">
        <v>0</v>
      </c>
      <c r="F948" s="5">
        <v>0</v>
      </c>
      <c r="G948" s="4">
        <v>16604768786.127199</v>
      </c>
      <c r="H948" s="4">
        <f t="shared" si="218"/>
        <v>43957201286348.242</v>
      </c>
      <c r="I948" s="4">
        <f t="shared" si="219"/>
        <v>3.7774854404309244E-4</v>
      </c>
      <c r="J948" s="1">
        <v>60.075000762939453</v>
      </c>
      <c r="K948" s="1">
        <f t="shared" si="211"/>
        <v>156.72885278410686</v>
      </c>
      <c r="L948" s="3">
        <v>60.075000762939453</v>
      </c>
      <c r="M948" s="3">
        <f t="shared" si="220"/>
        <v>0</v>
      </c>
      <c r="N948" s="6">
        <f t="shared" si="212"/>
        <v>156.72885278410686</v>
      </c>
      <c r="O948" s="3">
        <f t="shared" si="213"/>
        <v>0</v>
      </c>
      <c r="P948" s="3">
        <v>12</v>
      </c>
      <c r="Q948" s="3">
        <f t="shared" si="214"/>
        <v>7380.8118025860376</v>
      </c>
      <c r="R948" s="3">
        <f t="shared" si="221"/>
        <v>2.1234636104553336E-2</v>
      </c>
      <c r="S948" s="4">
        <v>61.605262756347656</v>
      </c>
      <c r="T948" s="4">
        <f t="shared" si="215"/>
        <v>169.01336264726379</v>
      </c>
      <c r="U948" s="4">
        <v>12</v>
      </c>
      <c r="V948" s="4">
        <f t="shared" si="216"/>
        <v>7806.5991307638469</v>
      </c>
      <c r="W948" s="4">
        <f t="shared" si="222"/>
        <v>2.1650062955227783E-2</v>
      </c>
      <c r="X948" s="1">
        <v>1</v>
      </c>
      <c r="Y948" s="1">
        <v>80</v>
      </c>
      <c r="Z948" s="1">
        <f t="shared" si="217"/>
        <v>0.77733343307768843</v>
      </c>
      <c r="AA948" s="1">
        <f t="shared" si="223"/>
        <v>0.65958811863535727</v>
      </c>
      <c r="AB948" s="2">
        <v>1</v>
      </c>
      <c r="AC948" s="2">
        <v>59</v>
      </c>
      <c r="AD948" s="2">
        <f t="shared" si="224"/>
        <v>0.65276364140608412</v>
      </c>
      <c r="AE948" s="2">
        <f t="shared" si="225"/>
        <v>0.60601319446570301</v>
      </c>
      <c r="AF948" s="3">
        <v>0</v>
      </c>
      <c r="AG948" s="3">
        <v>0</v>
      </c>
      <c r="AH948" s="3">
        <v>0</v>
      </c>
      <c r="AI948" s="3">
        <v>0</v>
      </c>
      <c r="AJ948" s="3">
        <v>0</v>
      </c>
      <c r="AK948" s="3">
        <v>0</v>
      </c>
      <c r="AL948" s="3">
        <v>0</v>
      </c>
      <c r="AM948" s="3">
        <v>0</v>
      </c>
      <c r="AN948" s="3">
        <v>0</v>
      </c>
    </row>
    <row r="949" spans="1:40" x14ac:dyDescent="0.2">
      <c r="A949" t="s">
        <v>15</v>
      </c>
      <c r="B949" t="s">
        <v>103</v>
      </c>
      <c r="C949" t="s">
        <v>72</v>
      </c>
      <c r="D949" t="s">
        <v>160</v>
      </c>
      <c r="E949" s="5">
        <v>0</v>
      </c>
      <c r="F949" s="5">
        <v>0</v>
      </c>
      <c r="G949" s="4">
        <v>5802023121.3872805</v>
      </c>
      <c r="H949" s="4">
        <f t="shared" si="218"/>
        <v>43957201286348.242</v>
      </c>
      <c r="I949" s="4">
        <f t="shared" si="219"/>
        <v>1.3199255074479026E-4</v>
      </c>
      <c r="J949" s="1">
        <v>67.125</v>
      </c>
      <c r="K949" s="1">
        <f t="shared" si="211"/>
        <v>153.99361116194748</v>
      </c>
      <c r="L949" s="3">
        <v>67.125</v>
      </c>
      <c r="M949" s="3">
        <f t="shared" si="220"/>
        <v>0</v>
      </c>
      <c r="N949" s="6">
        <f t="shared" si="212"/>
        <v>153.99361116194748</v>
      </c>
      <c r="O949" s="3">
        <f t="shared" si="213"/>
        <v>0</v>
      </c>
      <c r="P949" s="3">
        <v>13</v>
      </c>
      <c r="Q949" s="3">
        <f t="shared" si="214"/>
        <v>7380.8118025860376</v>
      </c>
      <c r="R949" s="3">
        <f t="shared" si="221"/>
        <v>2.0864047923291076E-2</v>
      </c>
      <c r="S949" s="4">
        <v>67.552635192871094</v>
      </c>
      <c r="T949" s="4">
        <f t="shared" si="215"/>
        <v>156.95555577434291</v>
      </c>
      <c r="U949" s="4">
        <v>14</v>
      </c>
      <c r="V949" s="4">
        <f t="shared" si="216"/>
        <v>7806.5991307638469</v>
      </c>
      <c r="W949" s="4">
        <f t="shared" si="222"/>
        <v>2.0105497047468529E-2</v>
      </c>
      <c r="X949" s="1">
        <v>1</v>
      </c>
      <c r="Y949" s="1">
        <v>80</v>
      </c>
      <c r="Z949" s="1">
        <f t="shared" si="217"/>
        <v>0.77733343307768843</v>
      </c>
      <c r="AA949" s="1">
        <f t="shared" si="223"/>
        <v>0.71053487223070921</v>
      </c>
      <c r="AB949" s="2">
        <v>1</v>
      </c>
      <c r="AC949" s="2">
        <v>59</v>
      </c>
      <c r="AD949" s="2">
        <f t="shared" si="224"/>
        <v>0.65276364140608412</v>
      </c>
      <c r="AE949" s="2">
        <f t="shared" si="225"/>
        <v>0.57993182712929103</v>
      </c>
      <c r="AF949" s="3">
        <v>0</v>
      </c>
      <c r="AG949" s="3">
        <v>0</v>
      </c>
      <c r="AH949" s="3">
        <v>0</v>
      </c>
      <c r="AI949" s="3">
        <v>0</v>
      </c>
      <c r="AJ949" s="3">
        <v>0</v>
      </c>
      <c r="AK949" s="3">
        <v>0</v>
      </c>
      <c r="AL949" s="3">
        <v>0</v>
      </c>
      <c r="AM949" s="3">
        <v>0</v>
      </c>
      <c r="AN949" s="3">
        <v>0</v>
      </c>
    </row>
    <row r="950" spans="1:40" x14ac:dyDescent="0.2">
      <c r="A950" t="s">
        <v>15</v>
      </c>
      <c r="B950" t="s">
        <v>103</v>
      </c>
      <c r="C950" t="s">
        <v>76</v>
      </c>
      <c r="D950" t="s">
        <v>164</v>
      </c>
      <c r="E950" s="5">
        <v>0</v>
      </c>
      <c r="F950" s="5">
        <v>0</v>
      </c>
      <c r="G950" s="4">
        <v>13988439306.3584</v>
      </c>
      <c r="H950" s="4">
        <f t="shared" si="218"/>
        <v>43957201286348.242</v>
      </c>
      <c r="I950" s="4">
        <f t="shared" si="219"/>
        <v>3.1822861549428942E-4</v>
      </c>
      <c r="J950" s="1">
        <v>59.025001525878906</v>
      </c>
      <c r="K950" s="1">
        <f t="shared" si="211"/>
        <v>140.39590177610182</v>
      </c>
      <c r="L950" s="3">
        <v>59.025001525878906</v>
      </c>
      <c r="M950" s="3">
        <f t="shared" si="220"/>
        <v>0</v>
      </c>
      <c r="N950" s="6">
        <f t="shared" si="212"/>
        <v>140.39590177610182</v>
      </c>
      <c r="O950" s="3">
        <f t="shared" si="213"/>
        <v>0</v>
      </c>
      <c r="P950" s="3">
        <v>14</v>
      </c>
      <c r="Q950" s="3">
        <f t="shared" si="214"/>
        <v>7380.8118025860376</v>
      </c>
      <c r="R950" s="3">
        <f t="shared" si="221"/>
        <v>1.9021742530667275E-2</v>
      </c>
      <c r="S950" s="4">
        <v>62.078948974609375</v>
      </c>
      <c r="T950" s="4">
        <f t="shared" si="215"/>
        <v>163.33508252756729</v>
      </c>
      <c r="U950" s="4">
        <v>13</v>
      </c>
      <c r="V950" s="4">
        <f t="shared" si="216"/>
        <v>7806.5991307638469</v>
      </c>
      <c r="W950" s="4">
        <f t="shared" si="222"/>
        <v>2.0922693709723706E-2</v>
      </c>
      <c r="X950" s="1">
        <v>1</v>
      </c>
      <c r="Y950" s="1">
        <v>80</v>
      </c>
      <c r="Z950" s="1">
        <f t="shared" si="217"/>
        <v>0.77733343307768843</v>
      </c>
      <c r="AA950" s="1">
        <f t="shared" si="223"/>
        <v>0.75915131529108681</v>
      </c>
      <c r="AB950" s="2">
        <v>1</v>
      </c>
      <c r="AC950" s="2">
        <v>59</v>
      </c>
      <c r="AD950" s="2">
        <f t="shared" si="224"/>
        <v>0.65276364140608412</v>
      </c>
      <c r="AE950" s="2">
        <f t="shared" si="225"/>
        <v>0.72219350023721007</v>
      </c>
      <c r="AF950" s="3">
        <v>0</v>
      </c>
      <c r="AG950" s="3">
        <v>1</v>
      </c>
      <c r="AH950" s="3">
        <v>0</v>
      </c>
      <c r="AI950" s="3">
        <v>0</v>
      </c>
      <c r="AJ950" s="3">
        <v>1</v>
      </c>
      <c r="AK950" s="3">
        <v>0</v>
      </c>
      <c r="AL950" s="3">
        <v>1</v>
      </c>
      <c r="AM950" s="3">
        <v>0</v>
      </c>
      <c r="AN950" s="3">
        <v>1</v>
      </c>
    </row>
    <row r="951" spans="1:40" x14ac:dyDescent="0.2">
      <c r="A951" t="s">
        <v>15</v>
      </c>
      <c r="B951" t="s">
        <v>103</v>
      </c>
      <c r="C951" t="s">
        <v>54</v>
      </c>
      <c r="D951" t="s">
        <v>142</v>
      </c>
      <c r="E951" s="5">
        <v>0</v>
      </c>
      <c r="F951" s="5">
        <v>0</v>
      </c>
      <c r="G951" s="4">
        <v>1984104046.24277</v>
      </c>
      <c r="H951" s="4">
        <f t="shared" si="218"/>
        <v>43957201286348.242</v>
      </c>
      <c r="I951" s="4">
        <f t="shared" si="219"/>
        <v>4.5137178623311758E-5</v>
      </c>
      <c r="J951" s="1">
        <v>71.925003051757813</v>
      </c>
      <c r="K951" s="1">
        <f t="shared" si="211"/>
        <v>132.48024930975618</v>
      </c>
      <c r="L951" s="3">
        <v>71.925003051757813</v>
      </c>
      <c r="M951" s="3">
        <f t="shared" si="220"/>
        <v>0</v>
      </c>
      <c r="N951" s="6">
        <f t="shared" si="212"/>
        <v>132.48024930975618</v>
      </c>
      <c r="O951" s="3">
        <f t="shared" si="213"/>
        <v>0</v>
      </c>
      <c r="P951" s="3">
        <v>15</v>
      </c>
      <c r="Q951" s="3">
        <f t="shared" si="214"/>
        <v>7380.8118025860376</v>
      </c>
      <c r="R951" s="3">
        <f t="shared" si="221"/>
        <v>1.794927886703989E-2</v>
      </c>
      <c r="S951" s="4">
        <v>74.026313781738281</v>
      </c>
      <c r="T951" s="4">
        <f t="shared" si="215"/>
        <v>144.43413374857377</v>
      </c>
      <c r="U951" s="4">
        <v>16</v>
      </c>
      <c r="V951" s="4">
        <f t="shared" si="216"/>
        <v>7806.5991307638469</v>
      </c>
      <c r="W951" s="4">
        <f t="shared" si="222"/>
        <v>1.8501543544024838E-2</v>
      </c>
      <c r="X951" s="1">
        <v>1</v>
      </c>
      <c r="Y951" s="1">
        <v>80</v>
      </c>
      <c r="Z951" s="1">
        <f t="shared" si="217"/>
        <v>0.77733343307768843</v>
      </c>
      <c r="AA951" s="1">
        <f t="shared" si="223"/>
        <v>0.7343146516516913</v>
      </c>
      <c r="AB951" s="2">
        <v>1</v>
      </c>
      <c r="AC951" s="2">
        <v>59</v>
      </c>
      <c r="AD951" s="2">
        <f t="shared" si="224"/>
        <v>0.65276364140608412</v>
      </c>
      <c r="AE951" s="2">
        <f t="shared" si="225"/>
        <v>0.6248976872450791</v>
      </c>
      <c r="AF951" s="3">
        <v>0</v>
      </c>
      <c r="AG951" s="3">
        <v>0</v>
      </c>
      <c r="AH951" s="3">
        <v>1</v>
      </c>
      <c r="AI951" s="3">
        <v>0</v>
      </c>
      <c r="AJ951" s="3">
        <v>1</v>
      </c>
      <c r="AK951" s="3">
        <v>0</v>
      </c>
      <c r="AL951" s="3">
        <v>1</v>
      </c>
      <c r="AM951" s="3">
        <v>0</v>
      </c>
      <c r="AN951" s="3">
        <v>1</v>
      </c>
    </row>
    <row r="952" spans="1:40" x14ac:dyDescent="0.2">
      <c r="A952" t="s">
        <v>15</v>
      </c>
      <c r="B952" t="s">
        <v>103</v>
      </c>
      <c r="C952" t="s">
        <v>64</v>
      </c>
      <c r="D952" t="s">
        <v>152</v>
      </c>
      <c r="E952" s="5">
        <v>0</v>
      </c>
      <c r="F952" s="5">
        <v>0</v>
      </c>
      <c r="G952" s="4">
        <v>1031069364.16185</v>
      </c>
      <c r="H952" s="4">
        <f t="shared" si="218"/>
        <v>43957201286348.242</v>
      </c>
      <c r="I952" s="4">
        <f t="shared" si="219"/>
        <v>2.3456210449914802E-5</v>
      </c>
      <c r="J952" s="1">
        <v>76.625</v>
      </c>
      <c r="K952" s="1">
        <f t="shared" si="211"/>
        <v>128.78464319625454</v>
      </c>
      <c r="L952" s="3">
        <v>76.625</v>
      </c>
      <c r="M952" s="3">
        <f t="shared" si="220"/>
        <v>0</v>
      </c>
      <c r="N952" s="6">
        <f t="shared" si="212"/>
        <v>128.78464319625454</v>
      </c>
      <c r="O952" s="3">
        <f t="shared" si="213"/>
        <v>0</v>
      </c>
      <c r="P952" s="3">
        <v>16</v>
      </c>
      <c r="Q952" s="3">
        <f t="shared" si="214"/>
        <v>7380.8118025860376</v>
      </c>
      <c r="R952" s="3">
        <f t="shared" si="221"/>
        <v>1.7448574308740927E-2</v>
      </c>
      <c r="S952" s="4">
        <v>75.394737243652344</v>
      </c>
      <c r="T952" s="4">
        <f t="shared" si="215"/>
        <v>122.68054947869892</v>
      </c>
      <c r="U952" s="4">
        <v>21</v>
      </c>
      <c r="V952" s="4">
        <f t="shared" si="216"/>
        <v>7806.5991307638469</v>
      </c>
      <c r="W952" s="4">
        <f t="shared" si="222"/>
        <v>1.5714980034679336E-2</v>
      </c>
      <c r="X952" s="1">
        <v>1</v>
      </c>
      <c r="Y952" s="1">
        <v>80</v>
      </c>
      <c r="Z952" s="1">
        <f t="shared" si="217"/>
        <v>0.77733343307768843</v>
      </c>
      <c r="AA952" s="1">
        <f t="shared" si="223"/>
        <v>0.53775918528130251</v>
      </c>
      <c r="AB952" s="2">
        <v>0</v>
      </c>
      <c r="AC952" s="2">
        <v>59</v>
      </c>
      <c r="AD952" s="2">
        <f t="shared" si="224"/>
        <v>0.65276364140608412</v>
      </c>
      <c r="AE952" s="2">
        <f t="shared" si="225"/>
        <v>0</v>
      </c>
      <c r="AF952" s="3">
        <v>1</v>
      </c>
      <c r="AG952" s="3">
        <v>1</v>
      </c>
      <c r="AH952" s="3">
        <v>0</v>
      </c>
      <c r="AI952" s="3">
        <v>0</v>
      </c>
      <c r="AJ952" s="3">
        <v>1</v>
      </c>
      <c r="AK952" s="3">
        <v>0</v>
      </c>
      <c r="AL952" s="3">
        <v>1</v>
      </c>
      <c r="AM952" s="3">
        <v>0</v>
      </c>
      <c r="AN952" s="3">
        <v>1</v>
      </c>
    </row>
    <row r="953" spans="1:40" x14ac:dyDescent="0.2">
      <c r="A953" t="s">
        <v>15</v>
      </c>
      <c r="B953" t="s">
        <v>103</v>
      </c>
      <c r="C953" t="s">
        <v>21</v>
      </c>
      <c r="D953" t="s">
        <v>109</v>
      </c>
      <c r="E953" s="5">
        <v>0</v>
      </c>
      <c r="F953" s="5">
        <v>0</v>
      </c>
      <c r="G953" s="4">
        <v>1204479768.78613</v>
      </c>
      <c r="H953" s="4">
        <f t="shared" si="218"/>
        <v>43957201286348.242</v>
      </c>
      <c r="I953" s="4">
        <f t="shared" si="219"/>
        <v>2.7401193286620922E-5</v>
      </c>
      <c r="J953" s="1">
        <v>74.800003051757813</v>
      </c>
      <c r="K953" s="1">
        <f t="shared" si="211"/>
        <v>126.1715210860407</v>
      </c>
      <c r="L953" s="3">
        <v>74.800003051757813</v>
      </c>
      <c r="M953" s="3">
        <f t="shared" si="220"/>
        <v>0</v>
      </c>
      <c r="N953" s="6">
        <f t="shared" si="212"/>
        <v>126.1715210860407</v>
      </c>
      <c r="O953" s="3">
        <f t="shared" si="213"/>
        <v>0</v>
      </c>
      <c r="P953" s="3">
        <v>17</v>
      </c>
      <c r="Q953" s="3">
        <f t="shared" si="214"/>
        <v>7380.8118025860376</v>
      </c>
      <c r="R953" s="3">
        <f t="shared" si="221"/>
        <v>1.7094531666805756E-2</v>
      </c>
      <c r="S953" s="4">
        <v>76.105262756347656</v>
      </c>
      <c r="T953" s="4">
        <f t="shared" si="215"/>
        <v>132.89252744025563</v>
      </c>
      <c r="U953" s="4">
        <v>20</v>
      </c>
      <c r="V953" s="4">
        <f t="shared" si="216"/>
        <v>7806.5991307638469</v>
      </c>
      <c r="W953" s="4">
        <f t="shared" si="222"/>
        <v>1.7023101252446736E-2</v>
      </c>
      <c r="X953" s="1">
        <v>1</v>
      </c>
      <c r="Y953" s="1">
        <v>80</v>
      </c>
      <c r="Z953" s="1">
        <f t="shared" si="217"/>
        <v>0.77733343307768843</v>
      </c>
      <c r="AA953" s="1">
        <f t="shared" si="223"/>
        <v>0.67731093019934108</v>
      </c>
      <c r="AB953" s="2">
        <v>0</v>
      </c>
      <c r="AC953" s="2">
        <v>59</v>
      </c>
      <c r="AD953" s="2">
        <f t="shared" si="224"/>
        <v>0.65276364140608412</v>
      </c>
      <c r="AE953" s="2">
        <f t="shared" si="225"/>
        <v>0.64014680033668814</v>
      </c>
      <c r="AF953" s="3">
        <v>0</v>
      </c>
      <c r="AG953" s="3">
        <v>0</v>
      </c>
      <c r="AH953" s="3">
        <v>1</v>
      </c>
      <c r="AI953" s="3">
        <v>0</v>
      </c>
      <c r="AJ953" s="3">
        <v>1</v>
      </c>
      <c r="AK953" s="3">
        <v>0</v>
      </c>
      <c r="AL953" s="3">
        <v>1</v>
      </c>
      <c r="AM953" s="3">
        <v>0</v>
      </c>
      <c r="AN953" s="3">
        <v>1</v>
      </c>
    </row>
    <row r="954" spans="1:40" x14ac:dyDescent="0.2">
      <c r="A954" t="s">
        <v>15</v>
      </c>
      <c r="B954" t="s">
        <v>103</v>
      </c>
      <c r="C954" t="s">
        <v>186</v>
      </c>
      <c r="D954" t="s">
        <v>324</v>
      </c>
      <c r="E954" s="5">
        <v>0</v>
      </c>
      <c r="F954" s="5">
        <v>0</v>
      </c>
      <c r="G954" s="4">
        <v>2595375722.5433502</v>
      </c>
      <c r="H954" s="4">
        <f t="shared" si="218"/>
        <v>43957201286348.242</v>
      </c>
      <c r="I954" s="4">
        <f t="shared" si="219"/>
        <v>5.904324312270068E-5</v>
      </c>
      <c r="J954" s="1">
        <v>68.650001525878906</v>
      </c>
      <c r="K954" s="1">
        <f t="shared" si="211"/>
        <v>125.98293499788826</v>
      </c>
      <c r="L954" s="3">
        <v>68.650001525878906</v>
      </c>
      <c r="M954" s="3">
        <f t="shared" si="220"/>
        <v>0</v>
      </c>
      <c r="N954" s="6">
        <f t="shared" si="212"/>
        <v>125.98293499788826</v>
      </c>
      <c r="O954" s="3">
        <f t="shared" si="213"/>
        <v>0</v>
      </c>
      <c r="P954" s="3">
        <v>18</v>
      </c>
      <c r="Q954" s="3">
        <f t="shared" si="214"/>
        <v>7380.8118025860376</v>
      </c>
      <c r="R954" s="3">
        <f t="shared" si="221"/>
        <v>1.7068980806927935E-2</v>
      </c>
      <c r="S954" s="4">
        <v>70.947364807128906</v>
      </c>
      <c r="T954" s="4">
        <f t="shared" si="215"/>
        <v>139.05892748496947</v>
      </c>
      <c r="U954" s="4">
        <v>19</v>
      </c>
      <c r="V954" s="4">
        <f t="shared" si="216"/>
        <v>7806.5991307638469</v>
      </c>
      <c r="W954" s="4">
        <f t="shared" si="222"/>
        <v>1.7812997075381157E-2</v>
      </c>
      <c r="X954" s="1">
        <v>1</v>
      </c>
      <c r="Y954" s="1">
        <v>80</v>
      </c>
      <c r="Z954" s="1">
        <f t="shared" si="217"/>
        <v>0.77733343307768843</v>
      </c>
      <c r="AA954" s="1">
        <f t="shared" si="223"/>
        <v>0.56433576719934175</v>
      </c>
      <c r="AB954" s="2">
        <v>1</v>
      </c>
      <c r="AC954" s="2">
        <v>59</v>
      </c>
      <c r="AD954" s="2">
        <f t="shared" si="224"/>
        <v>0.65276364140608412</v>
      </c>
      <c r="AE954" s="2">
        <f t="shared" si="225"/>
        <v>0.57923013334743589</v>
      </c>
      <c r="AF954" s="3">
        <v>1</v>
      </c>
      <c r="AG954" s="3">
        <v>0</v>
      </c>
      <c r="AH954" s="3">
        <v>0</v>
      </c>
      <c r="AI954" s="3">
        <v>0</v>
      </c>
      <c r="AJ954" s="3">
        <v>0</v>
      </c>
      <c r="AK954" s="3">
        <v>0</v>
      </c>
      <c r="AL954" s="3">
        <v>1</v>
      </c>
      <c r="AM954" s="3">
        <v>0</v>
      </c>
      <c r="AN954" s="3">
        <v>1</v>
      </c>
    </row>
    <row r="955" spans="1:40" x14ac:dyDescent="0.2">
      <c r="A955" t="s">
        <v>15</v>
      </c>
      <c r="B955" t="s">
        <v>103</v>
      </c>
      <c r="C955" t="s">
        <v>28</v>
      </c>
      <c r="D955" t="s">
        <v>116</v>
      </c>
      <c r="E955" s="5">
        <v>0</v>
      </c>
      <c r="F955" s="5">
        <v>1</v>
      </c>
      <c r="G955" s="4">
        <v>32057080924.855499</v>
      </c>
      <c r="H955" s="4">
        <f t="shared" si="218"/>
        <v>43957201286348.242</v>
      </c>
      <c r="I955" s="4">
        <f t="shared" si="219"/>
        <v>7.292793896505746E-4</v>
      </c>
      <c r="J955" s="1">
        <v>51.650001525878906</v>
      </c>
      <c r="K955" s="1">
        <f t="shared" si="211"/>
        <v>124.0249315639077</v>
      </c>
      <c r="L955" s="3">
        <v>51.650001525878906</v>
      </c>
      <c r="M955" s="3">
        <f t="shared" si="220"/>
        <v>0</v>
      </c>
      <c r="N955" s="6">
        <f t="shared" si="212"/>
        <v>124.0249315639077</v>
      </c>
      <c r="O955" s="3">
        <f t="shared" si="213"/>
        <v>0</v>
      </c>
      <c r="P955" s="3">
        <v>19</v>
      </c>
      <c r="Q955" s="3">
        <f t="shared" si="214"/>
        <v>7380.8118025860376</v>
      </c>
      <c r="R955" s="3">
        <f t="shared" si="221"/>
        <v>1.6803697869718439E-2</v>
      </c>
      <c r="S955" s="4">
        <v>54.368419647216797</v>
      </c>
      <c r="T955" s="4">
        <f t="shared" si="215"/>
        <v>144.65655162997996</v>
      </c>
      <c r="U955" s="4">
        <v>15</v>
      </c>
      <c r="V955" s="4">
        <f t="shared" si="216"/>
        <v>7806.5991307638469</v>
      </c>
      <c r="W955" s="4">
        <f t="shared" si="222"/>
        <v>1.8530034552424347E-2</v>
      </c>
      <c r="X955" s="1">
        <v>1</v>
      </c>
      <c r="Y955" s="1">
        <v>80</v>
      </c>
      <c r="Z955" s="1">
        <f t="shared" si="217"/>
        <v>0.77733343307768843</v>
      </c>
      <c r="AA955" s="1">
        <f t="shared" si="223"/>
        <v>0.80182771857107904</v>
      </c>
      <c r="AB955" s="2">
        <v>1</v>
      </c>
      <c r="AC955" s="2">
        <v>59</v>
      </c>
      <c r="AD955" s="2">
        <f t="shared" si="224"/>
        <v>0.65276364140608412</v>
      </c>
      <c r="AE955" s="2">
        <f t="shared" si="225"/>
        <v>0.78638910445144616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0</v>
      </c>
      <c r="AL955" s="3">
        <v>0</v>
      </c>
      <c r="AM955" s="3">
        <v>0</v>
      </c>
      <c r="AN955" s="3">
        <v>0</v>
      </c>
    </row>
    <row r="956" spans="1:40" x14ac:dyDescent="0.2">
      <c r="A956" t="s">
        <v>15</v>
      </c>
      <c r="B956" t="s">
        <v>103</v>
      </c>
      <c r="C956" t="s">
        <v>52</v>
      </c>
      <c r="D956" t="s">
        <v>140</v>
      </c>
      <c r="E956" s="5">
        <v>0</v>
      </c>
      <c r="F956" s="5">
        <v>1</v>
      </c>
      <c r="G956" s="4">
        <v>10505780346.820801</v>
      </c>
      <c r="H956" s="4">
        <f t="shared" si="218"/>
        <v>43957201286348.242</v>
      </c>
      <c r="I956" s="4">
        <f t="shared" si="219"/>
        <v>2.3900021019044207E-4</v>
      </c>
      <c r="J956" s="1">
        <v>58.200000762939453</v>
      </c>
      <c r="K956" s="1">
        <f t="shared" si="211"/>
        <v>122.33997816778023</v>
      </c>
      <c r="L956" s="3">
        <v>58.200000762939453</v>
      </c>
      <c r="M956" s="3">
        <f t="shared" si="220"/>
        <v>0</v>
      </c>
      <c r="N956" s="6">
        <f t="shared" si="212"/>
        <v>122.33997816778023</v>
      </c>
      <c r="O956" s="3">
        <f t="shared" si="213"/>
        <v>0</v>
      </c>
      <c r="P956" s="3">
        <v>20</v>
      </c>
      <c r="Q956" s="3">
        <f t="shared" si="214"/>
        <v>7380.8118025860376</v>
      </c>
      <c r="R956" s="3">
        <f t="shared" si="221"/>
        <v>1.6575409513207694E-2</v>
      </c>
      <c r="S956" s="4">
        <v>61.263156890869141</v>
      </c>
      <c r="T956" s="4">
        <f t="shared" si="215"/>
        <v>142.69131633473992</v>
      </c>
      <c r="U956" s="4">
        <v>17</v>
      </c>
      <c r="V956" s="4">
        <f t="shared" si="216"/>
        <v>7806.5991307638469</v>
      </c>
      <c r="W956" s="4">
        <f t="shared" si="222"/>
        <v>1.8278294292380055E-2</v>
      </c>
      <c r="X956" s="1">
        <v>1</v>
      </c>
      <c r="Y956" s="1">
        <v>80</v>
      </c>
      <c r="Z956" s="1">
        <f t="shared" si="217"/>
        <v>0.77733343307768843</v>
      </c>
      <c r="AA956" s="1">
        <f t="shared" si="223"/>
        <v>0.85134168804686383</v>
      </c>
      <c r="AB956" s="2">
        <v>1</v>
      </c>
      <c r="AC956" s="2">
        <v>59</v>
      </c>
      <c r="AD956" s="2">
        <f t="shared" si="224"/>
        <v>0.65276364140608412</v>
      </c>
      <c r="AE956" s="2">
        <f t="shared" si="225"/>
        <v>0.82782087054727804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0</v>
      </c>
      <c r="AL956" s="3">
        <v>0</v>
      </c>
      <c r="AM956" s="3">
        <v>0</v>
      </c>
      <c r="AN956" s="3">
        <v>0</v>
      </c>
    </row>
    <row r="957" spans="1:40" x14ac:dyDescent="0.2">
      <c r="A957" t="s">
        <v>15</v>
      </c>
      <c r="B957" t="s">
        <v>103</v>
      </c>
      <c r="C957" t="s">
        <v>32</v>
      </c>
      <c r="D957" t="s">
        <v>120</v>
      </c>
      <c r="E957" s="5">
        <v>0</v>
      </c>
      <c r="F957" s="5">
        <v>0</v>
      </c>
      <c r="G957" s="4">
        <v>1450867052.0231199</v>
      </c>
      <c r="H957" s="4">
        <f t="shared" si="218"/>
        <v>43957201286348.242</v>
      </c>
      <c r="I957" s="4">
        <f t="shared" si="219"/>
        <v>3.300635640044069E-5</v>
      </c>
      <c r="J957" s="1">
        <v>72.449996948242188</v>
      </c>
      <c r="K957" s="1">
        <f t="shared" si="211"/>
        <v>121.98721306872955</v>
      </c>
      <c r="L957" s="3">
        <v>72.449996948242188</v>
      </c>
      <c r="M957" s="3">
        <f t="shared" si="220"/>
        <v>0</v>
      </c>
      <c r="N957" s="6">
        <f t="shared" si="212"/>
        <v>121.98721306872955</v>
      </c>
      <c r="O957" s="3">
        <f t="shared" si="213"/>
        <v>0</v>
      </c>
      <c r="P957" s="3">
        <v>21</v>
      </c>
      <c r="Q957" s="3">
        <f t="shared" si="214"/>
        <v>7380.8118025860376</v>
      </c>
      <c r="R957" s="3">
        <f t="shared" si="221"/>
        <v>1.6527614621739645E-2</v>
      </c>
      <c r="S957" s="4">
        <v>75.894737243652344</v>
      </c>
      <c r="T957" s="4">
        <f t="shared" si="215"/>
        <v>140.22781923911435</v>
      </c>
      <c r="U957" s="4">
        <v>18</v>
      </c>
      <c r="V957" s="4">
        <f t="shared" si="216"/>
        <v>7806.5991307638469</v>
      </c>
      <c r="W957" s="4">
        <f t="shared" si="222"/>
        <v>1.7962728313602235E-2</v>
      </c>
      <c r="X957" s="1">
        <v>1</v>
      </c>
      <c r="Y957" s="1">
        <v>80</v>
      </c>
      <c r="Z957" s="1">
        <f t="shared" si="217"/>
        <v>0.77733343307768843</v>
      </c>
      <c r="AA957" s="1">
        <f t="shared" si="223"/>
        <v>0.76470514077660134</v>
      </c>
      <c r="AB957" s="2">
        <v>1</v>
      </c>
      <c r="AC957" s="2">
        <v>59</v>
      </c>
      <c r="AD957" s="2">
        <f t="shared" si="224"/>
        <v>0.65276364140608412</v>
      </c>
      <c r="AE957" s="2">
        <f t="shared" si="225"/>
        <v>0.75982026470921593</v>
      </c>
      <c r="AF957" s="3">
        <v>1</v>
      </c>
      <c r="AG957" s="3">
        <v>0</v>
      </c>
      <c r="AH957" s="3">
        <v>1</v>
      </c>
      <c r="AI957" s="3">
        <v>0</v>
      </c>
      <c r="AJ957" s="3">
        <v>1</v>
      </c>
      <c r="AK957" s="3">
        <v>0</v>
      </c>
      <c r="AL957" s="3">
        <v>1</v>
      </c>
      <c r="AM957" s="3">
        <v>0</v>
      </c>
      <c r="AN957" s="3">
        <v>1</v>
      </c>
    </row>
    <row r="958" spans="1:40" x14ac:dyDescent="0.2">
      <c r="A958" t="s">
        <v>15</v>
      </c>
      <c r="B958" t="s">
        <v>103</v>
      </c>
      <c r="C958" t="s">
        <v>182</v>
      </c>
      <c r="D958" t="s">
        <v>320</v>
      </c>
      <c r="E958" s="5">
        <v>0</v>
      </c>
      <c r="F958" s="5">
        <v>0</v>
      </c>
      <c r="G958" s="4">
        <v>318641618.49711001</v>
      </c>
      <c r="H958" s="4">
        <f t="shared" si="218"/>
        <v>43957201286348.242</v>
      </c>
      <c r="I958" s="4">
        <f t="shared" si="219"/>
        <v>7.2489059624473939E-6</v>
      </c>
      <c r="J958" s="1">
        <v>84.5</v>
      </c>
      <c r="K958" s="1">
        <f t="shared" si="211"/>
        <v>116.76901465316686</v>
      </c>
      <c r="L958" s="3">
        <v>84.5</v>
      </c>
      <c r="M958" s="3">
        <f t="shared" si="220"/>
        <v>0</v>
      </c>
      <c r="N958" s="6">
        <f t="shared" si="212"/>
        <v>116.76901465316686</v>
      </c>
      <c r="O958" s="3">
        <f t="shared" si="213"/>
        <v>0</v>
      </c>
      <c r="P958" s="3">
        <v>22</v>
      </c>
      <c r="Q958" s="3">
        <f t="shared" si="214"/>
        <v>7380.8118025860376</v>
      </c>
      <c r="R958" s="3">
        <f t="shared" si="221"/>
        <v>1.5820619435419576E-2</v>
      </c>
      <c r="S958" s="4">
        <v>83.684211730957031</v>
      </c>
      <c r="T958" s="4">
        <f t="shared" si="215"/>
        <v>113.41959116127605</v>
      </c>
      <c r="U958" s="4">
        <v>24</v>
      </c>
      <c r="V958" s="4">
        <f t="shared" si="216"/>
        <v>7806.5991307638469</v>
      </c>
      <c r="W958" s="4">
        <f t="shared" si="222"/>
        <v>1.4528681345288747E-2</v>
      </c>
      <c r="X958" s="1">
        <v>1</v>
      </c>
      <c r="Y958" s="1">
        <v>80</v>
      </c>
      <c r="Z958" s="1">
        <f t="shared" si="217"/>
        <v>0.77733343307768843</v>
      </c>
      <c r="AA958" s="1">
        <f t="shared" si="223"/>
        <v>0.61346613867022315</v>
      </c>
      <c r="AB958" s="2">
        <v>0</v>
      </c>
      <c r="AC958" s="2">
        <v>59</v>
      </c>
      <c r="AD958" s="2">
        <f t="shared" si="224"/>
        <v>0.65276364140608412</v>
      </c>
      <c r="AE958" s="2">
        <f t="shared" si="225"/>
        <v>0</v>
      </c>
      <c r="AF958" s="3">
        <v>1</v>
      </c>
      <c r="AG958" s="3">
        <v>0</v>
      </c>
      <c r="AH958" s="3">
        <v>0</v>
      </c>
      <c r="AI958" s="3">
        <v>0</v>
      </c>
      <c r="AJ958" s="3">
        <v>0</v>
      </c>
      <c r="AK958" s="3">
        <v>1</v>
      </c>
      <c r="AL958" s="3">
        <v>0</v>
      </c>
      <c r="AM958" s="3">
        <v>0</v>
      </c>
      <c r="AN958" s="3">
        <v>1</v>
      </c>
    </row>
    <row r="959" spans="1:40" x14ac:dyDescent="0.2">
      <c r="A959" t="s">
        <v>15</v>
      </c>
      <c r="B959" t="s">
        <v>103</v>
      </c>
      <c r="C959" t="s">
        <v>44</v>
      </c>
      <c r="D959" t="s">
        <v>132</v>
      </c>
      <c r="E959" s="5">
        <v>0</v>
      </c>
      <c r="F959" s="5">
        <v>0</v>
      </c>
      <c r="G959" s="4">
        <v>2178468208.0924902</v>
      </c>
      <c r="H959" s="4">
        <f t="shared" si="218"/>
        <v>43957201286348.242</v>
      </c>
      <c r="I959" s="4">
        <f t="shared" si="219"/>
        <v>4.9558846886120011E-5</v>
      </c>
      <c r="J959" s="1">
        <v>65.449996948242188</v>
      </c>
      <c r="K959" s="1">
        <f t="shared" si="211"/>
        <v>102.98388932726033</v>
      </c>
      <c r="L959" s="3">
        <v>65.449996948242188</v>
      </c>
      <c r="M959" s="3">
        <f t="shared" si="220"/>
        <v>0</v>
      </c>
      <c r="N959" s="6">
        <f t="shared" si="212"/>
        <v>102.98388932726033</v>
      </c>
      <c r="O959" s="3">
        <f t="shared" si="213"/>
        <v>0</v>
      </c>
      <c r="P959" s="3">
        <v>23</v>
      </c>
      <c r="Q959" s="3">
        <f t="shared" si="214"/>
        <v>7380.8118025860376</v>
      </c>
      <c r="R959" s="3">
        <f t="shared" si="221"/>
        <v>1.3952921722130559E-2</v>
      </c>
      <c r="S959" s="4">
        <v>68.526313781738281</v>
      </c>
      <c r="T959" s="4">
        <f t="shared" si="215"/>
        <v>118.19864808924996</v>
      </c>
      <c r="U959" s="4">
        <v>23</v>
      </c>
      <c r="V959" s="4">
        <f t="shared" si="216"/>
        <v>7806.5991307638469</v>
      </c>
      <c r="W959" s="4">
        <f t="shared" si="222"/>
        <v>1.5140863019782682E-2</v>
      </c>
      <c r="X959" s="1">
        <v>1</v>
      </c>
      <c r="Y959" s="1">
        <v>80</v>
      </c>
      <c r="Z959" s="1">
        <f t="shared" si="217"/>
        <v>0.77733343307768843</v>
      </c>
      <c r="AA959" s="1">
        <f t="shared" si="223"/>
        <v>0.78403193427172613</v>
      </c>
      <c r="AB959" s="2">
        <v>1</v>
      </c>
      <c r="AC959" s="2">
        <v>59</v>
      </c>
      <c r="AD959" s="2">
        <f t="shared" si="224"/>
        <v>0.65276364140608412</v>
      </c>
      <c r="AE959" s="2">
        <f t="shared" si="225"/>
        <v>0.7600140785334677</v>
      </c>
      <c r="AF959" s="3">
        <v>0</v>
      </c>
      <c r="AG959" s="3">
        <v>0</v>
      </c>
      <c r="AH959" s="3">
        <v>1</v>
      </c>
      <c r="AI959" s="3">
        <v>0</v>
      </c>
      <c r="AJ959" s="3">
        <v>1</v>
      </c>
      <c r="AK959" s="3">
        <v>0</v>
      </c>
      <c r="AL959" s="3">
        <v>1</v>
      </c>
      <c r="AM959" s="3">
        <v>0</v>
      </c>
      <c r="AN959" s="3">
        <v>1</v>
      </c>
    </row>
    <row r="960" spans="1:40" x14ac:dyDescent="0.2">
      <c r="A960" t="s">
        <v>15</v>
      </c>
      <c r="B960" t="s">
        <v>103</v>
      </c>
      <c r="C960" t="s">
        <v>81</v>
      </c>
      <c r="D960" t="s">
        <v>169</v>
      </c>
      <c r="E960" s="5">
        <v>0</v>
      </c>
      <c r="F960" s="5">
        <v>0</v>
      </c>
      <c r="G960" s="4">
        <v>1539017341.0404601</v>
      </c>
      <c r="H960" s="4">
        <f t="shared" si="218"/>
        <v>43957201286348.242</v>
      </c>
      <c r="I960" s="4">
        <f t="shared" si="219"/>
        <v>3.5011722675766249E-5</v>
      </c>
      <c r="J960" s="1">
        <v>67.974998474121094</v>
      </c>
      <c r="K960" s="1">
        <f t="shared" si="211"/>
        <v>102.75085541736038</v>
      </c>
      <c r="L960" s="3">
        <v>67.974998474121094</v>
      </c>
      <c r="M960" s="3">
        <f t="shared" si="220"/>
        <v>0</v>
      </c>
      <c r="N960" s="6">
        <f t="shared" si="212"/>
        <v>102.75085541736038</v>
      </c>
      <c r="O960" s="3">
        <f t="shared" si="213"/>
        <v>0</v>
      </c>
      <c r="P960" s="3">
        <v>24</v>
      </c>
      <c r="Q960" s="3">
        <f t="shared" si="214"/>
        <v>7380.8118025860376</v>
      </c>
      <c r="R960" s="3">
        <f t="shared" si="221"/>
        <v>1.3921348784609201E-2</v>
      </c>
      <c r="S960" s="4">
        <v>67.605262756347656</v>
      </c>
      <c r="T960" s="4">
        <f t="shared" si="215"/>
        <v>101.08328375545904</v>
      </c>
      <c r="U960" s="4">
        <v>26</v>
      </c>
      <c r="V960" s="4">
        <f t="shared" si="216"/>
        <v>7806.5991307638469</v>
      </c>
      <c r="W960" s="4">
        <f t="shared" si="222"/>
        <v>1.2948440423578969E-2</v>
      </c>
      <c r="X960" s="1">
        <v>0</v>
      </c>
      <c r="Y960" s="1">
        <v>80</v>
      </c>
      <c r="Z960" s="1">
        <f t="shared" si="217"/>
        <v>0.77733343307768843</v>
      </c>
      <c r="AA960" s="1">
        <f t="shared" si="223"/>
        <v>0</v>
      </c>
      <c r="AB960" s="2">
        <v>0</v>
      </c>
      <c r="AC960" s="2">
        <v>59</v>
      </c>
      <c r="AD960" s="2">
        <f t="shared" si="224"/>
        <v>0.65276364140608412</v>
      </c>
      <c r="AE960" s="2">
        <f t="shared" si="225"/>
        <v>0</v>
      </c>
      <c r="AF960" s="3">
        <v>0</v>
      </c>
      <c r="AG960" s="3">
        <v>0</v>
      </c>
      <c r="AH960" s="3">
        <v>1</v>
      </c>
      <c r="AI960" s="3">
        <v>0</v>
      </c>
      <c r="AJ960" s="3">
        <v>1</v>
      </c>
      <c r="AK960" s="3">
        <v>0</v>
      </c>
      <c r="AL960" s="3">
        <v>1</v>
      </c>
      <c r="AM960" s="3">
        <v>0</v>
      </c>
      <c r="AN960" s="3">
        <v>1</v>
      </c>
    </row>
    <row r="961" spans="1:40" x14ac:dyDescent="0.2">
      <c r="A961" t="s">
        <v>15</v>
      </c>
      <c r="B961" t="s">
        <v>103</v>
      </c>
      <c r="C961" t="s">
        <v>4</v>
      </c>
      <c r="D961" t="s">
        <v>92</v>
      </c>
      <c r="E961" s="5">
        <v>0</v>
      </c>
      <c r="F961" s="5">
        <v>0</v>
      </c>
      <c r="G961" s="4">
        <v>19341040462.4277</v>
      </c>
      <c r="H961" s="4">
        <f t="shared" si="218"/>
        <v>43957201286348.242</v>
      </c>
      <c r="I961" s="4">
        <f t="shared" si="219"/>
        <v>4.3999708572061509E-4</v>
      </c>
      <c r="J961" s="1">
        <v>51.150001525878906</v>
      </c>
      <c r="K961" s="1">
        <f t="shared" si="211"/>
        <v>101.7857278028213</v>
      </c>
      <c r="L961" s="3">
        <v>51.150001525878906</v>
      </c>
      <c r="M961" s="3">
        <f t="shared" si="220"/>
        <v>0</v>
      </c>
      <c r="N961" s="6">
        <f t="shared" si="212"/>
        <v>101.7857278028213</v>
      </c>
      <c r="O961" s="3">
        <f t="shared" si="213"/>
        <v>0</v>
      </c>
      <c r="P961" s="3">
        <v>25</v>
      </c>
      <c r="Q961" s="3">
        <f t="shared" si="214"/>
        <v>7380.8118025860376</v>
      </c>
      <c r="R961" s="3">
        <f t="shared" si="221"/>
        <v>1.3790587068912707E-2</v>
      </c>
      <c r="S961" s="4">
        <v>53.842105865478516</v>
      </c>
      <c r="T961" s="4">
        <f t="shared" si="215"/>
        <v>118.71785637502956</v>
      </c>
      <c r="U961" s="4">
        <v>22</v>
      </c>
      <c r="V961" s="4">
        <f t="shared" si="216"/>
        <v>7806.5991307638469</v>
      </c>
      <c r="W961" s="4">
        <f t="shared" si="222"/>
        <v>1.5207371915280278E-2</v>
      </c>
      <c r="X961" s="1">
        <v>1</v>
      </c>
      <c r="Y961" s="1">
        <v>80</v>
      </c>
      <c r="Z961" s="1">
        <f t="shared" si="217"/>
        <v>0.77733343307768843</v>
      </c>
      <c r="AA961" s="1">
        <f t="shared" si="223"/>
        <v>0.77926217684329246</v>
      </c>
      <c r="AB961" s="2">
        <v>1</v>
      </c>
      <c r="AC961" s="2">
        <v>59</v>
      </c>
      <c r="AD961" s="2">
        <f t="shared" si="224"/>
        <v>0.65276364140608412</v>
      </c>
      <c r="AE961" s="2">
        <f t="shared" si="225"/>
        <v>0.74585395779435537</v>
      </c>
      <c r="AF961" s="3">
        <v>0</v>
      </c>
      <c r="AG961" s="3">
        <v>0</v>
      </c>
      <c r="AH961" s="3">
        <v>0</v>
      </c>
      <c r="AI961" s="3">
        <v>0</v>
      </c>
      <c r="AJ961" s="3">
        <v>0</v>
      </c>
      <c r="AK961" s="3">
        <v>0</v>
      </c>
      <c r="AL961" s="3">
        <v>0</v>
      </c>
      <c r="AM961" s="3">
        <v>0</v>
      </c>
      <c r="AN961" s="3">
        <v>0</v>
      </c>
    </row>
    <row r="962" spans="1:40" x14ac:dyDescent="0.2">
      <c r="A962" t="s">
        <v>15</v>
      </c>
      <c r="B962" t="s">
        <v>103</v>
      </c>
      <c r="C962" t="s">
        <v>41</v>
      </c>
      <c r="D962" t="s">
        <v>129</v>
      </c>
      <c r="E962" s="5">
        <v>0</v>
      </c>
      <c r="F962" s="5">
        <v>0</v>
      </c>
      <c r="G962" s="4">
        <v>2400289017.3410401</v>
      </c>
      <c r="H962" s="4">
        <f t="shared" si="218"/>
        <v>43957201286348.242</v>
      </c>
      <c r="I962" s="4">
        <f t="shared" si="219"/>
        <v>5.4605137431406407E-5</v>
      </c>
      <c r="J962" s="1">
        <v>63.25</v>
      </c>
      <c r="K962" s="1">
        <f t="shared" ref="K962:K1025" si="226">((J962^3)*(I962^(1/3)))/100</f>
        <v>95.997389751051273</v>
      </c>
      <c r="L962" s="3">
        <v>63.25</v>
      </c>
      <c r="M962" s="3">
        <f t="shared" si="220"/>
        <v>0</v>
      </c>
      <c r="N962" s="6">
        <f t="shared" ref="N962:N1025" si="227">((L962^3)*(I962^(1/3)))/100</f>
        <v>95.997389751051273</v>
      </c>
      <c r="O962" s="3">
        <f t="shared" ref="O962:O1025" si="228">IF(K962=0,"",(K962-N962)/K962)</f>
        <v>0</v>
      </c>
      <c r="P962" s="3">
        <v>26</v>
      </c>
      <c r="Q962" s="3">
        <f t="shared" ref="Q962:Q1025" si="229">SUMIF(A:A,A962,N:N)</f>
        <v>7380.8118025860376</v>
      </c>
      <c r="R962" s="3">
        <f t="shared" si="221"/>
        <v>1.3006345686448255E-2</v>
      </c>
      <c r="S962" s="4">
        <v>62.631580352783203</v>
      </c>
      <c r="T962" s="4">
        <f t="shared" ref="T962:T1025" si="230">((S962^3)*(I962^(1/3)))/100</f>
        <v>93.209020763682858</v>
      </c>
      <c r="U962" s="4">
        <v>31</v>
      </c>
      <c r="V962" s="4">
        <f t="shared" ref="V962:V1025" si="231">SUMIF(A:A,A962,T:T)</f>
        <v>7806.5991307638469</v>
      </c>
      <c r="W962" s="4">
        <f t="shared" si="222"/>
        <v>1.193977290269325E-2</v>
      </c>
      <c r="X962" s="1">
        <v>0</v>
      </c>
      <c r="Y962" s="1">
        <v>80</v>
      </c>
      <c r="Z962" s="1">
        <f t="shared" ref="Z962:Z1025" si="232">SUMIFS(T:T,X:X,"1",A:A,A962)/V962</f>
        <v>0.77733343307768843</v>
      </c>
      <c r="AA962" s="1">
        <f t="shared" si="223"/>
        <v>0</v>
      </c>
      <c r="AB962" s="2">
        <v>0</v>
      </c>
      <c r="AC962" s="2">
        <v>59</v>
      </c>
      <c r="AD962" s="2">
        <f t="shared" si="224"/>
        <v>0.65276364140608412</v>
      </c>
      <c r="AE962" s="2">
        <f t="shared" si="225"/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  <c r="AM962" s="3">
        <v>0</v>
      </c>
      <c r="AN962" s="3">
        <v>0</v>
      </c>
    </row>
    <row r="963" spans="1:40" x14ac:dyDescent="0.2">
      <c r="A963" t="s">
        <v>15</v>
      </c>
      <c r="B963" t="s">
        <v>103</v>
      </c>
      <c r="C963" t="s">
        <v>66</v>
      </c>
      <c r="D963" t="s">
        <v>154</v>
      </c>
      <c r="E963" s="5">
        <v>0</v>
      </c>
      <c r="F963" s="5">
        <v>0</v>
      </c>
      <c r="G963" s="4">
        <v>1745664739.8843901</v>
      </c>
      <c r="H963" s="4">
        <f t="shared" ref="H963:H1026" si="233">SUM(G:G)</f>
        <v>43957201286348.242</v>
      </c>
      <c r="I963" s="4">
        <f t="shared" ref="I963:I1026" si="234">G963/H963</f>
        <v>3.9712827222840962E-5</v>
      </c>
      <c r="J963" s="1">
        <v>65.375</v>
      </c>
      <c r="K963" s="1">
        <f t="shared" si="226"/>
        <v>95.326147327883305</v>
      </c>
      <c r="L963" s="3">
        <v>65.375</v>
      </c>
      <c r="M963" s="3">
        <f t="shared" ref="M963:M1026" si="235">IF(ISBLANK(J963),"",(J963-L963)/J963)</f>
        <v>0</v>
      </c>
      <c r="N963" s="6">
        <f t="shared" si="227"/>
        <v>95.326147327883305</v>
      </c>
      <c r="O963" s="3">
        <f t="shared" si="228"/>
        <v>0</v>
      </c>
      <c r="P963" s="3">
        <v>27</v>
      </c>
      <c r="Q963" s="3">
        <f t="shared" si="229"/>
        <v>7380.8118025860376</v>
      </c>
      <c r="R963" s="3">
        <f t="shared" ref="R963:R1026" si="236">N963/Q963</f>
        <v>1.2915401432466221E-2</v>
      </c>
      <c r="S963" s="4">
        <v>66.184211730957031</v>
      </c>
      <c r="T963" s="4">
        <f t="shared" si="230"/>
        <v>98.909985336645434</v>
      </c>
      <c r="U963" s="4">
        <v>28</v>
      </c>
      <c r="V963" s="4">
        <f t="shared" si="231"/>
        <v>7806.5991307638469</v>
      </c>
      <c r="W963" s="4">
        <f t="shared" ref="W963:W1026" si="237">T963/V963</f>
        <v>1.2670047953002483E-2</v>
      </c>
      <c r="X963" s="1">
        <v>0</v>
      </c>
      <c r="Y963" s="1">
        <v>80</v>
      </c>
      <c r="Z963" s="1">
        <f t="shared" si="232"/>
        <v>0.77733343307768843</v>
      </c>
      <c r="AA963" s="1">
        <f t="shared" ref="AA963:AA1026" si="238">IF(ISBLANK(S963),"",SUMIFS(T:T,X:X,"1",C:C,C963)/SUMIF(C:C,C963,T:T))</f>
        <v>0</v>
      </c>
      <c r="AB963" s="2">
        <v>0</v>
      </c>
      <c r="AC963" s="2">
        <v>59</v>
      </c>
      <c r="AD963" s="2">
        <f t="shared" ref="AD963:AD1026" si="239">SUMIFS(T:T,AB:AB,"1",A:A,A963)/V963</f>
        <v>0.65276364140608412</v>
      </c>
      <c r="AE963" s="2">
        <f t="shared" ref="AE963:AE1026" si="240">IF(ISBLANK(S963),"",SUMIFS(T:T,AB:AB,"1",C:C,C963)/SUMIF(C:C,C963,T:T))</f>
        <v>0</v>
      </c>
      <c r="AF963" s="3">
        <v>0</v>
      </c>
      <c r="AG963" s="3">
        <v>0</v>
      </c>
      <c r="AH963" s="3">
        <v>0</v>
      </c>
      <c r="AI963" s="3">
        <v>0</v>
      </c>
      <c r="AJ963" s="3">
        <v>0</v>
      </c>
      <c r="AK963" s="3">
        <v>0</v>
      </c>
      <c r="AL963" s="3">
        <v>0</v>
      </c>
      <c r="AM963" s="3">
        <v>0</v>
      </c>
      <c r="AN963" s="3">
        <v>0</v>
      </c>
    </row>
    <row r="964" spans="1:40" x14ac:dyDescent="0.2">
      <c r="A964" t="s">
        <v>15</v>
      </c>
      <c r="B964" t="s">
        <v>103</v>
      </c>
      <c r="C964" t="s">
        <v>83</v>
      </c>
      <c r="D964" t="s">
        <v>171</v>
      </c>
      <c r="E964" s="5">
        <v>0</v>
      </c>
      <c r="F964" s="5">
        <v>1</v>
      </c>
      <c r="G964" s="4">
        <v>77661127167.630096</v>
      </c>
      <c r="H964" s="4">
        <f t="shared" si="233"/>
        <v>43957201286348.242</v>
      </c>
      <c r="I964" s="4">
        <f t="shared" si="234"/>
        <v>1.7667441259903245E-3</v>
      </c>
      <c r="J964" s="1">
        <v>42.349998474121094</v>
      </c>
      <c r="K964" s="1">
        <f t="shared" si="226"/>
        <v>91.822986892889446</v>
      </c>
      <c r="L964" s="3">
        <v>42.349998474121094</v>
      </c>
      <c r="M964" s="3">
        <f t="shared" si="235"/>
        <v>0</v>
      </c>
      <c r="N964" s="6">
        <f t="shared" si="227"/>
        <v>91.822986892889446</v>
      </c>
      <c r="O964" s="3">
        <f t="shared" si="228"/>
        <v>0</v>
      </c>
      <c r="P964" s="3">
        <v>28</v>
      </c>
      <c r="Q964" s="3">
        <f t="shared" si="229"/>
        <v>7380.8118025860376</v>
      </c>
      <c r="R964" s="3">
        <f t="shared" si="236"/>
        <v>1.2440770656246396E-2</v>
      </c>
      <c r="S964" s="4">
        <v>44.578948974609375</v>
      </c>
      <c r="T964" s="4">
        <f t="shared" si="230"/>
        <v>107.09783553671876</v>
      </c>
      <c r="U964" s="4">
        <v>25</v>
      </c>
      <c r="V964" s="4">
        <f t="shared" si="231"/>
        <v>7806.5991307638469</v>
      </c>
      <c r="W964" s="4">
        <f t="shared" si="237"/>
        <v>1.3718884977028356E-2</v>
      </c>
      <c r="X964" s="1">
        <v>1</v>
      </c>
      <c r="Y964" s="1">
        <v>80</v>
      </c>
      <c r="Z964" s="1">
        <f t="shared" si="232"/>
        <v>0.77733343307768843</v>
      </c>
      <c r="AA964" s="1">
        <f t="shared" si="238"/>
        <v>0.78752511197094799</v>
      </c>
      <c r="AB964" s="2">
        <v>1</v>
      </c>
      <c r="AC964" s="2">
        <v>59</v>
      </c>
      <c r="AD964" s="2">
        <f t="shared" si="239"/>
        <v>0.65276364140608412</v>
      </c>
      <c r="AE964" s="2">
        <f t="shared" si="240"/>
        <v>0.7625802610057294</v>
      </c>
      <c r="AF964" s="3">
        <v>0</v>
      </c>
      <c r="AG964" s="3">
        <v>0</v>
      </c>
      <c r="AH964" s="3">
        <v>0</v>
      </c>
      <c r="AI964" s="3">
        <v>0</v>
      </c>
      <c r="AJ964" s="3">
        <v>0</v>
      </c>
      <c r="AK964" s="3">
        <v>0</v>
      </c>
      <c r="AL964" s="3">
        <v>0</v>
      </c>
      <c r="AM964" s="3">
        <v>0</v>
      </c>
      <c r="AN964" s="3">
        <v>0</v>
      </c>
    </row>
    <row r="965" spans="1:40" x14ac:dyDescent="0.2">
      <c r="A965" t="s">
        <v>15</v>
      </c>
      <c r="B965" t="s">
        <v>103</v>
      </c>
      <c r="C965" t="s">
        <v>70</v>
      </c>
      <c r="D965" t="s">
        <v>158</v>
      </c>
      <c r="E965" s="5">
        <v>0</v>
      </c>
      <c r="F965" s="5">
        <v>0</v>
      </c>
      <c r="G965" s="4">
        <v>1754335260.1156099</v>
      </c>
      <c r="H965" s="4">
        <f t="shared" si="233"/>
        <v>43957201286348.242</v>
      </c>
      <c r="I965" s="4">
        <f t="shared" si="234"/>
        <v>3.9910076364676399E-5</v>
      </c>
      <c r="J965" s="1">
        <v>63.974998474121094</v>
      </c>
      <c r="K965" s="1">
        <f t="shared" si="226"/>
        <v>89.479807034759219</v>
      </c>
      <c r="L965" s="3">
        <v>63.974998474121094</v>
      </c>
      <c r="M965" s="3">
        <f t="shared" si="235"/>
        <v>0</v>
      </c>
      <c r="N965" s="6">
        <f t="shared" si="227"/>
        <v>89.479807034759219</v>
      </c>
      <c r="O965" s="3">
        <f t="shared" si="228"/>
        <v>0</v>
      </c>
      <c r="P965" s="3">
        <v>29</v>
      </c>
      <c r="Q965" s="3">
        <f t="shared" si="229"/>
        <v>7380.8118025860376</v>
      </c>
      <c r="R965" s="3">
        <f t="shared" si="236"/>
        <v>1.2123301532144188E-2</v>
      </c>
      <c r="S965" s="4">
        <v>63.394737243652344</v>
      </c>
      <c r="T965" s="4">
        <f t="shared" si="230"/>
        <v>87.067044924353326</v>
      </c>
      <c r="U965" s="4">
        <v>34</v>
      </c>
      <c r="V965" s="4">
        <f t="shared" si="231"/>
        <v>7806.5991307638469</v>
      </c>
      <c r="W965" s="4">
        <f t="shared" si="237"/>
        <v>1.1153005741161215E-2</v>
      </c>
      <c r="X965" s="1">
        <v>0</v>
      </c>
      <c r="Y965" s="1">
        <v>80</v>
      </c>
      <c r="Z965" s="1">
        <f t="shared" si="232"/>
        <v>0.77733343307768843</v>
      </c>
      <c r="AA965" s="1">
        <f t="shared" si="238"/>
        <v>0.7072550628174602</v>
      </c>
      <c r="AB965" s="2">
        <v>0</v>
      </c>
      <c r="AC965" s="2">
        <v>59</v>
      </c>
      <c r="AD965" s="2">
        <f t="shared" si="239"/>
        <v>0.65276364140608412</v>
      </c>
      <c r="AE965" s="2">
        <f t="shared" si="240"/>
        <v>0.66897652751120962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0</v>
      </c>
      <c r="AL965" s="3">
        <v>0</v>
      </c>
      <c r="AM965" s="3">
        <v>0</v>
      </c>
      <c r="AN965" s="3">
        <v>0</v>
      </c>
    </row>
    <row r="966" spans="1:40" x14ac:dyDescent="0.2">
      <c r="A966" t="s">
        <v>15</v>
      </c>
      <c r="B966" t="s">
        <v>103</v>
      </c>
      <c r="C966" t="s">
        <v>38</v>
      </c>
      <c r="D966" t="s">
        <v>126</v>
      </c>
      <c r="E966" s="5">
        <v>0</v>
      </c>
      <c r="F966" s="5">
        <v>0</v>
      </c>
      <c r="G966" s="4">
        <v>2347543352.60116</v>
      </c>
      <c r="H966" s="4">
        <f t="shared" si="233"/>
        <v>43957201286348.242</v>
      </c>
      <c r="I966" s="4">
        <f t="shared" si="234"/>
        <v>5.3405205151908409E-5</v>
      </c>
      <c r="J966" s="1">
        <v>61.450000762939453</v>
      </c>
      <c r="K966" s="1">
        <f t="shared" si="226"/>
        <v>87.382984524221612</v>
      </c>
      <c r="L966" s="3">
        <v>61.450000762939453</v>
      </c>
      <c r="M966" s="3">
        <f t="shared" si="235"/>
        <v>0</v>
      </c>
      <c r="N966" s="6">
        <f t="shared" si="227"/>
        <v>87.382984524221612</v>
      </c>
      <c r="O966" s="3">
        <f t="shared" si="228"/>
        <v>0</v>
      </c>
      <c r="P966" s="3">
        <v>30</v>
      </c>
      <c r="Q966" s="3">
        <f t="shared" si="229"/>
        <v>7380.8118025860376</v>
      </c>
      <c r="R966" s="3">
        <f t="shared" si="236"/>
        <v>1.1839210490857519E-2</v>
      </c>
      <c r="S966" s="4">
        <v>61.947368621826172</v>
      </c>
      <c r="T966" s="4">
        <f t="shared" si="230"/>
        <v>89.522001989325659</v>
      </c>
      <c r="U966" s="4">
        <v>32</v>
      </c>
      <c r="V966" s="4">
        <f t="shared" si="231"/>
        <v>7806.5991307638469</v>
      </c>
      <c r="W966" s="4">
        <f t="shared" si="237"/>
        <v>1.1467477769742515E-2</v>
      </c>
      <c r="X966" s="1">
        <v>1</v>
      </c>
      <c r="Y966" s="1">
        <v>80</v>
      </c>
      <c r="Z966" s="1">
        <f t="shared" si="232"/>
        <v>0.77733343307768843</v>
      </c>
      <c r="AA966" s="1">
        <f t="shared" si="238"/>
        <v>0.78097628053725676</v>
      </c>
      <c r="AB966" s="2">
        <v>0</v>
      </c>
      <c r="AC966" s="2">
        <v>59</v>
      </c>
      <c r="AD966" s="2">
        <f t="shared" si="239"/>
        <v>0.65276364140608412</v>
      </c>
      <c r="AE966" s="2">
        <f t="shared" si="240"/>
        <v>0.71285476535988923</v>
      </c>
      <c r="AF966" s="3">
        <v>0</v>
      </c>
      <c r="AG966" s="3">
        <v>0</v>
      </c>
      <c r="AH966" s="3">
        <v>0</v>
      </c>
      <c r="AI966" s="3">
        <v>0</v>
      </c>
      <c r="AJ966" s="3">
        <v>0</v>
      </c>
      <c r="AK966" s="3">
        <v>0</v>
      </c>
      <c r="AL966" s="3">
        <v>0</v>
      </c>
      <c r="AM966" s="3">
        <v>0</v>
      </c>
      <c r="AN966" s="3">
        <v>0</v>
      </c>
    </row>
    <row r="967" spans="1:40" x14ac:dyDescent="0.2">
      <c r="A967" t="s">
        <v>15</v>
      </c>
      <c r="B967" t="s">
        <v>103</v>
      </c>
      <c r="C967" t="s">
        <v>39</v>
      </c>
      <c r="D967" t="s">
        <v>127</v>
      </c>
      <c r="E967" s="5">
        <v>0</v>
      </c>
      <c r="F967" s="5">
        <v>1</v>
      </c>
      <c r="G967" s="4">
        <v>12841763005.7803</v>
      </c>
      <c r="H967" s="4">
        <f t="shared" si="233"/>
        <v>43957201286348.242</v>
      </c>
      <c r="I967" s="4">
        <f t="shared" si="234"/>
        <v>2.9214241648656915E-4</v>
      </c>
      <c r="J967" s="1">
        <v>50.650001525878906</v>
      </c>
      <c r="K967" s="1">
        <f t="shared" si="226"/>
        <v>86.21905545247715</v>
      </c>
      <c r="L967" s="3">
        <v>50.650001525878906</v>
      </c>
      <c r="M967" s="3">
        <f t="shared" si="235"/>
        <v>0</v>
      </c>
      <c r="N967" s="6">
        <f t="shared" si="227"/>
        <v>86.21905545247715</v>
      </c>
      <c r="O967" s="3">
        <f t="shared" si="228"/>
        <v>0</v>
      </c>
      <c r="P967" s="3">
        <v>31</v>
      </c>
      <c r="Q967" s="3">
        <f t="shared" si="229"/>
        <v>7380.8118025860376</v>
      </c>
      <c r="R967" s="3">
        <f t="shared" si="236"/>
        <v>1.1681513871179904E-2</v>
      </c>
      <c r="S967" s="4">
        <v>53.315788269042969</v>
      </c>
      <c r="T967" s="4">
        <f t="shared" si="230"/>
        <v>100.56164667265772</v>
      </c>
      <c r="U967" s="4">
        <v>27</v>
      </c>
      <c r="V967" s="4">
        <f t="shared" si="231"/>
        <v>7806.5991307638469</v>
      </c>
      <c r="W967" s="4">
        <f t="shared" si="237"/>
        <v>1.2881620407069388E-2</v>
      </c>
      <c r="X967" s="1">
        <v>1</v>
      </c>
      <c r="Y967" s="1">
        <v>80</v>
      </c>
      <c r="Z967" s="1">
        <f t="shared" si="232"/>
        <v>0.77733343307768843</v>
      </c>
      <c r="AA967" s="1">
        <f t="shared" si="238"/>
        <v>0.80637572903898103</v>
      </c>
      <c r="AB967" s="2">
        <v>1</v>
      </c>
      <c r="AC967" s="2">
        <v>59</v>
      </c>
      <c r="AD967" s="2">
        <f t="shared" si="239"/>
        <v>0.65276364140608412</v>
      </c>
      <c r="AE967" s="2">
        <f t="shared" si="240"/>
        <v>0.80637572903898103</v>
      </c>
      <c r="AF967" s="3">
        <v>0</v>
      </c>
      <c r="AG967" s="3">
        <v>0</v>
      </c>
      <c r="AH967" s="3">
        <v>0</v>
      </c>
      <c r="AI967" s="3">
        <v>0</v>
      </c>
      <c r="AJ967" s="3">
        <v>0</v>
      </c>
      <c r="AK967" s="3">
        <v>0</v>
      </c>
      <c r="AL967" s="3">
        <v>0</v>
      </c>
      <c r="AM967" s="3">
        <v>0</v>
      </c>
      <c r="AN967" s="3">
        <v>0</v>
      </c>
    </row>
    <row r="968" spans="1:40" x14ac:dyDescent="0.2">
      <c r="A968" t="s">
        <v>15</v>
      </c>
      <c r="B968" t="s">
        <v>103</v>
      </c>
      <c r="C968" t="s">
        <v>37</v>
      </c>
      <c r="D968" t="s">
        <v>125</v>
      </c>
      <c r="E968" s="5">
        <v>0</v>
      </c>
      <c r="F968" s="5">
        <v>0</v>
      </c>
      <c r="G968" s="4">
        <v>9827312138.7283192</v>
      </c>
      <c r="H968" s="4">
        <f t="shared" si="233"/>
        <v>43957201286348.242</v>
      </c>
      <c r="I968" s="4">
        <f t="shared" si="234"/>
        <v>2.2356546484182969E-4</v>
      </c>
      <c r="J968" s="1">
        <v>51.900001525878906</v>
      </c>
      <c r="K968" s="1">
        <f t="shared" si="226"/>
        <v>84.847102815522504</v>
      </c>
      <c r="L968" s="3">
        <v>51.900001525878906</v>
      </c>
      <c r="M968" s="3">
        <f t="shared" si="235"/>
        <v>0</v>
      </c>
      <c r="N968" s="6">
        <f t="shared" si="227"/>
        <v>84.847102815522504</v>
      </c>
      <c r="O968" s="3">
        <f t="shared" si="228"/>
        <v>0</v>
      </c>
      <c r="P968" s="3">
        <v>32</v>
      </c>
      <c r="Q968" s="3">
        <f t="shared" si="229"/>
        <v>7380.8118025860376</v>
      </c>
      <c r="R968" s="3">
        <f t="shared" si="236"/>
        <v>1.1495632876832649E-2</v>
      </c>
      <c r="S968" s="4">
        <v>54.578948974609375</v>
      </c>
      <c r="T968" s="4">
        <f t="shared" si="230"/>
        <v>98.675744163121692</v>
      </c>
      <c r="U968" s="4">
        <v>29</v>
      </c>
      <c r="V968" s="4">
        <f t="shared" si="231"/>
        <v>7806.5991307638469</v>
      </c>
      <c r="W968" s="4">
        <f t="shared" si="237"/>
        <v>1.2640042419273889E-2</v>
      </c>
      <c r="X968" s="1">
        <v>1</v>
      </c>
      <c r="Y968" s="1">
        <v>80</v>
      </c>
      <c r="Z968" s="1">
        <f t="shared" si="232"/>
        <v>0.77733343307768843</v>
      </c>
      <c r="AA968" s="1">
        <f t="shared" si="238"/>
        <v>0.74615110299884657</v>
      </c>
      <c r="AB968" s="2">
        <v>1</v>
      </c>
      <c r="AC968" s="2">
        <v>59</v>
      </c>
      <c r="AD968" s="2">
        <f t="shared" si="239"/>
        <v>0.65276364140608412</v>
      </c>
      <c r="AE968" s="2">
        <f t="shared" si="240"/>
        <v>0.74615110299884657</v>
      </c>
      <c r="AF968" s="3">
        <v>0</v>
      </c>
      <c r="AG968" s="3">
        <v>0</v>
      </c>
      <c r="AH968" s="3">
        <v>0</v>
      </c>
      <c r="AI968" s="3">
        <v>0</v>
      </c>
      <c r="AJ968" s="3">
        <v>0</v>
      </c>
      <c r="AK968" s="3">
        <v>0</v>
      </c>
      <c r="AL968" s="3">
        <v>0</v>
      </c>
      <c r="AM968" s="3">
        <v>0</v>
      </c>
      <c r="AN968" s="3">
        <v>0</v>
      </c>
    </row>
    <row r="969" spans="1:40" x14ac:dyDescent="0.2">
      <c r="A969" t="s">
        <v>15</v>
      </c>
      <c r="B969" t="s">
        <v>103</v>
      </c>
      <c r="C969" t="s">
        <v>50</v>
      </c>
      <c r="D969" t="s">
        <v>138</v>
      </c>
      <c r="E969" s="5">
        <v>0</v>
      </c>
      <c r="F969" s="5">
        <v>0</v>
      </c>
      <c r="G969" s="4">
        <v>205924855.49132901</v>
      </c>
      <c r="H969" s="4">
        <f t="shared" si="233"/>
        <v>43957201286348.242</v>
      </c>
      <c r="I969" s="4">
        <f t="shared" si="234"/>
        <v>4.6846671185884386E-6</v>
      </c>
      <c r="J969" s="1">
        <v>79.699996948242188</v>
      </c>
      <c r="K969" s="1">
        <f t="shared" si="226"/>
        <v>84.709963203726517</v>
      </c>
      <c r="L969" s="3">
        <v>79.699996948242188</v>
      </c>
      <c r="M969" s="3">
        <f t="shared" si="235"/>
        <v>0</v>
      </c>
      <c r="N969" s="6">
        <f t="shared" si="227"/>
        <v>84.709963203726517</v>
      </c>
      <c r="O969" s="3">
        <f t="shared" si="228"/>
        <v>0</v>
      </c>
      <c r="P969" s="3">
        <v>33</v>
      </c>
      <c r="Q969" s="3">
        <f t="shared" si="229"/>
        <v>7380.8118025860376</v>
      </c>
      <c r="R969" s="3">
        <f t="shared" si="236"/>
        <v>1.14770523174763E-2</v>
      </c>
      <c r="S969" s="4">
        <v>78.631576538085938</v>
      </c>
      <c r="T969" s="4">
        <f t="shared" si="230"/>
        <v>81.348683404891233</v>
      </c>
      <c r="U969" s="4">
        <v>35</v>
      </c>
      <c r="V969" s="4">
        <f t="shared" si="231"/>
        <v>7806.5991307638469</v>
      </c>
      <c r="W969" s="4">
        <f t="shared" si="237"/>
        <v>1.0420502198494669E-2</v>
      </c>
      <c r="X969" s="1">
        <v>0</v>
      </c>
      <c r="Y969" s="1">
        <v>80</v>
      </c>
      <c r="Z969" s="1">
        <f t="shared" si="232"/>
        <v>0.77733343307768843</v>
      </c>
      <c r="AA969" s="1">
        <f t="shared" si="238"/>
        <v>0</v>
      </c>
      <c r="AB969" s="2">
        <v>0</v>
      </c>
      <c r="AC969" s="2">
        <v>59</v>
      </c>
      <c r="AD969" s="2">
        <f t="shared" si="239"/>
        <v>0.65276364140608412</v>
      </c>
      <c r="AE969" s="2">
        <f t="shared" si="240"/>
        <v>0</v>
      </c>
      <c r="AF969" s="3">
        <v>1</v>
      </c>
      <c r="AG969" s="3">
        <v>0</v>
      </c>
      <c r="AH969" s="3">
        <v>0</v>
      </c>
      <c r="AI969" s="3">
        <v>0</v>
      </c>
      <c r="AJ969" s="3">
        <v>0</v>
      </c>
      <c r="AK969" s="3">
        <v>0</v>
      </c>
      <c r="AL969" s="3">
        <v>0</v>
      </c>
      <c r="AM969" s="3">
        <v>0</v>
      </c>
      <c r="AN969" s="3">
        <v>0</v>
      </c>
    </row>
    <row r="970" spans="1:40" x14ac:dyDescent="0.2">
      <c r="A970" t="s">
        <v>15</v>
      </c>
      <c r="B970" t="s">
        <v>103</v>
      </c>
      <c r="C970" t="s">
        <v>57</v>
      </c>
      <c r="D970" t="s">
        <v>145</v>
      </c>
      <c r="E970" s="5">
        <v>0</v>
      </c>
      <c r="F970" s="5">
        <v>0</v>
      </c>
      <c r="G970" s="4">
        <v>6372109826.5895996</v>
      </c>
      <c r="H970" s="4">
        <f t="shared" si="233"/>
        <v>43957201286348.242</v>
      </c>
      <c r="I970" s="4">
        <f t="shared" si="234"/>
        <v>1.4496168182046162E-4</v>
      </c>
      <c r="J970" s="1">
        <v>54.375</v>
      </c>
      <c r="K970" s="1">
        <f t="shared" si="226"/>
        <v>84.453091016066168</v>
      </c>
      <c r="L970" s="3">
        <v>54.375</v>
      </c>
      <c r="M970" s="3">
        <f t="shared" si="235"/>
        <v>0</v>
      </c>
      <c r="N970" s="6">
        <f t="shared" si="227"/>
        <v>84.453091016066168</v>
      </c>
      <c r="O970" s="3">
        <f t="shared" si="228"/>
        <v>0</v>
      </c>
      <c r="P970" s="3">
        <v>34</v>
      </c>
      <c r="Q970" s="3">
        <f t="shared" si="229"/>
        <v>7380.8118025860376</v>
      </c>
      <c r="R970" s="3">
        <f t="shared" si="236"/>
        <v>1.1442249616292354E-2</v>
      </c>
      <c r="S970" s="4">
        <v>57.184211730957031</v>
      </c>
      <c r="T970" s="4">
        <f t="shared" si="230"/>
        <v>98.230455119144693</v>
      </c>
      <c r="U970" s="4">
        <v>30</v>
      </c>
      <c r="V970" s="4">
        <f t="shared" si="231"/>
        <v>7806.5991307638469</v>
      </c>
      <c r="W970" s="4">
        <f t="shared" si="237"/>
        <v>1.2583002338629523E-2</v>
      </c>
      <c r="X970" s="1">
        <v>1</v>
      </c>
      <c r="Y970" s="1">
        <v>80</v>
      </c>
      <c r="Z970" s="1">
        <f t="shared" si="232"/>
        <v>0.77733343307768843</v>
      </c>
      <c r="AA970" s="1">
        <f t="shared" si="238"/>
        <v>0.76324244063600999</v>
      </c>
      <c r="AB970" s="2">
        <v>1</v>
      </c>
      <c r="AC970" s="2">
        <v>59</v>
      </c>
      <c r="AD970" s="2">
        <f t="shared" si="239"/>
        <v>0.65276364140608412</v>
      </c>
      <c r="AE970" s="2">
        <f t="shared" si="240"/>
        <v>0.76324244063600999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  <c r="AK970" s="3">
        <v>0</v>
      </c>
      <c r="AL970" s="3">
        <v>0</v>
      </c>
      <c r="AM970" s="3">
        <v>0</v>
      </c>
      <c r="AN970" s="3">
        <v>0</v>
      </c>
    </row>
    <row r="971" spans="1:40" x14ac:dyDescent="0.2">
      <c r="A971" t="s">
        <v>15</v>
      </c>
      <c r="B971" t="s">
        <v>103</v>
      </c>
      <c r="C971" t="s">
        <v>17</v>
      </c>
      <c r="D971" t="s">
        <v>105</v>
      </c>
      <c r="E971" s="5">
        <v>0</v>
      </c>
      <c r="F971" s="5">
        <v>0</v>
      </c>
      <c r="G971" s="4">
        <v>2025289017.3410399</v>
      </c>
      <c r="H971" s="4">
        <f t="shared" si="233"/>
        <v>43957201286348.242</v>
      </c>
      <c r="I971" s="4">
        <f t="shared" si="234"/>
        <v>4.6074112047029539E-5</v>
      </c>
      <c r="J971" s="1">
        <v>61.599998474121094</v>
      </c>
      <c r="K971" s="1">
        <f t="shared" si="226"/>
        <v>83.796863284818428</v>
      </c>
      <c r="L971" s="3">
        <v>61.599998474121094</v>
      </c>
      <c r="M971" s="3">
        <f t="shared" si="235"/>
        <v>0</v>
      </c>
      <c r="N971" s="6">
        <f t="shared" si="227"/>
        <v>83.796863284818428</v>
      </c>
      <c r="O971" s="3">
        <f t="shared" si="228"/>
        <v>0</v>
      </c>
      <c r="P971" s="3">
        <v>35</v>
      </c>
      <c r="Q971" s="3">
        <f t="shared" si="229"/>
        <v>7380.8118025860376</v>
      </c>
      <c r="R971" s="3">
        <f t="shared" si="236"/>
        <v>1.1353339649638305E-2</v>
      </c>
      <c r="S971" s="4">
        <v>60.894737243652344</v>
      </c>
      <c r="T971" s="4">
        <f t="shared" si="230"/>
        <v>80.95150748541738</v>
      </c>
      <c r="U971" s="4">
        <v>36</v>
      </c>
      <c r="V971" s="4">
        <f t="shared" si="231"/>
        <v>7806.5991307638469</v>
      </c>
      <c r="W971" s="4">
        <f t="shared" si="237"/>
        <v>1.0369625252871998E-2</v>
      </c>
      <c r="X971" s="1">
        <v>1</v>
      </c>
      <c r="Y971" s="1">
        <v>80</v>
      </c>
      <c r="Z971" s="1">
        <f t="shared" si="232"/>
        <v>0.77733343307768843</v>
      </c>
      <c r="AA971" s="1">
        <f t="shared" si="238"/>
        <v>0.72073085690549066</v>
      </c>
      <c r="AB971" s="2">
        <v>1</v>
      </c>
      <c r="AC971" s="2">
        <v>59</v>
      </c>
      <c r="AD971" s="2">
        <f t="shared" si="239"/>
        <v>0.65276364140608412</v>
      </c>
      <c r="AE971" s="2">
        <f t="shared" si="240"/>
        <v>0.68337854333334558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  <c r="AK971" s="3">
        <v>0</v>
      </c>
      <c r="AL971" s="3">
        <v>0</v>
      </c>
      <c r="AM971" s="3">
        <v>0</v>
      </c>
      <c r="AN971" s="3">
        <v>0</v>
      </c>
    </row>
    <row r="972" spans="1:40" x14ac:dyDescent="0.2">
      <c r="A972" t="s">
        <v>15</v>
      </c>
      <c r="B972" t="s">
        <v>103</v>
      </c>
      <c r="C972" t="s">
        <v>75</v>
      </c>
      <c r="D972" t="s">
        <v>163</v>
      </c>
      <c r="E972" s="5">
        <v>0</v>
      </c>
      <c r="F972" s="5">
        <v>0</v>
      </c>
      <c r="G972" s="4">
        <v>3541907514.45087</v>
      </c>
      <c r="H972" s="4">
        <f t="shared" si="233"/>
        <v>43957201286348.242</v>
      </c>
      <c r="I972" s="4">
        <f t="shared" si="234"/>
        <v>8.0576274439721391E-5</v>
      </c>
      <c r="J972" s="1">
        <v>56.099998474121094</v>
      </c>
      <c r="K972" s="1">
        <f t="shared" si="226"/>
        <v>76.258971339286262</v>
      </c>
      <c r="L972" s="3">
        <v>56.099998474121094</v>
      </c>
      <c r="M972" s="3">
        <f t="shared" si="235"/>
        <v>0</v>
      </c>
      <c r="N972" s="6">
        <f t="shared" si="227"/>
        <v>76.258971339286262</v>
      </c>
      <c r="O972" s="3">
        <f t="shared" si="228"/>
        <v>0</v>
      </c>
      <c r="P972" s="3">
        <v>36</v>
      </c>
      <c r="Q972" s="3">
        <f t="shared" si="229"/>
        <v>7380.8118025860376</v>
      </c>
      <c r="R972" s="3">
        <f t="shared" si="236"/>
        <v>1.0332057418476268E-2</v>
      </c>
      <c r="S972" s="4">
        <v>58.894737243652344</v>
      </c>
      <c r="T972" s="4">
        <f t="shared" si="230"/>
        <v>88.233165408930418</v>
      </c>
      <c r="U972" s="4">
        <v>33</v>
      </c>
      <c r="V972" s="4">
        <f t="shared" si="231"/>
        <v>7806.5991307638469</v>
      </c>
      <c r="W972" s="4">
        <f t="shared" si="237"/>
        <v>1.1302381988749194E-2</v>
      </c>
      <c r="X972" s="1">
        <v>1</v>
      </c>
      <c r="Y972" s="1">
        <v>80</v>
      </c>
      <c r="Z972" s="1">
        <f t="shared" si="232"/>
        <v>0.77733343307768843</v>
      </c>
      <c r="AA972" s="1">
        <f t="shared" si="238"/>
        <v>0.77498406407904952</v>
      </c>
      <c r="AB972" s="2">
        <v>1</v>
      </c>
      <c r="AC972" s="2">
        <v>59</v>
      </c>
      <c r="AD972" s="2">
        <f t="shared" si="239"/>
        <v>0.65276364140608412</v>
      </c>
      <c r="AE972" s="2">
        <f t="shared" si="240"/>
        <v>0.76105902653852664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0</v>
      </c>
      <c r="AL972" s="3">
        <v>0</v>
      </c>
      <c r="AM972" s="3">
        <v>0</v>
      </c>
      <c r="AN972" s="3">
        <v>0</v>
      </c>
    </row>
    <row r="973" spans="1:40" x14ac:dyDescent="0.2">
      <c r="A973" t="s">
        <v>15</v>
      </c>
      <c r="B973" t="s">
        <v>103</v>
      </c>
      <c r="C973" t="s">
        <v>60</v>
      </c>
      <c r="D973" t="s">
        <v>148</v>
      </c>
      <c r="E973" s="5">
        <v>0</v>
      </c>
      <c r="F973" s="5">
        <v>0</v>
      </c>
      <c r="G973" s="4">
        <v>3318641618.4971099</v>
      </c>
      <c r="H973" s="4">
        <f t="shared" si="233"/>
        <v>43957201286348.242</v>
      </c>
      <c r="I973" s="4">
        <f t="shared" si="234"/>
        <v>7.5497109037462272E-5</v>
      </c>
      <c r="J973" s="1">
        <v>56.224998474121094</v>
      </c>
      <c r="K973" s="1">
        <f t="shared" si="226"/>
        <v>75.121652166332311</v>
      </c>
      <c r="L973" s="3">
        <v>56.224998474121094</v>
      </c>
      <c r="M973" s="3">
        <f t="shared" si="235"/>
        <v>0</v>
      </c>
      <c r="N973" s="6">
        <f t="shared" si="227"/>
        <v>75.121652166332311</v>
      </c>
      <c r="O973" s="3">
        <f t="shared" si="228"/>
        <v>0</v>
      </c>
      <c r="P973" s="3">
        <v>37</v>
      </c>
      <c r="Q973" s="3">
        <f t="shared" si="229"/>
        <v>7380.8118025860376</v>
      </c>
      <c r="R973" s="3">
        <f t="shared" si="236"/>
        <v>1.0177966079559394E-2</v>
      </c>
      <c r="S973" s="4">
        <v>57.605262756347656</v>
      </c>
      <c r="T973" s="4">
        <f t="shared" si="230"/>
        <v>80.791051344782701</v>
      </c>
      <c r="U973" s="4">
        <v>37</v>
      </c>
      <c r="V973" s="4">
        <f t="shared" si="231"/>
        <v>7806.5991307638469</v>
      </c>
      <c r="W973" s="4">
        <f t="shared" si="237"/>
        <v>1.03490713422706E-2</v>
      </c>
      <c r="X973" s="1">
        <v>1</v>
      </c>
      <c r="Y973" s="1">
        <v>80</v>
      </c>
      <c r="Z973" s="1">
        <f t="shared" si="232"/>
        <v>0.77733343307768843</v>
      </c>
      <c r="AA973" s="1">
        <f t="shared" si="238"/>
        <v>0.77713869608912911</v>
      </c>
      <c r="AB973" s="2">
        <v>1</v>
      </c>
      <c r="AC973" s="2">
        <v>59</v>
      </c>
      <c r="AD973" s="2">
        <f t="shared" si="239"/>
        <v>0.65276364140608412</v>
      </c>
      <c r="AE973" s="2">
        <f t="shared" si="240"/>
        <v>0.77713869608912911</v>
      </c>
      <c r="AF973" s="3">
        <v>0</v>
      </c>
      <c r="AG973" s="3">
        <v>0</v>
      </c>
      <c r="AH973" s="3">
        <v>0</v>
      </c>
      <c r="AI973" s="3">
        <v>0</v>
      </c>
      <c r="AJ973" s="3">
        <v>0</v>
      </c>
      <c r="AK973" s="3">
        <v>0</v>
      </c>
      <c r="AL973" s="3">
        <v>0</v>
      </c>
      <c r="AM973" s="3">
        <v>0</v>
      </c>
      <c r="AN973" s="3">
        <v>0</v>
      </c>
    </row>
    <row r="974" spans="1:40" x14ac:dyDescent="0.2">
      <c r="A974" t="s">
        <v>15</v>
      </c>
      <c r="B974" t="s">
        <v>103</v>
      </c>
      <c r="C974" t="s">
        <v>24</v>
      </c>
      <c r="D974" t="s">
        <v>112</v>
      </c>
      <c r="E974" s="5">
        <v>0</v>
      </c>
      <c r="F974" s="5">
        <v>1</v>
      </c>
      <c r="G974" s="4">
        <v>4703757225.4335299</v>
      </c>
      <c r="H974" s="4">
        <f t="shared" si="233"/>
        <v>43957201286348.242</v>
      </c>
      <c r="I974" s="4">
        <f t="shared" si="234"/>
        <v>1.0700765944565203E-4</v>
      </c>
      <c r="J974" s="1">
        <v>52.5</v>
      </c>
      <c r="K974" s="1">
        <f t="shared" si="226"/>
        <v>68.698860236812294</v>
      </c>
      <c r="L974" s="3">
        <v>52.5</v>
      </c>
      <c r="M974" s="3">
        <f t="shared" si="235"/>
        <v>0</v>
      </c>
      <c r="N974" s="6">
        <f t="shared" si="227"/>
        <v>68.698860236812294</v>
      </c>
      <c r="O974" s="3">
        <f t="shared" si="228"/>
        <v>0</v>
      </c>
      <c r="P974" s="3">
        <v>38</v>
      </c>
      <c r="Q974" s="3">
        <f t="shared" si="229"/>
        <v>7380.8118025860376</v>
      </c>
      <c r="R974" s="3">
        <f t="shared" si="236"/>
        <v>9.3077647925858317E-3</v>
      </c>
      <c r="S974" s="4">
        <v>55.263156890869141</v>
      </c>
      <c r="T974" s="4">
        <f t="shared" si="230"/>
        <v>80.126964855543463</v>
      </c>
      <c r="U974" s="4">
        <v>38</v>
      </c>
      <c r="V974" s="4">
        <f t="shared" si="231"/>
        <v>7806.5991307638469</v>
      </c>
      <c r="W974" s="4">
        <f t="shared" si="237"/>
        <v>1.0264004019340921E-2</v>
      </c>
      <c r="X974" s="1">
        <v>1</v>
      </c>
      <c r="Y974" s="1">
        <v>80</v>
      </c>
      <c r="Z974" s="1">
        <f t="shared" si="232"/>
        <v>0.77733343307768843</v>
      </c>
      <c r="AA974" s="1">
        <f t="shared" si="238"/>
        <v>0.80850195894404697</v>
      </c>
      <c r="AB974" s="2">
        <v>1</v>
      </c>
      <c r="AC974" s="2">
        <v>59</v>
      </c>
      <c r="AD974" s="2">
        <f t="shared" si="239"/>
        <v>0.65276364140608412</v>
      </c>
      <c r="AE974" s="2">
        <f t="shared" si="240"/>
        <v>0.79674604518758985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  <c r="AK974" s="3">
        <v>0</v>
      </c>
      <c r="AL974" s="3">
        <v>0</v>
      </c>
      <c r="AM974" s="3">
        <v>0</v>
      </c>
      <c r="AN974" s="3">
        <v>0</v>
      </c>
    </row>
    <row r="975" spans="1:40" x14ac:dyDescent="0.2">
      <c r="A975" t="s">
        <v>15</v>
      </c>
      <c r="B975" t="s">
        <v>103</v>
      </c>
      <c r="C975" t="s">
        <v>61</v>
      </c>
      <c r="D975" t="s">
        <v>149</v>
      </c>
      <c r="E975" s="5">
        <v>0</v>
      </c>
      <c r="F975" s="5">
        <v>0</v>
      </c>
      <c r="G975" s="4">
        <v>5440751445.08671</v>
      </c>
      <c r="H975" s="4">
        <f t="shared" si="233"/>
        <v>43957201286348.242</v>
      </c>
      <c r="I975" s="4">
        <f t="shared" si="234"/>
        <v>1.2377383650165281E-4</v>
      </c>
      <c r="J975" s="1">
        <v>51.575000762939453</v>
      </c>
      <c r="K975" s="1">
        <f t="shared" si="226"/>
        <v>68.369228634434634</v>
      </c>
      <c r="L975" s="3">
        <v>51.575000762939453</v>
      </c>
      <c r="M975" s="3">
        <f t="shared" si="235"/>
        <v>0</v>
      </c>
      <c r="N975" s="6">
        <f t="shared" si="227"/>
        <v>68.369228634434634</v>
      </c>
      <c r="O975" s="3">
        <f t="shared" si="228"/>
        <v>0</v>
      </c>
      <c r="P975" s="3">
        <v>39</v>
      </c>
      <c r="Q975" s="3">
        <f t="shared" si="229"/>
        <v>7380.8118025860376</v>
      </c>
      <c r="R975" s="3">
        <f t="shared" si="236"/>
        <v>9.2631041764917911E-3</v>
      </c>
      <c r="S975" s="4">
        <v>54.236843109130859</v>
      </c>
      <c r="T975" s="4">
        <f t="shared" si="230"/>
        <v>79.510806831396522</v>
      </c>
      <c r="U975" s="4">
        <v>39</v>
      </c>
      <c r="V975" s="4">
        <f t="shared" si="231"/>
        <v>7806.5991307638469</v>
      </c>
      <c r="W975" s="4">
        <f t="shared" si="237"/>
        <v>1.0185076177162012E-2</v>
      </c>
      <c r="X975" s="1">
        <v>1</v>
      </c>
      <c r="Y975" s="1">
        <v>80</v>
      </c>
      <c r="Z975" s="1">
        <f t="shared" si="232"/>
        <v>0.77733343307768843</v>
      </c>
      <c r="AA975" s="1">
        <f t="shared" si="238"/>
        <v>0.82684561752018348</v>
      </c>
      <c r="AB975" s="2">
        <v>1</v>
      </c>
      <c r="AC975" s="2">
        <v>59</v>
      </c>
      <c r="AD975" s="2">
        <f t="shared" si="239"/>
        <v>0.65276364140608412</v>
      </c>
      <c r="AE975" s="2">
        <f t="shared" si="240"/>
        <v>0.80609799378279734</v>
      </c>
      <c r="AF975" s="3">
        <v>0</v>
      </c>
      <c r="AG975" s="3">
        <v>0</v>
      </c>
      <c r="AH975" s="3">
        <v>0</v>
      </c>
      <c r="AI975" s="3">
        <v>0</v>
      </c>
      <c r="AJ975" s="3">
        <v>0</v>
      </c>
      <c r="AK975" s="3">
        <v>0</v>
      </c>
      <c r="AL975" s="3">
        <v>0</v>
      </c>
      <c r="AM975" s="3">
        <v>0</v>
      </c>
      <c r="AN975" s="3">
        <v>0</v>
      </c>
    </row>
    <row r="976" spans="1:40" x14ac:dyDescent="0.2">
      <c r="A976" t="s">
        <v>15</v>
      </c>
      <c r="B976" t="s">
        <v>103</v>
      </c>
      <c r="C976" t="s">
        <v>42</v>
      </c>
      <c r="D976" t="s">
        <v>130</v>
      </c>
      <c r="E976" s="5">
        <v>0</v>
      </c>
      <c r="F976" s="5">
        <v>1</v>
      </c>
      <c r="G976" s="4">
        <v>6963150289.0173397</v>
      </c>
      <c r="H976" s="4">
        <f t="shared" si="233"/>
        <v>43957201286348.242</v>
      </c>
      <c r="I976" s="4">
        <f t="shared" si="234"/>
        <v>1.5840749832223464E-4</v>
      </c>
      <c r="J976" s="1">
        <v>49.474998474121094</v>
      </c>
      <c r="K976" s="1">
        <f t="shared" si="226"/>
        <v>65.526345425987046</v>
      </c>
      <c r="L976" s="3">
        <v>49.474998474121094</v>
      </c>
      <c r="M976" s="3">
        <f t="shared" si="235"/>
        <v>0</v>
      </c>
      <c r="N976" s="6">
        <f t="shared" si="227"/>
        <v>65.526345425987046</v>
      </c>
      <c r="O976" s="3">
        <f t="shared" si="228"/>
        <v>0</v>
      </c>
      <c r="P976" s="3">
        <v>40</v>
      </c>
      <c r="Q976" s="3">
        <f t="shared" si="229"/>
        <v>7380.8118025860376</v>
      </c>
      <c r="R976" s="3">
        <f t="shared" si="236"/>
        <v>8.8779320186742026E-3</v>
      </c>
      <c r="S976" s="4">
        <v>52.078948974609375</v>
      </c>
      <c r="T976" s="4">
        <f t="shared" si="230"/>
        <v>76.426718240604913</v>
      </c>
      <c r="U976" s="4">
        <v>40</v>
      </c>
      <c r="V976" s="4">
        <f t="shared" si="231"/>
        <v>7806.5991307638469</v>
      </c>
      <c r="W976" s="4">
        <f t="shared" si="237"/>
        <v>9.79001444296357E-3</v>
      </c>
      <c r="X976" s="1">
        <v>1</v>
      </c>
      <c r="Y976" s="1">
        <v>80</v>
      </c>
      <c r="Z976" s="1">
        <f t="shared" si="232"/>
        <v>0.77733343307768843</v>
      </c>
      <c r="AA976" s="1">
        <f t="shared" si="238"/>
        <v>0.85710176773704272</v>
      </c>
      <c r="AB976" s="2">
        <v>1</v>
      </c>
      <c r="AC976" s="2">
        <v>59</v>
      </c>
      <c r="AD976" s="2">
        <f t="shared" si="239"/>
        <v>0.65276364140608412</v>
      </c>
      <c r="AE976" s="2">
        <f t="shared" si="240"/>
        <v>0.85710176773704272</v>
      </c>
      <c r="AF976" s="3">
        <v>0</v>
      </c>
      <c r="AG976" s="3">
        <v>0</v>
      </c>
      <c r="AH976" s="3">
        <v>0</v>
      </c>
      <c r="AI976" s="3">
        <v>0</v>
      </c>
      <c r="AJ976" s="3">
        <v>0</v>
      </c>
      <c r="AK976" s="3">
        <v>0</v>
      </c>
      <c r="AL976" s="3">
        <v>0</v>
      </c>
      <c r="AM976" s="3">
        <v>0</v>
      </c>
      <c r="AN976" s="3">
        <v>0</v>
      </c>
    </row>
    <row r="977" spans="1:40" x14ac:dyDescent="0.2">
      <c r="A977" t="s">
        <v>15</v>
      </c>
      <c r="B977" t="s">
        <v>103</v>
      </c>
      <c r="C977" t="s">
        <v>13</v>
      </c>
      <c r="D977" t="s">
        <v>101</v>
      </c>
      <c r="E977" s="5">
        <v>0</v>
      </c>
      <c r="F977" s="5">
        <v>0</v>
      </c>
      <c r="G977" s="4">
        <v>7324421965.3179197</v>
      </c>
      <c r="H977" s="4">
        <f t="shared" si="233"/>
        <v>43957201286348.242</v>
      </c>
      <c r="I977" s="4">
        <f t="shared" si="234"/>
        <v>1.6662621256537233E-4</v>
      </c>
      <c r="J977" s="1">
        <v>49</v>
      </c>
      <c r="K977" s="1">
        <f t="shared" si="226"/>
        <v>64.739501013123174</v>
      </c>
      <c r="L977" s="3">
        <v>49</v>
      </c>
      <c r="M977" s="3">
        <f t="shared" si="235"/>
        <v>0</v>
      </c>
      <c r="N977" s="6">
        <f t="shared" si="227"/>
        <v>64.739501013123174</v>
      </c>
      <c r="O977" s="3">
        <f t="shared" si="228"/>
        <v>0</v>
      </c>
      <c r="P977" s="3">
        <v>41</v>
      </c>
      <c r="Q977" s="3">
        <f t="shared" si="229"/>
        <v>7380.8118025860376</v>
      </c>
      <c r="R977" s="3">
        <f t="shared" si="236"/>
        <v>8.7713252613269722E-3</v>
      </c>
      <c r="S977" s="4">
        <v>49.789474487304688</v>
      </c>
      <c r="T977" s="4">
        <f t="shared" si="230"/>
        <v>67.919383467674578</v>
      </c>
      <c r="U977" s="4">
        <v>43</v>
      </c>
      <c r="V977" s="4">
        <f t="shared" si="231"/>
        <v>7806.5991307638469</v>
      </c>
      <c r="W977" s="4">
        <f t="shared" si="237"/>
        <v>8.7002524825466367E-3</v>
      </c>
      <c r="X977" s="1">
        <v>1</v>
      </c>
      <c r="Y977" s="1">
        <v>80</v>
      </c>
      <c r="Z977" s="1">
        <f t="shared" si="232"/>
        <v>0.77733343307768843</v>
      </c>
      <c r="AA977" s="1">
        <f t="shared" si="238"/>
        <v>0.7338673595526789</v>
      </c>
      <c r="AB977" s="2">
        <v>1</v>
      </c>
      <c r="AC977" s="2">
        <v>59</v>
      </c>
      <c r="AD977" s="2">
        <f t="shared" si="239"/>
        <v>0.65276364140608412</v>
      </c>
      <c r="AE977" s="2">
        <f t="shared" si="240"/>
        <v>0.71834152795263018</v>
      </c>
      <c r="AF977" s="3">
        <v>0</v>
      </c>
      <c r="AG977" s="3">
        <v>0</v>
      </c>
      <c r="AH977" s="3">
        <v>0</v>
      </c>
      <c r="AI977" s="3">
        <v>0</v>
      </c>
      <c r="AJ977" s="3">
        <v>0</v>
      </c>
      <c r="AK977" s="3">
        <v>0</v>
      </c>
      <c r="AL977" s="3">
        <v>0</v>
      </c>
      <c r="AM977" s="3">
        <v>0</v>
      </c>
      <c r="AN977" s="3">
        <v>0</v>
      </c>
    </row>
    <row r="978" spans="1:40" x14ac:dyDescent="0.2">
      <c r="A978" t="s">
        <v>15</v>
      </c>
      <c r="B978" t="s">
        <v>103</v>
      </c>
      <c r="C978" t="s">
        <v>77</v>
      </c>
      <c r="D978" t="s">
        <v>165</v>
      </c>
      <c r="E978" s="5">
        <v>0</v>
      </c>
      <c r="F978" s="5">
        <v>1</v>
      </c>
      <c r="G978" s="4">
        <v>9307803468.2080898</v>
      </c>
      <c r="H978" s="4">
        <f t="shared" si="233"/>
        <v>43957201286348.242</v>
      </c>
      <c r="I978" s="4">
        <f t="shared" si="234"/>
        <v>2.1174695376019784E-4</v>
      </c>
      <c r="J978" s="1">
        <v>47.700000762939453</v>
      </c>
      <c r="K978" s="1">
        <f t="shared" si="226"/>
        <v>64.688569640380123</v>
      </c>
      <c r="L978" s="3">
        <v>47.700000762939453</v>
      </c>
      <c r="M978" s="3">
        <f t="shared" si="235"/>
        <v>0</v>
      </c>
      <c r="N978" s="6">
        <f t="shared" si="227"/>
        <v>64.688569640380123</v>
      </c>
      <c r="O978" s="3">
        <f t="shared" si="228"/>
        <v>0</v>
      </c>
      <c r="P978" s="3">
        <v>42</v>
      </c>
      <c r="Q978" s="3">
        <f t="shared" si="229"/>
        <v>7380.8118025860376</v>
      </c>
      <c r="R978" s="3">
        <f t="shared" si="236"/>
        <v>8.7644247503662117E-3</v>
      </c>
      <c r="S978" s="4">
        <v>50.210525512695313</v>
      </c>
      <c r="T978" s="4">
        <f t="shared" si="230"/>
        <v>75.44955641626801</v>
      </c>
      <c r="U978" s="4">
        <v>41</v>
      </c>
      <c r="V978" s="4">
        <f t="shared" si="231"/>
        <v>7806.5991307638469</v>
      </c>
      <c r="W978" s="4">
        <f t="shared" si="237"/>
        <v>9.6648431861884963E-3</v>
      </c>
      <c r="X978" s="1">
        <v>1</v>
      </c>
      <c r="Y978" s="1">
        <v>80</v>
      </c>
      <c r="Z978" s="1">
        <f t="shared" si="232"/>
        <v>0.77733343307768843</v>
      </c>
      <c r="AA978" s="1">
        <f t="shared" si="238"/>
        <v>0.853939440376981</v>
      </c>
      <c r="AB978" s="2">
        <v>1</v>
      </c>
      <c r="AC978" s="2">
        <v>59</v>
      </c>
      <c r="AD978" s="2">
        <f t="shared" si="239"/>
        <v>0.65276364140608412</v>
      </c>
      <c r="AE978" s="2">
        <f t="shared" si="240"/>
        <v>0.84452074654917431</v>
      </c>
      <c r="AF978" s="3">
        <v>0</v>
      </c>
      <c r="AG978" s="3">
        <v>0</v>
      </c>
      <c r="AH978" s="3">
        <v>0</v>
      </c>
      <c r="AI978" s="3">
        <v>0</v>
      </c>
      <c r="AJ978" s="3">
        <v>0</v>
      </c>
      <c r="AK978" s="3">
        <v>0</v>
      </c>
      <c r="AL978" s="3">
        <v>0</v>
      </c>
      <c r="AM978" s="3">
        <v>0</v>
      </c>
      <c r="AN978" s="3">
        <v>0</v>
      </c>
    </row>
    <row r="979" spans="1:40" x14ac:dyDescent="0.2">
      <c r="A979" t="s">
        <v>15</v>
      </c>
      <c r="B979" t="s">
        <v>103</v>
      </c>
      <c r="C979" t="s">
        <v>86</v>
      </c>
      <c r="D979" t="s">
        <v>174</v>
      </c>
      <c r="E979" s="5">
        <v>0</v>
      </c>
      <c r="F979" s="5">
        <v>0</v>
      </c>
      <c r="G979" s="4">
        <v>322254335.26011598</v>
      </c>
      <c r="H979" s="4">
        <f t="shared" si="233"/>
        <v>43957201286348.242</v>
      </c>
      <c r="I979" s="4">
        <f t="shared" si="234"/>
        <v>7.3310931048787742E-6</v>
      </c>
      <c r="J979" s="1">
        <v>68.525001525878906</v>
      </c>
      <c r="K979" s="1">
        <f t="shared" si="226"/>
        <v>62.508163580458515</v>
      </c>
      <c r="L979" s="3">
        <v>68.525001525878906</v>
      </c>
      <c r="M979" s="3">
        <f t="shared" si="235"/>
        <v>0</v>
      </c>
      <c r="N979" s="6">
        <f t="shared" si="227"/>
        <v>62.508163580458515</v>
      </c>
      <c r="O979" s="3">
        <f t="shared" si="228"/>
        <v>0</v>
      </c>
      <c r="P979" s="3">
        <v>43</v>
      </c>
      <c r="Q979" s="3">
        <f t="shared" si="229"/>
        <v>7380.8118025860376</v>
      </c>
      <c r="R979" s="3">
        <f t="shared" si="236"/>
        <v>8.4690092705733723E-3</v>
      </c>
      <c r="S979" s="4">
        <v>66.868423461914063</v>
      </c>
      <c r="T979" s="4">
        <f t="shared" si="230"/>
        <v>58.083507004526602</v>
      </c>
      <c r="U979" s="4">
        <v>46</v>
      </c>
      <c r="V979" s="4">
        <f t="shared" si="231"/>
        <v>7806.5991307638469</v>
      </c>
      <c r="W979" s="4">
        <f t="shared" si="237"/>
        <v>7.4403086454937961E-3</v>
      </c>
      <c r="X979" s="1">
        <v>0</v>
      </c>
      <c r="Y979" s="1">
        <v>80</v>
      </c>
      <c r="Z979" s="1">
        <f t="shared" si="232"/>
        <v>0.77733343307768843</v>
      </c>
      <c r="AA979" s="1">
        <f t="shared" si="238"/>
        <v>0</v>
      </c>
      <c r="AB979" s="2">
        <v>0</v>
      </c>
      <c r="AC979" s="2">
        <v>59</v>
      </c>
      <c r="AD979" s="2">
        <f t="shared" si="239"/>
        <v>0.65276364140608412</v>
      </c>
      <c r="AE979" s="2">
        <f t="shared" si="240"/>
        <v>0</v>
      </c>
      <c r="AF979" s="3">
        <v>0</v>
      </c>
      <c r="AG979" s="3">
        <v>0</v>
      </c>
      <c r="AH979" s="3">
        <v>0</v>
      </c>
      <c r="AI979" s="3">
        <v>0</v>
      </c>
      <c r="AJ979" s="3">
        <v>0</v>
      </c>
      <c r="AK979" s="3">
        <v>0</v>
      </c>
      <c r="AL979" s="3">
        <v>0</v>
      </c>
      <c r="AM979" s="3">
        <v>0</v>
      </c>
      <c r="AN979" s="3">
        <v>0</v>
      </c>
    </row>
    <row r="980" spans="1:40" x14ac:dyDescent="0.2">
      <c r="A980" t="s">
        <v>15</v>
      </c>
      <c r="B980" t="s">
        <v>103</v>
      </c>
      <c r="C980" t="s">
        <v>27</v>
      </c>
      <c r="D980" t="s">
        <v>115</v>
      </c>
      <c r="E980" s="5">
        <v>0</v>
      </c>
      <c r="F980" s="5">
        <v>1</v>
      </c>
      <c r="G980" s="4">
        <v>2966040462.4277501</v>
      </c>
      <c r="H980" s="4">
        <f t="shared" si="233"/>
        <v>43957201286348.242</v>
      </c>
      <c r="I980" s="4">
        <f t="shared" si="234"/>
        <v>6.7475643936160037E-5</v>
      </c>
      <c r="J980" s="1">
        <v>52.700000762939453</v>
      </c>
      <c r="K980" s="1">
        <f t="shared" si="226"/>
        <v>59.586454345593921</v>
      </c>
      <c r="L980" s="3">
        <v>52.700000762939453</v>
      </c>
      <c r="M980" s="3">
        <f t="shared" si="235"/>
        <v>0</v>
      </c>
      <c r="N980" s="6">
        <f t="shared" si="227"/>
        <v>59.586454345593921</v>
      </c>
      <c r="O980" s="3">
        <f t="shared" si="228"/>
        <v>0</v>
      </c>
      <c r="P980" s="3">
        <v>44</v>
      </c>
      <c r="Q980" s="3">
        <f t="shared" si="229"/>
        <v>7380.8118025860376</v>
      </c>
      <c r="R980" s="3">
        <f t="shared" si="236"/>
        <v>8.0731572541541344E-3</v>
      </c>
      <c r="S980" s="4">
        <v>55.421051025390625</v>
      </c>
      <c r="T980" s="4">
        <f t="shared" si="230"/>
        <v>69.301071930197082</v>
      </c>
      <c r="U980" s="4">
        <v>42</v>
      </c>
      <c r="V980" s="4">
        <f t="shared" si="231"/>
        <v>7806.5991307638469</v>
      </c>
      <c r="W980" s="4">
        <f t="shared" si="237"/>
        <v>8.8772422881429839E-3</v>
      </c>
      <c r="X980" s="1">
        <v>1</v>
      </c>
      <c r="Y980" s="1">
        <v>80</v>
      </c>
      <c r="Z980" s="1">
        <f t="shared" si="232"/>
        <v>0.77733343307768843</v>
      </c>
      <c r="AA980" s="1">
        <f t="shared" si="238"/>
        <v>0.86599915467662358</v>
      </c>
      <c r="AB980" s="2">
        <v>1</v>
      </c>
      <c r="AC980" s="2">
        <v>59</v>
      </c>
      <c r="AD980" s="2">
        <f t="shared" si="239"/>
        <v>0.65276364140608412</v>
      </c>
      <c r="AE980" s="2">
        <f t="shared" si="240"/>
        <v>0.85020446380889736</v>
      </c>
      <c r="AF980" s="3">
        <v>0</v>
      </c>
      <c r="AG980" s="3">
        <v>0</v>
      </c>
      <c r="AH980" s="3">
        <v>0</v>
      </c>
      <c r="AI980" s="3">
        <v>0</v>
      </c>
      <c r="AJ980" s="3">
        <v>0</v>
      </c>
      <c r="AK980" s="3">
        <v>0</v>
      </c>
      <c r="AL980" s="3">
        <v>0</v>
      </c>
      <c r="AM980" s="3">
        <v>0</v>
      </c>
      <c r="AN980" s="3">
        <v>0</v>
      </c>
    </row>
    <row r="981" spans="1:40" x14ac:dyDescent="0.2">
      <c r="A981" t="s">
        <v>15</v>
      </c>
      <c r="B981" t="s">
        <v>103</v>
      </c>
      <c r="C981" t="s">
        <v>78</v>
      </c>
      <c r="D981" t="s">
        <v>166</v>
      </c>
      <c r="E981" s="5">
        <v>0</v>
      </c>
      <c r="F981" s="5">
        <v>1</v>
      </c>
      <c r="G981" s="4">
        <v>8651011560.6936398</v>
      </c>
      <c r="H981" s="4">
        <f t="shared" si="233"/>
        <v>43957201286348.242</v>
      </c>
      <c r="I981" s="4">
        <f t="shared" si="234"/>
        <v>1.9680533126617363E-4</v>
      </c>
      <c r="J981" s="1">
        <v>45.474998474121094</v>
      </c>
      <c r="K981" s="1">
        <f t="shared" si="226"/>
        <v>54.701222512267393</v>
      </c>
      <c r="L981" s="3">
        <v>45.474998474121094</v>
      </c>
      <c r="M981" s="3">
        <f t="shared" si="235"/>
        <v>0</v>
      </c>
      <c r="N981" s="6">
        <f t="shared" si="227"/>
        <v>54.701222512267393</v>
      </c>
      <c r="O981" s="3">
        <f t="shared" si="228"/>
        <v>0</v>
      </c>
      <c r="P981" s="3">
        <v>45</v>
      </c>
      <c r="Q981" s="3">
        <f t="shared" si="229"/>
        <v>7380.8118025860376</v>
      </c>
      <c r="R981" s="3">
        <f t="shared" si="236"/>
        <v>7.4112745285148116E-3</v>
      </c>
      <c r="S981" s="4">
        <v>47.815788269042969</v>
      </c>
      <c r="T981" s="4">
        <f t="shared" si="230"/>
        <v>63.590598459742658</v>
      </c>
      <c r="U981" s="4">
        <v>44</v>
      </c>
      <c r="V981" s="4">
        <f t="shared" si="231"/>
        <v>7806.5991307638469</v>
      </c>
      <c r="W981" s="4">
        <f t="shared" si="237"/>
        <v>8.1457491789411959E-3</v>
      </c>
      <c r="X981" s="1">
        <v>1</v>
      </c>
      <c r="Y981" s="1">
        <v>80</v>
      </c>
      <c r="Z981" s="1">
        <f t="shared" si="232"/>
        <v>0.77733343307768843</v>
      </c>
      <c r="AA981" s="1">
        <f t="shared" si="238"/>
        <v>0.80779179199866247</v>
      </c>
      <c r="AB981" s="2">
        <v>1</v>
      </c>
      <c r="AC981" s="2">
        <v>59</v>
      </c>
      <c r="AD981" s="2">
        <f t="shared" si="239"/>
        <v>0.65276364140608412</v>
      </c>
      <c r="AE981" s="2">
        <f t="shared" si="240"/>
        <v>0.80779179199866247</v>
      </c>
      <c r="AF981" s="3">
        <v>0</v>
      </c>
      <c r="AG981" s="3">
        <v>0</v>
      </c>
      <c r="AH981" s="3">
        <v>0</v>
      </c>
      <c r="AI981" s="3">
        <v>0</v>
      </c>
      <c r="AJ981" s="3">
        <v>0</v>
      </c>
      <c r="AK981" s="3">
        <v>0</v>
      </c>
      <c r="AL981" s="3">
        <v>0</v>
      </c>
      <c r="AM981" s="3">
        <v>0</v>
      </c>
      <c r="AN981" s="3">
        <v>0</v>
      </c>
    </row>
    <row r="982" spans="1:40" x14ac:dyDescent="0.2">
      <c r="A982" t="s">
        <v>15</v>
      </c>
      <c r="B982" t="s">
        <v>103</v>
      </c>
      <c r="C982" t="s">
        <v>67</v>
      </c>
      <c r="D982" t="s">
        <v>155</v>
      </c>
      <c r="E982" s="5">
        <v>0</v>
      </c>
      <c r="F982" s="5">
        <v>1</v>
      </c>
      <c r="G982" s="4">
        <v>1068641618.49711</v>
      </c>
      <c r="H982" s="4">
        <f t="shared" si="233"/>
        <v>43957201286348.242</v>
      </c>
      <c r="I982" s="4">
        <f t="shared" si="234"/>
        <v>2.4310956731201112E-5</v>
      </c>
      <c r="J982" s="1">
        <v>57.349998474121094</v>
      </c>
      <c r="K982" s="1">
        <f t="shared" si="226"/>
        <v>54.642964009280973</v>
      </c>
      <c r="L982" s="3">
        <v>57.349998474121094</v>
      </c>
      <c r="M982" s="3">
        <f t="shared" si="235"/>
        <v>0</v>
      </c>
      <c r="N982" s="6">
        <f t="shared" si="227"/>
        <v>54.642964009280973</v>
      </c>
      <c r="O982" s="3">
        <f t="shared" si="228"/>
        <v>0</v>
      </c>
      <c r="P982" s="3">
        <v>46</v>
      </c>
      <c r="Q982" s="3">
        <f t="shared" si="229"/>
        <v>7380.8118025860376</v>
      </c>
      <c r="R982" s="3">
        <f t="shared" si="236"/>
        <v>7.4033812906780187E-3</v>
      </c>
      <c r="S982" s="4">
        <v>60.315788269042969</v>
      </c>
      <c r="T982" s="4">
        <f t="shared" si="230"/>
        <v>63.566315747704856</v>
      </c>
      <c r="U982" s="4">
        <v>45</v>
      </c>
      <c r="V982" s="4">
        <f t="shared" si="231"/>
        <v>7806.5991307638469</v>
      </c>
      <c r="W982" s="4">
        <f t="shared" si="237"/>
        <v>8.1426386423770584E-3</v>
      </c>
      <c r="X982" s="1">
        <v>1</v>
      </c>
      <c r="Y982" s="1">
        <v>80</v>
      </c>
      <c r="Z982" s="1">
        <f t="shared" si="232"/>
        <v>0.77733343307768843</v>
      </c>
      <c r="AA982" s="1">
        <f t="shared" si="238"/>
        <v>0.84713259052567835</v>
      </c>
      <c r="AB982" s="2">
        <v>1</v>
      </c>
      <c r="AC982" s="2">
        <v>59</v>
      </c>
      <c r="AD982" s="2">
        <f t="shared" si="239"/>
        <v>0.65276364140608412</v>
      </c>
      <c r="AE982" s="2">
        <f t="shared" si="240"/>
        <v>0.83986089739747716</v>
      </c>
      <c r="AF982" s="3">
        <v>0</v>
      </c>
      <c r="AG982" s="3">
        <v>0</v>
      </c>
      <c r="AH982" s="3">
        <v>0</v>
      </c>
      <c r="AI982" s="3">
        <v>0</v>
      </c>
      <c r="AJ982" s="3">
        <v>0</v>
      </c>
      <c r="AK982" s="3">
        <v>0</v>
      </c>
      <c r="AL982" s="3">
        <v>0</v>
      </c>
      <c r="AM982" s="3">
        <v>0</v>
      </c>
      <c r="AN982" s="3">
        <v>0</v>
      </c>
    </row>
    <row r="983" spans="1:40" x14ac:dyDescent="0.2">
      <c r="A983" t="s">
        <v>15</v>
      </c>
      <c r="B983" t="s">
        <v>103</v>
      </c>
      <c r="C983" t="s">
        <v>187</v>
      </c>
      <c r="D983" t="s">
        <v>325</v>
      </c>
      <c r="E983" s="5">
        <v>0</v>
      </c>
      <c r="F983" s="5">
        <v>0</v>
      </c>
      <c r="G983" s="4">
        <v>65028901.734104097</v>
      </c>
      <c r="H983" s="4">
        <f t="shared" si="233"/>
        <v>43957201286348.242</v>
      </c>
      <c r="I983" s="4">
        <f t="shared" si="234"/>
        <v>1.4793685637647746E-6</v>
      </c>
      <c r="J983" s="1">
        <v>77.199996948242188</v>
      </c>
      <c r="K983" s="1">
        <f t="shared" si="226"/>
        <v>52.42566862993516</v>
      </c>
      <c r="L983" s="3">
        <v>77.199996948242188</v>
      </c>
      <c r="M983" s="3">
        <f t="shared" si="235"/>
        <v>0</v>
      </c>
      <c r="N983" s="6">
        <f t="shared" si="227"/>
        <v>52.42566862993516</v>
      </c>
      <c r="O983" s="3">
        <f t="shared" si="228"/>
        <v>0</v>
      </c>
      <c r="P983" s="3">
        <v>47</v>
      </c>
      <c r="Q983" s="3">
        <f t="shared" si="229"/>
        <v>7380.8118025860376</v>
      </c>
      <c r="R983" s="3">
        <f t="shared" si="236"/>
        <v>7.1029678078997514E-3</v>
      </c>
      <c r="S983" s="4">
        <v>76</v>
      </c>
      <c r="T983" s="4">
        <f t="shared" si="230"/>
        <v>50.018758201084466</v>
      </c>
      <c r="U983" s="4">
        <v>51</v>
      </c>
      <c r="V983" s="4">
        <f t="shared" si="231"/>
        <v>7806.5991307638469</v>
      </c>
      <c r="W983" s="4">
        <f t="shared" si="237"/>
        <v>6.4072405106563113E-3</v>
      </c>
      <c r="X983" s="1">
        <v>0</v>
      </c>
      <c r="Y983" s="1">
        <v>80</v>
      </c>
      <c r="Z983" s="1">
        <f t="shared" si="232"/>
        <v>0.77733343307768843</v>
      </c>
      <c r="AA983" s="1">
        <f t="shared" si="238"/>
        <v>0</v>
      </c>
      <c r="AB983" s="2">
        <v>0</v>
      </c>
      <c r="AC983" s="2">
        <v>59</v>
      </c>
      <c r="AD983" s="2">
        <f t="shared" si="239"/>
        <v>0.65276364140608412</v>
      </c>
      <c r="AE983" s="2">
        <f t="shared" si="240"/>
        <v>0</v>
      </c>
      <c r="AF983" s="3">
        <v>0</v>
      </c>
      <c r="AG983" s="3">
        <v>0</v>
      </c>
      <c r="AH983" s="3">
        <v>0</v>
      </c>
      <c r="AI983" s="3">
        <v>0</v>
      </c>
      <c r="AJ983" s="3">
        <v>0</v>
      </c>
      <c r="AK983" s="3">
        <v>0</v>
      </c>
      <c r="AL983" s="3">
        <v>0</v>
      </c>
      <c r="AM983" s="3">
        <v>0</v>
      </c>
      <c r="AN983" s="3">
        <v>0</v>
      </c>
    </row>
    <row r="984" spans="1:40" x14ac:dyDescent="0.2">
      <c r="A984" t="s">
        <v>15</v>
      </c>
      <c r="B984" t="s">
        <v>103</v>
      </c>
      <c r="C984" t="s">
        <v>204</v>
      </c>
      <c r="D984" t="s">
        <v>342</v>
      </c>
      <c r="E984" s="5">
        <v>0</v>
      </c>
      <c r="F984" s="5">
        <v>0</v>
      </c>
      <c r="G984" s="4">
        <v>122109826.589595</v>
      </c>
      <c r="H984" s="4">
        <f t="shared" si="233"/>
        <v>43957201286348.242</v>
      </c>
      <c r="I984" s="4">
        <f t="shared" si="234"/>
        <v>2.7779254141805105E-6</v>
      </c>
      <c r="J984" s="1">
        <v>71.599998474121094</v>
      </c>
      <c r="K984" s="1">
        <f t="shared" si="226"/>
        <v>51.599548256576078</v>
      </c>
      <c r="L984" s="3">
        <v>71.599998474121094</v>
      </c>
      <c r="M984" s="3">
        <f t="shared" si="235"/>
        <v>0</v>
      </c>
      <c r="N984" s="6">
        <f t="shared" si="227"/>
        <v>51.599548256576078</v>
      </c>
      <c r="O984" s="3">
        <f t="shared" si="228"/>
        <v>0</v>
      </c>
      <c r="P984" s="3">
        <v>48</v>
      </c>
      <c r="Q984" s="3">
        <f t="shared" si="229"/>
        <v>7380.8118025860376</v>
      </c>
      <c r="R984" s="3">
        <f t="shared" si="236"/>
        <v>6.9910396900374813E-3</v>
      </c>
      <c r="S984" s="4">
        <v>70.105262756347656</v>
      </c>
      <c r="T984" s="4">
        <f t="shared" si="230"/>
        <v>48.434935363795432</v>
      </c>
      <c r="U984" s="4">
        <v>53</v>
      </c>
      <c r="V984" s="4">
        <f t="shared" si="231"/>
        <v>7806.5991307638469</v>
      </c>
      <c r="W984" s="4">
        <f t="shared" si="237"/>
        <v>6.2043579479988302E-3</v>
      </c>
      <c r="X984" s="1">
        <v>0</v>
      </c>
      <c r="Y984" s="1">
        <v>80</v>
      </c>
      <c r="Z984" s="1">
        <f t="shared" si="232"/>
        <v>0.77733343307768843</v>
      </c>
      <c r="AA984" s="1">
        <f t="shared" si="238"/>
        <v>0</v>
      </c>
      <c r="AB984" s="2">
        <v>0</v>
      </c>
      <c r="AC984" s="2">
        <v>59</v>
      </c>
      <c r="AD984" s="2">
        <f t="shared" si="239"/>
        <v>0.65276364140608412</v>
      </c>
      <c r="AE984" s="2">
        <f t="shared" si="240"/>
        <v>0</v>
      </c>
      <c r="AF984" s="3">
        <v>0</v>
      </c>
      <c r="AG984" s="3">
        <v>0</v>
      </c>
      <c r="AH984" s="3">
        <v>0</v>
      </c>
      <c r="AI984" s="3">
        <v>0</v>
      </c>
      <c r="AJ984" s="3">
        <v>0</v>
      </c>
      <c r="AK984" s="3">
        <v>0</v>
      </c>
      <c r="AL984" s="3">
        <v>0</v>
      </c>
      <c r="AM984" s="3">
        <v>0</v>
      </c>
      <c r="AN984" s="3">
        <v>0</v>
      </c>
    </row>
    <row r="985" spans="1:40" x14ac:dyDescent="0.2">
      <c r="A985" t="s">
        <v>15</v>
      </c>
      <c r="B985" t="s">
        <v>103</v>
      </c>
      <c r="C985" t="s">
        <v>5</v>
      </c>
      <c r="D985" t="s">
        <v>93</v>
      </c>
      <c r="E985" s="5">
        <v>0</v>
      </c>
      <c r="F985" s="5">
        <v>1</v>
      </c>
      <c r="G985" s="4">
        <v>1118497109.8265901</v>
      </c>
      <c r="H985" s="4">
        <f t="shared" si="233"/>
        <v>43957201286348.242</v>
      </c>
      <c r="I985" s="4">
        <f t="shared" si="234"/>
        <v>2.5445139296754112E-5</v>
      </c>
      <c r="J985" s="1">
        <v>55.900001525878906</v>
      </c>
      <c r="K985" s="1">
        <f t="shared" si="226"/>
        <v>51.377196622624709</v>
      </c>
      <c r="L985" s="3">
        <v>55.900001525878906</v>
      </c>
      <c r="M985" s="3">
        <f t="shared" si="235"/>
        <v>0</v>
      </c>
      <c r="N985" s="6">
        <f t="shared" si="227"/>
        <v>51.377196622624709</v>
      </c>
      <c r="O985" s="3">
        <f t="shared" si="228"/>
        <v>0</v>
      </c>
      <c r="P985" s="3">
        <v>49</v>
      </c>
      <c r="Q985" s="3">
        <f t="shared" si="229"/>
        <v>7380.8118025860376</v>
      </c>
      <c r="R985" s="3">
        <f t="shared" si="236"/>
        <v>6.9609140561778752E-3</v>
      </c>
      <c r="S985" s="4">
        <v>56.947368621826172</v>
      </c>
      <c r="T985" s="4">
        <f t="shared" si="230"/>
        <v>54.319520585774889</v>
      </c>
      <c r="U985" s="4">
        <v>48</v>
      </c>
      <c r="V985" s="4">
        <f t="shared" si="231"/>
        <v>7806.5991307638469</v>
      </c>
      <c r="W985" s="4">
        <f t="shared" si="237"/>
        <v>6.9581542072162123E-3</v>
      </c>
      <c r="X985" s="1">
        <v>1</v>
      </c>
      <c r="Y985" s="1">
        <v>80</v>
      </c>
      <c r="Z985" s="1">
        <f t="shared" si="232"/>
        <v>0.77733343307768843</v>
      </c>
      <c r="AA985" s="1">
        <f t="shared" si="238"/>
        <v>0.85350683464175126</v>
      </c>
      <c r="AB985" s="2">
        <v>1</v>
      </c>
      <c r="AC985" s="2">
        <v>59</v>
      </c>
      <c r="AD985" s="2">
        <f t="shared" si="239"/>
        <v>0.65276364140608412</v>
      </c>
      <c r="AE985" s="2">
        <f t="shared" si="240"/>
        <v>0.80577104932070942</v>
      </c>
      <c r="AF985" s="3">
        <v>0</v>
      </c>
      <c r="AG985" s="3">
        <v>0</v>
      </c>
      <c r="AH985" s="3">
        <v>0</v>
      </c>
      <c r="AI985" s="3">
        <v>0</v>
      </c>
      <c r="AJ985" s="3">
        <v>0</v>
      </c>
      <c r="AK985" s="3">
        <v>0</v>
      </c>
      <c r="AL985" s="3">
        <v>0</v>
      </c>
      <c r="AM985" s="3">
        <v>0</v>
      </c>
      <c r="AN985" s="3">
        <v>0</v>
      </c>
    </row>
    <row r="986" spans="1:40" x14ac:dyDescent="0.2">
      <c r="A986" t="s">
        <v>15</v>
      </c>
      <c r="B986" t="s">
        <v>103</v>
      </c>
      <c r="C986" t="s">
        <v>82</v>
      </c>
      <c r="D986" t="s">
        <v>170</v>
      </c>
      <c r="E986" s="5">
        <v>0</v>
      </c>
      <c r="F986" s="5">
        <v>0</v>
      </c>
      <c r="G986" s="4">
        <v>158959537.572254</v>
      </c>
      <c r="H986" s="4">
        <f t="shared" si="233"/>
        <v>43957201286348.242</v>
      </c>
      <c r="I986" s="4">
        <f t="shared" si="234"/>
        <v>3.6162342669805497E-6</v>
      </c>
      <c r="J986" s="1">
        <v>69.150001525878906</v>
      </c>
      <c r="K986" s="1">
        <f t="shared" si="226"/>
        <v>50.753044728510012</v>
      </c>
      <c r="L986" s="3">
        <v>69.150001525878906</v>
      </c>
      <c r="M986" s="3">
        <f t="shared" si="235"/>
        <v>0</v>
      </c>
      <c r="N986" s="6">
        <f t="shared" si="227"/>
        <v>50.753044728510012</v>
      </c>
      <c r="O986" s="3">
        <f t="shared" si="228"/>
        <v>0</v>
      </c>
      <c r="P986" s="3">
        <v>50</v>
      </c>
      <c r="Q986" s="3">
        <f t="shared" si="229"/>
        <v>7380.8118025860376</v>
      </c>
      <c r="R986" s="3">
        <f t="shared" si="236"/>
        <v>6.8763499308744751E-3</v>
      </c>
      <c r="S986" s="4">
        <v>67.526313781738281</v>
      </c>
      <c r="T986" s="4">
        <f t="shared" si="230"/>
        <v>47.261189342766457</v>
      </c>
      <c r="U986" s="4">
        <v>55</v>
      </c>
      <c r="V986" s="4">
        <f t="shared" si="231"/>
        <v>7806.5991307638469</v>
      </c>
      <c r="W986" s="4">
        <f t="shared" si="237"/>
        <v>6.0540048939520894E-3</v>
      </c>
      <c r="X986" s="1">
        <v>0</v>
      </c>
      <c r="Y986" s="1">
        <v>80</v>
      </c>
      <c r="Z986" s="1">
        <f t="shared" si="232"/>
        <v>0.77733343307768843</v>
      </c>
      <c r="AA986" s="1">
        <f t="shared" si="238"/>
        <v>0</v>
      </c>
      <c r="AB986" s="2">
        <v>0</v>
      </c>
      <c r="AC986" s="2">
        <v>59</v>
      </c>
      <c r="AD986" s="2">
        <f t="shared" si="239"/>
        <v>0.65276364140608412</v>
      </c>
      <c r="AE986" s="2">
        <f t="shared" si="240"/>
        <v>0</v>
      </c>
      <c r="AF986" s="3">
        <v>0</v>
      </c>
      <c r="AG986" s="3">
        <v>0</v>
      </c>
      <c r="AH986" s="3">
        <v>0</v>
      </c>
      <c r="AI986" s="3">
        <v>0</v>
      </c>
      <c r="AJ986" s="3">
        <v>0</v>
      </c>
      <c r="AK986" s="3">
        <v>0</v>
      </c>
      <c r="AL986" s="3">
        <v>0</v>
      </c>
      <c r="AM986" s="3">
        <v>0</v>
      </c>
      <c r="AN986" s="3">
        <v>0</v>
      </c>
    </row>
    <row r="987" spans="1:40" x14ac:dyDescent="0.2">
      <c r="A987" t="s">
        <v>15</v>
      </c>
      <c r="B987" t="s">
        <v>103</v>
      </c>
      <c r="C987" t="s">
        <v>68</v>
      </c>
      <c r="D987" t="s">
        <v>156</v>
      </c>
      <c r="E987" s="5">
        <v>0</v>
      </c>
      <c r="F987" s="5">
        <v>1</v>
      </c>
      <c r="G987" s="4">
        <v>1033236994.21965</v>
      </c>
      <c r="H987" s="4">
        <f t="shared" si="233"/>
        <v>43957201286348.242</v>
      </c>
      <c r="I987" s="4">
        <f t="shared" si="234"/>
        <v>2.3505522735373548E-5</v>
      </c>
      <c r="J987" s="1">
        <v>54.674999237060547</v>
      </c>
      <c r="K987" s="1">
        <f t="shared" si="226"/>
        <v>46.819092869998457</v>
      </c>
      <c r="L987" s="3">
        <v>54.674999237060547</v>
      </c>
      <c r="M987" s="3">
        <f t="shared" si="235"/>
        <v>0</v>
      </c>
      <c r="N987" s="6">
        <f t="shared" si="227"/>
        <v>46.819092869998457</v>
      </c>
      <c r="O987" s="3">
        <f t="shared" si="228"/>
        <v>0</v>
      </c>
      <c r="P987" s="3">
        <v>51</v>
      </c>
      <c r="Q987" s="3">
        <f t="shared" si="229"/>
        <v>7380.8118025860376</v>
      </c>
      <c r="R987" s="3">
        <f t="shared" si="236"/>
        <v>6.3433527533643804E-3</v>
      </c>
      <c r="S987" s="4">
        <v>57.552631378173828</v>
      </c>
      <c r="T987" s="4">
        <f t="shared" si="230"/>
        <v>54.607487202172706</v>
      </c>
      <c r="U987" s="4">
        <v>47</v>
      </c>
      <c r="V987" s="4">
        <f t="shared" si="231"/>
        <v>7806.5991307638469</v>
      </c>
      <c r="W987" s="4">
        <f t="shared" si="237"/>
        <v>6.9950417957261712E-3</v>
      </c>
      <c r="X987" s="1">
        <v>1</v>
      </c>
      <c r="Y987" s="1">
        <v>80</v>
      </c>
      <c r="Z987" s="1">
        <f t="shared" si="232"/>
        <v>0.77733343307768843</v>
      </c>
      <c r="AA987" s="1">
        <f t="shared" si="238"/>
        <v>0.86736473381282175</v>
      </c>
      <c r="AB987" s="2">
        <v>1</v>
      </c>
      <c r="AC987" s="2">
        <v>59</v>
      </c>
      <c r="AD987" s="2">
        <f t="shared" si="239"/>
        <v>0.65276364140608412</v>
      </c>
      <c r="AE987" s="2">
        <f t="shared" si="240"/>
        <v>0.86736473381282175</v>
      </c>
      <c r="AF987" s="3">
        <v>0</v>
      </c>
      <c r="AG987" s="3">
        <v>0</v>
      </c>
      <c r="AH987" s="3">
        <v>0</v>
      </c>
      <c r="AI987" s="3">
        <v>0</v>
      </c>
      <c r="AJ987" s="3">
        <v>0</v>
      </c>
      <c r="AK987" s="3">
        <v>0</v>
      </c>
      <c r="AL987" s="3">
        <v>0</v>
      </c>
      <c r="AM987" s="3">
        <v>0</v>
      </c>
      <c r="AN987" s="3">
        <v>0</v>
      </c>
    </row>
    <row r="988" spans="1:40" x14ac:dyDescent="0.2">
      <c r="A988" t="s">
        <v>15</v>
      </c>
      <c r="B988" t="s">
        <v>103</v>
      </c>
      <c r="C988" t="s">
        <v>35</v>
      </c>
      <c r="D988" t="s">
        <v>123</v>
      </c>
      <c r="E988" s="5">
        <v>0</v>
      </c>
      <c r="F988" s="5">
        <v>1</v>
      </c>
      <c r="G988" s="4">
        <v>1011560693.64162</v>
      </c>
      <c r="H988" s="4">
        <f t="shared" si="233"/>
        <v>43957201286348.242</v>
      </c>
      <c r="I988" s="4">
        <f t="shared" si="234"/>
        <v>2.3012399880785398E-5</v>
      </c>
      <c r="J988" s="1">
        <v>54.700000762939453</v>
      </c>
      <c r="K988" s="1">
        <f t="shared" si="226"/>
        <v>46.553174495303146</v>
      </c>
      <c r="L988" s="3">
        <v>54.700000762939453</v>
      </c>
      <c r="M988" s="3">
        <f t="shared" si="235"/>
        <v>0</v>
      </c>
      <c r="N988" s="6">
        <f t="shared" si="227"/>
        <v>46.553174495303146</v>
      </c>
      <c r="O988" s="3">
        <f t="shared" si="228"/>
        <v>0</v>
      </c>
      <c r="P988" s="3">
        <v>52</v>
      </c>
      <c r="Q988" s="3">
        <f t="shared" si="229"/>
        <v>7380.8118025860376</v>
      </c>
      <c r="R988" s="3">
        <f t="shared" si="236"/>
        <v>6.307324416399856E-3</v>
      </c>
      <c r="S988" s="4">
        <v>57.526313781738281</v>
      </c>
      <c r="T988" s="4">
        <f t="shared" si="230"/>
        <v>54.148563719462373</v>
      </c>
      <c r="U988" s="4">
        <v>49</v>
      </c>
      <c r="V988" s="4">
        <f t="shared" si="231"/>
        <v>7806.5991307638469</v>
      </c>
      <c r="W988" s="4">
        <f t="shared" si="237"/>
        <v>6.9362551877521772E-3</v>
      </c>
      <c r="X988" s="1">
        <v>1</v>
      </c>
      <c r="Y988" s="1">
        <v>80</v>
      </c>
      <c r="Z988" s="1">
        <f t="shared" si="232"/>
        <v>0.77733343307768843</v>
      </c>
      <c r="AA988" s="1">
        <f t="shared" si="238"/>
        <v>0.83358931038861006</v>
      </c>
      <c r="AB988" s="2">
        <v>1</v>
      </c>
      <c r="AC988" s="2">
        <v>59</v>
      </c>
      <c r="AD988" s="2">
        <f t="shared" si="239"/>
        <v>0.65276364140608412</v>
      </c>
      <c r="AE988" s="2">
        <f t="shared" si="240"/>
        <v>0.809495692002278</v>
      </c>
      <c r="AF988" s="3">
        <v>0</v>
      </c>
      <c r="AG988" s="3">
        <v>0</v>
      </c>
      <c r="AH988" s="3">
        <v>0</v>
      </c>
      <c r="AI988" s="3">
        <v>0</v>
      </c>
      <c r="AJ988" s="3">
        <v>0</v>
      </c>
      <c r="AK988" s="3">
        <v>0</v>
      </c>
      <c r="AL988" s="3">
        <v>0</v>
      </c>
      <c r="AM988" s="3">
        <v>0</v>
      </c>
      <c r="AN988" s="3">
        <v>0</v>
      </c>
    </row>
    <row r="989" spans="1:40" x14ac:dyDescent="0.2">
      <c r="A989" t="s">
        <v>15</v>
      </c>
      <c r="B989" t="s">
        <v>103</v>
      </c>
      <c r="C989" t="s">
        <v>193</v>
      </c>
      <c r="D989" t="s">
        <v>331</v>
      </c>
      <c r="E989" s="5">
        <v>0</v>
      </c>
      <c r="F989" s="5">
        <v>0</v>
      </c>
      <c r="G989" s="4">
        <v>72976878.612716794</v>
      </c>
      <c r="H989" s="4">
        <f t="shared" si="233"/>
        <v>43957201286348.242</v>
      </c>
      <c r="I989" s="4">
        <f t="shared" si="234"/>
        <v>1.660180277113802E-6</v>
      </c>
      <c r="J989" s="1">
        <v>72.925003051757813</v>
      </c>
      <c r="K989" s="1">
        <f t="shared" si="226"/>
        <v>45.921329305207621</v>
      </c>
      <c r="L989" s="3">
        <v>72.925003051757813</v>
      </c>
      <c r="M989" s="3">
        <f t="shared" si="235"/>
        <v>0</v>
      </c>
      <c r="N989" s="6">
        <f t="shared" si="227"/>
        <v>45.921329305207621</v>
      </c>
      <c r="O989" s="3">
        <f t="shared" si="228"/>
        <v>0</v>
      </c>
      <c r="P989" s="3">
        <v>53</v>
      </c>
      <c r="Q989" s="3">
        <f t="shared" si="229"/>
        <v>7380.8118025860376</v>
      </c>
      <c r="R989" s="3">
        <f t="shared" si="236"/>
        <v>6.2217179537240094E-3</v>
      </c>
      <c r="S989" s="4">
        <v>72.815788269042969</v>
      </c>
      <c r="T989" s="4">
        <f t="shared" si="230"/>
        <v>45.715318452055172</v>
      </c>
      <c r="U989" s="4">
        <v>57</v>
      </c>
      <c r="V989" s="4">
        <f t="shared" si="231"/>
        <v>7806.5991307638469</v>
      </c>
      <c r="W989" s="4">
        <f t="shared" si="237"/>
        <v>5.8559838524182162E-3</v>
      </c>
      <c r="X989" s="1">
        <v>0</v>
      </c>
      <c r="Y989" s="1">
        <v>80</v>
      </c>
      <c r="Z989" s="1">
        <f t="shared" si="232"/>
        <v>0.77733343307768843</v>
      </c>
      <c r="AA989" s="1">
        <f t="shared" si="238"/>
        <v>0</v>
      </c>
      <c r="AB989" s="2">
        <v>0</v>
      </c>
      <c r="AC989" s="2">
        <v>59</v>
      </c>
      <c r="AD989" s="2">
        <f t="shared" si="239"/>
        <v>0.65276364140608412</v>
      </c>
      <c r="AE989" s="2">
        <f t="shared" si="240"/>
        <v>0</v>
      </c>
      <c r="AF989" s="3">
        <v>1</v>
      </c>
      <c r="AG989" s="3">
        <v>1</v>
      </c>
      <c r="AH989" s="3">
        <v>0</v>
      </c>
      <c r="AI989" s="3">
        <v>1</v>
      </c>
      <c r="AJ989" s="3">
        <v>0</v>
      </c>
      <c r="AK989" s="3">
        <v>0</v>
      </c>
      <c r="AL989" s="3">
        <v>1</v>
      </c>
      <c r="AM989" s="3">
        <v>0</v>
      </c>
      <c r="AN989" s="3">
        <v>1</v>
      </c>
    </row>
    <row r="990" spans="1:40" x14ac:dyDescent="0.2">
      <c r="A990" t="s">
        <v>15</v>
      </c>
      <c r="B990" t="s">
        <v>103</v>
      </c>
      <c r="C990" t="s">
        <v>8</v>
      </c>
      <c r="D990" t="s">
        <v>96</v>
      </c>
      <c r="E990" s="5">
        <v>0</v>
      </c>
      <c r="F990" s="5">
        <v>0</v>
      </c>
      <c r="G990" s="4">
        <v>65028901.734104097</v>
      </c>
      <c r="H990" s="4">
        <f t="shared" si="233"/>
        <v>43957201286348.242</v>
      </c>
      <c r="I990" s="4">
        <f t="shared" si="234"/>
        <v>1.4793685637647746E-6</v>
      </c>
      <c r="J990" s="1">
        <v>73.849998474121094</v>
      </c>
      <c r="K990" s="1">
        <f t="shared" si="226"/>
        <v>45.892699089362189</v>
      </c>
      <c r="L990" s="3">
        <v>73.849998474121094</v>
      </c>
      <c r="M990" s="3">
        <f t="shared" si="235"/>
        <v>0</v>
      </c>
      <c r="N990" s="6">
        <f t="shared" si="227"/>
        <v>45.892699089362189</v>
      </c>
      <c r="O990" s="3">
        <f t="shared" si="228"/>
        <v>0</v>
      </c>
      <c r="P990" s="3">
        <v>54</v>
      </c>
      <c r="Q990" s="3">
        <f t="shared" si="229"/>
        <v>7380.8118025860376</v>
      </c>
      <c r="R990" s="3">
        <f t="shared" si="236"/>
        <v>6.2178389473746811E-3</v>
      </c>
      <c r="S990" s="4">
        <v>75.105262756347656</v>
      </c>
      <c r="T990" s="4">
        <f t="shared" si="230"/>
        <v>48.272883130296599</v>
      </c>
      <c r="U990" s="4">
        <v>54</v>
      </c>
      <c r="V990" s="4">
        <f t="shared" si="231"/>
        <v>7806.5991307638469</v>
      </c>
      <c r="W990" s="4">
        <f t="shared" si="237"/>
        <v>6.1835995830841744E-3</v>
      </c>
      <c r="X990" s="1">
        <v>1</v>
      </c>
      <c r="Y990" s="1">
        <v>80</v>
      </c>
      <c r="Z990" s="1">
        <f t="shared" si="232"/>
        <v>0.77733343307768843</v>
      </c>
      <c r="AA990" s="1">
        <f t="shared" si="238"/>
        <v>0.67741087435158964</v>
      </c>
      <c r="AB990" s="2">
        <v>0</v>
      </c>
      <c r="AC990" s="2">
        <v>59</v>
      </c>
      <c r="AD990" s="2">
        <f t="shared" si="239"/>
        <v>0.65276364140608412</v>
      </c>
      <c r="AE990" s="2">
        <f t="shared" si="240"/>
        <v>0.6008084228226146</v>
      </c>
      <c r="AF990" s="3">
        <v>1</v>
      </c>
      <c r="AG990" s="3">
        <v>1</v>
      </c>
      <c r="AH990" s="3">
        <v>0</v>
      </c>
      <c r="AI990" s="3">
        <v>0</v>
      </c>
      <c r="AJ990" s="3">
        <v>1</v>
      </c>
      <c r="AK990" s="3">
        <v>0</v>
      </c>
      <c r="AL990" s="3">
        <v>1</v>
      </c>
      <c r="AM990" s="3">
        <v>0</v>
      </c>
      <c r="AN990" s="3">
        <v>1</v>
      </c>
    </row>
    <row r="991" spans="1:40" x14ac:dyDescent="0.2">
      <c r="A991" t="s">
        <v>15</v>
      </c>
      <c r="B991" t="s">
        <v>103</v>
      </c>
      <c r="C991" t="s">
        <v>69</v>
      </c>
      <c r="D991" t="s">
        <v>157</v>
      </c>
      <c r="E991" s="5">
        <v>0</v>
      </c>
      <c r="F991" s="5">
        <v>1</v>
      </c>
      <c r="G991" s="4">
        <v>186416184.97109801</v>
      </c>
      <c r="H991" s="4">
        <f t="shared" si="233"/>
        <v>43957201286348.242</v>
      </c>
      <c r="I991" s="4">
        <f t="shared" si="234"/>
        <v>4.2408565494590107E-6</v>
      </c>
      <c r="J991" s="1">
        <v>65.525001525878906</v>
      </c>
      <c r="K991" s="1">
        <f t="shared" si="226"/>
        <v>45.537828095204247</v>
      </c>
      <c r="L991" s="3">
        <v>65.525001525878906</v>
      </c>
      <c r="M991" s="3">
        <f t="shared" si="235"/>
        <v>0</v>
      </c>
      <c r="N991" s="6">
        <f t="shared" si="227"/>
        <v>45.537828095204247</v>
      </c>
      <c r="O991" s="3">
        <f t="shared" si="228"/>
        <v>0</v>
      </c>
      <c r="P991" s="3">
        <v>55</v>
      </c>
      <c r="Q991" s="3">
        <f t="shared" si="229"/>
        <v>7380.8118025860376</v>
      </c>
      <c r="R991" s="3">
        <f t="shared" si="236"/>
        <v>6.1697587356514113E-3</v>
      </c>
      <c r="S991" s="4">
        <v>67.868423461914063</v>
      </c>
      <c r="T991" s="4">
        <f t="shared" si="230"/>
        <v>50.600461394877549</v>
      </c>
      <c r="U991" s="4">
        <v>50</v>
      </c>
      <c r="V991" s="4">
        <f t="shared" si="231"/>
        <v>7806.5991307638469</v>
      </c>
      <c r="W991" s="4">
        <f t="shared" si="237"/>
        <v>6.4817548009444776E-3</v>
      </c>
      <c r="X991" s="1">
        <v>1</v>
      </c>
      <c r="Y991" s="1">
        <v>80</v>
      </c>
      <c r="Z991" s="1">
        <f t="shared" si="232"/>
        <v>0.77733343307768843</v>
      </c>
      <c r="AA991" s="1">
        <f t="shared" si="238"/>
        <v>0.87224985176968051</v>
      </c>
      <c r="AB991" s="2">
        <v>0</v>
      </c>
      <c r="AC991" s="2">
        <v>59</v>
      </c>
      <c r="AD991" s="2">
        <f t="shared" si="239"/>
        <v>0.65276364140608412</v>
      </c>
      <c r="AE991" s="2">
        <f t="shared" si="240"/>
        <v>0.84984474875587601</v>
      </c>
      <c r="AF991" s="3">
        <v>0</v>
      </c>
      <c r="AG991" s="3">
        <v>0</v>
      </c>
      <c r="AH991" s="3">
        <v>0</v>
      </c>
      <c r="AI991" s="3">
        <v>0</v>
      </c>
      <c r="AJ991" s="3">
        <v>0</v>
      </c>
      <c r="AK991" s="3">
        <v>0</v>
      </c>
      <c r="AL991" s="3">
        <v>0</v>
      </c>
      <c r="AM991" s="3">
        <v>0</v>
      </c>
      <c r="AN991" s="3">
        <v>0</v>
      </c>
    </row>
    <row r="992" spans="1:40" x14ac:dyDescent="0.2">
      <c r="A992" t="s">
        <v>15</v>
      </c>
      <c r="B992" t="s">
        <v>103</v>
      </c>
      <c r="C992" t="s">
        <v>31</v>
      </c>
      <c r="D992" t="s">
        <v>119</v>
      </c>
      <c r="E992" s="5">
        <v>0</v>
      </c>
      <c r="F992" s="5">
        <v>1</v>
      </c>
      <c r="G992" s="4">
        <v>477601156.06936401</v>
      </c>
      <c r="H992" s="4">
        <f t="shared" si="233"/>
        <v>43957201286348.242</v>
      </c>
      <c r="I992" s="4">
        <f t="shared" si="234"/>
        <v>1.0865140229427944E-5</v>
      </c>
      <c r="J992" s="1">
        <v>57.875</v>
      </c>
      <c r="K992" s="1">
        <f t="shared" si="226"/>
        <v>42.935658105695332</v>
      </c>
      <c r="L992" s="3">
        <v>57.875</v>
      </c>
      <c r="M992" s="3">
        <f t="shared" si="235"/>
        <v>0</v>
      </c>
      <c r="N992" s="6">
        <f t="shared" si="227"/>
        <v>42.935658105695332</v>
      </c>
      <c r="O992" s="3">
        <f t="shared" si="228"/>
        <v>0</v>
      </c>
      <c r="P992" s="3">
        <v>56</v>
      </c>
      <c r="Q992" s="3">
        <f t="shared" si="229"/>
        <v>7380.8118025860376</v>
      </c>
      <c r="R992" s="3">
        <f t="shared" si="236"/>
        <v>5.8171999576864747E-3</v>
      </c>
      <c r="S992" s="4">
        <v>60.868419647216797</v>
      </c>
      <c r="T992" s="4">
        <f t="shared" si="230"/>
        <v>49.948355068389986</v>
      </c>
      <c r="U992" s="4">
        <v>52</v>
      </c>
      <c r="V992" s="4">
        <f t="shared" si="231"/>
        <v>7806.5991307638469</v>
      </c>
      <c r="W992" s="4">
        <f t="shared" si="237"/>
        <v>6.3982220979627432E-3</v>
      </c>
      <c r="X992" s="1">
        <v>1</v>
      </c>
      <c r="Y992" s="1">
        <v>80</v>
      </c>
      <c r="Z992" s="1">
        <f t="shared" si="232"/>
        <v>0.77733343307768843</v>
      </c>
      <c r="AA992" s="1">
        <f t="shared" si="238"/>
        <v>0.81470805905012089</v>
      </c>
      <c r="AB992" s="2">
        <v>1</v>
      </c>
      <c r="AC992" s="2">
        <v>59</v>
      </c>
      <c r="AD992" s="2">
        <f t="shared" si="239"/>
        <v>0.65276364140608412</v>
      </c>
      <c r="AE992" s="2">
        <f t="shared" si="240"/>
        <v>0.80880540267248113</v>
      </c>
      <c r="AF992" s="3">
        <v>0</v>
      </c>
      <c r="AG992" s="3">
        <v>0</v>
      </c>
      <c r="AH992" s="3">
        <v>0</v>
      </c>
      <c r="AI992" s="3">
        <v>0</v>
      </c>
      <c r="AJ992" s="3">
        <v>0</v>
      </c>
      <c r="AK992" s="3">
        <v>0</v>
      </c>
      <c r="AL992" s="3">
        <v>0</v>
      </c>
      <c r="AM992" s="3">
        <v>0</v>
      </c>
      <c r="AN992" s="3">
        <v>0</v>
      </c>
    </row>
    <row r="993" spans="1:40" x14ac:dyDescent="0.2">
      <c r="A993" t="s">
        <v>15</v>
      </c>
      <c r="B993" t="s">
        <v>103</v>
      </c>
      <c r="C993" t="s">
        <v>56</v>
      </c>
      <c r="D993" t="s">
        <v>144</v>
      </c>
      <c r="E993" s="5">
        <v>0</v>
      </c>
      <c r="F993" s="5">
        <v>0</v>
      </c>
      <c r="G993" s="4">
        <v>62861271.6763006</v>
      </c>
      <c r="H993" s="4">
        <f t="shared" si="233"/>
        <v>43957201286348.242</v>
      </c>
      <c r="I993" s="4">
        <f t="shared" si="234"/>
        <v>1.430056278305948E-6</v>
      </c>
      <c r="J993" s="1">
        <v>72.349998474121094</v>
      </c>
      <c r="K993" s="1">
        <f t="shared" si="226"/>
        <v>42.66777096765324</v>
      </c>
      <c r="L993" s="3">
        <v>72.349998474121094</v>
      </c>
      <c r="M993" s="3">
        <f t="shared" si="235"/>
        <v>0</v>
      </c>
      <c r="N993" s="6">
        <f t="shared" si="227"/>
        <v>42.66777096765324</v>
      </c>
      <c r="O993" s="3">
        <f t="shared" si="228"/>
        <v>0</v>
      </c>
      <c r="P993" s="3">
        <v>57</v>
      </c>
      <c r="Q993" s="3">
        <f t="shared" si="229"/>
        <v>7380.8118025860376</v>
      </c>
      <c r="R993" s="3">
        <f t="shared" si="236"/>
        <v>5.7809048799623373E-3</v>
      </c>
      <c r="S993" s="4">
        <v>74.578948974609375</v>
      </c>
      <c r="T993" s="4">
        <f t="shared" si="230"/>
        <v>46.73402131193793</v>
      </c>
      <c r="U993" s="4">
        <v>56</v>
      </c>
      <c r="V993" s="4">
        <f t="shared" si="231"/>
        <v>7806.5991307638469</v>
      </c>
      <c r="W993" s="4">
        <f t="shared" si="237"/>
        <v>5.9864763809596537E-3</v>
      </c>
      <c r="X993" s="1">
        <v>1</v>
      </c>
      <c r="Y993" s="1">
        <v>80</v>
      </c>
      <c r="Z993" s="1">
        <f t="shared" si="232"/>
        <v>0.77733343307768843</v>
      </c>
      <c r="AA993" s="1">
        <f t="shared" si="238"/>
        <v>0.71942867063548677</v>
      </c>
      <c r="AB993" s="2">
        <v>1</v>
      </c>
      <c r="AC993" s="2">
        <v>59</v>
      </c>
      <c r="AD993" s="2">
        <f t="shared" si="239"/>
        <v>0.65276364140608412</v>
      </c>
      <c r="AE993" s="2">
        <f t="shared" si="240"/>
        <v>0.71942867063548677</v>
      </c>
      <c r="AF993" s="3">
        <v>1</v>
      </c>
      <c r="AG993" s="3">
        <v>0</v>
      </c>
      <c r="AH993" s="3">
        <v>1</v>
      </c>
      <c r="AI993" s="3">
        <v>0</v>
      </c>
      <c r="AJ993" s="3">
        <v>1</v>
      </c>
      <c r="AK993" s="3">
        <v>0</v>
      </c>
      <c r="AL993" s="3">
        <v>1</v>
      </c>
      <c r="AM993" s="3">
        <v>0</v>
      </c>
      <c r="AN993" s="3">
        <v>1</v>
      </c>
    </row>
    <row r="994" spans="1:40" x14ac:dyDescent="0.2">
      <c r="A994" t="s">
        <v>15</v>
      </c>
      <c r="B994" t="s">
        <v>103</v>
      </c>
      <c r="C994" t="s">
        <v>3</v>
      </c>
      <c r="D994" t="s">
        <v>91</v>
      </c>
      <c r="E994" s="5">
        <v>0</v>
      </c>
      <c r="F994" s="5">
        <v>0</v>
      </c>
      <c r="G994" s="4">
        <v>34682080.9248555</v>
      </c>
      <c r="H994" s="4">
        <f t="shared" si="233"/>
        <v>43957201286348.242</v>
      </c>
      <c r="I994" s="4">
        <f t="shared" si="234"/>
        <v>7.8899656734121264E-7</v>
      </c>
      <c r="J994" s="1">
        <v>75.974998474121094</v>
      </c>
      <c r="K994" s="1">
        <f t="shared" si="226"/>
        <v>40.523206685311365</v>
      </c>
      <c r="L994" s="3">
        <v>75.974998474121094</v>
      </c>
      <c r="M994" s="3">
        <f t="shared" si="235"/>
        <v>0</v>
      </c>
      <c r="N994" s="6">
        <f t="shared" si="227"/>
        <v>40.523206685311365</v>
      </c>
      <c r="O994" s="3">
        <f t="shared" si="228"/>
        <v>0</v>
      </c>
      <c r="P994" s="3">
        <v>58</v>
      </c>
      <c r="Q994" s="3">
        <f t="shared" si="229"/>
        <v>7380.8118025860376</v>
      </c>
      <c r="R994" s="3">
        <f t="shared" si="236"/>
        <v>5.4903454754276658E-3</v>
      </c>
      <c r="S994" s="4">
        <v>76.026313781738281</v>
      </c>
      <c r="T994" s="4">
        <f t="shared" si="230"/>
        <v>40.605373148949141</v>
      </c>
      <c r="U994" s="4">
        <v>60</v>
      </c>
      <c r="V994" s="4">
        <f t="shared" si="231"/>
        <v>7806.5991307638469</v>
      </c>
      <c r="W994" s="4">
        <f t="shared" si="237"/>
        <v>5.2014164514908373E-3</v>
      </c>
      <c r="X994" s="1">
        <v>1</v>
      </c>
      <c r="Y994" s="1">
        <v>80</v>
      </c>
      <c r="Z994" s="1">
        <f t="shared" si="232"/>
        <v>0.77733343307768843</v>
      </c>
      <c r="AA994" s="1">
        <f t="shared" si="238"/>
        <v>0.44283211770054448</v>
      </c>
      <c r="AB994" s="2">
        <v>0</v>
      </c>
      <c r="AC994" s="2">
        <v>59</v>
      </c>
      <c r="AD994" s="2">
        <f t="shared" si="239"/>
        <v>0.65276364140608412</v>
      </c>
      <c r="AE994" s="2">
        <f t="shared" si="240"/>
        <v>0</v>
      </c>
      <c r="AF994" s="3">
        <v>0</v>
      </c>
      <c r="AG994" s="3">
        <v>0</v>
      </c>
      <c r="AH994" s="3">
        <v>1</v>
      </c>
      <c r="AI994" s="3">
        <v>0</v>
      </c>
      <c r="AJ994" s="3">
        <v>1</v>
      </c>
      <c r="AK994" s="3">
        <v>0</v>
      </c>
      <c r="AL994" s="3">
        <v>1</v>
      </c>
      <c r="AM994" s="3">
        <v>0</v>
      </c>
      <c r="AN994" s="3">
        <v>1</v>
      </c>
    </row>
    <row r="995" spans="1:40" x14ac:dyDescent="0.2">
      <c r="A995" t="s">
        <v>15</v>
      </c>
      <c r="B995" t="s">
        <v>103</v>
      </c>
      <c r="C995" t="s">
        <v>22</v>
      </c>
      <c r="D995" t="s">
        <v>110</v>
      </c>
      <c r="E995" s="5">
        <v>0</v>
      </c>
      <c r="F995" s="5">
        <v>1</v>
      </c>
      <c r="G995" s="4">
        <v>204479768.786127</v>
      </c>
      <c r="H995" s="4">
        <f t="shared" si="233"/>
        <v>43957201286348.242</v>
      </c>
      <c r="I995" s="4">
        <f t="shared" si="234"/>
        <v>4.6517922616158945E-6</v>
      </c>
      <c r="J995" s="1">
        <v>61.25</v>
      </c>
      <c r="K995" s="1">
        <f t="shared" si="226"/>
        <v>38.358214470429566</v>
      </c>
      <c r="L995" s="3">
        <v>61.25</v>
      </c>
      <c r="M995" s="3">
        <f t="shared" si="235"/>
        <v>0</v>
      </c>
      <c r="N995" s="6">
        <f t="shared" si="227"/>
        <v>38.358214470429566</v>
      </c>
      <c r="O995" s="3">
        <f t="shared" si="228"/>
        <v>0</v>
      </c>
      <c r="P995" s="3">
        <v>59</v>
      </c>
      <c r="Q995" s="3">
        <f t="shared" si="229"/>
        <v>7380.8118025860376</v>
      </c>
      <c r="R995" s="3">
        <f t="shared" si="236"/>
        <v>5.1970183628025687E-3</v>
      </c>
      <c r="S995" s="4">
        <v>63.473682403564453</v>
      </c>
      <c r="T995" s="4">
        <f t="shared" si="230"/>
        <v>42.689511722851528</v>
      </c>
      <c r="U995" s="4">
        <v>59</v>
      </c>
      <c r="V995" s="4">
        <f t="shared" si="231"/>
        <v>7806.5991307638469</v>
      </c>
      <c r="W995" s="4">
        <f t="shared" si="237"/>
        <v>5.4683878354433342E-3</v>
      </c>
      <c r="X995" s="1">
        <v>1</v>
      </c>
      <c r="Y995" s="1">
        <v>80</v>
      </c>
      <c r="Z995" s="1">
        <f t="shared" si="232"/>
        <v>0.77733343307768843</v>
      </c>
      <c r="AA995" s="1">
        <f t="shared" si="238"/>
        <v>0.8463022917163554</v>
      </c>
      <c r="AB995" s="2">
        <v>0</v>
      </c>
      <c r="AC995" s="2">
        <v>59</v>
      </c>
      <c r="AD995" s="2">
        <f t="shared" si="239"/>
        <v>0.65276364140608412</v>
      </c>
      <c r="AE995" s="2">
        <f t="shared" si="240"/>
        <v>0.80349740325211527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  <c r="AM995" s="3">
        <v>0</v>
      </c>
      <c r="AN995" s="3">
        <v>0</v>
      </c>
    </row>
    <row r="996" spans="1:40" x14ac:dyDescent="0.2">
      <c r="A996" t="s">
        <v>15</v>
      </c>
      <c r="B996" t="s">
        <v>103</v>
      </c>
      <c r="C996" t="s">
        <v>10</v>
      </c>
      <c r="D996" t="s">
        <v>98</v>
      </c>
      <c r="E996" s="5">
        <v>0</v>
      </c>
      <c r="F996" s="5">
        <v>1</v>
      </c>
      <c r="G996" s="4">
        <v>3833092485.54913</v>
      </c>
      <c r="H996" s="4">
        <f t="shared" si="233"/>
        <v>43957201286348.242</v>
      </c>
      <c r="I996" s="4">
        <f t="shared" si="234"/>
        <v>8.7200558119690185E-5</v>
      </c>
      <c r="J996" s="1">
        <v>44</v>
      </c>
      <c r="K996" s="1">
        <f t="shared" si="226"/>
        <v>37.774418221745144</v>
      </c>
      <c r="L996" s="3">
        <v>44</v>
      </c>
      <c r="M996" s="3">
        <f t="shared" si="235"/>
        <v>0</v>
      </c>
      <c r="N996" s="6">
        <f t="shared" si="227"/>
        <v>37.774418221745144</v>
      </c>
      <c r="O996" s="3">
        <f t="shared" si="228"/>
        <v>0</v>
      </c>
      <c r="P996" s="3">
        <v>60</v>
      </c>
      <c r="Q996" s="3">
        <f t="shared" si="229"/>
        <v>7380.8118025860376</v>
      </c>
      <c r="R996" s="3">
        <f t="shared" si="236"/>
        <v>5.1179218806947507E-3</v>
      </c>
      <c r="S996" s="4">
        <v>46.315788269042969</v>
      </c>
      <c r="T996" s="4">
        <f t="shared" si="230"/>
        <v>44.058218719098114</v>
      </c>
      <c r="U996" s="4">
        <v>58</v>
      </c>
      <c r="V996" s="4">
        <f t="shared" si="231"/>
        <v>7806.5991307638469</v>
      </c>
      <c r="W996" s="4">
        <f t="shared" si="237"/>
        <v>5.6437147573615938E-3</v>
      </c>
      <c r="X996" s="1">
        <v>1</v>
      </c>
      <c r="Y996" s="1">
        <v>80</v>
      </c>
      <c r="Z996" s="1">
        <f t="shared" si="232"/>
        <v>0.77733343307768843</v>
      </c>
      <c r="AA996" s="1">
        <f t="shared" si="238"/>
        <v>0.84286897150269857</v>
      </c>
      <c r="AB996" s="2">
        <v>1</v>
      </c>
      <c r="AC996" s="2">
        <v>59</v>
      </c>
      <c r="AD996" s="2">
        <f t="shared" si="239"/>
        <v>0.65276364140608412</v>
      </c>
      <c r="AE996" s="2">
        <f t="shared" si="240"/>
        <v>0.84286897150269857</v>
      </c>
      <c r="AF996" s="3">
        <v>0</v>
      </c>
      <c r="AG996" s="3">
        <v>0</v>
      </c>
      <c r="AH996" s="3">
        <v>0</v>
      </c>
      <c r="AI996" s="3">
        <v>0</v>
      </c>
      <c r="AJ996" s="3">
        <v>0</v>
      </c>
      <c r="AK996" s="3">
        <v>0</v>
      </c>
      <c r="AL996" s="3">
        <v>0</v>
      </c>
      <c r="AM996" s="3">
        <v>0</v>
      </c>
      <c r="AN996" s="3">
        <v>0</v>
      </c>
    </row>
    <row r="997" spans="1:40" x14ac:dyDescent="0.2">
      <c r="A997" t="s">
        <v>15</v>
      </c>
      <c r="B997" t="s">
        <v>103</v>
      </c>
      <c r="C997" t="s">
        <v>191</v>
      </c>
      <c r="D997" t="s">
        <v>329</v>
      </c>
      <c r="E997" s="5">
        <v>0</v>
      </c>
      <c r="F997" s="5">
        <v>0</v>
      </c>
      <c r="G997" s="4">
        <v>17341040.462427702</v>
      </c>
      <c r="H997" s="4">
        <f t="shared" si="233"/>
        <v>43957201286348.242</v>
      </c>
      <c r="I997" s="4">
        <f t="shared" si="234"/>
        <v>3.9449828367060521E-7</v>
      </c>
      <c r="J997" s="1">
        <v>80.050003051757813</v>
      </c>
      <c r="K997" s="1">
        <f t="shared" si="226"/>
        <v>37.621181552340914</v>
      </c>
      <c r="L997" s="3">
        <v>80.050003051757813</v>
      </c>
      <c r="M997" s="3">
        <f t="shared" si="235"/>
        <v>0</v>
      </c>
      <c r="N997" s="6">
        <f t="shared" si="227"/>
        <v>37.621181552340914</v>
      </c>
      <c r="O997" s="3">
        <f t="shared" si="228"/>
        <v>0</v>
      </c>
      <c r="P997" s="3">
        <v>61</v>
      </c>
      <c r="Q997" s="3">
        <f t="shared" si="229"/>
        <v>7380.8118025860376</v>
      </c>
      <c r="R997" s="3">
        <f t="shared" si="236"/>
        <v>5.0971603881241716E-3</v>
      </c>
      <c r="S997" s="4">
        <v>79</v>
      </c>
      <c r="T997" s="4">
        <f t="shared" si="230"/>
        <v>36.160101975588901</v>
      </c>
      <c r="U997" s="4">
        <v>61</v>
      </c>
      <c r="V997" s="4">
        <f t="shared" si="231"/>
        <v>7806.5991307638469</v>
      </c>
      <c r="W997" s="4">
        <f t="shared" si="237"/>
        <v>4.6319916483339102E-3</v>
      </c>
      <c r="X997" s="1">
        <v>0</v>
      </c>
      <c r="Y997" s="1">
        <v>80</v>
      </c>
      <c r="Z997" s="1">
        <f t="shared" si="232"/>
        <v>0.77733343307768843</v>
      </c>
      <c r="AA997" s="1">
        <f t="shared" si="238"/>
        <v>0</v>
      </c>
      <c r="AB997" s="2">
        <v>0</v>
      </c>
      <c r="AC997" s="2">
        <v>59</v>
      </c>
      <c r="AD997" s="2">
        <f t="shared" si="239"/>
        <v>0.65276364140608412</v>
      </c>
      <c r="AE997" s="2">
        <f t="shared" si="240"/>
        <v>0</v>
      </c>
      <c r="AF997" s="3">
        <v>0</v>
      </c>
      <c r="AG997" s="3">
        <v>0</v>
      </c>
      <c r="AH997" s="3">
        <v>0</v>
      </c>
      <c r="AI997" s="3">
        <v>0</v>
      </c>
      <c r="AJ997" s="3">
        <v>0</v>
      </c>
      <c r="AK997" s="3">
        <v>0</v>
      </c>
      <c r="AL997" s="3">
        <v>0</v>
      </c>
      <c r="AM997" s="3">
        <v>0</v>
      </c>
      <c r="AN997" s="3">
        <v>0</v>
      </c>
    </row>
    <row r="998" spans="1:40" x14ac:dyDescent="0.2">
      <c r="A998" t="s">
        <v>15</v>
      </c>
      <c r="B998" t="s">
        <v>103</v>
      </c>
      <c r="C998" t="s">
        <v>20</v>
      </c>
      <c r="D998" t="s">
        <v>108</v>
      </c>
      <c r="E998" s="5">
        <v>0</v>
      </c>
      <c r="F998" s="5">
        <v>0</v>
      </c>
      <c r="G998" s="4">
        <v>52023121.387283199</v>
      </c>
      <c r="H998" s="4">
        <f t="shared" si="233"/>
        <v>43957201286348.242</v>
      </c>
      <c r="I998" s="4">
        <f t="shared" si="234"/>
        <v>1.1834948510118178E-6</v>
      </c>
      <c r="J998" s="1">
        <v>68.650001525878906</v>
      </c>
      <c r="K998" s="1">
        <f t="shared" si="226"/>
        <v>34.222398540643695</v>
      </c>
      <c r="L998" s="3">
        <v>68.650001525878906</v>
      </c>
      <c r="M998" s="3">
        <f t="shared" si="235"/>
        <v>0</v>
      </c>
      <c r="N998" s="6">
        <f t="shared" si="227"/>
        <v>34.222398540643695</v>
      </c>
      <c r="O998" s="3">
        <f t="shared" si="228"/>
        <v>0</v>
      </c>
      <c r="P998" s="3">
        <v>62</v>
      </c>
      <c r="Q998" s="3">
        <f t="shared" si="229"/>
        <v>7380.8118025860376</v>
      </c>
      <c r="R998" s="3">
        <f t="shared" si="236"/>
        <v>4.636671338598972E-3</v>
      </c>
      <c r="S998" s="4">
        <v>69.526313781738281</v>
      </c>
      <c r="T998" s="4">
        <f t="shared" si="230"/>
        <v>35.549737913901602</v>
      </c>
      <c r="U998" s="4">
        <v>62</v>
      </c>
      <c r="V998" s="4">
        <f t="shared" si="231"/>
        <v>7806.5991307638469</v>
      </c>
      <c r="W998" s="4">
        <f t="shared" si="237"/>
        <v>4.5538059939326221E-3</v>
      </c>
      <c r="X998" s="1">
        <v>1</v>
      </c>
      <c r="Y998" s="1">
        <v>80</v>
      </c>
      <c r="Z998" s="1">
        <f t="shared" si="232"/>
        <v>0.77733343307768843</v>
      </c>
      <c r="AA998" s="1">
        <f t="shared" si="238"/>
        <v>0.68572186985530037</v>
      </c>
      <c r="AB998" s="2">
        <v>0</v>
      </c>
      <c r="AC998" s="2">
        <v>59</v>
      </c>
      <c r="AD998" s="2">
        <f t="shared" si="239"/>
        <v>0.65276364140608412</v>
      </c>
      <c r="AE998" s="2">
        <f t="shared" si="240"/>
        <v>0.64619543419651648</v>
      </c>
      <c r="AF998" s="3">
        <v>0</v>
      </c>
      <c r="AG998" s="3">
        <v>0</v>
      </c>
      <c r="AH998" s="3">
        <v>0</v>
      </c>
      <c r="AI998" s="3">
        <v>0</v>
      </c>
      <c r="AJ998" s="3">
        <v>0</v>
      </c>
      <c r="AK998" s="3">
        <v>0</v>
      </c>
      <c r="AL998" s="3">
        <v>0</v>
      </c>
      <c r="AM998" s="3">
        <v>0</v>
      </c>
      <c r="AN998" s="3">
        <v>0</v>
      </c>
    </row>
    <row r="999" spans="1:40" x14ac:dyDescent="0.2">
      <c r="A999" t="s">
        <v>15</v>
      </c>
      <c r="B999" t="s">
        <v>103</v>
      </c>
      <c r="C999" t="s">
        <v>12</v>
      </c>
      <c r="D999" t="s">
        <v>100</v>
      </c>
      <c r="E999" s="5">
        <v>0</v>
      </c>
      <c r="F999" s="5">
        <v>0</v>
      </c>
      <c r="G999" s="4">
        <v>12283236.9942197</v>
      </c>
      <c r="H999" s="4">
        <f t="shared" si="233"/>
        <v>43957201286348.242</v>
      </c>
      <c r="I999" s="4">
        <f t="shared" si="234"/>
        <v>2.7943628426668047E-7</v>
      </c>
      <c r="J999" s="1">
        <v>80.349998474121094</v>
      </c>
      <c r="K999" s="1">
        <f t="shared" si="226"/>
        <v>33.914484314736924</v>
      </c>
      <c r="L999" s="3">
        <v>80.349998474121094</v>
      </c>
      <c r="M999" s="3">
        <f t="shared" si="235"/>
        <v>0</v>
      </c>
      <c r="N999" s="6">
        <f t="shared" si="227"/>
        <v>33.914484314736924</v>
      </c>
      <c r="O999" s="3">
        <f t="shared" si="228"/>
        <v>0</v>
      </c>
      <c r="P999" s="3">
        <v>63</v>
      </c>
      <c r="Q999" s="3">
        <f t="shared" si="229"/>
        <v>7380.8118025860376</v>
      </c>
      <c r="R999" s="3">
        <f t="shared" si="236"/>
        <v>4.5949531327779151E-3</v>
      </c>
      <c r="S999" s="4">
        <v>79.315788269042969</v>
      </c>
      <c r="T999" s="4">
        <f t="shared" si="230"/>
        <v>32.621695798038488</v>
      </c>
      <c r="U999" s="4">
        <v>65</v>
      </c>
      <c r="V999" s="4">
        <f t="shared" si="231"/>
        <v>7806.5991307638469</v>
      </c>
      <c r="W999" s="4">
        <f t="shared" si="237"/>
        <v>4.178733306477154E-3</v>
      </c>
      <c r="X999" s="1">
        <v>0</v>
      </c>
      <c r="Y999" s="1">
        <v>80</v>
      </c>
      <c r="Z999" s="1">
        <f t="shared" si="232"/>
        <v>0.77733343307768843</v>
      </c>
      <c r="AA999" s="1">
        <f t="shared" si="238"/>
        <v>0</v>
      </c>
      <c r="AB999" s="2">
        <v>0</v>
      </c>
      <c r="AC999" s="2">
        <v>59</v>
      </c>
      <c r="AD999" s="2">
        <f t="shared" si="239"/>
        <v>0.65276364140608412</v>
      </c>
      <c r="AE999" s="2">
        <f t="shared" si="240"/>
        <v>0</v>
      </c>
      <c r="AF999" s="3">
        <v>0</v>
      </c>
      <c r="AG999" s="3">
        <v>0</v>
      </c>
      <c r="AH999" s="3">
        <v>0</v>
      </c>
      <c r="AI999" s="3">
        <v>0</v>
      </c>
      <c r="AJ999" s="3">
        <v>0</v>
      </c>
      <c r="AK999" s="3">
        <v>0</v>
      </c>
      <c r="AL999" s="3">
        <v>0</v>
      </c>
      <c r="AM999" s="3">
        <v>0</v>
      </c>
      <c r="AN999" s="3">
        <v>0</v>
      </c>
    </row>
    <row r="1000" spans="1:40" x14ac:dyDescent="0.2">
      <c r="A1000" t="s">
        <v>15</v>
      </c>
      <c r="B1000" t="s">
        <v>103</v>
      </c>
      <c r="C1000" t="s">
        <v>85</v>
      </c>
      <c r="D1000" t="s">
        <v>173</v>
      </c>
      <c r="E1000" s="5">
        <v>0</v>
      </c>
      <c r="F1000" s="5">
        <v>0</v>
      </c>
      <c r="G1000" s="4">
        <v>131502890.17341</v>
      </c>
      <c r="H1000" s="4">
        <f t="shared" si="233"/>
        <v>43957201286348.242</v>
      </c>
      <c r="I1000" s="4">
        <f t="shared" si="234"/>
        <v>2.9916119845020878E-6</v>
      </c>
      <c r="J1000" s="1">
        <v>60.825000762939453</v>
      </c>
      <c r="K1000" s="1">
        <f t="shared" si="226"/>
        <v>32.425109939929072</v>
      </c>
      <c r="L1000" s="3">
        <v>60.825000762939453</v>
      </c>
      <c r="M1000" s="3">
        <f t="shared" si="235"/>
        <v>0</v>
      </c>
      <c r="N1000" s="6">
        <f t="shared" si="227"/>
        <v>32.425109939929072</v>
      </c>
      <c r="O1000" s="3">
        <f t="shared" si="228"/>
        <v>0</v>
      </c>
      <c r="P1000" s="3">
        <v>64</v>
      </c>
      <c r="Q1000" s="3">
        <f t="shared" si="229"/>
        <v>7380.8118025860376</v>
      </c>
      <c r="R1000" s="3">
        <f t="shared" si="236"/>
        <v>4.3931630838450839E-3</v>
      </c>
      <c r="S1000" s="4">
        <v>62.236843109130859</v>
      </c>
      <c r="T1000" s="4">
        <f t="shared" si="230"/>
        <v>34.735835907604375</v>
      </c>
      <c r="U1000" s="4">
        <v>64</v>
      </c>
      <c r="V1000" s="4">
        <f t="shared" si="231"/>
        <v>7806.5991307638469</v>
      </c>
      <c r="W1000" s="4">
        <f t="shared" si="237"/>
        <v>4.4495477897307633E-3</v>
      </c>
      <c r="X1000" s="1">
        <v>1</v>
      </c>
      <c r="Y1000" s="1">
        <v>80</v>
      </c>
      <c r="Z1000" s="1">
        <f t="shared" si="232"/>
        <v>0.77733343307768843</v>
      </c>
      <c r="AA1000" s="1">
        <f t="shared" si="238"/>
        <v>0.79764236125474786</v>
      </c>
      <c r="AB1000" s="2">
        <v>1</v>
      </c>
      <c r="AC1000" s="2">
        <v>59</v>
      </c>
      <c r="AD1000" s="2">
        <f t="shared" si="239"/>
        <v>0.65276364140608412</v>
      </c>
      <c r="AE1000" s="2">
        <f t="shared" si="240"/>
        <v>0.76660606758073557</v>
      </c>
      <c r="AF1000" s="3">
        <v>0</v>
      </c>
      <c r="AG1000" s="3">
        <v>0</v>
      </c>
      <c r="AH1000" s="3">
        <v>1</v>
      </c>
      <c r="AI1000" s="3">
        <v>0</v>
      </c>
      <c r="AJ1000" s="3">
        <v>1</v>
      </c>
      <c r="AK1000" s="3">
        <v>0</v>
      </c>
      <c r="AL1000" s="3">
        <v>1</v>
      </c>
      <c r="AM1000" s="3">
        <v>0</v>
      </c>
      <c r="AN1000" s="3">
        <v>1</v>
      </c>
    </row>
    <row r="1001" spans="1:40" x14ac:dyDescent="0.2">
      <c r="A1001" t="s">
        <v>15</v>
      </c>
      <c r="B1001" t="s">
        <v>103</v>
      </c>
      <c r="C1001" t="s">
        <v>205</v>
      </c>
      <c r="D1001" t="s">
        <v>343</v>
      </c>
      <c r="E1001" s="5">
        <v>0</v>
      </c>
      <c r="F1001" s="5">
        <v>0</v>
      </c>
      <c r="G1001" s="4">
        <v>21676300.578034699</v>
      </c>
      <c r="H1001" s="4">
        <f t="shared" si="233"/>
        <v>43957201286348.242</v>
      </c>
      <c r="I1001" s="4">
        <f t="shared" si="234"/>
        <v>4.9312285458825812E-7</v>
      </c>
      <c r="J1001" s="1">
        <v>73.099998474121094</v>
      </c>
      <c r="K1001" s="1">
        <f t="shared" si="226"/>
        <v>30.860560815306773</v>
      </c>
      <c r="L1001" s="3">
        <v>73.099998474121094</v>
      </c>
      <c r="M1001" s="3">
        <f t="shared" si="235"/>
        <v>0</v>
      </c>
      <c r="N1001" s="6">
        <f t="shared" si="227"/>
        <v>30.860560815306773</v>
      </c>
      <c r="O1001" s="3">
        <f t="shared" si="228"/>
        <v>0</v>
      </c>
      <c r="P1001" s="3">
        <v>65</v>
      </c>
      <c r="Q1001" s="3">
        <f t="shared" si="229"/>
        <v>7380.8118025860376</v>
      </c>
      <c r="R1001" s="3">
        <f t="shared" si="236"/>
        <v>4.1811878748207699E-3</v>
      </c>
      <c r="S1001" s="4">
        <v>71.684211730957031</v>
      </c>
      <c r="T1001" s="4">
        <f t="shared" si="230"/>
        <v>29.101960849605675</v>
      </c>
      <c r="U1001" s="4">
        <v>67</v>
      </c>
      <c r="V1001" s="4">
        <f t="shared" si="231"/>
        <v>7806.5991307638469</v>
      </c>
      <c r="W1001" s="4">
        <f t="shared" si="237"/>
        <v>3.7278666884433907E-3</v>
      </c>
      <c r="X1001" s="1">
        <v>0</v>
      </c>
      <c r="Y1001" s="1">
        <v>80</v>
      </c>
      <c r="Z1001" s="1">
        <f t="shared" si="232"/>
        <v>0.77733343307768843</v>
      </c>
      <c r="AA1001" s="1">
        <f t="shared" si="238"/>
        <v>0</v>
      </c>
      <c r="AB1001" s="2">
        <v>0</v>
      </c>
      <c r="AC1001" s="2">
        <v>59</v>
      </c>
      <c r="AD1001" s="2">
        <f t="shared" si="239"/>
        <v>0.65276364140608412</v>
      </c>
      <c r="AE1001" s="2">
        <f t="shared" si="240"/>
        <v>0</v>
      </c>
      <c r="AF1001" s="3">
        <v>0</v>
      </c>
      <c r="AG1001" s="3">
        <v>0</v>
      </c>
      <c r="AH1001" s="3">
        <v>0</v>
      </c>
      <c r="AI1001" s="3">
        <v>0</v>
      </c>
      <c r="AJ1001" s="3">
        <v>0</v>
      </c>
      <c r="AK1001" s="3">
        <v>0</v>
      </c>
      <c r="AL1001" s="3">
        <v>0</v>
      </c>
      <c r="AM1001" s="3">
        <v>0</v>
      </c>
      <c r="AN1001" s="3">
        <v>0</v>
      </c>
    </row>
    <row r="1002" spans="1:40" x14ac:dyDescent="0.2">
      <c r="A1002" t="s">
        <v>15</v>
      </c>
      <c r="B1002" t="s">
        <v>103</v>
      </c>
      <c r="C1002" t="s">
        <v>177</v>
      </c>
      <c r="D1002" t="s">
        <v>315</v>
      </c>
      <c r="E1002" s="5">
        <v>0</v>
      </c>
      <c r="F1002" s="5">
        <v>1</v>
      </c>
      <c r="G1002" s="4">
        <v>137283236.99421999</v>
      </c>
      <c r="H1002" s="4">
        <f t="shared" si="233"/>
        <v>43957201286348.242</v>
      </c>
      <c r="I1002" s="4">
        <f t="shared" si="234"/>
        <v>3.1231114123923068E-6</v>
      </c>
      <c r="J1002" s="1">
        <v>59.275001525878906</v>
      </c>
      <c r="K1002" s="1">
        <f t="shared" si="226"/>
        <v>30.442282647220964</v>
      </c>
      <c r="L1002" s="3">
        <v>59.275001525878906</v>
      </c>
      <c r="M1002" s="3">
        <f t="shared" si="235"/>
        <v>0</v>
      </c>
      <c r="N1002" s="6">
        <f t="shared" si="227"/>
        <v>30.442282647220964</v>
      </c>
      <c r="O1002" s="3">
        <f t="shared" si="228"/>
        <v>0</v>
      </c>
      <c r="P1002" s="3">
        <v>66</v>
      </c>
      <c r="Q1002" s="3">
        <f t="shared" si="229"/>
        <v>7380.8118025860376</v>
      </c>
      <c r="R1002" s="3">
        <f t="shared" si="236"/>
        <v>4.1245168501051347E-3</v>
      </c>
      <c r="S1002" s="4">
        <v>62.184211730957031</v>
      </c>
      <c r="T1002" s="4">
        <f t="shared" si="230"/>
        <v>35.148184118905959</v>
      </c>
      <c r="U1002" s="4">
        <v>63</v>
      </c>
      <c r="V1002" s="4">
        <f t="shared" si="231"/>
        <v>7806.5991307638469</v>
      </c>
      <c r="W1002" s="4">
        <f t="shared" si="237"/>
        <v>4.502368256670922E-3</v>
      </c>
      <c r="X1002" s="1">
        <v>1</v>
      </c>
      <c r="Y1002" s="1">
        <v>80</v>
      </c>
      <c r="Z1002" s="1">
        <f t="shared" si="232"/>
        <v>0.77733343307768843</v>
      </c>
      <c r="AA1002" s="1">
        <f t="shared" si="238"/>
        <v>0.84268204875890573</v>
      </c>
      <c r="AB1002" s="2">
        <v>0</v>
      </c>
      <c r="AC1002" s="2">
        <v>59</v>
      </c>
      <c r="AD1002" s="2">
        <f t="shared" si="239"/>
        <v>0.65276364140608412</v>
      </c>
      <c r="AE1002" s="2">
        <f t="shared" si="240"/>
        <v>0.81941685798949127</v>
      </c>
      <c r="AF1002" s="3">
        <v>0</v>
      </c>
      <c r="AG1002" s="3">
        <v>0</v>
      </c>
      <c r="AH1002" s="3">
        <v>0</v>
      </c>
      <c r="AI1002" s="3">
        <v>0</v>
      </c>
      <c r="AJ1002" s="3">
        <v>0</v>
      </c>
      <c r="AK1002" s="3">
        <v>0</v>
      </c>
      <c r="AL1002" s="3">
        <v>0</v>
      </c>
      <c r="AM1002" s="3">
        <v>0</v>
      </c>
      <c r="AN1002" s="3">
        <v>0</v>
      </c>
    </row>
    <row r="1003" spans="1:40" x14ac:dyDescent="0.2">
      <c r="A1003" t="s">
        <v>15</v>
      </c>
      <c r="B1003" t="s">
        <v>103</v>
      </c>
      <c r="C1003" t="s">
        <v>6</v>
      </c>
      <c r="D1003" t="s">
        <v>94</v>
      </c>
      <c r="E1003" s="5">
        <v>0</v>
      </c>
      <c r="F1003" s="5">
        <v>0</v>
      </c>
      <c r="G1003" s="4">
        <v>8670520.2312138695</v>
      </c>
      <c r="H1003" s="4">
        <f t="shared" si="233"/>
        <v>43957201286348.242</v>
      </c>
      <c r="I1003" s="4">
        <f t="shared" si="234"/>
        <v>1.9724914183530303E-7</v>
      </c>
      <c r="J1003" s="1">
        <v>77.800003051757813</v>
      </c>
      <c r="K1003" s="1">
        <f t="shared" si="226"/>
        <v>27.412199438380505</v>
      </c>
      <c r="L1003" s="3">
        <v>77.800003051757813</v>
      </c>
      <c r="M1003" s="3">
        <f t="shared" si="235"/>
        <v>0</v>
      </c>
      <c r="N1003" s="6">
        <f t="shared" si="227"/>
        <v>27.412199438380505</v>
      </c>
      <c r="O1003" s="3">
        <f t="shared" si="228"/>
        <v>0</v>
      </c>
      <c r="P1003" s="3">
        <v>67</v>
      </c>
      <c r="Q1003" s="3">
        <f t="shared" si="229"/>
        <v>7380.8118025860376</v>
      </c>
      <c r="R1003" s="3">
        <f t="shared" si="236"/>
        <v>3.7139816285216769E-3</v>
      </c>
      <c r="S1003" s="4">
        <v>77.947364807128906</v>
      </c>
      <c r="T1003" s="4">
        <f t="shared" si="230"/>
        <v>27.568259815323113</v>
      </c>
      <c r="U1003" s="4">
        <v>68</v>
      </c>
      <c r="V1003" s="4">
        <f t="shared" si="231"/>
        <v>7806.5991307638469</v>
      </c>
      <c r="W1003" s="4">
        <f t="shared" si="237"/>
        <v>3.5314045660015413E-3</v>
      </c>
      <c r="X1003" s="1">
        <v>1</v>
      </c>
      <c r="Y1003" s="1">
        <v>80</v>
      </c>
      <c r="Z1003" s="1">
        <f t="shared" si="232"/>
        <v>0.77733343307768843</v>
      </c>
      <c r="AA1003" s="1">
        <f t="shared" si="238"/>
        <v>0.57568922361519836</v>
      </c>
      <c r="AB1003" s="2">
        <v>0</v>
      </c>
      <c r="AC1003" s="2">
        <v>59</v>
      </c>
      <c r="AD1003" s="2">
        <f t="shared" si="239"/>
        <v>0.65276364140608412</v>
      </c>
      <c r="AE1003" s="2">
        <f t="shared" si="240"/>
        <v>0</v>
      </c>
      <c r="AF1003" s="3">
        <v>0</v>
      </c>
      <c r="AG1003" s="3">
        <v>1</v>
      </c>
      <c r="AH1003" s="3">
        <v>0</v>
      </c>
      <c r="AI1003" s="3">
        <v>1</v>
      </c>
      <c r="AJ1003" s="3">
        <v>0</v>
      </c>
      <c r="AK1003" s="3">
        <v>0</v>
      </c>
      <c r="AL1003" s="3">
        <v>1</v>
      </c>
      <c r="AM1003" s="3">
        <v>0</v>
      </c>
      <c r="AN1003" s="3">
        <v>1</v>
      </c>
    </row>
    <row r="1004" spans="1:40" x14ac:dyDescent="0.2">
      <c r="A1004" t="s">
        <v>15</v>
      </c>
      <c r="B1004" t="s">
        <v>103</v>
      </c>
      <c r="C1004" t="s">
        <v>49</v>
      </c>
      <c r="D1004" t="s">
        <v>137</v>
      </c>
      <c r="E1004" s="5">
        <v>0</v>
      </c>
      <c r="F1004" s="5">
        <v>0</v>
      </c>
      <c r="G1004" s="4">
        <v>15895953.7572254</v>
      </c>
      <c r="H1004" s="4">
        <f t="shared" si="233"/>
        <v>43957201286348.242</v>
      </c>
      <c r="I1004" s="4">
        <f t="shared" si="234"/>
        <v>3.6162342669805496E-7</v>
      </c>
      <c r="J1004" s="1">
        <v>72.025001525878906</v>
      </c>
      <c r="K1004" s="1">
        <f t="shared" si="226"/>
        <v>26.619629968904963</v>
      </c>
      <c r="L1004" s="3">
        <v>72.025001525878906</v>
      </c>
      <c r="M1004" s="3">
        <f t="shared" si="235"/>
        <v>0</v>
      </c>
      <c r="N1004" s="6">
        <f t="shared" si="227"/>
        <v>26.619629968904963</v>
      </c>
      <c r="O1004" s="3">
        <f t="shared" si="228"/>
        <v>0</v>
      </c>
      <c r="P1004" s="3">
        <v>68</v>
      </c>
      <c r="Q1004" s="3">
        <f t="shared" si="229"/>
        <v>7380.8118025860376</v>
      </c>
      <c r="R1004" s="3">
        <f t="shared" si="236"/>
        <v>3.6065992035697429E-3</v>
      </c>
      <c r="S1004" s="4">
        <v>71.868423461914063</v>
      </c>
      <c r="T1004" s="4">
        <f t="shared" si="230"/>
        <v>26.446398639121135</v>
      </c>
      <c r="U1004" s="4">
        <v>70</v>
      </c>
      <c r="V1004" s="4">
        <f t="shared" si="231"/>
        <v>7806.5991307638469</v>
      </c>
      <c r="W1004" s="4">
        <f t="shared" si="237"/>
        <v>3.3876977921029039E-3</v>
      </c>
      <c r="X1004" s="1">
        <v>1</v>
      </c>
      <c r="Y1004" s="1">
        <v>80</v>
      </c>
      <c r="Z1004" s="1">
        <f t="shared" si="232"/>
        <v>0.77733343307768843</v>
      </c>
      <c r="AA1004" s="1">
        <f t="shared" si="238"/>
        <v>0.61076644592666796</v>
      </c>
      <c r="AB1004" s="2">
        <v>0</v>
      </c>
      <c r="AC1004" s="2">
        <v>59</v>
      </c>
      <c r="AD1004" s="2">
        <f t="shared" si="239"/>
        <v>0.65276364140608412</v>
      </c>
      <c r="AE1004" s="2">
        <f t="shared" si="240"/>
        <v>0.50327946649604582</v>
      </c>
      <c r="AF1004" s="3">
        <v>0</v>
      </c>
      <c r="AG1004" s="3">
        <v>0</v>
      </c>
      <c r="AH1004" s="3">
        <v>0</v>
      </c>
      <c r="AI1004" s="3">
        <v>0</v>
      </c>
      <c r="AJ1004" s="3">
        <v>0</v>
      </c>
      <c r="AK1004" s="3">
        <v>0</v>
      </c>
      <c r="AL1004" s="3">
        <v>0</v>
      </c>
      <c r="AM1004" s="3">
        <v>0</v>
      </c>
      <c r="AN1004" s="3">
        <v>0</v>
      </c>
    </row>
    <row r="1005" spans="1:40" x14ac:dyDescent="0.2">
      <c r="A1005" t="s">
        <v>15</v>
      </c>
      <c r="B1005" t="s">
        <v>103</v>
      </c>
      <c r="C1005" t="s">
        <v>36</v>
      </c>
      <c r="D1005" t="s">
        <v>124</v>
      </c>
      <c r="E1005" s="5">
        <v>0</v>
      </c>
      <c r="F1005" s="5">
        <v>0</v>
      </c>
      <c r="G1005" s="4">
        <v>70809248.554913297</v>
      </c>
      <c r="H1005" s="4">
        <f t="shared" si="233"/>
        <v>43957201286348.242</v>
      </c>
      <c r="I1005" s="4">
        <f t="shared" si="234"/>
        <v>1.6108679916549756E-6</v>
      </c>
      <c r="J1005" s="1">
        <v>59.900001525878906</v>
      </c>
      <c r="K1005" s="1">
        <f t="shared" si="226"/>
        <v>25.194194881464767</v>
      </c>
      <c r="L1005" s="3">
        <v>59.900001525878906</v>
      </c>
      <c r="M1005" s="3">
        <f t="shared" si="235"/>
        <v>0</v>
      </c>
      <c r="N1005" s="6">
        <f t="shared" si="227"/>
        <v>25.194194881464767</v>
      </c>
      <c r="O1005" s="3">
        <f t="shared" si="228"/>
        <v>0</v>
      </c>
      <c r="P1005" s="3">
        <v>69</v>
      </c>
      <c r="Q1005" s="3">
        <f t="shared" si="229"/>
        <v>7380.8118025860376</v>
      </c>
      <c r="R1005" s="3">
        <f t="shared" si="236"/>
        <v>3.4134720617910079E-3</v>
      </c>
      <c r="S1005" s="4">
        <v>63</v>
      </c>
      <c r="T1005" s="4">
        <f t="shared" si="230"/>
        <v>29.311742202994413</v>
      </c>
      <c r="U1005" s="4">
        <v>66</v>
      </c>
      <c r="V1005" s="4">
        <f t="shared" si="231"/>
        <v>7806.5991307638469</v>
      </c>
      <c r="W1005" s="4">
        <f t="shared" si="237"/>
        <v>3.7547389986356794E-3</v>
      </c>
      <c r="X1005" s="1">
        <v>1</v>
      </c>
      <c r="Y1005" s="1">
        <v>80</v>
      </c>
      <c r="Z1005" s="1">
        <f t="shared" si="232"/>
        <v>0.77733343307768843</v>
      </c>
      <c r="AA1005" s="1">
        <f t="shared" si="238"/>
        <v>0.80788844355162981</v>
      </c>
      <c r="AB1005" s="2">
        <v>1</v>
      </c>
      <c r="AC1005" s="2">
        <v>59</v>
      </c>
      <c r="AD1005" s="2">
        <f t="shared" si="239"/>
        <v>0.65276364140608412</v>
      </c>
      <c r="AE1005" s="2">
        <f t="shared" si="240"/>
        <v>0.86025424283173046</v>
      </c>
      <c r="AF1005" s="3">
        <v>0</v>
      </c>
      <c r="AG1005" s="3">
        <v>0</v>
      </c>
      <c r="AH1005" s="3">
        <v>0</v>
      </c>
      <c r="AI1005" s="3">
        <v>0</v>
      </c>
      <c r="AJ1005" s="3">
        <v>0</v>
      </c>
      <c r="AK1005" s="3">
        <v>0</v>
      </c>
      <c r="AL1005" s="3">
        <v>0</v>
      </c>
      <c r="AM1005" s="3">
        <v>0</v>
      </c>
      <c r="AN1005" s="3">
        <v>0</v>
      </c>
    </row>
    <row r="1006" spans="1:40" x14ac:dyDescent="0.2">
      <c r="A1006" t="s">
        <v>15</v>
      </c>
      <c r="B1006" t="s">
        <v>103</v>
      </c>
      <c r="C1006" t="s">
        <v>208</v>
      </c>
      <c r="D1006" t="s">
        <v>346</v>
      </c>
      <c r="E1006" s="5">
        <v>0</v>
      </c>
      <c r="F1006" s="5">
        <v>0</v>
      </c>
      <c r="G1006" s="4">
        <v>32514450.867052</v>
      </c>
      <c r="H1006" s="4">
        <f t="shared" si="233"/>
        <v>43957201286348.242</v>
      </c>
      <c r="I1006" s="4">
        <f t="shared" si="234"/>
        <v>7.3968428188238613E-7</v>
      </c>
      <c r="J1006" s="1">
        <v>65.25</v>
      </c>
      <c r="K1006" s="1">
        <f t="shared" si="226"/>
        <v>25.124090247179073</v>
      </c>
      <c r="L1006" s="3">
        <v>65.25</v>
      </c>
      <c r="M1006" s="3">
        <f t="shared" si="235"/>
        <v>0</v>
      </c>
      <c r="N1006" s="6">
        <f t="shared" si="227"/>
        <v>25.124090247179073</v>
      </c>
      <c r="O1006" s="3">
        <f t="shared" si="228"/>
        <v>0</v>
      </c>
      <c r="P1006" s="3">
        <v>70</v>
      </c>
      <c r="Q1006" s="3">
        <f t="shared" si="229"/>
        <v>7380.8118025860376</v>
      </c>
      <c r="R1006" s="3">
        <f t="shared" si="236"/>
        <v>3.4039738336609894E-3</v>
      </c>
      <c r="S1006" s="4">
        <v>63.421051025390625</v>
      </c>
      <c r="T1006" s="4">
        <f t="shared" si="230"/>
        <v>23.070080056722635</v>
      </c>
      <c r="U1006" s="4">
        <v>73</v>
      </c>
      <c r="V1006" s="4">
        <f t="shared" si="231"/>
        <v>7806.5991307638469</v>
      </c>
      <c r="W1006" s="4">
        <f t="shared" si="237"/>
        <v>2.9552023448737416E-3</v>
      </c>
      <c r="X1006" s="1">
        <v>0</v>
      </c>
      <c r="Y1006" s="1">
        <v>80</v>
      </c>
      <c r="Z1006" s="1">
        <f t="shared" si="232"/>
        <v>0.77733343307768843</v>
      </c>
      <c r="AA1006" s="1">
        <f t="shared" si="238"/>
        <v>0</v>
      </c>
      <c r="AB1006" s="2">
        <v>0</v>
      </c>
      <c r="AC1006" s="2">
        <v>59</v>
      </c>
      <c r="AD1006" s="2">
        <f t="shared" si="239"/>
        <v>0.65276364140608412</v>
      </c>
      <c r="AE1006" s="2">
        <f t="shared" si="240"/>
        <v>0</v>
      </c>
      <c r="AF1006" s="3">
        <v>0</v>
      </c>
      <c r="AG1006" s="3">
        <v>1</v>
      </c>
      <c r="AH1006" s="3">
        <v>0</v>
      </c>
      <c r="AI1006" s="3">
        <v>1</v>
      </c>
      <c r="AJ1006" s="3">
        <v>0</v>
      </c>
      <c r="AK1006" s="3">
        <v>1</v>
      </c>
      <c r="AL1006" s="3">
        <v>0</v>
      </c>
      <c r="AM1006" s="3">
        <v>1</v>
      </c>
      <c r="AN1006" s="3">
        <v>0</v>
      </c>
    </row>
    <row r="1007" spans="1:40" x14ac:dyDescent="0.2">
      <c r="A1007" t="s">
        <v>15</v>
      </c>
      <c r="B1007" t="s">
        <v>103</v>
      </c>
      <c r="C1007" t="s">
        <v>207</v>
      </c>
      <c r="D1007" t="s">
        <v>345</v>
      </c>
      <c r="E1007" s="5">
        <v>0</v>
      </c>
      <c r="F1007" s="5">
        <v>0</v>
      </c>
      <c r="G1007" s="4">
        <v>7947976.8786127204</v>
      </c>
      <c r="H1007" s="4">
        <f t="shared" si="233"/>
        <v>43957201286348.242</v>
      </c>
      <c r="I1007" s="4">
        <f t="shared" si="234"/>
        <v>1.8081171334902793E-7</v>
      </c>
      <c r="J1007" s="1">
        <v>75.175003051757813</v>
      </c>
      <c r="K1007" s="1">
        <f t="shared" si="226"/>
        <v>24.02310928953942</v>
      </c>
      <c r="L1007" s="3">
        <v>75.175003051757813</v>
      </c>
      <c r="M1007" s="3">
        <f t="shared" si="235"/>
        <v>0</v>
      </c>
      <c r="N1007" s="6">
        <f t="shared" si="227"/>
        <v>24.02310928953942</v>
      </c>
      <c r="O1007" s="3">
        <f t="shared" si="228"/>
        <v>0</v>
      </c>
      <c r="P1007" s="3">
        <v>71</v>
      </c>
      <c r="Q1007" s="3">
        <f t="shared" si="229"/>
        <v>7380.8118025860376</v>
      </c>
      <c r="R1007" s="3">
        <f t="shared" si="236"/>
        <v>3.2548058305893086E-3</v>
      </c>
      <c r="S1007" s="4">
        <v>76.394737243652344</v>
      </c>
      <c r="T1007" s="4">
        <f t="shared" si="230"/>
        <v>25.211528608994339</v>
      </c>
      <c r="U1007" s="4">
        <v>71</v>
      </c>
      <c r="V1007" s="4">
        <f t="shared" si="231"/>
        <v>7806.5991307638469</v>
      </c>
      <c r="W1007" s="4">
        <f t="shared" si="237"/>
        <v>3.229514950965272E-3</v>
      </c>
      <c r="X1007" s="1">
        <v>1</v>
      </c>
      <c r="Y1007" s="1">
        <v>80</v>
      </c>
      <c r="Z1007" s="1">
        <f t="shared" si="232"/>
        <v>0.77733343307768843</v>
      </c>
      <c r="AA1007" s="1">
        <f t="shared" si="238"/>
        <v>0.63227907474517364</v>
      </c>
      <c r="AB1007" s="2">
        <v>0</v>
      </c>
      <c r="AC1007" s="2">
        <v>59</v>
      </c>
      <c r="AD1007" s="2">
        <f t="shared" si="239"/>
        <v>0.65276364140608412</v>
      </c>
      <c r="AE1007" s="2">
        <f t="shared" si="240"/>
        <v>0.54853738123514217</v>
      </c>
      <c r="AF1007" s="3">
        <v>1</v>
      </c>
      <c r="AG1007" s="3">
        <v>0</v>
      </c>
      <c r="AH1007" s="3">
        <v>1</v>
      </c>
      <c r="AI1007" s="3">
        <v>0</v>
      </c>
      <c r="AJ1007" s="3">
        <v>1</v>
      </c>
      <c r="AK1007" s="3">
        <v>0</v>
      </c>
      <c r="AL1007" s="3">
        <v>1</v>
      </c>
      <c r="AM1007" s="3">
        <v>0</v>
      </c>
      <c r="AN1007" s="3">
        <v>1</v>
      </c>
    </row>
    <row r="1008" spans="1:40" x14ac:dyDescent="0.2">
      <c r="A1008" t="s">
        <v>15</v>
      </c>
      <c r="B1008" t="s">
        <v>103</v>
      </c>
      <c r="C1008" t="s">
        <v>23</v>
      </c>
      <c r="D1008" t="s">
        <v>111</v>
      </c>
      <c r="E1008" s="5">
        <v>0</v>
      </c>
      <c r="F1008" s="5">
        <v>1</v>
      </c>
      <c r="G1008" s="4">
        <v>173410404.624277</v>
      </c>
      <c r="H1008" s="4">
        <f t="shared" si="233"/>
        <v>43957201286348.242</v>
      </c>
      <c r="I1008" s="4">
        <f t="shared" si="234"/>
        <v>3.9449828367060514E-6</v>
      </c>
      <c r="J1008" s="1">
        <v>52.924999237060547</v>
      </c>
      <c r="K1008" s="1">
        <f t="shared" si="226"/>
        <v>23.424174102082404</v>
      </c>
      <c r="L1008" s="3">
        <v>52.924999237060547</v>
      </c>
      <c r="M1008" s="3">
        <f t="shared" si="235"/>
        <v>0</v>
      </c>
      <c r="N1008" s="6">
        <f t="shared" si="227"/>
        <v>23.424174102082404</v>
      </c>
      <c r="O1008" s="3">
        <f t="shared" si="228"/>
        <v>0</v>
      </c>
      <c r="P1008" s="3">
        <v>72</v>
      </c>
      <c r="Q1008" s="3">
        <f t="shared" si="229"/>
        <v>7380.8118025860376</v>
      </c>
      <c r="R1008" s="3">
        <f t="shared" si="236"/>
        <v>3.1736582273883753E-3</v>
      </c>
      <c r="S1008" s="4">
        <v>55.657894134521484</v>
      </c>
      <c r="T1008" s="4">
        <f t="shared" si="230"/>
        <v>27.243444554692022</v>
      </c>
      <c r="U1008" s="4">
        <v>69</v>
      </c>
      <c r="V1008" s="4">
        <f t="shared" si="231"/>
        <v>7806.5991307638469</v>
      </c>
      <c r="W1008" s="4">
        <f t="shared" si="237"/>
        <v>3.4897967858157912E-3</v>
      </c>
      <c r="X1008" s="1">
        <v>1</v>
      </c>
      <c r="Y1008" s="1">
        <v>80</v>
      </c>
      <c r="Z1008" s="1">
        <f t="shared" si="232"/>
        <v>0.77733343307768843</v>
      </c>
      <c r="AA1008" s="1">
        <f t="shared" si="238"/>
        <v>0.87933384098979905</v>
      </c>
      <c r="AB1008" s="2">
        <v>1</v>
      </c>
      <c r="AC1008" s="2">
        <v>59</v>
      </c>
      <c r="AD1008" s="2">
        <f t="shared" si="239"/>
        <v>0.65276364140608412</v>
      </c>
      <c r="AE1008" s="2">
        <f t="shared" si="240"/>
        <v>0.87099705361879542</v>
      </c>
      <c r="AF1008" s="3">
        <v>0</v>
      </c>
      <c r="AG1008" s="3">
        <v>0</v>
      </c>
      <c r="AH1008" s="3">
        <v>0</v>
      </c>
      <c r="AI1008" s="3">
        <v>0</v>
      </c>
      <c r="AJ1008" s="3">
        <v>0</v>
      </c>
      <c r="AK1008" s="3">
        <v>0</v>
      </c>
      <c r="AL1008" s="3">
        <v>0</v>
      </c>
      <c r="AM1008" s="3">
        <v>0</v>
      </c>
      <c r="AN1008" s="3">
        <v>0</v>
      </c>
    </row>
    <row r="1009" spans="1:40" x14ac:dyDescent="0.2">
      <c r="A1009" t="s">
        <v>15</v>
      </c>
      <c r="B1009" t="s">
        <v>103</v>
      </c>
      <c r="C1009" t="s">
        <v>71</v>
      </c>
      <c r="D1009" t="s">
        <v>159</v>
      </c>
      <c r="E1009" s="5">
        <v>0</v>
      </c>
      <c r="F1009" s="5">
        <v>0</v>
      </c>
      <c r="G1009" s="4">
        <v>9393063.5838150308</v>
      </c>
      <c r="H1009" s="4">
        <f t="shared" si="233"/>
        <v>43957201286348.242</v>
      </c>
      <c r="I1009" s="4">
        <f t="shared" si="234"/>
        <v>2.1368657032157842E-7</v>
      </c>
      <c r="J1009" s="1">
        <v>69.875</v>
      </c>
      <c r="K1009" s="1">
        <f t="shared" si="226"/>
        <v>20.396604380052512</v>
      </c>
      <c r="L1009" s="3">
        <v>69.875</v>
      </c>
      <c r="M1009" s="3">
        <f t="shared" si="235"/>
        <v>0</v>
      </c>
      <c r="N1009" s="6">
        <f t="shared" si="227"/>
        <v>20.396604380052512</v>
      </c>
      <c r="O1009" s="3">
        <f t="shared" si="228"/>
        <v>0</v>
      </c>
      <c r="P1009" s="3">
        <v>73</v>
      </c>
      <c r="Q1009" s="3">
        <f t="shared" si="229"/>
        <v>7380.8118025860376</v>
      </c>
      <c r="R1009" s="3">
        <f t="shared" si="236"/>
        <v>2.763463549213664E-3</v>
      </c>
      <c r="S1009" s="4">
        <v>69.605262756347656</v>
      </c>
      <c r="T1009" s="4">
        <f t="shared" si="230"/>
        <v>20.161305075641241</v>
      </c>
      <c r="U1009" s="4">
        <v>74</v>
      </c>
      <c r="V1009" s="4">
        <f t="shared" si="231"/>
        <v>7806.5991307638469</v>
      </c>
      <c r="W1009" s="4">
        <f t="shared" si="237"/>
        <v>2.5825977148218873E-3</v>
      </c>
      <c r="X1009" s="1">
        <v>0</v>
      </c>
      <c r="Y1009" s="1">
        <v>80</v>
      </c>
      <c r="Z1009" s="1">
        <f t="shared" si="232"/>
        <v>0.77733343307768843</v>
      </c>
      <c r="AA1009" s="1">
        <f t="shared" si="238"/>
        <v>0.55891180087306325</v>
      </c>
      <c r="AB1009" s="2">
        <v>0</v>
      </c>
      <c r="AC1009" s="2">
        <v>59</v>
      </c>
      <c r="AD1009" s="2">
        <f t="shared" si="239"/>
        <v>0.65276364140608412</v>
      </c>
      <c r="AE1009" s="2">
        <f t="shared" si="240"/>
        <v>0.55891180087306325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0</v>
      </c>
      <c r="AL1009" s="3">
        <v>0</v>
      </c>
      <c r="AM1009" s="3">
        <v>0</v>
      </c>
      <c r="AN1009" s="3">
        <v>0</v>
      </c>
    </row>
    <row r="1010" spans="1:40" x14ac:dyDescent="0.2">
      <c r="A1010" t="s">
        <v>15</v>
      </c>
      <c r="B1010" t="s">
        <v>103</v>
      </c>
      <c r="C1010" t="s">
        <v>55</v>
      </c>
      <c r="D1010" t="s">
        <v>143</v>
      </c>
      <c r="E1010" s="5">
        <v>0</v>
      </c>
      <c r="F1010" s="5">
        <v>1</v>
      </c>
      <c r="G1010" s="4">
        <v>32514450.867052</v>
      </c>
      <c r="H1010" s="4">
        <f t="shared" si="233"/>
        <v>43957201286348.242</v>
      </c>
      <c r="I1010" s="4">
        <f t="shared" si="234"/>
        <v>7.3968428188238613E-7</v>
      </c>
      <c r="J1010" s="1">
        <v>60.525001525878906</v>
      </c>
      <c r="K1010" s="1">
        <f t="shared" si="226"/>
        <v>20.051793520626944</v>
      </c>
      <c r="L1010" s="3">
        <v>60.525001525878906</v>
      </c>
      <c r="M1010" s="3">
        <f t="shared" si="235"/>
        <v>0</v>
      </c>
      <c r="N1010" s="6">
        <f t="shared" si="227"/>
        <v>20.051793520626944</v>
      </c>
      <c r="O1010" s="3">
        <f t="shared" si="228"/>
        <v>0</v>
      </c>
      <c r="P1010" s="3">
        <v>74</v>
      </c>
      <c r="Q1010" s="3">
        <f t="shared" si="229"/>
        <v>7380.8118025860376</v>
      </c>
      <c r="R1010" s="3">
        <f t="shared" si="236"/>
        <v>2.7167463494464574E-3</v>
      </c>
      <c r="S1010" s="4">
        <v>63.710525512695313</v>
      </c>
      <c r="T1010" s="4">
        <f t="shared" si="230"/>
        <v>23.387422359861539</v>
      </c>
      <c r="U1010" s="4">
        <v>72</v>
      </c>
      <c r="V1010" s="4">
        <f t="shared" si="231"/>
        <v>7806.5991307638469</v>
      </c>
      <c r="W1010" s="4">
        <f t="shared" si="237"/>
        <v>2.9958528634700327E-3</v>
      </c>
      <c r="X1010" s="1">
        <v>1</v>
      </c>
      <c r="Y1010" s="1">
        <v>80</v>
      </c>
      <c r="Z1010" s="1">
        <f t="shared" si="232"/>
        <v>0.77733343307768843</v>
      </c>
      <c r="AA1010" s="1">
        <f t="shared" si="238"/>
        <v>0.82245184318912778</v>
      </c>
      <c r="AB1010" s="2">
        <v>1</v>
      </c>
      <c r="AC1010" s="2">
        <v>59</v>
      </c>
      <c r="AD1010" s="2">
        <f t="shared" si="239"/>
        <v>0.65276364140608412</v>
      </c>
      <c r="AE1010" s="2">
        <f t="shared" si="240"/>
        <v>0.82245184318912778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0</v>
      </c>
      <c r="AL1010" s="3">
        <v>0</v>
      </c>
      <c r="AM1010" s="3">
        <v>0</v>
      </c>
      <c r="AN1010" s="3">
        <v>0</v>
      </c>
    </row>
    <row r="1011" spans="1:40" x14ac:dyDescent="0.2">
      <c r="A1011" t="s">
        <v>15</v>
      </c>
      <c r="B1011" t="s">
        <v>103</v>
      </c>
      <c r="C1011" t="s">
        <v>202</v>
      </c>
      <c r="D1011" t="s">
        <v>340</v>
      </c>
      <c r="E1011" s="5">
        <v>0</v>
      </c>
      <c r="F1011" s="5">
        <v>0</v>
      </c>
      <c r="G1011" s="4">
        <v>1445086.7052023101</v>
      </c>
      <c r="H1011" s="4">
        <f t="shared" si="233"/>
        <v>43957201286348.242</v>
      </c>
      <c r="I1011" s="4">
        <f t="shared" si="234"/>
        <v>3.2874856972550474E-8</v>
      </c>
      <c r="J1011" s="1">
        <v>78.275001525878906</v>
      </c>
      <c r="K1011" s="1">
        <f t="shared" si="226"/>
        <v>15.363513449482857</v>
      </c>
      <c r="L1011" s="3">
        <v>78.275001525878906</v>
      </c>
      <c r="M1011" s="3">
        <f t="shared" si="235"/>
        <v>0</v>
      </c>
      <c r="N1011" s="6">
        <f t="shared" si="227"/>
        <v>15.363513449482857</v>
      </c>
      <c r="O1011" s="3">
        <f t="shared" si="228"/>
        <v>0</v>
      </c>
      <c r="P1011" s="3">
        <v>75</v>
      </c>
      <c r="Q1011" s="3">
        <f t="shared" si="229"/>
        <v>7380.8118025860376</v>
      </c>
      <c r="R1011" s="3">
        <f t="shared" si="236"/>
        <v>2.0815479191733212E-3</v>
      </c>
      <c r="S1011" s="4">
        <v>81.973686218261719</v>
      </c>
      <c r="T1011" s="4">
        <f t="shared" si="230"/>
        <v>17.645935430002218</v>
      </c>
      <c r="U1011" s="4">
        <v>75</v>
      </c>
      <c r="V1011" s="4">
        <f t="shared" si="231"/>
        <v>7806.5991307638469</v>
      </c>
      <c r="W1011" s="4">
        <f t="shared" si="237"/>
        <v>2.2603870308216568E-3</v>
      </c>
      <c r="X1011" s="1">
        <v>1</v>
      </c>
      <c r="Y1011" s="1">
        <v>80</v>
      </c>
      <c r="Z1011" s="1">
        <f t="shared" si="232"/>
        <v>0.77733343307768843</v>
      </c>
      <c r="AA1011" s="1">
        <f t="shared" si="238"/>
        <v>0.80153720961018993</v>
      </c>
      <c r="AB1011" s="2">
        <v>1</v>
      </c>
      <c r="AC1011" s="2">
        <v>59</v>
      </c>
      <c r="AD1011" s="2">
        <f t="shared" si="239"/>
        <v>0.65276364140608412</v>
      </c>
      <c r="AE1011" s="2">
        <f t="shared" si="240"/>
        <v>0.80153720961018993</v>
      </c>
      <c r="AF1011" s="3">
        <v>1</v>
      </c>
      <c r="AG1011" s="3">
        <v>0</v>
      </c>
      <c r="AH1011" s="3">
        <v>1</v>
      </c>
      <c r="AI1011" s="3">
        <v>0</v>
      </c>
      <c r="AJ1011" s="3">
        <v>1</v>
      </c>
      <c r="AK1011" s="3">
        <v>0</v>
      </c>
      <c r="AL1011" s="3">
        <v>1</v>
      </c>
      <c r="AM1011" s="3">
        <v>0</v>
      </c>
      <c r="AN1011" s="3">
        <v>1</v>
      </c>
    </row>
    <row r="1012" spans="1:40" x14ac:dyDescent="0.2">
      <c r="A1012" t="s">
        <v>15</v>
      </c>
      <c r="B1012" t="s">
        <v>103</v>
      </c>
      <c r="C1012" t="s">
        <v>40</v>
      </c>
      <c r="D1012" t="s">
        <v>128</v>
      </c>
      <c r="E1012" s="5">
        <v>0</v>
      </c>
      <c r="F1012" s="5">
        <v>0</v>
      </c>
      <c r="G1012" s="4">
        <v>7947976.8786127204</v>
      </c>
      <c r="H1012" s="4">
        <f t="shared" si="233"/>
        <v>43957201286348.242</v>
      </c>
      <c r="I1012" s="4">
        <f t="shared" si="234"/>
        <v>1.8081171334902793E-7</v>
      </c>
      <c r="J1012" s="1">
        <v>63.575000762939453</v>
      </c>
      <c r="K1012" s="1">
        <f t="shared" si="226"/>
        <v>14.530079015342949</v>
      </c>
      <c r="L1012" s="3">
        <v>63.575000762939453</v>
      </c>
      <c r="M1012" s="3">
        <f t="shared" si="235"/>
        <v>0</v>
      </c>
      <c r="N1012" s="6">
        <f t="shared" si="227"/>
        <v>14.530079015342949</v>
      </c>
      <c r="O1012" s="3">
        <f t="shared" si="228"/>
        <v>0</v>
      </c>
      <c r="P1012" s="3">
        <v>76</v>
      </c>
      <c r="Q1012" s="3">
        <f t="shared" si="229"/>
        <v>7380.8118025860376</v>
      </c>
      <c r="R1012" s="3">
        <f t="shared" si="236"/>
        <v>1.968628845170121E-3</v>
      </c>
      <c r="S1012" s="4">
        <v>66.5</v>
      </c>
      <c r="T1012" s="4">
        <f t="shared" si="230"/>
        <v>16.629293165259664</v>
      </c>
      <c r="U1012" s="4">
        <v>76</v>
      </c>
      <c r="V1012" s="4">
        <f t="shared" si="231"/>
        <v>7806.5991307638469</v>
      </c>
      <c r="W1012" s="4">
        <f t="shared" si="237"/>
        <v>2.1301584578267631E-3</v>
      </c>
      <c r="X1012" s="1">
        <v>1</v>
      </c>
      <c r="Y1012" s="1">
        <v>80</v>
      </c>
      <c r="Z1012" s="1">
        <f t="shared" si="232"/>
        <v>0.77733343307768843</v>
      </c>
      <c r="AA1012" s="1">
        <f t="shared" si="238"/>
        <v>0.7740909625923541</v>
      </c>
      <c r="AB1012" s="2">
        <v>1</v>
      </c>
      <c r="AC1012" s="2">
        <v>59</v>
      </c>
      <c r="AD1012" s="2">
        <f t="shared" si="239"/>
        <v>0.65276364140608412</v>
      </c>
      <c r="AE1012" s="2">
        <f t="shared" si="240"/>
        <v>0.76451206111511283</v>
      </c>
      <c r="AF1012" s="3">
        <v>0</v>
      </c>
      <c r="AG1012" s="3">
        <v>0</v>
      </c>
      <c r="AH1012" s="3">
        <v>1</v>
      </c>
      <c r="AI1012" s="3">
        <v>0</v>
      </c>
      <c r="AJ1012" s="3">
        <v>1</v>
      </c>
      <c r="AK1012" s="3">
        <v>0</v>
      </c>
      <c r="AL1012" s="3">
        <v>1</v>
      </c>
      <c r="AM1012" s="3">
        <v>0</v>
      </c>
      <c r="AN1012" s="3">
        <v>1</v>
      </c>
    </row>
    <row r="1013" spans="1:40" x14ac:dyDescent="0.2">
      <c r="A1013" t="s">
        <v>15</v>
      </c>
      <c r="B1013" t="s">
        <v>103</v>
      </c>
      <c r="C1013" t="s">
        <v>262</v>
      </c>
      <c r="D1013" t="s">
        <v>398</v>
      </c>
      <c r="E1013" s="5">
        <v>0</v>
      </c>
      <c r="F1013" s="5">
        <v>0</v>
      </c>
      <c r="G1013" s="4">
        <v>2167630.0578034702</v>
      </c>
      <c r="H1013" s="4">
        <f t="shared" si="233"/>
        <v>43957201286348.242</v>
      </c>
      <c r="I1013" s="4">
        <f t="shared" si="234"/>
        <v>4.9312285458825823E-8</v>
      </c>
      <c r="J1013" s="1">
        <v>68.724998474121094</v>
      </c>
      <c r="K1013" s="1">
        <f t="shared" si="226"/>
        <v>11.903168833831701</v>
      </c>
      <c r="L1013" s="3">
        <v>68.724998474121094</v>
      </c>
      <c r="M1013" s="3">
        <f t="shared" si="235"/>
        <v>0</v>
      </c>
      <c r="N1013" s="6">
        <f t="shared" si="227"/>
        <v>11.903168833831701</v>
      </c>
      <c r="O1013" s="3">
        <f t="shared" si="228"/>
        <v>0</v>
      </c>
      <c r="P1013" s="3">
        <v>77</v>
      </c>
      <c r="Q1013" s="3">
        <f t="shared" si="229"/>
        <v>7380.8118025860376</v>
      </c>
      <c r="R1013" s="3">
        <f t="shared" si="236"/>
        <v>1.6127181063824378E-3</v>
      </c>
      <c r="S1013" s="4">
        <v>67.078948974609375</v>
      </c>
      <c r="T1013" s="4">
        <f t="shared" si="230"/>
        <v>11.068203227380648</v>
      </c>
      <c r="U1013" s="4">
        <v>79</v>
      </c>
      <c r="V1013" s="4">
        <f t="shared" si="231"/>
        <v>7806.5991307638469</v>
      </c>
      <c r="W1013" s="4">
        <f t="shared" si="237"/>
        <v>1.4178008940876237E-3</v>
      </c>
      <c r="X1013" s="1">
        <v>0</v>
      </c>
      <c r="Y1013" s="1">
        <v>80</v>
      </c>
      <c r="Z1013" s="1">
        <f t="shared" si="232"/>
        <v>0.77733343307768843</v>
      </c>
      <c r="AA1013" s="1">
        <f t="shared" si="238"/>
        <v>0</v>
      </c>
      <c r="AB1013" s="2">
        <v>0</v>
      </c>
      <c r="AC1013" s="2">
        <v>59</v>
      </c>
      <c r="AD1013" s="2">
        <f t="shared" si="239"/>
        <v>0.65276364140608412</v>
      </c>
      <c r="AE1013" s="2">
        <f t="shared" si="240"/>
        <v>0</v>
      </c>
      <c r="AF1013" s="3">
        <v>0</v>
      </c>
      <c r="AG1013" s="3">
        <v>0</v>
      </c>
      <c r="AH1013" s="3">
        <v>1</v>
      </c>
      <c r="AI1013" s="3">
        <v>0</v>
      </c>
      <c r="AJ1013" s="3">
        <v>1</v>
      </c>
      <c r="AK1013" s="3">
        <v>0</v>
      </c>
      <c r="AL1013" s="3">
        <v>1</v>
      </c>
      <c r="AM1013" s="3">
        <v>0</v>
      </c>
      <c r="AN1013" s="3">
        <v>1</v>
      </c>
    </row>
    <row r="1014" spans="1:40" x14ac:dyDescent="0.2">
      <c r="A1014" t="s">
        <v>15</v>
      </c>
      <c r="B1014" t="s">
        <v>103</v>
      </c>
      <c r="C1014" t="s">
        <v>51</v>
      </c>
      <c r="D1014" t="s">
        <v>139</v>
      </c>
      <c r="E1014" s="5">
        <v>0</v>
      </c>
      <c r="F1014" s="5">
        <v>1</v>
      </c>
      <c r="G1014" s="4">
        <v>53468208.092485599</v>
      </c>
      <c r="H1014" s="4">
        <f t="shared" si="233"/>
        <v>43957201286348.242</v>
      </c>
      <c r="I1014" s="4">
        <f t="shared" si="234"/>
        <v>1.2163697079843703E-6</v>
      </c>
      <c r="J1014" s="1">
        <v>46.775001525878906</v>
      </c>
      <c r="K1014" s="1">
        <f t="shared" si="226"/>
        <v>10.924375754845114</v>
      </c>
      <c r="L1014" s="3">
        <v>46.775001525878906</v>
      </c>
      <c r="M1014" s="3">
        <f t="shared" si="235"/>
        <v>0</v>
      </c>
      <c r="N1014" s="6">
        <f t="shared" si="227"/>
        <v>10.924375754845114</v>
      </c>
      <c r="O1014" s="3">
        <f t="shared" si="228"/>
        <v>0</v>
      </c>
      <c r="P1014" s="3">
        <v>78</v>
      </c>
      <c r="Q1014" s="3">
        <f t="shared" si="229"/>
        <v>7380.8118025860376</v>
      </c>
      <c r="R1014" s="3">
        <f t="shared" si="236"/>
        <v>1.4801049054004476E-3</v>
      </c>
      <c r="S1014" s="4">
        <v>48.921051025390625</v>
      </c>
      <c r="T1014" s="4">
        <f t="shared" si="230"/>
        <v>12.49805798886209</v>
      </c>
      <c r="U1014" s="4">
        <v>77</v>
      </c>
      <c r="V1014" s="4">
        <f t="shared" si="231"/>
        <v>7806.5991307638469</v>
      </c>
      <c r="W1014" s="4">
        <f t="shared" si="237"/>
        <v>1.600960646180791E-3</v>
      </c>
      <c r="X1014" s="1">
        <v>1</v>
      </c>
      <c r="Y1014" s="1">
        <v>80</v>
      </c>
      <c r="Z1014" s="1">
        <f t="shared" si="232"/>
        <v>0.77733343307768843</v>
      </c>
      <c r="AA1014" s="1">
        <f t="shared" si="238"/>
        <v>0.86612238697875221</v>
      </c>
      <c r="AB1014" s="2">
        <v>1</v>
      </c>
      <c r="AC1014" s="2">
        <v>59</v>
      </c>
      <c r="AD1014" s="2">
        <f t="shared" si="239"/>
        <v>0.65276364140608412</v>
      </c>
      <c r="AE1014" s="2">
        <f t="shared" si="240"/>
        <v>0.86612238697875221</v>
      </c>
      <c r="AF1014" s="3">
        <v>0</v>
      </c>
      <c r="AG1014" s="3">
        <v>0</v>
      </c>
      <c r="AH1014" s="3">
        <v>0</v>
      </c>
      <c r="AI1014" s="3">
        <v>0</v>
      </c>
      <c r="AJ1014" s="3">
        <v>0</v>
      </c>
      <c r="AK1014" s="3">
        <v>0</v>
      </c>
      <c r="AL1014" s="3">
        <v>0</v>
      </c>
      <c r="AM1014" s="3">
        <v>0</v>
      </c>
      <c r="AN1014" s="3">
        <v>0</v>
      </c>
    </row>
    <row r="1015" spans="1:40" x14ac:dyDescent="0.2">
      <c r="A1015" t="s">
        <v>15</v>
      </c>
      <c r="B1015" t="s">
        <v>103</v>
      </c>
      <c r="C1015" t="s">
        <v>74</v>
      </c>
      <c r="D1015" t="s">
        <v>162</v>
      </c>
      <c r="E1015" s="5">
        <v>0</v>
      </c>
      <c r="F1015" s="5">
        <v>1</v>
      </c>
      <c r="G1015" s="4">
        <v>100433526.01156101</v>
      </c>
      <c r="H1015" s="4">
        <f t="shared" si="233"/>
        <v>43957201286348.242</v>
      </c>
      <c r="I1015" s="4">
        <f t="shared" si="234"/>
        <v>2.2848025595922681E-6</v>
      </c>
      <c r="J1015" s="1">
        <v>41.825000762939453</v>
      </c>
      <c r="K1015" s="1">
        <f t="shared" si="226"/>
        <v>9.6366058962725347</v>
      </c>
      <c r="L1015" s="3">
        <v>41.825000762939453</v>
      </c>
      <c r="M1015" s="3">
        <f t="shared" si="235"/>
        <v>0</v>
      </c>
      <c r="N1015" s="6">
        <f t="shared" si="227"/>
        <v>9.6366058962725347</v>
      </c>
      <c r="O1015" s="3">
        <f t="shared" si="228"/>
        <v>0</v>
      </c>
      <c r="P1015" s="3">
        <v>79</v>
      </c>
      <c r="Q1015" s="3">
        <f t="shared" si="229"/>
        <v>7380.8118025860376</v>
      </c>
      <c r="R1015" s="3">
        <f t="shared" si="236"/>
        <v>1.3056295369699208E-3</v>
      </c>
      <c r="S1015" s="4">
        <v>43.973682403564453</v>
      </c>
      <c r="T1015" s="4">
        <f t="shared" si="230"/>
        <v>11.199399369792188</v>
      </c>
      <c r="U1015" s="4">
        <v>78</v>
      </c>
      <c r="V1015" s="4">
        <f t="shared" si="231"/>
        <v>7806.5991307638469</v>
      </c>
      <c r="W1015" s="4">
        <f t="shared" si="237"/>
        <v>1.4346066939261895E-3</v>
      </c>
      <c r="X1015" s="1">
        <v>1</v>
      </c>
      <c r="Y1015" s="1">
        <v>80</v>
      </c>
      <c r="Z1015" s="1">
        <f t="shared" si="232"/>
        <v>0.77733343307768843</v>
      </c>
      <c r="AA1015" s="1">
        <f t="shared" si="238"/>
        <v>0.82829435000754748</v>
      </c>
      <c r="AB1015" s="2">
        <v>1</v>
      </c>
      <c r="AC1015" s="2">
        <v>59</v>
      </c>
      <c r="AD1015" s="2">
        <f t="shared" si="239"/>
        <v>0.65276364140608412</v>
      </c>
      <c r="AE1015" s="2">
        <f t="shared" si="240"/>
        <v>0.81763970221942694</v>
      </c>
      <c r="AF1015" s="3">
        <v>0</v>
      </c>
      <c r="AG1015" s="3">
        <v>0</v>
      </c>
      <c r="AH1015" s="3">
        <v>0</v>
      </c>
      <c r="AI1015" s="3">
        <v>0</v>
      </c>
      <c r="AJ1015" s="3">
        <v>0</v>
      </c>
      <c r="AK1015" s="3">
        <v>0</v>
      </c>
      <c r="AL1015" s="3">
        <v>0</v>
      </c>
      <c r="AM1015" s="3">
        <v>0</v>
      </c>
      <c r="AN1015" s="3">
        <v>0</v>
      </c>
    </row>
    <row r="1016" spans="1:40" x14ac:dyDescent="0.2">
      <c r="A1016" t="s">
        <v>15</v>
      </c>
      <c r="B1016" t="s">
        <v>103</v>
      </c>
      <c r="C1016" t="s">
        <v>73</v>
      </c>
      <c r="D1016" t="s">
        <v>161</v>
      </c>
      <c r="E1016" s="5">
        <v>0</v>
      </c>
      <c r="F1016" s="5">
        <v>1</v>
      </c>
      <c r="G1016" s="4">
        <v>7947976.8786127204</v>
      </c>
      <c r="H1016" s="4">
        <f t="shared" si="233"/>
        <v>43957201286348.242</v>
      </c>
      <c r="I1016" s="4">
        <f t="shared" si="234"/>
        <v>1.8081171334902793E-7</v>
      </c>
      <c r="J1016" s="1">
        <v>54.900001525878906</v>
      </c>
      <c r="K1016" s="1">
        <f t="shared" si="226"/>
        <v>9.3567693374272682</v>
      </c>
      <c r="L1016" s="3">
        <v>54.900001525878906</v>
      </c>
      <c r="M1016" s="3">
        <f t="shared" si="235"/>
        <v>0</v>
      </c>
      <c r="N1016" s="6">
        <f t="shared" si="227"/>
        <v>9.3567693374272682</v>
      </c>
      <c r="O1016" s="3">
        <f t="shared" si="228"/>
        <v>0</v>
      </c>
      <c r="P1016" s="3">
        <v>80</v>
      </c>
      <c r="Q1016" s="3">
        <f t="shared" si="229"/>
        <v>7380.8118025860376</v>
      </c>
      <c r="R1016" s="3">
        <f t="shared" si="236"/>
        <v>1.2677154746242017E-3</v>
      </c>
      <c r="S1016" s="4">
        <v>57.684211730957031</v>
      </c>
      <c r="T1016" s="4">
        <f t="shared" si="230"/>
        <v>10.853748165778972</v>
      </c>
      <c r="U1016" s="4">
        <v>80</v>
      </c>
      <c r="V1016" s="4">
        <f t="shared" si="231"/>
        <v>7806.5991307638469</v>
      </c>
      <c r="W1016" s="4">
        <f t="shared" si="237"/>
        <v>1.3903298970491613E-3</v>
      </c>
      <c r="X1016" s="1">
        <v>1</v>
      </c>
      <c r="Y1016" s="1">
        <v>80</v>
      </c>
      <c r="Z1016" s="1">
        <f t="shared" si="232"/>
        <v>0.77733343307768843</v>
      </c>
      <c r="AA1016" s="1">
        <f t="shared" si="238"/>
        <v>0.92531091008870303</v>
      </c>
      <c r="AB1016" s="2">
        <v>1</v>
      </c>
      <c r="AC1016" s="2">
        <v>59</v>
      </c>
      <c r="AD1016" s="2">
        <f t="shared" si="239"/>
        <v>0.65276364140608412</v>
      </c>
      <c r="AE1016" s="2">
        <f t="shared" si="240"/>
        <v>0.92531091008870303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>
        <v>0</v>
      </c>
      <c r="AL1016" s="3">
        <v>0</v>
      </c>
      <c r="AM1016" s="3">
        <v>0</v>
      </c>
      <c r="AN1016" s="3">
        <v>0</v>
      </c>
    </row>
    <row r="1017" spans="1:40" x14ac:dyDescent="0.2">
      <c r="A1017" t="s">
        <v>15</v>
      </c>
      <c r="B1017" t="s">
        <v>103</v>
      </c>
      <c r="C1017" t="s">
        <v>48</v>
      </c>
      <c r="D1017" t="s">
        <v>136</v>
      </c>
      <c r="E1017" s="5">
        <v>0</v>
      </c>
      <c r="F1017" s="5">
        <v>1</v>
      </c>
      <c r="G1017" s="4">
        <v>3612716.7630057801</v>
      </c>
      <c r="H1017" s="4">
        <f t="shared" si="233"/>
        <v>43957201286348.242</v>
      </c>
      <c r="I1017" s="4">
        <f t="shared" si="234"/>
        <v>8.2187142431376296E-8</v>
      </c>
      <c r="J1017" s="1">
        <v>57.375</v>
      </c>
      <c r="K1017" s="1">
        <f t="shared" si="226"/>
        <v>8.2117563666131517</v>
      </c>
      <c r="L1017" s="3">
        <v>57.375</v>
      </c>
      <c r="M1017" s="3">
        <f t="shared" si="235"/>
        <v>0</v>
      </c>
      <c r="N1017" s="6">
        <f t="shared" si="227"/>
        <v>8.2117563666131517</v>
      </c>
      <c r="O1017" s="3">
        <f t="shared" si="228"/>
        <v>0</v>
      </c>
      <c r="P1017" s="3">
        <v>81</v>
      </c>
      <c r="Q1017" s="3">
        <f t="shared" si="229"/>
        <v>7380.8118025860376</v>
      </c>
      <c r="R1017" s="3">
        <f t="shared" si="236"/>
        <v>1.1125817303370305E-3</v>
      </c>
      <c r="S1017" s="4">
        <v>60.394737243652344</v>
      </c>
      <c r="T1017" s="4">
        <f t="shared" si="230"/>
        <v>9.5777886343850813</v>
      </c>
      <c r="U1017" s="4">
        <v>81</v>
      </c>
      <c r="V1017" s="4">
        <f t="shared" si="231"/>
        <v>7806.5991307638469</v>
      </c>
      <c r="W1017" s="4">
        <f t="shared" si="237"/>
        <v>1.2268836242201064E-3</v>
      </c>
      <c r="X1017" s="1">
        <v>1</v>
      </c>
      <c r="Y1017" s="1">
        <v>80</v>
      </c>
      <c r="Z1017" s="1">
        <f t="shared" si="232"/>
        <v>0.77733343307768843</v>
      </c>
      <c r="AA1017" s="1">
        <f t="shared" si="238"/>
        <v>0.8688969468768063</v>
      </c>
      <c r="AB1017" s="2">
        <v>1</v>
      </c>
      <c r="AC1017" s="2">
        <v>59</v>
      </c>
      <c r="AD1017" s="2">
        <f t="shared" si="239"/>
        <v>0.65276364140608412</v>
      </c>
      <c r="AE1017" s="2">
        <f t="shared" si="240"/>
        <v>0.85837326579372586</v>
      </c>
      <c r="AF1017" s="3">
        <v>0</v>
      </c>
      <c r="AG1017" s="3">
        <v>0</v>
      </c>
      <c r="AH1017" s="3">
        <v>0</v>
      </c>
      <c r="AI1017" s="3">
        <v>0</v>
      </c>
      <c r="AJ1017" s="3">
        <v>0</v>
      </c>
      <c r="AK1017" s="3">
        <v>0</v>
      </c>
      <c r="AL1017" s="3">
        <v>0</v>
      </c>
      <c r="AM1017" s="3">
        <v>0</v>
      </c>
      <c r="AN1017" s="3">
        <v>0</v>
      </c>
    </row>
    <row r="1018" spans="1:40" x14ac:dyDescent="0.2">
      <c r="A1018" t="s">
        <v>15</v>
      </c>
      <c r="B1018" t="s">
        <v>103</v>
      </c>
      <c r="C1018" t="s">
        <v>14</v>
      </c>
      <c r="D1018" t="s">
        <v>102</v>
      </c>
      <c r="E1018" s="5">
        <v>0</v>
      </c>
      <c r="F1018" s="5">
        <v>1</v>
      </c>
      <c r="G1018" s="4">
        <v>2167630.0578034702</v>
      </c>
      <c r="H1018" s="4">
        <f t="shared" si="233"/>
        <v>43957201286348.242</v>
      </c>
      <c r="I1018" s="4">
        <f t="shared" si="234"/>
        <v>4.9312285458825823E-8</v>
      </c>
      <c r="J1018" s="1">
        <v>54.174999237060547</v>
      </c>
      <c r="K1018" s="1">
        <f t="shared" si="226"/>
        <v>5.8306251105832612</v>
      </c>
      <c r="L1018" s="3">
        <v>54.174999237060547</v>
      </c>
      <c r="M1018" s="3">
        <f t="shared" si="235"/>
        <v>0</v>
      </c>
      <c r="N1018" s="6">
        <f t="shared" si="227"/>
        <v>5.8306251105832612</v>
      </c>
      <c r="O1018" s="3">
        <f t="shared" si="228"/>
        <v>0</v>
      </c>
      <c r="P1018" s="3">
        <v>82</v>
      </c>
      <c r="Q1018" s="3">
        <f t="shared" si="229"/>
        <v>7380.8118025860376</v>
      </c>
      <c r="R1018" s="3">
        <f t="shared" si="236"/>
        <v>7.8997070600558697E-4</v>
      </c>
      <c r="S1018" s="4">
        <v>57.026317596435547</v>
      </c>
      <c r="T1018" s="4">
        <f t="shared" si="230"/>
        <v>6.8005550793697616</v>
      </c>
      <c r="U1018" s="4">
        <v>82</v>
      </c>
      <c r="V1018" s="4">
        <f t="shared" si="231"/>
        <v>7806.5991307638469</v>
      </c>
      <c r="W1018" s="4">
        <f t="shared" si="237"/>
        <v>8.7112902372179992E-4</v>
      </c>
      <c r="X1018" s="1">
        <v>1</v>
      </c>
      <c r="Y1018" s="1">
        <v>80</v>
      </c>
      <c r="Z1018" s="1">
        <f t="shared" si="232"/>
        <v>0.77733343307768843</v>
      </c>
      <c r="AA1018" s="1">
        <f t="shared" si="238"/>
        <v>0.87633833474046807</v>
      </c>
      <c r="AB1018" s="2">
        <v>1</v>
      </c>
      <c r="AC1018" s="2">
        <v>59</v>
      </c>
      <c r="AD1018" s="2">
        <f t="shared" si="239"/>
        <v>0.65276364140608412</v>
      </c>
      <c r="AE1018" s="2">
        <f t="shared" si="240"/>
        <v>0.87633833474046807</v>
      </c>
      <c r="AF1018" s="3">
        <v>0</v>
      </c>
      <c r="AG1018" s="3">
        <v>0</v>
      </c>
      <c r="AH1018" s="3">
        <v>0</v>
      </c>
      <c r="AI1018" s="3">
        <v>0</v>
      </c>
      <c r="AJ1018" s="3">
        <v>0</v>
      </c>
      <c r="AK1018" s="3">
        <v>0</v>
      </c>
      <c r="AL1018" s="3">
        <v>0</v>
      </c>
      <c r="AM1018" s="3">
        <v>0</v>
      </c>
      <c r="AN1018" s="3">
        <v>0</v>
      </c>
    </row>
    <row r="1019" spans="1:40" x14ac:dyDescent="0.2">
      <c r="A1019" t="s">
        <v>15</v>
      </c>
      <c r="B1019" t="s">
        <v>103</v>
      </c>
      <c r="C1019" t="s">
        <v>26</v>
      </c>
      <c r="D1019" t="s">
        <v>114</v>
      </c>
      <c r="E1019" s="5">
        <v>0</v>
      </c>
      <c r="F1019" s="5">
        <v>1</v>
      </c>
      <c r="G1019" s="4">
        <v>2167630.0578034702</v>
      </c>
      <c r="H1019" s="4">
        <f t="shared" si="233"/>
        <v>43957201286348.242</v>
      </c>
      <c r="I1019" s="4">
        <f t="shared" si="234"/>
        <v>4.9312285458825823E-8</v>
      </c>
      <c r="J1019" s="1">
        <v>50.849998474121094</v>
      </c>
      <c r="K1019" s="1">
        <f t="shared" si="226"/>
        <v>4.8216003469383306</v>
      </c>
      <c r="L1019" s="3">
        <v>50.849998474121094</v>
      </c>
      <c r="M1019" s="3">
        <f t="shared" si="235"/>
        <v>0</v>
      </c>
      <c r="N1019" s="6">
        <f t="shared" si="227"/>
        <v>4.8216003469383306</v>
      </c>
      <c r="O1019" s="3">
        <f t="shared" si="228"/>
        <v>0</v>
      </c>
      <c r="P1019" s="3">
        <v>83</v>
      </c>
      <c r="Q1019" s="3">
        <f t="shared" si="229"/>
        <v>7380.8118025860376</v>
      </c>
      <c r="R1019" s="3">
        <f t="shared" si="236"/>
        <v>6.5326152134768858E-4</v>
      </c>
      <c r="S1019" s="4">
        <v>53.473682403564453</v>
      </c>
      <c r="T1019" s="4">
        <f t="shared" si="230"/>
        <v>5.6071045495450456</v>
      </c>
      <c r="U1019" s="4">
        <v>83</v>
      </c>
      <c r="V1019" s="4">
        <f t="shared" si="231"/>
        <v>7806.5991307638469</v>
      </c>
      <c r="W1019" s="4">
        <f t="shared" si="237"/>
        <v>7.1825188608043856E-4</v>
      </c>
      <c r="X1019" s="1">
        <v>1</v>
      </c>
      <c r="Y1019" s="1">
        <v>80</v>
      </c>
      <c r="Z1019" s="1">
        <f t="shared" si="232"/>
        <v>0.77733343307768843</v>
      </c>
      <c r="AA1019" s="1">
        <f t="shared" si="238"/>
        <v>0.91778509602465819</v>
      </c>
      <c r="AB1019" s="2">
        <v>1</v>
      </c>
      <c r="AC1019" s="2">
        <v>59</v>
      </c>
      <c r="AD1019" s="2">
        <f t="shared" si="239"/>
        <v>0.65276364140608412</v>
      </c>
      <c r="AE1019" s="2">
        <f t="shared" si="240"/>
        <v>0.91778509602465819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0</v>
      </c>
      <c r="AL1019" s="3">
        <v>0</v>
      </c>
      <c r="AM1019" s="3">
        <v>0</v>
      </c>
      <c r="AN1019" s="3">
        <v>0</v>
      </c>
    </row>
    <row r="1020" spans="1:40" x14ac:dyDescent="0.2">
      <c r="A1020" t="s">
        <v>15</v>
      </c>
      <c r="B1020" t="s">
        <v>103</v>
      </c>
      <c r="C1020" t="s">
        <v>19</v>
      </c>
      <c r="D1020" t="s">
        <v>107</v>
      </c>
      <c r="E1020" s="5">
        <v>0</v>
      </c>
      <c r="F1020" s="5">
        <v>0</v>
      </c>
      <c r="G1020" s="4">
        <v>689306358.38150299</v>
      </c>
      <c r="H1020" s="4">
        <f t="shared" si="233"/>
        <v>43957201286348.242</v>
      </c>
      <c r="I1020" s="4">
        <f t="shared" si="234"/>
        <v>1.5681306775906599E-5</v>
      </c>
      <c r="K1020" s="1">
        <f t="shared" si="226"/>
        <v>0</v>
      </c>
      <c r="M1020" s="3" t="str">
        <f t="shared" si="235"/>
        <v/>
      </c>
      <c r="N1020" s="6">
        <f t="shared" si="227"/>
        <v>0</v>
      </c>
      <c r="O1020" s="3" t="str">
        <f t="shared" si="228"/>
        <v/>
      </c>
      <c r="Q1020" s="3">
        <f t="shared" si="229"/>
        <v>7380.8118025860376</v>
      </c>
      <c r="R1020" s="3">
        <f t="shared" si="236"/>
        <v>0</v>
      </c>
      <c r="T1020" s="4">
        <f t="shared" si="230"/>
        <v>0</v>
      </c>
      <c r="V1020" s="4">
        <f t="shared" si="231"/>
        <v>7806.5991307638469</v>
      </c>
      <c r="W1020" s="4">
        <f t="shared" si="237"/>
        <v>0</v>
      </c>
      <c r="X1020" s="1">
        <v>1</v>
      </c>
      <c r="Y1020" s="1">
        <v>80</v>
      </c>
      <c r="Z1020" s="1">
        <f t="shared" si="232"/>
        <v>0.77733343307768843</v>
      </c>
      <c r="AA1020" s="1" t="str">
        <f t="shared" si="238"/>
        <v/>
      </c>
      <c r="AB1020" s="2">
        <v>0</v>
      </c>
      <c r="AC1020" s="2">
        <v>59</v>
      </c>
      <c r="AD1020" s="2">
        <f t="shared" si="239"/>
        <v>0.65276364140608412</v>
      </c>
      <c r="AE1020" s="2" t="str">
        <f t="shared" si="240"/>
        <v/>
      </c>
      <c r="AF1020" s="3">
        <v>0</v>
      </c>
      <c r="AG1020" s="3">
        <v>0</v>
      </c>
      <c r="AH1020" s="3">
        <v>0</v>
      </c>
      <c r="AI1020" s="3">
        <v>0</v>
      </c>
      <c r="AJ1020" s="3">
        <v>0</v>
      </c>
      <c r="AK1020" s="3">
        <v>0</v>
      </c>
      <c r="AL1020" s="3">
        <v>0</v>
      </c>
      <c r="AM1020" s="3">
        <v>0</v>
      </c>
      <c r="AN1020" s="3">
        <v>0</v>
      </c>
    </row>
    <row r="1021" spans="1:40" x14ac:dyDescent="0.2">
      <c r="A1021" t="s">
        <v>15</v>
      </c>
      <c r="B1021" t="s">
        <v>103</v>
      </c>
      <c r="C1021" t="s">
        <v>211</v>
      </c>
      <c r="D1021" t="s">
        <v>349</v>
      </c>
      <c r="E1021" s="5">
        <v>0</v>
      </c>
      <c r="F1021" s="5">
        <v>0</v>
      </c>
      <c r="G1021" s="4">
        <v>106213872.83237</v>
      </c>
      <c r="H1021" s="4">
        <f t="shared" si="233"/>
        <v>43957201286348.242</v>
      </c>
      <c r="I1021" s="4">
        <f t="shared" si="234"/>
        <v>2.4163019874824642E-6</v>
      </c>
      <c r="K1021" s="1">
        <f t="shared" si="226"/>
        <v>0</v>
      </c>
      <c r="M1021" s="3" t="str">
        <f t="shared" si="235"/>
        <v/>
      </c>
      <c r="N1021" s="6">
        <f t="shared" si="227"/>
        <v>0</v>
      </c>
      <c r="O1021" s="3" t="str">
        <f t="shared" si="228"/>
        <v/>
      </c>
      <c r="Q1021" s="3">
        <f t="shared" si="229"/>
        <v>7380.8118025860376</v>
      </c>
      <c r="R1021" s="3">
        <f t="shared" si="236"/>
        <v>0</v>
      </c>
      <c r="T1021" s="4">
        <f t="shared" si="230"/>
        <v>0</v>
      </c>
      <c r="V1021" s="4">
        <f t="shared" si="231"/>
        <v>7806.5991307638469</v>
      </c>
      <c r="W1021" s="4">
        <f t="shared" si="237"/>
        <v>0</v>
      </c>
      <c r="X1021" s="1">
        <v>0</v>
      </c>
      <c r="Y1021" s="1">
        <v>80</v>
      </c>
      <c r="Z1021" s="1">
        <f t="shared" si="232"/>
        <v>0.77733343307768843</v>
      </c>
      <c r="AA1021" s="1" t="str">
        <f t="shared" si="238"/>
        <v/>
      </c>
      <c r="AB1021" s="2">
        <v>0</v>
      </c>
      <c r="AC1021" s="2">
        <v>59</v>
      </c>
      <c r="AD1021" s="2">
        <f t="shared" si="239"/>
        <v>0.65276364140608412</v>
      </c>
      <c r="AE1021" s="2" t="str">
        <f t="shared" si="240"/>
        <v/>
      </c>
      <c r="AF1021" s="3">
        <v>0</v>
      </c>
      <c r="AG1021" s="3">
        <v>0</v>
      </c>
      <c r="AH1021" s="3">
        <v>1</v>
      </c>
      <c r="AI1021" s="3">
        <v>0</v>
      </c>
      <c r="AJ1021" s="3">
        <v>1</v>
      </c>
      <c r="AK1021" s="3">
        <v>0</v>
      </c>
      <c r="AL1021" s="3">
        <v>1</v>
      </c>
      <c r="AM1021" s="3">
        <v>0</v>
      </c>
      <c r="AN1021" s="3">
        <v>1</v>
      </c>
    </row>
    <row r="1022" spans="1:40" x14ac:dyDescent="0.2">
      <c r="A1022" t="s">
        <v>15</v>
      </c>
      <c r="B1022" t="s">
        <v>103</v>
      </c>
      <c r="C1022" t="s">
        <v>200</v>
      </c>
      <c r="D1022" t="s">
        <v>338</v>
      </c>
      <c r="E1022" s="5">
        <v>0</v>
      </c>
      <c r="F1022" s="5">
        <v>0</v>
      </c>
      <c r="G1022" s="4">
        <v>95375722.543352604</v>
      </c>
      <c r="H1022" s="4">
        <f t="shared" si="233"/>
        <v>43957201286348.242</v>
      </c>
      <c r="I1022" s="4">
        <f t="shared" si="234"/>
        <v>2.1697405601883343E-6</v>
      </c>
      <c r="K1022" s="1">
        <f t="shared" si="226"/>
        <v>0</v>
      </c>
      <c r="M1022" s="3" t="str">
        <f t="shared" si="235"/>
        <v/>
      </c>
      <c r="N1022" s="6">
        <f t="shared" si="227"/>
        <v>0</v>
      </c>
      <c r="O1022" s="3" t="str">
        <f t="shared" si="228"/>
        <v/>
      </c>
      <c r="Q1022" s="3">
        <f t="shared" si="229"/>
        <v>7380.8118025860376</v>
      </c>
      <c r="R1022" s="3">
        <f t="shared" si="236"/>
        <v>0</v>
      </c>
      <c r="T1022" s="4">
        <f t="shared" si="230"/>
        <v>0</v>
      </c>
      <c r="V1022" s="4">
        <f t="shared" si="231"/>
        <v>7806.5991307638469</v>
      </c>
      <c r="W1022" s="4">
        <f t="shared" si="237"/>
        <v>0</v>
      </c>
      <c r="X1022" s="1">
        <v>0</v>
      </c>
      <c r="Y1022" s="1">
        <v>80</v>
      </c>
      <c r="Z1022" s="1">
        <f t="shared" si="232"/>
        <v>0.77733343307768843</v>
      </c>
      <c r="AA1022" s="1" t="str">
        <f t="shared" si="238"/>
        <v/>
      </c>
      <c r="AB1022" s="2">
        <v>0</v>
      </c>
      <c r="AC1022" s="2">
        <v>59</v>
      </c>
      <c r="AD1022" s="2">
        <f t="shared" si="239"/>
        <v>0.65276364140608412</v>
      </c>
      <c r="AE1022" s="2" t="str">
        <f t="shared" si="240"/>
        <v/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0</v>
      </c>
      <c r="AL1022" s="3">
        <v>0</v>
      </c>
      <c r="AM1022" s="3">
        <v>0</v>
      </c>
      <c r="AN1022" s="3">
        <v>0</v>
      </c>
    </row>
    <row r="1023" spans="1:40" x14ac:dyDescent="0.2">
      <c r="A1023" t="s">
        <v>15</v>
      </c>
      <c r="B1023" t="s">
        <v>103</v>
      </c>
      <c r="C1023" t="s">
        <v>181</v>
      </c>
      <c r="D1023" t="s">
        <v>319</v>
      </c>
      <c r="E1023" s="5">
        <v>0</v>
      </c>
      <c r="F1023" s="5">
        <v>0</v>
      </c>
      <c r="G1023" s="4">
        <v>26011560.693641599</v>
      </c>
      <c r="H1023" s="4">
        <f t="shared" si="233"/>
        <v>43957201286348.242</v>
      </c>
      <c r="I1023" s="4">
        <f t="shared" si="234"/>
        <v>5.9174742550590892E-7</v>
      </c>
      <c r="K1023" s="1">
        <f t="shared" si="226"/>
        <v>0</v>
      </c>
      <c r="M1023" s="3" t="str">
        <f t="shared" si="235"/>
        <v/>
      </c>
      <c r="N1023" s="6">
        <f t="shared" si="227"/>
        <v>0</v>
      </c>
      <c r="O1023" s="3" t="str">
        <f t="shared" si="228"/>
        <v/>
      </c>
      <c r="Q1023" s="3">
        <f t="shared" si="229"/>
        <v>7380.8118025860376</v>
      </c>
      <c r="R1023" s="3">
        <f t="shared" si="236"/>
        <v>0</v>
      </c>
      <c r="T1023" s="4">
        <f t="shared" si="230"/>
        <v>0</v>
      </c>
      <c r="V1023" s="4">
        <f t="shared" si="231"/>
        <v>7806.5991307638469</v>
      </c>
      <c r="W1023" s="4">
        <f t="shared" si="237"/>
        <v>0</v>
      </c>
      <c r="X1023" s="1">
        <v>0</v>
      </c>
      <c r="Y1023" s="1">
        <v>80</v>
      </c>
      <c r="Z1023" s="1">
        <f t="shared" si="232"/>
        <v>0.77733343307768843</v>
      </c>
      <c r="AA1023" s="1" t="str">
        <f t="shared" si="238"/>
        <v/>
      </c>
      <c r="AB1023" s="2">
        <v>0</v>
      </c>
      <c r="AC1023" s="2">
        <v>59</v>
      </c>
      <c r="AD1023" s="2">
        <f t="shared" si="239"/>
        <v>0.65276364140608412</v>
      </c>
      <c r="AE1023" s="2" t="str">
        <f t="shared" si="240"/>
        <v/>
      </c>
      <c r="AF1023" s="3">
        <v>0</v>
      </c>
      <c r="AG1023" s="3">
        <v>0</v>
      </c>
      <c r="AH1023" s="3">
        <v>0</v>
      </c>
      <c r="AI1023" s="3">
        <v>0</v>
      </c>
      <c r="AJ1023" s="3">
        <v>0</v>
      </c>
      <c r="AK1023" s="3">
        <v>0</v>
      </c>
      <c r="AL1023" s="3">
        <v>0</v>
      </c>
      <c r="AM1023" s="3">
        <v>0</v>
      </c>
      <c r="AN1023" s="3">
        <v>0</v>
      </c>
    </row>
    <row r="1024" spans="1:40" x14ac:dyDescent="0.2">
      <c r="A1024" t="s">
        <v>15</v>
      </c>
      <c r="B1024" t="s">
        <v>103</v>
      </c>
      <c r="C1024" t="s">
        <v>194</v>
      </c>
      <c r="D1024" t="s">
        <v>332</v>
      </c>
      <c r="E1024" s="5">
        <v>0</v>
      </c>
      <c r="F1024" s="5">
        <v>0</v>
      </c>
      <c r="G1024" s="4">
        <v>210982658.95953801</v>
      </c>
      <c r="H1024" s="4">
        <f t="shared" si="233"/>
        <v>43957201286348.242</v>
      </c>
      <c r="I1024" s="4">
        <f t="shared" si="234"/>
        <v>4.799729117992386E-6</v>
      </c>
      <c r="K1024" s="1">
        <f t="shared" si="226"/>
        <v>0</v>
      </c>
      <c r="M1024" s="3" t="str">
        <f t="shared" si="235"/>
        <v/>
      </c>
      <c r="N1024" s="6">
        <f t="shared" si="227"/>
        <v>0</v>
      </c>
      <c r="O1024" s="3" t="str">
        <f t="shared" si="228"/>
        <v/>
      </c>
      <c r="Q1024" s="3">
        <f t="shared" si="229"/>
        <v>7380.8118025860376</v>
      </c>
      <c r="R1024" s="3">
        <f t="shared" si="236"/>
        <v>0</v>
      </c>
      <c r="T1024" s="4">
        <f t="shared" si="230"/>
        <v>0</v>
      </c>
      <c r="V1024" s="4">
        <f t="shared" si="231"/>
        <v>7806.5991307638469</v>
      </c>
      <c r="W1024" s="4">
        <f t="shared" si="237"/>
        <v>0</v>
      </c>
      <c r="X1024" s="1">
        <v>0</v>
      </c>
      <c r="Y1024" s="1">
        <v>80</v>
      </c>
      <c r="Z1024" s="1">
        <f t="shared" si="232"/>
        <v>0.77733343307768843</v>
      </c>
      <c r="AA1024" s="1" t="str">
        <f t="shared" si="238"/>
        <v/>
      </c>
      <c r="AB1024" s="2">
        <v>0</v>
      </c>
      <c r="AC1024" s="2">
        <v>59</v>
      </c>
      <c r="AD1024" s="2">
        <f t="shared" si="239"/>
        <v>0.65276364140608412</v>
      </c>
      <c r="AE1024" s="2" t="str">
        <f t="shared" si="240"/>
        <v/>
      </c>
      <c r="AF1024" s="3">
        <v>0</v>
      </c>
      <c r="AG1024" s="3">
        <v>0</v>
      </c>
      <c r="AH1024" s="3">
        <v>0</v>
      </c>
      <c r="AI1024" s="3">
        <v>0</v>
      </c>
      <c r="AJ1024" s="3">
        <v>0</v>
      </c>
      <c r="AK1024" s="3">
        <v>0</v>
      </c>
      <c r="AL1024" s="3">
        <v>0</v>
      </c>
      <c r="AM1024" s="3">
        <v>0</v>
      </c>
      <c r="AN1024" s="3">
        <v>0</v>
      </c>
    </row>
    <row r="1025" spans="1:40" x14ac:dyDescent="0.2">
      <c r="A1025" t="s">
        <v>15</v>
      </c>
      <c r="B1025" t="s">
        <v>103</v>
      </c>
      <c r="C1025" t="s">
        <v>45</v>
      </c>
      <c r="D1025" t="s">
        <v>133</v>
      </c>
      <c r="E1025" s="5">
        <v>0</v>
      </c>
      <c r="F1025" s="5">
        <v>0</v>
      </c>
      <c r="G1025" s="4">
        <v>148121387.28323701</v>
      </c>
      <c r="H1025" s="4">
        <f t="shared" si="233"/>
        <v>43957201286348.242</v>
      </c>
      <c r="I1025" s="4">
        <f t="shared" si="234"/>
        <v>3.3696728396864287E-6</v>
      </c>
      <c r="K1025" s="1">
        <f t="shared" si="226"/>
        <v>0</v>
      </c>
      <c r="M1025" s="3" t="str">
        <f t="shared" si="235"/>
        <v/>
      </c>
      <c r="N1025" s="6">
        <f t="shared" si="227"/>
        <v>0</v>
      </c>
      <c r="O1025" s="3" t="str">
        <f t="shared" si="228"/>
        <v/>
      </c>
      <c r="Q1025" s="3">
        <f t="shared" si="229"/>
        <v>7380.8118025860376</v>
      </c>
      <c r="R1025" s="3">
        <f t="shared" si="236"/>
        <v>0</v>
      </c>
      <c r="T1025" s="4">
        <f t="shared" si="230"/>
        <v>0</v>
      </c>
      <c r="V1025" s="4">
        <f t="shared" si="231"/>
        <v>7806.5991307638469</v>
      </c>
      <c r="W1025" s="4">
        <f t="shared" si="237"/>
        <v>0</v>
      </c>
      <c r="X1025" s="1">
        <v>0</v>
      </c>
      <c r="Y1025" s="1">
        <v>80</v>
      </c>
      <c r="Z1025" s="1">
        <f t="shared" si="232"/>
        <v>0.77733343307768843</v>
      </c>
      <c r="AA1025" s="1" t="str">
        <f t="shared" si="238"/>
        <v/>
      </c>
      <c r="AB1025" s="2">
        <v>0</v>
      </c>
      <c r="AC1025" s="2">
        <v>59</v>
      </c>
      <c r="AD1025" s="2">
        <f t="shared" si="239"/>
        <v>0.65276364140608412</v>
      </c>
      <c r="AE1025" s="2" t="str">
        <f t="shared" si="240"/>
        <v/>
      </c>
      <c r="AF1025" s="3">
        <v>0</v>
      </c>
      <c r="AG1025" s="3">
        <v>0</v>
      </c>
      <c r="AH1025" s="3">
        <v>0</v>
      </c>
      <c r="AI1025" s="3">
        <v>0</v>
      </c>
      <c r="AJ1025" s="3">
        <v>0</v>
      </c>
      <c r="AK1025" s="3">
        <v>0</v>
      </c>
      <c r="AL1025" s="3">
        <v>0</v>
      </c>
      <c r="AM1025" s="3">
        <v>0</v>
      </c>
      <c r="AN1025" s="3">
        <v>0</v>
      </c>
    </row>
    <row r="1026" spans="1:40" x14ac:dyDescent="0.2">
      <c r="A1026" t="s">
        <v>15</v>
      </c>
      <c r="B1026" t="s">
        <v>103</v>
      </c>
      <c r="C1026" t="s">
        <v>221</v>
      </c>
      <c r="D1026" t="s">
        <v>359</v>
      </c>
      <c r="E1026" s="5">
        <v>0</v>
      </c>
      <c r="F1026" s="5">
        <v>0</v>
      </c>
      <c r="G1026" s="4">
        <v>96820809.2485549</v>
      </c>
      <c r="H1026" s="4">
        <f t="shared" si="233"/>
        <v>43957201286348.242</v>
      </c>
      <c r="I1026" s="4">
        <f t="shared" si="234"/>
        <v>2.2026154171608844E-6</v>
      </c>
      <c r="K1026" s="1">
        <f t="shared" ref="K1026:K1089" si="241">((J1026^3)*(I1026^(1/3)))/100</f>
        <v>0</v>
      </c>
      <c r="M1026" s="3" t="str">
        <f t="shared" si="235"/>
        <v/>
      </c>
      <c r="N1026" s="6">
        <f t="shared" ref="N1026:N1089" si="242">((L1026^3)*(I1026^(1/3)))/100</f>
        <v>0</v>
      </c>
      <c r="O1026" s="3" t="str">
        <f t="shared" ref="O1026:O1089" si="243">IF(K1026=0,"",(K1026-N1026)/K1026)</f>
        <v/>
      </c>
      <c r="Q1026" s="3">
        <f t="shared" ref="Q1026:Q1089" si="244">SUMIF(A:A,A1026,N:N)</f>
        <v>7380.8118025860376</v>
      </c>
      <c r="R1026" s="3">
        <f t="shared" si="236"/>
        <v>0</v>
      </c>
      <c r="T1026" s="4">
        <f t="shared" ref="T1026:T1089" si="245">((S1026^3)*(I1026^(1/3)))/100</f>
        <v>0</v>
      </c>
      <c r="V1026" s="4">
        <f t="shared" ref="V1026:V1089" si="246">SUMIF(A:A,A1026,T:T)</f>
        <v>7806.5991307638469</v>
      </c>
      <c r="W1026" s="4">
        <f t="shared" si="237"/>
        <v>0</v>
      </c>
      <c r="X1026" s="1">
        <v>0</v>
      </c>
      <c r="Y1026" s="1">
        <v>80</v>
      </c>
      <c r="Z1026" s="1">
        <f t="shared" ref="Z1026:Z1089" si="247">SUMIFS(T:T,X:X,"1",A:A,A1026)/V1026</f>
        <v>0.77733343307768843</v>
      </c>
      <c r="AA1026" s="1" t="str">
        <f t="shared" si="238"/>
        <v/>
      </c>
      <c r="AB1026" s="2">
        <v>0</v>
      </c>
      <c r="AC1026" s="2">
        <v>59</v>
      </c>
      <c r="AD1026" s="2">
        <f t="shared" si="239"/>
        <v>0.65276364140608412</v>
      </c>
      <c r="AE1026" s="2" t="str">
        <f t="shared" si="240"/>
        <v/>
      </c>
      <c r="AF1026" s="3">
        <v>0</v>
      </c>
      <c r="AG1026" s="3">
        <v>0</v>
      </c>
      <c r="AH1026" s="3">
        <v>0</v>
      </c>
      <c r="AI1026" s="3">
        <v>0</v>
      </c>
      <c r="AJ1026" s="3">
        <v>0</v>
      </c>
      <c r="AK1026" s="3">
        <v>0</v>
      </c>
      <c r="AL1026" s="3">
        <v>0</v>
      </c>
      <c r="AM1026" s="3">
        <v>0</v>
      </c>
      <c r="AN1026" s="3">
        <v>0</v>
      </c>
    </row>
    <row r="1027" spans="1:40" x14ac:dyDescent="0.2">
      <c r="A1027" t="s">
        <v>15</v>
      </c>
      <c r="B1027" t="s">
        <v>103</v>
      </c>
      <c r="C1027" t="s">
        <v>9</v>
      </c>
      <c r="D1027" t="s">
        <v>97</v>
      </c>
      <c r="E1027" s="5">
        <v>0</v>
      </c>
      <c r="F1027" s="5">
        <v>0</v>
      </c>
      <c r="G1027" s="4">
        <v>10115606.936416199</v>
      </c>
      <c r="H1027" s="4">
        <f t="shared" ref="H1027:H1090" si="248">SUM(G:G)</f>
        <v>43957201286348.242</v>
      </c>
      <c r="I1027" s="4">
        <f t="shared" ref="I1027:I1090" si="249">G1027/H1027</f>
        <v>2.3012399880785396E-7</v>
      </c>
      <c r="K1027" s="1">
        <f t="shared" si="241"/>
        <v>0</v>
      </c>
      <c r="M1027" s="3" t="str">
        <f t="shared" ref="M1027:M1090" si="250">IF(ISBLANK(J1027),"",(J1027-L1027)/J1027)</f>
        <v/>
      </c>
      <c r="N1027" s="6">
        <f t="shared" si="242"/>
        <v>0</v>
      </c>
      <c r="O1027" s="3" t="str">
        <f t="shared" si="243"/>
        <v/>
      </c>
      <c r="Q1027" s="3">
        <f t="shared" si="244"/>
        <v>7380.8118025860376</v>
      </c>
      <c r="R1027" s="3">
        <f t="shared" ref="R1027:R1090" si="251">N1027/Q1027</f>
        <v>0</v>
      </c>
      <c r="T1027" s="4">
        <f t="shared" si="245"/>
        <v>0</v>
      </c>
      <c r="V1027" s="4">
        <f t="shared" si="246"/>
        <v>7806.5991307638469</v>
      </c>
      <c r="W1027" s="4">
        <f t="shared" ref="W1027:W1090" si="252">T1027/V1027</f>
        <v>0</v>
      </c>
      <c r="X1027" s="1">
        <v>0</v>
      </c>
      <c r="Y1027" s="1">
        <v>80</v>
      </c>
      <c r="Z1027" s="1">
        <f t="shared" si="247"/>
        <v>0.77733343307768843</v>
      </c>
      <c r="AA1027" s="1" t="str">
        <f t="shared" ref="AA1027:AA1090" si="253">IF(ISBLANK(S1027),"",SUMIFS(T:T,X:X,"1",C:C,C1027)/SUMIF(C:C,C1027,T:T))</f>
        <v/>
      </c>
      <c r="AB1027" s="2">
        <v>0</v>
      </c>
      <c r="AC1027" s="2">
        <v>59</v>
      </c>
      <c r="AD1027" s="2">
        <f t="shared" ref="AD1027:AD1090" si="254">SUMIFS(T:T,AB:AB,"1",A:A,A1027)/V1027</f>
        <v>0.65276364140608412</v>
      </c>
      <c r="AE1027" s="2" t="str">
        <f t="shared" ref="AE1027:AE1090" si="255">IF(ISBLANK(S1027),"",SUMIFS(T:T,AB:AB,"1",C:C,C1027)/SUMIF(C:C,C1027,T:T))</f>
        <v/>
      </c>
      <c r="AF1027" s="3">
        <v>0</v>
      </c>
      <c r="AG1027" s="3">
        <v>0</v>
      </c>
      <c r="AH1027" s="3">
        <v>0</v>
      </c>
      <c r="AI1027" s="3">
        <v>0</v>
      </c>
      <c r="AJ1027" s="3">
        <v>0</v>
      </c>
      <c r="AK1027" s="3">
        <v>0</v>
      </c>
      <c r="AL1027" s="3">
        <v>0</v>
      </c>
      <c r="AM1027" s="3">
        <v>0</v>
      </c>
      <c r="AN1027" s="3">
        <v>0</v>
      </c>
    </row>
    <row r="1028" spans="1:40" x14ac:dyDescent="0.2">
      <c r="A1028" t="s">
        <v>15</v>
      </c>
      <c r="B1028" t="s">
        <v>103</v>
      </c>
      <c r="C1028" t="s">
        <v>62</v>
      </c>
      <c r="D1028" t="s">
        <v>150</v>
      </c>
      <c r="E1028" s="5">
        <v>0</v>
      </c>
      <c r="F1028" s="5">
        <v>0</v>
      </c>
      <c r="G1028" s="4">
        <v>85982658.959537596</v>
      </c>
      <c r="H1028" s="4">
        <f t="shared" si="248"/>
        <v>43957201286348.242</v>
      </c>
      <c r="I1028" s="4">
        <f t="shared" si="249"/>
        <v>1.9560539898667566E-6</v>
      </c>
      <c r="K1028" s="1">
        <f t="shared" si="241"/>
        <v>0</v>
      </c>
      <c r="M1028" s="3" t="str">
        <f t="shared" si="250"/>
        <v/>
      </c>
      <c r="N1028" s="6">
        <f t="shared" si="242"/>
        <v>0</v>
      </c>
      <c r="O1028" s="3" t="str">
        <f t="shared" si="243"/>
        <v/>
      </c>
      <c r="Q1028" s="3">
        <f t="shared" si="244"/>
        <v>7380.8118025860376</v>
      </c>
      <c r="R1028" s="3">
        <f t="shared" si="251"/>
        <v>0</v>
      </c>
      <c r="T1028" s="4">
        <f t="shared" si="245"/>
        <v>0</v>
      </c>
      <c r="V1028" s="4">
        <f t="shared" si="246"/>
        <v>7806.5991307638469</v>
      </c>
      <c r="W1028" s="4">
        <f t="shared" si="252"/>
        <v>0</v>
      </c>
      <c r="X1028" s="1">
        <v>0</v>
      </c>
      <c r="Y1028" s="1">
        <v>80</v>
      </c>
      <c r="Z1028" s="1">
        <f t="shared" si="247"/>
        <v>0.77733343307768843</v>
      </c>
      <c r="AA1028" s="1" t="str">
        <f t="shared" si="253"/>
        <v/>
      </c>
      <c r="AB1028" s="2">
        <v>0</v>
      </c>
      <c r="AC1028" s="2">
        <v>59</v>
      </c>
      <c r="AD1028" s="2">
        <f t="shared" si="254"/>
        <v>0.65276364140608412</v>
      </c>
      <c r="AE1028" s="2" t="str">
        <f t="shared" si="255"/>
        <v/>
      </c>
      <c r="AF1028" s="3">
        <v>0</v>
      </c>
      <c r="AG1028" s="3">
        <v>0</v>
      </c>
      <c r="AH1028" s="3">
        <v>0</v>
      </c>
      <c r="AI1028" s="3">
        <v>0</v>
      </c>
      <c r="AJ1028" s="3">
        <v>0</v>
      </c>
      <c r="AK1028" s="3">
        <v>0</v>
      </c>
      <c r="AL1028" s="3">
        <v>0</v>
      </c>
      <c r="AM1028" s="3">
        <v>0</v>
      </c>
      <c r="AN1028" s="3">
        <v>0</v>
      </c>
    </row>
    <row r="1029" spans="1:40" x14ac:dyDescent="0.2">
      <c r="A1029" t="s">
        <v>15</v>
      </c>
      <c r="B1029" t="s">
        <v>103</v>
      </c>
      <c r="C1029" t="s">
        <v>199</v>
      </c>
      <c r="D1029" t="s">
        <v>337</v>
      </c>
      <c r="E1029" s="5">
        <v>0</v>
      </c>
      <c r="F1029" s="5">
        <v>0</v>
      </c>
      <c r="G1029" s="4">
        <v>141618497.10982701</v>
      </c>
      <c r="H1029" s="4">
        <f t="shared" si="248"/>
        <v>43957201286348.242</v>
      </c>
      <c r="I1029" s="4">
        <f t="shared" si="249"/>
        <v>3.2217359833099605E-6</v>
      </c>
      <c r="K1029" s="1">
        <f t="shared" si="241"/>
        <v>0</v>
      </c>
      <c r="M1029" s="3" t="str">
        <f t="shared" si="250"/>
        <v/>
      </c>
      <c r="N1029" s="6">
        <f t="shared" si="242"/>
        <v>0</v>
      </c>
      <c r="O1029" s="3" t="str">
        <f t="shared" si="243"/>
        <v/>
      </c>
      <c r="Q1029" s="3">
        <f t="shared" si="244"/>
        <v>7380.8118025860376</v>
      </c>
      <c r="R1029" s="3">
        <f t="shared" si="251"/>
        <v>0</v>
      </c>
      <c r="T1029" s="4">
        <f t="shared" si="245"/>
        <v>0</v>
      </c>
      <c r="V1029" s="4">
        <f t="shared" si="246"/>
        <v>7806.5991307638469</v>
      </c>
      <c r="W1029" s="4">
        <f t="shared" si="252"/>
        <v>0</v>
      </c>
      <c r="X1029" s="1">
        <v>0</v>
      </c>
      <c r="Y1029" s="1">
        <v>80</v>
      </c>
      <c r="Z1029" s="1">
        <f t="shared" si="247"/>
        <v>0.77733343307768843</v>
      </c>
      <c r="AA1029" s="1" t="str">
        <f t="shared" si="253"/>
        <v/>
      </c>
      <c r="AB1029" s="2">
        <v>0</v>
      </c>
      <c r="AC1029" s="2">
        <v>59</v>
      </c>
      <c r="AD1029" s="2">
        <f t="shared" si="254"/>
        <v>0.65276364140608412</v>
      </c>
      <c r="AE1029" s="2" t="str">
        <f t="shared" si="255"/>
        <v/>
      </c>
      <c r="AF1029" s="3">
        <v>0</v>
      </c>
      <c r="AG1029" s="3">
        <v>0</v>
      </c>
      <c r="AH1029" s="3">
        <v>1</v>
      </c>
      <c r="AI1029" s="3">
        <v>0</v>
      </c>
      <c r="AJ1029" s="3">
        <v>1</v>
      </c>
      <c r="AK1029" s="3">
        <v>0</v>
      </c>
      <c r="AL1029" s="3">
        <v>1</v>
      </c>
      <c r="AM1029" s="3">
        <v>0</v>
      </c>
      <c r="AN1029" s="3">
        <v>1</v>
      </c>
    </row>
    <row r="1030" spans="1:40" x14ac:dyDescent="0.2">
      <c r="A1030" t="s">
        <v>15</v>
      </c>
      <c r="B1030" t="s">
        <v>103</v>
      </c>
      <c r="C1030" t="s">
        <v>25</v>
      </c>
      <c r="D1030" t="s">
        <v>113</v>
      </c>
      <c r="E1030" s="5">
        <v>0</v>
      </c>
      <c r="F1030" s="5">
        <v>0</v>
      </c>
      <c r="G1030" s="4">
        <v>149566473.98843899</v>
      </c>
      <c r="H1030" s="4">
        <f t="shared" si="248"/>
        <v>43957201286348.242</v>
      </c>
      <c r="I1030" s="4">
        <f t="shared" si="249"/>
        <v>3.4025476966589716E-6</v>
      </c>
      <c r="K1030" s="1">
        <f t="shared" si="241"/>
        <v>0</v>
      </c>
      <c r="M1030" s="3" t="str">
        <f t="shared" si="250"/>
        <v/>
      </c>
      <c r="N1030" s="6">
        <f t="shared" si="242"/>
        <v>0</v>
      </c>
      <c r="O1030" s="3" t="str">
        <f t="shared" si="243"/>
        <v/>
      </c>
      <c r="Q1030" s="3">
        <f t="shared" si="244"/>
        <v>7380.8118025860376</v>
      </c>
      <c r="R1030" s="3">
        <f t="shared" si="251"/>
        <v>0</v>
      </c>
      <c r="T1030" s="4">
        <f t="shared" si="245"/>
        <v>0</v>
      </c>
      <c r="V1030" s="4">
        <f t="shared" si="246"/>
        <v>7806.5991307638469</v>
      </c>
      <c r="W1030" s="4">
        <f t="shared" si="252"/>
        <v>0</v>
      </c>
      <c r="X1030" s="1">
        <v>0</v>
      </c>
      <c r="Y1030" s="1">
        <v>80</v>
      </c>
      <c r="Z1030" s="1">
        <f t="shared" si="247"/>
        <v>0.77733343307768843</v>
      </c>
      <c r="AA1030" s="1" t="str">
        <f t="shared" si="253"/>
        <v/>
      </c>
      <c r="AB1030" s="2">
        <v>0</v>
      </c>
      <c r="AC1030" s="2">
        <v>59</v>
      </c>
      <c r="AD1030" s="2">
        <f t="shared" si="254"/>
        <v>0.65276364140608412</v>
      </c>
      <c r="AE1030" s="2" t="str">
        <f t="shared" si="255"/>
        <v/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  <c r="AN1030" s="3">
        <v>0</v>
      </c>
    </row>
    <row r="1031" spans="1:40" x14ac:dyDescent="0.2">
      <c r="A1031" t="s">
        <v>15</v>
      </c>
      <c r="B1031" t="s">
        <v>103</v>
      </c>
      <c r="C1031" t="s">
        <v>47</v>
      </c>
      <c r="D1031" t="s">
        <v>135</v>
      </c>
      <c r="E1031" s="5">
        <v>0</v>
      </c>
      <c r="F1031" s="5">
        <v>0</v>
      </c>
      <c r="G1031" s="4">
        <v>8670520.2312138695</v>
      </c>
      <c r="H1031" s="4">
        <f t="shared" si="248"/>
        <v>43957201286348.242</v>
      </c>
      <c r="I1031" s="4">
        <f t="shared" si="249"/>
        <v>1.9724914183530303E-7</v>
      </c>
      <c r="K1031" s="1">
        <f t="shared" si="241"/>
        <v>0</v>
      </c>
      <c r="M1031" s="3" t="str">
        <f t="shared" si="250"/>
        <v/>
      </c>
      <c r="N1031" s="6">
        <f t="shared" si="242"/>
        <v>0</v>
      </c>
      <c r="O1031" s="3" t="str">
        <f t="shared" si="243"/>
        <v/>
      </c>
      <c r="Q1031" s="3">
        <f t="shared" si="244"/>
        <v>7380.8118025860376</v>
      </c>
      <c r="R1031" s="3">
        <f t="shared" si="251"/>
        <v>0</v>
      </c>
      <c r="T1031" s="4">
        <f t="shared" si="245"/>
        <v>0</v>
      </c>
      <c r="V1031" s="4">
        <f t="shared" si="246"/>
        <v>7806.5991307638469</v>
      </c>
      <c r="W1031" s="4">
        <f t="shared" si="252"/>
        <v>0</v>
      </c>
      <c r="X1031" s="1">
        <v>0</v>
      </c>
      <c r="Y1031" s="1">
        <v>80</v>
      </c>
      <c r="Z1031" s="1">
        <f t="shared" si="247"/>
        <v>0.77733343307768843</v>
      </c>
      <c r="AA1031" s="1" t="str">
        <f t="shared" si="253"/>
        <v/>
      </c>
      <c r="AB1031" s="2">
        <v>0</v>
      </c>
      <c r="AC1031" s="2">
        <v>59</v>
      </c>
      <c r="AD1031" s="2">
        <f t="shared" si="254"/>
        <v>0.65276364140608412</v>
      </c>
      <c r="AE1031" s="2" t="str">
        <f t="shared" si="255"/>
        <v/>
      </c>
      <c r="AF1031" s="3">
        <v>0</v>
      </c>
      <c r="AG1031" s="3">
        <v>0</v>
      </c>
      <c r="AH1031" s="3">
        <v>0</v>
      </c>
      <c r="AI1031" s="3">
        <v>0</v>
      </c>
      <c r="AJ1031" s="3">
        <v>0</v>
      </c>
      <c r="AK1031" s="3">
        <v>0</v>
      </c>
      <c r="AL1031" s="3">
        <v>0</v>
      </c>
      <c r="AM1031" s="3">
        <v>0</v>
      </c>
      <c r="AN1031" s="3">
        <v>0</v>
      </c>
    </row>
    <row r="1032" spans="1:40" x14ac:dyDescent="0.2">
      <c r="A1032" t="s">
        <v>15</v>
      </c>
      <c r="B1032" t="s">
        <v>103</v>
      </c>
      <c r="C1032" t="s">
        <v>198</v>
      </c>
      <c r="D1032" t="s">
        <v>336</v>
      </c>
      <c r="E1032" s="5">
        <v>0</v>
      </c>
      <c r="F1032" s="5">
        <v>0</v>
      </c>
      <c r="G1032" s="4">
        <v>229046242.77456701</v>
      </c>
      <c r="H1032" s="4">
        <f t="shared" si="248"/>
        <v>43957201286348.242</v>
      </c>
      <c r="I1032" s="4">
        <f t="shared" si="249"/>
        <v>5.2106648301492697E-6</v>
      </c>
      <c r="K1032" s="1">
        <f t="shared" si="241"/>
        <v>0</v>
      </c>
      <c r="M1032" s="3" t="str">
        <f t="shared" si="250"/>
        <v/>
      </c>
      <c r="N1032" s="6">
        <f t="shared" si="242"/>
        <v>0</v>
      </c>
      <c r="O1032" s="3" t="str">
        <f t="shared" si="243"/>
        <v/>
      </c>
      <c r="Q1032" s="3">
        <f t="shared" si="244"/>
        <v>7380.8118025860376</v>
      </c>
      <c r="R1032" s="3">
        <f t="shared" si="251"/>
        <v>0</v>
      </c>
      <c r="T1032" s="4">
        <f t="shared" si="245"/>
        <v>0</v>
      </c>
      <c r="V1032" s="4">
        <f t="shared" si="246"/>
        <v>7806.5991307638469</v>
      </c>
      <c r="W1032" s="4">
        <f t="shared" si="252"/>
        <v>0</v>
      </c>
      <c r="X1032" s="1">
        <v>0</v>
      </c>
      <c r="Y1032" s="1">
        <v>80</v>
      </c>
      <c r="Z1032" s="1">
        <f t="shared" si="247"/>
        <v>0.77733343307768843</v>
      </c>
      <c r="AA1032" s="1" t="str">
        <f t="shared" si="253"/>
        <v/>
      </c>
      <c r="AB1032" s="2">
        <v>0</v>
      </c>
      <c r="AC1032" s="2">
        <v>59</v>
      </c>
      <c r="AD1032" s="2">
        <f t="shared" si="254"/>
        <v>0.65276364140608412</v>
      </c>
      <c r="AE1032" s="2" t="str">
        <f t="shared" si="255"/>
        <v/>
      </c>
      <c r="AF1032" s="3">
        <v>0</v>
      </c>
      <c r="AG1032" s="3">
        <v>0</v>
      </c>
      <c r="AH1032" s="3">
        <v>1</v>
      </c>
      <c r="AI1032" s="3">
        <v>0</v>
      </c>
      <c r="AJ1032" s="3">
        <v>1</v>
      </c>
      <c r="AK1032" s="3">
        <v>0</v>
      </c>
      <c r="AL1032" s="3">
        <v>1</v>
      </c>
      <c r="AM1032" s="3">
        <v>0</v>
      </c>
      <c r="AN1032" s="3">
        <v>1</v>
      </c>
    </row>
    <row r="1033" spans="1:40" x14ac:dyDescent="0.2">
      <c r="A1033" t="s">
        <v>15</v>
      </c>
      <c r="B1033" t="s">
        <v>103</v>
      </c>
      <c r="C1033" t="s">
        <v>33</v>
      </c>
      <c r="D1033" t="s">
        <v>121</v>
      </c>
      <c r="E1033" s="5">
        <v>0</v>
      </c>
      <c r="F1033" s="5">
        <v>0</v>
      </c>
      <c r="G1033" s="4">
        <v>16618497.1098266</v>
      </c>
      <c r="H1033" s="4">
        <f t="shared" si="248"/>
        <v>43957201286348.242</v>
      </c>
      <c r="I1033" s="4">
        <f t="shared" si="249"/>
        <v>3.7806085518433122E-7</v>
      </c>
      <c r="K1033" s="1">
        <f t="shared" si="241"/>
        <v>0</v>
      </c>
      <c r="M1033" s="3" t="str">
        <f t="shared" si="250"/>
        <v/>
      </c>
      <c r="N1033" s="6">
        <f t="shared" si="242"/>
        <v>0</v>
      </c>
      <c r="O1033" s="3" t="str">
        <f t="shared" si="243"/>
        <v/>
      </c>
      <c r="Q1033" s="3">
        <f t="shared" si="244"/>
        <v>7380.8118025860376</v>
      </c>
      <c r="R1033" s="3">
        <f t="shared" si="251"/>
        <v>0</v>
      </c>
      <c r="T1033" s="4">
        <f t="shared" si="245"/>
        <v>0</v>
      </c>
      <c r="V1033" s="4">
        <f t="shared" si="246"/>
        <v>7806.5991307638469</v>
      </c>
      <c r="W1033" s="4">
        <f t="shared" si="252"/>
        <v>0</v>
      </c>
      <c r="X1033" s="1">
        <v>0</v>
      </c>
      <c r="Y1033" s="1">
        <v>80</v>
      </c>
      <c r="Z1033" s="1">
        <f t="shared" si="247"/>
        <v>0.77733343307768843</v>
      </c>
      <c r="AA1033" s="1" t="str">
        <f t="shared" si="253"/>
        <v/>
      </c>
      <c r="AB1033" s="2">
        <v>0</v>
      </c>
      <c r="AC1033" s="2">
        <v>59</v>
      </c>
      <c r="AD1033" s="2">
        <f t="shared" si="254"/>
        <v>0.65276364140608412</v>
      </c>
      <c r="AE1033" s="2" t="str">
        <f t="shared" si="255"/>
        <v/>
      </c>
      <c r="AF1033" s="3">
        <v>0</v>
      </c>
      <c r="AG1033" s="3">
        <v>0</v>
      </c>
      <c r="AH1033" s="3">
        <v>0</v>
      </c>
      <c r="AI1033" s="3">
        <v>0</v>
      </c>
      <c r="AJ1033" s="3">
        <v>0</v>
      </c>
      <c r="AK1033" s="3">
        <v>0</v>
      </c>
      <c r="AL1033" s="3">
        <v>0</v>
      </c>
      <c r="AM1033" s="3">
        <v>0</v>
      </c>
      <c r="AN1033" s="3">
        <v>0</v>
      </c>
    </row>
    <row r="1034" spans="1:40" x14ac:dyDescent="0.2">
      <c r="A1034" t="s">
        <v>15</v>
      </c>
      <c r="B1034" t="s">
        <v>103</v>
      </c>
      <c r="C1034" t="s">
        <v>2</v>
      </c>
      <c r="D1034" t="s">
        <v>90</v>
      </c>
      <c r="E1034" s="5">
        <v>0</v>
      </c>
      <c r="F1034" s="5">
        <v>0</v>
      </c>
      <c r="G1034" s="4">
        <v>354768786.127168</v>
      </c>
      <c r="H1034" s="4">
        <f t="shared" si="248"/>
        <v>43957201286348.242</v>
      </c>
      <c r="I1034" s="4">
        <f t="shared" si="249"/>
        <v>8.0707773867611605E-6</v>
      </c>
      <c r="K1034" s="1">
        <f t="shared" si="241"/>
        <v>0</v>
      </c>
      <c r="M1034" s="3" t="str">
        <f t="shared" si="250"/>
        <v/>
      </c>
      <c r="N1034" s="6">
        <f t="shared" si="242"/>
        <v>0</v>
      </c>
      <c r="O1034" s="3" t="str">
        <f t="shared" si="243"/>
        <v/>
      </c>
      <c r="Q1034" s="3">
        <f t="shared" si="244"/>
        <v>7380.8118025860376</v>
      </c>
      <c r="R1034" s="3">
        <f t="shared" si="251"/>
        <v>0</v>
      </c>
      <c r="T1034" s="4">
        <f t="shared" si="245"/>
        <v>0</v>
      </c>
      <c r="V1034" s="4">
        <f t="shared" si="246"/>
        <v>7806.5991307638469</v>
      </c>
      <c r="W1034" s="4">
        <f t="shared" si="252"/>
        <v>0</v>
      </c>
      <c r="X1034" s="1">
        <v>1</v>
      </c>
      <c r="Y1034" s="1">
        <v>80</v>
      </c>
      <c r="Z1034" s="1">
        <f t="shared" si="247"/>
        <v>0.77733343307768843</v>
      </c>
      <c r="AA1034" s="1" t="str">
        <f t="shared" si="253"/>
        <v/>
      </c>
      <c r="AB1034" s="2">
        <v>1</v>
      </c>
      <c r="AC1034" s="2">
        <v>59</v>
      </c>
      <c r="AD1034" s="2">
        <f t="shared" si="254"/>
        <v>0.65276364140608412</v>
      </c>
      <c r="AE1034" s="2" t="str">
        <f t="shared" si="255"/>
        <v/>
      </c>
      <c r="AF1034" s="3">
        <v>0</v>
      </c>
      <c r="AG1034" s="3">
        <v>0</v>
      </c>
      <c r="AH1034" s="3">
        <v>0</v>
      </c>
      <c r="AI1034" s="3">
        <v>0</v>
      </c>
      <c r="AJ1034" s="3">
        <v>0</v>
      </c>
      <c r="AK1034" s="3">
        <v>0</v>
      </c>
      <c r="AL1034" s="3">
        <v>0</v>
      </c>
      <c r="AM1034" s="3">
        <v>0</v>
      </c>
      <c r="AN1034" s="3">
        <v>0</v>
      </c>
    </row>
    <row r="1035" spans="1:40" x14ac:dyDescent="0.2">
      <c r="A1035" t="s">
        <v>15</v>
      </c>
      <c r="B1035" t="s">
        <v>103</v>
      </c>
      <c r="C1035" t="s">
        <v>201</v>
      </c>
      <c r="D1035" t="s">
        <v>339</v>
      </c>
      <c r="E1035" s="5">
        <v>0</v>
      </c>
      <c r="F1035" s="5">
        <v>0</v>
      </c>
      <c r="G1035" s="4">
        <v>87427745.664739907</v>
      </c>
      <c r="H1035" s="4">
        <f t="shared" si="248"/>
        <v>43957201286348.242</v>
      </c>
      <c r="I1035" s="4">
        <f t="shared" si="249"/>
        <v>1.9889288468393067E-6</v>
      </c>
      <c r="K1035" s="1">
        <f t="shared" si="241"/>
        <v>0</v>
      </c>
      <c r="M1035" s="3" t="str">
        <f t="shared" si="250"/>
        <v/>
      </c>
      <c r="N1035" s="6">
        <f t="shared" si="242"/>
        <v>0</v>
      </c>
      <c r="O1035" s="3" t="str">
        <f t="shared" si="243"/>
        <v/>
      </c>
      <c r="Q1035" s="3">
        <f t="shared" si="244"/>
        <v>7380.8118025860376</v>
      </c>
      <c r="R1035" s="3">
        <f t="shared" si="251"/>
        <v>0</v>
      </c>
      <c r="T1035" s="4">
        <f t="shared" si="245"/>
        <v>0</v>
      </c>
      <c r="V1035" s="4">
        <f t="shared" si="246"/>
        <v>7806.5991307638469</v>
      </c>
      <c r="W1035" s="4">
        <f t="shared" si="252"/>
        <v>0</v>
      </c>
      <c r="X1035" s="1">
        <v>0</v>
      </c>
      <c r="Y1035" s="1">
        <v>80</v>
      </c>
      <c r="Z1035" s="1">
        <f t="shared" si="247"/>
        <v>0.77733343307768843</v>
      </c>
      <c r="AA1035" s="1" t="str">
        <f t="shared" si="253"/>
        <v/>
      </c>
      <c r="AB1035" s="2">
        <v>0</v>
      </c>
      <c r="AC1035" s="2">
        <v>59</v>
      </c>
      <c r="AD1035" s="2">
        <f t="shared" si="254"/>
        <v>0.65276364140608412</v>
      </c>
      <c r="AE1035" s="2" t="str">
        <f t="shared" si="255"/>
        <v/>
      </c>
      <c r="AF1035" s="3">
        <v>0</v>
      </c>
      <c r="AG1035" s="3">
        <v>0</v>
      </c>
      <c r="AH1035" s="3">
        <v>1</v>
      </c>
      <c r="AI1035" s="3">
        <v>0</v>
      </c>
      <c r="AJ1035" s="3">
        <v>1</v>
      </c>
      <c r="AK1035" s="3">
        <v>0</v>
      </c>
      <c r="AL1035" s="3">
        <v>1</v>
      </c>
      <c r="AM1035" s="3">
        <v>0</v>
      </c>
      <c r="AN1035" s="3">
        <v>1</v>
      </c>
    </row>
    <row r="1036" spans="1:40" x14ac:dyDescent="0.2">
      <c r="A1036" t="s">
        <v>15</v>
      </c>
      <c r="B1036" t="s">
        <v>103</v>
      </c>
      <c r="C1036" t="s">
        <v>216</v>
      </c>
      <c r="D1036" t="s">
        <v>354</v>
      </c>
      <c r="E1036" s="5">
        <v>0</v>
      </c>
      <c r="F1036" s="5">
        <v>0</v>
      </c>
      <c r="G1036" s="4">
        <v>13728323.699422</v>
      </c>
      <c r="H1036" s="4">
        <f t="shared" si="248"/>
        <v>43957201286348.242</v>
      </c>
      <c r="I1036" s="4">
        <f t="shared" si="249"/>
        <v>3.1231114123923072E-7</v>
      </c>
      <c r="K1036" s="1">
        <f t="shared" si="241"/>
        <v>0</v>
      </c>
      <c r="M1036" s="3" t="str">
        <f t="shared" si="250"/>
        <v/>
      </c>
      <c r="N1036" s="6">
        <f t="shared" si="242"/>
        <v>0</v>
      </c>
      <c r="O1036" s="3" t="str">
        <f t="shared" si="243"/>
        <v/>
      </c>
      <c r="Q1036" s="3">
        <f t="shared" si="244"/>
        <v>7380.8118025860376</v>
      </c>
      <c r="R1036" s="3">
        <f t="shared" si="251"/>
        <v>0</v>
      </c>
      <c r="T1036" s="4">
        <f t="shared" si="245"/>
        <v>0</v>
      </c>
      <c r="V1036" s="4">
        <f t="shared" si="246"/>
        <v>7806.5991307638469</v>
      </c>
      <c r="W1036" s="4">
        <f t="shared" si="252"/>
        <v>0</v>
      </c>
      <c r="X1036" s="1">
        <v>0</v>
      </c>
      <c r="Y1036" s="1">
        <v>80</v>
      </c>
      <c r="Z1036" s="1">
        <f t="shared" si="247"/>
        <v>0.77733343307768843</v>
      </c>
      <c r="AA1036" s="1" t="str">
        <f t="shared" si="253"/>
        <v/>
      </c>
      <c r="AB1036" s="2">
        <v>0</v>
      </c>
      <c r="AC1036" s="2">
        <v>59</v>
      </c>
      <c r="AD1036" s="2">
        <f t="shared" si="254"/>
        <v>0.65276364140608412</v>
      </c>
      <c r="AE1036" s="2" t="str">
        <f t="shared" si="255"/>
        <v/>
      </c>
      <c r="AF1036" s="3">
        <v>0</v>
      </c>
      <c r="AG1036" s="3">
        <v>0</v>
      </c>
      <c r="AH1036" s="3">
        <v>0</v>
      </c>
      <c r="AI1036" s="3">
        <v>0</v>
      </c>
      <c r="AJ1036" s="3">
        <v>0</v>
      </c>
      <c r="AK1036" s="3">
        <v>0</v>
      </c>
      <c r="AL1036" s="3">
        <v>0</v>
      </c>
      <c r="AM1036" s="3">
        <v>0</v>
      </c>
      <c r="AN1036" s="3">
        <v>0</v>
      </c>
    </row>
    <row r="1037" spans="1:40" x14ac:dyDescent="0.2">
      <c r="A1037" t="s">
        <v>15</v>
      </c>
      <c r="B1037" t="s">
        <v>103</v>
      </c>
      <c r="C1037" t="s">
        <v>218</v>
      </c>
      <c r="D1037" t="s">
        <v>356</v>
      </c>
      <c r="E1037" s="5">
        <v>0</v>
      </c>
      <c r="F1037" s="5">
        <v>0</v>
      </c>
      <c r="G1037" s="4">
        <v>19508670.520231199</v>
      </c>
      <c r="H1037" s="4">
        <f t="shared" si="248"/>
        <v>43957201286348.242</v>
      </c>
      <c r="I1037" s="4">
        <f t="shared" si="249"/>
        <v>4.4381056912943166E-7</v>
      </c>
      <c r="K1037" s="1">
        <f t="shared" si="241"/>
        <v>0</v>
      </c>
      <c r="M1037" s="3" t="str">
        <f t="shared" si="250"/>
        <v/>
      </c>
      <c r="N1037" s="6">
        <f t="shared" si="242"/>
        <v>0</v>
      </c>
      <c r="O1037" s="3" t="str">
        <f t="shared" si="243"/>
        <v/>
      </c>
      <c r="Q1037" s="3">
        <f t="shared" si="244"/>
        <v>7380.8118025860376</v>
      </c>
      <c r="R1037" s="3">
        <f t="shared" si="251"/>
        <v>0</v>
      </c>
      <c r="T1037" s="4">
        <f t="shared" si="245"/>
        <v>0</v>
      </c>
      <c r="V1037" s="4">
        <f t="shared" si="246"/>
        <v>7806.5991307638469</v>
      </c>
      <c r="W1037" s="4">
        <f t="shared" si="252"/>
        <v>0</v>
      </c>
      <c r="X1037" s="1">
        <v>0</v>
      </c>
      <c r="Y1037" s="1">
        <v>80</v>
      </c>
      <c r="Z1037" s="1">
        <f t="shared" si="247"/>
        <v>0.77733343307768843</v>
      </c>
      <c r="AA1037" s="1" t="str">
        <f t="shared" si="253"/>
        <v/>
      </c>
      <c r="AB1037" s="2">
        <v>0</v>
      </c>
      <c r="AC1037" s="2">
        <v>59</v>
      </c>
      <c r="AD1037" s="2">
        <f t="shared" si="254"/>
        <v>0.65276364140608412</v>
      </c>
      <c r="AE1037" s="2" t="str">
        <f t="shared" si="255"/>
        <v/>
      </c>
      <c r="AF1037" s="3">
        <v>0</v>
      </c>
      <c r="AG1037" s="3">
        <v>0</v>
      </c>
      <c r="AH1037" s="3">
        <v>0</v>
      </c>
      <c r="AI1037" s="3">
        <v>0</v>
      </c>
      <c r="AJ1037" s="3">
        <v>0</v>
      </c>
      <c r="AK1037" s="3">
        <v>0</v>
      </c>
      <c r="AL1037" s="3">
        <v>0</v>
      </c>
      <c r="AM1037" s="3">
        <v>0</v>
      </c>
      <c r="AN1037" s="3">
        <v>0</v>
      </c>
    </row>
    <row r="1038" spans="1:40" x14ac:dyDescent="0.2">
      <c r="A1038" t="s">
        <v>15</v>
      </c>
      <c r="B1038" t="s">
        <v>103</v>
      </c>
      <c r="C1038" t="s">
        <v>65</v>
      </c>
      <c r="D1038" t="s">
        <v>153</v>
      </c>
      <c r="E1038" s="5">
        <v>0</v>
      </c>
      <c r="F1038" s="5">
        <v>0</v>
      </c>
      <c r="G1038" s="4">
        <v>371387283.23699403</v>
      </c>
      <c r="H1038" s="4">
        <f t="shared" si="248"/>
        <v>43957201286348.242</v>
      </c>
      <c r="I1038" s="4">
        <f t="shared" si="249"/>
        <v>8.4488382419454781E-6</v>
      </c>
      <c r="K1038" s="1">
        <f t="shared" si="241"/>
        <v>0</v>
      </c>
      <c r="M1038" s="3" t="str">
        <f t="shared" si="250"/>
        <v/>
      </c>
      <c r="N1038" s="6">
        <f t="shared" si="242"/>
        <v>0</v>
      </c>
      <c r="O1038" s="3" t="str">
        <f t="shared" si="243"/>
        <v/>
      </c>
      <c r="Q1038" s="3">
        <f t="shared" si="244"/>
        <v>7380.8118025860376</v>
      </c>
      <c r="R1038" s="3">
        <f t="shared" si="251"/>
        <v>0</v>
      </c>
      <c r="T1038" s="4">
        <f t="shared" si="245"/>
        <v>0</v>
      </c>
      <c r="V1038" s="4">
        <f t="shared" si="246"/>
        <v>7806.5991307638469</v>
      </c>
      <c r="W1038" s="4">
        <f t="shared" si="252"/>
        <v>0</v>
      </c>
      <c r="X1038" s="1">
        <v>0</v>
      </c>
      <c r="Y1038" s="1">
        <v>80</v>
      </c>
      <c r="Z1038" s="1">
        <f t="shared" si="247"/>
        <v>0.77733343307768843</v>
      </c>
      <c r="AA1038" s="1" t="str">
        <f t="shared" si="253"/>
        <v/>
      </c>
      <c r="AB1038" s="2">
        <v>0</v>
      </c>
      <c r="AC1038" s="2">
        <v>59</v>
      </c>
      <c r="AD1038" s="2">
        <f t="shared" si="254"/>
        <v>0.65276364140608412</v>
      </c>
      <c r="AE1038" s="2" t="str">
        <f t="shared" si="255"/>
        <v/>
      </c>
      <c r="AF1038" s="3">
        <v>0</v>
      </c>
      <c r="AG1038" s="3">
        <v>0</v>
      </c>
      <c r="AH1038" s="3">
        <v>1</v>
      </c>
      <c r="AI1038" s="3">
        <v>0</v>
      </c>
      <c r="AJ1038" s="3">
        <v>1</v>
      </c>
      <c r="AK1038" s="3">
        <v>0</v>
      </c>
      <c r="AL1038" s="3">
        <v>1</v>
      </c>
      <c r="AM1038" s="3">
        <v>0</v>
      </c>
      <c r="AN1038" s="3">
        <v>1</v>
      </c>
    </row>
    <row r="1039" spans="1:40" x14ac:dyDescent="0.2">
      <c r="A1039" t="s">
        <v>15</v>
      </c>
      <c r="B1039" t="s">
        <v>103</v>
      </c>
      <c r="C1039" t="s">
        <v>188</v>
      </c>
      <c r="D1039" t="s">
        <v>326</v>
      </c>
      <c r="E1039" s="5">
        <v>0</v>
      </c>
      <c r="F1039" s="5">
        <v>0</v>
      </c>
      <c r="G1039" s="4">
        <v>58526011.560693599</v>
      </c>
      <c r="H1039" s="4">
        <f t="shared" si="248"/>
        <v>43957201286348.242</v>
      </c>
      <c r="I1039" s="4">
        <f t="shared" si="249"/>
        <v>1.3314317073882949E-6</v>
      </c>
      <c r="K1039" s="1">
        <f t="shared" si="241"/>
        <v>0</v>
      </c>
      <c r="M1039" s="3" t="str">
        <f t="shared" si="250"/>
        <v/>
      </c>
      <c r="N1039" s="6">
        <f t="shared" si="242"/>
        <v>0</v>
      </c>
      <c r="O1039" s="3" t="str">
        <f t="shared" si="243"/>
        <v/>
      </c>
      <c r="Q1039" s="3">
        <f t="shared" si="244"/>
        <v>7380.8118025860376</v>
      </c>
      <c r="R1039" s="3">
        <f t="shared" si="251"/>
        <v>0</v>
      </c>
      <c r="T1039" s="4">
        <f t="shared" si="245"/>
        <v>0</v>
      </c>
      <c r="V1039" s="4">
        <f t="shared" si="246"/>
        <v>7806.5991307638469</v>
      </c>
      <c r="W1039" s="4">
        <f t="shared" si="252"/>
        <v>0</v>
      </c>
      <c r="X1039" s="1">
        <v>0</v>
      </c>
      <c r="Y1039" s="1">
        <v>80</v>
      </c>
      <c r="Z1039" s="1">
        <f t="shared" si="247"/>
        <v>0.77733343307768843</v>
      </c>
      <c r="AA1039" s="1" t="str">
        <f t="shared" si="253"/>
        <v/>
      </c>
      <c r="AB1039" s="2">
        <v>0</v>
      </c>
      <c r="AC1039" s="2">
        <v>59</v>
      </c>
      <c r="AD1039" s="2">
        <f t="shared" si="254"/>
        <v>0.65276364140608412</v>
      </c>
      <c r="AE1039" s="2" t="str">
        <f t="shared" si="255"/>
        <v/>
      </c>
      <c r="AF1039" s="3">
        <v>0</v>
      </c>
      <c r="AG1039" s="3">
        <v>0</v>
      </c>
      <c r="AH1039" s="3">
        <v>1</v>
      </c>
      <c r="AI1039" s="3">
        <v>0</v>
      </c>
      <c r="AJ1039" s="3">
        <v>1</v>
      </c>
      <c r="AK1039" s="3">
        <v>0</v>
      </c>
      <c r="AL1039" s="3">
        <v>1</v>
      </c>
      <c r="AM1039" s="3">
        <v>0</v>
      </c>
      <c r="AN1039" s="3">
        <v>1</v>
      </c>
    </row>
    <row r="1040" spans="1:40" x14ac:dyDescent="0.2">
      <c r="A1040" t="s">
        <v>15</v>
      </c>
      <c r="B1040" t="s">
        <v>103</v>
      </c>
      <c r="C1040" t="s">
        <v>196</v>
      </c>
      <c r="D1040" t="s">
        <v>334</v>
      </c>
      <c r="E1040" s="5">
        <v>0</v>
      </c>
      <c r="F1040" s="5">
        <v>0</v>
      </c>
      <c r="G1040" s="4">
        <v>98265895.953757197</v>
      </c>
      <c r="H1040" s="4">
        <f t="shared" si="248"/>
        <v>43957201286348.242</v>
      </c>
      <c r="I1040" s="4">
        <f t="shared" si="249"/>
        <v>2.2354902741334345E-6</v>
      </c>
      <c r="K1040" s="1">
        <f t="shared" si="241"/>
        <v>0</v>
      </c>
      <c r="M1040" s="3" t="str">
        <f t="shared" si="250"/>
        <v/>
      </c>
      <c r="N1040" s="6">
        <f t="shared" si="242"/>
        <v>0</v>
      </c>
      <c r="O1040" s="3" t="str">
        <f t="shared" si="243"/>
        <v/>
      </c>
      <c r="Q1040" s="3">
        <f t="shared" si="244"/>
        <v>7380.8118025860376</v>
      </c>
      <c r="R1040" s="3">
        <f t="shared" si="251"/>
        <v>0</v>
      </c>
      <c r="T1040" s="4">
        <f t="shared" si="245"/>
        <v>0</v>
      </c>
      <c r="V1040" s="4">
        <f t="shared" si="246"/>
        <v>7806.5991307638469</v>
      </c>
      <c r="W1040" s="4">
        <f t="shared" si="252"/>
        <v>0</v>
      </c>
      <c r="X1040" s="1">
        <v>0</v>
      </c>
      <c r="Y1040" s="1">
        <v>80</v>
      </c>
      <c r="Z1040" s="1">
        <f t="shared" si="247"/>
        <v>0.77733343307768843</v>
      </c>
      <c r="AA1040" s="1" t="str">
        <f t="shared" si="253"/>
        <v/>
      </c>
      <c r="AB1040" s="2">
        <v>0</v>
      </c>
      <c r="AC1040" s="2">
        <v>59</v>
      </c>
      <c r="AD1040" s="2">
        <f t="shared" si="254"/>
        <v>0.65276364140608412</v>
      </c>
      <c r="AE1040" s="2" t="str">
        <f t="shared" si="255"/>
        <v/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  <c r="AM1040" s="3">
        <v>0</v>
      </c>
      <c r="AN1040" s="3">
        <v>0</v>
      </c>
    </row>
    <row r="1041" spans="1:40" x14ac:dyDescent="0.2">
      <c r="A1041" t="s">
        <v>15</v>
      </c>
      <c r="B1041" t="s">
        <v>103</v>
      </c>
      <c r="C1041" t="s">
        <v>225</v>
      </c>
      <c r="D1041" t="s">
        <v>363</v>
      </c>
      <c r="E1041" s="5">
        <v>0</v>
      </c>
      <c r="F1041" s="5">
        <v>0</v>
      </c>
      <c r="G1041" s="4">
        <v>2890173.4104046202</v>
      </c>
      <c r="H1041" s="4">
        <f t="shared" si="248"/>
        <v>43957201286348.242</v>
      </c>
      <c r="I1041" s="4">
        <f t="shared" si="249"/>
        <v>6.5749713945100947E-8</v>
      </c>
      <c r="K1041" s="1">
        <f t="shared" si="241"/>
        <v>0</v>
      </c>
      <c r="M1041" s="3" t="str">
        <f t="shared" si="250"/>
        <v/>
      </c>
      <c r="N1041" s="6">
        <f t="shared" si="242"/>
        <v>0</v>
      </c>
      <c r="O1041" s="3" t="str">
        <f t="shared" si="243"/>
        <v/>
      </c>
      <c r="Q1041" s="3">
        <f t="shared" si="244"/>
        <v>7380.8118025860376</v>
      </c>
      <c r="R1041" s="3">
        <f t="shared" si="251"/>
        <v>0</v>
      </c>
      <c r="T1041" s="4">
        <f t="shared" si="245"/>
        <v>0</v>
      </c>
      <c r="V1041" s="4">
        <f t="shared" si="246"/>
        <v>7806.5991307638469</v>
      </c>
      <c r="W1041" s="4">
        <f t="shared" si="252"/>
        <v>0</v>
      </c>
      <c r="X1041" s="1">
        <v>0</v>
      </c>
      <c r="Y1041" s="1">
        <v>80</v>
      </c>
      <c r="Z1041" s="1">
        <f t="shared" si="247"/>
        <v>0.77733343307768843</v>
      </c>
      <c r="AA1041" s="1" t="str">
        <f t="shared" si="253"/>
        <v/>
      </c>
      <c r="AB1041" s="2">
        <v>0</v>
      </c>
      <c r="AC1041" s="2">
        <v>59</v>
      </c>
      <c r="AD1041" s="2">
        <f t="shared" si="254"/>
        <v>0.65276364140608412</v>
      </c>
      <c r="AE1041" s="2" t="str">
        <f t="shared" si="255"/>
        <v/>
      </c>
      <c r="AF1041" s="3">
        <v>0</v>
      </c>
      <c r="AG1041" s="3">
        <v>0</v>
      </c>
      <c r="AH1041" s="3">
        <v>1</v>
      </c>
      <c r="AI1041" s="3">
        <v>0</v>
      </c>
      <c r="AJ1041" s="3">
        <v>1</v>
      </c>
      <c r="AK1041" s="3">
        <v>0</v>
      </c>
      <c r="AL1041" s="3">
        <v>1</v>
      </c>
      <c r="AM1041" s="3">
        <v>0</v>
      </c>
      <c r="AN1041" s="3">
        <v>1</v>
      </c>
    </row>
    <row r="1042" spans="1:40" x14ac:dyDescent="0.2">
      <c r="A1042" t="s">
        <v>15</v>
      </c>
      <c r="B1042" t="s">
        <v>103</v>
      </c>
      <c r="C1042" t="s">
        <v>222</v>
      </c>
      <c r="D1042" t="s">
        <v>360</v>
      </c>
      <c r="E1042" s="5">
        <v>0</v>
      </c>
      <c r="F1042" s="5">
        <v>0</v>
      </c>
      <c r="G1042" s="4">
        <v>15173410.4046243</v>
      </c>
      <c r="H1042" s="4">
        <f t="shared" si="248"/>
        <v>43957201286348.242</v>
      </c>
      <c r="I1042" s="4">
        <f t="shared" si="249"/>
        <v>3.4518599821178097E-7</v>
      </c>
      <c r="K1042" s="1">
        <f t="shared" si="241"/>
        <v>0</v>
      </c>
      <c r="M1042" s="3" t="str">
        <f t="shared" si="250"/>
        <v/>
      </c>
      <c r="N1042" s="6">
        <f t="shared" si="242"/>
        <v>0</v>
      </c>
      <c r="O1042" s="3" t="str">
        <f t="shared" si="243"/>
        <v/>
      </c>
      <c r="Q1042" s="3">
        <f t="shared" si="244"/>
        <v>7380.8118025860376</v>
      </c>
      <c r="R1042" s="3">
        <f t="shared" si="251"/>
        <v>0</v>
      </c>
      <c r="T1042" s="4">
        <f t="shared" si="245"/>
        <v>0</v>
      </c>
      <c r="V1042" s="4">
        <f t="shared" si="246"/>
        <v>7806.5991307638469</v>
      </c>
      <c r="W1042" s="4">
        <f t="shared" si="252"/>
        <v>0</v>
      </c>
      <c r="X1042" s="1">
        <v>0</v>
      </c>
      <c r="Y1042" s="1">
        <v>80</v>
      </c>
      <c r="Z1042" s="1">
        <f t="shared" si="247"/>
        <v>0.77733343307768843</v>
      </c>
      <c r="AA1042" s="1" t="str">
        <f t="shared" si="253"/>
        <v/>
      </c>
      <c r="AB1042" s="2">
        <v>0</v>
      </c>
      <c r="AC1042" s="2">
        <v>59</v>
      </c>
      <c r="AD1042" s="2">
        <f t="shared" si="254"/>
        <v>0.65276364140608412</v>
      </c>
      <c r="AE1042" s="2" t="str">
        <f t="shared" si="255"/>
        <v/>
      </c>
      <c r="AF1042" s="3">
        <v>0</v>
      </c>
      <c r="AG1042" s="3">
        <v>1</v>
      </c>
      <c r="AH1042" s="3">
        <v>0</v>
      </c>
      <c r="AI1042" s="3">
        <v>0</v>
      </c>
      <c r="AJ1042" s="3">
        <v>1</v>
      </c>
      <c r="AK1042" s="3">
        <v>0</v>
      </c>
      <c r="AL1042" s="3">
        <v>1</v>
      </c>
      <c r="AM1042" s="3">
        <v>0</v>
      </c>
      <c r="AN1042" s="3">
        <v>1</v>
      </c>
    </row>
    <row r="1043" spans="1:40" x14ac:dyDescent="0.2">
      <c r="A1043" t="s">
        <v>15</v>
      </c>
      <c r="B1043" t="s">
        <v>103</v>
      </c>
      <c r="C1043" t="s">
        <v>213</v>
      </c>
      <c r="D1043" t="s">
        <v>351</v>
      </c>
      <c r="E1043" s="5">
        <v>0</v>
      </c>
      <c r="F1043" s="5">
        <v>0</v>
      </c>
      <c r="G1043" s="4">
        <v>54913294.797687903</v>
      </c>
      <c r="H1043" s="4">
        <f t="shared" si="248"/>
        <v>43957201286348.242</v>
      </c>
      <c r="I1043" s="4">
        <f t="shared" si="249"/>
        <v>1.2492445649569206E-6</v>
      </c>
      <c r="K1043" s="1">
        <f t="shared" si="241"/>
        <v>0</v>
      </c>
      <c r="M1043" s="3" t="str">
        <f t="shared" si="250"/>
        <v/>
      </c>
      <c r="N1043" s="6">
        <f t="shared" si="242"/>
        <v>0</v>
      </c>
      <c r="O1043" s="3" t="str">
        <f t="shared" si="243"/>
        <v/>
      </c>
      <c r="Q1043" s="3">
        <f t="shared" si="244"/>
        <v>7380.8118025860376</v>
      </c>
      <c r="R1043" s="3">
        <f t="shared" si="251"/>
        <v>0</v>
      </c>
      <c r="T1043" s="4">
        <f t="shared" si="245"/>
        <v>0</v>
      </c>
      <c r="V1043" s="4">
        <f t="shared" si="246"/>
        <v>7806.5991307638469</v>
      </c>
      <c r="W1043" s="4">
        <f t="shared" si="252"/>
        <v>0</v>
      </c>
      <c r="X1043" s="1">
        <v>0</v>
      </c>
      <c r="Y1043" s="1">
        <v>80</v>
      </c>
      <c r="Z1043" s="1">
        <f t="shared" si="247"/>
        <v>0.77733343307768843</v>
      </c>
      <c r="AA1043" s="1" t="str">
        <f t="shared" si="253"/>
        <v/>
      </c>
      <c r="AB1043" s="2">
        <v>0</v>
      </c>
      <c r="AC1043" s="2">
        <v>59</v>
      </c>
      <c r="AD1043" s="2">
        <f t="shared" si="254"/>
        <v>0.65276364140608412</v>
      </c>
      <c r="AE1043" s="2" t="str">
        <f t="shared" si="255"/>
        <v/>
      </c>
      <c r="AF1043" s="3">
        <v>0</v>
      </c>
      <c r="AG1043" s="3">
        <v>0</v>
      </c>
      <c r="AH1043" s="3">
        <v>0</v>
      </c>
      <c r="AI1043" s="3">
        <v>0</v>
      </c>
      <c r="AJ1043" s="3">
        <v>0</v>
      </c>
      <c r="AK1043" s="3">
        <v>0</v>
      </c>
      <c r="AL1043" s="3">
        <v>0</v>
      </c>
      <c r="AM1043" s="3">
        <v>0</v>
      </c>
      <c r="AN1043" s="3">
        <v>0</v>
      </c>
    </row>
    <row r="1044" spans="1:40" x14ac:dyDescent="0.2">
      <c r="A1044" t="s">
        <v>15</v>
      </c>
      <c r="B1044" t="s">
        <v>103</v>
      </c>
      <c r="C1044" t="s">
        <v>215</v>
      </c>
      <c r="D1044" t="s">
        <v>353</v>
      </c>
      <c r="E1044" s="5">
        <v>0</v>
      </c>
      <c r="F1044" s="5">
        <v>0</v>
      </c>
      <c r="G1044" s="4">
        <v>35404624.277456596</v>
      </c>
      <c r="H1044" s="4">
        <f t="shared" si="248"/>
        <v>43957201286348.242</v>
      </c>
      <c r="I1044" s="4">
        <f t="shared" si="249"/>
        <v>8.0543399582748652E-7</v>
      </c>
      <c r="K1044" s="1">
        <f t="shared" si="241"/>
        <v>0</v>
      </c>
      <c r="M1044" s="3" t="str">
        <f t="shared" si="250"/>
        <v/>
      </c>
      <c r="N1044" s="6">
        <f t="shared" si="242"/>
        <v>0</v>
      </c>
      <c r="O1044" s="3" t="str">
        <f t="shared" si="243"/>
        <v/>
      </c>
      <c r="Q1044" s="3">
        <f t="shared" si="244"/>
        <v>7380.8118025860376</v>
      </c>
      <c r="R1044" s="3">
        <f t="shared" si="251"/>
        <v>0</v>
      </c>
      <c r="T1044" s="4">
        <f t="shared" si="245"/>
        <v>0</v>
      </c>
      <c r="V1044" s="4">
        <f t="shared" si="246"/>
        <v>7806.5991307638469</v>
      </c>
      <c r="W1044" s="4">
        <f t="shared" si="252"/>
        <v>0</v>
      </c>
      <c r="X1044" s="1">
        <v>0</v>
      </c>
      <c r="Y1044" s="1">
        <v>80</v>
      </c>
      <c r="Z1044" s="1">
        <f t="shared" si="247"/>
        <v>0.77733343307768843</v>
      </c>
      <c r="AA1044" s="1" t="str">
        <f t="shared" si="253"/>
        <v/>
      </c>
      <c r="AB1044" s="2">
        <v>0</v>
      </c>
      <c r="AC1044" s="2">
        <v>59</v>
      </c>
      <c r="AD1044" s="2">
        <f t="shared" si="254"/>
        <v>0.65276364140608412</v>
      </c>
      <c r="AE1044" s="2" t="str">
        <f t="shared" si="255"/>
        <v/>
      </c>
      <c r="AF1044" s="3">
        <v>0</v>
      </c>
      <c r="AG1044" s="3">
        <v>0</v>
      </c>
      <c r="AH1044" s="3">
        <v>0</v>
      </c>
      <c r="AI1044" s="3">
        <v>0</v>
      </c>
      <c r="AJ1044" s="3">
        <v>0</v>
      </c>
      <c r="AK1044" s="3">
        <v>0</v>
      </c>
      <c r="AL1044" s="3">
        <v>0</v>
      </c>
      <c r="AM1044" s="3">
        <v>0</v>
      </c>
      <c r="AN1044" s="3">
        <v>0</v>
      </c>
    </row>
    <row r="1045" spans="1:40" x14ac:dyDescent="0.2">
      <c r="A1045" t="s">
        <v>15</v>
      </c>
      <c r="B1045" t="s">
        <v>103</v>
      </c>
      <c r="C1045" t="s">
        <v>229</v>
      </c>
      <c r="D1045" t="s">
        <v>367</v>
      </c>
      <c r="E1045" s="5">
        <v>0</v>
      </c>
      <c r="F1045" s="5">
        <v>0</v>
      </c>
      <c r="G1045" s="4">
        <v>10838150.289017299</v>
      </c>
      <c r="H1045" s="4">
        <f t="shared" si="248"/>
        <v>43957201286348.242</v>
      </c>
      <c r="I1045" s="4">
        <f t="shared" si="249"/>
        <v>2.4656142729412795E-7</v>
      </c>
      <c r="K1045" s="1">
        <f t="shared" si="241"/>
        <v>0</v>
      </c>
      <c r="M1045" s="3" t="str">
        <f t="shared" si="250"/>
        <v/>
      </c>
      <c r="N1045" s="6">
        <f t="shared" si="242"/>
        <v>0</v>
      </c>
      <c r="O1045" s="3" t="str">
        <f t="shared" si="243"/>
        <v/>
      </c>
      <c r="Q1045" s="3">
        <f t="shared" si="244"/>
        <v>7380.8118025860376</v>
      </c>
      <c r="R1045" s="3">
        <f t="shared" si="251"/>
        <v>0</v>
      </c>
      <c r="T1045" s="4">
        <f t="shared" si="245"/>
        <v>0</v>
      </c>
      <c r="V1045" s="4">
        <f t="shared" si="246"/>
        <v>7806.5991307638469</v>
      </c>
      <c r="W1045" s="4">
        <f t="shared" si="252"/>
        <v>0</v>
      </c>
      <c r="X1045" s="1">
        <v>0</v>
      </c>
      <c r="Y1045" s="1">
        <v>80</v>
      </c>
      <c r="Z1045" s="1">
        <f t="shared" si="247"/>
        <v>0.77733343307768843</v>
      </c>
      <c r="AA1045" s="1" t="str">
        <f t="shared" si="253"/>
        <v/>
      </c>
      <c r="AB1045" s="2">
        <v>0</v>
      </c>
      <c r="AC1045" s="2">
        <v>59</v>
      </c>
      <c r="AD1045" s="2">
        <f t="shared" si="254"/>
        <v>0.65276364140608412</v>
      </c>
      <c r="AE1045" s="2" t="str">
        <f t="shared" si="255"/>
        <v/>
      </c>
      <c r="AF1045" s="3">
        <v>0</v>
      </c>
      <c r="AG1045" s="3">
        <v>0</v>
      </c>
      <c r="AH1045" s="3">
        <v>1</v>
      </c>
      <c r="AI1045" s="3">
        <v>0</v>
      </c>
      <c r="AJ1045" s="3">
        <v>1</v>
      </c>
      <c r="AK1045" s="3">
        <v>0</v>
      </c>
      <c r="AL1045" s="3">
        <v>1</v>
      </c>
      <c r="AM1045" s="3">
        <v>0</v>
      </c>
      <c r="AN1045" s="3">
        <v>1</v>
      </c>
    </row>
    <row r="1046" spans="1:40" x14ac:dyDescent="0.2">
      <c r="A1046" t="s">
        <v>15</v>
      </c>
      <c r="B1046" t="s">
        <v>103</v>
      </c>
      <c r="C1046" t="s">
        <v>195</v>
      </c>
      <c r="D1046" t="s">
        <v>333</v>
      </c>
      <c r="E1046" s="5">
        <v>0</v>
      </c>
      <c r="F1046" s="5">
        <v>0</v>
      </c>
      <c r="G1046" s="4">
        <v>2167630.0578034702</v>
      </c>
      <c r="H1046" s="4">
        <f t="shared" si="248"/>
        <v>43957201286348.242</v>
      </c>
      <c r="I1046" s="4">
        <f t="shared" si="249"/>
        <v>4.9312285458825823E-8</v>
      </c>
      <c r="K1046" s="1">
        <f t="shared" si="241"/>
        <v>0</v>
      </c>
      <c r="M1046" s="3" t="str">
        <f t="shared" si="250"/>
        <v/>
      </c>
      <c r="N1046" s="6">
        <f t="shared" si="242"/>
        <v>0</v>
      </c>
      <c r="O1046" s="3" t="str">
        <f t="shared" si="243"/>
        <v/>
      </c>
      <c r="Q1046" s="3">
        <f t="shared" si="244"/>
        <v>7380.8118025860376</v>
      </c>
      <c r="R1046" s="3">
        <f t="shared" si="251"/>
        <v>0</v>
      </c>
      <c r="T1046" s="4">
        <f t="shared" si="245"/>
        <v>0</v>
      </c>
      <c r="V1046" s="4">
        <f t="shared" si="246"/>
        <v>7806.5991307638469</v>
      </c>
      <c r="W1046" s="4">
        <f t="shared" si="252"/>
        <v>0</v>
      </c>
      <c r="X1046" s="1">
        <v>0</v>
      </c>
      <c r="Y1046" s="1">
        <v>80</v>
      </c>
      <c r="Z1046" s="1">
        <f t="shared" si="247"/>
        <v>0.77733343307768843</v>
      </c>
      <c r="AA1046" s="1" t="str">
        <f t="shared" si="253"/>
        <v/>
      </c>
      <c r="AB1046" s="2">
        <v>0</v>
      </c>
      <c r="AC1046" s="2">
        <v>59</v>
      </c>
      <c r="AD1046" s="2">
        <f t="shared" si="254"/>
        <v>0.65276364140608412</v>
      </c>
      <c r="AE1046" s="2" t="str">
        <f t="shared" si="255"/>
        <v/>
      </c>
      <c r="AF1046" s="3">
        <v>0</v>
      </c>
      <c r="AG1046" s="3">
        <v>0</v>
      </c>
      <c r="AH1046" s="3">
        <v>1</v>
      </c>
      <c r="AI1046" s="3">
        <v>0</v>
      </c>
      <c r="AJ1046" s="3">
        <v>1</v>
      </c>
      <c r="AK1046" s="3">
        <v>0</v>
      </c>
      <c r="AL1046" s="3">
        <v>1</v>
      </c>
      <c r="AM1046" s="3">
        <v>0</v>
      </c>
      <c r="AN1046" s="3">
        <v>1</v>
      </c>
    </row>
    <row r="1047" spans="1:40" x14ac:dyDescent="0.2">
      <c r="A1047" t="s">
        <v>15</v>
      </c>
      <c r="B1047" t="s">
        <v>103</v>
      </c>
      <c r="C1047" t="s">
        <v>219</v>
      </c>
      <c r="D1047" t="s">
        <v>357</v>
      </c>
      <c r="E1047" s="5">
        <v>0</v>
      </c>
      <c r="F1047" s="5">
        <v>0</v>
      </c>
      <c r="G1047" s="4">
        <v>87427745.664739907</v>
      </c>
      <c r="H1047" s="4">
        <f t="shared" si="248"/>
        <v>43957201286348.242</v>
      </c>
      <c r="I1047" s="4">
        <f t="shared" si="249"/>
        <v>1.9889288468393067E-6</v>
      </c>
      <c r="K1047" s="1">
        <f t="shared" si="241"/>
        <v>0</v>
      </c>
      <c r="M1047" s="3" t="str">
        <f t="shared" si="250"/>
        <v/>
      </c>
      <c r="N1047" s="6">
        <f t="shared" si="242"/>
        <v>0</v>
      </c>
      <c r="O1047" s="3" t="str">
        <f t="shared" si="243"/>
        <v/>
      </c>
      <c r="Q1047" s="3">
        <f t="shared" si="244"/>
        <v>7380.8118025860376</v>
      </c>
      <c r="R1047" s="3">
        <f t="shared" si="251"/>
        <v>0</v>
      </c>
      <c r="T1047" s="4">
        <f t="shared" si="245"/>
        <v>0</v>
      </c>
      <c r="V1047" s="4">
        <f t="shared" si="246"/>
        <v>7806.5991307638469</v>
      </c>
      <c r="W1047" s="4">
        <f t="shared" si="252"/>
        <v>0</v>
      </c>
      <c r="X1047" s="1">
        <v>0</v>
      </c>
      <c r="Y1047" s="1">
        <v>80</v>
      </c>
      <c r="Z1047" s="1">
        <f t="shared" si="247"/>
        <v>0.77733343307768843</v>
      </c>
      <c r="AA1047" s="1" t="str">
        <f t="shared" si="253"/>
        <v/>
      </c>
      <c r="AB1047" s="2">
        <v>0</v>
      </c>
      <c r="AC1047" s="2">
        <v>59</v>
      </c>
      <c r="AD1047" s="2">
        <f t="shared" si="254"/>
        <v>0.65276364140608412</v>
      </c>
      <c r="AE1047" s="2" t="str">
        <f t="shared" si="255"/>
        <v/>
      </c>
      <c r="AF1047" s="3">
        <v>0</v>
      </c>
      <c r="AG1047" s="3">
        <v>0</v>
      </c>
      <c r="AH1047" s="3">
        <v>0</v>
      </c>
      <c r="AI1047" s="3">
        <v>0</v>
      </c>
      <c r="AJ1047" s="3">
        <v>0</v>
      </c>
      <c r="AK1047" s="3">
        <v>0</v>
      </c>
      <c r="AL1047" s="3">
        <v>0</v>
      </c>
      <c r="AM1047" s="3">
        <v>0</v>
      </c>
      <c r="AN1047" s="3">
        <v>0</v>
      </c>
    </row>
    <row r="1048" spans="1:40" x14ac:dyDescent="0.2">
      <c r="A1048" t="s">
        <v>16</v>
      </c>
      <c r="B1048" t="s">
        <v>104</v>
      </c>
      <c r="C1048" t="s">
        <v>84</v>
      </c>
      <c r="D1048" t="s">
        <v>172</v>
      </c>
      <c r="E1048" s="5">
        <v>0</v>
      </c>
      <c r="F1048" s="5">
        <v>0</v>
      </c>
      <c r="G1048" s="4">
        <v>1141629000000</v>
      </c>
      <c r="H1048" s="4">
        <f t="shared" si="248"/>
        <v>43957201286348.242</v>
      </c>
      <c r="I1048" s="4">
        <f t="shared" si="249"/>
        <v>2.5971375942775387E-2</v>
      </c>
      <c r="J1048" s="1">
        <v>59.825000762939453</v>
      </c>
      <c r="K1048" s="1">
        <f t="shared" si="241"/>
        <v>634.08350857155665</v>
      </c>
      <c r="L1048" s="3">
        <v>59.825000762939453</v>
      </c>
      <c r="M1048" s="3">
        <f t="shared" si="250"/>
        <v>0</v>
      </c>
      <c r="N1048" s="6">
        <f t="shared" si="242"/>
        <v>634.08350857155665</v>
      </c>
      <c r="O1048" s="3">
        <f t="shared" si="243"/>
        <v>0</v>
      </c>
      <c r="P1048" s="3">
        <v>1</v>
      </c>
      <c r="Q1048" s="3">
        <f t="shared" si="244"/>
        <v>8002.3134568727774</v>
      </c>
      <c r="R1048" s="3">
        <f t="shared" si="251"/>
        <v>7.9237524496990897E-2</v>
      </c>
      <c r="S1048" s="4">
        <v>57.710525512695313</v>
      </c>
      <c r="T1048" s="4">
        <f t="shared" si="245"/>
        <v>569.19805403509815</v>
      </c>
      <c r="U1048" s="4">
        <v>1</v>
      </c>
      <c r="V1048" s="4">
        <f t="shared" si="246"/>
        <v>8412.6064839256105</v>
      </c>
      <c r="W1048" s="4">
        <f t="shared" si="252"/>
        <v>6.7660130676823346E-2</v>
      </c>
      <c r="X1048" s="1">
        <v>0</v>
      </c>
      <c r="Y1048" s="1">
        <v>0</v>
      </c>
      <c r="Z1048" s="1">
        <f t="shared" si="247"/>
        <v>0</v>
      </c>
      <c r="AA1048" s="1">
        <f t="shared" si="253"/>
        <v>0</v>
      </c>
      <c r="AB1048" s="2">
        <v>0</v>
      </c>
      <c r="AC1048" s="2">
        <v>0</v>
      </c>
      <c r="AD1048" s="2">
        <f t="shared" si="254"/>
        <v>0</v>
      </c>
      <c r="AE1048" s="2">
        <f t="shared" si="255"/>
        <v>0</v>
      </c>
      <c r="AF1048" s="3">
        <v>0</v>
      </c>
      <c r="AG1048" s="3">
        <v>0</v>
      </c>
      <c r="AH1048" s="3">
        <v>0</v>
      </c>
      <c r="AI1048" s="3">
        <v>0</v>
      </c>
      <c r="AJ1048" s="3">
        <v>0</v>
      </c>
      <c r="AK1048" s="3">
        <v>0</v>
      </c>
      <c r="AL1048" s="3">
        <v>0</v>
      </c>
      <c r="AM1048" s="3">
        <v>0</v>
      </c>
      <c r="AN1048" s="3">
        <v>0</v>
      </c>
    </row>
    <row r="1049" spans="1:40" x14ac:dyDescent="0.2">
      <c r="A1049" t="s">
        <v>16</v>
      </c>
      <c r="B1049" t="s">
        <v>104</v>
      </c>
      <c r="C1049" t="s">
        <v>21</v>
      </c>
      <c r="D1049" t="s">
        <v>109</v>
      </c>
      <c r="E1049" s="5">
        <v>0</v>
      </c>
      <c r="F1049" s="5">
        <v>0</v>
      </c>
      <c r="G1049" s="4">
        <v>20007000000</v>
      </c>
      <c r="H1049" s="4">
        <f t="shared" si="248"/>
        <v>43957201286348.242</v>
      </c>
      <c r="I1049" s="4">
        <f t="shared" si="249"/>
        <v>4.5514726630727423E-4</v>
      </c>
      <c r="J1049" s="1">
        <v>74.800003051757813</v>
      </c>
      <c r="K1049" s="1">
        <f t="shared" si="241"/>
        <v>321.92558455230233</v>
      </c>
      <c r="L1049" s="3">
        <v>74.800003051757813</v>
      </c>
      <c r="M1049" s="3">
        <f t="shared" si="250"/>
        <v>0</v>
      </c>
      <c r="N1049" s="6">
        <f t="shared" si="242"/>
        <v>321.92558455230233</v>
      </c>
      <c r="O1049" s="3">
        <f t="shared" si="243"/>
        <v>0</v>
      </c>
      <c r="P1049" s="3">
        <v>2</v>
      </c>
      <c r="Q1049" s="3">
        <f t="shared" si="244"/>
        <v>8002.3134568727774</v>
      </c>
      <c r="R1049" s="3">
        <f t="shared" si="251"/>
        <v>4.0229064543306152E-2</v>
      </c>
      <c r="S1049" s="4">
        <v>76.105262756347656</v>
      </c>
      <c r="T1049" s="4">
        <f t="shared" si="245"/>
        <v>339.07417625299922</v>
      </c>
      <c r="U1049" s="4">
        <v>2</v>
      </c>
      <c r="V1049" s="4">
        <f t="shared" si="246"/>
        <v>8412.6064839256105</v>
      </c>
      <c r="W1049" s="4">
        <f t="shared" si="252"/>
        <v>4.0305484025775516E-2</v>
      </c>
      <c r="X1049" s="1">
        <v>0</v>
      </c>
      <c r="Y1049" s="1">
        <v>0</v>
      </c>
      <c r="Z1049" s="1">
        <f t="shared" si="247"/>
        <v>0</v>
      </c>
      <c r="AA1049" s="1">
        <f t="shared" si="253"/>
        <v>0.67731093019934108</v>
      </c>
      <c r="AB1049" s="2">
        <v>0</v>
      </c>
      <c r="AC1049" s="2">
        <v>0</v>
      </c>
      <c r="AD1049" s="2">
        <f t="shared" si="254"/>
        <v>0</v>
      </c>
      <c r="AE1049" s="2">
        <f t="shared" si="255"/>
        <v>0.64014680033668814</v>
      </c>
      <c r="AF1049" s="3">
        <v>0</v>
      </c>
      <c r="AG1049" s="3">
        <v>0</v>
      </c>
      <c r="AH1049" s="3">
        <v>1</v>
      </c>
      <c r="AI1049" s="3">
        <v>0</v>
      </c>
      <c r="AJ1049" s="3">
        <v>1</v>
      </c>
      <c r="AK1049" s="3">
        <v>0</v>
      </c>
      <c r="AL1049" s="3">
        <v>1</v>
      </c>
      <c r="AM1049" s="3">
        <v>0</v>
      </c>
      <c r="AN1049" s="3">
        <v>1</v>
      </c>
    </row>
    <row r="1050" spans="1:40" x14ac:dyDescent="0.2">
      <c r="A1050" t="s">
        <v>16</v>
      </c>
      <c r="B1050" t="s">
        <v>104</v>
      </c>
      <c r="C1050" t="s">
        <v>79</v>
      </c>
      <c r="D1050" t="s">
        <v>167</v>
      </c>
      <c r="E1050" s="5">
        <v>0</v>
      </c>
      <c r="F1050" s="5">
        <v>0</v>
      </c>
      <c r="G1050" s="4">
        <v>8855000000</v>
      </c>
      <c r="H1050" s="4">
        <f t="shared" si="248"/>
        <v>43957201286348.242</v>
      </c>
      <c r="I1050" s="4">
        <f t="shared" si="249"/>
        <v>2.0144594607641891E-4</v>
      </c>
      <c r="J1050" s="1">
        <v>76.449996948242188</v>
      </c>
      <c r="K1050" s="1">
        <f t="shared" si="241"/>
        <v>261.93001103802789</v>
      </c>
      <c r="L1050" s="3">
        <v>76.449996948242188</v>
      </c>
      <c r="M1050" s="3">
        <f t="shared" si="250"/>
        <v>0</v>
      </c>
      <c r="N1050" s="6">
        <f t="shared" si="242"/>
        <v>261.93001103802789</v>
      </c>
      <c r="O1050" s="3">
        <f t="shared" si="243"/>
        <v>0</v>
      </c>
      <c r="P1050" s="3">
        <v>3</v>
      </c>
      <c r="Q1050" s="3">
        <f t="shared" si="244"/>
        <v>8002.3134568727774</v>
      </c>
      <c r="R1050" s="3">
        <f t="shared" si="251"/>
        <v>3.2731785932862904E-2</v>
      </c>
      <c r="S1050" s="4">
        <v>76.421051025390625</v>
      </c>
      <c r="T1050" s="4">
        <f t="shared" si="245"/>
        <v>261.63260348179398</v>
      </c>
      <c r="U1050" s="4">
        <v>4</v>
      </c>
      <c r="V1050" s="4">
        <f t="shared" si="246"/>
        <v>8412.6064839256105</v>
      </c>
      <c r="W1050" s="4">
        <f t="shared" si="252"/>
        <v>3.1100064407114315E-2</v>
      </c>
      <c r="X1050" s="1">
        <v>0</v>
      </c>
      <c r="Y1050" s="1">
        <v>0</v>
      </c>
      <c r="Z1050" s="1">
        <f t="shared" si="247"/>
        <v>0</v>
      </c>
      <c r="AA1050" s="1">
        <f t="shared" si="253"/>
        <v>0.75807040914231616</v>
      </c>
      <c r="AB1050" s="2">
        <v>0</v>
      </c>
      <c r="AC1050" s="2">
        <v>0</v>
      </c>
      <c r="AD1050" s="2">
        <f t="shared" si="254"/>
        <v>0</v>
      </c>
      <c r="AE1050" s="2">
        <f t="shared" si="255"/>
        <v>0.75807040914231616</v>
      </c>
      <c r="AF1050" s="3">
        <v>0</v>
      </c>
      <c r="AG1050" s="3">
        <v>0</v>
      </c>
      <c r="AH1050" s="3">
        <v>1</v>
      </c>
      <c r="AI1050" s="3">
        <v>0</v>
      </c>
      <c r="AJ1050" s="3">
        <v>1</v>
      </c>
      <c r="AK1050" s="3">
        <v>0</v>
      </c>
      <c r="AL1050" s="3">
        <v>1</v>
      </c>
      <c r="AM1050" s="3">
        <v>0</v>
      </c>
      <c r="AN1050" s="3">
        <v>1</v>
      </c>
    </row>
    <row r="1051" spans="1:40" x14ac:dyDescent="0.2">
      <c r="A1051" t="s">
        <v>16</v>
      </c>
      <c r="B1051" t="s">
        <v>104</v>
      </c>
      <c r="C1051" t="s">
        <v>185</v>
      </c>
      <c r="D1051" t="s">
        <v>323</v>
      </c>
      <c r="E1051" s="5">
        <v>0</v>
      </c>
      <c r="F1051" s="5">
        <v>0</v>
      </c>
      <c r="G1051" s="4">
        <v>3636000000</v>
      </c>
      <c r="H1051" s="4">
        <f t="shared" si="248"/>
        <v>43957201286348.242</v>
      </c>
      <c r="I1051" s="4">
        <f t="shared" si="249"/>
        <v>8.2716822126918028E-5</v>
      </c>
      <c r="J1051" s="1">
        <v>83.849998474121094</v>
      </c>
      <c r="K1051" s="1">
        <f t="shared" si="241"/>
        <v>256.86629651671171</v>
      </c>
      <c r="L1051" s="3">
        <v>83.849998474121094</v>
      </c>
      <c r="M1051" s="3">
        <f t="shared" si="250"/>
        <v>0</v>
      </c>
      <c r="N1051" s="6">
        <f t="shared" si="242"/>
        <v>256.86629651671171</v>
      </c>
      <c r="O1051" s="3">
        <f t="shared" si="243"/>
        <v>0</v>
      </c>
      <c r="P1051" s="3">
        <v>4</v>
      </c>
      <c r="Q1051" s="3">
        <f t="shared" si="244"/>
        <v>8002.3134568727774</v>
      </c>
      <c r="R1051" s="3">
        <f t="shared" si="251"/>
        <v>3.209900460673687E-2</v>
      </c>
      <c r="S1051" s="4">
        <v>84.315788269042969</v>
      </c>
      <c r="T1051" s="4">
        <f t="shared" si="245"/>
        <v>261.17082491303029</v>
      </c>
      <c r="U1051" s="4">
        <v>5</v>
      </c>
      <c r="V1051" s="4">
        <f t="shared" si="246"/>
        <v>8412.6064839256105</v>
      </c>
      <c r="W1051" s="4">
        <f t="shared" si="252"/>
        <v>3.1045173147235938E-2</v>
      </c>
      <c r="X1051" s="1">
        <v>0</v>
      </c>
      <c r="Y1051" s="1">
        <v>0</v>
      </c>
      <c r="Z1051" s="1">
        <f t="shared" si="247"/>
        <v>0</v>
      </c>
      <c r="AA1051" s="1">
        <f t="shared" si="253"/>
        <v>0.66056738844475738</v>
      </c>
      <c r="AB1051" s="2">
        <v>0</v>
      </c>
      <c r="AC1051" s="2">
        <v>0</v>
      </c>
      <c r="AD1051" s="2">
        <f t="shared" si="254"/>
        <v>0</v>
      </c>
      <c r="AE1051" s="2">
        <f t="shared" si="255"/>
        <v>0</v>
      </c>
      <c r="AF1051" s="3">
        <v>0</v>
      </c>
      <c r="AG1051" s="3">
        <v>1</v>
      </c>
      <c r="AH1051" s="3">
        <v>0</v>
      </c>
      <c r="AI1051" s="3">
        <v>0</v>
      </c>
      <c r="AJ1051" s="3">
        <v>1</v>
      </c>
      <c r="AK1051" s="3">
        <v>0</v>
      </c>
      <c r="AL1051" s="3">
        <v>1</v>
      </c>
      <c r="AM1051" s="3">
        <v>0</v>
      </c>
      <c r="AN1051" s="3">
        <v>1</v>
      </c>
    </row>
    <row r="1052" spans="1:40" x14ac:dyDescent="0.2">
      <c r="A1052" t="s">
        <v>16</v>
      </c>
      <c r="B1052" t="s">
        <v>104</v>
      </c>
      <c r="C1052" t="s">
        <v>34</v>
      </c>
      <c r="D1052" t="s">
        <v>122</v>
      </c>
      <c r="E1052" s="5">
        <v>0</v>
      </c>
      <c r="F1052" s="5">
        <v>0</v>
      </c>
      <c r="G1052" s="4">
        <v>15185000000</v>
      </c>
      <c r="H1052" s="4">
        <f t="shared" si="248"/>
        <v>43957201286348.242</v>
      </c>
      <c r="I1052" s="4">
        <f t="shared" si="249"/>
        <v>3.454496545647003E-4</v>
      </c>
      <c r="J1052" s="1">
        <v>71.050003051757813</v>
      </c>
      <c r="K1052" s="1">
        <f t="shared" si="241"/>
        <v>251.66368818948158</v>
      </c>
      <c r="L1052" s="3">
        <v>71.050003051757813</v>
      </c>
      <c r="M1052" s="3">
        <f t="shared" si="250"/>
        <v>0</v>
      </c>
      <c r="N1052" s="6">
        <f t="shared" si="242"/>
        <v>251.66368818948158</v>
      </c>
      <c r="O1052" s="3">
        <f t="shared" si="243"/>
        <v>0</v>
      </c>
      <c r="P1052" s="3">
        <v>5</v>
      </c>
      <c r="Q1052" s="3">
        <f t="shared" si="244"/>
        <v>8002.3134568727774</v>
      </c>
      <c r="R1052" s="3">
        <f t="shared" si="251"/>
        <v>3.1448866574120576E-2</v>
      </c>
      <c r="S1052" s="4">
        <v>69.526313781738281</v>
      </c>
      <c r="T1052" s="4">
        <f t="shared" si="245"/>
        <v>235.81741078211377</v>
      </c>
      <c r="U1052" s="4">
        <v>7</v>
      </c>
      <c r="V1052" s="4">
        <f t="shared" si="246"/>
        <v>8412.6064839256105</v>
      </c>
      <c r="W1052" s="4">
        <f t="shared" si="252"/>
        <v>2.8031432497490752E-2</v>
      </c>
      <c r="X1052" s="1">
        <v>0</v>
      </c>
      <c r="Y1052" s="1">
        <v>0</v>
      </c>
      <c r="Z1052" s="1">
        <f t="shared" si="247"/>
        <v>0</v>
      </c>
      <c r="AA1052" s="1">
        <f t="shared" si="253"/>
        <v>0.54556705059560517</v>
      </c>
      <c r="AB1052" s="2">
        <v>0</v>
      </c>
      <c r="AC1052" s="2">
        <v>0</v>
      </c>
      <c r="AD1052" s="2">
        <f t="shared" si="254"/>
        <v>0</v>
      </c>
      <c r="AE1052" s="2">
        <f t="shared" si="255"/>
        <v>0.14644683095805713</v>
      </c>
      <c r="AF1052" s="3">
        <v>1</v>
      </c>
      <c r="AG1052" s="3">
        <v>0</v>
      </c>
      <c r="AH1052" s="3">
        <v>1</v>
      </c>
      <c r="AI1052" s="3">
        <v>0</v>
      </c>
      <c r="AJ1052" s="3">
        <v>1</v>
      </c>
      <c r="AK1052" s="3">
        <v>0</v>
      </c>
      <c r="AL1052" s="3">
        <v>1</v>
      </c>
      <c r="AM1052" s="3">
        <v>0</v>
      </c>
      <c r="AN1052" s="3">
        <v>1</v>
      </c>
    </row>
    <row r="1053" spans="1:40" x14ac:dyDescent="0.2">
      <c r="A1053" t="s">
        <v>16</v>
      </c>
      <c r="B1053" t="s">
        <v>104</v>
      </c>
      <c r="C1053" t="s">
        <v>43</v>
      </c>
      <c r="D1053" t="s">
        <v>131</v>
      </c>
      <c r="E1053" s="5">
        <v>0</v>
      </c>
      <c r="F1053" s="5">
        <v>0</v>
      </c>
      <c r="G1053" s="4">
        <v>58554000000</v>
      </c>
      <c r="H1053" s="4">
        <f t="shared" si="248"/>
        <v>43957201286348.242</v>
      </c>
      <c r="I1053" s="4">
        <f t="shared" si="249"/>
        <v>1.3320684276181404E-3</v>
      </c>
      <c r="J1053" s="1">
        <v>60.5</v>
      </c>
      <c r="K1053" s="1">
        <f t="shared" si="241"/>
        <v>243.6547986041044</v>
      </c>
      <c r="L1053" s="3">
        <v>60.5</v>
      </c>
      <c r="M1053" s="3">
        <f t="shared" si="250"/>
        <v>0</v>
      </c>
      <c r="N1053" s="6">
        <f t="shared" si="242"/>
        <v>243.6547986041044</v>
      </c>
      <c r="O1053" s="3">
        <f t="shared" si="243"/>
        <v>0</v>
      </c>
      <c r="P1053" s="3">
        <v>6</v>
      </c>
      <c r="Q1053" s="3">
        <f t="shared" si="244"/>
        <v>8002.3134568727774</v>
      </c>
      <c r="R1053" s="3">
        <f t="shared" si="251"/>
        <v>3.0448044795701144E-2</v>
      </c>
      <c r="S1053" s="4">
        <v>62.157894134521484</v>
      </c>
      <c r="T1053" s="4">
        <f t="shared" si="245"/>
        <v>264.2394899078206</v>
      </c>
      <c r="U1053" s="4">
        <v>3</v>
      </c>
      <c r="V1053" s="4">
        <f t="shared" si="246"/>
        <v>8412.6064839256105</v>
      </c>
      <c r="W1053" s="4">
        <f t="shared" si="252"/>
        <v>3.1409942972218691E-2</v>
      </c>
      <c r="X1053" s="1">
        <v>0</v>
      </c>
      <c r="Y1053" s="1">
        <v>0</v>
      </c>
      <c r="Z1053" s="1">
        <f t="shared" si="247"/>
        <v>0</v>
      </c>
      <c r="AA1053" s="1">
        <f t="shared" si="253"/>
        <v>0.75899821858560468</v>
      </c>
      <c r="AB1053" s="2">
        <v>0</v>
      </c>
      <c r="AC1053" s="2">
        <v>0</v>
      </c>
      <c r="AD1053" s="2">
        <f t="shared" si="254"/>
        <v>0</v>
      </c>
      <c r="AE1053" s="2">
        <f t="shared" si="255"/>
        <v>0.75899821858560468</v>
      </c>
      <c r="AF1053" s="3">
        <v>0</v>
      </c>
      <c r="AG1053" s="3">
        <v>0</v>
      </c>
      <c r="AH1053" s="3">
        <v>0</v>
      </c>
      <c r="AI1053" s="3">
        <v>0</v>
      </c>
      <c r="AJ1053" s="3">
        <v>0</v>
      </c>
      <c r="AK1053" s="3">
        <v>0</v>
      </c>
      <c r="AL1053" s="3">
        <v>0</v>
      </c>
      <c r="AM1053" s="3">
        <v>0</v>
      </c>
      <c r="AN1053" s="3">
        <v>0</v>
      </c>
    </row>
    <row r="1054" spans="1:40" x14ac:dyDescent="0.2">
      <c r="A1054" t="s">
        <v>16</v>
      </c>
      <c r="B1054" t="s">
        <v>104</v>
      </c>
      <c r="C1054" t="s">
        <v>29</v>
      </c>
      <c r="D1054" t="s">
        <v>117</v>
      </c>
      <c r="E1054" s="5">
        <v>0</v>
      </c>
      <c r="F1054" s="5">
        <v>1</v>
      </c>
      <c r="G1054" s="4">
        <v>47088000000</v>
      </c>
      <c r="H1054" s="4">
        <f t="shared" si="248"/>
        <v>43957201286348.242</v>
      </c>
      <c r="I1054" s="4">
        <f t="shared" si="249"/>
        <v>1.0712237954654336E-3</v>
      </c>
      <c r="J1054" s="1">
        <v>59.099998474121094</v>
      </c>
      <c r="K1054" s="1">
        <f t="shared" si="241"/>
        <v>211.21389205847845</v>
      </c>
      <c r="L1054" s="3">
        <v>59.099998474121094</v>
      </c>
      <c r="M1054" s="3">
        <f t="shared" si="250"/>
        <v>0</v>
      </c>
      <c r="N1054" s="6">
        <f t="shared" si="242"/>
        <v>211.21389205847845</v>
      </c>
      <c r="O1054" s="3">
        <f t="shared" si="243"/>
        <v>0</v>
      </c>
      <c r="P1054" s="3">
        <v>7</v>
      </c>
      <c r="Q1054" s="3">
        <f t="shared" si="244"/>
        <v>8002.3134568727774</v>
      </c>
      <c r="R1054" s="3">
        <f t="shared" si="251"/>
        <v>2.6394103804703833E-2</v>
      </c>
      <c r="S1054" s="4">
        <v>62.210525512695313</v>
      </c>
      <c r="T1054" s="4">
        <f t="shared" si="245"/>
        <v>246.34949728922271</v>
      </c>
      <c r="U1054" s="4">
        <v>6</v>
      </c>
      <c r="V1054" s="4">
        <f t="shared" si="246"/>
        <v>8412.6064839256105</v>
      </c>
      <c r="W1054" s="4">
        <f t="shared" si="252"/>
        <v>2.9283373441980801E-2</v>
      </c>
      <c r="X1054" s="1">
        <v>0</v>
      </c>
      <c r="Y1054" s="1">
        <v>0</v>
      </c>
      <c r="Z1054" s="1">
        <f t="shared" si="247"/>
        <v>0</v>
      </c>
      <c r="AA1054" s="1">
        <f t="shared" si="253"/>
        <v>0.81934024751499956</v>
      </c>
      <c r="AB1054" s="2">
        <v>0</v>
      </c>
      <c r="AC1054" s="2">
        <v>0</v>
      </c>
      <c r="AD1054" s="2">
        <f t="shared" si="254"/>
        <v>0</v>
      </c>
      <c r="AE1054" s="2">
        <f t="shared" si="255"/>
        <v>0.80074593661528948</v>
      </c>
      <c r="AF1054" s="3">
        <v>0</v>
      </c>
      <c r="AG1054" s="3">
        <v>0</v>
      </c>
      <c r="AH1054" s="3">
        <v>0</v>
      </c>
      <c r="AI1054" s="3">
        <v>0</v>
      </c>
      <c r="AJ1054" s="3">
        <v>0</v>
      </c>
      <c r="AK1054" s="3">
        <v>0</v>
      </c>
      <c r="AL1054" s="3">
        <v>0</v>
      </c>
      <c r="AM1054" s="3">
        <v>0</v>
      </c>
      <c r="AN1054" s="3">
        <v>0</v>
      </c>
    </row>
    <row r="1055" spans="1:40" x14ac:dyDescent="0.2">
      <c r="A1055" t="s">
        <v>16</v>
      </c>
      <c r="B1055" t="s">
        <v>104</v>
      </c>
      <c r="C1055" t="s">
        <v>186</v>
      </c>
      <c r="D1055" t="s">
        <v>324</v>
      </c>
      <c r="E1055" s="5">
        <v>0</v>
      </c>
      <c r="F1055" s="5">
        <v>0</v>
      </c>
      <c r="G1055" s="4">
        <v>11467000000</v>
      </c>
      <c r="H1055" s="4">
        <f t="shared" si="248"/>
        <v>43957201286348.242</v>
      </c>
      <c r="I1055" s="4">
        <f t="shared" si="249"/>
        <v>2.6086738155373188E-4</v>
      </c>
      <c r="J1055" s="1">
        <v>68.650001525878906</v>
      </c>
      <c r="K1055" s="1">
        <f t="shared" si="241"/>
        <v>206.72591047060575</v>
      </c>
      <c r="L1055" s="3">
        <v>68.650001525878906</v>
      </c>
      <c r="M1055" s="3">
        <f t="shared" si="250"/>
        <v>0</v>
      </c>
      <c r="N1055" s="6">
        <f t="shared" si="242"/>
        <v>206.72591047060575</v>
      </c>
      <c r="O1055" s="3">
        <f t="shared" si="243"/>
        <v>0</v>
      </c>
      <c r="P1055" s="3">
        <v>8</v>
      </c>
      <c r="Q1055" s="3">
        <f t="shared" si="244"/>
        <v>8002.3134568727774</v>
      </c>
      <c r="R1055" s="3">
        <f t="shared" si="251"/>
        <v>2.5833268289816799E-2</v>
      </c>
      <c r="S1055" s="4">
        <v>70.947364807128906</v>
      </c>
      <c r="T1055" s="4">
        <f t="shared" si="245"/>
        <v>228.18235972894357</v>
      </c>
      <c r="U1055" s="4">
        <v>9</v>
      </c>
      <c r="V1055" s="4">
        <f t="shared" si="246"/>
        <v>8412.6064839256105</v>
      </c>
      <c r="W1055" s="4">
        <f t="shared" si="252"/>
        <v>2.7123859907740015E-2</v>
      </c>
      <c r="X1055" s="1">
        <v>0</v>
      </c>
      <c r="Y1055" s="1">
        <v>0</v>
      </c>
      <c r="Z1055" s="1">
        <f t="shared" si="247"/>
        <v>0</v>
      </c>
      <c r="AA1055" s="1">
        <f t="shared" si="253"/>
        <v>0.56433576719934175</v>
      </c>
      <c r="AB1055" s="2">
        <v>0</v>
      </c>
      <c r="AC1055" s="2">
        <v>0</v>
      </c>
      <c r="AD1055" s="2">
        <f t="shared" si="254"/>
        <v>0</v>
      </c>
      <c r="AE1055" s="2">
        <f t="shared" si="255"/>
        <v>0.57923013334743589</v>
      </c>
      <c r="AF1055" s="3">
        <v>1</v>
      </c>
      <c r="AG1055" s="3">
        <v>0</v>
      </c>
      <c r="AH1055" s="3">
        <v>0</v>
      </c>
      <c r="AI1055" s="3">
        <v>0</v>
      </c>
      <c r="AJ1055" s="3">
        <v>0</v>
      </c>
      <c r="AK1055" s="3">
        <v>0</v>
      </c>
      <c r="AL1055" s="3">
        <v>1</v>
      </c>
      <c r="AM1055" s="3">
        <v>0</v>
      </c>
      <c r="AN1055" s="3">
        <v>1</v>
      </c>
    </row>
    <row r="1056" spans="1:40" x14ac:dyDescent="0.2">
      <c r="A1056" t="s">
        <v>16</v>
      </c>
      <c r="B1056" t="s">
        <v>104</v>
      </c>
      <c r="C1056" t="s">
        <v>59</v>
      </c>
      <c r="D1056" t="s">
        <v>147</v>
      </c>
      <c r="E1056" s="5">
        <v>0</v>
      </c>
      <c r="F1056" s="5">
        <v>1</v>
      </c>
      <c r="G1056" s="4">
        <v>14327000000</v>
      </c>
      <c r="H1056" s="4">
        <f t="shared" si="248"/>
        <v>43957201286348.242</v>
      </c>
      <c r="I1056" s="4">
        <f t="shared" si="249"/>
        <v>3.2593066848524604E-4</v>
      </c>
      <c r="J1056" s="1">
        <v>66.025001525878906</v>
      </c>
      <c r="K1056" s="1">
        <f t="shared" si="241"/>
        <v>198.07682629638413</v>
      </c>
      <c r="L1056" s="3">
        <v>66.025001525878906</v>
      </c>
      <c r="M1056" s="3">
        <f t="shared" si="250"/>
        <v>0</v>
      </c>
      <c r="N1056" s="6">
        <f t="shared" si="242"/>
        <v>198.07682629638413</v>
      </c>
      <c r="O1056" s="3">
        <f t="shared" si="243"/>
        <v>0</v>
      </c>
      <c r="P1056" s="3">
        <v>9</v>
      </c>
      <c r="Q1056" s="3">
        <f t="shared" si="244"/>
        <v>8002.3134568727774</v>
      </c>
      <c r="R1056" s="3">
        <f t="shared" si="251"/>
        <v>2.4752445322704285E-2</v>
      </c>
      <c r="S1056" s="4">
        <v>69.5</v>
      </c>
      <c r="T1056" s="4">
        <f t="shared" si="245"/>
        <v>231.02704483259714</v>
      </c>
      <c r="U1056" s="4">
        <v>8</v>
      </c>
      <c r="V1056" s="4">
        <f t="shared" si="246"/>
        <v>8412.6064839256105</v>
      </c>
      <c r="W1056" s="4">
        <f t="shared" si="252"/>
        <v>2.7462005416993188E-2</v>
      </c>
      <c r="X1056" s="1">
        <v>0</v>
      </c>
      <c r="Y1056" s="1">
        <v>0</v>
      </c>
      <c r="Z1056" s="1">
        <f t="shared" si="247"/>
        <v>0</v>
      </c>
      <c r="AA1056" s="1">
        <f t="shared" si="253"/>
        <v>0.80774361658964233</v>
      </c>
      <c r="AB1056" s="2">
        <v>0</v>
      </c>
      <c r="AC1056" s="2">
        <v>0</v>
      </c>
      <c r="AD1056" s="2">
        <f t="shared" si="254"/>
        <v>0</v>
      </c>
      <c r="AE1056" s="2">
        <f t="shared" si="255"/>
        <v>0.80774361658964233</v>
      </c>
      <c r="AF1056" s="3">
        <v>0</v>
      </c>
      <c r="AG1056" s="3">
        <v>0</v>
      </c>
      <c r="AH1056" s="3">
        <v>0</v>
      </c>
      <c r="AI1056" s="3">
        <v>0</v>
      </c>
      <c r="AJ1056" s="3">
        <v>0</v>
      </c>
      <c r="AK1056" s="3">
        <v>0</v>
      </c>
      <c r="AL1056" s="3">
        <v>0</v>
      </c>
      <c r="AM1056" s="3">
        <v>0</v>
      </c>
      <c r="AN1056" s="3">
        <v>0</v>
      </c>
    </row>
    <row r="1057" spans="1:40" x14ac:dyDescent="0.2">
      <c r="A1057" t="s">
        <v>16</v>
      </c>
      <c r="B1057" t="s">
        <v>104</v>
      </c>
      <c r="C1057" t="s">
        <v>18</v>
      </c>
      <c r="D1057" t="s">
        <v>106</v>
      </c>
      <c r="E1057" s="5">
        <v>0</v>
      </c>
      <c r="F1057" s="5">
        <v>0</v>
      </c>
      <c r="G1057" s="4">
        <v>32117000000</v>
      </c>
      <c r="H1057" s="4">
        <f t="shared" si="248"/>
        <v>43957201286348.242</v>
      </c>
      <c r="I1057" s="4">
        <f t="shared" si="249"/>
        <v>7.3064251272008426E-4</v>
      </c>
      <c r="J1057" s="1">
        <v>60.075000762939453</v>
      </c>
      <c r="K1057" s="1">
        <f t="shared" si="241"/>
        <v>195.27635846311878</v>
      </c>
      <c r="L1057" s="3">
        <v>60.075000762939453</v>
      </c>
      <c r="M1057" s="3">
        <f t="shared" si="250"/>
        <v>0</v>
      </c>
      <c r="N1057" s="6">
        <f t="shared" si="242"/>
        <v>195.27635846311878</v>
      </c>
      <c r="O1057" s="3">
        <f t="shared" si="243"/>
        <v>0</v>
      </c>
      <c r="P1057" s="3">
        <v>10</v>
      </c>
      <c r="Q1057" s="3">
        <f t="shared" si="244"/>
        <v>8002.3134568727774</v>
      </c>
      <c r="R1057" s="3">
        <f t="shared" si="251"/>
        <v>2.4402488044929796E-2</v>
      </c>
      <c r="S1057" s="4">
        <v>61.605262756347656</v>
      </c>
      <c r="T1057" s="4">
        <f t="shared" si="245"/>
        <v>210.58224700226339</v>
      </c>
      <c r="U1057" s="4">
        <v>10</v>
      </c>
      <c r="V1057" s="4">
        <f t="shared" si="246"/>
        <v>8412.6064839256105</v>
      </c>
      <c r="W1057" s="4">
        <f t="shared" si="252"/>
        <v>2.5031748175150408E-2</v>
      </c>
      <c r="X1057" s="1">
        <v>0</v>
      </c>
      <c r="Y1057" s="1">
        <v>0</v>
      </c>
      <c r="Z1057" s="1">
        <f t="shared" si="247"/>
        <v>0</v>
      </c>
      <c r="AA1057" s="1">
        <f t="shared" si="253"/>
        <v>0.65958811863535727</v>
      </c>
      <c r="AB1057" s="2">
        <v>0</v>
      </c>
      <c r="AC1057" s="2">
        <v>0</v>
      </c>
      <c r="AD1057" s="2">
        <f t="shared" si="254"/>
        <v>0</v>
      </c>
      <c r="AE1057" s="2">
        <f t="shared" si="255"/>
        <v>0.60601319446570301</v>
      </c>
      <c r="AF1057" s="3">
        <v>0</v>
      </c>
      <c r="AG1057" s="3">
        <v>0</v>
      </c>
      <c r="AH1057" s="3">
        <v>0</v>
      </c>
      <c r="AI1057" s="3">
        <v>0</v>
      </c>
      <c r="AJ1057" s="3">
        <v>0</v>
      </c>
      <c r="AK1057" s="3">
        <v>0</v>
      </c>
      <c r="AL1057" s="3">
        <v>0</v>
      </c>
      <c r="AM1057" s="3">
        <v>0</v>
      </c>
      <c r="AN1057" s="3">
        <v>0</v>
      </c>
    </row>
    <row r="1058" spans="1:40" x14ac:dyDescent="0.2">
      <c r="A1058" t="s">
        <v>16</v>
      </c>
      <c r="B1058" t="s">
        <v>104</v>
      </c>
      <c r="C1058" t="s">
        <v>11</v>
      </c>
      <c r="D1058" t="s">
        <v>99</v>
      </c>
      <c r="E1058" s="5">
        <v>0</v>
      </c>
      <c r="F1058" s="5">
        <v>0</v>
      </c>
      <c r="G1058" s="4">
        <v>3630000000</v>
      </c>
      <c r="H1058" s="4">
        <f t="shared" si="248"/>
        <v>43957201286348.242</v>
      </c>
      <c r="I1058" s="4">
        <f t="shared" si="249"/>
        <v>8.2580325720767997E-5</v>
      </c>
      <c r="J1058" s="1">
        <v>73.050003051757813</v>
      </c>
      <c r="K1058" s="1">
        <f t="shared" si="241"/>
        <v>169.75382899592597</v>
      </c>
      <c r="L1058" s="3">
        <v>73.050003051757813</v>
      </c>
      <c r="M1058" s="3">
        <f t="shared" si="250"/>
        <v>0</v>
      </c>
      <c r="N1058" s="6">
        <f t="shared" si="242"/>
        <v>169.75382899592597</v>
      </c>
      <c r="O1058" s="3">
        <f t="shared" si="243"/>
        <v>0</v>
      </c>
      <c r="P1058" s="3">
        <v>11</v>
      </c>
      <c r="Q1058" s="3">
        <f t="shared" si="244"/>
        <v>8002.3134568727774</v>
      </c>
      <c r="R1058" s="3">
        <f t="shared" si="251"/>
        <v>2.1213094177176112E-2</v>
      </c>
      <c r="S1058" s="4">
        <v>75.631576538085938</v>
      </c>
      <c r="T1058" s="4">
        <f t="shared" si="245"/>
        <v>188.3945451399847</v>
      </c>
      <c r="U1058" s="4">
        <v>11</v>
      </c>
      <c r="V1058" s="4">
        <f t="shared" si="246"/>
        <v>8412.6064839256105</v>
      </c>
      <c r="W1058" s="4">
        <f t="shared" si="252"/>
        <v>2.2394313284468923E-2</v>
      </c>
      <c r="X1058" s="1">
        <v>0</v>
      </c>
      <c r="Y1058" s="1">
        <v>0</v>
      </c>
      <c r="Z1058" s="1">
        <f t="shared" si="247"/>
        <v>0</v>
      </c>
      <c r="AA1058" s="1">
        <f t="shared" si="253"/>
        <v>0.62232020935408783</v>
      </c>
      <c r="AB1058" s="2">
        <v>0</v>
      </c>
      <c r="AC1058" s="2">
        <v>0</v>
      </c>
      <c r="AD1058" s="2">
        <f t="shared" si="254"/>
        <v>0</v>
      </c>
      <c r="AE1058" s="2">
        <f t="shared" si="255"/>
        <v>0.6496041663835237</v>
      </c>
      <c r="AF1058" s="3">
        <v>1</v>
      </c>
      <c r="AG1058" s="3">
        <v>0</v>
      </c>
      <c r="AH1058" s="3">
        <v>1</v>
      </c>
      <c r="AI1058" s="3">
        <v>0</v>
      </c>
      <c r="AJ1058" s="3">
        <v>1</v>
      </c>
      <c r="AK1058" s="3">
        <v>0</v>
      </c>
      <c r="AL1058" s="3">
        <v>1</v>
      </c>
      <c r="AM1058" s="3">
        <v>0</v>
      </c>
      <c r="AN1058" s="3">
        <v>1</v>
      </c>
    </row>
    <row r="1059" spans="1:40" x14ac:dyDescent="0.2">
      <c r="A1059" t="s">
        <v>16</v>
      </c>
      <c r="B1059" t="s">
        <v>104</v>
      </c>
      <c r="C1059" t="s">
        <v>80</v>
      </c>
      <c r="D1059" t="s">
        <v>168</v>
      </c>
      <c r="E1059" s="5">
        <v>0</v>
      </c>
      <c r="F1059" s="5">
        <v>0</v>
      </c>
      <c r="G1059" s="4">
        <v>1431000000</v>
      </c>
      <c r="H1059" s="4">
        <f t="shared" si="248"/>
        <v>43957201286348.242</v>
      </c>
      <c r="I1059" s="4">
        <f t="shared" si="249"/>
        <v>3.2554392866782096E-5</v>
      </c>
      <c r="J1059" s="1">
        <v>79.875</v>
      </c>
      <c r="K1059" s="1">
        <f t="shared" si="241"/>
        <v>162.71808091894397</v>
      </c>
      <c r="L1059" s="3">
        <v>79.875</v>
      </c>
      <c r="M1059" s="3">
        <f t="shared" si="250"/>
        <v>0</v>
      </c>
      <c r="N1059" s="6">
        <f t="shared" si="242"/>
        <v>162.71808091894397</v>
      </c>
      <c r="O1059" s="3">
        <f t="shared" si="243"/>
        <v>0</v>
      </c>
      <c r="P1059" s="3">
        <v>12</v>
      </c>
      <c r="Q1059" s="3">
        <f t="shared" si="244"/>
        <v>8002.3134568727774</v>
      </c>
      <c r="R1059" s="3">
        <f t="shared" si="251"/>
        <v>2.0333879920586433E-2</v>
      </c>
      <c r="S1059" s="4">
        <v>78.815788269042969</v>
      </c>
      <c r="T1059" s="4">
        <f t="shared" si="245"/>
        <v>156.33019531920561</v>
      </c>
      <c r="U1059" s="4">
        <v>13</v>
      </c>
      <c r="V1059" s="4">
        <f t="shared" si="246"/>
        <v>8412.6064839256105</v>
      </c>
      <c r="W1059" s="4">
        <f t="shared" si="252"/>
        <v>1.8582848920594773E-2</v>
      </c>
      <c r="X1059" s="1">
        <v>0</v>
      </c>
      <c r="Y1059" s="1">
        <v>0</v>
      </c>
      <c r="Z1059" s="1">
        <f t="shared" si="247"/>
        <v>0</v>
      </c>
      <c r="AA1059" s="1">
        <f t="shared" si="253"/>
        <v>0</v>
      </c>
      <c r="AB1059" s="2">
        <v>0</v>
      </c>
      <c r="AC1059" s="2">
        <v>0</v>
      </c>
      <c r="AD1059" s="2">
        <f t="shared" si="254"/>
        <v>0</v>
      </c>
      <c r="AE1059" s="2">
        <f t="shared" si="255"/>
        <v>0</v>
      </c>
      <c r="AF1059" s="3">
        <v>0</v>
      </c>
      <c r="AG1059" s="3">
        <v>0</v>
      </c>
      <c r="AH1059" s="3">
        <v>1</v>
      </c>
      <c r="AI1059" s="3">
        <v>0</v>
      </c>
      <c r="AJ1059" s="3">
        <v>1</v>
      </c>
      <c r="AK1059" s="3">
        <v>0</v>
      </c>
      <c r="AL1059" s="3">
        <v>1</v>
      </c>
      <c r="AM1059" s="3">
        <v>0</v>
      </c>
      <c r="AN1059" s="3">
        <v>1</v>
      </c>
    </row>
    <row r="1060" spans="1:40" x14ac:dyDescent="0.2">
      <c r="A1060" t="s">
        <v>16</v>
      </c>
      <c r="B1060" t="s">
        <v>104</v>
      </c>
      <c r="C1060" t="s">
        <v>72</v>
      </c>
      <c r="D1060" t="s">
        <v>160</v>
      </c>
      <c r="E1060" s="5">
        <v>0</v>
      </c>
      <c r="F1060" s="5">
        <v>0</v>
      </c>
      <c r="G1060" s="4">
        <v>5220000000</v>
      </c>
      <c r="H1060" s="4">
        <f t="shared" si="248"/>
        <v>43957201286348.242</v>
      </c>
      <c r="I1060" s="4">
        <f t="shared" si="249"/>
        <v>1.1875187335052588E-4</v>
      </c>
      <c r="J1060" s="1">
        <v>67.125</v>
      </c>
      <c r="K1060" s="1">
        <f t="shared" si="241"/>
        <v>148.66191376279298</v>
      </c>
      <c r="L1060" s="3">
        <v>67.125</v>
      </c>
      <c r="M1060" s="3">
        <f t="shared" si="250"/>
        <v>0</v>
      </c>
      <c r="N1060" s="6">
        <f t="shared" si="242"/>
        <v>148.66191376279298</v>
      </c>
      <c r="O1060" s="3">
        <f t="shared" si="243"/>
        <v>0</v>
      </c>
      <c r="P1060" s="3">
        <v>13</v>
      </c>
      <c r="Q1060" s="3">
        <f t="shared" si="244"/>
        <v>8002.3134568727774</v>
      </c>
      <c r="R1060" s="3">
        <f t="shared" si="251"/>
        <v>1.8577366978184899E-2</v>
      </c>
      <c r="S1060" s="4">
        <v>67.552635192871094</v>
      </c>
      <c r="T1060" s="4">
        <f t="shared" si="245"/>
        <v>151.52130741695589</v>
      </c>
      <c r="U1060" s="4">
        <v>14</v>
      </c>
      <c r="V1060" s="4">
        <f t="shared" si="246"/>
        <v>8412.6064839256105</v>
      </c>
      <c r="W1060" s="4">
        <f t="shared" si="252"/>
        <v>1.8011220149958904E-2</v>
      </c>
      <c r="X1060" s="1">
        <v>0</v>
      </c>
      <c r="Y1060" s="1">
        <v>0</v>
      </c>
      <c r="Z1060" s="1">
        <f t="shared" si="247"/>
        <v>0</v>
      </c>
      <c r="AA1060" s="1">
        <f t="shared" si="253"/>
        <v>0.71053487223070921</v>
      </c>
      <c r="AB1060" s="2">
        <v>0</v>
      </c>
      <c r="AC1060" s="2">
        <v>0</v>
      </c>
      <c r="AD1060" s="2">
        <f t="shared" si="254"/>
        <v>0</v>
      </c>
      <c r="AE1060" s="2">
        <f t="shared" si="255"/>
        <v>0.57993182712929103</v>
      </c>
      <c r="AF1060" s="3">
        <v>0</v>
      </c>
      <c r="AG1060" s="3">
        <v>0</v>
      </c>
      <c r="AH1060" s="3">
        <v>0</v>
      </c>
      <c r="AI1060" s="3">
        <v>0</v>
      </c>
      <c r="AJ1060" s="3">
        <v>0</v>
      </c>
      <c r="AK1060" s="3">
        <v>0</v>
      </c>
      <c r="AL1060" s="3">
        <v>0</v>
      </c>
      <c r="AM1060" s="3">
        <v>0</v>
      </c>
      <c r="AN1060" s="3">
        <v>0</v>
      </c>
    </row>
    <row r="1061" spans="1:40" x14ac:dyDescent="0.2">
      <c r="A1061" t="s">
        <v>16</v>
      </c>
      <c r="B1061" t="s">
        <v>104</v>
      </c>
      <c r="C1061" t="s">
        <v>187</v>
      </c>
      <c r="D1061" t="s">
        <v>325</v>
      </c>
      <c r="E1061" s="5">
        <v>0</v>
      </c>
      <c r="F1061" s="5">
        <v>0</v>
      </c>
      <c r="G1061" s="4">
        <v>1327000000</v>
      </c>
      <c r="H1061" s="4">
        <f t="shared" si="248"/>
        <v>43957201286348.242</v>
      </c>
      <c r="I1061" s="4">
        <f t="shared" si="249"/>
        <v>3.0188455160181582E-5</v>
      </c>
      <c r="J1061" s="1">
        <v>77.199996948242188</v>
      </c>
      <c r="K1061" s="1">
        <f t="shared" si="241"/>
        <v>143.26237478547358</v>
      </c>
      <c r="L1061" s="3">
        <v>77.199996948242188</v>
      </c>
      <c r="M1061" s="3">
        <f t="shared" si="250"/>
        <v>0</v>
      </c>
      <c r="N1061" s="6">
        <f t="shared" si="242"/>
        <v>143.26237478547358</v>
      </c>
      <c r="O1061" s="3">
        <f t="shared" si="243"/>
        <v>0</v>
      </c>
      <c r="P1061" s="3">
        <v>14</v>
      </c>
      <c r="Q1061" s="3">
        <f t="shared" si="244"/>
        <v>8002.3134568727774</v>
      </c>
      <c r="R1061" s="3">
        <f t="shared" si="251"/>
        <v>1.7902619730852064E-2</v>
      </c>
      <c r="S1061" s="4">
        <v>76</v>
      </c>
      <c r="T1061" s="4">
        <f t="shared" si="245"/>
        <v>136.68506803966736</v>
      </c>
      <c r="U1061" s="4">
        <v>18</v>
      </c>
      <c r="V1061" s="4">
        <f t="shared" si="246"/>
        <v>8412.6064839256105</v>
      </c>
      <c r="W1061" s="4">
        <f t="shared" si="252"/>
        <v>1.6247647896147095E-2</v>
      </c>
      <c r="X1061" s="1">
        <v>0</v>
      </c>
      <c r="Y1061" s="1">
        <v>0</v>
      </c>
      <c r="Z1061" s="1">
        <f t="shared" si="247"/>
        <v>0</v>
      </c>
      <c r="AA1061" s="1">
        <f t="shared" si="253"/>
        <v>0</v>
      </c>
      <c r="AB1061" s="2">
        <v>0</v>
      </c>
      <c r="AC1061" s="2">
        <v>0</v>
      </c>
      <c r="AD1061" s="2">
        <f t="shared" si="254"/>
        <v>0</v>
      </c>
      <c r="AE1061" s="2">
        <f t="shared" si="255"/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  <c r="AK1061" s="3">
        <v>0</v>
      </c>
      <c r="AL1061" s="3">
        <v>0</v>
      </c>
      <c r="AM1061" s="3">
        <v>0</v>
      </c>
      <c r="AN1061" s="3">
        <v>0</v>
      </c>
    </row>
    <row r="1062" spans="1:40" x14ac:dyDescent="0.2">
      <c r="A1062" t="s">
        <v>16</v>
      </c>
      <c r="B1062" t="s">
        <v>104</v>
      </c>
      <c r="C1062" t="s">
        <v>28</v>
      </c>
      <c r="D1062" t="s">
        <v>116</v>
      </c>
      <c r="E1062" s="5">
        <v>0</v>
      </c>
      <c r="F1062" s="5">
        <v>1</v>
      </c>
      <c r="G1062" s="4">
        <v>41486000000</v>
      </c>
      <c r="H1062" s="4">
        <f t="shared" si="248"/>
        <v>43957201286348.242</v>
      </c>
      <c r="I1062" s="4">
        <f t="shared" si="249"/>
        <v>9.4378165092335578E-4</v>
      </c>
      <c r="J1062" s="1">
        <v>51.650001525878906</v>
      </c>
      <c r="K1062" s="1">
        <f t="shared" si="241"/>
        <v>135.15585344091036</v>
      </c>
      <c r="L1062" s="3">
        <v>51.650001525878906</v>
      </c>
      <c r="M1062" s="3">
        <f t="shared" si="250"/>
        <v>0</v>
      </c>
      <c r="N1062" s="6">
        <f t="shared" si="242"/>
        <v>135.15585344091036</v>
      </c>
      <c r="O1062" s="3">
        <f t="shared" si="243"/>
        <v>0</v>
      </c>
      <c r="P1062" s="3">
        <v>15</v>
      </c>
      <c r="Q1062" s="3">
        <f t="shared" si="244"/>
        <v>8002.3134568727774</v>
      </c>
      <c r="R1062" s="3">
        <f t="shared" si="251"/>
        <v>1.6889597510683852E-2</v>
      </c>
      <c r="S1062" s="4">
        <v>54.368419647216797</v>
      </c>
      <c r="T1062" s="4">
        <f t="shared" si="245"/>
        <v>157.63910888589928</v>
      </c>
      <c r="U1062" s="4">
        <v>12</v>
      </c>
      <c r="V1062" s="4">
        <f t="shared" si="246"/>
        <v>8412.6064839256105</v>
      </c>
      <c r="W1062" s="4">
        <f t="shared" si="252"/>
        <v>1.8738438459840981E-2</v>
      </c>
      <c r="X1062" s="1">
        <v>0</v>
      </c>
      <c r="Y1062" s="1">
        <v>0</v>
      </c>
      <c r="Z1062" s="1">
        <f t="shared" si="247"/>
        <v>0</v>
      </c>
      <c r="AA1062" s="1">
        <f t="shared" si="253"/>
        <v>0.80182771857107904</v>
      </c>
      <c r="AB1062" s="2">
        <v>0</v>
      </c>
      <c r="AC1062" s="2">
        <v>0</v>
      </c>
      <c r="AD1062" s="2">
        <f t="shared" si="254"/>
        <v>0</v>
      </c>
      <c r="AE1062" s="2">
        <f t="shared" si="255"/>
        <v>0.78638910445144616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  <c r="AK1062" s="3">
        <v>0</v>
      </c>
      <c r="AL1062" s="3">
        <v>0</v>
      </c>
      <c r="AM1062" s="3">
        <v>0</v>
      </c>
      <c r="AN1062" s="3">
        <v>0</v>
      </c>
    </row>
    <row r="1063" spans="1:40" x14ac:dyDescent="0.2">
      <c r="A1063" t="s">
        <v>16</v>
      </c>
      <c r="B1063" t="s">
        <v>104</v>
      </c>
      <c r="C1063" t="s">
        <v>54</v>
      </c>
      <c r="D1063" t="s">
        <v>142</v>
      </c>
      <c r="E1063" s="5">
        <v>0</v>
      </c>
      <c r="F1063" s="5">
        <v>0</v>
      </c>
      <c r="G1063" s="4">
        <v>1985000000</v>
      </c>
      <c r="H1063" s="4">
        <f t="shared" si="248"/>
        <v>43957201286348.242</v>
      </c>
      <c r="I1063" s="4">
        <f t="shared" si="249"/>
        <v>4.5157561034634841E-5</v>
      </c>
      <c r="J1063" s="1">
        <v>71.925003051757813</v>
      </c>
      <c r="K1063" s="1">
        <f t="shared" si="241"/>
        <v>132.5001874972134</v>
      </c>
      <c r="L1063" s="3">
        <v>71.925003051757813</v>
      </c>
      <c r="M1063" s="3">
        <f t="shared" si="250"/>
        <v>0</v>
      </c>
      <c r="N1063" s="6">
        <f t="shared" si="242"/>
        <v>132.5001874972134</v>
      </c>
      <c r="O1063" s="3">
        <f t="shared" si="243"/>
        <v>0</v>
      </c>
      <c r="P1063" s="3">
        <v>16</v>
      </c>
      <c r="Q1063" s="3">
        <f t="shared" si="244"/>
        <v>8002.3134568727774</v>
      </c>
      <c r="R1063" s="3">
        <f t="shared" si="251"/>
        <v>1.6557735236354156E-2</v>
      </c>
      <c r="S1063" s="4">
        <v>74.026313781738281</v>
      </c>
      <c r="T1063" s="4">
        <f t="shared" si="245"/>
        <v>144.45587098751247</v>
      </c>
      <c r="U1063" s="4">
        <v>15</v>
      </c>
      <c r="V1063" s="4">
        <f t="shared" si="246"/>
        <v>8412.6064839256105</v>
      </c>
      <c r="W1063" s="4">
        <f t="shared" si="252"/>
        <v>1.7171357208200757E-2</v>
      </c>
      <c r="X1063" s="1">
        <v>0</v>
      </c>
      <c r="Y1063" s="1">
        <v>0</v>
      </c>
      <c r="Z1063" s="1">
        <f t="shared" si="247"/>
        <v>0</v>
      </c>
      <c r="AA1063" s="1">
        <f t="shared" si="253"/>
        <v>0.7343146516516913</v>
      </c>
      <c r="AB1063" s="2">
        <v>0</v>
      </c>
      <c r="AC1063" s="2">
        <v>0</v>
      </c>
      <c r="AD1063" s="2">
        <f t="shared" si="254"/>
        <v>0</v>
      </c>
      <c r="AE1063" s="2">
        <f t="shared" si="255"/>
        <v>0.6248976872450791</v>
      </c>
      <c r="AF1063" s="3">
        <v>0</v>
      </c>
      <c r="AG1063" s="3">
        <v>0</v>
      </c>
      <c r="AH1063" s="3">
        <v>1</v>
      </c>
      <c r="AI1063" s="3">
        <v>0</v>
      </c>
      <c r="AJ1063" s="3">
        <v>1</v>
      </c>
      <c r="AK1063" s="3">
        <v>0</v>
      </c>
      <c r="AL1063" s="3">
        <v>1</v>
      </c>
      <c r="AM1063" s="3">
        <v>0</v>
      </c>
      <c r="AN1063" s="3">
        <v>1</v>
      </c>
    </row>
    <row r="1064" spans="1:40" x14ac:dyDescent="0.2">
      <c r="A1064" t="s">
        <v>16</v>
      </c>
      <c r="B1064" t="s">
        <v>104</v>
      </c>
      <c r="C1064" t="s">
        <v>183</v>
      </c>
      <c r="D1064" t="s">
        <v>321</v>
      </c>
      <c r="E1064" s="5">
        <v>0</v>
      </c>
      <c r="F1064" s="5">
        <v>0</v>
      </c>
      <c r="G1064" s="4">
        <v>1185000000</v>
      </c>
      <c r="H1064" s="4">
        <f t="shared" si="248"/>
        <v>43957201286348.242</v>
      </c>
      <c r="I1064" s="4">
        <f t="shared" si="249"/>
        <v>2.6958040214630876E-5</v>
      </c>
      <c r="J1064" s="1">
        <v>75.75</v>
      </c>
      <c r="K1064" s="1">
        <f t="shared" si="241"/>
        <v>130.32988652671932</v>
      </c>
      <c r="L1064" s="3">
        <v>75.75</v>
      </c>
      <c r="M1064" s="3">
        <f t="shared" si="250"/>
        <v>0</v>
      </c>
      <c r="N1064" s="6">
        <f t="shared" si="242"/>
        <v>130.32988652671932</v>
      </c>
      <c r="O1064" s="3">
        <f t="shared" si="243"/>
        <v>0</v>
      </c>
      <c r="P1064" s="3">
        <v>17</v>
      </c>
      <c r="Q1064" s="3">
        <f t="shared" si="244"/>
        <v>8002.3134568727774</v>
      </c>
      <c r="R1064" s="3">
        <f t="shared" si="251"/>
        <v>1.6286526043888677E-2</v>
      </c>
      <c r="S1064" s="4">
        <v>74.473686218261719</v>
      </c>
      <c r="T1064" s="4">
        <f t="shared" si="245"/>
        <v>123.85246580210892</v>
      </c>
      <c r="U1064" s="4">
        <v>23</v>
      </c>
      <c r="V1064" s="4">
        <f t="shared" si="246"/>
        <v>8412.6064839256105</v>
      </c>
      <c r="W1064" s="4">
        <f t="shared" si="252"/>
        <v>1.472224643322614E-2</v>
      </c>
      <c r="X1064" s="1">
        <v>0</v>
      </c>
      <c r="Y1064" s="1">
        <v>0</v>
      </c>
      <c r="Z1064" s="1">
        <f t="shared" si="247"/>
        <v>0</v>
      </c>
      <c r="AA1064" s="1">
        <f t="shared" si="253"/>
        <v>0</v>
      </c>
      <c r="AB1064" s="2">
        <v>0</v>
      </c>
      <c r="AC1064" s="2">
        <v>0</v>
      </c>
      <c r="AD1064" s="2">
        <f t="shared" si="254"/>
        <v>0</v>
      </c>
      <c r="AE1064" s="2">
        <f t="shared" si="255"/>
        <v>0</v>
      </c>
      <c r="AF1064" s="3">
        <v>0</v>
      </c>
      <c r="AG1064" s="3">
        <v>0</v>
      </c>
      <c r="AH1064" s="3">
        <v>1</v>
      </c>
      <c r="AI1064" s="3">
        <v>0</v>
      </c>
      <c r="AJ1064" s="3">
        <v>1</v>
      </c>
      <c r="AK1064" s="3">
        <v>0</v>
      </c>
      <c r="AL1064" s="3">
        <v>1</v>
      </c>
      <c r="AM1064" s="3">
        <v>0</v>
      </c>
      <c r="AN1064" s="3">
        <v>1</v>
      </c>
    </row>
    <row r="1065" spans="1:40" x14ac:dyDescent="0.2">
      <c r="A1065" t="s">
        <v>16</v>
      </c>
      <c r="B1065" t="s">
        <v>104</v>
      </c>
      <c r="C1065" t="s">
        <v>15</v>
      </c>
      <c r="D1065" t="s">
        <v>103</v>
      </c>
      <c r="E1065" s="5">
        <v>0</v>
      </c>
      <c r="F1065" s="5">
        <v>0</v>
      </c>
      <c r="G1065" s="4">
        <v>21677000000</v>
      </c>
      <c r="H1065" s="4">
        <f t="shared" si="248"/>
        <v>43957201286348.242</v>
      </c>
      <c r="I1065" s="4">
        <f t="shared" si="249"/>
        <v>4.9313876601903245E-4</v>
      </c>
      <c r="J1065" s="1">
        <v>54.75</v>
      </c>
      <c r="K1065" s="1">
        <f t="shared" si="241"/>
        <v>129.66081643668286</v>
      </c>
      <c r="L1065" s="3">
        <v>54.75</v>
      </c>
      <c r="M1065" s="3">
        <f t="shared" si="250"/>
        <v>0</v>
      </c>
      <c r="N1065" s="6">
        <f t="shared" si="242"/>
        <v>129.66081643668286</v>
      </c>
      <c r="O1065" s="3">
        <f t="shared" si="243"/>
        <v>0</v>
      </c>
      <c r="P1065" s="3">
        <v>18</v>
      </c>
      <c r="Q1065" s="3">
        <f t="shared" si="244"/>
        <v>8002.3134568727774</v>
      </c>
      <c r="R1065" s="3">
        <f t="shared" si="251"/>
        <v>1.6202916461029632E-2</v>
      </c>
      <c r="S1065" s="4">
        <v>55.736843109130859</v>
      </c>
      <c r="T1065" s="4">
        <f t="shared" si="245"/>
        <v>136.79917626631178</v>
      </c>
      <c r="U1065" s="4">
        <v>17</v>
      </c>
      <c r="V1065" s="4">
        <f t="shared" si="246"/>
        <v>8412.6064839256105</v>
      </c>
      <c r="W1065" s="4">
        <f t="shared" si="252"/>
        <v>1.6261211852438461E-2</v>
      </c>
      <c r="X1065" s="1">
        <v>0</v>
      </c>
      <c r="Y1065" s="1">
        <v>0</v>
      </c>
      <c r="Z1065" s="1">
        <f t="shared" si="247"/>
        <v>0</v>
      </c>
      <c r="AA1065" s="1">
        <f t="shared" si="253"/>
        <v>0.7257476831577574</v>
      </c>
      <c r="AB1065" s="2">
        <v>0</v>
      </c>
      <c r="AC1065" s="2">
        <v>0</v>
      </c>
      <c r="AD1065" s="2">
        <f t="shared" si="254"/>
        <v>0</v>
      </c>
      <c r="AE1065" s="2">
        <f t="shared" si="255"/>
        <v>0.71663322833472676</v>
      </c>
      <c r="AF1065" s="3">
        <v>0</v>
      </c>
      <c r="AG1065" s="3">
        <v>0</v>
      </c>
      <c r="AH1065" s="3">
        <v>0</v>
      </c>
      <c r="AI1065" s="3">
        <v>0</v>
      </c>
      <c r="AJ1065" s="3">
        <v>0</v>
      </c>
      <c r="AK1065" s="3">
        <v>0</v>
      </c>
      <c r="AL1065" s="3">
        <v>0</v>
      </c>
      <c r="AM1065" s="3">
        <v>0</v>
      </c>
      <c r="AN1065" s="3">
        <v>0</v>
      </c>
    </row>
    <row r="1066" spans="1:40" x14ac:dyDescent="0.2">
      <c r="A1066" t="s">
        <v>16</v>
      </c>
      <c r="B1066" t="s">
        <v>104</v>
      </c>
      <c r="C1066" t="s">
        <v>52</v>
      </c>
      <c r="D1066" t="s">
        <v>140</v>
      </c>
      <c r="E1066" s="5">
        <v>0</v>
      </c>
      <c r="F1066" s="5">
        <v>1</v>
      </c>
      <c r="G1066" s="4">
        <v>9482000000</v>
      </c>
      <c r="H1066" s="4">
        <f t="shared" si="248"/>
        <v>43957201286348.242</v>
      </c>
      <c r="I1066" s="4">
        <f t="shared" si="249"/>
        <v>2.1570982051909702E-4</v>
      </c>
      <c r="J1066" s="1">
        <v>58.200000762939453</v>
      </c>
      <c r="K1066" s="1">
        <f t="shared" si="241"/>
        <v>118.22943391699468</v>
      </c>
      <c r="L1066" s="3">
        <v>58.200000762939453</v>
      </c>
      <c r="M1066" s="3">
        <f t="shared" si="250"/>
        <v>0</v>
      </c>
      <c r="N1066" s="6">
        <f t="shared" si="242"/>
        <v>118.22943391699468</v>
      </c>
      <c r="O1066" s="3">
        <f t="shared" si="243"/>
        <v>0</v>
      </c>
      <c r="P1066" s="3">
        <v>19</v>
      </c>
      <c r="Q1066" s="3">
        <f t="shared" si="244"/>
        <v>8002.3134568727774</v>
      </c>
      <c r="R1066" s="3">
        <f t="shared" si="251"/>
        <v>1.4774406745521006E-2</v>
      </c>
      <c r="S1066" s="4">
        <v>61.263156890869141</v>
      </c>
      <c r="T1066" s="4">
        <f t="shared" si="245"/>
        <v>137.89698026585168</v>
      </c>
      <c r="U1066" s="4">
        <v>16</v>
      </c>
      <c r="V1066" s="4">
        <f t="shared" si="246"/>
        <v>8412.6064839256105</v>
      </c>
      <c r="W1066" s="4">
        <f t="shared" si="252"/>
        <v>1.6391706961372599E-2</v>
      </c>
      <c r="X1066" s="1">
        <v>0</v>
      </c>
      <c r="Y1066" s="1">
        <v>0</v>
      </c>
      <c r="Z1066" s="1">
        <f t="shared" si="247"/>
        <v>0</v>
      </c>
      <c r="AA1066" s="1">
        <f t="shared" si="253"/>
        <v>0.85134168804686383</v>
      </c>
      <c r="AB1066" s="2">
        <v>0</v>
      </c>
      <c r="AC1066" s="2">
        <v>0</v>
      </c>
      <c r="AD1066" s="2">
        <f t="shared" si="254"/>
        <v>0</v>
      </c>
      <c r="AE1066" s="2">
        <f t="shared" si="255"/>
        <v>0.82782087054727804</v>
      </c>
      <c r="AF1066" s="3">
        <v>0</v>
      </c>
      <c r="AG1066" s="3">
        <v>0</v>
      </c>
      <c r="AH1066" s="3">
        <v>0</v>
      </c>
      <c r="AI1066" s="3">
        <v>0</v>
      </c>
      <c r="AJ1066" s="3">
        <v>0</v>
      </c>
      <c r="AK1066" s="3">
        <v>0</v>
      </c>
      <c r="AL1066" s="3">
        <v>0</v>
      </c>
      <c r="AM1066" s="3">
        <v>0</v>
      </c>
      <c r="AN1066" s="3">
        <v>0</v>
      </c>
    </row>
    <row r="1067" spans="1:40" x14ac:dyDescent="0.2">
      <c r="A1067" t="s">
        <v>16</v>
      </c>
      <c r="B1067" t="s">
        <v>104</v>
      </c>
      <c r="C1067" t="s">
        <v>202</v>
      </c>
      <c r="D1067" t="s">
        <v>340</v>
      </c>
      <c r="E1067" s="5">
        <v>0</v>
      </c>
      <c r="F1067" s="5">
        <v>0</v>
      </c>
      <c r="G1067" s="4">
        <v>643000000</v>
      </c>
      <c r="H1067" s="4">
        <f t="shared" si="248"/>
        <v>43957201286348.242</v>
      </c>
      <c r="I1067" s="4">
        <f t="shared" si="249"/>
        <v>1.4627864859078189E-5</v>
      </c>
      <c r="J1067" s="1">
        <v>78.275001525878906</v>
      </c>
      <c r="K1067" s="1">
        <f t="shared" si="241"/>
        <v>117.29051703744985</v>
      </c>
      <c r="L1067" s="3">
        <v>78.275001525878906</v>
      </c>
      <c r="M1067" s="3">
        <f t="shared" si="250"/>
        <v>0</v>
      </c>
      <c r="N1067" s="6">
        <f t="shared" si="242"/>
        <v>117.29051703744985</v>
      </c>
      <c r="O1067" s="3">
        <f t="shared" si="243"/>
        <v>0</v>
      </c>
      <c r="P1067" s="3">
        <v>20</v>
      </c>
      <c r="Q1067" s="3">
        <f t="shared" si="244"/>
        <v>8002.3134568727774</v>
      </c>
      <c r="R1067" s="3">
        <f t="shared" si="251"/>
        <v>1.4657076065511409E-2</v>
      </c>
      <c r="S1067" s="4">
        <v>81.973686218261719</v>
      </c>
      <c r="T1067" s="4">
        <f t="shared" si="245"/>
        <v>134.71533689216656</v>
      </c>
      <c r="U1067" s="4">
        <v>19</v>
      </c>
      <c r="V1067" s="4">
        <f t="shared" si="246"/>
        <v>8412.6064839256105</v>
      </c>
      <c r="W1067" s="4">
        <f t="shared" si="252"/>
        <v>1.6013507484223102E-2</v>
      </c>
      <c r="X1067" s="1">
        <v>0</v>
      </c>
      <c r="Y1067" s="1">
        <v>0</v>
      </c>
      <c r="Z1067" s="1">
        <f t="shared" si="247"/>
        <v>0</v>
      </c>
      <c r="AA1067" s="1">
        <f t="shared" si="253"/>
        <v>0.80153720961018993</v>
      </c>
      <c r="AB1067" s="2">
        <v>0</v>
      </c>
      <c r="AC1067" s="2">
        <v>0</v>
      </c>
      <c r="AD1067" s="2">
        <f t="shared" si="254"/>
        <v>0</v>
      </c>
      <c r="AE1067" s="2">
        <f t="shared" si="255"/>
        <v>0.80153720961018993</v>
      </c>
      <c r="AF1067" s="3">
        <v>1</v>
      </c>
      <c r="AG1067" s="3">
        <v>0</v>
      </c>
      <c r="AH1067" s="3">
        <v>1</v>
      </c>
      <c r="AI1067" s="3">
        <v>0</v>
      </c>
      <c r="AJ1067" s="3">
        <v>1</v>
      </c>
      <c r="AK1067" s="3">
        <v>0</v>
      </c>
      <c r="AL1067" s="3">
        <v>1</v>
      </c>
      <c r="AM1067" s="3">
        <v>0</v>
      </c>
      <c r="AN1067" s="3">
        <v>1</v>
      </c>
    </row>
    <row r="1068" spans="1:40" x14ac:dyDescent="0.2">
      <c r="A1068" t="s">
        <v>16</v>
      </c>
      <c r="B1068" t="s">
        <v>104</v>
      </c>
      <c r="C1068" t="s">
        <v>32</v>
      </c>
      <c r="D1068" t="s">
        <v>120</v>
      </c>
      <c r="E1068" s="5">
        <v>0</v>
      </c>
      <c r="F1068" s="5">
        <v>0</v>
      </c>
      <c r="G1068" s="4">
        <v>1047000000</v>
      </c>
      <c r="H1068" s="4">
        <f t="shared" si="248"/>
        <v>43957201286348.242</v>
      </c>
      <c r="I1068" s="4">
        <f t="shared" si="249"/>
        <v>2.3818622873180193E-5</v>
      </c>
      <c r="J1068" s="1">
        <v>72.449996948242188</v>
      </c>
      <c r="K1068" s="1">
        <f t="shared" si="241"/>
        <v>109.41763678446304</v>
      </c>
      <c r="L1068" s="3">
        <v>72.449996948242188</v>
      </c>
      <c r="M1068" s="3">
        <f t="shared" si="250"/>
        <v>0</v>
      </c>
      <c r="N1068" s="6">
        <f t="shared" si="242"/>
        <v>109.41763678446304</v>
      </c>
      <c r="O1068" s="3">
        <f t="shared" si="243"/>
        <v>0</v>
      </c>
      <c r="P1068" s="3">
        <v>21</v>
      </c>
      <c r="Q1068" s="3">
        <f t="shared" si="244"/>
        <v>8002.3134568727774</v>
      </c>
      <c r="R1068" s="3">
        <f t="shared" si="251"/>
        <v>1.3673250538628905E-2</v>
      </c>
      <c r="S1068" s="4">
        <v>75.894737243652344</v>
      </c>
      <c r="T1068" s="4">
        <f t="shared" si="245"/>
        <v>125.77872882412714</v>
      </c>
      <c r="U1068" s="4">
        <v>20</v>
      </c>
      <c r="V1068" s="4">
        <f t="shared" si="246"/>
        <v>8412.6064839256105</v>
      </c>
      <c r="W1068" s="4">
        <f t="shared" si="252"/>
        <v>1.4951219822828855E-2</v>
      </c>
      <c r="X1068" s="1">
        <v>0</v>
      </c>
      <c r="Y1068" s="1">
        <v>0</v>
      </c>
      <c r="Z1068" s="1">
        <f t="shared" si="247"/>
        <v>0</v>
      </c>
      <c r="AA1068" s="1">
        <f t="shared" si="253"/>
        <v>0.76470514077660134</v>
      </c>
      <c r="AB1068" s="2">
        <v>0</v>
      </c>
      <c r="AC1068" s="2">
        <v>0</v>
      </c>
      <c r="AD1068" s="2">
        <f t="shared" si="254"/>
        <v>0</v>
      </c>
      <c r="AE1068" s="2">
        <f t="shared" si="255"/>
        <v>0.75982026470921593</v>
      </c>
      <c r="AF1068" s="3">
        <v>1</v>
      </c>
      <c r="AG1068" s="3">
        <v>0</v>
      </c>
      <c r="AH1068" s="3">
        <v>1</v>
      </c>
      <c r="AI1068" s="3">
        <v>0</v>
      </c>
      <c r="AJ1068" s="3">
        <v>1</v>
      </c>
      <c r="AK1068" s="3">
        <v>0</v>
      </c>
      <c r="AL1068" s="3">
        <v>1</v>
      </c>
      <c r="AM1068" s="3">
        <v>0</v>
      </c>
      <c r="AN1068" s="3">
        <v>1</v>
      </c>
    </row>
    <row r="1069" spans="1:40" x14ac:dyDescent="0.2">
      <c r="A1069" t="s">
        <v>16</v>
      </c>
      <c r="B1069" t="s">
        <v>104</v>
      </c>
      <c r="C1069" t="s">
        <v>44</v>
      </c>
      <c r="D1069" t="s">
        <v>132</v>
      </c>
      <c r="E1069" s="5">
        <v>0</v>
      </c>
      <c r="F1069" s="5">
        <v>0</v>
      </c>
      <c r="G1069" s="4">
        <v>2591000000</v>
      </c>
      <c r="H1069" s="4">
        <f t="shared" si="248"/>
        <v>43957201286348.242</v>
      </c>
      <c r="I1069" s="4">
        <f t="shared" si="249"/>
        <v>5.894369805578785E-5</v>
      </c>
      <c r="J1069" s="1">
        <v>65.449996948242188</v>
      </c>
      <c r="K1069" s="1">
        <f t="shared" si="241"/>
        <v>109.11254486355926</v>
      </c>
      <c r="L1069" s="3">
        <v>65.449996948242188</v>
      </c>
      <c r="M1069" s="3">
        <f t="shared" si="250"/>
        <v>0</v>
      </c>
      <c r="N1069" s="6">
        <f t="shared" si="242"/>
        <v>109.11254486355926</v>
      </c>
      <c r="O1069" s="3">
        <f t="shared" si="243"/>
        <v>0</v>
      </c>
      <c r="P1069" s="3">
        <v>22</v>
      </c>
      <c r="Q1069" s="3">
        <f t="shared" si="244"/>
        <v>8002.3134568727774</v>
      </c>
      <c r="R1069" s="3">
        <f t="shared" si="251"/>
        <v>1.3635125073718286E-2</v>
      </c>
      <c r="S1069" s="4">
        <v>68.526313781738281</v>
      </c>
      <c r="T1069" s="4">
        <f t="shared" si="245"/>
        <v>125.23274637129535</v>
      </c>
      <c r="U1069" s="4">
        <v>21</v>
      </c>
      <c r="V1069" s="4">
        <f t="shared" si="246"/>
        <v>8412.6064839256105</v>
      </c>
      <c r="W1069" s="4">
        <f t="shared" si="252"/>
        <v>1.4886319312639174E-2</v>
      </c>
      <c r="X1069" s="1">
        <v>0</v>
      </c>
      <c r="Y1069" s="1">
        <v>0</v>
      </c>
      <c r="Z1069" s="1">
        <f t="shared" si="247"/>
        <v>0</v>
      </c>
      <c r="AA1069" s="1">
        <f t="shared" si="253"/>
        <v>0.78403193427172613</v>
      </c>
      <c r="AB1069" s="2">
        <v>0</v>
      </c>
      <c r="AC1069" s="2">
        <v>0</v>
      </c>
      <c r="AD1069" s="2">
        <f t="shared" si="254"/>
        <v>0</v>
      </c>
      <c r="AE1069" s="2">
        <f t="shared" si="255"/>
        <v>0.7600140785334677</v>
      </c>
      <c r="AF1069" s="3">
        <v>0</v>
      </c>
      <c r="AG1069" s="3">
        <v>0</v>
      </c>
      <c r="AH1069" s="3">
        <v>1</v>
      </c>
      <c r="AI1069" s="3">
        <v>0</v>
      </c>
      <c r="AJ1069" s="3">
        <v>1</v>
      </c>
      <c r="AK1069" s="3">
        <v>0</v>
      </c>
      <c r="AL1069" s="3">
        <v>1</v>
      </c>
      <c r="AM1069" s="3">
        <v>0</v>
      </c>
      <c r="AN1069" s="3">
        <v>1</v>
      </c>
    </row>
    <row r="1070" spans="1:40" x14ac:dyDescent="0.2">
      <c r="A1070" t="s">
        <v>16</v>
      </c>
      <c r="B1070" t="s">
        <v>104</v>
      </c>
      <c r="C1070" t="s">
        <v>56</v>
      </c>
      <c r="D1070" t="s">
        <v>144</v>
      </c>
      <c r="E1070" s="5">
        <v>0</v>
      </c>
      <c r="F1070" s="5">
        <v>0</v>
      </c>
      <c r="G1070" s="4">
        <v>1033000000</v>
      </c>
      <c r="H1070" s="4">
        <f t="shared" si="248"/>
        <v>43957201286348.242</v>
      </c>
      <c r="I1070" s="4">
        <f t="shared" si="249"/>
        <v>2.3500131258830121E-5</v>
      </c>
      <c r="J1070" s="1">
        <v>72.349998474121094</v>
      </c>
      <c r="K1070" s="1">
        <f t="shared" si="241"/>
        <v>108.47733525758498</v>
      </c>
      <c r="L1070" s="3">
        <v>72.349998474121094</v>
      </c>
      <c r="M1070" s="3">
        <f t="shared" si="250"/>
        <v>0</v>
      </c>
      <c r="N1070" s="6">
        <f t="shared" si="242"/>
        <v>108.47733525758498</v>
      </c>
      <c r="O1070" s="3">
        <f t="shared" si="243"/>
        <v>0</v>
      </c>
      <c r="P1070" s="3">
        <v>23</v>
      </c>
      <c r="Q1070" s="3">
        <f t="shared" si="244"/>
        <v>8002.3134568727774</v>
      </c>
      <c r="R1070" s="3">
        <f t="shared" si="251"/>
        <v>1.355574682774009E-2</v>
      </c>
      <c r="S1070" s="4">
        <v>74.578948974609375</v>
      </c>
      <c r="T1070" s="4">
        <f t="shared" si="245"/>
        <v>118.81525523406181</v>
      </c>
      <c r="U1070" s="4">
        <v>25</v>
      </c>
      <c r="V1070" s="4">
        <f t="shared" si="246"/>
        <v>8412.6064839256105</v>
      </c>
      <c r="W1070" s="4">
        <f t="shared" si="252"/>
        <v>1.4123477124609131E-2</v>
      </c>
      <c r="X1070" s="1">
        <v>0</v>
      </c>
      <c r="Y1070" s="1">
        <v>0</v>
      </c>
      <c r="Z1070" s="1">
        <f t="shared" si="247"/>
        <v>0</v>
      </c>
      <c r="AA1070" s="1">
        <f t="shared" si="253"/>
        <v>0.71942867063548677</v>
      </c>
      <c r="AB1070" s="2">
        <v>0</v>
      </c>
      <c r="AC1070" s="2">
        <v>0</v>
      </c>
      <c r="AD1070" s="2">
        <f t="shared" si="254"/>
        <v>0</v>
      </c>
      <c r="AE1070" s="2">
        <f t="shared" si="255"/>
        <v>0.71942867063548677</v>
      </c>
      <c r="AF1070" s="3">
        <v>1</v>
      </c>
      <c r="AG1070" s="3">
        <v>0</v>
      </c>
      <c r="AH1070" s="3">
        <v>1</v>
      </c>
      <c r="AI1070" s="3">
        <v>0</v>
      </c>
      <c r="AJ1070" s="3">
        <v>1</v>
      </c>
      <c r="AK1070" s="3">
        <v>0</v>
      </c>
      <c r="AL1070" s="3">
        <v>1</v>
      </c>
      <c r="AM1070" s="3">
        <v>0</v>
      </c>
      <c r="AN1070" s="3">
        <v>1</v>
      </c>
    </row>
    <row r="1071" spans="1:40" x14ac:dyDescent="0.2">
      <c r="A1071" t="s">
        <v>16</v>
      </c>
      <c r="B1071" t="s">
        <v>104</v>
      </c>
      <c r="C1071" t="s">
        <v>24</v>
      </c>
      <c r="D1071" t="s">
        <v>112</v>
      </c>
      <c r="E1071" s="5">
        <v>0</v>
      </c>
      <c r="F1071" s="5">
        <v>1</v>
      </c>
      <c r="G1071" s="4">
        <v>17486000000</v>
      </c>
      <c r="H1071" s="4">
        <f t="shared" si="248"/>
        <v>43957201286348.242</v>
      </c>
      <c r="I1071" s="4">
        <f t="shared" si="249"/>
        <v>3.9779602632323673E-4</v>
      </c>
      <c r="J1071" s="1">
        <v>52.5</v>
      </c>
      <c r="K1071" s="1">
        <f t="shared" si="241"/>
        <v>106.42199362649258</v>
      </c>
      <c r="L1071" s="3">
        <v>52.5</v>
      </c>
      <c r="M1071" s="3">
        <f t="shared" si="250"/>
        <v>0</v>
      </c>
      <c r="N1071" s="6">
        <f t="shared" si="242"/>
        <v>106.42199362649258</v>
      </c>
      <c r="O1071" s="3">
        <f t="shared" si="243"/>
        <v>0</v>
      </c>
      <c r="P1071" s="3">
        <v>24</v>
      </c>
      <c r="Q1071" s="3">
        <f t="shared" si="244"/>
        <v>8002.3134568727774</v>
      </c>
      <c r="R1071" s="3">
        <f t="shared" si="251"/>
        <v>1.3298903398378151E-2</v>
      </c>
      <c r="S1071" s="4">
        <v>55.263156890869141</v>
      </c>
      <c r="T1071" s="4">
        <f t="shared" si="245"/>
        <v>124.12536851080833</v>
      </c>
      <c r="U1071" s="4">
        <v>22</v>
      </c>
      <c r="V1071" s="4">
        <f t="shared" si="246"/>
        <v>8412.6064839256105</v>
      </c>
      <c r="W1071" s="4">
        <f t="shared" si="252"/>
        <v>1.475468616628876E-2</v>
      </c>
      <c r="X1071" s="1">
        <v>0</v>
      </c>
      <c r="Y1071" s="1">
        <v>0</v>
      </c>
      <c r="Z1071" s="1">
        <f t="shared" si="247"/>
        <v>0</v>
      </c>
      <c r="AA1071" s="1">
        <f t="shared" si="253"/>
        <v>0.80850195894404697</v>
      </c>
      <c r="AB1071" s="2">
        <v>0</v>
      </c>
      <c r="AC1071" s="2">
        <v>0</v>
      </c>
      <c r="AD1071" s="2">
        <f t="shared" si="254"/>
        <v>0</v>
      </c>
      <c r="AE1071" s="2">
        <f t="shared" si="255"/>
        <v>0.79674604518758985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  <c r="AK1071" s="3">
        <v>0</v>
      </c>
      <c r="AL1071" s="3">
        <v>0</v>
      </c>
      <c r="AM1071" s="3">
        <v>0</v>
      </c>
      <c r="AN1071" s="3">
        <v>0</v>
      </c>
    </row>
    <row r="1072" spans="1:40" x14ac:dyDescent="0.2">
      <c r="A1072" t="s">
        <v>16</v>
      </c>
      <c r="B1072" t="s">
        <v>104</v>
      </c>
      <c r="C1072" t="s">
        <v>76</v>
      </c>
      <c r="D1072" t="s">
        <v>164</v>
      </c>
      <c r="E1072" s="5">
        <v>0</v>
      </c>
      <c r="F1072" s="5">
        <v>0</v>
      </c>
      <c r="G1072" s="4">
        <v>6031000000</v>
      </c>
      <c r="H1072" s="4">
        <f t="shared" si="248"/>
        <v>43957201286348.242</v>
      </c>
      <c r="I1072" s="4">
        <f t="shared" si="249"/>
        <v>1.3720163758180491E-4</v>
      </c>
      <c r="J1072" s="1">
        <v>59.025001525878906</v>
      </c>
      <c r="K1072" s="1">
        <f t="shared" si="241"/>
        <v>106.06231917925008</v>
      </c>
      <c r="L1072" s="3">
        <v>59.025001525878906</v>
      </c>
      <c r="M1072" s="3">
        <f t="shared" si="250"/>
        <v>0</v>
      </c>
      <c r="N1072" s="6">
        <f t="shared" si="242"/>
        <v>106.06231917925008</v>
      </c>
      <c r="O1072" s="3">
        <f t="shared" si="243"/>
        <v>0</v>
      </c>
      <c r="P1072" s="3">
        <v>25</v>
      </c>
      <c r="Q1072" s="3">
        <f t="shared" si="244"/>
        <v>8002.3134568727774</v>
      </c>
      <c r="R1072" s="3">
        <f t="shared" si="251"/>
        <v>1.3253957090141049E-2</v>
      </c>
      <c r="S1072" s="4">
        <v>62.078948974609375</v>
      </c>
      <c r="T1072" s="4">
        <f t="shared" si="245"/>
        <v>123.39176170423539</v>
      </c>
      <c r="U1072" s="4">
        <v>24</v>
      </c>
      <c r="V1072" s="4">
        <f t="shared" si="246"/>
        <v>8412.6064839256105</v>
      </c>
      <c r="W1072" s="4">
        <f t="shared" si="252"/>
        <v>1.4667482894868104E-2</v>
      </c>
      <c r="X1072" s="1">
        <v>0</v>
      </c>
      <c r="Y1072" s="1">
        <v>0</v>
      </c>
      <c r="Z1072" s="1">
        <f t="shared" si="247"/>
        <v>0</v>
      </c>
      <c r="AA1072" s="1">
        <f t="shared" si="253"/>
        <v>0.75915131529108681</v>
      </c>
      <c r="AB1072" s="2">
        <v>0</v>
      </c>
      <c r="AC1072" s="2">
        <v>0</v>
      </c>
      <c r="AD1072" s="2">
        <f t="shared" si="254"/>
        <v>0</v>
      </c>
      <c r="AE1072" s="2">
        <f t="shared" si="255"/>
        <v>0.72219350023721007</v>
      </c>
      <c r="AF1072" s="3">
        <v>0</v>
      </c>
      <c r="AG1072" s="3">
        <v>1</v>
      </c>
      <c r="AH1072" s="3">
        <v>0</v>
      </c>
      <c r="AI1072" s="3">
        <v>0</v>
      </c>
      <c r="AJ1072" s="3">
        <v>1</v>
      </c>
      <c r="AK1072" s="3">
        <v>0</v>
      </c>
      <c r="AL1072" s="3">
        <v>1</v>
      </c>
      <c r="AM1072" s="3">
        <v>0</v>
      </c>
      <c r="AN1072" s="3">
        <v>1</v>
      </c>
    </row>
    <row r="1073" spans="1:40" x14ac:dyDescent="0.2">
      <c r="A1073" t="s">
        <v>16</v>
      </c>
      <c r="B1073" t="s">
        <v>104</v>
      </c>
      <c r="C1073" t="s">
        <v>13</v>
      </c>
      <c r="D1073" t="s">
        <v>101</v>
      </c>
      <c r="E1073" s="5">
        <v>0</v>
      </c>
      <c r="F1073" s="5">
        <v>0</v>
      </c>
      <c r="G1073" s="4">
        <v>32072000000</v>
      </c>
      <c r="H1073" s="4">
        <f t="shared" si="248"/>
        <v>43957201286348.242</v>
      </c>
      <c r="I1073" s="4">
        <f t="shared" si="249"/>
        <v>7.2961878967395906E-4</v>
      </c>
      <c r="J1073" s="1">
        <v>49</v>
      </c>
      <c r="K1073" s="1">
        <f t="shared" si="241"/>
        <v>105.91405036956168</v>
      </c>
      <c r="L1073" s="3">
        <v>49</v>
      </c>
      <c r="M1073" s="3">
        <f t="shared" si="250"/>
        <v>0</v>
      </c>
      <c r="N1073" s="6">
        <f t="shared" si="242"/>
        <v>105.91405036956168</v>
      </c>
      <c r="O1073" s="3">
        <f t="shared" si="243"/>
        <v>0</v>
      </c>
      <c r="P1073" s="3">
        <v>26</v>
      </c>
      <c r="Q1073" s="3">
        <f t="shared" si="244"/>
        <v>8002.3134568727774</v>
      </c>
      <c r="R1073" s="3">
        <f t="shared" si="251"/>
        <v>1.3235428846966438E-2</v>
      </c>
      <c r="S1073" s="4">
        <v>49.789474487304688</v>
      </c>
      <c r="T1073" s="4">
        <f t="shared" si="245"/>
        <v>111.11634920087909</v>
      </c>
      <c r="U1073" s="4">
        <v>26</v>
      </c>
      <c r="V1073" s="4">
        <f t="shared" si="246"/>
        <v>8412.6064839256105</v>
      </c>
      <c r="W1073" s="4">
        <f t="shared" si="252"/>
        <v>1.3208314142970395E-2</v>
      </c>
      <c r="X1073" s="1">
        <v>0</v>
      </c>
      <c r="Y1073" s="1">
        <v>0</v>
      </c>
      <c r="Z1073" s="1">
        <f t="shared" si="247"/>
        <v>0</v>
      </c>
      <c r="AA1073" s="1">
        <f t="shared" si="253"/>
        <v>0.7338673595526789</v>
      </c>
      <c r="AB1073" s="2">
        <v>0</v>
      </c>
      <c r="AC1073" s="2">
        <v>0</v>
      </c>
      <c r="AD1073" s="2">
        <f t="shared" si="254"/>
        <v>0</v>
      </c>
      <c r="AE1073" s="2">
        <f t="shared" si="255"/>
        <v>0.71834152795263018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  <c r="AM1073" s="3">
        <v>0</v>
      </c>
      <c r="AN1073" s="3">
        <v>0</v>
      </c>
    </row>
    <row r="1074" spans="1:40" x14ac:dyDescent="0.2">
      <c r="A1074" t="s">
        <v>16</v>
      </c>
      <c r="B1074" t="s">
        <v>104</v>
      </c>
      <c r="C1074" t="s">
        <v>64</v>
      </c>
      <c r="D1074" t="s">
        <v>152</v>
      </c>
      <c r="E1074" s="5">
        <v>0</v>
      </c>
      <c r="F1074" s="5">
        <v>0</v>
      </c>
      <c r="G1074" s="4">
        <v>467000000</v>
      </c>
      <c r="H1074" s="4">
        <f t="shared" si="248"/>
        <v>43957201286348.242</v>
      </c>
      <c r="I1074" s="4">
        <f t="shared" si="249"/>
        <v>1.0623970278677316E-5</v>
      </c>
      <c r="J1074" s="1">
        <v>76.625</v>
      </c>
      <c r="K1074" s="1">
        <f t="shared" si="241"/>
        <v>98.90245643152177</v>
      </c>
      <c r="L1074" s="3">
        <v>76.625</v>
      </c>
      <c r="M1074" s="3">
        <f t="shared" si="250"/>
        <v>0</v>
      </c>
      <c r="N1074" s="6">
        <f t="shared" si="242"/>
        <v>98.90245643152177</v>
      </c>
      <c r="O1074" s="3">
        <f t="shared" si="243"/>
        <v>0</v>
      </c>
      <c r="P1074" s="3">
        <v>27</v>
      </c>
      <c r="Q1074" s="3">
        <f t="shared" si="244"/>
        <v>8002.3134568727774</v>
      </c>
      <c r="R1074" s="3">
        <f t="shared" si="251"/>
        <v>1.2359232984878831E-2</v>
      </c>
      <c r="S1074" s="4">
        <v>75.394737243652344</v>
      </c>
      <c r="T1074" s="4">
        <f t="shared" si="245"/>
        <v>94.214709135173095</v>
      </c>
      <c r="U1074" s="4">
        <v>31</v>
      </c>
      <c r="V1074" s="4">
        <f t="shared" si="246"/>
        <v>8412.6064839256105</v>
      </c>
      <c r="W1074" s="4">
        <f t="shared" si="252"/>
        <v>1.1199229313197268E-2</v>
      </c>
      <c r="X1074" s="1">
        <v>0</v>
      </c>
      <c r="Y1074" s="1">
        <v>0</v>
      </c>
      <c r="Z1074" s="1">
        <f t="shared" si="247"/>
        <v>0</v>
      </c>
      <c r="AA1074" s="1">
        <f t="shared" si="253"/>
        <v>0.53775918528130251</v>
      </c>
      <c r="AB1074" s="2">
        <v>0</v>
      </c>
      <c r="AC1074" s="2">
        <v>0</v>
      </c>
      <c r="AD1074" s="2">
        <f t="shared" si="254"/>
        <v>0</v>
      </c>
      <c r="AE1074" s="2">
        <f t="shared" si="255"/>
        <v>0</v>
      </c>
      <c r="AF1074" s="3">
        <v>1</v>
      </c>
      <c r="AG1074" s="3">
        <v>1</v>
      </c>
      <c r="AH1074" s="3">
        <v>0</v>
      </c>
      <c r="AI1074" s="3">
        <v>0</v>
      </c>
      <c r="AJ1074" s="3">
        <v>1</v>
      </c>
      <c r="AK1074" s="3">
        <v>0</v>
      </c>
      <c r="AL1074" s="3">
        <v>1</v>
      </c>
      <c r="AM1074" s="3">
        <v>0</v>
      </c>
      <c r="AN1074" s="3">
        <v>1</v>
      </c>
    </row>
    <row r="1075" spans="1:40" x14ac:dyDescent="0.2">
      <c r="A1075" t="s">
        <v>16</v>
      </c>
      <c r="B1075" t="s">
        <v>104</v>
      </c>
      <c r="C1075" t="s">
        <v>41</v>
      </c>
      <c r="D1075" t="s">
        <v>129</v>
      </c>
      <c r="E1075" s="5">
        <v>0</v>
      </c>
      <c r="F1075" s="5">
        <v>0</v>
      </c>
      <c r="G1075" s="4">
        <v>2571000000</v>
      </c>
      <c r="H1075" s="4">
        <f t="shared" si="248"/>
        <v>43957201286348.242</v>
      </c>
      <c r="I1075" s="4">
        <f t="shared" si="249"/>
        <v>5.8488710035287747E-5</v>
      </c>
      <c r="J1075" s="1">
        <v>63.25</v>
      </c>
      <c r="K1075" s="1">
        <f t="shared" si="241"/>
        <v>98.22128326806174</v>
      </c>
      <c r="L1075" s="3">
        <v>63.25</v>
      </c>
      <c r="M1075" s="3">
        <f t="shared" si="250"/>
        <v>0</v>
      </c>
      <c r="N1075" s="6">
        <f t="shared" si="242"/>
        <v>98.22128326806174</v>
      </c>
      <c r="O1075" s="3">
        <f t="shared" si="243"/>
        <v>0</v>
      </c>
      <c r="P1075" s="3">
        <v>28</v>
      </c>
      <c r="Q1075" s="3">
        <f t="shared" si="244"/>
        <v>8002.3134568727774</v>
      </c>
      <c r="R1075" s="3">
        <f t="shared" si="251"/>
        <v>1.2274110955214397E-2</v>
      </c>
      <c r="S1075" s="4">
        <v>62.631580352783203</v>
      </c>
      <c r="T1075" s="4">
        <f t="shared" si="245"/>
        <v>95.368318402304098</v>
      </c>
      <c r="U1075" s="4">
        <v>30</v>
      </c>
      <c r="V1075" s="4">
        <f t="shared" si="246"/>
        <v>8412.6064839256105</v>
      </c>
      <c r="W1075" s="4">
        <f t="shared" si="252"/>
        <v>1.1336357950954811E-2</v>
      </c>
      <c r="X1075" s="1">
        <v>0</v>
      </c>
      <c r="Y1075" s="1">
        <v>0</v>
      </c>
      <c r="Z1075" s="1">
        <f t="shared" si="247"/>
        <v>0</v>
      </c>
      <c r="AA1075" s="1">
        <f t="shared" si="253"/>
        <v>0</v>
      </c>
      <c r="AB1075" s="2">
        <v>0</v>
      </c>
      <c r="AC1075" s="2">
        <v>0</v>
      </c>
      <c r="AD1075" s="2">
        <f t="shared" si="254"/>
        <v>0</v>
      </c>
      <c r="AE1075" s="2">
        <f t="shared" si="255"/>
        <v>0</v>
      </c>
      <c r="AF1075" s="3">
        <v>0</v>
      </c>
      <c r="AG1075" s="3">
        <v>0</v>
      </c>
      <c r="AH1075" s="3">
        <v>0</v>
      </c>
      <c r="AI1075" s="3">
        <v>0</v>
      </c>
      <c r="AJ1075" s="3">
        <v>0</v>
      </c>
      <c r="AK1075" s="3">
        <v>0</v>
      </c>
      <c r="AL1075" s="3">
        <v>0</v>
      </c>
      <c r="AM1075" s="3">
        <v>0</v>
      </c>
      <c r="AN1075" s="3">
        <v>0</v>
      </c>
    </row>
    <row r="1076" spans="1:40" x14ac:dyDescent="0.2">
      <c r="A1076" t="s">
        <v>16</v>
      </c>
      <c r="B1076" t="s">
        <v>104</v>
      </c>
      <c r="C1076" t="s">
        <v>39</v>
      </c>
      <c r="D1076" t="s">
        <v>127</v>
      </c>
      <c r="E1076" s="5">
        <v>0</v>
      </c>
      <c r="F1076" s="5">
        <v>1</v>
      </c>
      <c r="G1076" s="4">
        <v>15182000000</v>
      </c>
      <c r="H1076" s="4">
        <f t="shared" si="248"/>
        <v>43957201286348.242</v>
      </c>
      <c r="I1076" s="4">
        <f t="shared" si="249"/>
        <v>3.453814063616253E-4</v>
      </c>
      <c r="J1076" s="1">
        <v>50.650001525878906</v>
      </c>
      <c r="K1076" s="1">
        <f t="shared" si="241"/>
        <v>91.16707886094035</v>
      </c>
      <c r="L1076" s="3">
        <v>50.650001525878906</v>
      </c>
      <c r="M1076" s="3">
        <f t="shared" si="250"/>
        <v>0</v>
      </c>
      <c r="N1076" s="6">
        <f t="shared" si="242"/>
        <v>91.16707886094035</v>
      </c>
      <c r="O1076" s="3">
        <f t="shared" si="243"/>
        <v>0</v>
      </c>
      <c r="P1076" s="3">
        <v>29</v>
      </c>
      <c r="Q1076" s="3">
        <f t="shared" si="244"/>
        <v>8002.3134568727774</v>
      </c>
      <c r="R1076" s="3">
        <f t="shared" si="251"/>
        <v>1.1392590324319477E-2</v>
      </c>
      <c r="S1076" s="4">
        <v>53.315788269042969</v>
      </c>
      <c r="T1076" s="4">
        <f t="shared" si="245"/>
        <v>106.33277672179372</v>
      </c>
      <c r="U1076" s="4">
        <v>27</v>
      </c>
      <c r="V1076" s="4">
        <f t="shared" si="246"/>
        <v>8412.6064839256105</v>
      </c>
      <c r="W1076" s="4">
        <f t="shared" si="252"/>
        <v>1.263969459702758E-2</v>
      </c>
      <c r="X1076" s="1">
        <v>0</v>
      </c>
      <c r="Y1076" s="1">
        <v>0</v>
      </c>
      <c r="Z1076" s="1">
        <f t="shared" si="247"/>
        <v>0</v>
      </c>
      <c r="AA1076" s="1">
        <f t="shared" si="253"/>
        <v>0.80637572903898103</v>
      </c>
      <c r="AB1076" s="2">
        <v>0</v>
      </c>
      <c r="AC1076" s="2">
        <v>0</v>
      </c>
      <c r="AD1076" s="2">
        <f t="shared" si="254"/>
        <v>0</v>
      </c>
      <c r="AE1076" s="2">
        <f t="shared" si="255"/>
        <v>0.80637572903898103</v>
      </c>
      <c r="AF1076" s="3">
        <v>0</v>
      </c>
      <c r="AG1076" s="3">
        <v>0</v>
      </c>
      <c r="AH1076" s="3">
        <v>0</v>
      </c>
      <c r="AI1076" s="3">
        <v>0</v>
      </c>
      <c r="AJ1076" s="3">
        <v>0</v>
      </c>
      <c r="AK1076" s="3">
        <v>0</v>
      </c>
      <c r="AL1076" s="3">
        <v>0</v>
      </c>
      <c r="AM1076" s="3">
        <v>0</v>
      </c>
      <c r="AN1076" s="3">
        <v>0</v>
      </c>
    </row>
    <row r="1077" spans="1:40" x14ac:dyDescent="0.2">
      <c r="A1077" t="s">
        <v>16</v>
      </c>
      <c r="B1077" t="s">
        <v>104</v>
      </c>
      <c r="C1077" t="s">
        <v>57</v>
      </c>
      <c r="D1077" t="s">
        <v>145</v>
      </c>
      <c r="E1077" s="5">
        <v>0</v>
      </c>
      <c r="F1077" s="5">
        <v>0</v>
      </c>
      <c r="G1077" s="4">
        <v>7975000000</v>
      </c>
      <c r="H1077" s="4">
        <f t="shared" si="248"/>
        <v>43957201286348.242</v>
      </c>
      <c r="I1077" s="4">
        <f t="shared" si="249"/>
        <v>1.8142647317441455E-4</v>
      </c>
      <c r="J1077" s="1">
        <v>54.375</v>
      </c>
      <c r="K1077" s="1">
        <f t="shared" si="241"/>
        <v>91.011868215826695</v>
      </c>
      <c r="L1077" s="3">
        <v>54.375</v>
      </c>
      <c r="M1077" s="3">
        <f t="shared" si="250"/>
        <v>0</v>
      </c>
      <c r="N1077" s="6">
        <f t="shared" si="242"/>
        <v>91.011868215826695</v>
      </c>
      <c r="O1077" s="3">
        <f t="shared" si="243"/>
        <v>0</v>
      </c>
      <c r="P1077" s="3">
        <v>30</v>
      </c>
      <c r="Q1077" s="3">
        <f t="shared" si="244"/>
        <v>8002.3134568727774</v>
      </c>
      <c r="R1077" s="3">
        <f t="shared" si="251"/>
        <v>1.1373194602575992E-2</v>
      </c>
      <c r="S1077" s="4">
        <v>57.184211730957031</v>
      </c>
      <c r="T1077" s="4">
        <f t="shared" si="245"/>
        <v>105.85920691030152</v>
      </c>
      <c r="U1077" s="4">
        <v>28</v>
      </c>
      <c r="V1077" s="4">
        <f t="shared" si="246"/>
        <v>8412.6064839256105</v>
      </c>
      <c r="W1077" s="4">
        <f t="shared" si="252"/>
        <v>1.2583401721282462E-2</v>
      </c>
      <c r="X1077" s="1">
        <v>0</v>
      </c>
      <c r="Y1077" s="1">
        <v>0</v>
      </c>
      <c r="Z1077" s="1">
        <f t="shared" si="247"/>
        <v>0</v>
      </c>
      <c r="AA1077" s="1">
        <f t="shared" si="253"/>
        <v>0.76324244063600999</v>
      </c>
      <c r="AB1077" s="2">
        <v>0</v>
      </c>
      <c r="AC1077" s="2">
        <v>0</v>
      </c>
      <c r="AD1077" s="2">
        <f t="shared" si="254"/>
        <v>0</v>
      </c>
      <c r="AE1077" s="2">
        <f t="shared" si="255"/>
        <v>0.76324244063600999</v>
      </c>
      <c r="AF1077" s="3">
        <v>0</v>
      </c>
      <c r="AG1077" s="3">
        <v>0</v>
      </c>
      <c r="AH1077" s="3">
        <v>0</v>
      </c>
      <c r="AI1077" s="3">
        <v>0</v>
      </c>
      <c r="AJ1077" s="3">
        <v>0</v>
      </c>
      <c r="AK1077" s="3">
        <v>0</v>
      </c>
      <c r="AL1077" s="3">
        <v>0</v>
      </c>
      <c r="AM1077" s="3">
        <v>0</v>
      </c>
      <c r="AN1077" s="3">
        <v>0</v>
      </c>
    </row>
    <row r="1078" spans="1:40" x14ac:dyDescent="0.2">
      <c r="A1078" t="s">
        <v>16</v>
      </c>
      <c r="B1078" t="s">
        <v>104</v>
      </c>
      <c r="C1078" t="s">
        <v>17</v>
      </c>
      <c r="D1078" t="s">
        <v>105</v>
      </c>
      <c r="E1078" s="5">
        <v>0</v>
      </c>
      <c r="F1078" s="5">
        <v>0</v>
      </c>
      <c r="G1078" s="4">
        <v>2560000000</v>
      </c>
      <c r="H1078" s="4">
        <f t="shared" si="248"/>
        <v>43957201286348.242</v>
      </c>
      <c r="I1078" s="4">
        <f t="shared" si="249"/>
        <v>5.8238466624012698E-5</v>
      </c>
      <c r="J1078" s="1">
        <v>61.599998474121094</v>
      </c>
      <c r="K1078" s="1">
        <f t="shared" si="241"/>
        <v>90.603591811969423</v>
      </c>
      <c r="L1078" s="3">
        <v>61.599998474121094</v>
      </c>
      <c r="M1078" s="3">
        <f t="shared" si="250"/>
        <v>0</v>
      </c>
      <c r="N1078" s="6">
        <f t="shared" si="242"/>
        <v>90.603591811969423</v>
      </c>
      <c r="O1078" s="3">
        <f t="shared" si="243"/>
        <v>0</v>
      </c>
      <c r="P1078" s="3">
        <v>31</v>
      </c>
      <c r="Q1078" s="3">
        <f t="shared" si="244"/>
        <v>8002.3134568727774</v>
      </c>
      <c r="R1078" s="3">
        <f t="shared" si="251"/>
        <v>1.1322174806106181E-2</v>
      </c>
      <c r="S1078" s="4">
        <v>60.894737243652344</v>
      </c>
      <c r="T1078" s="4">
        <f t="shared" si="245"/>
        <v>87.527110839972721</v>
      </c>
      <c r="U1078" s="4">
        <v>35</v>
      </c>
      <c r="V1078" s="4">
        <f t="shared" si="246"/>
        <v>8412.6064839256105</v>
      </c>
      <c r="W1078" s="4">
        <f t="shared" si="252"/>
        <v>1.0404279697049323E-2</v>
      </c>
      <c r="X1078" s="1">
        <v>0</v>
      </c>
      <c r="Y1078" s="1">
        <v>0</v>
      </c>
      <c r="Z1078" s="1">
        <f t="shared" si="247"/>
        <v>0</v>
      </c>
      <c r="AA1078" s="1">
        <f t="shared" si="253"/>
        <v>0.72073085690549066</v>
      </c>
      <c r="AB1078" s="2">
        <v>0</v>
      </c>
      <c r="AC1078" s="2">
        <v>0</v>
      </c>
      <c r="AD1078" s="2">
        <f t="shared" si="254"/>
        <v>0</v>
      </c>
      <c r="AE1078" s="2">
        <f t="shared" si="255"/>
        <v>0.68337854333334558</v>
      </c>
      <c r="AF1078" s="3">
        <v>0</v>
      </c>
      <c r="AG1078" s="3">
        <v>0</v>
      </c>
      <c r="AH1078" s="3">
        <v>0</v>
      </c>
      <c r="AI1078" s="3">
        <v>0</v>
      </c>
      <c r="AJ1078" s="3">
        <v>0</v>
      </c>
      <c r="AK1078" s="3">
        <v>0</v>
      </c>
      <c r="AL1078" s="3">
        <v>0</v>
      </c>
      <c r="AM1078" s="3">
        <v>0</v>
      </c>
      <c r="AN1078" s="3">
        <v>0</v>
      </c>
    </row>
    <row r="1079" spans="1:40" x14ac:dyDescent="0.2">
      <c r="A1079" t="s">
        <v>16</v>
      </c>
      <c r="B1079" t="s">
        <v>104</v>
      </c>
      <c r="C1079" t="s">
        <v>182</v>
      </c>
      <c r="D1079" t="s">
        <v>320</v>
      </c>
      <c r="E1079" s="5">
        <v>0</v>
      </c>
      <c r="F1079" s="5">
        <v>0</v>
      </c>
      <c r="G1079" s="4">
        <v>140000000</v>
      </c>
      <c r="H1079" s="4">
        <f t="shared" si="248"/>
        <v>43957201286348.242</v>
      </c>
      <c r="I1079" s="4">
        <f t="shared" si="249"/>
        <v>3.1849161435006943E-6</v>
      </c>
      <c r="J1079" s="1">
        <v>84.5</v>
      </c>
      <c r="K1079" s="1">
        <f t="shared" si="241"/>
        <v>88.770662469464838</v>
      </c>
      <c r="L1079" s="3">
        <v>84.5</v>
      </c>
      <c r="M1079" s="3">
        <f t="shared" si="250"/>
        <v>0</v>
      </c>
      <c r="N1079" s="6">
        <f t="shared" si="242"/>
        <v>88.770662469464838</v>
      </c>
      <c r="O1079" s="3">
        <f t="shared" si="243"/>
        <v>0</v>
      </c>
      <c r="P1079" s="3">
        <v>32</v>
      </c>
      <c r="Q1079" s="3">
        <f t="shared" si="244"/>
        <v>8002.3134568727774</v>
      </c>
      <c r="R1079" s="3">
        <f t="shared" si="251"/>
        <v>1.1093124875435147E-2</v>
      </c>
      <c r="S1079" s="4">
        <v>83.684211730957031</v>
      </c>
      <c r="T1079" s="4">
        <f t="shared" si="245"/>
        <v>86.224348765019499</v>
      </c>
      <c r="U1079" s="4">
        <v>37</v>
      </c>
      <c r="V1079" s="4">
        <f t="shared" si="246"/>
        <v>8412.6064839256105</v>
      </c>
      <c r="W1079" s="4">
        <f t="shared" si="252"/>
        <v>1.0249421380849406E-2</v>
      </c>
      <c r="X1079" s="1">
        <v>0</v>
      </c>
      <c r="Y1079" s="1">
        <v>0</v>
      </c>
      <c r="Z1079" s="1">
        <f t="shared" si="247"/>
        <v>0</v>
      </c>
      <c r="AA1079" s="1">
        <f t="shared" si="253"/>
        <v>0.61346613867022315</v>
      </c>
      <c r="AB1079" s="2">
        <v>0</v>
      </c>
      <c r="AC1079" s="2">
        <v>0</v>
      </c>
      <c r="AD1079" s="2">
        <f t="shared" si="254"/>
        <v>0</v>
      </c>
      <c r="AE1079" s="2">
        <f t="shared" si="255"/>
        <v>0</v>
      </c>
      <c r="AF1079" s="3">
        <v>1</v>
      </c>
      <c r="AG1079" s="3">
        <v>0</v>
      </c>
      <c r="AH1079" s="3">
        <v>0</v>
      </c>
      <c r="AI1079" s="3">
        <v>0</v>
      </c>
      <c r="AJ1079" s="3">
        <v>0</v>
      </c>
      <c r="AK1079" s="3">
        <v>1</v>
      </c>
      <c r="AL1079" s="3">
        <v>0</v>
      </c>
      <c r="AM1079" s="3">
        <v>0</v>
      </c>
      <c r="AN1079" s="3">
        <v>1</v>
      </c>
    </row>
    <row r="1080" spans="1:40" x14ac:dyDescent="0.2">
      <c r="A1080" t="s">
        <v>16</v>
      </c>
      <c r="B1080" t="s">
        <v>104</v>
      </c>
      <c r="C1080" t="s">
        <v>81</v>
      </c>
      <c r="D1080" t="s">
        <v>169</v>
      </c>
      <c r="E1080" s="5">
        <v>0</v>
      </c>
      <c r="F1080" s="5">
        <v>0</v>
      </c>
      <c r="G1080" s="4">
        <v>980000000</v>
      </c>
      <c r="H1080" s="4">
        <f t="shared" si="248"/>
        <v>43957201286348.242</v>
      </c>
      <c r="I1080" s="4">
        <f t="shared" si="249"/>
        <v>2.229441300450486E-5</v>
      </c>
      <c r="J1080" s="1">
        <v>67.974998474121094</v>
      </c>
      <c r="K1080" s="1">
        <f t="shared" si="241"/>
        <v>88.398785891510386</v>
      </c>
      <c r="L1080" s="3">
        <v>67.974998474121094</v>
      </c>
      <c r="M1080" s="3">
        <f t="shared" si="250"/>
        <v>0</v>
      </c>
      <c r="N1080" s="6">
        <f t="shared" si="242"/>
        <v>88.398785891510386</v>
      </c>
      <c r="O1080" s="3">
        <f t="shared" si="243"/>
        <v>0</v>
      </c>
      <c r="P1080" s="3">
        <v>33</v>
      </c>
      <c r="Q1080" s="3">
        <f t="shared" si="244"/>
        <v>8002.3134568727774</v>
      </c>
      <c r="R1080" s="3">
        <f t="shared" si="251"/>
        <v>1.1046653741811276E-2</v>
      </c>
      <c r="S1080" s="4">
        <v>67.605262756347656</v>
      </c>
      <c r="T1080" s="4">
        <f t="shared" si="245"/>
        <v>86.964137881034915</v>
      </c>
      <c r="U1080" s="4">
        <v>36</v>
      </c>
      <c r="V1080" s="4">
        <f t="shared" si="246"/>
        <v>8412.6064839256105</v>
      </c>
      <c r="W1080" s="4">
        <f t="shared" si="252"/>
        <v>1.0337359538592666E-2</v>
      </c>
      <c r="X1080" s="1">
        <v>0</v>
      </c>
      <c r="Y1080" s="1">
        <v>0</v>
      </c>
      <c r="Z1080" s="1">
        <f t="shared" si="247"/>
        <v>0</v>
      </c>
      <c r="AA1080" s="1">
        <f t="shared" si="253"/>
        <v>0</v>
      </c>
      <c r="AB1080" s="2">
        <v>0</v>
      </c>
      <c r="AC1080" s="2">
        <v>0</v>
      </c>
      <c r="AD1080" s="2">
        <f t="shared" si="254"/>
        <v>0</v>
      </c>
      <c r="AE1080" s="2">
        <f t="shared" si="255"/>
        <v>0</v>
      </c>
      <c r="AF1080" s="3">
        <v>0</v>
      </c>
      <c r="AG1080" s="3">
        <v>0</v>
      </c>
      <c r="AH1080" s="3">
        <v>1</v>
      </c>
      <c r="AI1080" s="3">
        <v>0</v>
      </c>
      <c r="AJ1080" s="3">
        <v>1</v>
      </c>
      <c r="AK1080" s="3">
        <v>0</v>
      </c>
      <c r="AL1080" s="3">
        <v>1</v>
      </c>
      <c r="AM1080" s="3">
        <v>0</v>
      </c>
      <c r="AN1080" s="3">
        <v>1</v>
      </c>
    </row>
    <row r="1081" spans="1:40" x14ac:dyDescent="0.2">
      <c r="A1081" t="s">
        <v>16</v>
      </c>
      <c r="B1081" t="s">
        <v>104</v>
      </c>
      <c r="C1081" t="s">
        <v>70</v>
      </c>
      <c r="D1081" t="s">
        <v>158</v>
      </c>
      <c r="E1081" s="5">
        <v>0</v>
      </c>
      <c r="F1081" s="5">
        <v>0</v>
      </c>
      <c r="G1081" s="4">
        <v>1686000000</v>
      </c>
      <c r="H1081" s="4">
        <f t="shared" si="248"/>
        <v>43957201286348.242</v>
      </c>
      <c r="I1081" s="4">
        <f t="shared" si="249"/>
        <v>3.8355490128158363E-5</v>
      </c>
      <c r="J1081" s="1">
        <v>63.974998474121094</v>
      </c>
      <c r="K1081" s="1">
        <f t="shared" si="241"/>
        <v>88.302574307840459</v>
      </c>
      <c r="L1081" s="3">
        <v>63.974998474121094</v>
      </c>
      <c r="M1081" s="3">
        <f t="shared" si="250"/>
        <v>0</v>
      </c>
      <c r="N1081" s="6">
        <f t="shared" si="242"/>
        <v>88.302574307840459</v>
      </c>
      <c r="O1081" s="3">
        <f t="shared" si="243"/>
        <v>0</v>
      </c>
      <c r="P1081" s="3">
        <v>34</v>
      </c>
      <c r="Q1081" s="3">
        <f t="shared" si="244"/>
        <v>8002.3134568727774</v>
      </c>
      <c r="R1081" s="3">
        <f t="shared" si="251"/>
        <v>1.1034630770680683E-2</v>
      </c>
      <c r="S1081" s="4">
        <v>63.394737243652344</v>
      </c>
      <c r="T1081" s="4">
        <f t="shared" si="245"/>
        <v>85.921555476871205</v>
      </c>
      <c r="U1081" s="4">
        <v>38</v>
      </c>
      <c r="V1081" s="4">
        <f t="shared" si="246"/>
        <v>8412.6064839256105</v>
      </c>
      <c r="W1081" s="4">
        <f t="shared" si="252"/>
        <v>1.0213428577818996E-2</v>
      </c>
      <c r="X1081" s="1">
        <v>0</v>
      </c>
      <c r="Y1081" s="1">
        <v>0</v>
      </c>
      <c r="Z1081" s="1">
        <f t="shared" si="247"/>
        <v>0</v>
      </c>
      <c r="AA1081" s="1">
        <f t="shared" si="253"/>
        <v>0.7072550628174602</v>
      </c>
      <c r="AB1081" s="2">
        <v>0</v>
      </c>
      <c r="AC1081" s="2">
        <v>0</v>
      </c>
      <c r="AD1081" s="2">
        <f t="shared" si="254"/>
        <v>0</v>
      </c>
      <c r="AE1081" s="2">
        <f t="shared" si="255"/>
        <v>0.66897652751120962</v>
      </c>
      <c r="AF1081" s="3">
        <v>0</v>
      </c>
      <c r="AG1081" s="3">
        <v>0</v>
      </c>
      <c r="AH1081" s="3">
        <v>0</v>
      </c>
      <c r="AI1081" s="3">
        <v>0</v>
      </c>
      <c r="AJ1081" s="3">
        <v>0</v>
      </c>
      <c r="AK1081" s="3">
        <v>0</v>
      </c>
      <c r="AL1081" s="3">
        <v>0</v>
      </c>
      <c r="AM1081" s="3">
        <v>0</v>
      </c>
      <c r="AN1081" s="3">
        <v>0</v>
      </c>
    </row>
    <row r="1082" spans="1:40" x14ac:dyDescent="0.2">
      <c r="A1082" t="s">
        <v>16</v>
      </c>
      <c r="B1082" t="s">
        <v>104</v>
      </c>
      <c r="C1082" t="s">
        <v>83</v>
      </c>
      <c r="D1082" t="s">
        <v>171</v>
      </c>
      <c r="E1082" s="5">
        <v>0</v>
      </c>
      <c r="F1082" s="5">
        <v>1</v>
      </c>
      <c r="G1082" s="4">
        <v>67535000000</v>
      </c>
      <c r="H1082" s="4">
        <f t="shared" si="248"/>
        <v>43957201286348.242</v>
      </c>
      <c r="I1082" s="4">
        <f t="shared" si="249"/>
        <v>1.53638079822371E-3</v>
      </c>
      <c r="J1082" s="1">
        <v>42.349998474121094</v>
      </c>
      <c r="K1082" s="1">
        <f t="shared" si="241"/>
        <v>87.644867193109619</v>
      </c>
      <c r="L1082" s="3">
        <v>42.349998474121094</v>
      </c>
      <c r="M1082" s="3">
        <f t="shared" si="250"/>
        <v>0</v>
      </c>
      <c r="N1082" s="6">
        <f t="shared" si="242"/>
        <v>87.644867193109619</v>
      </c>
      <c r="O1082" s="3">
        <f t="shared" si="243"/>
        <v>0</v>
      </c>
      <c r="P1082" s="3">
        <v>35</v>
      </c>
      <c r="Q1082" s="3">
        <f t="shared" si="244"/>
        <v>8002.3134568727774</v>
      </c>
      <c r="R1082" s="3">
        <f t="shared" si="251"/>
        <v>1.095244114910744E-2</v>
      </c>
      <c r="S1082" s="4">
        <v>44.578948974609375</v>
      </c>
      <c r="T1082" s="4">
        <f t="shared" si="245"/>
        <v>102.22468131247523</v>
      </c>
      <c r="U1082" s="4">
        <v>29</v>
      </c>
      <c r="V1082" s="4">
        <f t="shared" si="246"/>
        <v>8412.6064839256105</v>
      </c>
      <c r="W1082" s="4">
        <f t="shared" si="252"/>
        <v>1.2151368485831478E-2</v>
      </c>
      <c r="X1082" s="1">
        <v>0</v>
      </c>
      <c r="Y1082" s="1">
        <v>0</v>
      </c>
      <c r="Z1082" s="1">
        <f t="shared" si="247"/>
        <v>0</v>
      </c>
      <c r="AA1082" s="1">
        <f t="shared" si="253"/>
        <v>0.78752511197094799</v>
      </c>
      <c r="AB1082" s="2">
        <v>0</v>
      </c>
      <c r="AC1082" s="2">
        <v>0</v>
      </c>
      <c r="AD1082" s="2">
        <f t="shared" si="254"/>
        <v>0</v>
      </c>
      <c r="AE1082" s="2">
        <f t="shared" si="255"/>
        <v>0.7625802610057294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0</v>
      </c>
      <c r="AL1082" s="3">
        <v>0</v>
      </c>
      <c r="AM1082" s="3">
        <v>0</v>
      </c>
      <c r="AN1082" s="3">
        <v>0</v>
      </c>
    </row>
    <row r="1083" spans="1:40" x14ac:dyDescent="0.2">
      <c r="A1083" t="s">
        <v>16</v>
      </c>
      <c r="B1083" t="s">
        <v>104</v>
      </c>
      <c r="C1083" t="s">
        <v>82</v>
      </c>
      <c r="D1083" t="s">
        <v>170</v>
      </c>
      <c r="E1083" s="5">
        <v>0</v>
      </c>
      <c r="F1083" s="5">
        <v>0</v>
      </c>
      <c r="G1083" s="4">
        <v>771000000</v>
      </c>
      <c r="H1083" s="4">
        <f t="shared" si="248"/>
        <v>43957201286348.242</v>
      </c>
      <c r="I1083" s="4">
        <f t="shared" si="249"/>
        <v>1.7539788190278825E-5</v>
      </c>
      <c r="J1083" s="1">
        <v>69.150001525878906</v>
      </c>
      <c r="K1083" s="1">
        <f t="shared" si="241"/>
        <v>85.911512223315512</v>
      </c>
      <c r="L1083" s="3">
        <v>69.150001525878906</v>
      </c>
      <c r="M1083" s="3">
        <f t="shared" si="250"/>
        <v>0</v>
      </c>
      <c r="N1083" s="6">
        <f t="shared" si="242"/>
        <v>85.911512223315512</v>
      </c>
      <c r="O1083" s="3">
        <f t="shared" si="243"/>
        <v>0</v>
      </c>
      <c r="P1083" s="3">
        <v>36</v>
      </c>
      <c r="Q1083" s="3">
        <f t="shared" si="244"/>
        <v>8002.3134568727774</v>
      </c>
      <c r="R1083" s="3">
        <f t="shared" si="251"/>
        <v>1.0735834416674908E-2</v>
      </c>
      <c r="S1083" s="4">
        <v>67.526313781738281</v>
      </c>
      <c r="T1083" s="4">
        <f t="shared" si="245"/>
        <v>80.000722471506975</v>
      </c>
      <c r="U1083" s="4">
        <v>40</v>
      </c>
      <c r="V1083" s="4">
        <f t="shared" si="246"/>
        <v>8412.6064839256105</v>
      </c>
      <c r="W1083" s="4">
        <f t="shared" si="252"/>
        <v>9.5096237562482411E-3</v>
      </c>
      <c r="X1083" s="1">
        <v>0</v>
      </c>
      <c r="Y1083" s="1">
        <v>0</v>
      </c>
      <c r="Z1083" s="1">
        <f t="shared" si="247"/>
        <v>0</v>
      </c>
      <c r="AA1083" s="1">
        <f t="shared" si="253"/>
        <v>0</v>
      </c>
      <c r="AB1083" s="2">
        <v>0</v>
      </c>
      <c r="AC1083" s="2">
        <v>0</v>
      </c>
      <c r="AD1083" s="2">
        <f t="shared" si="254"/>
        <v>0</v>
      </c>
      <c r="AE1083" s="2">
        <f t="shared" si="255"/>
        <v>0</v>
      </c>
      <c r="AF1083" s="3">
        <v>0</v>
      </c>
      <c r="AG1083" s="3">
        <v>0</v>
      </c>
      <c r="AH1083" s="3">
        <v>0</v>
      </c>
      <c r="AI1083" s="3">
        <v>0</v>
      </c>
      <c r="AJ1083" s="3">
        <v>0</v>
      </c>
      <c r="AK1083" s="3">
        <v>0</v>
      </c>
      <c r="AL1083" s="3">
        <v>0</v>
      </c>
      <c r="AM1083" s="3">
        <v>0</v>
      </c>
      <c r="AN1083" s="3">
        <v>0</v>
      </c>
    </row>
    <row r="1084" spans="1:40" x14ac:dyDescent="0.2">
      <c r="A1084" t="s">
        <v>16</v>
      </c>
      <c r="B1084" t="s">
        <v>104</v>
      </c>
      <c r="C1084" t="s">
        <v>5</v>
      </c>
      <c r="D1084" t="s">
        <v>93</v>
      </c>
      <c r="E1084" s="5">
        <v>0</v>
      </c>
      <c r="F1084" s="5">
        <v>1</v>
      </c>
      <c r="G1084" s="4">
        <v>5012000000</v>
      </c>
      <c r="H1084" s="4">
        <f t="shared" si="248"/>
        <v>43957201286348.242</v>
      </c>
      <c r="I1084" s="4">
        <f t="shared" si="249"/>
        <v>1.1401999793732485E-4</v>
      </c>
      <c r="J1084" s="1">
        <v>55.900001525878906</v>
      </c>
      <c r="K1084" s="1">
        <f t="shared" si="241"/>
        <v>84.702416800164471</v>
      </c>
      <c r="L1084" s="3">
        <v>55.900001525878906</v>
      </c>
      <c r="M1084" s="3">
        <f t="shared" si="250"/>
        <v>0</v>
      </c>
      <c r="N1084" s="6">
        <f t="shared" si="242"/>
        <v>84.702416800164471</v>
      </c>
      <c r="O1084" s="3">
        <f t="shared" si="243"/>
        <v>0</v>
      </c>
      <c r="P1084" s="3">
        <v>37</v>
      </c>
      <c r="Q1084" s="3">
        <f t="shared" si="244"/>
        <v>8002.3134568727774</v>
      </c>
      <c r="R1084" s="3">
        <f t="shared" si="251"/>
        <v>1.0584741182241231E-2</v>
      </c>
      <c r="S1084" s="4">
        <v>56.947368621826172</v>
      </c>
      <c r="T1084" s="4">
        <f t="shared" si="245"/>
        <v>89.553244931532575</v>
      </c>
      <c r="U1084" s="4">
        <v>33</v>
      </c>
      <c r="V1084" s="4">
        <f t="shared" si="246"/>
        <v>8412.6064839256105</v>
      </c>
      <c r="W1084" s="4">
        <f t="shared" si="252"/>
        <v>1.0645124683134348E-2</v>
      </c>
      <c r="X1084" s="1">
        <v>0</v>
      </c>
      <c r="Y1084" s="1">
        <v>0</v>
      </c>
      <c r="Z1084" s="1">
        <f t="shared" si="247"/>
        <v>0</v>
      </c>
      <c r="AA1084" s="1">
        <f t="shared" si="253"/>
        <v>0.85350683464175126</v>
      </c>
      <c r="AB1084" s="2">
        <v>0</v>
      </c>
      <c r="AC1084" s="2">
        <v>0</v>
      </c>
      <c r="AD1084" s="2">
        <f t="shared" si="254"/>
        <v>0</v>
      </c>
      <c r="AE1084" s="2">
        <f t="shared" si="255"/>
        <v>0.80577104932070942</v>
      </c>
      <c r="AF1084" s="3">
        <v>0</v>
      </c>
      <c r="AG1084" s="3">
        <v>0</v>
      </c>
      <c r="AH1084" s="3">
        <v>0</v>
      </c>
      <c r="AI1084" s="3">
        <v>0</v>
      </c>
      <c r="AJ1084" s="3">
        <v>0</v>
      </c>
      <c r="AK1084" s="3">
        <v>0</v>
      </c>
      <c r="AL1084" s="3">
        <v>0</v>
      </c>
      <c r="AM1084" s="3">
        <v>0</v>
      </c>
      <c r="AN1084" s="3">
        <v>0</v>
      </c>
    </row>
    <row r="1085" spans="1:40" x14ac:dyDescent="0.2">
      <c r="A1085" t="s">
        <v>16</v>
      </c>
      <c r="B1085" t="s">
        <v>104</v>
      </c>
      <c r="C1085" t="s">
        <v>37</v>
      </c>
      <c r="D1085" t="s">
        <v>125</v>
      </c>
      <c r="E1085" s="5">
        <v>0</v>
      </c>
      <c r="F1085" s="5">
        <v>0</v>
      </c>
      <c r="G1085" s="4">
        <v>7712000000</v>
      </c>
      <c r="H1085" s="4">
        <f t="shared" si="248"/>
        <v>43957201286348.242</v>
      </c>
      <c r="I1085" s="4">
        <f t="shared" si="249"/>
        <v>1.7544338070483824E-4</v>
      </c>
      <c r="J1085" s="1">
        <v>51.900001525878906</v>
      </c>
      <c r="K1085" s="1">
        <f t="shared" si="241"/>
        <v>78.261429136175707</v>
      </c>
      <c r="L1085" s="3">
        <v>51.900001525878906</v>
      </c>
      <c r="M1085" s="3">
        <f t="shared" si="250"/>
        <v>0</v>
      </c>
      <c r="N1085" s="6">
        <f t="shared" si="242"/>
        <v>78.261429136175707</v>
      </c>
      <c r="O1085" s="3">
        <f t="shared" si="243"/>
        <v>0</v>
      </c>
      <c r="P1085" s="3">
        <v>38</v>
      </c>
      <c r="Q1085" s="3">
        <f t="shared" si="244"/>
        <v>8002.3134568727774</v>
      </c>
      <c r="R1085" s="3">
        <f t="shared" si="251"/>
        <v>9.7798504842322789E-3</v>
      </c>
      <c r="S1085" s="4">
        <v>54.578948974609375</v>
      </c>
      <c r="T1085" s="4">
        <f t="shared" si="245"/>
        <v>91.016717165606565</v>
      </c>
      <c r="U1085" s="4">
        <v>32</v>
      </c>
      <c r="V1085" s="4">
        <f t="shared" si="246"/>
        <v>8412.6064839256105</v>
      </c>
      <c r="W1085" s="4">
        <f t="shared" si="252"/>
        <v>1.0819086491150725E-2</v>
      </c>
      <c r="X1085" s="1">
        <v>0</v>
      </c>
      <c r="Y1085" s="1">
        <v>0</v>
      </c>
      <c r="Z1085" s="1">
        <f t="shared" si="247"/>
        <v>0</v>
      </c>
      <c r="AA1085" s="1">
        <f t="shared" si="253"/>
        <v>0.74615110299884657</v>
      </c>
      <c r="AB1085" s="2">
        <v>0</v>
      </c>
      <c r="AC1085" s="2">
        <v>0</v>
      </c>
      <c r="AD1085" s="2">
        <f t="shared" si="254"/>
        <v>0</v>
      </c>
      <c r="AE1085" s="2">
        <f t="shared" si="255"/>
        <v>0.74615110299884657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0</v>
      </c>
      <c r="AL1085" s="3">
        <v>0</v>
      </c>
      <c r="AM1085" s="3">
        <v>0</v>
      </c>
      <c r="AN1085" s="3">
        <v>0</v>
      </c>
    </row>
    <row r="1086" spans="1:40" x14ac:dyDescent="0.2">
      <c r="A1086" t="s">
        <v>16</v>
      </c>
      <c r="B1086" t="s">
        <v>104</v>
      </c>
      <c r="C1086" t="s">
        <v>38</v>
      </c>
      <c r="D1086" t="s">
        <v>126</v>
      </c>
      <c r="E1086" s="5">
        <v>0</v>
      </c>
      <c r="F1086" s="5">
        <v>0</v>
      </c>
      <c r="G1086" s="4">
        <v>1686000000</v>
      </c>
      <c r="H1086" s="4">
        <f t="shared" si="248"/>
        <v>43957201286348.242</v>
      </c>
      <c r="I1086" s="4">
        <f t="shared" si="249"/>
        <v>3.8355490128158363E-5</v>
      </c>
      <c r="J1086" s="1">
        <v>61.450000762939453</v>
      </c>
      <c r="K1086" s="1">
        <f t="shared" si="241"/>
        <v>78.254296244257716</v>
      </c>
      <c r="L1086" s="3">
        <v>61.450000762939453</v>
      </c>
      <c r="M1086" s="3">
        <f t="shared" si="250"/>
        <v>0</v>
      </c>
      <c r="N1086" s="6">
        <f t="shared" si="242"/>
        <v>78.254296244257716</v>
      </c>
      <c r="O1086" s="3">
        <f t="shared" si="243"/>
        <v>0</v>
      </c>
      <c r="P1086" s="3">
        <v>39</v>
      </c>
      <c r="Q1086" s="3">
        <f t="shared" si="244"/>
        <v>8002.3134568727774</v>
      </c>
      <c r="R1086" s="3">
        <f t="shared" si="251"/>
        <v>9.7789591305060802E-3</v>
      </c>
      <c r="S1086" s="4">
        <v>61.947368621826172</v>
      </c>
      <c r="T1086" s="4">
        <f t="shared" si="245"/>
        <v>80.169855747029061</v>
      </c>
      <c r="U1086" s="4">
        <v>39</v>
      </c>
      <c r="V1086" s="4">
        <f t="shared" si="246"/>
        <v>8412.6064839256105</v>
      </c>
      <c r="W1086" s="4">
        <f t="shared" si="252"/>
        <v>9.5297284973704204E-3</v>
      </c>
      <c r="X1086" s="1">
        <v>0</v>
      </c>
      <c r="Y1086" s="1">
        <v>0</v>
      </c>
      <c r="Z1086" s="1">
        <f t="shared" si="247"/>
        <v>0</v>
      </c>
      <c r="AA1086" s="1">
        <f t="shared" si="253"/>
        <v>0.78097628053725676</v>
      </c>
      <c r="AB1086" s="2">
        <v>0</v>
      </c>
      <c r="AC1086" s="2">
        <v>0</v>
      </c>
      <c r="AD1086" s="2">
        <f t="shared" si="254"/>
        <v>0</v>
      </c>
      <c r="AE1086" s="2">
        <f t="shared" si="255"/>
        <v>0.71285476535988923</v>
      </c>
      <c r="AF1086" s="3">
        <v>0</v>
      </c>
      <c r="AG1086" s="3">
        <v>0</v>
      </c>
      <c r="AH1086" s="3">
        <v>0</v>
      </c>
      <c r="AI1086" s="3">
        <v>0</v>
      </c>
      <c r="AJ1086" s="3">
        <v>0</v>
      </c>
      <c r="AK1086" s="3">
        <v>0</v>
      </c>
      <c r="AL1086" s="3">
        <v>0</v>
      </c>
      <c r="AM1086" s="3">
        <v>0</v>
      </c>
      <c r="AN1086" s="3">
        <v>0</v>
      </c>
    </row>
    <row r="1087" spans="1:40" x14ac:dyDescent="0.2">
      <c r="A1087" t="s">
        <v>16</v>
      </c>
      <c r="B1087" t="s">
        <v>104</v>
      </c>
      <c r="C1087" t="s">
        <v>49</v>
      </c>
      <c r="D1087" t="s">
        <v>137</v>
      </c>
      <c r="E1087" s="5">
        <v>0</v>
      </c>
      <c r="F1087" s="5">
        <v>0</v>
      </c>
      <c r="G1087" s="4">
        <v>389000000</v>
      </c>
      <c r="H1087" s="4">
        <f t="shared" si="248"/>
        <v>43957201286348.242</v>
      </c>
      <c r="I1087" s="4">
        <f t="shared" si="249"/>
        <v>8.8495169987269285E-6</v>
      </c>
      <c r="J1087" s="1">
        <v>72.025001525878906</v>
      </c>
      <c r="K1087" s="1">
        <f t="shared" si="241"/>
        <v>77.284016471630423</v>
      </c>
      <c r="L1087" s="3">
        <v>72.025001525878906</v>
      </c>
      <c r="M1087" s="3">
        <f t="shared" si="250"/>
        <v>0</v>
      </c>
      <c r="N1087" s="6">
        <f t="shared" si="242"/>
        <v>77.284016471630423</v>
      </c>
      <c r="O1087" s="3">
        <f t="shared" si="243"/>
        <v>0</v>
      </c>
      <c r="P1087" s="3">
        <v>40</v>
      </c>
      <c r="Q1087" s="3">
        <f t="shared" si="244"/>
        <v>8002.3134568727774</v>
      </c>
      <c r="R1087" s="3">
        <f t="shared" si="251"/>
        <v>9.6577092222318705E-3</v>
      </c>
      <c r="S1087" s="4">
        <v>71.868423461914063</v>
      </c>
      <c r="T1087" s="4">
        <f t="shared" si="245"/>
        <v>76.781078866560222</v>
      </c>
      <c r="U1087" s="4">
        <v>44</v>
      </c>
      <c r="V1087" s="4">
        <f t="shared" si="246"/>
        <v>8412.6064839256105</v>
      </c>
      <c r="W1087" s="4">
        <f t="shared" si="252"/>
        <v>9.1269072211174595E-3</v>
      </c>
      <c r="X1087" s="1">
        <v>0</v>
      </c>
      <c r="Y1087" s="1">
        <v>0</v>
      </c>
      <c r="Z1087" s="1">
        <f t="shared" si="247"/>
        <v>0</v>
      </c>
      <c r="AA1087" s="1">
        <f t="shared" si="253"/>
        <v>0.61076644592666796</v>
      </c>
      <c r="AB1087" s="2">
        <v>0</v>
      </c>
      <c r="AC1087" s="2">
        <v>0</v>
      </c>
      <c r="AD1087" s="2">
        <f t="shared" si="254"/>
        <v>0</v>
      </c>
      <c r="AE1087" s="2">
        <f t="shared" si="255"/>
        <v>0.50327946649604582</v>
      </c>
      <c r="AF1087" s="3">
        <v>0</v>
      </c>
      <c r="AG1087" s="3">
        <v>0</v>
      </c>
      <c r="AH1087" s="3">
        <v>0</v>
      </c>
      <c r="AI1087" s="3">
        <v>0</v>
      </c>
      <c r="AJ1087" s="3">
        <v>0</v>
      </c>
      <c r="AK1087" s="3">
        <v>0</v>
      </c>
      <c r="AL1087" s="3">
        <v>0</v>
      </c>
      <c r="AM1087" s="3">
        <v>0</v>
      </c>
      <c r="AN1087" s="3">
        <v>0</v>
      </c>
    </row>
    <row r="1088" spans="1:40" x14ac:dyDescent="0.2">
      <c r="A1088" t="s">
        <v>16</v>
      </c>
      <c r="B1088" t="s">
        <v>104</v>
      </c>
      <c r="C1088" t="s">
        <v>4</v>
      </c>
      <c r="D1088" t="s">
        <v>92</v>
      </c>
      <c r="E1088" s="5">
        <v>0</v>
      </c>
      <c r="F1088" s="5">
        <v>0</v>
      </c>
      <c r="G1088" s="4">
        <v>8272000000</v>
      </c>
      <c r="H1088" s="4">
        <f t="shared" si="248"/>
        <v>43957201286348.242</v>
      </c>
      <c r="I1088" s="4">
        <f t="shared" si="249"/>
        <v>1.8818304527884103E-4</v>
      </c>
      <c r="J1088" s="1">
        <v>51.150001525878906</v>
      </c>
      <c r="K1088" s="1">
        <f t="shared" si="241"/>
        <v>76.68853659105082</v>
      </c>
      <c r="L1088" s="3">
        <v>51.150001525878906</v>
      </c>
      <c r="M1088" s="3">
        <f t="shared" si="250"/>
        <v>0</v>
      </c>
      <c r="N1088" s="6">
        <f t="shared" si="242"/>
        <v>76.68853659105082</v>
      </c>
      <c r="O1088" s="3">
        <f t="shared" si="243"/>
        <v>0</v>
      </c>
      <c r="P1088" s="3">
        <v>41</v>
      </c>
      <c r="Q1088" s="3">
        <f t="shared" si="244"/>
        <v>8002.3134568727774</v>
      </c>
      <c r="R1088" s="3">
        <f t="shared" si="251"/>
        <v>9.5832957562024725E-3</v>
      </c>
      <c r="S1088" s="4">
        <v>53.842105865478516</v>
      </c>
      <c r="T1088" s="4">
        <f t="shared" si="245"/>
        <v>89.445729466751601</v>
      </c>
      <c r="U1088" s="4">
        <v>34</v>
      </c>
      <c r="V1088" s="4">
        <f t="shared" si="246"/>
        <v>8412.6064839256105</v>
      </c>
      <c r="W1088" s="4">
        <f t="shared" si="252"/>
        <v>1.0632344403326133E-2</v>
      </c>
      <c r="X1088" s="1">
        <v>0</v>
      </c>
      <c r="Y1088" s="1">
        <v>0</v>
      </c>
      <c r="Z1088" s="1">
        <f t="shared" si="247"/>
        <v>0</v>
      </c>
      <c r="AA1088" s="1">
        <f t="shared" si="253"/>
        <v>0.77926217684329246</v>
      </c>
      <c r="AB1088" s="2">
        <v>0</v>
      </c>
      <c r="AC1088" s="2">
        <v>0</v>
      </c>
      <c r="AD1088" s="2">
        <f t="shared" si="254"/>
        <v>0</v>
      </c>
      <c r="AE1088" s="2">
        <f t="shared" si="255"/>
        <v>0.74585395779435537</v>
      </c>
      <c r="AF1088" s="3">
        <v>0</v>
      </c>
      <c r="AG1088" s="3">
        <v>0</v>
      </c>
      <c r="AH1088" s="3">
        <v>0</v>
      </c>
      <c r="AI1088" s="3">
        <v>0</v>
      </c>
      <c r="AJ1088" s="3">
        <v>0</v>
      </c>
      <c r="AK1088" s="3">
        <v>0</v>
      </c>
      <c r="AL1088" s="3">
        <v>0</v>
      </c>
      <c r="AM1088" s="3">
        <v>0</v>
      </c>
      <c r="AN1088" s="3">
        <v>0</v>
      </c>
    </row>
    <row r="1089" spans="1:40" x14ac:dyDescent="0.2">
      <c r="A1089" t="s">
        <v>16</v>
      </c>
      <c r="B1089" t="s">
        <v>104</v>
      </c>
      <c r="C1089" t="s">
        <v>252</v>
      </c>
      <c r="D1089" t="s">
        <v>389</v>
      </c>
      <c r="E1089" s="5">
        <v>0</v>
      </c>
      <c r="F1089" s="5">
        <v>0</v>
      </c>
      <c r="G1089" s="4">
        <v>263000000</v>
      </c>
      <c r="H1089" s="4">
        <f t="shared" si="248"/>
        <v>43957201286348.242</v>
      </c>
      <c r="I1089" s="4">
        <f t="shared" si="249"/>
        <v>5.9830924695763043E-6</v>
      </c>
      <c r="J1089" s="1">
        <v>73.074996948242188</v>
      </c>
      <c r="K1089" s="1">
        <f t="shared" si="241"/>
        <v>70.8405062272859</v>
      </c>
      <c r="L1089" s="3">
        <v>73.074996948242188</v>
      </c>
      <c r="M1089" s="3">
        <f t="shared" si="250"/>
        <v>0</v>
      </c>
      <c r="N1089" s="6">
        <f t="shared" si="242"/>
        <v>70.8405062272859</v>
      </c>
      <c r="O1089" s="3">
        <f t="shared" si="243"/>
        <v>0</v>
      </c>
      <c r="P1089" s="3">
        <v>42</v>
      </c>
      <c r="Q1089" s="3">
        <f t="shared" si="244"/>
        <v>8002.3134568727774</v>
      </c>
      <c r="R1089" s="3">
        <f t="shared" si="251"/>
        <v>8.8525032928377257E-3</v>
      </c>
      <c r="S1089" s="4">
        <v>71.65789794921875</v>
      </c>
      <c r="T1089" s="4">
        <f t="shared" si="245"/>
        <v>66.798610844069486</v>
      </c>
      <c r="U1089" s="4">
        <v>47</v>
      </c>
      <c r="V1089" s="4">
        <f t="shared" si="246"/>
        <v>8412.6064839256105</v>
      </c>
      <c r="W1089" s="4">
        <f t="shared" si="252"/>
        <v>7.9402989990920107E-3</v>
      </c>
      <c r="X1089" s="1">
        <v>0</v>
      </c>
      <c r="Y1089" s="1">
        <v>0</v>
      </c>
      <c r="Z1089" s="1">
        <f t="shared" si="247"/>
        <v>0</v>
      </c>
      <c r="AA1089" s="1">
        <f t="shared" si="253"/>
        <v>0</v>
      </c>
      <c r="AB1089" s="2">
        <v>0</v>
      </c>
      <c r="AC1089" s="2">
        <v>0</v>
      </c>
      <c r="AD1089" s="2">
        <f t="shared" si="254"/>
        <v>0</v>
      </c>
      <c r="AE1089" s="2">
        <f t="shared" si="255"/>
        <v>0</v>
      </c>
      <c r="AF1089" s="3">
        <v>1</v>
      </c>
      <c r="AG1089" s="3">
        <v>0</v>
      </c>
      <c r="AH1089" s="3">
        <v>0</v>
      </c>
      <c r="AI1089" s="3">
        <v>0</v>
      </c>
      <c r="AJ1089" s="3">
        <v>0</v>
      </c>
      <c r="AK1089" s="3">
        <v>1</v>
      </c>
      <c r="AL1089" s="3">
        <v>0</v>
      </c>
      <c r="AM1089" s="3">
        <v>1</v>
      </c>
      <c r="AN1089" s="3">
        <v>0</v>
      </c>
    </row>
    <row r="1090" spans="1:40" x14ac:dyDescent="0.2">
      <c r="A1090" t="s">
        <v>16</v>
      </c>
      <c r="B1090" t="s">
        <v>104</v>
      </c>
      <c r="C1090" t="s">
        <v>69</v>
      </c>
      <c r="D1090" t="s">
        <v>157</v>
      </c>
      <c r="E1090" s="5">
        <v>0</v>
      </c>
      <c r="F1090" s="5">
        <v>1</v>
      </c>
      <c r="G1090" s="4">
        <v>691000000</v>
      </c>
      <c r="H1090" s="4">
        <f t="shared" si="248"/>
        <v>43957201286348.242</v>
      </c>
      <c r="I1090" s="4">
        <f t="shared" si="249"/>
        <v>1.5719836108278427E-5</v>
      </c>
      <c r="J1090" s="1">
        <v>65.525001525878906</v>
      </c>
      <c r="K1090" s="1">
        <f t="shared" ref="K1090:K1153" si="256">((J1090^3)*(I1090^(1/3)))/100</f>
        <v>70.475330923271216</v>
      </c>
      <c r="L1090" s="3">
        <v>65.525001525878906</v>
      </c>
      <c r="M1090" s="3">
        <f t="shared" si="250"/>
        <v>0</v>
      </c>
      <c r="N1090" s="6">
        <f t="shared" ref="N1090:N1153" si="257">((L1090^3)*(I1090^(1/3)))/100</f>
        <v>70.475330923271216</v>
      </c>
      <c r="O1090" s="3">
        <f t="shared" ref="O1090:O1153" si="258">IF(K1090=0,"",(K1090-N1090)/K1090)</f>
        <v>0</v>
      </c>
      <c r="P1090" s="3">
        <v>43</v>
      </c>
      <c r="Q1090" s="3">
        <f t="shared" ref="Q1090:Q1153" si="259">SUMIF(A:A,A1090,N:N)</f>
        <v>8002.3134568727774</v>
      </c>
      <c r="R1090" s="3">
        <f t="shared" si="251"/>
        <v>8.8068695762902865E-3</v>
      </c>
      <c r="S1090" s="4">
        <v>67.868423461914063</v>
      </c>
      <c r="T1090" s="4">
        <f t="shared" ref="T1090:T1153" si="260">((S1090^3)*(I1090^(1/3)))/100</f>
        <v>78.310372076128118</v>
      </c>
      <c r="U1090" s="4">
        <v>43</v>
      </c>
      <c r="V1090" s="4">
        <f t="shared" ref="V1090:V1153" si="261">SUMIF(A:A,A1090,T:T)</f>
        <v>8412.6064839256105</v>
      </c>
      <c r="W1090" s="4">
        <f t="shared" si="252"/>
        <v>9.308693117378029E-3</v>
      </c>
      <c r="X1090" s="1">
        <v>0</v>
      </c>
      <c r="Y1090" s="1">
        <v>0</v>
      </c>
      <c r="Z1090" s="1">
        <f t="shared" ref="Z1090:Z1153" si="262">SUMIFS(T:T,X:X,"1",A:A,A1090)/V1090</f>
        <v>0</v>
      </c>
      <c r="AA1090" s="1">
        <f t="shared" si="253"/>
        <v>0.87224985176968051</v>
      </c>
      <c r="AB1090" s="2">
        <v>0</v>
      </c>
      <c r="AC1090" s="2">
        <v>0</v>
      </c>
      <c r="AD1090" s="2">
        <f t="shared" si="254"/>
        <v>0</v>
      </c>
      <c r="AE1090" s="2">
        <f t="shared" si="255"/>
        <v>0.84984474875587601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0</v>
      </c>
      <c r="AL1090" s="3">
        <v>0</v>
      </c>
      <c r="AM1090" s="3">
        <v>0</v>
      </c>
      <c r="AN1090" s="3">
        <v>0</v>
      </c>
    </row>
    <row r="1091" spans="1:40" x14ac:dyDescent="0.2">
      <c r="A1091" t="s">
        <v>16</v>
      </c>
      <c r="B1091" t="s">
        <v>104</v>
      </c>
      <c r="C1091" t="s">
        <v>71</v>
      </c>
      <c r="D1091" t="s">
        <v>159</v>
      </c>
      <c r="E1091" s="5">
        <v>0</v>
      </c>
      <c r="F1091" s="5">
        <v>0</v>
      </c>
      <c r="G1091" s="4">
        <v>357000000</v>
      </c>
      <c r="H1091" s="4">
        <f t="shared" ref="H1091:H1154" si="263">SUM(G:G)</f>
        <v>43957201286348.242</v>
      </c>
      <c r="I1091" s="4">
        <f t="shared" ref="I1091:I1154" si="264">G1091/H1091</f>
        <v>8.12153616592677E-6</v>
      </c>
      <c r="J1091" s="1">
        <v>69.875</v>
      </c>
      <c r="K1091" s="1">
        <f t="shared" si="256"/>
        <v>68.57695387026564</v>
      </c>
      <c r="L1091" s="3">
        <v>69.875</v>
      </c>
      <c r="M1091" s="3">
        <f t="shared" ref="M1091:M1154" si="265">IF(ISBLANK(J1091),"",(J1091-L1091)/J1091)</f>
        <v>0</v>
      </c>
      <c r="N1091" s="6">
        <f t="shared" si="257"/>
        <v>68.57695387026564</v>
      </c>
      <c r="O1091" s="3">
        <f t="shared" si="258"/>
        <v>0</v>
      </c>
      <c r="P1091" s="3">
        <v>44</v>
      </c>
      <c r="Q1091" s="3">
        <f t="shared" si="259"/>
        <v>8002.3134568727774</v>
      </c>
      <c r="R1091" s="3">
        <f t="shared" ref="R1091:R1154" si="266">N1091/Q1091</f>
        <v>8.5696410469110543E-3</v>
      </c>
      <c r="S1091" s="4">
        <v>69.605262756347656</v>
      </c>
      <c r="T1091" s="4">
        <f t="shared" si="260"/>
        <v>67.785836425241399</v>
      </c>
      <c r="U1091" s="4">
        <v>46</v>
      </c>
      <c r="V1091" s="4">
        <f t="shared" si="261"/>
        <v>8412.6064839256105</v>
      </c>
      <c r="W1091" s="4">
        <f t="shared" ref="W1091:W1154" si="267">T1091/V1091</f>
        <v>8.0576497373035568E-3</v>
      </c>
      <c r="X1091" s="1">
        <v>0</v>
      </c>
      <c r="Y1091" s="1">
        <v>0</v>
      </c>
      <c r="Z1091" s="1">
        <f t="shared" si="262"/>
        <v>0</v>
      </c>
      <c r="AA1091" s="1">
        <f t="shared" ref="AA1091:AA1154" si="268">IF(ISBLANK(S1091),"",SUMIFS(T:T,X:X,"1",C:C,C1091)/SUMIF(C:C,C1091,T:T))</f>
        <v>0.55891180087306325</v>
      </c>
      <c r="AB1091" s="2">
        <v>0</v>
      </c>
      <c r="AC1091" s="2">
        <v>0</v>
      </c>
      <c r="AD1091" s="2">
        <f t="shared" ref="AD1091:AD1154" si="269">SUMIFS(T:T,AB:AB,"1",A:A,A1091)/V1091</f>
        <v>0</v>
      </c>
      <c r="AE1091" s="2">
        <f t="shared" ref="AE1091:AE1154" si="270">IF(ISBLANK(S1091),"",SUMIFS(T:T,AB:AB,"1",C:C,C1091)/SUMIF(C:C,C1091,T:T))</f>
        <v>0.55891180087306325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  <c r="AK1091" s="3">
        <v>0</v>
      </c>
      <c r="AL1091" s="3">
        <v>0</v>
      </c>
      <c r="AM1091" s="3">
        <v>0</v>
      </c>
      <c r="AN1091" s="3">
        <v>0</v>
      </c>
    </row>
    <row r="1092" spans="1:40" x14ac:dyDescent="0.2">
      <c r="A1092" t="s">
        <v>16</v>
      </c>
      <c r="B1092" t="s">
        <v>104</v>
      </c>
      <c r="C1092" t="s">
        <v>31</v>
      </c>
      <c r="D1092" t="s">
        <v>119</v>
      </c>
      <c r="E1092" s="5">
        <v>0</v>
      </c>
      <c r="F1092" s="5">
        <v>1</v>
      </c>
      <c r="G1092" s="4">
        <v>1846000000</v>
      </c>
      <c r="H1092" s="4">
        <f t="shared" si="263"/>
        <v>43957201286348.242</v>
      </c>
      <c r="I1092" s="4">
        <f t="shared" si="264"/>
        <v>4.1995394292159151E-5</v>
      </c>
      <c r="J1092" s="1">
        <v>57.875</v>
      </c>
      <c r="K1092" s="1">
        <f t="shared" si="256"/>
        <v>67.38143148878811</v>
      </c>
      <c r="L1092" s="3">
        <v>57.875</v>
      </c>
      <c r="M1092" s="3">
        <f t="shared" si="265"/>
        <v>0</v>
      </c>
      <c r="N1092" s="6">
        <f t="shared" si="257"/>
        <v>67.38143148878811</v>
      </c>
      <c r="O1092" s="3">
        <f t="shared" si="258"/>
        <v>0</v>
      </c>
      <c r="P1092" s="3">
        <v>45</v>
      </c>
      <c r="Q1092" s="3">
        <f t="shared" si="259"/>
        <v>8002.3134568727774</v>
      </c>
      <c r="R1092" s="3">
        <f t="shared" si="266"/>
        <v>8.420243952193306E-3</v>
      </c>
      <c r="S1092" s="4">
        <v>60.868419647216797</v>
      </c>
      <c r="T1092" s="4">
        <f t="shared" si="260"/>
        <v>78.386865684770839</v>
      </c>
      <c r="U1092" s="4">
        <v>42</v>
      </c>
      <c r="V1092" s="4">
        <f t="shared" si="261"/>
        <v>8412.6064839256105</v>
      </c>
      <c r="W1092" s="4">
        <f t="shared" si="267"/>
        <v>9.3177858532368721E-3</v>
      </c>
      <c r="X1092" s="1">
        <v>0</v>
      </c>
      <c r="Y1092" s="1">
        <v>0</v>
      </c>
      <c r="Z1092" s="1">
        <f t="shared" si="262"/>
        <v>0</v>
      </c>
      <c r="AA1092" s="1">
        <f t="shared" si="268"/>
        <v>0.81470805905012089</v>
      </c>
      <c r="AB1092" s="2">
        <v>0</v>
      </c>
      <c r="AC1092" s="2">
        <v>0</v>
      </c>
      <c r="AD1092" s="2">
        <f t="shared" si="269"/>
        <v>0</v>
      </c>
      <c r="AE1092" s="2">
        <f t="shared" si="270"/>
        <v>0.80880540267248113</v>
      </c>
      <c r="AF1092" s="3">
        <v>0</v>
      </c>
      <c r="AG1092" s="3">
        <v>0</v>
      </c>
      <c r="AH1092" s="3">
        <v>0</v>
      </c>
      <c r="AI1092" s="3">
        <v>0</v>
      </c>
      <c r="AJ1092" s="3">
        <v>0</v>
      </c>
      <c r="AK1092" s="3">
        <v>0</v>
      </c>
      <c r="AL1092" s="3">
        <v>0</v>
      </c>
      <c r="AM1092" s="3">
        <v>0</v>
      </c>
      <c r="AN1092" s="3">
        <v>0</v>
      </c>
    </row>
    <row r="1093" spans="1:40" x14ac:dyDescent="0.2">
      <c r="A1093" t="s">
        <v>16</v>
      </c>
      <c r="B1093" t="s">
        <v>104</v>
      </c>
      <c r="C1093" t="s">
        <v>42</v>
      </c>
      <c r="D1093" t="s">
        <v>130</v>
      </c>
      <c r="E1093" s="5">
        <v>0</v>
      </c>
      <c r="F1093" s="5">
        <v>1</v>
      </c>
      <c r="G1093" s="4">
        <v>7543000000</v>
      </c>
      <c r="H1093" s="4">
        <f t="shared" si="263"/>
        <v>43957201286348.242</v>
      </c>
      <c r="I1093" s="4">
        <f t="shared" si="264"/>
        <v>1.715987319316124E-4</v>
      </c>
      <c r="J1093" s="1">
        <v>49.474998474121094</v>
      </c>
      <c r="K1093" s="1">
        <f t="shared" si="256"/>
        <v>67.296951767018484</v>
      </c>
      <c r="L1093" s="3">
        <v>49.474998474121094</v>
      </c>
      <c r="M1093" s="3">
        <f t="shared" si="265"/>
        <v>0</v>
      </c>
      <c r="N1093" s="6">
        <f t="shared" si="257"/>
        <v>67.296951767018484</v>
      </c>
      <c r="O1093" s="3">
        <f t="shared" si="258"/>
        <v>0</v>
      </c>
      <c r="P1093" s="3">
        <v>46</v>
      </c>
      <c r="Q1093" s="3">
        <f t="shared" si="259"/>
        <v>8002.3134568727774</v>
      </c>
      <c r="R1093" s="3">
        <f t="shared" si="266"/>
        <v>8.4096870398422813E-3</v>
      </c>
      <c r="S1093" s="4">
        <v>52.078948974609375</v>
      </c>
      <c r="T1093" s="4">
        <f t="shared" si="260"/>
        <v>78.491866709687272</v>
      </c>
      <c r="U1093" s="4">
        <v>41</v>
      </c>
      <c r="V1093" s="4">
        <f t="shared" si="261"/>
        <v>8412.6064839256105</v>
      </c>
      <c r="W1093" s="4">
        <f t="shared" si="267"/>
        <v>9.330267243530959E-3</v>
      </c>
      <c r="X1093" s="1">
        <v>0</v>
      </c>
      <c r="Y1093" s="1">
        <v>0</v>
      </c>
      <c r="Z1093" s="1">
        <f t="shared" si="262"/>
        <v>0</v>
      </c>
      <c r="AA1093" s="1">
        <f t="shared" si="268"/>
        <v>0.85710176773704272</v>
      </c>
      <c r="AB1093" s="2">
        <v>0</v>
      </c>
      <c r="AC1093" s="2">
        <v>0</v>
      </c>
      <c r="AD1093" s="2">
        <f t="shared" si="269"/>
        <v>0</v>
      </c>
      <c r="AE1093" s="2">
        <f t="shared" si="270"/>
        <v>0.85710176773704272</v>
      </c>
      <c r="AF1093" s="3">
        <v>0</v>
      </c>
      <c r="AG1093" s="3">
        <v>0</v>
      </c>
      <c r="AH1093" s="3">
        <v>0</v>
      </c>
      <c r="AI1093" s="3">
        <v>0</v>
      </c>
      <c r="AJ1093" s="3">
        <v>0</v>
      </c>
      <c r="AK1093" s="3">
        <v>0</v>
      </c>
      <c r="AL1093" s="3">
        <v>0</v>
      </c>
      <c r="AM1093" s="3">
        <v>0</v>
      </c>
      <c r="AN1093" s="3">
        <v>0</v>
      </c>
    </row>
    <row r="1094" spans="1:40" x14ac:dyDescent="0.2">
      <c r="A1094" t="s">
        <v>16</v>
      </c>
      <c r="B1094" t="s">
        <v>104</v>
      </c>
      <c r="C1094" t="s">
        <v>78</v>
      </c>
      <c r="D1094" t="s">
        <v>166</v>
      </c>
      <c r="E1094" s="5">
        <v>0</v>
      </c>
      <c r="F1094" s="5">
        <v>1</v>
      </c>
      <c r="G1094" s="4">
        <v>14638000000</v>
      </c>
      <c r="H1094" s="4">
        <f t="shared" si="263"/>
        <v>43957201286348.242</v>
      </c>
      <c r="I1094" s="4">
        <f t="shared" si="264"/>
        <v>3.3300573220402261E-4</v>
      </c>
      <c r="J1094" s="1">
        <v>45.474998474121094</v>
      </c>
      <c r="K1094" s="1">
        <f t="shared" si="256"/>
        <v>65.183145774622105</v>
      </c>
      <c r="L1094" s="3">
        <v>45.474998474121094</v>
      </c>
      <c r="M1094" s="3">
        <f t="shared" si="265"/>
        <v>0</v>
      </c>
      <c r="N1094" s="6">
        <f t="shared" si="257"/>
        <v>65.183145774622105</v>
      </c>
      <c r="O1094" s="3">
        <f t="shared" si="258"/>
        <v>0</v>
      </c>
      <c r="P1094" s="3">
        <v>47</v>
      </c>
      <c r="Q1094" s="3">
        <f t="shared" si="259"/>
        <v>8002.3134568727774</v>
      </c>
      <c r="R1094" s="3">
        <f t="shared" si="266"/>
        <v>8.1455376780622899E-3</v>
      </c>
      <c r="S1094" s="4">
        <v>47.815788269042969</v>
      </c>
      <c r="T1094" s="4">
        <f t="shared" si="260"/>
        <v>75.775916129978498</v>
      </c>
      <c r="U1094" s="4">
        <v>45</v>
      </c>
      <c r="V1094" s="4">
        <f t="shared" si="261"/>
        <v>8412.6064839256105</v>
      </c>
      <c r="W1094" s="4">
        <f t="shared" si="267"/>
        <v>9.0074243071713075E-3</v>
      </c>
      <c r="X1094" s="1">
        <v>0</v>
      </c>
      <c r="Y1094" s="1">
        <v>0</v>
      </c>
      <c r="Z1094" s="1">
        <f t="shared" si="262"/>
        <v>0</v>
      </c>
      <c r="AA1094" s="1">
        <f t="shared" si="268"/>
        <v>0.80779179199866247</v>
      </c>
      <c r="AB1094" s="2">
        <v>0</v>
      </c>
      <c r="AC1094" s="2">
        <v>0</v>
      </c>
      <c r="AD1094" s="2">
        <f t="shared" si="269"/>
        <v>0</v>
      </c>
      <c r="AE1094" s="2">
        <f t="shared" si="270"/>
        <v>0.80779179199866247</v>
      </c>
      <c r="AF1094" s="3">
        <v>0</v>
      </c>
      <c r="AG1094" s="3">
        <v>0</v>
      </c>
      <c r="AH1094" s="3">
        <v>0</v>
      </c>
      <c r="AI1094" s="3">
        <v>0</v>
      </c>
      <c r="AJ1094" s="3">
        <v>0</v>
      </c>
      <c r="AK1094" s="3">
        <v>0</v>
      </c>
      <c r="AL1094" s="3">
        <v>0</v>
      </c>
      <c r="AM1094" s="3">
        <v>0</v>
      </c>
      <c r="AN1094" s="3">
        <v>0</v>
      </c>
    </row>
    <row r="1095" spans="1:40" x14ac:dyDescent="0.2">
      <c r="A1095" t="s">
        <v>16</v>
      </c>
      <c r="B1095" t="s">
        <v>104</v>
      </c>
      <c r="C1095" t="s">
        <v>193</v>
      </c>
      <c r="D1095" t="s">
        <v>331</v>
      </c>
      <c r="E1095" s="5">
        <v>0</v>
      </c>
      <c r="F1095" s="5">
        <v>0</v>
      </c>
      <c r="G1095" s="4">
        <v>203000000</v>
      </c>
      <c r="H1095" s="4">
        <f t="shared" si="263"/>
        <v>43957201286348.242</v>
      </c>
      <c r="I1095" s="4">
        <f t="shared" si="264"/>
        <v>4.6181284080760064E-6</v>
      </c>
      <c r="J1095" s="1">
        <v>72.925003051757813</v>
      </c>
      <c r="K1095" s="1">
        <f t="shared" si="256"/>
        <v>64.582973396981657</v>
      </c>
      <c r="L1095" s="3">
        <v>72.925003051757813</v>
      </c>
      <c r="M1095" s="3">
        <f t="shared" si="265"/>
        <v>0</v>
      </c>
      <c r="N1095" s="6">
        <f t="shared" si="257"/>
        <v>64.582973396981657</v>
      </c>
      <c r="O1095" s="3">
        <f t="shared" si="258"/>
        <v>0</v>
      </c>
      <c r="P1095" s="3">
        <v>48</v>
      </c>
      <c r="Q1095" s="3">
        <f t="shared" si="259"/>
        <v>8002.3134568727774</v>
      </c>
      <c r="R1095" s="3">
        <f t="shared" si="266"/>
        <v>8.0705378194745239E-3</v>
      </c>
      <c r="S1095" s="4">
        <v>72.815788269042969</v>
      </c>
      <c r="T1095" s="4">
        <f t="shared" si="260"/>
        <v>64.293243250883179</v>
      </c>
      <c r="U1095" s="4">
        <v>51</v>
      </c>
      <c r="V1095" s="4">
        <f t="shared" si="261"/>
        <v>8412.6064839256105</v>
      </c>
      <c r="W1095" s="4">
        <f t="shared" si="267"/>
        <v>7.6424878988137039E-3</v>
      </c>
      <c r="X1095" s="1">
        <v>0</v>
      </c>
      <c r="Y1095" s="1">
        <v>0</v>
      </c>
      <c r="Z1095" s="1">
        <f t="shared" si="262"/>
        <v>0</v>
      </c>
      <c r="AA1095" s="1">
        <f t="shared" si="268"/>
        <v>0</v>
      </c>
      <c r="AB1095" s="2">
        <v>0</v>
      </c>
      <c r="AC1095" s="2">
        <v>0</v>
      </c>
      <c r="AD1095" s="2">
        <f t="shared" si="269"/>
        <v>0</v>
      </c>
      <c r="AE1095" s="2">
        <f t="shared" si="270"/>
        <v>0</v>
      </c>
      <c r="AF1095" s="3">
        <v>1</v>
      </c>
      <c r="AG1095" s="3">
        <v>1</v>
      </c>
      <c r="AH1095" s="3">
        <v>0</v>
      </c>
      <c r="AI1095" s="3">
        <v>1</v>
      </c>
      <c r="AJ1095" s="3">
        <v>0</v>
      </c>
      <c r="AK1095" s="3">
        <v>0</v>
      </c>
      <c r="AL1095" s="3">
        <v>1</v>
      </c>
      <c r="AM1095" s="3">
        <v>0</v>
      </c>
      <c r="AN1095" s="3">
        <v>1</v>
      </c>
    </row>
    <row r="1096" spans="1:40" x14ac:dyDescent="0.2">
      <c r="A1096" t="s">
        <v>16</v>
      </c>
      <c r="B1096" t="s">
        <v>104</v>
      </c>
      <c r="C1096" t="s">
        <v>66</v>
      </c>
      <c r="D1096" t="s">
        <v>154</v>
      </c>
      <c r="E1096" s="5">
        <v>0</v>
      </c>
      <c r="F1096" s="5">
        <v>0</v>
      </c>
      <c r="G1096" s="4">
        <v>530000000</v>
      </c>
      <c r="H1096" s="4">
        <f t="shared" si="263"/>
        <v>43957201286348.242</v>
      </c>
      <c r="I1096" s="4">
        <f t="shared" si="264"/>
        <v>1.2057182543252629E-5</v>
      </c>
      <c r="J1096" s="1">
        <v>65.375</v>
      </c>
      <c r="K1096" s="1">
        <f t="shared" si="256"/>
        <v>64.069359786449212</v>
      </c>
      <c r="L1096" s="3">
        <v>65.375</v>
      </c>
      <c r="M1096" s="3">
        <f t="shared" si="265"/>
        <v>0</v>
      </c>
      <c r="N1096" s="6">
        <f t="shared" si="257"/>
        <v>64.069359786449212</v>
      </c>
      <c r="O1096" s="3">
        <f t="shared" si="258"/>
        <v>0</v>
      </c>
      <c r="P1096" s="3">
        <v>49</v>
      </c>
      <c r="Q1096" s="3">
        <f t="shared" si="259"/>
        <v>8002.3134568727774</v>
      </c>
      <c r="R1096" s="3">
        <f t="shared" si="266"/>
        <v>8.0063546787739644E-3</v>
      </c>
      <c r="S1096" s="4">
        <v>66.184211730957031</v>
      </c>
      <c r="T1096" s="4">
        <f t="shared" si="260"/>
        <v>66.478081981105348</v>
      </c>
      <c r="U1096" s="4">
        <v>48</v>
      </c>
      <c r="V1096" s="4">
        <f t="shared" si="261"/>
        <v>8412.6064839256105</v>
      </c>
      <c r="W1096" s="4">
        <f t="shared" si="267"/>
        <v>7.9021979820556639E-3</v>
      </c>
      <c r="X1096" s="1">
        <v>0</v>
      </c>
      <c r="Y1096" s="1">
        <v>0</v>
      </c>
      <c r="Z1096" s="1">
        <f t="shared" si="262"/>
        <v>0</v>
      </c>
      <c r="AA1096" s="1">
        <f t="shared" si="268"/>
        <v>0</v>
      </c>
      <c r="AB1096" s="2">
        <v>0</v>
      </c>
      <c r="AC1096" s="2">
        <v>0</v>
      </c>
      <c r="AD1096" s="2">
        <f t="shared" si="269"/>
        <v>0</v>
      </c>
      <c r="AE1096" s="2">
        <f t="shared" si="270"/>
        <v>0</v>
      </c>
      <c r="AF1096" s="3">
        <v>0</v>
      </c>
      <c r="AG1096" s="3">
        <v>0</v>
      </c>
      <c r="AH1096" s="3">
        <v>0</v>
      </c>
      <c r="AI1096" s="3">
        <v>0</v>
      </c>
      <c r="AJ1096" s="3">
        <v>0</v>
      </c>
      <c r="AK1096" s="3">
        <v>0</v>
      </c>
      <c r="AL1096" s="3">
        <v>0</v>
      </c>
      <c r="AM1096" s="3">
        <v>0</v>
      </c>
      <c r="AN1096" s="3">
        <v>0</v>
      </c>
    </row>
    <row r="1097" spans="1:40" x14ac:dyDescent="0.2">
      <c r="A1097" t="s">
        <v>16</v>
      </c>
      <c r="B1097" t="s">
        <v>104</v>
      </c>
      <c r="C1097" t="s">
        <v>191</v>
      </c>
      <c r="D1097" t="s">
        <v>329</v>
      </c>
      <c r="E1097" s="5">
        <v>0</v>
      </c>
      <c r="F1097" s="5">
        <v>0</v>
      </c>
      <c r="G1097" s="4">
        <v>70000000</v>
      </c>
      <c r="H1097" s="4">
        <f t="shared" si="263"/>
        <v>43957201286348.242</v>
      </c>
      <c r="I1097" s="4">
        <f t="shared" si="264"/>
        <v>1.5924580717503472E-6</v>
      </c>
      <c r="J1097" s="1">
        <v>80.050003051757813</v>
      </c>
      <c r="K1097" s="1">
        <f t="shared" si="256"/>
        <v>59.901825906545575</v>
      </c>
      <c r="L1097" s="3">
        <v>80.050003051757813</v>
      </c>
      <c r="M1097" s="3">
        <f t="shared" si="265"/>
        <v>0</v>
      </c>
      <c r="N1097" s="6">
        <f t="shared" si="257"/>
        <v>59.901825906545575</v>
      </c>
      <c r="O1097" s="3">
        <f t="shared" si="258"/>
        <v>0</v>
      </c>
      <c r="P1097" s="3">
        <v>50</v>
      </c>
      <c r="Q1097" s="3">
        <f t="shared" si="259"/>
        <v>8002.3134568727774</v>
      </c>
      <c r="R1097" s="3">
        <f t="shared" si="266"/>
        <v>7.4855635472638182E-3</v>
      </c>
      <c r="S1097" s="4">
        <v>79</v>
      </c>
      <c r="T1097" s="4">
        <f t="shared" si="260"/>
        <v>57.575441385090741</v>
      </c>
      <c r="U1097" s="4">
        <v>55</v>
      </c>
      <c r="V1097" s="4">
        <f t="shared" si="261"/>
        <v>8412.6064839256105</v>
      </c>
      <c r="W1097" s="4">
        <f t="shared" si="267"/>
        <v>6.8439480076838283E-3</v>
      </c>
      <c r="X1097" s="1">
        <v>0</v>
      </c>
      <c r="Y1097" s="1">
        <v>0</v>
      </c>
      <c r="Z1097" s="1">
        <f t="shared" si="262"/>
        <v>0</v>
      </c>
      <c r="AA1097" s="1">
        <f t="shared" si="268"/>
        <v>0</v>
      </c>
      <c r="AB1097" s="2">
        <v>0</v>
      </c>
      <c r="AC1097" s="2">
        <v>0</v>
      </c>
      <c r="AD1097" s="2">
        <f t="shared" si="269"/>
        <v>0</v>
      </c>
      <c r="AE1097" s="2">
        <f t="shared" si="270"/>
        <v>0</v>
      </c>
      <c r="AF1097" s="3">
        <v>0</v>
      </c>
      <c r="AG1097" s="3">
        <v>0</v>
      </c>
      <c r="AH1097" s="3">
        <v>0</v>
      </c>
      <c r="AI1097" s="3">
        <v>0</v>
      </c>
      <c r="AJ1097" s="3">
        <v>0</v>
      </c>
      <c r="AK1097" s="3">
        <v>0</v>
      </c>
      <c r="AL1097" s="3">
        <v>0</v>
      </c>
      <c r="AM1097" s="3">
        <v>0</v>
      </c>
      <c r="AN1097" s="3">
        <v>0</v>
      </c>
    </row>
    <row r="1098" spans="1:40" x14ac:dyDescent="0.2">
      <c r="A1098" t="s">
        <v>16</v>
      </c>
      <c r="B1098" t="s">
        <v>104</v>
      </c>
      <c r="C1098" t="s">
        <v>86</v>
      </c>
      <c r="D1098" t="s">
        <v>174</v>
      </c>
      <c r="E1098" s="5">
        <v>0</v>
      </c>
      <c r="F1098" s="5">
        <v>0</v>
      </c>
      <c r="G1098" s="4">
        <v>281000000</v>
      </c>
      <c r="H1098" s="4">
        <f t="shared" si="263"/>
        <v>43957201286348.242</v>
      </c>
      <c r="I1098" s="4">
        <f t="shared" si="264"/>
        <v>6.3925816880263936E-6</v>
      </c>
      <c r="J1098" s="1">
        <v>68.525001525878906</v>
      </c>
      <c r="K1098" s="1">
        <f t="shared" si="256"/>
        <v>59.718092036122869</v>
      </c>
      <c r="L1098" s="3">
        <v>68.525001525878906</v>
      </c>
      <c r="M1098" s="3">
        <f t="shared" si="265"/>
        <v>0</v>
      </c>
      <c r="N1098" s="6">
        <f t="shared" si="257"/>
        <v>59.718092036122869</v>
      </c>
      <c r="O1098" s="3">
        <f t="shared" si="258"/>
        <v>0</v>
      </c>
      <c r="P1098" s="3">
        <v>51</v>
      </c>
      <c r="Q1098" s="3">
        <f t="shared" si="259"/>
        <v>8002.3134568727774</v>
      </c>
      <c r="R1098" s="3">
        <f t="shared" si="266"/>
        <v>7.4626034531094327E-3</v>
      </c>
      <c r="S1098" s="4">
        <v>66.868423461914063</v>
      </c>
      <c r="T1098" s="4">
        <f t="shared" si="260"/>
        <v>55.490931398302706</v>
      </c>
      <c r="U1098" s="4">
        <v>57</v>
      </c>
      <c r="V1098" s="4">
        <f t="shared" si="261"/>
        <v>8412.6064839256105</v>
      </c>
      <c r="W1098" s="4">
        <f t="shared" si="267"/>
        <v>6.5961639242643781E-3</v>
      </c>
      <c r="X1098" s="1">
        <v>0</v>
      </c>
      <c r="Y1098" s="1">
        <v>0</v>
      </c>
      <c r="Z1098" s="1">
        <f t="shared" si="262"/>
        <v>0</v>
      </c>
      <c r="AA1098" s="1">
        <f t="shared" si="268"/>
        <v>0</v>
      </c>
      <c r="AB1098" s="2">
        <v>0</v>
      </c>
      <c r="AC1098" s="2">
        <v>0</v>
      </c>
      <c r="AD1098" s="2">
        <f t="shared" si="269"/>
        <v>0</v>
      </c>
      <c r="AE1098" s="2">
        <f t="shared" si="270"/>
        <v>0</v>
      </c>
      <c r="AF1098" s="3">
        <v>0</v>
      </c>
      <c r="AG1098" s="3">
        <v>0</v>
      </c>
      <c r="AH1098" s="3">
        <v>0</v>
      </c>
      <c r="AI1098" s="3">
        <v>0</v>
      </c>
      <c r="AJ1098" s="3">
        <v>0</v>
      </c>
      <c r="AK1098" s="3">
        <v>0</v>
      </c>
      <c r="AL1098" s="3">
        <v>0</v>
      </c>
      <c r="AM1098" s="3">
        <v>0</v>
      </c>
      <c r="AN1098" s="3">
        <v>0</v>
      </c>
    </row>
    <row r="1099" spans="1:40" x14ac:dyDescent="0.2">
      <c r="A1099" t="s">
        <v>16</v>
      </c>
      <c r="B1099" t="s">
        <v>104</v>
      </c>
      <c r="C1099" t="s">
        <v>77</v>
      </c>
      <c r="D1099" t="s">
        <v>165</v>
      </c>
      <c r="E1099" s="5">
        <v>0</v>
      </c>
      <c r="F1099" s="5">
        <v>1</v>
      </c>
      <c r="G1099" s="4">
        <v>6348000000</v>
      </c>
      <c r="H1099" s="4">
        <f t="shared" si="263"/>
        <v>43957201286348.242</v>
      </c>
      <c r="I1099" s="4">
        <f t="shared" si="264"/>
        <v>1.4441319770673147E-4</v>
      </c>
      <c r="J1099" s="1">
        <v>47.700000762939453</v>
      </c>
      <c r="K1099" s="1">
        <f t="shared" si="256"/>
        <v>56.940872757662426</v>
      </c>
      <c r="L1099" s="3">
        <v>47.700000762939453</v>
      </c>
      <c r="M1099" s="3">
        <f t="shared" si="265"/>
        <v>0</v>
      </c>
      <c r="N1099" s="6">
        <f t="shared" si="257"/>
        <v>56.940872757662426</v>
      </c>
      <c r="O1099" s="3">
        <f t="shared" si="258"/>
        <v>0</v>
      </c>
      <c r="P1099" s="3">
        <v>52</v>
      </c>
      <c r="Q1099" s="3">
        <f t="shared" si="259"/>
        <v>8002.3134568727774</v>
      </c>
      <c r="R1099" s="3">
        <f t="shared" si="266"/>
        <v>7.1155514045452475E-3</v>
      </c>
      <c r="S1099" s="4">
        <v>50.210525512695313</v>
      </c>
      <c r="T1099" s="4">
        <f t="shared" si="260"/>
        <v>66.413024981140154</v>
      </c>
      <c r="U1099" s="4">
        <v>49</v>
      </c>
      <c r="V1099" s="4">
        <f t="shared" si="261"/>
        <v>8412.6064839256105</v>
      </c>
      <c r="W1099" s="4">
        <f t="shared" si="267"/>
        <v>7.8944647069893095E-3</v>
      </c>
      <c r="X1099" s="1">
        <v>0</v>
      </c>
      <c r="Y1099" s="1">
        <v>0</v>
      </c>
      <c r="Z1099" s="1">
        <f t="shared" si="262"/>
        <v>0</v>
      </c>
      <c r="AA1099" s="1">
        <f t="shared" si="268"/>
        <v>0.853939440376981</v>
      </c>
      <c r="AB1099" s="2">
        <v>0</v>
      </c>
      <c r="AC1099" s="2">
        <v>0</v>
      </c>
      <c r="AD1099" s="2">
        <f t="shared" si="269"/>
        <v>0</v>
      </c>
      <c r="AE1099" s="2">
        <f t="shared" si="270"/>
        <v>0.84452074654917431</v>
      </c>
      <c r="AF1099" s="3">
        <v>0</v>
      </c>
      <c r="AG1099" s="3">
        <v>0</v>
      </c>
      <c r="AH1099" s="3">
        <v>0</v>
      </c>
      <c r="AI1099" s="3">
        <v>0</v>
      </c>
      <c r="AJ1099" s="3">
        <v>0</v>
      </c>
      <c r="AK1099" s="3">
        <v>0</v>
      </c>
      <c r="AL1099" s="3">
        <v>0</v>
      </c>
      <c r="AM1099" s="3">
        <v>0</v>
      </c>
      <c r="AN1099" s="3">
        <v>0</v>
      </c>
    </row>
    <row r="1100" spans="1:40" x14ac:dyDescent="0.2">
      <c r="A1100" t="s">
        <v>16</v>
      </c>
      <c r="B1100" t="s">
        <v>104</v>
      </c>
      <c r="C1100" t="s">
        <v>75</v>
      </c>
      <c r="D1100" t="s">
        <v>163</v>
      </c>
      <c r="E1100" s="5">
        <v>0</v>
      </c>
      <c r="F1100" s="5">
        <v>0</v>
      </c>
      <c r="G1100" s="4">
        <v>1416000000</v>
      </c>
      <c r="H1100" s="4">
        <f t="shared" si="263"/>
        <v>43957201286348.242</v>
      </c>
      <c r="I1100" s="4">
        <f t="shared" si="264"/>
        <v>3.2213151851407023E-5</v>
      </c>
      <c r="J1100" s="1">
        <v>56.099998474121094</v>
      </c>
      <c r="K1100" s="1">
        <f t="shared" si="256"/>
        <v>56.178001876947285</v>
      </c>
      <c r="L1100" s="3">
        <v>56.099998474121094</v>
      </c>
      <c r="M1100" s="3">
        <f t="shared" si="265"/>
        <v>0</v>
      </c>
      <c r="N1100" s="6">
        <f t="shared" si="257"/>
        <v>56.178001876947285</v>
      </c>
      <c r="O1100" s="3">
        <f t="shared" si="258"/>
        <v>0</v>
      </c>
      <c r="P1100" s="3">
        <v>53</v>
      </c>
      <c r="Q1100" s="3">
        <f t="shared" si="259"/>
        <v>8002.3134568727774</v>
      </c>
      <c r="R1100" s="3">
        <f t="shared" si="266"/>
        <v>7.0202201125599342E-3</v>
      </c>
      <c r="S1100" s="4">
        <v>58.894737243652344</v>
      </c>
      <c r="T1100" s="4">
        <f t="shared" si="260"/>
        <v>64.999079385671209</v>
      </c>
      <c r="U1100" s="4">
        <v>50</v>
      </c>
      <c r="V1100" s="4">
        <f t="shared" si="261"/>
        <v>8412.6064839256105</v>
      </c>
      <c r="W1100" s="4">
        <f t="shared" si="267"/>
        <v>7.7263900920443874E-3</v>
      </c>
      <c r="X1100" s="1">
        <v>0</v>
      </c>
      <c r="Y1100" s="1">
        <v>0</v>
      </c>
      <c r="Z1100" s="1">
        <f t="shared" si="262"/>
        <v>0</v>
      </c>
      <c r="AA1100" s="1">
        <f t="shared" si="268"/>
        <v>0.77498406407904952</v>
      </c>
      <c r="AB1100" s="2">
        <v>0</v>
      </c>
      <c r="AC1100" s="2">
        <v>0</v>
      </c>
      <c r="AD1100" s="2">
        <f t="shared" si="269"/>
        <v>0</v>
      </c>
      <c r="AE1100" s="2">
        <f t="shared" si="270"/>
        <v>0.76105902653852664</v>
      </c>
      <c r="AF1100" s="3">
        <v>0</v>
      </c>
      <c r="AG1100" s="3">
        <v>0</v>
      </c>
      <c r="AH1100" s="3">
        <v>0</v>
      </c>
      <c r="AI1100" s="3">
        <v>0</v>
      </c>
      <c r="AJ1100" s="3">
        <v>0</v>
      </c>
      <c r="AK1100" s="3">
        <v>0</v>
      </c>
      <c r="AL1100" s="3">
        <v>0</v>
      </c>
      <c r="AM1100" s="3">
        <v>0</v>
      </c>
      <c r="AN1100" s="3">
        <v>0</v>
      </c>
    </row>
    <row r="1101" spans="1:40" x14ac:dyDescent="0.2">
      <c r="A1101" t="s">
        <v>16</v>
      </c>
      <c r="B1101" t="s">
        <v>104</v>
      </c>
      <c r="C1101" t="s">
        <v>35</v>
      </c>
      <c r="D1101" t="s">
        <v>123</v>
      </c>
      <c r="E1101" s="5">
        <v>0</v>
      </c>
      <c r="F1101" s="5">
        <v>1</v>
      </c>
      <c r="G1101" s="4">
        <v>1489000000</v>
      </c>
      <c r="H1101" s="4">
        <f t="shared" si="263"/>
        <v>43957201286348.242</v>
      </c>
      <c r="I1101" s="4">
        <f t="shared" si="264"/>
        <v>3.3873858126232384E-5</v>
      </c>
      <c r="J1101" s="1">
        <v>54.700000762939453</v>
      </c>
      <c r="K1101" s="1">
        <f t="shared" si="256"/>
        <v>52.956208724843727</v>
      </c>
      <c r="L1101" s="3">
        <v>54.700000762939453</v>
      </c>
      <c r="M1101" s="3">
        <f t="shared" si="265"/>
        <v>0</v>
      </c>
      <c r="N1101" s="6">
        <f t="shared" si="257"/>
        <v>52.956208724843727</v>
      </c>
      <c r="O1101" s="3">
        <f t="shared" si="258"/>
        <v>0</v>
      </c>
      <c r="P1101" s="3">
        <v>54</v>
      </c>
      <c r="Q1101" s="3">
        <f t="shared" si="259"/>
        <v>8002.3134568727774</v>
      </c>
      <c r="R1101" s="3">
        <f t="shared" si="266"/>
        <v>6.6176123954957491E-3</v>
      </c>
      <c r="S1101" s="4">
        <v>57.526313781738281</v>
      </c>
      <c r="T1101" s="4">
        <f t="shared" si="260"/>
        <v>61.596285829394056</v>
      </c>
      <c r="U1101" s="4">
        <v>52</v>
      </c>
      <c r="V1101" s="4">
        <f t="shared" si="261"/>
        <v>8412.6064839256105</v>
      </c>
      <c r="W1101" s="4">
        <f t="shared" si="267"/>
        <v>7.321902664422634E-3</v>
      </c>
      <c r="X1101" s="1">
        <v>0</v>
      </c>
      <c r="Y1101" s="1">
        <v>0</v>
      </c>
      <c r="Z1101" s="1">
        <f t="shared" si="262"/>
        <v>0</v>
      </c>
      <c r="AA1101" s="1">
        <f t="shared" si="268"/>
        <v>0.83358931038861006</v>
      </c>
      <c r="AB1101" s="2">
        <v>0</v>
      </c>
      <c r="AC1101" s="2">
        <v>0</v>
      </c>
      <c r="AD1101" s="2">
        <f t="shared" si="269"/>
        <v>0</v>
      </c>
      <c r="AE1101" s="2">
        <f t="shared" si="270"/>
        <v>0.809495692002278</v>
      </c>
      <c r="AF1101" s="3">
        <v>0</v>
      </c>
      <c r="AG1101" s="3">
        <v>0</v>
      </c>
      <c r="AH1101" s="3">
        <v>0</v>
      </c>
      <c r="AI1101" s="3">
        <v>0</v>
      </c>
      <c r="AJ1101" s="3">
        <v>0</v>
      </c>
      <c r="AK1101" s="3">
        <v>0</v>
      </c>
      <c r="AL1101" s="3">
        <v>0</v>
      </c>
      <c r="AM1101" s="3">
        <v>0</v>
      </c>
      <c r="AN1101" s="3">
        <v>0</v>
      </c>
    </row>
    <row r="1102" spans="1:40" x14ac:dyDescent="0.2">
      <c r="A1102" t="s">
        <v>16</v>
      </c>
      <c r="B1102" t="s">
        <v>104</v>
      </c>
      <c r="C1102" t="s">
        <v>68</v>
      </c>
      <c r="D1102" t="s">
        <v>156</v>
      </c>
      <c r="E1102" s="5">
        <v>0</v>
      </c>
      <c r="F1102" s="5">
        <v>1</v>
      </c>
      <c r="G1102" s="4">
        <v>1458000000</v>
      </c>
      <c r="H1102" s="4">
        <f t="shared" si="263"/>
        <v>43957201286348.242</v>
      </c>
      <c r="I1102" s="4">
        <f t="shared" si="264"/>
        <v>3.3168626694457232E-5</v>
      </c>
      <c r="J1102" s="1">
        <v>54.674999237060547</v>
      </c>
      <c r="K1102" s="1">
        <f t="shared" si="256"/>
        <v>52.514050859322133</v>
      </c>
      <c r="L1102" s="3">
        <v>54.674999237060547</v>
      </c>
      <c r="M1102" s="3">
        <f t="shared" si="265"/>
        <v>0</v>
      </c>
      <c r="N1102" s="6">
        <f t="shared" si="257"/>
        <v>52.514050859322133</v>
      </c>
      <c r="O1102" s="3">
        <f t="shared" si="258"/>
        <v>0</v>
      </c>
      <c r="P1102" s="3">
        <v>55</v>
      </c>
      <c r="Q1102" s="3">
        <f t="shared" si="259"/>
        <v>8002.3134568727774</v>
      </c>
      <c r="R1102" s="3">
        <f t="shared" si="266"/>
        <v>6.562358640702896E-3</v>
      </c>
      <c r="S1102" s="4">
        <v>57.552631378173828</v>
      </c>
      <c r="T1102" s="4">
        <f t="shared" si="260"/>
        <v>61.249806103617786</v>
      </c>
      <c r="U1102" s="4">
        <v>53</v>
      </c>
      <c r="V1102" s="4">
        <f t="shared" si="261"/>
        <v>8412.6064839256105</v>
      </c>
      <c r="W1102" s="4">
        <f t="shared" si="267"/>
        <v>7.2807168884757491E-3</v>
      </c>
      <c r="X1102" s="1">
        <v>0</v>
      </c>
      <c r="Y1102" s="1">
        <v>0</v>
      </c>
      <c r="Z1102" s="1">
        <f t="shared" si="262"/>
        <v>0</v>
      </c>
      <c r="AA1102" s="1">
        <f t="shared" si="268"/>
        <v>0.86736473381282175</v>
      </c>
      <c r="AB1102" s="2">
        <v>0</v>
      </c>
      <c r="AC1102" s="2">
        <v>0</v>
      </c>
      <c r="AD1102" s="2">
        <f t="shared" si="269"/>
        <v>0</v>
      </c>
      <c r="AE1102" s="2">
        <f t="shared" si="270"/>
        <v>0.86736473381282175</v>
      </c>
      <c r="AF1102" s="3">
        <v>0</v>
      </c>
      <c r="AG1102" s="3">
        <v>0</v>
      </c>
      <c r="AH1102" s="3">
        <v>0</v>
      </c>
      <c r="AI1102" s="3">
        <v>0</v>
      </c>
      <c r="AJ1102" s="3">
        <v>0</v>
      </c>
      <c r="AK1102" s="3">
        <v>0</v>
      </c>
      <c r="AL1102" s="3">
        <v>0</v>
      </c>
      <c r="AM1102" s="3">
        <v>0</v>
      </c>
      <c r="AN1102" s="3">
        <v>0</v>
      </c>
    </row>
    <row r="1103" spans="1:40" x14ac:dyDescent="0.2">
      <c r="A1103" t="s">
        <v>16</v>
      </c>
      <c r="B1103" t="s">
        <v>104</v>
      </c>
      <c r="C1103" t="s">
        <v>6</v>
      </c>
      <c r="D1103" t="s">
        <v>94</v>
      </c>
      <c r="E1103" s="5">
        <v>0</v>
      </c>
      <c r="F1103" s="5">
        <v>0</v>
      </c>
      <c r="G1103" s="4">
        <v>59000000</v>
      </c>
      <c r="H1103" s="4">
        <f t="shared" si="263"/>
        <v>43957201286348.242</v>
      </c>
      <c r="I1103" s="4">
        <f t="shared" si="264"/>
        <v>1.3422146604752925E-6</v>
      </c>
      <c r="J1103" s="1">
        <v>77.800003051757813</v>
      </c>
      <c r="K1103" s="1">
        <f t="shared" si="256"/>
        <v>51.945289154325295</v>
      </c>
      <c r="L1103" s="3">
        <v>77.800003051757813</v>
      </c>
      <c r="M1103" s="3">
        <f t="shared" si="265"/>
        <v>0</v>
      </c>
      <c r="N1103" s="6">
        <f t="shared" si="257"/>
        <v>51.945289154325295</v>
      </c>
      <c r="O1103" s="3">
        <f t="shared" si="258"/>
        <v>0</v>
      </c>
      <c r="P1103" s="3">
        <v>56</v>
      </c>
      <c r="Q1103" s="3">
        <f t="shared" si="259"/>
        <v>8002.3134568727774</v>
      </c>
      <c r="R1103" s="3">
        <f t="shared" si="266"/>
        <v>6.4912839810982595E-3</v>
      </c>
      <c r="S1103" s="4">
        <v>77.947364807128906</v>
      </c>
      <c r="T1103" s="4">
        <f t="shared" si="260"/>
        <v>52.241018850296584</v>
      </c>
      <c r="U1103" s="4">
        <v>58</v>
      </c>
      <c r="V1103" s="4">
        <f t="shared" si="261"/>
        <v>8412.6064839256105</v>
      </c>
      <c r="W1103" s="4">
        <f t="shared" si="267"/>
        <v>6.2098493433772424E-3</v>
      </c>
      <c r="X1103" s="1">
        <v>0</v>
      </c>
      <c r="Y1103" s="1">
        <v>0</v>
      </c>
      <c r="Z1103" s="1">
        <f t="shared" si="262"/>
        <v>0</v>
      </c>
      <c r="AA1103" s="1">
        <f t="shared" si="268"/>
        <v>0.57568922361519836</v>
      </c>
      <c r="AB1103" s="2">
        <v>0</v>
      </c>
      <c r="AC1103" s="2">
        <v>0</v>
      </c>
      <c r="AD1103" s="2">
        <f t="shared" si="269"/>
        <v>0</v>
      </c>
      <c r="AE1103" s="2">
        <f t="shared" si="270"/>
        <v>0</v>
      </c>
      <c r="AF1103" s="3">
        <v>0</v>
      </c>
      <c r="AG1103" s="3">
        <v>1</v>
      </c>
      <c r="AH1103" s="3">
        <v>0</v>
      </c>
      <c r="AI1103" s="3">
        <v>1</v>
      </c>
      <c r="AJ1103" s="3">
        <v>0</v>
      </c>
      <c r="AK1103" s="3">
        <v>0</v>
      </c>
      <c r="AL1103" s="3">
        <v>1</v>
      </c>
      <c r="AM1103" s="3">
        <v>0</v>
      </c>
      <c r="AN1103" s="3">
        <v>1</v>
      </c>
    </row>
    <row r="1104" spans="1:40" x14ac:dyDescent="0.2">
      <c r="A1104" t="s">
        <v>16</v>
      </c>
      <c r="B1104" t="s">
        <v>104</v>
      </c>
      <c r="C1104" t="s">
        <v>22</v>
      </c>
      <c r="D1104" t="s">
        <v>110</v>
      </c>
      <c r="E1104" s="5">
        <v>0</v>
      </c>
      <c r="F1104" s="5">
        <v>1</v>
      </c>
      <c r="G1104" s="4">
        <v>496000000</v>
      </c>
      <c r="H1104" s="4">
        <f t="shared" si="263"/>
        <v>43957201286348.242</v>
      </c>
      <c r="I1104" s="4">
        <f t="shared" si="264"/>
        <v>1.128370290840246E-5</v>
      </c>
      <c r="J1104" s="1">
        <v>61.25</v>
      </c>
      <c r="K1104" s="1">
        <f t="shared" si="256"/>
        <v>51.538941335365337</v>
      </c>
      <c r="L1104" s="3">
        <v>61.25</v>
      </c>
      <c r="M1104" s="3">
        <f t="shared" si="265"/>
        <v>0</v>
      </c>
      <c r="N1104" s="6">
        <f t="shared" si="257"/>
        <v>51.538941335365337</v>
      </c>
      <c r="O1104" s="3">
        <f t="shared" si="258"/>
        <v>0</v>
      </c>
      <c r="P1104" s="3">
        <v>57</v>
      </c>
      <c r="Q1104" s="3">
        <f t="shared" si="259"/>
        <v>8002.3134568727774</v>
      </c>
      <c r="R1104" s="3">
        <f t="shared" si="266"/>
        <v>6.4405051880467362E-3</v>
      </c>
      <c r="S1104" s="4">
        <v>63.473682403564453</v>
      </c>
      <c r="T1104" s="4">
        <f t="shared" si="260"/>
        <v>57.358567667834308</v>
      </c>
      <c r="U1104" s="4">
        <v>56</v>
      </c>
      <c r="V1104" s="4">
        <f t="shared" si="261"/>
        <v>8412.6064839256105</v>
      </c>
      <c r="W1104" s="4">
        <f t="shared" si="267"/>
        <v>6.8181683973251575E-3</v>
      </c>
      <c r="X1104" s="1">
        <v>0</v>
      </c>
      <c r="Y1104" s="1">
        <v>0</v>
      </c>
      <c r="Z1104" s="1">
        <f t="shared" si="262"/>
        <v>0</v>
      </c>
      <c r="AA1104" s="1">
        <f t="shared" si="268"/>
        <v>0.8463022917163554</v>
      </c>
      <c r="AB1104" s="2">
        <v>0</v>
      </c>
      <c r="AC1104" s="2">
        <v>0</v>
      </c>
      <c r="AD1104" s="2">
        <f t="shared" si="269"/>
        <v>0</v>
      </c>
      <c r="AE1104" s="2">
        <f t="shared" si="270"/>
        <v>0.80349740325211527</v>
      </c>
      <c r="AF1104" s="3">
        <v>0</v>
      </c>
      <c r="AG1104" s="3">
        <v>0</v>
      </c>
      <c r="AH1104" s="3">
        <v>0</v>
      </c>
      <c r="AI1104" s="3">
        <v>0</v>
      </c>
      <c r="AJ1104" s="3">
        <v>0</v>
      </c>
      <c r="AK1104" s="3">
        <v>0</v>
      </c>
      <c r="AL1104" s="3">
        <v>0</v>
      </c>
      <c r="AM1104" s="3">
        <v>0</v>
      </c>
      <c r="AN1104" s="3">
        <v>0</v>
      </c>
    </row>
    <row r="1105" spans="1:40" x14ac:dyDescent="0.2">
      <c r="A1105" t="s">
        <v>16</v>
      </c>
      <c r="B1105" t="s">
        <v>104</v>
      </c>
      <c r="C1105" t="s">
        <v>61</v>
      </c>
      <c r="D1105" t="s">
        <v>149</v>
      </c>
      <c r="E1105" s="5">
        <v>0</v>
      </c>
      <c r="F1105" s="5">
        <v>0</v>
      </c>
      <c r="G1105" s="4">
        <v>2128000000</v>
      </c>
      <c r="H1105" s="4">
        <f t="shared" si="263"/>
        <v>43957201286348.242</v>
      </c>
      <c r="I1105" s="4">
        <f t="shared" si="264"/>
        <v>4.8410725381210555E-5</v>
      </c>
      <c r="J1105" s="1">
        <v>51.575000762939453</v>
      </c>
      <c r="K1105" s="1">
        <f t="shared" si="256"/>
        <v>49.999415328364009</v>
      </c>
      <c r="L1105" s="3">
        <v>51.575000762939453</v>
      </c>
      <c r="M1105" s="3">
        <f t="shared" si="265"/>
        <v>0</v>
      </c>
      <c r="N1105" s="6">
        <f t="shared" si="257"/>
        <v>49.999415328364009</v>
      </c>
      <c r="O1105" s="3">
        <f t="shared" si="258"/>
        <v>0</v>
      </c>
      <c r="P1105" s="3">
        <v>58</v>
      </c>
      <c r="Q1105" s="3">
        <f t="shared" si="259"/>
        <v>8002.3134568727774</v>
      </c>
      <c r="R1105" s="3">
        <f t="shared" si="266"/>
        <v>6.2481200715053305E-3</v>
      </c>
      <c r="S1105" s="4">
        <v>54.236843109130859</v>
      </c>
      <c r="T1105" s="4">
        <f t="shared" si="260"/>
        <v>58.147414169508885</v>
      </c>
      <c r="U1105" s="4">
        <v>54</v>
      </c>
      <c r="V1105" s="4">
        <f t="shared" si="261"/>
        <v>8412.6064839256105</v>
      </c>
      <c r="W1105" s="4">
        <f t="shared" si="267"/>
        <v>6.9119379684065892E-3</v>
      </c>
      <c r="X1105" s="1">
        <v>0</v>
      </c>
      <c r="Y1105" s="1">
        <v>0</v>
      </c>
      <c r="Z1105" s="1">
        <f t="shared" si="262"/>
        <v>0</v>
      </c>
      <c r="AA1105" s="1">
        <f t="shared" si="268"/>
        <v>0.82684561752018348</v>
      </c>
      <c r="AB1105" s="2">
        <v>0</v>
      </c>
      <c r="AC1105" s="2">
        <v>0</v>
      </c>
      <c r="AD1105" s="2">
        <f t="shared" si="269"/>
        <v>0</v>
      </c>
      <c r="AE1105" s="2">
        <f t="shared" si="270"/>
        <v>0.80609799378279734</v>
      </c>
      <c r="AF1105" s="3">
        <v>0</v>
      </c>
      <c r="AG1105" s="3">
        <v>0</v>
      </c>
      <c r="AH1105" s="3">
        <v>0</v>
      </c>
      <c r="AI1105" s="3">
        <v>0</v>
      </c>
      <c r="AJ1105" s="3">
        <v>0</v>
      </c>
      <c r="AK1105" s="3">
        <v>0</v>
      </c>
      <c r="AL1105" s="3">
        <v>0</v>
      </c>
      <c r="AM1105" s="3">
        <v>0</v>
      </c>
      <c r="AN1105" s="3">
        <v>0</v>
      </c>
    </row>
    <row r="1106" spans="1:40" x14ac:dyDescent="0.2">
      <c r="A1106" t="s">
        <v>16</v>
      </c>
      <c r="B1106" t="s">
        <v>104</v>
      </c>
      <c r="C1106" t="s">
        <v>263</v>
      </c>
      <c r="D1106" t="s">
        <v>399</v>
      </c>
      <c r="E1106" s="5">
        <v>0</v>
      </c>
      <c r="F1106" s="5">
        <v>0</v>
      </c>
      <c r="G1106" s="4">
        <v>56000000</v>
      </c>
      <c r="H1106" s="4">
        <f t="shared" si="263"/>
        <v>43957201286348.242</v>
      </c>
      <c r="I1106" s="4">
        <f t="shared" si="264"/>
        <v>1.2739664574002777E-6</v>
      </c>
      <c r="J1106" s="1">
        <v>74.574996948242188</v>
      </c>
      <c r="K1106" s="1">
        <f t="shared" si="256"/>
        <v>44.96063095593226</v>
      </c>
      <c r="L1106" s="3">
        <v>74.574996948242188</v>
      </c>
      <c r="M1106" s="3">
        <f t="shared" si="265"/>
        <v>0</v>
      </c>
      <c r="N1106" s="6">
        <f t="shared" si="257"/>
        <v>44.96063095593226</v>
      </c>
      <c r="O1106" s="3">
        <f t="shared" si="258"/>
        <v>0</v>
      </c>
      <c r="P1106" s="3">
        <v>59</v>
      </c>
      <c r="Q1106" s="3">
        <f t="shared" si="259"/>
        <v>8002.3134568727774</v>
      </c>
      <c r="R1106" s="3">
        <f t="shared" si="266"/>
        <v>5.6184541130812459E-3</v>
      </c>
      <c r="S1106" s="4">
        <v>74.552635192871094</v>
      </c>
      <c r="T1106" s="4">
        <f t="shared" si="260"/>
        <v>44.920197946453825</v>
      </c>
      <c r="U1106" s="4">
        <v>61</v>
      </c>
      <c r="V1106" s="4">
        <f t="shared" si="261"/>
        <v>8412.6064839256105</v>
      </c>
      <c r="W1106" s="4">
        <f t="shared" si="267"/>
        <v>5.3396290474640772E-3</v>
      </c>
      <c r="X1106" s="1">
        <v>0</v>
      </c>
      <c r="Y1106" s="1">
        <v>0</v>
      </c>
      <c r="Z1106" s="1">
        <f t="shared" si="262"/>
        <v>0</v>
      </c>
      <c r="AA1106" s="1">
        <f t="shared" si="268"/>
        <v>0</v>
      </c>
      <c r="AB1106" s="2">
        <v>0</v>
      </c>
      <c r="AC1106" s="2">
        <v>0</v>
      </c>
      <c r="AD1106" s="2">
        <f t="shared" si="269"/>
        <v>0</v>
      </c>
      <c r="AE1106" s="2">
        <f t="shared" si="270"/>
        <v>0</v>
      </c>
      <c r="AF1106" s="3">
        <v>1</v>
      </c>
      <c r="AG1106" s="3">
        <v>0</v>
      </c>
      <c r="AH1106" s="3">
        <v>1</v>
      </c>
      <c r="AI1106" s="3">
        <v>0</v>
      </c>
      <c r="AJ1106" s="3">
        <v>1</v>
      </c>
      <c r="AK1106" s="3">
        <v>0</v>
      </c>
      <c r="AL1106" s="3">
        <v>1</v>
      </c>
      <c r="AM1106" s="3">
        <v>0</v>
      </c>
      <c r="AN1106" s="3">
        <v>1</v>
      </c>
    </row>
    <row r="1107" spans="1:40" x14ac:dyDescent="0.2">
      <c r="A1107" t="s">
        <v>16</v>
      </c>
      <c r="B1107" t="s">
        <v>104</v>
      </c>
      <c r="C1107" t="s">
        <v>60</v>
      </c>
      <c r="D1107" t="s">
        <v>148</v>
      </c>
      <c r="E1107" s="5">
        <v>0</v>
      </c>
      <c r="F1107" s="5">
        <v>0</v>
      </c>
      <c r="G1107" s="4">
        <v>703000000</v>
      </c>
      <c r="H1107" s="4">
        <f t="shared" si="263"/>
        <v>43957201286348.242</v>
      </c>
      <c r="I1107" s="4">
        <f t="shared" si="264"/>
        <v>1.5992828920578487E-5</v>
      </c>
      <c r="J1107" s="1">
        <v>56.224998474121094</v>
      </c>
      <c r="K1107" s="1">
        <f t="shared" si="256"/>
        <v>44.781309330016185</v>
      </c>
      <c r="L1107" s="3">
        <v>56.224998474121094</v>
      </c>
      <c r="M1107" s="3">
        <f t="shared" si="265"/>
        <v>0</v>
      </c>
      <c r="N1107" s="6">
        <f t="shared" si="257"/>
        <v>44.781309330016185</v>
      </c>
      <c r="O1107" s="3">
        <f t="shared" si="258"/>
        <v>0</v>
      </c>
      <c r="P1107" s="3">
        <v>60</v>
      </c>
      <c r="Q1107" s="3">
        <f t="shared" si="259"/>
        <v>8002.3134568727774</v>
      </c>
      <c r="R1107" s="3">
        <f t="shared" si="266"/>
        <v>5.596045390043527E-3</v>
      </c>
      <c r="S1107" s="4">
        <v>57.605262756347656</v>
      </c>
      <c r="T1107" s="4">
        <f t="shared" si="260"/>
        <v>48.160935722728972</v>
      </c>
      <c r="U1107" s="4">
        <v>59</v>
      </c>
      <c r="V1107" s="4">
        <f t="shared" si="261"/>
        <v>8412.6064839256105</v>
      </c>
      <c r="W1107" s="4">
        <f t="shared" si="267"/>
        <v>5.7248530303601495E-3</v>
      </c>
      <c r="X1107" s="1">
        <v>0</v>
      </c>
      <c r="Y1107" s="1">
        <v>0</v>
      </c>
      <c r="Z1107" s="1">
        <f t="shared" si="262"/>
        <v>0</v>
      </c>
      <c r="AA1107" s="1">
        <f t="shared" si="268"/>
        <v>0.77713869608912911</v>
      </c>
      <c r="AB1107" s="2">
        <v>0</v>
      </c>
      <c r="AC1107" s="2">
        <v>0</v>
      </c>
      <c r="AD1107" s="2">
        <f t="shared" si="269"/>
        <v>0</v>
      </c>
      <c r="AE1107" s="2">
        <f t="shared" si="270"/>
        <v>0.77713869608912911</v>
      </c>
      <c r="AF1107" s="3">
        <v>0</v>
      </c>
      <c r="AG1107" s="3">
        <v>0</v>
      </c>
      <c r="AH1107" s="3">
        <v>0</v>
      </c>
      <c r="AI1107" s="3">
        <v>0</v>
      </c>
      <c r="AJ1107" s="3">
        <v>0</v>
      </c>
      <c r="AK1107" s="3">
        <v>0</v>
      </c>
      <c r="AL1107" s="3">
        <v>0</v>
      </c>
      <c r="AM1107" s="3">
        <v>0</v>
      </c>
      <c r="AN1107" s="3">
        <v>0</v>
      </c>
    </row>
    <row r="1108" spans="1:40" x14ac:dyDescent="0.2">
      <c r="A1108" t="s">
        <v>16</v>
      </c>
      <c r="B1108" t="s">
        <v>104</v>
      </c>
      <c r="C1108" t="s">
        <v>204</v>
      </c>
      <c r="D1108" t="s">
        <v>342</v>
      </c>
      <c r="E1108" s="5">
        <v>0</v>
      </c>
      <c r="F1108" s="5">
        <v>0</v>
      </c>
      <c r="G1108" s="4">
        <v>75000000</v>
      </c>
      <c r="H1108" s="4">
        <f t="shared" si="263"/>
        <v>43957201286348.242</v>
      </c>
      <c r="I1108" s="4">
        <f t="shared" si="264"/>
        <v>1.706205076875372E-6</v>
      </c>
      <c r="J1108" s="1">
        <v>71.599998474121094</v>
      </c>
      <c r="K1108" s="1">
        <f t="shared" si="256"/>
        <v>43.861429567401764</v>
      </c>
      <c r="L1108" s="3">
        <v>71.599998474121094</v>
      </c>
      <c r="M1108" s="3">
        <f t="shared" si="265"/>
        <v>0</v>
      </c>
      <c r="N1108" s="6">
        <f t="shared" si="257"/>
        <v>43.861429567401764</v>
      </c>
      <c r="O1108" s="3">
        <f t="shared" si="258"/>
        <v>0</v>
      </c>
      <c r="P1108" s="3">
        <v>61</v>
      </c>
      <c r="Q1108" s="3">
        <f t="shared" si="259"/>
        <v>8002.3134568727774</v>
      </c>
      <c r="R1108" s="3">
        <f t="shared" si="266"/>
        <v>5.4810936616999711E-3</v>
      </c>
      <c r="S1108" s="4">
        <v>70.105262756347656</v>
      </c>
      <c r="T1108" s="4">
        <f t="shared" si="260"/>
        <v>41.171397383116108</v>
      </c>
      <c r="U1108" s="4">
        <v>62</v>
      </c>
      <c r="V1108" s="4">
        <f t="shared" si="261"/>
        <v>8412.6064839256105</v>
      </c>
      <c r="W1108" s="4">
        <f t="shared" si="267"/>
        <v>4.8940120356020887E-3</v>
      </c>
      <c r="X1108" s="1">
        <v>0</v>
      </c>
      <c r="Y1108" s="1">
        <v>0</v>
      </c>
      <c r="Z1108" s="1">
        <f t="shared" si="262"/>
        <v>0</v>
      </c>
      <c r="AA1108" s="1">
        <f t="shared" si="268"/>
        <v>0</v>
      </c>
      <c r="AB1108" s="2">
        <v>0</v>
      </c>
      <c r="AC1108" s="2">
        <v>0</v>
      </c>
      <c r="AD1108" s="2">
        <f t="shared" si="269"/>
        <v>0</v>
      </c>
      <c r="AE1108" s="2">
        <f t="shared" si="270"/>
        <v>0</v>
      </c>
      <c r="AF1108" s="3">
        <v>0</v>
      </c>
      <c r="AG1108" s="3">
        <v>0</v>
      </c>
      <c r="AH1108" s="3">
        <v>0</v>
      </c>
      <c r="AI1108" s="3">
        <v>0</v>
      </c>
      <c r="AJ1108" s="3">
        <v>0</v>
      </c>
      <c r="AK1108" s="3">
        <v>0</v>
      </c>
      <c r="AL1108" s="3">
        <v>0</v>
      </c>
      <c r="AM1108" s="3">
        <v>0</v>
      </c>
      <c r="AN1108" s="3">
        <v>0</v>
      </c>
    </row>
    <row r="1109" spans="1:40" x14ac:dyDescent="0.2">
      <c r="A1109" t="s">
        <v>16</v>
      </c>
      <c r="B1109" t="s">
        <v>104</v>
      </c>
      <c r="C1109" t="s">
        <v>208</v>
      </c>
      <c r="D1109" t="s">
        <v>346</v>
      </c>
      <c r="E1109" s="5">
        <v>0</v>
      </c>
      <c r="F1109" s="5">
        <v>0</v>
      </c>
      <c r="G1109" s="4">
        <v>155000000</v>
      </c>
      <c r="H1109" s="4">
        <f t="shared" si="263"/>
        <v>43957201286348.242</v>
      </c>
      <c r="I1109" s="4">
        <f t="shared" si="264"/>
        <v>3.5261571588757686E-6</v>
      </c>
      <c r="J1109" s="1">
        <v>65.25</v>
      </c>
      <c r="K1109" s="1">
        <f t="shared" si="256"/>
        <v>42.283938865747949</v>
      </c>
      <c r="L1109" s="3">
        <v>65.25</v>
      </c>
      <c r="M1109" s="3">
        <f t="shared" si="265"/>
        <v>0</v>
      </c>
      <c r="N1109" s="6">
        <f t="shared" si="257"/>
        <v>42.283938865747949</v>
      </c>
      <c r="O1109" s="3">
        <f t="shared" si="258"/>
        <v>0</v>
      </c>
      <c r="P1109" s="3">
        <v>62</v>
      </c>
      <c r="Q1109" s="3">
        <f t="shared" si="259"/>
        <v>8002.3134568727774</v>
      </c>
      <c r="R1109" s="3">
        <f t="shared" si="266"/>
        <v>5.283964330269072E-3</v>
      </c>
      <c r="S1109" s="4">
        <v>63.421051025390625</v>
      </c>
      <c r="T1109" s="4">
        <f t="shared" si="260"/>
        <v>38.827031950177748</v>
      </c>
      <c r="U1109" s="4">
        <v>64</v>
      </c>
      <c r="V1109" s="4">
        <f t="shared" si="261"/>
        <v>8412.6064839256105</v>
      </c>
      <c r="W1109" s="4">
        <f t="shared" si="267"/>
        <v>4.6153391370874781E-3</v>
      </c>
      <c r="X1109" s="1">
        <v>0</v>
      </c>
      <c r="Y1109" s="1">
        <v>0</v>
      </c>
      <c r="Z1109" s="1">
        <f t="shared" si="262"/>
        <v>0</v>
      </c>
      <c r="AA1109" s="1">
        <f t="shared" si="268"/>
        <v>0</v>
      </c>
      <c r="AB1109" s="2">
        <v>0</v>
      </c>
      <c r="AC1109" s="2">
        <v>0</v>
      </c>
      <c r="AD1109" s="2">
        <f t="shared" si="269"/>
        <v>0</v>
      </c>
      <c r="AE1109" s="2">
        <f t="shared" si="270"/>
        <v>0</v>
      </c>
      <c r="AF1109" s="3">
        <v>0</v>
      </c>
      <c r="AG1109" s="3">
        <v>1</v>
      </c>
      <c r="AH1109" s="3">
        <v>0</v>
      </c>
      <c r="AI1109" s="3">
        <v>1</v>
      </c>
      <c r="AJ1109" s="3">
        <v>0</v>
      </c>
      <c r="AK1109" s="3">
        <v>1</v>
      </c>
      <c r="AL1109" s="3">
        <v>0</v>
      </c>
      <c r="AM1109" s="3">
        <v>1</v>
      </c>
      <c r="AN1109" s="3">
        <v>0</v>
      </c>
    </row>
    <row r="1110" spans="1:40" x14ac:dyDescent="0.2">
      <c r="A1110" t="s">
        <v>16</v>
      </c>
      <c r="B1110" t="s">
        <v>104</v>
      </c>
      <c r="C1110" t="s">
        <v>67</v>
      </c>
      <c r="D1110" t="s">
        <v>155</v>
      </c>
      <c r="E1110" s="5">
        <v>0</v>
      </c>
      <c r="F1110" s="5">
        <v>1</v>
      </c>
      <c r="G1110" s="4">
        <v>408000000</v>
      </c>
      <c r="H1110" s="4">
        <f t="shared" si="263"/>
        <v>43957201286348.242</v>
      </c>
      <c r="I1110" s="4">
        <f t="shared" si="264"/>
        <v>9.2817556182020228E-6</v>
      </c>
      <c r="J1110" s="1">
        <v>57.349998474121094</v>
      </c>
      <c r="K1110" s="1">
        <f t="shared" si="256"/>
        <v>39.640909356097154</v>
      </c>
      <c r="L1110" s="3">
        <v>57.349998474121094</v>
      </c>
      <c r="M1110" s="3">
        <f t="shared" si="265"/>
        <v>0</v>
      </c>
      <c r="N1110" s="6">
        <f t="shared" si="257"/>
        <v>39.640909356097154</v>
      </c>
      <c r="O1110" s="3">
        <f t="shared" si="258"/>
        <v>0</v>
      </c>
      <c r="P1110" s="3">
        <v>63</v>
      </c>
      <c r="Q1110" s="3">
        <f t="shared" si="259"/>
        <v>8002.3134568727774</v>
      </c>
      <c r="R1110" s="3">
        <f t="shared" si="266"/>
        <v>4.9536811535483664E-3</v>
      </c>
      <c r="S1110" s="4">
        <v>60.315788269042969</v>
      </c>
      <c r="T1110" s="4">
        <f t="shared" si="260"/>
        <v>46.114382818396031</v>
      </c>
      <c r="U1110" s="4">
        <v>60</v>
      </c>
      <c r="V1110" s="4">
        <f t="shared" si="261"/>
        <v>8412.6064839256105</v>
      </c>
      <c r="W1110" s="4">
        <f t="shared" si="267"/>
        <v>5.4815808758568582E-3</v>
      </c>
      <c r="X1110" s="1">
        <v>0</v>
      </c>
      <c r="Y1110" s="1">
        <v>0</v>
      </c>
      <c r="Z1110" s="1">
        <f t="shared" si="262"/>
        <v>0</v>
      </c>
      <c r="AA1110" s="1">
        <f t="shared" si="268"/>
        <v>0.84713259052567835</v>
      </c>
      <c r="AB1110" s="2">
        <v>0</v>
      </c>
      <c r="AC1110" s="2">
        <v>0</v>
      </c>
      <c r="AD1110" s="2">
        <f t="shared" si="269"/>
        <v>0</v>
      </c>
      <c r="AE1110" s="2">
        <f t="shared" si="270"/>
        <v>0.83986089739747716</v>
      </c>
      <c r="AF1110" s="3">
        <v>0</v>
      </c>
      <c r="AG1110" s="3">
        <v>0</v>
      </c>
      <c r="AH1110" s="3">
        <v>0</v>
      </c>
      <c r="AI1110" s="3">
        <v>0</v>
      </c>
      <c r="AJ1110" s="3">
        <v>0</v>
      </c>
      <c r="AK1110" s="3">
        <v>0</v>
      </c>
      <c r="AL1110" s="3">
        <v>0</v>
      </c>
      <c r="AM1110" s="3">
        <v>0</v>
      </c>
      <c r="AN1110" s="3">
        <v>0</v>
      </c>
    </row>
    <row r="1111" spans="1:40" x14ac:dyDescent="0.2">
      <c r="A1111" t="s">
        <v>16</v>
      </c>
      <c r="B1111" t="s">
        <v>104</v>
      </c>
      <c r="C1111" t="s">
        <v>20</v>
      </c>
      <c r="D1111" t="s">
        <v>108</v>
      </c>
      <c r="E1111" s="5">
        <v>0</v>
      </c>
      <c r="F1111" s="5">
        <v>0</v>
      </c>
      <c r="G1111" s="4">
        <v>73000000</v>
      </c>
      <c r="H1111" s="4">
        <f t="shared" si="263"/>
        <v>43957201286348.242</v>
      </c>
      <c r="I1111" s="4">
        <f t="shared" si="264"/>
        <v>1.660706274825362E-6</v>
      </c>
      <c r="J1111" s="1">
        <v>68.650001525878906</v>
      </c>
      <c r="K1111" s="1">
        <f t="shared" si="256"/>
        <v>38.31356780463441</v>
      </c>
      <c r="L1111" s="3">
        <v>68.650001525878906</v>
      </c>
      <c r="M1111" s="3">
        <f t="shared" si="265"/>
        <v>0</v>
      </c>
      <c r="N1111" s="6">
        <f t="shared" si="257"/>
        <v>38.31356780463441</v>
      </c>
      <c r="O1111" s="3">
        <f t="shared" si="258"/>
        <v>0</v>
      </c>
      <c r="P1111" s="3">
        <v>64</v>
      </c>
      <c r="Q1111" s="3">
        <f t="shared" si="259"/>
        <v>8002.3134568727774</v>
      </c>
      <c r="R1111" s="3">
        <f t="shared" si="266"/>
        <v>4.7878114261731206E-3</v>
      </c>
      <c r="S1111" s="4">
        <v>69.526313781738281</v>
      </c>
      <c r="T1111" s="4">
        <f t="shared" si="260"/>
        <v>39.799586004576788</v>
      </c>
      <c r="U1111" s="4">
        <v>63</v>
      </c>
      <c r="V1111" s="4">
        <f t="shared" si="261"/>
        <v>8412.6064839256105</v>
      </c>
      <c r="W1111" s="4">
        <f t="shared" si="267"/>
        <v>4.7309458823045934E-3</v>
      </c>
      <c r="X1111" s="1">
        <v>0</v>
      </c>
      <c r="Y1111" s="1">
        <v>0</v>
      </c>
      <c r="Z1111" s="1">
        <f t="shared" si="262"/>
        <v>0</v>
      </c>
      <c r="AA1111" s="1">
        <f t="shared" si="268"/>
        <v>0.68572186985530037</v>
      </c>
      <c r="AB1111" s="2">
        <v>0</v>
      </c>
      <c r="AC1111" s="2">
        <v>0</v>
      </c>
      <c r="AD1111" s="2">
        <f t="shared" si="269"/>
        <v>0</v>
      </c>
      <c r="AE1111" s="2">
        <f t="shared" si="270"/>
        <v>0.64619543419651648</v>
      </c>
      <c r="AF1111" s="3">
        <v>0</v>
      </c>
      <c r="AG1111" s="3">
        <v>0</v>
      </c>
      <c r="AH1111" s="3">
        <v>0</v>
      </c>
      <c r="AI1111" s="3">
        <v>0</v>
      </c>
      <c r="AJ1111" s="3">
        <v>0</v>
      </c>
      <c r="AK1111" s="3">
        <v>0</v>
      </c>
      <c r="AL1111" s="3">
        <v>0</v>
      </c>
      <c r="AM1111" s="3">
        <v>0</v>
      </c>
      <c r="AN1111" s="3">
        <v>0</v>
      </c>
    </row>
    <row r="1112" spans="1:40" x14ac:dyDescent="0.2">
      <c r="A1112" t="s">
        <v>16</v>
      </c>
      <c r="B1112" t="s">
        <v>104</v>
      </c>
      <c r="C1112" t="s">
        <v>8</v>
      </c>
      <c r="D1112" t="s">
        <v>96</v>
      </c>
      <c r="E1112" s="5">
        <v>0</v>
      </c>
      <c r="F1112" s="5">
        <v>0</v>
      </c>
      <c r="G1112" s="4">
        <v>24000000</v>
      </c>
      <c r="H1112" s="4">
        <f t="shared" si="263"/>
        <v>43957201286348.242</v>
      </c>
      <c r="I1112" s="4">
        <f t="shared" si="264"/>
        <v>5.4598562460011902E-7</v>
      </c>
      <c r="J1112" s="1">
        <v>73.849998474121094</v>
      </c>
      <c r="K1112" s="1">
        <f t="shared" si="256"/>
        <v>32.918891924091433</v>
      </c>
      <c r="L1112" s="3">
        <v>73.849998474121094</v>
      </c>
      <c r="M1112" s="3">
        <f t="shared" si="265"/>
        <v>0</v>
      </c>
      <c r="N1112" s="6">
        <f t="shared" si="257"/>
        <v>32.918891924091433</v>
      </c>
      <c r="O1112" s="3">
        <f t="shared" si="258"/>
        <v>0</v>
      </c>
      <c r="P1112" s="3">
        <v>65</v>
      </c>
      <c r="Q1112" s="3">
        <f t="shared" si="259"/>
        <v>8002.3134568727774</v>
      </c>
      <c r="R1112" s="3">
        <f t="shared" si="266"/>
        <v>4.1136718901980882E-3</v>
      </c>
      <c r="S1112" s="4">
        <v>75.105262756347656</v>
      </c>
      <c r="T1112" s="4">
        <f t="shared" si="260"/>
        <v>34.62620098975345</v>
      </c>
      <c r="U1112" s="4">
        <v>66</v>
      </c>
      <c r="V1112" s="4">
        <f t="shared" si="261"/>
        <v>8412.6064839256105</v>
      </c>
      <c r="W1112" s="4">
        <f t="shared" si="267"/>
        <v>4.115989622944502E-3</v>
      </c>
      <c r="X1112" s="1">
        <v>0</v>
      </c>
      <c r="Y1112" s="1">
        <v>0</v>
      </c>
      <c r="Z1112" s="1">
        <f t="shared" si="262"/>
        <v>0</v>
      </c>
      <c r="AA1112" s="1">
        <f t="shared" si="268"/>
        <v>0.67741087435158964</v>
      </c>
      <c r="AB1112" s="2">
        <v>0</v>
      </c>
      <c r="AC1112" s="2">
        <v>0</v>
      </c>
      <c r="AD1112" s="2">
        <f t="shared" si="269"/>
        <v>0</v>
      </c>
      <c r="AE1112" s="2">
        <f t="shared" si="270"/>
        <v>0.6008084228226146</v>
      </c>
      <c r="AF1112" s="3">
        <v>1</v>
      </c>
      <c r="AG1112" s="3">
        <v>1</v>
      </c>
      <c r="AH1112" s="3">
        <v>0</v>
      </c>
      <c r="AI1112" s="3">
        <v>0</v>
      </c>
      <c r="AJ1112" s="3">
        <v>1</v>
      </c>
      <c r="AK1112" s="3">
        <v>0</v>
      </c>
      <c r="AL1112" s="3">
        <v>1</v>
      </c>
      <c r="AM1112" s="3">
        <v>0</v>
      </c>
      <c r="AN1112" s="3">
        <v>1</v>
      </c>
    </row>
    <row r="1113" spans="1:40" x14ac:dyDescent="0.2">
      <c r="A1113" t="s">
        <v>16</v>
      </c>
      <c r="B1113" t="s">
        <v>104</v>
      </c>
      <c r="C1113" t="s">
        <v>203</v>
      </c>
      <c r="D1113" t="s">
        <v>341</v>
      </c>
      <c r="E1113" s="5">
        <v>0</v>
      </c>
      <c r="F1113" s="5">
        <v>0</v>
      </c>
      <c r="G1113" s="4">
        <v>7000000</v>
      </c>
      <c r="H1113" s="4">
        <f t="shared" si="263"/>
        <v>43957201286348.242</v>
      </c>
      <c r="I1113" s="4">
        <f t="shared" si="264"/>
        <v>1.5924580717503471E-7</v>
      </c>
      <c r="J1113" s="1">
        <v>84.324996948242188</v>
      </c>
      <c r="K1113" s="1">
        <f t="shared" si="256"/>
        <v>32.50062189813297</v>
      </c>
      <c r="L1113" s="3">
        <v>84.324996948242188</v>
      </c>
      <c r="M1113" s="3">
        <f t="shared" si="265"/>
        <v>0</v>
      </c>
      <c r="N1113" s="6">
        <f t="shared" si="257"/>
        <v>32.50062189813297</v>
      </c>
      <c r="O1113" s="3">
        <f t="shared" si="258"/>
        <v>0</v>
      </c>
      <c r="P1113" s="3">
        <v>66</v>
      </c>
      <c r="Q1113" s="3">
        <f t="shared" si="259"/>
        <v>8002.3134568727774</v>
      </c>
      <c r="R1113" s="3">
        <f t="shared" si="266"/>
        <v>4.0614032521082821E-3</v>
      </c>
      <c r="S1113" s="4">
        <v>83.5</v>
      </c>
      <c r="T1113" s="4">
        <f t="shared" si="260"/>
        <v>31.556010746255993</v>
      </c>
      <c r="U1113" s="4">
        <v>68</v>
      </c>
      <c r="V1113" s="4">
        <f t="shared" si="261"/>
        <v>8412.6064839256105</v>
      </c>
      <c r="W1113" s="4">
        <f t="shared" si="267"/>
        <v>3.7510384928323517E-3</v>
      </c>
      <c r="X1113" s="1">
        <v>0</v>
      </c>
      <c r="Y1113" s="1">
        <v>0</v>
      </c>
      <c r="Z1113" s="1">
        <f t="shared" si="262"/>
        <v>0</v>
      </c>
      <c r="AA1113" s="1">
        <f t="shared" si="268"/>
        <v>0</v>
      </c>
      <c r="AB1113" s="2">
        <v>0</v>
      </c>
      <c r="AC1113" s="2">
        <v>0</v>
      </c>
      <c r="AD1113" s="2">
        <f t="shared" si="269"/>
        <v>0</v>
      </c>
      <c r="AE1113" s="2">
        <f t="shared" si="270"/>
        <v>0</v>
      </c>
      <c r="AF1113" s="3">
        <v>0</v>
      </c>
      <c r="AG1113" s="3">
        <v>0</v>
      </c>
      <c r="AH1113" s="3">
        <v>0</v>
      </c>
      <c r="AI1113" s="3">
        <v>0</v>
      </c>
      <c r="AJ1113" s="3">
        <v>0</v>
      </c>
      <c r="AK1113" s="3">
        <v>0</v>
      </c>
      <c r="AL1113" s="3">
        <v>0</v>
      </c>
      <c r="AM1113" s="3">
        <v>0</v>
      </c>
      <c r="AN1113" s="3">
        <v>0</v>
      </c>
    </row>
    <row r="1114" spans="1:40" x14ac:dyDescent="0.2">
      <c r="A1114" t="s">
        <v>16</v>
      </c>
      <c r="B1114" t="s">
        <v>104</v>
      </c>
      <c r="C1114" t="s">
        <v>10</v>
      </c>
      <c r="D1114" t="s">
        <v>98</v>
      </c>
      <c r="E1114" s="5">
        <v>0</v>
      </c>
      <c r="F1114" s="5">
        <v>1</v>
      </c>
      <c r="G1114" s="4">
        <v>2142000000</v>
      </c>
      <c r="H1114" s="4">
        <f t="shared" si="263"/>
        <v>43957201286348.242</v>
      </c>
      <c r="I1114" s="4">
        <f t="shared" si="264"/>
        <v>4.872921699556062E-5</v>
      </c>
      <c r="J1114" s="1">
        <v>44</v>
      </c>
      <c r="K1114" s="1">
        <f t="shared" si="256"/>
        <v>31.113903980744027</v>
      </c>
      <c r="L1114" s="3">
        <v>44</v>
      </c>
      <c r="M1114" s="3">
        <f t="shared" si="265"/>
        <v>0</v>
      </c>
      <c r="N1114" s="6">
        <f t="shared" si="257"/>
        <v>31.113903980744027</v>
      </c>
      <c r="O1114" s="3">
        <f t="shared" si="258"/>
        <v>0</v>
      </c>
      <c r="P1114" s="3">
        <v>67</v>
      </c>
      <c r="Q1114" s="3">
        <f t="shared" si="259"/>
        <v>8002.3134568727774</v>
      </c>
      <c r="R1114" s="3">
        <f t="shared" si="266"/>
        <v>3.8881136246946045E-3</v>
      </c>
      <c r="S1114" s="4">
        <v>46.315788269042969</v>
      </c>
      <c r="T1114" s="4">
        <f t="shared" si="260"/>
        <v>36.28972334508417</v>
      </c>
      <c r="U1114" s="4">
        <v>65</v>
      </c>
      <c r="V1114" s="4">
        <f t="shared" si="261"/>
        <v>8412.6064839256105</v>
      </c>
      <c r="W1114" s="4">
        <f t="shared" si="267"/>
        <v>4.3137312335272977E-3</v>
      </c>
      <c r="X1114" s="1">
        <v>0</v>
      </c>
      <c r="Y1114" s="1">
        <v>0</v>
      </c>
      <c r="Z1114" s="1">
        <f t="shared" si="262"/>
        <v>0</v>
      </c>
      <c r="AA1114" s="1">
        <f t="shared" si="268"/>
        <v>0.84286897150269857</v>
      </c>
      <c r="AB1114" s="2">
        <v>0</v>
      </c>
      <c r="AC1114" s="2">
        <v>0</v>
      </c>
      <c r="AD1114" s="2">
        <f t="shared" si="269"/>
        <v>0</v>
      </c>
      <c r="AE1114" s="2">
        <f t="shared" si="270"/>
        <v>0.84286897150269857</v>
      </c>
      <c r="AF1114" s="3">
        <v>0</v>
      </c>
      <c r="AG1114" s="3">
        <v>0</v>
      </c>
      <c r="AH1114" s="3">
        <v>0</v>
      </c>
      <c r="AI1114" s="3">
        <v>0</v>
      </c>
      <c r="AJ1114" s="3">
        <v>0</v>
      </c>
      <c r="AK1114" s="3">
        <v>0</v>
      </c>
      <c r="AL1114" s="3">
        <v>0</v>
      </c>
      <c r="AM1114" s="3">
        <v>0</v>
      </c>
      <c r="AN1114" s="3">
        <v>0</v>
      </c>
    </row>
    <row r="1115" spans="1:40" x14ac:dyDescent="0.2">
      <c r="A1115" t="s">
        <v>16</v>
      </c>
      <c r="B1115" t="s">
        <v>104</v>
      </c>
      <c r="C1115" t="s">
        <v>177</v>
      </c>
      <c r="D1115" t="s">
        <v>315</v>
      </c>
      <c r="E1115" s="5">
        <v>0</v>
      </c>
      <c r="F1115" s="5">
        <v>1</v>
      </c>
      <c r="G1115" s="4">
        <v>125000000</v>
      </c>
      <c r="H1115" s="4">
        <f t="shared" si="263"/>
        <v>43957201286348.242</v>
      </c>
      <c r="I1115" s="4">
        <f t="shared" si="264"/>
        <v>2.84367512812562E-6</v>
      </c>
      <c r="J1115" s="1">
        <v>59.275001525878906</v>
      </c>
      <c r="K1115" s="1">
        <f t="shared" si="256"/>
        <v>29.505844411625034</v>
      </c>
      <c r="L1115" s="3">
        <v>59.275001525878906</v>
      </c>
      <c r="M1115" s="3">
        <f t="shared" si="265"/>
        <v>0</v>
      </c>
      <c r="N1115" s="6">
        <f t="shared" si="257"/>
        <v>29.505844411625034</v>
      </c>
      <c r="O1115" s="3">
        <f t="shared" si="258"/>
        <v>0</v>
      </c>
      <c r="P1115" s="3">
        <v>68</v>
      </c>
      <c r="Q1115" s="3">
        <f t="shared" si="259"/>
        <v>8002.3134568727774</v>
      </c>
      <c r="R1115" s="3">
        <f t="shared" si="266"/>
        <v>3.687164289507302E-3</v>
      </c>
      <c r="S1115" s="4">
        <v>62.184211730957031</v>
      </c>
      <c r="T1115" s="4">
        <f t="shared" si="260"/>
        <v>34.066987156702673</v>
      </c>
      <c r="U1115" s="4">
        <v>67</v>
      </c>
      <c r="V1115" s="4">
        <f t="shared" si="261"/>
        <v>8412.6064839256105</v>
      </c>
      <c r="W1115" s="4">
        <f t="shared" si="267"/>
        <v>4.0495163088629157E-3</v>
      </c>
      <c r="X1115" s="1">
        <v>0</v>
      </c>
      <c r="Y1115" s="1">
        <v>0</v>
      </c>
      <c r="Z1115" s="1">
        <f t="shared" si="262"/>
        <v>0</v>
      </c>
      <c r="AA1115" s="1">
        <f t="shared" si="268"/>
        <v>0.84268204875890573</v>
      </c>
      <c r="AB1115" s="2">
        <v>0</v>
      </c>
      <c r="AC1115" s="2">
        <v>0</v>
      </c>
      <c r="AD1115" s="2">
        <f t="shared" si="269"/>
        <v>0</v>
      </c>
      <c r="AE1115" s="2">
        <f t="shared" si="270"/>
        <v>0.81941685798949127</v>
      </c>
      <c r="AF1115" s="3">
        <v>0</v>
      </c>
      <c r="AG1115" s="3">
        <v>0</v>
      </c>
      <c r="AH1115" s="3">
        <v>0</v>
      </c>
      <c r="AI1115" s="3">
        <v>0</v>
      </c>
      <c r="AJ1115" s="3">
        <v>0</v>
      </c>
      <c r="AK1115" s="3">
        <v>0</v>
      </c>
      <c r="AL1115" s="3">
        <v>0</v>
      </c>
      <c r="AM1115" s="3">
        <v>0</v>
      </c>
      <c r="AN1115" s="3">
        <v>0</v>
      </c>
    </row>
    <row r="1116" spans="1:40" x14ac:dyDescent="0.2">
      <c r="A1116" t="s">
        <v>16</v>
      </c>
      <c r="B1116" t="s">
        <v>104</v>
      </c>
      <c r="C1116" t="s">
        <v>240</v>
      </c>
      <c r="D1116" t="s">
        <v>378</v>
      </c>
      <c r="E1116" s="5">
        <v>0</v>
      </c>
      <c r="F1116" s="5">
        <v>0</v>
      </c>
      <c r="G1116" s="4">
        <v>9000000</v>
      </c>
      <c r="H1116" s="4">
        <f t="shared" si="263"/>
        <v>43957201286348.242</v>
      </c>
      <c r="I1116" s="4">
        <f t="shared" si="264"/>
        <v>2.0474460922504462E-7</v>
      </c>
      <c r="J1116" s="1">
        <v>77.5</v>
      </c>
      <c r="K1116" s="1">
        <f t="shared" si="256"/>
        <v>27.435271741413782</v>
      </c>
      <c r="L1116" s="3">
        <v>77.5</v>
      </c>
      <c r="M1116" s="3">
        <f t="shared" si="265"/>
        <v>0</v>
      </c>
      <c r="N1116" s="6">
        <f t="shared" si="257"/>
        <v>27.435271741413782</v>
      </c>
      <c r="O1116" s="3">
        <f t="shared" si="258"/>
        <v>0</v>
      </c>
      <c r="P1116" s="3">
        <v>69</v>
      </c>
      <c r="Q1116" s="3">
        <f t="shared" si="259"/>
        <v>8002.3134568727774</v>
      </c>
      <c r="R1116" s="3">
        <f t="shared" si="266"/>
        <v>3.4284175306643397E-3</v>
      </c>
      <c r="S1116" s="4">
        <v>79.894737243652344</v>
      </c>
      <c r="T1116" s="4">
        <f t="shared" si="260"/>
        <v>30.057902889820003</v>
      </c>
      <c r="U1116" s="4">
        <v>70</v>
      </c>
      <c r="V1116" s="4">
        <f t="shared" si="261"/>
        <v>8412.6064839256105</v>
      </c>
      <c r="W1116" s="4">
        <f t="shared" si="267"/>
        <v>3.5729595752818279E-3</v>
      </c>
      <c r="X1116" s="1">
        <v>0</v>
      </c>
      <c r="Y1116" s="1">
        <v>0</v>
      </c>
      <c r="Z1116" s="1">
        <f t="shared" si="262"/>
        <v>0</v>
      </c>
      <c r="AA1116" s="1">
        <f t="shared" si="268"/>
        <v>0</v>
      </c>
      <c r="AB1116" s="2">
        <v>0</v>
      </c>
      <c r="AC1116" s="2">
        <v>0</v>
      </c>
      <c r="AD1116" s="2">
        <f t="shared" si="269"/>
        <v>0</v>
      </c>
      <c r="AE1116" s="2">
        <f t="shared" si="270"/>
        <v>0</v>
      </c>
      <c r="AF1116" s="3">
        <v>1</v>
      </c>
      <c r="AG1116" s="3">
        <v>0</v>
      </c>
      <c r="AH1116" s="3">
        <v>0</v>
      </c>
      <c r="AI1116" s="3">
        <v>0</v>
      </c>
      <c r="AJ1116" s="3">
        <v>0</v>
      </c>
      <c r="AK1116" s="3">
        <v>0</v>
      </c>
      <c r="AL1116" s="3">
        <v>1</v>
      </c>
      <c r="AM1116" s="3">
        <v>0</v>
      </c>
      <c r="AN1116" s="3">
        <v>1</v>
      </c>
    </row>
    <row r="1117" spans="1:40" x14ac:dyDescent="0.2">
      <c r="A1117" t="s">
        <v>16</v>
      </c>
      <c r="B1117" t="s">
        <v>104</v>
      </c>
      <c r="C1117" t="s">
        <v>85</v>
      </c>
      <c r="D1117" t="s">
        <v>173</v>
      </c>
      <c r="E1117" s="5">
        <v>0</v>
      </c>
      <c r="F1117" s="5">
        <v>0</v>
      </c>
      <c r="G1117" s="4">
        <v>75000000</v>
      </c>
      <c r="H1117" s="4">
        <f t="shared" si="263"/>
        <v>43957201286348.242</v>
      </c>
      <c r="I1117" s="4">
        <f t="shared" si="264"/>
        <v>1.706205076875372E-6</v>
      </c>
      <c r="J1117" s="1">
        <v>60.825000762939453</v>
      </c>
      <c r="K1117" s="1">
        <f t="shared" si="256"/>
        <v>26.88995729134091</v>
      </c>
      <c r="L1117" s="3">
        <v>60.825000762939453</v>
      </c>
      <c r="M1117" s="3">
        <f t="shared" si="265"/>
        <v>0</v>
      </c>
      <c r="N1117" s="6">
        <f t="shared" si="257"/>
        <v>26.88995729134091</v>
      </c>
      <c r="O1117" s="3">
        <f t="shared" si="258"/>
        <v>0</v>
      </c>
      <c r="P1117" s="3">
        <v>70</v>
      </c>
      <c r="Q1117" s="3">
        <f t="shared" si="259"/>
        <v>8002.3134568727774</v>
      </c>
      <c r="R1117" s="3">
        <f t="shared" si="266"/>
        <v>3.3602729306043992E-3</v>
      </c>
      <c r="S1117" s="4">
        <v>62.236843109130859</v>
      </c>
      <c r="T1117" s="4">
        <f t="shared" si="260"/>
        <v>28.806229054116535</v>
      </c>
      <c r="U1117" s="4">
        <v>72</v>
      </c>
      <c r="V1117" s="4">
        <f t="shared" si="261"/>
        <v>8412.6064839256105</v>
      </c>
      <c r="W1117" s="4">
        <f t="shared" si="267"/>
        <v>3.4241740784093544E-3</v>
      </c>
      <c r="X1117" s="1">
        <v>0</v>
      </c>
      <c r="Y1117" s="1">
        <v>0</v>
      </c>
      <c r="Z1117" s="1">
        <f t="shared" si="262"/>
        <v>0</v>
      </c>
      <c r="AA1117" s="1">
        <f t="shared" si="268"/>
        <v>0.79764236125474786</v>
      </c>
      <c r="AB1117" s="2">
        <v>0</v>
      </c>
      <c r="AC1117" s="2">
        <v>0</v>
      </c>
      <c r="AD1117" s="2">
        <f t="shared" si="269"/>
        <v>0</v>
      </c>
      <c r="AE1117" s="2">
        <f t="shared" si="270"/>
        <v>0.76660606758073557</v>
      </c>
      <c r="AF1117" s="3">
        <v>0</v>
      </c>
      <c r="AG1117" s="3">
        <v>0</v>
      </c>
      <c r="AH1117" s="3">
        <v>1</v>
      </c>
      <c r="AI1117" s="3">
        <v>0</v>
      </c>
      <c r="AJ1117" s="3">
        <v>1</v>
      </c>
      <c r="AK1117" s="3">
        <v>0</v>
      </c>
      <c r="AL1117" s="3">
        <v>1</v>
      </c>
      <c r="AM1117" s="3">
        <v>0</v>
      </c>
      <c r="AN1117" s="3">
        <v>1</v>
      </c>
    </row>
    <row r="1118" spans="1:40" x14ac:dyDescent="0.2">
      <c r="A1118" t="s">
        <v>16</v>
      </c>
      <c r="B1118" t="s">
        <v>104</v>
      </c>
      <c r="C1118" t="s">
        <v>40</v>
      </c>
      <c r="D1118" t="s">
        <v>128</v>
      </c>
      <c r="E1118" s="5">
        <v>0</v>
      </c>
      <c r="F1118" s="5">
        <v>0</v>
      </c>
      <c r="G1118" s="4">
        <v>49000000</v>
      </c>
      <c r="H1118" s="4">
        <f t="shared" si="263"/>
        <v>43957201286348.242</v>
      </c>
      <c r="I1118" s="4">
        <f t="shared" si="264"/>
        <v>1.114720650225243E-6</v>
      </c>
      <c r="J1118" s="1">
        <v>63.575000762939453</v>
      </c>
      <c r="K1118" s="1">
        <f t="shared" si="256"/>
        <v>26.642878096341548</v>
      </c>
      <c r="L1118" s="3">
        <v>63.575000762939453</v>
      </c>
      <c r="M1118" s="3">
        <f t="shared" si="265"/>
        <v>0</v>
      </c>
      <c r="N1118" s="6">
        <f t="shared" si="257"/>
        <v>26.642878096341548</v>
      </c>
      <c r="O1118" s="3">
        <f t="shared" si="258"/>
        <v>0</v>
      </c>
      <c r="P1118" s="3">
        <v>71</v>
      </c>
      <c r="Q1118" s="3">
        <f t="shared" si="259"/>
        <v>8002.3134568727774</v>
      </c>
      <c r="R1118" s="3">
        <f t="shared" si="266"/>
        <v>3.3293969600077769E-3</v>
      </c>
      <c r="S1118" s="4">
        <v>66.5</v>
      </c>
      <c r="T1118" s="4">
        <f t="shared" si="260"/>
        <v>30.492073041206492</v>
      </c>
      <c r="U1118" s="4">
        <v>69</v>
      </c>
      <c r="V1118" s="4">
        <f t="shared" si="261"/>
        <v>8412.6064839256105</v>
      </c>
      <c r="W1118" s="4">
        <f t="shared" si="267"/>
        <v>3.6245690440256805E-3</v>
      </c>
      <c r="X1118" s="1">
        <v>0</v>
      </c>
      <c r="Y1118" s="1">
        <v>0</v>
      </c>
      <c r="Z1118" s="1">
        <f t="shared" si="262"/>
        <v>0</v>
      </c>
      <c r="AA1118" s="1">
        <f t="shared" si="268"/>
        <v>0.7740909625923541</v>
      </c>
      <c r="AB1118" s="2">
        <v>0</v>
      </c>
      <c r="AC1118" s="2">
        <v>0</v>
      </c>
      <c r="AD1118" s="2">
        <f t="shared" si="269"/>
        <v>0</v>
      </c>
      <c r="AE1118" s="2">
        <f t="shared" si="270"/>
        <v>0.76451206111511283</v>
      </c>
      <c r="AF1118" s="3">
        <v>0</v>
      </c>
      <c r="AG1118" s="3">
        <v>0</v>
      </c>
      <c r="AH1118" s="3">
        <v>1</v>
      </c>
      <c r="AI1118" s="3">
        <v>0</v>
      </c>
      <c r="AJ1118" s="3">
        <v>1</v>
      </c>
      <c r="AK1118" s="3">
        <v>0</v>
      </c>
      <c r="AL1118" s="3">
        <v>1</v>
      </c>
      <c r="AM1118" s="3">
        <v>0</v>
      </c>
      <c r="AN1118" s="3">
        <v>1</v>
      </c>
    </row>
    <row r="1119" spans="1:40" x14ac:dyDescent="0.2">
      <c r="A1119" t="s">
        <v>16</v>
      </c>
      <c r="B1119" t="s">
        <v>104</v>
      </c>
      <c r="C1119" t="s">
        <v>3</v>
      </c>
      <c r="D1119" t="s">
        <v>91</v>
      </c>
      <c r="E1119" s="5">
        <v>0</v>
      </c>
      <c r="F1119" s="5">
        <v>0</v>
      </c>
      <c r="G1119" s="4">
        <v>9000000</v>
      </c>
      <c r="H1119" s="4">
        <f t="shared" si="263"/>
        <v>43957201286348.242</v>
      </c>
      <c r="I1119" s="4">
        <f t="shared" si="264"/>
        <v>2.0474460922504462E-7</v>
      </c>
      <c r="J1119" s="1">
        <v>75.974998474121094</v>
      </c>
      <c r="K1119" s="1">
        <f t="shared" si="256"/>
        <v>25.847363990283931</v>
      </c>
      <c r="L1119" s="3">
        <v>75.974998474121094</v>
      </c>
      <c r="M1119" s="3">
        <f t="shared" si="265"/>
        <v>0</v>
      </c>
      <c r="N1119" s="6">
        <f t="shared" si="257"/>
        <v>25.847363990283931</v>
      </c>
      <c r="O1119" s="3">
        <f t="shared" si="258"/>
        <v>0</v>
      </c>
      <c r="P1119" s="3">
        <v>72</v>
      </c>
      <c r="Q1119" s="3">
        <f t="shared" si="259"/>
        <v>8002.3134568727774</v>
      </c>
      <c r="R1119" s="3">
        <f t="shared" si="266"/>
        <v>3.2299864444931175E-3</v>
      </c>
      <c r="S1119" s="4">
        <v>76.026313781738281</v>
      </c>
      <c r="T1119" s="4">
        <f t="shared" si="260"/>
        <v>25.899773132283293</v>
      </c>
      <c r="U1119" s="4">
        <v>75</v>
      </c>
      <c r="V1119" s="4">
        <f t="shared" si="261"/>
        <v>8412.6064839256105</v>
      </c>
      <c r="W1119" s="4">
        <f t="shared" si="267"/>
        <v>3.0786859199668131E-3</v>
      </c>
      <c r="X1119" s="1">
        <v>0</v>
      </c>
      <c r="Y1119" s="1">
        <v>0</v>
      </c>
      <c r="Z1119" s="1">
        <f t="shared" si="262"/>
        <v>0</v>
      </c>
      <c r="AA1119" s="1">
        <f t="shared" si="268"/>
        <v>0.44283211770054448</v>
      </c>
      <c r="AB1119" s="2">
        <v>0</v>
      </c>
      <c r="AC1119" s="2">
        <v>0</v>
      </c>
      <c r="AD1119" s="2">
        <f t="shared" si="269"/>
        <v>0</v>
      </c>
      <c r="AE1119" s="2">
        <f t="shared" si="270"/>
        <v>0</v>
      </c>
      <c r="AF1119" s="3">
        <v>0</v>
      </c>
      <c r="AG1119" s="3">
        <v>0</v>
      </c>
      <c r="AH1119" s="3">
        <v>1</v>
      </c>
      <c r="AI1119" s="3">
        <v>0</v>
      </c>
      <c r="AJ1119" s="3">
        <v>1</v>
      </c>
      <c r="AK1119" s="3">
        <v>0</v>
      </c>
      <c r="AL1119" s="3">
        <v>1</v>
      </c>
      <c r="AM1119" s="3">
        <v>0</v>
      </c>
      <c r="AN1119" s="3">
        <v>1</v>
      </c>
    </row>
    <row r="1120" spans="1:40" x14ac:dyDescent="0.2">
      <c r="A1120" t="s">
        <v>16</v>
      </c>
      <c r="B1120" t="s">
        <v>104</v>
      </c>
      <c r="C1120" t="s">
        <v>262</v>
      </c>
      <c r="D1120" t="s">
        <v>398</v>
      </c>
      <c r="E1120" s="5">
        <v>0</v>
      </c>
      <c r="F1120" s="5">
        <v>0</v>
      </c>
      <c r="G1120" s="4">
        <v>21000000</v>
      </c>
      <c r="H1120" s="4">
        <f t="shared" si="263"/>
        <v>43957201286348.242</v>
      </c>
      <c r="I1120" s="4">
        <f t="shared" si="264"/>
        <v>4.777374215251041E-7</v>
      </c>
      <c r="J1120" s="1">
        <v>68.724998474121094</v>
      </c>
      <c r="K1120" s="1">
        <f t="shared" si="256"/>
        <v>25.375073197200436</v>
      </c>
      <c r="L1120" s="3">
        <v>68.724998474121094</v>
      </c>
      <c r="M1120" s="3">
        <f t="shared" si="265"/>
        <v>0</v>
      </c>
      <c r="N1120" s="6">
        <f t="shared" si="257"/>
        <v>25.375073197200436</v>
      </c>
      <c r="O1120" s="3">
        <f t="shared" si="258"/>
        <v>0</v>
      </c>
      <c r="P1120" s="3">
        <v>73</v>
      </c>
      <c r="Q1120" s="3">
        <f t="shared" si="259"/>
        <v>8002.3134568727774</v>
      </c>
      <c r="R1120" s="3">
        <f t="shared" si="266"/>
        <v>3.1709671626780735E-3</v>
      </c>
      <c r="S1120" s="4">
        <v>67.078948974609375</v>
      </c>
      <c r="T1120" s="4">
        <f t="shared" si="260"/>
        <v>23.595100680922179</v>
      </c>
      <c r="U1120" s="4">
        <v>77</v>
      </c>
      <c r="V1120" s="4">
        <f t="shared" si="261"/>
        <v>8412.6064839256105</v>
      </c>
      <c r="W1120" s="4">
        <f t="shared" si="267"/>
        <v>2.8047312953490126E-3</v>
      </c>
      <c r="X1120" s="1">
        <v>0</v>
      </c>
      <c r="Y1120" s="1">
        <v>0</v>
      </c>
      <c r="Z1120" s="1">
        <f t="shared" si="262"/>
        <v>0</v>
      </c>
      <c r="AA1120" s="1">
        <f t="shared" si="268"/>
        <v>0</v>
      </c>
      <c r="AB1120" s="2">
        <v>0</v>
      </c>
      <c r="AC1120" s="2">
        <v>0</v>
      </c>
      <c r="AD1120" s="2">
        <f t="shared" si="269"/>
        <v>0</v>
      </c>
      <c r="AE1120" s="2">
        <f t="shared" si="270"/>
        <v>0</v>
      </c>
      <c r="AF1120" s="3">
        <v>0</v>
      </c>
      <c r="AG1120" s="3">
        <v>0</v>
      </c>
      <c r="AH1120" s="3">
        <v>1</v>
      </c>
      <c r="AI1120" s="3">
        <v>0</v>
      </c>
      <c r="AJ1120" s="3">
        <v>1</v>
      </c>
      <c r="AK1120" s="3">
        <v>0</v>
      </c>
      <c r="AL1120" s="3">
        <v>1</v>
      </c>
      <c r="AM1120" s="3">
        <v>0</v>
      </c>
      <c r="AN1120" s="3">
        <v>1</v>
      </c>
    </row>
    <row r="1121" spans="1:40" x14ac:dyDescent="0.2">
      <c r="A1121" t="s">
        <v>16</v>
      </c>
      <c r="B1121" t="s">
        <v>104</v>
      </c>
      <c r="C1121" t="s">
        <v>27</v>
      </c>
      <c r="D1121" t="s">
        <v>115</v>
      </c>
      <c r="E1121" s="5">
        <v>0</v>
      </c>
      <c r="F1121" s="5">
        <v>1</v>
      </c>
      <c r="G1121" s="4">
        <v>226000000</v>
      </c>
      <c r="H1121" s="4">
        <f t="shared" si="263"/>
        <v>43957201286348.242</v>
      </c>
      <c r="I1121" s="4">
        <f t="shared" si="264"/>
        <v>5.1413646316511207E-6</v>
      </c>
      <c r="J1121" s="1">
        <v>52.700000762939453</v>
      </c>
      <c r="K1121" s="1">
        <f t="shared" si="256"/>
        <v>25.261433969166109</v>
      </c>
      <c r="L1121" s="3">
        <v>52.700000762939453</v>
      </c>
      <c r="M1121" s="3">
        <f t="shared" si="265"/>
        <v>0</v>
      </c>
      <c r="N1121" s="6">
        <f t="shared" si="257"/>
        <v>25.261433969166109</v>
      </c>
      <c r="O1121" s="3">
        <f t="shared" si="258"/>
        <v>0</v>
      </c>
      <c r="P1121" s="3">
        <v>74</v>
      </c>
      <c r="Q1121" s="3">
        <f t="shared" si="259"/>
        <v>8002.3134568727774</v>
      </c>
      <c r="R1121" s="3">
        <f t="shared" si="266"/>
        <v>3.1567663657901773E-3</v>
      </c>
      <c r="S1121" s="4">
        <v>55.421051025390625</v>
      </c>
      <c r="T1121" s="4">
        <f t="shared" si="260"/>
        <v>29.379906419730691</v>
      </c>
      <c r="U1121" s="4">
        <v>71</v>
      </c>
      <c r="V1121" s="4">
        <f t="shared" si="261"/>
        <v>8412.6064839256105</v>
      </c>
      <c r="W1121" s="4">
        <f t="shared" si="267"/>
        <v>3.4923666613752057E-3</v>
      </c>
      <c r="X1121" s="1">
        <v>0</v>
      </c>
      <c r="Y1121" s="1">
        <v>0</v>
      </c>
      <c r="Z1121" s="1">
        <f t="shared" si="262"/>
        <v>0</v>
      </c>
      <c r="AA1121" s="1">
        <f t="shared" si="268"/>
        <v>0.86599915467662358</v>
      </c>
      <c r="AB1121" s="2">
        <v>0</v>
      </c>
      <c r="AC1121" s="2">
        <v>0</v>
      </c>
      <c r="AD1121" s="2">
        <f t="shared" si="269"/>
        <v>0</v>
      </c>
      <c r="AE1121" s="2">
        <f t="shared" si="270"/>
        <v>0.85020446380889736</v>
      </c>
      <c r="AF1121" s="3">
        <v>0</v>
      </c>
      <c r="AG1121" s="3">
        <v>0</v>
      </c>
      <c r="AH1121" s="3">
        <v>0</v>
      </c>
      <c r="AI1121" s="3">
        <v>0</v>
      </c>
      <c r="AJ1121" s="3">
        <v>0</v>
      </c>
      <c r="AK1121" s="3">
        <v>0</v>
      </c>
      <c r="AL1121" s="3">
        <v>0</v>
      </c>
      <c r="AM1121" s="3">
        <v>0</v>
      </c>
      <c r="AN1121" s="3">
        <v>0</v>
      </c>
    </row>
    <row r="1122" spans="1:40" x14ac:dyDescent="0.2">
      <c r="A1122" t="s">
        <v>16</v>
      </c>
      <c r="B1122" t="s">
        <v>104</v>
      </c>
      <c r="C1122" t="s">
        <v>251</v>
      </c>
      <c r="D1122" t="s">
        <v>388</v>
      </c>
      <c r="E1122" s="5">
        <v>0</v>
      </c>
      <c r="F1122" s="5">
        <v>0</v>
      </c>
      <c r="G1122" s="4">
        <v>11000000</v>
      </c>
      <c r="H1122" s="4">
        <f t="shared" si="263"/>
        <v>43957201286348.242</v>
      </c>
      <c r="I1122" s="4">
        <f t="shared" si="264"/>
        <v>2.5024341127505456E-7</v>
      </c>
      <c r="J1122" s="1">
        <v>73.400001525878906</v>
      </c>
      <c r="K1122" s="1">
        <f t="shared" si="256"/>
        <v>24.919677871959035</v>
      </c>
      <c r="L1122" s="3">
        <v>73.400001525878906</v>
      </c>
      <c r="M1122" s="3">
        <f t="shared" si="265"/>
        <v>0</v>
      </c>
      <c r="N1122" s="6">
        <f t="shared" si="257"/>
        <v>24.919677871959035</v>
      </c>
      <c r="O1122" s="3">
        <f t="shared" si="258"/>
        <v>0</v>
      </c>
      <c r="P1122" s="3">
        <v>75</v>
      </c>
      <c r="Q1122" s="3">
        <f t="shared" si="259"/>
        <v>8002.3134568727774</v>
      </c>
      <c r="R1122" s="3">
        <f t="shared" si="266"/>
        <v>3.1140592037864749E-3</v>
      </c>
      <c r="S1122" s="4">
        <v>72</v>
      </c>
      <c r="T1122" s="4">
        <f t="shared" si="260"/>
        <v>23.520779280842756</v>
      </c>
      <c r="U1122" s="4">
        <v>78</v>
      </c>
      <c r="V1122" s="4">
        <f t="shared" si="261"/>
        <v>8412.6064839256105</v>
      </c>
      <c r="W1122" s="4">
        <f t="shared" si="267"/>
        <v>2.7958967682352774E-3</v>
      </c>
      <c r="X1122" s="1">
        <v>0</v>
      </c>
      <c r="Y1122" s="1">
        <v>0</v>
      </c>
      <c r="Z1122" s="1">
        <f t="shared" si="262"/>
        <v>0</v>
      </c>
      <c r="AA1122" s="1">
        <f t="shared" si="268"/>
        <v>0</v>
      </c>
      <c r="AB1122" s="2">
        <v>0</v>
      </c>
      <c r="AC1122" s="2">
        <v>0</v>
      </c>
      <c r="AD1122" s="2">
        <f t="shared" si="269"/>
        <v>0</v>
      </c>
      <c r="AE1122" s="2">
        <f t="shared" si="270"/>
        <v>0</v>
      </c>
      <c r="AF1122" s="3">
        <v>0</v>
      </c>
      <c r="AG1122" s="3">
        <v>0</v>
      </c>
      <c r="AH1122" s="3">
        <v>0</v>
      </c>
      <c r="AI1122" s="3">
        <v>0</v>
      </c>
      <c r="AJ1122" s="3">
        <v>0</v>
      </c>
      <c r="AK1122" s="3">
        <v>0</v>
      </c>
      <c r="AL1122" s="3">
        <v>0</v>
      </c>
      <c r="AM1122" s="3">
        <v>0</v>
      </c>
      <c r="AN1122" s="3">
        <v>0</v>
      </c>
    </row>
    <row r="1123" spans="1:40" x14ac:dyDescent="0.2">
      <c r="A1123" t="s">
        <v>16</v>
      </c>
      <c r="B1123" t="s">
        <v>104</v>
      </c>
      <c r="C1123" t="s">
        <v>55</v>
      </c>
      <c r="D1123" t="s">
        <v>143</v>
      </c>
      <c r="E1123" s="5">
        <v>0</v>
      </c>
      <c r="F1123" s="5">
        <v>1</v>
      </c>
      <c r="G1123" s="4">
        <v>60000000</v>
      </c>
      <c r="H1123" s="4">
        <f t="shared" si="263"/>
        <v>43957201286348.242</v>
      </c>
      <c r="I1123" s="4">
        <f t="shared" si="264"/>
        <v>1.3649640615002975E-6</v>
      </c>
      <c r="J1123" s="1">
        <v>60.525001525878906</v>
      </c>
      <c r="K1123" s="1">
        <f t="shared" si="256"/>
        <v>24.594887071187358</v>
      </c>
      <c r="L1123" s="3">
        <v>60.525001525878906</v>
      </c>
      <c r="M1123" s="3">
        <f t="shared" si="265"/>
        <v>0</v>
      </c>
      <c r="N1123" s="6">
        <f t="shared" si="257"/>
        <v>24.594887071187358</v>
      </c>
      <c r="O1123" s="3">
        <f t="shared" si="258"/>
        <v>0</v>
      </c>
      <c r="P1123" s="3">
        <v>76</v>
      </c>
      <c r="Q1123" s="3">
        <f t="shared" si="259"/>
        <v>8002.3134568727774</v>
      </c>
      <c r="R1123" s="3">
        <f t="shared" si="266"/>
        <v>3.0734720907569634E-3</v>
      </c>
      <c r="S1123" s="4">
        <v>63.710525512695313</v>
      </c>
      <c r="T1123" s="4">
        <f t="shared" si="260"/>
        <v>28.686262465013261</v>
      </c>
      <c r="U1123" s="4">
        <v>73</v>
      </c>
      <c r="V1123" s="4">
        <f t="shared" si="261"/>
        <v>8412.6064839256105</v>
      </c>
      <c r="W1123" s="4">
        <f t="shared" si="267"/>
        <v>3.4099137431217712E-3</v>
      </c>
      <c r="X1123" s="1">
        <v>0</v>
      </c>
      <c r="Y1123" s="1">
        <v>0</v>
      </c>
      <c r="Z1123" s="1">
        <f t="shared" si="262"/>
        <v>0</v>
      </c>
      <c r="AA1123" s="1">
        <f t="shared" si="268"/>
        <v>0.82245184318912778</v>
      </c>
      <c r="AB1123" s="2">
        <v>0</v>
      </c>
      <c r="AC1123" s="2">
        <v>0</v>
      </c>
      <c r="AD1123" s="2">
        <f t="shared" si="269"/>
        <v>0</v>
      </c>
      <c r="AE1123" s="2">
        <f t="shared" si="270"/>
        <v>0.82245184318912778</v>
      </c>
      <c r="AF1123" s="3">
        <v>0</v>
      </c>
      <c r="AG1123" s="3">
        <v>0</v>
      </c>
      <c r="AH1123" s="3">
        <v>0</v>
      </c>
      <c r="AI1123" s="3">
        <v>0</v>
      </c>
      <c r="AJ1123" s="3">
        <v>0</v>
      </c>
      <c r="AK1123" s="3">
        <v>0</v>
      </c>
      <c r="AL1123" s="3">
        <v>0</v>
      </c>
      <c r="AM1123" s="3">
        <v>0</v>
      </c>
      <c r="AN1123" s="3">
        <v>0</v>
      </c>
    </row>
    <row r="1124" spans="1:40" x14ac:dyDescent="0.2">
      <c r="A1124" t="s">
        <v>16</v>
      </c>
      <c r="B1124" t="s">
        <v>104</v>
      </c>
      <c r="C1124" t="s">
        <v>48</v>
      </c>
      <c r="D1124" t="s">
        <v>136</v>
      </c>
      <c r="E1124" s="5">
        <v>0</v>
      </c>
      <c r="F1124" s="5">
        <v>1</v>
      </c>
      <c r="G1124" s="4">
        <v>92000000</v>
      </c>
      <c r="H1124" s="4">
        <f t="shared" si="263"/>
        <v>43957201286348.242</v>
      </c>
      <c r="I1124" s="4">
        <f t="shared" si="264"/>
        <v>2.0929448943004561E-6</v>
      </c>
      <c r="J1124" s="1">
        <v>57.375</v>
      </c>
      <c r="K1124" s="1">
        <f t="shared" si="256"/>
        <v>24.159467639009346</v>
      </c>
      <c r="L1124" s="3">
        <v>57.375</v>
      </c>
      <c r="M1124" s="3">
        <f t="shared" si="265"/>
        <v>0</v>
      </c>
      <c r="N1124" s="6">
        <f t="shared" si="257"/>
        <v>24.159467639009346</v>
      </c>
      <c r="O1124" s="3">
        <f t="shared" si="258"/>
        <v>0</v>
      </c>
      <c r="P1124" s="3">
        <v>77</v>
      </c>
      <c r="Q1124" s="3">
        <f t="shared" si="259"/>
        <v>8002.3134568727774</v>
      </c>
      <c r="R1124" s="3">
        <f t="shared" si="266"/>
        <v>3.019060396623181E-3</v>
      </c>
      <c r="S1124" s="4">
        <v>60.394737243652344</v>
      </c>
      <c r="T1124" s="4">
        <f t="shared" si="260"/>
        <v>28.178414487123156</v>
      </c>
      <c r="U1124" s="4">
        <v>74</v>
      </c>
      <c r="V1124" s="4">
        <f t="shared" si="261"/>
        <v>8412.6064839256105</v>
      </c>
      <c r="W1124" s="4">
        <f t="shared" si="267"/>
        <v>3.3495462483553781E-3</v>
      </c>
      <c r="X1124" s="1">
        <v>0</v>
      </c>
      <c r="Y1124" s="1">
        <v>0</v>
      </c>
      <c r="Z1124" s="1">
        <f t="shared" si="262"/>
        <v>0</v>
      </c>
      <c r="AA1124" s="1">
        <f t="shared" si="268"/>
        <v>0.8688969468768063</v>
      </c>
      <c r="AB1124" s="2">
        <v>0</v>
      </c>
      <c r="AC1124" s="2">
        <v>0</v>
      </c>
      <c r="AD1124" s="2">
        <f t="shared" si="269"/>
        <v>0</v>
      </c>
      <c r="AE1124" s="2">
        <f t="shared" si="270"/>
        <v>0.85837326579372586</v>
      </c>
      <c r="AF1124" s="3">
        <v>0</v>
      </c>
      <c r="AG1124" s="3">
        <v>0</v>
      </c>
      <c r="AH1124" s="3">
        <v>0</v>
      </c>
      <c r="AI1124" s="3">
        <v>0</v>
      </c>
      <c r="AJ1124" s="3">
        <v>0</v>
      </c>
      <c r="AK1124" s="3">
        <v>0</v>
      </c>
      <c r="AL1124" s="3">
        <v>0</v>
      </c>
      <c r="AM1124" s="3">
        <v>0</v>
      </c>
      <c r="AN1124" s="3">
        <v>0</v>
      </c>
    </row>
    <row r="1125" spans="1:40" x14ac:dyDescent="0.2">
      <c r="A1125" t="s">
        <v>16</v>
      </c>
      <c r="B1125" t="s">
        <v>104</v>
      </c>
      <c r="C1125" t="s">
        <v>53</v>
      </c>
      <c r="D1125" t="s">
        <v>141</v>
      </c>
      <c r="E1125" s="5">
        <v>0</v>
      </c>
      <c r="F1125" s="5">
        <v>0</v>
      </c>
      <c r="G1125" s="4">
        <v>19000000</v>
      </c>
      <c r="H1125" s="4">
        <f t="shared" si="263"/>
        <v>43957201286348.242</v>
      </c>
      <c r="I1125" s="4">
        <f t="shared" si="264"/>
        <v>4.3223861947509419E-7</v>
      </c>
      <c r="J1125" s="1">
        <v>68.25</v>
      </c>
      <c r="K1125" s="1">
        <f t="shared" si="256"/>
        <v>24.037123211741935</v>
      </c>
      <c r="L1125" s="3">
        <v>68.25</v>
      </c>
      <c r="M1125" s="3">
        <f t="shared" si="265"/>
        <v>0</v>
      </c>
      <c r="N1125" s="6">
        <f t="shared" si="257"/>
        <v>24.037123211741935</v>
      </c>
      <c r="O1125" s="3">
        <f t="shared" si="258"/>
        <v>0</v>
      </c>
      <c r="P1125" s="3">
        <v>78</v>
      </c>
      <c r="Q1125" s="3">
        <f t="shared" si="259"/>
        <v>8002.3134568727774</v>
      </c>
      <c r="R1125" s="3">
        <f t="shared" si="266"/>
        <v>3.0037717644136623E-3</v>
      </c>
      <c r="S1125" s="4">
        <v>66.578948974609375</v>
      </c>
      <c r="T1125" s="4">
        <f t="shared" si="260"/>
        <v>22.314405845513605</v>
      </c>
      <c r="U1125" s="4">
        <v>80</v>
      </c>
      <c r="V1125" s="4">
        <f t="shared" si="261"/>
        <v>8412.6064839256105</v>
      </c>
      <c r="W1125" s="4">
        <f t="shared" si="267"/>
        <v>2.6524960947776244E-3</v>
      </c>
      <c r="X1125" s="1">
        <v>0</v>
      </c>
      <c r="Y1125" s="1">
        <v>0</v>
      </c>
      <c r="Z1125" s="1">
        <f t="shared" si="262"/>
        <v>0</v>
      </c>
      <c r="AA1125" s="1">
        <f t="shared" si="268"/>
        <v>0</v>
      </c>
      <c r="AB1125" s="2">
        <v>0</v>
      </c>
      <c r="AC1125" s="2">
        <v>0</v>
      </c>
      <c r="AD1125" s="2">
        <f t="shared" si="269"/>
        <v>0</v>
      </c>
      <c r="AE1125" s="2">
        <f t="shared" si="270"/>
        <v>0</v>
      </c>
      <c r="AF1125" s="3">
        <v>0</v>
      </c>
      <c r="AG1125" s="3">
        <v>1</v>
      </c>
      <c r="AH1125" s="3">
        <v>0</v>
      </c>
      <c r="AI1125" s="3">
        <v>0</v>
      </c>
      <c r="AJ1125" s="3">
        <v>1</v>
      </c>
      <c r="AK1125" s="3">
        <v>0</v>
      </c>
      <c r="AL1125" s="3">
        <v>1</v>
      </c>
      <c r="AM1125" s="3">
        <v>0</v>
      </c>
      <c r="AN1125" s="3">
        <v>1</v>
      </c>
    </row>
    <row r="1126" spans="1:40" x14ac:dyDescent="0.2">
      <c r="A1126" t="s">
        <v>16</v>
      </c>
      <c r="B1126" t="s">
        <v>104</v>
      </c>
      <c r="C1126" t="s">
        <v>23</v>
      </c>
      <c r="D1126" t="s">
        <v>111</v>
      </c>
      <c r="E1126" s="5">
        <v>0</v>
      </c>
      <c r="F1126" s="5">
        <v>1</v>
      </c>
      <c r="G1126" s="4">
        <v>144000000</v>
      </c>
      <c r="H1126" s="4">
        <f t="shared" si="263"/>
        <v>43957201286348.242</v>
      </c>
      <c r="I1126" s="4">
        <f t="shared" si="264"/>
        <v>3.2759137476007139E-6</v>
      </c>
      <c r="J1126" s="1">
        <v>52.924999237060547</v>
      </c>
      <c r="K1126" s="1">
        <f t="shared" si="256"/>
        <v>22.017097593507078</v>
      </c>
      <c r="L1126" s="3">
        <v>52.924999237060547</v>
      </c>
      <c r="M1126" s="3">
        <f t="shared" si="265"/>
        <v>0</v>
      </c>
      <c r="N1126" s="6">
        <f t="shared" si="257"/>
        <v>22.017097593507078</v>
      </c>
      <c r="O1126" s="3">
        <f t="shared" si="258"/>
        <v>0</v>
      </c>
      <c r="P1126" s="3">
        <v>79</v>
      </c>
      <c r="Q1126" s="3">
        <f t="shared" si="259"/>
        <v>8002.3134568727774</v>
      </c>
      <c r="R1126" s="3">
        <f t="shared" si="266"/>
        <v>2.7513415604330919E-3</v>
      </c>
      <c r="S1126" s="4">
        <v>55.657894134521484</v>
      </c>
      <c r="T1126" s="4">
        <f t="shared" si="260"/>
        <v>25.606946692333086</v>
      </c>
      <c r="U1126" s="4">
        <v>76</v>
      </c>
      <c r="V1126" s="4">
        <f t="shared" si="261"/>
        <v>8412.6064839256105</v>
      </c>
      <c r="W1126" s="4">
        <f t="shared" si="267"/>
        <v>3.0438778684420296E-3</v>
      </c>
      <c r="X1126" s="1">
        <v>0</v>
      </c>
      <c r="Y1126" s="1">
        <v>0</v>
      </c>
      <c r="Z1126" s="1">
        <f t="shared" si="262"/>
        <v>0</v>
      </c>
      <c r="AA1126" s="1">
        <f t="shared" si="268"/>
        <v>0.87933384098979905</v>
      </c>
      <c r="AB1126" s="2">
        <v>0</v>
      </c>
      <c r="AC1126" s="2">
        <v>0</v>
      </c>
      <c r="AD1126" s="2">
        <f t="shared" si="269"/>
        <v>0</v>
      </c>
      <c r="AE1126" s="2">
        <f t="shared" si="270"/>
        <v>0.87099705361879542</v>
      </c>
      <c r="AF1126" s="3">
        <v>0</v>
      </c>
      <c r="AG1126" s="3">
        <v>0</v>
      </c>
      <c r="AH1126" s="3">
        <v>0</v>
      </c>
      <c r="AI1126" s="3">
        <v>0</v>
      </c>
      <c r="AJ1126" s="3">
        <v>0</v>
      </c>
      <c r="AK1126" s="3">
        <v>0</v>
      </c>
      <c r="AL1126" s="3">
        <v>0</v>
      </c>
      <c r="AM1126" s="3">
        <v>0</v>
      </c>
      <c r="AN1126" s="3">
        <v>0</v>
      </c>
    </row>
    <row r="1127" spans="1:40" x14ac:dyDescent="0.2">
      <c r="A1127" t="s">
        <v>16</v>
      </c>
      <c r="B1127" t="s">
        <v>104</v>
      </c>
      <c r="C1127" t="s">
        <v>184</v>
      </c>
      <c r="D1127" t="s">
        <v>322</v>
      </c>
      <c r="E1127" s="5">
        <v>0</v>
      </c>
      <c r="F1127" s="5">
        <v>0</v>
      </c>
      <c r="G1127" s="4">
        <v>4000000</v>
      </c>
      <c r="H1127" s="4">
        <f t="shared" si="263"/>
        <v>43957201286348.242</v>
      </c>
      <c r="I1127" s="4">
        <f t="shared" si="264"/>
        <v>9.0997604100019832E-8</v>
      </c>
      <c r="J1127" s="1">
        <v>78.275001525878906</v>
      </c>
      <c r="K1127" s="1">
        <f t="shared" si="256"/>
        <v>21.571445107848582</v>
      </c>
      <c r="L1127" s="3">
        <v>78.275001525878906</v>
      </c>
      <c r="M1127" s="3">
        <f t="shared" si="265"/>
        <v>0</v>
      </c>
      <c r="N1127" s="6">
        <f t="shared" si="257"/>
        <v>21.571445107848582</v>
      </c>
      <c r="O1127" s="3">
        <f t="shared" si="258"/>
        <v>0</v>
      </c>
      <c r="P1127" s="3">
        <v>80</v>
      </c>
      <c r="Q1127" s="3">
        <f t="shared" si="259"/>
        <v>8002.3134568727774</v>
      </c>
      <c r="R1127" s="3">
        <f t="shared" si="266"/>
        <v>2.6956511044093096E-3</v>
      </c>
      <c r="S1127" s="4">
        <v>79.34210205078125</v>
      </c>
      <c r="T1127" s="4">
        <f t="shared" si="260"/>
        <v>22.465758847920235</v>
      </c>
      <c r="U1127" s="4">
        <v>79</v>
      </c>
      <c r="V1127" s="4">
        <f t="shared" si="261"/>
        <v>8412.6064839256105</v>
      </c>
      <c r="W1127" s="4">
        <f t="shared" si="267"/>
        <v>2.6704873086417021E-3</v>
      </c>
      <c r="X1127" s="1">
        <v>0</v>
      </c>
      <c r="Y1127" s="1">
        <v>0</v>
      </c>
      <c r="Z1127" s="1">
        <f t="shared" si="262"/>
        <v>0</v>
      </c>
      <c r="AA1127" s="1">
        <f t="shared" si="268"/>
        <v>0.16217124725431559</v>
      </c>
      <c r="AB1127" s="2">
        <v>0</v>
      </c>
      <c r="AC1127" s="2">
        <v>0</v>
      </c>
      <c r="AD1127" s="2">
        <f t="shared" si="269"/>
        <v>0</v>
      </c>
      <c r="AE1127" s="2">
        <f t="shared" si="270"/>
        <v>0.16217124725431559</v>
      </c>
      <c r="AF1127" s="3">
        <v>0</v>
      </c>
      <c r="AG1127" s="3">
        <v>1</v>
      </c>
      <c r="AH1127" s="3">
        <v>0</v>
      </c>
      <c r="AI1127" s="3">
        <v>1</v>
      </c>
      <c r="AJ1127" s="3">
        <v>0</v>
      </c>
      <c r="AK1127" s="3">
        <v>0</v>
      </c>
      <c r="AL1127" s="3">
        <v>1</v>
      </c>
      <c r="AM1127" s="3">
        <v>0</v>
      </c>
      <c r="AN1127" s="3">
        <v>1</v>
      </c>
    </row>
    <row r="1128" spans="1:40" x14ac:dyDescent="0.2">
      <c r="A1128" t="s">
        <v>16</v>
      </c>
      <c r="B1128" t="s">
        <v>104</v>
      </c>
      <c r="C1128" t="s">
        <v>14</v>
      </c>
      <c r="D1128" t="s">
        <v>102</v>
      </c>
      <c r="E1128" s="5">
        <v>0</v>
      </c>
      <c r="F1128" s="5">
        <v>1</v>
      </c>
      <c r="G1128" s="4">
        <v>76000000</v>
      </c>
      <c r="H1128" s="4">
        <f t="shared" si="263"/>
        <v>43957201286348.242</v>
      </c>
      <c r="I1128" s="4">
        <f t="shared" si="264"/>
        <v>1.7289544779003768E-6</v>
      </c>
      <c r="J1128" s="1">
        <v>54.174999237060547</v>
      </c>
      <c r="K1128" s="1">
        <f t="shared" si="256"/>
        <v>19.083495546249424</v>
      </c>
      <c r="L1128" s="3">
        <v>54.174999237060547</v>
      </c>
      <c r="M1128" s="3">
        <f t="shared" si="265"/>
        <v>0</v>
      </c>
      <c r="N1128" s="6">
        <f t="shared" si="257"/>
        <v>19.083495546249424</v>
      </c>
      <c r="O1128" s="3">
        <f t="shared" si="258"/>
        <v>0</v>
      </c>
      <c r="P1128" s="3">
        <v>81</v>
      </c>
      <c r="Q1128" s="3">
        <f t="shared" si="259"/>
        <v>8002.3134568727774</v>
      </c>
      <c r="R1128" s="3">
        <f t="shared" si="266"/>
        <v>2.3847473170223775E-3</v>
      </c>
      <c r="S1128" s="4">
        <v>57.026317596435547</v>
      </c>
      <c r="T1128" s="4">
        <f t="shared" si="260"/>
        <v>22.258052971646894</v>
      </c>
      <c r="U1128" s="4">
        <v>81</v>
      </c>
      <c r="V1128" s="4">
        <f t="shared" si="261"/>
        <v>8412.6064839256105</v>
      </c>
      <c r="W1128" s="4">
        <f t="shared" si="267"/>
        <v>2.6457974724214753E-3</v>
      </c>
      <c r="X1128" s="1">
        <v>0</v>
      </c>
      <c r="Y1128" s="1">
        <v>0</v>
      </c>
      <c r="Z1128" s="1">
        <f t="shared" si="262"/>
        <v>0</v>
      </c>
      <c r="AA1128" s="1">
        <f t="shared" si="268"/>
        <v>0.87633833474046807</v>
      </c>
      <c r="AB1128" s="2">
        <v>0</v>
      </c>
      <c r="AC1128" s="2">
        <v>0</v>
      </c>
      <c r="AD1128" s="2">
        <f t="shared" si="269"/>
        <v>0</v>
      </c>
      <c r="AE1128" s="2">
        <f t="shared" si="270"/>
        <v>0.87633833474046807</v>
      </c>
      <c r="AF1128" s="3">
        <v>0</v>
      </c>
      <c r="AG1128" s="3">
        <v>0</v>
      </c>
      <c r="AH1128" s="3">
        <v>0</v>
      </c>
      <c r="AI1128" s="3">
        <v>0</v>
      </c>
      <c r="AJ1128" s="3">
        <v>0</v>
      </c>
      <c r="AK1128" s="3">
        <v>0</v>
      </c>
      <c r="AL1128" s="3">
        <v>0</v>
      </c>
      <c r="AM1128" s="3">
        <v>0</v>
      </c>
      <c r="AN1128" s="3">
        <v>0</v>
      </c>
    </row>
    <row r="1129" spans="1:40" x14ac:dyDescent="0.2">
      <c r="A1129" t="s">
        <v>16</v>
      </c>
      <c r="B1129" t="s">
        <v>104</v>
      </c>
      <c r="C1129" t="s">
        <v>12</v>
      </c>
      <c r="D1129" t="s">
        <v>100</v>
      </c>
      <c r="E1129" s="5">
        <v>0</v>
      </c>
      <c r="F1129" s="5">
        <v>0</v>
      </c>
      <c r="G1129" s="4">
        <v>2000000</v>
      </c>
      <c r="H1129" s="4">
        <f t="shared" si="263"/>
        <v>43957201286348.242</v>
      </c>
      <c r="I1129" s="4">
        <f t="shared" si="264"/>
        <v>4.5498802050009916E-8</v>
      </c>
      <c r="J1129" s="1">
        <v>80.349998474121094</v>
      </c>
      <c r="K1129" s="1">
        <f t="shared" si="256"/>
        <v>18.519287445672436</v>
      </c>
      <c r="L1129" s="3">
        <v>80.349998474121094</v>
      </c>
      <c r="M1129" s="3">
        <f t="shared" si="265"/>
        <v>0</v>
      </c>
      <c r="N1129" s="6">
        <f t="shared" si="257"/>
        <v>18.519287445672436</v>
      </c>
      <c r="O1129" s="3">
        <f t="shared" si="258"/>
        <v>0</v>
      </c>
      <c r="P1129" s="3">
        <v>82</v>
      </c>
      <c r="Q1129" s="3">
        <f t="shared" si="259"/>
        <v>8002.3134568727774</v>
      </c>
      <c r="R1129" s="3">
        <f t="shared" si="266"/>
        <v>2.3142416934151923E-3</v>
      </c>
      <c r="S1129" s="4">
        <v>79.315788269042969</v>
      </c>
      <c r="T1129" s="4">
        <f t="shared" si="260"/>
        <v>17.813349477545952</v>
      </c>
      <c r="U1129" s="4">
        <v>82</v>
      </c>
      <c r="V1129" s="4">
        <f t="shared" si="261"/>
        <v>8412.6064839256105</v>
      </c>
      <c r="W1129" s="4">
        <f t="shared" si="267"/>
        <v>2.1174590195776792E-3</v>
      </c>
      <c r="X1129" s="1">
        <v>0</v>
      </c>
      <c r="Y1129" s="1">
        <v>0</v>
      </c>
      <c r="Z1129" s="1">
        <f t="shared" si="262"/>
        <v>0</v>
      </c>
      <c r="AA1129" s="1">
        <f t="shared" si="268"/>
        <v>0</v>
      </c>
      <c r="AB1129" s="2">
        <v>0</v>
      </c>
      <c r="AC1129" s="2">
        <v>0</v>
      </c>
      <c r="AD1129" s="2">
        <f t="shared" si="269"/>
        <v>0</v>
      </c>
      <c r="AE1129" s="2">
        <f t="shared" si="270"/>
        <v>0</v>
      </c>
      <c r="AF1129" s="3">
        <v>0</v>
      </c>
      <c r="AG1129" s="3">
        <v>0</v>
      </c>
      <c r="AH1129" s="3">
        <v>0</v>
      </c>
      <c r="AI1129" s="3">
        <v>0</v>
      </c>
      <c r="AJ1129" s="3">
        <v>0</v>
      </c>
      <c r="AK1129" s="3">
        <v>0</v>
      </c>
      <c r="AL1129" s="3">
        <v>0</v>
      </c>
      <c r="AM1129" s="3">
        <v>0</v>
      </c>
      <c r="AN1129" s="3">
        <v>0</v>
      </c>
    </row>
    <row r="1130" spans="1:40" x14ac:dyDescent="0.2">
      <c r="A1130" t="s">
        <v>16</v>
      </c>
      <c r="B1130" t="s">
        <v>104</v>
      </c>
      <c r="C1130" t="s">
        <v>264</v>
      </c>
      <c r="D1130" t="s">
        <v>400</v>
      </c>
      <c r="E1130" s="5">
        <v>0</v>
      </c>
      <c r="F1130" s="5">
        <v>0</v>
      </c>
      <c r="G1130" s="4">
        <v>1000000</v>
      </c>
      <c r="H1130" s="4">
        <f t="shared" si="263"/>
        <v>43957201286348.242</v>
      </c>
      <c r="I1130" s="4">
        <f t="shared" si="264"/>
        <v>2.2749401025004958E-8</v>
      </c>
      <c r="J1130" s="1">
        <v>84.050003051757813</v>
      </c>
      <c r="K1130" s="1">
        <f t="shared" si="256"/>
        <v>16.824281366022632</v>
      </c>
      <c r="L1130" s="3">
        <v>84.050003051757813</v>
      </c>
      <c r="M1130" s="3">
        <f t="shared" si="265"/>
        <v>0</v>
      </c>
      <c r="N1130" s="6">
        <f t="shared" si="257"/>
        <v>16.824281366022632</v>
      </c>
      <c r="O1130" s="3">
        <f t="shared" si="258"/>
        <v>0</v>
      </c>
      <c r="P1130" s="3">
        <v>83</v>
      </c>
      <c r="Q1130" s="3">
        <f t="shared" si="259"/>
        <v>8002.3134568727774</v>
      </c>
      <c r="R1130" s="3">
        <f t="shared" si="266"/>
        <v>2.1024271864248352E-3</v>
      </c>
      <c r="S1130" s="4">
        <v>83.210525512695313</v>
      </c>
      <c r="T1130" s="4">
        <f t="shared" si="260"/>
        <v>16.325185189706822</v>
      </c>
      <c r="U1130" s="4">
        <v>83</v>
      </c>
      <c r="V1130" s="4">
        <f t="shared" si="261"/>
        <v>8412.6064839256105</v>
      </c>
      <c r="W1130" s="4">
        <f t="shared" si="267"/>
        <v>1.9405620863046636E-3</v>
      </c>
      <c r="X1130" s="1">
        <v>0</v>
      </c>
      <c r="Y1130" s="1">
        <v>0</v>
      </c>
      <c r="Z1130" s="1">
        <f t="shared" si="262"/>
        <v>0</v>
      </c>
      <c r="AA1130" s="1">
        <f t="shared" si="268"/>
        <v>0</v>
      </c>
      <c r="AB1130" s="2">
        <v>0</v>
      </c>
      <c r="AC1130" s="2">
        <v>0</v>
      </c>
      <c r="AD1130" s="2">
        <f t="shared" si="269"/>
        <v>0</v>
      </c>
      <c r="AE1130" s="2">
        <f t="shared" si="270"/>
        <v>0</v>
      </c>
      <c r="AF1130" s="3">
        <v>1</v>
      </c>
      <c r="AG1130" s="3">
        <v>0</v>
      </c>
      <c r="AH1130" s="3">
        <v>0</v>
      </c>
      <c r="AI1130" s="3">
        <v>0</v>
      </c>
      <c r="AJ1130" s="3">
        <v>0</v>
      </c>
      <c r="AK1130" s="3">
        <v>0</v>
      </c>
      <c r="AL1130" s="3">
        <v>0</v>
      </c>
      <c r="AM1130" s="3">
        <v>0</v>
      </c>
      <c r="AN1130" s="3">
        <v>0</v>
      </c>
    </row>
    <row r="1131" spans="1:40" x14ac:dyDescent="0.2">
      <c r="A1131" t="s">
        <v>16</v>
      </c>
      <c r="B1131" t="s">
        <v>104</v>
      </c>
      <c r="C1131" t="s">
        <v>192</v>
      </c>
      <c r="D1131" t="s">
        <v>330</v>
      </c>
      <c r="E1131" s="5">
        <v>0</v>
      </c>
      <c r="F1131" s="5">
        <v>0</v>
      </c>
      <c r="G1131" s="4">
        <v>9000000</v>
      </c>
      <c r="H1131" s="4">
        <f t="shared" si="263"/>
        <v>43957201286348.242</v>
      </c>
      <c r="I1131" s="4">
        <f t="shared" si="264"/>
        <v>2.0474460922504462E-7</v>
      </c>
      <c r="J1131" s="1">
        <v>61.75</v>
      </c>
      <c r="K1131" s="1">
        <f t="shared" si="256"/>
        <v>13.877621695712214</v>
      </c>
      <c r="L1131" s="3">
        <v>61.75</v>
      </c>
      <c r="M1131" s="3">
        <f t="shared" si="265"/>
        <v>0</v>
      </c>
      <c r="N1131" s="6">
        <f t="shared" si="257"/>
        <v>13.877621695712214</v>
      </c>
      <c r="O1131" s="3">
        <f t="shared" si="258"/>
        <v>0</v>
      </c>
      <c r="P1131" s="3">
        <v>84</v>
      </c>
      <c r="Q1131" s="3">
        <f t="shared" si="259"/>
        <v>8002.3134568727774</v>
      </c>
      <c r="R1131" s="3">
        <f t="shared" si="266"/>
        <v>1.7342012119999418E-3</v>
      </c>
      <c r="S1131" s="4">
        <v>63.684211730957031</v>
      </c>
      <c r="T1131" s="4">
        <f t="shared" si="260"/>
        <v>15.222973500510374</v>
      </c>
      <c r="U1131" s="4">
        <v>84</v>
      </c>
      <c r="V1131" s="4">
        <f t="shared" si="261"/>
        <v>8412.6064839256105</v>
      </c>
      <c r="W1131" s="4">
        <f t="shared" si="267"/>
        <v>1.8095430387238098E-3</v>
      </c>
      <c r="X1131" s="1">
        <v>0</v>
      </c>
      <c r="Y1131" s="1">
        <v>0</v>
      </c>
      <c r="Z1131" s="1">
        <f t="shared" si="262"/>
        <v>0</v>
      </c>
      <c r="AA1131" s="1">
        <f t="shared" si="268"/>
        <v>0</v>
      </c>
      <c r="AB1131" s="2">
        <v>0</v>
      </c>
      <c r="AC1131" s="2">
        <v>0</v>
      </c>
      <c r="AD1131" s="2">
        <f t="shared" si="269"/>
        <v>0</v>
      </c>
      <c r="AE1131" s="2">
        <f t="shared" si="270"/>
        <v>0</v>
      </c>
      <c r="AF1131" s="3">
        <v>0</v>
      </c>
      <c r="AG1131" s="3">
        <v>0</v>
      </c>
      <c r="AH1131" s="3">
        <v>0</v>
      </c>
      <c r="AI1131" s="3">
        <v>0</v>
      </c>
      <c r="AJ1131" s="3">
        <v>0</v>
      </c>
      <c r="AK1131" s="3">
        <v>0</v>
      </c>
      <c r="AL1131" s="3">
        <v>0</v>
      </c>
      <c r="AM1131" s="3">
        <v>0</v>
      </c>
      <c r="AN1131" s="3">
        <v>0</v>
      </c>
    </row>
    <row r="1132" spans="1:40" x14ac:dyDescent="0.2">
      <c r="A1132" t="s">
        <v>16</v>
      </c>
      <c r="B1132" t="s">
        <v>104</v>
      </c>
      <c r="C1132" t="s">
        <v>178</v>
      </c>
      <c r="D1132" t="s">
        <v>316</v>
      </c>
      <c r="E1132" s="5">
        <v>0</v>
      </c>
      <c r="F1132" s="5">
        <v>0</v>
      </c>
      <c r="G1132" s="4">
        <v>7000000</v>
      </c>
      <c r="H1132" s="4">
        <f t="shared" si="263"/>
        <v>43957201286348.242</v>
      </c>
      <c r="I1132" s="4">
        <f t="shared" si="264"/>
        <v>1.5924580717503471E-7</v>
      </c>
      <c r="J1132" s="1">
        <v>63.150001525878906</v>
      </c>
      <c r="K1132" s="1">
        <f t="shared" si="256"/>
        <v>13.650317877458809</v>
      </c>
      <c r="L1132" s="3">
        <v>63.150001525878906</v>
      </c>
      <c r="M1132" s="3">
        <f t="shared" si="265"/>
        <v>0</v>
      </c>
      <c r="N1132" s="6">
        <f t="shared" si="257"/>
        <v>13.650317877458809</v>
      </c>
      <c r="O1132" s="3">
        <f t="shared" si="258"/>
        <v>0</v>
      </c>
      <c r="P1132" s="3">
        <v>85</v>
      </c>
      <c r="Q1132" s="3">
        <f t="shared" si="259"/>
        <v>8002.3134568727774</v>
      </c>
      <c r="R1132" s="3">
        <f t="shared" si="266"/>
        <v>1.7057964488675771E-3</v>
      </c>
      <c r="S1132" s="4">
        <v>61.210525512695313</v>
      </c>
      <c r="T1132" s="4">
        <f t="shared" si="260"/>
        <v>12.430854783080038</v>
      </c>
      <c r="U1132" s="4">
        <v>89</v>
      </c>
      <c r="V1132" s="4">
        <f t="shared" si="261"/>
        <v>8412.6064839256105</v>
      </c>
      <c r="W1132" s="4">
        <f t="shared" si="267"/>
        <v>1.4776460549809738E-3</v>
      </c>
      <c r="X1132" s="1">
        <v>0</v>
      </c>
      <c r="Y1132" s="1">
        <v>0</v>
      </c>
      <c r="Z1132" s="1">
        <f t="shared" si="262"/>
        <v>0</v>
      </c>
      <c r="AA1132" s="1">
        <f t="shared" si="268"/>
        <v>0</v>
      </c>
      <c r="AB1132" s="2">
        <v>0</v>
      </c>
      <c r="AC1132" s="2">
        <v>0</v>
      </c>
      <c r="AD1132" s="2">
        <f t="shared" si="269"/>
        <v>0</v>
      </c>
      <c r="AE1132" s="2">
        <f t="shared" si="270"/>
        <v>0</v>
      </c>
      <c r="AF1132" s="3">
        <v>0</v>
      </c>
      <c r="AG1132" s="3">
        <v>0</v>
      </c>
      <c r="AH1132" s="3">
        <v>1</v>
      </c>
      <c r="AI1132" s="3">
        <v>0</v>
      </c>
      <c r="AJ1132" s="3">
        <v>1</v>
      </c>
      <c r="AK1132" s="3">
        <v>0</v>
      </c>
      <c r="AL1132" s="3">
        <v>1</v>
      </c>
      <c r="AM1132" s="3">
        <v>0</v>
      </c>
      <c r="AN1132" s="3">
        <v>1</v>
      </c>
    </row>
    <row r="1133" spans="1:40" x14ac:dyDescent="0.2">
      <c r="A1133" t="s">
        <v>16</v>
      </c>
      <c r="B1133" t="s">
        <v>104</v>
      </c>
      <c r="C1133" t="s">
        <v>260</v>
      </c>
      <c r="D1133" t="s">
        <v>396</v>
      </c>
      <c r="E1133" s="5">
        <v>0</v>
      </c>
      <c r="F1133" s="5">
        <v>0</v>
      </c>
      <c r="G1133" s="4">
        <v>1000000</v>
      </c>
      <c r="H1133" s="4">
        <f t="shared" si="263"/>
        <v>43957201286348.242</v>
      </c>
      <c r="I1133" s="4">
        <f t="shared" si="264"/>
        <v>2.2749401025004958E-8</v>
      </c>
      <c r="J1133" s="1">
        <v>77.599998474121094</v>
      </c>
      <c r="K1133" s="1">
        <f t="shared" si="256"/>
        <v>13.240624226757078</v>
      </c>
      <c r="L1133" s="3">
        <v>77.599998474121094</v>
      </c>
      <c r="M1133" s="3">
        <f t="shared" si="265"/>
        <v>0</v>
      </c>
      <c r="N1133" s="6">
        <f t="shared" si="257"/>
        <v>13.240624226757078</v>
      </c>
      <c r="O1133" s="3">
        <f t="shared" si="258"/>
        <v>0</v>
      </c>
      <c r="P1133" s="3">
        <v>86</v>
      </c>
      <c r="Q1133" s="3">
        <f t="shared" si="259"/>
        <v>8002.3134568727774</v>
      </c>
      <c r="R1133" s="3">
        <f t="shared" si="266"/>
        <v>1.654599547757703E-3</v>
      </c>
      <c r="S1133" s="4">
        <v>78.894737243652344</v>
      </c>
      <c r="T1133" s="4">
        <f t="shared" si="260"/>
        <v>13.914494212241625</v>
      </c>
      <c r="U1133" s="4">
        <v>88</v>
      </c>
      <c r="V1133" s="4">
        <f t="shared" si="261"/>
        <v>8412.6064839256105</v>
      </c>
      <c r="W1133" s="4">
        <f t="shared" si="267"/>
        <v>1.6540051218167338E-3</v>
      </c>
      <c r="X1133" s="1">
        <v>0</v>
      </c>
      <c r="Y1133" s="1">
        <v>0</v>
      </c>
      <c r="Z1133" s="1">
        <f t="shared" si="262"/>
        <v>0</v>
      </c>
      <c r="AA1133" s="1">
        <f t="shared" si="268"/>
        <v>0.44183663986901323</v>
      </c>
      <c r="AB1133" s="2">
        <v>0</v>
      </c>
      <c r="AC1133" s="2">
        <v>0</v>
      </c>
      <c r="AD1133" s="2">
        <f t="shared" si="269"/>
        <v>0</v>
      </c>
      <c r="AE1133" s="2">
        <f t="shared" si="270"/>
        <v>0.44183663986901323</v>
      </c>
      <c r="AF1133" s="3">
        <v>0</v>
      </c>
      <c r="AG1133" s="3">
        <v>1</v>
      </c>
      <c r="AH1133" s="3">
        <v>0</v>
      </c>
      <c r="AI1133" s="3">
        <v>1</v>
      </c>
      <c r="AJ1133" s="3">
        <v>0</v>
      </c>
      <c r="AK1133" s="3">
        <v>1</v>
      </c>
      <c r="AL1133" s="3">
        <v>0</v>
      </c>
      <c r="AM1133" s="3">
        <v>1</v>
      </c>
      <c r="AN1133" s="3">
        <v>0</v>
      </c>
    </row>
    <row r="1134" spans="1:40" x14ac:dyDescent="0.2">
      <c r="A1134" t="s">
        <v>16</v>
      </c>
      <c r="B1134" t="s">
        <v>104</v>
      </c>
      <c r="C1134" t="s">
        <v>235</v>
      </c>
      <c r="D1134" t="s">
        <v>373</v>
      </c>
      <c r="E1134" s="5">
        <v>0</v>
      </c>
      <c r="F1134" s="5">
        <v>0</v>
      </c>
      <c r="G1134" s="4">
        <v>1000000</v>
      </c>
      <c r="H1134" s="4">
        <f t="shared" si="263"/>
        <v>43957201286348.242</v>
      </c>
      <c r="I1134" s="4">
        <f t="shared" si="264"/>
        <v>2.2749401025004958E-8</v>
      </c>
      <c r="J1134" s="1">
        <v>77.5</v>
      </c>
      <c r="K1134" s="1">
        <f t="shared" si="256"/>
        <v>13.189502960107001</v>
      </c>
      <c r="L1134" s="3">
        <v>77.5</v>
      </c>
      <c r="M1134" s="3">
        <f t="shared" si="265"/>
        <v>0</v>
      </c>
      <c r="N1134" s="6">
        <f t="shared" si="257"/>
        <v>13.189502960107001</v>
      </c>
      <c r="O1134" s="3">
        <f t="shared" si="258"/>
        <v>0</v>
      </c>
      <c r="P1134" s="3">
        <v>87</v>
      </c>
      <c r="Q1134" s="3">
        <f t="shared" si="259"/>
        <v>8002.3134568727774</v>
      </c>
      <c r="R1134" s="3">
        <f t="shared" si="266"/>
        <v>1.6482112368116763E-3</v>
      </c>
      <c r="S1134" s="4">
        <v>79.526313781738281</v>
      </c>
      <c r="T1134" s="4">
        <f t="shared" si="260"/>
        <v>14.251345843836754</v>
      </c>
      <c r="U1134" s="4">
        <v>86</v>
      </c>
      <c r="V1134" s="4">
        <f t="shared" si="261"/>
        <v>8412.6064839256105</v>
      </c>
      <c r="W1134" s="4">
        <f t="shared" si="267"/>
        <v>1.6940464136849282E-3</v>
      </c>
      <c r="X1134" s="1">
        <v>0</v>
      </c>
      <c r="Y1134" s="1">
        <v>0</v>
      </c>
      <c r="Z1134" s="1">
        <f t="shared" si="262"/>
        <v>0</v>
      </c>
      <c r="AA1134" s="1">
        <f t="shared" si="268"/>
        <v>0.64657460724586846</v>
      </c>
      <c r="AB1134" s="2">
        <v>0</v>
      </c>
      <c r="AC1134" s="2">
        <v>0</v>
      </c>
      <c r="AD1134" s="2">
        <f t="shared" si="269"/>
        <v>0</v>
      </c>
      <c r="AE1134" s="2">
        <f t="shared" si="270"/>
        <v>0.64657460724586846</v>
      </c>
      <c r="AF1134" s="3">
        <v>1</v>
      </c>
      <c r="AG1134" s="3">
        <v>0</v>
      </c>
      <c r="AH1134" s="3">
        <v>0</v>
      </c>
      <c r="AI1134" s="3">
        <v>0</v>
      </c>
      <c r="AJ1134" s="3">
        <v>0</v>
      </c>
      <c r="AK1134" s="3">
        <v>0</v>
      </c>
      <c r="AL1134" s="3">
        <v>0</v>
      </c>
      <c r="AM1134" s="3">
        <v>0</v>
      </c>
      <c r="AN1134" s="3">
        <v>0</v>
      </c>
    </row>
    <row r="1135" spans="1:40" x14ac:dyDescent="0.2">
      <c r="A1135" t="s">
        <v>16</v>
      </c>
      <c r="B1135" t="s">
        <v>104</v>
      </c>
      <c r="C1135" t="s">
        <v>26</v>
      </c>
      <c r="D1135" t="s">
        <v>114</v>
      </c>
      <c r="E1135" s="5">
        <v>0</v>
      </c>
      <c r="F1135" s="5">
        <v>1</v>
      </c>
      <c r="G1135" s="4">
        <v>36000000</v>
      </c>
      <c r="H1135" s="4">
        <f t="shared" si="263"/>
        <v>43957201286348.242</v>
      </c>
      <c r="I1135" s="4">
        <f t="shared" si="264"/>
        <v>8.1897843690017848E-7</v>
      </c>
      <c r="J1135" s="1">
        <v>50.849998474121094</v>
      </c>
      <c r="K1135" s="1">
        <f t="shared" si="256"/>
        <v>12.301658173381229</v>
      </c>
      <c r="L1135" s="3">
        <v>50.849998474121094</v>
      </c>
      <c r="M1135" s="3">
        <f t="shared" si="265"/>
        <v>0</v>
      </c>
      <c r="N1135" s="6">
        <f t="shared" si="257"/>
        <v>12.301658173381229</v>
      </c>
      <c r="O1135" s="3">
        <f t="shared" si="258"/>
        <v>0</v>
      </c>
      <c r="P1135" s="3">
        <v>88</v>
      </c>
      <c r="Q1135" s="3">
        <f t="shared" si="259"/>
        <v>8002.3134568727774</v>
      </c>
      <c r="R1135" s="3">
        <f t="shared" si="266"/>
        <v>1.5372627227962391E-3</v>
      </c>
      <c r="S1135" s="4">
        <v>53.473682403564453</v>
      </c>
      <c r="T1135" s="4">
        <f t="shared" si="260"/>
        <v>14.305765419714517</v>
      </c>
      <c r="U1135" s="4">
        <v>85</v>
      </c>
      <c r="V1135" s="4">
        <f t="shared" si="261"/>
        <v>8412.6064839256105</v>
      </c>
      <c r="W1135" s="4">
        <f t="shared" si="267"/>
        <v>1.7005152264104187E-3</v>
      </c>
      <c r="X1135" s="1">
        <v>0</v>
      </c>
      <c r="Y1135" s="1">
        <v>0</v>
      </c>
      <c r="Z1135" s="1">
        <f t="shared" si="262"/>
        <v>0</v>
      </c>
      <c r="AA1135" s="1">
        <f t="shared" si="268"/>
        <v>0.91778509602465819</v>
      </c>
      <c r="AB1135" s="2">
        <v>0</v>
      </c>
      <c r="AC1135" s="2">
        <v>0</v>
      </c>
      <c r="AD1135" s="2">
        <f t="shared" si="269"/>
        <v>0</v>
      </c>
      <c r="AE1135" s="2">
        <f t="shared" si="270"/>
        <v>0.91778509602465819</v>
      </c>
      <c r="AF1135" s="3">
        <v>0</v>
      </c>
      <c r="AG1135" s="3">
        <v>0</v>
      </c>
      <c r="AH1135" s="3">
        <v>0</v>
      </c>
      <c r="AI1135" s="3">
        <v>0</v>
      </c>
      <c r="AJ1135" s="3">
        <v>0</v>
      </c>
      <c r="AK1135" s="3">
        <v>0</v>
      </c>
      <c r="AL1135" s="3">
        <v>0</v>
      </c>
      <c r="AM1135" s="3">
        <v>0</v>
      </c>
      <c r="AN1135" s="3">
        <v>0</v>
      </c>
    </row>
    <row r="1136" spans="1:40" x14ac:dyDescent="0.2">
      <c r="A1136" t="s">
        <v>16</v>
      </c>
      <c r="B1136" t="s">
        <v>104</v>
      </c>
      <c r="C1136" t="s">
        <v>36</v>
      </c>
      <c r="D1136" t="s">
        <v>124</v>
      </c>
      <c r="E1136" s="5">
        <v>0</v>
      </c>
      <c r="F1136" s="5">
        <v>0</v>
      </c>
      <c r="G1136" s="4">
        <v>8000000</v>
      </c>
      <c r="H1136" s="4">
        <f t="shared" si="263"/>
        <v>43957201286348.242</v>
      </c>
      <c r="I1136" s="4">
        <f t="shared" si="264"/>
        <v>1.8199520820003966E-7</v>
      </c>
      <c r="J1136" s="1">
        <v>59.900001525878906</v>
      </c>
      <c r="K1136" s="1">
        <f t="shared" si="256"/>
        <v>12.179622230002547</v>
      </c>
      <c r="L1136" s="3">
        <v>59.900001525878906</v>
      </c>
      <c r="M1136" s="3">
        <f t="shared" si="265"/>
        <v>0</v>
      </c>
      <c r="N1136" s="6">
        <f t="shared" si="257"/>
        <v>12.179622230002547</v>
      </c>
      <c r="O1136" s="3">
        <f t="shared" si="258"/>
        <v>0</v>
      </c>
      <c r="P1136" s="3">
        <v>89</v>
      </c>
      <c r="Q1136" s="3">
        <f t="shared" si="259"/>
        <v>8002.3134568727774</v>
      </c>
      <c r="R1136" s="3">
        <f t="shared" si="266"/>
        <v>1.5220126399250323E-3</v>
      </c>
      <c r="S1136" s="4">
        <v>63</v>
      </c>
      <c r="T1136" s="4">
        <f t="shared" si="260"/>
        <v>14.170166921997652</v>
      </c>
      <c r="U1136" s="4">
        <v>87</v>
      </c>
      <c r="V1136" s="4">
        <f t="shared" si="261"/>
        <v>8412.6064839256105</v>
      </c>
      <c r="W1136" s="4">
        <f t="shared" si="267"/>
        <v>1.6843967382847754E-3</v>
      </c>
      <c r="X1136" s="1">
        <v>0</v>
      </c>
      <c r="Y1136" s="1">
        <v>0</v>
      </c>
      <c r="Z1136" s="1">
        <f t="shared" si="262"/>
        <v>0</v>
      </c>
      <c r="AA1136" s="1">
        <f t="shared" si="268"/>
        <v>0.80788844355162981</v>
      </c>
      <c r="AB1136" s="2">
        <v>0</v>
      </c>
      <c r="AC1136" s="2">
        <v>0</v>
      </c>
      <c r="AD1136" s="2">
        <f t="shared" si="269"/>
        <v>0</v>
      </c>
      <c r="AE1136" s="2">
        <f t="shared" si="270"/>
        <v>0.86025424283173046</v>
      </c>
      <c r="AF1136" s="3">
        <v>0</v>
      </c>
      <c r="AG1136" s="3">
        <v>0</v>
      </c>
      <c r="AH1136" s="3">
        <v>0</v>
      </c>
      <c r="AI1136" s="3">
        <v>0</v>
      </c>
      <c r="AJ1136" s="3">
        <v>0</v>
      </c>
      <c r="AK1136" s="3">
        <v>0</v>
      </c>
      <c r="AL1136" s="3">
        <v>0</v>
      </c>
      <c r="AM1136" s="3">
        <v>0</v>
      </c>
      <c r="AN1136" s="3">
        <v>0</v>
      </c>
    </row>
    <row r="1137" spans="1:40" x14ac:dyDescent="0.2">
      <c r="A1137" t="s">
        <v>16</v>
      </c>
      <c r="B1137" t="s">
        <v>104</v>
      </c>
      <c r="C1137" t="s">
        <v>205</v>
      </c>
      <c r="D1137" t="s">
        <v>343</v>
      </c>
      <c r="E1137" s="5">
        <v>0</v>
      </c>
      <c r="F1137" s="5">
        <v>0</v>
      </c>
      <c r="G1137" s="4">
        <v>1000000</v>
      </c>
      <c r="H1137" s="4">
        <f t="shared" si="263"/>
        <v>43957201286348.242</v>
      </c>
      <c r="I1137" s="4">
        <f t="shared" si="264"/>
        <v>2.2749401025004958E-8</v>
      </c>
      <c r="J1137" s="1">
        <v>73.099998474121094</v>
      </c>
      <c r="K1137" s="1">
        <f t="shared" si="256"/>
        <v>11.068159929074826</v>
      </c>
      <c r="L1137" s="3">
        <v>73.099998474121094</v>
      </c>
      <c r="M1137" s="3">
        <f t="shared" si="265"/>
        <v>0</v>
      </c>
      <c r="N1137" s="6">
        <f t="shared" si="257"/>
        <v>11.068159929074826</v>
      </c>
      <c r="O1137" s="3">
        <f t="shared" si="258"/>
        <v>0</v>
      </c>
      <c r="P1137" s="3">
        <v>90</v>
      </c>
      <c r="Q1137" s="3">
        <f t="shared" si="259"/>
        <v>8002.3134568727774</v>
      </c>
      <c r="R1137" s="3">
        <f t="shared" si="266"/>
        <v>1.3831200175705377E-3</v>
      </c>
      <c r="S1137" s="4">
        <v>71.684211730957031</v>
      </c>
      <c r="T1137" s="4">
        <f t="shared" si="260"/>
        <v>10.437436923484116</v>
      </c>
      <c r="U1137" s="4">
        <v>91</v>
      </c>
      <c r="V1137" s="4">
        <f t="shared" si="261"/>
        <v>8412.6064839256105</v>
      </c>
      <c r="W1137" s="4">
        <f t="shared" si="267"/>
        <v>1.2406900219839655E-3</v>
      </c>
      <c r="X1137" s="1">
        <v>0</v>
      </c>
      <c r="Y1137" s="1">
        <v>0</v>
      </c>
      <c r="Z1137" s="1">
        <f t="shared" si="262"/>
        <v>0</v>
      </c>
      <c r="AA1137" s="1">
        <f t="shared" si="268"/>
        <v>0</v>
      </c>
      <c r="AB1137" s="2">
        <v>0</v>
      </c>
      <c r="AC1137" s="2">
        <v>0</v>
      </c>
      <c r="AD1137" s="2">
        <f t="shared" si="269"/>
        <v>0</v>
      </c>
      <c r="AE1137" s="2">
        <f t="shared" si="270"/>
        <v>0</v>
      </c>
      <c r="AF1137" s="3">
        <v>0</v>
      </c>
      <c r="AG1137" s="3">
        <v>0</v>
      </c>
      <c r="AH1137" s="3">
        <v>0</v>
      </c>
      <c r="AI1137" s="3">
        <v>0</v>
      </c>
      <c r="AJ1137" s="3">
        <v>0</v>
      </c>
      <c r="AK1137" s="3">
        <v>0</v>
      </c>
      <c r="AL1137" s="3">
        <v>0</v>
      </c>
      <c r="AM1137" s="3">
        <v>0</v>
      </c>
      <c r="AN1137" s="3">
        <v>0</v>
      </c>
    </row>
    <row r="1138" spans="1:40" x14ac:dyDescent="0.2">
      <c r="A1138" t="s">
        <v>16</v>
      </c>
      <c r="B1138" t="s">
        <v>104</v>
      </c>
      <c r="C1138" t="s">
        <v>51</v>
      </c>
      <c r="D1138" t="s">
        <v>139</v>
      </c>
      <c r="E1138" s="5">
        <v>0</v>
      </c>
      <c r="F1138" s="5">
        <v>1</v>
      </c>
      <c r="G1138" s="4">
        <v>32000000</v>
      </c>
      <c r="H1138" s="4">
        <f t="shared" si="263"/>
        <v>43957201286348.242</v>
      </c>
      <c r="I1138" s="4">
        <f t="shared" si="264"/>
        <v>7.2798083280015866E-7</v>
      </c>
      <c r="J1138" s="1">
        <v>46.775001525878906</v>
      </c>
      <c r="K1138" s="1">
        <f t="shared" si="256"/>
        <v>9.2062213493299296</v>
      </c>
      <c r="L1138" s="3">
        <v>46.775001525878906</v>
      </c>
      <c r="M1138" s="3">
        <f t="shared" si="265"/>
        <v>0</v>
      </c>
      <c r="N1138" s="6">
        <f t="shared" si="257"/>
        <v>9.2062213493299296</v>
      </c>
      <c r="O1138" s="3">
        <f t="shared" si="258"/>
        <v>0</v>
      </c>
      <c r="P1138" s="3">
        <v>91</v>
      </c>
      <c r="Q1138" s="3">
        <f t="shared" si="259"/>
        <v>8002.3134568727774</v>
      </c>
      <c r="R1138" s="3">
        <f t="shared" si="266"/>
        <v>1.1504449805603625E-3</v>
      </c>
      <c r="S1138" s="4">
        <v>48.921051025390625</v>
      </c>
      <c r="T1138" s="4">
        <f t="shared" si="260"/>
        <v>10.53239936672766</v>
      </c>
      <c r="U1138" s="4">
        <v>90</v>
      </c>
      <c r="V1138" s="4">
        <f t="shared" si="261"/>
        <v>8412.6064839256105</v>
      </c>
      <c r="W1138" s="4">
        <f t="shared" si="267"/>
        <v>1.2519781338699775E-3</v>
      </c>
      <c r="X1138" s="1">
        <v>0</v>
      </c>
      <c r="Y1138" s="1">
        <v>0</v>
      </c>
      <c r="Z1138" s="1">
        <f t="shared" si="262"/>
        <v>0</v>
      </c>
      <c r="AA1138" s="1">
        <f t="shared" si="268"/>
        <v>0.86612238697875221</v>
      </c>
      <c r="AB1138" s="2">
        <v>0</v>
      </c>
      <c r="AC1138" s="2">
        <v>0</v>
      </c>
      <c r="AD1138" s="2">
        <f t="shared" si="269"/>
        <v>0</v>
      </c>
      <c r="AE1138" s="2">
        <f t="shared" si="270"/>
        <v>0.86612238697875221</v>
      </c>
      <c r="AF1138" s="3">
        <v>0</v>
      </c>
      <c r="AG1138" s="3">
        <v>0</v>
      </c>
      <c r="AH1138" s="3">
        <v>0</v>
      </c>
      <c r="AI1138" s="3">
        <v>0</v>
      </c>
      <c r="AJ1138" s="3">
        <v>0</v>
      </c>
      <c r="AK1138" s="3">
        <v>0</v>
      </c>
      <c r="AL1138" s="3">
        <v>0</v>
      </c>
      <c r="AM1138" s="3">
        <v>0</v>
      </c>
      <c r="AN1138" s="3">
        <v>0</v>
      </c>
    </row>
    <row r="1139" spans="1:40" x14ac:dyDescent="0.2">
      <c r="A1139" t="s">
        <v>16</v>
      </c>
      <c r="B1139" t="s">
        <v>104</v>
      </c>
      <c r="C1139" t="s">
        <v>179</v>
      </c>
      <c r="D1139" t="s">
        <v>317</v>
      </c>
      <c r="E1139" s="5">
        <v>0</v>
      </c>
      <c r="F1139" s="5">
        <v>0</v>
      </c>
      <c r="G1139" s="4">
        <v>2000000</v>
      </c>
      <c r="H1139" s="4">
        <f t="shared" si="263"/>
        <v>43957201286348.242</v>
      </c>
      <c r="I1139" s="4">
        <f t="shared" si="264"/>
        <v>4.5498802050009916E-8</v>
      </c>
      <c r="J1139" s="1">
        <v>60.674999237060547</v>
      </c>
      <c r="K1139" s="1">
        <f t="shared" si="256"/>
        <v>7.9743628427901623</v>
      </c>
      <c r="L1139" s="3">
        <v>60.674999237060547</v>
      </c>
      <c r="M1139" s="3">
        <f t="shared" si="265"/>
        <v>0</v>
      </c>
      <c r="N1139" s="6">
        <f t="shared" si="257"/>
        <v>7.9743628427901623</v>
      </c>
      <c r="O1139" s="3">
        <f t="shared" si="258"/>
        <v>0</v>
      </c>
      <c r="P1139" s="3">
        <v>92</v>
      </c>
      <c r="Q1139" s="3">
        <f t="shared" si="259"/>
        <v>8002.3134568727774</v>
      </c>
      <c r="R1139" s="3">
        <f t="shared" si="266"/>
        <v>9.9650718329977314E-4</v>
      </c>
      <c r="S1139" s="4">
        <v>58.605262756347656</v>
      </c>
      <c r="T1139" s="4">
        <f t="shared" si="260"/>
        <v>7.1858228485227809</v>
      </c>
      <c r="U1139" s="4">
        <v>94</v>
      </c>
      <c r="V1139" s="4">
        <f t="shared" si="261"/>
        <v>8412.6064839256105</v>
      </c>
      <c r="W1139" s="4">
        <f t="shared" si="267"/>
        <v>8.5417318190897113E-4</v>
      </c>
      <c r="X1139" s="1">
        <v>0</v>
      </c>
      <c r="Y1139" s="1">
        <v>0</v>
      </c>
      <c r="Z1139" s="1">
        <f t="shared" si="262"/>
        <v>0</v>
      </c>
      <c r="AA1139" s="1">
        <f t="shared" si="268"/>
        <v>0</v>
      </c>
      <c r="AB1139" s="2">
        <v>0</v>
      </c>
      <c r="AC1139" s="2">
        <v>0</v>
      </c>
      <c r="AD1139" s="2">
        <f t="shared" si="269"/>
        <v>0</v>
      </c>
      <c r="AE1139" s="2">
        <f t="shared" si="270"/>
        <v>0</v>
      </c>
      <c r="AF1139" s="3">
        <v>0</v>
      </c>
      <c r="AG1139" s="3">
        <v>0</v>
      </c>
      <c r="AH1139" s="3">
        <v>1</v>
      </c>
      <c r="AI1139" s="3">
        <v>0</v>
      </c>
      <c r="AJ1139" s="3">
        <v>1</v>
      </c>
      <c r="AK1139" s="3">
        <v>0</v>
      </c>
      <c r="AL1139" s="3">
        <v>1</v>
      </c>
      <c r="AM1139" s="3">
        <v>0</v>
      </c>
      <c r="AN1139" s="3">
        <v>1</v>
      </c>
    </row>
    <row r="1140" spans="1:40" x14ac:dyDescent="0.2">
      <c r="A1140" t="s">
        <v>16</v>
      </c>
      <c r="B1140" t="s">
        <v>104</v>
      </c>
      <c r="C1140" t="s">
        <v>73</v>
      </c>
      <c r="D1140" t="s">
        <v>161</v>
      </c>
      <c r="E1140" s="5">
        <v>0</v>
      </c>
      <c r="F1140" s="5">
        <v>1</v>
      </c>
      <c r="G1140" s="4">
        <v>4000000</v>
      </c>
      <c r="H1140" s="4">
        <f t="shared" si="263"/>
        <v>43957201286348.242</v>
      </c>
      <c r="I1140" s="4">
        <f t="shared" si="264"/>
        <v>9.0997604100019832E-8</v>
      </c>
      <c r="J1140" s="1">
        <v>54.900001525878906</v>
      </c>
      <c r="K1140" s="1">
        <f t="shared" si="256"/>
        <v>7.4426407334197675</v>
      </c>
      <c r="L1140" s="3">
        <v>54.900001525878906</v>
      </c>
      <c r="M1140" s="3">
        <f t="shared" si="265"/>
        <v>0</v>
      </c>
      <c r="N1140" s="6">
        <f t="shared" si="257"/>
        <v>7.4426407334197675</v>
      </c>
      <c r="O1140" s="3">
        <f t="shared" si="258"/>
        <v>0</v>
      </c>
      <c r="P1140" s="3">
        <v>93</v>
      </c>
      <c r="Q1140" s="3">
        <f t="shared" si="259"/>
        <v>8002.3134568727774</v>
      </c>
      <c r="R1140" s="3">
        <f t="shared" si="266"/>
        <v>9.300611346369673E-4</v>
      </c>
      <c r="S1140" s="4">
        <v>57.684211730957031</v>
      </c>
      <c r="T1140" s="4">
        <f t="shared" si="260"/>
        <v>8.6333803149109194</v>
      </c>
      <c r="U1140" s="4">
        <v>92</v>
      </c>
      <c r="V1140" s="4">
        <f t="shared" si="261"/>
        <v>8412.6064839256105</v>
      </c>
      <c r="W1140" s="4">
        <f t="shared" si="267"/>
        <v>1.0262432138490197E-3</v>
      </c>
      <c r="X1140" s="1">
        <v>0</v>
      </c>
      <c r="Y1140" s="1">
        <v>0</v>
      </c>
      <c r="Z1140" s="1">
        <f t="shared" si="262"/>
        <v>0</v>
      </c>
      <c r="AA1140" s="1">
        <f t="shared" si="268"/>
        <v>0.92531091008870303</v>
      </c>
      <c r="AB1140" s="2">
        <v>0</v>
      </c>
      <c r="AC1140" s="2">
        <v>0</v>
      </c>
      <c r="AD1140" s="2">
        <f t="shared" si="269"/>
        <v>0</v>
      </c>
      <c r="AE1140" s="2">
        <f t="shared" si="270"/>
        <v>0.92531091008870303</v>
      </c>
      <c r="AF1140" s="3">
        <v>0</v>
      </c>
      <c r="AG1140" s="3">
        <v>0</v>
      </c>
      <c r="AH1140" s="3">
        <v>0</v>
      </c>
      <c r="AI1140" s="3">
        <v>0</v>
      </c>
      <c r="AJ1140" s="3">
        <v>0</v>
      </c>
      <c r="AK1140" s="3">
        <v>0</v>
      </c>
      <c r="AL1140" s="3">
        <v>0</v>
      </c>
      <c r="AM1140" s="3">
        <v>0</v>
      </c>
      <c r="AN1140" s="3">
        <v>0</v>
      </c>
    </row>
    <row r="1141" spans="1:40" x14ac:dyDescent="0.2">
      <c r="A1141" t="s">
        <v>16</v>
      </c>
      <c r="B1141" t="s">
        <v>104</v>
      </c>
      <c r="C1141" t="s">
        <v>74</v>
      </c>
      <c r="D1141" t="s">
        <v>162</v>
      </c>
      <c r="E1141" s="5">
        <v>0</v>
      </c>
      <c r="F1141" s="5">
        <v>1</v>
      </c>
      <c r="G1141" s="4">
        <v>31000000</v>
      </c>
      <c r="H1141" s="4">
        <f t="shared" si="263"/>
        <v>43957201286348.242</v>
      </c>
      <c r="I1141" s="4">
        <f t="shared" si="264"/>
        <v>7.0523143177515376E-7</v>
      </c>
      <c r="J1141" s="1">
        <v>41.825000762939453</v>
      </c>
      <c r="K1141" s="1">
        <f t="shared" si="256"/>
        <v>6.5125603295660683</v>
      </c>
      <c r="L1141" s="3">
        <v>41.825000762939453</v>
      </c>
      <c r="M1141" s="3">
        <f t="shared" si="265"/>
        <v>0</v>
      </c>
      <c r="N1141" s="6">
        <f t="shared" si="257"/>
        <v>6.5125603295660683</v>
      </c>
      <c r="O1141" s="3">
        <f t="shared" si="258"/>
        <v>0</v>
      </c>
      <c r="P1141" s="3">
        <v>94</v>
      </c>
      <c r="Q1141" s="3">
        <f t="shared" si="259"/>
        <v>8002.3134568727774</v>
      </c>
      <c r="R1141" s="3">
        <f t="shared" si="266"/>
        <v>8.1383469476227076E-4</v>
      </c>
      <c r="S1141" s="4">
        <v>43.973682403564453</v>
      </c>
      <c r="T1141" s="4">
        <f t="shared" si="260"/>
        <v>7.5687191979997817</v>
      </c>
      <c r="U1141" s="4">
        <v>93</v>
      </c>
      <c r="V1141" s="4">
        <f t="shared" si="261"/>
        <v>8412.6064839256105</v>
      </c>
      <c r="W1141" s="4">
        <f t="shared" si="267"/>
        <v>8.9968777363611538E-4</v>
      </c>
      <c r="X1141" s="1">
        <v>0</v>
      </c>
      <c r="Y1141" s="1">
        <v>0</v>
      </c>
      <c r="Z1141" s="1">
        <f t="shared" si="262"/>
        <v>0</v>
      </c>
      <c r="AA1141" s="1">
        <f t="shared" si="268"/>
        <v>0.82829435000754748</v>
      </c>
      <c r="AB1141" s="2">
        <v>0</v>
      </c>
      <c r="AC1141" s="2">
        <v>0</v>
      </c>
      <c r="AD1141" s="2">
        <f t="shared" si="269"/>
        <v>0</v>
      </c>
      <c r="AE1141" s="2">
        <f t="shared" si="270"/>
        <v>0.81763970221942694</v>
      </c>
      <c r="AF1141" s="3">
        <v>0</v>
      </c>
      <c r="AG1141" s="3">
        <v>0</v>
      </c>
      <c r="AH1141" s="3">
        <v>0</v>
      </c>
      <c r="AI1141" s="3">
        <v>0</v>
      </c>
      <c r="AJ1141" s="3">
        <v>0</v>
      </c>
      <c r="AK1141" s="3">
        <v>0</v>
      </c>
      <c r="AL1141" s="3">
        <v>0</v>
      </c>
      <c r="AM1141" s="3">
        <v>0</v>
      </c>
      <c r="AN1141" s="3">
        <v>0</v>
      </c>
    </row>
    <row r="1142" spans="1:40" x14ac:dyDescent="0.2">
      <c r="A1142" t="s">
        <v>16</v>
      </c>
      <c r="B1142" t="s">
        <v>104</v>
      </c>
      <c r="C1142" t="s">
        <v>62</v>
      </c>
      <c r="D1142" t="s">
        <v>150</v>
      </c>
      <c r="E1142" s="5">
        <v>0</v>
      </c>
      <c r="F1142" s="5">
        <v>0</v>
      </c>
      <c r="G1142" s="4">
        <v>57000000</v>
      </c>
      <c r="H1142" s="4">
        <f t="shared" si="263"/>
        <v>43957201286348.242</v>
      </c>
      <c r="I1142" s="4">
        <f t="shared" si="264"/>
        <v>1.2967158584252827E-6</v>
      </c>
      <c r="K1142" s="1">
        <f t="shared" si="256"/>
        <v>0</v>
      </c>
      <c r="M1142" s="3" t="str">
        <f t="shared" si="265"/>
        <v/>
      </c>
      <c r="N1142" s="6">
        <f t="shared" si="257"/>
        <v>0</v>
      </c>
      <c r="O1142" s="3" t="str">
        <f t="shared" si="258"/>
        <v/>
      </c>
      <c r="Q1142" s="3">
        <f t="shared" si="259"/>
        <v>8002.3134568727774</v>
      </c>
      <c r="R1142" s="3">
        <f t="shared" si="266"/>
        <v>0</v>
      </c>
      <c r="T1142" s="4">
        <f t="shared" si="260"/>
        <v>0</v>
      </c>
      <c r="V1142" s="4">
        <f t="shared" si="261"/>
        <v>8412.6064839256105</v>
      </c>
      <c r="W1142" s="4">
        <f t="shared" si="267"/>
        <v>0</v>
      </c>
      <c r="X1142" s="1">
        <v>0</v>
      </c>
      <c r="Y1142" s="1">
        <v>0</v>
      </c>
      <c r="Z1142" s="1">
        <f t="shared" si="262"/>
        <v>0</v>
      </c>
      <c r="AA1142" s="1" t="str">
        <f t="shared" si="268"/>
        <v/>
      </c>
      <c r="AB1142" s="2">
        <v>0</v>
      </c>
      <c r="AC1142" s="2">
        <v>0</v>
      </c>
      <c r="AD1142" s="2">
        <f t="shared" si="269"/>
        <v>0</v>
      </c>
      <c r="AE1142" s="2" t="str">
        <f t="shared" si="270"/>
        <v/>
      </c>
      <c r="AF1142" s="3">
        <v>0</v>
      </c>
      <c r="AG1142" s="3">
        <v>0</v>
      </c>
      <c r="AH1142" s="3">
        <v>0</v>
      </c>
      <c r="AI1142" s="3">
        <v>0</v>
      </c>
      <c r="AJ1142" s="3">
        <v>0</v>
      </c>
      <c r="AK1142" s="3">
        <v>0</v>
      </c>
      <c r="AL1142" s="3">
        <v>0</v>
      </c>
      <c r="AM1142" s="3">
        <v>0</v>
      </c>
      <c r="AN1142" s="3">
        <v>0</v>
      </c>
    </row>
    <row r="1143" spans="1:40" x14ac:dyDescent="0.2">
      <c r="A1143" t="s">
        <v>16</v>
      </c>
      <c r="B1143" t="s">
        <v>104</v>
      </c>
      <c r="C1143" t="s">
        <v>198</v>
      </c>
      <c r="D1143" t="s">
        <v>336</v>
      </c>
      <c r="E1143" s="5">
        <v>0</v>
      </c>
      <c r="F1143" s="5">
        <v>0</v>
      </c>
      <c r="G1143" s="4">
        <v>1381000000</v>
      </c>
      <c r="H1143" s="4">
        <f t="shared" si="263"/>
        <v>43957201286348.242</v>
      </c>
      <c r="I1143" s="4">
        <f t="shared" si="264"/>
        <v>3.1416922815531847E-5</v>
      </c>
      <c r="K1143" s="1">
        <f t="shared" si="256"/>
        <v>0</v>
      </c>
      <c r="M1143" s="3" t="str">
        <f t="shared" si="265"/>
        <v/>
      </c>
      <c r="N1143" s="6">
        <f t="shared" si="257"/>
        <v>0</v>
      </c>
      <c r="O1143" s="3" t="str">
        <f t="shared" si="258"/>
        <v/>
      </c>
      <c r="Q1143" s="3">
        <f t="shared" si="259"/>
        <v>8002.3134568727774</v>
      </c>
      <c r="R1143" s="3">
        <f t="shared" si="266"/>
        <v>0</v>
      </c>
      <c r="T1143" s="4">
        <f t="shared" si="260"/>
        <v>0</v>
      </c>
      <c r="V1143" s="4">
        <f t="shared" si="261"/>
        <v>8412.6064839256105</v>
      </c>
      <c r="W1143" s="4">
        <f t="shared" si="267"/>
        <v>0</v>
      </c>
      <c r="X1143" s="1">
        <v>0</v>
      </c>
      <c r="Y1143" s="1">
        <v>0</v>
      </c>
      <c r="Z1143" s="1">
        <f t="shared" si="262"/>
        <v>0</v>
      </c>
      <c r="AA1143" s="1" t="str">
        <f t="shared" si="268"/>
        <v/>
      </c>
      <c r="AB1143" s="2">
        <v>0</v>
      </c>
      <c r="AC1143" s="2">
        <v>0</v>
      </c>
      <c r="AD1143" s="2">
        <f t="shared" si="269"/>
        <v>0</v>
      </c>
      <c r="AE1143" s="2" t="str">
        <f t="shared" si="270"/>
        <v/>
      </c>
      <c r="AF1143" s="3">
        <v>0</v>
      </c>
      <c r="AG1143" s="3">
        <v>0</v>
      </c>
      <c r="AH1143" s="3">
        <v>1</v>
      </c>
      <c r="AI1143" s="3">
        <v>0</v>
      </c>
      <c r="AJ1143" s="3">
        <v>1</v>
      </c>
      <c r="AK1143" s="3">
        <v>0</v>
      </c>
      <c r="AL1143" s="3">
        <v>1</v>
      </c>
      <c r="AM1143" s="3">
        <v>0</v>
      </c>
      <c r="AN1143" s="3">
        <v>1</v>
      </c>
    </row>
    <row r="1144" spans="1:40" x14ac:dyDescent="0.2">
      <c r="A1144" t="s">
        <v>16</v>
      </c>
      <c r="B1144" t="s">
        <v>104</v>
      </c>
      <c r="C1144" t="s">
        <v>65</v>
      </c>
      <c r="D1144" t="s">
        <v>153</v>
      </c>
      <c r="E1144" s="5">
        <v>0</v>
      </c>
      <c r="F1144" s="5">
        <v>0</v>
      </c>
      <c r="G1144" s="4">
        <v>1536000000</v>
      </c>
      <c r="H1144" s="4">
        <f t="shared" si="263"/>
        <v>43957201286348.242</v>
      </c>
      <c r="I1144" s="4">
        <f t="shared" si="264"/>
        <v>3.4943079974407617E-5</v>
      </c>
      <c r="K1144" s="1">
        <f t="shared" si="256"/>
        <v>0</v>
      </c>
      <c r="M1144" s="3" t="str">
        <f t="shared" si="265"/>
        <v/>
      </c>
      <c r="N1144" s="6">
        <f t="shared" si="257"/>
        <v>0</v>
      </c>
      <c r="O1144" s="3" t="str">
        <f t="shared" si="258"/>
        <v/>
      </c>
      <c r="Q1144" s="3">
        <f t="shared" si="259"/>
        <v>8002.3134568727774</v>
      </c>
      <c r="R1144" s="3">
        <f t="shared" si="266"/>
        <v>0</v>
      </c>
      <c r="T1144" s="4">
        <f t="shared" si="260"/>
        <v>0</v>
      </c>
      <c r="V1144" s="4">
        <f t="shared" si="261"/>
        <v>8412.6064839256105</v>
      </c>
      <c r="W1144" s="4">
        <f t="shared" si="267"/>
        <v>0</v>
      </c>
      <c r="X1144" s="1">
        <v>0</v>
      </c>
      <c r="Y1144" s="1">
        <v>0</v>
      </c>
      <c r="Z1144" s="1">
        <f t="shared" si="262"/>
        <v>0</v>
      </c>
      <c r="AA1144" s="1" t="str">
        <f t="shared" si="268"/>
        <v/>
      </c>
      <c r="AB1144" s="2">
        <v>0</v>
      </c>
      <c r="AC1144" s="2">
        <v>0</v>
      </c>
      <c r="AD1144" s="2">
        <f t="shared" si="269"/>
        <v>0</v>
      </c>
      <c r="AE1144" s="2" t="str">
        <f t="shared" si="270"/>
        <v/>
      </c>
      <c r="AF1144" s="3">
        <v>0</v>
      </c>
      <c r="AG1144" s="3">
        <v>0</v>
      </c>
      <c r="AH1144" s="3">
        <v>1</v>
      </c>
      <c r="AI1144" s="3">
        <v>0</v>
      </c>
      <c r="AJ1144" s="3">
        <v>1</v>
      </c>
      <c r="AK1144" s="3">
        <v>0</v>
      </c>
      <c r="AL1144" s="3">
        <v>1</v>
      </c>
      <c r="AM1144" s="3">
        <v>0</v>
      </c>
      <c r="AN1144" s="3">
        <v>1</v>
      </c>
    </row>
    <row r="1145" spans="1:40" x14ac:dyDescent="0.2">
      <c r="A1145" t="s">
        <v>16</v>
      </c>
      <c r="B1145" t="s">
        <v>104</v>
      </c>
      <c r="C1145" t="s">
        <v>215</v>
      </c>
      <c r="D1145" t="s">
        <v>353</v>
      </c>
      <c r="E1145" s="5">
        <v>0</v>
      </c>
      <c r="F1145" s="5">
        <v>0</v>
      </c>
      <c r="G1145" s="4">
        <v>146000000</v>
      </c>
      <c r="H1145" s="4">
        <f t="shared" si="263"/>
        <v>43957201286348.242</v>
      </c>
      <c r="I1145" s="4">
        <f t="shared" si="264"/>
        <v>3.3214125496507239E-6</v>
      </c>
      <c r="K1145" s="1">
        <f t="shared" si="256"/>
        <v>0</v>
      </c>
      <c r="M1145" s="3" t="str">
        <f t="shared" si="265"/>
        <v/>
      </c>
      <c r="N1145" s="6">
        <f t="shared" si="257"/>
        <v>0</v>
      </c>
      <c r="O1145" s="3" t="str">
        <f t="shared" si="258"/>
        <v/>
      </c>
      <c r="Q1145" s="3">
        <f t="shared" si="259"/>
        <v>8002.3134568727774</v>
      </c>
      <c r="R1145" s="3">
        <f t="shared" si="266"/>
        <v>0</v>
      </c>
      <c r="T1145" s="4">
        <f t="shared" si="260"/>
        <v>0</v>
      </c>
      <c r="V1145" s="4">
        <f t="shared" si="261"/>
        <v>8412.6064839256105</v>
      </c>
      <c r="W1145" s="4">
        <f t="shared" si="267"/>
        <v>0</v>
      </c>
      <c r="X1145" s="1">
        <v>0</v>
      </c>
      <c r="Y1145" s="1">
        <v>0</v>
      </c>
      <c r="Z1145" s="1">
        <f t="shared" si="262"/>
        <v>0</v>
      </c>
      <c r="AA1145" s="1" t="str">
        <f t="shared" si="268"/>
        <v/>
      </c>
      <c r="AB1145" s="2">
        <v>0</v>
      </c>
      <c r="AC1145" s="2">
        <v>0</v>
      </c>
      <c r="AD1145" s="2">
        <f t="shared" si="269"/>
        <v>0</v>
      </c>
      <c r="AE1145" s="2" t="str">
        <f t="shared" si="270"/>
        <v/>
      </c>
      <c r="AF1145" s="3">
        <v>0</v>
      </c>
      <c r="AG1145" s="3">
        <v>0</v>
      </c>
      <c r="AH1145" s="3">
        <v>0</v>
      </c>
      <c r="AI1145" s="3">
        <v>0</v>
      </c>
      <c r="AJ1145" s="3">
        <v>0</v>
      </c>
      <c r="AK1145" s="3">
        <v>0</v>
      </c>
      <c r="AL1145" s="3">
        <v>0</v>
      </c>
      <c r="AM1145" s="3">
        <v>0</v>
      </c>
      <c r="AN1145" s="3">
        <v>0</v>
      </c>
    </row>
    <row r="1146" spans="1:40" x14ac:dyDescent="0.2">
      <c r="A1146" t="s">
        <v>16</v>
      </c>
      <c r="B1146" t="s">
        <v>104</v>
      </c>
      <c r="C1146" t="s">
        <v>201</v>
      </c>
      <c r="D1146" t="s">
        <v>339</v>
      </c>
      <c r="E1146" s="5">
        <v>0</v>
      </c>
      <c r="F1146" s="5">
        <v>0</v>
      </c>
      <c r="G1146" s="4">
        <v>207000000</v>
      </c>
      <c r="H1146" s="4">
        <f t="shared" si="263"/>
        <v>43957201286348.242</v>
      </c>
      <c r="I1146" s="4">
        <f t="shared" si="264"/>
        <v>4.7091260121760264E-6</v>
      </c>
      <c r="K1146" s="1">
        <f t="shared" si="256"/>
        <v>0</v>
      </c>
      <c r="M1146" s="3" t="str">
        <f t="shared" si="265"/>
        <v/>
      </c>
      <c r="N1146" s="6">
        <f t="shared" si="257"/>
        <v>0</v>
      </c>
      <c r="O1146" s="3" t="str">
        <f t="shared" si="258"/>
        <v/>
      </c>
      <c r="Q1146" s="3">
        <f t="shared" si="259"/>
        <v>8002.3134568727774</v>
      </c>
      <c r="R1146" s="3">
        <f t="shared" si="266"/>
        <v>0</v>
      </c>
      <c r="T1146" s="4">
        <f t="shared" si="260"/>
        <v>0</v>
      </c>
      <c r="V1146" s="4">
        <f t="shared" si="261"/>
        <v>8412.6064839256105</v>
      </c>
      <c r="W1146" s="4">
        <f t="shared" si="267"/>
        <v>0</v>
      </c>
      <c r="X1146" s="1">
        <v>0</v>
      </c>
      <c r="Y1146" s="1">
        <v>0</v>
      </c>
      <c r="Z1146" s="1">
        <f t="shared" si="262"/>
        <v>0</v>
      </c>
      <c r="AA1146" s="1" t="str">
        <f t="shared" si="268"/>
        <v/>
      </c>
      <c r="AB1146" s="2">
        <v>0</v>
      </c>
      <c r="AC1146" s="2">
        <v>0</v>
      </c>
      <c r="AD1146" s="2">
        <f t="shared" si="269"/>
        <v>0</v>
      </c>
      <c r="AE1146" s="2" t="str">
        <f t="shared" si="270"/>
        <v/>
      </c>
      <c r="AF1146" s="3">
        <v>0</v>
      </c>
      <c r="AG1146" s="3">
        <v>0</v>
      </c>
      <c r="AH1146" s="3">
        <v>1</v>
      </c>
      <c r="AI1146" s="3">
        <v>0</v>
      </c>
      <c r="AJ1146" s="3">
        <v>1</v>
      </c>
      <c r="AK1146" s="3">
        <v>0</v>
      </c>
      <c r="AL1146" s="3">
        <v>1</v>
      </c>
      <c r="AM1146" s="3">
        <v>0</v>
      </c>
      <c r="AN1146" s="3">
        <v>1</v>
      </c>
    </row>
    <row r="1147" spans="1:40" x14ac:dyDescent="0.2">
      <c r="A1147" t="s">
        <v>16</v>
      </c>
      <c r="B1147" t="s">
        <v>104</v>
      </c>
      <c r="C1147" t="s">
        <v>194</v>
      </c>
      <c r="D1147" t="s">
        <v>332</v>
      </c>
      <c r="E1147" s="5">
        <v>0</v>
      </c>
      <c r="F1147" s="5">
        <v>0</v>
      </c>
      <c r="G1147" s="4">
        <v>227000000</v>
      </c>
      <c r="H1147" s="4">
        <f t="shared" si="263"/>
        <v>43957201286348.242</v>
      </c>
      <c r="I1147" s="4">
        <f t="shared" si="264"/>
        <v>5.1641140326761257E-6</v>
      </c>
      <c r="K1147" s="1">
        <f t="shared" si="256"/>
        <v>0</v>
      </c>
      <c r="M1147" s="3" t="str">
        <f t="shared" si="265"/>
        <v/>
      </c>
      <c r="N1147" s="6">
        <f t="shared" si="257"/>
        <v>0</v>
      </c>
      <c r="O1147" s="3" t="str">
        <f t="shared" si="258"/>
        <v/>
      </c>
      <c r="Q1147" s="3">
        <f t="shared" si="259"/>
        <v>8002.3134568727774</v>
      </c>
      <c r="R1147" s="3">
        <f t="shared" si="266"/>
        <v>0</v>
      </c>
      <c r="T1147" s="4">
        <f t="shared" si="260"/>
        <v>0</v>
      </c>
      <c r="V1147" s="4">
        <f t="shared" si="261"/>
        <v>8412.6064839256105</v>
      </c>
      <c r="W1147" s="4">
        <f t="shared" si="267"/>
        <v>0</v>
      </c>
      <c r="X1147" s="1">
        <v>0</v>
      </c>
      <c r="Y1147" s="1">
        <v>0</v>
      </c>
      <c r="Z1147" s="1">
        <f t="shared" si="262"/>
        <v>0</v>
      </c>
      <c r="AA1147" s="1" t="str">
        <f t="shared" si="268"/>
        <v/>
      </c>
      <c r="AB1147" s="2">
        <v>0</v>
      </c>
      <c r="AC1147" s="2">
        <v>0</v>
      </c>
      <c r="AD1147" s="2">
        <f t="shared" si="269"/>
        <v>0</v>
      </c>
      <c r="AE1147" s="2" t="str">
        <f t="shared" si="270"/>
        <v/>
      </c>
      <c r="AF1147" s="3">
        <v>0</v>
      </c>
      <c r="AG1147" s="3">
        <v>0</v>
      </c>
      <c r="AH1147" s="3">
        <v>0</v>
      </c>
      <c r="AI1147" s="3">
        <v>0</v>
      </c>
      <c r="AJ1147" s="3">
        <v>0</v>
      </c>
      <c r="AK1147" s="3">
        <v>0</v>
      </c>
      <c r="AL1147" s="3">
        <v>0</v>
      </c>
      <c r="AM1147" s="3">
        <v>0</v>
      </c>
      <c r="AN1147" s="3">
        <v>0</v>
      </c>
    </row>
    <row r="1148" spans="1:40" x14ac:dyDescent="0.2">
      <c r="A1148" t="s">
        <v>16</v>
      </c>
      <c r="B1148" t="s">
        <v>104</v>
      </c>
      <c r="C1148" t="s">
        <v>195</v>
      </c>
      <c r="D1148" t="s">
        <v>333</v>
      </c>
      <c r="E1148" s="5">
        <v>0</v>
      </c>
      <c r="F1148" s="5">
        <v>0</v>
      </c>
      <c r="G1148" s="4">
        <v>265000000</v>
      </c>
      <c r="H1148" s="4">
        <f t="shared" si="263"/>
        <v>43957201286348.242</v>
      </c>
      <c r="I1148" s="4">
        <f t="shared" si="264"/>
        <v>6.0285912716263143E-6</v>
      </c>
      <c r="K1148" s="1">
        <f t="shared" si="256"/>
        <v>0</v>
      </c>
      <c r="M1148" s="3" t="str">
        <f t="shared" si="265"/>
        <v/>
      </c>
      <c r="N1148" s="6">
        <f t="shared" si="257"/>
        <v>0</v>
      </c>
      <c r="O1148" s="3" t="str">
        <f t="shared" si="258"/>
        <v/>
      </c>
      <c r="Q1148" s="3">
        <f t="shared" si="259"/>
        <v>8002.3134568727774</v>
      </c>
      <c r="R1148" s="3">
        <f t="shared" si="266"/>
        <v>0</v>
      </c>
      <c r="T1148" s="4">
        <f t="shared" si="260"/>
        <v>0</v>
      </c>
      <c r="V1148" s="4">
        <f t="shared" si="261"/>
        <v>8412.6064839256105</v>
      </c>
      <c r="W1148" s="4">
        <f t="shared" si="267"/>
        <v>0</v>
      </c>
      <c r="X1148" s="1">
        <v>0</v>
      </c>
      <c r="Y1148" s="1">
        <v>0</v>
      </c>
      <c r="Z1148" s="1">
        <f t="shared" si="262"/>
        <v>0</v>
      </c>
      <c r="AA1148" s="1" t="str">
        <f t="shared" si="268"/>
        <v/>
      </c>
      <c r="AB1148" s="2">
        <v>0</v>
      </c>
      <c r="AC1148" s="2">
        <v>0</v>
      </c>
      <c r="AD1148" s="2">
        <f t="shared" si="269"/>
        <v>0</v>
      </c>
      <c r="AE1148" s="2" t="str">
        <f t="shared" si="270"/>
        <v/>
      </c>
      <c r="AF1148" s="3">
        <v>0</v>
      </c>
      <c r="AG1148" s="3">
        <v>0</v>
      </c>
      <c r="AH1148" s="3">
        <v>1</v>
      </c>
      <c r="AI1148" s="3">
        <v>0</v>
      </c>
      <c r="AJ1148" s="3">
        <v>1</v>
      </c>
      <c r="AK1148" s="3">
        <v>0</v>
      </c>
      <c r="AL1148" s="3">
        <v>1</v>
      </c>
      <c r="AM1148" s="3">
        <v>0</v>
      </c>
      <c r="AN1148" s="3">
        <v>1</v>
      </c>
    </row>
    <row r="1149" spans="1:40" x14ac:dyDescent="0.2">
      <c r="A1149" t="s">
        <v>16</v>
      </c>
      <c r="B1149" t="s">
        <v>104</v>
      </c>
      <c r="C1149" t="s">
        <v>189</v>
      </c>
      <c r="D1149" t="s">
        <v>327</v>
      </c>
      <c r="E1149" s="5">
        <v>0</v>
      </c>
      <c r="F1149" s="5">
        <v>0</v>
      </c>
      <c r="G1149" s="4">
        <v>91000000</v>
      </c>
      <c r="H1149" s="4">
        <f t="shared" si="263"/>
        <v>43957201286348.242</v>
      </c>
      <c r="I1149" s="4">
        <f t="shared" si="264"/>
        <v>2.0701954932754515E-6</v>
      </c>
      <c r="K1149" s="1">
        <f t="shared" si="256"/>
        <v>0</v>
      </c>
      <c r="M1149" s="3" t="str">
        <f t="shared" si="265"/>
        <v/>
      </c>
      <c r="N1149" s="6">
        <f t="shared" si="257"/>
        <v>0</v>
      </c>
      <c r="O1149" s="3" t="str">
        <f t="shared" si="258"/>
        <v/>
      </c>
      <c r="Q1149" s="3">
        <f t="shared" si="259"/>
        <v>8002.3134568727774</v>
      </c>
      <c r="R1149" s="3">
        <f t="shared" si="266"/>
        <v>0</v>
      </c>
      <c r="T1149" s="4">
        <f t="shared" si="260"/>
        <v>0</v>
      </c>
      <c r="V1149" s="4">
        <f t="shared" si="261"/>
        <v>8412.6064839256105</v>
      </c>
      <c r="W1149" s="4">
        <f t="shared" si="267"/>
        <v>0</v>
      </c>
      <c r="X1149" s="1">
        <v>0</v>
      </c>
      <c r="Y1149" s="1">
        <v>0</v>
      </c>
      <c r="Z1149" s="1">
        <f t="shared" si="262"/>
        <v>0</v>
      </c>
      <c r="AA1149" s="1" t="str">
        <f t="shared" si="268"/>
        <v/>
      </c>
      <c r="AB1149" s="2">
        <v>0</v>
      </c>
      <c r="AC1149" s="2">
        <v>0</v>
      </c>
      <c r="AD1149" s="2">
        <f t="shared" si="269"/>
        <v>0</v>
      </c>
      <c r="AE1149" s="2" t="str">
        <f t="shared" si="270"/>
        <v/>
      </c>
      <c r="AF1149" s="3">
        <v>0</v>
      </c>
      <c r="AG1149" s="3">
        <v>0</v>
      </c>
      <c r="AH1149" s="3">
        <v>0</v>
      </c>
      <c r="AI1149" s="3">
        <v>0</v>
      </c>
      <c r="AJ1149" s="3">
        <v>0</v>
      </c>
      <c r="AK1149" s="3">
        <v>0</v>
      </c>
      <c r="AL1149" s="3">
        <v>0</v>
      </c>
      <c r="AM1149" s="3">
        <v>0</v>
      </c>
      <c r="AN1149" s="3">
        <v>0</v>
      </c>
    </row>
    <row r="1150" spans="1:40" x14ac:dyDescent="0.2">
      <c r="A1150" t="s">
        <v>16</v>
      </c>
      <c r="B1150" t="s">
        <v>104</v>
      </c>
      <c r="C1150" t="s">
        <v>2</v>
      </c>
      <c r="D1150" t="s">
        <v>90</v>
      </c>
      <c r="E1150" s="5">
        <v>0</v>
      </c>
      <c r="F1150" s="5">
        <v>0</v>
      </c>
      <c r="G1150" s="4">
        <v>5549000000</v>
      </c>
      <c r="H1150" s="4">
        <f t="shared" si="263"/>
        <v>43957201286348.242</v>
      </c>
      <c r="I1150" s="4">
        <f t="shared" si="264"/>
        <v>1.2623642628775252E-4</v>
      </c>
      <c r="K1150" s="1">
        <f t="shared" si="256"/>
        <v>0</v>
      </c>
      <c r="M1150" s="3" t="str">
        <f t="shared" si="265"/>
        <v/>
      </c>
      <c r="N1150" s="6">
        <f t="shared" si="257"/>
        <v>0</v>
      </c>
      <c r="O1150" s="3" t="str">
        <f t="shared" si="258"/>
        <v/>
      </c>
      <c r="Q1150" s="3">
        <f t="shared" si="259"/>
        <v>8002.3134568727774</v>
      </c>
      <c r="R1150" s="3">
        <f t="shared" si="266"/>
        <v>0</v>
      </c>
      <c r="T1150" s="4">
        <f t="shared" si="260"/>
        <v>0</v>
      </c>
      <c r="V1150" s="4">
        <f t="shared" si="261"/>
        <v>8412.6064839256105</v>
      </c>
      <c r="W1150" s="4">
        <f t="shared" si="267"/>
        <v>0</v>
      </c>
      <c r="X1150" s="1">
        <v>0</v>
      </c>
      <c r="Y1150" s="1">
        <v>0</v>
      </c>
      <c r="Z1150" s="1">
        <f t="shared" si="262"/>
        <v>0</v>
      </c>
      <c r="AA1150" s="1" t="str">
        <f t="shared" si="268"/>
        <v/>
      </c>
      <c r="AB1150" s="2">
        <v>0</v>
      </c>
      <c r="AC1150" s="2">
        <v>0</v>
      </c>
      <c r="AD1150" s="2">
        <f t="shared" si="269"/>
        <v>0</v>
      </c>
      <c r="AE1150" s="2" t="str">
        <f t="shared" si="270"/>
        <v/>
      </c>
      <c r="AF1150" s="3">
        <v>0</v>
      </c>
      <c r="AG1150" s="3">
        <v>0</v>
      </c>
      <c r="AH1150" s="3">
        <v>0</v>
      </c>
      <c r="AI1150" s="3">
        <v>0</v>
      </c>
      <c r="AJ1150" s="3">
        <v>0</v>
      </c>
      <c r="AK1150" s="3">
        <v>0</v>
      </c>
      <c r="AL1150" s="3">
        <v>0</v>
      </c>
      <c r="AM1150" s="3">
        <v>0</v>
      </c>
      <c r="AN1150" s="3">
        <v>0</v>
      </c>
    </row>
    <row r="1151" spans="1:40" x14ac:dyDescent="0.2">
      <c r="A1151" t="s">
        <v>16</v>
      </c>
      <c r="B1151" t="s">
        <v>104</v>
      </c>
      <c r="C1151" t="s">
        <v>19</v>
      </c>
      <c r="D1151" t="s">
        <v>107</v>
      </c>
      <c r="E1151" s="5">
        <v>0</v>
      </c>
      <c r="F1151" s="5">
        <v>0</v>
      </c>
      <c r="G1151" s="4">
        <v>2048000000</v>
      </c>
      <c r="H1151" s="4">
        <f t="shared" si="263"/>
        <v>43957201286348.242</v>
      </c>
      <c r="I1151" s="4">
        <f t="shared" si="264"/>
        <v>4.6590773299210154E-5</v>
      </c>
      <c r="K1151" s="1">
        <f t="shared" si="256"/>
        <v>0</v>
      </c>
      <c r="M1151" s="3" t="str">
        <f t="shared" si="265"/>
        <v/>
      </c>
      <c r="N1151" s="6">
        <f t="shared" si="257"/>
        <v>0</v>
      </c>
      <c r="O1151" s="3" t="str">
        <f t="shared" si="258"/>
        <v/>
      </c>
      <c r="Q1151" s="3">
        <f t="shared" si="259"/>
        <v>8002.3134568727774</v>
      </c>
      <c r="R1151" s="3">
        <f t="shared" si="266"/>
        <v>0</v>
      </c>
      <c r="T1151" s="4">
        <f t="shared" si="260"/>
        <v>0</v>
      </c>
      <c r="V1151" s="4">
        <f t="shared" si="261"/>
        <v>8412.6064839256105</v>
      </c>
      <c r="W1151" s="4">
        <f t="shared" si="267"/>
        <v>0</v>
      </c>
      <c r="X1151" s="1">
        <v>0</v>
      </c>
      <c r="Y1151" s="1">
        <v>0</v>
      </c>
      <c r="Z1151" s="1">
        <f t="shared" si="262"/>
        <v>0</v>
      </c>
      <c r="AA1151" s="1" t="str">
        <f t="shared" si="268"/>
        <v/>
      </c>
      <c r="AB1151" s="2">
        <v>0</v>
      </c>
      <c r="AC1151" s="2">
        <v>0</v>
      </c>
      <c r="AD1151" s="2">
        <f t="shared" si="269"/>
        <v>0</v>
      </c>
      <c r="AE1151" s="2" t="str">
        <f t="shared" si="270"/>
        <v/>
      </c>
      <c r="AF1151" s="3">
        <v>0</v>
      </c>
      <c r="AG1151" s="3">
        <v>0</v>
      </c>
      <c r="AH1151" s="3">
        <v>0</v>
      </c>
      <c r="AI1151" s="3">
        <v>0</v>
      </c>
      <c r="AJ1151" s="3">
        <v>0</v>
      </c>
      <c r="AK1151" s="3">
        <v>0</v>
      </c>
      <c r="AL1151" s="3">
        <v>0</v>
      </c>
      <c r="AM1151" s="3">
        <v>0</v>
      </c>
      <c r="AN1151" s="3">
        <v>0</v>
      </c>
    </row>
    <row r="1152" spans="1:40" x14ac:dyDescent="0.2">
      <c r="A1152" t="s">
        <v>16</v>
      </c>
      <c r="B1152" t="s">
        <v>104</v>
      </c>
      <c r="C1152" t="s">
        <v>1</v>
      </c>
      <c r="D1152" t="s">
        <v>89</v>
      </c>
      <c r="E1152" s="5">
        <v>0</v>
      </c>
      <c r="F1152" s="5">
        <v>0</v>
      </c>
      <c r="G1152" s="4">
        <v>1000000</v>
      </c>
      <c r="H1152" s="4">
        <f t="shared" si="263"/>
        <v>43957201286348.242</v>
      </c>
      <c r="I1152" s="4">
        <f t="shared" si="264"/>
        <v>2.2749401025004958E-8</v>
      </c>
      <c r="K1152" s="1">
        <f t="shared" si="256"/>
        <v>0</v>
      </c>
      <c r="M1152" s="3" t="str">
        <f t="shared" si="265"/>
        <v/>
      </c>
      <c r="N1152" s="6">
        <f t="shared" si="257"/>
        <v>0</v>
      </c>
      <c r="O1152" s="3" t="str">
        <f t="shared" si="258"/>
        <v/>
      </c>
      <c r="Q1152" s="3">
        <f t="shared" si="259"/>
        <v>8002.3134568727774</v>
      </c>
      <c r="R1152" s="3">
        <f t="shared" si="266"/>
        <v>0</v>
      </c>
      <c r="T1152" s="4">
        <f t="shared" si="260"/>
        <v>0</v>
      </c>
      <c r="V1152" s="4">
        <f t="shared" si="261"/>
        <v>8412.6064839256105</v>
      </c>
      <c r="W1152" s="4">
        <f t="shared" si="267"/>
        <v>0</v>
      </c>
      <c r="X1152" s="1">
        <v>0</v>
      </c>
      <c r="Y1152" s="1">
        <v>0</v>
      </c>
      <c r="Z1152" s="1">
        <f t="shared" si="262"/>
        <v>0</v>
      </c>
      <c r="AA1152" s="1" t="str">
        <f t="shared" si="268"/>
        <v/>
      </c>
      <c r="AB1152" s="2">
        <v>0</v>
      </c>
      <c r="AC1152" s="2">
        <v>0</v>
      </c>
      <c r="AD1152" s="2">
        <f t="shared" si="269"/>
        <v>0</v>
      </c>
      <c r="AE1152" s="2" t="str">
        <f t="shared" si="270"/>
        <v/>
      </c>
      <c r="AF1152" s="3">
        <v>0</v>
      </c>
      <c r="AG1152" s="3">
        <v>0</v>
      </c>
      <c r="AH1152" s="3">
        <v>1</v>
      </c>
      <c r="AI1152" s="3">
        <v>0</v>
      </c>
      <c r="AJ1152" s="3">
        <v>1</v>
      </c>
      <c r="AK1152" s="3">
        <v>0</v>
      </c>
      <c r="AL1152" s="3">
        <v>1</v>
      </c>
      <c r="AM1152" s="3">
        <v>0</v>
      </c>
      <c r="AN1152" s="3">
        <v>1</v>
      </c>
    </row>
    <row r="1153" spans="1:40" x14ac:dyDescent="0.2">
      <c r="A1153" t="s">
        <v>16</v>
      </c>
      <c r="B1153" t="s">
        <v>104</v>
      </c>
      <c r="C1153" t="s">
        <v>58</v>
      </c>
      <c r="D1153" t="s">
        <v>146</v>
      </c>
      <c r="E1153" s="5">
        <v>0</v>
      </c>
      <c r="F1153" s="5">
        <v>0</v>
      </c>
      <c r="G1153" s="4">
        <v>3000000</v>
      </c>
      <c r="H1153" s="4">
        <f t="shared" si="263"/>
        <v>43957201286348.242</v>
      </c>
      <c r="I1153" s="4">
        <f t="shared" si="264"/>
        <v>6.8248203075014878E-8</v>
      </c>
      <c r="K1153" s="1">
        <f t="shared" si="256"/>
        <v>0</v>
      </c>
      <c r="M1153" s="3" t="str">
        <f t="shared" si="265"/>
        <v/>
      </c>
      <c r="N1153" s="6">
        <f t="shared" si="257"/>
        <v>0</v>
      </c>
      <c r="O1153" s="3" t="str">
        <f t="shared" si="258"/>
        <v/>
      </c>
      <c r="Q1153" s="3">
        <f t="shared" si="259"/>
        <v>8002.3134568727774</v>
      </c>
      <c r="R1153" s="3">
        <f t="shared" si="266"/>
        <v>0</v>
      </c>
      <c r="T1153" s="4">
        <f t="shared" si="260"/>
        <v>0</v>
      </c>
      <c r="V1153" s="4">
        <f t="shared" si="261"/>
        <v>8412.6064839256105</v>
      </c>
      <c r="W1153" s="4">
        <f t="shared" si="267"/>
        <v>0</v>
      </c>
      <c r="X1153" s="1">
        <v>0</v>
      </c>
      <c r="Y1153" s="1">
        <v>0</v>
      </c>
      <c r="Z1153" s="1">
        <f t="shared" si="262"/>
        <v>0</v>
      </c>
      <c r="AA1153" s="1" t="str">
        <f t="shared" si="268"/>
        <v/>
      </c>
      <c r="AB1153" s="2">
        <v>0</v>
      </c>
      <c r="AC1153" s="2">
        <v>0</v>
      </c>
      <c r="AD1153" s="2">
        <f t="shared" si="269"/>
        <v>0</v>
      </c>
      <c r="AE1153" s="2" t="str">
        <f t="shared" si="270"/>
        <v/>
      </c>
      <c r="AF1153" s="3">
        <v>0</v>
      </c>
      <c r="AG1153" s="3">
        <v>1</v>
      </c>
      <c r="AH1153" s="3">
        <v>0</v>
      </c>
      <c r="AI1153" s="3">
        <v>0</v>
      </c>
      <c r="AJ1153" s="3">
        <v>1</v>
      </c>
      <c r="AK1153" s="3">
        <v>0</v>
      </c>
      <c r="AL1153" s="3">
        <v>1</v>
      </c>
      <c r="AM1153" s="3">
        <v>0</v>
      </c>
      <c r="AN1153" s="3">
        <v>1</v>
      </c>
    </row>
    <row r="1154" spans="1:40" x14ac:dyDescent="0.2">
      <c r="A1154" t="s">
        <v>16</v>
      </c>
      <c r="B1154" t="s">
        <v>104</v>
      </c>
      <c r="C1154" t="s">
        <v>210</v>
      </c>
      <c r="D1154" t="s">
        <v>348</v>
      </c>
      <c r="E1154" s="5">
        <v>0</v>
      </c>
      <c r="F1154" s="5">
        <v>0</v>
      </c>
      <c r="G1154" s="4">
        <v>93000000</v>
      </c>
      <c r="H1154" s="4">
        <f t="shared" si="263"/>
        <v>43957201286348.242</v>
      </c>
      <c r="I1154" s="4">
        <f t="shared" si="264"/>
        <v>2.1156942953254611E-6</v>
      </c>
      <c r="K1154" s="1">
        <f t="shared" ref="K1154:K1217" si="271">((J1154^3)*(I1154^(1/3)))/100</f>
        <v>0</v>
      </c>
      <c r="M1154" s="3" t="str">
        <f t="shared" si="265"/>
        <v/>
      </c>
      <c r="N1154" s="6">
        <f t="shared" ref="N1154:N1217" si="272">((L1154^3)*(I1154^(1/3)))/100</f>
        <v>0</v>
      </c>
      <c r="O1154" s="3" t="str">
        <f t="shared" ref="O1154:O1217" si="273">IF(K1154=0,"",(K1154-N1154)/K1154)</f>
        <v/>
      </c>
      <c r="Q1154" s="3">
        <f t="shared" ref="Q1154:Q1217" si="274">SUMIF(A:A,A1154,N:N)</f>
        <v>8002.3134568727774</v>
      </c>
      <c r="R1154" s="3">
        <f t="shared" si="266"/>
        <v>0</v>
      </c>
      <c r="T1154" s="4">
        <f t="shared" ref="T1154:T1217" si="275">((S1154^3)*(I1154^(1/3)))/100</f>
        <v>0</v>
      </c>
      <c r="V1154" s="4">
        <f t="shared" ref="V1154:V1217" si="276">SUMIF(A:A,A1154,T:T)</f>
        <v>8412.6064839256105</v>
      </c>
      <c r="W1154" s="4">
        <f t="shared" si="267"/>
        <v>0</v>
      </c>
      <c r="X1154" s="1">
        <v>0</v>
      </c>
      <c r="Y1154" s="1">
        <v>0</v>
      </c>
      <c r="Z1154" s="1">
        <f t="shared" ref="Z1154:Z1217" si="277">SUMIFS(T:T,X:X,"1",A:A,A1154)/V1154</f>
        <v>0</v>
      </c>
      <c r="AA1154" s="1" t="str">
        <f t="shared" si="268"/>
        <v/>
      </c>
      <c r="AB1154" s="2">
        <v>0</v>
      </c>
      <c r="AC1154" s="2">
        <v>0</v>
      </c>
      <c r="AD1154" s="2">
        <f t="shared" si="269"/>
        <v>0</v>
      </c>
      <c r="AE1154" s="2" t="str">
        <f t="shared" si="270"/>
        <v/>
      </c>
      <c r="AF1154" s="3">
        <v>0</v>
      </c>
      <c r="AG1154" s="3">
        <v>1</v>
      </c>
      <c r="AH1154" s="3">
        <v>0</v>
      </c>
      <c r="AI1154" s="3">
        <v>1</v>
      </c>
      <c r="AJ1154" s="3">
        <v>0</v>
      </c>
      <c r="AK1154" s="3">
        <v>1</v>
      </c>
      <c r="AL1154" s="3">
        <v>0</v>
      </c>
      <c r="AM1154" s="3">
        <v>1</v>
      </c>
      <c r="AN1154" s="3">
        <v>0</v>
      </c>
    </row>
    <row r="1155" spans="1:40" x14ac:dyDescent="0.2">
      <c r="A1155" t="s">
        <v>16</v>
      </c>
      <c r="B1155" t="s">
        <v>104</v>
      </c>
      <c r="C1155" t="s">
        <v>188</v>
      </c>
      <c r="D1155" t="s">
        <v>326</v>
      </c>
      <c r="E1155" s="5">
        <v>0</v>
      </c>
      <c r="F1155" s="5">
        <v>0</v>
      </c>
      <c r="G1155" s="4">
        <v>79000000</v>
      </c>
      <c r="H1155" s="4">
        <f t="shared" ref="H1155:H1218" si="278">SUM(G:G)</f>
        <v>43957201286348.242</v>
      </c>
      <c r="I1155" s="4">
        <f t="shared" ref="I1155:I1218" si="279">G1155/H1155</f>
        <v>1.7972026809753918E-6</v>
      </c>
      <c r="K1155" s="1">
        <f t="shared" si="271"/>
        <v>0</v>
      </c>
      <c r="M1155" s="3" t="str">
        <f t="shared" ref="M1155:M1218" si="280">IF(ISBLANK(J1155),"",(J1155-L1155)/J1155)</f>
        <v/>
      </c>
      <c r="N1155" s="6">
        <f t="shared" si="272"/>
        <v>0</v>
      </c>
      <c r="O1155" s="3" t="str">
        <f t="shared" si="273"/>
        <v/>
      </c>
      <c r="Q1155" s="3">
        <f t="shared" si="274"/>
        <v>8002.3134568727774</v>
      </c>
      <c r="R1155" s="3">
        <f t="shared" ref="R1155:R1218" si="281">N1155/Q1155</f>
        <v>0</v>
      </c>
      <c r="T1155" s="4">
        <f t="shared" si="275"/>
        <v>0</v>
      </c>
      <c r="V1155" s="4">
        <f t="shared" si="276"/>
        <v>8412.6064839256105</v>
      </c>
      <c r="W1155" s="4">
        <f t="shared" ref="W1155:W1218" si="282">T1155/V1155</f>
        <v>0</v>
      </c>
      <c r="X1155" s="1">
        <v>0</v>
      </c>
      <c r="Y1155" s="1">
        <v>0</v>
      </c>
      <c r="Z1155" s="1">
        <f t="shared" si="277"/>
        <v>0</v>
      </c>
      <c r="AA1155" s="1" t="str">
        <f t="shared" ref="AA1155:AA1218" si="283">IF(ISBLANK(S1155),"",SUMIFS(T:T,X:X,"1",C:C,C1155)/SUMIF(C:C,C1155,T:T))</f>
        <v/>
      </c>
      <c r="AB1155" s="2">
        <v>0</v>
      </c>
      <c r="AC1155" s="2">
        <v>0</v>
      </c>
      <c r="AD1155" s="2">
        <f t="shared" ref="AD1155:AD1218" si="284">SUMIFS(T:T,AB:AB,"1",A:A,A1155)/V1155</f>
        <v>0</v>
      </c>
      <c r="AE1155" s="2" t="str">
        <f t="shared" ref="AE1155:AE1218" si="285">IF(ISBLANK(S1155),"",SUMIFS(T:T,AB:AB,"1",C:C,C1155)/SUMIF(C:C,C1155,T:T))</f>
        <v/>
      </c>
      <c r="AF1155" s="3">
        <v>0</v>
      </c>
      <c r="AG1155" s="3">
        <v>0</v>
      </c>
      <c r="AH1155" s="3">
        <v>1</v>
      </c>
      <c r="AI1155" s="3">
        <v>0</v>
      </c>
      <c r="AJ1155" s="3">
        <v>1</v>
      </c>
      <c r="AK1155" s="3">
        <v>0</v>
      </c>
      <c r="AL1155" s="3">
        <v>1</v>
      </c>
      <c r="AM1155" s="3">
        <v>0</v>
      </c>
      <c r="AN1155" s="3">
        <v>1</v>
      </c>
    </row>
    <row r="1156" spans="1:40" x14ac:dyDescent="0.2">
      <c r="A1156" t="s">
        <v>16</v>
      </c>
      <c r="B1156" t="s">
        <v>104</v>
      </c>
      <c r="C1156" t="s">
        <v>222</v>
      </c>
      <c r="D1156" t="s">
        <v>360</v>
      </c>
      <c r="E1156" s="5">
        <v>0</v>
      </c>
      <c r="F1156" s="5">
        <v>0</v>
      </c>
      <c r="G1156" s="4">
        <v>1000000</v>
      </c>
      <c r="H1156" s="4">
        <f t="shared" si="278"/>
        <v>43957201286348.242</v>
      </c>
      <c r="I1156" s="4">
        <f t="shared" si="279"/>
        <v>2.2749401025004958E-8</v>
      </c>
      <c r="K1156" s="1">
        <f t="shared" si="271"/>
        <v>0</v>
      </c>
      <c r="M1156" s="3" t="str">
        <f t="shared" si="280"/>
        <v/>
      </c>
      <c r="N1156" s="6">
        <f t="shared" si="272"/>
        <v>0</v>
      </c>
      <c r="O1156" s="3" t="str">
        <f t="shared" si="273"/>
        <v/>
      </c>
      <c r="Q1156" s="3">
        <f t="shared" si="274"/>
        <v>8002.3134568727774</v>
      </c>
      <c r="R1156" s="3">
        <f t="shared" si="281"/>
        <v>0</v>
      </c>
      <c r="T1156" s="4">
        <f t="shared" si="275"/>
        <v>0</v>
      </c>
      <c r="V1156" s="4">
        <f t="shared" si="276"/>
        <v>8412.6064839256105</v>
      </c>
      <c r="W1156" s="4">
        <f t="shared" si="282"/>
        <v>0</v>
      </c>
      <c r="X1156" s="1">
        <v>0</v>
      </c>
      <c r="Y1156" s="1">
        <v>0</v>
      </c>
      <c r="Z1156" s="1">
        <f t="shared" si="277"/>
        <v>0</v>
      </c>
      <c r="AA1156" s="1" t="str">
        <f t="shared" si="283"/>
        <v/>
      </c>
      <c r="AB1156" s="2">
        <v>0</v>
      </c>
      <c r="AC1156" s="2">
        <v>0</v>
      </c>
      <c r="AD1156" s="2">
        <f t="shared" si="284"/>
        <v>0</v>
      </c>
      <c r="AE1156" s="2" t="str">
        <f t="shared" si="285"/>
        <v/>
      </c>
      <c r="AF1156" s="3">
        <v>0</v>
      </c>
      <c r="AG1156" s="3">
        <v>1</v>
      </c>
      <c r="AH1156" s="3">
        <v>0</v>
      </c>
      <c r="AI1156" s="3">
        <v>0</v>
      </c>
      <c r="AJ1156" s="3">
        <v>1</v>
      </c>
      <c r="AK1156" s="3">
        <v>0</v>
      </c>
      <c r="AL1156" s="3">
        <v>1</v>
      </c>
      <c r="AM1156" s="3">
        <v>0</v>
      </c>
      <c r="AN1156" s="3">
        <v>1</v>
      </c>
    </row>
    <row r="1157" spans="1:40" x14ac:dyDescent="0.2">
      <c r="A1157" t="s">
        <v>16</v>
      </c>
      <c r="B1157" t="s">
        <v>104</v>
      </c>
      <c r="C1157" t="s">
        <v>265</v>
      </c>
      <c r="D1157" t="s">
        <v>401</v>
      </c>
      <c r="E1157" s="5">
        <v>0</v>
      </c>
      <c r="F1157" s="5">
        <v>0</v>
      </c>
      <c r="G1157" s="4">
        <v>64000000</v>
      </c>
      <c r="H1157" s="4">
        <f t="shared" si="278"/>
        <v>43957201286348.242</v>
      </c>
      <c r="I1157" s="4">
        <f t="shared" si="279"/>
        <v>1.4559616656003173E-6</v>
      </c>
      <c r="K1157" s="1">
        <f t="shared" si="271"/>
        <v>0</v>
      </c>
      <c r="M1157" s="3" t="str">
        <f t="shared" si="280"/>
        <v/>
      </c>
      <c r="N1157" s="6">
        <f t="shared" si="272"/>
        <v>0</v>
      </c>
      <c r="O1157" s="3" t="str">
        <f t="shared" si="273"/>
        <v/>
      </c>
      <c r="Q1157" s="3">
        <f t="shared" si="274"/>
        <v>8002.3134568727774</v>
      </c>
      <c r="R1157" s="3">
        <f t="shared" si="281"/>
        <v>0</v>
      </c>
      <c r="T1157" s="4">
        <f t="shared" si="275"/>
        <v>0</v>
      </c>
      <c r="V1157" s="4">
        <f t="shared" si="276"/>
        <v>8412.6064839256105</v>
      </c>
      <c r="W1157" s="4">
        <f t="shared" si="282"/>
        <v>0</v>
      </c>
      <c r="X1157" s="1">
        <v>0</v>
      </c>
      <c r="Y1157" s="1">
        <v>0</v>
      </c>
      <c r="Z1157" s="1">
        <f t="shared" si="277"/>
        <v>0</v>
      </c>
      <c r="AA1157" s="1" t="str">
        <f t="shared" si="283"/>
        <v/>
      </c>
      <c r="AB1157" s="2">
        <v>0</v>
      </c>
      <c r="AC1157" s="2">
        <v>0</v>
      </c>
      <c r="AD1157" s="2">
        <f t="shared" si="284"/>
        <v>0</v>
      </c>
      <c r="AE1157" s="2" t="str">
        <f t="shared" si="285"/>
        <v/>
      </c>
      <c r="AF1157" s="3">
        <v>0</v>
      </c>
      <c r="AG1157" s="3">
        <v>0</v>
      </c>
      <c r="AH1157" s="3">
        <v>0</v>
      </c>
      <c r="AI1157" s="3">
        <v>0</v>
      </c>
      <c r="AJ1157" s="3">
        <v>0</v>
      </c>
      <c r="AK1157" s="3">
        <v>0</v>
      </c>
      <c r="AL1157" s="3">
        <v>0</v>
      </c>
      <c r="AM1157" s="3">
        <v>0</v>
      </c>
      <c r="AN1157" s="3">
        <v>0</v>
      </c>
    </row>
    <row r="1158" spans="1:40" x14ac:dyDescent="0.2">
      <c r="A1158" t="s">
        <v>16</v>
      </c>
      <c r="B1158" t="s">
        <v>104</v>
      </c>
      <c r="C1158" t="s">
        <v>217</v>
      </c>
      <c r="D1158" t="s">
        <v>355</v>
      </c>
      <c r="E1158" s="5">
        <v>0</v>
      </c>
      <c r="F1158" s="5">
        <v>0</v>
      </c>
      <c r="G1158" s="4">
        <v>1000000</v>
      </c>
      <c r="H1158" s="4">
        <f t="shared" si="278"/>
        <v>43957201286348.242</v>
      </c>
      <c r="I1158" s="4">
        <f t="shared" si="279"/>
        <v>2.2749401025004958E-8</v>
      </c>
      <c r="K1158" s="1">
        <f t="shared" si="271"/>
        <v>0</v>
      </c>
      <c r="M1158" s="3" t="str">
        <f t="shared" si="280"/>
        <v/>
      </c>
      <c r="N1158" s="6">
        <f t="shared" si="272"/>
        <v>0</v>
      </c>
      <c r="O1158" s="3" t="str">
        <f t="shared" si="273"/>
        <v/>
      </c>
      <c r="Q1158" s="3">
        <f t="shared" si="274"/>
        <v>8002.3134568727774</v>
      </c>
      <c r="R1158" s="3">
        <f t="shared" si="281"/>
        <v>0</v>
      </c>
      <c r="T1158" s="4">
        <f t="shared" si="275"/>
        <v>0</v>
      </c>
      <c r="V1158" s="4">
        <f t="shared" si="276"/>
        <v>8412.6064839256105</v>
      </c>
      <c r="W1158" s="4">
        <f t="shared" si="282"/>
        <v>0</v>
      </c>
      <c r="X1158" s="1">
        <v>0</v>
      </c>
      <c r="Y1158" s="1">
        <v>0</v>
      </c>
      <c r="Z1158" s="1">
        <f t="shared" si="277"/>
        <v>0</v>
      </c>
      <c r="AA1158" s="1" t="str">
        <f t="shared" si="283"/>
        <v/>
      </c>
      <c r="AB1158" s="2">
        <v>0</v>
      </c>
      <c r="AC1158" s="2">
        <v>0</v>
      </c>
      <c r="AD1158" s="2">
        <f t="shared" si="284"/>
        <v>0</v>
      </c>
      <c r="AE1158" s="2" t="str">
        <f t="shared" si="285"/>
        <v/>
      </c>
      <c r="AF1158" s="3">
        <v>0</v>
      </c>
      <c r="AG1158" s="3">
        <v>0</v>
      </c>
      <c r="AH1158" s="3">
        <v>0</v>
      </c>
      <c r="AI1158" s="3">
        <v>0</v>
      </c>
      <c r="AJ1158" s="3">
        <v>0</v>
      </c>
      <c r="AK1158" s="3">
        <v>0</v>
      </c>
      <c r="AL1158" s="3">
        <v>0</v>
      </c>
      <c r="AM1158" s="3">
        <v>0</v>
      </c>
      <c r="AN1158" s="3">
        <v>0</v>
      </c>
    </row>
    <row r="1159" spans="1:40" x14ac:dyDescent="0.2">
      <c r="A1159" t="s">
        <v>16</v>
      </c>
      <c r="B1159" t="s">
        <v>104</v>
      </c>
      <c r="C1159" t="s">
        <v>199</v>
      </c>
      <c r="D1159" t="s">
        <v>337</v>
      </c>
      <c r="E1159" s="5">
        <v>0</v>
      </c>
      <c r="F1159" s="5">
        <v>0</v>
      </c>
      <c r="G1159" s="4">
        <v>373000000</v>
      </c>
      <c r="H1159" s="4">
        <f t="shared" si="278"/>
        <v>43957201286348.242</v>
      </c>
      <c r="I1159" s="4">
        <f t="shared" si="279"/>
        <v>8.4855265823268501E-6</v>
      </c>
      <c r="K1159" s="1">
        <f t="shared" si="271"/>
        <v>0</v>
      </c>
      <c r="M1159" s="3" t="str">
        <f t="shared" si="280"/>
        <v/>
      </c>
      <c r="N1159" s="6">
        <f t="shared" si="272"/>
        <v>0</v>
      </c>
      <c r="O1159" s="3" t="str">
        <f t="shared" si="273"/>
        <v/>
      </c>
      <c r="Q1159" s="3">
        <f t="shared" si="274"/>
        <v>8002.3134568727774</v>
      </c>
      <c r="R1159" s="3">
        <f t="shared" si="281"/>
        <v>0</v>
      </c>
      <c r="T1159" s="4">
        <f t="shared" si="275"/>
        <v>0</v>
      </c>
      <c r="V1159" s="4">
        <f t="shared" si="276"/>
        <v>8412.6064839256105</v>
      </c>
      <c r="W1159" s="4">
        <f t="shared" si="282"/>
        <v>0</v>
      </c>
      <c r="X1159" s="1">
        <v>0</v>
      </c>
      <c r="Y1159" s="1">
        <v>0</v>
      </c>
      <c r="Z1159" s="1">
        <f t="shared" si="277"/>
        <v>0</v>
      </c>
      <c r="AA1159" s="1" t="str">
        <f t="shared" si="283"/>
        <v/>
      </c>
      <c r="AB1159" s="2">
        <v>0</v>
      </c>
      <c r="AC1159" s="2">
        <v>0</v>
      </c>
      <c r="AD1159" s="2">
        <f t="shared" si="284"/>
        <v>0</v>
      </c>
      <c r="AE1159" s="2" t="str">
        <f t="shared" si="285"/>
        <v/>
      </c>
      <c r="AF1159" s="3">
        <v>0</v>
      </c>
      <c r="AG1159" s="3">
        <v>0</v>
      </c>
      <c r="AH1159" s="3">
        <v>1</v>
      </c>
      <c r="AI1159" s="3">
        <v>0</v>
      </c>
      <c r="AJ1159" s="3">
        <v>1</v>
      </c>
      <c r="AK1159" s="3">
        <v>0</v>
      </c>
      <c r="AL1159" s="3">
        <v>1</v>
      </c>
      <c r="AM1159" s="3">
        <v>0</v>
      </c>
      <c r="AN1159" s="3">
        <v>1</v>
      </c>
    </row>
    <row r="1160" spans="1:40" x14ac:dyDescent="0.2">
      <c r="A1160" t="s">
        <v>16</v>
      </c>
      <c r="B1160" t="s">
        <v>104</v>
      </c>
      <c r="C1160" t="s">
        <v>213</v>
      </c>
      <c r="D1160" t="s">
        <v>351</v>
      </c>
      <c r="E1160" s="5">
        <v>0</v>
      </c>
      <c r="F1160" s="5">
        <v>0</v>
      </c>
      <c r="G1160" s="4">
        <v>8000000</v>
      </c>
      <c r="H1160" s="4">
        <f t="shared" si="278"/>
        <v>43957201286348.242</v>
      </c>
      <c r="I1160" s="4">
        <f t="shared" si="279"/>
        <v>1.8199520820003966E-7</v>
      </c>
      <c r="K1160" s="1">
        <f t="shared" si="271"/>
        <v>0</v>
      </c>
      <c r="M1160" s="3" t="str">
        <f t="shared" si="280"/>
        <v/>
      </c>
      <c r="N1160" s="6">
        <f t="shared" si="272"/>
        <v>0</v>
      </c>
      <c r="O1160" s="3" t="str">
        <f t="shared" si="273"/>
        <v/>
      </c>
      <c r="Q1160" s="3">
        <f t="shared" si="274"/>
        <v>8002.3134568727774</v>
      </c>
      <c r="R1160" s="3">
        <f t="shared" si="281"/>
        <v>0</v>
      </c>
      <c r="T1160" s="4">
        <f t="shared" si="275"/>
        <v>0</v>
      </c>
      <c r="V1160" s="4">
        <f t="shared" si="276"/>
        <v>8412.6064839256105</v>
      </c>
      <c r="W1160" s="4">
        <f t="shared" si="282"/>
        <v>0</v>
      </c>
      <c r="X1160" s="1">
        <v>0</v>
      </c>
      <c r="Y1160" s="1">
        <v>0</v>
      </c>
      <c r="Z1160" s="1">
        <f t="shared" si="277"/>
        <v>0</v>
      </c>
      <c r="AA1160" s="1" t="str">
        <f t="shared" si="283"/>
        <v/>
      </c>
      <c r="AB1160" s="2">
        <v>0</v>
      </c>
      <c r="AC1160" s="2">
        <v>0</v>
      </c>
      <c r="AD1160" s="2">
        <f t="shared" si="284"/>
        <v>0</v>
      </c>
      <c r="AE1160" s="2" t="str">
        <f t="shared" si="285"/>
        <v/>
      </c>
      <c r="AF1160" s="3">
        <v>0</v>
      </c>
      <c r="AG1160" s="3">
        <v>0</v>
      </c>
      <c r="AH1160" s="3">
        <v>0</v>
      </c>
      <c r="AI1160" s="3">
        <v>0</v>
      </c>
      <c r="AJ1160" s="3">
        <v>0</v>
      </c>
      <c r="AK1160" s="3">
        <v>0</v>
      </c>
      <c r="AL1160" s="3">
        <v>0</v>
      </c>
      <c r="AM1160" s="3">
        <v>0</v>
      </c>
      <c r="AN1160" s="3">
        <v>0</v>
      </c>
    </row>
    <row r="1161" spans="1:40" x14ac:dyDescent="0.2">
      <c r="A1161" t="s">
        <v>16</v>
      </c>
      <c r="B1161" t="s">
        <v>104</v>
      </c>
      <c r="C1161" t="s">
        <v>25</v>
      </c>
      <c r="D1161" t="s">
        <v>113</v>
      </c>
      <c r="E1161" s="5">
        <v>0</v>
      </c>
      <c r="F1161" s="5">
        <v>0</v>
      </c>
      <c r="G1161" s="4">
        <v>613000000</v>
      </c>
      <c r="H1161" s="4">
        <f t="shared" si="278"/>
        <v>43957201286348.242</v>
      </c>
      <c r="I1161" s="4">
        <f t="shared" si="279"/>
        <v>1.394538282832804E-5</v>
      </c>
      <c r="K1161" s="1">
        <f t="shared" si="271"/>
        <v>0</v>
      </c>
      <c r="M1161" s="3" t="str">
        <f t="shared" si="280"/>
        <v/>
      </c>
      <c r="N1161" s="6">
        <f t="shared" si="272"/>
        <v>0</v>
      </c>
      <c r="O1161" s="3" t="str">
        <f t="shared" si="273"/>
        <v/>
      </c>
      <c r="Q1161" s="3">
        <f t="shared" si="274"/>
        <v>8002.3134568727774</v>
      </c>
      <c r="R1161" s="3">
        <f t="shared" si="281"/>
        <v>0</v>
      </c>
      <c r="T1161" s="4">
        <f t="shared" si="275"/>
        <v>0</v>
      </c>
      <c r="V1161" s="4">
        <f t="shared" si="276"/>
        <v>8412.6064839256105</v>
      </c>
      <c r="W1161" s="4">
        <f t="shared" si="282"/>
        <v>0</v>
      </c>
      <c r="X1161" s="1">
        <v>0</v>
      </c>
      <c r="Y1161" s="1">
        <v>0</v>
      </c>
      <c r="Z1161" s="1">
        <f t="shared" si="277"/>
        <v>0</v>
      </c>
      <c r="AA1161" s="1" t="str">
        <f t="shared" si="283"/>
        <v/>
      </c>
      <c r="AB1161" s="2">
        <v>0</v>
      </c>
      <c r="AC1161" s="2">
        <v>0</v>
      </c>
      <c r="AD1161" s="2">
        <f t="shared" si="284"/>
        <v>0</v>
      </c>
      <c r="AE1161" s="2" t="str">
        <f t="shared" si="285"/>
        <v/>
      </c>
      <c r="AF1161" s="3">
        <v>0</v>
      </c>
      <c r="AG1161" s="3">
        <v>0</v>
      </c>
      <c r="AH1161" s="3">
        <v>0</v>
      </c>
      <c r="AI1161" s="3">
        <v>0</v>
      </c>
      <c r="AJ1161" s="3">
        <v>0</v>
      </c>
      <c r="AK1161" s="3">
        <v>0</v>
      </c>
      <c r="AL1161" s="3">
        <v>0</v>
      </c>
      <c r="AM1161" s="3">
        <v>0</v>
      </c>
      <c r="AN1161" s="3">
        <v>0</v>
      </c>
    </row>
    <row r="1162" spans="1:40" x14ac:dyDescent="0.2">
      <c r="A1162" t="s">
        <v>16</v>
      </c>
      <c r="B1162" t="s">
        <v>104</v>
      </c>
      <c r="C1162" t="s">
        <v>255</v>
      </c>
      <c r="D1162" t="s">
        <v>328</v>
      </c>
      <c r="E1162" s="5">
        <v>0</v>
      </c>
      <c r="F1162" s="5">
        <v>0</v>
      </c>
      <c r="G1162" s="4">
        <v>24000000</v>
      </c>
      <c r="H1162" s="4">
        <f t="shared" si="278"/>
        <v>43957201286348.242</v>
      </c>
      <c r="I1162" s="4">
        <f t="shared" si="279"/>
        <v>5.4598562460011902E-7</v>
      </c>
      <c r="K1162" s="1">
        <f t="shared" si="271"/>
        <v>0</v>
      </c>
      <c r="M1162" s="3" t="str">
        <f t="shared" si="280"/>
        <v/>
      </c>
      <c r="N1162" s="6">
        <f t="shared" si="272"/>
        <v>0</v>
      </c>
      <c r="O1162" s="3" t="str">
        <f t="shared" si="273"/>
        <v/>
      </c>
      <c r="Q1162" s="3">
        <f t="shared" si="274"/>
        <v>8002.3134568727774</v>
      </c>
      <c r="R1162" s="3">
        <f t="shared" si="281"/>
        <v>0</v>
      </c>
      <c r="T1162" s="4">
        <f t="shared" si="275"/>
        <v>0</v>
      </c>
      <c r="V1162" s="4">
        <f t="shared" si="276"/>
        <v>8412.6064839256105</v>
      </c>
      <c r="W1162" s="4">
        <f t="shared" si="282"/>
        <v>0</v>
      </c>
      <c r="X1162" s="1">
        <v>0</v>
      </c>
      <c r="Y1162" s="1">
        <v>0</v>
      </c>
      <c r="Z1162" s="1">
        <f t="shared" si="277"/>
        <v>0</v>
      </c>
      <c r="AA1162" s="1" t="str">
        <f t="shared" si="283"/>
        <v/>
      </c>
      <c r="AB1162" s="2">
        <v>0</v>
      </c>
      <c r="AC1162" s="2">
        <v>0</v>
      </c>
      <c r="AD1162" s="2">
        <f t="shared" si="284"/>
        <v>0</v>
      </c>
      <c r="AE1162" s="2" t="str">
        <f t="shared" si="285"/>
        <v/>
      </c>
      <c r="AF1162" s="3">
        <v>0</v>
      </c>
      <c r="AG1162" s="3">
        <v>0</v>
      </c>
      <c r="AH1162" s="3">
        <v>0</v>
      </c>
      <c r="AI1162" s="3">
        <v>0</v>
      </c>
      <c r="AJ1162" s="3">
        <v>0</v>
      </c>
      <c r="AK1162" s="3">
        <v>0</v>
      </c>
      <c r="AL1162" s="3">
        <v>0</v>
      </c>
      <c r="AM1162" s="3">
        <v>0</v>
      </c>
      <c r="AN1162" s="3">
        <v>0</v>
      </c>
    </row>
    <row r="1163" spans="1:40" x14ac:dyDescent="0.2">
      <c r="A1163" t="s">
        <v>16</v>
      </c>
      <c r="B1163" t="s">
        <v>104</v>
      </c>
      <c r="C1163" t="s">
        <v>211</v>
      </c>
      <c r="D1163" t="s">
        <v>349</v>
      </c>
      <c r="E1163" s="5">
        <v>0</v>
      </c>
      <c r="F1163" s="5">
        <v>0</v>
      </c>
      <c r="G1163" s="4">
        <v>7000000</v>
      </c>
      <c r="H1163" s="4">
        <f t="shared" si="278"/>
        <v>43957201286348.242</v>
      </c>
      <c r="I1163" s="4">
        <f t="shared" si="279"/>
        <v>1.5924580717503471E-7</v>
      </c>
      <c r="K1163" s="1">
        <f t="shared" si="271"/>
        <v>0</v>
      </c>
      <c r="M1163" s="3" t="str">
        <f t="shared" si="280"/>
        <v/>
      </c>
      <c r="N1163" s="6">
        <f t="shared" si="272"/>
        <v>0</v>
      </c>
      <c r="O1163" s="3" t="str">
        <f t="shared" si="273"/>
        <v/>
      </c>
      <c r="Q1163" s="3">
        <f t="shared" si="274"/>
        <v>8002.3134568727774</v>
      </c>
      <c r="R1163" s="3">
        <f t="shared" si="281"/>
        <v>0</v>
      </c>
      <c r="T1163" s="4">
        <f t="shared" si="275"/>
        <v>0</v>
      </c>
      <c r="V1163" s="4">
        <f t="shared" si="276"/>
        <v>8412.6064839256105</v>
      </c>
      <c r="W1163" s="4">
        <f t="shared" si="282"/>
        <v>0</v>
      </c>
      <c r="X1163" s="1">
        <v>0</v>
      </c>
      <c r="Y1163" s="1">
        <v>0</v>
      </c>
      <c r="Z1163" s="1">
        <f t="shared" si="277"/>
        <v>0</v>
      </c>
      <c r="AA1163" s="1" t="str">
        <f t="shared" si="283"/>
        <v/>
      </c>
      <c r="AB1163" s="2">
        <v>0</v>
      </c>
      <c r="AC1163" s="2">
        <v>0</v>
      </c>
      <c r="AD1163" s="2">
        <f t="shared" si="284"/>
        <v>0</v>
      </c>
      <c r="AE1163" s="2" t="str">
        <f t="shared" si="285"/>
        <v/>
      </c>
      <c r="AF1163" s="3">
        <v>0</v>
      </c>
      <c r="AG1163" s="3">
        <v>0</v>
      </c>
      <c r="AH1163" s="3">
        <v>1</v>
      </c>
      <c r="AI1163" s="3">
        <v>0</v>
      </c>
      <c r="AJ1163" s="3">
        <v>1</v>
      </c>
      <c r="AK1163" s="3">
        <v>0</v>
      </c>
      <c r="AL1163" s="3">
        <v>1</v>
      </c>
      <c r="AM1163" s="3">
        <v>0</v>
      </c>
      <c r="AN1163" s="3">
        <v>1</v>
      </c>
    </row>
    <row r="1164" spans="1:40" x14ac:dyDescent="0.2">
      <c r="A1164" t="s">
        <v>16</v>
      </c>
      <c r="B1164" t="s">
        <v>104</v>
      </c>
      <c r="C1164" t="s">
        <v>33</v>
      </c>
      <c r="D1164" t="s">
        <v>121</v>
      </c>
      <c r="E1164" s="5">
        <v>0</v>
      </c>
      <c r="F1164" s="5">
        <v>0</v>
      </c>
      <c r="G1164" s="4">
        <v>2000000</v>
      </c>
      <c r="H1164" s="4">
        <f t="shared" si="278"/>
        <v>43957201286348.242</v>
      </c>
      <c r="I1164" s="4">
        <f t="shared" si="279"/>
        <v>4.5498802050009916E-8</v>
      </c>
      <c r="K1164" s="1">
        <f t="shared" si="271"/>
        <v>0</v>
      </c>
      <c r="M1164" s="3" t="str">
        <f t="shared" si="280"/>
        <v/>
      </c>
      <c r="N1164" s="6">
        <f t="shared" si="272"/>
        <v>0</v>
      </c>
      <c r="O1164" s="3" t="str">
        <f t="shared" si="273"/>
        <v/>
      </c>
      <c r="Q1164" s="3">
        <f t="shared" si="274"/>
        <v>8002.3134568727774</v>
      </c>
      <c r="R1164" s="3">
        <f t="shared" si="281"/>
        <v>0</v>
      </c>
      <c r="T1164" s="4">
        <f t="shared" si="275"/>
        <v>0</v>
      </c>
      <c r="V1164" s="4">
        <f t="shared" si="276"/>
        <v>8412.6064839256105</v>
      </c>
      <c r="W1164" s="4">
        <f t="shared" si="282"/>
        <v>0</v>
      </c>
      <c r="X1164" s="1">
        <v>0</v>
      </c>
      <c r="Y1164" s="1">
        <v>0</v>
      </c>
      <c r="Z1164" s="1">
        <f t="shared" si="277"/>
        <v>0</v>
      </c>
      <c r="AA1164" s="1" t="str">
        <f t="shared" si="283"/>
        <v/>
      </c>
      <c r="AB1164" s="2">
        <v>0</v>
      </c>
      <c r="AC1164" s="2">
        <v>0</v>
      </c>
      <c r="AD1164" s="2">
        <f t="shared" si="284"/>
        <v>0</v>
      </c>
      <c r="AE1164" s="2" t="str">
        <f t="shared" si="285"/>
        <v/>
      </c>
      <c r="AF1164" s="3">
        <v>0</v>
      </c>
      <c r="AG1164" s="3">
        <v>0</v>
      </c>
      <c r="AH1164" s="3">
        <v>0</v>
      </c>
      <c r="AI1164" s="3">
        <v>0</v>
      </c>
      <c r="AJ1164" s="3">
        <v>0</v>
      </c>
      <c r="AK1164" s="3">
        <v>0</v>
      </c>
      <c r="AL1164" s="3">
        <v>0</v>
      </c>
      <c r="AM1164" s="3">
        <v>0</v>
      </c>
      <c r="AN1164" s="3">
        <v>0</v>
      </c>
    </row>
    <row r="1165" spans="1:40" x14ac:dyDescent="0.2">
      <c r="A1165" t="s">
        <v>16</v>
      </c>
      <c r="B1165" t="s">
        <v>104</v>
      </c>
      <c r="C1165" t="s">
        <v>47</v>
      </c>
      <c r="D1165" t="s">
        <v>135</v>
      </c>
      <c r="E1165" s="5">
        <v>0</v>
      </c>
      <c r="F1165" s="5">
        <v>0</v>
      </c>
      <c r="G1165" s="4">
        <v>408000000</v>
      </c>
      <c r="H1165" s="4">
        <f t="shared" si="278"/>
        <v>43957201286348.242</v>
      </c>
      <c r="I1165" s="4">
        <f t="shared" si="279"/>
        <v>9.2817556182020228E-6</v>
      </c>
      <c r="K1165" s="1">
        <f t="shared" si="271"/>
        <v>0</v>
      </c>
      <c r="M1165" s="3" t="str">
        <f t="shared" si="280"/>
        <v/>
      </c>
      <c r="N1165" s="6">
        <f t="shared" si="272"/>
        <v>0</v>
      </c>
      <c r="O1165" s="3" t="str">
        <f t="shared" si="273"/>
        <v/>
      </c>
      <c r="Q1165" s="3">
        <f t="shared" si="274"/>
        <v>8002.3134568727774</v>
      </c>
      <c r="R1165" s="3">
        <f t="shared" si="281"/>
        <v>0</v>
      </c>
      <c r="T1165" s="4">
        <f t="shared" si="275"/>
        <v>0</v>
      </c>
      <c r="V1165" s="4">
        <f t="shared" si="276"/>
        <v>8412.6064839256105</v>
      </c>
      <c r="W1165" s="4">
        <f t="shared" si="282"/>
        <v>0</v>
      </c>
      <c r="X1165" s="1">
        <v>0</v>
      </c>
      <c r="Y1165" s="1">
        <v>0</v>
      </c>
      <c r="Z1165" s="1">
        <f t="shared" si="277"/>
        <v>0</v>
      </c>
      <c r="AA1165" s="1" t="str">
        <f t="shared" si="283"/>
        <v/>
      </c>
      <c r="AB1165" s="2">
        <v>0</v>
      </c>
      <c r="AC1165" s="2">
        <v>0</v>
      </c>
      <c r="AD1165" s="2">
        <f t="shared" si="284"/>
        <v>0</v>
      </c>
      <c r="AE1165" s="2" t="str">
        <f t="shared" si="285"/>
        <v/>
      </c>
      <c r="AF1165" s="3">
        <v>0</v>
      </c>
      <c r="AG1165" s="3">
        <v>0</v>
      </c>
      <c r="AH1165" s="3">
        <v>0</v>
      </c>
      <c r="AI1165" s="3">
        <v>0</v>
      </c>
      <c r="AJ1165" s="3">
        <v>0</v>
      </c>
      <c r="AK1165" s="3">
        <v>0</v>
      </c>
      <c r="AL1165" s="3">
        <v>0</v>
      </c>
      <c r="AM1165" s="3">
        <v>0</v>
      </c>
      <c r="AN1165" s="3">
        <v>0</v>
      </c>
    </row>
    <row r="1166" spans="1:40" x14ac:dyDescent="0.2">
      <c r="A1166" t="s">
        <v>16</v>
      </c>
      <c r="B1166" t="s">
        <v>104</v>
      </c>
      <c r="C1166" t="s">
        <v>7</v>
      </c>
      <c r="D1166" t="s">
        <v>95</v>
      </c>
      <c r="E1166" s="5">
        <v>0</v>
      </c>
      <c r="F1166" s="5">
        <v>0</v>
      </c>
      <c r="G1166" s="4">
        <v>9000000</v>
      </c>
      <c r="H1166" s="4">
        <f t="shared" si="278"/>
        <v>43957201286348.242</v>
      </c>
      <c r="I1166" s="4">
        <f t="shared" si="279"/>
        <v>2.0474460922504462E-7</v>
      </c>
      <c r="K1166" s="1">
        <f t="shared" si="271"/>
        <v>0</v>
      </c>
      <c r="M1166" s="3" t="str">
        <f t="shared" si="280"/>
        <v/>
      </c>
      <c r="N1166" s="6">
        <f t="shared" si="272"/>
        <v>0</v>
      </c>
      <c r="O1166" s="3" t="str">
        <f t="shared" si="273"/>
        <v/>
      </c>
      <c r="Q1166" s="3">
        <f t="shared" si="274"/>
        <v>8002.3134568727774</v>
      </c>
      <c r="R1166" s="3">
        <f t="shared" si="281"/>
        <v>0</v>
      </c>
      <c r="T1166" s="4">
        <f t="shared" si="275"/>
        <v>0</v>
      </c>
      <c r="V1166" s="4">
        <f t="shared" si="276"/>
        <v>8412.6064839256105</v>
      </c>
      <c r="W1166" s="4">
        <f t="shared" si="282"/>
        <v>0</v>
      </c>
      <c r="X1166" s="1">
        <v>0</v>
      </c>
      <c r="Y1166" s="1">
        <v>0</v>
      </c>
      <c r="Z1166" s="1">
        <f t="shared" si="277"/>
        <v>0</v>
      </c>
      <c r="AA1166" s="1" t="str">
        <f t="shared" si="283"/>
        <v/>
      </c>
      <c r="AB1166" s="2">
        <v>0</v>
      </c>
      <c r="AC1166" s="2">
        <v>0</v>
      </c>
      <c r="AD1166" s="2">
        <f t="shared" si="284"/>
        <v>0</v>
      </c>
      <c r="AE1166" s="2" t="str">
        <f t="shared" si="285"/>
        <v/>
      </c>
      <c r="AF1166" s="3">
        <v>0</v>
      </c>
      <c r="AG1166" s="3">
        <v>0</v>
      </c>
      <c r="AH1166" s="3">
        <v>0</v>
      </c>
      <c r="AI1166" s="3">
        <v>0</v>
      </c>
      <c r="AJ1166" s="3">
        <v>0</v>
      </c>
      <c r="AK1166" s="3">
        <v>0</v>
      </c>
      <c r="AL1166" s="3">
        <v>0</v>
      </c>
      <c r="AM1166" s="3">
        <v>0</v>
      </c>
      <c r="AN1166" s="3">
        <v>0</v>
      </c>
    </row>
    <row r="1167" spans="1:40" x14ac:dyDescent="0.2">
      <c r="A1167" t="s">
        <v>16</v>
      </c>
      <c r="B1167" t="s">
        <v>104</v>
      </c>
      <c r="C1167" t="s">
        <v>219</v>
      </c>
      <c r="D1167" t="s">
        <v>357</v>
      </c>
      <c r="E1167" s="5">
        <v>0</v>
      </c>
      <c r="F1167" s="5">
        <v>0</v>
      </c>
      <c r="G1167" s="4">
        <v>201000000</v>
      </c>
      <c r="H1167" s="4">
        <f t="shared" si="278"/>
        <v>43957201286348.242</v>
      </c>
      <c r="I1167" s="4">
        <f t="shared" si="279"/>
        <v>4.5726296060259964E-6</v>
      </c>
      <c r="K1167" s="1">
        <f t="shared" si="271"/>
        <v>0</v>
      </c>
      <c r="M1167" s="3" t="str">
        <f t="shared" si="280"/>
        <v/>
      </c>
      <c r="N1167" s="6">
        <f t="shared" si="272"/>
        <v>0</v>
      </c>
      <c r="O1167" s="3" t="str">
        <f t="shared" si="273"/>
        <v/>
      </c>
      <c r="Q1167" s="3">
        <f t="shared" si="274"/>
        <v>8002.3134568727774</v>
      </c>
      <c r="R1167" s="3">
        <f t="shared" si="281"/>
        <v>0</v>
      </c>
      <c r="T1167" s="4">
        <f t="shared" si="275"/>
        <v>0</v>
      </c>
      <c r="V1167" s="4">
        <f t="shared" si="276"/>
        <v>8412.6064839256105</v>
      </c>
      <c r="W1167" s="4">
        <f t="shared" si="282"/>
        <v>0</v>
      </c>
      <c r="X1167" s="1">
        <v>0</v>
      </c>
      <c r="Y1167" s="1">
        <v>0</v>
      </c>
      <c r="Z1167" s="1">
        <f t="shared" si="277"/>
        <v>0</v>
      </c>
      <c r="AA1167" s="1" t="str">
        <f t="shared" si="283"/>
        <v/>
      </c>
      <c r="AB1167" s="2">
        <v>0</v>
      </c>
      <c r="AC1167" s="2">
        <v>0</v>
      </c>
      <c r="AD1167" s="2">
        <f t="shared" si="284"/>
        <v>0</v>
      </c>
      <c r="AE1167" s="2" t="str">
        <f t="shared" si="285"/>
        <v/>
      </c>
      <c r="AF1167" s="3">
        <v>0</v>
      </c>
      <c r="AG1167" s="3">
        <v>0</v>
      </c>
      <c r="AH1167" s="3">
        <v>0</v>
      </c>
      <c r="AI1167" s="3">
        <v>0</v>
      </c>
      <c r="AJ1167" s="3">
        <v>0</v>
      </c>
      <c r="AK1167" s="3">
        <v>0</v>
      </c>
      <c r="AL1167" s="3">
        <v>0</v>
      </c>
      <c r="AM1167" s="3">
        <v>0</v>
      </c>
      <c r="AN1167" s="3">
        <v>0</v>
      </c>
    </row>
    <row r="1168" spans="1:40" x14ac:dyDescent="0.2">
      <c r="A1168" t="s">
        <v>16</v>
      </c>
      <c r="B1168" t="s">
        <v>104</v>
      </c>
      <c r="C1168" t="s">
        <v>225</v>
      </c>
      <c r="D1168" t="s">
        <v>363</v>
      </c>
      <c r="E1168" s="5">
        <v>0</v>
      </c>
      <c r="F1168" s="5">
        <v>0</v>
      </c>
      <c r="G1168" s="4">
        <v>2000000</v>
      </c>
      <c r="H1168" s="4">
        <f t="shared" si="278"/>
        <v>43957201286348.242</v>
      </c>
      <c r="I1168" s="4">
        <f t="shared" si="279"/>
        <v>4.5498802050009916E-8</v>
      </c>
      <c r="K1168" s="1">
        <f t="shared" si="271"/>
        <v>0</v>
      </c>
      <c r="M1168" s="3" t="str">
        <f t="shared" si="280"/>
        <v/>
      </c>
      <c r="N1168" s="6">
        <f t="shared" si="272"/>
        <v>0</v>
      </c>
      <c r="O1168" s="3" t="str">
        <f t="shared" si="273"/>
        <v/>
      </c>
      <c r="Q1168" s="3">
        <f t="shared" si="274"/>
        <v>8002.3134568727774</v>
      </c>
      <c r="R1168" s="3">
        <f t="shared" si="281"/>
        <v>0</v>
      </c>
      <c r="T1168" s="4">
        <f t="shared" si="275"/>
        <v>0</v>
      </c>
      <c r="V1168" s="4">
        <f t="shared" si="276"/>
        <v>8412.6064839256105</v>
      </c>
      <c r="W1168" s="4">
        <f t="shared" si="282"/>
        <v>0</v>
      </c>
      <c r="X1168" s="1">
        <v>0</v>
      </c>
      <c r="Y1168" s="1">
        <v>0</v>
      </c>
      <c r="Z1168" s="1">
        <f t="shared" si="277"/>
        <v>0</v>
      </c>
      <c r="AA1168" s="1" t="str">
        <f t="shared" si="283"/>
        <v/>
      </c>
      <c r="AB1168" s="2">
        <v>0</v>
      </c>
      <c r="AC1168" s="2">
        <v>0</v>
      </c>
      <c r="AD1168" s="2">
        <f t="shared" si="284"/>
        <v>0</v>
      </c>
      <c r="AE1168" s="2" t="str">
        <f t="shared" si="285"/>
        <v/>
      </c>
      <c r="AF1168" s="3">
        <v>0</v>
      </c>
      <c r="AG1168" s="3">
        <v>0</v>
      </c>
      <c r="AH1168" s="3">
        <v>1</v>
      </c>
      <c r="AI1168" s="3">
        <v>0</v>
      </c>
      <c r="AJ1168" s="3">
        <v>1</v>
      </c>
      <c r="AK1168" s="3">
        <v>0</v>
      </c>
      <c r="AL1168" s="3">
        <v>1</v>
      </c>
      <c r="AM1168" s="3">
        <v>0</v>
      </c>
      <c r="AN1168" s="3">
        <v>1</v>
      </c>
    </row>
    <row r="1169" spans="1:40" x14ac:dyDescent="0.2">
      <c r="A1169" t="s">
        <v>16</v>
      </c>
      <c r="B1169" t="s">
        <v>104</v>
      </c>
      <c r="C1169" t="s">
        <v>266</v>
      </c>
      <c r="D1169" t="s">
        <v>402</v>
      </c>
      <c r="E1169" s="5">
        <v>0</v>
      </c>
      <c r="F1169" s="5">
        <v>0</v>
      </c>
      <c r="G1169" s="4">
        <v>25000000</v>
      </c>
      <c r="H1169" s="4">
        <f t="shared" si="278"/>
        <v>43957201286348.242</v>
      </c>
      <c r="I1169" s="4">
        <f t="shared" si="279"/>
        <v>5.6873502562512392E-7</v>
      </c>
      <c r="K1169" s="1">
        <f t="shared" si="271"/>
        <v>0</v>
      </c>
      <c r="M1169" s="3" t="str">
        <f t="shared" si="280"/>
        <v/>
      </c>
      <c r="N1169" s="6">
        <f t="shared" si="272"/>
        <v>0</v>
      </c>
      <c r="O1169" s="3" t="str">
        <f t="shared" si="273"/>
        <v/>
      </c>
      <c r="Q1169" s="3">
        <f t="shared" si="274"/>
        <v>8002.3134568727774</v>
      </c>
      <c r="R1169" s="3">
        <f t="shared" si="281"/>
        <v>0</v>
      </c>
      <c r="T1169" s="4">
        <f t="shared" si="275"/>
        <v>0</v>
      </c>
      <c r="V1169" s="4">
        <f t="shared" si="276"/>
        <v>8412.6064839256105</v>
      </c>
      <c r="W1169" s="4">
        <f t="shared" si="282"/>
        <v>0</v>
      </c>
      <c r="X1169" s="1">
        <v>0</v>
      </c>
      <c r="Y1169" s="1">
        <v>0</v>
      </c>
      <c r="Z1169" s="1">
        <f t="shared" si="277"/>
        <v>0</v>
      </c>
      <c r="AA1169" s="1" t="str">
        <f t="shared" si="283"/>
        <v/>
      </c>
      <c r="AB1169" s="2">
        <v>0</v>
      </c>
      <c r="AC1169" s="2">
        <v>0</v>
      </c>
      <c r="AD1169" s="2">
        <f t="shared" si="284"/>
        <v>0</v>
      </c>
      <c r="AE1169" s="2" t="str">
        <f t="shared" si="285"/>
        <v/>
      </c>
      <c r="AF1169" s="3">
        <v>0</v>
      </c>
      <c r="AG1169" s="3">
        <v>0</v>
      </c>
      <c r="AH1169" s="3">
        <v>0</v>
      </c>
      <c r="AI1169" s="3">
        <v>0</v>
      </c>
      <c r="AJ1169" s="3">
        <v>0</v>
      </c>
      <c r="AK1169" s="3">
        <v>0</v>
      </c>
      <c r="AL1169" s="3">
        <v>0</v>
      </c>
      <c r="AM1169" s="3">
        <v>0</v>
      </c>
      <c r="AN1169" s="3">
        <v>0</v>
      </c>
    </row>
    <row r="1170" spans="1:40" x14ac:dyDescent="0.2">
      <c r="A1170" t="s">
        <v>16</v>
      </c>
      <c r="B1170" t="s">
        <v>104</v>
      </c>
      <c r="C1170" t="s">
        <v>45</v>
      </c>
      <c r="D1170" t="s">
        <v>133</v>
      </c>
      <c r="E1170" s="5">
        <v>0</v>
      </c>
      <c r="F1170" s="5">
        <v>0</v>
      </c>
      <c r="G1170" s="4">
        <v>705000000</v>
      </c>
      <c r="H1170" s="4">
        <f t="shared" si="278"/>
        <v>43957201286348.242</v>
      </c>
      <c r="I1170" s="4">
        <f t="shared" si="279"/>
        <v>1.6038327722628496E-5</v>
      </c>
      <c r="K1170" s="1">
        <f t="shared" si="271"/>
        <v>0</v>
      </c>
      <c r="M1170" s="3" t="str">
        <f t="shared" si="280"/>
        <v/>
      </c>
      <c r="N1170" s="6">
        <f t="shared" si="272"/>
        <v>0</v>
      </c>
      <c r="O1170" s="3" t="str">
        <f t="shared" si="273"/>
        <v/>
      </c>
      <c r="Q1170" s="3">
        <f t="shared" si="274"/>
        <v>8002.3134568727774</v>
      </c>
      <c r="R1170" s="3">
        <f t="shared" si="281"/>
        <v>0</v>
      </c>
      <c r="T1170" s="4">
        <f t="shared" si="275"/>
        <v>0</v>
      </c>
      <c r="V1170" s="4">
        <f t="shared" si="276"/>
        <v>8412.6064839256105</v>
      </c>
      <c r="W1170" s="4">
        <f t="shared" si="282"/>
        <v>0</v>
      </c>
      <c r="X1170" s="1">
        <v>0</v>
      </c>
      <c r="Y1170" s="1">
        <v>0</v>
      </c>
      <c r="Z1170" s="1">
        <f t="shared" si="277"/>
        <v>0</v>
      </c>
      <c r="AA1170" s="1" t="str">
        <f t="shared" si="283"/>
        <v/>
      </c>
      <c r="AB1170" s="2">
        <v>0</v>
      </c>
      <c r="AC1170" s="2">
        <v>0</v>
      </c>
      <c r="AD1170" s="2">
        <f t="shared" si="284"/>
        <v>0</v>
      </c>
      <c r="AE1170" s="2" t="str">
        <f t="shared" si="285"/>
        <v/>
      </c>
      <c r="AF1170" s="3">
        <v>0</v>
      </c>
      <c r="AG1170" s="3">
        <v>0</v>
      </c>
      <c r="AH1170" s="3">
        <v>0</v>
      </c>
      <c r="AI1170" s="3">
        <v>0</v>
      </c>
      <c r="AJ1170" s="3">
        <v>0</v>
      </c>
      <c r="AK1170" s="3">
        <v>0</v>
      </c>
      <c r="AL1170" s="3">
        <v>0</v>
      </c>
      <c r="AM1170" s="3">
        <v>0</v>
      </c>
      <c r="AN1170" s="3">
        <v>0</v>
      </c>
    </row>
    <row r="1171" spans="1:40" x14ac:dyDescent="0.2">
      <c r="A1171" t="s">
        <v>16</v>
      </c>
      <c r="B1171" t="s">
        <v>104</v>
      </c>
      <c r="C1171" t="s">
        <v>223</v>
      </c>
      <c r="D1171" t="s">
        <v>361</v>
      </c>
      <c r="E1171" s="5">
        <v>0</v>
      </c>
      <c r="F1171" s="5">
        <v>0</v>
      </c>
      <c r="G1171" s="4">
        <v>2000000</v>
      </c>
      <c r="H1171" s="4">
        <f t="shared" si="278"/>
        <v>43957201286348.242</v>
      </c>
      <c r="I1171" s="4">
        <f t="shared" si="279"/>
        <v>4.5498802050009916E-8</v>
      </c>
      <c r="K1171" s="1">
        <f t="shared" si="271"/>
        <v>0</v>
      </c>
      <c r="M1171" s="3" t="str">
        <f t="shared" si="280"/>
        <v/>
      </c>
      <c r="N1171" s="6">
        <f t="shared" si="272"/>
        <v>0</v>
      </c>
      <c r="O1171" s="3" t="str">
        <f t="shared" si="273"/>
        <v/>
      </c>
      <c r="Q1171" s="3">
        <f t="shared" si="274"/>
        <v>8002.3134568727774</v>
      </c>
      <c r="R1171" s="3">
        <f t="shared" si="281"/>
        <v>0</v>
      </c>
      <c r="T1171" s="4">
        <f t="shared" si="275"/>
        <v>0</v>
      </c>
      <c r="V1171" s="4">
        <f t="shared" si="276"/>
        <v>8412.6064839256105</v>
      </c>
      <c r="W1171" s="4">
        <f t="shared" si="282"/>
        <v>0</v>
      </c>
      <c r="X1171" s="1">
        <v>0</v>
      </c>
      <c r="Y1171" s="1">
        <v>0</v>
      </c>
      <c r="Z1171" s="1">
        <f t="shared" si="277"/>
        <v>0</v>
      </c>
      <c r="AA1171" s="1" t="str">
        <f t="shared" si="283"/>
        <v/>
      </c>
      <c r="AB1171" s="2">
        <v>0</v>
      </c>
      <c r="AC1171" s="2">
        <v>0</v>
      </c>
      <c r="AD1171" s="2">
        <f t="shared" si="284"/>
        <v>0</v>
      </c>
      <c r="AE1171" s="2" t="str">
        <f t="shared" si="285"/>
        <v/>
      </c>
      <c r="AF1171" s="3">
        <v>0</v>
      </c>
      <c r="AG1171" s="3">
        <v>0</v>
      </c>
      <c r="AH1171" s="3">
        <v>0</v>
      </c>
      <c r="AI1171" s="3">
        <v>0</v>
      </c>
      <c r="AJ1171" s="3">
        <v>0</v>
      </c>
      <c r="AK1171" s="3">
        <v>0</v>
      </c>
      <c r="AL1171" s="3">
        <v>0</v>
      </c>
      <c r="AM1171" s="3">
        <v>0</v>
      </c>
      <c r="AN1171" s="3">
        <v>0</v>
      </c>
    </row>
    <row r="1172" spans="1:40" x14ac:dyDescent="0.2">
      <c r="A1172" t="s">
        <v>16</v>
      </c>
      <c r="B1172" t="s">
        <v>104</v>
      </c>
      <c r="C1172" t="s">
        <v>221</v>
      </c>
      <c r="D1172" t="s">
        <v>359</v>
      </c>
      <c r="E1172" s="5">
        <v>0</v>
      </c>
      <c r="F1172" s="5">
        <v>0</v>
      </c>
      <c r="G1172" s="4">
        <v>7000000</v>
      </c>
      <c r="H1172" s="4">
        <f t="shared" si="278"/>
        <v>43957201286348.242</v>
      </c>
      <c r="I1172" s="4">
        <f t="shared" si="279"/>
        <v>1.5924580717503471E-7</v>
      </c>
      <c r="K1172" s="1">
        <f t="shared" si="271"/>
        <v>0</v>
      </c>
      <c r="M1172" s="3" t="str">
        <f t="shared" si="280"/>
        <v/>
      </c>
      <c r="N1172" s="6">
        <f t="shared" si="272"/>
        <v>0</v>
      </c>
      <c r="O1172" s="3" t="str">
        <f t="shared" si="273"/>
        <v/>
      </c>
      <c r="Q1172" s="3">
        <f t="shared" si="274"/>
        <v>8002.3134568727774</v>
      </c>
      <c r="R1172" s="3">
        <f t="shared" si="281"/>
        <v>0</v>
      </c>
      <c r="T1172" s="4">
        <f t="shared" si="275"/>
        <v>0</v>
      </c>
      <c r="V1172" s="4">
        <f t="shared" si="276"/>
        <v>8412.6064839256105</v>
      </c>
      <c r="W1172" s="4">
        <f t="shared" si="282"/>
        <v>0</v>
      </c>
      <c r="X1172" s="1">
        <v>0</v>
      </c>
      <c r="Y1172" s="1">
        <v>0</v>
      </c>
      <c r="Z1172" s="1">
        <f t="shared" si="277"/>
        <v>0</v>
      </c>
      <c r="AA1172" s="1" t="str">
        <f t="shared" si="283"/>
        <v/>
      </c>
      <c r="AB1172" s="2">
        <v>0</v>
      </c>
      <c r="AC1172" s="2">
        <v>0</v>
      </c>
      <c r="AD1172" s="2">
        <f t="shared" si="284"/>
        <v>0</v>
      </c>
      <c r="AE1172" s="2" t="str">
        <f t="shared" si="285"/>
        <v/>
      </c>
      <c r="AF1172" s="3">
        <v>0</v>
      </c>
      <c r="AG1172" s="3">
        <v>0</v>
      </c>
      <c r="AH1172" s="3">
        <v>0</v>
      </c>
      <c r="AI1172" s="3">
        <v>0</v>
      </c>
      <c r="AJ1172" s="3">
        <v>0</v>
      </c>
      <c r="AK1172" s="3">
        <v>0</v>
      </c>
      <c r="AL1172" s="3">
        <v>0</v>
      </c>
      <c r="AM1172" s="3">
        <v>0</v>
      </c>
      <c r="AN1172" s="3">
        <v>0</v>
      </c>
    </row>
    <row r="1173" spans="1:40" x14ac:dyDescent="0.2">
      <c r="A1173" t="s">
        <v>16</v>
      </c>
      <c r="B1173" t="s">
        <v>104</v>
      </c>
      <c r="C1173" t="s">
        <v>181</v>
      </c>
      <c r="D1173" t="s">
        <v>319</v>
      </c>
      <c r="E1173" s="5">
        <v>0</v>
      </c>
      <c r="F1173" s="5">
        <v>0</v>
      </c>
      <c r="G1173" s="4">
        <v>29000000</v>
      </c>
      <c r="H1173" s="4">
        <f t="shared" si="278"/>
        <v>43957201286348.242</v>
      </c>
      <c r="I1173" s="4">
        <f t="shared" si="279"/>
        <v>6.5973262972514385E-7</v>
      </c>
      <c r="K1173" s="1">
        <f t="shared" si="271"/>
        <v>0</v>
      </c>
      <c r="M1173" s="3" t="str">
        <f t="shared" si="280"/>
        <v/>
      </c>
      <c r="N1173" s="6">
        <f t="shared" si="272"/>
        <v>0</v>
      </c>
      <c r="O1173" s="3" t="str">
        <f t="shared" si="273"/>
        <v/>
      </c>
      <c r="Q1173" s="3">
        <f t="shared" si="274"/>
        <v>8002.3134568727774</v>
      </c>
      <c r="R1173" s="3">
        <f t="shared" si="281"/>
        <v>0</v>
      </c>
      <c r="T1173" s="4">
        <f t="shared" si="275"/>
        <v>0</v>
      </c>
      <c r="V1173" s="4">
        <f t="shared" si="276"/>
        <v>8412.6064839256105</v>
      </c>
      <c r="W1173" s="4">
        <f t="shared" si="282"/>
        <v>0</v>
      </c>
      <c r="X1173" s="1">
        <v>0</v>
      </c>
      <c r="Y1173" s="1">
        <v>0</v>
      </c>
      <c r="Z1173" s="1">
        <f t="shared" si="277"/>
        <v>0</v>
      </c>
      <c r="AA1173" s="1" t="str">
        <f t="shared" si="283"/>
        <v/>
      </c>
      <c r="AB1173" s="2">
        <v>0</v>
      </c>
      <c r="AC1173" s="2">
        <v>0</v>
      </c>
      <c r="AD1173" s="2">
        <f t="shared" si="284"/>
        <v>0</v>
      </c>
      <c r="AE1173" s="2" t="str">
        <f t="shared" si="285"/>
        <v/>
      </c>
      <c r="AF1173" s="3">
        <v>0</v>
      </c>
      <c r="AG1173" s="3">
        <v>0</v>
      </c>
      <c r="AH1173" s="3">
        <v>0</v>
      </c>
      <c r="AI1173" s="3">
        <v>0</v>
      </c>
      <c r="AJ1173" s="3">
        <v>0</v>
      </c>
      <c r="AK1173" s="3">
        <v>0</v>
      </c>
      <c r="AL1173" s="3">
        <v>0</v>
      </c>
      <c r="AM1173" s="3">
        <v>0</v>
      </c>
      <c r="AN1173" s="3">
        <v>0</v>
      </c>
    </row>
    <row r="1174" spans="1:40" x14ac:dyDescent="0.2">
      <c r="A1174" t="s">
        <v>16</v>
      </c>
      <c r="B1174" t="s">
        <v>104</v>
      </c>
      <c r="C1174" t="s">
        <v>254</v>
      </c>
      <c r="D1174" t="s">
        <v>391</v>
      </c>
      <c r="E1174" s="5">
        <v>0</v>
      </c>
      <c r="F1174" s="5">
        <v>0</v>
      </c>
      <c r="G1174" s="4">
        <v>3000000</v>
      </c>
      <c r="H1174" s="4">
        <f t="shared" si="278"/>
        <v>43957201286348.242</v>
      </c>
      <c r="I1174" s="4">
        <f t="shared" si="279"/>
        <v>6.8248203075014878E-8</v>
      </c>
      <c r="K1174" s="1">
        <f t="shared" si="271"/>
        <v>0</v>
      </c>
      <c r="M1174" s="3" t="str">
        <f t="shared" si="280"/>
        <v/>
      </c>
      <c r="N1174" s="6">
        <f t="shared" si="272"/>
        <v>0</v>
      </c>
      <c r="O1174" s="3" t="str">
        <f t="shared" si="273"/>
        <v/>
      </c>
      <c r="Q1174" s="3">
        <f t="shared" si="274"/>
        <v>8002.3134568727774</v>
      </c>
      <c r="R1174" s="3">
        <f t="shared" si="281"/>
        <v>0</v>
      </c>
      <c r="T1174" s="4">
        <f t="shared" si="275"/>
        <v>0</v>
      </c>
      <c r="V1174" s="4">
        <f t="shared" si="276"/>
        <v>8412.6064839256105</v>
      </c>
      <c r="W1174" s="4">
        <f t="shared" si="282"/>
        <v>0</v>
      </c>
      <c r="X1174" s="1">
        <v>0</v>
      </c>
      <c r="Y1174" s="1">
        <v>0</v>
      </c>
      <c r="Z1174" s="1">
        <f t="shared" si="277"/>
        <v>0</v>
      </c>
      <c r="AA1174" s="1" t="str">
        <f t="shared" si="283"/>
        <v/>
      </c>
      <c r="AB1174" s="2">
        <v>0</v>
      </c>
      <c r="AC1174" s="2">
        <v>0</v>
      </c>
      <c r="AD1174" s="2">
        <f t="shared" si="284"/>
        <v>0</v>
      </c>
      <c r="AE1174" s="2" t="str">
        <f t="shared" si="285"/>
        <v/>
      </c>
      <c r="AF1174" s="3">
        <v>0</v>
      </c>
      <c r="AG1174" s="3">
        <v>0</v>
      </c>
      <c r="AH1174" s="3">
        <v>0</v>
      </c>
      <c r="AI1174" s="3">
        <v>0</v>
      </c>
      <c r="AJ1174" s="3">
        <v>0</v>
      </c>
      <c r="AK1174" s="3">
        <v>0</v>
      </c>
      <c r="AL1174" s="3">
        <v>0</v>
      </c>
      <c r="AM1174" s="3">
        <v>0</v>
      </c>
      <c r="AN1174" s="3">
        <v>0</v>
      </c>
    </row>
    <row r="1175" spans="1:40" x14ac:dyDescent="0.2">
      <c r="A1175" t="s">
        <v>16</v>
      </c>
      <c r="B1175" t="s">
        <v>104</v>
      </c>
      <c r="C1175" t="s">
        <v>214</v>
      </c>
      <c r="D1175" t="s">
        <v>352</v>
      </c>
      <c r="E1175" s="5">
        <v>0</v>
      </c>
      <c r="F1175" s="5">
        <v>0</v>
      </c>
      <c r="G1175" s="4">
        <v>1000000</v>
      </c>
      <c r="H1175" s="4">
        <f t="shared" si="278"/>
        <v>43957201286348.242</v>
      </c>
      <c r="I1175" s="4">
        <f t="shared" si="279"/>
        <v>2.2749401025004958E-8</v>
      </c>
      <c r="K1175" s="1">
        <f t="shared" si="271"/>
        <v>0</v>
      </c>
      <c r="M1175" s="3" t="str">
        <f t="shared" si="280"/>
        <v/>
      </c>
      <c r="N1175" s="6">
        <f t="shared" si="272"/>
        <v>0</v>
      </c>
      <c r="O1175" s="3" t="str">
        <f t="shared" si="273"/>
        <v/>
      </c>
      <c r="Q1175" s="3">
        <f t="shared" si="274"/>
        <v>8002.3134568727774</v>
      </c>
      <c r="R1175" s="3">
        <f t="shared" si="281"/>
        <v>0</v>
      </c>
      <c r="T1175" s="4">
        <f t="shared" si="275"/>
        <v>0</v>
      </c>
      <c r="V1175" s="4">
        <f t="shared" si="276"/>
        <v>8412.6064839256105</v>
      </c>
      <c r="W1175" s="4">
        <f t="shared" si="282"/>
        <v>0</v>
      </c>
      <c r="X1175" s="1">
        <v>0</v>
      </c>
      <c r="Y1175" s="1">
        <v>0</v>
      </c>
      <c r="Z1175" s="1">
        <f t="shared" si="277"/>
        <v>0</v>
      </c>
      <c r="AA1175" s="1" t="str">
        <f t="shared" si="283"/>
        <v/>
      </c>
      <c r="AB1175" s="2">
        <v>0</v>
      </c>
      <c r="AC1175" s="2">
        <v>0</v>
      </c>
      <c r="AD1175" s="2">
        <f t="shared" si="284"/>
        <v>0</v>
      </c>
      <c r="AE1175" s="2" t="str">
        <f t="shared" si="285"/>
        <v/>
      </c>
      <c r="AF1175" s="3">
        <v>0</v>
      </c>
      <c r="AG1175" s="3">
        <v>0</v>
      </c>
      <c r="AH1175" s="3">
        <v>0</v>
      </c>
      <c r="AI1175" s="3">
        <v>0</v>
      </c>
      <c r="AJ1175" s="3">
        <v>0</v>
      </c>
      <c r="AK1175" s="3">
        <v>0</v>
      </c>
      <c r="AL1175" s="3">
        <v>0</v>
      </c>
      <c r="AM1175" s="3">
        <v>0</v>
      </c>
      <c r="AN1175" s="3">
        <v>0</v>
      </c>
    </row>
    <row r="1176" spans="1:40" x14ac:dyDescent="0.2">
      <c r="A1176" t="s">
        <v>16</v>
      </c>
      <c r="B1176" t="s">
        <v>104</v>
      </c>
      <c r="C1176" t="s">
        <v>216</v>
      </c>
      <c r="D1176" t="s">
        <v>354</v>
      </c>
      <c r="E1176" s="5">
        <v>0</v>
      </c>
      <c r="F1176" s="5">
        <v>0</v>
      </c>
      <c r="G1176" s="4">
        <v>3000000</v>
      </c>
      <c r="H1176" s="4">
        <f t="shared" si="278"/>
        <v>43957201286348.242</v>
      </c>
      <c r="I1176" s="4">
        <f t="shared" si="279"/>
        <v>6.8248203075014878E-8</v>
      </c>
      <c r="K1176" s="1">
        <f t="shared" si="271"/>
        <v>0</v>
      </c>
      <c r="M1176" s="3" t="str">
        <f t="shared" si="280"/>
        <v/>
      </c>
      <c r="N1176" s="6">
        <f t="shared" si="272"/>
        <v>0</v>
      </c>
      <c r="O1176" s="3" t="str">
        <f t="shared" si="273"/>
        <v/>
      </c>
      <c r="Q1176" s="3">
        <f t="shared" si="274"/>
        <v>8002.3134568727774</v>
      </c>
      <c r="R1176" s="3">
        <f t="shared" si="281"/>
        <v>0</v>
      </c>
      <c r="T1176" s="4">
        <f t="shared" si="275"/>
        <v>0</v>
      </c>
      <c r="V1176" s="4">
        <f t="shared" si="276"/>
        <v>8412.6064839256105</v>
      </c>
      <c r="W1176" s="4">
        <f t="shared" si="282"/>
        <v>0</v>
      </c>
      <c r="X1176" s="1">
        <v>0</v>
      </c>
      <c r="Y1176" s="1">
        <v>0</v>
      </c>
      <c r="Z1176" s="1">
        <f t="shared" si="277"/>
        <v>0</v>
      </c>
      <c r="AA1176" s="1" t="str">
        <f t="shared" si="283"/>
        <v/>
      </c>
      <c r="AB1176" s="2">
        <v>0</v>
      </c>
      <c r="AC1176" s="2">
        <v>0</v>
      </c>
      <c r="AD1176" s="2">
        <f t="shared" si="284"/>
        <v>0</v>
      </c>
      <c r="AE1176" s="2" t="str">
        <f t="shared" si="285"/>
        <v/>
      </c>
      <c r="AF1176" s="3">
        <v>0</v>
      </c>
      <c r="AG1176" s="3">
        <v>0</v>
      </c>
      <c r="AH1176" s="3">
        <v>0</v>
      </c>
      <c r="AI1176" s="3">
        <v>0</v>
      </c>
      <c r="AJ1176" s="3">
        <v>0</v>
      </c>
      <c r="AK1176" s="3">
        <v>0</v>
      </c>
      <c r="AL1176" s="3">
        <v>0</v>
      </c>
      <c r="AM1176" s="3">
        <v>0</v>
      </c>
      <c r="AN1176" s="3">
        <v>0</v>
      </c>
    </row>
    <row r="1177" spans="1:40" x14ac:dyDescent="0.2">
      <c r="A1177" t="s">
        <v>16</v>
      </c>
      <c r="B1177" t="s">
        <v>104</v>
      </c>
      <c r="C1177" t="s">
        <v>200</v>
      </c>
      <c r="D1177" t="s">
        <v>338</v>
      </c>
      <c r="E1177" s="5">
        <v>0</v>
      </c>
      <c r="F1177" s="5">
        <v>0</v>
      </c>
      <c r="G1177" s="4">
        <v>39000000</v>
      </c>
      <c r="H1177" s="4">
        <f t="shared" si="278"/>
        <v>43957201286348.242</v>
      </c>
      <c r="I1177" s="4">
        <f t="shared" si="279"/>
        <v>8.8722663997519339E-7</v>
      </c>
      <c r="K1177" s="1">
        <f t="shared" si="271"/>
        <v>0</v>
      </c>
      <c r="M1177" s="3" t="str">
        <f t="shared" si="280"/>
        <v/>
      </c>
      <c r="N1177" s="6">
        <f t="shared" si="272"/>
        <v>0</v>
      </c>
      <c r="O1177" s="3" t="str">
        <f t="shared" si="273"/>
        <v/>
      </c>
      <c r="Q1177" s="3">
        <f t="shared" si="274"/>
        <v>8002.3134568727774</v>
      </c>
      <c r="R1177" s="3">
        <f t="shared" si="281"/>
        <v>0</v>
      </c>
      <c r="T1177" s="4">
        <f t="shared" si="275"/>
        <v>0</v>
      </c>
      <c r="V1177" s="4">
        <f t="shared" si="276"/>
        <v>8412.6064839256105</v>
      </c>
      <c r="W1177" s="4">
        <f t="shared" si="282"/>
        <v>0</v>
      </c>
      <c r="X1177" s="1">
        <v>0</v>
      </c>
      <c r="Y1177" s="1">
        <v>0</v>
      </c>
      <c r="Z1177" s="1">
        <f t="shared" si="277"/>
        <v>0</v>
      </c>
      <c r="AA1177" s="1" t="str">
        <f t="shared" si="283"/>
        <v/>
      </c>
      <c r="AB1177" s="2">
        <v>0</v>
      </c>
      <c r="AC1177" s="2">
        <v>0</v>
      </c>
      <c r="AD1177" s="2">
        <f t="shared" si="284"/>
        <v>0</v>
      </c>
      <c r="AE1177" s="2" t="str">
        <f t="shared" si="285"/>
        <v/>
      </c>
      <c r="AF1177" s="3">
        <v>0</v>
      </c>
      <c r="AG1177" s="3">
        <v>0</v>
      </c>
      <c r="AH1177" s="3">
        <v>0</v>
      </c>
      <c r="AI1177" s="3">
        <v>0</v>
      </c>
      <c r="AJ1177" s="3">
        <v>0</v>
      </c>
      <c r="AK1177" s="3">
        <v>0</v>
      </c>
      <c r="AL1177" s="3">
        <v>0</v>
      </c>
      <c r="AM1177" s="3">
        <v>0</v>
      </c>
      <c r="AN1177" s="3">
        <v>0</v>
      </c>
    </row>
    <row r="1178" spans="1:40" x14ac:dyDescent="0.2">
      <c r="A1178" t="s">
        <v>17</v>
      </c>
      <c r="B1178" t="s">
        <v>105</v>
      </c>
      <c r="C1178" t="s">
        <v>84</v>
      </c>
      <c r="D1178" t="s">
        <v>172</v>
      </c>
      <c r="E1178" s="5">
        <v>0</v>
      </c>
      <c r="F1178" s="5">
        <v>0</v>
      </c>
      <c r="G1178" s="4">
        <v>60861374190.777199</v>
      </c>
      <c r="H1178" s="4">
        <f t="shared" si="278"/>
        <v>43957201286348.242</v>
      </c>
      <c r="I1178" s="4">
        <f t="shared" si="279"/>
        <v>1.3845598083988772E-3</v>
      </c>
      <c r="J1178" s="1">
        <v>59.825000762939453</v>
      </c>
      <c r="K1178" s="1">
        <f t="shared" si="271"/>
        <v>238.64483828494514</v>
      </c>
      <c r="L1178" s="3">
        <v>59.825000762939453</v>
      </c>
      <c r="M1178" s="3">
        <f t="shared" si="280"/>
        <v>0</v>
      </c>
      <c r="N1178" s="6">
        <f t="shared" si="272"/>
        <v>238.64483828494514</v>
      </c>
      <c r="O1178" s="3">
        <f t="shared" si="273"/>
        <v>0</v>
      </c>
      <c r="P1178" s="3">
        <v>1</v>
      </c>
      <c r="Q1178" s="3">
        <f t="shared" si="274"/>
        <v>2431.4307333387937</v>
      </c>
      <c r="R1178" s="3">
        <f t="shared" si="281"/>
        <v>9.8149963728245984E-2</v>
      </c>
      <c r="S1178" s="4">
        <v>57.710525512695313</v>
      </c>
      <c r="T1178" s="4">
        <f t="shared" si="275"/>
        <v>214.22442899251379</v>
      </c>
      <c r="U1178" s="4">
        <v>2</v>
      </c>
      <c r="V1178" s="4">
        <f t="shared" si="276"/>
        <v>2598.2508168746417</v>
      </c>
      <c r="W1178" s="4">
        <f t="shared" si="282"/>
        <v>8.2449480089146265E-2</v>
      </c>
      <c r="X1178" s="1">
        <v>0</v>
      </c>
      <c r="Y1178" s="1">
        <v>83</v>
      </c>
      <c r="Z1178" s="1">
        <f t="shared" si="277"/>
        <v>0.81743847506973644</v>
      </c>
      <c r="AA1178" s="1">
        <f t="shared" si="283"/>
        <v>0</v>
      </c>
      <c r="AB1178" s="2">
        <v>0</v>
      </c>
      <c r="AC1178" s="2">
        <v>73</v>
      </c>
      <c r="AD1178" s="2">
        <f t="shared" si="284"/>
        <v>0.74145906686315721</v>
      </c>
      <c r="AE1178" s="2">
        <f t="shared" si="285"/>
        <v>0</v>
      </c>
      <c r="AF1178" s="3">
        <v>0</v>
      </c>
      <c r="AG1178" s="3">
        <v>0</v>
      </c>
      <c r="AH1178" s="3">
        <v>0</v>
      </c>
      <c r="AI1178" s="3">
        <v>0</v>
      </c>
      <c r="AJ1178" s="3">
        <v>0</v>
      </c>
      <c r="AK1178" s="3">
        <v>0</v>
      </c>
      <c r="AL1178" s="3">
        <v>0</v>
      </c>
      <c r="AM1178" s="3">
        <v>0</v>
      </c>
      <c r="AN1178" s="3">
        <v>0</v>
      </c>
    </row>
    <row r="1179" spans="1:40" x14ac:dyDescent="0.2">
      <c r="A1179" t="s">
        <v>17</v>
      </c>
      <c r="B1179" t="s">
        <v>105</v>
      </c>
      <c r="C1179" t="s">
        <v>52</v>
      </c>
      <c r="D1179" t="s">
        <v>140</v>
      </c>
      <c r="E1179" s="5">
        <v>0</v>
      </c>
      <c r="F1179" s="5">
        <v>1</v>
      </c>
      <c r="G1179" s="4">
        <v>36899472180.819298</v>
      </c>
      <c r="H1179" s="4">
        <f t="shared" si="278"/>
        <v>43957201286348.242</v>
      </c>
      <c r="I1179" s="4">
        <f t="shared" si="279"/>
        <v>8.3944089025247254E-4</v>
      </c>
      <c r="J1179" s="1">
        <v>58.200000762939453</v>
      </c>
      <c r="K1179" s="1">
        <f t="shared" si="271"/>
        <v>185.96548389259127</v>
      </c>
      <c r="L1179" s="3">
        <v>58.200000762939453</v>
      </c>
      <c r="M1179" s="3">
        <f t="shared" si="280"/>
        <v>0</v>
      </c>
      <c r="N1179" s="6">
        <f t="shared" si="272"/>
        <v>185.96548389259127</v>
      </c>
      <c r="O1179" s="3">
        <f t="shared" si="273"/>
        <v>0</v>
      </c>
      <c r="P1179" s="3">
        <v>2</v>
      </c>
      <c r="Q1179" s="3">
        <f t="shared" si="274"/>
        <v>2431.4307333387937</v>
      </c>
      <c r="R1179" s="3">
        <f t="shared" si="281"/>
        <v>7.6483973548046355E-2</v>
      </c>
      <c r="S1179" s="4">
        <v>61.263156890869141</v>
      </c>
      <c r="T1179" s="4">
        <f t="shared" si="275"/>
        <v>216.90096799812261</v>
      </c>
      <c r="U1179" s="4">
        <v>1</v>
      </c>
      <c r="V1179" s="4">
        <f t="shared" si="276"/>
        <v>2598.2508168746417</v>
      </c>
      <c r="W1179" s="4">
        <f t="shared" si="282"/>
        <v>8.34796112020572E-2</v>
      </c>
      <c r="X1179" s="1">
        <v>1</v>
      </c>
      <c r="Y1179" s="1">
        <v>83</v>
      </c>
      <c r="Z1179" s="1">
        <f t="shared" si="277"/>
        <v>0.81743847506973644</v>
      </c>
      <c r="AA1179" s="1">
        <f t="shared" si="283"/>
        <v>0.85134168804686383</v>
      </c>
      <c r="AB1179" s="2">
        <v>1</v>
      </c>
      <c r="AC1179" s="2">
        <v>73</v>
      </c>
      <c r="AD1179" s="2">
        <f t="shared" si="284"/>
        <v>0.74145906686315721</v>
      </c>
      <c r="AE1179" s="2">
        <f t="shared" si="285"/>
        <v>0.82782087054727804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  <c r="AK1179" s="3">
        <v>0</v>
      </c>
      <c r="AL1179" s="3">
        <v>0</v>
      </c>
      <c r="AM1179" s="3">
        <v>0</v>
      </c>
      <c r="AN1179" s="3">
        <v>0</v>
      </c>
    </row>
    <row r="1180" spans="1:40" x14ac:dyDescent="0.2">
      <c r="A1180" t="s">
        <v>17</v>
      </c>
      <c r="B1180" t="s">
        <v>105</v>
      </c>
      <c r="C1180" t="s">
        <v>79</v>
      </c>
      <c r="D1180" t="s">
        <v>167</v>
      </c>
      <c r="E1180" s="5">
        <v>0</v>
      </c>
      <c r="F1180" s="5">
        <v>0</v>
      </c>
      <c r="G1180" s="4">
        <v>1526182983.6726999</v>
      </c>
      <c r="H1180" s="4">
        <f t="shared" si="278"/>
        <v>43957201286348.242</v>
      </c>
      <c r="I1180" s="4">
        <f t="shared" si="279"/>
        <v>3.4719748733108849E-5</v>
      </c>
      <c r="J1180" s="1">
        <v>76.449996948242188</v>
      </c>
      <c r="K1180" s="1">
        <f t="shared" si="271"/>
        <v>145.76657239191013</v>
      </c>
      <c r="L1180" s="3">
        <v>76.449996948242188</v>
      </c>
      <c r="M1180" s="3">
        <f t="shared" si="280"/>
        <v>0</v>
      </c>
      <c r="N1180" s="6">
        <f t="shared" si="272"/>
        <v>145.76657239191013</v>
      </c>
      <c r="O1180" s="3">
        <f t="shared" si="273"/>
        <v>0</v>
      </c>
      <c r="P1180" s="3">
        <v>3</v>
      </c>
      <c r="Q1180" s="3">
        <f t="shared" si="274"/>
        <v>2431.4307333387937</v>
      </c>
      <c r="R1180" s="3">
        <f t="shared" si="281"/>
        <v>5.9950945915595258E-2</v>
      </c>
      <c r="S1180" s="4">
        <v>76.421051025390625</v>
      </c>
      <c r="T1180" s="4">
        <f t="shared" si="275"/>
        <v>145.60106222412193</v>
      </c>
      <c r="U1180" s="4">
        <v>3</v>
      </c>
      <c r="V1180" s="4">
        <f t="shared" si="276"/>
        <v>2598.2508168746417</v>
      </c>
      <c r="W1180" s="4">
        <f t="shared" si="282"/>
        <v>5.6038108899456096E-2</v>
      </c>
      <c r="X1180" s="1">
        <v>1</v>
      </c>
      <c r="Y1180" s="1">
        <v>83</v>
      </c>
      <c r="Z1180" s="1">
        <f t="shared" si="277"/>
        <v>0.81743847506973644</v>
      </c>
      <c r="AA1180" s="1">
        <f t="shared" si="283"/>
        <v>0.75807040914231616</v>
      </c>
      <c r="AB1180" s="2">
        <v>1</v>
      </c>
      <c r="AC1180" s="2">
        <v>73</v>
      </c>
      <c r="AD1180" s="2">
        <f t="shared" si="284"/>
        <v>0.74145906686315721</v>
      </c>
      <c r="AE1180" s="2">
        <f t="shared" si="285"/>
        <v>0.75807040914231616</v>
      </c>
      <c r="AF1180" s="3">
        <v>0</v>
      </c>
      <c r="AG1180" s="3">
        <v>0</v>
      </c>
      <c r="AH1180" s="3">
        <v>1</v>
      </c>
      <c r="AI1180" s="3">
        <v>0</v>
      </c>
      <c r="AJ1180" s="3">
        <v>1</v>
      </c>
      <c r="AK1180" s="3">
        <v>0</v>
      </c>
      <c r="AL1180" s="3">
        <v>1</v>
      </c>
      <c r="AM1180" s="3">
        <v>0</v>
      </c>
      <c r="AN1180" s="3">
        <v>1</v>
      </c>
    </row>
    <row r="1181" spans="1:40" x14ac:dyDescent="0.2">
      <c r="A1181" t="s">
        <v>17</v>
      </c>
      <c r="B1181" t="s">
        <v>105</v>
      </c>
      <c r="C1181" t="s">
        <v>29</v>
      </c>
      <c r="D1181" t="s">
        <v>117</v>
      </c>
      <c r="E1181" s="5">
        <v>0</v>
      </c>
      <c r="F1181" s="5">
        <v>1</v>
      </c>
      <c r="G1181" s="4">
        <v>5171905491.5246</v>
      </c>
      <c r="H1181" s="4">
        <f t="shared" si="278"/>
        <v>43957201286348.242</v>
      </c>
      <c r="I1181" s="4">
        <f t="shared" si="279"/>
        <v>1.1765775209011851E-4</v>
      </c>
      <c r="J1181" s="1">
        <v>59.099998474121094</v>
      </c>
      <c r="K1181" s="1">
        <f t="shared" si="271"/>
        <v>101.15078508526857</v>
      </c>
      <c r="L1181" s="3">
        <v>59.099998474121094</v>
      </c>
      <c r="M1181" s="3">
        <f t="shared" si="280"/>
        <v>0</v>
      </c>
      <c r="N1181" s="6">
        <f t="shared" si="272"/>
        <v>101.15078508526857</v>
      </c>
      <c r="O1181" s="3">
        <f t="shared" si="273"/>
        <v>0</v>
      </c>
      <c r="P1181" s="3">
        <v>4</v>
      </c>
      <c r="Q1181" s="3">
        <f t="shared" si="274"/>
        <v>2431.4307333387937</v>
      </c>
      <c r="R1181" s="3">
        <f t="shared" si="281"/>
        <v>4.1601343479923142E-2</v>
      </c>
      <c r="S1181" s="4">
        <v>62.210525512695313</v>
      </c>
      <c r="T1181" s="4">
        <f t="shared" si="275"/>
        <v>117.97730165053247</v>
      </c>
      <c r="U1181" s="4">
        <v>4</v>
      </c>
      <c r="V1181" s="4">
        <f t="shared" si="276"/>
        <v>2598.2508168746417</v>
      </c>
      <c r="W1181" s="4">
        <f t="shared" si="282"/>
        <v>4.5406433006511607E-2</v>
      </c>
      <c r="X1181" s="1">
        <v>1</v>
      </c>
      <c r="Y1181" s="1">
        <v>83</v>
      </c>
      <c r="Z1181" s="1">
        <f t="shared" si="277"/>
        <v>0.81743847506973644</v>
      </c>
      <c r="AA1181" s="1">
        <f t="shared" si="283"/>
        <v>0.81934024751499956</v>
      </c>
      <c r="AB1181" s="2">
        <v>1</v>
      </c>
      <c r="AC1181" s="2">
        <v>73</v>
      </c>
      <c r="AD1181" s="2">
        <f t="shared" si="284"/>
        <v>0.74145906686315721</v>
      </c>
      <c r="AE1181" s="2">
        <f t="shared" si="285"/>
        <v>0.80074593661528948</v>
      </c>
      <c r="AF1181" s="3">
        <v>0</v>
      </c>
      <c r="AG1181" s="3">
        <v>0</v>
      </c>
      <c r="AH1181" s="3">
        <v>0</v>
      </c>
      <c r="AI1181" s="3">
        <v>0</v>
      </c>
      <c r="AJ1181" s="3">
        <v>0</v>
      </c>
      <c r="AK1181" s="3">
        <v>0</v>
      </c>
      <c r="AL1181" s="3">
        <v>0</v>
      </c>
      <c r="AM1181" s="3">
        <v>0</v>
      </c>
      <c r="AN1181" s="3">
        <v>0</v>
      </c>
    </row>
    <row r="1182" spans="1:40" x14ac:dyDescent="0.2">
      <c r="A1182" t="s">
        <v>17</v>
      </c>
      <c r="B1182" t="s">
        <v>105</v>
      </c>
      <c r="C1182" t="s">
        <v>43</v>
      </c>
      <c r="D1182" t="s">
        <v>131</v>
      </c>
      <c r="E1182" s="5">
        <v>0</v>
      </c>
      <c r="F1182" s="5">
        <v>0</v>
      </c>
      <c r="G1182" s="4">
        <v>4134051020.2103901</v>
      </c>
      <c r="H1182" s="4">
        <f t="shared" si="278"/>
        <v>43957201286348.242</v>
      </c>
      <c r="I1182" s="4">
        <f t="shared" si="279"/>
        <v>9.4047184516597045E-5</v>
      </c>
      <c r="J1182" s="1">
        <v>60.5</v>
      </c>
      <c r="K1182" s="1">
        <f t="shared" si="271"/>
        <v>100.70430969978064</v>
      </c>
      <c r="L1182" s="3">
        <v>60.5</v>
      </c>
      <c r="M1182" s="3">
        <f t="shared" si="280"/>
        <v>0</v>
      </c>
      <c r="N1182" s="6">
        <f t="shared" si="272"/>
        <v>100.70430969978064</v>
      </c>
      <c r="O1182" s="3">
        <f t="shared" si="273"/>
        <v>0</v>
      </c>
      <c r="P1182" s="3">
        <v>5</v>
      </c>
      <c r="Q1182" s="3">
        <f t="shared" si="274"/>
        <v>2431.4307333387937</v>
      </c>
      <c r="R1182" s="3">
        <f t="shared" si="281"/>
        <v>4.1417716868905177E-2</v>
      </c>
      <c r="S1182" s="4">
        <v>62.157894134521484</v>
      </c>
      <c r="T1182" s="4">
        <f t="shared" si="275"/>
        <v>109.21211311674524</v>
      </c>
      <c r="U1182" s="4">
        <v>6</v>
      </c>
      <c r="V1182" s="4">
        <f t="shared" si="276"/>
        <v>2598.2508168746417</v>
      </c>
      <c r="W1182" s="4">
        <f t="shared" si="282"/>
        <v>4.2032937085001373E-2</v>
      </c>
      <c r="X1182" s="1">
        <v>1</v>
      </c>
      <c r="Y1182" s="1">
        <v>83</v>
      </c>
      <c r="Z1182" s="1">
        <f t="shared" si="277"/>
        <v>0.81743847506973644</v>
      </c>
      <c r="AA1182" s="1">
        <f t="shared" si="283"/>
        <v>0.75899821858560468</v>
      </c>
      <c r="AB1182" s="2">
        <v>1</v>
      </c>
      <c r="AC1182" s="2">
        <v>73</v>
      </c>
      <c r="AD1182" s="2">
        <f t="shared" si="284"/>
        <v>0.74145906686315721</v>
      </c>
      <c r="AE1182" s="2">
        <f t="shared" si="285"/>
        <v>0.75899821858560468</v>
      </c>
      <c r="AF1182" s="3">
        <v>0</v>
      </c>
      <c r="AG1182" s="3">
        <v>0</v>
      </c>
      <c r="AH1182" s="3">
        <v>0</v>
      </c>
      <c r="AI1182" s="3">
        <v>0</v>
      </c>
      <c r="AJ1182" s="3">
        <v>0</v>
      </c>
      <c r="AK1182" s="3">
        <v>0</v>
      </c>
      <c r="AL1182" s="3">
        <v>0</v>
      </c>
      <c r="AM1182" s="3">
        <v>0</v>
      </c>
      <c r="AN1182" s="3">
        <v>0</v>
      </c>
    </row>
    <row r="1183" spans="1:40" x14ac:dyDescent="0.2">
      <c r="A1183" t="s">
        <v>17</v>
      </c>
      <c r="B1183" t="s">
        <v>105</v>
      </c>
      <c r="C1183" t="s">
        <v>16</v>
      </c>
      <c r="D1183" t="s">
        <v>104</v>
      </c>
      <c r="E1183" s="5">
        <v>0</v>
      </c>
      <c r="F1183" s="5">
        <v>0</v>
      </c>
      <c r="G1183" s="4">
        <v>818017216.51694298</v>
      </c>
      <c r="H1183" s="4">
        <f t="shared" si="278"/>
        <v>43957201286348.242</v>
      </c>
      <c r="I1183" s="4">
        <f t="shared" si="279"/>
        <v>1.8609401703902246E-5</v>
      </c>
      <c r="J1183" s="1">
        <v>72.275001525878906</v>
      </c>
      <c r="K1183" s="1">
        <f t="shared" si="271"/>
        <v>100.04801246239458</v>
      </c>
      <c r="L1183" s="3">
        <v>72.275001525878906</v>
      </c>
      <c r="M1183" s="3">
        <f t="shared" si="280"/>
        <v>0</v>
      </c>
      <c r="N1183" s="6">
        <f t="shared" si="272"/>
        <v>100.04801246239458</v>
      </c>
      <c r="O1183" s="3">
        <f t="shared" si="273"/>
        <v>0</v>
      </c>
      <c r="P1183" s="3">
        <v>6</v>
      </c>
      <c r="Q1183" s="3">
        <f t="shared" si="274"/>
        <v>2431.4307333387937</v>
      </c>
      <c r="R1183" s="3">
        <f t="shared" si="281"/>
        <v>4.1147794625845904E-2</v>
      </c>
      <c r="S1183" s="4">
        <v>75.552635192871094</v>
      </c>
      <c r="T1183" s="4">
        <f t="shared" si="275"/>
        <v>114.28598793364003</v>
      </c>
      <c r="U1183" s="4">
        <v>5</v>
      </c>
      <c r="V1183" s="4">
        <f t="shared" si="276"/>
        <v>2598.2508168746417</v>
      </c>
      <c r="W1183" s="4">
        <f t="shared" si="282"/>
        <v>4.398574117302164E-2</v>
      </c>
      <c r="X1183" s="1">
        <v>1</v>
      </c>
      <c r="Y1183" s="1">
        <v>83</v>
      </c>
      <c r="Z1183" s="1">
        <f t="shared" si="277"/>
        <v>0.81743847506973644</v>
      </c>
      <c r="AA1183" s="1">
        <f t="shared" si="283"/>
        <v>0.64420756097744647</v>
      </c>
      <c r="AB1183" s="2">
        <v>1</v>
      </c>
      <c r="AC1183" s="2">
        <v>73</v>
      </c>
      <c r="AD1183" s="2">
        <f t="shared" si="284"/>
        <v>0.74145906686315721</v>
      </c>
      <c r="AE1183" s="2">
        <f t="shared" si="285"/>
        <v>0.64420756097744647</v>
      </c>
      <c r="AF1183" s="3">
        <v>1</v>
      </c>
      <c r="AG1183" s="3">
        <v>0</v>
      </c>
      <c r="AH1183" s="3">
        <v>1</v>
      </c>
      <c r="AI1183" s="3">
        <v>0</v>
      </c>
      <c r="AJ1183" s="3">
        <v>1</v>
      </c>
      <c r="AK1183" s="3">
        <v>0</v>
      </c>
      <c r="AL1183" s="3">
        <v>1</v>
      </c>
      <c r="AM1183" s="3">
        <v>0</v>
      </c>
      <c r="AN1183" s="3">
        <v>1</v>
      </c>
    </row>
    <row r="1184" spans="1:40" x14ac:dyDescent="0.2">
      <c r="A1184" t="s">
        <v>17</v>
      </c>
      <c r="B1184" t="s">
        <v>105</v>
      </c>
      <c r="C1184" t="s">
        <v>186</v>
      </c>
      <c r="D1184" t="s">
        <v>324</v>
      </c>
      <c r="E1184" s="5">
        <v>0</v>
      </c>
      <c r="F1184" s="5">
        <v>0</v>
      </c>
      <c r="G1184" s="4">
        <v>1157122912.98</v>
      </c>
      <c r="H1184" s="4">
        <f t="shared" si="278"/>
        <v>43957201286348.242</v>
      </c>
      <c r="I1184" s="4">
        <f t="shared" si="279"/>
        <v>2.6323853182603937E-5</v>
      </c>
      <c r="J1184" s="1">
        <v>68.650001525878906</v>
      </c>
      <c r="K1184" s="1">
        <f t="shared" si="271"/>
        <v>96.243514501882842</v>
      </c>
      <c r="L1184" s="3">
        <v>68.650001525878906</v>
      </c>
      <c r="M1184" s="3">
        <f t="shared" si="280"/>
        <v>0</v>
      </c>
      <c r="N1184" s="6">
        <f t="shared" si="272"/>
        <v>96.243514501882842</v>
      </c>
      <c r="O1184" s="3">
        <f t="shared" si="273"/>
        <v>0</v>
      </c>
      <c r="P1184" s="3">
        <v>7</v>
      </c>
      <c r="Q1184" s="3">
        <f t="shared" si="274"/>
        <v>2431.4307333387937</v>
      </c>
      <c r="R1184" s="3">
        <f t="shared" si="281"/>
        <v>3.95830788770705E-2</v>
      </c>
      <c r="S1184" s="4">
        <v>70.947364807128906</v>
      </c>
      <c r="T1184" s="4">
        <f t="shared" si="275"/>
        <v>106.23279973783966</v>
      </c>
      <c r="U1184" s="4">
        <v>7</v>
      </c>
      <c r="V1184" s="4">
        <f t="shared" si="276"/>
        <v>2598.2508168746417</v>
      </c>
      <c r="W1184" s="4">
        <f t="shared" si="282"/>
        <v>4.0886275892957832E-2</v>
      </c>
      <c r="X1184" s="1">
        <v>1</v>
      </c>
      <c r="Y1184" s="1">
        <v>83</v>
      </c>
      <c r="Z1184" s="1">
        <f t="shared" si="277"/>
        <v>0.81743847506973644</v>
      </c>
      <c r="AA1184" s="1">
        <f t="shared" si="283"/>
        <v>0.56433576719934175</v>
      </c>
      <c r="AB1184" s="2">
        <v>1</v>
      </c>
      <c r="AC1184" s="2">
        <v>73</v>
      </c>
      <c r="AD1184" s="2">
        <f t="shared" si="284"/>
        <v>0.74145906686315721</v>
      </c>
      <c r="AE1184" s="2">
        <f t="shared" si="285"/>
        <v>0.57923013334743589</v>
      </c>
      <c r="AF1184" s="3">
        <v>1</v>
      </c>
      <c r="AG1184" s="3">
        <v>0</v>
      </c>
      <c r="AH1184" s="3">
        <v>0</v>
      </c>
      <c r="AI1184" s="3">
        <v>0</v>
      </c>
      <c r="AJ1184" s="3">
        <v>0</v>
      </c>
      <c r="AK1184" s="3">
        <v>0</v>
      </c>
      <c r="AL1184" s="3">
        <v>1</v>
      </c>
      <c r="AM1184" s="3">
        <v>0</v>
      </c>
      <c r="AN1184" s="3">
        <v>1</v>
      </c>
    </row>
    <row r="1185" spans="1:40" x14ac:dyDescent="0.2">
      <c r="A1185" t="s">
        <v>17</v>
      </c>
      <c r="B1185" t="s">
        <v>105</v>
      </c>
      <c r="C1185" t="s">
        <v>182</v>
      </c>
      <c r="D1185" t="s">
        <v>320</v>
      </c>
      <c r="E1185" s="5">
        <v>0</v>
      </c>
      <c r="F1185" s="5">
        <v>0</v>
      </c>
      <c r="G1185" s="4">
        <v>94746920.349999994</v>
      </c>
      <c r="H1185" s="4">
        <f t="shared" si="278"/>
        <v>43957201286348.242</v>
      </c>
      <c r="I1185" s="4">
        <f t="shared" si="279"/>
        <v>2.1554356869263531E-6</v>
      </c>
      <c r="J1185" s="1">
        <v>84.5</v>
      </c>
      <c r="K1185" s="1">
        <f t="shared" si="271"/>
        <v>77.937861138473778</v>
      </c>
      <c r="L1185" s="3">
        <v>84.5</v>
      </c>
      <c r="M1185" s="3">
        <f t="shared" si="280"/>
        <v>0</v>
      </c>
      <c r="N1185" s="6">
        <f t="shared" si="272"/>
        <v>77.937861138473778</v>
      </c>
      <c r="O1185" s="3">
        <f t="shared" si="273"/>
        <v>0</v>
      </c>
      <c r="P1185" s="3">
        <v>8</v>
      </c>
      <c r="Q1185" s="3">
        <f t="shared" si="274"/>
        <v>2431.4307333387937</v>
      </c>
      <c r="R1185" s="3">
        <f t="shared" si="281"/>
        <v>3.205432096823544E-2</v>
      </c>
      <c r="S1185" s="4">
        <v>83.684211730957031</v>
      </c>
      <c r="T1185" s="4">
        <f t="shared" si="275"/>
        <v>75.702277462613324</v>
      </c>
      <c r="U1185" s="4">
        <v>8</v>
      </c>
      <c r="V1185" s="4">
        <f t="shared" si="276"/>
        <v>2598.2508168746417</v>
      </c>
      <c r="W1185" s="4">
        <f t="shared" si="282"/>
        <v>2.9135862084967351E-2</v>
      </c>
      <c r="X1185" s="1">
        <v>1</v>
      </c>
      <c r="Y1185" s="1">
        <v>83</v>
      </c>
      <c r="Z1185" s="1">
        <f t="shared" si="277"/>
        <v>0.81743847506973644</v>
      </c>
      <c r="AA1185" s="1">
        <f t="shared" si="283"/>
        <v>0.61346613867022315</v>
      </c>
      <c r="AB1185" s="2">
        <v>0</v>
      </c>
      <c r="AC1185" s="2">
        <v>73</v>
      </c>
      <c r="AD1185" s="2">
        <f t="shared" si="284"/>
        <v>0.74145906686315721</v>
      </c>
      <c r="AE1185" s="2">
        <f t="shared" si="285"/>
        <v>0</v>
      </c>
      <c r="AF1185" s="3">
        <v>1</v>
      </c>
      <c r="AG1185" s="3">
        <v>0</v>
      </c>
      <c r="AH1185" s="3">
        <v>0</v>
      </c>
      <c r="AI1185" s="3">
        <v>0</v>
      </c>
      <c r="AJ1185" s="3">
        <v>0</v>
      </c>
      <c r="AK1185" s="3">
        <v>1</v>
      </c>
      <c r="AL1185" s="3">
        <v>0</v>
      </c>
      <c r="AM1185" s="3">
        <v>0</v>
      </c>
      <c r="AN1185" s="3">
        <v>1</v>
      </c>
    </row>
    <row r="1186" spans="1:40" x14ac:dyDescent="0.2">
      <c r="A1186" t="s">
        <v>17</v>
      </c>
      <c r="B1186" t="s">
        <v>105</v>
      </c>
      <c r="C1186" t="s">
        <v>57</v>
      </c>
      <c r="D1186" t="s">
        <v>145</v>
      </c>
      <c r="E1186" s="5">
        <v>0</v>
      </c>
      <c r="F1186" s="5">
        <v>0</v>
      </c>
      <c r="G1186" s="4">
        <v>2887778594.1080699</v>
      </c>
      <c r="H1186" s="4">
        <f t="shared" si="278"/>
        <v>43957201286348.242</v>
      </c>
      <c r="I1186" s="4">
        <f t="shared" si="279"/>
        <v>6.5695233308789511E-5</v>
      </c>
      <c r="J1186" s="1">
        <v>54.375</v>
      </c>
      <c r="K1186" s="1">
        <f t="shared" si="271"/>
        <v>64.869780686946541</v>
      </c>
      <c r="L1186" s="3">
        <v>54.375</v>
      </c>
      <c r="M1186" s="3">
        <f t="shared" si="280"/>
        <v>0</v>
      </c>
      <c r="N1186" s="6">
        <f t="shared" si="272"/>
        <v>64.869780686946541</v>
      </c>
      <c r="O1186" s="3">
        <f t="shared" si="273"/>
        <v>0</v>
      </c>
      <c r="P1186" s="3">
        <v>9</v>
      </c>
      <c r="Q1186" s="3">
        <f t="shared" si="274"/>
        <v>2431.4307333387937</v>
      </c>
      <c r="R1186" s="3">
        <f t="shared" si="281"/>
        <v>2.6679674562585055E-2</v>
      </c>
      <c r="S1186" s="4">
        <v>57.184211730957031</v>
      </c>
      <c r="T1186" s="4">
        <f t="shared" si="275"/>
        <v>75.45239616091294</v>
      </c>
      <c r="U1186" s="4">
        <v>9</v>
      </c>
      <c r="V1186" s="4">
        <f t="shared" si="276"/>
        <v>2598.2508168746417</v>
      </c>
      <c r="W1186" s="4">
        <f t="shared" si="282"/>
        <v>2.9039689190465599E-2</v>
      </c>
      <c r="X1186" s="1">
        <v>1</v>
      </c>
      <c r="Y1186" s="1">
        <v>83</v>
      </c>
      <c r="Z1186" s="1">
        <f t="shared" si="277"/>
        <v>0.81743847506973644</v>
      </c>
      <c r="AA1186" s="1">
        <f t="shared" si="283"/>
        <v>0.76324244063600999</v>
      </c>
      <c r="AB1186" s="2">
        <v>1</v>
      </c>
      <c r="AC1186" s="2">
        <v>73</v>
      </c>
      <c r="AD1186" s="2">
        <f t="shared" si="284"/>
        <v>0.74145906686315721</v>
      </c>
      <c r="AE1186" s="2">
        <f t="shared" si="285"/>
        <v>0.76324244063600999</v>
      </c>
      <c r="AF1186" s="3">
        <v>0</v>
      </c>
      <c r="AG1186" s="3">
        <v>0</v>
      </c>
      <c r="AH1186" s="3">
        <v>0</v>
      </c>
      <c r="AI1186" s="3">
        <v>0</v>
      </c>
      <c r="AJ1186" s="3">
        <v>0</v>
      </c>
      <c r="AK1186" s="3">
        <v>0</v>
      </c>
      <c r="AL1186" s="3">
        <v>0</v>
      </c>
      <c r="AM1186" s="3">
        <v>0</v>
      </c>
      <c r="AN1186" s="3">
        <v>0</v>
      </c>
    </row>
    <row r="1187" spans="1:40" x14ac:dyDescent="0.2">
      <c r="A1187" t="s">
        <v>17</v>
      </c>
      <c r="B1187" t="s">
        <v>105</v>
      </c>
      <c r="C1187" t="s">
        <v>39</v>
      </c>
      <c r="D1187" t="s">
        <v>127</v>
      </c>
      <c r="E1187" s="5">
        <v>0</v>
      </c>
      <c r="F1187" s="5">
        <v>1</v>
      </c>
      <c r="G1187" s="4">
        <v>4618611139.7182598</v>
      </c>
      <c r="H1187" s="4">
        <f t="shared" si="278"/>
        <v>43957201286348.242</v>
      </c>
      <c r="I1187" s="4">
        <f t="shared" si="279"/>
        <v>1.0507063699600591E-4</v>
      </c>
      <c r="J1187" s="1">
        <v>50.650001525878906</v>
      </c>
      <c r="K1187" s="1">
        <f t="shared" si="271"/>
        <v>61.314827400242727</v>
      </c>
      <c r="L1187" s="3">
        <v>50.650001525878906</v>
      </c>
      <c r="M1187" s="3">
        <f t="shared" si="280"/>
        <v>0</v>
      </c>
      <c r="N1187" s="6">
        <f t="shared" si="272"/>
        <v>61.314827400242727</v>
      </c>
      <c r="O1187" s="3">
        <f t="shared" si="273"/>
        <v>0</v>
      </c>
      <c r="P1187" s="3">
        <v>10</v>
      </c>
      <c r="Q1187" s="3">
        <f t="shared" si="274"/>
        <v>2431.4307333387937</v>
      </c>
      <c r="R1187" s="3">
        <f t="shared" si="281"/>
        <v>2.5217591667127771E-2</v>
      </c>
      <c r="S1187" s="4">
        <v>53.315788269042969</v>
      </c>
      <c r="T1187" s="4">
        <f t="shared" si="275"/>
        <v>71.514585452826935</v>
      </c>
      <c r="U1187" s="4">
        <v>10</v>
      </c>
      <c r="V1187" s="4">
        <f t="shared" si="276"/>
        <v>2598.2508168746417</v>
      </c>
      <c r="W1187" s="4">
        <f t="shared" si="282"/>
        <v>2.7524126996657579E-2</v>
      </c>
      <c r="X1187" s="1">
        <v>1</v>
      </c>
      <c r="Y1187" s="1">
        <v>83</v>
      </c>
      <c r="Z1187" s="1">
        <f t="shared" si="277"/>
        <v>0.81743847506973644</v>
      </c>
      <c r="AA1187" s="1">
        <f t="shared" si="283"/>
        <v>0.80637572903898103</v>
      </c>
      <c r="AB1187" s="2">
        <v>1</v>
      </c>
      <c r="AC1187" s="2">
        <v>73</v>
      </c>
      <c r="AD1187" s="2">
        <f t="shared" si="284"/>
        <v>0.74145906686315721</v>
      </c>
      <c r="AE1187" s="2">
        <f t="shared" si="285"/>
        <v>0.80637572903898103</v>
      </c>
      <c r="AF1187" s="3">
        <v>0</v>
      </c>
      <c r="AG1187" s="3">
        <v>0</v>
      </c>
      <c r="AH1187" s="3">
        <v>0</v>
      </c>
      <c r="AI1187" s="3">
        <v>0</v>
      </c>
      <c r="AJ1187" s="3">
        <v>0</v>
      </c>
      <c r="AK1187" s="3">
        <v>0</v>
      </c>
      <c r="AL1187" s="3">
        <v>0</v>
      </c>
      <c r="AM1187" s="3">
        <v>0</v>
      </c>
      <c r="AN1187" s="3">
        <v>0</v>
      </c>
    </row>
    <row r="1188" spans="1:40" x14ac:dyDescent="0.2">
      <c r="A1188" t="s">
        <v>17</v>
      </c>
      <c r="B1188" t="s">
        <v>105</v>
      </c>
      <c r="C1188" t="s">
        <v>185</v>
      </c>
      <c r="D1188" t="s">
        <v>323</v>
      </c>
      <c r="E1188" s="5">
        <v>0</v>
      </c>
      <c r="F1188" s="5">
        <v>0</v>
      </c>
      <c r="G1188" s="4">
        <v>48408280.789999999</v>
      </c>
      <c r="H1188" s="4">
        <f t="shared" si="278"/>
        <v>43957201286348.242</v>
      </c>
      <c r="I1188" s="4">
        <f t="shared" si="279"/>
        <v>1.1012593926227539E-6</v>
      </c>
      <c r="J1188" s="1">
        <v>83.849998474121094</v>
      </c>
      <c r="K1188" s="1">
        <f t="shared" si="271"/>
        <v>60.879683452063908</v>
      </c>
      <c r="L1188" s="3">
        <v>83.849998474121094</v>
      </c>
      <c r="M1188" s="3">
        <f t="shared" si="280"/>
        <v>0</v>
      </c>
      <c r="N1188" s="6">
        <f t="shared" si="272"/>
        <v>60.879683452063908</v>
      </c>
      <c r="O1188" s="3">
        <f t="shared" si="273"/>
        <v>0</v>
      </c>
      <c r="P1188" s="3">
        <v>11</v>
      </c>
      <c r="Q1188" s="3">
        <f t="shared" si="274"/>
        <v>2431.4307333387937</v>
      </c>
      <c r="R1188" s="3">
        <f t="shared" si="281"/>
        <v>2.5038625455089607E-2</v>
      </c>
      <c r="S1188" s="4">
        <v>84.315788269042969</v>
      </c>
      <c r="T1188" s="4">
        <f t="shared" si="275"/>
        <v>61.899896417844118</v>
      </c>
      <c r="U1188" s="4">
        <v>12</v>
      </c>
      <c r="V1188" s="4">
        <f t="shared" si="276"/>
        <v>2598.2508168746417</v>
      </c>
      <c r="W1188" s="4">
        <f t="shared" si="282"/>
        <v>2.3823680152750479E-2</v>
      </c>
      <c r="X1188" s="1">
        <v>1</v>
      </c>
      <c r="Y1188" s="1">
        <v>83</v>
      </c>
      <c r="Z1188" s="1">
        <f t="shared" si="277"/>
        <v>0.81743847506973644</v>
      </c>
      <c r="AA1188" s="1">
        <f t="shared" si="283"/>
        <v>0.66056738844475738</v>
      </c>
      <c r="AB1188" s="2">
        <v>0</v>
      </c>
      <c r="AC1188" s="2">
        <v>73</v>
      </c>
      <c r="AD1188" s="2">
        <f t="shared" si="284"/>
        <v>0.74145906686315721</v>
      </c>
      <c r="AE1188" s="2">
        <f t="shared" si="285"/>
        <v>0</v>
      </c>
      <c r="AF1188" s="3">
        <v>0</v>
      </c>
      <c r="AG1188" s="3">
        <v>1</v>
      </c>
      <c r="AH1188" s="3">
        <v>0</v>
      </c>
      <c r="AI1188" s="3">
        <v>0</v>
      </c>
      <c r="AJ1188" s="3">
        <v>1</v>
      </c>
      <c r="AK1188" s="3">
        <v>0</v>
      </c>
      <c r="AL1188" s="3">
        <v>1</v>
      </c>
      <c r="AM1188" s="3">
        <v>0</v>
      </c>
      <c r="AN1188" s="3">
        <v>1</v>
      </c>
    </row>
    <row r="1189" spans="1:40" x14ac:dyDescent="0.2">
      <c r="A1189" t="s">
        <v>17</v>
      </c>
      <c r="B1189" t="s">
        <v>105</v>
      </c>
      <c r="C1189" t="s">
        <v>64</v>
      </c>
      <c r="D1189" t="s">
        <v>152</v>
      </c>
      <c r="E1189" s="5">
        <v>0</v>
      </c>
      <c r="F1189" s="5">
        <v>0</v>
      </c>
      <c r="G1189" s="4">
        <v>101907858.546574</v>
      </c>
      <c r="H1189" s="4">
        <f t="shared" si="278"/>
        <v>43957201286348.242</v>
      </c>
      <c r="I1189" s="4">
        <f t="shared" si="279"/>
        <v>2.3183427416754908E-6</v>
      </c>
      <c r="J1189" s="1">
        <v>76.625</v>
      </c>
      <c r="K1189" s="1">
        <f t="shared" si="271"/>
        <v>59.543909138711157</v>
      </c>
      <c r="L1189" s="3">
        <v>76.625</v>
      </c>
      <c r="M1189" s="3">
        <f t="shared" si="280"/>
        <v>0</v>
      </c>
      <c r="N1189" s="6">
        <f t="shared" si="272"/>
        <v>59.543909138711157</v>
      </c>
      <c r="O1189" s="3">
        <f t="shared" si="273"/>
        <v>0</v>
      </c>
      <c r="P1189" s="3">
        <v>12</v>
      </c>
      <c r="Q1189" s="3">
        <f t="shared" si="274"/>
        <v>2431.4307333387937</v>
      </c>
      <c r="R1189" s="3">
        <f t="shared" si="281"/>
        <v>2.4489247553824662E-2</v>
      </c>
      <c r="S1189" s="4">
        <v>75.394737243652344</v>
      </c>
      <c r="T1189" s="4">
        <f t="shared" si="275"/>
        <v>56.721665797644228</v>
      </c>
      <c r="U1189" s="4">
        <v>13</v>
      </c>
      <c r="V1189" s="4">
        <f t="shared" si="276"/>
        <v>2598.2508168746417</v>
      </c>
      <c r="W1189" s="4">
        <f t="shared" si="282"/>
        <v>2.1830712196551149E-2</v>
      </c>
      <c r="X1189" s="1">
        <v>0</v>
      </c>
      <c r="Y1189" s="1">
        <v>83</v>
      </c>
      <c r="Z1189" s="1">
        <f t="shared" si="277"/>
        <v>0.81743847506973644</v>
      </c>
      <c r="AA1189" s="1">
        <f t="shared" si="283"/>
        <v>0.53775918528130251</v>
      </c>
      <c r="AB1189" s="2">
        <v>0</v>
      </c>
      <c r="AC1189" s="2">
        <v>73</v>
      </c>
      <c r="AD1189" s="2">
        <f t="shared" si="284"/>
        <v>0.74145906686315721</v>
      </c>
      <c r="AE1189" s="2">
        <f t="shared" si="285"/>
        <v>0</v>
      </c>
      <c r="AF1189" s="3">
        <v>1</v>
      </c>
      <c r="AG1189" s="3">
        <v>1</v>
      </c>
      <c r="AH1189" s="3">
        <v>0</v>
      </c>
      <c r="AI1189" s="3">
        <v>0</v>
      </c>
      <c r="AJ1189" s="3">
        <v>1</v>
      </c>
      <c r="AK1189" s="3">
        <v>0</v>
      </c>
      <c r="AL1189" s="3">
        <v>1</v>
      </c>
      <c r="AM1189" s="3">
        <v>0</v>
      </c>
      <c r="AN1189" s="3">
        <v>1</v>
      </c>
    </row>
    <row r="1190" spans="1:40" x14ac:dyDescent="0.2">
      <c r="A1190" t="s">
        <v>17</v>
      </c>
      <c r="B1190" t="s">
        <v>105</v>
      </c>
      <c r="C1190" t="s">
        <v>59</v>
      </c>
      <c r="D1190" t="s">
        <v>147</v>
      </c>
      <c r="E1190" s="5">
        <v>0</v>
      </c>
      <c r="F1190" s="5">
        <v>1</v>
      </c>
      <c r="G1190" s="4">
        <v>299314105.558119</v>
      </c>
      <c r="H1190" s="4">
        <f t="shared" si="278"/>
        <v>43957201286348.242</v>
      </c>
      <c r="I1190" s="4">
        <f t="shared" si="279"/>
        <v>6.8092166197823148E-6</v>
      </c>
      <c r="J1190" s="1">
        <v>66.025001525878906</v>
      </c>
      <c r="K1190" s="1">
        <f t="shared" si="271"/>
        <v>54.553712410509561</v>
      </c>
      <c r="L1190" s="3">
        <v>66.025001525878906</v>
      </c>
      <c r="M1190" s="3">
        <f t="shared" si="280"/>
        <v>0</v>
      </c>
      <c r="N1190" s="6">
        <f t="shared" si="272"/>
        <v>54.553712410509561</v>
      </c>
      <c r="O1190" s="3">
        <f t="shared" si="273"/>
        <v>0</v>
      </c>
      <c r="P1190" s="3">
        <v>13</v>
      </c>
      <c r="Q1190" s="3">
        <f t="shared" si="274"/>
        <v>2431.4307333387937</v>
      </c>
      <c r="R1190" s="3">
        <f t="shared" si="281"/>
        <v>2.243687704629671E-2</v>
      </c>
      <c r="S1190" s="4">
        <v>69.5</v>
      </c>
      <c r="T1190" s="4">
        <f t="shared" si="275"/>
        <v>63.628760610233364</v>
      </c>
      <c r="U1190" s="4">
        <v>11</v>
      </c>
      <c r="V1190" s="4">
        <f t="shared" si="276"/>
        <v>2598.2508168746417</v>
      </c>
      <c r="W1190" s="4">
        <f t="shared" si="282"/>
        <v>2.4489075572300022E-2</v>
      </c>
      <c r="X1190" s="1">
        <v>1</v>
      </c>
      <c r="Y1190" s="1">
        <v>83</v>
      </c>
      <c r="Z1190" s="1">
        <f t="shared" si="277"/>
        <v>0.81743847506973644</v>
      </c>
      <c r="AA1190" s="1">
        <f t="shared" si="283"/>
        <v>0.80774361658964233</v>
      </c>
      <c r="AB1190" s="2">
        <v>1</v>
      </c>
      <c r="AC1190" s="2">
        <v>73</v>
      </c>
      <c r="AD1190" s="2">
        <f t="shared" si="284"/>
        <v>0.74145906686315721</v>
      </c>
      <c r="AE1190" s="2">
        <f t="shared" si="285"/>
        <v>0.80774361658964233</v>
      </c>
      <c r="AF1190" s="3">
        <v>0</v>
      </c>
      <c r="AG1190" s="3">
        <v>0</v>
      </c>
      <c r="AH1190" s="3">
        <v>0</v>
      </c>
      <c r="AI1190" s="3">
        <v>0</v>
      </c>
      <c r="AJ1190" s="3">
        <v>0</v>
      </c>
      <c r="AK1190" s="3">
        <v>0</v>
      </c>
      <c r="AL1190" s="3">
        <v>0</v>
      </c>
      <c r="AM1190" s="3">
        <v>0</v>
      </c>
      <c r="AN1190" s="3">
        <v>0</v>
      </c>
    </row>
    <row r="1191" spans="1:40" x14ac:dyDescent="0.2">
      <c r="A1191" t="s">
        <v>17</v>
      </c>
      <c r="B1191" t="s">
        <v>105</v>
      </c>
      <c r="C1191" t="s">
        <v>15</v>
      </c>
      <c r="D1191" t="s">
        <v>103</v>
      </c>
      <c r="E1191" s="5">
        <v>0</v>
      </c>
      <c r="F1191" s="5">
        <v>0</v>
      </c>
      <c r="G1191" s="4">
        <v>786371698.451756</v>
      </c>
      <c r="H1191" s="4">
        <f t="shared" si="278"/>
        <v>43957201286348.242</v>
      </c>
      <c r="I1191" s="4">
        <f t="shared" si="279"/>
        <v>1.788948512279327E-5</v>
      </c>
      <c r="J1191" s="1">
        <v>54.75</v>
      </c>
      <c r="K1191" s="1">
        <f t="shared" si="271"/>
        <v>42.922497530120062</v>
      </c>
      <c r="L1191" s="3">
        <v>54.75</v>
      </c>
      <c r="M1191" s="3">
        <f t="shared" si="280"/>
        <v>0</v>
      </c>
      <c r="N1191" s="6">
        <f t="shared" si="272"/>
        <v>42.922497530120062</v>
      </c>
      <c r="O1191" s="3">
        <f t="shared" si="273"/>
        <v>0</v>
      </c>
      <c r="P1191" s="3">
        <v>14</v>
      </c>
      <c r="Q1191" s="3">
        <f t="shared" si="274"/>
        <v>2431.4307333387937</v>
      </c>
      <c r="R1191" s="3">
        <f t="shared" si="281"/>
        <v>1.7653185402974534E-2</v>
      </c>
      <c r="S1191" s="4">
        <v>55.736843109130859</v>
      </c>
      <c r="T1191" s="4">
        <f t="shared" si="275"/>
        <v>45.285557092574521</v>
      </c>
      <c r="U1191" s="4">
        <v>15</v>
      </c>
      <c r="V1191" s="4">
        <f t="shared" si="276"/>
        <v>2598.2508168746417</v>
      </c>
      <c r="W1191" s="4">
        <f t="shared" si="282"/>
        <v>1.7429247707135203E-2</v>
      </c>
      <c r="X1191" s="1">
        <v>1</v>
      </c>
      <c r="Y1191" s="1">
        <v>83</v>
      </c>
      <c r="Z1191" s="1">
        <f t="shared" si="277"/>
        <v>0.81743847506973644</v>
      </c>
      <c r="AA1191" s="1">
        <f t="shared" si="283"/>
        <v>0.7257476831577574</v>
      </c>
      <c r="AB1191" s="2">
        <v>1</v>
      </c>
      <c r="AC1191" s="2">
        <v>73</v>
      </c>
      <c r="AD1191" s="2">
        <f t="shared" si="284"/>
        <v>0.74145906686315721</v>
      </c>
      <c r="AE1191" s="2">
        <f t="shared" si="285"/>
        <v>0.71663322833472676</v>
      </c>
      <c r="AF1191" s="3">
        <v>0</v>
      </c>
      <c r="AG1191" s="3">
        <v>0</v>
      </c>
      <c r="AH1191" s="3">
        <v>0</v>
      </c>
      <c r="AI1191" s="3">
        <v>0</v>
      </c>
      <c r="AJ1191" s="3">
        <v>0</v>
      </c>
      <c r="AK1191" s="3">
        <v>0</v>
      </c>
      <c r="AL1191" s="3">
        <v>0</v>
      </c>
      <c r="AM1191" s="3">
        <v>0</v>
      </c>
      <c r="AN1191" s="3">
        <v>0</v>
      </c>
    </row>
    <row r="1192" spans="1:40" x14ac:dyDescent="0.2">
      <c r="A1192" t="s">
        <v>17</v>
      </c>
      <c r="B1192" t="s">
        <v>105</v>
      </c>
      <c r="C1192" t="s">
        <v>11</v>
      </c>
      <c r="D1192" t="s">
        <v>99</v>
      </c>
      <c r="E1192" s="5">
        <v>0</v>
      </c>
      <c r="F1192" s="5">
        <v>0</v>
      </c>
      <c r="G1192" s="4">
        <v>56078753.187772103</v>
      </c>
      <c r="H1192" s="4">
        <f t="shared" si="278"/>
        <v>43957201286348.242</v>
      </c>
      <c r="I1192" s="4">
        <f t="shared" si="279"/>
        <v>1.2757580452509027E-6</v>
      </c>
      <c r="J1192" s="1">
        <v>73.050003051757813</v>
      </c>
      <c r="K1192" s="1">
        <f t="shared" si="271"/>
        <v>42.278232282750238</v>
      </c>
      <c r="L1192" s="3">
        <v>73.050003051757813</v>
      </c>
      <c r="M1192" s="3">
        <f t="shared" si="280"/>
        <v>0</v>
      </c>
      <c r="N1192" s="6">
        <f t="shared" si="272"/>
        <v>42.278232282750238</v>
      </c>
      <c r="O1192" s="3">
        <f t="shared" si="273"/>
        <v>0</v>
      </c>
      <c r="P1192" s="3">
        <v>15</v>
      </c>
      <c r="Q1192" s="3">
        <f t="shared" si="274"/>
        <v>2431.4307333387937</v>
      </c>
      <c r="R1192" s="3">
        <f t="shared" si="281"/>
        <v>1.7388211682548976E-2</v>
      </c>
      <c r="S1192" s="4">
        <v>75.631576538085938</v>
      </c>
      <c r="T1192" s="4">
        <f t="shared" si="275"/>
        <v>46.920816969745665</v>
      </c>
      <c r="U1192" s="4">
        <v>14</v>
      </c>
      <c r="V1192" s="4">
        <f t="shared" si="276"/>
        <v>2598.2508168746417</v>
      </c>
      <c r="W1192" s="4">
        <f t="shared" si="282"/>
        <v>1.8058617230104566E-2</v>
      </c>
      <c r="X1192" s="1">
        <v>1</v>
      </c>
      <c r="Y1192" s="1">
        <v>83</v>
      </c>
      <c r="Z1192" s="1">
        <f t="shared" si="277"/>
        <v>0.81743847506973644</v>
      </c>
      <c r="AA1192" s="1">
        <f t="shared" si="283"/>
        <v>0.62232020935408783</v>
      </c>
      <c r="AB1192" s="2">
        <v>1</v>
      </c>
      <c r="AC1192" s="2">
        <v>73</v>
      </c>
      <c r="AD1192" s="2">
        <f t="shared" si="284"/>
        <v>0.74145906686315721</v>
      </c>
      <c r="AE1192" s="2">
        <f t="shared" si="285"/>
        <v>0.6496041663835237</v>
      </c>
      <c r="AF1192" s="3">
        <v>1</v>
      </c>
      <c r="AG1192" s="3">
        <v>0</v>
      </c>
      <c r="AH1192" s="3">
        <v>1</v>
      </c>
      <c r="AI1192" s="3">
        <v>0</v>
      </c>
      <c r="AJ1192" s="3">
        <v>1</v>
      </c>
      <c r="AK1192" s="3">
        <v>0</v>
      </c>
      <c r="AL1192" s="3">
        <v>1</v>
      </c>
      <c r="AM1192" s="3">
        <v>0</v>
      </c>
      <c r="AN1192" s="3">
        <v>1</v>
      </c>
    </row>
    <row r="1193" spans="1:40" x14ac:dyDescent="0.2">
      <c r="A1193" t="s">
        <v>17</v>
      </c>
      <c r="B1193" t="s">
        <v>105</v>
      </c>
      <c r="C1193" t="s">
        <v>34</v>
      </c>
      <c r="D1193" t="s">
        <v>122</v>
      </c>
      <c r="E1193" s="5">
        <v>0</v>
      </c>
      <c r="F1193" s="5">
        <v>0</v>
      </c>
      <c r="G1193" s="4">
        <v>70368831.716680601</v>
      </c>
      <c r="H1193" s="4">
        <f t="shared" si="278"/>
        <v>43957201286348.242</v>
      </c>
      <c r="I1193" s="4">
        <f t="shared" si="279"/>
        <v>1.6008487723838551E-6</v>
      </c>
      <c r="J1193" s="1">
        <v>71.050003051757813</v>
      </c>
      <c r="K1193" s="1">
        <f t="shared" si="271"/>
        <v>41.957448661653487</v>
      </c>
      <c r="L1193" s="3">
        <v>71.050003051757813</v>
      </c>
      <c r="M1193" s="3">
        <f t="shared" si="280"/>
        <v>0</v>
      </c>
      <c r="N1193" s="6">
        <f t="shared" si="272"/>
        <v>41.957448661653487</v>
      </c>
      <c r="O1193" s="3">
        <f t="shared" si="273"/>
        <v>0</v>
      </c>
      <c r="P1193" s="3">
        <v>16</v>
      </c>
      <c r="Q1193" s="3">
        <f t="shared" si="274"/>
        <v>2431.4307333387937</v>
      </c>
      <c r="R1193" s="3">
        <f t="shared" si="281"/>
        <v>1.7256279640768681E-2</v>
      </c>
      <c r="S1193" s="4">
        <v>69.526313781738281</v>
      </c>
      <c r="T1193" s="4">
        <f t="shared" si="275"/>
        <v>39.315552345259348</v>
      </c>
      <c r="U1193" s="4">
        <v>20</v>
      </c>
      <c r="V1193" s="4">
        <f t="shared" si="276"/>
        <v>2598.2508168746417</v>
      </c>
      <c r="W1193" s="4">
        <f t="shared" si="282"/>
        <v>1.5131546227146327E-2</v>
      </c>
      <c r="X1193" s="1">
        <v>1</v>
      </c>
      <c r="Y1193" s="1">
        <v>83</v>
      </c>
      <c r="Z1193" s="1">
        <f t="shared" si="277"/>
        <v>0.81743847506973644</v>
      </c>
      <c r="AA1193" s="1">
        <f t="shared" si="283"/>
        <v>0.54556705059560517</v>
      </c>
      <c r="AB1193" s="2">
        <v>0</v>
      </c>
      <c r="AC1193" s="2">
        <v>73</v>
      </c>
      <c r="AD1193" s="2">
        <f t="shared" si="284"/>
        <v>0.74145906686315721</v>
      </c>
      <c r="AE1193" s="2">
        <f t="shared" si="285"/>
        <v>0.14644683095805713</v>
      </c>
      <c r="AF1193" s="3">
        <v>1</v>
      </c>
      <c r="AG1193" s="3">
        <v>0</v>
      </c>
      <c r="AH1193" s="3">
        <v>1</v>
      </c>
      <c r="AI1193" s="3">
        <v>0</v>
      </c>
      <c r="AJ1193" s="3">
        <v>1</v>
      </c>
      <c r="AK1193" s="3">
        <v>0</v>
      </c>
      <c r="AL1193" s="3">
        <v>1</v>
      </c>
      <c r="AM1193" s="3">
        <v>0</v>
      </c>
      <c r="AN1193" s="3">
        <v>1</v>
      </c>
    </row>
    <row r="1194" spans="1:40" x14ac:dyDescent="0.2">
      <c r="A1194" t="s">
        <v>17</v>
      </c>
      <c r="B1194" t="s">
        <v>105</v>
      </c>
      <c r="C1194" t="s">
        <v>54</v>
      </c>
      <c r="D1194" t="s">
        <v>142</v>
      </c>
      <c r="E1194" s="5">
        <v>0</v>
      </c>
      <c r="F1194" s="5">
        <v>0</v>
      </c>
      <c r="G1194" s="4">
        <v>59201282.567688897</v>
      </c>
      <c r="H1194" s="4">
        <f t="shared" si="278"/>
        <v>43957201286348.242</v>
      </c>
      <c r="I1194" s="4">
        <f t="shared" si="279"/>
        <v>1.3467937183269899E-6</v>
      </c>
      <c r="J1194" s="1">
        <v>71.925003051757813</v>
      </c>
      <c r="K1194" s="1">
        <f t="shared" si="271"/>
        <v>41.090367706995323</v>
      </c>
      <c r="L1194" s="3">
        <v>71.925003051757813</v>
      </c>
      <c r="M1194" s="3">
        <f t="shared" si="280"/>
        <v>0</v>
      </c>
      <c r="N1194" s="6">
        <f t="shared" si="272"/>
        <v>41.090367706995323</v>
      </c>
      <c r="O1194" s="3">
        <f t="shared" si="273"/>
        <v>0</v>
      </c>
      <c r="P1194" s="3">
        <v>17</v>
      </c>
      <c r="Q1194" s="3">
        <f t="shared" si="274"/>
        <v>2431.4307333387937</v>
      </c>
      <c r="R1194" s="3">
        <f t="shared" si="281"/>
        <v>1.6899666169215039E-2</v>
      </c>
      <c r="S1194" s="4">
        <v>74.026313781738281</v>
      </c>
      <c r="T1194" s="4">
        <f t="shared" si="275"/>
        <v>44.798010994784427</v>
      </c>
      <c r="U1194" s="4">
        <v>16</v>
      </c>
      <c r="V1194" s="4">
        <f t="shared" si="276"/>
        <v>2598.2508168746417</v>
      </c>
      <c r="W1194" s="4">
        <f t="shared" si="282"/>
        <v>1.7241603737344579E-2</v>
      </c>
      <c r="X1194" s="1">
        <v>1</v>
      </c>
      <c r="Y1194" s="1">
        <v>83</v>
      </c>
      <c r="Z1194" s="1">
        <f t="shared" si="277"/>
        <v>0.81743847506973644</v>
      </c>
      <c r="AA1194" s="1">
        <f t="shared" si="283"/>
        <v>0.7343146516516913</v>
      </c>
      <c r="AB1194" s="2">
        <v>1</v>
      </c>
      <c r="AC1194" s="2">
        <v>73</v>
      </c>
      <c r="AD1194" s="2">
        <f t="shared" si="284"/>
        <v>0.74145906686315721</v>
      </c>
      <c r="AE1194" s="2">
        <f t="shared" si="285"/>
        <v>0.6248976872450791</v>
      </c>
      <c r="AF1194" s="3">
        <v>0</v>
      </c>
      <c r="AG1194" s="3">
        <v>0</v>
      </c>
      <c r="AH1194" s="3">
        <v>1</v>
      </c>
      <c r="AI1194" s="3">
        <v>0</v>
      </c>
      <c r="AJ1194" s="3">
        <v>1</v>
      </c>
      <c r="AK1194" s="3">
        <v>0</v>
      </c>
      <c r="AL1194" s="3">
        <v>1</v>
      </c>
      <c r="AM1194" s="3">
        <v>0</v>
      </c>
      <c r="AN1194" s="3">
        <v>1</v>
      </c>
    </row>
    <row r="1195" spans="1:40" x14ac:dyDescent="0.2">
      <c r="A1195" t="s">
        <v>17</v>
      </c>
      <c r="B1195" t="s">
        <v>105</v>
      </c>
      <c r="C1195" t="s">
        <v>13</v>
      </c>
      <c r="D1195" t="s">
        <v>101</v>
      </c>
      <c r="E1195" s="5">
        <v>0</v>
      </c>
      <c r="F1195" s="5">
        <v>0</v>
      </c>
      <c r="G1195" s="4">
        <v>1604214188.7271399</v>
      </c>
      <c r="H1195" s="4">
        <f t="shared" si="278"/>
        <v>43957201286348.242</v>
      </c>
      <c r="I1195" s="4">
        <f t="shared" si="279"/>
        <v>3.6494911909356695E-5</v>
      </c>
      <c r="J1195" s="1">
        <v>49</v>
      </c>
      <c r="K1195" s="1">
        <f t="shared" si="271"/>
        <v>39.024050650246956</v>
      </c>
      <c r="L1195" s="3">
        <v>49</v>
      </c>
      <c r="M1195" s="3">
        <f t="shared" si="280"/>
        <v>0</v>
      </c>
      <c r="N1195" s="6">
        <f t="shared" si="272"/>
        <v>39.024050650246956</v>
      </c>
      <c r="O1195" s="3">
        <f t="shared" si="273"/>
        <v>0</v>
      </c>
      <c r="P1195" s="3">
        <v>18</v>
      </c>
      <c r="Q1195" s="3">
        <f t="shared" si="274"/>
        <v>2431.4307333387937</v>
      </c>
      <c r="R1195" s="3">
        <f t="shared" si="281"/>
        <v>1.6049830297513713E-2</v>
      </c>
      <c r="S1195" s="4">
        <v>49.789474487304688</v>
      </c>
      <c r="T1195" s="4">
        <f t="shared" si="275"/>
        <v>40.940838577653004</v>
      </c>
      <c r="U1195" s="4">
        <v>17</v>
      </c>
      <c r="V1195" s="4">
        <f t="shared" si="276"/>
        <v>2598.2508168746417</v>
      </c>
      <c r="W1195" s="4">
        <f t="shared" si="282"/>
        <v>1.5757077150426731E-2</v>
      </c>
      <c r="X1195" s="1">
        <v>1</v>
      </c>
      <c r="Y1195" s="1">
        <v>83</v>
      </c>
      <c r="Z1195" s="1">
        <f t="shared" si="277"/>
        <v>0.81743847506973644</v>
      </c>
      <c r="AA1195" s="1">
        <f t="shared" si="283"/>
        <v>0.7338673595526789</v>
      </c>
      <c r="AB1195" s="2">
        <v>1</v>
      </c>
      <c r="AC1195" s="2">
        <v>73</v>
      </c>
      <c r="AD1195" s="2">
        <f t="shared" si="284"/>
        <v>0.74145906686315721</v>
      </c>
      <c r="AE1195" s="2">
        <f t="shared" si="285"/>
        <v>0.71834152795263018</v>
      </c>
      <c r="AF1195" s="3">
        <v>0</v>
      </c>
      <c r="AG1195" s="3">
        <v>0</v>
      </c>
      <c r="AH1195" s="3">
        <v>0</v>
      </c>
      <c r="AI1195" s="3">
        <v>0</v>
      </c>
      <c r="AJ1195" s="3">
        <v>0</v>
      </c>
      <c r="AK1195" s="3">
        <v>0</v>
      </c>
      <c r="AL1195" s="3">
        <v>0</v>
      </c>
      <c r="AM1195" s="3">
        <v>0</v>
      </c>
      <c r="AN1195" s="3">
        <v>0</v>
      </c>
    </row>
    <row r="1196" spans="1:40" x14ac:dyDescent="0.2">
      <c r="A1196" t="s">
        <v>17</v>
      </c>
      <c r="B1196" t="s">
        <v>105</v>
      </c>
      <c r="C1196" t="s">
        <v>28</v>
      </c>
      <c r="D1196" t="s">
        <v>116</v>
      </c>
      <c r="E1196" s="5">
        <v>0</v>
      </c>
      <c r="F1196" s="5">
        <v>1</v>
      </c>
      <c r="G1196" s="4">
        <v>676801582.92465198</v>
      </c>
      <c r="H1196" s="4">
        <f t="shared" si="278"/>
        <v>43957201286348.242</v>
      </c>
      <c r="I1196" s="4">
        <f t="shared" si="279"/>
        <v>1.5396830624311055E-5</v>
      </c>
      <c r="J1196" s="1">
        <v>51.650001525878906</v>
      </c>
      <c r="K1196" s="1">
        <f t="shared" si="271"/>
        <v>34.278472442739918</v>
      </c>
      <c r="L1196" s="3">
        <v>51.650001525878906</v>
      </c>
      <c r="M1196" s="3">
        <f t="shared" si="280"/>
        <v>0</v>
      </c>
      <c r="N1196" s="6">
        <f t="shared" si="272"/>
        <v>34.278472442739918</v>
      </c>
      <c r="O1196" s="3">
        <f t="shared" si="273"/>
        <v>0</v>
      </c>
      <c r="P1196" s="3">
        <v>19</v>
      </c>
      <c r="Q1196" s="3">
        <f t="shared" si="274"/>
        <v>2431.4307333387937</v>
      </c>
      <c r="R1196" s="3">
        <f t="shared" si="281"/>
        <v>1.4098066612685027E-2</v>
      </c>
      <c r="S1196" s="4">
        <v>54.368419647216797</v>
      </c>
      <c r="T1196" s="4">
        <f t="shared" si="275"/>
        <v>39.980716426801472</v>
      </c>
      <c r="U1196" s="4">
        <v>18</v>
      </c>
      <c r="V1196" s="4">
        <f t="shared" si="276"/>
        <v>2598.2508168746417</v>
      </c>
      <c r="W1196" s="4">
        <f t="shared" si="282"/>
        <v>1.538755079653668E-2</v>
      </c>
      <c r="X1196" s="1">
        <v>1</v>
      </c>
      <c r="Y1196" s="1">
        <v>83</v>
      </c>
      <c r="Z1196" s="1">
        <f t="shared" si="277"/>
        <v>0.81743847506973644</v>
      </c>
      <c r="AA1196" s="1">
        <f t="shared" si="283"/>
        <v>0.80182771857107904</v>
      </c>
      <c r="AB1196" s="2">
        <v>1</v>
      </c>
      <c r="AC1196" s="2">
        <v>73</v>
      </c>
      <c r="AD1196" s="2">
        <f t="shared" si="284"/>
        <v>0.74145906686315721</v>
      </c>
      <c r="AE1196" s="2">
        <f t="shared" si="285"/>
        <v>0.78638910445144616</v>
      </c>
      <c r="AF1196" s="3">
        <v>0</v>
      </c>
      <c r="AG1196" s="3">
        <v>0</v>
      </c>
      <c r="AH1196" s="3">
        <v>0</v>
      </c>
      <c r="AI1196" s="3">
        <v>0</v>
      </c>
      <c r="AJ1196" s="3">
        <v>0</v>
      </c>
      <c r="AK1196" s="3">
        <v>0</v>
      </c>
      <c r="AL1196" s="3">
        <v>0</v>
      </c>
      <c r="AM1196" s="3">
        <v>0</v>
      </c>
      <c r="AN1196" s="3">
        <v>0</v>
      </c>
    </row>
    <row r="1197" spans="1:40" x14ac:dyDescent="0.2">
      <c r="A1197" t="s">
        <v>17</v>
      </c>
      <c r="B1197" t="s">
        <v>105</v>
      </c>
      <c r="C1197" t="s">
        <v>83</v>
      </c>
      <c r="D1197" t="s">
        <v>171</v>
      </c>
      <c r="E1197" s="5">
        <v>0</v>
      </c>
      <c r="F1197" s="5">
        <v>1</v>
      </c>
      <c r="G1197" s="4">
        <v>3954187476.28654</v>
      </c>
      <c r="H1197" s="4">
        <f t="shared" si="278"/>
        <v>43957201286348.242</v>
      </c>
      <c r="I1197" s="4">
        <f t="shared" si="279"/>
        <v>8.9955396626094789E-5</v>
      </c>
      <c r="J1197" s="1">
        <v>42.349998474121094</v>
      </c>
      <c r="K1197" s="1">
        <f t="shared" si="271"/>
        <v>34.033185794782703</v>
      </c>
      <c r="L1197" s="3">
        <v>42.349998474121094</v>
      </c>
      <c r="M1197" s="3">
        <f t="shared" si="280"/>
        <v>0</v>
      </c>
      <c r="N1197" s="6">
        <f t="shared" si="272"/>
        <v>34.033185794782703</v>
      </c>
      <c r="O1197" s="3">
        <f t="shared" si="273"/>
        <v>0</v>
      </c>
      <c r="P1197" s="3">
        <v>20</v>
      </c>
      <c r="Q1197" s="3">
        <f t="shared" si="274"/>
        <v>2431.4307333387937</v>
      </c>
      <c r="R1197" s="3">
        <f t="shared" si="281"/>
        <v>1.3997185002284227E-2</v>
      </c>
      <c r="S1197" s="4">
        <v>44.578948974609375</v>
      </c>
      <c r="T1197" s="4">
        <f t="shared" si="275"/>
        <v>39.694641378764409</v>
      </c>
      <c r="U1197" s="4">
        <v>19</v>
      </c>
      <c r="V1197" s="4">
        <f t="shared" si="276"/>
        <v>2598.2508168746417</v>
      </c>
      <c r="W1197" s="4">
        <f t="shared" si="282"/>
        <v>1.5277447858752877E-2</v>
      </c>
      <c r="X1197" s="1">
        <v>1</v>
      </c>
      <c r="Y1197" s="1">
        <v>83</v>
      </c>
      <c r="Z1197" s="1">
        <f t="shared" si="277"/>
        <v>0.81743847506973644</v>
      </c>
      <c r="AA1197" s="1">
        <f t="shared" si="283"/>
        <v>0.78752511197094799</v>
      </c>
      <c r="AB1197" s="2">
        <v>1</v>
      </c>
      <c r="AC1197" s="2">
        <v>73</v>
      </c>
      <c r="AD1197" s="2">
        <f t="shared" si="284"/>
        <v>0.74145906686315721</v>
      </c>
      <c r="AE1197" s="2">
        <f t="shared" si="285"/>
        <v>0.7625802610057294</v>
      </c>
      <c r="AF1197" s="3">
        <v>0</v>
      </c>
      <c r="AG1197" s="3">
        <v>0</v>
      </c>
      <c r="AH1197" s="3">
        <v>0</v>
      </c>
      <c r="AI1197" s="3">
        <v>0</v>
      </c>
      <c r="AJ1197" s="3">
        <v>0</v>
      </c>
      <c r="AK1197" s="3">
        <v>0</v>
      </c>
      <c r="AL1197" s="3">
        <v>0</v>
      </c>
      <c r="AM1197" s="3">
        <v>0</v>
      </c>
      <c r="AN1197" s="3">
        <v>0</v>
      </c>
    </row>
    <row r="1198" spans="1:40" x14ac:dyDescent="0.2">
      <c r="A1198" t="s">
        <v>17</v>
      </c>
      <c r="B1198" t="s">
        <v>105</v>
      </c>
      <c r="C1198" t="s">
        <v>76</v>
      </c>
      <c r="D1198" t="s">
        <v>164</v>
      </c>
      <c r="E1198" s="5">
        <v>0</v>
      </c>
      <c r="F1198" s="5">
        <v>0</v>
      </c>
      <c r="G1198" s="4">
        <v>186019763.56377599</v>
      </c>
      <c r="H1198" s="4">
        <f t="shared" si="278"/>
        <v>43957201286348.242</v>
      </c>
      <c r="I1198" s="4">
        <f t="shared" si="279"/>
        <v>4.2318381998889459E-6</v>
      </c>
      <c r="J1198" s="1">
        <v>59.025001525878906</v>
      </c>
      <c r="K1198" s="1">
        <f t="shared" si="271"/>
        <v>33.262205249559628</v>
      </c>
      <c r="L1198" s="3">
        <v>59.025001525878906</v>
      </c>
      <c r="M1198" s="3">
        <f t="shared" si="280"/>
        <v>0</v>
      </c>
      <c r="N1198" s="6">
        <f t="shared" si="272"/>
        <v>33.262205249559628</v>
      </c>
      <c r="O1198" s="3">
        <f t="shared" si="273"/>
        <v>0</v>
      </c>
      <c r="P1198" s="3">
        <v>21</v>
      </c>
      <c r="Q1198" s="3">
        <f t="shared" si="274"/>
        <v>2431.4307333387937</v>
      </c>
      <c r="R1198" s="3">
        <f t="shared" si="281"/>
        <v>1.368009575328704E-2</v>
      </c>
      <c r="S1198" s="4">
        <v>62.078948974609375</v>
      </c>
      <c r="T1198" s="4">
        <f t="shared" si="275"/>
        <v>38.696891937414719</v>
      </c>
      <c r="U1198" s="4">
        <v>21</v>
      </c>
      <c r="V1198" s="4">
        <f t="shared" si="276"/>
        <v>2598.2508168746417</v>
      </c>
      <c r="W1198" s="4">
        <f t="shared" si="282"/>
        <v>1.4893439727255452E-2</v>
      </c>
      <c r="X1198" s="1">
        <v>1</v>
      </c>
      <c r="Y1198" s="1">
        <v>83</v>
      </c>
      <c r="Z1198" s="1">
        <f t="shared" si="277"/>
        <v>0.81743847506973644</v>
      </c>
      <c r="AA1198" s="1">
        <f t="shared" si="283"/>
        <v>0.75915131529108681</v>
      </c>
      <c r="AB1198" s="2">
        <v>1</v>
      </c>
      <c r="AC1198" s="2">
        <v>73</v>
      </c>
      <c r="AD1198" s="2">
        <f t="shared" si="284"/>
        <v>0.74145906686315721</v>
      </c>
      <c r="AE1198" s="2">
        <f t="shared" si="285"/>
        <v>0.72219350023721007</v>
      </c>
      <c r="AF1198" s="3">
        <v>0</v>
      </c>
      <c r="AG1198" s="3">
        <v>1</v>
      </c>
      <c r="AH1198" s="3">
        <v>0</v>
      </c>
      <c r="AI1198" s="3">
        <v>0</v>
      </c>
      <c r="AJ1198" s="3">
        <v>1</v>
      </c>
      <c r="AK1198" s="3">
        <v>0</v>
      </c>
      <c r="AL1198" s="3">
        <v>1</v>
      </c>
      <c r="AM1198" s="3">
        <v>0</v>
      </c>
      <c r="AN1198" s="3">
        <v>1</v>
      </c>
    </row>
    <row r="1199" spans="1:40" x14ac:dyDescent="0.2">
      <c r="A1199" t="s">
        <v>17</v>
      </c>
      <c r="B1199" t="s">
        <v>105</v>
      </c>
      <c r="C1199" t="s">
        <v>18</v>
      </c>
      <c r="D1199" t="s">
        <v>106</v>
      </c>
      <c r="E1199" s="5">
        <v>0</v>
      </c>
      <c r="F1199" s="5">
        <v>0</v>
      </c>
      <c r="G1199" s="4">
        <v>127608597.573486</v>
      </c>
      <c r="H1199" s="4">
        <f t="shared" si="278"/>
        <v>43957201286348.242</v>
      </c>
      <c r="I1199" s="4">
        <f t="shared" si="279"/>
        <v>2.9030191604377077E-6</v>
      </c>
      <c r="J1199" s="1">
        <v>60.075000762939453</v>
      </c>
      <c r="K1199" s="1">
        <f t="shared" si="271"/>
        <v>30.928912913339321</v>
      </c>
      <c r="L1199" s="3">
        <v>60.075000762939453</v>
      </c>
      <c r="M1199" s="3">
        <f t="shared" si="280"/>
        <v>0</v>
      </c>
      <c r="N1199" s="6">
        <f t="shared" si="272"/>
        <v>30.928912913339321</v>
      </c>
      <c r="O1199" s="3">
        <f t="shared" si="273"/>
        <v>0</v>
      </c>
      <c r="P1199" s="3">
        <v>22</v>
      </c>
      <c r="Q1199" s="3">
        <f t="shared" si="274"/>
        <v>2431.4307333387937</v>
      </c>
      <c r="R1199" s="3">
        <f t="shared" si="281"/>
        <v>1.2720458160396918E-2</v>
      </c>
      <c r="S1199" s="4">
        <v>61.605262756347656</v>
      </c>
      <c r="T1199" s="4">
        <f t="shared" si="275"/>
        <v>33.35314131156548</v>
      </c>
      <c r="U1199" s="4">
        <v>23</v>
      </c>
      <c r="V1199" s="4">
        <f t="shared" si="276"/>
        <v>2598.2508168746417</v>
      </c>
      <c r="W1199" s="4">
        <f t="shared" si="282"/>
        <v>1.2836767372475986E-2</v>
      </c>
      <c r="X1199" s="1">
        <v>1</v>
      </c>
      <c r="Y1199" s="1">
        <v>83</v>
      </c>
      <c r="Z1199" s="1">
        <f t="shared" si="277"/>
        <v>0.81743847506973644</v>
      </c>
      <c r="AA1199" s="1">
        <f t="shared" si="283"/>
        <v>0.65958811863535727</v>
      </c>
      <c r="AB1199" s="2">
        <v>1</v>
      </c>
      <c r="AC1199" s="2">
        <v>73</v>
      </c>
      <c r="AD1199" s="2">
        <f t="shared" si="284"/>
        <v>0.74145906686315721</v>
      </c>
      <c r="AE1199" s="2">
        <f t="shared" si="285"/>
        <v>0.60601319446570301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  <c r="AK1199" s="3">
        <v>0</v>
      </c>
      <c r="AL1199" s="3">
        <v>0</v>
      </c>
      <c r="AM1199" s="3">
        <v>0</v>
      </c>
      <c r="AN1199" s="3">
        <v>0</v>
      </c>
    </row>
    <row r="1200" spans="1:40" x14ac:dyDescent="0.2">
      <c r="A1200" t="s">
        <v>17</v>
      </c>
      <c r="B1200" t="s">
        <v>105</v>
      </c>
      <c r="C1200" t="s">
        <v>67</v>
      </c>
      <c r="D1200" t="s">
        <v>155</v>
      </c>
      <c r="E1200" s="5">
        <v>0</v>
      </c>
      <c r="F1200" s="5">
        <v>1</v>
      </c>
      <c r="G1200" s="4">
        <v>166444247.82567701</v>
      </c>
      <c r="H1200" s="4">
        <f t="shared" si="278"/>
        <v>43957201286348.242</v>
      </c>
      <c r="I1200" s="4">
        <f t="shared" si="279"/>
        <v>3.7865069420916359E-6</v>
      </c>
      <c r="J1200" s="1">
        <v>57.349998474121094</v>
      </c>
      <c r="K1200" s="1">
        <f t="shared" si="271"/>
        <v>29.399942735790905</v>
      </c>
      <c r="L1200" s="3">
        <v>57.349998474121094</v>
      </c>
      <c r="M1200" s="3">
        <f t="shared" si="280"/>
        <v>0</v>
      </c>
      <c r="N1200" s="6">
        <f t="shared" si="272"/>
        <v>29.399942735790905</v>
      </c>
      <c r="O1200" s="3">
        <f t="shared" si="273"/>
        <v>0</v>
      </c>
      <c r="P1200" s="3">
        <v>23</v>
      </c>
      <c r="Q1200" s="3">
        <f t="shared" si="274"/>
        <v>2431.4307333387937</v>
      </c>
      <c r="R1200" s="3">
        <f t="shared" si="281"/>
        <v>1.2091622571299603E-2</v>
      </c>
      <c r="S1200" s="4">
        <v>60.315788269042969</v>
      </c>
      <c r="T1200" s="4">
        <f t="shared" si="275"/>
        <v>34.201037165376086</v>
      </c>
      <c r="U1200" s="4">
        <v>22</v>
      </c>
      <c r="V1200" s="4">
        <f t="shared" si="276"/>
        <v>2598.2508168746417</v>
      </c>
      <c r="W1200" s="4">
        <f t="shared" si="282"/>
        <v>1.316310070731181E-2</v>
      </c>
      <c r="X1200" s="1">
        <v>1</v>
      </c>
      <c r="Y1200" s="1">
        <v>83</v>
      </c>
      <c r="Z1200" s="1">
        <f t="shared" si="277"/>
        <v>0.81743847506973644</v>
      </c>
      <c r="AA1200" s="1">
        <f t="shared" si="283"/>
        <v>0.84713259052567835</v>
      </c>
      <c r="AB1200" s="2">
        <v>1</v>
      </c>
      <c r="AC1200" s="2">
        <v>73</v>
      </c>
      <c r="AD1200" s="2">
        <f t="shared" si="284"/>
        <v>0.74145906686315721</v>
      </c>
      <c r="AE1200" s="2">
        <f t="shared" si="285"/>
        <v>0.83986089739747716</v>
      </c>
      <c r="AF1200" s="3">
        <v>0</v>
      </c>
      <c r="AG1200" s="3">
        <v>0</v>
      </c>
      <c r="AH1200" s="3">
        <v>0</v>
      </c>
      <c r="AI1200" s="3">
        <v>0</v>
      </c>
      <c r="AJ1200" s="3">
        <v>0</v>
      </c>
      <c r="AK1200" s="3">
        <v>0</v>
      </c>
      <c r="AL1200" s="3">
        <v>0</v>
      </c>
      <c r="AM1200" s="3">
        <v>0</v>
      </c>
      <c r="AN1200" s="3">
        <v>0</v>
      </c>
    </row>
    <row r="1201" spans="1:40" x14ac:dyDescent="0.2">
      <c r="A1201" t="s">
        <v>17</v>
      </c>
      <c r="B1201" t="s">
        <v>105</v>
      </c>
      <c r="C1201" t="s">
        <v>77</v>
      </c>
      <c r="D1201" t="s">
        <v>165</v>
      </c>
      <c r="E1201" s="5">
        <v>0</v>
      </c>
      <c r="F1201" s="5">
        <v>1</v>
      </c>
      <c r="G1201" s="4">
        <v>762144611.11837196</v>
      </c>
      <c r="H1201" s="4">
        <f t="shared" si="278"/>
        <v>43957201286348.242</v>
      </c>
      <c r="I1201" s="4">
        <f t="shared" si="279"/>
        <v>1.7338333397378297E-5</v>
      </c>
      <c r="J1201" s="1">
        <v>47.700000762939453</v>
      </c>
      <c r="K1201" s="1">
        <f t="shared" si="271"/>
        <v>28.090379585272888</v>
      </c>
      <c r="L1201" s="3">
        <v>47.700000762939453</v>
      </c>
      <c r="M1201" s="3">
        <f t="shared" si="280"/>
        <v>0</v>
      </c>
      <c r="N1201" s="6">
        <f t="shared" si="272"/>
        <v>28.090379585272888</v>
      </c>
      <c r="O1201" s="3">
        <f t="shared" si="273"/>
        <v>0</v>
      </c>
      <c r="P1201" s="3">
        <v>24</v>
      </c>
      <c r="Q1201" s="3">
        <f t="shared" si="274"/>
        <v>2431.4307333387937</v>
      </c>
      <c r="R1201" s="3">
        <f t="shared" si="281"/>
        <v>1.1553024809676449E-2</v>
      </c>
      <c r="S1201" s="4">
        <v>50.210525512695313</v>
      </c>
      <c r="T1201" s="4">
        <f t="shared" si="275"/>
        <v>32.763232995500438</v>
      </c>
      <c r="U1201" s="4">
        <v>24</v>
      </c>
      <c r="V1201" s="4">
        <f t="shared" si="276"/>
        <v>2598.2508168746417</v>
      </c>
      <c r="W1201" s="4">
        <f t="shared" si="282"/>
        <v>1.2609726814176605E-2</v>
      </c>
      <c r="X1201" s="1">
        <v>1</v>
      </c>
      <c r="Y1201" s="1">
        <v>83</v>
      </c>
      <c r="Z1201" s="1">
        <f t="shared" si="277"/>
        <v>0.81743847506973644</v>
      </c>
      <c r="AA1201" s="1">
        <f t="shared" si="283"/>
        <v>0.853939440376981</v>
      </c>
      <c r="AB1201" s="2">
        <v>1</v>
      </c>
      <c r="AC1201" s="2">
        <v>73</v>
      </c>
      <c r="AD1201" s="2">
        <f t="shared" si="284"/>
        <v>0.74145906686315721</v>
      </c>
      <c r="AE1201" s="2">
        <f t="shared" si="285"/>
        <v>0.84452074654917431</v>
      </c>
      <c r="AF1201" s="3">
        <v>0</v>
      </c>
      <c r="AG1201" s="3">
        <v>0</v>
      </c>
      <c r="AH1201" s="3">
        <v>0</v>
      </c>
      <c r="AI1201" s="3">
        <v>0</v>
      </c>
      <c r="AJ1201" s="3">
        <v>0</v>
      </c>
      <c r="AK1201" s="3">
        <v>0</v>
      </c>
      <c r="AL1201" s="3">
        <v>0</v>
      </c>
      <c r="AM1201" s="3">
        <v>0</v>
      </c>
      <c r="AN1201" s="3">
        <v>0</v>
      </c>
    </row>
    <row r="1202" spans="1:40" x14ac:dyDescent="0.2">
      <c r="A1202" t="s">
        <v>17</v>
      </c>
      <c r="B1202" t="s">
        <v>105</v>
      </c>
      <c r="C1202" t="s">
        <v>42</v>
      </c>
      <c r="D1202" t="s">
        <v>130</v>
      </c>
      <c r="E1202" s="5">
        <v>0</v>
      </c>
      <c r="F1202" s="5">
        <v>1</v>
      </c>
      <c r="G1202" s="4">
        <v>528280389.62991297</v>
      </c>
      <c r="H1202" s="4">
        <f t="shared" si="278"/>
        <v>43957201286348.242</v>
      </c>
      <c r="I1202" s="4">
        <f t="shared" si="279"/>
        <v>1.2018062437336762E-5</v>
      </c>
      <c r="J1202" s="1">
        <v>49.474998474121094</v>
      </c>
      <c r="K1202" s="1">
        <f t="shared" si="271"/>
        <v>27.739727284342635</v>
      </c>
      <c r="L1202" s="3">
        <v>49.474998474121094</v>
      </c>
      <c r="M1202" s="3">
        <f t="shared" si="280"/>
        <v>0</v>
      </c>
      <c r="N1202" s="6">
        <f t="shared" si="272"/>
        <v>27.739727284342635</v>
      </c>
      <c r="O1202" s="3">
        <f t="shared" si="273"/>
        <v>0</v>
      </c>
      <c r="P1202" s="3">
        <v>25</v>
      </c>
      <c r="Q1202" s="3">
        <f t="shared" si="274"/>
        <v>2431.4307333387937</v>
      </c>
      <c r="R1202" s="3">
        <f t="shared" si="281"/>
        <v>1.1408808362906139E-2</v>
      </c>
      <c r="S1202" s="4">
        <v>52.078948974609375</v>
      </c>
      <c r="T1202" s="4">
        <f t="shared" si="275"/>
        <v>32.354258542105164</v>
      </c>
      <c r="U1202" s="4">
        <v>25</v>
      </c>
      <c r="V1202" s="4">
        <f t="shared" si="276"/>
        <v>2598.2508168746417</v>
      </c>
      <c r="W1202" s="4">
        <f t="shared" si="282"/>
        <v>1.2452323052099772E-2</v>
      </c>
      <c r="X1202" s="1">
        <v>1</v>
      </c>
      <c r="Y1202" s="1">
        <v>83</v>
      </c>
      <c r="Z1202" s="1">
        <f t="shared" si="277"/>
        <v>0.81743847506973644</v>
      </c>
      <c r="AA1202" s="1">
        <f t="shared" si="283"/>
        <v>0.85710176773704272</v>
      </c>
      <c r="AB1202" s="2">
        <v>1</v>
      </c>
      <c r="AC1202" s="2">
        <v>73</v>
      </c>
      <c r="AD1202" s="2">
        <f t="shared" si="284"/>
        <v>0.74145906686315721</v>
      </c>
      <c r="AE1202" s="2">
        <f t="shared" si="285"/>
        <v>0.85710176773704272</v>
      </c>
      <c r="AF1202" s="3">
        <v>0</v>
      </c>
      <c r="AG1202" s="3">
        <v>0</v>
      </c>
      <c r="AH1202" s="3">
        <v>0</v>
      </c>
      <c r="AI1202" s="3">
        <v>0</v>
      </c>
      <c r="AJ1202" s="3">
        <v>0</v>
      </c>
      <c r="AK1202" s="3">
        <v>0</v>
      </c>
      <c r="AL1202" s="3">
        <v>0</v>
      </c>
      <c r="AM1202" s="3">
        <v>0</v>
      </c>
      <c r="AN1202" s="3">
        <v>0</v>
      </c>
    </row>
    <row r="1203" spans="1:40" x14ac:dyDescent="0.2">
      <c r="A1203" t="s">
        <v>17</v>
      </c>
      <c r="B1203" t="s">
        <v>105</v>
      </c>
      <c r="C1203" t="s">
        <v>12</v>
      </c>
      <c r="D1203" t="s">
        <v>100</v>
      </c>
      <c r="E1203" s="5">
        <v>0</v>
      </c>
      <c r="F1203" s="5">
        <v>0</v>
      </c>
      <c r="G1203" s="4">
        <v>6390236.8700000001</v>
      </c>
      <c r="H1203" s="4">
        <f t="shared" si="278"/>
        <v>43957201286348.242</v>
      </c>
      <c r="I1203" s="4">
        <f t="shared" si="279"/>
        <v>1.4537406120040249E-7</v>
      </c>
      <c r="J1203" s="1">
        <v>80.349998474121094</v>
      </c>
      <c r="K1203" s="1">
        <f t="shared" si="271"/>
        <v>27.276371255174318</v>
      </c>
      <c r="L1203" s="3">
        <v>80.349998474121094</v>
      </c>
      <c r="M1203" s="3">
        <f t="shared" si="280"/>
        <v>0</v>
      </c>
      <c r="N1203" s="6">
        <f t="shared" si="272"/>
        <v>27.276371255174318</v>
      </c>
      <c r="O1203" s="3">
        <f t="shared" si="273"/>
        <v>0</v>
      </c>
      <c r="P1203" s="3">
        <v>26</v>
      </c>
      <c r="Q1203" s="3">
        <f t="shared" si="274"/>
        <v>2431.4307333387937</v>
      </c>
      <c r="R1203" s="3">
        <f t="shared" si="281"/>
        <v>1.1218239072646307E-2</v>
      </c>
      <c r="S1203" s="4">
        <v>79.315788269042969</v>
      </c>
      <c r="T1203" s="4">
        <f t="shared" si="275"/>
        <v>26.236621418241956</v>
      </c>
      <c r="U1203" s="4">
        <v>30</v>
      </c>
      <c r="V1203" s="4">
        <f t="shared" si="276"/>
        <v>2598.2508168746417</v>
      </c>
      <c r="W1203" s="4">
        <f t="shared" si="282"/>
        <v>1.0097801662505087E-2</v>
      </c>
      <c r="X1203" s="1">
        <v>0</v>
      </c>
      <c r="Y1203" s="1">
        <v>83</v>
      </c>
      <c r="Z1203" s="1">
        <f t="shared" si="277"/>
        <v>0.81743847506973644</v>
      </c>
      <c r="AA1203" s="1">
        <f t="shared" si="283"/>
        <v>0</v>
      </c>
      <c r="AB1203" s="2">
        <v>0</v>
      </c>
      <c r="AC1203" s="2">
        <v>73</v>
      </c>
      <c r="AD1203" s="2">
        <f t="shared" si="284"/>
        <v>0.74145906686315721</v>
      </c>
      <c r="AE1203" s="2">
        <f t="shared" si="285"/>
        <v>0</v>
      </c>
      <c r="AF1203" s="3">
        <v>0</v>
      </c>
      <c r="AG1203" s="3">
        <v>0</v>
      </c>
      <c r="AH1203" s="3">
        <v>0</v>
      </c>
      <c r="AI1203" s="3">
        <v>0</v>
      </c>
      <c r="AJ1203" s="3">
        <v>0</v>
      </c>
      <c r="AK1203" s="3">
        <v>0</v>
      </c>
      <c r="AL1203" s="3">
        <v>0</v>
      </c>
      <c r="AM1203" s="3">
        <v>0</v>
      </c>
      <c r="AN1203" s="3">
        <v>0</v>
      </c>
    </row>
    <row r="1204" spans="1:40" x14ac:dyDescent="0.2">
      <c r="A1204" t="s">
        <v>17</v>
      </c>
      <c r="B1204" t="s">
        <v>105</v>
      </c>
      <c r="C1204" t="s">
        <v>85</v>
      </c>
      <c r="D1204" t="s">
        <v>173</v>
      </c>
      <c r="E1204" s="5">
        <v>0</v>
      </c>
      <c r="F1204" s="5">
        <v>0</v>
      </c>
      <c r="G1204" s="4">
        <v>75480419.180000007</v>
      </c>
      <c r="H1204" s="4">
        <f t="shared" si="278"/>
        <v>43957201286348.242</v>
      </c>
      <c r="I1204" s="4">
        <f t="shared" si="279"/>
        <v>1.7171343254612962E-6</v>
      </c>
      <c r="J1204" s="1">
        <v>60.825000762939453</v>
      </c>
      <c r="K1204" s="1">
        <f t="shared" si="271"/>
        <v>26.947250471540887</v>
      </c>
      <c r="L1204" s="3">
        <v>60.825000762939453</v>
      </c>
      <c r="M1204" s="3">
        <f t="shared" si="280"/>
        <v>0</v>
      </c>
      <c r="N1204" s="6">
        <f t="shared" si="272"/>
        <v>26.947250471540887</v>
      </c>
      <c r="O1204" s="3">
        <f t="shared" si="273"/>
        <v>0</v>
      </c>
      <c r="P1204" s="3">
        <v>27</v>
      </c>
      <c r="Q1204" s="3">
        <f t="shared" si="274"/>
        <v>2431.4307333387937</v>
      </c>
      <c r="R1204" s="3">
        <f t="shared" si="281"/>
        <v>1.1082878118652981E-2</v>
      </c>
      <c r="S1204" s="4">
        <v>62.236843109130859</v>
      </c>
      <c r="T1204" s="4">
        <f t="shared" si="275"/>
        <v>28.867605145353792</v>
      </c>
      <c r="U1204" s="4">
        <v>27</v>
      </c>
      <c r="V1204" s="4">
        <f t="shared" si="276"/>
        <v>2598.2508168746417</v>
      </c>
      <c r="W1204" s="4">
        <f t="shared" si="282"/>
        <v>1.111039971886847E-2</v>
      </c>
      <c r="X1204" s="1">
        <v>1</v>
      </c>
      <c r="Y1204" s="1">
        <v>83</v>
      </c>
      <c r="Z1204" s="1">
        <f t="shared" si="277"/>
        <v>0.81743847506973644</v>
      </c>
      <c r="AA1204" s="1">
        <f t="shared" si="283"/>
        <v>0.79764236125474786</v>
      </c>
      <c r="AB1204" s="2">
        <v>1</v>
      </c>
      <c r="AC1204" s="2">
        <v>73</v>
      </c>
      <c r="AD1204" s="2">
        <f t="shared" si="284"/>
        <v>0.74145906686315721</v>
      </c>
      <c r="AE1204" s="2">
        <f t="shared" si="285"/>
        <v>0.76660606758073557</v>
      </c>
      <c r="AF1204" s="3">
        <v>0</v>
      </c>
      <c r="AG1204" s="3">
        <v>0</v>
      </c>
      <c r="AH1204" s="3">
        <v>1</v>
      </c>
      <c r="AI1204" s="3">
        <v>0</v>
      </c>
      <c r="AJ1204" s="3">
        <v>1</v>
      </c>
      <c r="AK1204" s="3">
        <v>0</v>
      </c>
      <c r="AL1204" s="3">
        <v>1</v>
      </c>
      <c r="AM1204" s="3">
        <v>0</v>
      </c>
      <c r="AN1204" s="3">
        <v>1</v>
      </c>
    </row>
    <row r="1205" spans="1:40" x14ac:dyDescent="0.2">
      <c r="A1205" t="s">
        <v>17</v>
      </c>
      <c r="B1205" t="s">
        <v>105</v>
      </c>
      <c r="C1205" t="s">
        <v>38</v>
      </c>
      <c r="D1205" t="s">
        <v>126</v>
      </c>
      <c r="E1205" s="5">
        <v>0</v>
      </c>
      <c r="F1205" s="5">
        <v>0</v>
      </c>
      <c r="G1205" s="4">
        <v>63768697.392227098</v>
      </c>
      <c r="H1205" s="4">
        <f t="shared" si="278"/>
        <v>43957201286348.242</v>
      </c>
      <c r="I1205" s="4">
        <f t="shared" si="279"/>
        <v>1.4506996698179623E-6</v>
      </c>
      <c r="J1205" s="1">
        <v>61.450000762939453</v>
      </c>
      <c r="K1205" s="1">
        <f t="shared" si="271"/>
        <v>26.267869412421295</v>
      </c>
      <c r="L1205" s="3">
        <v>61.450000762939453</v>
      </c>
      <c r="M1205" s="3">
        <f t="shared" si="280"/>
        <v>0</v>
      </c>
      <c r="N1205" s="6">
        <f t="shared" si="272"/>
        <v>26.267869412421295</v>
      </c>
      <c r="O1205" s="3">
        <f t="shared" si="273"/>
        <v>0</v>
      </c>
      <c r="P1205" s="3">
        <v>28</v>
      </c>
      <c r="Q1205" s="3">
        <f t="shared" si="274"/>
        <v>2431.4307333387937</v>
      </c>
      <c r="R1205" s="3">
        <f t="shared" si="281"/>
        <v>1.0803461950302308E-2</v>
      </c>
      <c r="S1205" s="4">
        <v>61.947368621826172</v>
      </c>
      <c r="T1205" s="4">
        <f t="shared" si="275"/>
        <v>26.910871385290132</v>
      </c>
      <c r="U1205" s="4">
        <v>28</v>
      </c>
      <c r="V1205" s="4">
        <f t="shared" si="276"/>
        <v>2598.2508168746417</v>
      </c>
      <c r="W1205" s="4">
        <f t="shared" si="282"/>
        <v>1.035730315584406E-2</v>
      </c>
      <c r="X1205" s="1">
        <v>1</v>
      </c>
      <c r="Y1205" s="1">
        <v>83</v>
      </c>
      <c r="Z1205" s="1">
        <f t="shared" si="277"/>
        <v>0.81743847506973644</v>
      </c>
      <c r="AA1205" s="1">
        <f t="shared" si="283"/>
        <v>0.78097628053725676</v>
      </c>
      <c r="AB1205" s="2">
        <v>1</v>
      </c>
      <c r="AC1205" s="2">
        <v>73</v>
      </c>
      <c r="AD1205" s="2">
        <f t="shared" si="284"/>
        <v>0.74145906686315721</v>
      </c>
      <c r="AE1205" s="2">
        <f t="shared" si="285"/>
        <v>0.71285476535988923</v>
      </c>
      <c r="AF1205" s="3">
        <v>0</v>
      </c>
      <c r="AG1205" s="3">
        <v>0</v>
      </c>
      <c r="AH1205" s="3">
        <v>0</v>
      </c>
      <c r="AI1205" s="3">
        <v>0</v>
      </c>
      <c r="AJ1205" s="3">
        <v>0</v>
      </c>
      <c r="AK1205" s="3">
        <v>0</v>
      </c>
      <c r="AL1205" s="3">
        <v>0</v>
      </c>
      <c r="AM1205" s="3">
        <v>0</v>
      </c>
      <c r="AN1205" s="3">
        <v>0</v>
      </c>
    </row>
    <row r="1206" spans="1:40" x14ac:dyDescent="0.2">
      <c r="A1206" t="s">
        <v>17</v>
      </c>
      <c r="B1206" t="s">
        <v>105</v>
      </c>
      <c r="C1206" t="s">
        <v>32</v>
      </c>
      <c r="D1206" t="s">
        <v>120</v>
      </c>
      <c r="E1206" s="5">
        <v>0</v>
      </c>
      <c r="F1206" s="5">
        <v>0</v>
      </c>
      <c r="G1206" s="4">
        <v>14183032.5122755</v>
      </c>
      <c r="H1206" s="4">
        <f t="shared" si="278"/>
        <v>43957201286348.242</v>
      </c>
      <c r="I1206" s="4">
        <f t="shared" si="279"/>
        <v>3.2265549437243892E-7</v>
      </c>
      <c r="J1206" s="1">
        <v>72.449996948242188</v>
      </c>
      <c r="K1206" s="1">
        <f t="shared" si="271"/>
        <v>26.083235918898477</v>
      </c>
      <c r="L1206" s="3">
        <v>72.449996948242188</v>
      </c>
      <c r="M1206" s="3">
        <f t="shared" si="280"/>
        <v>0</v>
      </c>
      <c r="N1206" s="6">
        <f t="shared" si="272"/>
        <v>26.083235918898477</v>
      </c>
      <c r="O1206" s="3">
        <f t="shared" si="273"/>
        <v>0</v>
      </c>
      <c r="P1206" s="3">
        <v>29</v>
      </c>
      <c r="Q1206" s="3">
        <f t="shared" si="274"/>
        <v>2431.4307333387937</v>
      </c>
      <c r="R1206" s="3">
        <f t="shared" si="281"/>
        <v>1.0727525798393393E-2</v>
      </c>
      <c r="S1206" s="4">
        <v>75.894737243652344</v>
      </c>
      <c r="T1206" s="4">
        <f t="shared" si="275"/>
        <v>29.983431866303253</v>
      </c>
      <c r="U1206" s="4">
        <v>26</v>
      </c>
      <c r="V1206" s="4">
        <f t="shared" si="276"/>
        <v>2598.2508168746417</v>
      </c>
      <c r="W1206" s="4">
        <f t="shared" si="282"/>
        <v>1.1539852762317006E-2</v>
      </c>
      <c r="X1206" s="1">
        <v>1</v>
      </c>
      <c r="Y1206" s="1">
        <v>83</v>
      </c>
      <c r="Z1206" s="1">
        <f t="shared" si="277"/>
        <v>0.81743847506973644</v>
      </c>
      <c r="AA1206" s="1">
        <f t="shared" si="283"/>
        <v>0.76470514077660134</v>
      </c>
      <c r="AB1206" s="2">
        <v>1</v>
      </c>
      <c r="AC1206" s="2">
        <v>73</v>
      </c>
      <c r="AD1206" s="2">
        <f t="shared" si="284"/>
        <v>0.74145906686315721</v>
      </c>
      <c r="AE1206" s="2">
        <f t="shared" si="285"/>
        <v>0.75982026470921593</v>
      </c>
      <c r="AF1206" s="3">
        <v>1</v>
      </c>
      <c r="AG1206" s="3">
        <v>0</v>
      </c>
      <c r="AH1206" s="3">
        <v>1</v>
      </c>
      <c r="AI1206" s="3">
        <v>0</v>
      </c>
      <c r="AJ1206" s="3">
        <v>1</v>
      </c>
      <c r="AK1206" s="3">
        <v>0</v>
      </c>
      <c r="AL1206" s="3">
        <v>1</v>
      </c>
      <c r="AM1206" s="3">
        <v>0</v>
      </c>
      <c r="AN1206" s="3">
        <v>1</v>
      </c>
    </row>
    <row r="1207" spans="1:40" x14ac:dyDescent="0.2">
      <c r="A1207" t="s">
        <v>17</v>
      </c>
      <c r="B1207" t="s">
        <v>105</v>
      </c>
      <c r="C1207" t="s">
        <v>72</v>
      </c>
      <c r="D1207" t="s">
        <v>160</v>
      </c>
      <c r="E1207" s="5">
        <v>0</v>
      </c>
      <c r="F1207" s="5">
        <v>0</v>
      </c>
      <c r="G1207" s="4">
        <v>28126956.872771502</v>
      </c>
      <c r="H1207" s="4">
        <f t="shared" si="278"/>
        <v>43957201286348.242</v>
      </c>
      <c r="I1207" s="4">
        <f t="shared" si="279"/>
        <v>6.3987142151169831E-7</v>
      </c>
      <c r="J1207" s="1">
        <v>67.125</v>
      </c>
      <c r="K1207" s="1">
        <f t="shared" si="271"/>
        <v>26.062563715552653</v>
      </c>
      <c r="L1207" s="3">
        <v>67.125</v>
      </c>
      <c r="M1207" s="3">
        <f t="shared" si="280"/>
        <v>0</v>
      </c>
      <c r="N1207" s="6">
        <f t="shared" si="272"/>
        <v>26.062563715552653</v>
      </c>
      <c r="O1207" s="3">
        <f t="shared" si="273"/>
        <v>0</v>
      </c>
      <c r="P1207" s="3">
        <v>30</v>
      </c>
      <c r="Q1207" s="3">
        <f t="shared" si="274"/>
        <v>2431.4307333387937</v>
      </c>
      <c r="R1207" s="3">
        <f t="shared" si="281"/>
        <v>1.0719023724670965E-2</v>
      </c>
      <c r="S1207" s="4">
        <v>67.552635192871094</v>
      </c>
      <c r="T1207" s="4">
        <f t="shared" si="275"/>
        <v>26.563856396463361</v>
      </c>
      <c r="U1207" s="4">
        <v>29</v>
      </c>
      <c r="V1207" s="4">
        <f t="shared" si="276"/>
        <v>2598.2508168746417</v>
      </c>
      <c r="W1207" s="4">
        <f t="shared" si="282"/>
        <v>1.0223746000171081E-2</v>
      </c>
      <c r="X1207" s="1">
        <v>1</v>
      </c>
      <c r="Y1207" s="1">
        <v>83</v>
      </c>
      <c r="Z1207" s="1">
        <f t="shared" si="277"/>
        <v>0.81743847506973644</v>
      </c>
      <c r="AA1207" s="1">
        <f t="shared" si="283"/>
        <v>0.71053487223070921</v>
      </c>
      <c r="AB1207" s="2">
        <v>1</v>
      </c>
      <c r="AC1207" s="2">
        <v>73</v>
      </c>
      <c r="AD1207" s="2">
        <f t="shared" si="284"/>
        <v>0.74145906686315721</v>
      </c>
      <c r="AE1207" s="2">
        <f t="shared" si="285"/>
        <v>0.57993182712929103</v>
      </c>
      <c r="AF1207" s="3">
        <v>0</v>
      </c>
      <c r="AG1207" s="3">
        <v>0</v>
      </c>
      <c r="AH1207" s="3">
        <v>0</v>
      </c>
      <c r="AI1207" s="3">
        <v>0</v>
      </c>
      <c r="AJ1207" s="3">
        <v>0</v>
      </c>
      <c r="AK1207" s="3">
        <v>0</v>
      </c>
      <c r="AL1207" s="3">
        <v>0</v>
      </c>
      <c r="AM1207" s="3">
        <v>0</v>
      </c>
      <c r="AN1207" s="3">
        <v>0</v>
      </c>
    </row>
    <row r="1208" spans="1:40" x14ac:dyDescent="0.2">
      <c r="A1208" t="s">
        <v>17</v>
      </c>
      <c r="B1208" t="s">
        <v>105</v>
      </c>
      <c r="C1208" t="s">
        <v>203</v>
      </c>
      <c r="D1208" t="s">
        <v>341</v>
      </c>
      <c r="E1208" s="5">
        <v>0</v>
      </c>
      <c r="F1208" s="5">
        <v>0</v>
      </c>
      <c r="G1208" s="4">
        <v>3269953.67</v>
      </c>
      <c r="H1208" s="4">
        <f t="shared" si="278"/>
        <v>43957201286348.242</v>
      </c>
      <c r="I1208" s="4">
        <f t="shared" si="279"/>
        <v>7.4389487372016723E-8</v>
      </c>
      <c r="J1208" s="1">
        <v>84.324996948242188</v>
      </c>
      <c r="K1208" s="1">
        <f t="shared" si="271"/>
        <v>25.217741644964484</v>
      </c>
      <c r="L1208" s="3">
        <v>84.324996948242188</v>
      </c>
      <c r="M1208" s="3">
        <f t="shared" si="280"/>
        <v>0</v>
      </c>
      <c r="N1208" s="6">
        <f t="shared" si="272"/>
        <v>25.217741644964484</v>
      </c>
      <c r="O1208" s="3">
        <f t="shared" si="273"/>
        <v>0</v>
      </c>
      <c r="P1208" s="3">
        <v>31</v>
      </c>
      <c r="Q1208" s="3">
        <f t="shared" si="274"/>
        <v>2431.4307333387937</v>
      </c>
      <c r="R1208" s="3">
        <f t="shared" si="281"/>
        <v>1.0371564897650187E-2</v>
      </c>
      <c r="S1208" s="4">
        <v>83.5</v>
      </c>
      <c r="T1208" s="4">
        <f t="shared" si="275"/>
        <v>24.484803055123088</v>
      </c>
      <c r="U1208" s="4">
        <v>32</v>
      </c>
      <c r="V1208" s="4">
        <f t="shared" si="276"/>
        <v>2598.2508168746417</v>
      </c>
      <c r="W1208" s="4">
        <f t="shared" si="282"/>
        <v>9.4235717722491192E-3</v>
      </c>
      <c r="X1208" s="1">
        <v>0</v>
      </c>
      <c r="Y1208" s="1">
        <v>83</v>
      </c>
      <c r="Z1208" s="1">
        <f t="shared" si="277"/>
        <v>0.81743847506973644</v>
      </c>
      <c r="AA1208" s="1">
        <f t="shared" si="283"/>
        <v>0</v>
      </c>
      <c r="AB1208" s="2">
        <v>0</v>
      </c>
      <c r="AC1208" s="2">
        <v>73</v>
      </c>
      <c r="AD1208" s="2">
        <f t="shared" si="284"/>
        <v>0.74145906686315721</v>
      </c>
      <c r="AE1208" s="2">
        <f t="shared" si="285"/>
        <v>0</v>
      </c>
      <c r="AF1208" s="3">
        <v>0</v>
      </c>
      <c r="AG1208" s="3">
        <v>0</v>
      </c>
      <c r="AH1208" s="3">
        <v>0</v>
      </c>
      <c r="AI1208" s="3">
        <v>0</v>
      </c>
      <c r="AJ1208" s="3">
        <v>0</v>
      </c>
      <c r="AK1208" s="3">
        <v>0</v>
      </c>
      <c r="AL1208" s="3">
        <v>0</v>
      </c>
      <c r="AM1208" s="3">
        <v>0</v>
      </c>
      <c r="AN1208" s="3">
        <v>0</v>
      </c>
    </row>
    <row r="1209" spans="1:40" x14ac:dyDescent="0.2">
      <c r="A1209" t="s">
        <v>17</v>
      </c>
      <c r="B1209" t="s">
        <v>105</v>
      </c>
      <c r="C1209" t="s">
        <v>4</v>
      </c>
      <c r="D1209" t="s">
        <v>92</v>
      </c>
      <c r="E1209" s="5">
        <v>0</v>
      </c>
      <c r="F1209" s="5">
        <v>0</v>
      </c>
      <c r="G1209" s="4">
        <v>172991086.25350901</v>
      </c>
      <c r="H1209" s="4">
        <f t="shared" si="278"/>
        <v>43957201286348.242</v>
      </c>
      <c r="I1209" s="4">
        <f t="shared" si="279"/>
        <v>3.9354435949322995E-6</v>
      </c>
      <c r="J1209" s="1">
        <v>51.150001525878906</v>
      </c>
      <c r="K1209" s="1">
        <f t="shared" si="271"/>
        <v>21.128476549315316</v>
      </c>
      <c r="L1209" s="3">
        <v>51.150001525878906</v>
      </c>
      <c r="M1209" s="3">
        <f t="shared" si="280"/>
        <v>0</v>
      </c>
      <c r="N1209" s="6">
        <f t="shared" si="272"/>
        <v>21.128476549315316</v>
      </c>
      <c r="O1209" s="3">
        <f t="shared" si="273"/>
        <v>0</v>
      </c>
      <c r="P1209" s="3">
        <v>32</v>
      </c>
      <c r="Q1209" s="3">
        <f t="shared" si="274"/>
        <v>2431.4307333387937</v>
      </c>
      <c r="R1209" s="3">
        <f t="shared" si="281"/>
        <v>8.6897299847411655E-3</v>
      </c>
      <c r="S1209" s="4">
        <v>53.842105865478516</v>
      </c>
      <c r="T1209" s="4">
        <f t="shared" si="275"/>
        <v>24.643213725051044</v>
      </c>
      <c r="U1209" s="4">
        <v>31</v>
      </c>
      <c r="V1209" s="4">
        <f t="shared" si="276"/>
        <v>2598.2508168746417</v>
      </c>
      <c r="W1209" s="4">
        <f t="shared" si="282"/>
        <v>9.4845399701225259E-3</v>
      </c>
      <c r="X1209" s="1">
        <v>1</v>
      </c>
      <c r="Y1209" s="1">
        <v>83</v>
      </c>
      <c r="Z1209" s="1">
        <f t="shared" si="277"/>
        <v>0.81743847506973644</v>
      </c>
      <c r="AA1209" s="1">
        <f t="shared" si="283"/>
        <v>0.77926217684329246</v>
      </c>
      <c r="AB1209" s="2">
        <v>1</v>
      </c>
      <c r="AC1209" s="2">
        <v>73</v>
      </c>
      <c r="AD1209" s="2">
        <f t="shared" si="284"/>
        <v>0.74145906686315721</v>
      </c>
      <c r="AE1209" s="2">
        <f t="shared" si="285"/>
        <v>0.74585395779435537</v>
      </c>
      <c r="AF1209" s="3">
        <v>0</v>
      </c>
      <c r="AG1209" s="3">
        <v>0</v>
      </c>
      <c r="AH1209" s="3">
        <v>0</v>
      </c>
      <c r="AI1209" s="3">
        <v>0</v>
      </c>
      <c r="AJ1209" s="3">
        <v>0</v>
      </c>
      <c r="AK1209" s="3">
        <v>0</v>
      </c>
      <c r="AL1209" s="3">
        <v>0</v>
      </c>
      <c r="AM1209" s="3">
        <v>0</v>
      </c>
      <c r="AN1209" s="3">
        <v>0</v>
      </c>
    </row>
    <row r="1210" spans="1:40" x14ac:dyDescent="0.2">
      <c r="A1210" t="s">
        <v>17</v>
      </c>
      <c r="B1210" t="s">
        <v>105</v>
      </c>
      <c r="C1210" t="s">
        <v>24</v>
      </c>
      <c r="D1210" t="s">
        <v>112</v>
      </c>
      <c r="E1210" s="5">
        <v>0</v>
      </c>
      <c r="F1210" s="5">
        <v>1</v>
      </c>
      <c r="G1210" s="4">
        <v>129939999.29961599</v>
      </c>
      <c r="H1210" s="4">
        <f t="shared" si="278"/>
        <v>43957201286348.242</v>
      </c>
      <c r="I1210" s="4">
        <f t="shared" si="279"/>
        <v>2.9560571532558279E-6</v>
      </c>
      <c r="J1210" s="1">
        <v>52.5</v>
      </c>
      <c r="K1210" s="1">
        <f t="shared" si="271"/>
        <v>20.767402765516977</v>
      </c>
      <c r="L1210" s="3">
        <v>52.5</v>
      </c>
      <c r="M1210" s="3">
        <f t="shared" si="280"/>
        <v>0</v>
      </c>
      <c r="N1210" s="6">
        <f t="shared" si="272"/>
        <v>20.767402765516977</v>
      </c>
      <c r="O1210" s="3">
        <f t="shared" si="273"/>
        <v>0</v>
      </c>
      <c r="P1210" s="3">
        <v>33</v>
      </c>
      <c r="Q1210" s="3">
        <f t="shared" si="274"/>
        <v>2431.4307333387937</v>
      </c>
      <c r="R1210" s="3">
        <f t="shared" si="281"/>
        <v>8.5412273854906743E-3</v>
      </c>
      <c r="S1210" s="4">
        <v>55.263156890869141</v>
      </c>
      <c r="T1210" s="4">
        <f t="shared" si="275"/>
        <v>24.222075094075944</v>
      </c>
      <c r="U1210" s="4">
        <v>33</v>
      </c>
      <c r="V1210" s="4">
        <f t="shared" si="276"/>
        <v>2598.2508168746417</v>
      </c>
      <c r="W1210" s="4">
        <f t="shared" si="282"/>
        <v>9.3224545285477689E-3</v>
      </c>
      <c r="X1210" s="1">
        <v>1</v>
      </c>
      <c r="Y1210" s="1">
        <v>83</v>
      </c>
      <c r="Z1210" s="1">
        <f t="shared" si="277"/>
        <v>0.81743847506973644</v>
      </c>
      <c r="AA1210" s="1">
        <f t="shared" si="283"/>
        <v>0.80850195894404697</v>
      </c>
      <c r="AB1210" s="2">
        <v>1</v>
      </c>
      <c r="AC1210" s="2">
        <v>73</v>
      </c>
      <c r="AD1210" s="2">
        <f t="shared" si="284"/>
        <v>0.74145906686315721</v>
      </c>
      <c r="AE1210" s="2">
        <f t="shared" si="285"/>
        <v>0.79674604518758985</v>
      </c>
      <c r="AF1210" s="3">
        <v>0</v>
      </c>
      <c r="AG1210" s="3">
        <v>0</v>
      </c>
      <c r="AH1210" s="3">
        <v>0</v>
      </c>
      <c r="AI1210" s="3">
        <v>0</v>
      </c>
      <c r="AJ1210" s="3">
        <v>0</v>
      </c>
      <c r="AK1210" s="3">
        <v>0</v>
      </c>
      <c r="AL1210" s="3">
        <v>0</v>
      </c>
      <c r="AM1210" s="3">
        <v>0</v>
      </c>
      <c r="AN1210" s="3">
        <v>0</v>
      </c>
    </row>
    <row r="1211" spans="1:40" x14ac:dyDescent="0.2">
      <c r="A1211" t="s">
        <v>17</v>
      </c>
      <c r="B1211" t="s">
        <v>105</v>
      </c>
      <c r="C1211" t="s">
        <v>75</v>
      </c>
      <c r="D1211" t="s">
        <v>163</v>
      </c>
      <c r="E1211" s="5">
        <v>0</v>
      </c>
      <c r="F1211" s="5">
        <v>0</v>
      </c>
      <c r="G1211" s="4">
        <v>67909624.270811498</v>
      </c>
      <c r="H1211" s="4">
        <f t="shared" si="278"/>
        <v>43957201286348.242</v>
      </c>
      <c r="I1211" s="4">
        <f t="shared" si="279"/>
        <v>1.5449032759941007E-6</v>
      </c>
      <c r="J1211" s="1">
        <v>56.099998474121094</v>
      </c>
      <c r="K1211" s="1">
        <f t="shared" si="271"/>
        <v>20.410594112628633</v>
      </c>
      <c r="L1211" s="3">
        <v>56.099998474121094</v>
      </c>
      <c r="M1211" s="3">
        <f t="shared" si="280"/>
        <v>0</v>
      </c>
      <c r="N1211" s="6">
        <f t="shared" si="272"/>
        <v>20.410594112628633</v>
      </c>
      <c r="O1211" s="3">
        <f t="shared" si="273"/>
        <v>0</v>
      </c>
      <c r="P1211" s="3">
        <v>34</v>
      </c>
      <c r="Q1211" s="3">
        <f t="shared" si="274"/>
        <v>2431.4307333387937</v>
      </c>
      <c r="R1211" s="3">
        <f t="shared" si="281"/>
        <v>8.3944789513296977E-3</v>
      </c>
      <c r="S1211" s="4">
        <v>58.894737243652344</v>
      </c>
      <c r="T1211" s="4">
        <f t="shared" si="275"/>
        <v>23.615468381047254</v>
      </c>
      <c r="U1211" s="4">
        <v>34</v>
      </c>
      <c r="V1211" s="4">
        <f t="shared" si="276"/>
        <v>2598.2508168746417</v>
      </c>
      <c r="W1211" s="4">
        <f t="shared" si="282"/>
        <v>9.0889871861768896E-3</v>
      </c>
      <c r="X1211" s="1">
        <v>1</v>
      </c>
      <c r="Y1211" s="1">
        <v>83</v>
      </c>
      <c r="Z1211" s="1">
        <f t="shared" si="277"/>
        <v>0.81743847506973644</v>
      </c>
      <c r="AA1211" s="1">
        <f t="shared" si="283"/>
        <v>0.77498406407904952</v>
      </c>
      <c r="AB1211" s="2">
        <v>1</v>
      </c>
      <c r="AC1211" s="2">
        <v>73</v>
      </c>
      <c r="AD1211" s="2">
        <f t="shared" si="284"/>
        <v>0.74145906686315721</v>
      </c>
      <c r="AE1211" s="2">
        <f t="shared" si="285"/>
        <v>0.76105902653852664</v>
      </c>
      <c r="AF1211" s="3">
        <v>0</v>
      </c>
      <c r="AG1211" s="3">
        <v>0</v>
      </c>
      <c r="AH1211" s="3">
        <v>0</v>
      </c>
      <c r="AI1211" s="3">
        <v>0</v>
      </c>
      <c r="AJ1211" s="3">
        <v>0</v>
      </c>
      <c r="AK1211" s="3">
        <v>0</v>
      </c>
      <c r="AL1211" s="3">
        <v>0</v>
      </c>
      <c r="AM1211" s="3">
        <v>0</v>
      </c>
      <c r="AN1211" s="3">
        <v>0</v>
      </c>
    </row>
    <row r="1212" spans="1:40" x14ac:dyDescent="0.2">
      <c r="A1212" t="s">
        <v>17</v>
      </c>
      <c r="B1212" t="s">
        <v>105</v>
      </c>
      <c r="C1212" t="s">
        <v>5</v>
      </c>
      <c r="D1212" t="s">
        <v>93</v>
      </c>
      <c r="E1212" s="5">
        <v>0</v>
      </c>
      <c r="F1212" s="5">
        <v>1</v>
      </c>
      <c r="G1212" s="4">
        <v>60084688.813253403</v>
      </c>
      <c r="H1212" s="4">
        <f t="shared" si="278"/>
        <v>43957201286348.242</v>
      </c>
      <c r="I1212" s="4">
        <f t="shared" si="279"/>
        <v>1.366890681275331E-6</v>
      </c>
      <c r="J1212" s="1">
        <v>55.900001525878906</v>
      </c>
      <c r="K1212" s="1">
        <f t="shared" si="271"/>
        <v>19.385635984205361</v>
      </c>
      <c r="L1212" s="3">
        <v>55.900001525878906</v>
      </c>
      <c r="M1212" s="3">
        <f t="shared" si="280"/>
        <v>0</v>
      </c>
      <c r="N1212" s="6">
        <f t="shared" si="272"/>
        <v>19.385635984205361</v>
      </c>
      <c r="O1212" s="3">
        <f t="shared" si="273"/>
        <v>0</v>
      </c>
      <c r="P1212" s="3">
        <v>35</v>
      </c>
      <c r="Q1212" s="3">
        <f t="shared" si="274"/>
        <v>2431.4307333387937</v>
      </c>
      <c r="R1212" s="3">
        <f t="shared" si="281"/>
        <v>7.9729336799100915E-3</v>
      </c>
      <c r="S1212" s="4">
        <v>56.947368621826172</v>
      </c>
      <c r="T1212" s="4">
        <f t="shared" si="275"/>
        <v>20.49583321267999</v>
      </c>
      <c r="U1212" s="4">
        <v>36</v>
      </c>
      <c r="V1212" s="4">
        <f t="shared" si="276"/>
        <v>2598.2508168746417</v>
      </c>
      <c r="W1212" s="4">
        <f t="shared" si="282"/>
        <v>7.8883197417152426E-3</v>
      </c>
      <c r="X1212" s="1">
        <v>1</v>
      </c>
      <c r="Y1212" s="1">
        <v>83</v>
      </c>
      <c r="Z1212" s="1">
        <f t="shared" si="277"/>
        <v>0.81743847506973644</v>
      </c>
      <c r="AA1212" s="1">
        <f t="shared" si="283"/>
        <v>0.85350683464175126</v>
      </c>
      <c r="AB1212" s="2">
        <v>0</v>
      </c>
      <c r="AC1212" s="2">
        <v>73</v>
      </c>
      <c r="AD1212" s="2">
        <f t="shared" si="284"/>
        <v>0.74145906686315721</v>
      </c>
      <c r="AE1212" s="2">
        <f t="shared" si="285"/>
        <v>0.80577104932070942</v>
      </c>
      <c r="AF1212" s="3">
        <v>0</v>
      </c>
      <c r="AG1212" s="3">
        <v>0</v>
      </c>
      <c r="AH1212" s="3">
        <v>0</v>
      </c>
      <c r="AI1212" s="3">
        <v>0</v>
      </c>
      <c r="AJ1212" s="3">
        <v>0</v>
      </c>
      <c r="AK1212" s="3">
        <v>0</v>
      </c>
      <c r="AL1212" s="3">
        <v>0</v>
      </c>
      <c r="AM1212" s="3">
        <v>0</v>
      </c>
      <c r="AN1212" s="3">
        <v>0</v>
      </c>
    </row>
    <row r="1213" spans="1:40" x14ac:dyDescent="0.2">
      <c r="A1213" t="s">
        <v>17</v>
      </c>
      <c r="B1213" t="s">
        <v>105</v>
      </c>
      <c r="C1213" t="s">
        <v>70</v>
      </c>
      <c r="D1213" t="s">
        <v>158</v>
      </c>
      <c r="E1213" s="5">
        <v>0</v>
      </c>
      <c r="F1213" s="5">
        <v>0</v>
      </c>
      <c r="G1213" s="4">
        <v>16211150.389785999</v>
      </c>
      <c r="H1213" s="4">
        <f t="shared" si="278"/>
        <v>43957201286348.242</v>
      </c>
      <c r="I1213" s="4">
        <f t="shared" si="279"/>
        <v>3.6879396129390718E-7</v>
      </c>
      <c r="J1213" s="1">
        <v>63.974998474121094</v>
      </c>
      <c r="K1213" s="1">
        <f t="shared" si="271"/>
        <v>18.776967432109462</v>
      </c>
      <c r="L1213" s="3">
        <v>63.974998474121094</v>
      </c>
      <c r="M1213" s="3">
        <f t="shared" si="280"/>
        <v>0</v>
      </c>
      <c r="N1213" s="6">
        <f t="shared" si="272"/>
        <v>18.776967432109462</v>
      </c>
      <c r="O1213" s="3">
        <f t="shared" si="273"/>
        <v>0</v>
      </c>
      <c r="P1213" s="3">
        <v>36</v>
      </c>
      <c r="Q1213" s="3">
        <f t="shared" si="274"/>
        <v>2431.4307333387937</v>
      </c>
      <c r="R1213" s="3">
        <f t="shared" si="281"/>
        <v>7.7226001854164656E-3</v>
      </c>
      <c r="S1213" s="4">
        <v>63.394737243652344</v>
      </c>
      <c r="T1213" s="4">
        <f t="shared" si="275"/>
        <v>18.270659282038014</v>
      </c>
      <c r="U1213" s="4">
        <v>40</v>
      </c>
      <c r="V1213" s="4">
        <f t="shared" si="276"/>
        <v>2598.2508168746417</v>
      </c>
      <c r="W1213" s="4">
        <f t="shared" si="282"/>
        <v>7.0319074522663845E-3</v>
      </c>
      <c r="X1213" s="1">
        <v>1</v>
      </c>
      <c r="Y1213" s="1">
        <v>83</v>
      </c>
      <c r="Z1213" s="1">
        <f t="shared" si="277"/>
        <v>0.81743847506973644</v>
      </c>
      <c r="AA1213" s="1">
        <f t="shared" si="283"/>
        <v>0.7072550628174602</v>
      </c>
      <c r="AB1213" s="2">
        <v>1</v>
      </c>
      <c r="AC1213" s="2">
        <v>73</v>
      </c>
      <c r="AD1213" s="2">
        <f t="shared" si="284"/>
        <v>0.74145906686315721</v>
      </c>
      <c r="AE1213" s="2">
        <f t="shared" si="285"/>
        <v>0.66897652751120962</v>
      </c>
      <c r="AF1213" s="3">
        <v>0</v>
      </c>
      <c r="AG1213" s="3">
        <v>0</v>
      </c>
      <c r="AH1213" s="3">
        <v>0</v>
      </c>
      <c r="AI1213" s="3">
        <v>0</v>
      </c>
      <c r="AJ1213" s="3">
        <v>0</v>
      </c>
      <c r="AK1213" s="3">
        <v>0</v>
      </c>
      <c r="AL1213" s="3">
        <v>0</v>
      </c>
      <c r="AM1213" s="3">
        <v>0</v>
      </c>
      <c r="AN1213" s="3">
        <v>0</v>
      </c>
    </row>
    <row r="1214" spans="1:40" x14ac:dyDescent="0.2">
      <c r="A1214" t="s">
        <v>17</v>
      </c>
      <c r="B1214" t="s">
        <v>105</v>
      </c>
      <c r="C1214" t="s">
        <v>205</v>
      </c>
      <c r="D1214" t="s">
        <v>343</v>
      </c>
      <c r="E1214" s="5">
        <v>0</v>
      </c>
      <c r="F1214" s="5">
        <v>0</v>
      </c>
      <c r="G1214" s="4">
        <v>4747116.5033232002</v>
      </c>
      <c r="H1214" s="4">
        <f t="shared" si="278"/>
        <v>43957201286348.242</v>
      </c>
      <c r="I1214" s="4">
        <f t="shared" si="279"/>
        <v>1.0799405704651876E-7</v>
      </c>
      <c r="J1214" s="1">
        <v>73.099998474121094</v>
      </c>
      <c r="K1214" s="1">
        <f t="shared" si="271"/>
        <v>18.601675155046902</v>
      </c>
      <c r="L1214" s="3">
        <v>73.099998474121094</v>
      </c>
      <c r="M1214" s="3">
        <f t="shared" si="280"/>
        <v>0</v>
      </c>
      <c r="N1214" s="6">
        <f t="shared" si="272"/>
        <v>18.601675155046902</v>
      </c>
      <c r="O1214" s="3">
        <f t="shared" si="273"/>
        <v>0</v>
      </c>
      <c r="P1214" s="3">
        <v>37</v>
      </c>
      <c r="Q1214" s="3">
        <f t="shared" si="274"/>
        <v>2431.4307333387937</v>
      </c>
      <c r="R1214" s="3">
        <f t="shared" si="281"/>
        <v>7.6505058935005896E-3</v>
      </c>
      <c r="S1214" s="4">
        <v>71.684211730957031</v>
      </c>
      <c r="T1214" s="4">
        <f t="shared" si="275"/>
        <v>17.54165212158917</v>
      </c>
      <c r="U1214" s="4">
        <v>42</v>
      </c>
      <c r="V1214" s="4">
        <f t="shared" si="276"/>
        <v>2598.2508168746417</v>
      </c>
      <c r="W1214" s="4">
        <f t="shared" si="282"/>
        <v>6.7513313216964552E-3</v>
      </c>
      <c r="X1214" s="1">
        <v>0</v>
      </c>
      <c r="Y1214" s="1">
        <v>83</v>
      </c>
      <c r="Z1214" s="1">
        <f t="shared" si="277"/>
        <v>0.81743847506973644</v>
      </c>
      <c r="AA1214" s="1">
        <f t="shared" si="283"/>
        <v>0</v>
      </c>
      <c r="AB1214" s="2">
        <v>0</v>
      </c>
      <c r="AC1214" s="2">
        <v>73</v>
      </c>
      <c r="AD1214" s="2">
        <f t="shared" si="284"/>
        <v>0.74145906686315721</v>
      </c>
      <c r="AE1214" s="2">
        <f t="shared" si="285"/>
        <v>0</v>
      </c>
      <c r="AF1214" s="3">
        <v>0</v>
      </c>
      <c r="AG1214" s="3">
        <v>0</v>
      </c>
      <c r="AH1214" s="3">
        <v>0</v>
      </c>
      <c r="AI1214" s="3">
        <v>0</v>
      </c>
      <c r="AJ1214" s="3">
        <v>0</v>
      </c>
      <c r="AK1214" s="3">
        <v>0</v>
      </c>
      <c r="AL1214" s="3">
        <v>0</v>
      </c>
      <c r="AM1214" s="3">
        <v>0</v>
      </c>
      <c r="AN1214" s="3">
        <v>0</v>
      </c>
    </row>
    <row r="1215" spans="1:40" x14ac:dyDescent="0.2">
      <c r="A1215" t="s">
        <v>17</v>
      </c>
      <c r="B1215" t="s">
        <v>105</v>
      </c>
      <c r="C1215" t="s">
        <v>41</v>
      </c>
      <c r="D1215" t="s">
        <v>129</v>
      </c>
      <c r="E1215" s="5">
        <v>0</v>
      </c>
      <c r="F1215" s="5">
        <v>0</v>
      </c>
      <c r="G1215" s="4">
        <v>17269280.533734102</v>
      </c>
      <c r="H1215" s="4">
        <f t="shared" si="278"/>
        <v>43957201286348.242</v>
      </c>
      <c r="I1215" s="4">
        <f t="shared" si="279"/>
        <v>3.9286578827522876E-7</v>
      </c>
      <c r="J1215" s="1">
        <v>63.25</v>
      </c>
      <c r="K1215" s="1">
        <f t="shared" si="271"/>
        <v>18.532314421377233</v>
      </c>
      <c r="L1215" s="3">
        <v>63.25</v>
      </c>
      <c r="M1215" s="3">
        <f t="shared" si="280"/>
        <v>0</v>
      </c>
      <c r="N1215" s="6">
        <f t="shared" si="272"/>
        <v>18.532314421377233</v>
      </c>
      <c r="O1215" s="3">
        <f t="shared" si="273"/>
        <v>0</v>
      </c>
      <c r="P1215" s="3">
        <v>38</v>
      </c>
      <c r="Q1215" s="3">
        <f t="shared" si="274"/>
        <v>2431.4307333387937</v>
      </c>
      <c r="R1215" s="3">
        <f t="shared" si="281"/>
        <v>7.62197917763794E-3</v>
      </c>
      <c r="S1215" s="4">
        <v>62.631580352783203</v>
      </c>
      <c r="T1215" s="4">
        <f t="shared" si="275"/>
        <v>17.994019255948913</v>
      </c>
      <c r="U1215" s="4">
        <v>41</v>
      </c>
      <c r="V1215" s="4">
        <f t="shared" si="276"/>
        <v>2598.2508168746417</v>
      </c>
      <c r="W1215" s="4">
        <f t="shared" si="282"/>
        <v>6.925435812079675E-3</v>
      </c>
      <c r="X1215" s="1">
        <v>0</v>
      </c>
      <c r="Y1215" s="1">
        <v>83</v>
      </c>
      <c r="Z1215" s="1">
        <f t="shared" si="277"/>
        <v>0.81743847506973644</v>
      </c>
      <c r="AA1215" s="1">
        <f t="shared" si="283"/>
        <v>0</v>
      </c>
      <c r="AB1215" s="2">
        <v>0</v>
      </c>
      <c r="AC1215" s="2">
        <v>73</v>
      </c>
      <c r="AD1215" s="2">
        <f t="shared" si="284"/>
        <v>0.74145906686315721</v>
      </c>
      <c r="AE1215" s="2">
        <f t="shared" si="285"/>
        <v>0</v>
      </c>
      <c r="AF1215" s="3">
        <v>0</v>
      </c>
      <c r="AG1215" s="3">
        <v>0</v>
      </c>
      <c r="AH1215" s="3">
        <v>0</v>
      </c>
      <c r="AI1215" s="3">
        <v>0</v>
      </c>
      <c r="AJ1215" s="3">
        <v>0</v>
      </c>
      <c r="AK1215" s="3">
        <v>0</v>
      </c>
      <c r="AL1215" s="3">
        <v>0</v>
      </c>
      <c r="AM1215" s="3">
        <v>0</v>
      </c>
      <c r="AN1215" s="3">
        <v>0</v>
      </c>
    </row>
    <row r="1216" spans="1:40" x14ac:dyDescent="0.2">
      <c r="A1216" t="s">
        <v>17</v>
      </c>
      <c r="B1216" t="s">
        <v>105</v>
      </c>
      <c r="C1216" t="s">
        <v>20</v>
      </c>
      <c r="D1216" t="s">
        <v>108</v>
      </c>
      <c r="E1216" s="5">
        <v>0</v>
      </c>
      <c r="F1216" s="5">
        <v>0</v>
      </c>
      <c r="G1216" s="4">
        <v>7527223.5283215102</v>
      </c>
      <c r="H1216" s="4">
        <f t="shared" si="278"/>
        <v>43957201286348.242</v>
      </c>
      <c r="I1216" s="4">
        <f t="shared" si="279"/>
        <v>1.712398266506388E-7</v>
      </c>
      <c r="J1216" s="1">
        <v>68.650001525878906</v>
      </c>
      <c r="K1216" s="1">
        <f t="shared" si="271"/>
        <v>17.966214488937595</v>
      </c>
      <c r="L1216" s="3">
        <v>68.650001525878906</v>
      </c>
      <c r="M1216" s="3">
        <f t="shared" si="280"/>
        <v>0</v>
      </c>
      <c r="N1216" s="6">
        <f t="shared" si="272"/>
        <v>17.966214488937595</v>
      </c>
      <c r="O1216" s="3">
        <f t="shared" si="273"/>
        <v>0</v>
      </c>
      <c r="P1216" s="3">
        <v>39</v>
      </c>
      <c r="Q1216" s="3">
        <f t="shared" si="274"/>
        <v>2431.4307333387937</v>
      </c>
      <c r="R1216" s="3">
        <f t="shared" si="281"/>
        <v>7.3891533254853356E-3</v>
      </c>
      <c r="S1216" s="4">
        <v>69.526313781738281</v>
      </c>
      <c r="T1216" s="4">
        <f t="shared" si="275"/>
        <v>18.663046531590652</v>
      </c>
      <c r="U1216" s="4">
        <v>39</v>
      </c>
      <c r="V1216" s="4">
        <f t="shared" si="276"/>
        <v>2598.2508168746417</v>
      </c>
      <c r="W1216" s="4">
        <f t="shared" si="282"/>
        <v>7.1829272256478584E-3</v>
      </c>
      <c r="X1216" s="1">
        <v>1</v>
      </c>
      <c r="Y1216" s="1">
        <v>83</v>
      </c>
      <c r="Z1216" s="1">
        <f t="shared" si="277"/>
        <v>0.81743847506973644</v>
      </c>
      <c r="AA1216" s="1">
        <f t="shared" si="283"/>
        <v>0.68572186985530037</v>
      </c>
      <c r="AB1216" s="2">
        <v>1</v>
      </c>
      <c r="AC1216" s="2">
        <v>73</v>
      </c>
      <c r="AD1216" s="2">
        <f t="shared" si="284"/>
        <v>0.74145906686315721</v>
      </c>
      <c r="AE1216" s="2">
        <f t="shared" si="285"/>
        <v>0.64619543419651648</v>
      </c>
      <c r="AF1216" s="3">
        <v>0</v>
      </c>
      <c r="AG1216" s="3">
        <v>0</v>
      </c>
      <c r="AH1216" s="3">
        <v>0</v>
      </c>
      <c r="AI1216" s="3">
        <v>0</v>
      </c>
      <c r="AJ1216" s="3">
        <v>0</v>
      </c>
      <c r="AK1216" s="3">
        <v>0</v>
      </c>
      <c r="AL1216" s="3">
        <v>0</v>
      </c>
      <c r="AM1216" s="3">
        <v>0</v>
      </c>
      <c r="AN1216" s="3">
        <v>0</v>
      </c>
    </row>
    <row r="1217" spans="1:40" x14ac:dyDescent="0.2">
      <c r="A1217" t="s">
        <v>17</v>
      </c>
      <c r="B1217" t="s">
        <v>105</v>
      </c>
      <c r="C1217" t="s">
        <v>27</v>
      </c>
      <c r="D1217" t="s">
        <v>115</v>
      </c>
      <c r="E1217" s="5">
        <v>0</v>
      </c>
      <c r="F1217" s="5">
        <v>1</v>
      </c>
      <c r="G1217" s="4">
        <v>78301018.4455982</v>
      </c>
      <c r="H1217" s="4">
        <f t="shared" si="278"/>
        <v>43957201286348.242</v>
      </c>
      <c r="I1217" s="4">
        <f t="shared" si="279"/>
        <v>1.781301269285224E-6</v>
      </c>
      <c r="J1217" s="1">
        <v>52.700000762939453</v>
      </c>
      <c r="K1217" s="1">
        <f t="shared" si="271"/>
        <v>17.742343792268432</v>
      </c>
      <c r="L1217" s="3">
        <v>52.700000762939453</v>
      </c>
      <c r="M1217" s="3">
        <f t="shared" si="280"/>
        <v>0</v>
      </c>
      <c r="N1217" s="6">
        <f t="shared" si="272"/>
        <v>17.742343792268432</v>
      </c>
      <c r="O1217" s="3">
        <f t="shared" si="273"/>
        <v>0</v>
      </c>
      <c r="P1217" s="3">
        <v>40</v>
      </c>
      <c r="Q1217" s="3">
        <f t="shared" si="274"/>
        <v>2431.4307333387937</v>
      </c>
      <c r="R1217" s="3">
        <f t="shared" si="281"/>
        <v>7.2970796778179196E-3</v>
      </c>
      <c r="S1217" s="4">
        <v>55.421051025390625</v>
      </c>
      <c r="T1217" s="4">
        <f t="shared" si="275"/>
        <v>20.634948947070544</v>
      </c>
      <c r="U1217" s="4">
        <v>35</v>
      </c>
      <c r="V1217" s="4">
        <f t="shared" si="276"/>
        <v>2598.2508168746417</v>
      </c>
      <c r="W1217" s="4">
        <f t="shared" si="282"/>
        <v>7.9418618145155467E-3</v>
      </c>
      <c r="X1217" s="1">
        <v>1</v>
      </c>
      <c r="Y1217" s="1">
        <v>83</v>
      </c>
      <c r="Z1217" s="1">
        <f t="shared" si="277"/>
        <v>0.81743847506973644</v>
      </c>
      <c r="AA1217" s="1">
        <f t="shared" si="283"/>
        <v>0.86599915467662358</v>
      </c>
      <c r="AB1217" s="2">
        <v>1</v>
      </c>
      <c r="AC1217" s="2">
        <v>73</v>
      </c>
      <c r="AD1217" s="2">
        <f t="shared" si="284"/>
        <v>0.74145906686315721</v>
      </c>
      <c r="AE1217" s="2">
        <f t="shared" si="285"/>
        <v>0.85020446380889736</v>
      </c>
      <c r="AF1217" s="3">
        <v>0</v>
      </c>
      <c r="AG1217" s="3">
        <v>0</v>
      </c>
      <c r="AH1217" s="3">
        <v>0</v>
      </c>
      <c r="AI1217" s="3">
        <v>0</v>
      </c>
      <c r="AJ1217" s="3">
        <v>0</v>
      </c>
      <c r="AK1217" s="3">
        <v>0</v>
      </c>
      <c r="AL1217" s="3">
        <v>0</v>
      </c>
      <c r="AM1217" s="3">
        <v>0</v>
      </c>
      <c r="AN1217" s="3">
        <v>0</v>
      </c>
    </row>
    <row r="1218" spans="1:40" x14ac:dyDescent="0.2">
      <c r="A1218" t="s">
        <v>17</v>
      </c>
      <c r="B1218" t="s">
        <v>105</v>
      </c>
      <c r="C1218" t="s">
        <v>37</v>
      </c>
      <c r="D1218" t="s">
        <v>125</v>
      </c>
      <c r="E1218" s="5">
        <v>0</v>
      </c>
      <c r="F1218" s="5">
        <v>0</v>
      </c>
      <c r="G1218" s="4">
        <v>85602026.479585096</v>
      </c>
      <c r="H1218" s="4">
        <f t="shared" si="278"/>
        <v>43957201286348.242</v>
      </c>
      <c r="I1218" s="4">
        <f t="shared" si="279"/>
        <v>1.9473948289371747E-6</v>
      </c>
      <c r="J1218" s="1">
        <v>51.900001525878906</v>
      </c>
      <c r="K1218" s="1">
        <f t="shared" ref="K1218:K1281" si="286">((J1218^3)*(I1218^(1/3)))/100</f>
        <v>17.457690213292587</v>
      </c>
      <c r="L1218" s="3">
        <v>51.900001525878906</v>
      </c>
      <c r="M1218" s="3">
        <f t="shared" si="280"/>
        <v>0</v>
      </c>
      <c r="N1218" s="6">
        <f t="shared" ref="N1218:N1281" si="287">((L1218^3)*(I1218^(1/3)))/100</f>
        <v>17.457690213292587</v>
      </c>
      <c r="O1218" s="3">
        <f t="shared" ref="O1218:O1281" si="288">IF(K1218=0,"",(K1218-N1218)/K1218)</f>
        <v>0</v>
      </c>
      <c r="P1218" s="3">
        <v>41</v>
      </c>
      <c r="Q1218" s="3">
        <f t="shared" ref="Q1218:Q1281" si="289">SUMIF(A:A,A1218,N:N)</f>
        <v>2431.4307333387937</v>
      </c>
      <c r="R1218" s="3">
        <f t="shared" si="281"/>
        <v>7.1800072171169871E-3</v>
      </c>
      <c r="S1218" s="4">
        <v>54.578948974609375</v>
      </c>
      <c r="T1218" s="4">
        <f t="shared" ref="T1218:T1281" si="290">((S1218^3)*(I1218^(1/3)))/100</f>
        <v>20.302998169676329</v>
      </c>
      <c r="U1218" s="4">
        <v>37</v>
      </c>
      <c r="V1218" s="4">
        <f t="shared" ref="V1218:V1281" si="291">SUMIF(A:A,A1218,T:T)</f>
        <v>2598.2508168746417</v>
      </c>
      <c r="W1218" s="4">
        <f t="shared" si="282"/>
        <v>7.8141024868793076E-3</v>
      </c>
      <c r="X1218" s="1">
        <v>1</v>
      </c>
      <c r="Y1218" s="1">
        <v>83</v>
      </c>
      <c r="Z1218" s="1">
        <f t="shared" ref="Z1218:Z1281" si="292">SUMIFS(T:T,X:X,"1",A:A,A1218)/V1218</f>
        <v>0.81743847506973644</v>
      </c>
      <c r="AA1218" s="1">
        <f t="shared" si="283"/>
        <v>0.74615110299884657</v>
      </c>
      <c r="AB1218" s="2">
        <v>1</v>
      </c>
      <c r="AC1218" s="2">
        <v>73</v>
      </c>
      <c r="AD1218" s="2">
        <f t="shared" si="284"/>
        <v>0.74145906686315721</v>
      </c>
      <c r="AE1218" s="2">
        <f t="shared" si="285"/>
        <v>0.74615110299884657</v>
      </c>
      <c r="AF1218" s="3">
        <v>0</v>
      </c>
      <c r="AG1218" s="3">
        <v>0</v>
      </c>
      <c r="AH1218" s="3">
        <v>0</v>
      </c>
      <c r="AI1218" s="3">
        <v>0</v>
      </c>
      <c r="AJ1218" s="3">
        <v>0</v>
      </c>
      <c r="AK1218" s="3">
        <v>0</v>
      </c>
      <c r="AL1218" s="3">
        <v>0</v>
      </c>
      <c r="AM1218" s="3">
        <v>0</v>
      </c>
      <c r="AN1218" s="3">
        <v>0</v>
      </c>
    </row>
    <row r="1219" spans="1:40" x14ac:dyDescent="0.2">
      <c r="A1219" t="s">
        <v>17</v>
      </c>
      <c r="B1219" t="s">
        <v>105</v>
      </c>
      <c r="C1219" t="s">
        <v>183</v>
      </c>
      <c r="D1219" t="s">
        <v>321</v>
      </c>
      <c r="E1219" s="5">
        <v>0</v>
      </c>
      <c r="F1219" s="5">
        <v>0</v>
      </c>
      <c r="G1219" s="4">
        <v>2544577.78490233</v>
      </c>
      <c r="H1219" s="4">
        <f t="shared" ref="H1219:H1282" si="293">SUM(G:G)</f>
        <v>43957201286348.242</v>
      </c>
      <c r="I1219" s="4">
        <f t="shared" ref="I1219:I1282" si="294">G1219/H1219</f>
        <v>5.7887620468061916E-8</v>
      </c>
      <c r="J1219" s="1">
        <v>75.75</v>
      </c>
      <c r="K1219" s="1">
        <f t="shared" si="286"/>
        <v>16.814210396759805</v>
      </c>
      <c r="L1219" s="3">
        <v>75.75</v>
      </c>
      <c r="M1219" s="3">
        <f t="shared" ref="M1219:M1282" si="295">IF(ISBLANK(J1219),"",(J1219-L1219)/J1219)</f>
        <v>0</v>
      </c>
      <c r="N1219" s="6">
        <f t="shared" si="287"/>
        <v>16.814210396759805</v>
      </c>
      <c r="O1219" s="3">
        <f t="shared" si="288"/>
        <v>0</v>
      </c>
      <c r="P1219" s="3">
        <v>42</v>
      </c>
      <c r="Q1219" s="3">
        <f t="shared" si="289"/>
        <v>2431.4307333387937</v>
      </c>
      <c r="R1219" s="3">
        <f t="shared" ref="R1219:R1282" si="296">N1219/Q1219</f>
        <v>6.9153565290633861E-3</v>
      </c>
      <c r="S1219" s="4">
        <v>74.473686218261719</v>
      </c>
      <c r="T1219" s="4">
        <f t="shared" si="290"/>
        <v>15.978540867732763</v>
      </c>
      <c r="U1219" s="4">
        <v>46</v>
      </c>
      <c r="V1219" s="4">
        <f t="shared" si="291"/>
        <v>2598.2508168746417</v>
      </c>
      <c r="W1219" s="4">
        <f t="shared" ref="W1219:W1282" si="297">T1219/V1219</f>
        <v>6.1497299506107234E-3</v>
      </c>
      <c r="X1219" s="1">
        <v>0</v>
      </c>
      <c r="Y1219" s="1">
        <v>83</v>
      </c>
      <c r="Z1219" s="1">
        <f t="shared" si="292"/>
        <v>0.81743847506973644</v>
      </c>
      <c r="AA1219" s="1">
        <f t="shared" ref="AA1219:AA1282" si="298">IF(ISBLANK(S1219),"",SUMIFS(T:T,X:X,"1",C:C,C1219)/SUMIF(C:C,C1219,T:T))</f>
        <v>0</v>
      </c>
      <c r="AB1219" s="2">
        <v>0</v>
      </c>
      <c r="AC1219" s="2">
        <v>73</v>
      </c>
      <c r="AD1219" s="2">
        <f t="shared" ref="AD1219:AD1282" si="299">SUMIFS(T:T,AB:AB,"1",A:A,A1219)/V1219</f>
        <v>0.74145906686315721</v>
      </c>
      <c r="AE1219" s="2">
        <f t="shared" ref="AE1219:AE1282" si="300">IF(ISBLANK(S1219),"",SUMIFS(T:T,AB:AB,"1",C:C,C1219)/SUMIF(C:C,C1219,T:T))</f>
        <v>0</v>
      </c>
      <c r="AF1219" s="3">
        <v>0</v>
      </c>
      <c r="AG1219" s="3">
        <v>0</v>
      </c>
      <c r="AH1219" s="3">
        <v>1</v>
      </c>
      <c r="AI1219" s="3">
        <v>0</v>
      </c>
      <c r="AJ1219" s="3">
        <v>1</v>
      </c>
      <c r="AK1219" s="3">
        <v>0</v>
      </c>
      <c r="AL1219" s="3">
        <v>1</v>
      </c>
      <c r="AM1219" s="3">
        <v>0</v>
      </c>
      <c r="AN1219" s="3">
        <v>1</v>
      </c>
    </row>
    <row r="1220" spans="1:40" x14ac:dyDescent="0.2">
      <c r="A1220" t="s">
        <v>17</v>
      </c>
      <c r="B1220" t="s">
        <v>105</v>
      </c>
      <c r="C1220" t="s">
        <v>80</v>
      </c>
      <c r="D1220" t="s">
        <v>168</v>
      </c>
      <c r="E1220" s="5">
        <v>0</v>
      </c>
      <c r="F1220" s="5">
        <v>0</v>
      </c>
      <c r="G1220" s="4">
        <v>1491244.4831572899</v>
      </c>
      <c r="H1220" s="4">
        <f t="shared" si="293"/>
        <v>43957201286348.242</v>
      </c>
      <c r="I1220" s="4">
        <f t="shared" si="294"/>
        <v>3.3924918773671438E-8</v>
      </c>
      <c r="J1220" s="1">
        <v>79.875</v>
      </c>
      <c r="K1220" s="1">
        <f t="shared" si="286"/>
        <v>16.497021953200061</v>
      </c>
      <c r="L1220" s="3">
        <v>79.875</v>
      </c>
      <c r="M1220" s="3">
        <f t="shared" si="295"/>
        <v>0</v>
      </c>
      <c r="N1220" s="6">
        <f t="shared" si="287"/>
        <v>16.497021953200061</v>
      </c>
      <c r="O1220" s="3">
        <f t="shared" si="288"/>
        <v>0</v>
      </c>
      <c r="P1220" s="3">
        <v>43</v>
      </c>
      <c r="Q1220" s="3">
        <f t="shared" si="289"/>
        <v>2431.4307333387937</v>
      </c>
      <c r="R1220" s="3">
        <f t="shared" si="296"/>
        <v>6.7849031136275346E-3</v>
      </c>
      <c r="S1220" s="4">
        <v>78.815788269042969</v>
      </c>
      <c r="T1220" s="4">
        <f t="shared" si="290"/>
        <v>15.849392087002776</v>
      </c>
      <c r="U1220" s="4">
        <v>47</v>
      </c>
      <c r="V1220" s="4">
        <f t="shared" si="291"/>
        <v>2598.2508168746417</v>
      </c>
      <c r="W1220" s="4">
        <f t="shared" si="297"/>
        <v>6.1000239022603433E-3</v>
      </c>
      <c r="X1220" s="1">
        <v>0</v>
      </c>
      <c r="Y1220" s="1">
        <v>83</v>
      </c>
      <c r="Z1220" s="1">
        <f t="shared" si="292"/>
        <v>0.81743847506973644</v>
      </c>
      <c r="AA1220" s="1">
        <f t="shared" si="298"/>
        <v>0</v>
      </c>
      <c r="AB1220" s="2">
        <v>0</v>
      </c>
      <c r="AC1220" s="2">
        <v>73</v>
      </c>
      <c r="AD1220" s="2">
        <f t="shared" si="299"/>
        <v>0.74145906686315721</v>
      </c>
      <c r="AE1220" s="2">
        <f t="shared" si="300"/>
        <v>0</v>
      </c>
      <c r="AF1220" s="3">
        <v>0</v>
      </c>
      <c r="AG1220" s="3">
        <v>0</v>
      </c>
      <c r="AH1220" s="3">
        <v>1</v>
      </c>
      <c r="AI1220" s="3">
        <v>0</v>
      </c>
      <c r="AJ1220" s="3">
        <v>1</v>
      </c>
      <c r="AK1220" s="3">
        <v>0</v>
      </c>
      <c r="AL1220" s="3">
        <v>1</v>
      </c>
      <c r="AM1220" s="3">
        <v>0</v>
      </c>
      <c r="AN1220" s="3">
        <v>1</v>
      </c>
    </row>
    <row r="1221" spans="1:40" x14ac:dyDescent="0.2">
      <c r="A1221" t="s">
        <v>17</v>
      </c>
      <c r="B1221" t="s">
        <v>105</v>
      </c>
      <c r="C1221" t="s">
        <v>81</v>
      </c>
      <c r="D1221" t="s">
        <v>169</v>
      </c>
      <c r="E1221" s="5">
        <v>0</v>
      </c>
      <c r="F1221" s="5">
        <v>0</v>
      </c>
      <c r="G1221" s="4">
        <v>6231370.5513991201</v>
      </c>
      <c r="H1221" s="4">
        <f t="shared" si="293"/>
        <v>43957201286348.242</v>
      </c>
      <c r="I1221" s="4">
        <f t="shared" si="294"/>
        <v>1.4175994760918486E-7</v>
      </c>
      <c r="J1221" s="1">
        <v>67.974998474121094</v>
      </c>
      <c r="K1221" s="1">
        <f t="shared" si="286"/>
        <v>16.376916480825297</v>
      </c>
      <c r="L1221" s="3">
        <v>67.974998474121094</v>
      </c>
      <c r="M1221" s="3">
        <f t="shared" si="295"/>
        <v>0</v>
      </c>
      <c r="N1221" s="6">
        <f t="shared" si="287"/>
        <v>16.376916480825297</v>
      </c>
      <c r="O1221" s="3">
        <f t="shared" si="288"/>
        <v>0</v>
      </c>
      <c r="P1221" s="3">
        <v>44</v>
      </c>
      <c r="Q1221" s="3">
        <f t="shared" si="289"/>
        <v>2431.4307333387937</v>
      </c>
      <c r="R1221" s="3">
        <f t="shared" si="296"/>
        <v>6.7355060772538774E-3</v>
      </c>
      <c r="S1221" s="4">
        <v>67.605262756347656</v>
      </c>
      <c r="T1221" s="4">
        <f t="shared" si="290"/>
        <v>16.111131035810544</v>
      </c>
      <c r="U1221" s="4">
        <v>45</v>
      </c>
      <c r="V1221" s="4">
        <f t="shared" si="291"/>
        <v>2598.2508168746417</v>
      </c>
      <c r="W1221" s="4">
        <f t="shared" si="297"/>
        <v>6.200760500554809E-3</v>
      </c>
      <c r="X1221" s="1">
        <v>0</v>
      </c>
      <c r="Y1221" s="1">
        <v>83</v>
      </c>
      <c r="Z1221" s="1">
        <f t="shared" si="292"/>
        <v>0.81743847506973644</v>
      </c>
      <c r="AA1221" s="1">
        <f t="shared" si="298"/>
        <v>0</v>
      </c>
      <c r="AB1221" s="2">
        <v>0</v>
      </c>
      <c r="AC1221" s="2">
        <v>73</v>
      </c>
      <c r="AD1221" s="2">
        <f t="shared" si="299"/>
        <v>0.74145906686315721</v>
      </c>
      <c r="AE1221" s="2">
        <f t="shared" si="300"/>
        <v>0</v>
      </c>
      <c r="AF1221" s="3">
        <v>0</v>
      </c>
      <c r="AG1221" s="3">
        <v>0</v>
      </c>
      <c r="AH1221" s="3">
        <v>1</v>
      </c>
      <c r="AI1221" s="3">
        <v>0</v>
      </c>
      <c r="AJ1221" s="3">
        <v>1</v>
      </c>
      <c r="AK1221" s="3">
        <v>0</v>
      </c>
      <c r="AL1221" s="3">
        <v>1</v>
      </c>
      <c r="AM1221" s="3">
        <v>0</v>
      </c>
      <c r="AN1221" s="3">
        <v>1</v>
      </c>
    </row>
    <row r="1222" spans="1:40" x14ac:dyDescent="0.2">
      <c r="A1222" t="s">
        <v>17</v>
      </c>
      <c r="B1222" t="s">
        <v>105</v>
      </c>
      <c r="C1222" t="s">
        <v>61</v>
      </c>
      <c r="D1222" t="s">
        <v>149</v>
      </c>
      <c r="E1222" s="5">
        <v>0</v>
      </c>
      <c r="F1222" s="5">
        <v>0</v>
      </c>
      <c r="G1222" s="4">
        <v>71612827.788396195</v>
      </c>
      <c r="H1222" s="4">
        <f t="shared" si="293"/>
        <v>43957201286348.242</v>
      </c>
      <c r="I1222" s="4">
        <f t="shared" si="294"/>
        <v>1.629148937892844E-6</v>
      </c>
      <c r="J1222" s="1">
        <v>51.575000762939453</v>
      </c>
      <c r="K1222" s="1">
        <f t="shared" si="286"/>
        <v>16.142519724745497</v>
      </c>
      <c r="L1222" s="3">
        <v>51.575000762939453</v>
      </c>
      <c r="M1222" s="3">
        <f t="shared" si="295"/>
        <v>0</v>
      </c>
      <c r="N1222" s="6">
        <f t="shared" si="287"/>
        <v>16.142519724745497</v>
      </c>
      <c r="O1222" s="3">
        <f t="shared" si="288"/>
        <v>0</v>
      </c>
      <c r="P1222" s="3">
        <v>45</v>
      </c>
      <c r="Q1222" s="3">
        <f t="shared" si="289"/>
        <v>2431.4307333387937</v>
      </c>
      <c r="R1222" s="3">
        <f t="shared" si="296"/>
        <v>6.6391032668156255E-3</v>
      </c>
      <c r="S1222" s="4">
        <v>54.236843109130859</v>
      </c>
      <c r="T1222" s="4">
        <f t="shared" si="290"/>
        <v>18.773135125877392</v>
      </c>
      <c r="U1222" s="4">
        <v>38</v>
      </c>
      <c r="V1222" s="4">
        <f t="shared" si="291"/>
        <v>2598.2508168746417</v>
      </c>
      <c r="W1222" s="4">
        <f t="shared" si="297"/>
        <v>7.2252974978216445E-3</v>
      </c>
      <c r="X1222" s="1">
        <v>1</v>
      </c>
      <c r="Y1222" s="1">
        <v>83</v>
      </c>
      <c r="Z1222" s="1">
        <f t="shared" si="292"/>
        <v>0.81743847506973644</v>
      </c>
      <c r="AA1222" s="1">
        <f t="shared" si="298"/>
        <v>0.82684561752018348</v>
      </c>
      <c r="AB1222" s="2">
        <v>1</v>
      </c>
      <c r="AC1222" s="2">
        <v>73</v>
      </c>
      <c r="AD1222" s="2">
        <f t="shared" si="299"/>
        <v>0.74145906686315721</v>
      </c>
      <c r="AE1222" s="2">
        <f t="shared" si="300"/>
        <v>0.80609799378279734</v>
      </c>
      <c r="AF1222" s="3">
        <v>0</v>
      </c>
      <c r="AG1222" s="3">
        <v>0</v>
      </c>
      <c r="AH1222" s="3">
        <v>0</v>
      </c>
      <c r="AI1222" s="3">
        <v>0</v>
      </c>
      <c r="AJ1222" s="3">
        <v>0</v>
      </c>
      <c r="AK1222" s="3">
        <v>0</v>
      </c>
      <c r="AL1222" s="3">
        <v>0</v>
      </c>
      <c r="AM1222" s="3">
        <v>0</v>
      </c>
      <c r="AN1222" s="3">
        <v>0</v>
      </c>
    </row>
    <row r="1223" spans="1:40" x14ac:dyDescent="0.2">
      <c r="A1223" t="s">
        <v>17</v>
      </c>
      <c r="B1223" t="s">
        <v>105</v>
      </c>
      <c r="C1223" t="s">
        <v>69</v>
      </c>
      <c r="D1223" t="s">
        <v>157</v>
      </c>
      <c r="E1223" s="5">
        <v>0</v>
      </c>
      <c r="F1223" s="5">
        <v>1</v>
      </c>
      <c r="G1223" s="4">
        <v>7609717.5284442902</v>
      </c>
      <c r="H1223" s="4">
        <f t="shared" si="293"/>
        <v>43957201286348.242</v>
      </c>
      <c r="I1223" s="4">
        <f t="shared" si="294"/>
        <v>1.7311651574158874E-7</v>
      </c>
      <c r="J1223" s="1">
        <v>65.525001525878906</v>
      </c>
      <c r="K1223" s="1">
        <f t="shared" si="286"/>
        <v>15.679562962596275</v>
      </c>
      <c r="L1223" s="3">
        <v>65.525001525878906</v>
      </c>
      <c r="M1223" s="3">
        <f t="shared" si="295"/>
        <v>0</v>
      </c>
      <c r="N1223" s="6">
        <f t="shared" si="287"/>
        <v>15.679562962596275</v>
      </c>
      <c r="O1223" s="3">
        <f t="shared" si="288"/>
        <v>0</v>
      </c>
      <c r="P1223" s="3">
        <v>46</v>
      </c>
      <c r="Q1223" s="3">
        <f t="shared" si="289"/>
        <v>2431.4307333387937</v>
      </c>
      <c r="R1223" s="3">
        <f t="shared" si="296"/>
        <v>6.4486981872872032E-3</v>
      </c>
      <c r="S1223" s="4">
        <v>67.868423461914063</v>
      </c>
      <c r="T1223" s="4">
        <f t="shared" si="290"/>
        <v>17.42272641371229</v>
      </c>
      <c r="U1223" s="4">
        <v>44</v>
      </c>
      <c r="V1223" s="4">
        <f t="shared" si="291"/>
        <v>2598.2508168746417</v>
      </c>
      <c r="W1223" s="4">
        <f t="shared" si="297"/>
        <v>6.7055598714944572E-3</v>
      </c>
      <c r="X1223" s="1">
        <v>1</v>
      </c>
      <c r="Y1223" s="1">
        <v>83</v>
      </c>
      <c r="Z1223" s="1">
        <f t="shared" si="292"/>
        <v>0.81743847506973644</v>
      </c>
      <c r="AA1223" s="1">
        <f t="shared" si="298"/>
        <v>0.87224985176968051</v>
      </c>
      <c r="AB1223" s="2">
        <v>1</v>
      </c>
      <c r="AC1223" s="2">
        <v>73</v>
      </c>
      <c r="AD1223" s="2">
        <f t="shared" si="299"/>
        <v>0.74145906686315721</v>
      </c>
      <c r="AE1223" s="2">
        <f t="shared" si="300"/>
        <v>0.84984474875587601</v>
      </c>
      <c r="AF1223" s="3">
        <v>0</v>
      </c>
      <c r="AG1223" s="3">
        <v>0</v>
      </c>
      <c r="AH1223" s="3">
        <v>0</v>
      </c>
      <c r="AI1223" s="3">
        <v>0</v>
      </c>
      <c r="AJ1223" s="3">
        <v>0</v>
      </c>
      <c r="AK1223" s="3">
        <v>0</v>
      </c>
      <c r="AL1223" s="3">
        <v>0</v>
      </c>
      <c r="AM1223" s="3">
        <v>0</v>
      </c>
      <c r="AN1223" s="3">
        <v>0</v>
      </c>
    </row>
    <row r="1224" spans="1:40" x14ac:dyDescent="0.2">
      <c r="A1224" t="s">
        <v>17</v>
      </c>
      <c r="B1224" t="s">
        <v>105</v>
      </c>
      <c r="C1224" t="s">
        <v>44</v>
      </c>
      <c r="D1224" t="s">
        <v>132</v>
      </c>
      <c r="E1224" s="5">
        <v>0</v>
      </c>
      <c r="F1224" s="5">
        <v>0</v>
      </c>
      <c r="G1224" s="4">
        <v>6987056</v>
      </c>
      <c r="H1224" s="4">
        <f t="shared" si="293"/>
        <v>43957201286348.242</v>
      </c>
      <c r="I1224" s="4">
        <f t="shared" si="294"/>
        <v>1.5895133892816704E-7</v>
      </c>
      <c r="J1224" s="1">
        <v>65.449996948242188</v>
      </c>
      <c r="K1224" s="1">
        <f t="shared" si="286"/>
        <v>15.187406669284526</v>
      </c>
      <c r="L1224" s="3">
        <v>65.449996948242188</v>
      </c>
      <c r="M1224" s="3">
        <f t="shared" si="295"/>
        <v>0</v>
      </c>
      <c r="N1224" s="6">
        <f t="shared" si="287"/>
        <v>15.187406669284526</v>
      </c>
      <c r="O1224" s="3">
        <f t="shared" si="288"/>
        <v>0</v>
      </c>
      <c r="P1224" s="3">
        <v>47</v>
      </c>
      <c r="Q1224" s="3">
        <f t="shared" si="289"/>
        <v>2431.4307333387937</v>
      </c>
      <c r="R1224" s="3">
        <f t="shared" si="296"/>
        <v>6.2462839105556058E-3</v>
      </c>
      <c r="S1224" s="4">
        <v>68.526313781738281</v>
      </c>
      <c r="T1224" s="4">
        <f t="shared" si="290"/>
        <v>17.431182178277957</v>
      </c>
      <c r="U1224" s="4">
        <v>43</v>
      </c>
      <c r="V1224" s="4">
        <f t="shared" si="291"/>
        <v>2598.2508168746417</v>
      </c>
      <c r="W1224" s="4">
        <f t="shared" si="297"/>
        <v>6.7088142780785901E-3</v>
      </c>
      <c r="X1224" s="1">
        <v>1</v>
      </c>
      <c r="Y1224" s="1">
        <v>83</v>
      </c>
      <c r="Z1224" s="1">
        <f t="shared" si="292"/>
        <v>0.81743847506973644</v>
      </c>
      <c r="AA1224" s="1">
        <f t="shared" si="298"/>
        <v>0.78403193427172613</v>
      </c>
      <c r="AB1224" s="2">
        <v>1</v>
      </c>
      <c r="AC1224" s="2">
        <v>73</v>
      </c>
      <c r="AD1224" s="2">
        <f t="shared" si="299"/>
        <v>0.74145906686315721</v>
      </c>
      <c r="AE1224" s="2">
        <f t="shared" si="300"/>
        <v>0.7600140785334677</v>
      </c>
      <c r="AF1224" s="3">
        <v>0</v>
      </c>
      <c r="AG1224" s="3">
        <v>0</v>
      </c>
      <c r="AH1224" s="3">
        <v>1</v>
      </c>
      <c r="AI1224" s="3">
        <v>0</v>
      </c>
      <c r="AJ1224" s="3">
        <v>1</v>
      </c>
      <c r="AK1224" s="3">
        <v>0</v>
      </c>
      <c r="AL1224" s="3">
        <v>1</v>
      </c>
      <c r="AM1224" s="3">
        <v>0</v>
      </c>
      <c r="AN1224" s="3">
        <v>1</v>
      </c>
    </row>
    <row r="1225" spans="1:40" x14ac:dyDescent="0.2">
      <c r="A1225" t="s">
        <v>17</v>
      </c>
      <c r="B1225" t="s">
        <v>105</v>
      </c>
      <c r="C1225" t="s">
        <v>50</v>
      </c>
      <c r="D1225" t="s">
        <v>138</v>
      </c>
      <c r="E1225" s="5">
        <v>0</v>
      </c>
      <c r="F1225" s="5">
        <v>0</v>
      </c>
      <c r="G1225" s="4">
        <v>1121295.24</v>
      </c>
      <c r="H1225" s="4">
        <f t="shared" si="293"/>
        <v>43957201286348.242</v>
      </c>
      <c r="I1225" s="4">
        <f t="shared" si="294"/>
        <v>2.550879508218918E-8</v>
      </c>
      <c r="J1225" s="1">
        <v>79.699996948242188</v>
      </c>
      <c r="K1225" s="1">
        <f t="shared" si="286"/>
        <v>14.902926605995395</v>
      </c>
      <c r="L1225" s="3">
        <v>79.699996948242188</v>
      </c>
      <c r="M1225" s="3">
        <f t="shared" si="295"/>
        <v>0</v>
      </c>
      <c r="N1225" s="6">
        <f t="shared" si="287"/>
        <v>14.902926605995395</v>
      </c>
      <c r="O1225" s="3">
        <f t="shared" si="288"/>
        <v>0</v>
      </c>
      <c r="P1225" s="3">
        <v>48</v>
      </c>
      <c r="Q1225" s="3">
        <f t="shared" si="289"/>
        <v>2431.4307333387937</v>
      </c>
      <c r="R1225" s="3">
        <f t="shared" si="296"/>
        <v>6.1292828134696577E-3</v>
      </c>
      <c r="S1225" s="4">
        <v>78.631576538085938</v>
      </c>
      <c r="T1225" s="4">
        <f t="shared" si="290"/>
        <v>14.311580508679967</v>
      </c>
      <c r="U1225" s="4">
        <v>51</v>
      </c>
      <c r="V1225" s="4">
        <f t="shared" si="291"/>
        <v>2598.2508168746417</v>
      </c>
      <c r="W1225" s="4">
        <f t="shared" si="297"/>
        <v>5.5081597264327771E-3</v>
      </c>
      <c r="X1225" s="1">
        <v>0</v>
      </c>
      <c r="Y1225" s="1">
        <v>83</v>
      </c>
      <c r="Z1225" s="1">
        <f t="shared" si="292"/>
        <v>0.81743847506973644</v>
      </c>
      <c r="AA1225" s="1">
        <f t="shared" si="298"/>
        <v>0</v>
      </c>
      <c r="AB1225" s="2">
        <v>0</v>
      </c>
      <c r="AC1225" s="2">
        <v>73</v>
      </c>
      <c r="AD1225" s="2">
        <f t="shared" si="299"/>
        <v>0.74145906686315721</v>
      </c>
      <c r="AE1225" s="2">
        <f t="shared" si="300"/>
        <v>0</v>
      </c>
      <c r="AF1225" s="3">
        <v>1</v>
      </c>
      <c r="AG1225" s="3">
        <v>0</v>
      </c>
      <c r="AH1225" s="3">
        <v>0</v>
      </c>
      <c r="AI1225" s="3">
        <v>0</v>
      </c>
      <c r="AJ1225" s="3">
        <v>0</v>
      </c>
      <c r="AK1225" s="3">
        <v>0</v>
      </c>
      <c r="AL1225" s="3">
        <v>0</v>
      </c>
      <c r="AM1225" s="3">
        <v>0</v>
      </c>
      <c r="AN1225" s="3">
        <v>0</v>
      </c>
    </row>
    <row r="1226" spans="1:40" x14ac:dyDescent="0.2">
      <c r="A1226" t="s">
        <v>17</v>
      </c>
      <c r="B1226" t="s">
        <v>105</v>
      </c>
      <c r="C1226" t="s">
        <v>60</v>
      </c>
      <c r="D1226" t="s">
        <v>148</v>
      </c>
      <c r="E1226" s="5">
        <v>0</v>
      </c>
      <c r="F1226" s="5">
        <v>0</v>
      </c>
      <c r="G1226" s="4">
        <v>20899543.412427101</v>
      </c>
      <c r="H1226" s="4">
        <f t="shared" si="293"/>
        <v>43957201286348.242</v>
      </c>
      <c r="I1226" s="4">
        <f t="shared" si="294"/>
        <v>4.7545209432880475E-7</v>
      </c>
      <c r="J1226" s="1">
        <v>56.224998474121094</v>
      </c>
      <c r="K1226" s="1">
        <f t="shared" si="286"/>
        <v>13.87258129637466</v>
      </c>
      <c r="L1226" s="3">
        <v>56.224998474121094</v>
      </c>
      <c r="M1226" s="3">
        <f t="shared" si="295"/>
        <v>0</v>
      </c>
      <c r="N1226" s="6">
        <f t="shared" si="287"/>
        <v>13.87258129637466</v>
      </c>
      <c r="O1226" s="3">
        <f t="shared" si="288"/>
        <v>0</v>
      </c>
      <c r="P1226" s="3">
        <v>49</v>
      </c>
      <c r="Q1226" s="3">
        <f t="shared" si="289"/>
        <v>2431.4307333387937</v>
      </c>
      <c r="R1226" s="3">
        <f t="shared" si="296"/>
        <v>5.7055218995793059E-3</v>
      </c>
      <c r="S1226" s="4">
        <v>57.605262756347656</v>
      </c>
      <c r="T1226" s="4">
        <f t="shared" si="290"/>
        <v>14.919539113949142</v>
      </c>
      <c r="U1226" s="4">
        <v>49</v>
      </c>
      <c r="V1226" s="4">
        <f t="shared" si="291"/>
        <v>2598.2508168746417</v>
      </c>
      <c r="W1226" s="4">
        <f t="shared" si="297"/>
        <v>5.7421473774019287E-3</v>
      </c>
      <c r="X1226" s="1">
        <v>1</v>
      </c>
      <c r="Y1226" s="1">
        <v>83</v>
      </c>
      <c r="Z1226" s="1">
        <f t="shared" si="292"/>
        <v>0.81743847506973644</v>
      </c>
      <c r="AA1226" s="1">
        <f t="shared" si="298"/>
        <v>0.77713869608912911</v>
      </c>
      <c r="AB1226" s="2">
        <v>1</v>
      </c>
      <c r="AC1226" s="2">
        <v>73</v>
      </c>
      <c r="AD1226" s="2">
        <f t="shared" si="299"/>
        <v>0.74145906686315721</v>
      </c>
      <c r="AE1226" s="2">
        <f t="shared" si="300"/>
        <v>0.77713869608912911</v>
      </c>
      <c r="AF1226" s="3">
        <v>0</v>
      </c>
      <c r="AG1226" s="3">
        <v>0</v>
      </c>
      <c r="AH1226" s="3">
        <v>0</v>
      </c>
      <c r="AI1226" s="3">
        <v>0</v>
      </c>
      <c r="AJ1226" s="3">
        <v>0</v>
      </c>
      <c r="AK1226" s="3">
        <v>0</v>
      </c>
      <c r="AL1226" s="3">
        <v>0</v>
      </c>
      <c r="AM1226" s="3">
        <v>0</v>
      </c>
      <c r="AN1226" s="3">
        <v>0</v>
      </c>
    </row>
    <row r="1227" spans="1:40" x14ac:dyDescent="0.2">
      <c r="A1227" t="s">
        <v>17</v>
      </c>
      <c r="B1227" t="s">
        <v>105</v>
      </c>
      <c r="C1227" t="s">
        <v>10</v>
      </c>
      <c r="D1227" t="s">
        <v>98</v>
      </c>
      <c r="E1227" s="5">
        <v>0</v>
      </c>
      <c r="F1227" s="5">
        <v>1</v>
      </c>
      <c r="G1227" s="4">
        <v>158791437.52253199</v>
      </c>
      <c r="H1227" s="4">
        <f t="shared" si="293"/>
        <v>43957201286348.242</v>
      </c>
      <c r="I1227" s="4">
        <f t="shared" si="294"/>
        <v>3.6124100915371E-6</v>
      </c>
      <c r="J1227" s="1">
        <v>44</v>
      </c>
      <c r="K1227" s="1">
        <f t="shared" si="286"/>
        <v>13.070445134314484</v>
      </c>
      <c r="L1227" s="3">
        <v>44</v>
      </c>
      <c r="M1227" s="3">
        <f t="shared" si="295"/>
        <v>0</v>
      </c>
      <c r="N1227" s="6">
        <f t="shared" si="287"/>
        <v>13.070445134314484</v>
      </c>
      <c r="O1227" s="3">
        <f t="shared" si="288"/>
        <v>0</v>
      </c>
      <c r="P1227" s="3">
        <v>50</v>
      </c>
      <c r="Q1227" s="3">
        <f t="shared" si="289"/>
        <v>2431.4307333387937</v>
      </c>
      <c r="R1227" s="3">
        <f t="shared" si="296"/>
        <v>5.3756189535230569E-3</v>
      </c>
      <c r="S1227" s="4">
        <v>46.315788269042969</v>
      </c>
      <c r="T1227" s="4">
        <f t="shared" si="290"/>
        <v>15.244722687803055</v>
      </c>
      <c r="U1227" s="4">
        <v>48</v>
      </c>
      <c r="V1227" s="4">
        <f t="shared" si="291"/>
        <v>2598.2508168746417</v>
      </c>
      <c r="W1227" s="4">
        <f t="shared" si="297"/>
        <v>5.8673021822198352E-3</v>
      </c>
      <c r="X1227" s="1">
        <v>1</v>
      </c>
      <c r="Y1227" s="1">
        <v>83</v>
      </c>
      <c r="Z1227" s="1">
        <f t="shared" si="292"/>
        <v>0.81743847506973644</v>
      </c>
      <c r="AA1227" s="1">
        <f t="shared" si="298"/>
        <v>0.84286897150269857</v>
      </c>
      <c r="AB1227" s="2">
        <v>1</v>
      </c>
      <c r="AC1227" s="2">
        <v>73</v>
      </c>
      <c r="AD1227" s="2">
        <f t="shared" si="299"/>
        <v>0.74145906686315721</v>
      </c>
      <c r="AE1227" s="2">
        <f t="shared" si="300"/>
        <v>0.84286897150269857</v>
      </c>
      <c r="AF1227" s="3">
        <v>0</v>
      </c>
      <c r="AG1227" s="3">
        <v>0</v>
      </c>
      <c r="AH1227" s="3">
        <v>0</v>
      </c>
      <c r="AI1227" s="3">
        <v>0</v>
      </c>
      <c r="AJ1227" s="3">
        <v>0</v>
      </c>
      <c r="AK1227" s="3">
        <v>0</v>
      </c>
      <c r="AL1227" s="3">
        <v>0</v>
      </c>
      <c r="AM1227" s="3">
        <v>0</v>
      </c>
      <c r="AN1227" s="3">
        <v>0</v>
      </c>
    </row>
    <row r="1228" spans="1:40" x14ac:dyDescent="0.2">
      <c r="A1228" t="s">
        <v>17</v>
      </c>
      <c r="B1228" t="s">
        <v>105</v>
      </c>
      <c r="C1228" t="s">
        <v>78</v>
      </c>
      <c r="D1228" t="s">
        <v>166</v>
      </c>
      <c r="E1228" s="5">
        <v>0</v>
      </c>
      <c r="F1228" s="5">
        <v>1</v>
      </c>
      <c r="G1228" s="4">
        <v>105160949.821156</v>
      </c>
      <c r="H1228" s="4">
        <f t="shared" si="293"/>
        <v>43957201286348.242</v>
      </c>
      <c r="I1228" s="4">
        <f t="shared" si="294"/>
        <v>2.3923486196519014E-6</v>
      </c>
      <c r="J1228" s="1">
        <v>45.474998474121094</v>
      </c>
      <c r="K1228" s="1">
        <f t="shared" si="286"/>
        <v>12.577458750233609</v>
      </c>
      <c r="L1228" s="3">
        <v>45.474998474121094</v>
      </c>
      <c r="M1228" s="3">
        <f t="shared" si="295"/>
        <v>0</v>
      </c>
      <c r="N1228" s="6">
        <f t="shared" si="287"/>
        <v>12.577458750233609</v>
      </c>
      <c r="O1228" s="3">
        <f t="shared" si="288"/>
        <v>0</v>
      </c>
      <c r="P1228" s="3">
        <v>51</v>
      </c>
      <c r="Q1228" s="3">
        <f t="shared" si="289"/>
        <v>2431.4307333387937</v>
      </c>
      <c r="R1228" s="3">
        <f t="shared" si="296"/>
        <v>5.1728632766611798E-3</v>
      </c>
      <c r="S1228" s="4">
        <v>47.815788269042969</v>
      </c>
      <c r="T1228" s="4">
        <f t="shared" si="290"/>
        <v>14.62139404381165</v>
      </c>
      <c r="U1228" s="4">
        <v>50</v>
      </c>
      <c r="V1228" s="4">
        <f t="shared" si="291"/>
        <v>2598.2508168746417</v>
      </c>
      <c r="W1228" s="4">
        <f t="shared" si="297"/>
        <v>5.6273989981457167E-3</v>
      </c>
      <c r="X1228" s="1">
        <v>1</v>
      </c>
      <c r="Y1228" s="1">
        <v>83</v>
      </c>
      <c r="Z1228" s="1">
        <f t="shared" si="292"/>
        <v>0.81743847506973644</v>
      </c>
      <c r="AA1228" s="1">
        <f t="shared" si="298"/>
        <v>0.80779179199866247</v>
      </c>
      <c r="AB1228" s="2">
        <v>1</v>
      </c>
      <c r="AC1228" s="2">
        <v>73</v>
      </c>
      <c r="AD1228" s="2">
        <f t="shared" si="299"/>
        <v>0.74145906686315721</v>
      </c>
      <c r="AE1228" s="2">
        <f t="shared" si="300"/>
        <v>0.80779179199866247</v>
      </c>
      <c r="AF1228" s="3">
        <v>0</v>
      </c>
      <c r="AG1228" s="3">
        <v>0</v>
      </c>
      <c r="AH1228" s="3">
        <v>0</v>
      </c>
      <c r="AI1228" s="3">
        <v>0</v>
      </c>
      <c r="AJ1228" s="3">
        <v>0</v>
      </c>
      <c r="AK1228" s="3">
        <v>0</v>
      </c>
      <c r="AL1228" s="3">
        <v>0</v>
      </c>
      <c r="AM1228" s="3">
        <v>0</v>
      </c>
      <c r="AN1228" s="3">
        <v>0</v>
      </c>
    </row>
    <row r="1229" spans="1:40" x14ac:dyDescent="0.2">
      <c r="A1229" t="s">
        <v>17</v>
      </c>
      <c r="B1229" t="s">
        <v>105</v>
      </c>
      <c r="C1229" t="s">
        <v>193</v>
      </c>
      <c r="D1229" t="s">
        <v>331</v>
      </c>
      <c r="E1229" s="5">
        <v>0</v>
      </c>
      <c r="F1229" s="5">
        <v>0</v>
      </c>
      <c r="G1229" s="4">
        <v>1476454</v>
      </c>
      <c r="H1229" s="4">
        <f t="shared" si="293"/>
        <v>43957201286348.242</v>
      </c>
      <c r="I1229" s="4">
        <f t="shared" si="294"/>
        <v>3.3588444140972671E-8</v>
      </c>
      <c r="J1229" s="1">
        <v>72.925003051757813</v>
      </c>
      <c r="K1229" s="1">
        <f t="shared" si="286"/>
        <v>12.512939083917367</v>
      </c>
      <c r="L1229" s="3">
        <v>72.925003051757813</v>
      </c>
      <c r="M1229" s="3">
        <f t="shared" si="295"/>
        <v>0</v>
      </c>
      <c r="N1229" s="6">
        <f t="shared" si="287"/>
        <v>12.512939083917367</v>
      </c>
      <c r="O1229" s="3">
        <f t="shared" si="288"/>
        <v>0</v>
      </c>
      <c r="P1229" s="3">
        <v>52</v>
      </c>
      <c r="Q1229" s="3">
        <f t="shared" si="289"/>
        <v>2431.4307333387937</v>
      </c>
      <c r="R1229" s="3">
        <f t="shared" si="296"/>
        <v>5.1463275973051637E-3</v>
      </c>
      <c r="S1229" s="4">
        <v>72.815788269042969</v>
      </c>
      <c r="T1229" s="4">
        <f t="shared" si="290"/>
        <v>12.456803921997523</v>
      </c>
      <c r="U1229" s="4">
        <v>53</v>
      </c>
      <c r="V1229" s="4">
        <f t="shared" si="291"/>
        <v>2598.2508168746417</v>
      </c>
      <c r="W1229" s="4">
        <f t="shared" si="297"/>
        <v>4.7943038605416238E-3</v>
      </c>
      <c r="X1229" s="1">
        <v>0</v>
      </c>
      <c r="Y1229" s="1">
        <v>83</v>
      </c>
      <c r="Z1229" s="1">
        <f t="shared" si="292"/>
        <v>0.81743847506973644</v>
      </c>
      <c r="AA1229" s="1">
        <f t="shared" si="298"/>
        <v>0</v>
      </c>
      <c r="AB1229" s="2">
        <v>0</v>
      </c>
      <c r="AC1229" s="2">
        <v>73</v>
      </c>
      <c r="AD1229" s="2">
        <f t="shared" si="299"/>
        <v>0.74145906686315721</v>
      </c>
      <c r="AE1229" s="2">
        <f t="shared" si="300"/>
        <v>0</v>
      </c>
      <c r="AF1229" s="3">
        <v>1</v>
      </c>
      <c r="AG1229" s="3">
        <v>1</v>
      </c>
      <c r="AH1229" s="3">
        <v>0</v>
      </c>
      <c r="AI1229" s="3">
        <v>1</v>
      </c>
      <c r="AJ1229" s="3">
        <v>0</v>
      </c>
      <c r="AK1229" s="3">
        <v>0</v>
      </c>
      <c r="AL1229" s="3">
        <v>1</v>
      </c>
      <c r="AM1229" s="3">
        <v>0</v>
      </c>
      <c r="AN1229" s="3">
        <v>1</v>
      </c>
    </row>
    <row r="1230" spans="1:40" x14ac:dyDescent="0.2">
      <c r="A1230" t="s">
        <v>17</v>
      </c>
      <c r="B1230" t="s">
        <v>105</v>
      </c>
      <c r="C1230" t="s">
        <v>36</v>
      </c>
      <c r="D1230" t="s">
        <v>124</v>
      </c>
      <c r="E1230" s="5">
        <v>0</v>
      </c>
      <c r="F1230" s="5">
        <v>0</v>
      </c>
      <c r="G1230" s="4">
        <v>7117873.8700000001</v>
      </c>
      <c r="H1230" s="4">
        <f t="shared" si="293"/>
        <v>43957201286348.242</v>
      </c>
      <c r="I1230" s="4">
        <f t="shared" si="294"/>
        <v>1.6192736711403401E-7</v>
      </c>
      <c r="J1230" s="1">
        <v>59.900001525878906</v>
      </c>
      <c r="K1230" s="1">
        <f t="shared" si="286"/>
        <v>11.714414452510027</v>
      </c>
      <c r="L1230" s="3">
        <v>59.900001525878906</v>
      </c>
      <c r="M1230" s="3">
        <f t="shared" si="295"/>
        <v>0</v>
      </c>
      <c r="N1230" s="6">
        <f t="shared" si="287"/>
        <v>11.714414452510027</v>
      </c>
      <c r="O1230" s="3">
        <f t="shared" si="288"/>
        <v>0</v>
      </c>
      <c r="P1230" s="3">
        <v>53</v>
      </c>
      <c r="Q1230" s="3">
        <f t="shared" si="289"/>
        <v>2431.4307333387937</v>
      </c>
      <c r="R1230" s="3">
        <f t="shared" si="296"/>
        <v>4.8179100033106928E-3</v>
      </c>
      <c r="S1230" s="4">
        <v>63</v>
      </c>
      <c r="T1230" s="4">
        <f t="shared" si="290"/>
        <v>13.628929128575614</v>
      </c>
      <c r="U1230" s="4">
        <v>52</v>
      </c>
      <c r="V1230" s="4">
        <f t="shared" si="291"/>
        <v>2598.2508168746417</v>
      </c>
      <c r="W1230" s="4">
        <f t="shared" si="297"/>
        <v>5.2454247450095847E-3</v>
      </c>
      <c r="X1230" s="1">
        <v>1</v>
      </c>
      <c r="Y1230" s="1">
        <v>83</v>
      </c>
      <c r="Z1230" s="1">
        <f t="shared" si="292"/>
        <v>0.81743847506973644</v>
      </c>
      <c r="AA1230" s="1">
        <f t="shared" si="298"/>
        <v>0.80788844355162981</v>
      </c>
      <c r="AB1230" s="2">
        <v>1</v>
      </c>
      <c r="AC1230" s="2">
        <v>73</v>
      </c>
      <c r="AD1230" s="2">
        <f t="shared" si="299"/>
        <v>0.74145906686315721</v>
      </c>
      <c r="AE1230" s="2">
        <f t="shared" si="300"/>
        <v>0.86025424283173046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0</v>
      </c>
      <c r="AL1230" s="3">
        <v>0</v>
      </c>
      <c r="AM1230" s="3">
        <v>0</v>
      </c>
      <c r="AN1230" s="3">
        <v>0</v>
      </c>
    </row>
    <row r="1231" spans="1:40" x14ac:dyDescent="0.2">
      <c r="A1231" t="s">
        <v>17</v>
      </c>
      <c r="B1231" t="s">
        <v>105</v>
      </c>
      <c r="C1231" t="s">
        <v>21</v>
      </c>
      <c r="D1231" t="s">
        <v>109</v>
      </c>
      <c r="E1231" s="5">
        <v>0</v>
      </c>
      <c r="F1231" s="5">
        <v>0</v>
      </c>
      <c r="G1231" s="4">
        <v>814865.54</v>
      </c>
      <c r="H1231" s="4">
        <f t="shared" si="293"/>
        <v>43957201286348.242</v>
      </c>
      <c r="I1231" s="4">
        <f t="shared" si="294"/>
        <v>1.8537702950917222E-8</v>
      </c>
      <c r="J1231" s="1">
        <v>74.800003051757813</v>
      </c>
      <c r="K1231" s="1">
        <f t="shared" si="286"/>
        <v>11.076183777134169</v>
      </c>
      <c r="L1231" s="3">
        <v>74.800003051757813</v>
      </c>
      <c r="M1231" s="3">
        <f t="shared" si="295"/>
        <v>0</v>
      </c>
      <c r="N1231" s="6">
        <f t="shared" si="287"/>
        <v>11.076183777134169</v>
      </c>
      <c r="O1231" s="3">
        <f t="shared" si="288"/>
        <v>0</v>
      </c>
      <c r="P1231" s="3">
        <v>54</v>
      </c>
      <c r="Q1231" s="3">
        <f t="shared" si="289"/>
        <v>2431.4307333387937</v>
      </c>
      <c r="R1231" s="3">
        <f t="shared" si="296"/>
        <v>4.5554181845536548E-3</v>
      </c>
      <c r="S1231" s="4">
        <v>76.105262756347656</v>
      </c>
      <c r="T1231" s="4">
        <f t="shared" si="290"/>
        <v>11.666198868541414</v>
      </c>
      <c r="U1231" s="4">
        <v>54</v>
      </c>
      <c r="V1231" s="4">
        <f t="shared" si="291"/>
        <v>2598.2508168746417</v>
      </c>
      <c r="W1231" s="4">
        <f t="shared" si="297"/>
        <v>4.4900202831743303E-3</v>
      </c>
      <c r="X1231" s="1">
        <v>1</v>
      </c>
      <c r="Y1231" s="1">
        <v>83</v>
      </c>
      <c r="Z1231" s="1">
        <f t="shared" si="292"/>
        <v>0.81743847506973644</v>
      </c>
      <c r="AA1231" s="1">
        <f t="shared" si="298"/>
        <v>0.67731093019934108</v>
      </c>
      <c r="AB1231" s="2">
        <v>1</v>
      </c>
      <c r="AC1231" s="2">
        <v>73</v>
      </c>
      <c r="AD1231" s="2">
        <f t="shared" si="299"/>
        <v>0.74145906686315721</v>
      </c>
      <c r="AE1231" s="2">
        <f t="shared" si="300"/>
        <v>0.64014680033668814</v>
      </c>
      <c r="AF1231" s="3">
        <v>0</v>
      </c>
      <c r="AG1231" s="3">
        <v>0</v>
      </c>
      <c r="AH1231" s="3">
        <v>1</v>
      </c>
      <c r="AI1231" s="3">
        <v>0</v>
      </c>
      <c r="AJ1231" s="3">
        <v>1</v>
      </c>
      <c r="AK1231" s="3">
        <v>0</v>
      </c>
      <c r="AL1231" s="3">
        <v>1</v>
      </c>
      <c r="AM1231" s="3">
        <v>0</v>
      </c>
      <c r="AN1231" s="3">
        <v>1</v>
      </c>
    </row>
    <row r="1232" spans="1:40" x14ac:dyDescent="0.2">
      <c r="A1232" t="s">
        <v>17</v>
      </c>
      <c r="B1232" t="s">
        <v>105</v>
      </c>
      <c r="C1232" t="s">
        <v>86</v>
      </c>
      <c r="D1232" t="s">
        <v>174</v>
      </c>
      <c r="E1232" s="5">
        <v>0</v>
      </c>
      <c r="F1232" s="5">
        <v>0</v>
      </c>
      <c r="G1232" s="4">
        <v>1713798.35</v>
      </c>
      <c r="H1232" s="4">
        <f t="shared" si="293"/>
        <v>43957201286348.242</v>
      </c>
      <c r="I1232" s="4">
        <f t="shared" si="294"/>
        <v>3.8987885940141811E-8</v>
      </c>
      <c r="J1232" s="1">
        <v>68.525001525878906</v>
      </c>
      <c r="K1232" s="1">
        <f t="shared" si="286"/>
        <v>10.910811612795529</v>
      </c>
      <c r="L1232" s="3">
        <v>68.525001525878906</v>
      </c>
      <c r="M1232" s="3">
        <f t="shared" si="295"/>
        <v>0</v>
      </c>
      <c r="N1232" s="6">
        <f t="shared" si="287"/>
        <v>10.910811612795529</v>
      </c>
      <c r="O1232" s="3">
        <f t="shared" si="288"/>
        <v>0</v>
      </c>
      <c r="P1232" s="3">
        <v>55</v>
      </c>
      <c r="Q1232" s="3">
        <f t="shared" si="289"/>
        <v>2431.4307333387937</v>
      </c>
      <c r="R1232" s="3">
        <f t="shared" si="296"/>
        <v>4.4874038413642214E-3</v>
      </c>
      <c r="S1232" s="4">
        <v>66.868423461914063</v>
      </c>
      <c r="T1232" s="4">
        <f t="shared" si="290"/>
        <v>10.138486982122769</v>
      </c>
      <c r="U1232" s="4">
        <v>56</v>
      </c>
      <c r="V1232" s="4">
        <f t="shared" si="291"/>
        <v>2598.2508168746417</v>
      </c>
      <c r="W1232" s="4">
        <f t="shared" si="297"/>
        <v>3.9020432193370971E-3</v>
      </c>
      <c r="X1232" s="1">
        <v>0</v>
      </c>
      <c r="Y1232" s="1">
        <v>83</v>
      </c>
      <c r="Z1232" s="1">
        <f t="shared" si="292"/>
        <v>0.81743847506973644</v>
      </c>
      <c r="AA1232" s="1">
        <f t="shared" si="298"/>
        <v>0</v>
      </c>
      <c r="AB1232" s="2">
        <v>0</v>
      </c>
      <c r="AC1232" s="2">
        <v>73</v>
      </c>
      <c r="AD1232" s="2">
        <f t="shared" si="299"/>
        <v>0.74145906686315721</v>
      </c>
      <c r="AE1232" s="2">
        <f t="shared" si="300"/>
        <v>0</v>
      </c>
      <c r="AF1232" s="3">
        <v>0</v>
      </c>
      <c r="AG1232" s="3">
        <v>0</v>
      </c>
      <c r="AH1232" s="3">
        <v>0</v>
      </c>
      <c r="AI1232" s="3">
        <v>0</v>
      </c>
      <c r="AJ1232" s="3">
        <v>0</v>
      </c>
      <c r="AK1232" s="3">
        <v>0</v>
      </c>
      <c r="AL1232" s="3">
        <v>0</v>
      </c>
      <c r="AM1232" s="3">
        <v>0</v>
      </c>
      <c r="AN1232" s="3">
        <v>0</v>
      </c>
    </row>
    <row r="1233" spans="1:40" x14ac:dyDescent="0.2">
      <c r="A1233" t="s">
        <v>17</v>
      </c>
      <c r="B1233" t="s">
        <v>105</v>
      </c>
      <c r="C1233" t="s">
        <v>73</v>
      </c>
      <c r="D1233" t="s">
        <v>161</v>
      </c>
      <c r="E1233" s="5">
        <v>0</v>
      </c>
      <c r="F1233" s="5">
        <v>1</v>
      </c>
      <c r="G1233" s="4">
        <v>8763910.8800000008</v>
      </c>
      <c r="H1233" s="4">
        <f t="shared" si="293"/>
        <v>43957201286348.242</v>
      </c>
      <c r="I1233" s="4">
        <f t="shared" si="294"/>
        <v>1.9937372315652414E-7</v>
      </c>
      <c r="J1233" s="1">
        <v>54.900001525878906</v>
      </c>
      <c r="K1233" s="1">
        <f t="shared" si="286"/>
        <v>9.6665842980136407</v>
      </c>
      <c r="L1233" s="3">
        <v>54.900001525878906</v>
      </c>
      <c r="M1233" s="3">
        <f t="shared" si="295"/>
        <v>0</v>
      </c>
      <c r="N1233" s="6">
        <f t="shared" si="287"/>
        <v>9.6665842980136407</v>
      </c>
      <c r="O1233" s="3">
        <f t="shared" si="288"/>
        <v>0</v>
      </c>
      <c r="P1233" s="3">
        <v>56</v>
      </c>
      <c r="Q1233" s="3">
        <f t="shared" si="289"/>
        <v>2431.4307333387937</v>
      </c>
      <c r="R1233" s="3">
        <f t="shared" si="296"/>
        <v>3.9756774336481603E-3</v>
      </c>
      <c r="S1233" s="4">
        <v>57.684211730957031</v>
      </c>
      <c r="T1233" s="4">
        <f t="shared" si="290"/>
        <v>11.213130067686562</v>
      </c>
      <c r="U1233" s="4">
        <v>55</v>
      </c>
      <c r="V1233" s="4">
        <f t="shared" si="291"/>
        <v>2598.2508168746417</v>
      </c>
      <c r="W1233" s="4">
        <f t="shared" si="297"/>
        <v>4.3156457393803502E-3</v>
      </c>
      <c r="X1233" s="1">
        <v>1</v>
      </c>
      <c r="Y1233" s="1">
        <v>83</v>
      </c>
      <c r="Z1233" s="1">
        <f t="shared" si="292"/>
        <v>0.81743847506973644</v>
      </c>
      <c r="AA1233" s="1">
        <f t="shared" si="298"/>
        <v>0.92531091008870303</v>
      </c>
      <c r="AB1233" s="2">
        <v>1</v>
      </c>
      <c r="AC1233" s="2">
        <v>73</v>
      </c>
      <c r="AD1233" s="2">
        <f t="shared" si="299"/>
        <v>0.74145906686315721</v>
      </c>
      <c r="AE1233" s="2">
        <f t="shared" si="300"/>
        <v>0.92531091008870303</v>
      </c>
      <c r="AF1233" s="3">
        <v>0</v>
      </c>
      <c r="AG1233" s="3">
        <v>0</v>
      </c>
      <c r="AH1233" s="3">
        <v>0</v>
      </c>
      <c r="AI1233" s="3">
        <v>0</v>
      </c>
      <c r="AJ1233" s="3">
        <v>0</v>
      </c>
      <c r="AK1233" s="3">
        <v>0</v>
      </c>
      <c r="AL1233" s="3">
        <v>0</v>
      </c>
      <c r="AM1233" s="3">
        <v>0</v>
      </c>
      <c r="AN1233" s="3">
        <v>0</v>
      </c>
    </row>
    <row r="1234" spans="1:40" x14ac:dyDescent="0.2">
      <c r="A1234" t="s">
        <v>17</v>
      </c>
      <c r="B1234" t="s">
        <v>105</v>
      </c>
      <c r="C1234" t="s">
        <v>56</v>
      </c>
      <c r="D1234" t="s">
        <v>144</v>
      </c>
      <c r="E1234" s="5">
        <v>0</v>
      </c>
      <c r="F1234" s="5">
        <v>0</v>
      </c>
      <c r="G1234" s="4">
        <v>553873.09</v>
      </c>
      <c r="H1234" s="4">
        <f t="shared" si="293"/>
        <v>43957201286348.242</v>
      </c>
      <c r="I1234" s="4">
        <f t="shared" si="294"/>
        <v>1.2600281041368663E-8</v>
      </c>
      <c r="J1234" s="1">
        <v>72.349998474121094</v>
      </c>
      <c r="K1234" s="1">
        <f t="shared" si="286"/>
        <v>8.8127000669907289</v>
      </c>
      <c r="L1234" s="3">
        <v>72.349998474121094</v>
      </c>
      <c r="M1234" s="3">
        <f t="shared" si="295"/>
        <v>0</v>
      </c>
      <c r="N1234" s="6">
        <f t="shared" si="287"/>
        <v>8.8127000669907289</v>
      </c>
      <c r="O1234" s="3">
        <f t="shared" si="288"/>
        <v>0</v>
      </c>
      <c r="P1234" s="3">
        <v>57</v>
      </c>
      <c r="Q1234" s="3">
        <f t="shared" si="289"/>
        <v>2431.4307333387937</v>
      </c>
      <c r="R1234" s="3">
        <f t="shared" si="296"/>
        <v>3.6244915169305683E-3</v>
      </c>
      <c r="S1234" s="4">
        <v>74.578948974609375</v>
      </c>
      <c r="T1234" s="4">
        <f t="shared" si="290"/>
        <v>9.6525528145984101</v>
      </c>
      <c r="U1234" s="4">
        <v>57</v>
      </c>
      <c r="V1234" s="4">
        <f t="shared" si="291"/>
        <v>2598.2508168746417</v>
      </c>
      <c r="W1234" s="4">
        <f t="shared" si="297"/>
        <v>3.7150196401012497E-3</v>
      </c>
      <c r="X1234" s="1">
        <v>1</v>
      </c>
      <c r="Y1234" s="1">
        <v>83</v>
      </c>
      <c r="Z1234" s="1">
        <f t="shared" si="292"/>
        <v>0.81743847506973644</v>
      </c>
      <c r="AA1234" s="1">
        <f t="shared" si="298"/>
        <v>0.71942867063548677</v>
      </c>
      <c r="AB1234" s="2">
        <v>1</v>
      </c>
      <c r="AC1234" s="2">
        <v>73</v>
      </c>
      <c r="AD1234" s="2">
        <f t="shared" si="299"/>
        <v>0.74145906686315721</v>
      </c>
      <c r="AE1234" s="2">
        <f t="shared" si="300"/>
        <v>0.71942867063548677</v>
      </c>
      <c r="AF1234" s="3">
        <v>1</v>
      </c>
      <c r="AG1234" s="3">
        <v>0</v>
      </c>
      <c r="AH1234" s="3">
        <v>1</v>
      </c>
      <c r="AI1234" s="3">
        <v>0</v>
      </c>
      <c r="AJ1234" s="3">
        <v>1</v>
      </c>
      <c r="AK1234" s="3">
        <v>0</v>
      </c>
      <c r="AL1234" s="3">
        <v>1</v>
      </c>
      <c r="AM1234" s="3">
        <v>0</v>
      </c>
      <c r="AN1234" s="3">
        <v>1</v>
      </c>
    </row>
    <row r="1235" spans="1:40" x14ac:dyDescent="0.2">
      <c r="A1235" t="s">
        <v>17</v>
      </c>
      <c r="B1235" t="s">
        <v>105</v>
      </c>
      <c r="C1235" t="s">
        <v>250</v>
      </c>
      <c r="D1235" t="s">
        <v>387</v>
      </c>
      <c r="E1235" s="5">
        <v>0</v>
      </c>
      <c r="F1235" s="5">
        <v>0</v>
      </c>
      <c r="G1235" s="4">
        <v>150000</v>
      </c>
      <c r="H1235" s="4">
        <f t="shared" si="293"/>
        <v>43957201286348.242</v>
      </c>
      <c r="I1235" s="4">
        <f t="shared" si="294"/>
        <v>3.412410153750744E-9</v>
      </c>
      <c r="J1235" s="1">
        <v>81.074996948242188</v>
      </c>
      <c r="K1235" s="1">
        <f t="shared" si="286"/>
        <v>8.0232051703574072</v>
      </c>
      <c r="L1235" s="3">
        <v>81.074996948242188</v>
      </c>
      <c r="M1235" s="3">
        <f t="shared" si="295"/>
        <v>0</v>
      </c>
      <c r="N1235" s="6">
        <f t="shared" si="287"/>
        <v>8.0232051703574072</v>
      </c>
      <c r="O1235" s="3">
        <f t="shared" si="288"/>
        <v>0</v>
      </c>
      <c r="P1235" s="3">
        <v>58</v>
      </c>
      <c r="Q1235" s="3">
        <f t="shared" si="289"/>
        <v>2431.4307333387937</v>
      </c>
      <c r="R1235" s="3">
        <f t="shared" si="296"/>
        <v>3.2997876765915911E-3</v>
      </c>
      <c r="S1235" s="4">
        <v>80.078948974609375</v>
      </c>
      <c r="T1235" s="4">
        <f t="shared" si="290"/>
        <v>7.7311156249813369</v>
      </c>
      <c r="U1235" s="4">
        <v>60</v>
      </c>
      <c r="V1235" s="4">
        <f t="shared" si="291"/>
        <v>2598.2508168746417</v>
      </c>
      <c r="W1235" s="4">
        <f t="shared" si="297"/>
        <v>2.9755078204039072E-3</v>
      </c>
      <c r="X1235" s="1">
        <v>0</v>
      </c>
      <c r="Y1235" s="1">
        <v>83</v>
      </c>
      <c r="Z1235" s="1">
        <f t="shared" si="292"/>
        <v>0.81743847506973644</v>
      </c>
      <c r="AA1235" s="1">
        <f t="shared" si="298"/>
        <v>0</v>
      </c>
      <c r="AB1235" s="2">
        <v>0</v>
      </c>
      <c r="AC1235" s="2">
        <v>73</v>
      </c>
      <c r="AD1235" s="2">
        <f t="shared" si="299"/>
        <v>0.74145906686315721</v>
      </c>
      <c r="AE1235" s="2">
        <f t="shared" si="300"/>
        <v>0</v>
      </c>
      <c r="AF1235" s="3">
        <v>1</v>
      </c>
      <c r="AG1235" s="3">
        <v>0</v>
      </c>
      <c r="AH1235" s="3">
        <v>1</v>
      </c>
      <c r="AI1235" s="3">
        <v>0</v>
      </c>
      <c r="AJ1235" s="3">
        <v>1</v>
      </c>
      <c r="AK1235" s="3">
        <v>0</v>
      </c>
      <c r="AL1235" s="3">
        <v>1</v>
      </c>
      <c r="AM1235" s="3">
        <v>0</v>
      </c>
      <c r="AN1235" s="3">
        <v>1</v>
      </c>
    </row>
    <row r="1236" spans="1:40" x14ac:dyDescent="0.2">
      <c r="A1236" t="s">
        <v>17</v>
      </c>
      <c r="B1236" t="s">
        <v>105</v>
      </c>
      <c r="C1236" t="s">
        <v>204</v>
      </c>
      <c r="D1236" t="s">
        <v>342</v>
      </c>
      <c r="E1236" s="5">
        <v>0</v>
      </c>
      <c r="F1236" s="5">
        <v>0</v>
      </c>
      <c r="G1236" s="4">
        <v>322892.90000000002</v>
      </c>
      <c r="H1236" s="4">
        <f t="shared" si="293"/>
        <v>43957201286348.242</v>
      </c>
      <c r="I1236" s="4">
        <f t="shared" si="294"/>
        <v>7.3456200702268239E-9</v>
      </c>
      <c r="J1236" s="1">
        <v>71.599998474121094</v>
      </c>
      <c r="K1236" s="1">
        <f t="shared" si="286"/>
        <v>7.1353485603742817</v>
      </c>
      <c r="L1236" s="3">
        <v>71.599998474121094</v>
      </c>
      <c r="M1236" s="3">
        <f t="shared" si="295"/>
        <v>0</v>
      </c>
      <c r="N1236" s="6">
        <f t="shared" si="287"/>
        <v>7.1353485603742817</v>
      </c>
      <c r="O1236" s="3">
        <f t="shared" si="288"/>
        <v>0</v>
      </c>
      <c r="P1236" s="3">
        <v>59</v>
      </c>
      <c r="Q1236" s="3">
        <f t="shared" si="289"/>
        <v>2431.4307333387937</v>
      </c>
      <c r="R1236" s="3">
        <f t="shared" si="296"/>
        <v>2.9346295835358462E-3</v>
      </c>
      <c r="S1236" s="4">
        <v>70.105262756347656</v>
      </c>
      <c r="T1236" s="4">
        <f t="shared" si="290"/>
        <v>6.6977358910469578</v>
      </c>
      <c r="U1236" s="4">
        <v>63</v>
      </c>
      <c r="V1236" s="4">
        <f t="shared" si="291"/>
        <v>2598.2508168746417</v>
      </c>
      <c r="W1236" s="4">
        <f t="shared" si="297"/>
        <v>2.577786504500541E-3</v>
      </c>
      <c r="X1236" s="1">
        <v>0</v>
      </c>
      <c r="Y1236" s="1">
        <v>83</v>
      </c>
      <c r="Z1236" s="1">
        <f t="shared" si="292"/>
        <v>0.81743847506973644</v>
      </c>
      <c r="AA1236" s="1">
        <f t="shared" si="298"/>
        <v>0</v>
      </c>
      <c r="AB1236" s="2">
        <v>0</v>
      </c>
      <c r="AC1236" s="2">
        <v>73</v>
      </c>
      <c r="AD1236" s="2">
        <f t="shared" si="299"/>
        <v>0.74145906686315721</v>
      </c>
      <c r="AE1236" s="2">
        <f t="shared" si="300"/>
        <v>0</v>
      </c>
      <c r="AF1236" s="3">
        <v>0</v>
      </c>
      <c r="AG1236" s="3">
        <v>0</v>
      </c>
      <c r="AH1236" s="3">
        <v>0</v>
      </c>
      <c r="AI1236" s="3">
        <v>0</v>
      </c>
      <c r="AJ1236" s="3">
        <v>0</v>
      </c>
      <c r="AK1236" s="3">
        <v>0</v>
      </c>
      <c r="AL1236" s="3">
        <v>0</v>
      </c>
      <c r="AM1236" s="3">
        <v>0</v>
      </c>
      <c r="AN1236" s="3">
        <v>0</v>
      </c>
    </row>
    <row r="1237" spans="1:40" x14ac:dyDescent="0.2">
      <c r="A1237" t="s">
        <v>17</v>
      </c>
      <c r="B1237" t="s">
        <v>105</v>
      </c>
      <c r="C1237" t="s">
        <v>74</v>
      </c>
      <c r="D1237" t="s">
        <v>162</v>
      </c>
      <c r="E1237" s="5">
        <v>0</v>
      </c>
      <c r="F1237" s="5">
        <v>1</v>
      </c>
      <c r="G1237" s="4">
        <v>40249640.840000004</v>
      </c>
      <c r="H1237" s="4">
        <f t="shared" si="293"/>
        <v>43957201286348.242</v>
      </c>
      <c r="I1237" s="4">
        <f t="shared" si="294"/>
        <v>9.1565522058157754E-7</v>
      </c>
      <c r="J1237" s="1">
        <v>41.825000762939453</v>
      </c>
      <c r="K1237" s="1">
        <f t="shared" si="286"/>
        <v>7.1048001238698113</v>
      </c>
      <c r="L1237" s="3">
        <v>41.825000762939453</v>
      </c>
      <c r="M1237" s="3">
        <f t="shared" si="295"/>
        <v>0</v>
      </c>
      <c r="N1237" s="6">
        <f t="shared" si="287"/>
        <v>7.1048001238698113</v>
      </c>
      <c r="O1237" s="3">
        <f t="shared" si="288"/>
        <v>0</v>
      </c>
      <c r="P1237" s="3">
        <v>60</v>
      </c>
      <c r="Q1237" s="3">
        <f t="shared" si="289"/>
        <v>2431.4307333387937</v>
      </c>
      <c r="R1237" s="3">
        <f t="shared" si="296"/>
        <v>2.9220656078956593E-3</v>
      </c>
      <c r="S1237" s="4">
        <v>43.973682403564453</v>
      </c>
      <c r="T1237" s="4">
        <f t="shared" si="290"/>
        <v>8.2570040620364811</v>
      </c>
      <c r="U1237" s="4">
        <v>58</v>
      </c>
      <c r="V1237" s="4">
        <f t="shared" si="291"/>
        <v>2598.2508168746417</v>
      </c>
      <c r="W1237" s="4">
        <f t="shared" si="297"/>
        <v>3.1779087717053369E-3</v>
      </c>
      <c r="X1237" s="1">
        <v>1</v>
      </c>
      <c r="Y1237" s="1">
        <v>83</v>
      </c>
      <c r="Z1237" s="1">
        <f t="shared" si="292"/>
        <v>0.81743847506973644</v>
      </c>
      <c r="AA1237" s="1">
        <f t="shared" si="298"/>
        <v>0.82829435000754748</v>
      </c>
      <c r="AB1237" s="2">
        <v>1</v>
      </c>
      <c r="AC1237" s="2">
        <v>73</v>
      </c>
      <c r="AD1237" s="2">
        <f t="shared" si="299"/>
        <v>0.74145906686315721</v>
      </c>
      <c r="AE1237" s="2">
        <f t="shared" si="300"/>
        <v>0.81763970221942694</v>
      </c>
      <c r="AF1237" s="3">
        <v>0</v>
      </c>
      <c r="AG1237" s="3">
        <v>0</v>
      </c>
      <c r="AH1237" s="3">
        <v>0</v>
      </c>
      <c r="AI1237" s="3">
        <v>0</v>
      </c>
      <c r="AJ1237" s="3">
        <v>0</v>
      </c>
      <c r="AK1237" s="3">
        <v>0</v>
      </c>
      <c r="AL1237" s="3">
        <v>0</v>
      </c>
      <c r="AM1237" s="3">
        <v>0</v>
      </c>
      <c r="AN1237" s="3">
        <v>0</v>
      </c>
    </row>
    <row r="1238" spans="1:40" x14ac:dyDescent="0.2">
      <c r="A1238" t="s">
        <v>17</v>
      </c>
      <c r="B1238" t="s">
        <v>105</v>
      </c>
      <c r="C1238" t="s">
        <v>35</v>
      </c>
      <c r="D1238" t="s">
        <v>123</v>
      </c>
      <c r="E1238" s="5">
        <v>0</v>
      </c>
      <c r="F1238" s="5">
        <v>1</v>
      </c>
      <c r="G1238" s="4">
        <v>3563999.9956595702</v>
      </c>
      <c r="H1238" s="4">
        <f t="shared" si="293"/>
        <v>43957201286348.242</v>
      </c>
      <c r="I1238" s="4">
        <f t="shared" si="294"/>
        <v>8.1078865154375494E-8</v>
      </c>
      <c r="J1238" s="1">
        <v>54.700000762939453</v>
      </c>
      <c r="K1238" s="1">
        <f t="shared" si="286"/>
        <v>7.0837716168867901</v>
      </c>
      <c r="L1238" s="3">
        <v>54.700000762939453</v>
      </c>
      <c r="M1238" s="3">
        <f t="shared" si="295"/>
        <v>0</v>
      </c>
      <c r="N1238" s="6">
        <f t="shared" si="287"/>
        <v>7.0837716168867901</v>
      </c>
      <c r="O1238" s="3">
        <f t="shared" si="288"/>
        <v>0</v>
      </c>
      <c r="P1238" s="3">
        <v>61</v>
      </c>
      <c r="Q1238" s="3">
        <f t="shared" si="289"/>
        <v>2431.4307333387937</v>
      </c>
      <c r="R1238" s="3">
        <f t="shared" si="296"/>
        <v>2.9134169934421665E-3</v>
      </c>
      <c r="S1238" s="4">
        <v>57.526313781738281</v>
      </c>
      <c r="T1238" s="4">
        <f t="shared" si="290"/>
        <v>8.2395252940229291</v>
      </c>
      <c r="U1238" s="4">
        <v>59</v>
      </c>
      <c r="V1238" s="4">
        <f t="shared" si="291"/>
        <v>2598.2508168746417</v>
      </c>
      <c r="W1238" s="4">
        <f t="shared" si="297"/>
        <v>3.1711816428615647E-3</v>
      </c>
      <c r="X1238" s="1">
        <v>1</v>
      </c>
      <c r="Y1238" s="1">
        <v>83</v>
      </c>
      <c r="Z1238" s="1">
        <f t="shared" si="292"/>
        <v>0.81743847506973644</v>
      </c>
      <c r="AA1238" s="1">
        <f t="shared" si="298"/>
        <v>0.83358931038861006</v>
      </c>
      <c r="AB1238" s="2">
        <v>1</v>
      </c>
      <c r="AC1238" s="2">
        <v>73</v>
      </c>
      <c r="AD1238" s="2">
        <f t="shared" si="299"/>
        <v>0.74145906686315721</v>
      </c>
      <c r="AE1238" s="2">
        <f t="shared" si="300"/>
        <v>0.809495692002278</v>
      </c>
      <c r="AF1238" s="3">
        <v>0</v>
      </c>
      <c r="AG1238" s="3">
        <v>0</v>
      </c>
      <c r="AH1238" s="3">
        <v>0</v>
      </c>
      <c r="AI1238" s="3">
        <v>0</v>
      </c>
      <c r="AJ1238" s="3">
        <v>0</v>
      </c>
      <c r="AK1238" s="3">
        <v>0</v>
      </c>
      <c r="AL1238" s="3">
        <v>0</v>
      </c>
      <c r="AM1238" s="3">
        <v>0</v>
      </c>
      <c r="AN1238" s="3">
        <v>0</v>
      </c>
    </row>
    <row r="1239" spans="1:40" x14ac:dyDescent="0.2">
      <c r="A1239" t="s">
        <v>17</v>
      </c>
      <c r="B1239" t="s">
        <v>105</v>
      </c>
      <c r="C1239" t="s">
        <v>187</v>
      </c>
      <c r="D1239" t="s">
        <v>325</v>
      </c>
      <c r="E1239" s="5">
        <v>0</v>
      </c>
      <c r="F1239" s="5">
        <v>0</v>
      </c>
      <c r="G1239" s="4">
        <v>141982.67000000001</v>
      </c>
      <c r="H1239" s="4">
        <f t="shared" si="293"/>
        <v>43957201286348.242</v>
      </c>
      <c r="I1239" s="4">
        <f t="shared" si="294"/>
        <v>3.2300206984309411E-9</v>
      </c>
      <c r="J1239" s="1">
        <v>77.199996948242188</v>
      </c>
      <c r="K1239" s="1">
        <f t="shared" si="286"/>
        <v>6.8012220050561618</v>
      </c>
      <c r="L1239" s="3">
        <v>77.199996948242188</v>
      </c>
      <c r="M1239" s="3">
        <f t="shared" si="295"/>
        <v>0</v>
      </c>
      <c r="N1239" s="6">
        <f t="shared" si="287"/>
        <v>6.8012220050561618</v>
      </c>
      <c r="O1239" s="3">
        <f t="shared" si="288"/>
        <v>0</v>
      </c>
      <c r="P1239" s="3">
        <v>62</v>
      </c>
      <c r="Q1239" s="3">
        <f t="shared" si="289"/>
        <v>2431.4307333387937</v>
      </c>
      <c r="R1239" s="3">
        <f t="shared" si="296"/>
        <v>2.7972098533594067E-3</v>
      </c>
      <c r="S1239" s="4">
        <v>76</v>
      </c>
      <c r="T1239" s="4">
        <f t="shared" si="290"/>
        <v>6.488971678056016</v>
      </c>
      <c r="U1239" s="4">
        <v>65</v>
      </c>
      <c r="V1239" s="4">
        <f t="shared" si="291"/>
        <v>2598.2508168746417</v>
      </c>
      <c r="W1239" s="4">
        <f t="shared" si="297"/>
        <v>2.497438521297727E-3</v>
      </c>
      <c r="X1239" s="1">
        <v>0</v>
      </c>
      <c r="Y1239" s="1">
        <v>83</v>
      </c>
      <c r="Z1239" s="1">
        <f t="shared" si="292"/>
        <v>0.81743847506973644</v>
      </c>
      <c r="AA1239" s="1">
        <f t="shared" si="298"/>
        <v>0</v>
      </c>
      <c r="AB1239" s="2">
        <v>0</v>
      </c>
      <c r="AC1239" s="2">
        <v>73</v>
      </c>
      <c r="AD1239" s="2">
        <f t="shared" si="299"/>
        <v>0.74145906686315721</v>
      </c>
      <c r="AE1239" s="2">
        <f t="shared" si="300"/>
        <v>0</v>
      </c>
      <c r="AF1239" s="3">
        <v>0</v>
      </c>
      <c r="AG1239" s="3">
        <v>0</v>
      </c>
      <c r="AH1239" s="3">
        <v>0</v>
      </c>
      <c r="AI1239" s="3">
        <v>0</v>
      </c>
      <c r="AJ1239" s="3">
        <v>0</v>
      </c>
      <c r="AK1239" s="3">
        <v>0</v>
      </c>
      <c r="AL1239" s="3">
        <v>0</v>
      </c>
      <c r="AM1239" s="3">
        <v>0</v>
      </c>
      <c r="AN1239" s="3">
        <v>0</v>
      </c>
    </row>
    <row r="1240" spans="1:40" x14ac:dyDescent="0.2">
      <c r="A1240" t="s">
        <v>17</v>
      </c>
      <c r="B1240" t="s">
        <v>105</v>
      </c>
      <c r="C1240" t="s">
        <v>259</v>
      </c>
      <c r="D1240" t="s">
        <v>395</v>
      </c>
      <c r="E1240" s="5">
        <v>0</v>
      </c>
      <c r="F1240" s="5">
        <v>0</v>
      </c>
      <c r="G1240" s="4">
        <v>562275.75</v>
      </c>
      <c r="H1240" s="4">
        <f t="shared" si="293"/>
        <v>43957201286348.242</v>
      </c>
      <c r="I1240" s="4">
        <f t="shared" si="294"/>
        <v>1.2791436523385432E-8</v>
      </c>
      <c r="J1240" s="1">
        <v>66.050003051757813</v>
      </c>
      <c r="K1240" s="1">
        <f t="shared" si="286"/>
        <v>6.7389406682319164</v>
      </c>
      <c r="L1240" s="3">
        <v>66.050003051757813</v>
      </c>
      <c r="M1240" s="3">
        <f t="shared" si="295"/>
        <v>0</v>
      </c>
      <c r="N1240" s="6">
        <f t="shared" si="287"/>
        <v>6.7389406682319164</v>
      </c>
      <c r="O1240" s="3">
        <f t="shared" si="288"/>
        <v>0</v>
      </c>
      <c r="P1240" s="3">
        <v>63</v>
      </c>
      <c r="Q1240" s="3">
        <f t="shared" si="289"/>
        <v>2431.4307333387937</v>
      </c>
      <c r="R1240" s="3">
        <f t="shared" si="296"/>
        <v>2.7715947552320905E-3</v>
      </c>
      <c r="S1240" s="4">
        <v>65.578948974609375</v>
      </c>
      <c r="T1240" s="4">
        <f t="shared" si="290"/>
        <v>6.5957845748117201</v>
      </c>
      <c r="U1240" s="4">
        <v>64</v>
      </c>
      <c r="V1240" s="4">
        <f t="shared" si="291"/>
        <v>2598.2508168746417</v>
      </c>
      <c r="W1240" s="4">
        <f t="shared" si="297"/>
        <v>2.5385480616323224E-3</v>
      </c>
      <c r="X1240" s="1">
        <v>0</v>
      </c>
      <c r="Y1240" s="1">
        <v>83</v>
      </c>
      <c r="Z1240" s="1">
        <f t="shared" si="292"/>
        <v>0.81743847506973644</v>
      </c>
      <c r="AA1240" s="1">
        <f t="shared" si="298"/>
        <v>0.74042525592018849</v>
      </c>
      <c r="AB1240" s="2">
        <v>0</v>
      </c>
      <c r="AC1240" s="2">
        <v>73</v>
      </c>
      <c r="AD1240" s="2">
        <f t="shared" si="299"/>
        <v>0.74145906686315721</v>
      </c>
      <c r="AE1240" s="2">
        <f t="shared" si="300"/>
        <v>0.74042525592018849</v>
      </c>
      <c r="AF1240" s="3">
        <v>1</v>
      </c>
      <c r="AG1240" s="3">
        <v>0</v>
      </c>
      <c r="AH1240" s="3">
        <v>1</v>
      </c>
      <c r="AI1240" s="3">
        <v>0</v>
      </c>
      <c r="AJ1240" s="3">
        <v>1</v>
      </c>
      <c r="AK1240" s="3">
        <v>0</v>
      </c>
      <c r="AL1240" s="3">
        <v>1</v>
      </c>
      <c r="AM1240" s="3">
        <v>0</v>
      </c>
      <c r="AN1240" s="3">
        <v>1</v>
      </c>
    </row>
    <row r="1241" spans="1:40" x14ac:dyDescent="0.2">
      <c r="A1241" t="s">
        <v>17</v>
      </c>
      <c r="B1241" t="s">
        <v>105</v>
      </c>
      <c r="C1241" t="s">
        <v>202</v>
      </c>
      <c r="D1241" t="s">
        <v>340</v>
      </c>
      <c r="E1241" s="5">
        <v>0</v>
      </c>
      <c r="F1241" s="5">
        <v>0</v>
      </c>
      <c r="G1241" s="4">
        <v>120000</v>
      </c>
      <c r="H1241" s="4">
        <f t="shared" si="293"/>
        <v>43957201286348.242</v>
      </c>
      <c r="I1241" s="4">
        <f t="shared" si="294"/>
        <v>2.729928123000595E-9</v>
      </c>
      <c r="J1241" s="1">
        <v>78.275001525878906</v>
      </c>
      <c r="K1241" s="1">
        <f t="shared" si="286"/>
        <v>6.7027495439506382</v>
      </c>
      <c r="L1241" s="3">
        <v>78.275001525878906</v>
      </c>
      <c r="M1241" s="3">
        <f t="shared" si="295"/>
        <v>0</v>
      </c>
      <c r="N1241" s="6">
        <f t="shared" si="287"/>
        <v>6.7027495439506382</v>
      </c>
      <c r="O1241" s="3">
        <f t="shared" si="288"/>
        <v>0</v>
      </c>
      <c r="P1241" s="3">
        <v>64</v>
      </c>
      <c r="Q1241" s="3">
        <f t="shared" si="289"/>
        <v>2431.4307333387937</v>
      </c>
      <c r="R1241" s="3">
        <f t="shared" si="296"/>
        <v>2.7567100522524661E-3</v>
      </c>
      <c r="S1241" s="4">
        <v>81.973686218261719</v>
      </c>
      <c r="T1241" s="4">
        <f t="shared" si="290"/>
        <v>7.6985180534997362</v>
      </c>
      <c r="U1241" s="4">
        <v>61</v>
      </c>
      <c r="V1241" s="4">
        <f t="shared" si="291"/>
        <v>2598.2508168746417</v>
      </c>
      <c r="W1241" s="4">
        <f t="shared" si="297"/>
        <v>2.9629618524512017E-3</v>
      </c>
      <c r="X1241" s="1">
        <v>1</v>
      </c>
      <c r="Y1241" s="1">
        <v>83</v>
      </c>
      <c r="Z1241" s="1">
        <f t="shared" si="292"/>
        <v>0.81743847506973644</v>
      </c>
      <c r="AA1241" s="1">
        <f t="shared" si="298"/>
        <v>0.80153720961018993</v>
      </c>
      <c r="AB1241" s="2">
        <v>1</v>
      </c>
      <c r="AC1241" s="2">
        <v>73</v>
      </c>
      <c r="AD1241" s="2">
        <f t="shared" si="299"/>
        <v>0.74145906686315721</v>
      </c>
      <c r="AE1241" s="2">
        <f t="shared" si="300"/>
        <v>0.80153720961018993</v>
      </c>
      <c r="AF1241" s="3">
        <v>1</v>
      </c>
      <c r="AG1241" s="3">
        <v>0</v>
      </c>
      <c r="AH1241" s="3">
        <v>1</v>
      </c>
      <c r="AI1241" s="3">
        <v>0</v>
      </c>
      <c r="AJ1241" s="3">
        <v>1</v>
      </c>
      <c r="AK1241" s="3">
        <v>0</v>
      </c>
      <c r="AL1241" s="3">
        <v>1</v>
      </c>
      <c r="AM1241" s="3">
        <v>0</v>
      </c>
      <c r="AN1241" s="3">
        <v>1</v>
      </c>
    </row>
    <row r="1242" spans="1:40" x14ac:dyDescent="0.2">
      <c r="A1242" t="s">
        <v>17</v>
      </c>
      <c r="B1242" t="s">
        <v>105</v>
      </c>
      <c r="C1242" t="s">
        <v>26</v>
      </c>
      <c r="D1242" t="s">
        <v>114</v>
      </c>
      <c r="E1242" s="5">
        <v>0</v>
      </c>
      <c r="F1242" s="5">
        <v>1</v>
      </c>
      <c r="G1242" s="4">
        <v>4435210.3197713196</v>
      </c>
      <c r="H1242" s="4">
        <f t="shared" si="293"/>
        <v>43957201286348.242</v>
      </c>
      <c r="I1242" s="4">
        <f t="shared" si="294"/>
        <v>1.0089837819471823E-7</v>
      </c>
      <c r="J1242" s="1">
        <v>50.849998474121094</v>
      </c>
      <c r="K1242" s="1">
        <f t="shared" si="286"/>
        <v>6.1211669947973864</v>
      </c>
      <c r="L1242" s="3">
        <v>50.849998474121094</v>
      </c>
      <c r="M1242" s="3">
        <f t="shared" si="295"/>
        <v>0</v>
      </c>
      <c r="N1242" s="6">
        <f t="shared" si="287"/>
        <v>6.1211669947973864</v>
      </c>
      <c r="O1242" s="3">
        <f t="shared" si="288"/>
        <v>0</v>
      </c>
      <c r="P1242" s="3">
        <v>65</v>
      </c>
      <c r="Q1242" s="3">
        <f t="shared" si="289"/>
        <v>2431.4307333387937</v>
      </c>
      <c r="R1242" s="3">
        <f t="shared" si="296"/>
        <v>2.5175165020604631E-3</v>
      </c>
      <c r="S1242" s="4">
        <v>53.473682403564453</v>
      </c>
      <c r="T1242" s="4">
        <f t="shared" si="290"/>
        <v>7.1183882602065003</v>
      </c>
      <c r="U1242" s="4">
        <v>62</v>
      </c>
      <c r="V1242" s="4">
        <f t="shared" si="291"/>
        <v>2598.2508168746417</v>
      </c>
      <c r="W1242" s="4">
        <f t="shared" si="297"/>
        <v>2.7396847963927504E-3</v>
      </c>
      <c r="X1242" s="1">
        <v>1</v>
      </c>
      <c r="Y1242" s="1">
        <v>83</v>
      </c>
      <c r="Z1242" s="1">
        <f t="shared" si="292"/>
        <v>0.81743847506973644</v>
      </c>
      <c r="AA1242" s="1">
        <f t="shared" si="298"/>
        <v>0.91778509602465819</v>
      </c>
      <c r="AB1242" s="2">
        <v>1</v>
      </c>
      <c r="AC1242" s="2">
        <v>73</v>
      </c>
      <c r="AD1242" s="2">
        <f t="shared" si="299"/>
        <v>0.74145906686315721</v>
      </c>
      <c r="AE1242" s="2">
        <f t="shared" si="300"/>
        <v>0.91778509602465819</v>
      </c>
      <c r="AF1242" s="3">
        <v>0</v>
      </c>
      <c r="AG1242" s="3">
        <v>0</v>
      </c>
      <c r="AH1242" s="3">
        <v>0</v>
      </c>
      <c r="AI1242" s="3">
        <v>0</v>
      </c>
      <c r="AJ1242" s="3">
        <v>0</v>
      </c>
      <c r="AK1242" s="3">
        <v>0</v>
      </c>
      <c r="AL1242" s="3">
        <v>0</v>
      </c>
      <c r="AM1242" s="3">
        <v>0</v>
      </c>
      <c r="AN1242" s="3">
        <v>0</v>
      </c>
    </row>
    <row r="1243" spans="1:40" x14ac:dyDescent="0.2">
      <c r="A1243" t="s">
        <v>17</v>
      </c>
      <c r="B1243" t="s">
        <v>105</v>
      </c>
      <c r="C1243" t="s">
        <v>68</v>
      </c>
      <c r="D1243" t="s">
        <v>156</v>
      </c>
      <c r="E1243" s="5">
        <v>0</v>
      </c>
      <c r="F1243" s="5">
        <v>1</v>
      </c>
      <c r="G1243" s="4">
        <v>1565123.94</v>
      </c>
      <c r="H1243" s="4">
        <f t="shared" si="293"/>
        <v>43957201286348.242</v>
      </c>
      <c r="I1243" s="4">
        <f t="shared" si="294"/>
        <v>3.5605632164895798E-8</v>
      </c>
      <c r="J1243" s="1">
        <v>54.674999237060547</v>
      </c>
      <c r="K1243" s="1">
        <f t="shared" si="286"/>
        <v>5.3769903524323786</v>
      </c>
      <c r="L1243" s="3">
        <v>54.674999237060547</v>
      </c>
      <c r="M1243" s="3">
        <f t="shared" si="295"/>
        <v>0</v>
      </c>
      <c r="N1243" s="6">
        <f t="shared" si="287"/>
        <v>5.3769903524323786</v>
      </c>
      <c r="O1243" s="3">
        <f t="shared" si="288"/>
        <v>0</v>
      </c>
      <c r="P1243" s="3">
        <v>66</v>
      </c>
      <c r="Q1243" s="3">
        <f t="shared" si="289"/>
        <v>2431.4307333387937</v>
      </c>
      <c r="R1243" s="3">
        <f t="shared" si="296"/>
        <v>2.2114511751066004E-3</v>
      </c>
      <c r="S1243" s="4">
        <v>57.552631378173828</v>
      </c>
      <c r="T1243" s="4">
        <f t="shared" si="290"/>
        <v>6.2714570884992638</v>
      </c>
      <c r="U1243" s="4">
        <v>66</v>
      </c>
      <c r="V1243" s="4">
        <f t="shared" si="291"/>
        <v>2598.2508168746417</v>
      </c>
      <c r="W1243" s="4">
        <f t="shared" si="297"/>
        <v>2.4137227429194123E-3</v>
      </c>
      <c r="X1243" s="1">
        <v>1</v>
      </c>
      <c r="Y1243" s="1">
        <v>83</v>
      </c>
      <c r="Z1243" s="1">
        <f t="shared" si="292"/>
        <v>0.81743847506973644</v>
      </c>
      <c r="AA1243" s="1">
        <f t="shared" si="298"/>
        <v>0.86736473381282175</v>
      </c>
      <c r="AB1243" s="2">
        <v>1</v>
      </c>
      <c r="AC1243" s="2">
        <v>73</v>
      </c>
      <c r="AD1243" s="2">
        <f t="shared" si="299"/>
        <v>0.74145906686315721</v>
      </c>
      <c r="AE1243" s="2">
        <f t="shared" si="300"/>
        <v>0.86736473381282175</v>
      </c>
      <c r="AF1243" s="3">
        <v>0</v>
      </c>
      <c r="AG1243" s="3">
        <v>0</v>
      </c>
      <c r="AH1243" s="3">
        <v>0</v>
      </c>
      <c r="AI1243" s="3">
        <v>0</v>
      </c>
      <c r="AJ1243" s="3">
        <v>0</v>
      </c>
      <c r="AK1243" s="3">
        <v>0</v>
      </c>
      <c r="AL1243" s="3">
        <v>0</v>
      </c>
      <c r="AM1243" s="3">
        <v>0</v>
      </c>
      <c r="AN1243" s="3">
        <v>0</v>
      </c>
    </row>
    <row r="1244" spans="1:40" x14ac:dyDescent="0.2">
      <c r="A1244" t="s">
        <v>17</v>
      </c>
      <c r="B1244" t="s">
        <v>105</v>
      </c>
      <c r="C1244" t="s">
        <v>31</v>
      </c>
      <c r="D1244" t="s">
        <v>119</v>
      </c>
      <c r="E1244" s="5">
        <v>0</v>
      </c>
      <c r="F1244" s="5">
        <v>1</v>
      </c>
      <c r="G1244" s="4">
        <v>713627.97</v>
      </c>
      <c r="H1244" s="4">
        <f t="shared" si="293"/>
        <v>43957201286348.242</v>
      </c>
      <c r="I1244" s="4">
        <f t="shared" si="294"/>
        <v>1.6234608872190207E-8</v>
      </c>
      <c r="J1244" s="1">
        <v>57.875</v>
      </c>
      <c r="K1244" s="1">
        <f t="shared" si="286"/>
        <v>4.9085545532380905</v>
      </c>
      <c r="L1244" s="3">
        <v>57.875</v>
      </c>
      <c r="M1244" s="3">
        <f t="shared" si="295"/>
        <v>0</v>
      </c>
      <c r="N1244" s="6">
        <f t="shared" si="287"/>
        <v>4.9085545532380905</v>
      </c>
      <c r="O1244" s="3">
        <f t="shared" si="288"/>
        <v>0</v>
      </c>
      <c r="P1244" s="3">
        <v>67</v>
      </c>
      <c r="Q1244" s="3">
        <f t="shared" si="289"/>
        <v>2431.4307333387937</v>
      </c>
      <c r="R1244" s="3">
        <f t="shared" si="296"/>
        <v>2.0187926745903052E-3</v>
      </c>
      <c r="S1244" s="4">
        <v>60.868419647216797</v>
      </c>
      <c r="T1244" s="4">
        <f t="shared" si="290"/>
        <v>5.7102705889391423</v>
      </c>
      <c r="U1244" s="4">
        <v>67</v>
      </c>
      <c r="V1244" s="4">
        <f t="shared" si="291"/>
        <v>2598.2508168746417</v>
      </c>
      <c r="W1244" s="4">
        <f t="shared" si="297"/>
        <v>2.1977364740359655E-3</v>
      </c>
      <c r="X1244" s="1">
        <v>1</v>
      </c>
      <c r="Y1244" s="1">
        <v>83</v>
      </c>
      <c r="Z1244" s="1">
        <f t="shared" si="292"/>
        <v>0.81743847506973644</v>
      </c>
      <c r="AA1244" s="1">
        <f t="shared" si="298"/>
        <v>0.81470805905012089</v>
      </c>
      <c r="AB1244" s="2">
        <v>1</v>
      </c>
      <c r="AC1244" s="2">
        <v>73</v>
      </c>
      <c r="AD1244" s="2">
        <f t="shared" si="299"/>
        <v>0.74145906686315721</v>
      </c>
      <c r="AE1244" s="2">
        <f t="shared" si="300"/>
        <v>0.80880540267248113</v>
      </c>
      <c r="AF1244" s="3">
        <v>0</v>
      </c>
      <c r="AG1244" s="3">
        <v>0</v>
      </c>
      <c r="AH1244" s="3">
        <v>0</v>
      </c>
      <c r="AI1244" s="3">
        <v>0</v>
      </c>
      <c r="AJ1244" s="3">
        <v>0</v>
      </c>
      <c r="AK1244" s="3">
        <v>0</v>
      </c>
      <c r="AL1244" s="3">
        <v>0</v>
      </c>
      <c r="AM1244" s="3">
        <v>0</v>
      </c>
      <c r="AN1244" s="3">
        <v>0</v>
      </c>
    </row>
    <row r="1245" spans="1:40" x14ac:dyDescent="0.2">
      <c r="A1245" t="s">
        <v>17</v>
      </c>
      <c r="B1245" t="s">
        <v>105</v>
      </c>
      <c r="C1245" t="s">
        <v>22</v>
      </c>
      <c r="D1245" t="s">
        <v>110</v>
      </c>
      <c r="E1245" s="5">
        <v>0</v>
      </c>
      <c r="F1245" s="5">
        <v>1</v>
      </c>
      <c r="G1245" s="4">
        <v>212600</v>
      </c>
      <c r="H1245" s="4">
        <f t="shared" si="293"/>
        <v>43957201286348.242</v>
      </c>
      <c r="I1245" s="4">
        <f t="shared" si="294"/>
        <v>4.8365226579160545E-9</v>
      </c>
      <c r="J1245" s="1">
        <v>61.25</v>
      </c>
      <c r="K1245" s="1">
        <f t="shared" si="286"/>
        <v>3.8859393794582706</v>
      </c>
      <c r="L1245" s="3">
        <v>61.25</v>
      </c>
      <c r="M1245" s="3">
        <f t="shared" si="295"/>
        <v>0</v>
      </c>
      <c r="N1245" s="6">
        <f t="shared" si="287"/>
        <v>3.8859393794582706</v>
      </c>
      <c r="O1245" s="3">
        <f t="shared" si="288"/>
        <v>0</v>
      </c>
      <c r="P1245" s="3">
        <v>68</v>
      </c>
      <c r="Q1245" s="3">
        <f t="shared" si="289"/>
        <v>2431.4307333387937</v>
      </c>
      <c r="R1245" s="3">
        <f t="shared" si="296"/>
        <v>1.5982110146819497E-3</v>
      </c>
      <c r="S1245" s="4">
        <v>63.473682403564453</v>
      </c>
      <c r="T1245" s="4">
        <f t="shared" si="290"/>
        <v>4.3247282748668683</v>
      </c>
      <c r="U1245" s="4">
        <v>69</v>
      </c>
      <c r="V1245" s="4">
        <f t="shared" si="291"/>
        <v>2598.2508168746417</v>
      </c>
      <c r="W1245" s="4">
        <f t="shared" si="297"/>
        <v>1.6644768267864744E-3</v>
      </c>
      <c r="X1245" s="1">
        <v>1</v>
      </c>
      <c r="Y1245" s="1">
        <v>83</v>
      </c>
      <c r="Z1245" s="1">
        <f t="shared" si="292"/>
        <v>0.81743847506973644</v>
      </c>
      <c r="AA1245" s="1">
        <f t="shared" si="298"/>
        <v>0.8463022917163554</v>
      </c>
      <c r="AB1245" s="2">
        <v>1</v>
      </c>
      <c r="AC1245" s="2">
        <v>73</v>
      </c>
      <c r="AD1245" s="2">
        <f t="shared" si="299"/>
        <v>0.74145906686315721</v>
      </c>
      <c r="AE1245" s="2">
        <f t="shared" si="300"/>
        <v>0.80349740325211527</v>
      </c>
      <c r="AF1245" s="3">
        <v>0</v>
      </c>
      <c r="AG1245" s="3">
        <v>0</v>
      </c>
      <c r="AH1245" s="3">
        <v>0</v>
      </c>
      <c r="AI1245" s="3">
        <v>0</v>
      </c>
      <c r="AJ1245" s="3">
        <v>0</v>
      </c>
      <c r="AK1245" s="3">
        <v>0</v>
      </c>
      <c r="AL1245" s="3">
        <v>0</v>
      </c>
      <c r="AM1245" s="3">
        <v>0</v>
      </c>
      <c r="AN1245" s="3">
        <v>0</v>
      </c>
    </row>
    <row r="1246" spans="1:40" x14ac:dyDescent="0.2">
      <c r="A1246" t="s">
        <v>17</v>
      </c>
      <c r="B1246" t="s">
        <v>105</v>
      </c>
      <c r="C1246" t="s">
        <v>23</v>
      </c>
      <c r="D1246" t="s">
        <v>111</v>
      </c>
      <c r="E1246" s="5">
        <v>0</v>
      </c>
      <c r="F1246" s="5">
        <v>1</v>
      </c>
      <c r="G1246" s="4">
        <v>714550.41</v>
      </c>
      <c r="H1246" s="4">
        <f t="shared" si="293"/>
        <v>43957201286348.242</v>
      </c>
      <c r="I1246" s="4">
        <f t="shared" si="294"/>
        <v>1.6255593829671716E-8</v>
      </c>
      <c r="J1246" s="1">
        <v>52.924999237060547</v>
      </c>
      <c r="K1246" s="1">
        <f t="shared" si="286"/>
        <v>3.7553480521876836</v>
      </c>
      <c r="L1246" s="3">
        <v>52.924999237060547</v>
      </c>
      <c r="M1246" s="3">
        <f t="shared" si="295"/>
        <v>0</v>
      </c>
      <c r="N1246" s="6">
        <f t="shared" si="287"/>
        <v>3.7553480521876836</v>
      </c>
      <c r="O1246" s="3">
        <f t="shared" si="288"/>
        <v>0</v>
      </c>
      <c r="P1246" s="3">
        <v>69</v>
      </c>
      <c r="Q1246" s="3">
        <f t="shared" si="289"/>
        <v>2431.4307333387937</v>
      </c>
      <c r="R1246" s="3">
        <f t="shared" si="296"/>
        <v>1.5445013508696224E-3</v>
      </c>
      <c r="S1246" s="4">
        <v>55.657894134521484</v>
      </c>
      <c r="T1246" s="4">
        <f t="shared" si="290"/>
        <v>4.3676509574034741</v>
      </c>
      <c r="U1246" s="4">
        <v>68</v>
      </c>
      <c r="V1246" s="4">
        <f t="shared" si="291"/>
        <v>2598.2508168746417</v>
      </c>
      <c r="W1246" s="4">
        <f t="shared" si="297"/>
        <v>1.6809966647704901E-3</v>
      </c>
      <c r="X1246" s="1">
        <v>1</v>
      </c>
      <c r="Y1246" s="1">
        <v>83</v>
      </c>
      <c r="Z1246" s="1">
        <f t="shared" si="292"/>
        <v>0.81743847506973644</v>
      </c>
      <c r="AA1246" s="1">
        <f t="shared" si="298"/>
        <v>0.87933384098979905</v>
      </c>
      <c r="AB1246" s="2">
        <v>1</v>
      </c>
      <c r="AC1246" s="2">
        <v>73</v>
      </c>
      <c r="AD1246" s="2">
        <f t="shared" si="299"/>
        <v>0.74145906686315721</v>
      </c>
      <c r="AE1246" s="2">
        <f t="shared" si="300"/>
        <v>0.87099705361879542</v>
      </c>
      <c r="AF1246" s="3">
        <v>0</v>
      </c>
      <c r="AG1246" s="3">
        <v>0</v>
      </c>
      <c r="AH1246" s="3">
        <v>0</v>
      </c>
      <c r="AI1246" s="3">
        <v>0</v>
      </c>
      <c r="AJ1246" s="3">
        <v>0</v>
      </c>
      <c r="AK1246" s="3">
        <v>0</v>
      </c>
      <c r="AL1246" s="3">
        <v>0</v>
      </c>
      <c r="AM1246" s="3">
        <v>0</v>
      </c>
      <c r="AN1246" s="3">
        <v>0</v>
      </c>
    </row>
    <row r="1247" spans="1:40" x14ac:dyDescent="0.2">
      <c r="A1247" t="s">
        <v>17</v>
      </c>
      <c r="B1247" t="s">
        <v>105</v>
      </c>
      <c r="C1247" t="s">
        <v>82</v>
      </c>
      <c r="D1247" t="s">
        <v>170</v>
      </c>
      <c r="E1247" s="5">
        <v>0</v>
      </c>
      <c r="F1247" s="5">
        <v>0</v>
      </c>
      <c r="G1247" s="4">
        <v>29970</v>
      </c>
      <c r="H1247" s="4">
        <f t="shared" si="293"/>
        <v>43957201286348.242</v>
      </c>
      <c r="I1247" s="4">
        <f t="shared" si="294"/>
        <v>6.817995487193986E-10</v>
      </c>
      <c r="J1247" s="1">
        <v>69.150001525878906</v>
      </c>
      <c r="K1247" s="1">
        <f t="shared" si="286"/>
        <v>2.9102400868023448</v>
      </c>
      <c r="L1247" s="3">
        <v>69.150001525878906</v>
      </c>
      <c r="M1247" s="3">
        <f t="shared" si="295"/>
        <v>0</v>
      </c>
      <c r="N1247" s="6">
        <f t="shared" si="287"/>
        <v>2.9102400868023448</v>
      </c>
      <c r="O1247" s="3">
        <f t="shared" si="288"/>
        <v>0</v>
      </c>
      <c r="P1247" s="3">
        <v>70</v>
      </c>
      <c r="Q1247" s="3">
        <f t="shared" si="289"/>
        <v>2431.4307333387937</v>
      </c>
      <c r="R1247" s="3">
        <f t="shared" si="296"/>
        <v>1.1969249408993277E-3</v>
      </c>
      <c r="S1247" s="4">
        <v>67.526313781738281</v>
      </c>
      <c r="T1247" s="4">
        <f t="shared" si="290"/>
        <v>2.7100129363866956</v>
      </c>
      <c r="U1247" s="4">
        <v>72</v>
      </c>
      <c r="V1247" s="4">
        <f t="shared" si="291"/>
        <v>2598.2508168746417</v>
      </c>
      <c r="W1247" s="4">
        <f t="shared" si="297"/>
        <v>1.0430143690463606E-3</v>
      </c>
      <c r="X1247" s="1">
        <v>0</v>
      </c>
      <c r="Y1247" s="1">
        <v>83</v>
      </c>
      <c r="Z1247" s="1">
        <f t="shared" si="292"/>
        <v>0.81743847506973644</v>
      </c>
      <c r="AA1247" s="1">
        <f t="shared" si="298"/>
        <v>0</v>
      </c>
      <c r="AB1247" s="2">
        <v>0</v>
      </c>
      <c r="AC1247" s="2">
        <v>73</v>
      </c>
      <c r="AD1247" s="2">
        <f t="shared" si="299"/>
        <v>0.74145906686315721</v>
      </c>
      <c r="AE1247" s="2">
        <f t="shared" si="300"/>
        <v>0</v>
      </c>
      <c r="AF1247" s="3">
        <v>0</v>
      </c>
      <c r="AG1247" s="3">
        <v>0</v>
      </c>
      <c r="AH1247" s="3">
        <v>0</v>
      </c>
      <c r="AI1247" s="3">
        <v>0</v>
      </c>
      <c r="AJ1247" s="3">
        <v>0</v>
      </c>
      <c r="AK1247" s="3">
        <v>0</v>
      </c>
      <c r="AL1247" s="3">
        <v>0</v>
      </c>
      <c r="AM1247" s="3">
        <v>0</v>
      </c>
      <c r="AN1247" s="3">
        <v>0</v>
      </c>
    </row>
    <row r="1248" spans="1:40" x14ac:dyDescent="0.2">
      <c r="A1248" t="s">
        <v>17</v>
      </c>
      <c r="B1248" t="s">
        <v>105</v>
      </c>
      <c r="C1248" t="s">
        <v>238</v>
      </c>
      <c r="D1248" t="s">
        <v>376</v>
      </c>
      <c r="E1248" s="5">
        <v>0</v>
      </c>
      <c r="F1248" s="5">
        <v>0</v>
      </c>
      <c r="G1248" s="4">
        <v>10000</v>
      </c>
      <c r="H1248" s="4">
        <f t="shared" si="293"/>
        <v>43957201286348.242</v>
      </c>
      <c r="I1248" s="4">
        <f t="shared" si="294"/>
        <v>2.274940102500496E-10</v>
      </c>
      <c r="J1248" s="1">
        <v>77.5</v>
      </c>
      <c r="K1248" s="1">
        <f t="shared" si="286"/>
        <v>2.8415922721532758</v>
      </c>
      <c r="L1248" s="3">
        <v>77.5</v>
      </c>
      <c r="M1248" s="3">
        <f t="shared" si="295"/>
        <v>0</v>
      </c>
      <c r="N1248" s="6">
        <f t="shared" si="287"/>
        <v>2.8415922721532758</v>
      </c>
      <c r="O1248" s="3">
        <f t="shared" si="288"/>
        <v>0</v>
      </c>
      <c r="P1248" s="3">
        <v>71</v>
      </c>
      <c r="Q1248" s="3">
        <f t="shared" si="289"/>
        <v>2431.4307333387937</v>
      </c>
      <c r="R1248" s="3">
        <f t="shared" si="296"/>
        <v>1.1686914347139375E-3</v>
      </c>
      <c r="S1248" s="4">
        <v>80.105262756347656</v>
      </c>
      <c r="T1248" s="4">
        <f t="shared" si="290"/>
        <v>3.1379050882634312</v>
      </c>
      <c r="U1248" s="4">
        <v>70</v>
      </c>
      <c r="V1248" s="4">
        <f t="shared" si="291"/>
        <v>2598.2508168746417</v>
      </c>
      <c r="W1248" s="4">
        <f t="shared" si="297"/>
        <v>1.2076990673432842E-3</v>
      </c>
      <c r="X1248" s="1">
        <v>1</v>
      </c>
      <c r="Y1248" s="1">
        <v>83</v>
      </c>
      <c r="Z1248" s="1">
        <f t="shared" si="292"/>
        <v>0.81743847506973644</v>
      </c>
      <c r="AA1248" s="1">
        <f t="shared" si="298"/>
        <v>0.12652210282853638</v>
      </c>
      <c r="AB1248" s="2">
        <v>1</v>
      </c>
      <c r="AC1248" s="2">
        <v>73</v>
      </c>
      <c r="AD1248" s="2">
        <f t="shared" si="299"/>
        <v>0.74145906686315721</v>
      </c>
      <c r="AE1248" s="2">
        <f t="shared" si="300"/>
        <v>0.12652210282853638</v>
      </c>
      <c r="AF1248" s="3">
        <v>1</v>
      </c>
      <c r="AG1248" s="3">
        <v>0</v>
      </c>
      <c r="AH1248" s="3">
        <v>0</v>
      </c>
      <c r="AI1248" s="3">
        <v>0</v>
      </c>
      <c r="AJ1248" s="3">
        <v>0</v>
      </c>
      <c r="AK1248" s="3">
        <v>0</v>
      </c>
      <c r="AL1248" s="3">
        <v>0</v>
      </c>
      <c r="AM1248" s="3">
        <v>0</v>
      </c>
      <c r="AN1248" s="3">
        <v>0</v>
      </c>
    </row>
    <row r="1249" spans="1:40" x14ac:dyDescent="0.2">
      <c r="A1249" t="s">
        <v>17</v>
      </c>
      <c r="B1249" t="s">
        <v>105</v>
      </c>
      <c r="C1249" t="s">
        <v>71</v>
      </c>
      <c r="D1249" t="s">
        <v>159</v>
      </c>
      <c r="E1249" s="5">
        <v>0</v>
      </c>
      <c r="F1249" s="5">
        <v>0</v>
      </c>
      <c r="G1249" s="4">
        <v>17000</v>
      </c>
      <c r="H1249" s="4">
        <f t="shared" si="293"/>
        <v>43957201286348.242</v>
      </c>
      <c r="I1249" s="4">
        <f t="shared" si="294"/>
        <v>3.8673981742508428E-10</v>
      </c>
      <c r="J1249" s="1">
        <v>69.875</v>
      </c>
      <c r="K1249" s="1">
        <f t="shared" si="286"/>
        <v>2.4856411226283863</v>
      </c>
      <c r="L1249" s="3">
        <v>69.875</v>
      </c>
      <c r="M1249" s="3">
        <f t="shared" si="295"/>
        <v>0</v>
      </c>
      <c r="N1249" s="6">
        <f t="shared" si="287"/>
        <v>2.4856411226283863</v>
      </c>
      <c r="O1249" s="3">
        <f t="shared" si="288"/>
        <v>0</v>
      </c>
      <c r="P1249" s="3">
        <v>72</v>
      </c>
      <c r="Q1249" s="3">
        <f t="shared" si="289"/>
        <v>2431.4307333387937</v>
      </c>
      <c r="R1249" s="3">
        <f t="shared" si="296"/>
        <v>1.0222956749482029E-3</v>
      </c>
      <c r="S1249" s="4">
        <v>69.605262756347656</v>
      </c>
      <c r="T1249" s="4">
        <f t="shared" si="290"/>
        <v>2.4569662698797345</v>
      </c>
      <c r="U1249" s="4">
        <v>75</v>
      </c>
      <c r="V1249" s="4">
        <f t="shared" si="291"/>
        <v>2598.2508168746417</v>
      </c>
      <c r="W1249" s="4">
        <f t="shared" si="297"/>
        <v>9.4562320693702148E-4</v>
      </c>
      <c r="X1249" s="1">
        <v>1</v>
      </c>
      <c r="Y1249" s="1">
        <v>83</v>
      </c>
      <c r="Z1249" s="1">
        <f t="shared" si="292"/>
        <v>0.81743847506973644</v>
      </c>
      <c r="AA1249" s="1">
        <f t="shared" si="298"/>
        <v>0.55891180087306325</v>
      </c>
      <c r="AB1249" s="2">
        <v>1</v>
      </c>
      <c r="AC1249" s="2">
        <v>73</v>
      </c>
      <c r="AD1249" s="2">
        <f t="shared" si="299"/>
        <v>0.74145906686315721</v>
      </c>
      <c r="AE1249" s="2">
        <f t="shared" si="300"/>
        <v>0.55891180087306325</v>
      </c>
      <c r="AF1249" s="3">
        <v>0</v>
      </c>
      <c r="AG1249" s="3">
        <v>0</v>
      </c>
      <c r="AH1249" s="3">
        <v>0</v>
      </c>
      <c r="AI1249" s="3">
        <v>0</v>
      </c>
      <c r="AJ1249" s="3">
        <v>0</v>
      </c>
      <c r="AK1249" s="3">
        <v>0</v>
      </c>
      <c r="AL1249" s="3">
        <v>0</v>
      </c>
      <c r="AM1249" s="3">
        <v>0</v>
      </c>
      <c r="AN1249" s="3">
        <v>0</v>
      </c>
    </row>
    <row r="1250" spans="1:40" x14ac:dyDescent="0.2">
      <c r="A1250" t="s">
        <v>17</v>
      </c>
      <c r="B1250" t="s">
        <v>105</v>
      </c>
      <c r="C1250" t="s">
        <v>8</v>
      </c>
      <c r="D1250" t="s">
        <v>96</v>
      </c>
      <c r="E1250" s="5">
        <v>0</v>
      </c>
      <c r="F1250" s="5">
        <v>0</v>
      </c>
      <c r="G1250" s="4">
        <v>10000</v>
      </c>
      <c r="H1250" s="4">
        <f t="shared" si="293"/>
        <v>43957201286348.242</v>
      </c>
      <c r="I1250" s="4">
        <f t="shared" si="294"/>
        <v>2.274940102500496E-10</v>
      </c>
      <c r="J1250" s="1">
        <v>73.849998474121094</v>
      </c>
      <c r="K1250" s="1">
        <f t="shared" si="286"/>
        <v>2.4587146420004289</v>
      </c>
      <c r="L1250" s="3">
        <v>73.849998474121094</v>
      </c>
      <c r="M1250" s="3">
        <f t="shared" si="295"/>
        <v>0</v>
      </c>
      <c r="N1250" s="6">
        <f t="shared" si="287"/>
        <v>2.4587146420004289</v>
      </c>
      <c r="O1250" s="3">
        <f t="shared" si="288"/>
        <v>0</v>
      </c>
      <c r="P1250" s="3">
        <v>73</v>
      </c>
      <c r="Q1250" s="3">
        <f t="shared" si="289"/>
        <v>2431.4307333387937</v>
      </c>
      <c r="R1250" s="3">
        <f t="shared" si="296"/>
        <v>1.0112213390607962E-3</v>
      </c>
      <c r="S1250" s="4">
        <v>75.105262756347656</v>
      </c>
      <c r="T1250" s="4">
        <f t="shared" si="290"/>
        <v>2.5862336911787263</v>
      </c>
      <c r="U1250" s="4">
        <v>73</v>
      </c>
      <c r="V1250" s="4">
        <f t="shared" si="291"/>
        <v>2598.2508168746417</v>
      </c>
      <c r="W1250" s="4">
        <f t="shared" si="297"/>
        <v>9.9537491699497652E-4</v>
      </c>
      <c r="X1250" s="1">
        <v>1</v>
      </c>
      <c r="Y1250" s="1">
        <v>83</v>
      </c>
      <c r="Z1250" s="1">
        <f t="shared" si="292"/>
        <v>0.81743847506973644</v>
      </c>
      <c r="AA1250" s="1">
        <f t="shared" si="298"/>
        <v>0.67741087435158964</v>
      </c>
      <c r="AB1250" s="2">
        <v>1</v>
      </c>
      <c r="AC1250" s="2">
        <v>73</v>
      </c>
      <c r="AD1250" s="2">
        <f t="shared" si="299"/>
        <v>0.74145906686315721</v>
      </c>
      <c r="AE1250" s="2">
        <f t="shared" si="300"/>
        <v>0.6008084228226146</v>
      </c>
      <c r="AF1250" s="3">
        <v>1</v>
      </c>
      <c r="AG1250" s="3">
        <v>1</v>
      </c>
      <c r="AH1250" s="3">
        <v>0</v>
      </c>
      <c r="AI1250" s="3">
        <v>0</v>
      </c>
      <c r="AJ1250" s="3">
        <v>1</v>
      </c>
      <c r="AK1250" s="3">
        <v>0</v>
      </c>
      <c r="AL1250" s="3">
        <v>1</v>
      </c>
      <c r="AM1250" s="3">
        <v>0</v>
      </c>
      <c r="AN1250" s="3">
        <v>1</v>
      </c>
    </row>
    <row r="1251" spans="1:40" x14ac:dyDescent="0.2">
      <c r="A1251" t="s">
        <v>17</v>
      </c>
      <c r="B1251" t="s">
        <v>105</v>
      </c>
      <c r="C1251" t="s">
        <v>267</v>
      </c>
      <c r="D1251" t="s">
        <v>403</v>
      </c>
      <c r="E1251" s="5">
        <v>0</v>
      </c>
      <c r="F1251" s="5">
        <v>0</v>
      </c>
      <c r="G1251" s="4">
        <v>35560.050000000003</v>
      </c>
      <c r="H1251" s="4">
        <f t="shared" si="293"/>
        <v>43957201286348.242</v>
      </c>
      <c r="I1251" s="4">
        <f t="shared" si="294"/>
        <v>8.0896983791922764E-10</v>
      </c>
      <c r="J1251" s="1">
        <v>64</v>
      </c>
      <c r="K1251" s="1">
        <f t="shared" si="286"/>
        <v>2.4425906955662837</v>
      </c>
      <c r="L1251" s="3">
        <v>64</v>
      </c>
      <c r="M1251" s="3">
        <f t="shared" si="295"/>
        <v>0</v>
      </c>
      <c r="N1251" s="6">
        <f t="shared" si="287"/>
        <v>2.4425906955662837</v>
      </c>
      <c r="O1251" s="3">
        <f t="shared" si="288"/>
        <v>0</v>
      </c>
      <c r="P1251" s="3">
        <v>74</v>
      </c>
      <c r="Q1251" s="3">
        <f t="shared" si="289"/>
        <v>2431.4307333387937</v>
      </c>
      <c r="R1251" s="3">
        <f t="shared" si="296"/>
        <v>1.0045898746258608E-3</v>
      </c>
      <c r="S1251" s="4">
        <v>66.84210205078125</v>
      </c>
      <c r="T1251" s="4">
        <f t="shared" si="290"/>
        <v>2.7826659503229307</v>
      </c>
      <c r="U1251" s="4">
        <v>71</v>
      </c>
      <c r="V1251" s="4">
        <f t="shared" si="291"/>
        <v>2598.2508168746417</v>
      </c>
      <c r="W1251" s="4">
        <f t="shared" si="297"/>
        <v>1.0709766479242819E-3</v>
      </c>
      <c r="X1251" s="1">
        <v>1</v>
      </c>
      <c r="Y1251" s="1">
        <v>83</v>
      </c>
      <c r="Z1251" s="1">
        <f t="shared" si="292"/>
        <v>0.81743847506973644</v>
      </c>
      <c r="AA1251" s="1">
        <f t="shared" si="298"/>
        <v>1</v>
      </c>
      <c r="AB1251" s="2">
        <v>1</v>
      </c>
      <c r="AC1251" s="2">
        <v>73</v>
      </c>
      <c r="AD1251" s="2">
        <f t="shared" si="299"/>
        <v>0.74145906686315721</v>
      </c>
      <c r="AE1251" s="2">
        <f t="shared" si="300"/>
        <v>1</v>
      </c>
      <c r="AF1251" s="3">
        <v>0</v>
      </c>
      <c r="AG1251" s="3">
        <v>0</v>
      </c>
      <c r="AH1251" s="3">
        <v>1</v>
      </c>
      <c r="AI1251" s="3">
        <v>0</v>
      </c>
      <c r="AJ1251" s="3">
        <v>1</v>
      </c>
      <c r="AK1251" s="3">
        <v>0</v>
      </c>
      <c r="AL1251" s="3">
        <v>1</v>
      </c>
      <c r="AM1251" s="3">
        <v>0</v>
      </c>
      <c r="AN1251" s="3">
        <v>1</v>
      </c>
    </row>
    <row r="1252" spans="1:40" x14ac:dyDescent="0.2">
      <c r="A1252" t="s">
        <v>17</v>
      </c>
      <c r="B1252" t="s">
        <v>105</v>
      </c>
      <c r="C1252" t="s">
        <v>48</v>
      </c>
      <c r="D1252" t="s">
        <v>136</v>
      </c>
      <c r="E1252" s="5">
        <v>0</v>
      </c>
      <c r="F1252" s="5">
        <v>1</v>
      </c>
      <c r="G1252" s="4">
        <v>61322.51</v>
      </c>
      <c r="H1252" s="4">
        <f t="shared" si="293"/>
        <v>43957201286348.242</v>
      </c>
      <c r="I1252" s="4">
        <f t="shared" si="294"/>
        <v>1.3950503718498768E-9</v>
      </c>
      <c r="J1252" s="1">
        <v>57.375</v>
      </c>
      <c r="K1252" s="1">
        <f t="shared" si="286"/>
        <v>2.1103997432679829</v>
      </c>
      <c r="L1252" s="3">
        <v>57.375</v>
      </c>
      <c r="M1252" s="3">
        <f t="shared" si="295"/>
        <v>0</v>
      </c>
      <c r="N1252" s="6">
        <f t="shared" si="287"/>
        <v>2.1103997432679829</v>
      </c>
      <c r="O1252" s="3">
        <f t="shared" si="288"/>
        <v>0</v>
      </c>
      <c r="P1252" s="3">
        <v>75</v>
      </c>
      <c r="Q1252" s="3">
        <f t="shared" si="289"/>
        <v>2431.4307333387937</v>
      </c>
      <c r="R1252" s="3">
        <f t="shared" si="296"/>
        <v>8.6796622018922272E-4</v>
      </c>
      <c r="S1252" s="4">
        <v>60.394737243652344</v>
      </c>
      <c r="T1252" s="4">
        <f t="shared" si="290"/>
        <v>2.4614664357629854</v>
      </c>
      <c r="U1252" s="4">
        <v>74</v>
      </c>
      <c r="V1252" s="4">
        <f t="shared" si="291"/>
        <v>2598.2508168746417</v>
      </c>
      <c r="W1252" s="4">
        <f t="shared" si="297"/>
        <v>9.4735520519293435E-4</v>
      </c>
      <c r="X1252" s="1">
        <v>1</v>
      </c>
      <c r="Y1252" s="1">
        <v>83</v>
      </c>
      <c r="Z1252" s="1">
        <f t="shared" si="292"/>
        <v>0.81743847506973644</v>
      </c>
      <c r="AA1252" s="1">
        <f t="shared" si="298"/>
        <v>0.8688969468768063</v>
      </c>
      <c r="AB1252" s="2">
        <v>1</v>
      </c>
      <c r="AC1252" s="2">
        <v>73</v>
      </c>
      <c r="AD1252" s="2">
        <f t="shared" si="299"/>
        <v>0.74145906686315721</v>
      </c>
      <c r="AE1252" s="2">
        <f t="shared" si="300"/>
        <v>0.85837326579372586</v>
      </c>
      <c r="AF1252" s="3">
        <v>0</v>
      </c>
      <c r="AG1252" s="3">
        <v>0</v>
      </c>
      <c r="AH1252" s="3">
        <v>0</v>
      </c>
      <c r="AI1252" s="3">
        <v>0</v>
      </c>
      <c r="AJ1252" s="3">
        <v>0</v>
      </c>
      <c r="AK1252" s="3">
        <v>0</v>
      </c>
      <c r="AL1252" s="3">
        <v>0</v>
      </c>
      <c r="AM1252" s="3">
        <v>0</v>
      </c>
      <c r="AN1252" s="3">
        <v>0</v>
      </c>
    </row>
    <row r="1253" spans="1:40" x14ac:dyDescent="0.2">
      <c r="A1253" t="s">
        <v>17</v>
      </c>
      <c r="B1253" t="s">
        <v>105</v>
      </c>
      <c r="C1253" t="s">
        <v>235</v>
      </c>
      <c r="D1253" t="s">
        <v>373</v>
      </c>
      <c r="E1253" s="5">
        <v>0</v>
      </c>
      <c r="F1253" s="5">
        <v>0</v>
      </c>
      <c r="G1253" s="4">
        <v>3055</v>
      </c>
      <c r="H1253" s="4">
        <f t="shared" si="293"/>
        <v>43957201286348.242</v>
      </c>
      <c r="I1253" s="4">
        <f t="shared" si="294"/>
        <v>6.9499420131390151E-11</v>
      </c>
      <c r="J1253" s="1">
        <v>77.5</v>
      </c>
      <c r="K1253" s="1">
        <f t="shared" si="286"/>
        <v>1.9138100662026993</v>
      </c>
      <c r="L1253" s="3">
        <v>77.5</v>
      </c>
      <c r="M1253" s="3">
        <f t="shared" si="295"/>
        <v>0</v>
      </c>
      <c r="N1253" s="6">
        <f t="shared" si="287"/>
        <v>1.9138100662026993</v>
      </c>
      <c r="O1253" s="3">
        <f t="shared" si="288"/>
        <v>0</v>
      </c>
      <c r="P1253" s="3">
        <v>76</v>
      </c>
      <c r="Q1253" s="3">
        <f t="shared" si="289"/>
        <v>2431.4307333387937</v>
      </c>
      <c r="R1253" s="3">
        <f t="shared" si="296"/>
        <v>7.8711272336954143E-4</v>
      </c>
      <c r="S1253" s="4">
        <v>79.526313781738281</v>
      </c>
      <c r="T1253" s="4">
        <f t="shared" si="290"/>
        <v>2.0678845302484028</v>
      </c>
      <c r="U1253" s="4">
        <v>76</v>
      </c>
      <c r="V1253" s="4">
        <f t="shared" si="291"/>
        <v>2598.2508168746417</v>
      </c>
      <c r="W1253" s="4">
        <f t="shared" si="297"/>
        <v>7.9587563941798322E-4</v>
      </c>
      <c r="X1253" s="1">
        <v>0</v>
      </c>
      <c r="Y1253" s="1">
        <v>83</v>
      </c>
      <c r="Z1253" s="1">
        <f t="shared" si="292"/>
        <v>0.81743847506973644</v>
      </c>
      <c r="AA1253" s="1">
        <f t="shared" si="298"/>
        <v>0.64657460724586846</v>
      </c>
      <c r="AB1253" s="2">
        <v>0</v>
      </c>
      <c r="AC1253" s="2">
        <v>73</v>
      </c>
      <c r="AD1253" s="2">
        <f t="shared" si="299"/>
        <v>0.74145906686315721</v>
      </c>
      <c r="AE1253" s="2">
        <f t="shared" si="300"/>
        <v>0.64657460724586846</v>
      </c>
      <c r="AF1253" s="3">
        <v>1</v>
      </c>
      <c r="AG1253" s="3">
        <v>0</v>
      </c>
      <c r="AH1253" s="3">
        <v>0</v>
      </c>
      <c r="AI1253" s="3">
        <v>0</v>
      </c>
      <c r="AJ1253" s="3">
        <v>0</v>
      </c>
      <c r="AK1253" s="3">
        <v>0</v>
      </c>
      <c r="AL1253" s="3">
        <v>0</v>
      </c>
      <c r="AM1253" s="3">
        <v>0</v>
      </c>
      <c r="AN1253" s="3">
        <v>0</v>
      </c>
    </row>
    <row r="1254" spans="1:40" x14ac:dyDescent="0.2">
      <c r="A1254" t="s">
        <v>17</v>
      </c>
      <c r="B1254" t="s">
        <v>105</v>
      </c>
      <c r="C1254" t="s">
        <v>14</v>
      </c>
      <c r="D1254" t="s">
        <v>102</v>
      </c>
      <c r="E1254" s="5">
        <v>0</v>
      </c>
      <c r="F1254" s="5">
        <v>1</v>
      </c>
      <c r="G1254" s="4">
        <v>26039.16</v>
      </c>
      <c r="H1254" s="4">
        <f t="shared" si="293"/>
        <v>43957201286348.242</v>
      </c>
      <c r="I1254" s="4">
        <f t="shared" si="294"/>
        <v>5.9237529319426814E-10</v>
      </c>
      <c r="J1254" s="1">
        <v>54.174999237060547</v>
      </c>
      <c r="K1254" s="1">
        <f t="shared" si="286"/>
        <v>1.3353518748641966</v>
      </c>
      <c r="L1254" s="3">
        <v>54.174999237060547</v>
      </c>
      <c r="M1254" s="3">
        <f t="shared" si="295"/>
        <v>0</v>
      </c>
      <c r="N1254" s="6">
        <f t="shared" si="287"/>
        <v>1.3353518748641966</v>
      </c>
      <c r="O1254" s="3">
        <f t="shared" si="288"/>
        <v>0</v>
      </c>
      <c r="P1254" s="3">
        <v>77</v>
      </c>
      <c r="Q1254" s="3">
        <f t="shared" si="289"/>
        <v>2431.4307333387937</v>
      </c>
      <c r="R1254" s="3">
        <f t="shared" si="296"/>
        <v>5.4920416056044381E-4</v>
      </c>
      <c r="S1254" s="4">
        <v>57.026317596435547</v>
      </c>
      <c r="T1254" s="4">
        <f t="shared" si="290"/>
        <v>1.5574889146740603</v>
      </c>
      <c r="U1254" s="4">
        <v>77</v>
      </c>
      <c r="V1254" s="4">
        <f t="shared" si="291"/>
        <v>2598.2508168746417</v>
      </c>
      <c r="W1254" s="4">
        <f t="shared" si="297"/>
        <v>5.9943747715146187E-4</v>
      </c>
      <c r="X1254" s="1">
        <v>1</v>
      </c>
      <c r="Y1254" s="1">
        <v>83</v>
      </c>
      <c r="Z1254" s="1">
        <f t="shared" si="292"/>
        <v>0.81743847506973644</v>
      </c>
      <c r="AA1254" s="1">
        <f t="shared" si="298"/>
        <v>0.87633833474046807</v>
      </c>
      <c r="AB1254" s="2">
        <v>1</v>
      </c>
      <c r="AC1254" s="2">
        <v>73</v>
      </c>
      <c r="AD1254" s="2">
        <f t="shared" si="299"/>
        <v>0.74145906686315721</v>
      </c>
      <c r="AE1254" s="2">
        <f t="shared" si="300"/>
        <v>0.87633833474046807</v>
      </c>
      <c r="AF1254" s="3">
        <v>0</v>
      </c>
      <c r="AG1254" s="3">
        <v>0</v>
      </c>
      <c r="AH1254" s="3">
        <v>0</v>
      </c>
      <c r="AI1254" s="3">
        <v>0</v>
      </c>
      <c r="AJ1254" s="3">
        <v>0</v>
      </c>
      <c r="AK1254" s="3">
        <v>0</v>
      </c>
      <c r="AL1254" s="3">
        <v>0</v>
      </c>
      <c r="AM1254" s="3">
        <v>0</v>
      </c>
      <c r="AN1254" s="3">
        <v>0</v>
      </c>
    </row>
    <row r="1255" spans="1:40" x14ac:dyDescent="0.2">
      <c r="A1255" t="s">
        <v>17</v>
      </c>
      <c r="B1255" t="s">
        <v>105</v>
      </c>
      <c r="C1255" t="s">
        <v>40</v>
      </c>
      <c r="D1255" t="s">
        <v>128</v>
      </c>
      <c r="E1255" s="5">
        <v>0</v>
      </c>
      <c r="F1255" s="5">
        <v>0</v>
      </c>
      <c r="G1255" s="4">
        <v>6000</v>
      </c>
      <c r="H1255" s="4">
        <f t="shared" si="293"/>
        <v>43957201286348.242</v>
      </c>
      <c r="I1255" s="4">
        <f t="shared" si="294"/>
        <v>1.3649640615002975E-10</v>
      </c>
      <c r="J1255" s="1">
        <v>63.575000762939453</v>
      </c>
      <c r="K1255" s="1">
        <f t="shared" si="286"/>
        <v>1.3230193451334968</v>
      </c>
      <c r="L1255" s="3">
        <v>63.575000762939453</v>
      </c>
      <c r="M1255" s="3">
        <f t="shared" si="295"/>
        <v>0</v>
      </c>
      <c r="N1255" s="6">
        <f t="shared" si="287"/>
        <v>1.3230193451334968</v>
      </c>
      <c r="O1255" s="3">
        <f t="shared" si="288"/>
        <v>0</v>
      </c>
      <c r="P1255" s="3">
        <v>78</v>
      </c>
      <c r="Q1255" s="3">
        <f t="shared" si="289"/>
        <v>2431.4307333387937</v>
      </c>
      <c r="R1255" s="3">
        <f t="shared" si="296"/>
        <v>5.4413203180859375E-4</v>
      </c>
      <c r="S1255" s="4">
        <v>66.5</v>
      </c>
      <c r="T1255" s="4">
        <f t="shared" si="290"/>
        <v>1.514160833557965</v>
      </c>
      <c r="U1255" s="4">
        <v>78</v>
      </c>
      <c r="V1255" s="4">
        <f t="shared" si="291"/>
        <v>2598.2508168746417</v>
      </c>
      <c r="W1255" s="4">
        <f t="shared" si="297"/>
        <v>5.8276161166738471E-4</v>
      </c>
      <c r="X1255" s="1">
        <v>1</v>
      </c>
      <c r="Y1255" s="1">
        <v>83</v>
      </c>
      <c r="Z1255" s="1">
        <f t="shared" si="292"/>
        <v>0.81743847506973644</v>
      </c>
      <c r="AA1255" s="1">
        <f t="shared" si="298"/>
        <v>0.7740909625923541</v>
      </c>
      <c r="AB1255" s="2">
        <v>1</v>
      </c>
      <c r="AC1255" s="2">
        <v>73</v>
      </c>
      <c r="AD1255" s="2">
        <f t="shared" si="299"/>
        <v>0.74145906686315721</v>
      </c>
      <c r="AE1255" s="2">
        <f t="shared" si="300"/>
        <v>0.76451206111511283</v>
      </c>
      <c r="AF1255" s="3">
        <v>0</v>
      </c>
      <c r="AG1255" s="3">
        <v>0</v>
      </c>
      <c r="AH1255" s="3">
        <v>1</v>
      </c>
      <c r="AI1255" s="3">
        <v>0</v>
      </c>
      <c r="AJ1255" s="3">
        <v>1</v>
      </c>
      <c r="AK1255" s="3">
        <v>0</v>
      </c>
      <c r="AL1255" s="3">
        <v>1</v>
      </c>
      <c r="AM1255" s="3">
        <v>0</v>
      </c>
      <c r="AN1255" s="3">
        <v>1</v>
      </c>
    </row>
    <row r="1256" spans="1:40" x14ac:dyDescent="0.2">
      <c r="A1256" t="s">
        <v>17</v>
      </c>
      <c r="B1256" t="s">
        <v>105</v>
      </c>
      <c r="C1256" t="s">
        <v>209</v>
      </c>
      <c r="D1256" t="s">
        <v>347</v>
      </c>
      <c r="E1256" s="5">
        <v>0</v>
      </c>
      <c r="F1256" s="5">
        <v>0</v>
      </c>
      <c r="G1256" s="4">
        <v>300</v>
      </c>
      <c r="H1256" s="4">
        <f t="shared" si="293"/>
        <v>43957201286348.242</v>
      </c>
      <c r="I1256" s="4">
        <f t="shared" si="294"/>
        <v>6.8248203075014879E-12</v>
      </c>
      <c r="J1256" s="1">
        <v>69.949996948242188</v>
      </c>
      <c r="K1256" s="1">
        <f t="shared" si="286"/>
        <v>0.6492224163194017</v>
      </c>
      <c r="L1256" s="3">
        <v>69.949996948242188</v>
      </c>
      <c r="M1256" s="3">
        <f t="shared" si="295"/>
        <v>0</v>
      </c>
      <c r="N1256" s="6">
        <f t="shared" si="287"/>
        <v>0.6492224163194017</v>
      </c>
      <c r="O1256" s="3">
        <f t="shared" si="288"/>
        <v>0</v>
      </c>
      <c r="P1256" s="3">
        <v>79</v>
      </c>
      <c r="Q1256" s="3">
        <f t="shared" si="289"/>
        <v>2431.4307333387937</v>
      </c>
      <c r="R1256" s="3">
        <f t="shared" si="296"/>
        <v>2.6701250725242828E-4</v>
      </c>
      <c r="S1256" s="4">
        <v>70.84210205078125</v>
      </c>
      <c r="T1256" s="4">
        <f t="shared" si="290"/>
        <v>0.67438006646430237</v>
      </c>
      <c r="U1256" s="4">
        <v>79</v>
      </c>
      <c r="V1256" s="4">
        <f t="shared" si="291"/>
        <v>2598.2508168746417</v>
      </c>
      <c r="W1256" s="4">
        <f t="shared" si="297"/>
        <v>2.5955156526246917E-4</v>
      </c>
      <c r="X1256" s="1">
        <v>1</v>
      </c>
      <c r="Y1256" s="1">
        <v>83</v>
      </c>
      <c r="Z1256" s="1">
        <f t="shared" si="292"/>
        <v>0.81743847506973644</v>
      </c>
      <c r="AA1256" s="1">
        <f t="shared" si="298"/>
        <v>0.85549648446535598</v>
      </c>
      <c r="AB1256" s="2">
        <v>1</v>
      </c>
      <c r="AC1256" s="2">
        <v>73</v>
      </c>
      <c r="AD1256" s="2">
        <f t="shared" si="299"/>
        <v>0.74145906686315721</v>
      </c>
      <c r="AE1256" s="2">
        <f t="shared" si="300"/>
        <v>0.76301664793032231</v>
      </c>
      <c r="AF1256" s="3">
        <v>1</v>
      </c>
      <c r="AG1256" s="3">
        <v>0</v>
      </c>
      <c r="AH1256" s="3">
        <v>1</v>
      </c>
      <c r="AI1256" s="3">
        <v>0</v>
      </c>
      <c r="AJ1256" s="3">
        <v>1</v>
      </c>
      <c r="AK1256" s="3">
        <v>0</v>
      </c>
      <c r="AL1256" s="3">
        <v>1</v>
      </c>
      <c r="AM1256" s="3">
        <v>0</v>
      </c>
      <c r="AN1256" s="3">
        <v>1</v>
      </c>
    </row>
    <row r="1257" spans="1:40" x14ac:dyDescent="0.2">
      <c r="A1257" t="s">
        <v>17</v>
      </c>
      <c r="B1257" t="s">
        <v>105</v>
      </c>
      <c r="C1257" t="s">
        <v>51</v>
      </c>
      <c r="D1257" t="s">
        <v>139</v>
      </c>
      <c r="E1257" s="5">
        <v>0</v>
      </c>
      <c r="F1257" s="5">
        <v>1</v>
      </c>
      <c r="G1257" s="4">
        <v>675</v>
      </c>
      <c r="H1257" s="4">
        <f t="shared" si="293"/>
        <v>43957201286348.242</v>
      </c>
      <c r="I1257" s="4">
        <f t="shared" si="294"/>
        <v>1.5355845691878348E-11</v>
      </c>
      <c r="J1257" s="1">
        <v>46.775001525878906</v>
      </c>
      <c r="K1257" s="1">
        <f t="shared" si="286"/>
        <v>0.25437007075790308</v>
      </c>
      <c r="L1257" s="3">
        <v>46.775001525878906</v>
      </c>
      <c r="M1257" s="3">
        <f t="shared" si="295"/>
        <v>0</v>
      </c>
      <c r="N1257" s="6">
        <f t="shared" si="287"/>
        <v>0.25437007075790308</v>
      </c>
      <c r="O1257" s="3">
        <f t="shared" si="288"/>
        <v>0</v>
      </c>
      <c r="P1257" s="3">
        <v>80</v>
      </c>
      <c r="Q1257" s="3">
        <f t="shared" si="289"/>
        <v>2431.4307333387937</v>
      </c>
      <c r="R1257" s="3">
        <f t="shared" si="296"/>
        <v>1.0461744489369311E-4</v>
      </c>
      <c r="S1257" s="4">
        <v>48.921051025390625</v>
      </c>
      <c r="T1257" s="4">
        <f t="shared" si="290"/>
        <v>0.29101268267463576</v>
      </c>
      <c r="U1257" s="4">
        <v>80</v>
      </c>
      <c r="V1257" s="4">
        <f t="shared" si="291"/>
        <v>2598.2508168746417</v>
      </c>
      <c r="W1257" s="4">
        <f t="shared" si="297"/>
        <v>1.1200330652630612E-4</v>
      </c>
      <c r="X1257" s="1">
        <v>1</v>
      </c>
      <c r="Y1257" s="1">
        <v>83</v>
      </c>
      <c r="Z1257" s="1">
        <f t="shared" si="292"/>
        <v>0.81743847506973644</v>
      </c>
      <c r="AA1257" s="1">
        <f t="shared" si="298"/>
        <v>0.86612238697875221</v>
      </c>
      <c r="AB1257" s="2">
        <v>1</v>
      </c>
      <c r="AC1257" s="2">
        <v>73</v>
      </c>
      <c r="AD1257" s="2">
        <f t="shared" si="299"/>
        <v>0.74145906686315721</v>
      </c>
      <c r="AE1257" s="2">
        <f t="shared" si="300"/>
        <v>0.86612238697875221</v>
      </c>
      <c r="AF1257" s="3">
        <v>0</v>
      </c>
      <c r="AG1257" s="3">
        <v>0</v>
      </c>
      <c r="AH1257" s="3">
        <v>0</v>
      </c>
      <c r="AI1257" s="3">
        <v>0</v>
      </c>
      <c r="AJ1257" s="3">
        <v>0</v>
      </c>
      <c r="AK1257" s="3">
        <v>0</v>
      </c>
      <c r="AL1257" s="3">
        <v>0</v>
      </c>
      <c r="AM1257" s="3">
        <v>0</v>
      </c>
      <c r="AN1257" s="3">
        <v>0</v>
      </c>
    </row>
    <row r="1258" spans="1:40" x14ac:dyDescent="0.2">
      <c r="A1258" t="s">
        <v>17</v>
      </c>
      <c r="B1258" t="s">
        <v>105</v>
      </c>
      <c r="C1258" t="s">
        <v>33</v>
      </c>
      <c r="D1258" t="s">
        <v>121</v>
      </c>
      <c r="E1258" s="5">
        <v>0</v>
      </c>
      <c r="F1258" s="5">
        <v>0</v>
      </c>
      <c r="G1258" s="4">
        <v>214597.9</v>
      </c>
      <c r="H1258" s="4">
        <f t="shared" si="293"/>
        <v>43957201286348.242</v>
      </c>
      <c r="I1258" s="4">
        <f t="shared" si="294"/>
        <v>4.8819736862239118E-9</v>
      </c>
      <c r="K1258" s="1">
        <f t="shared" si="286"/>
        <v>0</v>
      </c>
      <c r="M1258" s="3" t="str">
        <f t="shared" si="295"/>
        <v/>
      </c>
      <c r="N1258" s="6">
        <f t="shared" si="287"/>
        <v>0</v>
      </c>
      <c r="O1258" s="3" t="str">
        <f t="shared" si="288"/>
        <v/>
      </c>
      <c r="Q1258" s="3">
        <f t="shared" si="289"/>
        <v>2431.4307333387937</v>
      </c>
      <c r="R1258" s="3">
        <f t="shared" si="296"/>
        <v>0</v>
      </c>
      <c r="T1258" s="4">
        <f t="shared" si="290"/>
        <v>0</v>
      </c>
      <c r="V1258" s="4">
        <f t="shared" si="291"/>
        <v>2598.2508168746417</v>
      </c>
      <c r="W1258" s="4">
        <f t="shared" si="297"/>
        <v>0</v>
      </c>
      <c r="X1258" s="1">
        <v>0</v>
      </c>
      <c r="Y1258" s="1">
        <v>83</v>
      </c>
      <c r="Z1258" s="1">
        <f t="shared" si="292"/>
        <v>0.81743847506973644</v>
      </c>
      <c r="AA1258" s="1" t="str">
        <f t="shared" si="298"/>
        <v/>
      </c>
      <c r="AB1258" s="2">
        <v>0</v>
      </c>
      <c r="AC1258" s="2">
        <v>73</v>
      </c>
      <c r="AD1258" s="2">
        <f t="shared" si="299"/>
        <v>0.74145906686315721</v>
      </c>
      <c r="AE1258" s="2" t="str">
        <f t="shared" si="300"/>
        <v/>
      </c>
      <c r="AF1258" s="3">
        <v>0</v>
      </c>
      <c r="AG1258" s="3">
        <v>0</v>
      </c>
      <c r="AH1258" s="3">
        <v>0</v>
      </c>
      <c r="AI1258" s="3">
        <v>0</v>
      </c>
      <c r="AJ1258" s="3">
        <v>0</v>
      </c>
      <c r="AK1258" s="3">
        <v>0</v>
      </c>
      <c r="AL1258" s="3">
        <v>0</v>
      </c>
      <c r="AM1258" s="3">
        <v>0</v>
      </c>
      <c r="AN1258" s="3">
        <v>0</v>
      </c>
    </row>
    <row r="1259" spans="1:40" x14ac:dyDescent="0.2">
      <c r="A1259" t="s">
        <v>17</v>
      </c>
      <c r="B1259" t="s">
        <v>105</v>
      </c>
      <c r="C1259" t="s">
        <v>268</v>
      </c>
      <c r="D1259" t="s">
        <v>404</v>
      </c>
      <c r="E1259" s="5">
        <v>0</v>
      </c>
      <c r="F1259" s="5">
        <v>0</v>
      </c>
      <c r="G1259" s="4">
        <v>65995.37</v>
      </c>
      <c r="H1259" s="4">
        <f t="shared" si="293"/>
        <v>43957201286348.242</v>
      </c>
      <c r="I1259" s="4">
        <f t="shared" si="294"/>
        <v>1.5013551379235814E-9</v>
      </c>
      <c r="K1259" s="1">
        <f t="shared" si="286"/>
        <v>0</v>
      </c>
      <c r="M1259" s="3" t="str">
        <f t="shared" si="295"/>
        <v/>
      </c>
      <c r="N1259" s="6">
        <f t="shared" si="287"/>
        <v>0</v>
      </c>
      <c r="O1259" s="3" t="str">
        <f t="shared" si="288"/>
        <v/>
      </c>
      <c r="Q1259" s="3">
        <f t="shared" si="289"/>
        <v>2431.4307333387937</v>
      </c>
      <c r="R1259" s="3">
        <f t="shared" si="296"/>
        <v>0</v>
      </c>
      <c r="T1259" s="4">
        <f t="shared" si="290"/>
        <v>0</v>
      </c>
      <c r="V1259" s="4">
        <f t="shared" si="291"/>
        <v>2598.2508168746417</v>
      </c>
      <c r="W1259" s="4">
        <f t="shared" si="297"/>
        <v>0</v>
      </c>
      <c r="X1259" s="1">
        <v>0</v>
      </c>
      <c r="Y1259" s="1">
        <v>83</v>
      </c>
      <c r="Z1259" s="1">
        <f t="shared" si="292"/>
        <v>0.81743847506973644</v>
      </c>
      <c r="AA1259" s="1" t="str">
        <f t="shared" si="298"/>
        <v/>
      </c>
      <c r="AB1259" s="2">
        <v>0</v>
      </c>
      <c r="AC1259" s="2">
        <v>73</v>
      </c>
      <c r="AD1259" s="2">
        <f t="shared" si="299"/>
        <v>0.74145906686315721</v>
      </c>
      <c r="AE1259" s="2" t="str">
        <f t="shared" si="300"/>
        <v/>
      </c>
      <c r="AF1259" s="3">
        <v>0</v>
      </c>
      <c r="AG1259" s="3">
        <v>0</v>
      </c>
      <c r="AH1259" s="3">
        <v>0</v>
      </c>
      <c r="AI1259" s="3">
        <v>0</v>
      </c>
      <c r="AJ1259" s="3">
        <v>0</v>
      </c>
      <c r="AK1259" s="3">
        <v>0</v>
      </c>
      <c r="AL1259" s="3">
        <v>0</v>
      </c>
      <c r="AM1259" s="3">
        <v>0</v>
      </c>
      <c r="AN1259" s="3">
        <v>0</v>
      </c>
    </row>
    <row r="1260" spans="1:40" x14ac:dyDescent="0.2">
      <c r="A1260" t="s">
        <v>17</v>
      </c>
      <c r="B1260" t="s">
        <v>105</v>
      </c>
      <c r="C1260" t="s">
        <v>181</v>
      </c>
      <c r="D1260" t="s">
        <v>319</v>
      </c>
      <c r="E1260" s="5">
        <v>0</v>
      </c>
      <c r="F1260" s="5">
        <v>0</v>
      </c>
      <c r="G1260" s="4">
        <v>211690.56084791399</v>
      </c>
      <c r="H1260" s="4">
        <f t="shared" si="293"/>
        <v>43957201286348.242</v>
      </c>
      <c r="I1260" s="4">
        <f t="shared" si="294"/>
        <v>4.8158334619374088E-9</v>
      </c>
      <c r="K1260" s="1">
        <f t="shared" si="286"/>
        <v>0</v>
      </c>
      <c r="M1260" s="3" t="str">
        <f t="shared" si="295"/>
        <v/>
      </c>
      <c r="N1260" s="6">
        <f t="shared" si="287"/>
        <v>0</v>
      </c>
      <c r="O1260" s="3" t="str">
        <f t="shared" si="288"/>
        <v/>
      </c>
      <c r="Q1260" s="3">
        <f t="shared" si="289"/>
        <v>2431.4307333387937</v>
      </c>
      <c r="R1260" s="3">
        <f t="shared" si="296"/>
        <v>0</v>
      </c>
      <c r="T1260" s="4">
        <f t="shared" si="290"/>
        <v>0</v>
      </c>
      <c r="V1260" s="4">
        <f t="shared" si="291"/>
        <v>2598.2508168746417</v>
      </c>
      <c r="W1260" s="4">
        <f t="shared" si="297"/>
        <v>0</v>
      </c>
      <c r="X1260" s="1">
        <v>0</v>
      </c>
      <c r="Y1260" s="1">
        <v>83</v>
      </c>
      <c r="Z1260" s="1">
        <f t="shared" si="292"/>
        <v>0.81743847506973644</v>
      </c>
      <c r="AA1260" s="1" t="str">
        <f t="shared" si="298"/>
        <v/>
      </c>
      <c r="AB1260" s="2">
        <v>0</v>
      </c>
      <c r="AC1260" s="2">
        <v>73</v>
      </c>
      <c r="AD1260" s="2">
        <f t="shared" si="299"/>
        <v>0.74145906686315721</v>
      </c>
      <c r="AE1260" s="2" t="str">
        <f t="shared" si="300"/>
        <v/>
      </c>
      <c r="AF1260" s="3">
        <v>0</v>
      </c>
      <c r="AG1260" s="3">
        <v>0</v>
      </c>
      <c r="AH1260" s="3">
        <v>0</v>
      </c>
      <c r="AI1260" s="3">
        <v>0</v>
      </c>
      <c r="AJ1260" s="3">
        <v>0</v>
      </c>
      <c r="AK1260" s="3">
        <v>0</v>
      </c>
      <c r="AL1260" s="3">
        <v>0</v>
      </c>
      <c r="AM1260" s="3">
        <v>0</v>
      </c>
      <c r="AN1260" s="3">
        <v>0</v>
      </c>
    </row>
    <row r="1261" spans="1:40" x14ac:dyDescent="0.2">
      <c r="A1261" t="s">
        <v>17</v>
      </c>
      <c r="B1261" t="s">
        <v>105</v>
      </c>
      <c r="C1261" t="s">
        <v>214</v>
      </c>
      <c r="D1261" t="s">
        <v>352</v>
      </c>
      <c r="E1261" s="5">
        <v>0</v>
      </c>
      <c r="F1261" s="5">
        <v>0</v>
      </c>
      <c r="G1261" s="4">
        <v>91032.37</v>
      </c>
      <c r="H1261" s="4">
        <f t="shared" si="293"/>
        <v>43957201286348.242</v>
      </c>
      <c r="I1261" s="4">
        <f t="shared" si="294"/>
        <v>2.0709318913866305E-9</v>
      </c>
      <c r="K1261" s="1">
        <f t="shared" si="286"/>
        <v>0</v>
      </c>
      <c r="M1261" s="3" t="str">
        <f t="shared" si="295"/>
        <v/>
      </c>
      <c r="N1261" s="6">
        <f t="shared" si="287"/>
        <v>0</v>
      </c>
      <c r="O1261" s="3" t="str">
        <f t="shared" si="288"/>
        <v/>
      </c>
      <c r="Q1261" s="3">
        <f t="shared" si="289"/>
        <v>2431.4307333387937</v>
      </c>
      <c r="R1261" s="3">
        <f t="shared" si="296"/>
        <v>0</v>
      </c>
      <c r="T1261" s="4">
        <f t="shared" si="290"/>
        <v>0</v>
      </c>
      <c r="V1261" s="4">
        <f t="shared" si="291"/>
        <v>2598.2508168746417</v>
      </c>
      <c r="W1261" s="4">
        <f t="shared" si="297"/>
        <v>0</v>
      </c>
      <c r="X1261" s="1">
        <v>0</v>
      </c>
      <c r="Y1261" s="1">
        <v>83</v>
      </c>
      <c r="Z1261" s="1">
        <f t="shared" si="292"/>
        <v>0.81743847506973644</v>
      </c>
      <c r="AA1261" s="1" t="str">
        <f t="shared" si="298"/>
        <v/>
      </c>
      <c r="AB1261" s="2">
        <v>0</v>
      </c>
      <c r="AC1261" s="2">
        <v>73</v>
      </c>
      <c r="AD1261" s="2">
        <f t="shared" si="299"/>
        <v>0.74145906686315721</v>
      </c>
      <c r="AE1261" s="2" t="str">
        <f t="shared" si="300"/>
        <v/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0</v>
      </c>
      <c r="AL1261" s="3">
        <v>0</v>
      </c>
      <c r="AM1261" s="3">
        <v>0</v>
      </c>
      <c r="AN1261" s="3">
        <v>0</v>
      </c>
    </row>
    <row r="1262" spans="1:40" x14ac:dyDescent="0.2">
      <c r="A1262" t="s">
        <v>17</v>
      </c>
      <c r="B1262" t="s">
        <v>105</v>
      </c>
      <c r="C1262" t="s">
        <v>196</v>
      </c>
      <c r="D1262" t="s">
        <v>334</v>
      </c>
      <c r="E1262" s="5">
        <v>0</v>
      </c>
      <c r="F1262" s="5">
        <v>0</v>
      </c>
      <c r="G1262" s="4">
        <v>409986.7</v>
      </c>
      <c r="H1262" s="4">
        <f t="shared" si="293"/>
        <v>43957201286348.242</v>
      </c>
      <c r="I1262" s="4">
        <f t="shared" si="294"/>
        <v>9.3269518532184011E-9</v>
      </c>
      <c r="K1262" s="1">
        <f t="shared" si="286"/>
        <v>0</v>
      </c>
      <c r="M1262" s="3" t="str">
        <f t="shared" si="295"/>
        <v/>
      </c>
      <c r="N1262" s="6">
        <f t="shared" si="287"/>
        <v>0</v>
      </c>
      <c r="O1262" s="3" t="str">
        <f t="shared" si="288"/>
        <v/>
      </c>
      <c r="Q1262" s="3">
        <f t="shared" si="289"/>
        <v>2431.4307333387937</v>
      </c>
      <c r="R1262" s="3">
        <f t="shared" si="296"/>
        <v>0</v>
      </c>
      <c r="T1262" s="4">
        <f t="shared" si="290"/>
        <v>0</v>
      </c>
      <c r="V1262" s="4">
        <f t="shared" si="291"/>
        <v>2598.2508168746417</v>
      </c>
      <c r="W1262" s="4">
        <f t="shared" si="297"/>
        <v>0</v>
      </c>
      <c r="X1262" s="1">
        <v>0</v>
      </c>
      <c r="Y1262" s="1">
        <v>83</v>
      </c>
      <c r="Z1262" s="1">
        <f t="shared" si="292"/>
        <v>0.81743847506973644</v>
      </c>
      <c r="AA1262" s="1" t="str">
        <f t="shared" si="298"/>
        <v/>
      </c>
      <c r="AB1262" s="2">
        <v>0</v>
      </c>
      <c r="AC1262" s="2">
        <v>73</v>
      </c>
      <c r="AD1262" s="2">
        <f t="shared" si="299"/>
        <v>0.74145906686315721</v>
      </c>
      <c r="AE1262" s="2" t="str">
        <f t="shared" si="300"/>
        <v/>
      </c>
      <c r="AF1262" s="3">
        <v>0</v>
      </c>
      <c r="AG1262" s="3">
        <v>0</v>
      </c>
      <c r="AH1262" s="3">
        <v>0</v>
      </c>
      <c r="AI1262" s="3">
        <v>0</v>
      </c>
      <c r="AJ1262" s="3">
        <v>0</v>
      </c>
      <c r="AK1262" s="3">
        <v>0</v>
      </c>
      <c r="AL1262" s="3">
        <v>0</v>
      </c>
      <c r="AM1262" s="3">
        <v>0</v>
      </c>
      <c r="AN1262" s="3">
        <v>0</v>
      </c>
    </row>
    <row r="1263" spans="1:40" x14ac:dyDescent="0.2">
      <c r="A1263" t="s">
        <v>17</v>
      </c>
      <c r="B1263" t="s">
        <v>105</v>
      </c>
      <c r="C1263" t="s">
        <v>188</v>
      </c>
      <c r="D1263" t="s">
        <v>326</v>
      </c>
      <c r="E1263" s="5">
        <v>0</v>
      </c>
      <c r="F1263" s="5">
        <v>0</v>
      </c>
      <c r="G1263" s="4">
        <v>517565.27</v>
      </c>
      <c r="H1263" s="4">
        <f t="shared" si="293"/>
        <v>43957201286348.242</v>
      </c>
      <c r="I1263" s="4">
        <f t="shared" si="294"/>
        <v>1.1774299883844969E-8</v>
      </c>
      <c r="K1263" s="1">
        <f t="shared" si="286"/>
        <v>0</v>
      </c>
      <c r="M1263" s="3" t="str">
        <f t="shared" si="295"/>
        <v/>
      </c>
      <c r="N1263" s="6">
        <f t="shared" si="287"/>
        <v>0</v>
      </c>
      <c r="O1263" s="3" t="str">
        <f t="shared" si="288"/>
        <v/>
      </c>
      <c r="Q1263" s="3">
        <f t="shared" si="289"/>
        <v>2431.4307333387937</v>
      </c>
      <c r="R1263" s="3">
        <f t="shared" si="296"/>
        <v>0</v>
      </c>
      <c r="T1263" s="4">
        <f t="shared" si="290"/>
        <v>0</v>
      </c>
      <c r="V1263" s="4">
        <f t="shared" si="291"/>
        <v>2598.2508168746417</v>
      </c>
      <c r="W1263" s="4">
        <f t="shared" si="297"/>
        <v>0</v>
      </c>
      <c r="X1263" s="1">
        <v>0</v>
      </c>
      <c r="Y1263" s="1">
        <v>83</v>
      </c>
      <c r="Z1263" s="1">
        <f t="shared" si="292"/>
        <v>0.81743847506973644</v>
      </c>
      <c r="AA1263" s="1" t="str">
        <f t="shared" si="298"/>
        <v/>
      </c>
      <c r="AB1263" s="2">
        <v>0</v>
      </c>
      <c r="AC1263" s="2">
        <v>73</v>
      </c>
      <c r="AD1263" s="2">
        <f t="shared" si="299"/>
        <v>0.74145906686315721</v>
      </c>
      <c r="AE1263" s="2" t="str">
        <f t="shared" si="300"/>
        <v/>
      </c>
      <c r="AF1263" s="3">
        <v>0</v>
      </c>
      <c r="AG1263" s="3">
        <v>0</v>
      </c>
      <c r="AH1263" s="3">
        <v>1</v>
      </c>
      <c r="AI1263" s="3">
        <v>0</v>
      </c>
      <c r="AJ1263" s="3">
        <v>1</v>
      </c>
      <c r="AK1263" s="3">
        <v>0</v>
      </c>
      <c r="AL1263" s="3">
        <v>1</v>
      </c>
      <c r="AM1263" s="3">
        <v>0</v>
      </c>
      <c r="AN1263" s="3">
        <v>1</v>
      </c>
    </row>
    <row r="1264" spans="1:40" x14ac:dyDescent="0.2">
      <c r="A1264" t="s">
        <v>17</v>
      </c>
      <c r="B1264" t="s">
        <v>105</v>
      </c>
      <c r="C1264" t="s">
        <v>47</v>
      </c>
      <c r="D1264" t="s">
        <v>135</v>
      </c>
      <c r="E1264" s="5">
        <v>0</v>
      </c>
      <c r="F1264" s="5">
        <v>0</v>
      </c>
      <c r="G1264" s="4">
        <v>200726.52</v>
      </c>
      <c r="H1264" s="4">
        <f t="shared" si="293"/>
        <v>43957201286348.242</v>
      </c>
      <c r="I1264" s="4">
        <f t="shared" si="294"/>
        <v>4.5664080998336783E-9</v>
      </c>
      <c r="K1264" s="1">
        <f t="shared" si="286"/>
        <v>0</v>
      </c>
      <c r="M1264" s="3" t="str">
        <f t="shared" si="295"/>
        <v/>
      </c>
      <c r="N1264" s="6">
        <f t="shared" si="287"/>
        <v>0</v>
      </c>
      <c r="O1264" s="3" t="str">
        <f t="shared" si="288"/>
        <v/>
      </c>
      <c r="Q1264" s="3">
        <f t="shared" si="289"/>
        <v>2431.4307333387937</v>
      </c>
      <c r="R1264" s="3">
        <f t="shared" si="296"/>
        <v>0</v>
      </c>
      <c r="T1264" s="4">
        <f t="shared" si="290"/>
        <v>0</v>
      </c>
      <c r="V1264" s="4">
        <f t="shared" si="291"/>
        <v>2598.2508168746417</v>
      </c>
      <c r="W1264" s="4">
        <f t="shared" si="297"/>
        <v>0</v>
      </c>
      <c r="X1264" s="1">
        <v>0</v>
      </c>
      <c r="Y1264" s="1">
        <v>83</v>
      </c>
      <c r="Z1264" s="1">
        <f t="shared" si="292"/>
        <v>0.81743847506973644</v>
      </c>
      <c r="AA1264" s="1" t="str">
        <f t="shared" si="298"/>
        <v/>
      </c>
      <c r="AB1264" s="2">
        <v>0</v>
      </c>
      <c r="AC1264" s="2">
        <v>73</v>
      </c>
      <c r="AD1264" s="2">
        <f t="shared" si="299"/>
        <v>0.74145906686315721</v>
      </c>
      <c r="AE1264" s="2" t="str">
        <f t="shared" si="300"/>
        <v/>
      </c>
      <c r="AF1264" s="3">
        <v>0</v>
      </c>
      <c r="AG1264" s="3">
        <v>0</v>
      </c>
      <c r="AH1264" s="3">
        <v>0</v>
      </c>
      <c r="AI1264" s="3">
        <v>0</v>
      </c>
      <c r="AJ1264" s="3">
        <v>0</v>
      </c>
      <c r="AK1264" s="3">
        <v>0</v>
      </c>
      <c r="AL1264" s="3">
        <v>0</v>
      </c>
      <c r="AM1264" s="3">
        <v>0</v>
      </c>
      <c r="AN1264" s="3">
        <v>0</v>
      </c>
    </row>
    <row r="1265" spans="1:40" x14ac:dyDescent="0.2">
      <c r="A1265" t="s">
        <v>17</v>
      </c>
      <c r="B1265" t="s">
        <v>105</v>
      </c>
      <c r="C1265" t="s">
        <v>19</v>
      </c>
      <c r="D1265" t="s">
        <v>107</v>
      </c>
      <c r="E1265" s="5">
        <v>0</v>
      </c>
      <c r="F1265" s="5">
        <v>0</v>
      </c>
      <c r="G1265" s="4">
        <v>829243507.17662001</v>
      </c>
      <c r="H1265" s="4">
        <f t="shared" si="293"/>
        <v>43957201286348.242</v>
      </c>
      <c r="I1265" s="4">
        <f t="shared" si="294"/>
        <v>1.8864793092142507E-5</v>
      </c>
      <c r="K1265" s="1">
        <f t="shared" si="286"/>
        <v>0</v>
      </c>
      <c r="M1265" s="3" t="str">
        <f t="shared" si="295"/>
        <v/>
      </c>
      <c r="N1265" s="6">
        <f t="shared" si="287"/>
        <v>0</v>
      </c>
      <c r="O1265" s="3" t="str">
        <f t="shared" si="288"/>
        <v/>
      </c>
      <c r="Q1265" s="3">
        <f t="shared" si="289"/>
        <v>2431.4307333387937</v>
      </c>
      <c r="R1265" s="3">
        <f t="shared" si="296"/>
        <v>0</v>
      </c>
      <c r="T1265" s="4">
        <f t="shared" si="290"/>
        <v>0</v>
      </c>
      <c r="V1265" s="4">
        <f t="shared" si="291"/>
        <v>2598.2508168746417</v>
      </c>
      <c r="W1265" s="4">
        <f t="shared" si="297"/>
        <v>0</v>
      </c>
      <c r="X1265" s="1">
        <v>1</v>
      </c>
      <c r="Y1265" s="1">
        <v>83</v>
      </c>
      <c r="Z1265" s="1">
        <f t="shared" si="292"/>
        <v>0.81743847506973644</v>
      </c>
      <c r="AA1265" s="1" t="str">
        <f t="shared" si="298"/>
        <v/>
      </c>
      <c r="AB1265" s="2">
        <v>1</v>
      </c>
      <c r="AC1265" s="2">
        <v>73</v>
      </c>
      <c r="AD1265" s="2">
        <f t="shared" si="299"/>
        <v>0.74145906686315721</v>
      </c>
      <c r="AE1265" s="2" t="str">
        <f t="shared" si="300"/>
        <v/>
      </c>
      <c r="AF1265" s="3">
        <v>0</v>
      </c>
      <c r="AG1265" s="3">
        <v>0</v>
      </c>
      <c r="AH1265" s="3">
        <v>0</v>
      </c>
      <c r="AI1265" s="3">
        <v>0</v>
      </c>
      <c r="AJ1265" s="3">
        <v>0</v>
      </c>
      <c r="AK1265" s="3">
        <v>0</v>
      </c>
      <c r="AL1265" s="3">
        <v>0</v>
      </c>
      <c r="AM1265" s="3">
        <v>0</v>
      </c>
      <c r="AN1265" s="3">
        <v>0</v>
      </c>
    </row>
    <row r="1266" spans="1:40" x14ac:dyDescent="0.2">
      <c r="A1266" t="s">
        <v>17</v>
      </c>
      <c r="B1266" t="s">
        <v>105</v>
      </c>
      <c r="C1266" t="s">
        <v>25</v>
      </c>
      <c r="D1266" t="s">
        <v>113</v>
      </c>
      <c r="E1266" s="5">
        <v>0</v>
      </c>
      <c r="F1266" s="5">
        <v>0</v>
      </c>
      <c r="G1266" s="4">
        <v>187566.59</v>
      </c>
      <c r="H1266" s="4">
        <f t="shared" si="293"/>
        <v>43957201286348.242</v>
      </c>
      <c r="I1266" s="4">
        <f t="shared" si="294"/>
        <v>4.2670275748026847E-9</v>
      </c>
      <c r="K1266" s="1">
        <f t="shared" si="286"/>
        <v>0</v>
      </c>
      <c r="M1266" s="3" t="str">
        <f t="shared" si="295"/>
        <v/>
      </c>
      <c r="N1266" s="6">
        <f t="shared" si="287"/>
        <v>0</v>
      </c>
      <c r="O1266" s="3" t="str">
        <f t="shared" si="288"/>
        <v/>
      </c>
      <c r="Q1266" s="3">
        <f t="shared" si="289"/>
        <v>2431.4307333387937</v>
      </c>
      <c r="R1266" s="3">
        <f t="shared" si="296"/>
        <v>0</v>
      </c>
      <c r="T1266" s="4">
        <f t="shared" si="290"/>
        <v>0</v>
      </c>
      <c r="V1266" s="4">
        <f t="shared" si="291"/>
        <v>2598.2508168746417</v>
      </c>
      <c r="W1266" s="4">
        <f t="shared" si="297"/>
        <v>0</v>
      </c>
      <c r="X1266" s="1">
        <v>0</v>
      </c>
      <c r="Y1266" s="1">
        <v>83</v>
      </c>
      <c r="Z1266" s="1">
        <f t="shared" si="292"/>
        <v>0.81743847506973644</v>
      </c>
      <c r="AA1266" s="1" t="str">
        <f t="shared" si="298"/>
        <v/>
      </c>
      <c r="AB1266" s="2">
        <v>0</v>
      </c>
      <c r="AC1266" s="2">
        <v>73</v>
      </c>
      <c r="AD1266" s="2">
        <f t="shared" si="299"/>
        <v>0.74145906686315721</v>
      </c>
      <c r="AE1266" s="2" t="str">
        <f t="shared" si="300"/>
        <v/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0</v>
      </c>
      <c r="AL1266" s="3">
        <v>0</v>
      </c>
      <c r="AM1266" s="3">
        <v>0</v>
      </c>
      <c r="AN1266" s="3">
        <v>0</v>
      </c>
    </row>
    <row r="1267" spans="1:40" x14ac:dyDescent="0.2">
      <c r="A1267" t="s">
        <v>17</v>
      </c>
      <c r="B1267" t="s">
        <v>105</v>
      </c>
      <c r="C1267" t="s">
        <v>269</v>
      </c>
      <c r="D1267" t="s">
        <v>405</v>
      </c>
      <c r="E1267" s="5">
        <v>0</v>
      </c>
      <c r="F1267" s="5">
        <v>0</v>
      </c>
      <c r="G1267" s="4">
        <v>300038.46000000002</v>
      </c>
      <c r="H1267" s="4">
        <f t="shared" si="293"/>
        <v>43957201286348.242</v>
      </c>
      <c r="I1267" s="4">
        <f t="shared" si="294"/>
        <v>6.8256952494649099E-9</v>
      </c>
      <c r="K1267" s="1">
        <f t="shared" si="286"/>
        <v>0</v>
      </c>
      <c r="M1267" s="3" t="str">
        <f t="shared" si="295"/>
        <v/>
      </c>
      <c r="N1267" s="6">
        <f t="shared" si="287"/>
        <v>0</v>
      </c>
      <c r="O1267" s="3" t="str">
        <f t="shared" si="288"/>
        <v/>
      </c>
      <c r="Q1267" s="3">
        <f t="shared" si="289"/>
        <v>2431.4307333387937</v>
      </c>
      <c r="R1267" s="3">
        <f t="shared" si="296"/>
        <v>0</v>
      </c>
      <c r="T1267" s="4">
        <f t="shared" si="290"/>
        <v>0</v>
      </c>
      <c r="V1267" s="4">
        <f t="shared" si="291"/>
        <v>2598.2508168746417</v>
      </c>
      <c r="W1267" s="4">
        <f t="shared" si="297"/>
        <v>0</v>
      </c>
      <c r="X1267" s="1">
        <v>0</v>
      </c>
      <c r="Y1267" s="1">
        <v>83</v>
      </c>
      <c r="Z1267" s="1">
        <f t="shared" si="292"/>
        <v>0.81743847506973644</v>
      </c>
      <c r="AA1267" s="1" t="str">
        <f t="shared" si="298"/>
        <v/>
      </c>
      <c r="AB1267" s="2">
        <v>0</v>
      </c>
      <c r="AC1267" s="2">
        <v>73</v>
      </c>
      <c r="AD1267" s="2">
        <f t="shared" si="299"/>
        <v>0.74145906686315721</v>
      </c>
      <c r="AE1267" s="2" t="str">
        <f t="shared" si="300"/>
        <v/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0</v>
      </c>
      <c r="AL1267" s="3">
        <v>0</v>
      </c>
      <c r="AM1267" s="3">
        <v>0</v>
      </c>
      <c r="AN1267" s="3">
        <v>0</v>
      </c>
    </row>
    <row r="1268" spans="1:40" x14ac:dyDescent="0.2">
      <c r="A1268" t="s">
        <v>17</v>
      </c>
      <c r="B1268" t="s">
        <v>105</v>
      </c>
      <c r="C1268" t="s">
        <v>218</v>
      </c>
      <c r="D1268" t="s">
        <v>356</v>
      </c>
      <c r="E1268" s="5">
        <v>0</v>
      </c>
      <c r="F1268" s="5">
        <v>0</v>
      </c>
      <c r="G1268" s="4">
        <v>30788555.079999998</v>
      </c>
      <c r="H1268" s="4">
        <f t="shared" si="293"/>
        <v>43957201286348.242</v>
      </c>
      <c r="I1268" s="4">
        <f t="shared" si="294"/>
        <v>7.0042118649537354E-7</v>
      </c>
      <c r="K1268" s="1">
        <f t="shared" si="286"/>
        <v>0</v>
      </c>
      <c r="M1268" s="3" t="str">
        <f t="shared" si="295"/>
        <v/>
      </c>
      <c r="N1268" s="6">
        <f t="shared" si="287"/>
        <v>0</v>
      </c>
      <c r="O1268" s="3" t="str">
        <f t="shared" si="288"/>
        <v/>
      </c>
      <c r="Q1268" s="3">
        <f t="shared" si="289"/>
        <v>2431.4307333387937</v>
      </c>
      <c r="R1268" s="3">
        <f t="shared" si="296"/>
        <v>0</v>
      </c>
      <c r="T1268" s="4">
        <f t="shared" si="290"/>
        <v>0</v>
      </c>
      <c r="V1268" s="4">
        <f t="shared" si="291"/>
        <v>2598.2508168746417</v>
      </c>
      <c r="W1268" s="4">
        <f t="shared" si="297"/>
        <v>0</v>
      </c>
      <c r="X1268" s="1">
        <v>0</v>
      </c>
      <c r="Y1268" s="1">
        <v>83</v>
      </c>
      <c r="Z1268" s="1">
        <f t="shared" si="292"/>
        <v>0.81743847506973644</v>
      </c>
      <c r="AA1268" s="1" t="str">
        <f t="shared" si="298"/>
        <v/>
      </c>
      <c r="AB1268" s="2">
        <v>0</v>
      </c>
      <c r="AC1268" s="2">
        <v>73</v>
      </c>
      <c r="AD1268" s="2">
        <f t="shared" si="299"/>
        <v>0.74145906686315721</v>
      </c>
      <c r="AE1268" s="2" t="str">
        <f t="shared" si="300"/>
        <v/>
      </c>
      <c r="AF1268" s="3">
        <v>0</v>
      </c>
      <c r="AG1268" s="3">
        <v>0</v>
      </c>
      <c r="AH1268" s="3">
        <v>0</v>
      </c>
      <c r="AI1268" s="3">
        <v>0</v>
      </c>
      <c r="AJ1268" s="3">
        <v>0</v>
      </c>
      <c r="AK1268" s="3">
        <v>0</v>
      </c>
      <c r="AL1268" s="3">
        <v>0</v>
      </c>
      <c r="AM1268" s="3">
        <v>0</v>
      </c>
      <c r="AN1268" s="3">
        <v>0</v>
      </c>
    </row>
    <row r="1269" spans="1:40" x14ac:dyDescent="0.2">
      <c r="A1269" t="s">
        <v>17</v>
      </c>
      <c r="B1269" t="s">
        <v>105</v>
      </c>
      <c r="C1269" t="s">
        <v>62</v>
      </c>
      <c r="D1269" t="s">
        <v>150</v>
      </c>
      <c r="E1269" s="5">
        <v>0</v>
      </c>
      <c r="F1269" s="5">
        <v>0</v>
      </c>
      <c r="G1269" s="4">
        <v>296940</v>
      </c>
      <c r="H1269" s="4">
        <f t="shared" si="293"/>
        <v>43957201286348.242</v>
      </c>
      <c r="I1269" s="4">
        <f t="shared" si="294"/>
        <v>6.7552071403649727E-9</v>
      </c>
      <c r="K1269" s="1">
        <f t="shared" si="286"/>
        <v>0</v>
      </c>
      <c r="M1269" s="3" t="str">
        <f t="shared" si="295"/>
        <v/>
      </c>
      <c r="N1269" s="6">
        <f t="shared" si="287"/>
        <v>0</v>
      </c>
      <c r="O1269" s="3" t="str">
        <f t="shared" si="288"/>
        <v/>
      </c>
      <c r="Q1269" s="3">
        <f t="shared" si="289"/>
        <v>2431.4307333387937</v>
      </c>
      <c r="R1269" s="3">
        <f t="shared" si="296"/>
        <v>0</v>
      </c>
      <c r="T1269" s="4">
        <f t="shared" si="290"/>
        <v>0</v>
      </c>
      <c r="V1269" s="4">
        <f t="shared" si="291"/>
        <v>2598.2508168746417</v>
      </c>
      <c r="W1269" s="4">
        <f t="shared" si="297"/>
        <v>0</v>
      </c>
      <c r="X1269" s="1">
        <v>1</v>
      </c>
      <c r="Y1269" s="1">
        <v>83</v>
      </c>
      <c r="Z1269" s="1">
        <f t="shared" si="292"/>
        <v>0.81743847506973644</v>
      </c>
      <c r="AA1269" s="1" t="str">
        <f t="shared" si="298"/>
        <v/>
      </c>
      <c r="AB1269" s="2">
        <v>1</v>
      </c>
      <c r="AC1269" s="2">
        <v>73</v>
      </c>
      <c r="AD1269" s="2">
        <f t="shared" si="299"/>
        <v>0.74145906686315721</v>
      </c>
      <c r="AE1269" s="2" t="str">
        <f t="shared" si="300"/>
        <v/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0</v>
      </c>
      <c r="AL1269" s="3">
        <v>0</v>
      </c>
      <c r="AM1269" s="3">
        <v>0</v>
      </c>
      <c r="AN1269" s="3">
        <v>0</v>
      </c>
    </row>
    <row r="1270" spans="1:40" x14ac:dyDescent="0.2">
      <c r="A1270" t="s">
        <v>17</v>
      </c>
      <c r="B1270" t="s">
        <v>105</v>
      </c>
      <c r="C1270" t="s">
        <v>65</v>
      </c>
      <c r="D1270" t="s">
        <v>153</v>
      </c>
      <c r="E1270" s="5">
        <v>0</v>
      </c>
      <c r="F1270" s="5">
        <v>0</v>
      </c>
      <c r="G1270" s="4">
        <v>1024984528.93495</v>
      </c>
      <c r="H1270" s="4">
        <f t="shared" si="293"/>
        <v>43957201286348.242</v>
      </c>
      <c r="I1270" s="4">
        <f t="shared" si="294"/>
        <v>2.3317784093166975E-5</v>
      </c>
      <c r="K1270" s="1">
        <f t="shared" si="286"/>
        <v>0</v>
      </c>
      <c r="M1270" s="3" t="str">
        <f t="shared" si="295"/>
        <v/>
      </c>
      <c r="N1270" s="6">
        <f t="shared" si="287"/>
        <v>0</v>
      </c>
      <c r="O1270" s="3" t="str">
        <f t="shared" si="288"/>
        <v/>
      </c>
      <c r="Q1270" s="3">
        <f t="shared" si="289"/>
        <v>2431.4307333387937</v>
      </c>
      <c r="R1270" s="3">
        <f t="shared" si="296"/>
        <v>0</v>
      </c>
      <c r="T1270" s="4">
        <f t="shared" si="290"/>
        <v>0</v>
      </c>
      <c r="V1270" s="4">
        <f t="shared" si="291"/>
        <v>2598.2508168746417</v>
      </c>
      <c r="W1270" s="4">
        <f t="shared" si="297"/>
        <v>0</v>
      </c>
      <c r="X1270" s="1">
        <v>0</v>
      </c>
      <c r="Y1270" s="1">
        <v>83</v>
      </c>
      <c r="Z1270" s="1">
        <f t="shared" si="292"/>
        <v>0.81743847506973644</v>
      </c>
      <c r="AA1270" s="1" t="str">
        <f t="shared" si="298"/>
        <v/>
      </c>
      <c r="AB1270" s="2">
        <v>0</v>
      </c>
      <c r="AC1270" s="2">
        <v>73</v>
      </c>
      <c r="AD1270" s="2">
        <f t="shared" si="299"/>
        <v>0.74145906686315721</v>
      </c>
      <c r="AE1270" s="2" t="str">
        <f t="shared" si="300"/>
        <v/>
      </c>
      <c r="AF1270" s="3">
        <v>0</v>
      </c>
      <c r="AG1270" s="3">
        <v>0</v>
      </c>
      <c r="AH1270" s="3">
        <v>1</v>
      </c>
      <c r="AI1270" s="3">
        <v>0</v>
      </c>
      <c r="AJ1270" s="3">
        <v>1</v>
      </c>
      <c r="AK1270" s="3">
        <v>0</v>
      </c>
      <c r="AL1270" s="3">
        <v>1</v>
      </c>
      <c r="AM1270" s="3">
        <v>0</v>
      </c>
      <c r="AN1270" s="3">
        <v>1</v>
      </c>
    </row>
    <row r="1271" spans="1:40" x14ac:dyDescent="0.2">
      <c r="A1271" t="s">
        <v>17</v>
      </c>
      <c r="B1271" t="s">
        <v>105</v>
      </c>
      <c r="C1271" t="s">
        <v>270</v>
      </c>
      <c r="D1271" t="s">
        <v>406</v>
      </c>
      <c r="E1271" s="5">
        <v>0</v>
      </c>
      <c r="F1271" s="5">
        <v>0</v>
      </c>
      <c r="G1271" s="4">
        <v>21152.21</v>
      </c>
      <c r="H1271" s="4">
        <f t="shared" si="293"/>
        <v>43957201286348.242</v>
      </c>
      <c r="I1271" s="4">
        <f t="shared" si="294"/>
        <v>4.8120010785512008E-10</v>
      </c>
      <c r="K1271" s="1">
        <f t="shared" si="286"/>
        <v>0</v>
      </c>
      <c r="M1271" s="3" t="str">
        <f t="shared" si="295"/>
        <v/>
      </c>
      <c r="N1271" s="6">
        <f t="shared" si="287"/>
        <v>0</v>
      </c>
      <c r="O1271" s="3" t="str">
        <f t="shared" si="288"/>
        <v/>
      </c>
      <c r="Q1271" s="3">
        <f t="shared" si="289"/>
        <v>2431.4307333387937</v>
      </c>
      <c r="R1271" s="3">
        <f t="shared" si="296"/>
        <v>0</v>
      </c>
      <c r="T1271" s="4">
        <f t="shared" si="290"/>
        <v>0</v>
      </c>
      <c r="V1271" s="4">
        <f t="shared" si="291"/>
        <v>2598.2508168746417</v>
      </c>
      <c r="W1271" s="4">
        <f t="shared" si="297"/>
        <v>0</v>
      </c>
      <c r="X1271" s="1">
        <v>0</v>
      </c>
      <c r="Y1271" s="1">
        <v>83</v>
      </c>
      <c r="Z1271" s="1">
        <f t="shared" si="292"/>
        <v>0.81743847506973644</v>
      </c>
      <c r="AA1271" s="1" t="str">
        <f t="shared" si="298"/>
        <v/>
      </c>
      <c r="AB1271" s="2">
        <v>0</v>
      </c>
      <c r="AC1271" s="2">
        <v>73</v>
      </c>
      <c r="AD1271" s="2">
        <f t="shared" si="299"/>
        <v>0.74145906686315721</v>
      </c>
      <c r="AE1271" s="2" t="str">
        <f t="shared" si="300"/>
        <v/>
      </c>
      <c r="AF1271" s="3">
        <v>0</v>
      </c>
      <c r="AG1271" s="3">
        <v>0</v>
      </c>
      <c r="AH1271" s="3">
        <v>0</v>
      </c>
      <c r="AI1271" s="3">
        <v>0</v>
      </c>
      <c r="AJ1271" s="3">
        <v>0</v>
      </c>
      <c r="AK1271" s="3">
        <v>0</v>
      </c>
      <c r="AL1271" s="3">
        <v>0</v>
      </c>
      <c r="AM1271" s="3">
        <v>0</v>
      </c>
      <c r="AN1271" s="3">
        <v>0</v>
      </c>
    </row>
    <row r="1272" spans="1:40" x14ac:dyDescent="0.2">
      <c r="A1272" t="s">
        <v>17</v>
      </c>
      <c r="B1272" t="s">
        <v>105</v>
      </c>
      <c r="C1272" t="s">
        <v>2</v>
      </c>
      <c r="D1272" t="s">
        <v>90</v>
      </c>
      <c r="E1272" s="5">
        <v>0</v>
      </c>
      <c r="F1272" s="5">
        <v>0</v>
      </c>
      <c r="G1272" s="4">
        <v>245406500.303965</v>
      </c>
      <c r="H1272" s="4">
        <f t="shared" si="293"/>
        <v>43957201286348.242</v>
      </c>
      <c r="I1272" s="4">
        <f t="shared" si="294"/>
        <v>5.5828508895579012E-6</v>
      </c>
      <c r="K1272" s="1">
        <f t="shared" si="286"/>
        <v>0</v>
      </c>
      <c r="M1272" s="3" t="str">
        <f t="shared" si="295"/>
        <v/>
      </c>
      <c r="N1272" s="6">
        <f t="shared" si="287"/>
        <v>0</v>
      </c>
      <c r="O1272" s="3" t="str">
        <f t="shared" si="288"/>
        <v/>
      </c>
      <c r="Q1272" s="3">
        <f t="shared" si="289"/>
        <v>2431.4307333387937</v>
      </c>
      <c r="R1272" s="3">
        <f t="shared" si="296"/>
        <v>0</v>
      </c>
      <c r="T1272" s="4">
        <f t="shared" si="290"/>
        <v>0</v>
      </c>
      <c r="V1272" s="4">
        <f t="shared" si="291"/>
        <v>2598.2508168746417</v>
      </c>
      <c r="W1272" s="4">
        <f t="shared" si="297"/>
        <v>0</v>
      </c>
      <c r="X1272" s="1">
        <v>1</v>
      </c>
      <c r="Y1272" s="1">
        <v>83</v>
      </c>
      <c r="Z1272" s="1">
        <f t="shared" si="292"/>
        <v>0.81743847506973644</v>
      </c>
      <c r="AA1272" s="1" t="str">
        <f t="shared" si="298"/>
        <v/>
      </c>
      <c r="AB1272" s="2">
        <v>1</v>
      </c>
      <c r="AC1272" s="2">
        <v>73</v>
      </c>
      <c r="AD1272" s="2">
        <f t="shared" si="299"/>
        <v>0.74145906686315721</v>
      </c>
      <c r="AE1272" s="2" t="str">
        <f t="shared" si="300"/>
        <v/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  <c r="AK1272" s="3">
        <v>0</v>
      </c>
      <c r="AL1272" s="3">
        <v>0</v>
      </c>
      <c r="AM1272" s="3">
        <v>0</v>
      </c>
      <c r="AN1272" s="3">
        <v>0</v>
      </c>
    </row>
    <row r="1273" spans="1:40" x14ac:dyDescent="0.2">
      <c r="A1273" t="s">
        <v>17</v>
      </c>
      <c r="B1273" t="s">
        <v>105</v>
      </c>
      <c r="C1273" t="s">
        <v>201</v>
      </c>
      <c r="D1273" t="s">
        <v>339</v>
      </c>
      <c r="E1273" s="5">
        <v>0</v>
      </c>
      <c r="F1273" s="5">
        <v>0</v>
      </c>
      <c r="G1273" s="4">
        <v>25016063.985580701</v>
      </c>
      <c r="H1273" s="4">
        <f t="shared" si="293"/>
        <v>43957201286348.242</v>
      </c>
      <c r="I1273" s="4">
        <f t="shared" si="294"/>
        <v>5.6910047167515926E-7</v>
      </c>
      <c r="K1273" s="1">
        <f t="shared" si="286"/>
        <v>0</v>
      </c>
      <c r="M1273" s="3" t="str">
        <f t="shared" si="295"/>
        <v/>
      </c>
      <c r="N1273" s="6">
        <f t="shared" si="287"/>
        <v>0</v>
      </c>
      <c r="O1273" s="3" t="str">
        <f t="shared" si="288"/>
        <v/>
      </c>
      <c r="Q1273" s="3">
        <f t="shared" si="289"/>
        <v>2431.4307333387937</v>
      </c>
      <c r="R1273" s="3">
        <f t="shared" si="296"/>
        <v>0</v>
      </c>
      <c r="T1273" s="4">
        <f t="shared" si="290"/>
        <v>0</v>
      </c>
      <c r="V1273" s="4">
        <f t="shared" si="291"/>
        <v>2598.2508168746417</v>
      </c>
      <c r="W1273" s="4">
        <f t="shared" si="297"/>
        <v>0</v>
      </c>
      <c r="X1273" s="1">
        <v>0</v>
      </c>
      <c r="Y1273" s="1">
        <v>83</v>
      </c>
      <c r="Z1273" s="1">
        <f t="shared" si="292"/>
        <v>0.81743847506973644</v>
      </c>
      <c r="AA1273" s="1" t="str">
        <f t="shared" si="298"/>
        <v/>
      </c>
      <c r="AB1273" s="2">
        <v>0</v>
      </c>
      <c r="AC1273" s="2">
        <v>73</v>
      </c>
      <c r="AD1273" s="2">
        <f t="shared" si="299"/>
        <v>0.74145906686315721</v>
      </c>
      <c r="AE1273" s="2" t="str">
        <f t="shared" si="300"/>
        <v/>
      </c>
      <c r="AF1273" s="3">
        <v>0</v>
      </c>
      <c r="AG1273" s="3">
        <v>0</v>
      </c>
      <c r="AH1273" s="3">
        <v>1</v>
      </c>
      <c r="AI1273" s="3">
        <v>0</v>
      </c>
      <c r="AJ1273" s="3">
        <v>1</v>
      </c>
      <c r="AK1273" s="3">
        <v>0</v>
      </c>
      <c r="AL1273" s="3">
        <v>1</v>
      </c>
      <c r="AM1273" s="3">
        <v>0</v>
      </c>
      <c r="AN1273" s="3">
        <v>1</v>
      </c>
    </row>
    <row r="1274" spans="1:40" x14ac:dyDescent="0.2">
      <c r="A1274" t="s">
        <v>17</v>
      </c>
      <c r="B1274" t="s">
        <v>105</v>
      </c>
      <c r="C1274" t="s">
        <v>210</v>
      </c>
      <c r="D1274" t="s">
        <v>348</v>
      </c>
      <c r="E1274" s="5">
        <v>0</v>
      </c>
      <c r="F1274" s="5">
        <v>0</v>
      </c>
      <c r="G1274" s="4">
        <v>4998676.9713867297</v>
      </c>
      <c r="H1274" s="4">
        <f t="shared" si="293"/>
        <v>43957201286348.242</v>
      </c>
      <c r="I1274" s="4">
        <f t="shared" si="294"/>
        <v>1.1371690701653396E-7</v>
      </c>
      <c r="K1274" s="1">
        <f t="shared" si="286"/>
        <v>0</v>
      </c>
      <c r="M1274" s="3" t="str">
        <f t="shared" si="295"/>
        <v/>
      </c>
      <c r="N1274" s="6">
        <f t="shared" si="287"/>
        <v>0</v>
      </c>
      <c r="O1274" s="3" t="str">
        <f t="shared" si="288"/>
        <v/>
      </c>
      <c r="Q1274" s="3">
        <f t="shared" si="289"/>
        <v>2431.4307333387937</v>
      </c>
      <c r="R1274" s="3">
        <f t="shared" si="296"/>
        <v>0</v>
      </c>
      <c r="T1274" s="4">
        <f t="shared" si="290"/>
        <v>0</v>
      </c>
      <c r="V1274" s="4">
        <f t="shared" si="291"/>
        <v>2598.2508168746417</v>
      </c>
      <c r="W1274" s="4">
        <f t="shared" si="297"/>
        <v>0</v>
      </c>
      <c r="X1274" s="1">
        <v>0</v>
      </c>
      <c r="Y1274" s="1">
        <v>83</v>
      </c>
      <c r="Z1274" s="1">
        <f t="shared" si="292"/>
        <v>0.81743847506973644</v>
      </c>
      <c r="AA1274" s="1" t="str">
        <f t="shared" si="298"/>
        <v/>
      </c>
      <c r="AB1274" s="2">
        <v>0</v>
      </c>
      <c r="AC1274" s="2">
        <v>73</v>
      </c>
      <c r="AD1274" s="2">
        <f t="shared" si="299"/>
        <v>0.74145906686315721</v>
      </c>
      <c r="AE1274" s="2" t="str">
        <f t="shared" si="300"/>
        <v/>
      </c>
      <c r="AF1274" s="3">
        <v>0</v>
      </c>
      <c r="AG1274" s="3">
        <v>1</v>
      </c>
      <c r="AH1274" s="3">
        <v>0</v>
      </c>
      <c r="AI1274" s="3">
        <v>1</v>
      </c>
      <c r="AJ1274" s="3">
        <v>0</v>
      </c>
      <c r="AK1274" s="3">
        <v>1</v>
      </c>
      <c r="AL1274" s="3">
        <v>0</v>
      </c>
      <c r="AM1274" s="3">
        <v>1</v>
      </c>
      <c r="AN1274" s="3">
        <v>0</v>
      </c>
    </row>
    <row r="1275" spans="1:40" x14ac:dyDescent="0.2">
      <c r="A1275" t="s">
        <v>17</v>
      </c>
      <c r="B1275" t="s">
        <v>105</v>
      </c>
      <c r="C1275" t="s">
        <v>271</v>
      </c>
      <c r="D1275" t="s">
        <v>407</v>
      </c>
      <c r="E1275" s="5">
        <v>0</v>
      </c>
      <c r="F1275" s="5">
        <v>0</v>
      </c>
      <c r="G1275" s="4">
        <v>757988.68</v>
      </c>
      <c r="H1275" s="4">
        <f t="shared" si="293"/>
        <v>43957201286348.242</v>
      </c>
      <c r="I1275" s="4">
        <f t="shared" si="294"/>
        <v>1.7243788453734156E-8</v>
      </c>
      <c r="K1275" s="1">
        <f t="shared" si="286"/>
        <v>0</v>
      </c>
      <c r="M1275" s="3" t="str">
        <f t="shared" si="295"/>
        <v/>
      </c>
      <c r="N1275" s="6">
        <f t="shared" si="287"/>
        <v>0</v>
      </c>
      <c r="O1275" s="3" t="str">
        <f t="shared" si="288"/>
        <v/>
      </c>
      <c r="Q1275" s="3">
        <f t="shared" si="289"/>
        <v>2431.4307333387937</v>
      </c>
      <c r="R1275" s="3">
        <f t="shared" si="296"/>
        <v>0</v>
      </c>
      <c r="T1275" s="4">
        <f t="shared" si="290"/>
        <v>0</v>
      </c>
      <c r="V1275" s="4">
        <f t="shared" si="291"/>
        <v>2598.2508168746417</v>
      </c>
      <c r="W1275" s="4">
        <f t="shared" si="297"/>
        <v>0</v>
      </c>
      <c r="X1275" s="1">
        <v>0</v>
      </c>
      <c r="Y1275" s="1">
        <v>83</v>
      </c>
      <c r="Z1275" s="1">
        <f t="shared" si="292"/>
        <v>0.81743847506973644</v>
      </c>
      <c r="AA1275" s="1" t="str">
        <f t="shared" si="298"/>
        <v/>
      </c>
      <c r="AB1275" s="2">
        <v>0</v>
      </c>
      <c r="AC1275" s="2">
        <v>73</v>
      </c>
      <c r="AD1275" s="2">
        <f t="shared" si="299"/>
        <v>0.74145906686315721</v>
      </c>
      <c r="AE1275" s="2" t="str">
        <f t="shared" si="300"/>
        <v/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  <c r="AK1275" s="3">
        <v>0</v>
      </c>
      <c r="AL1275" s="3">
        <v>0</v>
      </c>
      <c r="AM1275" s="3">
        <v>0</v>
      </c>
      <c r="AN1275" s="3">
        <v>0</v>
      </c>
    </row>
    <row r="1276" spans="1:40" x14ac:dyDescent="0.2">
      <c r="A1276" t="s">
        <v>17</v>
      </c>
      <c r="B1276" t="s">
        <v>105</v>
      </c>
      <c r="C1276" t="s">
        <v>272</v>
      </c>
      <c r="D1276" t="s">
        <v>408</v>
      </c>
      <c r="E1276" s="5">
        <v>0</v>
      </c>
      <c r="F1276" s="5">
        <v>0</v>
      </c>
      <c r="G1276" s="4">
        <v>56878316</v>
      </c>
      <c r="H1276" s="4">
        <f t="shared" si="293"/>
        <v>43957201286348.242</v>
      </c>
      <c r="I1276" s="4">
        <f t="shared" si="294"/>
        <v>1.2939476203109559E-6</v>
      </c>
      <c r="K1276" s="1">
        <f t="shared" si="286"/>
        <v>0</v>
      </c>
      <c r="M1276" s="3" t="str">
        <f t="shared" si="295"/>
        <v/>
      </c>
      <c r="N1276" s="6">
        <f t="shared" si="287"/>
        <v>0</v>
      </c>
      <c r="O1276" s="3" t="str">
        <f t="shared" si="288"/>
        <v/>
      </c>
      <c r="Q1276" s="3">
        <f t="shared" si="289"/>
        <v>2431.4307333387937</v>
      </c>
      <c r="R1276" s="3">
        <f t="shared" si="296"/>
        <v>0</v>
      </c>
      <c r="T1276" s="4">
        <f t="shared" si="290"/>
        <v>0</v>
      </c>
      <c r="V1276" s="4">
        <f t="shared" si="291"/>
        <v>2598.2508168746417</v>
      </c>
      <c r="W1276" s="4">
        <f t="shared" si="297"/>
        <v>0</v>
      </c>
      <c r="X1276" s="1">
        <v>0</v>
      </c>
      <c r="Y1276" s="1">
        <v>83</v>
      </c>
      <c r="Z1276" s="1">
        <f t="shared" si="292"/>
        <v>0.81743847506973644</v>
      </c>
      <c r="AA1276" s="1" t="str">
        <f t="shared" si="298"/>
        <v/>
      </c>
      <c r="AB1276" s="2">
        <v>0</v>
      </c>
      <c r="AC1276" s="2">
        <v>73</v>
      </c>
      <c r="AD1276" s="2">
        <f t="shared" si="299"/>
        <v>0.74145906686315721</v>
      </c>
      <c r="AE1276" s="2" t="str">
        <f t="shared" si="300"/>
        <v/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  <c r="AM1276" s="3">
        <v>0</v>
      </c>
      <c r="AN1276" s="3">
        <v>0</v>
      </c>
    </row>
    <row r="1277" spans="1:40" x14ac:dyDescent="0.2">
      <c r="A1277" t="s">
        <v>17</v>
      </c>
      <c r="B1277" t="s">
        <v>105</v>
      </c>
      <c r="C1277" t="s">
        <v>45</v>
      </c>
      <c r="D1277" t="s">
        <v>133</v>
      </c>
      <c r="E1277" s="5">
        <v>0</v>
      </c>
      <c r="F1277" s="5">
        <v>0</v>
      </c>
      <c r="G1277" s="4">
        <v>15342004.618677501</v>
      </c>
      <c r="H1277" s="4">
        <f t="shared" si="293"/>
        <v>43957201286348.242</v>
      </c>
      <c r="I1277" s="4">
        <f t="shared" si="294"/>
        <v>3.4902141559777273E-7</v>
      </c>
      <c r="K1277" s="1">
        <f t="shared" si="286"/>
        <v>0</v>
      </c>
      <c r="M1277" s="3" t="str">
        <f t="shared" si="295"/>
        <v/>
      </c>
      <c r="N1277" s="6">
        <f t="shared" si="287"/>
        <v>0</v>
      </c>
      <c r="O1277" s="3" t="str">
        <f t="shared" si="288"/>
        <v/>
      </c>
      <c r="Q1277" s="3">
        <f t="shared" si="289"/>
        <v>2431.4307333387937</v>
      </c>
      <c r="R1277" s="3">
        <f t="shared" si="296"/>
        <v>0</v>
      </c>
      <c r="T1277" s="4">
        <f t="shared" si="290"/>
        <v>0</v>
      </c>
      <c r="V1277" s="4">
        <f t="shared" si="291"/>
        <v>2598.2508168746417</v>
      </c>
      <c r="W1277" s="4">
        <f t="shared" si="297"/>
        <v>0</v>
      </c>
      <c r="X1277" s="1">
        <v>0</v>
      </c>
      <c r="Y1277" s="1">
        <v>83</v>
      </c>
      <c r="Z1277" s="1">
        <f t="shared" si="292"/>
        <v>0.81743847506973644</v>
      </c>
      <c r="AA1277" s="1" t="str">
        <f t="shared" si="298"/>
        <v/>
      </c>
      <c r="AB1277" s="2">
        <v>0</v>
      </c>
      <c r="AC1277" s="2">
        <v>73</v>
      </c>
      <c r="AD1277" s="2">
        <f t="shared" si="299"/>
        <v>0.74145906686315721</v>
      </c>
      <c r="AE1277" s="2" t="str">
        <f t="shared" si="300"/>
        <v/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0</v>
      </c>
      <c r="AL1277" s="3">
        <v>0</v>
      </c>
      <c r="AM1277" s="3">
        <v>0</v>
      </c>
      <c r="AN1277" s="3">
        <v>0</v>
      </c>
    </row>
    <row r="1278" spans="1:40" x14ac:dyDescent="0.2">
      <c r="A1278" t="s">
        <v>17</v>
      </c>
      <c r="B1278" t="s">
        <v>105</v>
      </c>
      <c r="C1278" t="s">
        <v>1</v>
      </c>
      <c r="D1278" t="s">
        <v>89</v>
      </c>
      <c r="E1278" s="5">
        <v>0</v>
      </c>
      <c r="F1278" s="5">
        <v>0</v>
      </c>
      <c r="G1278" s="4">
        <v>12398084.141192799</v>
      </c>
      <c r="H1278" s="4">
        <f t="shared" si="293"/>
        <v>43957201286348.242</v>
      </c>
      <c r="I1278" s="4">
        <f t="shared" si="294"/>
        <v>2.8204898806974919E-7</v>
      </c>
      <c r="K1278" s="1">
        <f t="shared" si="286"/>
        <v>0</v>
      </c>
      <c r="M1278" s="3" t="str">
        <f t="shared" si="295"/>
        <v/>
      </c>
      <c r="N1278" s="6">
        <f t="shared" si="287"/>
        <v>0</v>
      </c>
      <c r="O1278" s="3" t="str">
        <f t="shared" si="288"/>
        <v/>
      </c>
      <c r="Q1278" s="3">
        <f t="shared" si="289"/>
        <v>2431.4307333387937</v>
      </c>
      <c r="R1278" s="3">
        <f t="shared" si="296"/>
        <v>0</v>
      </c>
      <c r="T1278" s="4">
        <f t="shared" si="290"/>
        <v>0</v>
      </c>
      <c r="V1278" s="4">
        <f t="shared" si="291"/>
        <v>2598.2508168746417</v>
      </c>
      <c r="W1278" s="4">
        <f t="shared" si="297"/>
        <v>0</v>
      </c>
      <c r="X1278" s="1">
        <v>0</v>
      </c>
      <c r="Y1278" s="1">
        <v>83</v>
      </c>
      <c r="Z1278" s="1">
        <f t="shared" si="292"/>
        <v>0.81743847506973644</v>
      </c>
      <c r="AA1278" s="1" t="str">
        <f t="shared" si="298"/>
        <v/>
      </c>
      <c r="AB1278" s="2">
        <v>0</v>
      </c>
      <c r="AC1278" s="2">
        <v>73</v>
      </c>
      <c r="AD1278" s="2">
        <f t="shared" si="299"/>
        <v>0.74145906686315721</v>
      </c>
      <c r="AE1278" s="2" t="str">
        <f t="shared" si="300"/>
        <v/>
      </c>
      <c r="AF1278" s="3">
        <v>0</v>
      </c>
      <c r="AG1278" s="3">
        <v>0</v>
      </c>
      <c r="AH1278" s="3">
        <v>1</v>
      </c>
      <c r="AI1278" s="3">
        <v>0</v>
      </c>
      <c r="AJ1278" s="3">
        <v>1</v>
      </c>
      <c r="AK1278" s="3">
        <v>0</v>
      </c>
      <c r="AL1278" s="3">
        <v>1</v>
      </c>
      <c r="AM1278" s="3">
        <v>0</v>
      </c>
      <c r="AN1278" s="3">
        <v>1</v>
      </c>
    </row>
    <row r="1279" spans="1:40" x14ac:dyDescent="0.2">
      <c r="A1279" t="s">
        <v>17</v>
      </c>
      <c r="B1279" t="s">
        <v>105</v>
      </c>
      <c r="C1279" t="s">
        <v>273</v>
      </c>
      <c r="D1279" t="s">
        <v>328</v>
      </c>
      <c r="E1279" s="5">
        <v>0</v>
      </c>
      <c r="F1279" s="5">
        <v>0</v>
      </c>
      <c r="G1279" s="4">
        <v>6244150.9400000004</v>
      </c>
      <c r="H1279" s="4">
        <f t="shared" si="293"/>
        <v>43957201286348.242</v>
      </c>
      <c r="I1279" s="4">
        <f t="shared" si="294"/>
        <v>1.4205069379472168E-7</v>
      </c>
      <c r="K1279" s="1">
        <f t="shared" si="286"/>
        <v>0</v>
      </c>
      <c r="M1279" s="3" t="str">
        <f t="shared" si="295"/>
        <v/>
      </c>
      <c r="N1279" s="6">
        <f t="shared" si="287"/>
        <v>0</v>
      </c>
      <c r="O1279" s="3" t="str">
        <f t="shared" si="288"/>
        <v/>
      </c>
      <c r="Q1279" s="3">
        <f t="shared" si="289"/>
        <v>2431.4307333387937</v>
      </c>
      <c r="R1279" s="3">
        <f t="shared" si="296"/>
        <v>0</v>
      </c>
      <c r="T1279" s="4">
        <f t="shared" si="290"/>
        <v>0</v>
      </c>
      <c r="V1279" s="4">
        <f t="shared" si="291"/>
        <v>2598.2508168746417</v>
      </c>
      <c r="W1279" s="4">
        <f t="shared" si="297"/>
        <v>0</v>
      </c>
      <c r="X1279" s="1">
        <v>0</v>
      </c>
      <c r="Y1279" s="1">
        <v>83</v>
      </c>
      <c r="Z1279" s="1">
        <f t="shared" si="292"/>
        <v>0.81743847506973644</v>
      </c>
      <c r="AA1279" s="1" t="str">
        <f t="shared" si="298"/>
        <v/>
      </c>
      <c r="AB1279" s="2">
        <v>0</v>
      </c>
      <c r="AC1279" s="2">
        <v>73</v>
      </c>
      <c r="AD1279" s="2">
        <f t="shared" si="299"/>
        <v>0.74145906686315721</v>
      </c>
      <c r="AE1279" s="2" t="str">
        <f t="shared" si="300"/>
        <v/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0</v>
      </c>
      <c r="AL1279" s="3">
        <v>0</v>
      </c>
      <c r="AM1279" s="3">
        <v>0</v>
      </c>
      <c r="AN1279" s="3">
        <v>0</v>
      </c>
    </row>
    <row r="1280" spans="1:40" x14ac:dyDescent="0.2">
      <c r="A1280" t="s">
        <v>17</v>
      </c>
      <c r="B1280" t="s">
        <v>105</v>
      </c>
      <c r="C1280" t="s">
        <v>229</v>
      </c>
      <c r="D1280" t="s">
        <v>367</v>
      </c>
      <c r="E1280" s="5">
        <v>0</v>
      </c>
      <c r="F1280" s="5">
        <v>0</v>
      </c>
      <c r="G1280" s="4">
        <v>30000</v>
      </c>
      <c r="H1280" s="4">
        <f t="shared" si="293"/>
        <v>43957201286348.242</v>
      </c>
      <c r="I1280" s="4">
        <f t="shared" si="294"/>
        <v>6.8248203075014875E-10</v>
      </c>
      <c r="K1280" s="1">
        <f t="shared" si="286"/>
        <v>0</v>
      </c>
      <c r="M1280" s="3" t="str">
        <f t="shared" si="295"/>
        <v/>
      </c>
      <c r="N1280" s="6">
        <f t="shared" si="287"/>
        <v>0</v>
      </c>
      <c r="O1280" s="3" t="str">
        <f t="shared" si="288"/>
        <v/>
      </c>
      <c r="Q1280" s="3">
        <f t="shared" si="289"/>
        <v>2431.4307333387937</v>
      </c>
      <c r="R1280" s="3">
        <f t="shared" si="296"/>
        <v>0</v>
      </c>
      <c r="T1280" s="4">
        <f t="shared" si="290"/>
        <v>0</v>
      </c>
      <c r="V1280" s="4">
        <f t="shared" si="291"/>
        <v>2598.2508168746417</v>
      </c>
      <c r="W1280" s="4">
        <f t="shared" si="297"/>
        <v>0</v>
      </c>
      <c r="X1280" s="1">
        <v>0</v>
      </c>
      <c r="Y1280" s="1">
        <v>83</v>
      </c>
      <c r="Z1280" s="1">
        <f t="shared" si="292"/>
        <v>0.81743847506973644</v>
      </c>
      <c r="AA1280" s="1" t="str">
        <f t="shared" si="298"/>
        <v/>
      </c>
      <c r="AB1280" s="2">
        <v>0</v>
      </c>
      <c r="AC1280" s="2">
        <v>73</v>
      </c>
      <c r="AD1280" s="2">
        <f t="shared" si="299"/>
        <v>0.74145906686315721</v>
      </c>
      <c r="AE1280" s="2" t="str">
        <f t="shared" si="300"/>
        <v/>
      </c>
      <c r="AF1280" s="3">
        <v>0</v>
      </c>
      <c r="AG1280" s="3">
        <v>0</v>
      </c>
      <c r="AH1280" s="3">
        <v>1</v>
      </c>
      <c r="AI1280" s="3">
        <v>0</v>
      </c>
      <c r="AJ1280" s="3">
        <v>1</v>
      </c>
      <c r="AK1280" s="3">
        <v>0</v>
      </c>
      <c r="AL1280" s="3">
        <v>1</v>
      </c>
      <c r="AM1280" s="3">
        <v>0</v>
      </c>
      <c r="AN1280" s="3">
        <v>1</v>
      </c>
    </row>
    <row r="1281" spans="1:40" x14ac:dyDescent="0.2">
      <c r="A1281" t="s">
        <v>17</v>
      </c>
      <c r="B1281" t="s">
        <v>105</v>
      </c>
      <c r="C1281" t="s">
        <v>198</v>
      </c>
      <c r="D1281" t="s">
        <v>336</v>
      </c>
      <c r="E1281" s="5">
        <v>0</v>
      </c>
      <c r="F1281" s="5">
        <v>0</v>
      </c>
      <c r="G1281" s="4">
        <v>1826242.77</v>
      </c>
      <c r="H1281" s="4">
        <f t="shared" si="293"/>
        <v>43957201286348.242</v>
      </c>
      <c r="I1281" s="4">
        <f t="shared" si="294"/>
        <v>4.1545929143745899E-8</v>
      </c>
      <c r="K1281" s="1">
        <f t="shared" si="286"/>
        <v>0</v>
      </c>
      <c r="M1281" s="3" t="str">
        <f t="shared" si="295"/>
        <v/>
      </c>
      <c r="N1281" s="6">
        <f t="shared" si="287"/>
        <v>0</v>
      </c>
      <c r="O1281" s="3" t="str">
        <f t="shared" si="288"/>
        <v/>
      </c>
      <c r="Q1281" s="3">
        <f t="shared" si="289"/>
        <v>2431.4307333387937</v>
      </c>
      <c r="R1281" s="3">
        <f t="shared" si="296"/>
        <v>0</v>
      </c>
      <c r="T1281" s="4">
        <f t="shared" si="290"/>
        <v>0</v>
      </c>
      <c r="V1281" s="4">
        <f t="shared" si="291"/>
        <v>2598.2508168746417</v>
      </c>
      <c r="W1281" s="4">
        <f t="shared" si="297"/>
        <v>0</v>
      </c>
      <c r="X1281" s="1">
        <v>0</v>
      </c>
      <c r="Y1281" s="1">
        <v>83</v>
      </c>
      <c r="Z1281" s="1">
        <f t="shared" si="292"/>
        <v>0.81743847506973644</v>
      </c>
      <c r="AA1281" s="1" t="str">
        <f t="shared" si="298"/>
        <v/>
      </c>
      <c r="AB1281" s="2">
        <v>0</v>
      </c>
      <c r="AC1281" s="2">
        <v>73</v>
      </c>
      <c r="AD1281" s="2">
        <f t="shared" si="299"/>
        <v>0.74145906686315721</v>
      </c>
      <c r="AE1281" s="2" t="str">
        <f t="shared" si="300"/>
        <v/>
      </c>
      <c r="AF1281" s="3">
        <v>0</v>
      </c>
      <c r="AG1281" s="3">
        <v>0</v>
      </c>
      <c r="AH1281" s="3">
        <v>1</v>
      </c>
      <c r="AI1281" s="3">
        <v>0</v>
      </c>
      <c r="AJ1281" s="3">
        <v>1</v>
      </c>
      <c r="AK1281" s="3">
        <v>0</v>
      </c>
      <c r="AL1281" s="3">
        <v>1</v>
      </c>
      <c r="AM1281" s="3">
        <v>0</v>
      </c>
      <c r="AN1281" s="3">
        <v>1</v>
      </c>
    </row>
    <row r="1282" spans="1:40" x14ac:dyDescent="0.2">
      <c r="A1282" t="s">
        <v>17</v>
      </c>
      <c r="B1282" t="s">
        <v>105</v>
      </c>
      <c r="C1282" t="s">
        <v>213</v>
      </c>
      <c r="D1282" t="s">
        <v>351</v>
      </c>
      <c r="E1282" s="5">
        <v>0</v>
      </c>
      <c r="F1282" s="5">
        <v>0</v>
      </c>
      <c r="G1282" s="4">
        <v>49049.29</v>
      </c>
      <c r="H1282" s="4">
        <f t="shared" si="293"/>
        <v>43957201286348.242</v>
      </c>
      <c r="I1282" s="4">
        <f t="shared" si="294"/>
        <v>1.1158419682017654E-9</v>
      </c>
      <c r="K1282" s="1">
        <f t="shared" ref="K1282:K1345" si="301">((J1282^3)*(I1282^(1/3)))/100</f>
        <v>0</v>
      </c>
      <c r="M1282" s="3" t="str">
        <f t="shared" si="295"/>
        <v/>
      </c>
      <c r="N1282" s="6">
        <f t="shared" ref="N1282:N1345" si="302">((L1282^3)*(I1282^(1/3)))/100</f>
        <v>0</v>
      </c>
      <c r="O1282" s="3" t="str">
        <f t="shared" ref="O1282:O1345" si="303">IF(K1282=0,"",(K1282-N1282)/K1282)</f>
        <v/>
      </c>
      <c r="Q1282" s="3">
        <f t="shared" ref="Q1282:Q1345" si="304">SUMIF(A:A,A1282,N:N)</f>
        <v>2431.4307333387937</v>
      </c>
      <c r="R1282" s="3">
        <f t="shared" si="296"/>
        <v>0</v>
      </c>
      <c r="T1282" s="4">
        <f t="shared" ref="T1282:T1345" si="305">((S1282^3)*(I1282^(1/3)))/100</f>
        <v>0</v>
      </c>
      <c r="V1282" s="4">
        <f t="shared" ref="V1282:V1345" si="306">SUMIF(A:A,A1282,T:T)</f>
        <v>2598.2508168746417</v>
      </c>
      <c r="W1282" s="4">
        <f t="shared" si="297"/>
        <v>0</v>
      </c>
      <c r="X1282" s="1">
        <v>0</v>
      </c>
      <c r="Y1282" s="1">
        <v>83</v>
      </c>
      <c r="Z1282" s="1">
        <f t="shared" ref="Z1282:Z1345" si="307">SUMIFS(T:T,X:X,"1",A:A,A1282)/V1282</f>
        <v>0.81743847506973644</v>
      </c>
      <c r="AA1282" s="1" t="str">
        <f t="shared" si="298"/>
        <v/>
      </c>
      <c r="AB1282" s="2">
        <v>0</v>
      </c>
      <c r="AC1282" s="2">
        <v>73</v>
      </c>
      <c r="AD1282" s="2">
        <f t="shared" si="299"/>
        <v>0.74145906686315721</v>
      </c>
      <c r="AE1282" s="2" t="str">
        <f t="shared" si="300"/>
        <v/>
      </c>
      <c r="AF1282" s="3">
        <v>0</v>
      </c>
      <c r="AG1282" s="3">
        <v>0</v>
      </c>
      <c r="AH1282" s="3">
        <v>0</v>
      </c>
      <c r="AI1282" s="3">
        <v>0</v>
      </c>
      <c r="AJ1282" s="3">
        <v>0</v>
      </c>
      <c r="AK1282" s="3">
        <v>0</v>
      </c>
      <c r="AL1282" s="3">
        <v>0</v>
      </c>
      <c r="AM1282" s="3">
        <v>0</v>
      </c>
      <c r="AN1282" s="3">
        <v>0</v>
      </c>
    </row>
    <row r="1283" spans="1:40" x14ac:dyDescent="0.2">
      <c r="A1283" t="s">
        <v>18</v>
      </c>
      <c r="B1283" t="s">
        <v>106</v>
      </c>
      <c r="C1283" t="s">
        <v>34</v>
      </c>
      <c r="D1283" t="s">
        <v>122</v>
      </c>
      <c r="E1283" s="5">
        <v>0</v>
      </c>
      <c r="F1283" s="5">
        <v>0</v>
      </c>
      <c r="G1283" s="4">
        <v>58494918864.690002</v>
      </c>
      <c r="H1283" s="4">
        <f t="shared" ref="H1283:H1346" si="308">SUM(G:G)</f>
        <v>43957201286348.242</v>
      </c>
      <c r="I1283" s="4">
        <f t="shared" ref="I1283:I1346" si="309">G1283/H1283</f>
        <v>1.3307243671779607E-3</v>
      </c>
      <c r="J1283" s="1">
        <v>71.050003051757813</v>
      </c>
      <c r="K1283" s="1">
        <f t="shared" si="301"/>
        <v>394.50726552116851</v>
      </c>
      <c r="L1283" s="3">
        <v>71.050003051757813</v>
      </c>
      <c r="M1283" s="3">
        <f t="shared" ref="M1283:M1346" si="310">IF(ISBLANK(J1283),"",(J1283-L1283)/J1283)</f>
        <v>0</v>
      </c>
      <c r="N1283" s="6">
        <f t="shared" si="302"/>
        <v>394.50726552116851</v>
      </c>
      <c r="O1283" s="3">
        <f t="shared" si="303"/>
        <v>0</v>
      </c>
      <c r="P1283" s="3">
        <v>1</v>
      </c>
      <c r="Q1283" s="3">
        <f t="shared" si="304"/>
        <v>4364.0962206147096</v>
      </c>
      <c r="R1283" s="3">
        <f t="shared" ref="R1283:R1346" si="311">N1283/Q1283</f>
        <v>9.0398388481361155E-2</v>
      </c>
      <c r="S1283" s="4">
        <v>69.526313781738281</v>
      </c>
      <c r="T1283" s="4">
        <f t="shared" si="305"/>
        <v>369.66668715388448</v>
      </c>
      <c r="U1283" s="4">
        <v>1</v>
      </c>
      <c r="V1283" s="4">
        <f t="shared" si="306"/>
        <v>4583.9746211456168</v>
      </c>
      <c r="W1283" s="4">
        <f t="shared" ref="W1283:W1346" si="312">T1283/V1283</f>
        <v>8.0643266533072161E-2</v>
      </c>
      <c r="X1283" s="1">
        <v>0</v>
      </c>
      <c r="Y1283" s="1">
        <v>82</v>
      </c>
      <c r="Z1283" s="1">
        <f t="shared" si="307"/>
        <v>0.72105520686779201</v>
      </c>
      <c r="AA1283" s="1">
        <f t="shared" ref="AA1283:AA1346" si="313">IF(ISBLANK(S1283),"",SUMIFS(T:T,X:X,"1",C:C,C1283)/SUMIF(C:C,C1283,T:T))</f>
        <v>0.54556705059560517</v>
      </c>
      <c r="AB1283" s="2">
        <v>0</v>
      </c>
      <c r="AC1283" s="2">
        <v>73</v>
      </c>
      <c r="AD1283" s="2">
        <f t="shared" ref="AD1283:AD1346" si="314">SUMIFS(T:T,AB:AB,"1",A:A,A1283)/V1283</f>
        <v>0.62782263703574903</v>
      </c>
      <c r="AE1283" s="2">
        <f t="shared" ref="AE1283:AE1346" si="315">IF(ISBLANK(S1283),"",SUMIFS(T:T,AB:AB,"1",C:C,C1283)/SUMIF(C:C,C1283,T:T))</f>
        <v>0.14644683095805713</v>
      </c>
      <c r="AF1283" s="3">
        <v>1</v>
      </c>
      <c r="AG1283" s="3">
        <v>0</v>
      </c>
      <c r="AH1283" s="3">
        <v>1</v>
      </c>
      <c r="AI1283" s="3">
        <v>0</v>
      </c>
      <c r="AJ1283" s="3">
        <v>1</v>
      </c>
      <c r="AK1283" s="3">
        <v>0</v>
      </c>
      <c r="AL1283" s="3">
        <v>1</v>
      </c>
      <c r="AM1283" s="3">
        <v>0</v>
      </c>
      <c r="AN1283" s="3">
        <v>1</v>
      </c>
    </row>
    <row r="1284" spans="1:40" x14ac:dyDescent="0.2">
      <c r="A1284" t="s">
        <v>18</v>
      </c>
      <c r="B1284" t="s">
        <v>106</v>
      </c>
      <c r="C1284" t="s">
        <v>84</v>
      </c>
      <c r="D1284" t="s">
        <v>172</v>
      </c>
      <c r="E1284" s="5">
        <v>0</v>
      </c>
      <c r="F1284" s="5">
        <v>0</v>
      </c>
      <c r="G1284" s="4">
        <v>111144315978.2</v>
      </c>
      <c r="H1284" s="4">
        <f t="shared" si="308"/>
        <v>43957201286348.242</v>
      </c>
      <c r="I1284" s="4">
        <f t="shared" si="309"/>
        <v>2.528466615837938E-3</v>
      </c>
      <c r="J1284" s="1">
        <v>59.825000762939453</v>
      </c>
      <c r="K1284" s="1">
        <f t="shared" si="301"/>
        <v>291.69828769296498</v>
      </c>
      <c r="L1284" s="3">
        <v>59.825000762939453</v>
      </c>
      <c r="M1284" s="3">
        <f t="shared" si="310"/>
        <v>0</v>
      </c>
      <c r="N1284" s="6">
        <f t="shared" si="302"/>
        <v>291.69828769296498</v>
      </c>
      <c r="O1284" s="3">
        <f t="shared" si="303"/>
        <v>0</v>
      </c>
      <c r="P1284" s="3">
        <v>2</v>
      </c>
      <c r="Q1284" s="3">
        <f t="shared" si="304"/>
        <v>4364.0962206147096</v>
      </c>
      <c r="R1284" s="3">
        <f t="shared" si="311"/>
        <v>6.6840480353083848E-2</v>
      </c>
      <c r="S1284" s="4">
        <v>57.710525512695313</v>
      </c>
      <c r="T1284" s="4">
        <f t="shared" si="305"/>
        <v>261.8489449350958</v>
      </c>
      <c r="U1284" s="4">
        <v>3</v>
      </c>
      <c r="V1284" s="4">
        <f t="shared" si="306"/>
        <v>4583.9746211456168</v>
      </c>
      <c r="W1284" s="4">
        <f t="shared" si="312"/>
        <v>5.7122686440540346E-2</v>
      </c>
      <c r="X1284" s="1">
        <v>0</v>
      </c>
      <c r="Y1284" s="1">
        <v>82</v>
      </c>
      <c r="Z1284" s="1">
        <f t="shared" si="307"/>
        <v>0.72105520686779201</v>
      </c>
      <c r="AA1284" s="1">
        <f t="shared" si="313"/>
        <v>0</v>
      </c>
      <c r="AB1284" s="2">
        <v>0</v>
      </c>
      <c r="AC1284" s="2">
        <v>73</v>
      </c>
      <c r="AD1284" s="2">
        <f t="shared" si="314"/>
        <v>0.62782263703574903</v>
      </c>
      <c r="AE1284" s="2">
        <f t="shared" si="315"/>
        <v>0</v>
      </c>
      <c r="AF1284" s="3">
        <v>0</v>
      </c>
      <c r="AG1284" s="3">
        <v>0</v>
      </c>
      <c r="AH1284" s="3">
        <v>0</v>
      </c>
      <c r="AI1284" s="3">
        <v>0</v>
      </c>
      <c r="AJ1284" s="3">
        <v>0</v>
      </c>
      <c r="AK1284" s="3">
        <v>0</v>
      </c>
      <c r="AL1284" s="3">
        <v>0</v>
      </c>
      <c r="AM1284" s="3">
        <v>0</v>
      </c>
      <c r="AN1284" s="3">
        <v>0</v>
      </c>
    </row>
    <row r="1285" spans="1:40" x14ac:dyDescent="0.2">
      <c r="A1285" t="s">
        <v>18</v>
      </c>
      <c r="B1285" t="s">
        <v>106</v>
      </c>
      <c r="C1285" t="s">
        <v>16</v>
      </c>
      <c r="D1285" t="s">
        <v>104</v>
      </c>
      <c r="E1285" s="5">
        <v>0</v>
      </c>
      <c r="F1285" s="5">
        <v>0</v>
      </c>
      <c r="G1285" s="4">
        <v>16698097714.360001</v>
      </c>
      <c r="H1285" s="4">
        <f t="shared" si="308"/>
        <v>43957201286348.242</v>
      </c>
      <c r="I1285" s="4">
        <f t="shared" si="309"/>
        <v>3.7987172125869437E-4</v>
      </c>
      <c r="J1285" s="1">
        <v>72.275001525878906</v>
      </c>
      <c r="K1285" s="1">
        <f t="shared" si="301"/>
        <v>273.42820835426397</v>
      </c>
      <c r="L1285" s="3">
        <v>72.275001525878906</v>
      </c>
      <c r="M1285" s="3">
        <f t="shared" si="310"/>
        <v>0</v>
      </c>
      <c r="N1285" s="6">
        <f t="shared" si="302"/>
        <v>273.42820835426397</v>
      </c>
      <c r="O1285" s="3">
        <f t="shared" si="303"/>
        <v>0</v>
      </c>
      <c r="P1285" s="3">
        <v>3</v>
      </c>
      <c r="Q1285" s="3">
        <f t="shared" si="304"/>
        <v>4364.0962206147096</v>
      </c>
      <c r="R1285" s="3">
        <f t="shared" si="311"/>
        <v>6.2654028355898617E-2</v>
      </c>
      <c r="S1285" s="4">
        <v>75.552635192871094</v>
      </c>
      <c r="T1285" s="4">
        <f t="shared" si="305"/>
        <v>312.34016700169741</v>
      </c>
      <c r="U1285" s="4">
        <v>2</v>
      </c>
      <c r="V1285" s="4">
        <f t="shared" si="306"/>
        <v>4583.9746211456168</v>
      </c>
      <c r="W1285" s="4">
        <f t="shared" si="312"/>
        <v>6.8137411922153709E-2</v>
      </c>
      <c r="X1285" s="1">
        <v>1</v>
      </c>
      <c r="Y1285" s="1">
        <v>82</v>
      </c>
      <c r="Z1285" s="1">
        <f t="shared" si="307"/>
        <v>0.72105520686779201</v>
      </c>
      <c r="AA1285" s="1">
        <f t="shared" si="313"/>
        <v>0.64420756097744647</v>
      </c>
      <c r="AB1285" s="2">
        <v>1</v>
      </c>
      <c r="AC1285" s="2">
        <v>73</v>
      </c>
      <c r="AD1285" s="2">
        <f t="shared" si="314"/>
        <v>0.62782263703574903</v>
      </c>
      <c r="AE1285" s="2">
        <f t="shared" si="315"/>
        <v>0.64420756097744647</v>
      </c>
      <c r="AF1285" s="3">
        <v>1</v>
      </c>
      <c r="AG1285" s="3">
        <v>0</v>
      </c>
      <c r="AH1285" s="3">
        <v>1</v>
      </c>
      <c r="AI1285" s="3">
        <v>0</v>
      </c>
      <c r="AJ1285" s="3">
        <v>1</v>
      </c>
      <c r="AK1285" s="3">
        <v>0</v>
      </c>
      <c r="AL1285" s="3">
        <v>1</v>
      </c>
      <c r="AM1285" s="3">
        <v>0</v>
      </c>
      <c r="AN1285" s="3">
        <v>1</v>
      </c>
    </row>
    <row r="1286" spans="1:40" x14ac:dyDescent="0.2">
      <c r="A1286" t="s">
        <v>18</v>
      </c>
      <c r="B1286" t="s">
        <v>106</v>
      </c>
      <c r="C1286" t="s">
        <v>186</v>
      </c>
      <c r="D1286" t="s">
        <v>324</v>
      </c>
      <c r="E1286" s="5">
        <v>0</v>
      </c>
      <c r="F1286" s="5">
        <v>0</v>
      </c>
      <c r="G1286" s="4">
        <v>12723165818.870001</v>
      </c>
      <c r="H1286" s="4">
        <f t="shared" si="308"/>
        <v>43957201286348.242</v>
      </c>
      <c r="I1286" s="4">
        <f t="shared" si="309"/>
        <v>2.8944440152110925E-4</v>
      </c>
      <c r="J1286" s="1">
        <v>68.650001525878906</v>
      </c>
      <c r="K1286" s="1">
        <f t="shared" si="301"/>
        <v>214.01458513412334</v>
      </c>
      <c r="L1286" s="3">
        <v>68.650001525878906</v>
      </c>
      <c r="M1286" s="3">
        <f t="shared" si="310"/>
        <v>0</v>
      </c>
      <c r="N1286" s="6">
        <f t="shared" si="302"/>
        <v>214.01458513412334</v>
      </c>
      <c r="O1286" s="3">
        <f t="shared" si="303"/>
        <v>0</v>
      </c>
      <c r="P1286" s="3">
        <v>4</v>
      </c>
      <c r="Q1286" s="3">
        <f t="shared" si="304"/>
        <v>4364.0962206147096</v>
      </c>
      <c r="R1286" s="3">
        <f t="shared" si="311"/>
        <v>4.9039841083975473E-2</v>
      </c>
      <c r="S1286" s="4">
        <v>70.947364807128906</v>
      </c>
      <c r="T1286" s="4">
        <f t="shared" si="305"/>
        <v>236.22753887572736</v>
      </c>
      <c r="U1286" s="4">
        <v>4</v>
      </c>
      <c r="V1286" s="4">
        <f t="shared" si="306"/>
        <v>4583.9746211456168</v>
      </c>
      <c r="W1286" s="4">
        <f t="shared" si="312"/>
        <v>5.153334352813016E-2</v>
      </c>
      <c r="X1286" s="1">
        <v>1</v>
      </c>
      <c r="Y1286" s="1">
        <v>82</v>
      </c>
      <c r="Z1286" s="1">
        <f t="shared" si="307"/>
        <v>0.72105520686779201</v>
      </c>
      <c r="AA1286" s="1">
        <f t="shared" si="313"/>
        <v>0.56433576719934175</v>
      </c>
      <c r="AB1286" s="2">
        <v>1</v>
      </c>
      <c r="AC1286" s="2">
        <v>73</v>
      </c>
      <c r="AD1286" s="2">
        <f t="shared" si="314"/>
        <v>0.62782263703574903</v>
      </c>
      <c r="AE1286" s="2">
        <f t="shared" si="315"/>
        <v>0.57923013334743589</v>
      </c>
      <c r="AF1286" s="3">
        <v>1</v>
      </c>
      <c r="AG1286" s="3">
        <v>0</v>
      </c>
      <c r="AH1286" s="3">
        <v>0</v>
      </c>
      <c r="AI1286" s="3">
        <v>0</v>
      </c>
      <c r="AJ1286" s="3">
        <v>0</v>
      </c>
      <c r="AK1286" s="3">
        <v>0</v>
      </c>
      <c r="AL1286" s="3">
        <v>1</v>
      </c>
      <c r="AM1286" s="3">
        <v>0</v>
      </c>
      <c r="AN1286" s="3">
        <v>1</v>
      </c>
    </row>
    <row r="1287" spans="1:40" x14ac:dyDescent="0.2">
      <c r="A1287" t="s">
        <v>18</v>
      </c>
      <c r="B1287" t="s">
        <v>106</v>
      </c>
      <c r="C1287" t="s">
        <v>79</v>
      </c>
      <c r="D1287" t="s">
        <v>167</v>
      </c>
      <c r="E1287" s="5">
        <v>0</v>
      </c>
      <c r="F1287" s="5">
        <v>0</v>
      </c>
      <c r="G1287" s="4">
        <v>4105335562.1599998</v>
      </c>
      <c r="H1287" s="4">
        <f t="shared" si="308"/>
        <v>43957201286348.242</v>
      </c>
      <c r="I1287" s="4">
        <f t="shared" si="309"/>
        <v>9.3393925045792006E-5</v>
      </c>
      <c r="J1287" s="1">
        <v>76.449996948242188</v>
      </c>
      <c r="K1287" s="1">
        <f t="shared" si="301"/>
        <v>202.72405898471433</v>
      </c>
      <c r="L1287" s="3">
        <v>76.449996948242188</v>
      </c>
      <c r="M1287" s="3">
        <f t="shared" si="310"/>
        <v>0</v>
      </c>
      <c r="N1287" s="6">
        <f t="shared" si="302"/>
        <v>202.72405898471433</v>
      </c>
      <c r="O1287" s="3">
        <f t="shared" si="303"/>
        <v>0</v>
      </c>
      <c r="P1287" s="3">
        <v>5</v>
      </c>
      <c r="Q1287" s="3">
        <f t="shared" si="304"/>
        <v>4364.0962206147096</v>
      </c>
      <c r="R1287" s="3">
        <f t="shared" si="311"/>
        <v>4.6452701484239828E-2</v>
      </c>
      <c r="S1287" s="4">
        <v>76.421051025390625</v>
      </c>
      <c r="T1287" s="4">
        <f t="shared" si="305"/>
        <v>202.4938766290021</v>
      </c>
      <c r="U1287" s="4">
        <v>5</v>
      </c>
      <c r="V1287" s="4">
        <f t="shared" si="306"/>
        <v>4583.9746211456168</v>
      </c>
      <c r="W1287" s="4">
        <f t="shared" si="312"/>
        <v>4.4174301422810952E-2</v>
      </c>
      <c r="X1287" s="1">
        <v>1</v>
      </c>
      <c r="Y1287" s="1">
        <v>82</v>
      </c>
      <c r="Z1287" s="1">
        <f t="shared" si="307"/>
        <v>0.72105520686779201</v>
      </c>
      <c r="AA1287" s="1">
        <f t="shared" si="313"/>
        <v>0.75807040914231616</v>
      </c>
      <c r="AB1287" s="2">
        <v>1</v>
      </c>
      <c r="AC1287" s="2">
        <v>73</v>
      </c>
      <c r="AD1287" s="2">
        <f t="shared" si="314"/>
        <v>0.62782263703574903</v>
      </c>
      <c r="AE1287" s="2">
        <f t="shared" si="315"/>
        <v>0.75807040914231616</v>
      </c>
      <c r="AF1287" s="3">
        <v>0</v>
      </c>
      <c r="AG1287" s="3">
        <v>0</v>
      </c>
      <c r="AH1287" s="3">
        <v>1</v>
      </c>
      <c r="AI1287" s="3">
        <v>0</v>
      </c>
      <c r="AJ1287" s="3">
        <v>1</v>
      </c>
      <c r="AK1287" s="3">
        <v>0</v>
      </c>
      <c r="AL1287" s="3">
        <v>1</v>
      </c>
      <c r="AM1287" s="3">
        <v>0</v>
      </c>
      <c r="AN1287" s="3">
        <v>1</v>
      </c>
    </row>
    <row r="1288" spans="1:40" x14ac:dyDescent="0.2">
      <c r="A1288" t="s">
        <v>18</v>
      </c>
      <c r="B1288" t="s">
        <v>106</v>
      </c>
      <c r="C1288" t="s">
        <v>43</v>
      </c>
      <c r="D1288" t="s">
        <v>131</v>
      </c>
      <c r="E1288" s="5">
        <v>0</v>
      </c>
      <c r="F1288" s="5">
        <v>0</v>
      </c>
      <c r="G1288" s="4">
        <v>10690734268.77</v>
      </c>
      <c r="H1288" s="4">
        <f t="shared" si="308"/>
        <v>43957201286348.242</v>
      </c>
      <c r="I1288" s="4">
        <f t="shared" si="309"/>
        <v>2.4320780113201189E-4</v>
      </c>
      <c r="J1288" s="1">
        <v>60.5</v>
      </c>
      <c r="K1288" s="1">
        <f t="shared" si="301"/>
        <v>138.2267056762114</v>
      </c>
      <c r="L1288" s="3">
        <v>60.5</v>
      </c>
      <c r="M1288" s="3">
        <f t="shared" si="310"/>
        <v>0</v>
      </c>
      <c r="N1288" s="6">
        <f t="shared" si="302"/>
        <v>138.2267056762114</v>
      </c>
      <c r="O1288" s="3">
        <f t="shared" si="303"/>
        <v>0</v>
      </c>
      <c r="P1288" s="3">
        <v>6</v>
      </c>
      <c r="Q1288" s="3">
        <f t="shared" si="304"/>
        <v>4364.0962206147096</v>
      </c>
      <c r="R1288" s="3">
        <f t="shared" si="311"/>
        <v>3.1673615495292934E-2</v>
      </c>
      <c r="S1288" s="4">
        <v>62.157894134521484</v>
      </c>
      <c r="T1288" s="4">
        <f t="shared" si="305"/>
        <v>149.90451412724727</v>
      </c>
      <c r="U1288" s="4">
        <v>6</v>
      </c>
      <c r="V1288" s="4">
        <f t="shared" si="306"/>
        <v>4583.9746211456168</v>
      </c>
      <c r="W1288" s="4">
        <f t="shared" si="312"/>
        <v>3.2701863888108411E-2</v>
      </c>
      <c r="X1288" s="1">
        <v>1</v>
      </c>
      <c r="Y1288" s="1">
        <v>82</v>
      </c>
      <c r="Z1288" s="1">
        <f t="shared" si="307"/>
        <v>0.72105520686779201</v>
      </c>
      <c r="AA1288" s="1">
        <f t="shared" si="313"/>
        <v>0.75899821858560468</v>
      </c>
      <c r="AB1288" s="2">
        <v>1</v>
      </c>
      <c r="AC1288" s="2">
        <v>73</v>
      </c>
      <c r="AD1288" s="2">
        <f t="shared" si="314"/>
        <v>0.62782263703574903</v>
      </c>
      <c r="AE1288" s="2">
        <f t="shared" si="315"/>
        <v>0.75899821858560468</v>
      </c>
      <c r="AF1288" s="3">
        <v>0</v>
      </c>
      <c r="AG1288" s="3">
        <v>0</v>
      </c>
      <c r="AH1288" s="3">
        <v>0</v>
      </c>
      <c r="AI1288" s="3">
        <v>0</v>
      </c>
      <c r="AJ1288" s="3">
        <v>0</v>
      </c>
      <c r="AK1288" s="3">
        <v>0</v>
      </c>
      <c r="AL1288" s="3">
        <v>0</v>
      </c>
      <c r="AM1288" s="3">
        <v>0</v>
      </c>
      <c r="AN1288" s="3">
        <v>0</v>
      </c>
    </row>
    <row r="1289" spans="1:40" x14ac:dyDescent="0.2">
      <c r="A1289" t="s">
        <v>18</v>
      </c>
      <c r="B1289" t="s">
        <v>106</v>
      </c>
      <c r="C1289" t="s">
        <v>11</v>
      </c>
      <c r="D1289" t="s">
        <v>99</v>
      </c>
      <c r="E1289" s="5">
        <v>0</v>
      </c>
      <c r="F1289" s="5">
        <v>0</v>
      </c>
      <c r="G1289" s="4">
        <v>1318248862.47</v>
      </c>
      <c r="H1289" s="4">
        <f t="shared" si="308"/>
        <v>43957201286348.242</v>
      </c>
      <c r="I1289" s="4">
        <f t="shared" si="309"/>
        <v>2.998937202308664E-5</v>
      </c>
      <c r="J1289" s="1">
        <v>73.050003051757813</v>
      </c>
      <c r="K1289" s="1">
        <f t="shared" si="301"/>
        <v>121.1108835502307</v>
      </c>
      <c r="L1289" s="3">
        <v>73.050003051757813</v>
      </c>
      <c r="M1289" s="3">
        <f t="shared" si="310"/>
        <v>0</v>
      </c>
      <c r="N1289" s="6">
        <f t="shared" si="302"/>
        <v>121.1108835502307</v>
      </c>
      <c r="O1289" s="3">
        <f t="shared" si="303"/>
        <v>0</v>
      </c>
      <c r="P1289" s="3">
        <v>7</v>
      </c>
      <c r="Q1289" s="3">
        <f t="shared" si="304"/>
        <v>4364.0962206147096</v>
      </c>
      <c r="R1289" s="3">
        <f t="shared" si="311"/>
        <v>2.7751652903100173E-2</v>
      </c>
      <c r="S1289" s="4">
        <v>75.631576538085938</v>
      </c>
      <c r="T1289" s="4">
        <f t="shared" si="305"/>
        <v>134.41010404834495</v>
      </c>
      <c r="U1289" s="4">
        <v>7</v>
      </c>
      <c r="V1289" s="4">
        <f t="shared" si="306"/>
        <v>4583.9746211456168</v>
      </c>
      <c r="W1289" s="4">
        <f t="shared" si="312"/>
        <v>2.9321738263627967E-2</v>
      </c>
      <c r="X1289" s="1">
        <v>1</v>
      </c>
      <c r="Y1289" s="1">
        <v>82</v>
      </c>
      <c r="Z1289" s="1">
        <f t="shared" si="307"/>
        <v>0.72105520686779201</v>
      </c>
      <c r="AA1289" s="1">
        <f t="shared" si="313"/>
        <v>0.62232020935408783</v>
      </c>
      <c r="AB1289" s="2">
        <v>1</v>
      </c>
      <c r="AC1289" s="2">
        <v>73</v>
      </c>
      <c r="AD1289" s="2">
        <f t="shared" si="314"/>
        <v>0.62782263703574903</v>
      </c>
      <c r="AE1289" s="2">
        <f t="shared" si="315"/>
        <v>0.6496041663835237</v>
      </c>
      <c r="AF1289" s="3">
        <v>1</v>
      </c>
      <c r="AG1289" s="3">
        <v>0</v>
      </c>
      <c r="AH1289" s="3">
        <v>1</v>
      </c>
      <c r="AI1289" s="3">
        <v>0</v>
      </c>
      <c r="AJ1289" s="3">
        <v>1</v>
      </c>
      <c r="AK1289" s="3">
        <v>0</v>
      </c>
      <c r="AL1289" s="3">
        <v>1</v>
      </c>
      <c r="AM1289" s="3">
        <v>0</v>
      </c>
      <c r="AN1289" s="3">
        <v>1</v>
      </c>
    </row>
    <row r="1290" spans="1:40" x14ac:dyDescent="0.2">
      <c r="A1290" t="s">
        <v>18</v>
      </c>
      <c r="B1290" t="s">
        <v>106</v>
      </c>
      <c r="C1290" t="s">
        <v>80</v>
      </c>
      <c r="D1290" t="s">
        <v>168</v>
      </c>
      <c r="E1290" s="5">
        <v>0</v>
      </c>
      <c r="F1290" s="5">
        <v>0</v>
      </c>
      <c r="G1290" s="4">
        <v>547197421.75</v>
      </c>
      <c r="H1290" s="4">
        <f t="shared" si="308"/>
        <v>43957201286348.242</v>
      </c>
      <c r="I1290" s="4">
        <f t="shared" si="309"/>
        <v>1.2448413587239521E-5</v>
      </c>
      <c r="J1290" s="1">
        <v>79.875</v>
      </c>
      <c r="K1290" s="1">
        <f t="shared" si="301"/>
        <v>118.105634324045</v>
      </c>
      <c r="L1290" s="3">
        <v>79.875</v>
      </c>
      <c r="M1290" s="3">
        <f t="shared" si="310"/>
        <v>0</v>
      </c>
      <c r="N1290" s="6">
        <f t="shared" si="302"/>
        <v>118.105634324045</v>
      </c>
      <c r="O1290" s="3">
        <f t="shared" si="303"/>
        <v>0</v>
      </c>
      <c r="P1290" s="3">
        <v>8</v>
      </c>
      <c r="Q1290" s="3">
        <f t="shared" si="304"/>
        <v>4364.0962206147096</v>
      </c>
      <c r="R1290" s="3">
        <f t="shared" si="311"/>
        <v>2.7063022525981129E-2</v>
      </c>
      <c r="S1290" s="4">
        <v>78.815788269042969</v>
      </c>
      <c r="T1290" s="4">
        <f t="shared" si="305"/>
        <v>113.46911651062295</v>
      </c>
      <c r="U1290" s="4">
        <v>11</v>
      </c>
      <c r="V1290" s="4">
        <f t="shared" si="306"/>
        <v>4583.9746211456168</v>
      </c>
      <c r="W1290" s="4">
        <f t="shared" si="312"/>
        <v>2.4753434713010038E-2</v>
      </c>
      <c r="X1290" s="1">
        <v>0</v>
      </c>
      <c r="Y1290" s="1">
        <v>82</v>
      </c>
      <c r="Z1290" s="1">
        <f t="shared" si="307"/>
        <v>0.72105520686779201</v>
      </c>
      <c r="AA1290" s="1">
        <f t="shared" si="313"/>
        <v>0</v>
      </c>
      <c r="AB1290" s="2">
        <v>0</v>
      </c>
      <c r="AC1290" s="2">
        <v>73</v>
      </c>
      <c r="AD1290" s="2">
        <f t="shared" si="314"/>
        <v>0.62782263703574903</v>
      </c>
      <c r="AE1290" s="2">
        <f t="shared" si="315"/>
        <v>0</v>
      </c>
      <c r="AF1290" s="3">
        <v>0</v>
      </c>
      <c r="AG1290" s="3">
        <v>0</v>
      </c>
      <c r="AH1290" s="3">
        <v>1</v>
      </c>
      <c r="AI1290" s="3">
        <v>0</v>
      </c>
      <c r="AJ1290" s="3">
        <v>1</v>
      </c>
      <c r="AK1290" s="3">
        <v>0</v>
      </c>
      <c r="AL1290" s="3">
        <v>1</v>
      </c>
      <c r="AM1290" s="3">
        <v>0</v>
      </c>
      <c r="AN1290" s="3">
        <v>1</v>
      </c>
    </row>
    <row r="1291" spans="1:40" x14ac:dyDescent="0.2">
      <c r="A1291" t="s">
        <v>18</v>
      </c>
      <c r="B1291" t="s">
        <v>106</v>
      </c>
      <c r="C1291" t="s">
        <v>72</v>
      </c>
      <c r="D1291" t="s">
        <v>160</v>
      </c>
      <c r="E1291" s="5">
        <v>0</v>
      </c>
      <c r="F1291" s="5">
        <v>0</v>
      </c>
      <c r="G1291" s="4">
        <v>2415695188.2199998</v>
      </c>
      <c r="H1291" s="4">
        <f t="shared" si="308"/>
        <v>43957201286348.242</v>
      </c>
      <c r="I1291" s="4">
        <f t="shared" si="309"/>
        <v>5.4955618590991613E-5</v>
      </c>
      <c r="J1291" s="1">
        <v>67.125</v>
      </c>
      <c r="K1291" s="1">
        <f t="shared" si="301"/>
        <v>114.98916748028763</v>
      </c>
      <c r="L1291" s="3">
        <v>67.125</v>
      </c>
      <c r="M1291" s="3">
        <f t="shared" si="310"/>
        <v>0</v>
      </c>
      <c r="N1291" s="6">
        <f t="shared" si="302"/>
        <v>114.98916748028763</v>
      </c>
      <c r="O1291" s="3">
        <f t="shared" si="303"/>
        <v>0</v>
      </c>
      <c r="P1291" s="3">
        <v>9</v>
      </c>
      <c r="Q1291" s="3">
        <f t="shared" si="304"/>
        <v>4364.0962206147096</v>
      </c>
      <c r="R1291" s="3">
        <f t="shared" si="311"/>
        <v>2.6348907463843843E-2</v>
      </c>
      <c r="S1291" s="4">
        <v>67.552635192871094</v>
      </c>
      <c r="T1291" s="4">
        <f t="shared" si="305"/>
        <v>117.20089264558615</v>
      </c>
      <c r="U1291" s="4">
        <v>9</v>
      </c>
      <c r="V1291" s="4">
        <f t="shared" si="306"/>
        <v>4583.9746211456168</v>
      </c>
      <c r="W1291" s="4">
        <f t="shared" si="312"/>
        <v>2.556752650962443E-2</v>
      </c>
      <c r="X1291" s="1">
        <v>1</v>
      </c>
      <c r="Y1291" s="1">
        <v>82</v>
      </c>
      <c r="Z1291" s="1">
        <f t="shared" si="307"/>
        <v>0.72105520686779201</v>
      </c>
      <c r="AA1291" s="1">
        <f t="shared" si="313"/>
        <v>0.71053487223070921</v>
      </c>
      <c r="AB1291" s="2">
        <v>0</v>
      </c>
      <c r="AC1291" s="2">
        <v>73</v>
      </c>
      <c r="AD1291" s="2">
        <f t="shared" si="314"/>
        <v>0.62782263703574903</v>
      </c>
      <c r="AE1291" s="2">
        <f t="shared" si="315"/>
        <v>0.57993182712929103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  <c r="AK1291" s="3">
        <v>0</v>
      </c>
      <c r="AL1291" s="3">
        <v>0</v>
      </c>
      <c r="AM1291" s="3">
        <v>0</v>
      </c>
      <c r="AN1291" s="3">
        <v>0</v>
      </c>
    </row>
    <row r="1292" spans="1:40" x14ac:dyDescent="0.2">
      <c r="A1292" t="s">
        <v>18</v>
      </c>
      <c r="B1292" t="s">
        <v>106</v>
      </c>
      <c r="C1292" t="s">
        <v>59</v>
      </c>
      <c r="D1292" t="s">
        <v>147</v>
      </c>
      <c r="E1292" s="5">
        <v>0</v>
      </c>
      <c r="F1292" s="5">
        <v>1</v>
      </c>
      <c r="G1292" s="4">
        <v>2646592235.54</v>
      </c>
      <c r="H1292" s="4">
        <f t="shared" si="308"/>
        <v>43957201286348.242</v>
      </c>
      <c r="I1292" s="4">
        <f t="shared" si="309"/>
        <v>6.0208388115963843E-5</v>
      </c>
      <c r="J1292" s="1">
        <v>66.025001525878906</v>
      </c>
      <c r="K1292" s="1">
        <f t="shared" si="301"/>
        <v>112.80913260529046</v>
      </c>
      <c r="L1292" s="3">
        <v>66.025001525878906</v>
      </c>
      <c r="M1292" s="3">
        <f t="shared" si="310"/>
        <v>0</v>
      </c>
      <c r="N1292" s="6">
        <f t="shared" si="302"/>
        <v>112.80913260529046</v>
      </c>
      <c r="O1292" s="3">
        <f t="shared" si="303"/>
        <v>0</v>
      </c>
      <c r="P1292" s="3">
        <v>10</v>
      </c>
      <c r="Q1292" s="3">
        <f t="shared" si="304"/>
        <v>4364.0962206147096</v>
      </c>
      <c r="R1292" s="3">
        <f t="shared" si="311"/>
        <v>2.5849368781653628E-2</v>
      </c>
      <c r="S1292" s="4">
        <v>69.5</v>
      </c>
      <c r="T1292" s="4">
        <f t="shared" si="305"/>
        <v>131.57501068263323</v>
      </c>
      <c r="U1292" s="4">
        <v>8</v>
      </c>
      <c r="V1292" s="4">
        <f t="shared" si="306"/>
        <v>4583.9746211456168</v>
      </c>
      <c r="W1292" s="4">
        <f t="shared" si="312"/>
        <v>2.8703258974359307E-2</v>
      </c>
      <c r="X1292" s="1">
        <v>1</v>
      </c>
      <c r="Y1292" s="1">
        <v>82</v>
      </c>
      <c r="Z1292" s="1">
        <f t="shared" si="307"/>
        <v>0.72105520686779201</v>
      </c>
      <c r="AA1292" s="1">
        <f t="shared" si="313"/>
        <v>0.80774361658964233</v>
      </c>
      <c r="AB1292" s="2">
        <v>1</v>
      </c>
      <c r="AC1292" s="2">
        <v>73</v>
      </c>
      <c r="AD1292" s="2">
        <f t="shared" si="314"/>
        <v>0.62782263703574903</v>
      </c>
      <c r="AE1292" s="2">
        <f t="shared" si="315"/>
        <v>0.80774361658964233</v>
      </c>
      <c r="AF1292" s="3">
        <v>0</v>
      </c>
      <c r="AG1292" s="3">
        <v>0</v>
      </c>
      <c r="AH1292" s="3">
        <v>0</v>
      </c>
      <c r="AI1292" s="3">
        <v>0</v>
      </c>
      <c r="AJ1292" s="3">
        <v>0</v>
      </c>
      <c r="AK1292" s="3">
        <v>0</v>
      </c>
      <c r="AL1292" s="3">
        <v>0</v>
      </c>
      <c r="AM1292" s="3">
        <v>0</v>
      </c>
      <c r="AN1292" s="3">
        <v>0</v>
      </c>
    </row>
    <row r="1293" spans="1:40" x14ac:dyDescent="0.2">
      <c r="A1293" t="s">
        <v>18</v>
      </c>
      <c r="B1293" t="s">
        <v>106</v>
      </c>
      <c r="C1293" t="s">
        <v>182</v>
      </c>
      <c r="D1293" t="s">
        <v>320</v>
      </c>
      <c r="E1293" s="5">
        <v>0</v>
      </c>
      <c r="F1293" s="5">
        <v>0</v>
      </c>
      <c r="G1293" s="4">
        <v>264139346.31999999</v>
      </c>
      <c r="H1293" s="4">
        <f t="shared" si="308"/>
        <v>43957201286348.242</v>
      </c>
      <c r="I1293" s="4">
        <f t="shared" si="309"/>
        <v>6.0090119159163479E-6</v>
      </c>
      <c r="J1293" s="1">
        <v>84.5</v>
      </c>
      <c r="K1293" s="1">
        <f t="shared" si="301"/>
        <v>109.69103860216801</v>
      </c>
      <c r="L1293" s="3">
        <v>84.5</v>
      </c>
      <c r="M1293" s="3">
        <f t="shared" si="310"/>
        <v>0</v>
      </c>
      <c r="N1293" s="6">
        <f t="shared" si="302"/>
        <v>109.69103860216801</v>
      </c>
      <c r="O1293" s="3">
        <f t="shared" si="303"/>
        <v>0</v>
      </c>
      <c r="P1293" s="3">
        <v>11</v>
      </c>
      <c r="Q1293" s="3">
        <f t="shared" si="304"/>
        <v>4364.0962206147096</v>
      </c>
      <c r="R1293" s="3">
        <f t="shared" si="311"/>
        <v>2.5134880868121042E-2</v>
      </c>
      <c r="S1293" s="4">
        <v>83.684211730957031</v>
      </c>
      <c r="T1293" s="4">
        <f t="shared" si="305"/>
        <v>106.54464105282428</v>
      </c>
      <c r="U1293" s="4">
        <v>12</v>
      </c>
      <c r="V1293" s="4">
        <f t="shared" si="306"/>
        <v>4583.9746211456168</v>
      </c>
      <c r="W1293" s="4">
        <f t="shared" si="312"/>
        <v>2.3242851424469028E-2</v>
      </c>
      <c r="X1293" s="1">
        <v>1</v>
      </c>
      <c r="Y1293" s="1">
        <v>82</v>
      </c>
      <c r="Z1293" s="1">
        <f t="shared" si="307"/>
        <v>0.72105520686779201</v>
      </c>
      <c r="AA1293" s="1">
        <f t="shared" si="313"/>
        <v>0.61346613867022315</v>
      </c>
      <c r="AB1293" s="2">
        <v>0</v>
      </c>
      <c r="AC1293" s="2">
        <v>73</v>
      </c>
      <c r="AD1293" s="2">
        <f t="shared" si="314"/>
        <v>0.62782263703574903</v>
      </c>
      <c r="AE1293" s="2">
        <f t="shared" si="315"/>
        <v>0</v>
      </c>
      <c r="AF1293" s="3">
        <v>1</v>
      </c>
      <c r="AG1293" s="3">
        <v>0</v>
      </c>
      <c r="AH1293" s="3">
        <v>0</v>
      </c>
      <c r="AI1293" s="3">
        <v>0</v>
      </c>
      <c r="AJ1293" s="3">
        <v>0</v>
      </c>
      <c r="AK1293" s="3">
        <v>1</v>
      </c>
      <c r="AL1293" s="3">
        <v>0</v>
      </c>
      <c r="AM1293" s="3">
        <v>0</v>
      </c>
      <c r="AN1293" s="3">
        <v>1</v>
      </c>
    </row>
    <row r="1294" spans="1:40" x14ac:dyDescent="0.2">
      <c r="A1294" t="s">
        <v>18</v>
      </c>
      <c r="B1294" t="s">
        <v>106</v>
      </c>
      <c r="C1294" t="s">
        <v>29</v>
      </c>
      <c r="D1294" t="s">
        <v>117</v>
      </c>
      <c r="E1294" s="5">
        <v>0</v>
      </c>
      <c r="F1294" s="5">
        <v>1</v>
      </c>
      <c r="G1294" s="4">
        <v>4999383233.7399998</v>
      </c>
      <c r="H1294" s="4">
        <f t="shared" si="308"/>
        <v>43957201286348.242</v>
      </c>
      <c r="I1294" s="4">
        <f t="shared" si="309"/>
        <v>1.1373297406203736E-4</v>
      </c>
      <c r="J1294" s="1">
        <v>59.099998474121094</v>
      </c>
      <c r="K1294" s="1">
        <f t="shared" si="301"/>
        <v>100.01332693798778</v>
      </c>
      <c r="L1294" s="3">
        <v>59.099998474121094</v>
      </c>
      <c r="M1294" s="3">
        <f t="shared" si="310"/>
        <v>0</v>
      </c>
      <c r="N1294" s="6">
        <f t="shared" si="302"/>
        <v>100.01332693798778</v>
      </c>
      <c r="O1294" s="3">
        <f t="shared" si="303"/>
        <v>0</v>
      </c>
      <c r="P1294" s="3">
        <v>12</v>
      </c>
      <c r="Q1294" s="3">
        <f t="shared" si="304"/>
        <v>4364.0962206147096</v>
      </c>
      <c r="R1294" s="3">
        <f t="shared" si="311"/>
        <v>2.2917305641785391E-2</v>
      </c>
      <c r="S1294" s="4">
        <v>62.210525512695313</v>
      </c>
      <c r="T1294" s="4">
        <f t="shared" si="305"/>
        <v>116.65062640185818</v>
      </c>
      <c r="U1294" s="4">
        <v>10</v>
      </c>
      <c r="V1294" s="4">
        <f t="shared" si="306"/>
        <v>4583.9746211456168</v>
      </c>
      <c r="W1294" s="4">
        <f t="shared" si="312"/>
        <v>2.5447485215942384E-2</v>
      </c>
      <c r="X1294" s="1">
        <v>1</v>
      </c>
      <c r="Y1294" s="1">
        <v>82</v>
      </c>
      <c r="Z1294" s="1">
        <f t="shared" si="307"/>
        <v>0.72105520686779201</v>
      </c>
      <c r="AA1294" s="1">
        <f t="shared" si="313"/>
        <v>0.81934024751499956</v>
      </c>
      <c r="AB1294" s="2">
        <v>1</v>
      </c>
      <c r="AC1294" s="2">
        <v>73</v>
      </c>
      <c r="AD1294" s="2">
        <f t="shared" si="314"/>
        <v>0.62782263703574903</v>
      </c>
      <c r="AE1294" s="2">
        <f t="shared" si="315"/>
        <v>0.80074593661528948</v>
      </c>
      <c r="AF1294" s="3">
        <v>0</v>
      </c>
      <c r="AG1294" s="3">
        <v>0</v>
      </c>
      <c r="AH1294" s="3">
        <v>0</v>
      </c>
      <c r="AI1294" s="3">
        <v>0</v>
      </c>
      <c r="AJ1294" s="3">
        <v>0</v>
      </c>
      <c r="AK1294" s="3">
        <v>0</v>
      </c>
      <c r="AL1294" s="3">
        <v>0</v>
      </c>
      <c r="AM1294" s="3">
        <v>0</v>
      </c>
      <c r="AN1294" s="3">
        <v>0</v>
      </c>
    </row>
    <row r="1295" spans="1:40" x14ac:dyDescent="0.2">
      <c r="A1295" t="s">
        <v>18</v>
      </c>
      <c r="B1295" t="s">
        <v>106</v>
      </c>
      <c r="C1295" t="s">
        <v>185</v>
      </c>
      <c r="D1295" t="s">
        <v>323</v>
      </c>
      <c r="E1295" s="5">
        <v>0</v>
      </c>
      <c r="F1295" s="5">
        <v>0</v>
      </c>
      <c r="G1295" s="4">
        <v>200281442.78</v>
      </c>
      <c r="H1295" s="4">
        <f t="shared" si="308"/>
        <v>43957201286348.242</v>
      </c>
      <c r="I1295" s="4">
        <f t="shared" si="309"/>
        <v>4.5562828596688042E-6</v>
      </c>
      <c r="J1295" s="1">
        <v>83.849998474121094</v>
      </c>
      <c r="K1295" s="1">
        <f t="shared" si="301"/>
        <v>97.73408912210563</v>
      </c>
      <c r="L1295" s="3">
        <v>83.849998474121094</v>
      </c>
      <c r="M1295" s="3">
        <f t="shared" si="310"/>
        <v>0</v>
      </c>
      <c r="N1295" s="6">
        <f t="shared" si="302"/>
        <v>97.73408912210563</v>
      </c>
      <c r="O1295" s="3">
        <f t="shared" si="303"/>
        <v>0</v>
      </c>
      <c r="P1295" s="3">
        <v>13</v>
      </c>
      <c r="Q1295" s="3">
        <f t="shared" si="304"/>
        <v>4364.0962206147096</v>
      </c>
      <c r="R1295" s="3">
        <f t="shared" si="311"/>
        <v>2.2395035347854725E-2</v>
      </c>
      <c r="S1295" s="4">
        <v>84.315788269042969</v>
      </c>
      <c r="T1295" s="4">
        <f t="shared" si="305"/>
        <v>99.371902909353736</v>
      </c>
      <c r="U1295" s="4">
        <v>15</v>
      </c>
      <c r="V1295" s="4">
        <f t="shared" si="306"/>
        <v>4583.9746211456168</v>
      </c>
      <c r="W1295" s="4">
        <f t="shared" si="312"/>
        <v>2.1678109309540401E-2</v>
      </c>
      <c r="X1295" s="1">
        <v>1</v>
      </c>
      <c r="Y1295" s="1">
        <v>82</v>
      </c>
      <c r="Z1295" s="1">
        <f t="shared" si="307"/>
        <v>0.72105520686779201</v>
      </c>
      <c r="AA1295" s="1">
        <f t="shared" si="313"/>
        <v>0.66056738844475738</v>
      </c>
      <c r="AB1295" s="2">
        <v>0</v>
      </c>
      <c r="AC1295" s="2">
        <v>73</v>
      </c>
      <c r="AD1295" s="2">
        <f t="shared" si="314"/>
        <v>0.62782263703574903</v>
      </c>
      <c r="AE1295" s="2">
        <f t="shared" si="315"/>
        <v>0</v>
      </c>
      <c r="AF1295" s="3">
        <v>0</v>
      </c>
      <c r="AG1295" s="3">
        <v>1</v>
      </c>
      <c r="AH1295" s="3">
        <v>0</v>
      </c>
      <c r="AI1295" s="3">
        <v>0</v>
      </c>
      <c r="AJ1295" s="3">
        <v>1</v>
      </c>
      <c r="AK1295" s="3">
        <v>0</v>
      </c>
      <c r="AL1295" s="3">
        <v>1</v>
      </c>
      <c r="AM1295" s="3">
        <v>0</v>
      </c>
      <c r="AN1295" s="3">
        <v>1</v>
      </c>
    </row>
    <row r="1296" spans="1:40" x14ac:dyDescent="0.2">
      <c r="A1296" t="s">
        <v>18</v>
      </c>
      <c r="B1296" t="s">
        <v>106</v>
      </c>
      <c r="C1296" t="s">
        <v>52</v>
      </c>
      <c r="D1296" t="s">
        <v>140</v>
      </c>
      <c r="E1296" s="5">
        <v>0</v>
      </c>
      <c r="F1296" s="5">
        <v>1</v>
      </c>
      <c r="G1296" s="4">
        <v>3699853927.5599999</v>
      </c>
      <c r="H1296" s="4">
        <f t="shared" si="308"/>
        <v>43957201286348.242</v>
      </c>
      <c r="I1296" s="4">
        <f t="shared" si="309"/>
        <v>8.4169460732002083E-5</v>
      </c>
      <c r="J1296" s="1">
        <v>58.200000762939453</v>
      </c>
      <c r="K1296" s="1">
        <f t="shared" si="301"/>
        <v>86.394710280763306</v>
      </c>
      <c r="L1296" s="3">
        <v>58.200000762939453</v>
      </c>
      <c r="M1296" s="3">
        <f t="shared" si="310"/>
        <v>0</v>
      </c>
      <c r="N1296" s="6">
        <f t="shared" si="302"/>
        <v>86.394710280763306</v>
      </c>
      <c r="O1296" s="3">
        <f t="shared" si="303"/>
        <v>0</v>
      </c>
      <c r="P1296" s="3">
        <v>14</v>
      </c>
      <c r="Q1296" s="3">
        <f t="shared" si="304"/>
        <v>4364.0962206147096</v>
      </c>
      <c r="R1296" s="3">
        <f t="shared" si="311"/>
        <v>1.9796701519242416E-2</v>
      </c>
      <c r="S1296" s="4">
        <v>61.263156890869141</v>
      </c>
      <c r="T1296" s="4">
        <f t="shared" si="305"/>
        <v>100.7665288072389</v>
      </c>
      <c r="U1296" s="4">
        <v>13</v>
      </c>
      <c r="V1296" s="4">
        <f t="shared" si="306"/>
        <v>4583.9746211456168</v>
      </c>
      <c r="W1296" s="4">
        <f t="shared" si="312"/>
        <v>2.1982348755250208E-2</v>
      </c>
      <c r="X1296" s="1">
        <v>1</v>
      </c>
      <c r="Y1296" s="1">
        <v>82</v>
      </c>
      <c r="Z1296" s="1">
        <f t="shared" si="307"/>
        <v>0.72105520686779201</v>
      </c>
      <c r="AA1296" s="1">
        <f t="shared" si="313"/>
        <v>0.85134168804686383</v>
      </c>
      <c r="AB1296" s="2">
        <v>1</v>
      </c>
      <c r="AC1296" s="2">
        <v>73</v>
      </c>
      <c r="AD1296" s="2">
        <f t="shared" si="314"/>
        <v>0.62782263703574903</v>
      </c>
      <c r="AE1296" s="2">
        <f t="shared" si="315"/>
        <v>0.82782087054727804</v>
      </c>
      <c r="AF1296" s="3">
        <v>0</v>
      </c>
      <c r="AG1296" s="3">
        <v>0</v>
      </c>
      <c r="AH1296" s="3">
        <v>0</v>
      </c>
      <c r="AI1296" s="3">
        <v>0</v>
      </c>
      <c r="AJ1296" s="3">
        <v>0</v>
      </c>
      <c r="AK1296" s="3">
        <v>0</v>
      </c>
      <c r="AL1296" s="3">
        <v>0</v>
      </c>
      <c r="AM1296" s="3">
        <v>0</v>
      </c>
      <c r="AN1296" s="3">
        <v>0</v>
      </c>
    </row>
    <row r="1297" spans="1:40" x14ac:dyDescent="0.2">
      <c r="A1297" t="s">
        <v>18</v>
      </c>
      <c r="B1297" t="s">
        <v>106</v>
      </c>
      <c r="C1297" t="s">
        <v>76</v>
      </c>
      <c r="D1297" t="s">
        <v>164</v>
      </c>
      <c r="E1297" s="5">
        <v>0</v>
      </c>
      <c r="F1297" s="5">
        <v>0</v>
      </c>
      <c r="G1297" s="4">
        <v>3250933890.5100002</v>
      </c>
      <c r="H1297" s="4">
        <f t="shared" si="308"/>
        <v>43957201286348.242</v>
      </c>
      <c r="I1297" s="4">
        <f t="shared" si="309"/>
        <v>7.3956798780991555E-5</v>
      </c>
      <c r="J1297" s="1">
        <v>59.025001525878906</v>
      </c>
      <c r="K1297" s="1">
        <f t="shared" si="301"/>
        <v>86.317871464188826</v>
      </c>
      <c r="L1297" s="3">
        <v>59.025001525878906</v>
      </c>
      <c r="M1297" s="3">
        <f t="shared" si="310"/>
        <v>0</v>
      </c>
      <c r="N1297" s="6">
        <f t="shared" si="302"/>
        <v>86.317871464188826</v>
      </c>
      <c r="O1297" s="3">
        <f t="shared" si="303"/>
        <v>0</v>
      </c>
      <c r="P1297" s="3">
        <v>15</v>
      </c>
      <c r="Q1297" s="3">
        <f t="shared" si="304"/>
        <v>4364.0962206147096</v>
      </c>
      <c r="R1297" s="3">
        <f t="shared" si="311"/>
        <v>1.9779094479275811E-2</v>
      </c>
      <c r="S1297" s="4">
        <v>62.078948974609375</v>
      </c>
      <c r="T1297" s="4">
        <f t="shared" si="305"/>
        <v>100.42128353355619</v>
      </c>
      <c r="U1297" s="4">
        <v>14</v>
      </c>
      <c r="V1297" s="4">
        <f t="shared" si="306"/>
        <v>4583.9746211456168</v>
      </c>
      <c r="W1297" s="4">
        <f t="shared" si="312"/>
        <v>2.1907033051692403E-2</v>
      </c>
      <c r="X1297" s="1">
        <v>1</v>
      </c>
      <c r="Y1297" s="1">
        <v>82</v>
      </c>
      <c r="Z1297" s="1">
        <f t="shared" si="307"/>
        <v>0.72105520686779201</v>
      </c>
      <c r="AA1297" s="1">
        <f t="shared" si="313"/>
        <v>0.75915131529108681</v>
      </c>
      <c r="AB1297" s="2">
        <v>1</v>
      </c>
      <c r="AC1297" s="2">
        <v>73</v>
      </c>
      <c r="AD1297" s="2">
        <f t="shared" si="314"/>
        <v>0.62782263703574903</v>
      </c>
      <c r="AE1297" s="2">
        <f t="shared" si="315"/>
        <v>0.72219350023721007</v>
      </c>
      <c r="AF1297" s="3">
        <v>0</v>
      </c>
      <c r="AG1297" s="3">
        <v>1</v>
      </c>
      <c r="AH1297" s="3">
        <v>0</v>
      </c>
      <c r="AI1297" s="3">
        <v>0</v>
      </c>
      <c r="AJ1297" s="3">
        <v>1</v>
      </c>
      <c r="AK1297" s="3">
        <v>0</v>
      </c>
      <c r="AL1297" s="3">
        <v>1</v>
      </c>
      <c r="AM1297" s="3">
        <v>0</v>
      </c>
      <c r="AN1297" s="3">
        <v>1</v>
      </c>
    </row>
    <row r="1298" spans="1:40" x14ac:dyDescent="0.2">
      <c r="A1298" t="s">
        <v>18</v>
      </c>
      <c r="B1298" t="s">
        <v>106</v>
      </c>
      <c r="C1298" t="s">
        <v>81</v>
      </c>
      <c r="D1298" t="s">
        <v>169</v>
      </c>
      <c r="E1298" s="5">
        <v>0</v>
      </c>
      <c r="F1298" s="5">
        <v>0</v>
      </c>
      <c r="G1298" s="4">
        <v>742383576.52999997</v>
      </c>
      <c r="H1298" s="4">
        <f t="shared" si="308"/>
        <v>43957201286348.242</v>
      </c>
      <c r="I1298" s="4">
        <f t="shared" si="309"/>
        <v>1.6888781696858429E-5</v>
      </c>
      <c r="J1298" s="1">
        <v>67.974998474121094</v>
      </c>
      <c r="K1298" s="1">
        <f t="shared" si="301"/>
        <v>80.583673296516807</v>
      </c>
      <c r="L1298" s="3">
        <v>67.974998474121094</v>
      </c>
      <c r="M1298" s="3">
        <f t="shared" si="310"/>
        <v>0</v>
      </c>
      <c r="N1298" s="6">
        <f t="shared" si="302"/>
        <v>80.583673296516807</v>
      </c>
      <c r="O1298" s="3">
        <f t="shared" si="303"/>
        <v>0</v>
      </c>
      <c r="P1298" s="3">
        <v>16</v>
      </c>
      <c r="Q1298" s="3">
        <f t="shared" si="304"/>
        <v>4364.0962206147096</v>
      </c>
      <c r="R1298" s="3">
        <f t="shared" si="311"/>
        <v>1.8465145868201343E-2</v>
      </c>
      <c r="S1298" s="4">
        <v>67.605262756347656</v>
      </c>
      <c r="T1298" s="4">
        <f t="shared" si="305"/>
        <v>79.275858880224519</v>
      </c>
      <c r="U1298" s="4">
        <v>18</v>
      </c>
      <c r="V1298" s="4">
        <f t="shared" si="306"/>
        <v>4583.9746211456168</v>
      </c>
      <c r="W1298" s="4">
        <f t="shared" si="312"/>
        <v>1.7294131279551473E-2</v>
      </c>
      <c r="X1298" s="1">
        <v>0</v>
      </c>
      <c r="Y1298" s="1">
        <v>82</v>
      </c>
      <c r="Z1298" s="1">
        <f t="shared" si="307"/>
        <v>0.72105520686779201</v>
      </c>
      <c r="AA1298" s="1">
        <f t="shared" si="313"/>
        <v>0</v>
      </c>
      <c r="AB1298" s="2">
        <v>0</v>
      </c>
      <c r="AC1298" s="2">
        <v>73</v>
      </c>
      <c r="AD1298" s="2">
        <f t="shared" si="314"/>
        <v>0.62782263703574903</v>
      </c>
      <c r="AE1298" s="2">
        <f t="shared" si="315"/>
        <v>0</v>
      </c>
      <c r="AF1298" s="3">
        <v>0</v>
      </c>
      <c r="AG1298" s="3">
        <v>0</v>
      </c>
      <c r="AH1298" s="3">
        <v>1</v>
      </c>
      <c r="AI1298" s="3">
        <v>0</v>
      </c>
      <c r="AJ1298" s="3">
        <v>1</v>
      </c>
      <c r="AK1298" s="3">
        <v>0</v>
      </c>
      <c r="AL1298" s="3">
        <v>1</v>
      </c>
      <c r="AM1298" s="3">
        <v>0</v>
      </c>
      <c r="AN1298" s="3">
        <v>1</v>
      </c>
    </row>
    <row r="1299" spans="1:40" x14ac:dyDescent="0.2">
      <c r="A1299" t="s">
        <v>18</v>
      </c>
      <c r="B1299" t="s">
        <v>106</v>
      </c>
      <c r="C1299" t="s">
        <v>38</v>
      </c>
      <c r="D1299" t="s">
        <v>126</v>
      </c>
      <c r="E1299" s="5">
        <v>0</v>
      </c>
      <c r="F1299" s="5">
        <v>0</v>
      </c>
      <c r="G1299" s="4">
        <v>1729198847.98</v>
      </c>
      <c r="H1299" s="4">
        <f t="shared" si="308"/>
        <v>43957201286348.242</v>
      </c>
      <c r="I1299" s="4">
        <f t="shared" si="309"/>
        <v>3.9338238044673608E-5</v>
      </c>
      <c r="J1299" s="1">
        <v>61.450000762939453</v>
      </c>
      <c r="K1299" s="1">
        <f t="shared" si="301"/>
        <v>78.917014263803409</v>
      </c>
      <c r="L1299" s="3">
        <v>61.450000762939453</v>
      </c>
      <c r="M1299" s="3">
        <f t="shared" si="310"/>
        <v>0</v>
      </c>
      <c r="N1299" s="6">
        <f t="shared" si="302"/>
        <v>78.917014263803409</v>
      </c>
      <c r="O1299" s="3">
        <f t="shared" si="303"/>
        <v>0</v>
      </c>
      <c r="P1299" s="3">
        <v>17</v>
      </c>
      <c r="Q1299" s="3">
        <f t="shared" si="304"/>
        <v>4364.0962206147096</v>
      </c>
      <c r="R1299" s="3">
        <f t="shared" si="311"/>
        <v>1.8083243419570495E-2</v>
      </c>
      <c r="S1299" s="4">
        <v>61.947368621826172</v>
      </c>
      <c r="T1299" s="4">
        <f t="shared" si="305"/>
        <v>80.848796208803805</v>
      </c>
      <c r="U1299" s="4">
        <v>16</v>
      </c>
      <c r="V1299" s="4">
        <f t="shared" si="306"/>
        <v>4583.9746211456168</v>
      </c>
      <c r="W1299" s="4">
        <f t="shared" si="312"/>
        <v>1.7637269594786335E-2</v>
      </c>
      <c r="X1299" s="1">
        <v>1</v>
      </c>
      <c r="Y1299" s="1">
        <v>82</v>
      </c>
      <c r="Z1299" s="1">
        <f t="shared" si="307"/>
        <v>0.72105520686779201</v>
      </c>
      <c r="AA1299" s="1">
        <f t="shared" si="313"/>
        <v>0.78097628053725676</v>
      </c>
      <c r="AB1299" s="2">
        <v>1</v>
      </c>
      <c r="AC1299" s="2">
        <v>73</v>
      </c>
      <c r="AD1299" s="2">
        <f t="shared" si="314"/>
        <v>0.62782263703574903</v>
      </c>
      <c r="AE1299" s="2">
        <f t="shared" si="315"/>
        <v>0.71285476535988923</v>
      </c>
      <c r="AF1299" s="3">
        <v>0</v>
      </c>
      <c r="AG1299" s="3">
        <v>0</v>
      </c>
      <c r="AH1299" s="3">
        <v>0</v>
      </c>
      <c r="AI1299" s="3">
        <v>0</v>
      </c>
      <c r="AJ1299" s="3">
        <v>0</v>
      </c>
      <c r="AK1299" s="3">
        <v>0</v>
      </c>
      <c r="AL1299" s="3">
        <v>0</v>
      </c>
      <c r="AM1299" s="3">
        <v>0</v>
      </c>
      <c r="AN1299" s="3">
        <v>0</v>
      </c>
    </row>
    <row r="1300" spans="1:40" x14ac:dyDescent="0.2">
      <c r="A1300" t="s">
        <v>18</v>
      </c>
      <c r="B1300" t="s">
        <v>106</v>
      </c>
      <c r="C1300" t="s">
        <v>15</v>
      </c>
      <c r="D1300" t="s">
        <v>103</v>
      </c>
      <c r="E1300" s="5">
        <v>0</v>
      </c>
      <c r="F1300" s="5">
        <v>0</v>
      </c>
      <c r="G1300" s="4">
        <v>3709997570.1100001</v>
      </c>
      <c r="H1300" s="4">
        <f t="shared" si="308"/>
        <v>43957201286348.242</v>
      </c>
      <c r="I1300" s="4">
        <f t="shared" si="309"/>
        <v>8.4400222524226345E-5</v>
      </c>
      <c r="J1300" s="1">
        <v>54.75</v>
      </c>
      <c r="K1300" s="1">
        <f t="shared" si="301"/>
        <v>71.989126023637468</v>
      </c>
      <c r="L1300" s="3">
        <v>54.75</v>
      </c>
      <c r="M1300" s="3">
        <f t="shared" si="310"/>
        <v>0</v>
      </c>
      <c r="N1300" s="6">
        <f t="shared" si="302"/>
        <v>71.989126023637468</v>
      </c>
      <c r="O1300" s="3">
        <f t="shared" si="303"/>
        <v>0</v>
      </c>
      <c r="P1300" s="3">
        <v>18</v>
      </c>
      <c r="Q1300" s="3">
        <f t="shared" si="304"/>
        <v>4364.0962206147096</v>
      </c>
      <c r="R1300" s="3">
        <f t="shared" si="311"/>
        <v>1.6495769658694041E-2</v>
      </c>
      <c r="S1300" s="4">
        <v>55.736843109130859</v>
      </c>
      <c r="T1300" s="4">
        <f t="shared" si="305"/>
        <v>75.952422719583936</v>
      </c>
      <c r="U1300" s="4">
        <v>20</v>
      </c>
      <c r="V1300" s="4">
        <f t="shared" si="306"/>
        <v>4583.9746211456168</v>
      </c>
      <c r="W1300" s="4">
        <f t="shared" si="312"/>
        <v>1.6569119377149187E-2</v>
      </c>
      <c r="X1300" s="1">
        <v>1</v>
      </c>
      <c r="Y1300" s="1">
        <v>82</v>
      </c>
      <c r="Z1300" s="1">
        <f t="shared" si="307"/>
        <v>0.72105520686779201</v>
      </c>
      <c r="AA1300" s="1">
        <f t="shared" si="313"/>
        <v>0.7257476831577574</v>
      </c>
      <c r="AB1300" s="2">
        <v>1</v>
      </c>
      <c r="AC1300" s="2">
        <v>73</v>
      </c>
      <c r="AD1300" s="2">
        <f t="shared" si="314"/>
        <v>0.62782263703574903</v>
      </c>
      <c r="AE1300" s="2">
        <f t="shared" si="315"/>
        <v>0.71663322833472676</v>
      </c>
      <c r="AF1300" s="3">
        <v>0</v>
      </c>
      <c r="AG1300" s="3">
        <v>0</v>
      </c>
      <c r="AH1300" s="3">
        <v>0</v>
      </c>
      <c r="AI1300" s="3">
        <v>0</v>
      </c>
      <c r="AJ1300" s="3">
        <v>0</v>
      </c>
      <c r="AK1300" s="3">
        <v>0</v>
      </c>
      <c r="AL1300" s="3">
        <v>0</v>
      </c>
      <c r="AM1300" s="3">
        <v>0</v>
      </c>
      <c r="AN1300" s="3">
        <v>0</v>
      </c>
    </row>
    <row r="1301" spans="1:40" x14ac:dyDescent="0.2">
      <c r="A1301" t="s">
        <v>18</v>
      </c>
      <c r="B1301" t="s">
        <v>106</v>
      </c>
      <c r="C1301" t="s">
        <v>183</v>
      </c>
      <c r="D1301" t="s">
        <v>321</v>
      </c>
      <c r="E1301" s="5">
        <v>0</v>
      </c>
      <c r="F1301" s="5">
        <v>0</v>
      </c>
      <c r="G1301" s="4">
        <v>184250819.66</v>
      </c>
      <c r="H1301" s="4">
        <f t="shared" si="308"/>
        <v>43957201286348.242</v>
      </c>
      <c r="I1301" s="4">
        <f t="shared" si="309"/>
        <v>4.1915957856312073E-6</v>
      </c>
      <c r="J1301" s="1">
        <v>75.75</v>
      </c>
      <c r="K1301" s="1">
        <f t="shared" si="301"/>
        <v>70.082197296567955</v>
      </c>
      <c r="L1301" s="3">
        <v>75.75</v>
      </c>
      <c r="M1301" s="3">
        <f t="shared" si="310"/>
        <v>0</v>
      </c>
      <c r="N1301" s="6">
        <f t="shared" si="302"/>
        <v>70.082197296567955</v>
      </c>
      <c r="O1301" s="3">
        <f t="shared" si="303"/>
        <v>0</v>
      </c>
      <c r="P1301" s="3">
        <v>19</v>
      </c>
      <c r="Q1301" s="3">
        <f t="shared" si="304"/>
        <v>4364.0962206147096</v>
      </c>
      <c r="R1301" s="3">
        <f t="shared" si="311"/>
        <v>1.6058811207122388E-2</v>
      </c>
      <c r="S1301" s="4">
        <v>74.473686218261719</v>
      </c>
      <c r="T1301" s="4">
        <f t="shared" si="305"/>
        <v>66.599098451837833</v>
      </c>
      <c r="U1301" s="4">
        <v>22</v>
      </c>
      <c r="V1301" s="4">
        <f t="shared" si="306"/>
        <v>4583.9746211456168</v>
      </c>
      <c r="W1301" s="4">
        <f t="shared" si="312"/>
        <v>1.4528679575279485E-2</v>
      </c>
      <c r="X1301" s="1">
        <v>0</v>
      </c>
      <c r="Y1301" s="1">
        <v>82</v>
      </c>
      <c r="Z1301" s="1">
        <f t="shared" si="307"/>
        <v>0.72105520686779201</v>
      </c>
      <c r="AA1301" s="1">
        <f t="shared" si="313"/>
        <v>0</v>
      </c>
      <c r="AB1301" s="2">
        <v>0</v>
      </c>
      <c r="AC1301" s="2">
        <v>73</v>
      </c>
      <c r="AD1301" s="2">
        <f t="shared" si="314"/>
        <v>0.62782263703574903</v>
      </c>
      <c r="AE1301" s="2">
        <f t="shared" si="315"/>
        <v>0</v>
      </c>
      <c r="AF1301" s="3">
        <v>0</v>
      </c>
      <c r="AG1301" s="3">
        <v>0</v>
      </c>
      <c r="AH1301" s="3">
        <v>1</v>
      </c>
      <c r="AI1301" s="3">
        <v>0</v>
      </c>
      <c r="AJ1301" s="3">
        <v>1</v>
      </c>
      <c r="AK1301" s="3">
        <v>0</v>
      </c>
      <c r="AL1301" s="3">
        <v>1</v>
      </c>
      <c r="AM1301" s="3">
        <v>0</v>
      </c>
      <c r="AN1301" s="3">
        <v>1</v>
      </c>
    </row>
    <row r="1302" spans="1:40" x14ac:dyDescent="0.2">
      <c r="A1302" t="s">
        <v>18</v>
      </c>
      <c r="B1302" t="s">
        <v>106</v>
      </c>
      <c r="C1302" t="s">
        <v>4</v>
      </c>
      <c r="D1302" t="s">
        <v>92</v>
      </c>
      <c r="E1302" s="5">
        <v>0</v>
      </c>
      <c r="F1302" s="5">
        <v>0</v>
      </c>
      <c r="G1302" s="4">
        <v>5976821258.4200001</v>
      </c>
      <c r="H1302" s="4">
        <f t="shared" si="308"/>
        <v>43957201286348.242</v>
      </c>
      <c r="I1302" s="4">
        <f t="shared" si="309"/>
        <v>1.3596910366257139E-4</v>
      </c>
      <c r="J1302" s="1">
        <v>51.150001525878906</v>
      </c>
      <c r="K1302" s="1">
        <f t="shared" si="301"/>
        <v>68.815092483157798</v>
      </c>
      <c r="L1302" s="3">
        <v>51.150001525878906</v>
      </c>
      <c r="M1302" s="3">
        <f t="shared" si="310"/>
        <v>0</v>
      </c>
      <c r="N1302" s="6">
        <f t="shared" si="302"/>
        <v>68.815092483157798</v>
      </c>
      <c r="O1302" s="3">
        <f t="shared" si="303"/>
        <v>0</v>
      </c>
      <c r="P1302" s="3">
        <v>20</v>
      </c>
      <c r="Q1302" s="3">
        <f t="shared" si="304"/>
        <v>4364.0962206147096</v>
      </c>
      <c r="R1302" s="3">
        <f t="shared" si="311"/>
        <v>1.5768463618674469E-2</v>
      </c>
      <c r="S1302" s="4">
        <v>53.842105865478516</v>
      </c>
      <c r="T1302" s="4">
        <f t="shared" si="305"/>
        <v>80.262532303899889</v>
      </c>
      <c r="U1302" s="4">
        <v>17</v>
      </c>
      <c r="V1302" s="4">
        <f t="shared" si="306"/>
        <v>4583.9746211456168</v>
      </c>
      <c r="W1302" s="4">
        <f t="shared" si="312"/>
        <v>1.7509375364700614E-2</v>
      </c>
      <c r="X1302" s="1">
        <v>1</v>
      </c>
      <c r="Y1302" s="1">
        <v>82</v>
      </c>
      <c r="Z1302" s="1">
        <f t="shared" si="307"/>
        <v>0.72105520686779201</v>
      </c>
      <c r="AA1302" s="1">
        <f t="shared" si="313"/>
        <v>0.77926217684329246</v>
      </c>
      <c r="AB1302" s="2">
        <v>1</v>
      </c>
      <c r="AC1302" s="2">
        <v>73</v>
      </c>
      <c r="AD1302" s="2">
        <f t="shared" si="314"/>
        <v>0.62782263703574903</v>
      </c>
      <c r="AE1302" s="2">
        <f t="shared" si="315"/>
        <v>0.74585395779435537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  <c r="AK1302" s="3">
        <v>0</v>
      </c>
      <c r="AL1302" s="3">
        <v>0</v>
      </c>
      <c r="AM1302" s="3">
        <v>0</v>
      </c>
      <c r="AN1302" s="3">
        <v>0</v>
      </c>
    </row>
    <row r="1303" spans="1:40" x14ac:dyDescent="0.2">
      <c r="A1303" t="s">
        <v>18</v>
      </c>
      <c r="B1303" t="s">
        <v>106</v>
      </c>
      <c r="C1303" t="s">
        <v>54</v>
      </c>
      <c r="D1303" t="s">
        <v>142</v>
      </c>
      <c r="E1303" s="5">
        <v>0</v>
      </c>
      <c r="F1303" s="5">
        <v>0</v>
      </c>
      <c r="G1303" s="4">
        <v>270016689.55000001</v>
      </c>
      <c r="H1303" s="4">
        <f t="shared" si="308"/>
        <v>43957201286348.242</v>
      </c>
      <c r="I1303" s="4">
        <f t="shared" si="309"/>
        <v>6.1427179540172161E-6</v>
      </c>
      <c r="J1303" s="1">
        <v>71.925003051757813</v>
      </c>
      <c r="K1303" s="1">
        <f t="shared" si="301"/>
        <v>68.143827801875545</v>
      </c>
      <c r="L1303" s="3">
        <v>71.925003051757813</v>
      </c>
      <c r="M1303" s="3">
        <f t="shared" si="310"/>
        <v>0</v>
      </c>
      <c r="N1303" s="6">
        <f t="shared" si="302"/>
        <v>68.143827801875545</v>
      </c>
      <c r="O1303" s="3">
        <f t="shared" si="303"/>
        <v>0</v>
      </c>
      <c r="P1303" s="3">
        <v>21</v>
      </c>
      <c r="Q1303" s="3">
        <f t="shared" si="304"/>
        <v>4364.0962206147096</v>
      </c>
      <c r="R1303" s="3">
        <f t="shared" si="311"/>
        <v>1.5614648338866614E-2</v>
      </c>
      <c r="S1303" s="4">
        <v>74.026313781738281</v>
      </c>
      <c r="T1303" s="4">
        <f t="shared" si="305"/>
        <v>74.292543908664442</v>
      </c>
      <c r="U1303" s="4">
        <v>21</v>
      </c>
      <c r="V1303" s="4">
        <f t="shared" si="306"/>
        <v>4583.9746211456168</v>
      </c>
      <c r="W1303" s="4">
        <f t="shared" si="312"/>
        <v>1.620701466494974E-2</v>
      </c>
      <c r="X1303" s="1">
        <v>1</v>
      </c>
      <c r="Y1303" s="1">
        <v>82</v>
      </c>
      <c r="Z1303" s="1">
        <f t="shared" si="307"/>
        <v>0.72105520686779201</v>
      </c>
      <c r="AA1303" s="1">
        <f t="shared" si="313"/>
        <v>0.7343146516516913</v>
      </c>
      <c r="AB1303" s="2">
        <v>1</v>
      </c>
      <c r="AC1303" s="2">
        <v>73</v>
      </c>
      <c r="AD1303" s="2">
        <f t="shared" si="314"/>
        <v>0.62782263703574903</v>
      </c>
      <c r="AE1303" s="2">
        <f t="shared" si="315"/>
        <v>0.6248976872450791</v>
      </c>
      <c r="AF1303" s="3">
        <v>0</v>
      </c>
      <c r="AG1303" s="3">
        <v>0</v>
      </c>
      <c r="AH1303" s="3">
        <v>1</v>
      </c>
      <c r="AI1303" s="3">
        <v>0</v>
      </c>
      <c r="AJ1303" s="3">
        <v>1</v>
      </c>
      <c r="AK1303" s="3">
        <v>0</v>
      </c>
      <c r="AL1303" s="3">
        <v>1</v>
      </c>
      <c r="AM1303" s="3">
        <v>0</v>
      </c>
      <c r="AN1303" s="3">
        <v>1</v>
      </c>
    </row>
    <row r="1304" spans="1:40" x14ac:dyDescent="0.2">
      <c r="A1304" t="s">
        <v>18</v>
      </c>
      <c r="B1304" t="s">
        <v>106</v>
      </c>
      <c r="C1304" t="s">
        <v>28</v>
      </c>
      <c r="D1304" t="s">
        <v>116</v>
      </c>
      <c r="E1304" s="5">
        <v>0</v>
      </c>
      <c r="F1304" s="5">
        <v>1</v>
      </c>
      <c r="G1304" s="4">
        <v>4905757136.1199999</v>
      </c>
      <c r="H1304" s="4">
        <f t="shared" si="308"/>
        <v>43957201286348.242</v>
      </c>
      <c r="I1304" s="4">
        <f t="shared" si="309"/>
        <v>1.1160303642087372E-4</v>
      </c>
      <c r="J1304" s="1">
        <v>51.650001525878906</v>
      </c>
      <c r="K1304" s="1">
        <f t="shared" si="301"/>
        <v>66.339116957211047</v>
      </c>
      <c r="L1304" s="3">
        <v>51.650001525878906</v>
      </c>
      <c r="M1304" s="3">
        <f t="shared" si="310"/>
        <v>0</v>
      </c>
      <c r="N1304" s="6">
        <f t="shared" si="302"/>
        <v>66.339116957211047</v>
      </c>
      <c r="O1304" s="3">
        <f t="shared" si="303"/>
        <v>0</v>
      </c>
      <c r="P1304" s="3">
        <v>22</v>
      </c>
      <c r="Q1304" s="3">
        <f t="shared" si="304"/>
        <v>4364.0962206147096</v>
      </c>
      <c r="R1304" s="3">
        <f t="shared" si="311"/>
        <v>1.5201112350329154E-2</v>
      </c>
      <c r="S1304" s="4">
        <v>54.368419647216797</v>
      </c>
      <c r="T1304" s="4">
        <f t="shared" si="305"/>
        <v>77.374667949429522</v>
      </c>
      <c r="U1304" s="4">
        <v>19</v>
      </c>
      <c r="V1304" s="4">
        <f t="shared" si="306"/>
        <v>4583.9746211456168</v>
      </c>
      <c r="W1304" s="4">
        <f t="shared" si="312"/>
        <v>1.6879384015894096E-2</v>
      </c>
      <c r="X1304" s="1">
        <v>1</v>
      </c>
      <c r="Y1304" s="1">
        <v>82</v>
      </c>
      <c r="Z1304" s="1">
        <f t="shared" si="307"/>
        <v>0.72105520686779201</v>
      </c>
      <c r="AA1304" s="1">
        <f t="shared" si="313"/>
        <v>0.80182771857107904</v>
      </c>
      <c r="AB1304" s="2">
        <v>1</v>
      </c>
      <c r="AC1304" s="2">
        <v>73</v>
      </c>
      <c r="AD1304" s="2">
        <f t="shared" si="314"/>
        <v>0.62782263703574903</v>
      </c>
      <c r="AE1304" s="2">
        <f t="shared" si="315"/>
        <v>0.78638910445144616</v>
      </c>
      <c r="AF1304" s="3">
        <v>0</v>
      </c>
      <c r="AG1304" s="3">
        <v>0</v>
      </c>
      <c r="AH1304" s="3">
        <v>0</v>
      </c>
      <c r="AI1304" s="3">
        <v>0</v>
      </c>
      <c r="AJ1304" s="3">
        <v>0</v>
      </c>
      <c r="AK1304" s="3">
        <v>0</v>
      </c>
      <c r="AL1304" s="3">
        <v>0</v>
      </c>
      <c r="AM1304" s="3">
        <v>0</v>
      </c>
      <c r="AN1304" s="3">
        <v>0</v>
      </c>
    </row>
    <row r="1305" spans="1:40" x14ac:dyDescent="0.2">
      <c r="A1305" t="s">
        <v>18</v>
      </c>
      <c r="B1305" t="s">
        <v>106</v>
      </c>
      <c r="C1305" t="s">
        <v>70</v>
      </c>
      <c r="D1305" t="s">
        <v>158</v>
      </c>
      <c r="E1305" s="5">
        <v>0</v>
      </c>
      <c r="F1305" s="5">
        <v>0</v>
      </c>
      <c r="G1305" s="4">
        <v>603475294.38999999</v>
      </c>
      <c r="H1305" s="4">
        <f t="shared" si="308"/>
        <v>43957201286348.242</v>
      </c>
      <c r="I1305" s="4">
        <f t="shared" si="309"/>
        <v>1.3728701480761034E-5</v>
      </c>
      <c r="J1305" s="1">
        <v>63.974998474121094</v>
      </c>
      <c r="K1305" s="1">
        <f t="shared" si="301"/>
        <v>62.696121182128039</v>
      </c>
      <c r="L1305" s="3">
        <v>63.974998474121094</v>
      </c>
      <c r="M1305" s="3">
        <f t="shared" si="310"/>
        <v>0</v>
      </c>
      <c r="N1305" s="6">
        <f t="shared" si="302"/>
        <v>62.696121182128039</v>
      </c>
      <c r="O1305" s="3">
        <f t="shared" si="303"/>
        <v>0</v>
      </c>
      <c r="P1305" s="3">
        <v>23</v>
      </c>
      <c r="Q1305" s="3">
        <f t="shared" si="304"/>
        <v>4364.0962206147096</v>
      </c>
      <c r="R1305" s="3">
        <f t="shared" si="311"/>
        <v>1.4366347122680284E-2</v>
      </c>
      <c r="S1305" s="4">
        <v>63.394737243652344</v>
      </c>
      <c r="T1305" s="4">
        <f t="shared" si="305"/>
        <v>61.005562935853632</v>
      </c>
      <c r="U1305" s="4">
        <v>23</v>
      </c>
      <c r="V1305" s="4">
        <f t="shared" si="306"/>
        <v>4583.9746211456168</v>
      </c>
      <c r="W1305" s="4">
        <f t="shared" si="312"/>
        <v>1.3308442558656064E-2</v>
      </c>
      <c r="X1305" s="1">
        <v>1</v>
      </c>
      <c r="Y1305" s="1">
        <v>82</v>
      </c>
      <c r="Z1305" s="1">
        <f t="shared" si="307"/>
        <v>0.72105520686779201</v>
      </c>
      <c r="AA1305" s="1">
        <f t="shared" si="313"/>
        <v>0.7072550628174602</v>
      </c>
      <c r="AB1305" s="2">
        <v>1</v>
      </c>
      <c r="AC1305" s="2">
        <v>73</v>
      </c>
      <c r="AD1305" s="2">
        <f t="shared" si="314"/>
        <v>0.62782263703574903</v>
      </c>
      <c r="AE1305" s="2">
        <f t="shared" si="315"/>
        <v>0.66897652751120962</v>
      </c>
      <c r="AF1305" s="3">
        <v>0</v>
      </c>
      <c r="AG1305" s="3">
        <v>0</v>
      </c>
      <c r="AH1305" s="3">
        <v>0</v>
      </c>
      <c r="AI1305" s="3">
        <v>0</v>
      </c>
      <c r="AJ1305" s="3">
        <v>0</v>
      </c>
      <c r="AK1305" s="3">
        <v>0</v>
      </c>
      <c r="AL1305" s="3">
        <v>0</v>
      </c>
      <c r="AM1305" s="3">
        <v>0</v>
      </c>
      <c r="AN1305" s="3">
        <v>0</v>
      </c>
    </row>
    <row r="1306" spans="1:40" x14ac:dyDescent="0.2">
      <c r="A1306" t="s">
        <v>18</v>
      </c>
      <c r="B1306" t="s">
        <v>106</v>
      </c>
      <c r="C1306" t="s">
        <v>50</v>
      </c>
      <c r="D1306" t="s">
        <v>138</v>
      </c>
      <c r="E1306" s="5">
        <v>0</v>
      </c>
      <c r="F1306" s="5">
        <v>0</v>
      </c>
      <c r="G1306" s="4">
        <v>62653746.869999997</v>
      </c>
      <c r="H1306" s="4">
        <f t="shared" si="308"/>
        <v>43957201286348.242</v>
      </c>
      <c r="I1306" s="4">
        <f t="shared" si="309"/>
        <v>1.4253352132647792E-6</v>
      </c>
      <c r="J1306" s="1">
        <v>79.699996948242188</v>
      </c>
      <c r="K1306" s="1">
        <f t="shared" si="301"/>
        <v>56.974508301454392</v>
      </c>
      <c r="L1306" s="3">
        <v>79.699996948242188</v>
      </c>
      <c r="M1306" s="3">
        <f t="shared" si="310"/>
        <v>0</v>
      </c>
      <c r="N1306" s="6">
        <f t="shared" si="302"/>
        <v>56.974508301454392</v>
      </c>
      <c r="O1306" s="3">
        <f t="shared" si="303"/>
        <v>0</v>
      </c>
      <c r="P1306" s="3">
        <v>24</v>
      </c>
      <c r="Q1306" s="3">
        <f t="shared" si="304"/>
        <v>4364.0962206147096</v>
      </c>
      <c r="R1306" s="3">
        <f t="shared" si="311"/>
        <v>1.3055282335967649E-2</v>
      </c>
      <c r="S1306" s="4">
        <v>78.631576538085938</v>
      </c>
      <c r="T1306" s="4">
        <f t="shared" si="305"/>
        <v>54.713767574396364</v>
      </c>
      <c r="U1306" s="4">
        <v>27</v>
      </c>
      <c r="V1306" s="4">
        <f t="shared" si="306"/>
        <v>4583.9746211456168</v>
      </c>
      <c r="W1306" s="4">
        <f t="shared" si="312"/>
        <v>1.1935879252473353E-2</v>
      </c>
      <c r="X1306" s="1">
        <v>0</v>
      </c>
      <c r="Y1306" s="1">
        <v>82</v>
      </c>
      <c r="Z1306" s="1">
        <f t="shared" si="307"/>
        <v>0.72105520686779201</v>
      </c>
      <c r="AA1306" s="1">
        <f t="shared" si="313"/>
        <v>0</v>
      </c>
      <c r="AB1306" s="2">
        <v>0</v>
      </c>
      <c r="AC1306" s="2">
        <v>73</v>
      </c>
      <c r="AD1306" s="2">
        <f t="shared" si="314"/>
        <v>0.62782263703574903</v>
      </c>
      <c r="AE1306" s="2">
        <f t="shared" si="315"/>
        <v>0</v>
      </c>
      <c r="AF1306" s="3">
        <v>1</v>
      </c>
      <c r="AG1306" s="3">
        <v>0</v>
      </c>
      <c r="AH1306" s="3">
        <v>0</v>
      </c>
      <c r="AI1306" s="3">
        <v>0</v>
      </c>
      <c r="AJ1306" s="3">
        <v>0</v>
      </c>
      <c r="AK1306" s="3">
        <v>0</v>
      </c>
      <c r="AL1306" s="3">
        <v>0</v>
      </c>
      <c r="AM1306" s="3">
        <v>0</v>
      </c>
      <c r="AN1306" s="3">
        <v>0</v>
      </c>
    </row>
    <row r="1307" spans="1:40" x14ac:dyDescent="0.2">
      <c r="A1307" t="s">
        <v>18</v>
      </c>
      <c r="B1307" t="s">
        <v>106</v>
      </c>
      <c r="C1307" t="s">
        <v>64</v>
      </c>
      <c r="D1307" t="s">
        <v>152</v>
      </c>
      <c r="E1307" s="5">
        <v>0</v>
      </c>
      <c r="F1307" s="5">
        <v>0</v>
      </c>
      <c r="G1307" s="4">
        <v>81819922.700000003</v>
      </c>
      <c r="H1307" s="4">
        <f t="shared" si="308"/>
        <v>43957201286348.242</v>
      </c>
      <c r="I1307" s="4">
        <f t="shared" si="309"/>
        <v>1.8613542333372065E-6</v>
      </c>
      <c r="J1307" s="1">
        <v>76.625</v>
      </c>
      <c r="K1307" s="1">
        <f t="shared" si="301"/>
        <v>55.34195196003698</v>
      </c>
      <c r="L1307" s="3">
        <v>76.625</v>
      </c>
      <c r="M1307" s="3">
        <f t="shared" si="310"/>
        <v>0</v>
      </c>
      <c r="N1307" s="6">
        <f t="shared" si="302"/>
        <v>55.34195196003698</v>
      </c>
      <c r="O1307" s="3">
        <f t="shared" si="303"/>
        <v>0</v>
      </c>
      <c r="P1307" s="3">
        <v>25</v>
      </c>
      <c r="Q1307" s="3">
        <f t="shared" si="304"/>
        <v>4364.0962206147096</v>
      </c>
      <c r="R1307" s="3">
        <f t="shared" si="311"/>
        <v>1.2681194263916052E-2</v>
      </c>
      <c r="S1307" s="4">
        <v>75.394737243652344</v>
      </c>
      <c r="T1307" s="4">
        <f t="shared" si="305"/>
        <v>52.718871654089817</v>
      </c>
      <c r="U1307" s="4">
        <v>29</v>
      </c>
      <c r="V1307" s="4">
        <f t="shared" si="306"/>
        <v>4583.9746211456168</v>
      </c>
      <c r="W1307" s="4">
        <f t="shared" si="312"/>
        <v>1.1500690124003007E-2</v>
      </c>
      <c r="X1307" s="1">
        <v>1</v>
      </c>
      <c r="Y1307" s="1">
        <v>82</v>
      </c>
      <c r="Z1307" s="1">
        <f t="shared" si="307"/>
        <v>0.72105520686779201</v>
      </c>
      <c r="AA1307" s="1">
        <f t="shared" si="313"/>
        <v>0.53775918528130251</v>
      </c>
      <c r="AB1307" s="2">
        <v>0</v>
      </c>
      <c r="AC1307" s="2">
        <v>73</v>
      </c>
      <c r="AD1307" s="2">
        <f t="shared" si="314"/>
        <v>0.62782263703574903</v>
      </c>
      <c r="AE1307" s="2">
        <f t="shared" si="315"/>
        <v>0</v>
      </c>
      <c r="AF1307" s="3">
        <v>1</v>
      </c>
      <c r="AG1307" s="3">
        <v>1</v>
      </c>
      <c r="AH1307" s="3">
        <v>0</v>
      </c>
      <c r="AI1307" s="3">
        <v>0</v>
      </c>
      <c r="AJ1307" s="3">
        <v>1</v>
      </c>
      <c r="AK1307" s="3">
        <v>0</v>
      </c>
      <c r="AL1307" s="3">
        <v>1</v>
      </c>
      <c r="AM1307" s="3">
        <v>0</v>
      </c>
      <c r="AN1307" s="3">
        <v>1</v>
      </c>
    </row>
    <row r="1308" spans="1:40" x14ac:dyDescent="0.2">
      <c r="A1308" t="s">
        <v>18</v>
      </c>
      <c r="B1308" t="s">
        <v>106</v>
      </c>
      <c r="C1308" t="s">
        <v>66</v>
      </c>
      <c r="D1308" t="s">
        <v>154</v>
      </c>
      <c r="E1308" s="5">
        <v>0</v>
      </c>
      <c r="F1308" s="5">
        <v>0</v>
      </c>
      <c r="G1308" s="4">
        <v>336041451.20999998</v>
      </c>
      <c r="H1308" s="4">
        <f t="shared" si="308"/>
        <v>43957201286348.242</v>
      </c>
      <c r="I1308" s="4">
        <f t="shared" si="309"/>
        <v>7.6447417346009282E-6</v>
      </c>
      <c r="J1308" s="1">
        <v>65.375</v>
      </c>
      <c r="K1308" s="1">
        <f t="shared" si="301"/>
        <v>55.041388148496281</v>
      </c>
      <c r="L1308" s="3">
        <v>65.375</v>
      </c>
      <c r="M1308" s="3">
        <f t="shared" si="310"/>
        <v>0</v>
      </c>
      <c r="N1308" s="6">
        <f t="shared" si="302"/>
        <v>55.041388148496281</v>
      </c>
      <c r="O1308" s="3">
        <f t="shared" si="303"/>
        <v>0</v>
      </c>
      <c r="P1308" s="3">
        <v>26</v>
      </c>
      <c r="Q1308" s="3">
        <f t="shared" si="304"/>
        <v>4364.0962206147096</v>
      </c>
      <c r="R1308" s="3">
        <f t="shared" si="311"/>
        <v>1.2612322315098581E-2</v>
      </c>
      <c r="S1308" s="4">
        <v>66.184211730957031</v>
      </c>
      <c r="T1308" s="4">
        <f t="shared" si="305"/>
        <v>57.110698872060077</v>
      </c>
      <c r="U1308" s="4">
        <v>25</v>
      </c>
      <c r="V1308" s="4">
        <f t="shared" si="306"/>
        <v>4583.9746211456168</v>
      </c>
      <c r="W1308" s="4">
        <f t="shared" si="312"/>
        <v>1.2458772919163129E-2</v>
      </c>
      <c r="X1308" s="1">
        <v>0</v>
      </c>
      <c r="Y1308" s="1">
        <v>82</v>
      </c>
      <c r="Z1308" s="1">
        <f t="shared" si="307"/>
        <v>0.72105520686779201</v>
      </c>
      <c r="AA1308" s="1">
        <f t="shared" si="313"/>
        <v>0</v>
      </c>
      <c r="AB1308" s="2">
        <v>0</v>
      </c>
      <c r="AC1308" s="2">
        <v>73</v>
      </c>
      <c r="AD1308" s="2">
        <f t="shared" si="314"/>
        <v>0.62782263703574903</v>
      </c>
      <c r="AE1308" s="2">
        <f t="shared" si="315"/>
        <v>0</v>
      </c>
      <c r="AF1308" s="3">
        <v>0</v>
      </c>
      <c r="AG1308" s="3">
        <v>0</v>
      </c>
      <c r="AH1308" s="3">
        <v>0</v>
      </c>
      <c r="AI1308" s="3">
        <v>0</v>
      </c>
      <c r="AJ1308" s="3">
        <v>0</v>
      </c>
      <c r="AK1308" s="3">
        <v>0</v>
      </c>
      <c r="AL1308" s="3">
        <v>0</v>
      </c>
      <c r="AM1308" s="3">
        <v>0</v>
      </c>
      <c r="AN1308" s="3">
        <v>0</v>
      </c>
    </row>
    <row r="1309" spans="1:40" x14ac:dyDescent="0.2">
      <c r="A1309" t="s">
        <v>18</v>
      </c>
      <c r="B1309" t="s">
        <v>106</v>
      </c>
      <c r="C1309" t="s">
        <v>83</v>
      </c>
      <c r="D1309" t="s">
        <v>171</v>
      </c>
      <c r="E1309" s="5">
        <v>0</v>
      </c>
      <c r="F1309" s="5">
        <v>1</v>
      </c>
      <c r="G1309" s="4">
        <v>12451835983.030001</v>
      </c>
      <c r="H1309" s="4">
        <f t="shared" si="308"/>
        <v>43957201286348.242</v>
      </c>
      <c r="I1309" s="4">
        <f t="shared" si="309"/>
        <v>2.8327181027553632E-4</v>
      </c>
      <c r="J1309" s="1">
        <v>42.349998474121094</v>
      </c>
      <c r="K1309" s="1">
        <f t="shared" si="301"/>
        <v>49.884005263438084</v>
      </c>
      <c r="L1309" s="3">
        <v>42.349998474121094</v>
      </c>
      <c r="M1309" s="3">
        <f t="shared" si="310"/>
        <v>0</v>
      </c>
      <c r="N1309" s="6">
        <f t="shared" si="302"/>
        <v>49.884005263438084</v>
      </c>
      <c r="O1309" s="3">
        <f t="shared" si="303"/>
        <v>0</v>
      </c>
      <c r="P1309" s="3">
        <v>27</v>
      </c>
      <c r="Q1309" s="3">
        <f t="shared" si="304"/>
        <v>4364.0962206147096</v>
      </c>
      <c r="R1309" s="3">
        <f t="shared" si="311"/>
        <v>1.143054661072794E-2</v>
      </c>
      <c r="S1309" s="4">
        <v>44.578948974609375</v>
      </c>
      <c r="T1309" s="4">
        <f t="shared" si="305"/>
        <v>58.182261026298775</v>
      </c>
      <c r="U1309" s="4">
        <v>24</v>
      </c>
      <c r="V1309" s="4">
        <f t="shared" si="306"/>
        <v>4583.9746211456168</v>
      </c>
      <c r="W1309" s="4">
        <f t="shared" si="312"/>
        <v>1.2692535590818343E-2</v>
      </c>
      <c r="X1309" s="1">
        <v>1</v>
      </c>
      <c r="Y1309" s="1">
        <v>82</v>
      </c>
      <c r="Z1309" s="1">
        <f t="shared" si="307"/>
        <v>0.72105520686779201</v>
      </c>
      <c r="AA1309" s="1">
        <f t="shared" si="313"/>
        <v>0.78752511197094799</v>
      </c>
      <c r="AB1309" s="2">
        <v>1</v>
      </c>
      <c r="AC1309" s="2">
        <v>73</v>
      </c>
      <c r="AD1309" s="2">
        <f t="shared" si="314"/>
        <v>0.62782263703574903</v>
      </c>
      <c r="AE1309" s="2">
        <f t="shared" si="315"/>
        <v>0.7625802610057294</v>
      </c>
      <c r="AF1309" s="3">
        <v>0</v>
      </c>
      <c r="AG1309" s="3">
        <v>0</v>
      </c>
      <c r="AH1309" s="3">
        <v>0</v>
      </c>
      <c r="AI1309" s="3">
        <v>0</v>
      </c>
      <c r="AJ1309" s="3">
        <v>0</v>
      </c>
      <c r="AK1309" s="3">
        <v>0</v>
      </c>
      <c r="AL1309" s="3">
        <v>0</v>
      </c>
      <c r="AM1309" s="3">
        <v>0</v>
      </c>
      <c r="AN1309" s="3">
        <v>0</v>
      </c>
    </row>
    <row r="1310" spans="1:40" x14ac:dyDescent="0.2">
      <c r="A1310" t="s">
        <v>18</v>
      </c>
      <c r="B1310" t="s">
        <v>106</v>
      </c>
      <c r="C1310" t="s">
        <v>41</v>
      </c>
      <c r="D1310" t="s">
        <v>129</v>
      </c>
      <c r="E1310" s="5">
        <v>0</v>
      </c>
      <c r="F1310" s="5">
        <v>0</v>
      </c>
      <c r="G1310" s="4">
        <v>316355976.08999997</v>
      </c>
      <c r="H1310" s="4">
        <f t="shared" si="308"/>
        <v>43957201286348.242</v>
      </c>
      <c r="I1310" s="4">
        <f t="shared" si="309"/>
        <v>7.1969089667282893E-6</v>
      </c>
      <c r="J1310" s="1">
        <v>63.25</v>
      </c>
      <c r="K1310" s="1">
        <f t="shared" si="301"/>
        <v>48.853639798295525</v>
      </c>
      <c r="L1310" s="3">
        <v>63.25</v>
      </c>
      <c r="M1310" s="3">
        <f t="shared" si="310"/>
        <v>0</v>
      </c>
      <c r="N1310" s="6">
        <f t="shared" si="302"/>
        <v>48.853639798295525</v>
      </c>
      <c r="O1310" s="3">
        <f t="shared" si="303"/>
        <v>0</v>
      </c>
      <c r="P1310" s="3">
        <v>28</v>
      </c>
      <c r="Q1310" s="3">
        <f t="shared" si="304"/>
        <v>4364.0962206147096</v>
      </c>
      <c r="R1310" s="3">
        <f t="shared" si="311"/>
        <v>1.1194446072826091E-2</v>
      </c>
      <c r="S1310" s="4">
        <v>62.631580352783203</v>
      </c>
      <c r="T1310" s="4">
        <f t="shared" si="305"/>
        <v>47.434622317852593</v>
      </c>
      <c r="U1310" s="4">
        <v>31</v>
      </c>
      <c r="V1310" s="4">
        <f t="shared" si="306"/>
        <v>4583.9746211456168</v>
      </c>
      <c r="W1310" s="4">
        <f t="shared" si="312"/>
        <v>1.0347924288027109E-2</v>
      </c>
      <c r="X1310" s="1">
        <v>0</v>
      </c>
      <c r="Y1310" s="1">
        <v>82</v>
      </c>
      <c r="Z1310" s="1">
        <f t="shared" si="307"/>
        <v>0.72105520686779201</v>
      </c>
      <c r="AA1310" s="1">
        <f t="shared" si="313"/>
        <v>0</v>
      </c>
      <c r="AB1310" s="2">
        <v>0</v>
      </c>
      <c r="AC1310" s="2">
        <v>73</v>
      </c>
      <c r="AD1310" s="2">
        <f t="shared" si="314"/>
        <v>0.62782263703574903</v>
      </c>
      <c r="AE1310" s="2">
        <f t="shared" si="315"/>
        <v>0</v>
      </c>
      <c r="AF1310" s="3">
        <v>0</v>
      </c>
      <c r="AG1310" s="3">
        <v>0</v>
      </c>
      <c r="AH1310" s="3">
        <v>0</v>
      </c>
      <c r="AI1310" s="3">
        <v>0</v>
      </c>
      <c r="AJ1310" s="3">
        <v>0</v>
      </c>
      <c r="AK1310" s="3">
        <v>0</v>
      </c>
      <c r="AL1310" s="3">
        <v>0</v>
      </c>
      <c r="AM1310" s="3">
        <v>0</v>
      </c>
      <c r="AN1310" s="3">
        <v>0</v>
      </c>
    </row>
    <row r="1311" spans="1:40" x14ac:dyDescent="0.2">
      <c r="A1311" t="s">
        <v>18</v>
      </c>
      <c r="B1311" t="s">
        <v>106</v>
      </c>
      <c r="C1311" t="s">
        <v>39</v>
      </c>
      <c r="D1311" t="s">
        <v>127</v>
      </c>
      <c r="E1311" s="5">
        <v>0</v>
      </c>
      <c r="F1311" s="5">
        <v>1</v>
      </c>
      <c r="G1311" s="4">
        <v>2248087907.98</v>
      </c>
      <c r="H1311" s="4">
        <f t="shared" si="308"/>
        <v>43957201286348.242</v>
      </c>
      <c r="I1311" s="4">
        <f t="shared" si="309"/>
        <v>5.1142653358101466E-5</v>
      </c>
      <c r="J1311" s="1">
        <v>50.650001525878906</v>
      </c>
      <c r="K1311" s="1">
        <f t="shared" si="301"/>
        <v>48.231726374452862</v>
      </c>
      <c r="L1311" s="3">
        <v>50.650001525878906</v>
      </c>
      <c r="M1311" s="3">
        <f t="shared" si="310"/>
        <v>0</v>
      </c>
      <c r="N1311" s="6">
        <f t="shared" si="302"/>
        <v>48.231726374452862</v>
      </c>
      <c r="O1311" s="3">
        <f t="shared" si="303"/>
        <v>0</v>
      </c>
      <c r="P1311" s="3">
        <v>29</v>
      </c>
      <c r="Q1311" s="3">
        <f t="shared" si="304"/>
        <v>4364.0962206147096</v>
      </c>
      <c r="R1311" s="3">
        <f t="shared" si="311"/>
        <v>1.1051939264450757E-2</v>
      </c>
      <c r="S1311" s="4">
        <v>53.315788269042969</v>
      </c>
      <c r="T1311" s="4">
        <f t="shared" si="305"/>
        <v>56.255102780074374</v>
      </c>
      <c r="U1311" s="4">
        <v>26</v>
      </c>
      <c r="V1311" s="4">
        <f t="shared" si="306"/>
        <v>4583.9746211456168</v>
      </c>
      <c r="W1311" s="4">
        <f t="shared" si="312"/>
        <v>1.2272123523671522E-2</v>
      </c>
      <c r="X1311" s="1">
        <v>1</v>
      </c>
      <c r="Y1311" s="1">
        <v>82</v>
      </c>
      <c r="Z1311" s="1">
        <f t="shared" si="307"/>
        <v>0.72105520686779201</v>
      </c>
      <c r="AA1311" s="1">
        <f t="shared" si="313"/>
        <v>0.80637572903898103</v>
      </c>
      <c r="AB1311" s="2">
        <v>1</v>
      </c>
      <c r="AC1311" s="2">
        <v>73</v>
      </c>
      <c r="AD1311" s="2">
        <f t="shared" si="314"/>
        <v>0.62782263703574903</v>
      </c>
      <c r="AE1311" s="2">
        <f t="shared" si="315"/>
        <v>0.80637572903898103</v>
      </c>
      <c r="AF1311" s="3">
        <v>0</v>
      </c>
      <c r="AG1311" s="3">
        <v>0</v>
      </c>
      <c r="AH1311" s="3">
        <v>0</v>
      </c>
      <c r="AI1311" s="3">
        <v>0</v>
      </c>
      <c r="AJ1311" s="3">
        <v>0</v>
      </c>
      <c r="AK1311" s="3">
        <v>0</v>
      </c>
      <c r="AL1311" s="3">
        <v>0</v>
      </c>
      <c r="AM1311" s="3">
        <v>0</v>
      </c>
      <c r="AN1311" s="3">
        <v>0</v>
      </c>
    </row>
    <row r="1312" spans="1:40" x14ac:dyDescent="0.2">
      <c r="A1312" t="s">
        <v>18</v>
      </c>
      <c r="B1312" t="s">
        <v>106</v>
      </c>
      <c r="C1312" t="s">
        <v>57</v>
      </c>
      <c r="D1312" t="s">
        <v>145</v>
      </c>
      <c r="E1312" s="5">
        <v>0</v>
      </c>
      <c r="F1312" s="5">
        <v>0</v>
      </c>
      <c r="G1312" s="4">
        <v>986606475.39999998</v>
      </c>
      <c r="H1312" s="4">
        <f t="shared" si="308"/>
        <v>43957201286348.242</v>
      </c>
      <c r="I1312" s="4">
        <f t="shared" si="309"/>
        <v>2.2444706362741289E-5</v>
      </c>
      <c r="J1312" s="1">
        <v>54.375</v>
      </c>
      <c r="K1312" s="1">
        <f t="shared" si="301"/>
        <v>45.349146652417303</v>
      </c>
      <c r="L1312" s="3">
        <v>54.375</v>
      </c>
      <c r="M1312" s="3">
        <f t="shared" si="310"/>
        <v>0</v>
      </c>
      <c r="N1312" s="6">
        <f t="shared" si="302"/>
        <v>45.349146652417303</v>
      </c>
      <c r="O1312" s="3">
        <f t="shared" si="303"/>
        <v>0</v>
      </c>
      <c r="P1312" s="3">
        <v>30</v>
      </c>
      <c r="Q1312" s="3">
        <f t="shared" si="304"/>
        <v>4364.0962206147096</v>
      </c>
      <c r="R1312" s="3">
        <f t="shared" si="311"/>
        <v>1.0391417686484831E-2</v>
      </c>
      <c r="S1312" s="4">
        <v>57.184211730957031</v>
      </c>
      <c r="T1312" s="4">
        <f t="shared" si="305"/>
        <v>52.747238275557528</v>
      </c>
      <c r="U1312" s="4">
        <v>28</v>
      </c>
      <c r="V1312" s="4">
        <f t="shared" si="306"/>
        <v>4583.9746211456168</v>
      </c>
      <c r="W1312" s="4">
        <f t="shared" si="312"/>
        <v>1.1506878339211889E-2</v>
      </c>
      <c r="X1312" s="1">
        <v>1</v>
      </c>
      <c r="Y1312" s="1">
        <v>82</v>
      </c>
      <c r="Z1312" s="1">
        <f t="shared" si="307"/>
        <v>0.72105520686779201</v>
      </c>
      <c r="AA1312" s="1">
        <f t="shared" si="313"/>
        <v>0.76324244063600999</v>
      </c>
      <c r="AB1312" s="2">
        <v>1</v>
      </c>
      <c r="AC1312" s="2">
        <v>73</v>
      </c>
      <c r="AD1312" s="2">
        <f t="shared" si="314"/>
        <v>0.62782263703574903</v>
      </c>
      <c r="AE1312" s="2">
        <f t="shared" si="315"/>
        <v>0.76324244063600999</v>
      </c>
      <c r="AF1312" s="3">
        <v>0</v>
      </c>
      <c r="AG1312" s="3">
        <v>0</v>
      </c>
      <c r="AH1312" s="3">
        <v>0</v>
      </c>
      <c r="AI1312" s="3">
        <v>0</v>
      </c>
      <c r="AJ1312" s="3">
        <v>0</v>
      </c>
      <c r="AK1312" s="3">
        <v>0</v>
      </c>
      <c r="AL1312" s="3">
        <v>0</v>
      </c>
      <c r="AM1312" s="3">
        <v>0</v>
      </c>
      <c r="AN1312" s="3">
        <v>0</v>
      </c>
    </row>
    <row r="1313" spans="1:40" x14ac:dyDescent="0.2">
      <c r="A1313" t="s">
        <v>18</v>
      </c>
      <c r="B1313" t="s">
        <v>106</v>
      </c>
      <c r="C1313" t="s">
        <v>75</v>
      </c>
      <c r="D1313" t="s">
        <v>163</v>
      </c>
      <c r="E1313" s="5">
        <v>0</v>
      </c>
      <c r="F1313" s="5">
        <v>0</v>
      </c>
      <c r="G1313" s="4">
        <v>643820068.92999995</v>
      </c>
      <c r="H1313" s="4">
        <f t="shared" si="308"/>
        <v>43957201286348.242</v>
      </c>
      <c r="I1313" s="4">
        <f t="shared" si="309"/>
        <v>1.4646520936034905E-5</v>
      </c>
      <c r="J1313" s="1">
        <v>56.099998474121094</v>
      </c>
      <c r="K1313" s="1">
        <f t="shared" si="301"/>
        <v>43.198305078043305</v>
      </c>
      <c r="L1313" s="3">
        <v>56.099998474121094</v>
      </c>
      <c r="M1313" s="3">
        <f t="shared" si="310"/>
        <v>0</v>
      </c>
      <c r="N1313" s="6">
        <f t="shared" si="302"/>
        <v>43.198305078043305</v>
      </c>
      <c r="O1313" s="3">
        <f t="shared" si="303"/>
        <v>0</v>
      </c>
      <c r="P1313" s="3">
        <v>31</v>
      </c>
      <c r="Q1313" s="3">
        <f t="shared" si="304"/>
        <v>4364.0962206147096</v>
      </c>
      <c r="R1313" s="3">
        <f t="shared" si="311"/>
        <v>9.8985684307296411E-3</v>
      </c>
      <c r="S1313" s="4">
        <v>58.894737243652344</v>
      </c>
      <c r="T1313" s="4">
        <f t="shared" si="305"/>
        <v>49.981308826976729</v>
      </c>
      <c r="U1313" s="4">
        <v>30</v>
      </c>
      <c r="V1313" s="4">
        <f t="shared" si="306"/>
        <v>4583.9746211456168</v>
      </c>
      <c r="W1313" s="4">
        <f t="shared" si="312"/>
        <v>1.0903487248034876E-2</v>
      </c>
      <c r="X1313" s="1">
        <v>1</v>
      </c>
      <c r="Y1313" s="1">
        <v>82</v>
      </c>
      <c r="Z1313" s="1">
        <f t="shared" si="307"/>
        <v>0.72105520686779201</v>
      </c>
      <c r="AA1313" s="1">
        <f t="shared" si="313"/>
        <v>0.77498406407904952</v>
      </c>
      <c r="AB1313" s="2">
        <v>1</v>
      </c>
      <c r="AC1313" s="2">
        <v>73</v>
      </c>
      <c r="AD1313" s="2">
        <f t="shared" si="314"/>
        <v>0.62782263703574903</v>
      </c>
      <c r="AE1313" s="2">
        <f t="shared" si="315"/>
        <v>0.76105902653852664</v>
      </c>
      <c r="AF1313" s="3">
        <v>0</v>
      </c>
      <c r="AG1313" s="3">
        <v>0</v>
      </c>
      <c r="AH1313" s="3">
        <v>0</v>
      </c>
      <c r="AI1313" s="3">
        <v>0</v>
      </c>
      <c r="AJ1313" s="3">
        <v>0</v>
      </c>
      <c r="AK1313" s="3">
        <v>0</v>
      </c>
      <c r="AL1313" s="3">
        <v>0</v>
      </c>
      <c r="AM1313" s="3">
        <v>0</v>
      </c>
      <c r="AN1313" s="3">
        <v>0</v>
      </c>
    </row>
    <row r="1314" spans="1:40" x14ac:dyDescent="0.2">
      <c r="A1314" t="s">
        <v>18</v>
      </c>
      <c r="B1314" t="s">
        <v>106</v>
      </c>
      <c r="C1314" t="s">
        <v>53</v>
      </c>
      <c r="D1314" t="s">
        <v>141</v>
      </c>
      <c r="E1314" s="5">
        <v>0</v>
      </c>
      <c r="F1314" s="5">
        <v>0</v>
      </c>
      <c r="G1314" s="4">
        <v>93349826.25</v>
      </c>
      <c r="H1314" s="4">
        <f t="shared" si="308"/>
        <v>43957201286348.242</v>
      </c>
      <c r="I1314" s="4">
        <f t="shared" si="309"/>
        <v>2.1236526329757847E-6</v>
      </c>
      <c r="J1314" s="1">
        <v>68.25</v>
      </c>
      <c r="K1314" s="1">
        <f t="shared" si="301"/>
        <v>40.863521857423031</v>
      </c>
      <c r="L1314" s="3">
        <v>68.25</v>
      </c>
      <c r="M1314" s="3">
        <f t="shared" si="310"/>
        <v>0</v>
      </c>
      <c r="N1314" s="6">
        <f t="shared" si="302"/>
        <v>40.863521857423031</v>
      </c>
      <c r="O1314" s="3">
        <f t="shared" si="303"/>
        <v>0</v>
      </c>
      <c r="P1314" s="3">
        <v>32</v>
      </c>
      <c r="Q1314" s="3">
        <f t="shared" si="304"/>
        <v>4364.0962206147096</v>
      </c>
      <c r="R1314" s="3">
        <f t="shared" si="311"/>
        <v>9.3635703228530445E-3</v>
      </c>
      <c r="S1314" s="4">
        <v>66.578948974609375</v>
      </c>
      <c r="T1314" s="4">
        <f t="shared" si="305"/>
        <v>37.934872778707756</v>
      </c>
      <c r="U1314" s="4">
        <v>36</v>
      </c>
      <c r="V1314" s="4">
        <f t="shared" si="306"/>
        <v>4583.9746211456168</v>
      </c>
      <c r="W1314" s="4">
        <f t="shared" si="312"/>
        <v>8.2755416235762574E-3</v>
      </c>
      <c r="X1314" s="1">
        <v>0</v>
      </c>
      <c r="Y1314" s="1">
        <v>82</v>
      </c>
      <c r="Z1314" s="1">
        <f t="shared" si="307"/>
        <v>0.72105520686779201</v>
      </c>
      <c r="AA1314" s="1">
        <f t="shared" si="313"/>
        <v>0</v>
      </c>
      <c r="AB1314" s="2">
        <v>0</v>
      </c>
      <c r="AC1314" s="2">
        <v>73</v>
      </c>
      <c r="AD1314" s="2">
        <f t="shared" si="314"/>
        <v>0.62782263703574903</v>
      </c>
      <c r="AE1314" s="2">
        <f t="shared" si="315"/>
        <v>0</v>
      </c>
      <c r="AF1314" s="3">
        <v>0</v>
      </c>
      <c r="AG1314" s="3">
        <v>1</v>
      </c>
      <c r="AH1314" s="3">
        <v>0</v>
      </c>
      <c r="AI1314" s="3">
        <v>0</v>
      </c>
      <c r="AJ1314" s="3">
        <v>1</v>
      </c>
      <c r="AK1314" s="3">
        <v>0</v>
      </c>
      <c r="AL1314" s="3">
        <v>1</v>
      </c>
      <c r="AM1314" s="3">
        <v>0</v>
      </c>
      <c r="AN1314" s="3">
        <v>1</v>
      </c>
    </row>
    <row r="1315" spans="1:40" x14ac:dyDescent="0.2">
      <c r="A1315" t="s">
        <v>18</v>
      </c>
      <c r="B1315" t="s">
        <v>106</v>
      </c>
      <c r="C1315" t="s">
        <v>24</v>
      </c>
      <c r="D1315" t="s">
        <v>112</v>
      </c>
      <c r="E1315" s="5">
        <v>0</v>
      </c>
      <c r="F1315" s="5">
        <v>1</v>
      </c>
      <c r="G1315" s="4">
        <v>868396527.91999996</v>
      </c>
      <c r="H1315" s="4">
        <f t="shared" si="308"/>
        <v>43957201286348.242</v>
      </c>
      <c r="I1315" s="4">
        <f t="shared" si="309"/>
        <v>1.9755500862373995E-5</v>
      </c>
      <c r="J1315" s="1">
        <v>52.5</v>
      </c>
      <c r="K1315" s="1">
        <f t="shared" si="301"/>
        <v>39.117755257005889</v>
      </c>
      <c r="L1315" s="3">
        <v>52.5</v>
      </c>
      <c r="M1315" s="3">
        <f t="shared" si="310"/>
        <v>0</v>
      </c>
      <c r="N1315" s="6">
        <f t="shared" si="302"/>
        <v>39.117755257005889</v>
      </c>
      <c r="O1315" s="3">
        <f t="shared" si="303"/>
        <v>0</v>
      </c>
      <c r="P1315" s="3">
        <v>33</v>
      </c>
      <c r="Q1315" s="3">
        <f t="shared" si="304"/>
        <v>4364.0962206147096</v>
      </c>
      <c r="R1315" s="3">
        <f t="shared" si="311"/>
        <v>8.963540966907442E-3</v>
      </c>
      <c r="S1315" s="4">
        <v>55.263156890869141</v>
      </c>
      <c r="T1315" s="4">
        <f t="shared" si="305"/>
        <v>45.625021869377385</v>
      </c>
      <c r="U1315" s="4">
        <v>32</v>
      </c>
      <c r="V1315" s="4">
        <f t="shared" si="306"/>
        <v>4583.9746211456168</v>
      </c>
      <c r="W1315" s="4">
        <f t="shared" si="312"/>
        <v>9.9531576067004666E-3</v>
      </c>
      <c r="X1315" s="1">
        <v>1</v>
      </c>
      <c r="Y1315" s="1">
        <v>82</v>
      </c>
      <c r="Z1315" s="1">
        <f t="shared" si="307"/>
        <v>0.72105520686779201</v>
      </c>
      <c r="AA1315" s="1">
        <f t="shared" si="313"/>
        <v>0.80850195894404697</v>
      </c>
      <c r="AB1315" s="2">
        <v>1</v>
      </c>
      <c r="AC1315" s="2">
        <v>73</v>
      </c>
      <c r="AD1315" s="2">
        <f t="shared" si="314"/>
        <v>0.62782263703574903</v>
      </c>
      <c r="AE1315" s="2">
        <f t="shared" si="315"/>
        <v>0.79674604518758985</v>
      </c>
      <c r="AF1315" s="3">
        <v>0</v>
      </c>
      <c r="AG1315" s="3">
        <v>0</v>
      </c>
      <c r="AH1315" s="3">
        <v>0</v>
      </c>
      <c r="AI1315" s="3">
        <v>0</v>
      </c>
      <c r="AJ1315" s="3">
        <v>0</v>
      </c>
      <c r="AK1315" s="3">
        <v>0</v>
      </c>
      <c r="AL1315" s="3">
        <v>0</v>
      </c>
      <c r="AM1315" s="3">
        <v>0</v>
      </c>
      <c r="AN1315" s="3">
        <v>0</v>
      </c>
    </row>
    <row r="1316" spans="1:40" x14ac:dyDescent="0.2">
      <c r="A1316" t="s">
        <v>18</v>
      </c>
      <c r="B1316" t="s">
        <v>106</v>
      </c>
      <c r="C1316" t="s">
        <v>17</v>
      </c>
      <c r="D1316" t="s">
        <v>105</v>
      </c>
      <c r="E1316" s="5">
        <v>0</v>
      </c>
      <c r="F1316" s="5">
        <v>0</v>
      </c>
      <c r="G1316" s="4">
        <v>169059265.44999999</v>
      </c>
      <c r="H1316" s="4">
        <f t="shared" si="308"/>
        <v>43957201286348.242</v>
      </c>
      <c r="I1316" s="4">
        <f t="shared" si="309"/>
        <v>3.8459970267148155E-6</v>
      </c>
      <c r="J1316" s="1">
        <v>61.599998474121094</v>
      </c>
      <c r="K1316" s="1">
        <f t="shared" si="301"/>
        <v>36.622255279576436</v>
      </c>
      <c r="L1316" s="3">
        <v>61.599998474121094</v>
      </c>
      <c r="M1316" s="3">
        <f t="shared" si="310"/>
        <v>0</v>
      </c>
      <c r="N1316" s="6">
        <f t="shared" si="302"/>
        <v>36.622255279576436</v>
      </c>
      <c r="O1316" s="3">
        <f t="shared" si="303"/>
        <v>0</v>
      </c>
      <c r="P1316" s="3">
        <v>34</v>
      </c>
      <c r="Q1316" s="3">
        <f t="shared" si="304"/>
        <v>4364.0962206147096</v>
      </c>
      <c r="R1316" s="3">
        <f t="shared" si="311"/>
        <v>8.3917158165724322E-3</v>
      </c>
      <c r="S1316" s="4">
        <v>60.894737243652344</v>
      </c>
      <c r="T1316" s="4">
        <f t="shared" si="305"/>
        <v>35.378732045386748</v>
      </c>
      <c r="U1316" s="4">
        <v>39</v>
      </c>
      <c r="V1316" s="4">
        <f t="shared" si="306"/>
        <v>4583.9746211456168</v>
      </c>
      <c r="W1316" s="4">
        <f t="shared" si="312"/>
        <v>7.7179162123164145E-3</v>
      </c>
      <c r="X1316" s="1">
        <v>1</v>
      </c>
      <c r="Y1316" s="1">
        <v>82</v>
      </c>
      <c r="Z1316" s="1">
        <f t="shared" si="307"/>
        <v>0.72105520686779201</v>
      </c>
      <c r="AA1316" s="1">
        <f t="shared" si="313"/>
        <v>0.72073085690549066</v>
      </c>
      <c r="AB1316" s="2">
        <v>1</v>
      </c>
      <c r="AC1316" s="2">
        <v>73</v>
      </c>
      <c r="AD1316" s="2">
        <f t="shared" si="314"/>
        <v>0.62782263703574903</v>
      </c>
      <c r="AE1316" s="2">
        <f t="shared" si="315"/>
        <v>0.68337854333334558</v>
      </c>
      <c r="AF1316" s="3">
        <v>0</v>
      </c>
      <c r="AG1316" s="3">
        <v>0</v>
      </c>
      <c r="AH1316" s="3">
        <v>0</v>
      </c>
      <c r="AI1316" s="3">
        <v>0</v>
      </c>
      <c r="AJ1316" s="3">
        <v>0</v>
      </c>
      <c r="AK1316" s="3">
        <v>0</v>
      </c>
      <c r="AL1316" s="3">
        <v>0</v>
      </c>
      <c r="AM1316" s="3">
        <v>0</v>
      </c>
      <c r="AN1316" s="3">
        <v>0</v>
      </c>
    </row>
    <row r="1317" spans="1:40" x14ac:dyDescent="0.2">
      <c r="A1317" t="s">
        <v>18</v>
      </c>
      <c r="B1317" t="s">
        <v>106</v>
      </c>
      <c r="C1317" t="s">
        <v>67</v>
      </c>
      <c r="D1317" t="s">
        <v>155</v>
      </c>
      <c r="E1317" s="5">
        <v>0</v>
      </c>
      <c r="F1317" s="5">
        <v>1</v>
      </c>
      <c r="G1317" s="4">
        <v>318001118.72000003</v>
      </c>
      <c r="H1317" s="4">
        <f t="shared" si="308"/>
        <v>43957201286348.242</v>
      </c>
      <c r="I1317" s="4">
        <f t="shared" si="309"/>
        <v>7.2343349761614921E-6</v>
      </c>
      <c r="J1317" s="1">
        <v>57.349998474121094</v>
      </c>
      <c r="K1317" s="1">
        <f t="shared" si="301"/>
        <v>36.480974994922178</v>
      </c>
      <c r="L1317" s="3">
        <v>57.349998474121094</v>
      </c>
      <c r="M1317" s="3">
        <f t="shared" si="310"/>
        <v>0</v>
      </c>
      <c r="N1317" s="6">
        <f t="shared" si="302"/>
        <v>36.480974994922178</v>
      </c>
      <c r="O1317" s="3">
        <f t="shared" si="303"/>
        <v>0</v>
      </c>
      <c r="P1317" s="3">
        <v>35</v>
      </c>
      <c r="Q1317" s="3">
        <f t="shared" si="304"/>
        <v>4364.0962206147096</v>
      </c>
      <c r="R1317" s="3">
        <f t="shared" si="311"/>
        <v>8.3593424962989504E-3</v>
      </c>
      <c r="S1317" s="4">
        <v>60.315788269042969</v>
      </c>
      <c r="T1317" s="4">
        <f t="shared" si="305"/>
        <v>42.438422171196251</v>
      </c>
      <c r="U1317" s="4">
        <v>33</v>
      </c>
      <c r="V1317" s="4">
        <f t="shared" si="306"/>
        <v>4583.9746211456168</v>
      </c>
      <c r="W1317" s="4">
        <f t="shared" si="312"/>
        <v>9.2579967557914044E-3</v>
      </c>
      <c r="X1317" s="1">
        <v>1</v>
      </c>
      <c r="Y1317" s="1">
        <v>82</v>
      </c>
      <c r="Z1317" s="1">
        <f t="shared" si="307"/>
        <v>0.72105520686779201</v>
      </c>
      <c r="AA1317" s="1">
        <f t="shared" si="313"/>
        <v>0.84713259052567835</v>
      </c>
      <c r="AB1317" s="2">
        <v>1</v>
      </c>
      <c r="AC1317" s="2">
        <v>73</v>
      </c>
      <c r="AD1317" s="2">
        <f t="shared" si="314"/>
        <v>0.62782263703574903</v>
      </c>
      <c r="AE1317" s="2">
        <f t="shared" si="315"/>
        <v>0.83986089739747716</v>
      </c>
      <c r="AF1317" s="3">
        <v>0</v>
      </c>
      <c r="AG1317" s="3">
        <v>0</v>
      </c>
      <c r="AH1317" s="3">
        <v>0</v>
      </c>
      <c r="AI1317" s="3">
        <v>0</v>
      </c>
      <c r="AJ1317" s="3">
        <v>0</v>
      </c>
      <c r="AK1317" s="3">
        <v>0</v>
      </c>
      <c r="AL1317" s="3">
        <v>0</v>
      </c>
      <c r="AM1317" s="3">
        <v>0</v>
      </c>
      <c r="AN1317" s="3">
        <v>0</v>
      </c>
    </row>
    <row r="1318" spans="1:40" x14ac:dyDescent="0.2">
      <c r="A1318" t="s">
        <v>18</v>
      </c>
      <c r="B1318" t="s">
        <v>106</v>
      </c>
      <c r="C1318" t="s">
        <v>37</v>
      </c>
      <c r="D1318" t="s">
        <v>125</v>
      </c>
      <c r="E1318" s="5">
        <v>0</v>
      </c>
      <c r="F1318" s="5">
        <v>0</v>
      </c>
      <c r="G1318" s="4">
        <v>762813797.80999994</v>
      </c>
      <c r="H1318" s="4">
        <f t="shared" si="308"/>
        <v>43957201286348.242</v>
      </c>
      <c r="I1318" s="4">
        <f t="shared" si="309"/>
        <v>1.7353556993786737E-5</v>
      </c>
      <c r="J1318" s="1">
        <v>51.900001525878906</v>
      </c>
      <c r="K1318" s="1">
        <f t="shared" si="301"/>
        <v>36.193585966398544</v>
      </c>
      <c r="L1318" s="3">
        <v>51.900001525878906</v>
      </c>
      <c r="M1318" s="3">
        <f t="shared" si="310"/>
        <v>0</v>
      </c>
      <c r="N1318" s="6">
        <f t="shared" si="302"/>
        <v>36.193585966398544</v>
      </c>
      <c r="O1318" s="3">
        <f t="shared" si="303"/>
        <v>0</v>
      </c>
      <c r="P1318" s="3">
        <v>36</v>
      </c>
      <c r="Q1318" s="3">
        <f t="shared" si="304"/>
        <v>4364.0962206147096</v>
      </c>
      <c r="R1318" s="3">
        <f t="shared" si="311"/>
        <v>8.2934894504458137E-3</v>
      </c>
      <c r="S1318" s="4">
        <v>54.578948974609375</v>
      </c>
      <c r="T1318" s="4">
        <f t="shared" si="305"/>
        <v>42.092527742890859</v>
      </c>
      <c r="U1318" s="4">
        <v>35</v>
      </c>
      <c r="V1318" s="4">
        <f t="shared" si="306"/>
        <v>4583.9746211456168</v>
      </c>
      <c r="W1318" s="4">
        <f t="shared" si="312"/>
        <v>9.1825394383119839E-3</v>
      </c>
      <c r="X1318" s="1">
        <v>1</v>
      </c>
      <c r="Y1318" s="1">
        <v>82</v>
      </c>
      <c r="Z1318" s="1">
        <f t="shared" si="307"/>
        <v>0.72105520686779201</v>
      </c>
      <c r="AA1318" s="1">
        <f t="shared" si="313"/>
        <v>0.74615110299884657</v>
      </c>
      <c r="AB1318" s="2">
        <v>1</v>
      </c>
      <c r="AC1318" s="2">
        <v>73</v>
      </c>
      <c r="AD1318" s="2">
        <f t="shared" si="314"/>
        <v>0.62782263703574903</v>
      </c>
      <c r="AE1318" s="2">
        <f t="shared" si="315"/>
        <v>0.74615110299884657</v>
      </c>
      <c r="AF1318" s="3">
        <v>0</v>
      </c>
      <c r="AG1318" s="3">
        <v>0</v>
      </c>
      <c r="AH1318" s="3">
        <v>0</v>
      </c>
      <c r="AI1318" s="3">
        <v>0</v>
      </c>
      <c r="AJ1318" s="3">
        <v>0</v>
      </c>
      <c r="AK1318" s="3">
        <v>0</v>
      </c>
      <c r="AL1318" s="3">
        <v>0</v>
      </c>
      <c r="AM1318" s="3">
        <v>0</v>
      </c>
      <c r="AN1318" s="3">
        <v>0</v>
      </c>
    </row>
    <row r="1319" spans="1:40" x14ac:dyDescent="0.2">
      <c r="A1319" t="s">
        <v>18</v>
      </c>
      <c r="B1319" t="s">
        <v>106</v>
      </c>
      <c r="C1319" t="s">
        <v>42</v>
      </c>
      <c r="D1319" t="s">
        <v>130</v>
      </c>
      <c r="E1319" s="5">
        <v>0</v>
      </c>
      <c r="F1319" s="5">
        <v>1</v>
      </c>
      <c r="G1319" s="4">
        <v>1164306695.72</v>
      </c>
      <c r="H1319" s="4">
        <f t="shared" si="308"/>
        <v>43957201286348.242</v>
      </c>
      <c r="I1319" s="4">
        <f t="shared" si="309"/>
        <v>2.6487279937032704E-5</v>
      </c>
      <c r="J1319" s="1">
        <v>49.474998474121094</v>
      </c>
      <c r="K1319" s="1">
        <f t="shared" si="301"/>
        <v>36.099663660970506</v>
      </c>
      <c r="L1319" s="3">
        <v>49.474998474121094</v>
      </c>
      <c r="M1319" s="3">
        <f t="shared" si="310"/>
        <v>0</v>
      </c>
      <c r="N1319" s="6">
        <f t="shared" si="302"/>
        <v>36.099663660970506</v>
      </c>
      <c r="O1319" s="3">
        <f t="shared" si="303"/>
        <v>0</v>
      </c>
      <c r="P1319" s="3">
        <v>37</v>
      </c>
      <c r="Q1319" s="3">
        <f t="shared" si="304"/>
        <v>4364.0962206147096</v>
      </c>
      <c r="R1319" s="3">
        <f t="shared" si="311"/>
        <v>8.2719678568144977E-3</v>
      </c>
      <c r="S1319" s="4">
        <v>52.078948974609375</v>
      </c>
      <c r="T1319" s="4">
        <f t="shared" si="305"/>
        <v>42.104878660048328</v>
      </c>
      <c r="U1319" s="4">
        <v>34</v>
      </c>
      <c r="V1319" s="4">
        <f t="shared" si="306"/>
        <v>4583.9746211456168</v>
      </c>
      <c r="W1319" s="4">
        <f t="shared" si="312"/>
        <v>9.1852338068847267E-3</v>
      </c>
      <c r="X1319" s="1">
        <v>1</v>
      </c>
      <c r="Y1319" s="1">
        <v>82</v>
      </c>
      <c r="Z1319" s="1">
        <f t="shared" si="307"/>
        <v>0.72105520686779201</v>
      </c>
      <c r="AA1319" s="1">
        <f t="shared" si="313"/>
        <v>0.85710176773704272</v>
      </c>
      <c r="AB1319" s="2">
        <v>1</v>
      </c>
      <c r="AC1319" s="2">
        <v>73</v>
      </c>
      <c r="AD1319" s="2">
        <f t="shared" si="314"/>
        <v>0.62782263703574903</v>
      </c>
      <c r="AE1319" s="2">
        <f t="shared" si="315"/>
        <v>0.85710176773704272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0</v>
      </c>
      <c r="AL1319" s="3">
        <v>0</v>
      </c>
      <c r="AM1319" s="3">
        <v>0</v>
      </c>
      <c r="AN1319" s="3">
        <v>0</v>
      </c>
    </row>
    <row r="1320" spans="1:40" x14ac:dyDescent="0.2">
      <c r="A1320" t="s">
        <v>18</v>
      </c>
      <c r="B1320" t="s">
        <v>106</v>
      </c>
      <c r="C1320" t="s">
        <v>13</v>
      </c>
      <c r="D1320" t="s">
        <v>101</v>
      </c>
      <c r="E1320" s="5">
        <v>0</v>
      </c>
      <c r="F1320" s="5">
        <v>0</v>
      </c>
      <c r="G1320" s="4">
        <v>980827473.11000001</v>
      </c>
      <c r="H1320" s="4">
        <f t="shared" si="308"/>
        <v>43957201286348.242</v>
      </c>
      <c r="I1320" s="4">
        <f t="shared" si="309"/>
        <v>2.2313237522121659E-5</v>
      </c>
      <c r="J1320" s="1">
        <v>49</v>
      </c>
      <c r="K1320" s="1">
        <f t="shared" si="301"/>
        <v>33.121431827562553</v>
      </c>
      <c r="L1320" s="3">
        <v>49</v>
      </c>
      <c r="M1320" s="3">
        <f t="shared" si="310"/>
        <v>0</v>
      </c>
      <c r="N1320" s="6">
        <f t="shared" si="302"/>
        <v>33.121431827562553</v>
      </c>
      <c r="O1320" s="3">
        <f t="shared" si="303"/>
        <v>0</v>
      </c>
      <c r="P1320" s="3">
        <v>38</v>
      </c>
      <c r="Q1320" s="3">
        <f t="shared" si="304"/>
        <v>4364.0962206147096</v>
      </c>
      <c r="R1320" s="3">
        <f t="shared" si="311"/>
        <v>7.5895283131262392E-3</v>
      </c>
      <c r="S1320" s="4">
        <v>49.789474487304688</v>
      </c>
      <c r="T1320" s="4">
        <f t="shared" si="305"/>
        <v>34.748294226714151</v>
      </c>
      <c r="U1320" s="4">
        <v>41</v>
      </c>
      <c r="V1320" s="4">
        <f t="shared" si="306"/>
        <v>4583.9746211456168</v>
      </c>
      <c r="W1320" s="4">
        <f t="shared" si="312"/>
        <v>7.5803853857353892E-3</v>
      </c>
      <c r="X1320" s="1">
        <v>1</v>
      </c>
      <c r="Y1320" s="1">
        <v>82</v>
      </c>
      <c r="Z1320" s="1">
        <f t="shared" si="307"/>
        <v>0.72105520686779201</v>
      </c>
      <c r="AA1320" s="1">
        <f t="shared" si="313"/>
        <v>0.7338673595526789</v>
      </c>
      <c r="AB1320" s="2">
        <v>1</v>
      </c>
      <c r="AC1320" s="2">
        <v>73</v>
      </c>
      <c r="AD1320" s="2">
        <f t="shared" si="314"/>
        <v>0.62782263703574903</v>
      </c>
      <c r="AE1320" s="2">
        <f t="shared" si="315"/>
        <v>0.71834152795263018</v>
      </c>
      <c r="AF1320" s="3">
        <v>0</v>
      </c>
      <c r="AG1320" s="3">
        <v>0</v>
      </c>
      <c r="AH1320" s="3">
        <v>0</v>
      </c>
      <c r="AI1320" s="3">
        <v>0</v>
      </c>
      <c r="AJ1320" s="3">
        <v>0</v>
      </c>
      <c r="AK1320" s="3">
        <v>0</v>
      </c>
      <c r="AL1320" s="3">
        <v>0</v>
      </c>
      <c r="AM1320" s="3">
        <v>0</v>
      </c>
      <c r="AN1320" s="3">
        <v>0</v>
      </c>
    </row>
    <row r="1321" spans="1:40" x14ac:dyDescent="0.2">
      <c r="A1321" t="s">
        <v>18</v>
      </c>
      <c r="B1321" t="s">
        <v>106</v>
      </c>
      <c r="C1321" t="s">
        <v>235</v>
      </c>
      <c r="D1321" t="s">
        <v>373</v>
      </c>
      <c r="E1321" s="5">
        <v>0</v>
      </c>
      <c r="F1321" s="5">
        <v>0</v>
      </c>
      <c r="G1321" s="4">
        <v>15003900</v>
      </c>
      <c r="H1321" s="4">
        <f t="shared" si="308"/>
        <v>43957201286348.242</v>
      </c>
      <c r="I1321" s="4">
        <f t="shared" si="309"/>
        <v>3.4132973803907189E-7</v>
      </c>
      <c r="J1321" s="1">
        <v>77.5</v>
      </c>
      <c r="K1321" s="1">
        <f t="shared" si="301"/>
        <v>32.53093031333912</v>
      </c>
      <c r="L1321" s="3">
        <v>77.5</v>
      </c>
      <c r="M1321" s="3">
        <f t="shared" si="310"/>
        <v>0</v>
      </c>
      <c r="N1321" s="6">
        <f t="shared" si="302"/>
        <v>32.53093031333912</v>
      </c>
      <c r="O1321" s="3">
        <f t="shared" si="303"/>
        <v>0</v>
      </c>
      <c r="P1321" s="3">
        <v>39</v>
      </c>
      <c r="Q1321" s="3">
        <f t="shared" si="304"/>
        <v>4364.0962206147096</v>
      </c>
      <c r="R1321" s="3">
        <f t="shared" si="311"/>
        <v>7.4542193088393775E-3</v>
      </c>
      <c r="S1321" s="4">
        <v>79.526313781738281</v>
      </c>
      <c r="T1321" s="4">
        <f t="shared" si="305"/>
        <v>35.149886991146133</v>
      </c>
      <c r="U1321" s="4">
        <v>40</v>
      </c>
      <c r="V1321" s="4">
        <f t="shared" si="306"/>
        <v>4583.9746211456168</v>
      </c>
      <c r="W1321" s="4">
        <f t="shared" si="312"/>
        <v>7.6679933673719928E-3</v>
      </c>
      <c r="X1321" s="1">
        <v>0</v>
      </c>
      <c r="Y1321" s="1">
        <v>82</v>
      </c>
      <c r="Z1321" s="1">
        <f t="shared" si="307"/>
        <v>0.72105520686779201</v>
      </c>
      <c r="AA1321" s="1">
        <f t="shared" si="313"/>
        <v>0.64657460724586846</v>
      </c>
      <c r="AB1321" s="2">
        <v>0</v>
      </c>
      <c r="AC1321" s="2">
        <v>73</v>
      </c>
      <c r="AD1321" s="2">
        <f t="shared" si="314"/>
        <v>0.62782263703574903</v>
      </c>
      <c r="AE1321" s="2">
        <f t="shared" si="315"/>
        <v>0.64657460724586846</v>
      </c>
      <c r="AF1321" s="3">
        <v>1</v>
      </c>
      <c r="AG1321" s="3">
        <v>0</v>
      </c>
      <c r="AH1321" s="3">
        <v>0</v>
      </c>
      <c r="AI1321" s="3">
        <v>0</v>
      </c>
      <c r="AJ1321" s="3">
        <v>0</v>
      </c>
      <c r="AK1321" s="3">
        <v>0</v>
      </c>
      <c r="AL1321" s="3">
        <v>0</v>
      </c>
      <c r="AM1321" s="3">
        <v>0</v>
      </c>
      <c r="AN1321" s="3">
        <v>0</v>
      </c>
    </row>
    <row r="1322" spans="1:40" x14ac:dyDescent="0.2">
      <c r="A1322" t="s">
        <v>18</v>
      </c>
      <c r="B1322" t="s">
        <v>106</v>
      </c>
      <c r="C1322" t="s">
        <v>77</v>
      </c>
      <c r="D1322" t="s">
        <v>165</v>
      </c>
      <c r="E1322" s="5">
        <v>0</v>
      </c>
      <c r="F1322" s="5">
        <v>1</v>
      </c>
      <c r="G1322" s="4">
        <v>1087888910.28</v>
      </c>
      <c r="H1322" s="4">
        <f t="shared" si="308"/>
        <v>43957201286348.242</v>
      </c>
      <c r="I1322" s="4">
        <f t="shared" si="309"/>
        <v>2.4748821090615358E-5</v>
      </c>
      <c r="J1322" s="1">
        <v>47.700000762939453</v>
      </c>
      <c r="K1322" s="1">
        <f t="shared" si="301"/>
        <v>31.628116513789138</v>
      </c>
      <c r="L1322" s="3">
        <v>47.700000762939453</v>
      </c>
      <c r="M1322" s="3">
        <f t="shared" si="310"/>
        <v>0</v>
      </c>
      <c r="N1322" s="6">
        <f t="shared" si="302"/>
        <v>31.628116513789138</v>
      </c>
      <c r="O1322" s="3">
        <f t="shared" si="303"/>
        <v>0</v>
      </c>
      <c r="P1322" s="3">
        <v>40</v>
      </c>
      <c r="Q1322" s="3">
        <f t="shared" si="304"/>
        <v>4364.0962206147096</v>
      </c>
      <c r="R1322" s="3">
        <f t="shared" si="311"/>
        <v>7.2473462808604443E-3</v>
      </c>
      <c r="S1322" s="4">
        <v>50.210525512695313</v>
      </c>
      <c r="T1322" s="4">
        <f t="shared" si="305"/>
        <v>36.889474825515848</v>
      </c>
      <c r="U1322" s="4">
        <v>37</v>
      </c>
      <c r="V1322" s="4">
        <f t="shared" si="306"/>
        <v>4583.9746211456168</v>
      </c>
      <c r="W1322" s="4">
        <f t="shared" si="312"/>
        <v>8.0474867062628967E-3</v>
      </c>
      <c r="X1322" s="1">
        <v>1</v>
      </c>
      <c r="Y1322" s="1">
        <v>82</v>
      </c>
      <c r="Z1322" s="1">
        <f t="shared" si="307"/>
        <v>0.72105520686779201</v>
      </c>
      <c r="AA1322" s="1">
        <f t="shared" si="313"/>
        <v>0.853939440376981</v>
      </c>
      <c r="AB1322" s="2">
        <v>1</v>
      </c>
      <c r="AC1322" s="2">
        <v>73</v>
      </c>
      <c r="AD1322" s="2">
        <f t="shared" si="314"/>
        <v>0.62782263703574903</v>
      </c>
      <c r="AE1322" s="2">
        <f t="shared" si="315"/>
        <v>0.84452074654917431</v>
      </c>
      <c r="AF1322" s="3">
        <v>0</v>
      </c>
      <c r="AG1322" s="3">
        <v>0</v>
      </c>
      <c r="AH1322" s="3">
        <v>0</v>
      </c>
      <c r="AI1322" s="3">
        <v>0</v>
      </c>
      <c r="AJ1322" s="3">
        <v>0</v>
      </c>
      <c r="AK1322" s="3">
        <v>0</v>
      </c>
      <c r="AL1322" s="3">
        <v>0</v>
      </c>
      <c r="AM1322" s="3">
        <v>0</v>
      </c>
      <c r="AN1322" s="3">
        <v>0</v>
      </c>
    </row>
    <row r="1323" spans="1:40" x14ac:dyDescent="0.2">
      <c r="A1323" t="s">
        <v>18</v>
      </c>
      <c r="B1323" t="s">
        <v>106</v>
      </c>
      <c r="C1323" t="s">
        <v>27</v>
      </c>
      <c r="D1323" t="s">
        <v>115</v>
      </c>
      <c r="E1323" s="5">
        <v>0</v>
      </c>
      <c r="F1323" s="5">
        <v>1</v>
      </c>
      <c r="G1323" s="4">
        <v>418131911.49000001</v>
      </c>
      <c r="H1323" s="4">
        <f t="shared" si="308"/>
        <v>43957201286348.242</v>
      </c>
      <c r="I1323" s="4">
        <f t="shared" si="309"/>
        <v>9.5122505358378894E-6</v>
      </c>
      <c r="J1323" s="1">
        <v>52.700000762939453</v>
      </c>
      <c r="K1323" s="1">
        <f t="shared" si="301"/>
        <v>31.011751214311971</v>
      </c>
      <c r="L1323" s="3">
        <v>52.700000762939453</v>
      </c>
      <c r="M1323" s="3">
        <f t="shared" si="310"/>
        <v>0</v>
      </c>
      <c r="N1323" s="6">
        <f t="shared" si="302"/>
        <v>31.011751214311971</v>
      </c>
      <c r="O1323" s="3">
        <f t="shared" si="303"/>
        <v>0</v>
      </c>
      <c r="P1323" s="3">
        <v>41</v>
      </c>
      <c r="Q1323" s="3">
        <f t="shared" si="304"/>
        <v>4364.0962206147096</v>
      </c>
      <c r="R1323" s="3">
        <f t="shared" si="311"/>
        <v>7.1061107836764828E-3</v>
      </c>
      <c r="S1323" s="4">
        <v>55.421051025390625</v>
      </c>
      <c r="T1323" s="4">
        <f t="shared" si="305"/>
        <v>36.067720846748585</v>
      </c>
      <c r="U1323" s="4">
        <v>38</v>
      </c>
      <c r="V1323" s="4">
        <f t="shared" si="306"/>
        <v>4583.9746211456168</v>
      </c>
      <c r="W1323" s="4">
        <f t="shared" si="312"/>
        <v>7.8682200115965349E-3</v>
      </c>
      <c r="X1323" s="1">
        <v>1</v>
      </c>
      <c r="Y1323" s="1">
        <v>82</v>
      </c>
      <c r="Z1323" s="1">
        <f t="shared" si="307"/>
        <v>0.72105520686779201</v>
      </c>
      <c r="AA1323" s="1">
        <f t="shared" si="313"/>
        <v>0.86599915467662358</v>
      </c>
      <c r="AB1323" s="2">
        <v>1</v>
      </c>
      <c r="AC1323" s="2">
        <v>73</v>
      </c>
      <c r="AD1323" s="2">
        <f t="shared" si="314"/>
        <v>0.62782263703574903</v>
      </c>
      <c r="AE1323" s="2">
        <f t="shared" si="315"/>
        <v>0.85020446380889736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  <c r="AK1323" s="3">
        <v>0</v>
      </c>
      <c r="AL1323" s="3">
        <v>0</v>
      </c>
      <c r="AM1323" s="3">
        <v>0</v>
      </c>
      <c r="AN1323" s="3">
        <v>0</v>
      </c>
    </row>
    <row r="1324" spans="1:40" x14ac:dyDescent="0.2">
      <c r="A1324" t="s">
        <v>18</v>
      </c>
      <c r="B1324" t="s">
        <v>106</v>
      </c>
      <c r="C1324" t="s">
        <v>78</v>
      </c>
      <c r="D1324" t="s">
        <v>166</v>
      </c>
      <c r="E1324" s="5">
        <v>0</v>
      </c>
      <c r="F1324" s="5">
        <v>1</v>
      </c>
      <c r="G1324" s="4">
        <v>1410814484.6700001</v>
      </c>
      <c r="H1324" s="4">
        <f t="shared" si="308"/>
        <v>43957201286348.242</v>
      </c>
      <c r="I1324" s="4">
        <f t="shared" si="309"/>
        <v>3.2095184483643541E-5</v>
      </c>
      <c r="J1324" s="1">
        <v>45.474998474121094</v>
      </c>
      <c r="K1324" s="1">
        <f t="shared" si="301"/>
        <v>29.885787556721279</v>
      </c>
      <c r="L1324" s="3">
        <v>45.474998474121094</v>
      </c>
      <c r="M1324" s="3">
        <f t="shared" si="310"/>
        <v>0</v>
      </c>
      <c r="N1324" s="6">
        <f t="shared" si="302"/>
        <v>29.885787556721279</v>
      </c>
      <c r="O1324" s="3">
        <f t="shared" si="303"/>
        <v>0</v>
      </c>
      <c r="P1324" s="3">
        <v>42</v>
      </c>
      <c r="Q1324" s="3">
        <f t="shared" si="304"/>
        <v>4364.0962206147096</v>
      </c>
      <c r="R1324" s="3">
        <f t="shared" si="311"/>
        <v>6.8481046351704144E-3</v>
      </c>
      <c r="S1324" s="4">
        <v>47.815788269042969</v>
      </c>
      <c r="T1324" s="4">
        <f t="shared" si="305"/>
        <v>34.742461482399911</v>
      </c>
      <c r="U1324" s="4">
        <v>42</v>
      </c>
      <c r="V1324" s="4">
        <f t="shared" si="306"/>
        <v>4583.9746211456168</v>
      </c>
      <c r="W1324" s="4">
        <f t="shared" si="312"/>
        <v>7.5791129650096432E-3</v>
      </c>
      <c r="X1324" s="1">
        <v>1</v>
      </c>
      <c r="Y1324" s="1">
        <v>82</v>
      </c>
      <c r="Z1324" s="1">
        <f t="shared" si="307"/>
        <v>0.72105520686779201</v>
      </c>
      <c r="AA1324" s="1">
        <f t="shared" si="313"/>
        <v>0.80779179199866247</v>
      </c>
      <c r="AB1324" s="2">
        <v>1</v>
      </c>
      <c r="AC1324" s="2">
        <v>73</v>
      </c>
      <c r="AD1324" s="2">
        <f t="shared" si="314"/>
        <v>0.62782263703574903</v>
      </c>
      <c r="AE1324" s="2">
        <f t="shared" si="315"/>
        <v>0.80779179199866247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0</v>
      </c>
      <c r="AL1324" s="3">
        <v>0</v>
      </c>
      <c r="AM1324" s="3">
        <v>0</v>
      </c>
      <c r="AN1324" s="3">
        <v>0</v>
      </c>
    </row>
    <row r="1325" spans="1:40" x14ac:dyDescent="0.2">
      <c r="A1325" t="s">
        <v>18</v>
      </c>
      <c r="B1325" t="s">
        <v>106</v>
      </c>
      <c r="C1325" t="s">
        <v>203</v>
      </c>
      <c r="D1325" t="s">
        <v>341</v>
      </c>
      <c r="E1325" s="5">
        <v>0</v>
      </c>
      <c r="F1325" s="5">
        <v>0</v>
      </c>
      <c r="G1325" s="4">
        <v>4726458.7699999996</v>
      </c>
      <c r="H1325" s="4">
        <f t="shared" si="308"/>
        <v>43957201286348.242</v>
      </c>
      <c r="I1325" s="4">
        <f t="shared" si="309"/>
        <v>1.0752410598688166E-7</v>
      </c>
      <c r="J1325" s="1">
        <v>84.324996948242188</v>
      </c>
      <c r="K1325" s="1">
        <f t="shared" si="301"/>
        <v>28.512652154901588</v>
      </c>
      <c r="L1325" s="3">
        <v>84.324996948242188</v>
      </c>
      <c r="M1325" s="3">
        <f t="shared" si="310"/>
        <v>0</v>
      </c>
      <c r="N1325" s="6">
        <f t="shared" si="302"/>
        <v>28.512652154901588</v>
      </c>
      <c r="O1325" s="3">
        <f t="shared" si="303"/>
        <v>0</v>
      </c>
      <c r="P1325" s="3">
        <v>43</v>
      </c>
      <c r="Q1325" s="3">
        <f t="shared" si="304"/>
        <v>4364.0962206147096</v>
      </c>
      <c r="R1325" s="3">
        <f t="shared" si="311"/>
        <v>6.5334609306312236E-3</v>
      </c>
      <c r="S1325" s="4">
        <v>83.5</v>
      </c>
      <c r="T1325" s="4">
        <f t="shared" si="305"/>
        <v>27.683948960251133</v>
      </c>
      <c r="U1325" s="4">
        <v>47</v>
      </c>
      <c r="V1325" s="4">
        <f t="shared" si="306"/>
        <v>4583.9746211456168</v>
      </c>
      <c r="W1325" s="4">
        <f t="shared" si="312"/>
        <v>6.0392893172982751E-3</v>
      </c>
      <c r="X1325" s="1">
        <v>0</v>
      </c>
      <c r="Y1325" s="1">
        <v>82</v>
      </c>
      <c r="Z1325" s="1">
        <f t="shared" si="307"/>
        <v>0.72105520686779201</v>
      </c>
      <c r="AA1325" s="1">
        <f t="shared" si="313"/>
        <v>0</v>
      </c>
      <c r="AB1325" s="2">
        <v>0</v>
      </c>
      <c r="AC1325" s="2">
        <v>73</v>
      </c>
      <c r="AD1325" s="2">
        <f t="shared" si="314"/>
        <v>0.62782263703574903</v>
      </c>
      <c r="AE1325" s="2">
        <f t="shared" si="315"/>
        <v>0</v>
      </c>
      <c r="AF1325" s="3">
        <v>0</v>
      </c>
      <c r="AG1325" s="3">
        <v>0</v>
      </c>
      <c r="AH1325" s="3">
        <v>0</v>
      </c>
      <c r="AI1325" s="3">
        <v>0</v>
      </c>
      <c r="AJ1325" s="3">
        <v>0</v>
      </c>
      <c r="AK1325" s="3">
        <v>0</v>
      </c>
      <c r="AL1325" s="3">
        <v>0</v>
      </c>
      <c r="AM1325" s="3">
        <v>0</v>
      </c>
      <c r="AN1325" s="3">
        <v>0</v>
      </c>
    </row>
    <row r="1326" spans="1:40" x14ac:dyDescent="0.2">
      <c r="A1326" t="s">
        <v>18</v>
      </c>
      <c r="B1326" t="s">
        <v>106</v>
      </c>
      <c r="C1326" t="s">
        <v>71</v>
      </c>
      <c r="D1326" t="s">
        <v>159</v>
      </c>
      <c r="E1326" s="5">
        <v>0</v>
      </c>
      <c r="F1326" s="5">
        <v>0</v>
      </c>
      <c r="G1326" s="4">
        <v>23814585.010000002</v>
      </c>
      <c r="H1326" s="4">
        <f t="shared" si="308"/>
        <v>43957201286348.242</v>
      </c>
      <c r="I1326" s="4">
        <f t="shared" si="309"/>
        <v>5.4176754463656172E-7</v>
      </c>
      <c r="J1326" s="1">
        <v>69.875</v>
      </c>
      <c r="K1326" s="1">
        <f t="shared" si="301"/>
        <v>27.812271322813494</v>
      </c>
      <c r="L1326" s="3">
        <v>69.875</v>
      </c>
      <c r="M1326" s="3">
        <f t="shared" si="310"/>
        <v>0</v>
      </c>
      <c r="N1326" s="6">
        <f t="shared" si="302"/>
        <v>27.812271322813494</v>
      </c>
      <c r="O1326" s="3">
        <f t="shared" si="303"/>
        <v>0</v>
      </c>
      <c r="P1326" s="3">
        <v>44</v>
      </c>
      <c r="Q1326" s="3">
        <f t="shared" si="304"/>
        <v>4364.0962206147096</v>
      </c>
      <c r="R1326" s="3">
        <f t="shared" si="311"/>
        <v>6.3729739026918072E-3</v>
      </c>
      <c r="S1326" s="4">
        <v>69.605262756347656</v>
      </c>
      <c r="T1326" s="4">
        <f t="shared" si="305"/>
        <v>27.49142340252164</v>
      </c>
      <c r="U1326" s="4">
        <v>48</v>
      </c>
      <c r="V1326" s="4">
        <f t="shared" si="306"/>
        <v>4583.9746211456168</v>
      </c>
      <c r="W1326" s="4">
        <f t="shared" si="312"/>
        <v>5.9972896175526915E-3</v>
      </c>
      <c r="X1326" s="1">
        <v>1</v>
      </c>
      <c r="Y1326" s="1">
        <v>82</v>
      </c>
      <c r="Z1326" s="1">
        <f t="shared" si="307"/>
        <v>0.72105520686779201</v>
      </c>
      <c r="AA1326" s="1">
        <f t="shared" si="313"/>
        <v>0.55891180087306325</v>
      </c>
      <c r="AB1326" s="2">
        <v>1</v>
      </c>
      <c r="AC1326" s="2">
        <v>73</v>
      </c>
      <c r="AD1326" s="2">
        <f t="shared" si="314"/>
        <v>0.62782263703574903</v>
      </c>
      <c r="AE1326" s="2">
        <f t="shared" si="315"/>
        <v>0.55891180087306325</v>
      </c>
      <c r="AF1326" s="3">
        <v>0</v>
      </c>
      <c r="AG1326" s="3">
        <v>0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  <c r="AM1326" s="3">
        <v>0</v>
      </c>
      <c r="AN1326" s="3">
        <v>0</v>
      </c>
    </row>
    <row r="1327" spans="1:40" x14ac:dyDescent="0.2">
      <c r="A1327" t="s">
        <v>18</v>
      </c>
      <c r="B1327" t="s">
        <v>106</v>
      </c>
      <c r="C1327" t="s">
        <v>5</v>
      </c>
      <c r="D1327" t="s">
        <v>93</v>
      </c>
      <c r="E1327" s="5">
        <v>0</v>
      </c>
      <c r="F1327" s="5">
        <v>1</v>
      </c>
      <c r="G1327" s="4">
        <v>163621445.43000001</v>
      </c>
      <c r="H1327" s="4">
        <f t="shared" si="308"/>
        <v>43957201286348.242</v>
      </c>
      <c r="I1327" s="4">
        <f t="shared" si="309"/>
        <v>3.7222898783780353E-6</v>
      </c>
      <c r="J1327" s="1">
        <v>55.900001525878906</v>
      </c>
      <c r="K1327" s="1">
        <f t="shared" si="301"/>
        <v>27.071076305844279</v>
      </c>
      <c r="L1327" s="3">
        <v>55.900001525878906</v>
      </c>
      <c r="M1327" s="3">
        <f t="shared" si="310"/>
        <v>0</v>
      </c>
      <c r="N1327" s="6">
        <f t="shared" si="302"/>
        <v>27.071076305844279</v>
      </c>
      <c r="O1327" s="3">
        <f t="shared" si="303"/>
        <v>0</v>
      </c>
      <c r="P1327" s="3">
        <v>45</v>
      </c>
      <c r="Q1327" s="3">
        <f t="shared" si="304"/>
        <v>4364.0962206147096</v>
      </c>
      <c r="R1327" s="3">
        <f t="shared" si="311"/>
        <v>6.203134609628555E-3</v>
      </c>
      <c r="S1327" s="4">
        <v>56.947368621826172</v>
      </c>
      <c r="T1327" s="4">
        <f t="shared" si="305"/>
        <v>28.621411508210635</v>
      </c>
      <c r="U1327" s="4">
        <v>45</v>
      </c>
      <c r="V1327" s="4">
        <f t="shared" si="306"/>
        <v>4583.9746211456168</v>
      </c>
      <c r="W1327" s="4">
        <f t="shared" si="312"/>
        <v>6.2437979861803064E-3</v>
      </c>
      <c r="X1327" s="1">
        <v>1</v>
      </c>
      <c r="Y1327" s="1">
        <v>82</v>
      </c>
      <c r="Z1327" s="1">
        <f t="shared" si="307"/>
        <v>0.72105520686779201</v>
      </c>
      <c r="AA1327" s="1">
        <f t="shared" si="313"/>
        <v>0.85350683464175126</v>
      </c>
      <c r="AB1327" s="2">
        <v>0</v>
      </c>
      <c r="AC1327" s="2">
        <v>73</v>
      </c>
      <c r="AD1327" s="2">
        <f t="shared" si="314"/>
        <v>0.62782263703574903</v>
      </c>
      <c r="AE1327" s="2">
        <f t="shared" si="315"/>
        <v>0.80577104932070942</v>
      </c>
      <c r="AF1327" s="3">
        <v>0</v>
      </c>
      <c r="AG1327" s="3">
        <v>0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  <c r="AM1327" s="3">
        <v>0</v>
      </c>
      <c r="AN1327" s="3">
        <v>0</v>
      </c>
    </row>
    <row r="1328" spans="1:40" x14ac:dyDescent="0.2">
      <c r="A1328" t="s">
        <v>18</v>
      </c>
      <c r="B1328" t="s">
        <v>106</v>
      </c>
      <c r="C1328" t="s">
        <v>61</v>
      </c>
      <c r="D1328" t="s">
        <v>149</v>
      </c>
      <c r="E1328" s="5">
        <v>0</v>
      </c>
      <c r="F1328" s="5">
        <v>0</v>
      </c>
      <c r="G1328" s="4">
        <v>335501600.42000002</v>
      </c>
      <c r="H1328" s="4">
        <f t="shared" si="308"/>
        <v>43957201286348.242</v>
      </c>
      <c r="I1328" s="4">
        <f t="shared" si="309"/>
        <v>7.6324604524855518E-6</v>
      </c>
      <c r="J1328" s="1">
        <v>51.575000762939453</v>
      </c>
      <c r="K1328" s="1">
        <f t="shared" si="301"/>
        <v>27.010912130134198</v>
      </c>
      <c r="L1328" s="3">
        <v>51.575000762939453</v>
      </c>
      <c r="M1328" s="3">
        <f t="shared" si="310"/>
        <v>0</v>
      </c>
      <c r="N1328" s="6">
        <f t="shared" si="302"/>
        <v>27.010912130134198</v>
      </c>
      <c r="O1328" s="3">
        <f t="shared" si="303"/>
        <v>0</v>
      </c>
      <c r="P1328" s="3">
        <v>46</v>
      </c>
      <c r="Q1328" s="3">
        <f t="shared" si="304"/>
        <v>4364.0962206147096</v>
      </c>
      <c r="R1328" s="3">
        <f t="shared" si="311"/>
        <v>6.1893484388686427E-3</v>
      </c>
      <c r="S1328" s="4">
        <v>54.236843109130859</v>
      </c>
      <c r="T1328" s="4">
        <f t="shared" si="305"/>
        <v>31.412661216382975</v>
      </c>
      <c r="U1328" s="4">
        <v>43</v>
      </c>
      <c r="V1328" s="4">
        <f t="shared" si="306"/>
        <v>4583.9746211456168</v>
      </c>
      <c r="W1328" s="4">
        <f t="shared" si="312"/>
        <v>6.8527127247777807E-3</v>
      </c>
      <c r="X1328" s="1">
        <v>1</v>
      </c>
      <c r="Y1328" s="1">
        <v>82</v>
      </c>
      <c r="Z1328" s="1">
        <f t="shared" si="307"/>
        <v>0.72105520686779201</v>
      </c>
      <c r="AA1328" s="1">
        <f t="shared" si="313"/>
        <v>0.82684561752018348</v>
      </c>
      <c r="AB1328" s="2">
        <v>1</v>
      </c>
      <c r="AC1328" s="2">
        <v>73</v>
      </c>
      <c r="AD1328" s="2">
        <f t="shared" si="314"/>
        <v>0.62782263703574903</v>
      </c>
      <c r="AE1328" s="2">
        <f t="shared" si="315"/>
        <v>0.80609799378279734</v>
      </c>
      <c r="AF1328" s="3">
        <v>0</v>
      </c>
      <c r="AG1328" s="3">
        <v>0</v>
      </c>
      <c r="AH1328" s="3">
        <v>0</v>
      </c>
      <c r="AI1328" s="3">
        <v>0</v>
      </c>
      <c r="AJ1328" s="3">
        <v>0</v>
      </c>
      <c r="AK1328" s="3">
        <v>0</v>
      </c>
      <c r="AL1328" s="3">
        <v>0</v>
      </c>
      <c r="AM1328" s="3">
        <v>0</v>
      </c>
      <c r="AN1328" s="3">
        <v>0</v>
      </c>
    </row>
    <row r="1329" spans="1:40" x14ac:dyDescent="0.2">
      <c r="A1329" t="s">
        <v>18</v>
      </c>
      <c r="B1329" t="s">
        <v>106</v>
      </c>
      <c r="C1329" t="s">
        <v>10</v>
      </c>
      <c r="D1329" t="s">
        <v>98</v>
      </c>
      <c r="E1329" s="5">
        <v>0</v>
      </c>
      <c r="F1329" s="5">
        <v>1</v>
      </c>
      <c r="G1329" s="4">
        <v>1267421572.55</v>
      </c>
      <c r="H1329" s="4">
        <f t="shared" si="308"/>
        <v>43957201286348.242</v>
      </c>
      <c r="I1329" s="4">
        <f t="shared" si="309"/>
        <v>2.8833081621682367E-5</v>
      </c>
      <c r="J1329" s="1">
        <v>44</v>
      </c>
      <c r="K1329" s="1">
        <f t="shared" si="301"/>
        <v>26.120914838189123</v>
      </c>
      <c r="L1329" s="3">
        <v>44</v>
      </c>
      <c r="M1329" s="3">
        <f t="shared" si="310"/>
        <v>0</v>
      </c>
      <c r="N1329" s="6">
        <f t="shared" si="302"/>
        <v>26.120914838189123</v>
      </c>
      <c r="O1329" s="3">
        <f t="shared" si="303"/>
        <v>0</v>
      </c>
      <c r="P1329" s="3">
        <v>47</v>
      </c>
      <c r="Q1329" s="3">
        <f t="shared" si="304"/>
        <v>4364.0962206147096</v>
      </c>
      <c r="R1329" s="3">
        <f t="shared" si="311"/>
        <v>5.9854122177237035E-3</v>
      </c>
      <c r="S1329" s="4">
        <v>46.315788269042969</v>
      </c>
      <c r="T1329" s="4">
        <f t="shared" si="305"/>
        <v>30.466147018549737</v>
      </c>
      <c r="U1329" s="4">
        <v>44</v>
      </c>
      <c r="V1329" s="4">
        <f t="shared" si="306"/>
        <v>4583.9746211456168</v>
      </c>
      <c r="W1329" s="4">
        <f t="shared" si="312"/>
        <v>6.6462294267536116E-3</v>
      </c>
      <c r="X1329" s="1">
        <v>1</v>
      </c>
      <c r="Y1329" s="1">
        <v>82</v>
      </c>
      <c r="Z1329" s="1">
        <f t="shared" si="307"/>
        <v>0.72105520686779201</v>
      </c>
      <c r="AA1329" s="1">
        <f t="shared" si="313"/>
        <v>0.84286897150269857</v>
      </c>
      <c r="AB1329" s="2">
        <v>1</v>
      </c>
      <c r="AC1329" s="2">
        <v>73</v>
      </c>
      <c r="AD1329" s="2">
        <f t="shared" si="314"/>
        <v>0.62782263703574903</v>
      </c>
      <c r="AE1329" s="2">
        <f t="shared" si="315"/>
        <v>0.84286897150269857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  <c r="AK1329" s="3">
        <v>0</v>
      </c>
      <c r="AL1329" s="3">
        <v>0</v>
      </c>
      <c r="AM1329" s="3">
        <v>0</v>
      </c>
      <c r="AN1329" s="3">
        <v>0</v>
      </c>
    </row>
    <row r="1330" spans="1:40" x14ac:dyDescent="0.2">
      <c r="A1330" t="s">
        <v>18</v>
      </c>
      <c r="B1330" t="s">
        <v>106</v>
      </c>
      <c r="C1330" t="s">
        <v>56</v>
      </c>
      <c r="D1330" t="s">
        <v>144</v>
      </c>
      <c r="E1330" s="5">
        <v>0</v>
      </c>
      <c r="F1330" s="5">
        <v>0</v>
      </c>
      <c r="G1330" s="4">
        <v>12772664.5</v>
      </c>
      <c r="H1330" s="4">
        <f t="shared" si="308"/>
        <v>43957201286348.242</v>
      </c>
      <c r="I1330" s="4">
        <f t="shared" si="309"/>
        <v>2.9057046686834444E-7</v>
      </c>
      <c r="J1330" s="1">
        <v>72.349998474121094</v>
      </c>
      <c r="K1330" s="1">
        <f t="shared" si="301"/>
        <v>25.084150778571235</v>
      </c>
      <c r="L1330" s="3">
        <v>72.349998474121094</v>
      </c>
      <c r="M1330" s="3">
        <f t="shared" si="310"/>
        <v>0</v>
      </c>
      <c r="N1330" s="6">
        <f t="shared" si="302"/>
        <v>25.084150778571235</v>
      </c>
      <c r="O1330" s="3">
        <f t="shared" si="303"/>
        <v>0</v>
      </c>
      <c r="P1330" s="3">
        <v>48</v>
      </c>
      <c r="Q1330" s="3">
        <f t="shared" si="304"/>
        <v>4364.0962206147096</v>
      </c>
      <c r="R1330" s="3">
        <f t="shared" si="311"/>
        <v>5.7478454897674043E-3</v>
      </c>
      <c r="S1330" s="4">
        <v>74.578948974609375</v>
      </c>
      <c r="T1330" s="4">
        <f t="shared" si="305"/>
        <v>27.474677267915617</v>
      </c>
      <c r="U1330" s="4">
        <v>49</v>
      </c>
      <c r="V1330" s="4">
        <f t="shared" si="306"/>
        <v>4583.9746211456168</v>
      </c>
      <c r="W1330" s="4">
        <f t="shared" si="312"/>
        <v>5.9936364266015953E-3</v>
      </c>
      <c r="X1330" s="1">
        <v>1</v>
      </c>
      <c r="Y1330" s="1">
        <v>82</v>
      </c>
      <c r="Z1330" s="1">
        <f t="shared" si="307"/>
        <v>0.72105520686779201</v>
      </c>
      <c r="AA1330" s="1">
        <f t="shared" si="313"/>
        <v>0.71942867063548677</v>
      </c>
      <c r="AB1330" s="2">
        <v>1</v>
      </c>
      <c r="AC1330" s="2">
        <v>73</v>
      </c>
      <c r="AD1330" s="2">
        <f t="shared" si="314"/>
        <v>0.62782263703574903</v>
      </c>
      <c r="AE1330" s="2">
        <f t="shared" si="315"/>
        <v>0.71942867063548677</v>
      </c>
      <c r="AF1330" s="3">
        <v>1</v>
      </c>
      <c r="AG1330" s="3">
        <v>0</v>
      </c>
      <c r="AH1330" s="3">
        <v>1</v>
      </c>
      <c r="AI1330" s="3">
        <v>0</v>
      </c>
      <c r="AJ1330" s="3">
        <v>1</v>
      </c>
      <c r="AK1330" s="3">
        <v>0</v>
      </c>
      <c r="AL1330" s="3">
        <v>1</v>
      </c>
      <c r="AM1330" s="3">
        <v>0</v>
      </c>
      <c r="AN1330" s="3">
        <v>1</v>
      </c>
    </row>
    <row r="1331" spans="1:40" x14ac:dyDescent="0.2">
      <c r="A1331" t="s">
        <v>18</v>
      </c>
      <c r="B1331" t="s">
        <v>106</v>
      </c>
      <c r="C1331" t="s">
        <v>191</v>
      </c>
      <c r="D1331" t="s">
        <v>329</v>
      </c>
      <c r="E1331" s="5">
        <v>0</v>
      </c>
      <c r="F1331" s="5">
        <v>0</v>
      </c>
      <c r="G1331" s="4">
        <v>5032456.5199999996</v>
      </c>
      <c r="H1331" s="4">
        <f t="shared" si="308"/>
        <v>43957201286348.242</v>
      </c>
      <c r="I1331" s="4">
        <f t="shared" si="309"/>
        <v>1.1448537151438088E-7</v>
      </c>
      <c r="J1331" s="1">
        <v>80.050003051757813</v>
      </c>
      <c r="K1331" s="1">
        <f t="shared" si="301"/>
        <v>24.907724745571823</v>
      </c>
      <c r="L1331" s="3">
        <v>80.050003051757813</v>
      </c>
      <c r="M1331" s="3">
        <f t="shared" si="310"/>
        <v>0</v>
      </c>
      <c r="N1331" s="6">
        <f t="shared" si="302"/>
        <v>24.907724745571823</v>
      </c>
      <c r="O1331" s="3">
        <f t="shared" si="303"/>
        <v>0</v>
      </c>
      <c r="P1331" s="3">
        <v>49</v>
      </c>
      <c r="Q1331" s="3">
        <f t="shared" si="304"/>
        <v>4364.0962206147096</v>
      </c>
      <c r="R1331" s="3">
        <f t="shared" si="311"/>
        <v>5.7074187841952345E-3</v>
      </c>
      <c r="S1331" s="4">
        <v>79</v>
      </c>
      <c r="T1331" s="4">
        <f t="shared" si="305"/>
        <v>23.940392874867957</v>
      </c>
      <c r="U1331" s="4">
        <v>51</v>
      </c>
      <c r="V1331" s="4">
        <f t="shared" si="306"/>
        <v>4583.9746211456168</v>
      </c>
      <c r="W1331" s="4">
        <f t="shared" si="312"/>
        <v>5.2226277092443469E-3</v>
      </c>
      <c r="X1331" s="1">
        <v>0</v>
      </c>
      <c r="Y1331" s="1">
        <v>82</v>
      </c>
      <c r="Z1331" s="1">
        <f t="shared" si="307"/>
        <v>0.72105520686779201</v>
      </c>
      <c r="AA1331" s="1">
        <f t="shared" si="313"/>
        <v>0</v>
      </c>
      <c r="AB1331" s="2">
        <v>0</v>
      </c>
      <c r="AC1331" s="2">
        <v>73</v>
      </c>
      <c r="AD1331" s="2">
        <f t="shared" si="314"/>
        <v>0.62782263703574903</v>
      </c>
      <c r="AE1331" s="2">
        <f t="shared" si="315"/>
        <v>0</v>
      </c>
      <c r="AF1331" s="3">
        <v>0</v>
      </c>
      <c r="AG1331" s="3">
        <v>0</v>
      </c>
      <c r="AH1331" s="3">
        <v>0</v>
      </c>
      <c r="AI1331" s="3">
        <v>0</v>
      </c>
      <c r="AJ1331" s="3">
        <v>0</v>
      </c>
      <c r="AK1331" s="3">
        <v>0</v>
      </c>
      <c r="AL1331" s="3">
        <v>0</v>
      </c>
      <c r="AM1331" s="3">
        <v>0</v>
      </c>
      <c r="AN1331" s="3">
        <v>0</v>
      </c>
    </row>
    <row r="1332" spans="1:40" x14ac:dyDescent="0.2">
      <c r="A1332" t="s">
        <v>18</v>
      </c>
      <c r="B1332" t="s">
        <v>106</v>
      </c>
      <c r="C1332" t="s">
        <v>60</v>
      </c>
      <c r="D1332" t="s">
        <v>148</v>
      </c>
      <c r="E1332" s="5">
        <v>0</v>
      </c>
      <c r="F1332" s="5">
        <v>0</v>
      </c>
      <c r="G1332" s="4">
        <v>113749800.83</v>
      </c>
      <c r="H1332" s="4">
        <f t="shared" si="308"/>
        <v>43957201286348.242</v>
      </c>
      <c r="I1332" s="4">
        <f t="shared" si="309"/>
        <v>2.5877398355961117E-6</v>
      </c>
      <c r="J1332" s="1">
        <v>56.224998474121094</v>
      </c>
      <c r="K1332" s="1">
        <f t="shared" si="301"/>
        <v>24.402176316090152</v>
      </c>
      <c r="L1332" s="3">
        <v>56.224998474121094</v>
      </c>
      <c r="M1332" s="3">
        <f t="shared" si="310"/>
        <v>0</v>
      </c>
      <c r="N1332" s="6">
        <f t="shared" si="302"/>
        <v>24.402176316090152</v>
      </c>
      <c r="O1332" s="3">
        <f t="shared" si="303"/>
        <v>0</v>
      </c>
      <c r="P1332" s="3">
        <v>50</v>
      </c>
      <c r="Q1332" s="3">
        <f t="shared" si="304"/>
        <v>4364.0962206147096</v>
      </c>
      <c r="R1332" s="3">
        <f t="shared" si="311"/>
        <v>5.5915761437205337E-3</v>
      </c>
      <c r="S1332" s="4">
        <v>57.605262756347656</v>
      </c>
      <c r="T1332" s="4">
        <f t="shared" si="305"/>
        <v>26.243798196989712</v>
      </c>
      <c r="U1332" s="4">
        <v>50</v>
      </c>
      <c r="V1332" s="4">
        <f t="shared" si="306"/>
        <v>4583.9746211456168</v>
      </c>
      <c r="W1332" s="4">
        <f t="shared" si="312"/>
        <v>5.7251185632504484E-3</v>
      </c>
      <c r="X1332" s="1">
        <v>1</v>
      </c>
      <c r="Y1332" s="1">
        <v>82</v>
      </c>
      <c r="Z1332" s="1">
        <f t="shared" si="307"/>
        <v>0.72105520686779201</v>
      </c>
      <c r="AA1332" s="1">
        <f t="shared" si="313"/>
        <v>0.77713869608912911</v>
      </c>
      <c r="AB1332" s="2">
        <v>1</v>
      </c>
      <c r="AC1332" s="2">
        <v>73</v>
      </c>
      <c r="AD1332" s="2">
        <f t="shared" si="314"/>
        <v>0.62782263703574903</v>
      </c>
      <c r="AE1332" s="2">
        <f t="shared" si="315"/>
        <v>0.77713869608912911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0</v>
      </c>
      <c r="AL1332" s="3">
        <v>0</v>
      </c>
      <c r="AM1332" s="3">
        <v>0</v>
      </c>
      <c r="AN1332" s="3">
        <v>0</v>
      </c>
    </row>
    <row r="1333" spans="1:40" x14ac:dyDescent="0.2">
      <c r="A1333" t="s">
        <v>18</v>
      </c>
      <c r="B1333" t="s">
        <v>106</v>
      </c>
      <c r="C1333" t="s">
        <v>35</v>
      </c>
      <c r="D1333" t="s">
        <v>123</v>
      </c>
      <c r="E1333" s="5">
        <v>0</v>
      </c>
      <c r="F1333" s="5">
        <v>1</v>
      </c>
      <c r="G1333" s="4">
        <v>140230717.61000001</v>
      </c>
      <c r="H1333" s="4">
        <f t="shared" si="308"/>
        <v>43957201286348.242</v>
      </c>
      <c r="I1333" s="4">
        <f t="shared" si="309"/>
        <v>3.1901648309341152E-6</v>
      </c>
      <c r="J1333" s="1">
        <v>54.700000762939453</v>
      </c>
      <c r="K1333" s="1">
        <f t="shared" si="301"/>
        <v>24.093489538031459</v>
      </c>
      <c r="L1333" s="3">
        <v>54.700000762939453</v>
      </c>
      <c r="M1333" s="3">
        <f t="shared" si="310"/>
        <v>0</v>
      </c>
      <c r="N1333" s="6">
        <f t="shared" si="302"/>
        <v>24.093489538031459</v>
      </c>
      <c r="O1333" s="3">
        <f t="shared" si="303"/>
        <v>0</v>
      </c>
      <c r="P1333" s="3">
        <v>51</v>
      </c>
      <c r="Q1333" s="3">
        <f t="shared" si="304"/>
        <v>4364.0962206147096</v>
      </c>
      <c r="R1333" s="3">
        <f t="shared" si="311"/>
        <v>5.5208428778955165E-3</v>
      </c>
      <c r="S1333" s="4">
        <v>57.526313781738281</v>
      </c>
      <c r="T1333" s="4">
        <f t="shared" si="305"/>
        <v>28.024465949275346</v>
      </c>
      <c r="U1333" s="4">
        <v>46</v>
      </c>
      <c r="V1333" s="4">
        <f t="shared" si="306"/>
        <v>4583.9746211456168</v>
      </c>
      <c r="W1333" s="4">
        <f t="shared" si="312"/>
        <v>6.1135735394345471E-3</v>
      </c>
      <c r="X1333" s="1">
        <v>1</v>
      </c>
      <c r="Y1333" s="1">
        <v>82</v>
      </c>
      <c r="Z1333" s="1">
        <f t="shared" si="307"/>
        <v>0.72105520686779201</v>
      </c>
      <c r="AA1333" s="1">
        <f t="shared" si="313"/>
        <v>0.83358931038861006</v>
      </c>
      <c r="AB1333" s="2">
        <v>1</v>
      </c>
      <c r="AC1333" s="2">
        <v>73</v>
      </c>
      <c r="AD1333" s="2">
        <f t="shared" si="314"/>
        <v>0.62782263703574903</v>
      </c>
      <c r="AE1333" s="2">
        <f t="shared" si="315"/>
        <v>0.809495692002278</v>
      </c>
      <c r="AF1333" s="3">
        <v>0</v>
      </c>
      <c r="AG1333" s="3">
        <v>0</v>
      </c>
      <c r="AH1333" s="3">
        <v>0</v>
      </c>
      <c r="AI1333" s="3">
        <v>0</v>
      </c>
      <c r="AJ1333" s="3">
        <v>0</v>
      </c>
      <c r="AK1333" s="3">
        <v>0</v>
      </c>
      <c r="AL1333" s="3">
        <v>0</v>
      </c>
      <c r="AM1333" s="3">
        <v>0</v>
      </c>
      <c r="AN1333" s="3">
        <v>0</v>
      </c>
    </row>
    <row r="1334" spans="1:40" x14ac:dyDescent="0.2">
      <c r="A1334" t="s">
        <v>18</v>
      </c>
      <c r="B1334" t="s">
        <v>106</v>
      </c>
      <c r="C1334" t="s">
        <v>6</v>
      </c>
      <c r="D1334" t="s">
        <v>94</v>
      </c>
      <c r="E1334" s="5">
        <v>0</v>
      </c>
      <c r="F1334" s="5">
        <v>0</v>
      </c>
      <c r="G1334" s="4">
        <v>4981361.38</v>
      </c>
      <c r="H1334" s="4">
        <f t="shared" si="308"/>
        <v>43957201286348.242</v>
      </c>
      <c r="I1334" s="4">
        <f t="shared" si="309"/>
        <v>1.1332298768409211E-7</v>
      </c>
      <c r="J1334" s="1">
        <v>77.800003051757813</v>
      </c>
      <c r="K1334" s="1">
        <f t="shared" si="301"/>
        <v>22.788278270221337</v>
      </c>
      <c r="L1334" s="3">
        <v>77.800003051757813</v>
      </c>
      <c r="M1334" s="3">
        <f t="shared" si="310"/>
        <v>0</v>
      </c>
      <c r="N1334" s="6">
        <f t="shared" si="302"/>
        <v>22.788278270221337</v>
      </c>
      <c r="O1334" s="3">
        <f t="shared" si="303"/>
        <v>0</v>
      </c>
      <c r="P1334" s="3">
        <v>52</v>
      </c>
      <c r="Q1334" s="3">
        <f t="shared" si="304"/>
        <v>4364.0962206147096</v>
      </c>
      <c r="R1334" s="3">
        <f t="shared" si="311"/>
        <v>5.2217634805062727E-3</v>
      </c>
      <c r="S1334" s="4">
        <v>77.947364807128906</v>
      </c>
      <c r="T1334" s="4">
        <f t="shared" si="305"/>
        <v>22.918014204206425</v>
      </c>
      <c r="U1334" s="4">
        <v>53</v>
      </c>
      <c r="V1334" s="4">
        <f t="shared" si="306"/>
        <v>4583.9746211456168</v>
      </c>
      <c r="W1334" s="4">
        <f t="shared" si="312"/>
        <v>4.9995944782257121E-3</v>
      </c>
      <c r="X1334" s="1">
        <v>1</v>
      </c>
      <c r="Y1334" s="1">
        <v>82</v>
      </c>
      <c r="Z1334" s="1">
        <f t="shared" si="307"/>
        <v>0.72105520686779201</v>
      </c>
      <c r="AA1334" s="1">
        <f t="shared" si="313"/>
        <v>0.57568922361519836</v>
      </c>
      <c r="AB1334" s="2">
        <v>0</v>
      </c>
      <c r="AC1334" s="2">
        <v>73</v>
      </c>
      <c r="AD1334" s="2">
        <f t="shared" si="314"/>
        <v>0.62782263703574903</v>
      </c>
      <c r="AE1334" s="2">
        <f t="shared" si="315"/>
        <v>0</v>
      </c>
      <c r="AF1334" s="3">
        <v>0</v>
      </c>
      <c r="AG1334" s="3">
        <v>1</v>
      </c>
      <c r="AH1334" s="3">
        <v>0</v>
      </c>
      <c r="AI1334" s="3">
        <v>1</v>
      </c>
      <c r="AJ1334" s="3">
        <v>0</v>
      </c>
      <c r="AK1334" s="3">
        <v>0</v>
      </c>
      <c r="AL1334" s="3">
        <v>1</v>
      </c>
      <c r="AM1334" s="3">
        <v>0</v>
      </c>
      <c r="AN1334" s="3">
        <v>1</v>
      </c>
    </row>
    <row r="1335" spans="1:40" x14ac:dyDescent="0.2">
      <c r="A1335" t="s">
        <v>18</v>
      </c>
      <c r="B1335" t="s">
        <v>106</v>
      </c>
      <c r="C1335" t="s">
        <v>204</v>
      </c>
      <c r="D1335" t="s">
        <v>342</v>
      </c>
      <c r="E1335" s="5">
        <v>0</v>
      </c>
      <c r="F1335" s="5">
        <v>0</v>
      </c>
      <c r="G1335" s="4">
        <v>7727517.7599999998</v>
      </c>
      <c r="H1335" s="4">
        <f t="shared" si="308"/>
        <v>43957201286348.242</v>
      </c>
      <c r="I1335" s="4">
        <f t="shared" si="309"/>
        <v>1.7579640045008802E-7</v>
      </c>
      <c r="J1335" s="1">
        <v>71.599998474121094</v>
      </c>
      <c r="K1335" s="1">
        <f t="shared" si="301"/>
        <v>20.562489740668784</v>
      </c>
      <c r="L1335" s="3">
        <v>71.599998474121094</v>
      </c>
      <c r="M1335" s="3">
        <f t="shared" si="310"/>
        <v>0</v>
      </c>
      <c r="N1335" s="6">
        <f t="shared" si="302"/>
        <v>20.562489740668784</v>
      </c>
      <c r="O1335" s="3">
        <f t="shared" si="303"/>
        <v>0</v>
      </c>
      <c r="P1335" s="3">
        <v>53</v>
      </c>
      <c r="Q1335" s="3">
        <f t="shared" si="304"/>
        <v>4364.0962206147096</v>
      </c>
      <c r="R1335" s="3">
        <f t="shared" si="311"/>
        <v>4.7117406906698389E-3</v>
      </c>
      <c r="S1335" s="4">
        <v>70.105262756347656</v>
      </c>
      <c r="T1335" s="4">
        <f t="shared" si="305"/>
        <v>19.301387224471906</v>
      </c>
      <c r="U1335" s="4">
        <v>54</v>
      </c>
      <c r="V1335" s="4">
        <f t="shared" si="306"/>
        <v>4583.9746211456168</v>
      </c>
      <c r="W1335" s="4">
        <f t="shared" si="312"/>
        <v>4.2106226189463818E-3</v>
      </c>
      <c r="X1335" s="1">
        <v>0</v>
      </c>
      <c r="Y1335" s="1">
        <v>82</v>
      </c>
      <c r="Z1335" s="1">
        <f t="shared" si="307"/>
        <v>0.72105520686779201</v>
      </c>
      <c r="AA1335" s="1">
        <f t="shared" si="313"/>
        <v>0</v>
      </c>
      <c r="AB1335" s="2">
        <v>0</v>
      </c>
      <c r="AC1335" s="2">
        <v>73</v>
      </c>
      <c r="AD1335" s="2">
        <f t="shared" si="314"/>
        <v>0.62782263703574903</v>
      </c>
      <c r="AE1335" s="2">
        <f t="shared" si="315"/>
        <v>0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  <c r="AK1335" s="3">
        <v>0</v>
      </c>
      <c r="AL1335" s="3">
        <v>0</v>
      </c>
      <c r="AM1335" s="3">
        <v>0</v>
      </c>
      <c r="AN1335" s="3">
        <v>0</v>
      </c>
    </row>
    <row r="1336" spans="1:40" x14ac:dyDescent="0.2">
      <c r="A1336" t="s">
        <v>18</v>
      </c>
      <c r="B1336" t="s">
        <v>106</v>
      </c>
      <c r="C1336" t="s">
        <v>68</v>
      </c>
      <c r="D1336" t="s">
        <v>156</v>
      </c>
      <c r="E1336" s="5">
        <v>0</v>
      </c>
      <c r="F1336" s="5">
        <v>1</v>
      </c>
      <c r="G1336" s="4">
        <v>84857490.310000002</v>
      </c>
      <c r="H1336" s="4">
        <f t="shared" si="308"/>
        <v>43957201286348.242</v>
      </c>
      <c r="I1336" s="4">
        <f t="shared" si="309"/>
        <v>1.9304570770376625E-6</v>
      </c>
      <c r="J1336" s="1">
        <v>54.674999237060547</v>
      </c>
      <c r="K1336" s="1">
        <f t="shared" si="301"/>
        <v>20.351030578873935</v>
      </c>
      <c r="L1336" s="3">
        <v>54.674999237060547</v>
      </c>
      <c r="M1336" s="3">
        <f t="shared" si="310"/>
        <v>0</v>
      </c>
      <c r="N1336" s="6">
        <f t="shared" si="302"/>
        <v>20.351030578873935</v>
      </c>
      <c r="O1336" s="3">
        <f t="shared" si="303"/>
        <v>0</v>
      </c>
      <c r="P1336" s="3">
        <v>54</v>
      </c>
      <c r="Q1336" s="3">
        <f t="shared" si="304"/>
        <v>4364.0962206147096</v>
      </c>
      <c r="R1336" s="3">
        <f t="shared" si="311"/>
        <v>4.6632864057262625E-3</v>
      </c>
      <c r="S1336" s="4">
        <v>57.552631378173828</v>
      </c>
      <c r="T1336" s="4">
        <f t="shared" si="305"/>
        <v>23.736441134659689</v>
      </c>
      <c r="U1336" s="4">
        <v>52</v>
      </c>
      <c r="V1336" s="4">
        <f t="shared" si="306"/>
        <v>4583.9746211456168</v>
      </c>
      <c r="W1336" s="4">
        <f t="shared" si="312"/>
        <v>5.1781353729937387E-3</v>
      </c>
      <c r="X1336" s="1">
        <v>1</v>
      </c>
      <c r="Y1336" s="1">
        <v>82</v>
      </c>
      <c r="Z1336" s="1">
        <f t="shared" si="307"/>
        <v>0.72105520686779201</v>
      </c>
      <c r="AA1336" s="1">
        <f t="shared" si="313"/>
        <v>0.86736473381282175</v>
      </c>
      <c r="AB1336" s="2">
        <v>1</v>
      </c>
      <c r="AC1336" s="2">
        <v>73</v>
      </c>
      <c r="AD1336" s="2">
        <f t="shared" si="314"/>
        <v>0.62782263703574903</v>
      </c>
      <c r="AE1336" s="2">
        <f t="shared" si="315"/>
        <v>0.86736473381282175</v>
      </c>
      <c r="AF1336" s="3">
        <v>0</v>
      </c>
      <c r="AG1336" s="3">
        <v>0</v>
      </c>
      <c r="AH1336" s="3">
        <v>0</v>
      </c>
      <c r="AI1336" s="3">
        <v>0</v>
      </c>
      <c r="AJ1336" s="3">
        <v>0</v>
      </c>
      <c r="AK1336" s="3">
        <v>0</v>
      </c>
      <c r="AL1336" s="3">
        <v>0</v>
      </c>
      <c r="AM1336" s="3">
        <v>0</v>
      </c>
      <c r="AN1336" s="3">
        <v>0</v>
      </c>
    </row>
    <row r="1337" spans="1:40" x14ac:dyDescent="0.2">
      <c r="A1337" t="s">
        <v>18</v>
      </c>
      <c r="B1337" t="s">
        <v>106</v>
      </c>
      <c r="C1337" t="s">
        <v>86</v>
      </c>
      <c r="D1337" t="s">
        <v>174</v>
      </c>
      <c r="E1337" s="5">
        <v>0</v>
      </c>
      <c r="F1337" s="5">
        <v>0</v>
      </c>
      <c r="G1337" s="4">
        <v>10558856.449999999</v>
      </c>
      <c r="H1337" s="4">
        <f t="shared" si="308"/>
        <v>43957201286348.242</v>
      </c>
      <c r="I1337" s="4">
        <f t="shared" si="309"/>
        <v>2.4020765974651018E-7</v>
      </c>
      <c r="J1337" s="1">
        <v>68.525001525878906</v>
      </c>
      <c r="K1337" s="1">
        <f t="shared" si="301"/>
        <v>20.002123864148565</v>
      </c>
      <c r="L1337" s="3">
        <v>68.525001525878906</v>
      </c>
      <c r="M1337" s="3">
        <f t="shared" si="310"/>
        <v>0</v>
      </c>
      <c r="N1337" s="6">
        <f t="shared" si="302"/>
        <v>20.002123864148565</v>
      </c>
      <c r="O1337" s="3">
        <f t="shared" si="303"/>
        <v>0</v>
      </c>
      <c r="P1337" s="3">
        <v>55</v>
      </c>
      <c r="Q1337" s="3">
        <f t="shared" si="304"/>
        <v>4364.0962206147096</v>
      </c>
      <c r="R1337" s="3">
        <f t="shared" si="311"/>
        <v>4.5833370423100216E-3</v>
      </c>
      <c r="S1337" s="4">
        <v>66.868423461914063</v>
      </c>
      <c r="T1337" s="4">
        <f t="shared" si="305"/>
        <v>18.586268337147008</v>
      </c>
      <c r="U1337" s="4">
        <v>56</v>
      </c>
      <c r="V1337" s="4">
        <f t="shared" si="306"/>
        <v>4583.9746211456168</v>
      </c>
      <c r="W1337" s="4">
        <f t="shared" si="312"/>
        <v>4.0546185075741037E-3</v>
      </c>
      <c r="X1337" s="1">
        <v>0</v>
      </c>
      <c r="Y1337" s="1">
        <v>82</v>
      </c>
      <c r="Z1337" s="1">
        <f t="shared" si="307"/>
        <v>0.72105520686779201</v>
      </c>
      <c r="AA1337" s="1">
        <f t="shared" si="313"/>
        <v>0</v>
      </c>
      <c r="AB1337" s="2">
        <v>0</v>
      </c>
      <c r="AC1337" s="2">
        <v>73</v>
      </c>
      <c r="AD1337" s="2">
        <f t="shared" si="314"/>
        <v>0.62782263703574903</v>
      </c>
      <c r="AE1337" s="2">
        <f t="shared" si="315"/>
        <v>0</v>
      </c>
      <c r="AF1337" s="3">
        <v>0</v>
      </c>
      <c r="AG1337" s="3">
        <v>0</v>
      </c>
      <c r="AH1337" s="3">
        <v>0</v>
      </c>
      <c r="AI1337" s="3">
        <v>0</v>
      </c>
      <c r="AJ1337" s="3">
        <v>0</v>
      </c>
      <c r="AK1337" s="3">
        <v>0</v>
      </c>
      <c r="AL1337" s="3">
        <v>0</v>
      </c>
      <c r="AM1337" s="3">
        <v>0</v>
      </c>
      <c r="AN1337" s="3">
        <v>0</v>
      </c>
    </row>
    <row r="1338" spans="1:40" x14ac:dyDescent="0.2">
      <c r="A1338" t="s">
        <v>18</v>
      </c>
      <c r="B1338" t="s">
        <v>106</v>
      </c>
      <c r="C1338" t="s">
        <v>82</v>
      </c>
      <c r="D1338" t="s">
        <v>170</v>
      </c>
      <c r="E1338" s="5">
        <v>0</v>
      </c>
      <c r="F1338" s="5">
        <v>0</v>
      </c>
      <c r="G1338" s="4">
        <v>7048050.3099999996</v>
      </c>
      <c r="H1338" s="4">
        <f t="shared" si="308"/>
        <v>43957201286348.242</v>
      </c>
      <c r="I1338" s="4">
        <f t="shared" si="309"/>
        <v>1.603389229466005E-7</v>
      </c>
      <c r="J1338" s="1">
        <v>69.150001525878906</v>
      </c>
      <c r="K1338" s="1">
        <f t="shared" si="301"/>
        <v>17.963442551528782</v>
      </c>
      <c r="L1338" s="3">
        <v>69.150001525878906</v>
      </c>
      <c r="M1338" s="3">
        <f t="shared" si="310"/>
        <v>0</v>
      </c>
      <c r="N1338" s="6">
        <f t="shared" si="302"/>
        <v>17.963442551528782</v>
      </c>
      <c r="O1338" s="3">
        <f t="shared" si="303"/>
        <v>0</v>
      </c>
      <c r="P1338" s="3">
        <v>56</v>
      </c>
      <c r="Q1338" s="3">
        <f t="shared" si="304"/>
        <v>4364.0962206147096</v>
      </c>
      <c r="R1338" s="3">
        <f t="shared" si="311"/>
        <v>4.116188471435335E-3</v>
      </c>
      <c r="S1338" s="4">
        <v>67.526313781738281</v>
      </c>
      <c r="T1338" s="4">
        <f t="shared" si="305"/>
        <v>16.727541455238196</v>
      </c>
      <c r="U1338" s="4">
        <v>61</v>
      </c>
      <c r="V1338" s="4">
        <f t="shared" si="306"/>
        <v>4583.9746211456168</v>
      </c>
      <c r="W1338" s="4">
        <f t="shared" si="312"/>
        <v>3.6491348311735823E-3</v>
      </c>
      <c r="X1338" s="1">
        <v>0</v>
      </c>
      <c r="Y1338" s="1">
        <v>82</v>
      </c>
      <c r="Z1338" s="1">
        <f t="shared" si="307"/>
        <v>0.72105520686779201</v>
      </c>
      <c r="AA1338" s="1">
        <f t="shared" si="313"/>
        <v>0</v>
      </c>
      <c r="AB1338" s="2">
        <v>0</v>
      </c>
      <c r="AC1338" s="2">
        <v>73</v>
      </c>
      <c r="AD1338" s="2">
        <f t="shared" si="314"/>
        <v>0.62782263703574903</v>
      </c>
      <c r="AE1338" s="2">
        <f t="shared" si="315"/>
        <v>0</v>
      </c>
      <c r="AF1338" s="3">
        <v>0</v>
      </c>
      <c r="AG1338" s="3">
        <v>0</v>
      </c>
      <c r="AH1338" s="3">
        <v>0</v>
      </c>
      <c r="AI1338" s="3">
        <v>0</v>
      </c>
      <c r="AJ1338" s="3">
        <v>0</v>
      </c>
      <c r="AK1338" s="3">
        <v>0</v>
      </c>
      <c r="AL1338" s="3">
        <v>0</v>
      </c>
      <c r="AM1338" s="3">
        <v>0</v>
      </c>
      <c r="AN1338" s="3">
        <v>0</v>
      </c>
    </row>
    <row r="1339" spans="1:40" x14ac:dyDescent="0.2">
      <c r="A1339" t="s">
        <v>18</v>
      </c>
      <c r="B1339" t="s">
        <v>106</v>
      </c>
      <c r="C1339" t="s">
        <v>251</v>
      </c>
      <c r="D1339" t="s">
        <v>388</v>
      </c>
      <c r="E1339" s="5">
        <v>0</v>
      </c>
      <c r="F1339" s="5">
        <v>0</v>
      </c>
      <c r="G1339" s="4">
        <v>3473307.75</v>
      </c>
      <c r="H1339" s="4">
        <f t="shared" si="308"/>
        <v>43957201286348.242</v>
      </c>
      <c r="I1339" s="4">
        <f t="shared" si="309"/>
        <v>7.9015670888007668E-8</v>
      </c>
      <c r="J1339" s="1">
        <v>73.400001525878906</v>
      </c>
      <c r="K1339" s="1">
        <f t="shared" si="301"/>
        <v>16.969118564313202</v>
      </c>
      <c r="L1339" s="3">
        <v>73.400001525878906</v>
      </c>
      <c r="M1339" s="3">
        <f t="shared" si="310"/>
        <v>0</v>
      </c>
      <c r="N1339" s="6">
        <f t="shared" si="302"/>
        <v>16.969118564313202</v>
      </c>
      <c r="O1339" s="3">
        <f t="shared" si="303"/>
        <v>0</v>
      </c>
      <c r="P1339" s="3">
        <v>57</v>
      </c>
      <c r="Q1339" s="3">
        <f t="shared" si="304"/>
        <v>4364.0962206147096</v>
      </c>
      <c r="R1339" s="3">
        <f t="shared" si="311"/>
        <v>3.8883465685646589E-3</v>
      </c>
      <c r="S1339" s="4">
        <v>72</v>
      </c>
      <c r="T1339" s="4">
        <f t="shared" si="305"/>
        <v>16.016534980605879</v>
      </c>
      <c r="U1339" s="4">
        <v>63</v>
      </c>
      <c r="V1339" s="4">
        <f t="shared" si="306"/>
        <v>4583.9746211456168</v>
      </c>
      <c r="W1339" s="4">
        <f t="shared" si="312"/>
        <v>3.4940278479558993E-3</v>
      </c>
      <c r="X1339" s="1">
        <v>0</v>
      </c>
      <c r="Y1339" s="1">
        <v>82</v>
      </c>
      <c r="Z1339" s="1">
        <f t="shared" si="307"/>
        <v>0.72105520686779201</v>
      </c>
      <c r="AA1339" s="1">
        <f t="shared" si="313"/>
        <v>0</v>
      </c>
      <c r="AB1339" s="2">
        <v>0</v>
      </c>
      <c r="AC1339" s="2">
        <v>73</v>
      </c>
      <c r="AD1339" s="2">
        <f t="shared" si="314"/>
        <v>0.62782263703574903</v>
      </c>
      <c r="AE1339" s="2">
        <f t="shared" si="315"/>
        <v>0</v>
      </c>
      <c r="AF1339" s="3">
        <v>0</v>
      </c>
      <c r="AG1339" s="3">
        <v>0</v>
      </c>
      <c r="AH1339" s="3">
        <v>0</v>
      </c>
      <c r="AI1339" s="3">
        <v>0</v>
      </c>
      <c r="AJ1339" s="3">
        <v>0</v>
      </c>
      <c r="AK1339" s="3">
        <v>0</v>
      </c>
      <c r="AL1339" s="3">
        <v>0</v>
      </c>
      <c r="AM1339" s="3">
        <v>0</v>
      </c>
      <c r="AN1339" s="3">
        <v>0</v>
      </c>
    </row>
    <row r="1340" spans="1:40" x14ac:dyDescent="0.2">
      <c r="A1340" t="s">
        <v>18</v>
      </c>
      <c r="B1340" t="s">
        <v>106</v>
      </c>
      <c r="C1340" t="s">
        <v>49</v>
      </c>
      <c r="D1340" t="s">
        <v>137</v>
      </c>
      <c r="E1340" s="5">
        <v>0</v>
      </c>
      <c r="F1340" s="5">
        <v>0</v>
      </c>
      <c r="G1340" s="4">
        <v>3871777.9</v>
      </c>
      <c r="H1340" s="4">
        <f t="shared" si="308"/>
        <v>43957201286348.242</v>
      </c>
      <c r="I1340" s="4">
        <f t="shared" si="309"/>
        <v>8.8080628126851542E-8</v>
      </c>
      <c r="J1340" s="1">
        <v>72.025001525878906</v>
      </c>
      <c r="K1340" s="1">
        <f t="shared" si="301"/>
        <v>16.624297268225892</v>
      </c>
      <c r="L1340" s="3">
        <v>72.025001525878906</v>
      </c>
      <c r="M1340" s="3">
        <f t="shared" si="310"/>
        <v>0</v>
      </c>
      <c r="N1340" s="6">
        <f t="shared" si="302"/>
        <v>16.624297268225892</v>
      </c>
      <c r="O1340" s="3">
        <f t="shared" si="303"/>
        <v>0</v>
      </c>
      <c r="P1340" s="3">
        <v>58</v>
      </c>
      <c r="Q1340" s="3">
        <f t="shared" si="304"/>
        <v>4364.0962206147096</v>
      </c>
      <c r="R1340" s="3">
        <f t="shared" si="311"/>
        <v>3.8093333482652355E-3</v>
      </c>
      <c r="S1340" s="4">
        <v>71.868423461914063</v>
      </c>
      <c r="T1340" s="4">
        <f t="shared" si="305"/>
        <v>16.516112100894098</v>
      </c>
      <c r="U1340" s="4">
        <v>62</v>
      </c>
      <c r="V1340" s="4">
        <f t="shared" si="306"/>
        <v>4583.9746211456168</v>
      </c>
      <c r="W1340" s="4">
        <f t="shared" si="312"/>
        <v>3.6030112437154872E-3</v>
      </c>
      <c r="X1340" s="1">
        <v>1</v>
      </c>
      <c r="Y1340" s="1">
        <v>82</v>
      </c>
      <c r="Z1340" s="1">
        <f t="shared" si="307"/>
        <v>0.72105520686779201</v>
      </c>
      <c r="AA1340" s="1">
        <f t="shared" si="313"/>
        <v>0.61076644592666796</v>
      </c>
      <c r="AB1340" s="2">
        <v>1</v>
      </c>
      <c r="AC1340" s="2">
        <v>73</v>
      </c>
      <c r="AD1340" s="2">
        <f t="shared" si="314"/>
        <v>0.62782263703574903</v>
      </c>
      <c r="AE1340" s="2">
        <f t="shared" si="315"/>
        <v>0.50327946649604582</v>
      </c>
      <c r="AF1340" s="3">
        <v>0</v>
      </c>
      <c r="AG1340" s="3">
        <v>0</v>
      </c>
      <c r="AH1340" s="3">
        <v>0</v>
      </c>
      <c r="AI1340" s="3">
        <v>0</v>
      </c>
      <c r="AJ1340" s="3">
        <v>0</v>
      </c>
      <c r="AK1340" s="3">
        <v>0</v>
      </c>
      <c r="AL1340" s="3">
        <v>0</v>
      </c>
      <c r="AM1340" s="3">
        <v>0</v>
      </c>
      <c r="AN1340" s="3">
        <v>0</v>
      </c>
    </row>
    <row r="1341" spans="1:40" x14ac:dyDescent="0.2">
      <c r="A1341" t="s">
        <v>18</v>
      </c>
      <c r="B1341" t="s">
        <v>106</v>
      </c>
      <c r="C1341" t="s">
        <v>31</v>
      </c>
      <c r="D1341" t="s">
        <v>119</v>
      </c>
      <c r="E1341" s="5">
        <v>0</v>
      </c>
      <c r="F1341" s="5">
        <v>1</v>
      </c>
      <c r="G1341" s="4">
        <v>27112741.77</v>
      </c>
      <c r="H1341" s="4">
        <f t="shared" si="308"/>
        <v>43957201286348.242</v>
      </c>
      <c r="I1341" s="4">
        <f t="shared" si="309"/>
        <v>6.1679863541313279E-7</v>
      </c>
      <c r="J1341" s="1">
        <v>57.875</v>
      </c>
      <c r="K1341" s="1">
        <f t="shared" si="301"/>
        <v>16.501400820958366</v>
      </c>
      <c r="L1341" s="3">
        <v>57.875</v>
      </c>
      <c r="M1341" s="3">
        <f t="shared" si="310"/>
        <v>0</v>
      </c>
      <c r="N1341" s="6">
        <f t="shared" si="302"/>
        <v>16.501400820958366</v>
      </c>
      <c r="O1341" s="3">
        <f t="shared" si="303"/>
        <v>0</v>
      </c>
      <c r="P1341" s="3">
        <v>59</v>
      </c>
      <c r="Q1341" s="3">
        <f t="shared" si="304"/>
        <v>4364.0962206147096</v>
      </c>
      <c r="R1341" s="3">
        <f t="shared" si="311"/>
        <v>3.7811725467945898E-3</v>
      </c>
      <c r="S1341" s="4">
        <v>60.868419647216797</v>
      </c>
      <c r="T1341" s="4">
        <f t="shared" si="305"/>
        <v>19.196580737205931</v>
      </c>
      <c r="U1341" s="4">
        <v>55</v>
      </c>
      <c r="V1341" s="4">
        <f t="shared" si="306"/>
        <v>4583.9746211456168</v>
      </c>
      <c r="W1341" s="4">
        <f t="shared" si="312"/>
        <v>4.1877589480214805E-3</v>
      </c>
      <c r="X1341" s="1">
        <v>1</v>
      </c>
      <c r="Y1341" s="1">
        <v>82</v>
      </c>
      <c r="Z1341" s="1">
        <f t="shared" si="307"/>
        <v>0.72105520686779201</v>
      </c>
      <c r="AA1341" s="1">
        <f t="shared" si="313"/>
        <v>0.81470805905012089</v>
      </c>
      <c r="AB1341" s="2">
        <v>1</v>
      </c>
      <c r="AC1341" s="2">
        <v>73</v>
      </c>
      <c r="AD1341" s="2">
        <f t="shared" si="314"/>
        <v>0.62782263703574903</v>
      </c>
      <c r="AE1341" s="2">
        <f t="shared" si="315"/>
        <v>0.80880540267248113</v>
      </c>
      <c r="AF1341" s="3">
        <v>0</v>
      </c>
      <c r="AG1341" s="3">
        <v>0</v>
      </c>
      <c r="AH1341" s="3">
        <v>0</v>
      </c>
      <c r="AI1341" s="3">
        <v>0</v>
      </c>
      <c r="AJ1341" s="3">
        <v>0</v>
      </c>
      <c r="AK1341" s="3">
        <v>0</v>
      </c>
      <c r="AL1341" s="3">
        <v>0</v>
      </c>
      <c r="AM1341" s="3">
        <v>0</v>
      </c>
      <c r="AN1341" s="3">
        <v>0</v>
      </c>
    </row>
    <row r="1342" spans="1:40" x14ac:dyDescent="0.2">
      <c r="A1342" t="s">
        <v>18</v>
      </c>
      <c r="B1342" t="s">
        <v>106</v>
      </c>
      <c r="C1342" t="s">
        <v>85</v>
      </c>
      <c r="D1342" t="s">
        <v>173</v>
      </c>
      <c r="E1342" s="5">
        <v>0</v>
      </c>
      <c r="F1342" s="5">
        <v>0</v>
      </c>
      <c r="G1342" s="4">
        <v>15156955.6</v>
      </c>
      <c r="H1342" s="4">
        <f t="shared" si="308"/>
        <v>43957201286348.242</v>
      </c>
      <c r="I1342" s="4">
        <f t="shared" si="309"/>
        <v>3.4481166126259463E-7</v>
      </c>
      <c r="J1342" s="1">
        <v>60.825000762939453</v>
      </c>
      <c r="K1342" s="1">
        <f t="shared" si="301"/>
        <v>15.780000675046857</v>
      </c>
      <c r="L1342" s="3">
        <v>60.825000762939453</v>
      </c>
      <c r="M1342" s="3">
        <f t="shared" si="310"/>
        <v>0</v>
      </c>
      <c r="N1342" s="6">
        <f t="shared" si="302"/>
        <v>15.780000675046857</v>
      </c>
      <c r="O1342" s="3">
        <f t="shared" si="303"/>
        <v>0</v>
      </c>
      <c r="P1342" s="3">
        <v>60</v>
      </c>
      <c r="Q1342" s="3">
        <f t="shared" si="304"/>
        <v>4364.0962206147096</v>
      </c>
      <c r="R1342" s="3">
        <f t="shared" si="311"/>
        <v>3.6158691003435636E-3</v>
      </c>
      <c r="S1342" s="4">
        <v>62.236843109130859</v>
      </c>
      <c r="T1342" s="4">
        <f t="shared" si="305"/>
        <v>16.904538337288145</v>
      </c>
      <c r="U1342" s="4">
        <v>60</v>
      </c>
      <c r="V1342" s="4">
        <f t="shared" si="306"/>
        <v>4583.9746211456168</v>
      </c>
      <c r="W1342" s="4">
        <f t="shared" si="312"/>
        <v>3.6877469302095305E-3</v>
      </c>
      <c r="X1342" s="1">
        <v>1</v>
      </c>
      <c r="Y1342" s="1">
        <v>82</v>
      </c>
      <c r="Z1342" s="1">
        <f t="shared" si="307"/>
        <v>0.72105520686779201</v>
      </c>
      <c r="AA1342" s="1">
        <f t="shared" si="313"/>
        <v>0.79764236125474786</v>
      </c>
      <c r="AB1342" s="2">
        <v>1</v>
      </c>
      <c r="AC1342" s="2">
        <v>73</v>
      </c>
      <c r="AD1342" s="2">
        <f t="shared" si="314"/>
        <v>0.62782263703574903</v>
      </c>
      <c r="AE1342" s="2">
        <f t="shared" si="315"/>
        <v>0.76660606758073557</v>
      </c>
      <c r="AF1342" s="3">
        <v>0</v>
      </c>
      <c r="AG1342" s="3">
        <v>0</v>
      </c>
      <c r="AH1342" s="3">
        <v>1</v>
      </c>
      <c r="AI1342" s="3">
        <v>0</v>
      </c>
      <c r="AJ1342" s="3">
        <v>1</v>
      </c>
      <c r="AK1342" s="3">
        <v>0</v>
      </c>
      <c r="AL1342" s="3">
        <v>1</v>
      </c>
      <c r="AM1342" s="3">
        <v>0</v>
      </c>
      <c r="AN1342" s="3">
        <v>1</v>
      </c>
    </row>
    <row r="1343" spans="1:40" x14ac:dyDescent="0.2">
      <c r="A1343" t="s">
        <v>18</v>
      </c>
      <c r="B1343" t="s">
        <v>106</v>
      </c>
      <c r="C1343" t="s">
        <v>40</v>
      </c>
      <c r="D1343" t="s">
        <v>128</v>
      </c>
      <c r="E1343" s="5">
        <v>0</v>
      </c>
      <c r="F1343" s="5">
        <v>0</v>
      </c>
      <c r="G1343" s="4">
        <v>10167698.109999999</v>
      </c>
      <c r="H1343" s="4">
        <f t="shared" si="308"/>
        <v>43957201286348.242</v>
      </c>
      <c r="I1343" s="4">
        <f t="shared" si="309"/>
        <v>2.3130904180557496E-7</v>
      </c>
      <c r="J1343" s="1">
        <v>63.575000762939453</v>
      </c>
      <c r="K1343" s="1">
        <f t="shared" si="301"/>
        <v>15.773327672092016</v>
      </c>
      <c r="L1343" s="3">
        <v>63.575000762939453</v>
      </c>
      <c r="M1343" s="3">
        <f t="shared" si="310"/>
        <v>0</v>
      </c>
      <c r="N1343" s="6">
        <f t="shared" si="302"/>
        <v>15.773327672092016</v>
      </c>
      <c r="O1343" s="3">
        <f t="shared" si="303"/>
        <v>0</v>
      </c>
      <c r="P1343" s="3">
        <v>61</v>
      </c>
      <c r="Q1343" s="3">
        <f t="shared" si="304"/>
        <v>4364.0962206147096</v>
      </c>
      <c r="R1343" s="3">
        <f t="shared" si="311"/>
        <v>3.6143400316389555E-3</v>
      </c>
      <c r="S1343" s="4">
        <v>66.5</v>
      </c>
      <c r="T1343" s="4">
        <f t="shared" si="305"/>
        <v>18.052158544626465</v>
      </c>
      <c r="U1343" s="4">
        <v>57</v>
      </c>
      <c r="V1343" s="4">
        <f t="shared" si="306"/>
        <v>4583.9746211456168</v>
      </c>
      <c r="W1343" s="4">
        <f t="shared" si="312"/>
        <v>3.9381017646460941E-3</v>
      </c>
      <c r="X1343" s="1">
        <v>1</v>
      </c>
      <c r="Y1343" s="1">
        <v>82</v>
      </c>
      <c r="Z1343" s="1">
        <f t="shared" si="307"/>
        <v>0.72105520686779201</v>
      </c>
      <c r="AA1343" s="1">
        <f t="shared" si="313"/>
        <v>0.7740909625923541</v>
      </c>
      <c r="AB1343" s="2">
        <v>1</v>
      </c>
      <c r="AC1343" s="2">
        <v>73</v>
      </c>
      <c r="AD1343" s="2">
        <f t="shared" si="314"/>
        <v>0.62782263703574903</v>
      </c>
      <c r="AE1343" s="2">
        <f t="shared" si="315"/>
        <v>0.76451206111511283</v>
      </c>
      <c r="AF1343" s="3">
        <v>0</v>
      </c>
      <c r="AG1343" s="3">
        <v>0</v>
      </c>
      <c r="AH1343" s="3">
        <v>1</v>
      </c>
      <c r="AI1343" s="3">
        <v>0</v>
      </c>
      <c r="AJ1343" s="3">
        <v>1</v>
      </c>
      <c r="AK1343" s="3">
        <v>0</v>
      </c>
      <c r="AL1343" s="3">
        <v>1</v>
      </c>
      <c r="AM1343" s="3">
        <v>0</v>
      </c>
      <c r="AN1343" s="3">
        <v>1</v>
      </c>
    </row>
    <row r="1344" spans="1:40" x14ac:dyDescent="0.2">
      <c r="A1344" t="s">
        <v>18</v>
      </c>
      <c r="B1344" t="s">
        <v>106</v>
      </c>
      <c r="C1344" t="s">
        <v>192</v>
      </c>
      <c r="D1344" t="s">
        <v>330</v>
      </c>
      <c r="E1344" s="5">
        <v>0</v>
      </c>
      <c r="F1344" s="5">
        <v>0</v>
      </c>
      <c r="G1344" s="4">
        <v>12791705.58</v>
      </c>
      <c r="H1344" s="4">
        <f t="shared" si="308"/>
        <v>43957201286348.242</v>
      </c>
      <c r="I1344" s="4">
        <f t="shared" si="309"/>
        <v>2.9100364003321366E-7</v>
      </c>
      <c r="J1344" s="1">
        <v>61.75</v>
      </c>
      <c r="K1344" s="1">
        <f t="shared" si="301"/>
        <v>15.603080876193479</v>
      </c>
      <c r="L1344" s="3">
        <v>61.75</v>
      </c>
      <c r="M1344" s="3">
        <f t="shared" si="310"/>
        <v>0</v>
      </c>
      <c r="N1344" s="6">
        <f t="shared" si="302"/>
        <v>15.603080876193479</v>
      </c>
      <c r="O1344" s="3">
        <f t="shared" si="303"/>
        <v>0</v>
      </c>
      <c r="P1344" s="3">
        <v>62</v>
      </c>
      <c r="Q1344" s="3">
        <f t="shared" si="304"/>
        <v>4364.0962206147096</v>
      </c>
      <c r="R1344" s="3">
        <f t="shared" si="311"/>
        <v>3.5753292520199495E-3</v>
      </c>
      <c r="S1344" s="4">
        <v>63.684211730957031</v>
      </c>
      <c r="T1344" s="4">
        <f t="shared" si="305"/>
        <v>17.115705551910381</v>
      </c>
      <c r="U1344" s="4">
        <v>59</v>
      </c>
      <c r="V1344" s="4">
        <f t="shared" si="306"/>
        <v>4583.9746211456168</v>
      </c>
      <c r="W1344" s="4">
        <f t="shared" si="312"/>
        <v>3.7338133315478221E-3</v>
      </c>
      <c r="X1344" s="1">
        <v>0</v>
      </c>
      <c r="Y1344" s="1">
        <v>82</v>
      </c>
      <c r="Z1344" s="1">
        <f t="shared" si="307"/>
        <v>0.72105520686779201</v>
      </c>
      <c r="AA1344" s="1">
        <f t="shared" si="313"/>
        <v>0</v>
      </c>
      <c r="AB1344" s="2">
        <v>0</v>
      </c>
      <c r="AC1344" s="2">
        <v>73</v>
      </c>
      <c r="AD1344" s="2">
        <f t="shared" si="314"/>
        <v>0.62782263703574903</v>
      </c>
      <c r="AE1344" s="2">
        <f t="shared" si="315"/>
        <v>0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0</v>
      </c>
      <c r="AL1344" s="3">
        <v>0</v>
      </c>
      <c r="AM1344" s="3">
        <v>0</v>
      </c>
      <c r="AN1344" s="3">
        <v>0</v>
      </c>
    </row>
    <row r="1345" spans="1:40" x14ac:dyDescent="0.2">
      <c r="A1345" t="s">
        <v>18</v>
      </c>
      <c r="B1345" t="s">
        <v>106</v>
      </c>
      <c r="C1345" t="s">
        <v>23</v>
      </c>
      <c r="D1345" t="s">
        <v>111</v>
      </c>
      <c r="E1345" s="5">
        <v>0</v>
      </c>
      <c r="F1345" s="5">
        <v>1</v>
      </c>
      <c r="G1345" s="4">
        <v>47220353.82</v>
      </c>
      <c r="H1345" s="4">
        <f t="shared" si="308"/>
        <v>43957201286348.242</v>
      </c>
      <c r="I1345" s="4">
        <f t="shared" si="309"/>
        <v>1.0742347655938049E-6</v>
      </c>
      <c r="J1345" s="1">
        <v>52.924999237060547</v>
      </c>
      <c r="K1345" s="1">
        <f t="shared" si="301"/>
        <v>15.18269900991816</v>
      </c>
      <c r="L1345" s="3">
        <v>52.924999237060547</v>
      </c>
      <c r="M1345" s="3">
        <f t="shared" si="310"/>
        <v>0</v>
      </c>
      <c r="N1345" s="6">
        <f t="shared" si="302"/>
        <v>15.18269900991816</v>
      </c>
      <c r="O1345" s="3">
        <f t="shared" si="303"/>
        <v>0</v>
      </c>
      <c r="P1345" s="3">
        <v>63</v>
      </c>
      <c r="Q1345" s="3">
        <f t="shared" si="304"/>
        <v>4364.0962206147096</v>
      </c>
      <c r="R1345" s="3">
        <f t="shared" si="311"/>
        <v>3.4790018923504815E-3</v>
      </c>
      <c r="S1345" s="4">
        <v>55.657894134521484</v>
      </c>
      <c r="T1345" s="4">
        <f t="shared" si="305"/>
        <v>17.658211421443944</v>
      </c>
      <c r="U1345" s="4">
        <v>58</v>
      </c>
      <c r="V1345" s="4">
        <f t="shared" si="306"/>
        <v>4583.9746211456168</v>
      </c>
      <c r="W1345" s="4">
        <f t="shared" si="312"/>
        <v>3.852161689549416E-3</v>
      </c>
      <c r="X1345" s="1">
        <v>1</v>
      </c>
      <c r="Y1345" s="1">
        <v>82</v>
      </c>
      <c r="Z1345" s="1">
        <f t="shared" si="307"/>
        <v>0.72105520686779201</v>
      </c>
      <c r="AA1345" s="1">
        <f t="shared" si="313"/>
        <v>0.87933384098979905</v>
      </c>
      <c r="AB1345" s="2">
        <v>1</v>
      </c>
      <c r="AC1345" s="2">
        <v>73</v>
      </c>
      <c r="AD1345" s="2">
        <f t="shared" si="314"/>
        <v>0.62782263703574903</v>
      </c>
      <c r="AE1345" s="2">
        <f t="shared" si="315"/>
        <v>0.87099705361879542</v>
      </c>
      <c r="AF1345" s="3">
        <v>0</v>
      </c>
      <c r="AG1345" s="3">
        <v>0</v>
      </c>
      <c r="AH1345" s="3">
        <v>0</v>
      </c>
      <c r="AI1345" s="3">
        <v>0</v>
      </c>
      <c r="AJ1345" s="3">
        <v>0</v>
      </c>
      <c r="AK1345" s="3">
        <v>0</v>
      </c>
      <c r="AL1345" s="3">
        <v>0</v>
      </c>
      <c r="AM1345" s="3">
        <v>0</v>
      </c>
      <c r="AN1345" s="3">
        <v>0</v>
      </c>
    </row>
    <row r="1346" spans="1:40" x14ac:dyDescent="0.2">
      <c r="A1346" t="s">
        <v>18</v>
      </c>
      <c r="B1346" t="s">
        <v>106</v>
      </c>
      <c r="C1346" t="s">
        <v>20</v>
      </c>
      <c r="D1346" t="s">
        <v>108</v>
      </c>
      <c r="E1346" s="5">
        <v>0</v>
      </c>
      <c r="F1346" s="5">
        <v>0</v>
      </c>
      <c r="G1346" s="4">
        <v>3708200</v>
      </c>
      <c r="H1346" s="4">
        <f t="shared" si="308"/>
        <v>43957201286348.242</v>
      </c>
      <c r="I1346" s="4">
        <f t="shared" si="309"/>
        <v>8.435932888092339E-8</v>
      </c>
      <c r="J1346" s="1">
        <v>68.650001525878906</v>
      </c>
      <c r="K1346" s="1">
        <f t="shared" ref="K1346:K1409" si="316">((J1346^3)*(I1346^(1/3)))/100</f>
        <v>14.189465149732564</v>
      </c>
      <c r="L1346" s="3">
        <v>68.650001525878906</v>
      </c>
      <c r="M1346" s="3">
        <f t="shared" si="310"/>
        <v>0</v>
      </c>
      <c r="N1346" s="6">
        <f t="shared" ref="N1346:N1409" si="317">((L1346^3)*(I1346^(1/3)))/100</f>
        <v>14.189465149732564</v>
      </c>
      <c r="O1346" s="3">
        <f t="shared" ref="O1346:O1409" si="318">IF(K1346=0,"",(K1346-N1346)/K1346)</f>
        <v>0</v>
      </c>
      <c r="P1346" s="3">
        <v>64</v>
      </c>
      <c r="Q1346" s="3">
        <f t="shared" ref="Q1346:Q1409" si="319">SUMIF(A:A,A1346,N:N)</f>
        <v>4364.0962206147096</v>
      </c>
      <c r="R1346" s="3">
        <f t="shared" si="311"/>
        <v>3.2514097839331994E-3</v>
      </c>
      <c r="S1346" s="4">
        <v>69.526313781738281</v>
      </c>
      <c r="T1346" s="4">
        <f t="shared" ref="T1346:T1409" si="320">((S1346^3)*(I1346^(1/3)))/100</f>
        <v>14.739813359731428</v>
      </c>
      <c r="U1346" s="4">
        <v>64</v>
      </c>
      <c r="V1346" s="4">
        <f t="shared" ref="V1346:V1409" si="321">SUMIF(A:A,A1346,T:T)</f>
        <v>4583.9746211456168</v>
      </c>
      <c r="W1346" s="4">
        <f t="shared" si="312"/>
        <v>3.2155093729658753E-3</v>
      </c>
      <c r="X1346" s="1">
        <v>1</v>
      </c>
      <c r="Y1346" s="1">
        <v>82</v>
      </c>
      <c r="Z1346" s="1">
        <f t="shared" ref="Z1346:Z1409" si="322">SUMIFS(T:T,X:X,"1",A:A,A1346)/V1346</f>
        <v>0.72105520686779201</v>
      </c>
      <c r="AA1346" s="1">
        <f t="shared" si="313"/>
        <v>0.68572186985530037</v>
      </c>
      <c r="AB1346" s="2">
        <v>1</v>
      </c>
      <c r="AC1346" s="2">
        <v>73</v>
      </c>
      <c r="AD1346" s="2">
        <f t="shared" si="314"/>
        <v>0.62782263703574903</v>
      </c>
      <c r="AE1346" s="2">
        <f t="shared" si="315"/>
        <v>0.64619543419651648</v>
      </c>
      <c r="AF1346" s="3">
        <v>0</v>
      </c>
      <c r="AG1346" s="3">
        <v>0</v>
      </c>
      <c r="AH1346" s="3">
        <v>0</v>
      </c>
      <c r="AI1346" s="3">
        <v>0</v>
      </c>
      <c r="AJ1346" s="3">
        <v>0</v>
      </c>
      <c r="AK1346" s="3">
        <v>0</v>
      </c>
      <c r="AL1346" s="3">
        <v>0</v>
      </c>
      <c r="AM1346" s="3">
        <v>0</v>
      </c>
      <c r="AN1346" s="3">
        <v>0</v>
      </c>
    </row>
    <row r="1347" spans="1:40" x14ac:dyDescent="0.2">
      <c r="A1347" t="s">
        <v>18</v>
      </c>
      <c r="B1347" t="s">
        <v>106</v>
      </c>
      <c r="C1347" t="s">
        <v>205</v>
      </c>
      <c r="D1347" t="s">
        <v>343</v>
      </c>
      <c r="E1347" s="5">
        <v>0</v>
      </c>
      <c r="F1347" s="5">
        <v>0</v>
      </c>
      <c r="G1347" s="4">
        <v>1524664.93</v>
      </c>
      <c r="H1347" s="4">
        <f t="shared" ref="H1347:H1410" si="323">SUM(G:G)</f>
        <v>43957201286348.242</v>
      </c>
      <c r="I1347" s="4">
        <f t="shared" ref="I1347:I1410" si="324">G1347/H1347</f>
        <v>3.4685213921331112E-8</v>
      </c>
      <c r="J1347" s="1">
        <v>73.099998474121094</v>
      </c>
      <c r="K1347" s="1">
        <f t="shared" si="316"/>
        <v>12.738947940091315</v>
      </c>
      <c r="L1347" s="3">
        <v>73.099998474121094</v>
      </c>
      <c r="M1347" s="3">
        <f t="shared" ref="M1347:M1410" si="325">IF(ISBLANK(J1347),"",(J1347-L1347)/J1347)</f>
        <v>0</v>
      </c>
      <c r="N1347" s="6">
        <f t="shared" si="317"/>
        <v>12.738947940091315</v>
      </c>
      <c r="O1347" s="3">
        <f t="shared" si="318"/>
        <v>0</v>
      </c>
      <c r="P1347" s="3">
        <v>65</v>
      </c>
      <c r="Q1347" s="3">
        <f t="shared" si="319"/>
        <v>4364.0962206147096</v>
      </c>
      <c r="R1347" s="3">
        <f t="shared" ref="R1347:R1410" si="326">N1347/Q1347</f>
        <v>2.9190346170453949E-3</v>
      </c>
      <c r="S1347" s="4">
        <v>71.684211730957031</v>
      </c>
      <c r="T1347" s="4">
        <f t="shared" si="320"/>
        <v>12.013014489154125</v>
      </c>
      <c r="U1347" s="4">
        <v>66</v>
      </c>
      <c r="V1347" s="4">
        <f t="shared" si="321"/>
        <v>4583.9746211456168</v>
      </c>
      <c r="W1347" s="4">
        <f t="shared" ref="W1347:W1410" si="327">T1347/V1347</f>
        <v>2.6206546680557011E-3</v>
      </c>
      <c r="X1347" s="1">
        <v>0</v>
      </c>
      <c r="Y1347" s="1">
        <v>82</v>
      </c>
      <c r="Z1347" s="1">
        <f t="shared" si="322"/>
        <v>0.72105520686779201</v>
      </c>
      <c r="AA1347" s="1">
        <f t="shared" ref="AA1347:AA1410" si="328">IF(ISBLANK(S1347),"",SUMIFS(T:T,X:X,"1",C:C,C1347)/SUMIF(C:C,C1347,T:T))</f>
        <v>0</v>
      </c>
      <c r="AB1347" s="2">
        <v>0</v>
      </c>
      <c r="AC1347" s="2">
        <v>73</v>
      </c>
      <c r="AD1347" s="2">
        <f t="shared" ref="AD1347:AD1410" si="329">SUMIFS(T:T,AB:AB,"1",A:A,A1347)/V1347</f>
        <v>0.62782263703574903</v>
      </c>
      <c r="AE1347" s="2">
        <f t="shared" ref="AE1347:AE1410" si="330">IF(ISBLANK(S1347),"",SUMIFS(T:T,AB:AB,"1",C:C,C1347)/SUMIF(C:C,C1347,T:T))</f>
        <v>0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  <c r="AK1347" s="3">
        <v>0</v>
      </c>
      <c r="AL1347" s="3">
        <v>0</v>
      </c>
      <c r="AM1347" s="3">
        <v>0</v>
      </c>
      <c r="AN1347" s="3">
        <v>0</v>
      </c>
    </row>
    <row r="1348" spans="1:40" x14ac:dyDescent="0.2">
      <c r="A1348" t="s">
        <v>18</v>
      </c>
      <c r="B1348" t="s">
        <v>106</v>
      </c>
      <c r="C1348" t="s">
        <v>55</v>
      </c>
      <c r="D1348" t="s">
        <v>143</v>
      </c>
      <c r="E1348" s="5">
        <v>0</v>
      </c>
      <c r="F1348" s="5">
        <v>1</v>
      </c>
      <c r="G1348" s="4">
        <v>7102661.79</v>
      </c>
      <c r="H1348" s="4">
        <f t="shared" si="323"/>
        <v>43957201286348.242</v>
      </c>
      <c r="I1348" s="4">
        <f t="shared" si="324"/>
        <v>1.6158130140568956E-7</v>
      </c>
      <c r="J1348" s="1">
        <v>60.525001525878906</v>
      </c>
      <c r="K1348" s="1">
        <f t="shared" si="316"/>
        <v>12.076325058648059</v>
      </c>
      <c r="L1348" s="3">
        <v>60.525001525878906</v>
      </c>
      <c r="M1348" s="3">
        <f t="shared" si="325"/>
        <v>0</v>
      </c>
      <c r="N1348" s="6">
        <f t="shared" si="317"/>
        <v>12.076325058648059</v>
      </c>
      <c r="O1348" s="3">
        <f t="shared" si="318"/>
        <v>0</v>
      </c>
      <c r="P1348" s="3">
        <v>66</v>
      </c>
      <c r="Q1348" s="3">
        <f t="shared" si="319"/>
        <v>4364.0962206147096</v>
      </c>
      <c r="R1348" s="3">
        <f t="shared" si="326"/>
        <v>2.7671995410190648E-3</v>
      </c>
      <c r="S1348" s="4">
        <v>63.710525512695313</v>
      </c>
      <c r="T1348" s="4">
        <f t="shared" si="320"/>
        <v>14.085229553707832</v>
      </c>
      <c r="U1348" s="4">
        <v>65</v>
      </c>
      <c r="V1348" s="4">
        <f t="shared" si="321"/>
        <v>4583.9746211456168</v>
      </c>
      <c r="W1348" s="4">
        <f t="shared" si="327"/>
        <v>3.0727110679743866E-3</v>
      </c>
      <c r="X1348" s="1">
        <v>1</v>
      </c>
      <c r="Y1348" s="1">
        <v>82</v>
      </c>
      <c r="Z1348" s="1">
        <f t="shared" si="322"/>
        <v>0.72105520686779201</v>
      </c>
      <c r="AA1348" s="1">
        <f t="shared" si="328"/>
        <v>0.82245184318912778</v>
      </c>
      <c r="AB1348" s="2">
        <v>1</v>
      </c>
      <c r="AC1348" s="2">
        <v>73</v>
      </c>
      <c r="AD1348" s="2">
        <f t="shared" si="329"/>
        <v>0.62782263703574903</v>
      </c>
      <c r="AE1348" s="2">
        <f t="shared" si="330"/>
        <v>0.82245184318912778</v>
      </c>
      <c r="AF1348" s="3">
        <v>0</v>
      </c>
      <c r="AG1348" s="3">
        <v>0</v>
      </c>
      <c r="AH1348" s="3">
        <v>0</v>
      </c>
      <c r="AI1348" s="3">
        <v>0</v>
      </c>
      <c r="AJ1348" s="3">
        <v>0</v>
      </c>
      <c r="AK1348" s="3">
        <v>0</v>
      </c>
      <c r="AL1348" s="3">
        <v>0</v>
      </c>
      <c r="AM1348" s="3">
        <v>0</v>
      </c>
      <c r="AN1348" s="3">
        <v>0</v>
      </c>
    </row>
    <row r="1349" spans="1:40" x14ac:dyDescent="0.2">
      <c r="A1349" t="s">
        <v>18</v>
      </c>
      <c r="B1349" t="s">
        <v>106</v>
      </c>
      <c r="C1349" t="s">
        <v>22</v>
      </c>
      <c r="D1349" t="s">
        <v>110</v>
      </c>
      <c r="E1349" s="5">
        <v>0</v>
      </c>
      <c r="F1349" s="5">
        <v>1</v>
      </c>
      <c r="G1349" s="4">
        <v>3394581.44</v>
      </c>
      <c r="H1349" s="4">
        <f t="shared" si="323"/>
        <v>43957201286348.242</v>
      </c>
      <c r="I1349" s="4">
        <f t="shared" si="324"/>
        <v>7.7224694490598803E-8</v>
      </c>
      <c r="J1349" s="1">
        <v>61.25</v>
      </c>
      <c r="K1349" s="1">
        <f t="shared" si="316"/>
        <v>9.7852143919302339</v>
      </c>
      <c r="L1349" s="3">
        <v>61.25</v>
      </c>
      <c r="M1349" s="3">
        <f t="shared" si="325"/>
        <v>0</v>
      </c>
      <c r="N1349" s="6">
        <f t="shared" si="317"/>
        <v>9.7852143919302339</v>
      </c>
      <c r="O1349" s="3">
        <f t="shared" si="318"/>
        <v>0</v>
      </c>
      <c r="P1349" s="3">
        <v>67</v>
      </c>
      <c r="Q1349" s="3">
        <f t="shared" si="319"/>
        <v>4364.0962206147096</v>
      </c>
      <c r="R1349" s="3">
        <f t="shared" si="326"/>
        <v>2.24220867214333E-3</v>
      </c>
      <c r="S1349" s="4">
        <v>63.473682403564453</v>
      </c>
      <c r="T1349" s="4">
        <f t="shared" si="320"/>
        <v>10.890132146712592</v>
      </c>
      <c r="U1349" s="4">
        <v>67</v>
      </c>
      <c r="V1349" s="4">
        <f t="shared" si="321"/>
        <v>4583.9746211456168</v>
      </c>
      <c r="W1349" s="4">
        <f t="shared" si="327"/>
        <v>2.3756964308827158E-3</v>
      </c>
      <c r="X1349" s="1">
        <v>1</v>
      </c>
      <c r="Y1349" s="1">
        <v>82</v>
      </c>
      <c r="Z1349" s="1">
        <f t="shared" si="322"/>
        <v>0.72105520686779201</v>
      </c>
      <c r="AA1349" s="1">
        <f t="shared" si="328"/>
        <v>0.8463022917163554</v>
      </c>
      <c r="AB1349" s="2">
        <v>1</v>
      </c>
      <c r="AC1349" s="2">
        <v>73</v>
      </c>
      <c r="AD1349" s="2">
        <f t="shared" si="329"/>
        <v>0.62782263703574903</v>
      </c>
      <c r="AE1349" s="2">
        <f t="shared" si="330"/>
        <v>0.80349740325211527</v>
      </c>
      <c r="AF1349" s="3">
        <v>0</v>
      </c>
      <c r="AG1349" s="3">
        <v>0</v>
      </c>
      <c r="AH1349" s="3">
        <v>0</v>
      </c>
      <c r="AI1349" s="3">
        <v>0</v>
      </c>
      <c r="AJ1349" s="3">
        <v>0</v>
      </c>
      <c r="AK1349" s="3">
        <v>0</v>
      </c>
      <c r="AL1349" s="3">
        <v>0</v>
      </c>
      <c r="AM1349" s="3">
        <v>0</v>
      </c>
      <c r="AN1349" s="3">
        <v>0</v>
      </c>
    </row>
    <row r="1350" spans="1:40" x14ac:dyDescent="0.2">
      <c r="A1350" t="s">
        <v>18</v>
      </c>
      <c r="B1350" t="s">
        <v>106</v>
      </c>
      <c r="C1350" t="s">
        <v>69</v>
      </c>
      <c r="D1350" t="s">
        <v>157</v>
      </c>
      <c r="E1350" s="5">
        <v>0</v>
      </c>
      <c r="F1350" s="5">
        <v>1</v>
      </c>
      <c r="G1350" s="4">
        <v>1706030.6</v>
      </c>
      <c r="H1350" s="4">
        <f t="shared" si="323"/>
        <v>43957201286348.242</v>
      </c>
      <c r="I1350" s="4">
        <f t="shared" si="324"/>
        <v>3.8811174280329827E-8</v>
      </c>
      <c r="J1350" s="1">
        <v>65.525001525878906</v>
      </c>
      <c r="K1350" s="1">
        <f t="shared" si="316"/>
        <v>9.5251841409874594</v>
      </c>
      <c r="L1350" s="3">
        <v>65.525001525878906</v>
      </c>
      <c r="M1350" s="3">
        <f t="shared" si="325"/>
        <v>0</v>
      </c>
      <c r="N1350" s="6">
        <f t="shared" si="317"/>
        <v>9.5251841409874594</v>
      </c>
      <c r="O1350" s="3">
        <f t="shared" si="318"/>
        <v>0</v>
      </c>
      <c r="P1350" s="3">
        <v>68</v>
      </c>
      <c r="Q1350" s="3">
        <f t="shared" si="319"/>
        <v>4364.0962206147096</v>
      </c>
      <c r="R1350" s="3">
        <f t="shared" si="326"/>
        <v>2.1826246854946244E-3</v>
      </c>
      <c r="S1350" s="4">
        <v>67.868423461914063</v>
      </c>
      <c r="T1350" s="4">
        <f t="shared" si="320"/>
        <v>10.584139221516686</v>
      </c>
      <c r="U1350" s="4">
        <v>68</v>
      </c>
      <c r="V1350" s="4">
        <f t="shared" si="321"/>
        <v>4583.9746211456168</v>
      </c>
      <c r="W1350" s="4">
        <f t="shared" si="327"/>
        <v>2.3089436779803814E-3</v>
      </c>
      <c r="X1350" s="1">
        <v>1</v>
      </c>
      <c r="Y1350" s="1">
        <v>82</v>
      </c>
      <c r="Z1350" s="1">
        <f t="shared" si="322"/>
        <v>0.72105520686779201</v>
      </c>
      <c r="AA1350" s="1">
        <f t="shared" si="328"/>
        <v>0.87224985176968051</v>
      </c>
      <c r="AB1350" s="2">
        <v>1</v>
      </c>
      <c r="AC1350" s="2">
        <v>73</v>
      </c>
      <c r="AD1350" s="2">
        <f t="shared" si="329"/>
        <v>0.62782263703574903</v>
      </c>
      <c r="AE1350" s="2">
        <f t="shared" si="330"/>
        <v>0.84984474875587601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0</v>
      </c>
      <c r="AL1350" s="3">
        <v>0</v>
      </c>
      <c r="AM1350" s="3">
        <v>0</v>
      </c>
      <c r="AN1350" s="3">
        <v>0</v>
      </c>
    </row>
    <row r="1351" spans="1:40" x14ac:dyDescent="0.2">
      <c r="A1351" t="s">
        <v>18</v>
      </c>
      <c r="B1351" t="s">
        <v>106</v>
      </c>
      <c r="C1351" t="s">
        <v>177</v>
      </c>
      <c r="D1351" t="s">
        <v>315</v>
      </c>
      <c r="E1351" s="5">
        <v>0</v>
      </c>
      <c r="F1351" s="5">
        <v>1</v>
      </c>
      <c r="G1351" s="4">
        <v>1415312.86</v>
      </c>
      <c r="H1351" s="4">
        <f t="shared" si="323"/>
        <v>43957201286348.242</v>
      </c>
      <c r="I1351" s="4">
        <f t="shared" si="324"/>
        <v>3.21975198279867E-8</v>
      </c>
      <c r="J1351" s="1">
        <v>59.275001525878906</v>
      </c>
      <c r="K1351" s="1">
        <f t="shared" si="316"/>
        <v>6.6255539489596016</v>
      </c>
      <c r="L1351" s="3">
        <v>59.275001525878906</v>
      </c>
      <c r="M1351" s="3">
        <f t="shared" si="325"/>
        <v>0</v>
      </c>
      <c r="N1351" s="6">
        <f t="shared" si="317"/>
        <v>6.6255539489596016</v>
      </c>
      <c r="O1351" s="3">
        <f t="shared" si="318"/>
        <v>0</v>
      </c>
      <c r="P1351" s="3">
        <v>69</v>
      </c>
      <c r="Q1351" s="3">
        <f t="shared" si="319"/>
        <v>4364.0962206147096</v>
      </c>
      <c r="R1351" s="3">
        <f t="shared" si="326"/>
        <v>1.5181961198890228E-3</v>
      </c>
      <c r="S1351" s="4">
        <v>62.184211730957031</v>
      </c>
      <c r="T1351" s="4">
        <f t="shared" si="320"/>
        <v>7.6497611163542469</v>
      </c>
      <c r="U1351" s="4">
        <v>69</v>
      </c>
      <c r="V1351" s="4">
        <f t="shared" si="321"/>
        <v>4583.9746211456168</v>
      </c>
      <c r="W1351" s="4">
        <f t="shared" si="327"/>
        <v>1.6688052942235609E-3</v>
      </c>
      <c r="X1351" s="1">
        <v>1</v>
      </c>
      <c r="Y1351" s="1">
        <v>82</v>
      </c>
      <c r="Z1351" s="1">
        <f t="shared" si="322"/>
        <v>0.72105520686779201</v>
      </c>
      <c r="AA1351" s="1">
        <f t="shared" si="328"/>
        <v>0.84268204875890573</v>
      </c>
      <c r="AB1351" s="2">
        <v>1</v>
      </c>
      <c r="AC1351" s="2">
        <v>73</v>
      </c>
      <c r="AD1351" s="2">
        <f t="shared" si="329"/>
        <v>0.62782263703574903</v>
      </c>
      <c r="AE1351" s="2">
        <f t="shared" si="330"/>
        <v>0.81941685798949127</v>
      </c>
      <c r="AF1351" s="3">
        <v>0</v>
      </c>
      <c r="AG1351" s="3">
        <v>0</v>
      </c>
      <c r="AH1351" s="3">
        <v>0</v>
      </c>
      <c r="AI1351" s="3">
        <v>0</v>
      </c>
      <c r="AJ1351" s="3">
        <v>0</v>
      </c>
      <c r="AK1351" s="3">
        <v>0</v>
      </c>
      <c r="AL1351" s="3">
        <v>0</v>
      </c>
      <c r="AM1351" s="3">
        <v>0</v>
      </c>
      <c r="AN1351" s="3">
        <v>0</v>
      </c>
    </row>
    <row r="1352" spans="1:40" x14ac:dyDescent="0.2">
      <c r="A1352" t="s">
        <v>18</v>
      </c>
      <c r="B1352" t="s">
        <v>106</v>
      </c>
      <c r="C1352" t="s">
        <v>14</v>
      </c>
      <c r="D1352" t="s">
        <v>102</v>
      </c>
      <c r="E1352" s="5">
        <v>0</v>
      </c>
      <c r="F1352" s="5">
        <v>1</v>
      </c>
      <c r="G1352" s="4">
        <v>2098920.0699999998</v>
      </c>
      <c r="H1352" s="4">
        <f t="shared" si="323"/>
        <v>43957201286348.242</v>
      </c>
      <c r="I1352" s="4">
        <f t="shared" si="324"/>
        <v>4.7749174391861478E-8</v>
      </c>
      <c r="J1352" s="1">
        <v>54.174999237060547</v>
      </c>
      <c r="K1352" s="1">
        <f t="shared" si="316"/>
        <v>5.7683556692134266</v>
      </c>
      <c r="L1352" s="3">
        <v>54.174999237060547</v>
      </c>
      <c r="M1352" s="3">
        <f t="shared" si="325"/>
        <v>0</v>
      </c>
      <c r="N1352" s="6">
        <f t="shared" si="317"/>
        <v>5.7683556692134266</v>
      </c>
      <c r="O1352" s="3">
        <f t="shared" si="318"/>
        <v>0</v>
      </c>
      <c r="P1352" s="3">
        <v>70</v>
      </c>
      <c r="Q1352" s="3">
        <f t="shared" si="319"/>
        <v>4364.0962206147096</v>
      </c>
      <c r="R1352" s="3">
        <f t="shared" si="326"/>
        <v>1.321775547011408E-3</v>
      </c>
      <c r="S1352" s="4">
        <v>57.026317596435547</v>
      </c>
      <c r="T1352" s="4">
        <f t="shared" si="320"/>
        <v>6.7279270578856663</v>
      </c>
      <c r="U1352" s="4">
        <v>70</v>
      </c>
      <c r="V1352" s="4">
        <f t="shared" si="321"/>
        <v>4583.9746211456168</v>
      </c>
      <c r="W1352" s="4">
        <f t="shared" si="327"/>
        <v>1.4677060005633795E-3</v>
      </c>
      <c r="X1352" s="1">
        <v>1</v>
      </c>
      <c r="Y1352" s="1">
        <v>82</v>
      </c>
      <c r="Z1352" s="1">
        <f t="shared" si="322"/>
        <v>0.72105520686779201</v>
      </c>
      <c r="AA1352" s="1">
        <f t="shared" si="328"/>
        <v>0.87633833474046807</v>
      </c>
      <c r="AB1352" s="2">
        <v>1</v>
      </c>
      <c r="AC1352" s="2">
        <v>73</v>
      </c>
      <c r="AD1352" s="2">
        <f t="shared" si="329"/>
        <v>0.62782263703574903</v>
      </c>
      <c r="AE1352" s="2">
        <f t="shared" si="330"/>
        <v>0.87633833474046807</v>
      </c>
      <c r="AF1352" s="3">
        <v>0</v>
      </c>
      <c r="AG1352" s="3">
        <v>0</v>
      </c>
      <c r="AH1352" s="3">
        <v>0</v>
      </c>
      <c r="AI1352" s="3">
        <v>0</v>
      </c>
      <c r="AJ1352" s="3">
        <v>0</v>
      </c>
      <c r="AK1352" s="3">
        <v>0</v>
      </c>
      <c r="AL1352" s="3">
        <v>0</v>
      </c>
      <c r="AM1352" s="3">
        <v>0</v>
      </c>
      <c r="AN1352" s="3">
        <v>0</v>
      </c>
    </row>
    <row r="1353" spans="1:40" x14ac:dyDescent="0.2">
      <c r="A1353" t="s">
        <v>18</v>
      </c>
      <c r="B1353" t="s">
        <v>106</v>
      </c>
      <c r="C1353" t="s">
        <v>36</v>
      </c>
      <c r="D1353" t="s">
        <v>124</v>
      </c>
      <c r="E1353" s="5">
        <v>0</v>
      </c>
      <c r="F1353" s="5">
        <v>0</v>
      </c>
      <c r="G1353" s="4">
        <v>848724.19</v>
      </c>
      <c r="H1353" s="4">
        <f t="shared" si="323"/>
        <v>43957201286348.242</v>
      </c>
      <c r="I1353" s="4">
        <f t="shared" si="324"/>
        <v>1.9307966957932502E-8</v>
      </c>
      <c r="J1353" s="1">
        <v>59.900001525878906</v>
      </c>
      <c r="K1353" s="1">
        <f t="shared" si="316"/>
        <v>5.7657970197674047</v>
      </c>
      <c r="L1353" s="3">
        <v>59.900001525878906</v>
      </c>
      <c r="M1353" s="3">
        <f t="shared" si="325"/>
        <v>0</v>
      </c>
      <c r="N1353" s="6">
        <f t="shared" si="317"/>
        <v>5.7657970197674047</v>
      </c>
      <c r="O1353" s="3">
        <f t="shared" si="318"/>
        <v>0</v>
      </c>
      <c r="P1353" s="3">
        <v>71</v>
      </c>
      <c r="Q1353" s="3">
        <f t="shared" si="319"/>
        <v>4364.0962206147096</v>
      </c>
      <c r="R1353" s="3">
        <f t="shared" si="326"/>
        <v>1.3211892516327829E-3</v>
      </c>
      <c r="S1353" s="4">
        <v>63</v>
      </c>
      <c r="T1353" s="4">
        <f t="shared" si="320"/>
        <v>6.7081149698715761</v>
      </c>
      <c r="U1353" s="4">
        <v>71</v>
      </c>
      <c r="V1353" s="4">
        <f t="shared" si="321"/>
        <v>4583.9746211456168</v>
      </c>
      <c r="W1353" s="4">
        <f t="shared" si="327"/>
        <v>1.4633839679058036E-3</v>
      </c>
      <c r="X1353" s="1">
        <v>1</v>
      </c>
      <c r="Y1353" s="1">
        <v>82</v>
      </c>
      <c r="Z1353" s="1">
        <f t="shared" si="322"/>
        <v>0.72105520686779201</v>
      </c>
      <c r="AA1353" s="1">
        <f t="shared" si="328"/>
        <v>0.80788844355162981</v>
      </c>
      <c r="AB1353" s="2">
        <v>1</v>
      </c>
      <c r="AC1353" s="2">
        <v>73</v>
      </c>
      <c r="AD1353" s="2">
        <f t="shared" si="329"/>
        <v>0.62782263703574903</v>
      </c>
      <c r="AE1353" s="2">
        <f t="shared" si="330"/>
        <v>0.86025424283173046</v>
      </c>
      <c r="AF1353" s="3">
        <v>0</v>
      </c>
      <c r="AG1353" s="3">
        <v>0</v>
      </c>
      <c r="AH1353" s="3">
        <v>0</v>
      </c>
      <c r="AI1353" s="3">
        <v>0</v>
      </c>
      <c r="AJ1353" s="3">
        <v>0</v>
      </c>
      <c r="AK1353" s="3">
        <v>0</v>
      </c>
      <c r="AL1353" s="3">
        <v>0</v>
      </c>
      <c r="AM1353" s="3">
        <v>0</v>
      </c>
      <c r="AN1353" s="3">
        <v>0</v>
      </c>
    </row>
    <row r="1354" spans="1:40" x14ac:dyDescent="0.2">
      <c r="A1354" t="s">
        <v>18</v>
      </c>
      <c r="B1354" t="s">
        <v>106</v>
      </c>
      <c r="C1354" t="s">
        <v>73</v>
      </c>
      <c r="D1354" t="s">
        <v>161</v>
      </c>
      <c r="E1354" s="5">
        <v>0</v>
      </c>
      <c r="F1354" s="5">
        <v>1</v>
      </c>
      <c r="G1354" s="4">
        <v>1805316.51</v>
      </c>
      <c r="H1354" s="4">
        <f t="shared" si="323"/>
        <v>43957201286348.242</v>
      </c>
      <c r="I1354" s="4">
        <f t="shared" si="324"/>
        <v>4.1069869263052373E-8</v>
      </c>
      <c r="J1354" s="1">
        <v>54.900001525878906</v>
      </c>
      <c r="K1354" s="1">
        <f t="shared" si="316"/>
        <v>5.7089754620449398</v>
      </c>
      <c r="L1354" s="3">
        <v>54.900001525878906</v>
      </c>
      <c r="M1354" s="3">
        <f t="shared" si="325"/>
        <v>0</v>
      </c>
      <c r="N1354" s="6">
        <f t="shared" si="317"/>
        <v>5.7089754620449398</v>
      </c>
      <c r="O1354" s="3">
        <f t="shared" si="318"/>
        <v>0</v>
      </c>
      <c r="P1354" s="3">
        <v>72</v>
      </c>
      <c r="Q1354" s="3">
        <f t="shared" si="319"/>
        <v>4364.0962206147096</v>
      </c>
      <c r="R1354" s="3">
        <f t="shared" si="326"/>
        <v>1.3081690167777271E-3</v>
      </c>
      <c r="S1354" s="4">
        <v>57.684211730957031</v>
      </c>
      <c r="T1354" s="4">
        <f t="shared" si="320"/>
        <v>6.6223479189329844</v>
      </c>
      <c r="U1354" s="4">
        <v>72</v>
      </c>
      <c r="V1354" s="4">
        <f t="shared" si="321"/>
        <v>4583.9746211456168</v>
      </c>
      <c r="W1354" s="4">
        <f t="shared" si="327"/>
        <v>1.4446737746724135E-3</v>
      </c>
      <c r="X1354" s="1">
        <v>1</v>
      </c>
      <c r="Y1354" s="1">
        <v>82</v>
      </c>
      <c r="Z1354" s="1">
        <f t="shared" si="322"/>
        <v>0.72105520686779201</v>
      </c>
      <c r="AA1354" s="1">
        <f t="shared" si="328"/>
        <v>0.92531091008870303</v>
      </c>
      <c r="AB1354" s="2">
        <v>1</v>
      </c>
      <c r="AC1354" s="2">
        <v>73</v>
      </c>
      <c r="AD1354" s="2">
        <f t="shared" si="329"/>
        <v>0.62782263703574903</v>
      </c>
      <c r="AE1354" s="2">
        <f t="shared" si="330"/>
        <v>0.92531091008870303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0</v>
      </c>
      <c r="AL1354" s="3">
        <v>0</v>
      </c>
      <c r="AM1354" s="3">
        <v>0</v>
      </c>
      <c r="AN1354" s="3">
        <v>0</v>
      </c>
    </row>
    <row r="1355" spans="1:40" x14ac:dyDescent="0.2">
      <c r="A1355" t="s">
        <v>18</v>
      </c>
      <c r="B1355" t="s">
        <v>106</v>
      </c>
      <c r="C1355" t="s">
        <v>30</v>
      </c>
      <c r="D1355" t="s">
        <v>118</v>
      </c>
      <c r="E1355" s="5">
        <v>0</v>
      </c>
      <c r="F1355" s="5">
        <v>0</v>
      </c>
      <c r="G1355" s="4">
        <v>139938.70000000001</v>
      </c>
      <c r="H1355" s="4">
        <f t="shared" si="323"/>
        <v>43957201286348.242</v>
      </c>
      <c r="I1355" s="4">
        <f t="shared" si="324"/>
        <v>3.1835216052178618E-9</v>
      </c>
      <c r="J1355" s="1">
        <v>70.824996948242188</v>
      </c>
      <c r="K1355" s="1">
        <f t="shared" si="316"/>
        <v>5.226315545861377</v>
      </c>
      <c r="L1355" s="3">
        <v>70.824996948242188</v>
      </c>
      <c r="M1355" s="3">
        <f t="shared" si="325"/>
        <v>0</v>
      </c>
      <c r="N1355" s="6">
        <f t="shared" si="317"/>
        <v>5.226315545861377</v>
      </c>
      <c r="O1355" s="3">
        <f t="shared" si="318"/>
        <v>0</v>
      </c>
      <c r="P1355" s="3">
        <v>73</v>
      </c>
      <c r="Q1355" s="3">
        <f t="shared" si="319"/>
        <v>4364.0962206147096</v>
      </c>
      <c r="R1355" s="3">
        <f t="shared" si="326"/>
        <v>1.1975711078902882E-3</v>
      </c>
      <c r="S1355" s="4">
        <v>74.184211730957031</v>
      </c>
      <c r="T1355" s="4">
        <f t="shared" si="320"/>
        <v>6.0057934614517752</v>
      </c>
      <c r="U1355" s="4">
        <v>73</v>
      </c>
      <c r="V1355" s="4">
        <f t="shared" si="321"/>
        <v>4583.9746211456168</v>
      </c>
      <c r="W1355" s="4">
        <f t="shared" si="327"/>
        <v>1.3101716213146967E-3</v>
      </c>
      <c r="X1355" s="1">
        <v>1</v>
      </c>
      <c r="Y1355" s="1">
        <v>82</v>
      </c>
      <c r="Z1355" s="1">
        <f t="shared" si="322"/>
        <v>0.72105520686779201</v>
      </c>
      <c r="AA1355" s="1">
        <f t="shared" si="328"/>
        <v>0.76905484404377944</v>
      </c>
      <c r="AB1355" s="2">
        <v>1</v>
      </c>
      <c r="AC1355" s="2">
        <v>73</v>
      </c>
      <c r="AD1355" s="2">
        <f t="shared" si="329"/>
        <v>0.62782263703574903</v>
      </c>
      <c r="AE1355" s="2">
        <f t="shared" si="330"/>
        <v>0.70241534924324223</v>
      </c>
      <c r="AF1355" s="3">
        <v>0</v>
      </c>
      <c r="AG1355" s="3">
        <v>0</v>
      </c>
      <c r="AH1355" s="3">
        <v>0</v>
      </c>
      <c r="AI1355" s="3">
        <v>0</v>
      </c>
      <c r="AJ1355" s="3">
        <v>0</v>
      </c>
      <c r="AK1355" s="3">
        <v>0</v>
      </c>
      <c r="AL1355" s="3">
        <v>0</v>
      </c>
      <c r="AM1355" s="3">
        <v>0</v>
      </c>
      <c r="AN1355" s="3">
        <v>0</v>
      </c>
    </row>
    <row r="1356" spans="1:40" x14ac:dyDescent="0.2">
      <c r="A1356" t="s">
        <v>18</v>
      </c>
      <c r="B1356" t="s">
        <v>106</v>
      </c>
      <c r="C1356" t="s">
        <v>74</v>
      </c>
      <c r="D1356" t="s">
        <v>162</v>
      </c>
      <c r="E1356" s="5">
        <v>0</v>
      </c>
      <c r="F1356" s="5">
        <v>1</v>
      </c>
      <c r="G1356" s="4">
        <v>14332830.199999999</v>
      </c>
      <c r="H1356" s="4">
        <f t="shared" si="323"/>
        <v>43957201286348.242</v>
      </c>
      <c r="I1356" s="4">
        <f t="shared" si="324"/>
        <v>3.2606330204310202E-7</v>
      </c>
      <c r="J1356" s="1">
        <v>41.825000762939453</v>
      </c>
      <c r="K1356" s="1">
        <f t="shared" si="316"/>
        <v>5.0358777662360312</v>
      </c>
      <c r="L1356" s="3">
        <v>41.825000762939453</v>
      </c>
      <c r="M1356" s="3">
        <f t="shared" si="325"/>
        <v>0</v>
      </c>
      <c r="N1356" s="6">
        <f t="shared" si="317"/>
        <v>5.0358777662360312</v>
      </c>
      <c r="O1356" s="3">
        <f t="shared" si="318"/>
        <v>0</v>
      </c>
      <c r="P1356" s="3">
        <v>74</v>
      </c>
      <c r="Q1356" s="3">
        <f t="shared" si="319"/>
        <v>4364.0962206147096</v>
      </c>
      <c r="R1356" s="3">
        <f t="shared" si="326"/>
        <v>1.153933715404354E-3</v>
      </c>
      <c r="S1356" s="4">
        <v>43.973682403564453</v>
      </c>
      <c r="T1356" s="4">
        <f t="shared" si="320"/>
        <v>5.8525591778480335</v>
      </c>
      <c r="U1356" s="4">
        <v>74</v>
      </c>
      <c r="V1356" s="4">
        <f t="shared" si="321"/>
        <v>4583.9746211456168</v>
      </c>
      <c r="W1356" s="4">
        <f t="shared" si="327"/>
        <v>1.2767433639031306E-3</v>
      </c>
      <c r="X1356" s="1">
        <v>1</v>
      </c>
      <c r="Y1356" s="1">
        <v>82</v>
      </c>
      <c r="Z1356" s="1">
        <f t="shared" si="322"/>
        <v>0.72105520686779201</v>
      </c>
      <c r="AA1356" s="1">
        <f t="shared" si="328"/>
        <v>0.82829435000754748</v>
      </c>
      <c r="AB1356" s="2">
        <v>1</v>
      </c>
      <c r="AC1356" s="2">
        <v>73</v>
      </c>
      <c r="AD1356" s="2">
        <f t="shared" si="329"/>
        <v>0.62782263703574903</v>
      </c>
      <c r="AE1356" s="2">
        <f t="shared" si="330"/>
        <v>0.81763970221942694</v>
      </c>
      <c r="AF1356" s="3">
        <v>0</v>
      </c>
      <c r="AG1356" s="3">
        <v>0</v>
      </c>
      <c r="AH1356" s="3">
        <v>0</v>
      </c>
      <c r="AI1356" s="3">
        <v>0</v>
      </c>
      <c r="AJ1356" s="3">
        <v>0</v>
      </c>
      <c r="AK1356" s="3">
        <v>0</v>
      </c>
      <c r="AL1356" s="3">
        <v>0</v>
      </c>
      <c r="AM1356" s="3">
        <v>0</v>
      </c>
      <c r="AN1356" s="3">
        <v>0</v>
      </c>
    </row>
    <row r="1357" spans="1:40" x14ac:dyDescent="0.2">
      <c r="A1357" t="s">
        <v>18</v>
      </c>
      <c r="B1357" t="s">
        <v>106</v>
      </c>
      <c r="C1357" t="s">
        <v>193</v>
      </c>
      <c r="D1357" t="s">
        <v>331</v>
      </c>
      <c r="E1357" s="5">
        <v>0</v>
      </c>
      <c r="F1357" s="5">
        <v>0</v>
      </c>
      <c r="G1357" s="4">
        <v>52164.45</v>
      </c>
      <c r="H1357" s="4">
        <f t="shared" si="323"/>
        <v>43957201286348.242</v>
      </c>
      <c r="I1357" s="4">
        <f t="shared" si="324"/>
        <v>1.1867099922988198E-9</v>
      </c>
      <c r="J1357" s="1">
        <v>72.925003051757813</v>
      </c>
      <c r="K1357" s="1">
        <f t="shared" si="316"/>
        <v>4.1059239488354242</v>
      </c>
      <c r="L1357" s="3">
        <v>72.925003051757813</v>
      </c>
      <c r="M1357" s="3">
        <f t="shared" si="325"/>
        <v>0</v>
      </c>
      <c r="N1357" s="6">
        <f t="shared" si="317"/>
        <v>4.1059239488354242</v>
      </c>
      <c r="O1357" s="3">
        <f t="shared" si="318"/>
        <v>0</v>
      </c>
      <c r="P1357" s="3">
        <v>75</v>
      </c>
      <c r="Q1357" s="3">
        <f t="shared" si="319"/>
        <v>4364.0962206147096</v>
      </c>
      <c r="R1357" s="3">
        <f t="shared" si="326"/>
        <v>9.4084175537657595E-4</v>
      </c>
      <c r="S1357" s="4">
        <v>72.815788269042969</v>
      </c>
      <c r="T1357" s="4">
        <f t="shared" si="320"/>
        <v>4.0875040792785837</v>
      </c>
      <c r="U1357" s="4">
        <v>75</v>
      </c>
      <c r="V1357" s="4">
        <f t="shared" si="321"/>
        <v>4583.9746211456168</v>
      </c>
      <c r="W1357" s="4">
        <f t="shared" si="327"/>
        <v>8.9169430834611465E-4</v>
      </c>
      <c r="X1357" s="1">
        <v>0</v>
      </c>
      <c r="Y1357" s="1">
        <v>82</v>
      </c>
      <c r="Z1357" s="1">
        <f t="shared" si="322"/>
        <v>0.72105520686779201</v>
      </c>
      <c r="AA1357" s="1">
        <f t="shared" si="328"/>
        <v>0</v>
      </c>
      <c r="AB1357" s="2">
        <v>0</v>
      </c>
      <c r="AC1357" s="2">
        <v>73</v>
      </c>
      <c r="AD1357" s="2">
        <f t="shared" si="329"/>
        <v>0.62782263703574903</v>
      </c>
      <c r="AE1357" s="2">
        <f t="shared" si="330"/>
        <v>0</v>
      </c>
      <c r="AF1357" s="3">
        <v>1</v>
      </c>
      <c r="AG1357" s="3">
        <v>1</v>
      </c>
      <c r="AH1357" s="3">
        <v>0</v>
      </c>
      <c r="AI1357" s="3">
        <v>1</v>
      </c>
      <c r="AJ1357" s="3">
        <v>0</v>
      </c>
      <c r="AK1357" s="3">
        <v>0</v>
      </c>
      <c r="AL1357" s="3">
        <v>1</v>
      </c>
      <c r="AM1357" s="3">
        <v>0</v>
      </c>
      <c r="AN1357" s="3">
        <v>1</v>
      </c>
    </row>
    <row r="1358" spans="1:40" x14ac:dyDescent="0.2">
      <c r="A1358" t="s">
        <v>18</v>
      </c>
      <c r="B1358" t="s">
        <v>106</v>
      </c>
      <c r="C1358" t="s">
        <v>26</v>
      </c>
      <c r="D1358" t="s">
        <v>114</v>
      </c>
      <c r="E1358" s="5">
        <v>0</v>
      </c>
      <c r="F1358" s="5">
        <v>1</v>
      </c>
      <c r="G1358" s="4">
        <v>366449.56</v>
      </c>
      <c r="H1358" s="4">
        <f t="shared" si="323"/>
        <v>43957201286348.242</v>
      </c>
      <c r="I1358" s="4">
        <f t="shared" si="324"/>
        <v>8.3365079958766163E-9</v>
      </c>
      <c r="J1358" s="1">
        <v>50.849998474121094</v>
      </c>
      <c r="K1358" s="1">
        <f t="shared" si="316"/>
        <v>2.6660454960002999</v>
      </c>
      <c r="L1358" s="3">
        <v>50.849998474121094</v>
      </c>
      <c r="M1358" s="3">
        <f t="shared" si="325"/>
        <v>0</v>
      </c>
      <c r="N1358" s="6">
        <f t="shared" si="317"/>
        <v>2.6660454960002999</v>
      </c>
      <c r="O1358" s="3">
        <f t="shared" si="318"/>
        <v>0</v>
      </c>
      <c r="P1358" s="3">
        <v>76</v>
      </c>
      <c r="Q1358" s="3">
        <f t="shared" si="319"/>
        <v>4364.0962206147096</v>
      </c>
      <c r="R1358" s="3">
        <f t="shared" si="326"/>
        <v>6.1090438001955218E-4</v>
      </c>
      <c r="S1358" s="4">
        <v>53.473682403564453</v>
      </c>
      <c r="T1358" s="4">
        <f t="shared" si="320"/>
        <v>3.1003805280978338</v>
      </c>
      <c r="U1358" s="4">
        <v>76</v>
      </c>
      <c r="V1358" s="4">
        <f t="shared" si="321"/>
        <v>4583.9746211456168</v>
      </c>
      <c r="W1358" s="4">
        <f t="shared" si="327"/>
        <v>6.7635202729874483E-4</v>
      </c>
      <c r="X1358" s="1">
        <v>1</v>
      </c>
      <c r="Y1358" s="1">
        <v>82</v>
      </c>
      <c r="Z1358" s="1">
        <f t="shared" si="322"/>
        <v>0.72105520686779201</v>
      </c>
      <c r="AA1358" s="1">
        <f t="shared" si="328"/>
        <v>0.91778509602465819</v>
      </c>
      <c r="AB1358" s="2">
        <v>1</v>
      </c>
      <c r="AC1358" s="2">
        <v>73</v>
      </c>
      <c r="AD1358" s="2">
        <f t="shared" si="329"/>
        <v>0.62782263703574903</v>
      </c>
      <c r="AE1358" s="2">
        <f t="shared" si="330"/>
        <v>0.91778509602465819</v>
      </c>
      <c r="AF1358" s="3">
        <v>0</v>
      </c>
      <c r="AG1358" s="3">
        <v>0</v>
      </c>
      <c r="AH1358" s="3">
        <v>0</v>
      </c>
      <c r="AI1358" s="3">
        <v>0</v>
      </c>
      <c r="AJ1358" s="3">
        <v>0</v>
      </c>
      <c r="AK1358" s="3">
        <v>0</v>
      </c>
      <c r="AL1358" s="3">
        <v>0</v>
      </c>
      <c r="AM1358" s="3">
        <v>0</v>
      </c>
      <c r="AN1358" s="3">
        <v>0</v>
      </c>
    </row>
    <row r="1359" spans="1:40" x14ac:dyDescent="0.2">
      <c r="A1359" t="s">
        <v>18</v>
      </c>
      <c r="B1359" t="s">
        <v>106</v>
      </c>
      <c r="C1359" t="s">
        <v>218</v>
      </c>
      <c r="D1359" t="s">
        <v>356</v>
      </c>
      <c r="E1359" s="5">
        <v>0</v>
      </c>
      <c r="F1359" s="5">
        <v>0</v>
      </c>
      <c r="G1359" s="4">
        <v>322831</v>
      </c>
      <c r="H1359" s="4">
        <f t="shared" si="323"/>
        <v>43957201286348.242</v>
      </c>
      <c r="I1359" s="4">
        <f t="shared" si="324"/>
        <v>7.3442118823033757E-9</v>
      </c>
      <c r="K1359" s="1">
        <f t="shared" si="316"/>
        <v>0</v>
      </c>
      <c r="M1359" s="3" t="str">
        <f t="shared" si="325"/>
        <v/>
      </c>
      <c r="N1359" s="6">
        <f t="shared" si="317"/>
        <v>0</v>
      </c>
      <c r="O1359" s="3" t="str">
        <f t="shared" si="318"/>
        <v/>
      </c>
      <c r="Q1359" s="3">
        <f t="shared" si="319"/>
        <v>4364.0962206147096</v>
      </c>
      <c r="R1359" s="3">
        <f t="shared" si="326"/>
        <v>0</v>
      </c>
      <c r="T1359" s="4">
        <f t="shared" si="320"/>
        <v>0</v>
      </c>
      <c r="V1359" s="4">
        <f t="shared" si="321"/>
        <v>4583.9746211456168</v>
      </c>
      <c r="W1359" s="4">
        <f t="shared" si="327"/>
        <v>0</v>
      </c>
      <c r="X1359" s="1">
        <v>0</v>
      </c>
      <c r="Y1359" s="1">
        <v>82</v>
      </c>
      <c r="Z1359" s="1">
        <f t="shared" si="322"/>
        <v>0.72105520686779201</v>
      </c>
      <c r="AA1359" s="1" t="str">
        <f t="shared" si="328"/>
        <v/>
      </c>
      <c r="AB1359" s="2">
        <v>0</v>
      </c>
      <c r="AC1359" s="2">
        <v>73</v>
      </c>
      <c r="AD1359" s="2">
        <f t="shared" si="329"/>
        <v>0.62782263703574903</v>
      </c>
      <c r="AE1359" s="2" t="str">
        <f t="shared" si="330"/>
        <v/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0</v>
      </c>
      <c r="AL1359" s="3">
        <v>0</v>
      </c>
      <c r="AM1359" s="3">
        <v>0</v>
      </c>
      <c r="AN1359" s="3">
        <v>0</v>
      </c>
    </row>
    <row r="1360" spans="1:40" x14ac:dyDescent="0.2">
      <c r="A1360" t="s">
        <v>18</v>
      </c>
      <c r="B1360" t="s">
        <v>106</v>
      </c>
      <c r="C1360" t="s">
        <v>265</v>
      </c>
      <c r="D1360" t="s">
        <v>401</v>
      </c>
      <c r="E1360" s="5">
        <v>0</v>
      </c>
      <c r="F1360" s="5">
        <v>0</v>
      </c>
      <c r="G1360" s="4">
        <v>58988.25</v>
      </c>
      <c r="H1360" s="4">
        <f t="shared" si="323"/>
        <v>43957201286348.242</v>
      </c>
      <c r="I1360" s="4">
        <f t="shared" si="324"/>
        <v>1.3419473550132488E-9</v>
      </c>
      <c r="K1360" s="1">
        <f t="shared" si="316"/>
        <v>0</v>
      </c>
      <c r="M1360" s="3" t="str">
        <f t="shared" si="325"/>
        <v/>
      </c>
      <c r="N1360" s="6">
        <f t="shared" si="317"/>
        <v>0</v>
      </c>
      <c r="O1360" s="3" t="str">
        <f t="shared" si="318"/>
        <v/>
      </c>
      <c r="Q1360" s="3">
        <f t="shared" si="319"/>
        <v>4364.0962206147096</v>
      </c>
      <c r="R1360" s="3">
        <f t="shared" si="326"/>
        <v>0</v>
      </c>
      <c r="T1360" s="4">
        <f t="shared" si="320"/>
        <v>0</v>
      </c>
      <c r="V1360" s="4">
        <f t="shared" si="321"/>
        <v>4583.9746211456168</v>
      </c>
      <c r="W1360" s="4">
        <f t="shared" si="327"/>
        <v>0</v>
      </c>
      <c r="X1360" s="1">
        <v>0</v>
      </c>
      <c r="Y1360" s="1">
        <v>82</v>
      </c>
      <c r="Z1360" s="1">
        <f t="shared" si="322"/>
        <v>0.72105520686779201</v>
      </c>
      <c r="AA1360" s="1" t="str">
        <f t="shared" si="328"/>
        <v/>
      </c>
      <c r="AB1360" s="2">
        <v>0</v>
      </c>
      <c r="AC1360" s="2">
        <v>73</v>
      </c>
      <c r="AD1360" s="2">
        <f t="shared" si="329"/>
        <v>0.62782263703574903</v>
      </c>
      <c r="AE1360" s="2" t="str">
        <f t="shared" si="330"/>
        <v/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0</v>
      </c>
      <c r="AL1360" s="3">
        <v>0</v>
      </c>
      <c r="AM1360" s="3">
        <v>0</v>
      </c>
      <c r="AN1360" s="3">
        <v>0</v>
      </c>
    </row>
    <row r="1361" spans="1:40" x14ac:dyDescent="0.2">
      <c r="A1361" t="s">
        <v>18</v>
      </c>
      <c r="B1361" t="s">
        <v>106</v>
      </c>
      <c r="C1361" t="s">
        <v>201</v>
      </c>
      <c r="D1361" t="s">
        <v>339</v>
      </c>
      <c r="E1361" s="5">
        <v>0</v>
      </c>
      <c r="F1361" s="5">
        <v>0</v>
      </c>
      <c r="G1361" s="4">
        <v>46629495.93</v>
      </c>
      <c r="H1361" s="4">
        <f t="shared" si="323"/>
        <v>43957201286348.242</v>
      </c>
      <c r="I1361" s="4">
        <f t="shared" si="324"/>
        <v>1.0607931025054066E-6</v>
      </c>
      <c r="K1361" s="1">
        <f t="shared" si="316"/>
        <v>0</v>
      </c>
      <c r="M1361" s="3" t="str">
        <f t="shared" si="325"/>
        <v/>
      </c>
      <c r="N1361" s="6">
        <f t="shared" si="317"/>
        <v>0</v>
      </c>
      <c r="O1361" s="3" t="str">
        <f t="shared" si="318"/>
        <v/>
      </c>
      <c r="Q1361" s="3">
        <f t="shared" si="319"/>
        <v>4364.0962206147096</v>
      </c>
      <c r="R1361" s="3">
        <f t="shared" si="326"/>
        <v>0</v>
      </c>
      <c r="T1361" s="4">
        <f t="shared" si="320"/>
        <v>0</v>
      </c>
      <c r="V1361" s="4">
        <f t="shared" si="321"/>
        <v>4583.9746211456168</v>
      </c>
      <c r="W1361" s="4">
        <f t="shared" si="327"/>
        <v>0</v>
      </c>
      <c r="X1361" s="1">
        <v>0</v>
      </c>
      <c r="Y1361" s="1">
        <v>82</v>
      </c>
      <c r="Z1361" s="1">
        <f t="shared" si="322"/>
        <v>0.72105520686779201</v>
      </c>
      <c r="AA1361" s="1" t="str">
        <f t="shared" si="328"/>
        <v/>
      </c>
      <c r="AB1361" s="2">
        <v>0</v>
      </c>
      <c r="AC1361" s="2">
        <v>73</v>
      </c>
      <c r="AD1361" s="2">
        <f t="shared" si="329"/>
        <v>0.62782263703574903</v>
      </c>
      <c r="AE1361" s="2" t="str">
        <f t="shared" si="330"/>
        <v/>
      </c>
      <c r="AF1361" s="3">
        <v>0</v>
      </c>
      <c r="AG1361" s="3">
        <v>0</v>
      </c>
      <c r="AH1361" s="3">
        <v>1</v>
      </c>
      <c r="AI1361" s="3">
        <v>0</v>
      </c>
      <c r="AJ1361" s="3">
        <v>1</v>
      </c>
      <c r="AK1361" s="3">
        <v>0</v>
      </c>
      <c r="AL1361" s="3">
        <v>1</v>
      </c>
      <c r="AM1361" s="3">
        <v>0</v>
      </c>
      <c r="AN1361" s="3">
        <v>1</v>
      </c>
    </row>
    <row r="1362" spans="1:40" x14ac:dyDescent="0.2">
      <c r="A1362" t="s">
        <v>18</v>
      </c>
      <c r="B1362" t="s">
        <v>106</v>
      </c>
      <c r="C1362" t="s">
        <v>33</v>
      </c>
      <c r="D1362" t="s">
        <v>121</v>
      </c>
      <c r="E1362" s="5">
        <v>0</v>
      </c>
      <c r="F1362" s="5">
        <v>0</v>
      </c>
      <c r="G1362" s="4">
        <v>5554043</v>
      </c>
      <c r="H1362" s="4">
        <f t="shared" si="323"/>
        <v>43957201286348.242</v>
      </c>
      <c r="I1362" s="4">
        <f t="shared" si="324"/>
        <v>1.2635115151712162E-7</v>
      </c>
      <c r="K1362" s="1">
        <f t="shared" si="316"/>
        <v>0</v>
      </c>
      <c r="M1362" s="3" t="str">
        <f t="shared" si="325"/>
        <v/>
      </c>
      <c r="N1362" s="6">
        <f t="shared" si="317"/>
        <v>0</v>
      </c>
      <c r="O1362" s="3" t="str">
        <f t="shared" si="318"/>
        <v/>
      </c>
      <c r="Q1362" s="3">
        <f t="shared" si="319"/>
        <v>4364.0962206147096</v>
      </c>
      <c r="R1362" s="3">
        <f t="shared" si="326"/>
        <v>0</v>
      </c>
      <c r="T1362" s="4">
        <f t="shared" si="320"/>
        <v>0</v>
      </c>
      <c r="V1362" s="4">
        <f t="shared" si="321"/>
        <v>4583.9746211456168</v>
      </c>
      <c r="W1362" s="4">
        <f t="shared" si="327"/>
        <v>0</v>
      </c>
      <c r="X1362" s="1">
        <v>0</v>
      </c>
      <c r="Y1362" s="1">
        <v>82</v>
      </c>
      <c r="Z1362" s="1">
        <f t="shared" si="322"/>
        <v>0.72105520686779201</v>
      </c>
      <c r="AA1362" s="1" t="str">
        <f t="shared" si="328"/>
        <v/>
      </c>
      <c r="AB1362" s="2">
        <v>0</v>
      </c>
      <c r="AC1362" s="2">
        <v>73</v>
      </c>
      <c r="AD1362" s="2">
        <f t="shared" si="329"/>
        <v>0.62782263703574903</v>
      </c>
      <c r="AE1362" s="2" t="str">
        <f t="shared" si="330"/>
        <v/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0</v>
      </c>
      <c r="AL1362" s="3">
        <v>0</v>
      </c>
      <c r="AM1362" s="3">
        <v>0</v>
      </c>
      <c r="AN1362" s="3">
        <v>0</v>
      </c>
    </row>
    <row r="1363" spans="1:40" x14ac:dyDescent="0.2">
      <c r="A1363" t="s">
        <v>18</v>
      </c>
      <c r="B1363" t="s">
        <v>106</v>
      </c>
      <c r="C1363" t="s">
        <v>9</v>
      </c>
      <c r="D1363" t="s">
        <v>97</v>
      </c>
      <c r="E1363" s="5">
        <v>0</v>
      </c>
      <c r="F1363" s="5">
        <v>0</v>
      </c>
      <c r="G1363" s="4">
        <v>488000</v>
      </c>
      <c r="H1363" s="4">
        <f t="shared" si="323"/>
        <v>43957201286348.242</v>
      </c>
      <c r="I1363" s="4">
        <f t="shared" si="324"/>
        <v>1.110170770020242E-8</v>
      </c>
      <c r="K1363" s="1">
        <f t="shared" si="316"/>
        <v>0</v>
      </c>
      <c r="M1363" s="3" t="str">
        <f t="shared" si="325"/>
        <v/>
      </c>
      <c r="N1363" s="6">
        <f t="shared" si="317"/>
        <v>0</v>
      </c>
      <c r="O1363" s="3" t="str">
        <f t="shared" si="318"/>
        <v/>
      </c>
      <c r="Q1363" s="3">
        <f t="shared" si="319"/>
        <v>4364.0962206147096</v>
      </c>
      <c r="R1363" s="3">
        <f t="shared" si="326"/>
        <v>0</v>
      </c>
      <c r="T1363" s="4">
        <f t="shared" si="320"/>
        <v>0</v>
      </c>
      <c r="V1363" s="4">
        <f t="shared" si="321"/>
        <v>4583.9746211456168</v>
      </c>
      <c r="W1363" s="4">
        <f t="shared" si="327"/>
        <v>0</v>
      </c>
      <c r="X1363" s="1">
        <v>0</v>
      </c>
      <c r="Y1363" s="1">
        <v>82</v>
      </c>
      <c r="Z1363" s="1">
        <f t="shared" si="322"/>
        <v>0.72105520686779201</v>
      </c>
      <c r="AA1363" s="1" t="str">
        <f t="shared" si="328"/>
        <v/>
      </c>
      <c r="AB1363" s="2">
        <v>0</v>
      </c>
      <c r="AC1363" s="2">
        <v>73</v>
      </c>
      <c r="AD1363" s="2">
        <f t="shared" si="329"/>
        <v>0.62782263703574903</v>
      </c>
      <c r="AE1363" s="2" t="str">
        <f t="shared" si="330"/>
        <v/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0</v>
      </c>
      <c r="AL1363" s="3">
        <v>0</v>
      </c>
      <c r="AM1363" s="3">
        <v>0</v>
      </c>
      <c r="AN1363" s="3">
        <v>0</v>
      </c>
    </row>
    <row r="1364" spans="1:40" x14ac:dyDescent="0.2">
      <c r="A1364" t="s">
        <v>18</v>
      </c>
      <c r="B1364" t="s">
        <v>106</v>
      </c>
      <c r="C1364" t="s">
        <v>213</v>
      </c>
      <c r="D1364" t="s">
        <v>351</v>
      </c>
      <c r="E1364" s="5">
        <v>0</v>
      </c>
      <c r="F1364" s="5">
        <v>0</v>
      </c>
      <c r="G1364" s="4">
        <v>2698055.27</v>
      </c>
      <c r="H1364" s="4">
        <f t="shared" si="323"/>
        <v>43957201286348.242</v>
      </c>
      <c r="I1364" s="4">
        <f t="shared" si="324"/>
        <v>6.1379141324858025E-8</v>
      </c>
      <c r="K1364" s="1">
        <f t="shared" si="316"/>
        <v>0</v>
      </c>
      <c r="M1364" s="3" t="str">
        <f t="shared" si="325"/>
        <v/>
      </c>
      <c r="N1364" s="6">
        <f t="shared" si="317"/>
        <v>0</v>
      </c>
      <c r="O1364" s="3" t="str">
        <f t="shared" si="318"/>
        <v/>
      </c>
      <c r="Q1364" s="3">
        <f t="shared" si="319"/>
        <v>4364.0962206147096</v>
      </c>
      <c r="R1364" s="3">
        <f t="shared" si="326"/>
        <v>0</v>
      </c>
      <c r="T1364" s="4">
        <f t="shared" si="320"/>
        <v>0</v>
      </c>
      <c r="V1364" s="4">
        <f t="shared" si="321"/>
        <v>4583.9746211456168</v>
      </c>
      <c r="W1364" s="4">
        <f t="shared" si="327"/>
        <v>0</v>
      </c>
      <c r="X1364" s="1">
        <v>0</v>
      </c>
      <c r="Y1364" s="1">
        <v>82</v>
      </c>
      <c r="Z1364" s="1">
        <f t="shared" si="322"/>
        <v>0.72105520686779201</v>
      </c>
      <c r="AA1364" s="1" t="str">
        <f t="shared" si="328"/>
        <v/>
      </c>
      <c r="AB1364" s="2">
        <v>0</v>
      </c>
      <c r="AC1364" s="2">
        <v>73</v>
      </c>
      <c r="AD1364" s="2">
        <f t="shared" si="329"/>
        <v>0.62782263703574903</v>
      </c>
      <c r="AE1364" s="2" t="str">
        <f t="shared" si="330"/>
        <v/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  <c r="AK1364" s="3">
        <v>0</v>
      </c>
      <c r="AL1364" s="3">
        <v>0</v>
      </c>
      <c r="AM1364" s="3">
        <v>0</v>
      </c>
      <c r="AN1364" s="3">
        <v>0</v>
      </c>
    </row>
    <row r="1365" spans="1:40" x14ac:dyDescent="0.2">
      <c r="A1365" t="s">
        <v>18</v>
      </c>
      <c r="B1365" t="s">
        <v>106</v>
      </c>
      <c r="C1365" t="s">
        <v>211</v>
      </c>
      <c r="D1365" t="s">
        <v>349</v>
      </c>
      <c r="E1365" s="5">
        <v>0</v>
      </c>
      <c r="F1365" s="5">
        <v>0</v>
      </c>
      <c r="G1365" s="4">
        <v>4964462.63</v>
      </c>
      <c r="H1365" s="4">
        <f t="shared" si="323"/>
        <v>43957201286348.242</v>
      </c>
      <c r="I1365" s="4">
        <f t="shared" si="324"/>
        <v>1.1293855124352081E-7</v>
      </c>
      <c r="K1365" s="1">
        <f t="shared" si="316"/>
        <v>0</v>
      </c>
      <c r="M1365" s="3" t="str">
        <f t="shared" si="325"/>
        <v/>
      </c>
      <c r="N1365" s="6">
        <f t="shared" si="317"/>
        <v>0</v>
      </c>
      <c r="O1365" s="3" t="str">
        <f t="shared" si="318"/>
        <v/>
      </c>
      <c r="Q1365" s="3">
        <f t="shared" si="319"/>
        <v>4364.0962206147096</v>
      </c>
      <c r="R1365" s="3">
        <f t="shared" si="326"/>
        <v>0</v>
      </c>
      <c r="T1365" s="4">
        <f t="shared" si="320"/>
        <v>0</v>
      </c>
      <c r="V1365" s="4">
        <f t="shared" si="321"/>
        <v>4583.9746211456168</v>
      </c>
      <c r="W1365" s="4">
        <f t="shared" si="327"/>
        <v>0</v>
      </c>
      <c r="X1365" s="1">
        <v>0</v>
      </c>
      <c r="Y1365" s="1">
        <v>82</v>
      </c>
      <c r="Z1365" s="1">
        <f t="shared" si="322"/>
        <v>0.72105520686779201</v>
      </c>
      <c r="AA1365" s="1" t="str">
        <f t="shared" si="328"/>
        <v/>
      </c>
      <c r="AB1365" s="2">
        <v>0</v>
      </c>
      <c r="AC1365" s="2">
        <v>73</v>
      </c>
      <c r="AD1365" s="2">
        <f t="shared" si="329"/>
        <v>0.62782263703574903</v>
      </c>
      <c r="AE1365" s="2" t="str">
        <f t="shared" si="330"/>
        <v/>
      </c>
      <c r="AF1365" s="3">
        <v>0</v>
      </c>
      <c r="AG1365" s="3">
        <v>0</v>
      </c>
      <c r="AH1365" s="3">
        <v>1</v>
      </c>
      <c r="AI1365" s="3">
        <v>0</v>
      </c>
      <c r="AJ1365" s="3">
        <v>1</v>
      </c>
      <c r="AK1365" s="3">
        <v>0</v>
      </c>
      <c r="AL1365" s="3">
        <v>1</v>
      </c>
      <c r="AM1365" s="3">
        <v>0</v>
      </c>
      <c r="AN1365" s="3">
        <v>1</v>
      </c>
    </row>
    <row r="1366" spans="1:40" x14ac:dyDescent="0.2">
      <c r="A1366" t="s">
        <v>18</v>
      </c>
      <c r="B1366" t="s">
        <v>106</v>
      </c>
      <c r="C1366" t="s">
        <v>181</v>
      </c>
      <c r="D1366" t="s">
        <v>319</v>
      </c>
      <c r="E1366" s="5">
        <v>0</v>
      </c>
      <c r="F1366" s="5">
        <v>0</v>
      </c>
      <c r="G1366" s="4">
        <v>6124609.21</v>
      </c>
      <c r="H1366" s="4">
        <f t="shared" si="323"/>
        <v>43957201286348.242</v>
      </c>
      <c r="I1366" s="4">
        <f t="shared" si="324"/>
        <v>1.3933119103972881E-7</v>
      </c>
      <c r="K1366" s="1">
        <f t="shared" si="316"/>
        <v>0</v>
      </c>
      <c r="M1366" s="3" t="str">
        <f t="shared" si="325"/>
        <v/>
      </c>
      <c r="N1366" s="6">
        <f t="shared" si="317"/>
        <v>0</v>
      </c>
      <c r="O1366" s="3" t="str">
        <f t="shared" si="318"/>
        <v/>
      </c>
      <c r="Q1366" s="3">
        <f t="shared" si="319"/>
        <v>4364.0962206147096</v>
      </c>
      <c r="R1366" s="3">
        <f t="shared" si="326"/>
        <v>0</v>
      </c>
      <c r="T1366" s="4">
        <f t="shared" si="320"/>
        <v>0</v>
      </c>
      <c r="V1366" s="4">
        <f t="shared" si="321"/>
        <v>4583.9746211456168</v>
      </c>
      <c r="W1366" s="4">
        <f t="shared" si="327"/>
        <v>0</v>
      </c>
      <c r="X1366" s="1">
        <v>0</v>
      </c>
      <c r="Y1366" s="1">
        <v>82</v>
      </c>
      <c r="Z1366" s="1">
        <f t="shared" si="322"/>
        <v>0.72105520686779201</v>
      </c>
      <c r="AA1366" s="1" t="str">
        <f t="shared" si="328"/>
        <v/>
      </c>
      <c r="AB1366" s="2">
        <v>0</v>
      </c>
      <c r="AC1366" s="2">
        <v>73</v>
      </c>
      <c r="AD1366" s="2">
        <f t="shared" si="329"/>
        <v>0.62782263703574903</v>
      </c>
      <c r="AE1366" s="2" t="str">
        <f t="shared" si="330"/>
        <v/>
      </c>
      <c r="AF1366" s="3">
        <v>0</v>
      </c>
      <c r="AG1366" s="3">
        <v>0</v>
      </c>
      <c r="AH1366" s="3">
        <v>0</v>
      </c>
      <c r="AI1366" s="3">
        <v>0</v>
      </c>
      <c r="AJ1366" s="3">
        <v>0</v>
      </c>
      <c r="AK1366" s="3">
        <v>0</v>
      </c>
      <c r="AL1366" s="3">
        <v>0</v>
      </c>
      <c r="AM1366" s="3">
        <v>0</v>
      </c>
      <c r="AN1366" s="3">
        <v>0</v>
      </c>
    </row>
    <row r="1367" spans="1:40" x14ac:dyDescent="0.2">
      <c r="A1367" t="s">
        <v>18</v>
      </c>
      <c r="B1367" t="s">
        <v>106</v>
      </c>
      <c r="C1367" t="s">
        <v>221</v>
      </c>
      <c r="D1367" t="s">
        <v>359</v>
      </c>
      <c r="E1367" s="5">
        <v>0</v>
      </c>
      <c r="F1367" s="5">
        <v>0</v>
      </c>
      <c r="G1367" s="4">
        <v>5702700.1699999999</v>
      </c>
      <c r="H1367" s="4">
        <f t="shared" si="323"/>
        <v>43957201286348.242</v>
      </c>
      <c r="I1367" s="4">
        <f t="shared" si="324"/>
        <v>1.2973301309269395E-7</v>
      </c>
      <c r="K1367" s="1">
        <f t="shared" si="316"/>
        <v>0</v>
      </c>
      <c r="M1367" s="3" t="str">
        <f t="shared" si="325"/>
        <v/>
      </c>
      <c r="N1367" s="6">
        <f t="shared" si="317"/>
        <v>0</v>
      </c>
      <c r="O1367" s="3" t="str">
        <f t="shared" si="318"/>
        <v/>
      </c>
      <c r="Q1367" s="3">
        <f t="shared" si="319"/>
        <v>4364.0962206147096</v>
      </c>
      <c r="R1367" s="3">
        <f t="shared" si="326"/>
        <v>0</v>
      </c>
      <c r="T1367" s="4">
        <f t="shared" si="320"/>
        <v>0</v>
      </c>
      <c r="V1367" s="4">
        <f t="shared" si="321"/>
        <v>4583.9746211456168</v>
      </c>
      <c r="W1367" s="4">
        <f t="shared" si="327"/>
        <v>0</v>
      </c>
      <c r="X1367" s="1">
        <v>0</v>
      </c>
      <c r="Y1367" s="1">
        <v>82</v>
      </c>
      <c r="Z1367" s="1">
        <f t="shared" si="322"/>
        <v>0.72105520686779201</v>
      </c>
      <c r="AA1367" s="1" t="str">
        <f t="shared" si="328"/>
        <v/>
      </c>
      <c r="AB1367" s="2">
        <v>0</v>
      </c>
      <c r="AC1367" s="2">
        <v>73</v>
      </c>
      <c r="AD1367" s="2">
        <f t="shared" si="329"/>
        <v>0.62782263703574903</v>
      </c>
      <c r="AE1367" s="2" t="str">
        <f t="shared" si="330"/>
        <v/>
      </c>
      <c r="AF1367" s="3">
        <v>0</v>
      </c>
      <c r="AG1367" s="3">
        <v>0</v>
      </c>
      <c r="AH1367" s="3">
        <v>0</v>
      </c>
      <c r="AI1367" s="3">
        <v>0</v>
      </c>
      <c r="AJ1367" s="3">
        <v>0</v>
      </c>
      <c r="AK1367" s="3">
        <v>0</v>
      </c>
      <c r="AL1367" s="3">
        <v>0</v>
      </c>
      <c r="AM1367" s="3">
        <v>0</v>
      </c>
      <c r="AN1367" s="3">
        <v>0</v>
      </c>
    </row>
    <row r="1368" spans="1:40" x14ac:dyDescent="0.2">
      <c r="A1368" t="s">
        <v>18</v>
      </c>
      <c r="B1368" t="s">
        <v>106</v>
      </c>
      <c r="C1368" t="s">
        <v>226</v>
      </c>
      <c r="D1368" t="s">
        <v>364</v>
      </c>
      <c r="E1368" s="5">
        <v>0</v>
      </c>
      <c r="F1368" s="5">
        <v>0</v>
      </c>
      <c r="G1368" s="4">
        <v>98682.4</v>
      </c>
      <c r="H1368" s="4">
        <f t="shared" si="323"/>
        <v>43957201286348.242</v>
      </c>
      <c r="I1368" s="4">
        <f t="shared" si="324"/>
        <v>2.2449654917099493E-9</v>
      </c>
      <c r="K1368" s="1">
        <f t="shared" si="316"/>
        <v>0</v>
      </c>
      <c r="M1368" s="3" t="str">
        <f t="shared" si="325"/>
        <v/>
      </c>
      <c r="N1368" s="6">
        <f t="shared" si="317"/>
        <v>0</v>
      </c>
      <c r="O1368" s="3" t="str">
        <f t="shared" si="318"/>
        <v/>
      </c>
      <c r="Q1368" s="3">
        <f t="shared" si="319"/>
        <v>4364.0962206147096</v>
      </c>
      <c r="R1368" s="3">
        <f t="shared" si="326"/>
        <v>0</v>
      </c>
      <c r="T1368" s="4">
        <f t="shared" si="320"/>
        <v>0</v>
      </c>
      <c r="V1368" s="4">
        <f t="shared" si="321"/>
        <v>4583.9746211456168</v>
      </c>
      <c r="W1368" s="4">
        <f t="shared" si="327"/>
        <v>0</v>
      </c>
      <c r="X1368" s="1">
        <v>1</v>
      </c>
      <c r="Y1368" s="1">
        <v>82</v>
      </c>
      <c r="Z1368" s="1">
        <f t="shared" si="322"/>
        <v>0.72105520686779201</v>
      </c>
      <c r="AA1368" s="1" t="str">
        <f t="shared" si="328"/>
        <v/>
      </c>
      <c r="AB1368" s="2">
        <v>1</v>
      </c>
      <c r="AC1368" s="2">
        <v>73</v>
      </c>
      <c r="AD1368" s="2">
        <f t="shared" si="329"/>
        <v>0.62782263703574903</v>
      </c>
      <c r="AE1368" s="2" t="str">
        <f t="shared" si="330"/>
        <v/>
      </c>
      <c r="AF1368" s="3">
        <v>0</v>
      </c>
      <c r="AG1368" s="3">
        <v>0</v>
      </c>
      <c r="AH1368" s="3">
        <v>1</v>
      </c>
      <c r="AI1368" s="3">
        <v>0</v>
      </c>
      <c r="AJ1368" s="3">
        <v>1</v>
      </c>
      <c r="AK1368" s="3">
        <v>0</v>
      </c>
      <c r="AL1368" s="3">
        <v>1</v>
      </c>
      <c r="AM1368" s="3">
        <v>0</v>
      </c>
      <c r="AN1368" s="3">
        <v>1</v>
      </c>
    </row>
    <row r="1369" spans="1:40" x14ac:dyDescent="0.2">
      <c r="A1369" t="s">
        <v>18</v>
      </c>
      <c r="B1369" t="s">
        <v>106</v>
      </c>
      <c r="C1369" t="s">
        <v>216</v>
      </c>
      <c r="D1369" t="s">
        <v>354</v>
      </c>
      <c r="E1369" s="5">
        <v>0</v>
      </c>
      <c r="F1369" s="5">
        <v>0</v>
      </c>
      <c r="G1369" s="4">
        <v>1714455.47</v>
      </c>
      <c r="H1369" s="4">
        <f t="shared" si="323"/>
        <v>43957201286348.242</v>
      </c>
      <c r="I1369" s="4">
        <f t="shared" si="324"/>
        <v>3.9002835026543358E-8</v>
      </c>
      <c r="K1369" s="1">
        <f t="shared" si="316"/>
        <v>0</v>
      </c>
      <c r="M1369" s="3" t="str">
        <f t="shared" si="325"/>
        <v/>
      </c>
      <c r="N1369" s="6">
        <f t="shared" si="317"/>
        <v>0</v>
      </c>
      <c r="O1369" s="3" t="str">
        <f t="shared" si="318"/>
        <v/>
      </c>
      <c r="Q1369" s="3">
        <f t="shared" si="319"/>
        <v>4364.0962206147096</v>
      </c>
      <c r="R1369" s="3">
        <f t="shared" si="326"/>
        <v>0</v>
      </c>
      <c r="T1369" s="4">
        <f t="shared" si="320"/>
        <v>0</v>
      </c>
      <c r="V1369" s="4">
        <f t="shared" si="321"/>
        <v>4583.9746211456168</v>
      </c>
      <c r="W1369" s="4">
        <f t="shared" si="327"/>
        <v>0</v>
      </c>
      <c r="X1369" s="1">
        <v>0</v>
      </c>
      <c r="Y1369" s="1">
        <v>82</v>
      </c>
      <c r="Z1369" s="1">
        <f t="shared" si="322"/>
        <v>0.72105520686779201</v>
      </c>
      <c r="AA1369" s="1" t="str">
        <f t="shared" si="328"/>
        <v/>
      </c>
      <c r="AB1369" s="2">
        <v>0</v>
      </c>
      <c r="AC1369" s="2">
        <v>73</v>
      </c>
      <c r="AD1369" s="2">
        <f t="shared" si="329"/>
        <v>0.62782263703574903</v>
      </c>
      <c r="AE1369" s="2" t="str">
        <f t="shared" si="330"/>
        <v/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0</v>
      </c>
      <c r="AL1369" s="3">
        <v>0</v>
      </c>
      <c r="AM1369" s="3">
        <v>0</v>
      </c>
      <c r="AN1369" s="3">
        <v>0</v>
      </c>
    </row>
    <row r="1370" spans="1:40" x14ac:dyDescent="0.2">
      <c r="A1370" t="s">
        <v>18</v>
      </c>
      <c r="B1370" t="s">
        <v>106</v>
      </c>
      <c r="C1370" t="s">
        <v>229</v>
      </c>
      <c r="D1370" t="s">
        <v>367</v>
      </c>
      <c r="E1370" s="5">
        <v>0</v>
      </c>
      <c r="F1370" s="5">
        <v>0</v>
      </c>
      <c r="G1370" s="4">
        <v>1161372.1299999999</v>
      </c>
      <c r="H1370" s="4">
        <f t="shared" si="323"/>
        <v>43957201286348.242</v>
      </c>
      <c r="I1370" s="4">
        <f t="shared" si="324"/>
        <v>2.6420520324634189E-8</v>
      </c>
      <c r="K1370" s="1">
        <f t="shared" si="316"/>
        <v>0</v>
      </c>
      <c r="M1370" s="3" t="str">
        <f t="shared" si="325"/>
        <v/>
      </c>
      <c r="N1370" s="6">
        <f t="shared" si="317"/>
        <v>0</v>
      </c>
      <c r="O1370" s="3" t="str">
        <f t="shared" si="318"/>
        <v/>
      </c>
      <c r="Q1370" s="3">
        <f t="shared" si="319"/>
        <v>4364.0962206147096</v>
      </c>
      <c r="R1370" s="3">
        <f t="shared" si="326"/>
        <v>0</v>
      </c>
      <c r="T1370" s="4">
        <f t="shared" si="320"/>
        <v>0</v>
      </c>
      <c r="V1370" s="4">
        <f t="shared" si="321"/>
        <v>4583.9746211456168</v>
      </c>
      <c r="W1370" s="4">
        <f t="shared" si="327"/>
        <v>0</v>
      </c>
      <c r="X1370" s="1">
        <v>0</v>
      </c>
      <c r="Y1370" s="1">
        <v>82</v>
      </c>
      <c r="Z1370" s="1">
        <f t="shared" si="322"/>
        <v>0.72105520686779201</v>
      </c>
      <c r="AA1370" s="1" t="str">
        <f t="shared" si="328"/>
        <v/>
      </c>
      <c r="AB1370" s="2">
        <v>0</v>
      </c>
      <c r="AC1370" s="2">
        <v>73</v>
      </c>
      <c r="AD1370" s="2">
        <f t="shared" si="329"/>
        <v>0.62782263703574903</v>
      </c>
      <c r="AE1370" s="2" t="str">
        <f t="shared" si="330"/>
        <v/>
      </c>
      <c r="AF1370" s="3">
        <v>0</v>
      </c>
      <c r="AG1370" s="3">
        <v>0</v>
      </c>
      <c r="AH1370" s="3">
        <v>1</v>
      </c>
      <c r="AI1370" s="3">
        <v>0</v>
      </c>
      <c r="AJ1370" s="3">
        <v>1</v>
      </c>
      <c r="AK1370" s="3">
        <v>0</v>
      </c>
      <c r="AL1370" s="3">
        <v>1</v>
      </c>
      <c r="AM1370" s="3">
        <v>0</v>
      </c>
      <c r="AN1370" s="3">
        <v>1</v>
      </c>
    </row>
    <row r="1371" spans="1:40" x14ac:dyDescent="0.2">
      <c r="A1371" t="s">
        <v>18</v>
      </c>
      <c r="B1371" t="s">
        <v>106</v>
      </c>
      <c r="C1371" t="s">
        <v>2</v>
      </c>
      <c r="D1371" t="s">
        <v>90</v>
      </c>
      <c r="E1371" s="5">
        <v>0</v>
      </c>
      <c r="F1371" s="5">
        <v>0</v>
      </c>
      <c r="G1371" s="4">
        <v>21439155.120000001</v>
      </c>
      <c r="H1371" s="4">
        <f t="shared" si="323"/>
        <v>43957201286348.242</v>
      </c>
      <c r="I1371" s="4">
        <f t="shared" si="324"/>
        <v>4.877279374621683E-7</v>
      </c>
      <c r="K1371" s="1">
        <f t="shared" si="316"/>
        <v>0</v>
      </c>
      <c r="M1371" s="3" t="str">
        <f t="shared" si="325"/>
        <v/>
      </c>
      <c r="N1371" s="6">
        <f t="shared" si="317"/>
        <v>0</v>
      </c>
      <c r="O1371" s="3" t="str">
        <f t="shared" si="318"/>
        <v/>
      </c>
      <c r="Q1371" s="3">
        <f t="shared" si="319"/>
        <v>4364.0962206147096</v>
      </c>
      <c r="R1371" s="3">
        <f t="shared" si="326"/>
        <v>0</v>
      </c>
      <c r="T1371" s="4">
        <f t="shared" si="320"/>
        <v>0</v>
      </c>
      <c r="V1371" s="4">
        <f t="shared" si="321"/>
        <v>4583.9746211456168</v>
      </c>
      <c r="W1371" s="4">
        <f t="shared" si="327"/>
        <v>0</v>
      </c>
      <c r="X1371" s="1">
        <v>1</v>
      </c>
      <c r="Y1371" s="1">
        <v>82</v>
      </c>
      <c r="Z1371" s="1">
        <f t="shared" si="322"/>
        <v>0.72105520686779201</v>
      </c>
      <c r="AA1371" s="1" t="str">
        <f t="shared" si="328"/>
        <v/>
      </c>
      <c r="AB1371" s="2">
        <v>1</v>
      </c>
      <c r="AC1371" s="2">
        <v>73</v>
      </c>
      <c r="AD1371" s="2">
        <f t="shared" si="329"/>
        <v>0.62782263703574903</v>
      </c>
      <c r="AE1371" s="2" t="str">
        <f t="shared" si="330"/>
        <v/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0</v>
      </c>
      <c r="AL1371" s="3">
        <v>0</v>
      </c>
      <c r="AM1371" s="3">
        <v>0</v>
      </c>
      <c r="AN1371" s="3">
        <v>0</v>
      </c>
    </row>
    <row r="1372" spans="1:40" x14ac:dyDescent="0.2">
      <c r="A1372" t="s">
        <v>18</v>
      </c>
      <c r="B1372" t="s">
        <v>106</v>
      </c>
      <c r="C1372" t="s">
        <v>222</v>
      </c>
      <c r="D1372" t="s">
        <v>360</v>
      </c>
      <c r="E1372" s="5">
        <v>0</v>
      </c>
      <c r="F1372" s="5">
        <v>0</v>
      </c>
      <c r="G1372" s="4">
        <v>3905291.56</v>
      </c>
      <c r="H1372" s="4">
        <f t="shared" si="323"/>
        <v>43957201286348.242</v>
      </c>
      <c r="I1372" s="4">
        <f t="shared" si="324"/>
        <v>8.8843043818007213E-8</v>
      </c>
      <c r="K1372" s="1">
        <f t="shared" si="316"/>
        <v>0</v>
      </c>
      <c r="M1372" s="3" t="str">
        <f t="shared" si="325"/>
        <v/>
      </c>
      <c r="N1372" s="6">
        <f t="shared" si="317"/>
        <v>0</v>
      </c>
      <c r="O1372" s="3" t="str">
        <f t="shared" si="318"/>
        <v/>
      </c>
      <c r="Q1372" s="3">
        <f t="shared" si="319"/>
        <v>4364.0962206147096</v>
      </c>
      <c r="R1372" s="3">
        <f t="shared" si="326"/>
        <v>0</v>
      </c>
      <c r="T1372" s="4">
        <f t="shared" si="320"/>
        <v>0</v>
      </c>
      <c r="V1372" s="4">
        <f t="shared" si="321"/>
        <v>4583.9746211456168</v>
      </c>
      <c r="W1372" s="4">
        <f t="shared" si="327"/>
        <v>0</v>
      </c>
      <c r="X1372" s="1">
        <v>0</v>
      </c>
      <c r="Y1372" s="1">
        <v>82</v>
      </c>
      <c r="Z1372" s="1">
        <f t="shared" si="322"/>
        <v>0.72105520686779201</v>
      </c>
      <c r="AA1372" s="1" t="str">
        <f t="shared" si="328"/>
        <v/>
      </c>
      <c r="AB1372" s="2">
        <v>0</v>
      </c>
      <c r="AC1372" s="2">
        <v>73</v>
      </c>
      <c r="AD1372" s="2">
        <f t="shared" si="329"/>
        <v>0.62782263703574903</v>
      </c>
      <c r="AE1372" s="2" t="str">
        <f t="shared" si="330"/>
        <v/>
      </c>
      <c r="AF1372" s="3">
        <v>0</v>
      </c>
      <c r="AG1372" s="3">
        <v>1</v>
      </c>
      <c r="AH1372" s="3">
        <v>0</v>
      </c>
      <c r="AI1372" s="3">
        <v>0</v>
      </c>
      <c r="AJ1372" s="3">
        <v>1</v>
      </c>
      <c r="AK1372" s="3">
        <v>0</v>
      </c>
      <c r="AL1372" s="3">
        <v>1</v>
      </c>
      <c r="AM1372" s="3">
        <v>0</v>
      </c>
      <c r="AN1372" s="3">
        <v>1</v>
      </c>
    </row>
    <row r="1373" spans="1:40" x14ac:dyDescent="0.2">
      <c r="A1373" t="s">
        <v>18</v>
      </c>
      <c r="B1373" t="s">
        <v>106</v>
      </c>
      <c r="C1373" t="s">
        <v>199</v>
      </c>
      <c r="D1373" t="s">
        <v>337</v>
      </c>
      <c r="E1373" s="5">
        <v>0</v>
      </c>
      <c r="F1373" s="5">
        <v>0</v>
      </c>
      <c r="G1373" s="4">
        <v>11196482.810000001</v>
      </c>
      <c r="H1373" s="4">
        <f t="shared" si="323"/>
        <v>43957201286348.242</v>
      </c>
      <c r="I1373" s="4">
        <f t="shared" si="324"/>
        <v>2.5471327751426442E-7</v>
      </c>
      <c r="K1373" s="1">
        <f t="shared" si="316"/>
        <v>0</v>
      </c>
      <c r="M1373" s="3" t="str">
        <f t="shared" si="325"/>
        <v/>
      </c>
      <c r="N1373" s="6">
        <f t="shared" si="317"/>
        <v>0</v>
      </c>
      <c r="O1373" s="3" t="str">
        <f t="shared" si="318"/>
        <v/>
      </c>
      <c r="Q1373" s="3">
        <f t="shared" si="319"/>
        <v>4364.0962206147096</v>
      </c>
      <c r="R1373" s="3">
        <f t="shared" si="326"/>
        <v>0</v>
      </c>
      <c r="T1373" s="4">
        <f t="shared" si="320"/>
        <v>0</v>
      </c>
      <c r="V1373" s="4">
        <f t="shared" si="321"/>
        <v>4583.9746211456168</v>
      </c>
      <c r="W1373" s="4">
        <f t="shared" si="327"/>
        <v>0</v>
      </c>
      <c r="X1373" s="1">
        <v>0</v>
      </c>
      <c r="Y1373" s="1">
        <v>82</v>
      </c>
      <c r="Z1373" s="1">
        <f t="shared" si="322"/>
        <v>0.72105520686779201</v>
      </c>
      <c r="AA1373" s="1" t="str">
        <f t="shared" si="328"/>
        <v/>
      </c>
      <c r="AB1373" s="2">
        <v>0</v>
      </c>
      <c r="AC1373" s="2">
        <v>73</v>
      </c>
      <c r="AD1373" s="2">
        <f t="shared" si="329"/>
        <v>0.62782263703574903</v>
      </c>
      <c r="AE1373" s="2" t="str">
        <f t="shared" si="330"/>
        <v/>
      </c>
      <c r="AF1373" s="3">
        <v>0</v>
      </c>
      <c r="AG1373" s="3">
        <v>0</v>
      </c>
      <c r="AH1373" s="3">
        <v>1</v>
      </c>
      <c r="AI1373" s="3">
        <v>0</v>
      </c>
      <c r="AJ1373" s="3">
        <v>1</v>
      </c>
      <c r="AK1373" s="3">
        <v>0</v>
      </c>
      <c r="AL1373" s="3">
        <v>1</v>
      </c>
      <c r="AM1373" s="3">
        <v>0</v>
      </c>
      <c r="AN1373" s="3">
        <v>1</v>
      </c>
    </row>
    <row r="1374" spans="1:40" x14ac:dyDescent="0.2">
      <c r="A1374" t="s">
        <v>18</v>
      </c>
      <c r="B1374" t="s">
        <v>106</v>
      </c>
      <c r="C1374" t="s">
        <v>224</v>
      </c>
      <c r="D1374" t="s">
        <v>362</v>
      </c>
      <c r="E1374" s="5">
        <v>0</v>
      </c>
      <c r="F1374" s="5">
        <v>0</v>
      </c>
      <c r="G1374" s="4">
        <v>7149011.6799999997</v>
      </c>
      <c r="H1374" s="4">
        <f t="shared" si="323"/>
        <v>43957201286348.242</v>
      </c>
      <c r="I1374" s="4">
        <f t="shared" si="324"/>
        <v>1.6263573364076442E-7</v>
      </c>
      <c r="K1374" s="1">
        <f t="shared" si="316"/>
        <v>0</v>
      </c>
      <c r="M1374" s="3" t="str">
        <f t="shared" si="325"/>
        <v/>
      </c>
      <c r="N1374" s="6">
        <f t="shared" si="317"/>
        <v>0</v>
      </c>
      <c r="O1374" s="3" t="str">
        <f t="shared" si="318"/>
        <v/>
      </c>
      <c r="Q1374" s="3">
        <f t="shared" si="319"/>
        <v>4364.0962206147096</v>
      </c>
      <c r="R1374" s="3">
        <f t="shared" si="326"/>
        <v>0</v>
      </c>
      <c r="T1374" s="4">
        <f t="shared" si="320"/>
        <v>0</v>
      </c>
      <c r="V1374" s="4">
        <f t="shared" si="321"/>
        <v>4583.9746211456168</v>
      </c>
      <c r="W1374" s="4">
        <f t="shared" si="327"/>
        <v>0</v>
      </c>
      <c r="X1374" s="1">
        <v>0</v>
      </c>
      <c r="Y1374" s="1">
        <v>82</v>
      </c>
      <c r="Z1374" s="1">
        <f t="shared" si="322"/>
        <v>0.72105520686779201</v>
      </c>
      <c r="AA1374" s="1" t="str">
        <f t="shared" si="328"/>
        <v/>
      </c>
      <c r="AB1374" s="2">
        <v>0</v>
      </c>
      <c r="AC1374" s="2">
        <v>73</v>
      </c>
      <c r="AD1374" s="2">
        <f t="shared" si="329"/>
        <v>0.62782263703574903</v>
      </c>
      <c r="AE1374" s="2" t="str">
        <f t="shared" si="330"/>
        <v/>
      </c>
      <c r="AF1374" s="3">
        <v>0</v>
      </c>
      <c r="AG1374" s="3">
        <v>0</v>
      </c>
      <c r="AH1374" s="3">
        <v>0</v>
      </c>
      <c r="AI1374" s="3">
        <v>0</v>
      </c>
      <c r="AJ1374" s="3">
        <v>0</v>
      </c>
      <c r="AK1374" s="3">
        <v>0</v>
      </c>
      <c r="AL1374" s="3">
        <v>0</v>
      </c>
      <c r="AM1374" s="3">
        <v>0</v>
      </c>
      <c r="AN1374" s="3">
        <v>0</v>
      </c>
    </row>
    <row r="1375" spans="1:40" x14ac:dyDescent="0.2">
      <c r="A1375" t="s">
        <v>18</v>
      </c>
      <c r="B1375" t="s">
        <v>106</v>
      </c>
      <c r="C1375" t="s">
        <v>254</v>
      </c>
      <c r="D1375" t="s">
        <v>391</v>
      </c>
      <c r="E1375" s="5">
        <v>0</v>
      </c>
      <c r="F1375" s="5">
        <v>0</v>
      </c>
      <c r="G1375" s="4">
        <v>407238.5</v>
      </c>
      <c r="H1375" s="4">
        <f t="shared" si="323"/>
        <v>43957201286348.242</v>
      </c>
      <c r="I1375" s="4">
        <f t="shared" si="324"/>
        <v>9.2644319493214826E-9</v>
      </c>
      <c r="K1375" s="1">
        <f t="shared" si="316"/>
        <v>0</v>
      </c>
      <c r="M1375" s="3" t="str">
        <f t="shared" si="325"/>
        <v/>
      </c>
      <c r="N1375" s="6">
        <f t="shared" si="317"/>
        <v>0</v>
      </c>
      <c r="O1375" s="3" t="str">
        <f t="shared" si="318"/>
        <v/>
      </c>
      <c r="Q1375" s="3">
        <f t="shared" si="319"/>
        <v>4364.0962206147096</v>
      </c>
      <c r="R1375" s="3">
        <f t="shared" si="326"/>
        <v>0</v>
      </c>
      <c r="T1375" s="4">
        <f t="shared" si="320"/>
        <v>0</v>
      </c>
      <c r="V1375" s="4">
        <f t="shared" si="321"/>
        <v>4583.9746211456168</v>
      </c>
      <c r="W1375" s="4">
        <f t="shared" si="327"/>
        <v>0</v>
      </c>
      <c r="X1375" s="1">
        <v>0</v>
      </c>
      <c r="Y1375" s="1">
        <v>82</v>
      </c>
      <c r="Z1375" s="1">
        <f t="shared" si="322"/>
        <v>0.72105520686779201</v>
      </c>
      <c r="AA1375" s="1" t="str">
        <f t="shared" si="328"/>
        <v/>
      </c>
      <c r="AB1375" s="2">
        <v>0</v>
      </c>
      <c r="AC1375" s="2">
        <v>73</v>
      </c>
      <c r="AD1375" s="2">
        <f t="shared" si="329"/>
        <v>0.62782263703574903</v>
      </c>
      <c r="AE1375" s="2" t="str">
        <f t="shared" si="330"/>
        <v/>
      </c>
      <c r="AF1375" s="3">
        <v>0</v>
      </c>
      <c r="AG1375" s="3">
        <v>0</v>
      </c>
      <c r="AH1375" s="3">
        <v>0</v>
      </c>
      <c r="AI1375" s="3">
        <v>0</v>
      </c>
      <c r="AJ1375" s="3">
        <v>0</v>
      </c>
      <c r="AK1375" s="3">
        <v>0</v>
      </c>
      <c r="AL1375" s="3">
        <v>0</v>
      </c>
      <c r="AM1375" s="3">
        <v>0</v>
      </c>
      <c r="AN1375" s="3">
        <v>0</v>
      </c>
    </row>
    <row r="1376" spans="1:40" x14ac:dyDescent="0.2">
      <c r="A1376" t="s">
        <v>18</v>
      </c>
      <c r="B1376" t="s">
        <v>106</v>
      </c>
      <c r="C1376" t="s">
        <v>274</v>
      </c>
      <c r="D1376" t="s">
        <v>409</v>
      </c>
      <c r="E1376" s="5">
        <v>0</v>
      </c>
      <c r="F1376" s="5">
        <v>0</v>
      </c>
      <c r="G1376" s="4">
        <v>8422.32</v>
      </c>
      <c r="H1376" s="4">
        <f t="shared" si="323"/>
        <v>43957201286348.242</v>
      </c>
      <c r="I1376" s="4">
        <f t="shared" si="324"/>
        <v>1.9160273524091976E-10</v>
      </c>
      <c r="K1376" s="1">
        <f t="shared" si="316"/>
        <v>0</v>
      </c>
      <c r="M1376" s="3" t="str">
        <f t="shared" si="325"/>
        <v/>
      </c>
      <c r="N1376" s="6">
        <f t="shared" si="317"/>
        <v>0</v>
      </c>
      <c r="O1376" s="3" t="str">
        <f t="shared" si="318"/>
        <v/>
      </c>
      <c r="Q1376" s="3">
        <f t="shared" si="319"/>
        <v>4364.0962206147096</v>
      </c>
      <c r="R1376" s="3">
        <f t="shared" si="326"/>
        <v>0</v>
      </c>
      <c r="T1376" s="4">
        <f t="shared" si="320"/>
        <v>0</v>
      </c>
      <c r="V1376" s="4">
        <f t="shared" si="321"/>
        <v>4583.9746211456168</v>
      </c>
      <c r="W1376" s="4">
        <f t="shared" si="327"/>
        <v>0</v>
      </c>
      <c r="X1376" s="1">
        <v>0</v>
      </c>
      <c r="Y1376" s="1">
        <v>82</v>
      </c>
      <c r="Z1376" s="1">
        <f t="shared" si="322"/>
        <v>0.72105520686779201</v>
      </c>
      <c r="AA1376" s="1" t="str">
        <f t="shared" si="328"/>
        <v/>
      </c>
      <c r="AB1376" s="2">
        <v>0</v>
      </c>
      <c r="AC1376" s="2">
        <v>73</v>
      </c>
      <c r="AD1376" s="2">
        <f t="shared" si="329"/>
        <v>0.62782263703574903</v>
      </c>
      <c r="AE1376" s="2" t="str">
        <f t="shared" si="330"/>
        <v/>
      </c>
      <c r="AF1376" s="3">
        <v>0</v>
      </c>
      <c r="AG1376" s="3">
        <v>0</v>
      </c>
      <c r="AH1376" s="3">
        <v>0</v>
      </c>
      <c r="AI1376" s="3">
        <v>0</v>
      </c>
      <c r="AJ1376" s="3">
        <v>0</v>
      </c>
      <c r="AK1376" s="3">
        <v>0</v>
      </c>
      <c r="AL1376" s="3">
        <v>0</v>
      </c>
      <c r="AM1376" s="3">
        <v>0</v>
      </c>
      <c r="AN1376" s="3">
        <v>0</v>
      </c>
    </row>
    <row r="1377" spans="1:40" x14ac:dyDescent="0.2">
      <c r="A1377" t="s">
        <v>18</v>
      </c>
      <c r="B1377" t="s">
        <v>106</v>
      </c>
      <c r="C1377" t="s">
        <v>217</v>
      </c>
      <c r="D1377" t="s">
        <v>355</v>
      </c>
      <c r="E1377" s="5">
        <v>0</v>
      </c>
      <c r="F1377" s="5">
        <v>0</v>
      </c>
      <c r="G1377" s="4">
        <v>1679359.32</v>
      </c>
      <c r="H1377" s="4">
        <f t="shared" si="323"/>
        <v>43957201286348.242</v>
      </c>
      <c r="I1377" s="4">
        <f t="shared" si="324"/>
        <v>3.8204418635759634E-8</v>
      </c>
      <c r="K1377" s="1">
        <f t="shared" si="316"/>
        <v>0</v>
      </c>
      <c r="M1377" s="3" t="str">
        <f t="shared" si="325"/>
        <v/>
      </c>
      <c r="N1377" s="6">
        <f t="shared" si="317"/>
        <v>0</v>
      </c>
      <c r="O1377" s="3" t="str">
        <f t="shared" si="318"/>
        <v/>
      </c>
      <c r="Q1377" s="3">
        <f t="shared" si="319"/>
        <v>4364.0962206147096</v>
      </c>
      <c r="R1377" s="3">
        <f t="shared" si="326"/>
        <v>0</v>
      </c>
      <c r="T1377" s="4">
        <f t="shared" si="320"/>
        <v>0</v>
      </c>
      <c r="V1377" s="4">
        <f t="shared" si="321"/>
        <v>4583.9746211456168</v>
      </c>
      <c r="W1377" s="4">
        <f t="shared" si="327"/>
        <v>0</v>
      </c>
      <c r="X1377" s="1">
        <v>0</v>
      </c>
      <c r="Y1377" s="1">
        <v>82</v>
      </c>
      <c r="Z1377" s="1">
        <f t="shared" si="322"/>
        <v>0.72105520686779201</v>
      </c>
      <c r="AA1377" s="1" t="str">
        <f t="shared" si="328"/>
        <v/>
      </c>
      <c r="AB1377" s="2">
        <v>0</v>
      </c>
      <c r="AC1377" s="2">
        <v>73</v>
      </c>
      <c r="AD1377" s="2">
        <f t="shared" si="329"/>
        <v>0.62782263703574903</v>
      </c>
      <c r="AE1377" s="2" t="str">
        <f t="shared" si="330"/>
        <v/>
      </c>
      <c r="AF1377" s="3">
        <v>0</v>
      </c>
      <c r="AG1377" s="3">
        <v>0</v>
      </c>
      <c r="AH1377" s="3">
        <v>0</v>
      </c>
      <c r="AI1377" s="3">
        <v>0</v>
      </c>
      <c r="AJ1377" s="3">
        <v>0</v>
      </c>
      <c r="AK1377" s="3">
        <v>0</v>
      </c>
      <c r="AL1377" s="3">
        <v>0</v>
      </c>
      <c r="AM1377" s="3">
        <v>0</v>
      </c>
      <c r="AN1377" s="3">
        <v>0</v>
      </c>
    </row>
    <row r="1378" spans="1:40" x14ac:dyDescent="0.2">
      <c r="A1378" t="s">
        <v>18</v>
      </c>
      <c r="B1378" t="s">
        <v>106</v>
      </c>
      <c r="C1378" t="s">
        <v>47</v>
      </c>
      <c r="D1378" t="s">
        <v>135</v>
      </c>
      <c r="E1378" s="5">
        <v>0</v>
      </c>
      <c r="F1378" s="5">
        <v>0</v>
      </c>
      <c r="G1378" s="4">
        <v>2721688.18</v>
      </c>
      <c r="H1378" s="4">
        <f t="shared" si="323"/>
        <v>43957201286348.242</v>
      </c>
      <c r="I1378" s="4">
        <f t="shared" si="324"/>
        <v>6.1916775871835887E-8</v>
      </c>
      <c r="K1378" s="1">
        <f t="shared" si="316"/>
        <v>0</v>
      </c>
      <c r="M1378" s="3" t="str">
        <f t="shared" si="325"/>
        <v/>
      </c>
      <c r="N1378" s="6">
        <f t="shared" si="317"/>
        <v>0</v>
      </c>
      <c r="O1378" s="3" t="str">
        <f t="shared" si="318"/>
        <v/>
      </c>
      <c r="Q1378" s="3">
        <f t="shared" si="319"/>
        <v>4364.0962206147096</v>
      </c>
      <c r="R1378" s="3">
        <f t="shared" si="326"/>
        <v>0</v>
      </c>
      <c r="T1378" s="4">
        <f t="shared" si="320"/>
        <v>0</v>
      </c>
      <c r="V1378" s="4">
        <f t="shared" si="321"/>
        <v>4583.9746211456168</v>
      </c>
      <c r="W1378" s="4">
        <f t="shared" si="327"/>
        <v>0</v>
      </c>
      <c r="X1378" s="1">
        <v>0</v>
      </c>
      <c r="Y1378" s="1">
        <v>82</v>
      </c>
      <c r="Z1378" s="1">
        <f t="shared" si="322"/>
        <v>0.72105520686779201</v>
      </c>
      <c r="AA1378" s="1" t="str">
        <f t="shared" si="328"/>
        <v/>
      </c>
      <c r="AB1378" s="2">
        <v>0</v>
      </c>
      <c r="AC1378" s="2">
        <v>73</v>
      </c>
      <c r="AD1378" s="2">
        <f t="shared" si="329"/>
        <v>0.62782263703574903</v>
      </c>
      <c r="AE1378" s="2" t="str">
        <f t="shared" si="330"/>
        <v/>
      </c>
      <c r="AF1378" s="3">
        <v>0</v>
      </c>
      <c r="AG1378" s="3">
        <v>0</v>
      </c>
      <c r="AH1378" s="3">
        <v>0</v>
      </c>
      <c r="AI1378" s="3">
        <v>0</v>
      </c>
      <c r="AJ1378" s="3">
        <v>0</v>
      </c>
      <c r="AK1378" s="3">
        <v>0</v>
      </c>
      <c r="AL1378" s="3">
        <v>0</v>
      </c>
      <c r="AM1378" s="3">
        <v>0</v>
      </c>
      <c r="AN1378" s="3">
        <v>0</v>
      </c>
    </row>
    <row r="1379" spans="1:40" x14ac:dyDescent="0.2">
      <c r="A1379" t="s">
        <v>18</v>
      </c>
      <c r="B1379" t="s">
        <v>106</v>
      </c>
      <c r="C1379" t="s">
        <v>223</v>
      </c>
      <c r="D1379" t="s">
        <v>361</v>
      </c>
      <c r="E1379" s="5">
        <v>0</v>
      </c>
      <c r="F1379" s="5">
        <v>0</v>
      </c>
      <c r="G1379" s="4">
        <v>138315</v>
      </c>
      <c r="H1379" s="4">
        <f t="shared" si="323"/>
        <v>43957201286348.242</v>
      </c>
      <c r="I1379" s="4">
        <f t="shared" si="324"/>
        <v>3.1465834027735609E-9</v>
      </c>
      <c r="K1379" s="1">
        <f t="shared" si="316"/>
        <v>0</v>
      </c>
      <c r="M1379" s="3" t="str">
        <f t="shared" si="325"/>
        <v/>
      </c>
      <c r="N1379" s="6">
        <f t="shared" si="317"/>
        <v>0</v>
      </c>
      <c r="O1379" s="3" t="str">
        <f t="shared" si="318"/>
        <v/>
      </c>
      <c r="Q1379" s="3">
        <f t="shared" si="319"/>
        <v>4364.0962206147096</v>
      </c>
      <c r="R1379" s="3">
        <f t="shared" si="326"/>
        <v>0</v>
      </c>
      <c r="T1379" s="4">
        <f t="shared" si="320"/>
        <v>0</v>
      </c>
      <c r="V1379" s="4">
        <f t="shared" si="321"/>
        <v>4583.9746211456168</v>
      </c>
      <c r="W1379" s="4">
        <f t="shared" si="327"/>
        <v>0</v>
      </c>
      <c r="X1379" s="1">
        <v>0</v>
      </c>
      <c r="Y1379" s="1">
        <v>82</v>
      </c>
      <c r="Z1379" s="1">
        <f t="shared" si="322"/>
        <v>0.72105520686779201</v>
      </c>
      <c r="AA1379" s="1" t="str">
        <f t="shared" si="328"/>
        <v/>
      </c>
      <c r="AB1379" s="2">
        <v>0</v>
      </c>
      <c r="AC1379" s="2">
        <v>73</v>
      </c>
      <c r="AD1379" s="2">
        <f t="shared" si="329"/>
        <v>0.62782263703574903</v>
      </c>
      <c r="AE1379" s="2" t="str">
        <f t="shared" si="330"/>
        <v/>
      </c>
      <c r="AF1379" s="3">
        <v>0</v>
      </c>
      <c r="AG1379" s="3">
        <v>0</v>
      </c>
      <c r="AH1379" s="3">
        <v>0</v>
      </c>
      <c r="AI1379" s="3">
        <v>0</v>
      </c>
      <c r="AJ1379" s="3">
        <v>0</v>
      </c>
      <c r="AK1379" s="3">
        <v>0</v>
      </c>
      <c r="AL1379" s="3">
        <v>0</v>
      </c>
      <c r="AM1379" s="3">
        <v>0</v>
      </c>
      <c r="AN1379" s="3">
        <v>0</v>
      </c>
    </row>
    <row r="1380" spans="1:40" x14ac:dyDescent="0.2">
      <c r="A1380" t="s">
        <v>18</v>
      </c>
      <c r="B1380" t="s">
        <v>106</v>
      </c>
      <c r="C1380" t="s">
        <v>62</v>
      </c>
      <c r="D1380" t="s">
        <v>150</v>
      </c>
      <c r="E1380" s="5">
        <v>0</v>
      </c>
      <c r="F1380" s="5">
        <v>0</v>
      </c>
      <c r="G1380" s="4">
        <v>15778352.439999999</v>
      </c>
      <c r="H1380" s="4">
        <f t="shared" si="323"/>
        <v>43957201286348.242</v>
      </c>
      <c r="I1380" s="4">
        <f t="shared" si="324"/>
        <v>3.5894806717142549E-7</v>
      </c>
      <c r="K1380" s="1">
        <f t="shared" si="316"/>
        <v>0</v>
      </c>
      <c r="M1380" s="3" t="str">
        <f t="shared" si="325"/>
        <v/>
      </c>
      <c r="N1380" s="6">
        <f t="shared" si="317"/>
        <v>0</v>
      </c>
      <c r="O1380" s="3" t="str">
        <f t="shared" si="318"/>
        <v/>
      </c>
      <c r="Q1380" s="3">
        <f t="shared" si="319"/>
        <v>4364.0962206147096</v>
      </c>
      <c r="R1380" s="3">
        <f t="shared" si="326"/>
        <v>0</v>
      </c>
      <c r="T1380" s="4">
        <f t="shared" si="320"/>
        <v>0</v>
      </c>
      <c r="V1380" s="4">
        <f t="shared" si="321"/>
        <v>4583.9746211456168</v>
      </c>
      <c r="W1380" s="4">
        <f t="shared" si="327"/>
        <v>0</v>
      </c>
      <c r="X1380" s="1">
        <v>1</v>
      </c>
      <c r="Y1380" s="1">
        <v>82</v>
      </c>
      <c r="Z1380" s="1">
        <f t="shared" si="322"/>
        <v>0.72105520686779201</v>
      </c>
      <c r="AA1380" s="1" t="str">
        <f t="shared" si="328"/>
        <v/>
      </c>
      <c r="AB1380" s="2">
        <v>1</v>
      </c>
      <c r="AC1380" s="2">
        <v>73</v>
      </c>
      <c r="AD1380" s="2">
        <f t="shared" si="329"/>
        <v>0.62782263703574903</v>
      </c>
      <c r="AE1380" s="2" t="str">
        <f t="shared" si="330"/>
        <v/>
      </c>
      <c r="AF1380" s="3">
        <v>0</v>
      </c>
      <c r="AG1380" s="3">
        <v>0</v>
      </c>
      <c r="AH1380" s="3">
        <v>0</v>
      </c>
      <c r="AI1380" s="3">
        <v>0</v>
      </c>
      <c r="AJ1380" s="3">
        <v>0</v>
      </c>
      <c r="AK1380" s="3">
        <v>0</v>
      </c>
      <c r="AL1380" s="3">
        <v>0</v>
      </c>
      <c r="AM1380" s="3">
        <v>0</v>
      </c>
      <c r="AN1380" s="3">
        <v>0</v>
      </c>
    </row>
    <row r="1381" spans="1:40" x14ac:dyDescent="0.2">
      <c r="A1381" t="s">
        <v>18</v>
      </c>
      <c r="B1381" t="s">
        <v>106</v>
      </c>
      <c r="C1381" t="s">
        <v>198</v>
      </c>
      <c r="D1381" t="s">
        <v>336</v>
      </c>
      <c r="E1381" s="5">
        <v>0</v>
      </c>
      <c r="F1381" s="5">
        <v>0</v>
      </c>
      <c r="G1381" s="4">
        <v>29849637.100000001</v>
      </c>
      <c r="H1381" s="4">
        <f t="shared" si="323"/>
        <v>43957201286348.242</v>
      </c>
      <c r="I1381" s="4">
        <f t="shared" si="324"/>
        <v>6.7906136483876614E-7</v>
      </c>
      <c r="K1381" s="1">
        <f t="shared" si="316"/>
        <v>0</v>
      </c>
      <c r="M1381" s="3" t="str">
        <f t="shared" si="325"/>
        <v/>
      </c>
      <c r="N1381" s="6">
        <f t="shared" si="317"/>
        <v>0</v>
      </c>
      <c r="O1381" s="3" t="str">
        <f t="shared" si="318"/>
        <v/>
      </c>
      <c r="Q1381" s="3">
        <f t="shared" si="319"/>
        <v>4364.0962206147096</v>
      </c>
      <c r="R1381" s="3">
        <f t="shared" si="326"/>
        <v>0</v>
      </c>
      <c r="T1381" s="4">
        <f t="shared" si="320"/>
        <v>0</v>
      </c>
      <c r="V1381" s="4">
        <f t="shared" si="321"/>
        <v>4583.9746211456168</v>
      </c>
      <c r="W1381" s="4">
        <f t="shared" si="327"/>
        <v>0</v>
      </c>
      <c r="X1381" s="1">
        <v>0</v>
      </c>
      <c r="Y1381" s="1">
        <v>82</v>
      </c>
      <c r="Z1381" s="1">
        <f t="shared" si="322"/>
        <v>0.72105520686779201</v>
      </c>
      <c r="AA1381" s="1" t="str">
        <f t="shared" si="328"/>
        <v/>
      </c>
      <c r="AB1381" s="2">
        <v>0</v>
      </c>
      <c r="AC1381" s="2">
        <v>73</v>
      </c>
      <c r="AD1381" s="2">
        <f t="shared" si="329"/>
        <v>0.62782263703574903</v>
      </c>
      <c r="AE1381" s="2" t="str">
        <f t="shared" si="330"/>
        <v/>
      </c>
      <c r="AF1381" s="3">
        <v>0</v>
      </c>
      <c r="AG1381" s="3">
        <v>0</v>
      </c>
      <c r="AH1381" s="3">
        <v>1</v>
      </c>
      <c r="AI1381" s="3">
        <v>0</v>
      </c>
      <c r="AJ1381" s="3">
        <v>1</v>
      </c>
      <c r="AK1381" s="3">
        <v>0</v>
      </c>
      <c r="AL1381" s="3">
        <v>1</v>
      </c>
      <c r="AM1381" s="3">
        <v>0</v>
      </c>
      <c r="AN1381" s="3">
        <v>1</v>
      </c>
    </row>
    <row r="1382" spans="1:40" x14ac:dyDescent="0.2">
      <c r="A1382" t="s">
        <v>18</v>
      </c>
      <c r="B1382" t="s">
        <v>106</v>
      </c>
      <c r="C1382" t="s">
        <v>7</v>
      </c>
      <c r="D1382" t="s">
        <v>95</v>
      </c>
      <c r="E1382" s="5">
        <v>0</v>
      </c>
      <c r="F1382" s="5">
        <v>0</v>
      </c>
      <c r="G1382" s="4">
        <v>22115578.829999998</v>
      </c>
      <c r="H1382" s="4">
        <f t="shared" si="323"/>
        <v>43957201286348.242</v>
      </c>
      <c r="I1382" s="4">
        <f t="shared" si="324"/>
        <v>5.0311617170377988E-7</v>
      </c>
      <c r="K1382" s="1">
        <f t="shared" si="316"/>
        <v>0</v>
      </c>
      <c r="M1382" s="3" t="str">
        <f t="shared" si="325"/>
        <v/>
      </c>
      <c r="N1382" s="6">
        <f t="shared" si="317"/>
        <v>0</v>
      </c>
      <c r="O1382" s="3" t="str">
        <f t="shared" si="318"/>
        <v/>
      </c>
      <c r="Q1382" s="3">
        <f t="shared" si="319"/>
        <v>4364.0962206147096</v>
      </c>
      <c r="R1382" s="3">
        <f t="shared" si="326"/>
        <v>0</v>
      </c>
      <c r="T1382" s="4">
        <f t="shared" si="320"/>
        <v>0</v>
      </c>
      <c r="V1382" s="4">
        <f t="shared" si="321"/>
        <v>4583.9746211456168</v>
      </c>
      <c r="W1382" s="4">
        <f t="shared" si="327"/>
        <v>0</v>
      </c>
      <c r="X1382" s="1">
        <v>0</v>
      </c>
      <c r="Y1382" s="1">
        <v>82</v>
      </c>
      <c r="Z1382" s="1">
        <f t="shared" si="322"/>
        <v>0.72105520686779201</v>
      </c>
      <c r="AA1382" s="1" t="str">
        <f t="shared" si="328"/>
        <v/>
      </c>
      <c r="AB1382" s="2">
        <v>0</v>
      </c>
      <c r="AC1382" s="2">
        <v>73</v>
      </c>
      <c r="AD1382" s="2">
        <f t="shared" si="329"/>
        <v>0.62782263703574903</v>
      </c>
      <c r="AE1382" s="2" t="str">
        <f t="shared" si="330"/>
        <v/>
      </c>
      <c r="AF1382" s="3">
        <v>0</v>
      </c>
      <c r="AG1382" s="3">
        <v>0</v>
      </c>
      <c r="AH1382" s="3">
        <v>0</v>
      </c>
      <c r="AI1382" s="3">
        <v>0</v>
      </c>
      <c r="AJ1382" s="3">
        <v>0</v>
      </c>
      <c r="AK1382" s="3">
        <v>0</v>
      </c>
      <c r="AL1382" s="3">
        <v>0</v>
      </c>
      <c r="AM1382" s="3">
        <v>0</v>
      </c>
      <c r="AN1382" s="3">
        <v>0</v>
      </c>
    </row>
    <row r="1383" spans="1:40" x14ac:dyDescent="0.2">
      <c r="A1383" t="s">
        <v>18</v>
      </c>
      <c r="B1383" t="s">
        <v>106</v>
      </c>
      <c r="C1383" t="s">
        <v>220</v>
      </c>
      <c r="D1383" t="s">
        <v>358</v>
      </c>
      <c r="E1383" s="5">
        <v>0</v>
      </c>
      <c r="F1383" s="5">
        <v>0</v>
      </c>
      <c r="G1383" s="4">
        <v>3624333.38</v>
      </c>
      <c r="H1383" s="4">
        <f t="shared" si="323"/>
        <v>43957201286348.242</v>
      </c>
      <c r="I1383" s="4">
        <f t="shared" si="324"/>
        <v>8.2451413509931679E-8</v>
      </c>
      <c r="K1383" s="1">
        <f t="shared" si="316"/>
        <v>0</v>
      </c>
      <c r="M1383" s="3" t="str">
        <f t="shared" si="325"/>
        <v/>
      </c>
      <c r="N1383" s="6">
        <f t="shared" si="317"/>
        <v>0</v>
      </c>
      <c r="O1383" s="3" t="str">
        <f t="shared" si="318"/>
        <v/>
      </c>
      <c r="Q1383" s="3">
        <f t="shared" si="319"/>
        <v>4364.0962206147096</v>
      </c>
      <c r="R1383" s="3">
        <f t="shared" si="326"/>
        <v>0</v>
      </c>
      <c r="T1383" s="4">
        <f t="shared" si="320"/>
        <v>0</v>
      </c>
      <c r="V1383" s="4">
        <f t="shared" si="321"/>
        <v>4583.9746211456168</v>
      </c>
      <c r="W1383" s="4">
        <f t="shared" si="327"/>
        <v>0</v>
      </c>
      <c r="X1383" s="1">
        <v>0</v>
      </c>
      <c r="Y1383" s="1">
        <v>82</v>
      </c>
      <c r="Z1383" s="1">
        <f t="shared" si="322"/>
        <v>0.72105520686779201</v>
      </c>
      <c r="AA1383" s="1" t="str">
        <f t="shared" si="328"/>
        <v/>
      </c>
      <c r="AB1383" s="2">
        <v>0</v>
      </c>
      <c r="AC1383" s="2">
        <v>73</v>
      </c>
      <c r="AD1383" s="2">
        <f t="shared" si="329"/>
        <v>0.62782263703574903</v>
      </c>
      <c r="AE1383" s="2" t="str">
        <f t="shared" si="330"/>
        <v/>
      </c>
      <c r="AF1383" s="3">
        <v>0</v>
      </c>
      <c r="AG1383" s="3">
        <v>0</v>
      </c>
      <c r="AH1383" s="3">
        <v>0</v>
      </c>
      <c r="AI1383" s="3">
        <v>0</v>
      </c>
      <c r="AJ1383" s="3">
        <v>0</v>
      </c>
      <c r="AK1383" s="3">
        <v>0</v>
      </c>
      <c r="AL1383" s="3">
        <v>0</v>
      </c>
      <c r="AM1383" s="3">
        <v>0</v>
      </c>
      <c r="AN1383" s="3">
        <v>0</v>
      </c>
    </row>
    <row r="1384" spans="1:40" x14ac:dyDescent="0.2">
      <c r="A1384" t="s">
        <v>18</v>
      </c>
      <c r="B1384" t="s">
        <v>106</v>
      </c>
      <c r="C1384" t="s">
        <v>200</v>
      </c>
      <c r="D1384" t="s">
        <v>338</v>
      </c>
      <c r="E1384" s="5">
        <v>0</v>
      </c>
      <c r="F1384" s="5">
        <v>0</v>
      </c>
      <c r="G1384" s="4">
        <v>6600547.7599999998</v>
      </c>
      <c r="H1384" s="4">
        <f t="shared" si="323"/>
        <v>43957201286348.242</v>
      </c>
      <c r="I1384" s="4">
        <f t="shared" si="324"/>
        <v>1.5015850797693818E-7</v>
      </c>
      <c r="K1384" s="1">
        <f t="shared" si="316"/>
        <v>0</v>
      </c>
      <c r="M1384" s="3" t="str">
        <f t="shared" si="325"/>
        <v/>
      </c>
      <c r="N1384" s="6">
        <f t="shared" si="317"/>
        <v>0</v>
      </c>
      <c r="O1384" s="3" t="str">
        <f t="shared" si="318"/>
        <v/>
      </c>
      <c r="Q1384" s="3">
        <f t="shared" si="319"/>
        <v>4364.0962206147096</v>
      </c>
      <c r="R1384" s="3">
        <f t="shared" si="326"/>
        <v>0</v>
      </c>
      <c r="T1384" s="4">
        <f t="shared" si="320"/>
        <v>0</v>
      </c>
      <c r="V1384" s="4">
        <f t="shared" si="321"/>
        <v>4583.9746211456168</v>
      </c>
      <c r="W1384" s="4">
        <f t="shared" si="327"/>
        <v>0</v>
      </c>
      <c r="X1384" s="1">
        <v>0</v>
      </c>
      <c r="Y1384" s="1">
        <v>82</v>
      </c>
      <c r="Z1384" s="1">
        <f t="shared" si="322"/>
        <v>0.72105520686779201</v>
      </c>
      <c r="AA1384" s="1" t="str">
        <f t="shared" si="328"/>
        <v/>
      </c>
      <c r="AB1384" s="2">
        <v>0</v>
      </c>
      <c r="AC1384" s="2">
        <v>73</v>
      </c>
      <c r="AD1384" s="2">
        <f t="shared" si="329"/>
        <v>0.62782263703574903</v>
      </c>
      <c r="AE1384" s="2" t="str">
        <f t="shared" si="330"/>
        <v/>
      </c>
      <c r="AF1384" s="3">
        <v>0</v>
      </c>
      <c r="AG1384" s="3">
        <v>0</v>
      </c>
      <c r="AH1384" s="3">
        <v>0</v>
      </c>
      <c r="AI1384" s="3">
        <v>0</v>
      </c>
      <c r="AJ1384" s="3">
        <v>0</v>
      </c>
      <c r="AK1384" s="3">
        <v>0</v>
      </c>
      <c r="AL1384" s="3">
        <v>0</v>
      </c>
      <c r="AM1384" s="3">
        <v>0</v>
      </c>
      <c r="AN1384" s="3">
        <v>0</v>
      </c>
    </row>
    <row r="1385" spans="1:40" x14ac:dyDescent="0.2">
      <c r="A1385" t="s">
        <v>18</v>
      </c>
      <c r="B1385" t="s">
        <v>106</v>
      </c>
      <c r="C1385" t="s">
        <v>65</v>
      </c>
      <c r="D1385" t="s">
        <v>153</v>
      </c>
      <c r="E1385" s="5">
        <v>0</v>
      </c>
      <c r="F1385" s="5">
        <v>0</v>
      </c>
      <c r="G1385" s="4">
        <v>48943142.460000001</v>
      </c>
      <c r="H1385" s="4">
        <f t="shared" si="323"/>
        <v>43957201286348.242</v>
      </c>
      <c r="I1385" s="4">
        <f t="shared" si="324"/>
        <v>1.1134271752464877E-6</v>
      </c>
      <c r="K1385" s="1">
        <f t="shared" si="316"/>
        <v>0</v>
      </c>
      <c r="M1385" s="3" t="str">
        <f t="shared" si="325"/>
        <v/>
      </c>
      <c r="N1385" s="6">
        <f t="shared" si="317"/>
        <v>0</v>
      </c>
      <c r="O1385" s="3" t="str">
        <f t="shared" si="318"/>
        <v/>
      </c>
      <c r="Q1385" s="3">
        <f t="shared" si="319"/>
        <v>4364.0962206147096</v>
      </c>
      <c r="R1385" s="3">
        <f t="shared" si="326"/>
        <v>0</v>
      </c>
      <c r="T1385" s="4">
        <f t="shared" si="320"/>
        <v>0</v>
      </c>
      <c r="V1385" s="4">
        <f t="shared" si="321"/>
        <v>4583.9746211456168</v>
      </c>
      <c r="W1385" s="4">
        <f t="shared" si="327"/>
        <v>0</v>
      </c>
      <c r="X1385" s="1">
        <v>0</v>
      </c>
      <c r="Y1385" s="1">
        <v>82</v>
      </c>
      <c r="Z1385" s="1">
        <f t="shared" si="322"/>
        <v>0.72105520686779201</v>
      </c>
      <c r="AA1385" s="1" t="str">
        <f t="shared" si="328"/>
        <v/>
      </c>
      <c r="AB1385" s="2">
        <v>0</v>
      </c>
      <c r="AC1385" s="2">
        <v>73</v>
      </c>
      <c r="AD1385" s="2">
        <f t="shared" si="329"/>
        <v>0.62782263703574903</v>
      </c>
      <c r="AE1385" s="2" t="str">
        <f t="shared" si="330"/>
        <v/>
      </c>
      <c r="AF1385" s="3">
        <v>0</v>
      </c>
      <c r="AG1385" s="3">
        <v>0</v>
      </c>
      <c r="AH1385" s="3">
        <v>1</v>
      </c>
      <c r="AI1385" s="3">
        <v>0</v>
      </c>
      <c r="AJ1385" s="3">
        <v>1</v>
      </c>
      <c r="AK1385" s="3">
        <v>0</v>
      </c>
      <c r="AL1385" s="3">
        <v>1</v>
      </c>
      <c r="AM1385" s="3">
        <v>0</v>
      </c>
      <c r="AN1385" s="3">
        <v>1</v>
      </c>
    </row>
    <row r="1386" spans="1:40" x14ac:dyDescent="0.2">
      <c r="A1386" t="s">
        <v>18</v>
      </c>
      <c r="B1386" t="s">
        <v>106</v>
      </c>
      <c r="C1386" t="s">
        <v>275</v>
      </c>
      <c r="D1386" t="s">
        <v>410</v>
      </c>
      <c r="E1386" s="5">
        <v>0</v>
      </c>
      <c r="F1386" s="5">
        <v>0</v>
      </c>
      <c r="G1386" s="4">
        <v>19242644.489999998</v>
      </c>
      <c r="H1386" s="4">
        <f t="shared" si="323"/>
        <v>43957201286348.242</v>
      </c>
      <c r="I1386" s="4">
        <f t="shared" si="324"/>
        <v>4.3775863628461196E-7</v>
      </c>
      <c r="K1386" s="1">
        <f t="shared" si="316"/>
        <v>0</v>
      </c>
      <c r="M1386" s="3" t="str">
        <f t="shared" si="325"/>
        <v/>
      </c>
      <c r="N1386" s="6">
        <f t="shared" si="317"/>
        <v>0</v>
      </c>
      <c r="O1386" s="3" t="str">
        <f t="shared" si="318"/>
        <v/>
      </c>
      <c r="Q1386" s="3">
        <f t="shared" si="319"/>
        <v>4364.0962206147096</v>
      </c>
      <c r="R1386" s="3">
        <f t="shared" si="326"/>
        <v>0</v>
      </c>
      <c r="T1386" s="4">
        <f t="shared" si="320"/>
        <v>0</v>
      </c>
      <c r="V1386" s="4">
        <f t="shared" si="321"/>
        <v>4583.9746211456168</v>
      </c>
      <c r="W1386" s="4">
        <f t="shared" si="327"/>
        <v>0</v>
      </c>
      <c r="X1386" s="1">
        <v>0</v>
      </c>
      <c r="Y1386" s="1">
        <v>82</v>
      </c>
      <c r="Z1386" s="1">
        <f t="shared" si="322"/>
        <v>0.72105520686779201</v>
      </c>
      <c r="AA1386" s="1" t="str">
        <f t="shared" si="328"/>
        <v/>
      </c>
      <c r="AB1386" s="2">
        <v>0</v>
      </c>
      <c r="AC1386" s="2">
        <v>73</v>
      </c>
      <c r="AD1386" s="2">
        <f t="shared" si="329"/>
        <v>0.62782263703574903</v>
      </c>
      <c r="AE1386" s="2" t="str">
        <f t="shared" si="330"/>
        <v/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0</v>
      </c>
      <c r="AL1386" s="3">
        <v>0</v>
      </c>
      <c r="AM1386" s="3">
        <v>0</v>
      </c>
      <c r="AN1386" s="3">
        <v>0</v>
      </c>
    </row>
    <row r="1387" spans="1:40" x14ac:dyDescent="0.2">
      <c r="A1387" t="s">
        <v>18</v>
      </c>
      <c r="B1387" t="s">
        <v>106</v>
      </c>
      <c r="C1387" t="s">
        <v>197</v>
      </c>
      <c r="D1387" t="s">
        <v>335</v>
      </c>
      <c r="E1387" s="5">
        <v>0</v>
      </c>
      <c r="F1387" s="5">
        <v>0</v>
      </c>
      <c r="G1387" s="4">
        <v>12264584.640000001</v>
      </c>
      <c r="H1387" s="4">
        <f t="shared" si="323"/>
        <v>43957201286348.242</v>
      </c>
      <c r="I1387" s="4">
        <f t="shared" si="324"/>
        <v>2.7901195438047609E-7</v>
      </c>
      <c r="K1387" s="1">
        <f t="shared" si="316"/>
        <v>0</v>
      </c>
      <c r="M1387" s="3" t="str">
        <f t="shared" si="325"/>
        <v/>
      </c>
      <c r="N1387" s="6">
        <f t="shared" si="317"/>
        <v>0</v>
      </c>
      <c r="O1387" s="3" t="str">
        <f t="shared" si="318"/>
        <v/>
      </c>
      <c r="Q1387" s="3">
        <f t="shared" si="319"/>
        <v>4364.0962206147096</v>
      </c>
      <c r="R1387" s="3">
        <f t="shared" si="326"/>
        <v>0</v>
      </c>
      <c r="T1387" s="4">
        <f t="shared" si="320"/>
        <v>0</v>
      </c>
      <c r="V1387" s="4">
        <f t="shared" si="321"/>
        <v>4583.9746211456168</v>
      </c>
      <c r="W1387" s="4">
        <f t="shared" si="327"/>
        <v>0</v>
      </c>
      <c r="X1387" s="1">
        <v>0</v>
      </c>
      <c r="Y1387" s="1">
        <v>82</v>
      </c>
      <c r="Z1387" s="1">
        <f t="shared" si="322"/>
        <v>0.72105520686779201</v>
      </c>
      <c r="AA1387" s="1" t="str">
        <f t="shared" si="328"/>
        <v/>
      </c>
      <c r="AB1387" s="2">
        <v>0</v>
      </c>
      <c r="AC1387" s="2">
        <v>73</v>
      </c>
      <c r="AD1387" s="2">
        <f t="shared" si="329"/>
        <v>0.62782263703574903</v>
      </c>
      <c r="AE1387" s="2" t="str">
        <f t="shared" si="330"/>
        <v/>
      </c>
      <c r="AF1387" s="3">
        <v>0</v>
      </c>
      <c r="AG1387" s="3">
        <v>0</v>
      </c>
      <c r="AH1387" s="3">
        <v>0</v>
      </c>
      <c r="AI1387" s="3">
        <v>0</v>
      </c>
      <c r="AJ1387" s="3">
        <v>0</v>
      </c>
      <c r="AK1387" s="3">
        <v>0</v>
      </c>
      <c r="AL1387" s="3">
        <v>0</v>
      </c>
      <c r="AM1387" s="3">
        <v>0</v>
      </c>
      <c r="AN1387" s="3">
        <v>0</v>
      </c>
    </row>
    <row r="1388" spans="1:40" x14ac:dyDescent="0.2">
      <c r="A1388" t="s">
        <v>18</v>
      </c>
      <c r="B1388" t="s">
        <v>106</v>
      </c>
      <c r="C1388" t="s">
        <v>25</v>
      </c>
      <c r="D1388" t="s">
        <v>113</v>
      </c>
      <c r="E1388" s="5">
        <v>0</v>
      </c>
      <c r="F1388" s="5">
        <v>0</v>
      </c>
      <c r="G1388" s="4">
        <v>54304263.799999997</v>
      </c>
      <c r="H1388" s="4">
        <f t="shared" si="323"/>
        <v>43957201286348.242</v>
      </c>
      <c r="I1388" s="4">
        <f t="shared" si="324"/>
        <v>1.2353894745538596E-6</v>
      </c>
      <c r="K1388" s="1">
        <f t="shared" si="316"/>
        <v>0</v>
      </c>
      <c r="M1388" s="3" t="str">
        <f t="shared" si="325"/>
        <v/>
      </c>
      <c r="N1388" s="6">
        <f t="shared" si="317"/>
        <v>0</v>
      </c>
      <c r="O1388" s="3" t="str">
        <f t="shared" si="318"/>
        <v/>
      </c>
      <c r="Q1388" s="3">
        <f t="shared" si="319"/>
        <v>4364.0962206147096</v>
      </c>
      <c r="R1388" s="3">
        <f t="shared" si="326"/>
        <v>0</v>
      </c>
      <c r="T1388" s="4">
        <f t="shared" si="320"/>
        <v>0</v>
      </c>
      <c r="V1388" s="4">
        <f t="shared" si="321"/>
        <v>4583.9746211456168</v>
      </c>
      <c r="W1388" s="4">
        <f t="shared" si="327"/>
        <v>0</v>
      </c>
      <c r="X1388" s="1">
        <v>0</v>
      </c>
      <c r="Y1388" s="1">
        <v>82</v>
      </c>
      <c r="Z1388" s="1">
        <f t="shared" si="322"/>
        <v>0.72105520686779201</v>
      </c>
      <c r="AA1388" s="1" t="str">
        <f t="shared" si="328"/>
        <v/>
      </c>
      <c r="AB1388" s="2">
        <v>0</v>
      </c>
      <c r="AC1388" s="2">
        <v>73</v>
      </c>
      <c r="AD1388" s="2">
        <f t="shared" si="329"/>
        <v>0.62782263703574903</v>
      </c>
      <c r="AE1388" s="2" t="str">
        <f t="shared" si="330"/>
        <v/>
      </c>
      <c r="AF1388" s="3">
        <v>0</v>
      </c>
      <c r="AG1388" s="3">
        <v>0</v>
      </c>
      <c r="AH1388" s="3">
        <v>0</v>
      </c>
      <c r="AI1388" s="3">
        <v>0</v>
      </c>
      <c r="AJ1388" s="3">
        <v>0</v>
      </c>
      <c r="AK1388" s="3">
        <v>0</v>
      </c>
      <c r="AL1388" s="3">
        <v>0</v>
      </c>
      <c r="AM1388" s="3">
        <v>0</v>
      </c>
      <c r="AN1388" s="3">
        <v>0</v>
      </c>
    </row>
    <row r="1389" spans="1:40" x14ac:dyDescent="0.2">
      <c r="A1389" t="s">
        <v>18</v>
      </c>
      <c r="B1389" t="s">
        <v>106</v>
      </c>
      <c r="C1389" t="s">
        <v>232</v>
      </c>
      <c r="D1389" t="s">
        <v>370</v>
      </c>
      <c r="E1389" s="5">
        <v>0</v>
      </c>
      <c r="F1389" s="5">
        <v>0</v>
      </c>
      <c r="G1389" s="4">
        <v>22191.67</v>
      </c>
      <c r="H1389" s="4">
        <f t="shared" si="323"/>
        <v>43957201286348.242</v>
      </c>
      <c r="I1389" s="4">
        <f t="shared" si="324"/>
        <v>5.0484720024457177E-10</v>
      </c>
      <c r="K1389" s="1">
        <f t="shared" si="316"/>
        <v>0</v>
      </c>
      <c r="M1389" s="3" t="str">
        <f t="shared" si="325"/>
        <v/>
      </c>
      <c r="N1389" s="6">
        <f t="shared" si="317"/>
        <v>0</v>
      </c>
      <c r="O1389" s="3" t="str">
        <f t="shared" si="318"/>
        <v/>
      </c>
      <c r="Q1389" s="3">
        <f t="shared" si="319"/>
        <v>4364.0962206147096</v>
      </c>
      <c r="R1389" s="3">
        <f t="shared" si="326"/>
        <v>0</v>
      </c>
      <c r="T1389" s="4">
        <f t="shared" si="320"/>
        <v>0</v>
      </c>
      <c r="V1389" s="4">
        <f t="shared" si="321"/>
        <v>4583.9746211456168</v>
      </c>
      <c r="W1389" s="4">
        <f t="shared" si="327"/>
        <v>0</v>
      </c>
      <c r="X1389" s="1">
        <v>0</v>
      </c>
      <c r="Y1389" s="1">
        <v>82</v>
      </c>
      <c r="Z1389" s="1">
        <f t="shared" si="322"/>
        <v>0.72105520686779201</v>
      </c>
      <c r="AA1389" s="1" t="str">
        <f t="shared" si="328"/>
        <v/>
      </c>
      <c r="AB1389" s="2">
        <v>0</v>
      </c>
      <c r="AC1389" s="2">
        <v>73</v>
      </c>
      <c r="AD1389" s="2">
        <f t="shared" si="329"/>
        <v>0.62782263703574903</v>
      </c>
      <c r="AE1389" s="2" t="str">
        <f t="shared" si="330"/>
        <v/>
      </c>
      <c r="AF1389" s="3">
        <v>0</v>
      </c>
      <c r="AG1389" s="3">
        <v>0</v>
      </c>
      <c r="AH1389" s="3">
        <v>0</v>
      </c>
      <c r="AI1389" s="3">
        <v>0</v>
      </c>
      <c r="AJ1389" s="3">
        <v>0</v>
      </c>
      <c r="AK1389" s="3">
        <v>0</v>
      </c>
      <c r="AL1389" s="3">
        <v>0</v>
      </c>
      <c r="AM1389" s="3">
        <v>0</v>
      </c>
      <c r="AN1389" s="3">
        <v>0</v>
      </c>
    </row>
    <row r="1390" spans="1:40" x14ac:dyDescent="0.2">
      <c r="A1390" t="s">
        <v>18</v>
      </c>
      <c r="B1390" t="s">
        <v>106</v>
      </c>
      <c r="C1390" t="s">
        <v>214</v>
      </c>
      <c r="D1390" t="s">
        <v>352</v>
      </c>
      <c r="E1390" s="5">
        <v>0</v>
      </c>
      <c r="F1390" s="5">
        <v>0</v>
      </c>
      <c r="G1390" s="4">
        <v>1383176.67</v>
      </c>
      <c r="H1390" s="4">
        <f t="shared" si="323"/>
        <v>43957201286348.242</v>
      </c>
      <c r="I1390" s="4">
        <f t="shared" si="324"/>
        <v>3.1466440754260942E-8</v>
      </c>
      <c r="K1390" s="1">
        <f t="shared" si="316"/>
        <v>0</v>
      </c>
      <c r="M1390" s="3" t="str">
        <f t="shared" si="325"/>
        <v/>
      </c>
      <c r="N1390" s="6">
        <f t="shared" si="317"/>
        <v>0</v>
      </c>
      <c r="O1390" s="3" t="str">
        <f t="shared" si="318"/>
        <v/>
      </c>
      <c r="Q1390" s="3">
        <f t="shared" si="319"/>
        <v>4364.0962206147096</v>
      </c>
      <c r="R1390" s="3">
        <f t="shared" si="326"/>
        <v>0</v>
      </c>
      <c r="T1390" s="4">
        <f t="shared" si="320"/>
        <v>0</v>
      </c>
      <c r="V1390" s="4">
        <f t="shared" si="321"/>
        <v>4583.9746211456168</v>
      </c>
      <c r="W1390" s="4">
        <f t="shared" si="327"/>
        <v>0</v>
      </c>
      <c r="X1390" s="1">
        <v>0</v>
      </c>
      <c r="Y1390" s="1">
        <v>82</v>
      </c>
      <c r="Z1390" s="1">
        <f t="shared" si="322"/>
        <v>0.72105520686779201</v>
      </c>
      <c r="AA1390" s="1" t="str">
        <f t="shared" si="328"/>
        <v/>
      </c>
      <c r="AB1390" s="2">
        <v>0</v>
      </c>
      <c r="AC1390" s="2">
        <v>73</v>
      </c>
      <c r="AD1390" s="2">
        <f t="shared" si="329"/>
        <v>0.62782263703574903</v>
      </c>
      <c r="AE1390" s="2" t="str">
        <f t="shared" si="330"/>
        <v/>
      </c>
      <c r="AF1390" s="3">
        <v>0</v>
      </c>
      <c r="AG1390" s="3">
        <v>0</v>
      </c>
      <c r="AH1390" s="3">
        <v>0</v>
      </c>
      <c r="AI1390" s="3">
        <v>0</v>
      </c>
      <c r="AJ1390" s="3">
        <v>0</v>
      </c>
      <c r="AK1390" s="3">
        <v>0</v>
      </c>
      <c r="AL1390" s="3">
        <v>0</v>
      </c>
      <c r="AM1390" s="3">
        <v>0</v>
      </c>
      <c r="AN1390" s="3">
        <v>0</v>
      </c>
    </row>
    <row r="1391" spans="1:40" x14ac:dyDescent="0.2">
      <c r="A1391" t="s">
        <v>18</v>
      </c>
      <c r="B1391" t="s">
        <v>106</v>
      </c>
      <c r="C1391" t="s">
        <v>188</v>
      </c>
      <c r="D1391" t="s">
        <v>326</v>
      </c>
      <c r="E1391" s="5">
        <v>0</v>
      </c>
      <c r="F1391" s="5">
        <v>0</v>
      </c>
      <c r="G1391" s="4">
        <v>2329823.62</v>
      </c>
      <c r="H1391" s="4">
        <f t="shared" si="323"/>
        <v>43957201286348.242</v>
      </c>
      <c r="I1391" s="4">
        <f t="shared" si="324"/>
        <v>5.3002091848908768E-8</v>
      </c>
      <c r="K1391" s="1">
        <f t="shared" si="316"/>
        <v>0</v>
      </c>
      <c r="M1391" s="3" t="str">
        <f t="shared" si="325"/>
        <v/>
      </c>
      <c r="N1391" s="6">
        <f t="shared" si="317"/>
        <v>0</v>
      </c>
      <c r="O1391" s="3" t="str">
        <f t="shared" si="318"/>
        <v/>
      </c>
      <c r="Q1391" s="3">
        <f t="shared" si="319"/>
        <v>4364.0962206147096</v>
      </c>
      <c r="R1391" s="3">
        <f t="shared" si="326"/>
        <v>0</v>
      </c>
      <c r="T1391" s="4">
        <f t="shared" si="320"/>
        <v>0</v>
      </c>
      <c r="V1391" s="4">
        <f t="shared" si="321"/>
        <v>4583.9746211456168</v>
      </c>
      <c r="W1391" s="4">
        <f t="shared" si="327"/>
        <v>0</v>
      </c>
      <c r="X1391" s="1">
        <v>0</v>
      </c>
      <c r="Y1391" s="1">
        <v>82</v>
      </c>
      <c r="Z1391" s="1">
        <f t="shared" si="322"/>
        <v>0.72105520686779201</v>
      </c>
      <c r="AA1391" s="1" t="str">
        <f t="shared" si="328"/>
        <v/>
      </c>
      <c r="AB1391" s="2">
        <v>0</v>
      </c>
      <c r="AC1391" s="2">
        <v>73</v>
      </c>
      <c r="AD1391" s="2">
        <f t="shared" si="329"/>
        <v>0.62782263703574903</v>
      </c>
      <c r="AE1391" s="2" t="str">
        <f t="shared" si="330"/>
        <v/>
      </c>
      <c r="AF1391" s="3">
        <v>0</v>
      </c>
      <c r="AG1391" s="3">
        <v>0</v>
      </c>
      <c r="AH1391" s="3">
        <v>1</v>
      </c>
      <c r="AI1391" s="3">
        <v>0</v>
      </c>
      <c r="AJ1391" s="3">
        <v>1</v>
      </c>
      <c r="AK1391" s="3">
        <v>0</v>
      </c>
      <c r="AL1391" s="3">
        <v>1</v>
      </c>
      <c r="AM1391" s="3">
        <v>0</v>
      </c>
      <c r="AN1391" s="3">
        <v>1</v>
      </c>
    </row>
    <row r="1392" spans="1:40" x14ac:dyDescent="0.2">
      <c r="A1392" t="s">
        <v>18</v>
      </c>
      <c r="B1392" t="s">
        <v>106</v>
      </c>
      <c r="C1392" t="s">
        <v>215</v>
      </c>
      <c r="D1392" t="s">
        <v>353</v>
      </c>
      <c r="E1392" s="5">
        <v>0</v>
      </c>
      <c r="F1392" s="5">
        <v>0</v>
      </c>
      <c r="G1392" s="4">
        <v>3381062.63</v>
      </c>
      <c r="H1392" s="4">
        <f t="shared" si="323"/>
        <v>43957201286348.242</v>
      </c>
      <c r="I1392" s="4">
        <f t="shared" si="324"/>
        <v>7.6917149660527963E-8</v>
      </c>
      <c r="K1392" s="1">
        <f t="shared" si="316"/>
        <v>0</v>
      </c>
      <c r="M1392" s="3" t="str">
        <f t="shared" si="325"/>
        <v/>
      </c>
      <c r="N1392" s="6">
        <f t="shared" si="317"/>
        <v>0</v>
      </c>
      <c r="O1392" s="3" t="str">
        <f t="shared" si="318"/>
        <v/>
      </c>
      <c r="Q1392" s="3">
        <f t="shared" si="319"/>
        <v>4364.0962206147096</v>
      </c>
      <c r="R1392" s="3">
        <f t="shared" si="326"/>
        <v>0</v>
      </c>
      <c r="T1392" s="4">
        <f t="shared" si="320"/>
        <v>0</v>
      </c>
      <c r="V1392" s="4">
        <f t="shared" si="321"/>
        <v>4583.9746211456168</v>
      </c>
      <c r="W1392" s="4">
        <f t="shared" si="327"/>
        <v>0</v>
      </c>
      <c r="X1392" s="1">
        <v>0</v>
      </c>
      <c r="Y1392" s="1">
        <v>82</v>
      </c>
      <c r="Z1392" s="1">
        <f t="shared" si="322"/>
        <v>0.72105520686779201</v>
      </c>
      <c r="AA1392" s="1" t="str">
        <f t="shared" si="328"/>
        <v/>
      </c>
      <c r="AB1392" s="2">
        <v>0</v>
      </c>
      <c r="AC1392" s="2">
        <v>73</v>
      </c>
      <c r="AD1392" s="2">
        <f t="shared" si="329"/>
        <v>0.62782263703574903</v>
      </c>
      <c r="AE1392" s="2" t="str">
        <f t="shared" si="330"/>
        <v/>
      </c>
      <c r="AF1392" s="3">
        <v>0</v>
      </c>
      <c r="AG1392" s="3">
        <v>0</v>
      </c>
      <c r="AH1392" s="3">
        <v>0</v>
      </c>
      <c r="AI1392" s="3">
        <v>0</v>
      </c>
      <c r="AJ1392" s="3">
        <v>0</v>
      </c>
      <c r="AK1392" s="3">
        <v>0</v>
      </c>
      <c r="AL1392" s="3">
        <v>0</v>
      </c>
      <c r="AM1392" s="3">
        <v>0</v>
      </c>
      <c r="AN1392" s="3">
        <v>0</v>
      </c>
    </row>
    <row r="1393" spans="1:40" x14ac:dyDescent="0.2">
      <c r="A1393" t="s">
        <v>18</v>
      </c>
      <c r="B1393" t="s">
        <v>106</v>
      </c>
      <c r="C1393" t="s">
        <v>45</v>
      </c>
      <c r="D1393" t="s">
        <v>133</v>
      </c>
      <c r="E1393" s="5">
        <v>0</v>
      </c>
      <c r="F1393" s="5">
        <v>0</v>
      </c>
      <c r="G1393" s="4">
        <v>4267897.3499999996</v>
      </c>
      <c r="H1393" s="4">
        <f t="shared" si="323"/>
        <v>43957201286348.242</v>
      </c>
      <c r="I1393" s="4">
        <f t="shared" si="324"/>
        <v>9.7092108348705943E-8</v>
      </c>
      <c r="K1393" s="1">
        <f t="shared" si="316"/>
        <v>0</v>
      </c>
      <c r="M1393" s="3" t="str">
        <f t="shared" si="325"/>
        <v/>
      </c>
      <c r="N1393" s="6">
        <f t="shared" si="317"/>
        <v>0</v>
      </c>
      <c r="O1393" s="3" t="str">
        <f t="shared" si="318"/>
        <v/>
      </c>
      <c r="Q1393" s="3">
        <f t="shared" si="319"/>
        <v>4364.0962206147096</v>
      </c>
      <c r="R1393" s="3">
        <f t="shared" si="326"/>
        <v>0</v>
      </c>
      <c r="T1393" s="4">
        <f t="shared" si="320"/>
        <v>0</v>
      </c>
      <c r="V1393" s="4">
        <f t="shared" si="321"/>
        <v>4583.9746211456168</v>
      </c>
      <c r="W1393" s="4">
        <f t="shared" si="327"/>
        <v>0</v>
      </c>
      <c r="X1393" s="1">
        <v>0</v>
      </c>
      <c r="Y1393" s="1">
        <v>82</v>
      </c>
      <c r="Z1393" s="1">
        <f t="shared" si="322"/>
        <v>0.72105520686779201</v>
      </c>
      <c r="AA1393" s="1" t="str">
        <f t="shared" si="328"/>
        <v/>
      </c>
      <c r="AB1393" s="2">
        <v>0</v>
      </c>
      <c r="AC1393" s="2">
        <v>73</v>
      </c>
      <c r="AD1393" s="2">
        <f t="shared" si="329"/>
        <v>0.62782263703574903</v>
      </c>
      <c r="AE1393" s="2" t="str">
        <f t="shared" si="330"/>
        <v/>
      </c>
      <c r="AF1393" s="3">
        <v>0</v>
      </c>
      <c r="AG1393" s="3">
        <v>0</v>
      </c>
      <c r="AH1393" s="3">
        <v>0</v>
      </c>
      <c r="AI1393" s="3">
        <v>0</v>
      </c>
      <c r="AJ1393" s="3">
        <v>0</v>
      </c>
      <c r="AK1393" s="3">
        <v>0</v>
      </c>
      <c r="AL1393" s="3">
        <v>0</v>
      </c>
      <c r="AM1393" s="3">
        <v>0</v>
      </c>
      <c r="AN1393" s="3">
        <v>0</v>
      </c>
    </row>
    <row r="1394" spans="1:40" x14ac:dyDescent="0.2">
      <c r="A1394" t="s">
        <v>18</v>
      </c>
      <c r="B1394" t="s">
        <v>106</v>
      </c>
      <c r="C1394" t="s">
        <v>194</v>
      </c>
      <c r="D1394" t="s">
        <v>332</v>
      </c>
      <c r="E1394" s="5">
        <v>0</v>
      </c>
      <c r="F1394" s="5">
        <v>0</v>
      </c>
      <c r="G1394" s="4">
        <v>7129186</v>
      </c>
      <c r="H1394" s="4">
        <f t="shared" si="323"/>
        <v>43957201286348.242</v>
      </c>
      <c r="I1394" s="4">
        <f t="shared" si="324"/>
        <v>1.6218471129585101E-7</v>
      </c>
      <c r="K1394" s="1">
        <f t="shared" si="316"/>
        <v>0</v>
      </c>
      <c r="M1394" s="3" t="str">
        <f t="shared" si="325"/>
        <v/>
      </c>
      <c r="N1394" s="6">
        <f t="shared" si="317"/>
        <v>0</v>
      </c>
      <c r="O1394" s="3" t="str">
        <f t="shared" si="318"/>
        <v/>
      </c>
      <c r="Q1394" s="3">
        <f t="shared" si="319"/>
        <v>4364.0962206147096</v>
      </c>
      <c r="R1394" s="3">
        <f t="shared" si="326"/>
        <v>0</v>
      </c>
      <c r="T1394" s="4">
        <f t="shared" si="320"/>
        <v>0</v>
      </c>
      <c r="V1394" s="4">
        <f t="shared" si="321"/>
        <v>4583.9746211456168</v>
      </c>
      <c r="W1394" s="4">
        <f t="shared" si="327"/>
        <v>0</v>
      </c>
      <c r="X1394" s="1">
        <v>0</v>
      </c>
      <c r="Y1394" s="1">
        <v>82</v>
      </c>
      <c r="Z1394" s="1">
        <f t="shared" si="322"/>
        <v>0.72105520686779201</v>
      </c>
      <c r="AA1394" s="1" t="str">
        <f t="shared" si="328"/>
        <v/>
      </c>
      <c r="AB1394" s="2">
        <v>0</v>
      </c>
      <c r="AC1394" s="2">
        <v>73</v>
      </c>
      <c r="AD1394" s="2">
        <f t="shared" si="329"/>
        <v>0.62782263703574903</v>
      </c>
      <c r="AE1394" s="2" t="str">
        <f t="shared" si="330"/>
        <v/>
      </c>
      <c r="AF1394" s="3">
        <v>0</v>
      </c>
      <c r="AG1394" s="3">
        <v>0</v>
      </c>
      <c r="AH1394" s="3">
        <v>0</v>
      </c>
      <c r="AI1394" s="3">
        <v>0</v>
      </c>
      <c r="AJ1394" s="3">
        <v>0</v>
      </c>
      <c r="AK1394" s="3">
        <v>0</v>
      </c>
      <c r="AL1394" s="3">
        <v>0</v>
      </c>
      <c r="AM1394" s="3">
        <v>0</v>
      </c>
      <c r="AN1394" s="3">
        <v>0</v>
      </c>
    </row>
    <row r="1395" spans="1:40" x14ac:dyDescent="0.2">
      <c r="A1395" t="s">
        <v>18</v>
      </c>
      <c r="B1395" t="s">
        <v>106</v>
      </c>
      <c r="C1395" t="s">
        <v>58</v>
      </c>
      <c r="D1395" t="s">
        <v>146</v>
      </c>
      <c r="E1395" s="5">
        <v>0</v>
      </c>
      <c r="F1395" s="5">
        <v>0</v>
      </c>
      <c r="G1395" s="4">
        <v>790004127.72000003</v>
      </c>
      <c r="H1395" s="4">
        <f t="shared" si="323"/>
        <v>43957201286348.242</v>
      </c>
      <c r="I1395" s="4">
        <f t="shared" si="324"/>
        <v>1.7972120712911516E-5</v>
      </c>
      <c r="K1395" s="1">
        <f t="shared" si="316"/>
        <v>0</v>
      </c>
      <c r="M1395" s="3" t="str">
        <f t="shared" si="325"/>
        <v/>
      </c>
      <c r="N1395" s="6">
        <f t="shared" si="317"/>
        <v>0</v>
      </c>
      <c r="O1395" s="3" t="str">
        <f t="shared" si="318"/>
        <v/>
      </c>
      <c r="Q1395" s="3">
        <f t="shared" si="319"/>
        <v>4364.0962206147096</v>
      </c>
      <c r="R1395" s="3">
        <f t="shared" si="326"/>
        <v>0</v>
      </c>
      <c r="T1395" s="4">
        <f t="shared" si="320"/>
        <v>0</v>
      </c>
      <c r="V1395" s="4">
        <f t="shared" si="321"/>
        <v>4583.9746211456168</v>
      </c>
      <c r="W1395" s="4">
        <f t="shared" si="327"/>
        <v>0</v>
      </c>
      <c r="X1395" s="1">
        <v>0</v>
      </c>
      <c r="Y1395" s="1">
        <v>82</v>
      </c>
      <c r="Z1395" s="1">
        <f t="shared" si="322"/>
        <v>0.72105520686779201</v>
      </c>
      <c r="AA1395" s="1" t="str">
        <f t="shared" si="328"/>
        <v/>
      </c>
      <c r="AB1395" s="2">
        <v>0</v>
      </c>
      <c r="AC1395" s="2">
        <v>73</v>
      </c>
      <c r="AD1395" s="2">
        <f t="shared" si="329"/>
        <v>0.62782263703574903</v>
      </c>
      <c r="AE1395" s="2" t="str">
        <f t="shared" si="330"/>
        <v/>
      </c>
      <c r="AF1395" s="3">
        <v>0</v>
      </c>
      <c r="AG1395" s="3">
        <v>1</v>
      </c>
      <c r="AH1395" s="3">
        <v>0</v>
      </c>
      <c r="AI1395" s="3">
        <v>0</v>
      </c>
      <c r="AJ1395" s="3">
        <v>1</v>
      </c>
      <c r="AK1395" s="3">
        <v>0</v>
      </c>
      <c r="AL1395" s="3">
        <v>1</v>
      </c>
      <c r="AM1395" s="3">
        <v>0</v>
      </c>
      <c r="AN1395" s="3">
        <v>1</v>
      </c>
    </row>
    <row r="1396" spans="1:40" x14ac:dyDescent="0.2">
      <c r="A1396" t="s">
        <v>18</v>
      </c>
      <c r="B1396" t="s">
        <v>106</v>
      </c>
      <c r="C1396" t="s">
        <v>212</v>
      </c>
      <c r="D1396" t="s">
        <v>350</v>
      </c>
      <c r="E1396" s="5">
        <v>0</v>
      </c>
      <c r="F1396" s="5">
        <v>0</v>
      </c>
      <c r="G1396" s="4">
        <v>1036006.09</v>
      </c>
      <c r="H1396" s="4">
        <f t="shared" si="323"/>
        <v>43957201286348.242</v>
      </c>
      <c r="I1396" s="4">
        <f t="shared" si="324"/>
        <v>2.3568518005757378E-8</v>
      </c>
      <c r="K1396" s="1">
        <f t="shared" si="316"/>
        <v>0</v>
      </c>
      <c r="M1396" s="3" t="str">
        <f t="shared" si="325"/>
        <v/>
      </c>
      <c r="N1396" s="6">
        <f t="shared" si="317"/>
        <v>0</v>
      </c>
      <c r="O1396" s="3" t="str">
        <f t="shared" si="318"/>
        <v/>
      </c>
      <c r="Q1396" s="3">
        <f t="shared" si="319"/>
        <v>4364.0962206147096</v>
      </c>
      <c r="R1396" s="3">
        <f t="shared" si="326"/>
        <v>0</v>
      </c>
      <c r="T1396" s="4">
        <f t="shared" si="320"/>
        <v>0</v>
      </c>
      <c r="V1396" s="4">
        <f t="shared" si="321"/>
        <v>4583.9746211456168</v>
      </c>
      <c r="W1396" s="4">
        <f t="shared" si="327"/>
        <v>0</v>
      </c>
      <c r="X1396" s="1">
        <v>0</v>
      </c>
      <c r="Y1396" s="1">
        <v>82</v>
      </c>
      <c r="Z1396" s="1">
        <f t="shared" si="322"/>
        <v>0.72105520686779201</v>
      </c>
      <c r="AA1396" s="1" t="str">
        <f t="shared" si="328"/>
        <v/>
      </c>
      <c r="AB1396" s="2">
        <v>0</v>
      </c>
      <c r="AC1396" s="2">
        <v>73</v>
      </c>
      <c r="AD1396" s="2">
        <f t="shared" si="329"/>
        <v>0.62782263703574903</v>
      </c>
      <c r="AE1396" s="2" t="str">
        <f t="shared" si="330"/>
        <v/>
      </c>
      <c r="AF1396" s="3">
        <v>0</v>
      </c>
      <c r="AG1396" s="3">
        <v>0</v>
      </c>
      <c r="AH1396" s="3">
        <v>1</v>
      </c>
      <c r="AI1396" s="3">
        <v>0</v>
      </c>
      <c r="AJ1396" s="3">
        <v>1</v>
      </c>
      <c r="AK1396" s="3">
        <v>0</v>
      </c>
      <c r="AL1396" s="3">
        <v>1</v>
      </c>
      <c r="AM1396" s="3">
        <v>0</v>
      </c>
      <c r="AN1396" s="3">
        <v>1</v>
      </c>
    </row>
    <row r="1397" spans="1:40" x14ac:dyDescent="0.2">
      <c r="A1397" t="s">
        <v>18</v>
      </c>
      <c r="B1397" t="s">
        <v>106</v>
      </c>
      <c r="C1397" t="s">
        <v>196</v>
      </c>
      <c r="D1397" t="s">
        <v>334</v>
      </c>
      <c r="E1397" s="5">
        <v>0</v>
      </c>
      <c r="F1397" s="5">
        <v>0</v>
      </c>
      <c r="G1397" s="4">
        <v>12049266.98</v>
      </c>
      <c r="H1397" s="4">
        <f t="shared" si="323"/>
        <v>43957201286348.242</v>
      </c>
      <c r="I1397" s="4">
        <f t="shared" si="324"/>
        <v>2.741136065853704E-7</v>
      </c>
      <c r="K1397" s="1">
        <f t="shared" si="316"/>
        <v>0</v>
      </c>
      <c r="M1397" s="3" t="str">
        <f t="shared" si="325"/>
        <v/>
      </c>
      <c r="N1397" s="6">
        <f t="shared" si="317"/>
        <v>0</v>
      </c>
      <c r="O1397" s="3" t="str">
        <f t="shared" si="318"/>
        <v/>
      </c>
      <c r="Q1397" s="3">
        <f t="shared" si="319"/>
        <v>4364.0962206147096</v>
      </c>
      <c r="R1397" s="3">
        <f t="shared" si="326"/>
        <v>0</v>
      </c>
      <c r="T1397" s="4">
        <f t="shared" si="320"/>
        <v>0</v>
      </c>
      <c r="V1397" s="4">
        <f t="shared" si="321"/>
        <v>4583.9746211456168</v>
      </c>
      <c r="W1397" s="4">
        <f t="shared" si="327"/>
        <v>0</v>
      </c>
      <c r="X1397" s="1">
        <v>0</v>
      </c>
      <c r="Y1397" s="1">
        <v>82</v>
      </c>
      <c r="Z1397" s="1">
        <f t="shared" si="322"/>
        <v>0.72105520686779201</v>
      </c>
      <c r="AA1397" s="1" t="str">
        <f t="shared" si="328"/>
        <v/>
      </c>
      <c r="AB1397" s="2">
        <v>0</v>
      </c>
      <c r="AC1397" s="2">
        <v>73</v>
      </c>
      <c r="AD1397" s="2">
        <f t="shared" si="329"/>
        <v>0.62782263703574903</v>
      </c>
      <c r="AE1397" s="2" t="str">
        <f t="shared" si="330"/>
        <v/>
      </c>
      <c r="AF1397" s="3">
        <v>0</v>
      </c>
      <c r="AG1397" s="3">
        <v>0</v>
      </c>
      <c r="AH1397" s="3">
        <v>0</v>
      </c>
      <c r="AI1397" s="3">
        <v>0</v>
      </c>
      <c r="AJ1397" s="3">
        <v>0</v>
      </c>
      <c r="AK1397" s="3">
        <v>0</v>
      </c>
      <c r="AL1397" s="3">
        <v>0</v>
      </c>
      <c r="AM1397" s="3">
        <v>0</v>
      </c>
      <c r="AN1397" s="3">
        <v>0</v>
      </c>
    </row>
    <row r="1398" spans="1:40" x14ac:dyDescent="0.2">
      <c r="A1398" t="s">
        <v>18</v>
      </c>
      <c r="B1398" t="s">
        <v>106</v>
      </c>
      <c r="C1398" t="s">
        <v>19</v>
      </c>
      <c r="D1398" t="s">
        <v>107</v>
      </c>
      <c r="E1398" s="5">
        <v>0</v>
      </c>
      <c r="F1398" s="5">
        <v>0</v>
      </c>
      <c r="G1398" s="4">
        <v>122892791.23999999</v>
      </c>
      <c r="H1398" s="4">
        <f t="shared" si="323"/>
        <v>43957201286348.242</v>
      </c>
      <c r="I1398" s="4">
        <f t="shared" si="324"/>
        <v>2.7957373910009762E-6</v>
      </c>
      <c r="K1398" s="1">
        <f t="shared" si="316"/>
        <v>0</v>
      </c>
      <c r="M1398" s="3" t="str">
        <f t="shared" si="325"/>
        <v/>
      </c>
      <c r="N1398" s="6">
        <f t="shared" si="317"/>
        <v>0</v>
      </c>
      <c r="O1398" s="3" t="str">
        <f t="shared" si="318"/>
        <v/>
      </c>
      <c r="Q1398" s="3">
        <f t="shared" si="319"/>
        <v>4364.0962206147096</v>
      </c>
      <c r="R1398" s="3">
        <f t="shared" si="326"/>
        <v>0</v>
      </c>
      <c r="T1398" s="4">
        <f t="shared" si="320"/>
        <v>0</v>
      </c>
      <c r="V1398" s="4">
        <f t="shared" si="321"/>
        <v>4583.9746211456168</v>
      </c>
      <c r="W1398" s="4">
        <f t="shared" si="327"/>
        <v>0</v>
      </c>
      <c r="X1398" s="1">
        <v>1</v>
      </c>
      <c r="Y1398" s="1">
        <v>82</v>
      </c>
      <c r="Z1398" s="1">
        <f t="shared" si="322"/>
        <v>0.72105520686779201</v>
      </c>
      <c r="AA1398" s="1" t="str">
        <f t="shared" si="328"/>
        <v/>
      </c>
      <c r="AB1398" s="2">
        <v>1</v>
      </c>
      <c r="AC1398" s="2">
        <v>73</v>
      </c>
      <c r="AD1398" s="2">
        <f t="shared" si="329"/>
        <v>0.62782263703574903</v>
      </c>
      <c r="AE1398" s="2" t="str">
        <f t="shared" si="330"/>
        <v/>
      </c>
      <c r="AF1398" s="3">
        <v>0</v>
      </c>
      <c r="AG1398" s="3">
        <v>0</v>
      </c>
      <c r="AH1398" s="3">
        <v>0</v>
      </c>
      <c r="AI1398" s="3">
        <v>0</v>
      </c>
      <c r="AJ1398" s="3">
        <v>0</v>
      </c>
      <c r="AK1398" s="3">
        <v>0</v>
      </c>
      <c r="AL1398" s="3">
        <v>0</v>
      </c>
      <c r="AM1398" s="3">
        <v>0</v>
      </c>
      <c r="AN1398" s="3">
        <v>0</v>
      </c>
    </row>
    <row r="1399" spans="1:40" x14ac:dyDescent="0.2">
      <c r="A1399" t="s">
        <v>18</v>
      </c>
      <c r="B1399" t="s">
        <v>106</v>
      </c>
      <c r="C1399" t="s">
        <v>276</v>
      </c>
      <c r="D1399" t="s">
        <v>411</v>
      </c>
      <c r="E1399" s="5">
        <v>0</v>
      </c>
      <c r="F1399" s="5">
        <v>0</v>
      </c>
      <c r="G1399" s="4">
        <v>3057.97</v>
      </c>
      <c r="H1399" s="4">
        <f t="shared" si="323"/>
        <v>43957201286348.242</v>
      </c>
      <c r="I1399" s="4">
        <f t="shared" si="324"/>
        <v>6.9566985852434407E-11</v>
      </c>
      <c r="K1399" s="1">
        <f t="shared" si="316"/>
        <v>0</v>
      </c>
      <c r="M1399" s="3" t="str">
        <f t="shared" si="325"/>
        <v/>
      </c>
      <c r="N1399" s="6">
        <f t="shared" si="317"/>
        <v>0</v>
      </c>
      <c r="O1399" s="3" t="str">
        <f t="shared" si="318"/>
        <v/>
      </c>
      <c r="Q1399" s="3">
        <f t="shared" si="319"/>
        <v>4364.0962206147096</v>
      </c>
      <c r="R1399" s="3">
        <f t="shared" si="326"/>
        <v>0</v>
      </c>
      <c r="T1399" s="4">
        <f t="shared" si="320"/>
        <v>0</v>
      </c>
      <c r="V1399" s="4">
        <f t="shared" si="321"/>
        <v>4583.9746211456168</v>
      </c>
      <c r="W1399" s="4">
        <f t="shared" si="327"/>
        <v>0</v>
      </c>
      <c r="X1399" s="1">
        <v>0</v>
      </c>
      <c r="Y1399" s="1">
        <v>82</v>
      </c>
      <c r="Z1399" s="1">
        <f t="shared" si="322"/>
        <v>0.72105520686779201</v>
      </c>
      <c r="AA1399" s="1" t="str">
        <f t="shared" si="328"/>
        <v/>
      </c>
      <c r="AB1399" s="2">
        <v>0</v>
      </c>
      <c r="AC1399" s="2">
        <v>73</v>
      </c>
      <c r="AD1399" s="2">
        <f t="shared" si="329"/>
        <v>0.62782263703574903</v>
      </c>
      <c r="AE1399" s="2" t="str">
        <f t="shared" si="330"/>
        <v/>
      </c>
      <c r="AF1399" s="3">
        <v>0</v>
      </c>
      <c r="AG1399" s="3">
        <v>0</v>
      </c>
      <c r="AH1399" s="3">
        <v>1</v>
      </c>
      <c r="AI1399" s="3">
        <v>0</v>
      </c>
      <c r="AJ1399" s="3">
        <v>1</v>
      </c>
      <c r="AK1399" s="3">
        <v>0</v>
      </c>
      <c r="AL1399" s="3">
        <v>1</v>
      </c>
      <c r="AM1399" s="3">
        <v>0</v>
      </c>
      <c r="AN1399" s="3">
        <v>1</v>
      </c>
    </row>
    <row r="1400" spans="1:40" x14ac:dyDescent="0.2">
      <c r="A1400" t="s">
        <v>18</v>
      </c>
      <c r="B1400" t="s">
        <v>106</v>
      </c>
      <c r="C1400" t="s">
        <v>219</v>
      </c>
      <c r="D1400" t="s">
        <v>357</v>
      </c>
      <c r="E1400" s="5">
        <v>0</v>
      </c>
      <c r="F1400" s="5">
        <v>0</v>
      </c>
      <c r="G1400" s="4">
        <v>2743963.6</v>
      </c>
      <c r="H1400" s="4">
        <f t="shared" si="323"/>
        <v>43957201286348.242</v>
      </c>
      <c r="I1400" s="4">
        <f t="shared" si="324"/>
        <v>6.2423528334416296E-8</v>
      </c>
      <c r="K1400" s="1">
        <f t="shared" si="316"/>
        <v>0</v>
      </c>
      <c r="M1400" s="3" t="str">
        <f t="shared" si="325"/>
        <v/>
      </c>
      <c r="N1400" s="6">
        <f t="shared" si="317"/>
        <v>0</v>
      </c>
      <c r="O1400" s="3" t="str">
        <f t="shared" si="318"/>
        <v/>
      </c>
      <c r="Q1400" s="3">
        <f t="shared" si="319"/>
        <v>4364.0962206147096</v>
      </c>
      <c r="R1400" s="3">
        <f t="shared" si="326"/>
        <v>0</v>
      </c>
      <c r="T1400" s="4">
        <f t="shared" si="320"/>
        <v>0</v>
      </c>
      <c r="V1400" s="4">
        <f t="shared" si="321"/>
        <v>4583.9746211456168</v>
      </c>
      <c r="W1400" s="4">
        <f t="shared" si="327"/>
        <v>0</v>
      </c>
      <c r="X1400" s="1">
        <v>1</v>
      </c>
      <c r="Y1400" s="1">
        <v>82</v>
      </c>
      <c r="Z1400" s="1">
        <f t="shared" si="322"/>
        <v>0.72105520686779201</v>
      </c>
      <c r="AA1400" s="1" t="str">
        <f t="shared" si="328"/>
        <v/>
      </c>
      <c r="AB1400" s="2">
        <v>0</v>
      </c>
      <c r="AC1400" s="2">
        <v>73</v>
      </c>
      <c r="AD1400" s="2">
        <f t="shared" si="329"/>
        <v>0.62782263703574903</v>
      </c>
      <c r="AE1400" s="2" t="str">
        <f t="shared" si="330"/>
        <v/>
      </c>
      <c r="AF1400" s="3">
        <v>0</v>
      </c>
      <c r="AG1400" s="3">
        <v>0</v>
      </c>
      <c r="AH1400" s="3">
        <v>0</v>
      </c>
      <c r="AI1400" s="3">
        <v>0</v>
      </c>
      <c r="AJ1400" s="3">
        <v>0</v>
      </c>
      <c r="AK1400" s="3">
        <v>0</v>
      </c>
      <c r="AL1400" s="3">
        <v>0</v>
      </c>
      <c r="AM1400" s="3">
        <v>0</v>
      </c>
      <c r="AN1400" s="3">
        <v>0</v>
      </c>
    </row>
    <row r="1401" spans="1:40" x14ac:dyDescent="0.2">
      <c r="A1401" t="s">
        <v>19</v>
      </c>
      <c r="B1401" t="s">
        <v>107</v>
      </c>
      <c r="C1401" t="s">
        <v>84</v>
      </c>
      <c r="D1401" t="s">
        <v>172</v>
      </c>
      <c r="E1401" s="5">
        <v>0</v>
      </c>
      <c r="F1401" s="5">
        <v>0</v>
      </c>
      <c r="G1401" s="4">
        <v>19042741587.265099</v>
      </c>
      <c r="H1401" s="4">
        <f t="shared" si="323"/>
        <v>43957201286348.242</v>
      </c>
      <c r="I1401" s="4">
        <f t="shared" si="324"/>
        <v>4.3321096498423321E-4</v>
      </c>
      <c r="J1401" s="1">
        <v>59.825000762939453</v>
      </c>
      <c r="K1401" s="1">
        <f t="shared" si="316"/>
        <v>162.01228674595103</v>
      </c>
      <c r="L1401" s="3">
        <v>59.825000762939453</v>
      </c>
      <c r="M1401" s="3">
        <f t="shared" si="325"/>
        <v>0</v>
      </c>
      <c r="N1401" s="6">
        <f t="shared" si="317"/>
        <v>162.01228674595103</v>
      </c>
      <c r="O1401" s="3">
        <f t="shared" si="318"/>
        <v>0</v>
      </c>
      <c r="P1401" s="3">
        <v>1</v>
      </c>
      <c r="Q1401" s="3">
        <f t="shared" si="319"/>
        <v>1103.6032366424145</v>
      </c>
      <c r="R1401" s="3">
        <f t="shared" si="326"/>
        <v>0.14680301884475686</v>
      </c>
      <c r="S1401" s="4">
        <v>57.710525512695313</v>
      </c>
      <c r="T1401" s="4">
        <f t="shared" si="320"/>
        <v>145.43364887901808</v>
      </c>
      <c r="U1401" s="4">
        <v>1</v>
      </c>
      <c r="V1401" s="4">
        <f t="shared" si="321"/>
        <v>1171.9115532933265</v>
      </c>
      <c r="W1401" s="4">
        <f t="shared" si="327"/>
        <v>0.12409950944703795</v>
      </c>
      <c r="X1401" s="1">
        <v>0</v>
      </c>
      <c r="Y1401" s="1">
        <v>86</v>
      </c>
      <c r="Z1401" s="1">
        <f t="shared" si="322"/>
        <v>0.76612492964515633</v>
      </c>
      <c r="AA1401" s="1">
        <f t="shared" si="328"/>
        <v>0</v>
      </c>
      <c r="AB1401" s="2">
        <v>0</v>
      </c>
      <c r="AC1401" s="2">
        <v>76</v>
      </c>
      <c r="AD1401" s="2">
        <f t="shared" si="329"/>
        <v>0.65206643102344719</v>
      </c>
      <c r="AE1401" s="2">
        <f t="shared" si="330"/>
        <v>0</v>
      </c>
      <c r="AF1401" s="3">
        <v>0</v>
      </c>
      <c r="AG1401" s="3">
        <v>0</v>
      </c>
      <c r="AH1401" s="3">
        <v>0</v>
      </c>
      <c r="AI1401" s="3">
        <v>0</v>
      </c>
      <c r="AJ1401" s="3">
        <v>0</v>
      </c>
      <c r="AK1401" s="3">
        <v>0</v>
      </c>
      <c r="AL1401" s="3">
        <v>0</v>
      </c>
      <c r="AM1401" s="3">
        <v>0</v>
      </c>
      <c r="AN1401" s="3">
        <v>0</v>
      </c>
    </row>
    <row r="1402" spans="1:40" x14ac:dyDescent="0.2">
      <c r="A1402" t="s">
        <v>19</v>
      </c>
      <c r="B1402" t="s">
        <v>107</v>
      </c>
      <c r="C1402" t="s">
        <v>64</v>
      </c>
      <c r="D1402" t="s">
        <v>152</v>
      </c>
      <c r="E1402" s="5">
        <v>0</v>
      </c>
      <c r="F1402" s="5">
        <v>0</v>
      </c>
      <c r="G1402" s="4">
        <v>481043371.38169903</v>
      </c>
      <c r="H1402" s="4">
        <f t="shared" si="323"/>
        <v>43957201286348.242</v>
      </c>
      <c r="I1402" s="4">
        <f t="shared" si="324"/>
        <v>1.0943448565982664E-5</v>
      </c>
      <c r="J1402" s="1">
        <v>76.625</v>
      </c>
      <c r="K1402" s="1">
        <f t="shared" si="316"/>
        <v>99.884062164734772</v>
      </c>
      <c r="L1402" s="3">
        <v>76.625</v>
      </c>
      <c r="M1402" s="3">
        <f t="shared" si="325"/>
        <v>0</v>
      </c>
      <c r="N1402" s="6">
        <f t="shared" si="317"/>
        <v>99.884062164734772</v>
      </c>
      <c r="O1402" s="3">
        <f t="shared" si="318"/>
        <v>0</v>
      </c>
      <c r="P1402" s="3">
        <v>2</v>
      </c>
      <c r="Q1402" s="3">
        <f t="shared" si="319"/>
        <v>1103.6032366424145</v>
      </c>
      <c r="R1402" s="3">
        <f t="shared" si="326"/>
        <v>9.0507221117455683E-2</v>
      </c>
      <c r="S1402" s="4">
        <v>75.394737243652344</v>
      </c>
      <c r="T1402" s="4">
        <f t="shared" si="320"/>
        <v>95.149789030828799</v>
      </c>
      <c r="U1402" s="4">
        <v>3</v>
      </c>
      <c r="V1402" s="4">
        <f t="shared" si="321"/>
        <v>1171.9115532933265</v>
      </c>
      <c r="W1402" s="4">
        <f t="shared" si="327"/>
        <v>8.1191954088546348E-2</v>
      </c>
      <c r="X1402" s="1">
        <v>0</v>
      </c>
      <c r="Y1402" s="1">
        <v>86</v>
      </c>
      <c r="Z1402" s="1">
        <f t="shared" si="322"/>
        <v>0.76612492964515633</v>
      </c>
      <c r="AA1402" s="1">
        <f t="shared" si="328"/>
        <v>0.53775918528130251</v>
      </c>
      <c r="AB1402" s="2">
        <v>0</v>
      </c>
      <c r="AC1402" s="2">
        <v>76</v>
      </c>
      <c r="AD1402" s="2">
        <f t="shared" si="329"/>
        <v>0.65206643102344719</v>
      </c>
      <c r="AE1402" s="2">
        <f t="shared" si="330"/>
        <v>0</v>
      </c>
      <c r="AF1402" s="3">
        <v>1</v>
      </c>
      <c r="AG1402" s="3">
        <v>1</v>
      </c>
      <c r="AH1402" s="3">
        <v>0</v>
      </c>
      <c r="AI1402" s="3">
        <v>0</v>
      </c>
      <c r="AJ1402" s="3">
        <v>1</v>
      </c>
      <c r="AK1402" s="3">
        <v>0</v>
      </c>
      <c r="AL1402" s="3">
        <v>1</v>
      </c>
      <c r="AM1402" s="3">
        <v>0</v>
      </c>
      <c r="AN1402" s="3">
        <v>1</v>
      </c>
    </row>
    <row r="1403" spans="1:40" x14ac:dyDescent="0.2">
      <c r="A1403" t="s">
        <v>19</v>
      </c>
      <c r="B1403" t="s">
        <v>107</v>
      </c>
      <c r="C1403" t="s">
        <v>185</v>
      </c>
      <c r="D1403" t="s">
        <v>323</v>
      </c>
      <c r="E1403" s="5">
        <v>0</v>
      </c>
      <c r="F1403" s="5">
        <v>0</v>
      </c>
      <c r="G1403" s="4">
        <v>134933682.63999999</v>
      </c>
      <c r="H1403" s="4">
        <f t="shared" si="323"/>
        <v>43957201286348.242</v>
      </c>
      <c r="I1403" s="4">
        <f t="shared" si="324"/>
        <v>3.0696604581581097E-6</v>
      </c>
      <c r="J1403" s="1">
        <v>83.849998474121094</v>
      </c>
      <c r="K1403" s="1">
        <f t="shared" si="316"/>
        <v>85.678651745285094</v>
      </c>
      <c r="L1403" s="3">
        <v>83.849998474121094</v>
      </c>
      <c r="M1403" s="3">
        <f t="shared" si="325"/>
        <v>0</v>
      </c>
      <c r="N1403" s="6">
        <f t="shared" si="317"/>
        <v>85.678651745285094</v>
      </c>
      <c r="O1403" s="3">
        <f t="shared" si="318"/>
        <v>0</v>
      </c>
      <c r="P1403" s="3">
        <v>3</v>
      </c>
      <c r="Q1403" s="3">
        <f t="shared" si="319"/>
        <v>1103.6032366424145</v>
      </c>
      <c r="R1403" s="3">
        <f t="shared" si="326"/>
        <v>7.763537555938356E-2</v>
      </c>
      <c r="S1403" s="4">
        <v>84.315788269042969</v>
      </c>
      <c r="T1403" s="4">
        <f t="shared" si="320"/>
        <v>87.114442249516813</v>
      </c>
      <c r="U1403" s="4">
        <v>4</v>
      </c>
      <c r="V1403" s="4">
        <f t="shared" si="321"/>
        <v>1171.9115532933265</v>
      </c>
      <c r="W1403" s="4">
        <f t="shared" si="327"/>
        <v>7.4335338707691948E-2</v>
      </c>
      <c r="X1403" s="1">
        <v>1</v>
      </c>
      <c r="Y1403" s="1">
        <v>86</v>
      </c>
      <c r="Z1403" s="1">
        <f t="shared" si="322"/>
        <v>0.76612492964515633</v>
      </c>
      <c r="AA1403" s="1">
        <f t="shared" si="328"/>
        <v>0.66056738844475738</v>
      </c>
      <c r="AB1403" s="2">
        <v>0</v>
      </c>
      <c r="AC1403" s="2">
        <v>76</v>
      </c>
      <c r="AD1403" s="2">
        <f t="shared" si="329"/>
        <v>0.65206643102344719</v>
      </c>
      <c r="AE1403" s="2">
        <f t="shared" si="330"/>
        <v>0</v>
      </c>
      <c r="AF1403" s="3">
        <v>0</v>
      </c>
      <c r="AG1403" s="3">
        <v>1</v>
      </c>
      <c r="AH1403" s="3">
        <v>0</v>
      </c>
      <c r="AI1403" s="3">
        <v>0</v>
      </c>
      <c r="AJ1403" s="3">
        <v>1</v>
      </c>
      <c r="AK1403" s="3">
        <v>0</v>
      </c>
      <c r="AL1403" s="3">
        <v>1</v>
      </c>
      <c r="AM1403" s="3">
        <v>0</v>
      </c>
      <c r="AN1403" s="3">
        <v>1</v>
      </c>
    </row>
    <row r="1404" spans="1:40" x14ac:dyDescent="0.2">
      <c r="A1404" t="s">
        <v>19</v>
      </c>
      <c r="B1404" t="s">
        <v>107</v>
      </c>
      <c r="C1404" t="s">
        <v>52</v>
      </c>
      <c r="D1404" t="s">
        <v>140</v>
      </c>
      <c r="E1404" s="5">
        <v>0</v>
      </c>
      <c r="F1404" s="5">
        <v>1</v>
      </c>
      <c r="G1404" s="4">
        <v>3146182662.2695599</v>
      </c>
      <c r="H1404" s="4">
        <f t="shared" si="323"/>
        <v>43957201286348.242</v>
      </c>
      <c r="I1404" s="4">
        <f t="shared" si="324"/>
        <v>7.1573771081887957E-5</v>
      </c>
      <c r="J1404" s="1">
        <v>58.200000762939453</v>
      </c>
      <c r="K1404" s="1">
        <f t="shared" si="316"/>
        <v>81.8502991464145</v>
      </c>
      <c r="L1404" s="3">
        <v>58.200000762939453</v>
      </c>
      <c r="M1404" s="3">
        <f t="shared" si="325"/>
        <v>0</v>
      </c>
      <c r="N1404" s="6">
        <f t="shared" si="317"/>
        <v>81.8502991464145</v>
      </c>
      <c r="O1404" s="3">
        <f t="shared" si="318"/>
        <v>0</v>
      </c>
      <c r="P1404" s="3">
        <v>4</v>
      </c>
      <c r="Q1404" s="3">
        <f t="shared" si="319"/>
        <v>1103.6032366424145</v>
      </c>
      <c r="R1404" s="3">
        <f t="shared" si="326"/>
        <v>7.416641817346839E-2</v>
      </c>
      <c r="S1404" s="4">
        <v>61.263156890869141</v>
      </c>
      <c r="T1404" s="4">
        <f t="shared" si="320"/>
        <v>95.466151805068918</v>
      </c>
      <c r="U1404" s="4">
        <v>2</v>
      </c>
      <c r="V1404" s="4">
        <f t="shared" si="321"/>
        <v>1171.9115532933265</v>
      </c>
      <c r="W1404" s="4">
        <f t="shared" si="327"/>
        <v>8.146190856877232E-2</v>
      </c>
      <c r="X1404" s="1">
        <v>1</v>
      </c>
      <c r="Y1404" s="1">
        <v>86</v>
      </c>
      <c r="Z1404" s="1">
        <f t="shared" si="322"/>
        <v>0.76612492964515633</v>
      </c>
      <c r="AA1404" s="1">
        <f t="shared" si="328"/>
        <v>0.85134168804686383</v>
      </c>
      <c r="AB1404" s="2">
        <v>1</v>
      </c>
      <c r="AC1404" s="2">
        <v>76</v>
      </c>
      <c r="AD1404" s="2">
        <f t="shared" si="329"/>
        <v>0.65206643102344719</v>
      </c>
      <c r="AE1404" s="2">
        <f t="shared" si="330"/>
        <v>0.82782087054727804</v>
      </c>
      <c r="AF1404" s="3">
        <v>0</v>
      </c>
      <c r="AG1404" s="3">
        <v>0</v>
      </c>
      <c r="AH1404" s="3">
        <v>0</v>
      </c>
      <c r="AI1404" s="3">
        <v>0</v>
      </c>
      <c r="AJ1404" s="3">
        <v>0</v>
      </c>
      <c r="AK1404" s="3">
        <v>0</v>
      </c>
      <c r="AL1404" s="3">
        <v>0</v>
      </c>
      <c r="AM1404" s="3">
        <v>0</v>
      </c>
      <c r="AN1404" s="3">
        <v>0</v>
      </c>
    </row>
    <row r="1405" spans="1:40" x14ac:dyDescent="0.2">
      <c r="A1405" t="s">
        <v>19</v>
      </c>
      <c r="B1405" t="s">
        <v>107</v>
      </c>
      <c r="C1405" t="s">
        <v>16</v>
      </c>
      <c r="D1405" t="s">
        <v>104</v>
      </c>
      <c r="E1405" s="5">
        <v>0</v>
      </c>
      <c r="F1405" s="5">
        <v>0</v>
      </c>
      <c r="G1405" s="4">
        <v>263145012.73617199</v>
      </c>
      <c r="H1405" s="4">
        <f t="shared" si="323"/>
        <v>43957201286348.242</v>
      </c>
      <c r="I1405" s="4">
        <f t="shared" si="324"/>
        <v>5.9863914224652138E-6</v>
      </c>
      <c r="J1405" s="1">
        <v>72.275001525878906</v>
      </c>
      <c r="K1405" s="1">
        <f t="shared" si="316"/>
        <v>68.551879303979717</v>
      </c>
      <c r="L1405" s="3">
        <v>72.275001525878906</v>
      </c>
      <c r="M1405" s="3">
        <f t="shared" si="325"/>
        <v>0</v>
      </c>
      <c r="N1405" s="6">
        <f t="shared" si="317"/>
        <v>68.551879303979717</v>
      </c>
      <c r="O1405" s="3">
        <f t="shared" si="318"/>
        <v>0</v>
      </c>
      <c r="P1405" s="3">
        <v>5</v>
      </c>
      <c r="Q1405" s="3">
        <f t="shared" si="319"/>
        <v>1103.6032366424145</v>
      </c>
      <c r="R1405" s="3">
        <f t="shared" si="326"/>
        <v>6.2116417411515482E-2</v>
      </c>
      <c r="S1405" s="4">
        <v>75.552635192871094</v>
      </c>
      <c r="T1405" s="4">
        <f t="shared" si="320"/>
        <v>78.30759510497785</v>
      </c>
      <c r="U1405" s="4">
        <v>5</v>
      </c>
      <c r="V1405" s="4">
        <f t="shared" si="321"/>
        <v>1171.9115532933265</v>
      </c>
      <c r="W1405" s="4">
        <f t="shared" si="327"/>
        <v>6.6820396884830144E-2</v>
      </c>
      <c r="X1405" s="1">
        <v>1</v>
      </c>
      <c r="Y1405" s="1">
        <v>86</v>
      </c>
      <c r="Z1405" s="1">
        <f t="shared" si="322"/>
        <v>0.76612492964515633</v>
      </c>
      <c r="AA1405" s="1">
        <f t="shared" si="328"/>
        <v>0.64420756097744647</v>
      </c>
      <c r="AB1405" s="2">
        <v>1</v>
      </c>
      <c r="AC1405" s="2">
        <v>76</v>
      </c>
      <c r="AD1405" s="2">
        <f t="shared" si="329"/>
        <v>0.65206643102344719</v>
      </c>
      <c r="AE1405" s="2">
        <f t="shared" si="330"/>
        <v>0.64420756097744647</v>
      </c>
      <c r="AF1405" s="3">
        <v>1</v>
      </c>
      <c r="AG1405" s="3">
        <v>0</v>
      </c>
      <c r="AH1405" s="3">
        <v>1</v>
      </c>
      <c r="AI1405" s="3">
        <v>0</v>
      </c>
      <c r="AJ1405" s="3">
        <v>1</v>
      </c>
      <c r="AK1405" s="3">
        <v>0</v>
      </c>
      <c r="AL1405" s="3">
        <v>1</v>
      </c>
      <c r="AM1405" s="3">
        <v>0</v>
      </c>
      <c r="AN1405" s="3">
        <v>1</v>
      </c>
    </row>
    <row r="1406" spans="1:40" x14ac:dyDescent="0.2">
      <c r="A1406" t="s">
        <v>19</v>
      </c>
      <c r="B1406" t="s">
        <v>107</v>
      </c>
      <c r="C1406" t="s">
        <v>59</v>
      </c>
      <c r="D1406" t="s">
        <v>147</v>
      </c>
      <c r="E1406" s="5">
        <v>0</v>
      </c>
      <c r="F1406" s="5">
        <v>1</v>
      </c>
      <c r="G1406" s="4">
        <v>352616511.065005</v>
      </c>
      <c r="H1406" s="4">
        <f t="shared" si="323"/>
        <v>43957201286348.242</v>
      </c>
      <c r="I1406" s="4">
        <f t="shared" si="324"/>
        <v>8.0218144182558975E-6</v>
      </c>
      <c r="J1406" s="1">
        <v>66.025001525878906</v>
      </c>
      <c r="K1406" s="1">
        <f t="shared" si="316"/>
        <v>57.616843657623157</v>
      </c>
      <c r="L1406" s="3">
        <v>66.025001525878906</v>
      </c>
      <c r="M1406" s="3">
        <f t="shared" si="325"/>
        <v>0</v>
      </c>
      <c r="N1406" s="6">
        <f t="shared" si="317"/>
        <v>57.616843657623157</v>
      </c>
      <c r="O1406" s="3">
        <f t="shared" si="318"/>
        <v>0</v>
      </c>
      <c r="P1406" s="3">
        <v>6</v>
      </c>
      <c r="Q1406" s="3">
        <f t="shared" si="319"/>
        <v>1103.6032366424145</v>
      </c>
      <c r="R1406" s="3">
        <f t="shared" si="326"/>
        <v>5.2207932837271986E-2</v>
      </c>
      <c r="S1406" s="4">
        <v>69.5</v>
      </c>
      <c r="T1406" s="4">
        <f t="shared" si="320"/>
        <v>67.201445881836804</v>
      </c>
      <c r="U1406" s="4">
        <v>6</v>
      </c>
      <c r="V1406" s="4">
        <f t="shared" si="321"/>
        <v>1171.9115532933265</v>
      </c>
      <c r="W1406" s="4">
        <f t="shared" si="327"/>
        <v>5.7343445154189425E-2</v>
      </c>
      <c r="X1406" s="1">
        <v>1</v>
      </c>
      <c r="Y1406" s="1">
        <v>86</v>
      </c>
      <c r="Z1406" s="1">
        <f t="shared" si="322"/>
        <v>0.76612492964515633</v>
      </c>
      <c r="AA1406" s="1">
        <f t="shared" si="328"/>
        <v>0.80774361658964233</v>
      </c>
      <c r="AB1406" s="2">
        <v>1</v>
      </c>
      <c r="AC1406" s="2">
        <v>76</v>
      </c>
      <c r="AD1406" s="2">
        <f t="shared" si="329"/>
        <v>0.65206643102344719</v>
      </c>
      <c r="AE1406" s="2">
        <f t="shared" si="330"/>
        <v>0.80774361658964233</v>
      </c>
      <c r="AF1406" s="3">
        <v>0</v>
      </c>
      <c r="AG1406" s="3">
        <v>0</v>
      </c>
      <c r="AH1406" s="3">
        <v>0</v>
      </c>
      <c r="AI1406" s="3">
        <v>0</v>
      </c>
      <c r="AJ1406" s="3">
        <v>0</v>
      </c>
      <c r="AK1406" s="3">
        <v>0</v>
      </c>
      <c r="AL1406" s="3">
        <v>0</v>
      </c>
      <c r="AM1406" s="3">
        <v>0</v>
      </c>
      <c r="AN1406" s="3">
        <v>0</v>
      </c>
    </row>
    <row r="1407" spans="1:40" x14ac:dyDescent="0.2">
      <c r="A1407" t="s">
        <v>19</v>
      </c>
      <c r="B1407" t="s">
        <v>107</v>
      </c>
      <c r="C1407" t="s">
        <v>29</v>
      </c>
      <c r="D1407" t="s">
        <v>117</v>
      </c>
      <c r="E1407" s="5">
        <v>0</v>
      </c>
      <c r="F1407" s="5">
        <v>1</v>
      </c>
      <c r="G1407" s="4">
        <v>488410170.92863899</v>
      </c>
      <c r="H1407" s="4">
        <f t="shared" si="323"/>
        <v>43957201286348.242</v>
      </c>
      <c r="I1407" s="4">
        <f t="shared" si="324"/>
        <v>1.1111038843146828E-5</v>
      </c>
      <c r="J1407" s="1">
        <v>59.099998474121094</v>
      </c>
      <c r="K1407" s="1">
        <f t="shared" si="316"/>
        <v>46.062477983325508</v>
      </c>
      <c r="L1407" s="3">
        <v>59.099998474121094</v>
      </c>
      <c r="M1407" s="3">
        <f t="shared" si="325"/>
        <v>0</v>
      </c>
      <c r="N1407" s="6">
        <f t="shared" si="317"/>
        <v>46.062477983325508</v>
      </c>
      <c r="O1407" s="3">
        <f t="shared" si="318"/>
        <v>0</v>
      </c>
      <c r="P1407" s="3">
        <v>7</v>
      </c>
      <c r="Q1407" s="3">
        <f t="shared" si="319"/>
        <v>1103.6032366424145</v>
      </c>
      <c r="R1407" s="3">
        <f t="shared" si="326"/>
        <v>4.1738259234781951E-2</v>
      </c>
      <c r="S1407" s="4">
        <v>62.210525512695313</v>
      </c>
      <c r="T1407" s="4">
        <f t="shared" si="320"/>
        <v>53.725009205106517</v>
      </c>
      <c r="U1407" s="4">
        <v>7</v>
      </c>
      <c r="V1407" s="4">
        <f t="shared" si="321"/>
        <v>1171.9115532933265</v>
      </c>
      <c r="W1407" s="4">
        <f t="shared" si="327"/>
        <v>4.5843911218493877E-2</v>
      </c>
      <c r="X1407" s="1">
        <v>1</v>
      </c>
      <c r="Y1407" s="1">
        <v>86</v>
      </c>
      <c r="Z1407" s="1">
        <f t="shared" si="322"/>
        <v>0.76612492964515633</v>
      </c>
      <c r="AA1407" s="1">
        <f t="shared" si="328"/>
        <v>0.81934024751499956</v>
      </c>
      <c r="AB1407" s="2">
        <v>1</v>
      </c>
      <c r="AC1407" s="2">
        <v>76</v>
      </c>
      <c r="AD1407" s="2">
        <f t="shared" si="329"/>
        <v>0.65206643102344719</v>
      </c>
      <c r="AE1407" s="2">
        <f t="shared" si="330"/>
        <v>0.80074593661528948</v>
      </c>
      <c r="AF1407" s="3">
        <v>0</v>
      </c>
      <c r="AG1407" s="3">
        <v>0</v>
      </c>
      <c r="AH1407" s="3">
        <v>0</v>
      </c>
      <c r="AI1407" s="3">
        <v>0</v>
      </c>
      <c r="AJ1407" s="3">
        <v>0</v>
      </c>
      <c r="AK1407" s="3">
        <v>0</v>
      </c>
      <c r="AL1407" s="3">
        <v>0</v>
      </c>
      <c r="AM1407" s="3">
        <v>0</v>
      </c>
      <c r="AN1407" s="3">
        <v>0</v>
      </c>
    </row>
    <row r="1408" spans="1:40" x14ac:dyDescent="0.2">
      <c r="A1408" t="s">
        <v>19</v>
      </c>
      <c r="B1408" t="s">
        <v>107</v>
      </c>
      <c r="C1408" t="s">
        <v>15</v>
      </c>
      <c r="D1408" t="s">
        <v>103</v>
      </c>
      <c r="E1408" s="5">
        <v>0</v>
      </c>
      <c r="F1408" s="5">
        <v>0</v>
      </c>
      <c r="G1408" s="4">
        <v>429661620.09519702</v>
      </c>
      <c r="H1408" s="4">
        <f t="shared" si="323"/>
        <v>43957201286348.242</v>
      </c>
      <c r="I1408" s="4">
        <f t="shared" si="324"/>
        <v>9.7745445005989669E-6</v>
      </c>
      <c r="J1408" s="1">
        <v>54.75</v>
      </c>
      <c r="K1408" s="1">
        <f t="shared" si="316"/>
        <v>35.090095210259705</v>
      </c>
      <c r="L1408" s="3">
        <v>54.75</v>
      </c>
      <c r="M1408" s="3">
        <f t="shared" si="325"/>
        <v>0</v>
      </c>
      <c r="N1408" s="6">
        <f t="shared" si="317"/>
        <v>35.090095210259705</v>
      </c>
      <c r="O1408" s="3">
        <f t="shared" si="318"/>
        <v>0</v>
      </c>
      <c r="P1408" s="3">
        <v>8</v>
      </c>
      <c r="Q1408" s="3">
        <f t="shared" si="319"/>
        <v>1103.6032366424145</v>
      </c>
      <c r="R1408" s="3">
        <f t="shared" si="326"/>
        <v>3.1795933579369766E-2</v>
      </c>
      <c r="S1408" s="4">
        <v>55.736843109130859</v>
      </c>
      <c r="T1408" s="4">
        <f t="shared" si="320"/>
        <v>37.021948895517738</v>
      </c>
      <c r="U1408" s="4">
        <v>8</v>
      </c>
      <c r="V1408" s="4">
        <f t="shared" si="321"/>
        <v>1171.9115532933265</v>
      </c>
      <c r="W1408" s="4">
        <f t="shared" si="327"/>
        <v>3.1591077664076275E-2</v>
      </c>
      <c r="X1408" s="1">
        <v>1</v>
      </c>
      <c r="Y1408" s="1">
        <v>86</v>
      </c>
      <c r="Z1408" s="1">
        <f t="shared" si="322"/>
        <v>0.76612492964515633</v>
      </c>
      <c r="AA1408" s="1">
        <f t="shared" si="328"/>
        <v>0.7257476831577574</v>
      </c>
      <c r="AB1408" s="2">
        <v>0</v>
      </c>
      <c r="AC1408" s="2">
        <v>76</v>
      </c>
      <c r="AD1408" s="2">
        <f t="shared" si="329"/>
        <v>0.65206643102344719</v>
      </c>
      <c r="AE1408" s="2">
        <f t="shared" si="330"/>
        <v>0.71663322833472676</v>
      </c>
      <c r="AF1408" s="3">
        <v>0</v>
      </c>
      <c r="AG1408" s="3">
        <v>0</v>
      </c>
      <c r="AH1408" s="3">
        <v>0</v>
      </c>
      <c r="AI1408" s="3">
        <v>0</v>
      </c>
      <c r="AJ1408" s="3">
        <v>0</v>
      </c>
      <c r="AK1408" s="3">
        <v>0</v>
      </c>
      <c r="AL1408" s="3">
        <v>0</v>
      </c>
      <c r="AM1408" s="3">
        <v>0</v>
      </c>
      <c r="AN1408" s="3">
        <v>0</v>
      </c>
    </row>
    <row r="1409" spans="1:40" x14ac:dyDescent="0.2">
      <c r="A1409" t="s">
        <v>19</v>
      </c>
      <c r="B1409" t="s">
        <v>107</v>
      </c>
      <c r="C1409" t="s">
        <v>17</v>
      </c>
      <c r="D1409" t="s">
        <v>105</v>
      </c>
      <c r="E1409" s="5">
        <v>0</v>
      </c>
      <c r="F1409" s="5">
        <v>0</v>
      </c>
      <c r="G1409" s="4">
        <v>126128632.88020401</v>
      </c>
      <c r="H1409" s="4">
        <f t="shared" si="323"/>
        <v>43957201286348.242</v>
      </c>
      <c r="I1409" s="4">
        <f t="shared" si="324"/>
        <v>2.8693508501273872E-6</v>
      </c>
      <c r="J1409" s="1">
        <v>61.599998474121094</v>
      </c>
      <c r="K1409" s="1">
        <f t="shared" si="316"/>
        <v>33.215183482398579</v>
      </c>
      <c r="L1409" s="3">
        <v>61.599998474121094</v>
      </c>
      <c r="M1409" s="3">
        <f t="shared" si="325"/>
        <v>0</v>
      </c>
      <c r="N1409" s="6">
        <f t="shared" si="317"/>
        <v>33.215183482398579</v>
      </c>
      <c r="O1409" s="3">
        <f t="shared" si="318"/>
        <v>0</v>
      </c>
      <c r="P1409" s="3">
        <v>9</v>
      </c>
      <c r="Q1409" s="3">
        <f t="shared" si="319"/>
        <v>1103.6032366424145</v>
      </c>
      <c r="R1409" s="3">
        <f t="shared" si="326"/>
        <v>3.0097033407995379E-2</v>
      </c>
      <c r="S1409" s="4">
        <v>60.894737243652344</v>
      </c>
      <c r="T1409" s="4">
        <f t="shared" si="320"/>
        <v>32.08734872528381</v>
      </c>
      <c r="U1409" s="4">
        <v>13</v>
      </c>
      <c r="V1409" s="4">
        <f t="shared" si="321"/>
        <v>1171.9115532933265</v>
      </c>
      <c r="W1409" s="4">
        <f t="shared" si="327"/>
        <v>2.7380350193759399E-2</v>
      </c>
      <c r="X1409" s="1">
        <v>1</v>
      </c>
      <c r="Y1409" s="1">
        <v>86</v>
      </c>
      <c r="Z1409" s="1">
        <f t="shared" si="322"/>
        <v>0.76612492964515633</v>
      </c>
      <c r="AA1409" s="1">
        <f t="shared" si="328"/>
        <v>0.72073085690549066</v>
      </c>
      <c r="AB1409" s="2">
        <v>1</v>
      </c>
      <c r="AC1409" s="2">
        <v>76</v>
      </c>
      <c r="AD1409" s="2">
        <f t="shared" si="329"/>
        <v>0.65206643102344719</v>
      </c>
      <c r="AE1409" s="2">
        <f t="shared" si="330"/>
        <v>0.68337854333334558</v>
      </c>
      <c r="AF1409" s="3">
        <v>0</v>
      </c>
      <c r="AG1409" s="3">
        <v>0</v>
      </c>
      <c r="AH1409" s="3">
        <v>0</v>
      </c>
      <c r="AI1409" s="3">
        <v>0</v>
      </c>
      <c r="AJ1409" s="3">
        <v>0</v>
      </c>
      <c r="AK1409" s="3">
        <v>0</v>
      </c>
      <c r="AL1409" s="3">
        <v>0</v>
      </c>
      <c r="AM1409" s="3">
        <v>0</v>
      </c>
      <c r="AN1409" s="3">
        <v>0</v>
      </c>
    </row>
    <row r="1410" spans="1:40" x14ac:dyDescent="0.2">
      <c r="A1410" t="s">
        <v>19</v>
      </c>
      <c r="B1410" t="s">
        <v>107</v>
      </c>
      <c r="C1410" t="s">
        <v>57</v>
      </c>
      <c r="D1410" t="s">
        <v>145</v>
      </c>
      <c r="E1410" s="5">
        <v>0</v>
      </c>
      <c r="F1410" s="5">
        <v>0</v>
      </c>
      <c r="G1410" s="4">
        <v>315066334.789011</v>
      </c>
      <c r="H1410" s="4">
        <f t="shared" si="323"/>
        <v>43957201286348.242</v>
      </c>
      <c r="I1410" s="4">
        <f t="shared" si="324"/>
        <v>7.1675703995936825E-6</v>
      </c>
      <c r="J1410" s="1">
        <v>54.375</v>
      </c>
      <c r="K1410" s="1">
        <f t="shared" ref="K1410:K1473" si="331">((J1410^3)*(I1410^(1/3)))/100</f>
        <v>30.997152430284185</v>
      </c>
      <c r="L1410" s="3">
        <v>54.375</v>
      </c>
      <c r="M1410" s="3">
        <f t="shared" si="325"/>
        <v>0</v>
      </c>
      <c r="N1410" s="6">
        <f t="shared" ref="N1410:N1473" si="332">((L1410^3)*(I1410^(1/3)))/100</f>
        <v>30.997152430284185</v>
      </c>
      <c r="O1410" s="3">
        <f t="shared" ref="O1410:O1473" si="333">IF(K1410=0,"",(K1410-N1410)/K1410)</f>
        <v>0</v>
      </c>
      <c r="P1410" s="3">
        <v>10</v>
      </c>
      <c r="Q1410" s="3">
        <f t="shared" ref="Q1410:Q1473" si="334">SUMIF(A:A,A1410,N:N)</f>
        <v>1103.6032366424145</v>
      </c>
      <c r="R1410" s="3">
        <f t="shared" si="326"/>
        <v>2.8087225010855754E-2</v>
      </c>
      <c r="S1410" s="4">
        <v>57.184211730957031</v>
      </c>
      <c r="T1410" s="4">
        <f t="shared" ref="T1410:T1473" si="335">((S1410^3)*(I1410^(1/3)))/100</f>
        <v>36.053912935466975</v>
      </c>
      <c r="U1410" s="4">
        <v>9</v>
      </c>
      <c r="V1410" s="4">
        <f t="shared" ref="V1410:V1473" si="336">SUMIF(A:A,A1410,T:T)</f>
        <v>1171.9115532933265</v>
      </c>
      <c r="W1410" s="4">
        <f t="shared" si="327"/>
        <v>3.0765046077195532E-2</v>
      </c>
      <c r="X1410" s="1">
        <v>1</v>
      </c>
      <c r="Y1410" s="1">
        <v>86</v>
      </c>
      <c r="Z1410" s="1">
        <f t="shared" ref="Z1410:Z1473" si="337">SUMIFS(T:T,X:X,"1",A:A,A1410)/V1410</f>
        <v>0.76612492964515633</v>
      </c>
      <c r="AA1410" s="1">
        <f t="shared" si="328"/>
        <v>0.76324244063600999</v>
      </c>
      <c r="AB1410" s="2">
        <v>1</v>
      </c>
      <c r="AC1410" s="2">
        <v>76</v>
      </c>
      <c r="AD1410" s="2">
        <f t="shared" si="329"/>
        <v>0.65206643102344719</v>
      </c>
      <c r="AE1410" s="2">
        <f t="shared" si="330"/>
        <v>0.76324244063600999</v>
      </c>
      <c r="AF1410" s="3">
        <v>0</v>
      </c>
      <c r="AG1410" s="3">
        <v>0</v>
      </c>
      <c r="AH1410" s="3">
        <v>0</v>
      </c>
      <c r="AI1410" s="3">
        <v>0</v>
      </c>
      <c r="AJ1410" s="3">
        <v>0</v>
      </c>
      <c r="AK1410" s="3">
        <v>0</v>
      </c>
      <c r="AL1410" s="3">
        <v>0</v>
      </c>
      <c r="AM1410" s="3">
        <v>0</v>
      </c>
      <c r="AN1410" s="3">
        <v>0</v>
      </c>
    </row>
    <row r="1411" spans="1:40" x14ac:dyDescent="0.2">
      <c r="A1411" t="s">
        <v>19</v>
      </c>
      <c r="B1411" t="s">
        <v>107</v>
      </c>
      <c r="C1411" t="s">
        <v>79</v>
      </c>
      <c r="D1411" t="s">
        <v>167</v>
      </c>
      <c r="E1411" s="5">
        <v>0</v>
      </c>
      <c r="F1411" s="5">
        <v>0</v>
      </c>
      <c r="G1411" s="4">
        <v>14658296.6627161</v>
      </c>
      <c r="H1411" s="4">
        <f t="shared" ref="H1411:H1474" si="338">SUM(G:G)</f>
        <v>43957201286348.242</v>
      </c>
      <c r="I1411" s="4">
        <f t="shared" ref="I1411:I1474" si="339">G1411/H1411</f>
        <v>3.3346746912362039E-7</v>
      </c>
      <c r="J1411" s="1">
        <v>76.449996948242188</v>
      </c>
      <c r="K1411" s="1">
        <f t="shared" si="331"/>
        <v>30.984910192156267</v>
      </c>
      <c r="L1411" s="3">
        <v>76.449996948242188</v>
      </c>
      <c r="M1411" s="3">
        <f t="shared" ref="M1411:M1474" si="340">IF(ISBLANK(J1411),"",(J1411-L1411)/J1411)</f>
        <v>0</v>
      </c>
      <c r="N1411" s="6">
        <f t="shared" si="332"/>
        <v>30.984910192156267</v>
      </c>
      <c r="O1411" s="3">
        <f t="shared" si="333"/>
        <v>0</v>
      </c>
      <c r="P1411" s="3">
        <v>11</v>
      </c>
      <c r="Q1411" s="3">
        <f t="shared" si="334"/>
        <v>1103.6032366424145</v>
      </c>
      <c r="R1411" s="3">
        <f t="shared" ref="R1411:R1474" si="341">N1411/Q1411</f>
        <v>2.807613204037375E-2</v>
      </c>
      <c r="S1411" s="4">
        <v>76.421051025390625</v>
      </c>
      <c r="T1411" s="4">
        <f t="shared" si="335"/>
        <v>30.949728479362626</v>
      </c>
      <c r="U1411" s="4">
        <v>14</v>
      </c>
      <c r="V1411" s="4">
        <f t="shared" si="336"/>
        <v>1171.9115532933265</v>
      </c>
      <c r="W1411" s="4">
        <f t="shared" ref="W1411:W1474" si="342">T1411/V1411</f>
        <v>2.6409611196670221E-2</v>
      </c>
      <c r="X1411" s="1">
        <v>1</v>
      </c>
      <c r="Y1411" s="1">
        <v>86</v>
      </c>
      <c r="Z1411" s="1">
        <f t="shared" si="337"/>
        <v>0.76612492964515633</v>
      </c>
      <c r="AA1411" s="1">
        <f t="shared" ref="AA1411:AA1474" si="343">IF(ISBLANK(S1411),"",SUMIFS(T:T,X:X,"1",C:C,C1411)/SUMIF(C:C,C1411,T:T))</f>
        <v>0.75807040914231616</v>
      </c>
      <c r="AB1411" s="2">
        <v>1</v>
      </c>
      <c r="AC1411" s="2">
        <v>76</v>
      </c>
      <c r="AD1411" s="2">
        <f t="shared" ref="AD1411:AD1474" si="344">SUMIFS(T:T,AB:AB,"1",A:A,A1411)/V1411</f>
        <v>0.65206643102344719</v>
      </c>
      <c r="AE1411" s="2">
        <f t="shared" ref="AE1411:AE1474" si="345">IF(ISBLANK(S1411),"",SUMIFS(T:T,AB:AB,"1",C:C,C1411)/SUMIF(C:C,C1411,T:T))</f>
        <v>0.75807040914231616</v>
      </c>
      <c r="AF1411" s="3">
        <v>0</v>
      </c>
      <c r="AG1411" s="3">
        <v>0</v>
      </c>
      <c r="AH1411" s="3">
        <v>1</v>
      </c>
      <c r="AI1411" s="3">
        <v>0</v>
      </c>
      <c r="AJ1411" s="3">
        <v>1</v>
      </c>
      <c r="AK1411" s="3">
        <v>0</v>
      </c>
      <c r="AL1411" s="3">
        <v>1</v>
      </c>
      <c r="AM1411" s="3">
        <v>0</v>
      </c>
      <c r="AN1411" s="3">
        <v>1</v>
      </c>
    </row>
    <row r="1412" spans="1:40" x14ac:dyDescent="0.2">
      <c r="A1412" t="s">
        <v>19</v>
      </c>
      <c r="B1412" t="s">
        <v>107</v>
      </c>
      <c r="C1412" t="s">
        <v>76</v>
      </c>
      <c r="D1412" t="s">
        <v>164</v>
      </c>
      <c r="E1412" s="5">
        <v>0</v>
      </c>
      <c r="F1412" s="5">
        <v>0</v>
      </c>
      <c r="G1412" s="4">
        <v>144183484.53999999</v>
      </c>
      <c r="H1412" s="4">
        <f t="shared" si="338"/>
        <v>43957201286348.242</v>
      </c>
      <c r="I1412" s="4">
        <f t="shared" si="339"/>
        <v>3.2800879109830623E-6</v>
      </c>
      <c r="J1412" s="1">
        <v>59.025001525878906</v>
      </c>
      <c r="K1412" s="1">
        <f t="shared" si="331"/>
        <v>30.554124841999723</v>
      </c>
      <c r="L1412" s="3">
        <v>59.025001525878906</v>
      </c>
      <c r="M1412" s="3">
        <f t="shared" si="340"/>
        <v>0</v>
      </c>
      <c r="N1412" s="6">
        <f t="shared" si="332"/>
        <v>30.554124841999723</v>
      </c>
      <c r="O1412" s="3">
        <f t="shared" si="333"/>
        <v>0</v>
      </c>
      <c r="P1412" s="3">
        <v>12</v>
      </c>
      <c r="Q1412" s="3">
        <f t="shared" si="334"/>
        <v>1103.6032366424145</v>
      </c>
      <c r="R1412" s="3">
        <f t="shared" si="341"/>
        <v>2.7685787634111263E-2</v>
      </c>
      <c r="S1412" s="4">
        <v>62.078948974609375</v>
      </c>
      <c r="T1412" s="4">
        <f t="shared" si="335"/>
        <v>35.546340309736244</v>
      </c>
      <c r="U1412" s="4">
        <v>10</v>
      </c>
      <c r="V1412" s="4">
        <f t="shared" si="336"/>
        <v>1171.9115532933265</v>
      </c>
      <c r="W1412" s="4">
        <f t="shared" si="342"/>
        <v>3.0331930946361347E-2</v>
      </c>
      <c r="X1412" s="1">
        <v>1</v>
      </c>
      <c r="Y1412" s="1">
        <v>86</v>
      </c>
      <c r="Z1412" s="1">
        <f t="shared" si="337"/>
        <v>0.76612492964515633</v>
      </c>
      <c r="AA1412" s="1">
        <f t="shared" si="343"/>
        <v>0.75915131529108681</v>
      </c>
      <c r="AB1412" s="2">
        <v>1</v>
      </c>
      <c r="AC1412" s="2">
        <v>76</v>
      </c>
      <c r="AD1412" s="2">
        <f t="shared" si="344"/>
        <v>0.65206643102344719</v>
      </c>
      <c r="AE1412" s="2">
        <f t="shared" si="345"/>
        <v>0.72219350023721007</v>
      </c>
      <c r="AF1412" s="3">
        <v>0</v>
      </c>
      <c r="AG1412" s="3">
        <v>1</v>
      </c>
      <c r="AH1412" s="3">
        <v>0</v>
      </c>
      <c r="AI1412" s="3">
        <v>0</v>
      </c>
      <c r="AJ1412" s="3">
        <v>1</v>
      </c>
      <c r="AK1412" s="3">
        <v>0</v>
      </c>
      <c r="AL1412" s="3">
        <v>1</v>
      </c>
      <c r="AM1412" s="3">
        <v>0</v>
      </c>
      <c r="AN1412" s="3">
        <v>1</v>
      </c>
    </row>
    <row r="1413" spans="1:40" x14ac:dyDescent="0.2">
      <c r="A1413" t="s">
        <v>19</v>
      </c>
      <c r="B1413" t="s">
        <v>107</v>
      </c>
      <c r="C1413" t="s">
        <v>55</v>
      </c>
      <c r="D1413" t="s">
        <v>143</v>
      </c>
      <c r="E1413" s="5">
        <v>0</v>
      </c>
      <c r="F1413" s="5">
        <v>1</v>
      </c>
      <c r="G1413" s="4">
        <v>88568771.715665594</v>
      </c>
      <c r="H1413" s="4">
        <f t="shared" si="338"/>
        <v>43957201286348.242</v>
      </c>
      <c r="I1413" s="4">
        <f t="shared" si="339"/>
        <v>2.014886506051793E-6</v>
      </c>
      <c r="J1413" s="1">
        <v>60.525001525878906</v>
      </c>
      <c r="K1413" s="1">
        <f t="shared" si="331"/>
        <v>28.004078731606374</v>
      </c>
      <c r="L1413" s="3">
        <v>60.525001525878906</v>
      </c>
      <c r="M1413" s="3">
        <f t="shared" si="340"/>
        <v>0</v>
      </c>
      <c r="N1413" s="6">
        <f t="shared" si="332"/>
        <v>28.004078731606374</v>
      </c>
      <c r="O1413" s="3">
        <f t="shared" si="333"/>
        <v>0</v>
      </c>
      <c r="P1413" s="3">
        <v>13</v>
      </c>
      <c r="Q1413" s="3">
        <f t="shared" si="334"/>
        <v>1103.6032366424145</v>
      </c>
      <c r="R1413" s="3">
        <f t="shared" si="341"/>
        <v>2.5375132839230839E-2</v>
      </c>
      <c r="S1413" s="4">
        <v>63.710525512695313</v>
      </c>
      <c r="T1413" s="4">
        <f t="shared" si="335"/>
        <v>32.662575366196776</v>
      </c>
      <c r="U1413" s="4">
        <v>11</v>
      </c>
      <c r="V1413" s="4">
        <f t="shared" si="336"/>
        <v>1171.9115532933265</v>
      </c>
      <c r="W1413" s="4">
        <f t="shared" si="342"/>
        <v>2.7871194950171652E-2</v>
      </c>
      <c r="X1413" s="1">
        <v>1</v>
      </c>
      <c r="Y1413" s="1">
        <v>86</v>
      </c>
      <c r="Z1413" s="1">
        <f t="shared" si="337"/>
        <v>0.76612492964515633</v>
      </c>
      <c r="AA1413" s="1">
        <f t="shared" si="343"/>
        <v>0.82245184318912778</v>
      </c>
      <c r="AB1413" s="2">
        <v>1</v>
      </c>
      <c r="AC1413" s="2">
        <v>76</v>
      </c>
      <c r="AD1413" s="2">
        <f t="shared" si="344"/>
        <v>0.65206643102344719</v>
      </c>
      <c r="AE1413" s="2">
        <f t="shared" si="345"/>
        <v>0.82245184318912778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  <c r="AK1413" s="3">
        <v>0</v>
      </c>
      <c r="AL1413" s="3">
        <v>0</v>
      </c>
      <c r="AM1413" s="3">
        <v>0</v>
      </c>
      <c r="AN1413" s="3">
        <v>0</v>
      </c>
    </row>
    <row r="1414" spans="1:40" x14ac:dyDescent="0.2">
      <c r="A1414" t="s">
        <v>19</v>
      </c>
      <c r="B1414" t="s">
        <v>107</v>
      </c>
      <c r="C1414" t="s">
        <v>28</v>
      </c>
      <c r="D1414" t="s">
        <v>116</v>
      </c>
      <c r="E1414" s="5">
        <v>0</v>
      </c>
      <c r="F1414" s="5">
        <v>1</v>
      </c>
      <c r="G1414" s="4">
        <v>361158126.92756802</v>
      </c>
      <c r="H1414" s="4">
        <f t="shared" si="338"/>
        <v>43957201286348.242</v>
      </c>
      <c r="I1414" s="4">
        <f t="shared" si="339"/>
        <v>8.2161310629148873E-6</v>
      </c>
      <c r="J1414" s="1">
        <v>51.650001525878906</v>
      </c>
      <c r="K1414" s="1">
        <f t="shared" si="331"/>
        <v>27.803542618571296</v>
      </c>
      <c r="L1414" s="3">
        <v>51.650001525878906</v>
      </c>
      <c r="M1414" s="3">
        <f t="shared" si="340"/>
        <v>0</v>
      </c>
      <c r="N1414" s="6">
        <f t="shared" si="332"/>
        <v>27.803542618571296</v>
      </c>
      <c r="O1414" s="3">
        <f t="shared" si="333"/>
        <v>0</v>
      </c>
      <c r="P1414" s="3">
        <v>14</v>
      </c>
      <c r="Q1414" s="3">
        <f t="shared" si="334"/>
        <v>1103.6032366424145</v>
      </c>
      <c r="R1414" s="3">
        <f t="shared" si="341"/>
        <v>2.5193422504957822E-2</v>
      </c>
      <c r="S1414" s="4">
        <v>54.368419647216797</v>
      </c>
      <c r="T1414" s="4">
        <f t="shared" si="335"/>
        <v>32.428678230935077</v>
      </c>
      <c r="U1414" s="4">
        <v>12</v>
      </c>
      <c r="V1414" s="4">
        <f t="shared" si="336"/>
        <v>1171.9115532933265</v>
      </c>
      <c r="W1414" s="4">
        <f t="shared" si="342"/>
        <v>2.767160895359674E-2</v>
      </c>
      <c r="X1414" s="1">
        <v>1</v>
      </c>
      <c r="Y1414" s="1">
        <v>86</v>
      </c>
      <c r="Z1414" s="1">
        <f t="shared" si="337"/>
        <v>0.76612492964515633</v>
      </c>
      <c r="AA1414" s="1">
        <f t="shared" si="343"/>
        <v>0.80182771857107904</v>
      </c>
      <c r="AB1414" s="2">
        <v>1</v>
      </c>
      <c r="AC1414" s="2">
        <v>76</v>
      </c>
      <c r="AD1414" s="2">
        <f t="shared" si="344"/>
        <v>0.65206643102344719</v>
      </c>
      <c r="AE1414" s="2">
        <f t="shared" si="345"/>
        <v>0.78638910445144616</v>
      </c>
      <c r="AF1414" s="3">
        <v>0</v>
      </c>
      <c r="AG1414" s="3">
        <v>0</v>
      </c>
      <c r="AH1414" s="3">
        <v>0</v>
      </c>
      <c r="AI1414" s="3">
        <v>0</v>
      </c>
      <c r="AJ1414" s="3">
        <v>0</v>
      </c>
      <c r="AK1414" s="3">
        <v>0</v>
      </c>
      <c r="AL1414" s="3">
        <v>0</v>
      </c>
      <c r="AM1414" s="3">
        <v>0</v>
      </c>
      <c r="AN1414" s="3">
        <v>0</v>
      </c>
    </row>
    <row r="1415" spans="1:40" x14ac:dyDescent="0.2">
      <c r="A1415" t="s">
        <v>19</v>
      </c>
      <c r="B1415" t="s">
        <v>107</v>
      </c>
      <c r="C1415" t="s">
        <v>4</v>
      </c>
      <c r="D1415" t="s">
        <v>92</v>
      </c>
      <c r="E1415" s="5">
        <v>0</v>
      </c>
      <c r="F1415" s="5">
        <v>0</v>
      </c>
      <c r="G1415" s="4">
        <v>288520057.46747702</v>
      </c>
      <c r="H1415" s="4">
        <f t="shared" si="338"/>
        <v>43957201286348.242</v>
      </c>
      <c r="I1415" s="4">
        <f t="shared" si="339"/>
        <v>6.5636584910851114E-6</v>
      </c>
      <c r="J1415" s="1">
        <v>51.150001525878906</v>
      </c>
      <c r="K1415" s="1">
        <f t="shared" si="331"/>
        <v>25.056415674309342</v>
      </c>
      <c r="L1415" s="3">
        <v>51.150001525878906</v>
      </c>
      <c r="M1415" s="3">
        <f t="shared" si="340"/>
        <v>0</v>
      </c>
      <c r="N1415" s="6">
        <f t="shared" si="332"/>
        <v>25.056415674309342</v>
      </c>
      <c r="O1415" s="3">
        <f t="shared" si="333"/>
        <v>0</v>
      </c>
      <c r="P1415" s="3">
        <v>15</v>
      </c>
      <c r="Q1415" s="3">
        <f t="shared" si="334"/>
        <v>1103.6032366424145</v>
      </c>
      <c r="R1415" s="3">
        <f t="shared" si="341"/>
        <v>2.2704188282865675E-2</v>
      </c>
      <c r="S1415" s="4">
        <v>53.842105865478516</v>
      </c>
      <c r="T1415" s="4">
        <f t="shared" si="335"/>
        <v>29.224568331015508</v>
      </c>
      <c r="U1415" s="4">
        <v>15</v>
      </c>
      <c r="V1415" s="4">
        <f t="shared" si="336"/>
        <v>1171.9115532933265</v>
      </c>
      <c r="W1415" s="4">
        <f t="shared" si="342"/>
        <v>2.4937520454413227E-2</v>
      </c>
      <c r="X1415" s="1">
        <v>1</v>
      </c>
      <c r="Y1415" s="1">
        <v>86</v>
      </c>
      <c r="Z1415" s="1">
        <f t="shared" si="337"/>
        <v>0.76612492964515633</v>
      </c>
      <c r="AA1415" s="1">
        <f t="shared" si="343"/>
        <v>0.77926217684329246</v>
      </c>
      <c r="AB1415" s="2">
        <v>1</v>
      </c>
      <c r="AC1415" s="2">
        <v>76</v>
      </c>
      <c r="AD1415" s="2">
        <f t="shared" si="344"/>
        <v>0.65206643102344719</v>
      </c>
      <c r="AE1415" s="2">
        <f t="shared" si="345"/>
        <v>0.74585395779435537</v>
      </c>
      <c r="AF1415" s="3">
        <v>0</v>
      </c>
      <c r="AG1415" s="3">
        <v>0</v>
      </c>
      <c r="AH1415" s="3">
        <v>0</v>
      </c>
      <c r="AI1415" s="3">
        <v>0</v>
      </c>
      <c r="AJ1415" s="3">
        <v>0</v>
      </c>
      <c r="AK1415" s="3">
        <v>0</v>
      </c>
      <c r="AL1415" s="3">
        <v>0</v>
      </c>
      <c r="AM1415" s="3">
        <v>0</v>
      </c>
      <c r="AN1415" s="3">
        <v>0</v>
      </c>
    </row>
    <row r="1416" spans="1:40" x14ac:dyDescent="0.2">
      <c r="A1416" t="s">
        <v>19</v>
      </c>
      <c r="B1416" t="s">
        <v>107</v>
      </c>
      <c r="C1416" t="s">
        <v>205</v>
      </c>
      <c r="D1416" t="s">
        <v>343</v>
      </c>
      <c r="E1416" s="5">
        <v>0</v>
      </c>
      <c r="F1416" s="5">
        <v>0</v>
      </c>
      <c r="G1416" s="4">
        <v>9745401.5999999996</v>
      </c>
      <c r="H1416" s="4">
        <f t="shared" si="338"/>
        <v>43957201286348.242</v>
      </c>
      <c r="I1416" s="4">
        <f t="shared" si="339"/>
        <v>2.2170204914812497E-7</v>
      </c>
      <c r="J1416" s="1">
        <v>73.099998474121094</v>
      </c>
      <c r="K1416" s="1">
        <f t="shared" si="331"/>
        <v>23.641516947717914</v>
      </c>
      <c r="L1416" s="3">
        <v>73.099998474121094</v>
      </c>
      <c r="M1416" s="3">
        <f t="shared" si="340"/>
        <v>0</v>
      </c>
      <c r="N1416" s="6">
        <f t="shared" si="332"/>
        <v>23.641516947717914</v>
      </c>
      <c r="O1416" s="3">
        <f t="shared" si="333"/>
        <v>0</v>
      </c>
      <c r="P1416" s="3">
        <v>16</v>
      </c>
      <c r="Q1416" s="3">
        <f t="shared" si="334"/>
        <v>1103.6032366424145</v>
      </c>
      <c r="R1416" s="3">
        <f t="shared" si="341"/>
        <v>2.1422116357364539E-2</v>
      </c>
      <c r="S1416" s="4">
        <v>71.684211730957031</v>
      </c>
      <c r="T1416" s="4">
        <f t="shared" si="335"/>
        <v>22.294296748376723</v>
      </c>
      <c r="U1416" s="4">
        <v>18</v>
      </c>
      <c r="V1416" s="4">
        <f t="shared" si="336"/>
        <v>1171.9115532933265</v>
      </c>
      <c r="W1416" s="4">
        <f t="shared" si="342"/>
        <v>1.9023873163230533E-2</v>
      </c>
      <c r="X1416" s="1">
        <v>0</v>
      </c>
      <c r="Y1416" s="1">
        <v>86</v>
      </c>
      <c r="Z1416" s="1">
        <f t="shared" si="337"/>
        <v>0.76612492964515633</v>
      </c>
      <c r="AA1416" s="1">
        <f t="shared" si="343"/>
        <v>0</v>
      </c>
      <c r="AB1416" s="2">
        <v>0</v>
      </c>
      <c r="AC1416" s="2">
        <v>76</v>
      </c>
      <c r="AD1416" s="2">
        <f t="shared" si="344"/>
        <v>0.65206643102344719</v>
      </c>
      <c r="AE1416" s="2">
        <f t="shared" si="345"/>
        <v>0</v>
      </c>
      <c r="AF1416" s="3">
        <v>0</v>
      </c>
      <c r="AG1416" s="3">
        <v>0</v>
      </c>
      <c r="AH1416" s="3">
        <v>0</v>
      </c>
      <c r="AI1416" s="3">
        <v>0</v>
      </c>
      <c r="AJ1416" s="3">
        <v>0</v>
      </c>
      <c r="AK1416" s="3">
        <v>0</v>
      </c>
      <c r="AL1416" s="3">
        <v>0</v>
      </c>
      <c r="AM1416" s="3">
        <v>0</v>
      </c>
      <c r="AN1416" s="3">
        <v>0</v>
      </c>
    </row>
    <row r="1417" spans="1:40" x14ac:dyDescent="0.2">
      <c r="A1417" t="s">
        <v>19</v>
      </c>
      <c r="B1417" t="s">
        <v>107</v>
      </c>
      <c r="C1417" t="s">
        <v>20</v>
      </c>
      <c r="D1417" t="s">
        <v>108</v>
      </c>
      <c r="E1417" s="5">
        <v>0</v>
      </c>
      <c r="F1417" s="5">
        <v>0</v>
      </c>
      <c r="G1417" s="4">
        <v>14921000</v>
      </c>
      <c r="H1417" s="4">
        <f t="shared" si="338"/>
        <v>43957201286348.242</v>
      </c>
      <c r="I1417" s="4">
        <f t="shared" si="339"/>
        <v>3.3944381269409902E-7</v>
      </c>
      <c r="J1417" s="1">
        <v>68.650001525878906</v>
      </c>
      <c r="K1417" s="1">
        <f t="shared" si="331"/>
        <v>22.5689291218386</v>
      </c>
      <c r="L1417" s="3">
        <v>68.650001525878906</v>
      </c>
      <c r="M1417" s="3">
        <f t="shared" si="340"/>
        <v>0</v>
      </c>
      <c r="N1417" s="6">
        <f t="shared" si="332"/>
        <v>22.5689291218386</v>
      </c>
      <c r="O1417" s="3">
        <f t="shared" si="333"/>
        <v>0</v>
      </c>
      <c r="P1417" s="3">
        <v>17</v>
      </c>
      <c r="Q1417" s="3">
        <f t="shared" si="334"/>
        <v>1103.6032366424145</v>
      </c>
      <c r="R1417" s="3">
        <f t="shared" si="341"/>
        <v>2.0450220126666141E-2</v>
      </c>
      <c r="S1417" s="4">
        <v>69.526313781738281</v>
      </c>
      <c r="T1417" s="4">
        <f t="shared" si="335"/>
        <v>23.44428063175997</v>
      </c>
      <c r="U1417" s="4">
        <v>17</v>
      </c>
      <c r="V1417" s="4">
        <f t="shared" si="336"/>
        <v>1171.9115532933265</v>
      </c>
      <c r="W1417" s="4">
        <f t="shared" si="342"/>
        <v>2.0005162135211006E-2</v>
      </c>
      <c r="X1417" s="1">
        <v>1</v>
      </c>
      <c r="Y1417" s="1">
        <v>86</v>
      </c>
      <c r="Z1417" s="1">
        <f t="shared" si="337"/>
        <v>0.76612492964515633</v>
      </c>
      <c r="AA1417" s="1">
        <f t="shared" si="343"/>
        <v>0.68572186985530037</v>
      </c>
      <c r="AB1417" s="2">
        <v>1</v>
      </c>
      <c r="AC1417" s="2">
        <v>76</v>
      </c>
      <c r="AD1417" s="2">
        <f t="shared" si="344"/>
        <v>0.65206643102344719</v>
      </c>
      <c r="AE1417" s="2">
        <f t="shared" si="345"/>
        <v>0.64619543419651648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0</v>
      </c>
      <c r="AL1417" s="3">
        <v>0</v>
      </c>
      <c r="AM1417" s="3">
        <v>0</v>
      </c>
      <c r="AN1417" s="3">
        <v>0</v>
      </c>
    </row>
    <row r="1418" spans="1:40" x14ac:dyDescent="0.2">
      <c r="A1418" t="s">
        <v>19</v>
      </c>
      <c r="B1418" t="s">
        <v>107</v>
      </c>
      <c r="C1418" t="s">
        <v>61</v>
      </c>
      <c r="D1418" t="s">
        <v>149</v>
      </c>
      <c r="E1418" s="5">
        <v>0</v>
      </c>
      <c r="F1418" s="5">
        <v>0</v>
      </c>
      <c r="G1418" s="4">
        <v>165984845.43341601</v>
      </c>
      <c r="H1418" s="4">
        <f t="shared" si="338"/>
        <v>43957201286348.242</v>
      </c>
      <c r="I1418" s="4">
        <f t="shared" si="339"/>
        <v>3.7760558128382437E-6</v>
      </c>
      <c r="J1418" s="1">
        <v>51.575000762939453</v>
      </c>
      <c r="K1418" s="1">
        <f t="shared" si="331"/>
        <v>21.363079868820204</v>
      </c>
      <c r="L1418" s="3">
        <v>51.575000762939453</v>
      </c>
      <c r="M1418" s="3">
        <f t="shared" si="340"/>
        <v>0</v>
      </c>
      <c r="N1418" s="6">
        <f t="shared" si="332"/>
        <v>21.363079868820204</v>
      </c>
      <c r="O1418" s="3">
        <f t="shared" si="333"/>
        <v>0</v>
      </c>
      <c r="P1418" s="3">
        <v>18</v>
      </c>
      <c r="Q1418" s="3">
        <f t="shared" si="334"/>
        <v>1103.6032366424145</v>
      </c>
      <c r="R1418" s="3">
        <f t="shared" si="341"/>
        <v>1.9357572685102763E-2</v>
      </c>
      <c r="S1418" s="4">
        <v>54.236843109130859</v>
      </c>
      <c r="T1418" s="4">
        <f t="shared" si="335"/>
        <v>24.844447578247937</v>
      </c>
      <c r="U1418" s="4">
        <v>16</v>
      </c>
      <c r="V1418" s="4">
        <f t="shared" si="336"/>
        <v>1171.9115532933265</v>
      </c>
      <c r="W1418" s="4">
        <f t="shared" si="342"/>
        <v>2.1199933995385261E-2</v>
      </c>
      <c r="X1418" s="1">
        <v>1</v>
      </c>
      <c r="Y1418" s="1">
        <v>86</v>
      </c>
      <c r="Z1418" s="1">
        <f t="shared" si="337"/>
        <v>0.76612492964515633</v>
      </c>
      <c r="AA1418" s="1">
        <f t="shared" si="343"/>
        <v>0.82684561752018348</v>
      </c>
      <c r="AB1418" s="2">
        <v>1</v>
      </c>
      <c r="AC1418" s="2">
        <v>76</v>
      </c>
      <c r="AD1418" s="2">
        <f t="shared" si="344"/>
        <v>0.65206643102344719</v>
      </c>
      <c r="AE1418" s="2">
        <f t="shared" si="345"/>
        <v>0.80609799378279734</v>
      </c>
      <c r="AF1418" s="3">
        <v>0</v>
      </c>
      <c r="AG1418" s="3">
        <v>0</v>
      </c>
      <c r="AH1418" s="3">
        <v>0</v>
      </c>
      <c r="AI1418" s="3">
        <v>0</v>
      </c>
      <c r="AJ1418" s="3">
        <v>0</v>
      </c>
      <c r="AK1418" s="3">
        <v>0</v>
      </c>
      <c r="AL1418" s="3">
        <v>0</v>
      </c>
      <c r="AM1418" s="3">
        <v>0</v>
      </c>
      <c r="AN1418" s="3">
        <v>0</v>
      </c>
    </row>
    <row r="1419" spans="1:40" x14ac:dyDescent="0.2">
      <c r="A1419" t="s">
        <v>19</v>
      </c>
      <c r="B1419" t="s">
        <v>107</v>
      </c>
      <c r="C1419" t="s">
        <v>5</v>
      </c>
      <c r="D1419" t="s">
        <v>93</v>
      </c>
      <c r="E1419" s="5">
        <v>0</v>
      </c>
      <c r="F1419" s="5">
        <v>1</v>
      </c>
      <c r="G1419" s="4">
        <v>49774634.399999999</v>
      </c>
      <c r="H1419" s="4">
        <f t="shared" si="338"/>
        <v>43957201286348.242</v>
      </c>
      <c r="I1419" s="4">
        <f t="shared" si="339"/>
        <v>1.1323431188386069E-6</v>
      </c>
      <c r="J1419" s="1">
        <v>55.900001525878906</v>
      </c>
      <c r="K1419" s="1">
        <f t="shared" si="331"/>
        <v>18.206570240927988</v>
      </c>
      <c r="L1419" s="3">
        <v>55.900001525878906</v>
      </c>
      <c r="M1419" s="3">
        <f t="shared" si="340"/>
        <v>0</v>
      </c>
      <c r="N1419" s="6">
        <f t="shared" si="332"/>
        <v>18.206570240927988</v>
      </c>
      <c r="O1419" s="3">
        <f t="shared" si="333"/>
        <v>0</v>
      </c>
      <c r="P1419" s="3">
        <v>19</v>
      </c>
      <c r="Q1419" s="3">
        <f t="shared" si="334"/>
        <v>1103.6032366424145</v>
      </c>
      <c r="R1419" s="3">
        <f t="shared" si="341"/>
        <v>1.6497387499804166E-2</v>
      </c>
      <c r="S1419" s="4">
        <v>56.947368621826172</v>
      </c>
      <c r="T1419" s="4">
        <f t="shared" si="335"/>
        <v>19.249243477853284</v>
      </c>
      <c r="U1419" s="4">
        <v>20</v>
      </c>
      <c r="V1419" s="4">
        <f t="shared" si="336"/>
        <v>1171.9115532933265</v>
      </c>
      <c r="W1419" s="4">
        <f t="shared" si="342"/>
        <v>1.6425508754273069E-2</v>
      </c>
      <c r="X1419" s="1">
        <v>1</v>
      </c>
      <c r="Y1419" s="1">
        <v>86</v>
      </c>
      <c r="Z1419" s="1">
        <f t="shared" si="337"/>
        <v>0.76612492964515633</v>
      </c>
      <c r="AA1419" s="1">
        <f t="shared" si="343"/>
        <v>0.85350683464175126</v>
      </c>
      <c r="AB1419" s="2">
        <v>1</v>
      </c>
      <c r="AC1419" s="2">
        <v>76</v>
      </c>
      <c r="AD1419" s="2">
        <f t="shared" si="344"/>
        <v>0.65206643102344719</v>
      </c>
      <c r="AE1419" s="2">
        <f t="shared" si="345"/>
        <v>0.80577104932070942</v>
      </c>
      <c r="AF1419" s="3">
        <v>0</v>
      </c>
      <c r="AG1419" s="3">
        <v>0</v>
      </c>
      <c r="AH1419" s="3">
        <v>0</v>
      </c>
      <c r="AI1419" s="3">
        <v>0</v>
      </c>
      <c r="AJ1419" s="3">
        <v>0</v>
      </c>
      <c r="AK1419" s="3">
        <v>0</v>
      </c>
      <c r="AL1419" s="3">
        <v>0</v>
      </c>
      <c r="AM1419" s="3">
        <v>0</v>
      </c>
      <c r="AN1419" s="3">
        <v>0</v>
      </c>
    </row>
    <row r="1420" spans="1:40" x14ac:dyDescent="0.2">
      <c r="A1420" t="s">
        <v>19</v>
      </c>
      <c r="B1420" t="s">
        <v>107</v>
      </c>
      <c r="C1420" t="s">
        <v>60</v>
      </c>
      <c r="D1420" t="s">
        <v>148</v>
      </c>
      <c r="E1420" s="5">
        <v>0</v>
      </c>
      <c r="F1420" s="5">
        <v>0</v>
      </c>
      <c r="G1420" s="4">
        <v>35734986.940700904</v>
      </c>
      <c r="H1420" s="4">
        <f t="shared" si="338"/>
        <v>43957201286348.242</v>
      </c>
      <c r="I1420" s="4">
        <f t="shared" si="339"/>
        <v>8.1294954853731994E-7</v>
      </c>
      <c r="J1420" s="1">
        <v>56.224998474121094</v>
      </c>
      <c r="K1420" s="1">
        <f t="shared" si="331"/>
        <v>16.588593120065958</v>
      </c>
      <c r="L1420" s="3">
        <v>56.224998474121094</v>
      </c>
      <c r="M1420" s="3">
        <f t="shared" si="340"/>
        <v>0</v>
      </c>
      <c r="N1420" s="6">
        <f t="shared" si="332"/>
        <v>16.588593120065958</v>
      </c>
      <c r="O1420" s="3">
        <f t="shared" si="333"/>
        <v>0</v>
      </c>
      <c r="P1420" s="3">
        <v>20</v>
      </c>
      <c r="Q1420" s="3">
        <f t="shared" si="334"/>
        <v>1103.6032366424145</v>
      </c>
      <c r="R1420" s="3">
        <f t="shared" si="341"/>
        <v>1.5031301621164903E-2</v>
      </c>
      <c r="S1420" s="4">
        <v>57.605262756347656</v>
      </c>
      <c r="T1420" s="4">
        <f t="shared" si="335"/>
        <v>17.840527196253642</v>
      </c>
      <c r="U1420" s="4">
        <v>22</v>
      </c>
      <c r="V1420" s="4">
        <f t="shared" si="336"/>
        <v>1171.9115532933265</v>
      </c>
      <c r="W1420" s="4">
        <f t="shared" si="342"/>
        <v>1.522344168902327E-2</v>
      </c>
      <c r="X1420" s="1">
        <v>1</v>
      </c>
      <c r="Y1420" s="1">
        <v>86</v>
      </c>
      <c r="Z1420" s="1">
        <f t="shared" si="337"/>
        <v>0.76612492964515633</v>
      </c>
      <c r="AA1420" s="1">
        <f t="shared" si="343"/>
        <v>0.77713869608912911</v>
      </c>
      <c r="AB1420" s="2">
        <v>1</v>
      </c>
      <c r="AC1420" s="2">
        <v>76</v>
      </c>
      <c r="AD1420" s="2">
        <f t="shared" si="344"/>
        <v>0.65206643102344719</v>
      </c>
      <c r="AE1420" s="2">
        <f t="shared" si="345"/>
        <v>0.77713869608912911</v>
      </c>
      <c r="AF1420" s="3">
        <v>0</v>
      </c>
      <c r="AG1420" s="3">
        <v>0</v>
      </c>
      <c r="AH1420" s="3">
        <v>0</v>
      </c>
      <c r="AI1420" s="3">
        <v>0</v>
      </c>
      <c r="AJ1420" s="3">
        <v>0</v>
      </c>
      <c r="AK1420" s="3">
        <v>0</v>
      </c>
      <c r="AL1420" s="3">
        <v>0</v>
      </c>
      <c r="AM1420" s="3">
        <v>0</v>
      </c>
      <c r="AN1420" s="3">
        <v>0</v>
      </c>
    </row>
    <row r="1421" spans="1:40" x14ac:dyDescent="0.2">
      <c r="A1421" t="s">
        <v>19</v>
      </c>
      <c r="B1421" t="s">
        <v>107</v>
      </c>
      <c r="C1421" t="s">
        <v>83</v>
      </c>
      <c r="D1421" t="s">
        <v>171</v>
      </c>
      <c r="E1421" s="5">
        <v>0</v>
      </c>
      <c r="F1421" s="5">
        <v>1</v>
      </c>
      <c r="G1421" s="4">
        <v>452291970.43627101</v>
      </c>
      <c r="H1421" s="4">
        <f t="shared" si="338"/>
        <v>43957201286348.242</v>
      </c>
      <c r="I1421" s="4">
        <f t="shared" si="339"/>
        <v>1.0289371415844416E-5</v>
      </c>
      <c r="J1421" s="1">
        <v>42.349998474121094</v>
      </c>
      <c r="K1421" s="1">
        <f t="shared" si="331"/>
        <v>16.520498396579811</v>
      </c>
      <c r="L1421" s="3">
        <v>42.349998474121094</v>
      </c>
      <c r="M1421" s="3">
        <f t="shared" si="340"/>
        <v>0</v>
      </c>
      <c r="N1421" s="6">
        <f t="shared" si="332"/>
        <v>16.520498396579811</v>
      </c>
      <c r="O1421" s="3">
        <f t="shared" si="333"/>
        <v>0</v>
      </c>
      <c r="P1421" s="3">
        <v>21</v>
      </c>
      <c r="Q1421" s="3">
        <f t="shared" si="334"/>
        <v>1103.6032366424145</v>
      </c>
      <c r="R1421" s="3">
        <f t="shared" si="341"/>
        <v>1.4969599443040346E-2</v>
      </c>
      <c r="S1421" s="4">
        <v>44.578948974609375</v>
      </c>
      <c r="T1421" s="4">
        <f t="shared" si="335"/>
        <v>19.268700356321585</v>
      </c>
      <c r="U1421" s="4">
        <v>19</v>
      </c>
      <c r="V1421" s="4">
        <f t="shared" si="336"/>
        <v>1171.9115532933265</v>
      </c>
      <c r="W1421" s="4">
        <f t="shared" si="342"/>
        <v>1.6442111439359346E-2</v>
      </c>
      <c r="X1421" s="1">
        <v>1</v>
      </c>
      <c r="Y1421" s="1">
        <v>86</v>
      </c>
      <c r="Z1421" s="1">
        <f t="shared" si="337"/>
        <v>0.76612492964515633</v>
      </c>
      <c r="AA1421" s="1">
        <f t="shared" si="343"/>
        <v>0.78752511197094799</v>
      </c>
      <c r="AB1421" s="2">
        <v>1</v>
      </c>
      <c r="AC1421" s="2">
        <v>76</v>
      </c>
      <c r="AD1421" s="2">
        <f t="shared" si="344"/>
        <v>0.65206643102344719</v>
      </c>
      <c r="AE1421" s="2">
        <f t="shared" si="345"/>
        <v>0.7625802610057294</v>
      </c>
      <c r="AF1421" s="3">
        <v>0</v>
      </c>
      <c r="AG1421" s="3">
        <v>0</v>
      </c>
      <c r="AH1421" s="3">
        <v>0</v>
      </c>
      <c r="AI1421" s="3">
        <v>0</v>
      </c>
      <c r="AJ1421" s="3">
        <v>0</v>
      </c>
      <c r="AK1421" s="3">
        <v>0</v>
      </c>
      <c r="AL1421" s="3">
        <v>0</v>
      </c>
      <c r="AM1421" s="3">
        <v>0</v>
      </c>
      <c r="AN1421" s="3">
        <v>0</v>
      </c>
    </row>
    <row r="1422" spans="1:40" x14ac:dyDescent="0.2">
      <c r="A1422" t="s">
        <v>19</v>
      </c>
      <c r="B1422" t="s">
        <v>107</v>
      </c>
      <c r="C1422" t="s">
        <v>13</v>
      </c>
      <c r="D1422" t="s">
        <v>101</v>
      </c>
      <c r="E1422" s="5">
        <v>0</v>
      </c>
      <c r="F1422" s="5">
        <v>0</v>
      </c>
      <c r="G1422" s="4">
        <v>109353128.040243</v>
      </c>
      <c r="H1422" s="4">
        <f t="shared" si="338"/>
        <v>43957201286348.242</v>
      </c>
      <c r="I1422" s="4">
        <f t="shared" si="339"/>
        <v>2.4877181631262027E-6</v>
      </c>
      <c r="J1422" s="1">
        <v>49</v>
      </c>
      <c r="K1422" s="1">
        <f t="shared" si="331"/>
        <v>15.941235062866381</v>
      </c>
      <c r="L1422" s="3">
        <v>49</v>
      </c>
      <c r="M1422" s="3">
        <f t="shared" si="340"/>
        <v>0</v>
      </c>
      <c r="N1422" s="6">
        <f t="shared" si="332"/>
        <v>15.941235062866381</v>
      </c>
      <c r="O1422" s="3">
        <f t="shared" si="333"/>
        <v>0</v>
      </c>
      <c r="P1422" s="3">
        <v>22</v>
      </c>
      <c r="Q1422" s="3">
        <f t="shared" si="334"/>
        <v>1103.6032366424145</v>
      </c>
      <c r="R1422" s="3">
        <f t="shared" si="341"/>
        <v>1.4444715757961846E-2</v>
      </c>
      <c r="S1422" s="4">
        <v>49.789474487304688</v>
      </c>
      <c r="T1422" s="4">
        <f t="shared" si="335"/>
        <v>16.724238528864877</v>
      </c>
      <c r="U1422" s="4">
        <v>24</v>
      </c>
      <c r="V1422" s="4">
        <f t="shared" si="336"/>
        <v>1171.9115532933265</v>
      </c>
      <c r="W1422" s="4">
        <f t="shared" si="342"/>
        <v>1.4270905071177195E-2</v>
      </c>
      <c r="X1422" s="1">
        <v>1</v>
      </c>
      <c r="Y1422" s="1">
        <v>86</v>
      </c>
      <c r="Z1422" s="1">
        <f t="shared" si="337"/>
        <v>0.76612492964515633</v>
      </c>
      <c r="AA1422" s="1">
        <f t="shared" si="343"/>
        <v>0.7338673595526789</v>
      </c>
      <c r="AB1422" s="2">
        <v>1</v>
      </c>
      <c r="AC1422" s="2">
        <v>76</v>
      </c>
      <c r="AD1422" s="2">
        <f t="shared" si="344"/>
        <v>0.65206643102344719</v>
      </c>
      <c r="AE1422" s="2">
        <f t="shared" si="345"/>
        <v>0.71834152795263018</v>
      </c>
      <c r="AF1422" s="3">
        <v>0</v>
      </c>
      <c r="AG1422" s="3">
        <v>0</v>
      </c>
      <c r="AH1422" s="3">
        <v>0</v>
      </c>
      <c r="AI1422" s="3">
        <v>0</v>
      </c>
      <c r="AJ1422" s="3">
        <v>0</v>
      </c>
      <c r="AK1422" s="3">
        <v>0</v>
      </c>
      <c r="AL1422" s="3">
        <v>0</v>
      </c>
      <c r="AM1422" s="3">
        <v>0</v>
      </c>
      <c r="AN1422" s="3">
        <v>0</v>
      </c>
    </row>
    <row r="1423" spans="1:40" x14ac:dyDescent="0.2">
      <c r="A1423" t="s">
        <v>19</v>
      </c>
      <c r="B1423" t="s">
        <v>107</v>
      </c>
      <c r="C1423" t="s">
        <v>27</v>
      </c>
      <c r="D1423" t="s">
        <v>115</v>
      </c>
      <c r="E1423" s="5">
        <v>0</v>
      </c>
      <c r="F1423" s="5">
        <v>1</v>
      </c>
      <c r="G1423" s="4">
        <v>52506411.100000001</v>
      </c>
      <c r="H1423" s="4">
        <f t="shared" si="338"/>
        <v>43957201286348.242</v>
      </c>
      <c r="I1423" s="4">
        <f t="shared" si="339"/>
        <v>1.1944894024976717E-6</v>
      </c>
      <c r="J1423" s="1">
        <v>52.700000762939453</v>
      </c>
      <c r="K1423" s="1">
        <f t="shared" si="331"/>
        <v>15.529565262569106</v>
      </c>
      <c r="L1423" s="3">
        <v>52.700000762939453</v>
      </c>
      <c r="M1423" s="3">
        <f t="shared" si="340"/>
        <v>0</v>
      </c>
      <c r="N1423" s="6">
        <f t="shared" si="332"/>
        <v>15.529565262569106</v>
      </c>
      <c r="O1423" s="3">
        <f t="shared" si="333"/>
        <v>0</v>
      </c>
      <c r="P1423" s="3">
        <v>23</v>
      </c>
      <c r="Q1423" s="3">
        <f t="shared" si="334"/>
        <v>1103.6032366424145</v>
      </c>
      <c r="R1423" s="3">
        <f t="shared" si="341"/>
        <v>1.4071692386310878E-2</v>
      </c>
      <c r="S1423" s="4">
        <v>55.421051025390625</v>
      </c>
      <c r="T1423" s="4">
        <f t="shared" si="335"/>
        <v>18.061412297903772</v>
      </c>
      <c r="U1423" s="4">
        <v>21</v>
      </c>
      <c r="V1423" s="4">
        <f t="shared" si="336"/>
        <v>1171.9115532933265</v>
      </c>
      <c r="W1423" s="4">
        <f t="shared" si="342"/>
        <v>1.5411924429917319E-2</v>
      </c>
      <c r="X1423" s="1">
        <v>1</v>
      </c>
      <c r="Y1423" s="1">
        <v>86</v>
      </c>
      <c r="Z1423" s="1">
        <f t="shared" si="337"/>
        <v>0.76612492964515633</v>
      </c>
      <c r="AA1423" s="1">
        <f t="shared" si="343"/>
        <v>0.86599915467662358</v>
      </c>
      <c r="AB1423" s="2">
        <v>1</v>
      </c>
      <c r="AC1423" s="2">
        <v>76</v>
      </c>
      <c r="AD1423" s="2">
        <f t="shared" si="344"/>
        <v>0.65206643102344719</v>
      </c>
      <c r="AE1423" s="2">
        <f t="shared" si="345"/>
        <v>0.85020446380889736</v>
      </c>
      <c r="AF1423" s="3">
        <v>0</v>
      </c>
      <c r="AG1423" s="3">
        <v>0</v>
      </c>
      <c r="AH1423" s="3">
        <v>0</v>
      </c>
      <c r="AI1423" s="3">
        <v>0</v>
      </c>
      <c r="AJ1423" s="3">
        <v>0</v>
      </c>
      <c r="AK1423" s="3">
        <v>0</v>
      </c>
      <c r="AL1423" s="3">
        <v>0</v>
      </c>
      <c r="AM1423" s="3">
        <v>0</v>
      </c>
      <c r="AN1423" s="3">
        <v>0</v>
      </c>
    </row>
    <row r="1424" spans="1:40" x14ac:dyDescent="0.2">
      <c r="A1424" t="s">
        <v>19</v>
      </c>
      <c r="B1424" t="s">
        <v>107</v>
      </c>
      <c r="C1424" t="s">
        <v>39</v>
      </c>
      <c r="D1424" t="s">
        <v>127</v>
      </c>
      <c r="E1424" s="5">
        <v>0</v>
      </c>
      <c r="F1424" s="5">
        <v>1</v>
      </c>
      <c r="G1424" s="4">
        <v>69659752.354955107</v>
      </c>
      <c r="H1424" s="4">
        <f t="shared" si="338"/>
        <v>43957201286348.242</v>
      </c>
      <c r="I1424" s="4">
        <f t="shared" si="339"/>
        <v>1.5847176416254074E-6</v>
      </c>
      <c r="J1424" s="1">
        <v>50.650001525878906</v>
      </c>
      <c r="K1424" s="1">
        <f t="shared" si="331"/>
        <v>15.149176281371247</v>
      </c>
      <c r="L1424" s="3">
        <v>50.650001525878906</v>
      </c>
      <c r="M1424" s="3">
        <f t="shared" si="340"/>
        <v>0</v>
      </c>
      <c r="N1424" s="6">
        <f t="shared" si="332"/>
        <v>15.149176281371247</v>
      </c>
      <c r="O1424" s="3">
        <f t="shared" si="333"/>
        <v>0</v>
      </c>
      <c r="P1424" s="3">
        <v>24</v>
      </c>
      <c r="Q1424" s="3">
        <f t="shared" si="334"/>
        <v>1103.6032366424145</v>
      </c>
      <c r="R1424" s="3">
        <f t="shared" si="341"/>
        <v>1.3727013276493161E-2</v>
      </c>
      <c r="S1424" s="4">
        <v>53.315788269042969</v>
      </c>
      <c r="T1424" s="4">
        <f t="shared" si="335"/>
        <v>17.669250777500746</v>
      </c>
      <c r="U1424" s="4">
        <v>23</v>
      </c>
      <c r="V1424" s="4">
        <f t="shared" si="336"/>
        <v>1171.9115532933265</v>
      </c>
      <c r="W1424" s="4">
        <f t="shared" si="342"/>
        <v>1.5077290370460386E-2</v>
      </c>
      <c r="X1424" s="1">
        <v>1</v>
      </c>
      <c r="Y1424" s="1">
        <v>86</v>
      </c>
      <c r="Z1424" s="1">
        <f t="shared" si="337"/>
        <v>0.76612492964515633</v>
      </c>
      <c r="AA1424" s="1">
        <f t="shared" si="343"/>
        <v>0.80637572903898103</v>
      </c>
      <c r="AB1424" s="2">
        <v>1</v>
      </c>
      <c r="AC1424" s="2">
        <v>76</v>
      </c>
      <c r="AD1424" s="2">
        <f t="shared" si="344"/>
        <v>0.65206643102344719</v>
      </c>
      <c r="AE1424" s="2">
        <f t="shared" si="345"/>
        <v>0.80637572903898103</v>
      </c>
      <c r="AF1424" s="3">
        <v>0</v>
      </c>
      <c r="AG1424" s="3">
        <v>0</v>
      </c>
      <c r="AH1424" s="3">
        <v>0</v>
      </c>
      <c r="AI1424" s="3">
        <v>0</v>
      </c>
      <c r="AJ1424" s="3">
        <v>0</v>
      </c>
      <c r="AK1424" s="3">
        <v>0</v>
      </c>
      <c r="AL1424" s="3">
        <v>0</v>
      </c>
      <c r="AM1424" s="3">
        <v>0</v>
      </c>
      <c r="AN1424" s="3">
        <v>0</v>
      </c>
    </row>
    <row r="1425" spans="1:40" x14ac:dyDescent="0.2">
      <c r="A1425" t="s">
        <v>19</v>
      </c>
      <c r="B1425" t="s">
        <v>107</v>
      </c>
      <c r="C1425" t="s">
        <v>186</v>
      </c>
      <c r="D1425" t="s">
        <v>324</v>
      </c>
      <c r="E1425" s="5">
        <v>0</v>
      </c>
      <c r="F1425" s="5">
        <v>0</v>
      </c>
      <c r="G1425" s="4">
        <v>3640458.7472000001</v>
      </c>
      <c r="H1425" s="4">
        <f t="shared" si="338"/>
        <v>43957201286348.242</v>
      </c>
      <c r="I1425" s="4">
        <f t="shared" si="339"/>
        <v>8.2818255955039951E-8</v>
      </c>
      <c r="J1425" s="1">
        <v>68.650001525878906</v>
      </c>
      <c r="K1425" s="1">
        <f t="shared" si="331"/>
        <v>14.102529402797543</v>
      </c>
      <c r="L1425" s="3">
        <v>68.650001525878906</v>
      </c>
      <c r="M1425" s="3">
        <f t="shared" si="340"/>
        <v>0</v>
      </c>
      <c r="N1425" s="6">
        <f t="shared" si="332"/>
        <v>14.102529402797543</v>
      </c>
      <c r="O1425" s="3">
        <f t="shared" si="333"/>
        <v>0</v>
      </c>
      <c r="P1425" s="3">
        <v>25</v>
      </c>
      <c r="Q1425" s="3">
        <f t="shared" si="334"/>
        <v>1103.6032366424145</v>
      </c>
      <c r="R1425" s="3">
        <f t="shared" si="341"/>
        <v>1.2778622728312089E-2</v>
      </c>
      <c r="S1425" s="4">
        <v>70.947364807128906</v>
      </c>
      <c r="T1425" s="4">
        <f t="shared" si="335"/>
        <v>15.566255966422318</v>
      </c>
      <c r="U1425" s="4">
        <v>25</v>
      </c>
      <c r="V1425" s="4">
        <f t="shared" si="336"/>
        <v>1171.9115532933265</v>
      </c>
      <c r="W1425" s="4">
        <f t="shared" si="342"/>
        <v>1.3282790772629343E-2</v>
      </c>
      <c r="X1425" s="1">
        <v>1</v>
      </c>
      <c r="Y1425" s="1">
        <v>86</v>
      </c>
      <c r="Z1425" s="1">
        <f t="shared" si="337"/>
        <v>0.76612492964515633</v>
      </c>
      <c r="AA1425" s="1">
        <f t="shared" si="343"/>
        <v>0.56433576719934175</v>
      </c>
      <c r="AB1425" s="2">
        <v>1</v>
      </c>
      <c r="AC1425" s="2">
        <v>76</v>
      </c>
      <c r="AD1425" s="2">
        <f t="shared" si="344"/>
        <v>0.65206643102344719</v>
      </c>
      <c r="AE1425" s="2">
        <f t="shared" si="345"/>
        <v>0.57923013334743589</v>
      </c>
      <c r="AF1425" s="3">
        <v>1</v>
      </c>
      <c r="AG1425" s="3">
        <v>0</v>
      </c>
      <c r="AH1425" s="3">
        <v>0</v>
      </c>
      <c r="AI1425" s="3">
        <v>0</v>
      </c>
      <c r="AJ1425" s="3">
        <v>0</v>
      </c>
      <c r="AK1425" s="3">
        <v>0</v>
      </c>
      <c r="AL1425" s="3">
        <v>1</v>
      </c>
      <c r="AM1425" s="3">
        <v>0</v>
      </c>
      <c r="AN1425" s="3">
        <v>1</v>
      </c>
    </row>
    <row r="1426" spans="1:40" x14ac:dyDescent="0.2">
      <c r="A1426" t="s">
        <v>19</v>
      </c>
      <c r="B1426" t="s">
        <v>107</v>
      </c>
      <c r="C1426" t="s">
        <v>78</v>
      </c>
      <c r="D1426" t="s">
        <v>166</v>
      </c>
      <c r="E1426" s="5">
        <v>0</v>
      </c>
      <c r="F1426" s="5">
        <v>1</v>
      </c>
      <c r="G1426" s="4">
        <v>92374915.519999996</v>
      </c>
      <c r="H1426" s="4">
        <f t="shared" si="338"/>
        <v>43957201286348.242</v>
      </c>
      <c r="I1426" s="4">
        <f t="shared" si="339"/>
        <v>2.1014739978154345E-6</v>
      </c>
      <c r="J1426" s="1">
        <v>45.474998474121094</v>
      </c>
      <c r="K1426" s="1">
        <f t="shared" si="331"/>
        <v>12.045534792817389</v>
      </c>
      <c r="L1426" s="3">
        <v>45.474998474121094</v>
      </c>
      <c r="M1426" s="3">
        <f t="shared" si="340"/>
        <v>0</v>
      </c>
      <c r="N1426" s="6">
        <f t="shared" si="332"/>
        <v>12.045534792817389</v>
      </c>
      <c r="O1426" s="3">
        <f t="shared" si="333"/>
        <v>0</v>
      </c>
      <c r="P1426" s="3">
        <v>26</v>
      </c>
      <c r="Q1426" s="3">
        <f t="shared" si="334"/>
        <v>1103.6032366424145</v>
      </c>
      <c r="R1426" s="3">
        <f t="shared" si="341"/>
        <v>1.0914733115013816E-2</v>
      </c>
      <c r="S1426" s="4">
        <v>47.815788269042969</v>
      </c>
      <c r="T1426" s="4">
        <f t="shared" si="335"/>
        <v>14.003028288282394</v>
      </c>
      <c r="U1426" s="4">
        <v>26</v>
      </c>
      <c r="V1426" s="4">
        <f t="shared" si="336"/>
        <v>1171.9115532933265</v>
      </c>
      <c r="W1426" s="4">
        <f t="shared" si="342"/>
        <v>1.194887809487912E-2</v>
      </c>
      <c r="X1426" s="1">
        <v>1</v>
      </c>
      <c r="Y1426" s="1">
        <v>86</v>
      </c>
      <c r="Z1426" s="1">
        <f t="shared" si="337"/>
        <v>0.76612492964515633</v>
      </c>
      <c r="AA1426" s="1">
        <f t="shared" si="343"/>
        <v>0.80779179199866247</v>
      </c>
      <c r="AB1426" s="2">
        <v>1</v>
      </c>
      <c r="AC1426" s="2">
        <v>76</v>
      </c>
      <c r="AD1426" s="2">
        <f t="shared" si="344"/>
        <v>0.65206643102344719</v>
      </c>
      <c r="AE1426" s="2">
        <f t="shared" si="345"/>
        <v>0.80779179199866247</v>
      </c>
      <c r="AF1426" s="3">
        <v>0</v>
      </c>
      <c r="AG1426" s="3">
        <v>0</v>
      </c>
      <c r="AH1426" s="3">
        <v>0</v>
      </c>
      <c r="AI1426" s="3">
        <v>0</v>
      </c>
      <c r="AJ1426" s="3">
        <v>0</v>
      </c>
      <c r="AK1426" s="3">
        <v>0</v>
      </c>
      <c r="AL1426" s="3">
        <v>0</v>
      </c>
      <c r="AM1426" s="3">
        <v>0</v>
      </c>
      <c r="AN1426" s="3">
        <v>0</v>
      </c>
    </row>
    <row r="1427" spans="1:40" x14ac:dyDescent="0.2">
      <c r="A1427" t="s">
        <v>19</v>
      </c>
      <c r="B1427" t="s">
        <v>107</v>
      </c>
      <c r="C1427" t="s">
        <v>66</v>
      </c>
      <c r="D1427" t="s">
        <v>154</v>
      </c>
      <c r="E1427" s="5">
        <v>0</v>
      </c>
      <c r="F1427" s="5">
        <v>0</v>
      </c>
      <c r="G1427" s="4">
        <v>2536660.3020000001</v>
      </c>
      <c r="H1427" s="4">
        <f t="shared" si="338"/>
        <v>43957201286348.242</v>
      </c>
      <c r="I1427" s="4">
        <f t="shared" si="339"/>
        <v>5.7707502474408195E-8</v>
      </c>
      <c r="J1427" s="1">
        <v>65.375</v>
      </c>
      <c r="K1427" s="1">
        <f t="shared" si="331"/>
        <v>10.797234455350067</v>
      </c>
      <c r="L1427" s="3">
        <v>65.375</v>
      </c>
      <c r="M1427" s="3">
        <f t="shared" si="340"/>
        <v>0</v>
      </c>
      <c r="N1427" s="6">
        <f t="shared" si="332"/>
        <v>10.797234455350067</v>
      </c>
      <c r="O1427" s="3">
        <f t="shared" si="333"/>
        <v>0</v>
      </c>
      <c r="P1427" s="3">
        <v>27</v>
      </c>
      <c r="Q1427" s="3">
        <f t="shared" si="334"/>
        <v>1103.6032366424145</v>
      </c>
      <c r="R1427" s="3">
        <f t="shared" si="341"/>
        <v>9.7836197800573749E-3</v>
      </c>
      <c r="S1427" s="4">
        <v>66.184211730957031</v>
      </c>
      <c r="T1427" s="4">
        <f t="shared" si="335"/>
        <v>11.203162317907051</v>
      </c>
      <c r="U1427" s="4">
        <v>28</v>
      </c>
      <c r="V1427" s="4">
        <f t="shared" si="336"/>
        <v>1171.9115532933265</v>
      </c>
      <c r="W1427" s="4">
        <f t="shared" si="342"/>
        <v>9.5597336560286714E-3</v>
      </c>
      <c r="X1427" s="1">
        <v>0</v>
      </c>
      <c r="Y1427" s="1">
        <v>86</v>
      </c>
      <c r="Z1427" s="1">
        <f t="shared" si="337"/>
        <v>0.76612492964515633</v>
      </c>
      <c r="AA1427" s="1">
        <f t="shared" si="343"/>
        <v>0</v>
      </c>
      <c r="AB1427" s="2">
        <v>0</v>
      </c>
      <c r="AC1427" s="2">
        <v>76</v>
      </c>
      <c r="AD1427" s="2">
        <f t="shared" si="344"/>
        <v>0.65206643102344719</v>
      </c>
      <c r="AE1427" s="2">
        <f t="shared" si="345"/>
        <v>0</v>
      </c>
      <c r="AF1427" s="3">
        <v>0</v>
      </c>
      <c r="AG1427" s="3">
        <v>0</v>
      </c>
      <c r="AH1427" s="3">
        <v>0</v>
      </c>
      <c r="AI1427" s="3">
        <v>0</v>
      </c>
      <c r="AJ1427" s="3">
        <v>0</v>
      </c>
      <c r="AK1427" s="3">
        <v>0</v>
      </c>
      <c r="AL1427" s="3">
        <v>0</v>
      </c>
      <c r="AM1427" s="3">
        <v>0</v>
      </c>
      <c r="AN1427" s="3">
        <v>0</v>
      </c>
    </row>
    <row r="1428" spans="1:40" x14ac:dyDescent="0.2">
      <c r="A1428" t="s">
        <v>19</v>
      </c>
      <c r="B1428" t="s">
        <v>107</v>
      </c>
      <c r="C1428" t="s">
        <v>24</v>
      </c>
      <c r="D1428" t="s">
        <v>112</v>
      </c>
      <c r="E1428" s="5">
        <v>0</v>
      </c>
      <c r="F1428" s="5">
        <v>1</v>
      </c>
      <c r="G1428" s="4">
        <v>15535855</v>
      </c>
      <c r="H1428" s="4">
        <f t="shared" si="338"/>
        <v>43957201286348.242</v>
      </c>
      <c r="I1428" s="4">
        <f t="shared" si="339"/>
        <v>3.5343139566132843E-7</v>
      </c>
      <c r="J1428" s="1">
        <v>52.5</v>
      </c>
      <c r="K1428" s="1">
        <f t="shared" si="331"/>
        <v>10.230879089392278</v>
      </c>
      <c r="L1428" s="3">
        <v>52.5</v>
      </c>
      <c r="M1428" s="3">
        <f t="shared" si="340"/>
        <v>0</v>
      </c>
      <c r="N1428" s="6">
        <f t="shared" si="332"/>
        <v>10.230879089392278</v>
      </c>
      <c r="O1428" s="3">
        <f t="shared" si="333"/>
        <v>0</v>
      </c>
      <c r="P1428" s="3">
        <v>28</v>
      </c>
      <c r="Q1428" s="3">
        <f t="shared" si="334"/>
        <v>1103.6032366424145</v>
      </c>
      <c r="R1428" s="3">
        <f t="shared" si="341"/>
        <v>9.2704322982220932E-3</v>
      </c>
      <c r="S1428" s="4">
        <v>55.263156890869141</v>
      </c>
      <c r="T1428" s="4">
        <f t="shared" si="335"/>
        <v>11.932793155682896</v>
      </c>
      <c r="U1428" s="4">
        <v>27</v>
      </c>
      <c r="V1428" s="4">
        <f t="shared" si="336"/>
        <v>1171.9115532933265</v>
      </c>
      <c r="W1428" s="4">
        <f t="shared" si="342"/>
        <v>1.0182332550736573E-2</v>
      </c>
      <c r="X1428" s="1">
        <v>1</v>
      </c>
      <c r="Y1428" s="1">
        <v>86</v>
      </c>
      <c r="Z1428" s="1">
        <f t="shared" si="337"/>
        <v>0.76612492964515633</v>
      </c>
      <c r="AA1428" s="1">
        <f t="shared" si="343"/>
        <v>0.80850195894404697</v>
      </c>
      <c r="AB1428" s="2">
        <v>1</v>
      </c>
      <c r="AC1428" s="2">
        <v>76</v>
      </c>
      <c r="AD1428" s="2">
        <f t="shared" si="344"/>
        <v>0.65206643102344719</v>
      </c>
      <c r="AE1428" s="2">
        <f t="shared" si="345"/>
        <v>0.79674604518758985</v>
      </c>
      <c r="AF1428" s="3">
        <v>0</v>
      </c>
      <c r="AG1428" s="3">
        <v>0</v>
      </c>
      <c r="AH1428" s="3">
        <v>0</v>
      </c>
      <c r="AI1428" s="3">
        <v>0</v>
      </c>
      <c r="AJ1428" s="3">
        <v>0</v>
      </c>
      <c r="AK1428" s="3">
        <v>0</v>
      </c>
      <c r="AL1428" s="3">
        <v>0</v>
      </c>
      <c r="AM1428" s="3">
        <v>0</v>
      </c>
      <c r="AN1428" s="3">
        <v>0</v>
      </c>
    </row>
    <row r="1429" spans="1:40" x14ac:dyDescent="0.2">
      <c r="A1429" t="s">
        <v>19</v>
      </c>
      <c r="B1429" t="s">
        <v>107</v>
      </c>
      <c r="C1429" t="s">
        <v>34</v>
      </c>
      <c r="D1429" t="s">
        <v>122</v>
      </c>
      <c r="E1429" s="5">
        <v>0</v>
      </c>
      <c r="F1429" s="5">
        <v>0</v>
      </c>
      <c r="G1429" s="4">
        <v>1002252.1381</v>
      </c>
      <c r="H1429" s="4">
        <f t="shared" si="338"/>
        <v>43957201286348.242</v>
      </c>
      <c r="I1429" s="4">
        <f t="shared" si="339"/>
        <v>2.2800635817805552E-8</v>
      </c>
      <c r="J1429" s="1">
        <v>71.050003051757813</v>
      </c>
      <c r="K1429" s="1">
        <f t="shared" si="331"/>
        <v>10.170476220326876</v>
      </c>
      <c r="L1429" s="3">
        <v>71.050003051757813</v>
      </c>
      <c r="M1429" s="3">
        <f t="shared" si="340"/>
        <v>0</v>
      </c>
      <c r="N1429" s="6">
        <f t="shared" si="332"/>
        <v>10.170476220326876</v>
      </c>
      <c r="O1429" s="3">
        <f t="shared" si="333"/>
        <v>0</v>
      </c>
      <c r="P1429" s="3">
        <v>29</v>
      </c>
      <c r="Q1429" s="3">
        <f t="shared" si="334"/>
        <v>1103.6032366424145</v>
      </c>
      <c r="R1429" s="3">
        <f t="shared" si="341"/>
        <v>9.215699884379985E-3</v>
      </c>
      <c r="S1429" s="4">
        <v>69.526313781738281</v>
      </c>
      <c r="T1429" s="4">
        <f t="shared" si="335"/>
        <v>9.5300811410375879</v>
      </c>
      <c r="U1429" s="4">
        <v>30</v>
      </c>
      <c r="V1429" s="4">
        <f t="shared" si="336"/>
        <v>1171.9115532933265</v>
      </c>
      <c r="W1429" s="4">
        <f t="shared" si="342"/>
        <v>8.1320822499411204E-3</v>
      </c>
      <c r="X1429" s="1">
        <v>1</v>
      </c>
      <c r="Y1429" s="1">
        <v>86</v>
      </c>
      <c r="Z1429" s="1">
        <f t="shared" si="337"/>
        <v>0.76612492964515633</v>
      </c>
      <c r="AA1429" s="1">
        <f t="shared" si="343"/>
        <v>0.54556705059560517</v>
      </c>
      <c r="AB1429" s="2">
        <v>0</v>
      </c>
      <c r="AC1429" s="2">
        <v>76</v>
      </c>
      <c r="AD1429" s="2">
        <f t="shared" si="344"/>
        <v>0.65206643102344719</v>
      </c>
      <c r="AE1429" s="2">
        <f t="shared" si="345"/>
        <v>0.14644683095805713</v>
      </c>
      <c r="AF1429" s="3">
        <v>1</v>
      </c>
      <c r="AG1429" s="3">
        <v>0</v>
      </c>
      <c r="AH1429" s="3">
        <v>1</v>
      </c>
      <c r="AI1429" s="3">
        <v>0</v>
      </c>
      <c r="AJ1429" s="3">
        <v>1</v>
      </c>
      <c r="AK1429" s="3">
        <v>0</v>
      </c>
      <c r="AL1429" s="3">
        <v>1</v>
      </c>
      <c r="AM1429" s="3">
        <v>0</v>
      </c>
      <c r="AN1429" s="3">
        <v>1</v>
      </c>
    </row>
    <row r="1430" spans="1:40" x14ac:dyDescent="0.2">
      <c r="A1430" t="s">
        <v>19</v>
      </c>
      <c r="B1430" t="s">
        <v>107</v>
      </c>
      <c r="C1430" t="s">
        <v>77</v>
      </c>
      <c r="D1430" t="s">
        <v>165</v>
      </c>
      <c r="E1430" s="5">
        <v>0</v>
      </c>
      <c r="F1430" s="5">
        <v>1</v>
      </c>
      <c r="G1430" s="4">
        <v>24687657.204869598</v>
      </c>
      <c r="H1430" s="4">
        <f t="shared" si="338"/>
        <v>43957201286348.242</v>
      </c>
      <c r="I1430" s="4">
        <f t="shared" si="339"/>
        <v>5.6162941412143152E-7</v>
      </c>
      <c r="J1430" s="1">
        <v>47.700000762939453</v>
      </c>
      <c r="K1430" s="1">
        <f t="shared" si="331"/>
        <v>8.954440182131723</v>
      </c>
      <c r="L1430" s="3">
        <v>47.700000762939453</v>
      </c>
      <c r="M1430" s="3">
        <f t="shared" si="340"/>
        <v>0</v>
      </c>
      <c r="N1430" s="6">
        <f t="shared" si="332"/>
        <v>8.954440182131723</v>
      </c>
      <c r="O1430" s="3">
        <f t="shared" si="333"/>
        <v>0</v>
      </c>
      <c r="P1430" s="3">
        <v>30</v>
      </c>
      <c r="Q1430" s="3">
        <f t="shared" si="334"/>
        <v>1103.6032366424145</v>
      </c>
      <c r="R1430" s="3">
        <f t="shared" si="341"/>
        <v>8.1138219650157741E-3</v>
      </c>
      <c r="S1430" s="4">
        <v>50.210525512695313</v>
      </c>
      <c r="T1430" s="4">
        <f t="shared" si="335"/>
        <v>10.444017288583144</v>
      </c>
      <c r="U1430" s="4">
        <v>29</v>
      </c>
      <c r="V1430" s="4">
        <f t="shared" si="336"/>
        <v>1171.9115532933265</v>
      </c>
      <c r="W1430" s="4">
        <f t="shared" si="342"/>
        <v>8.9119501034298897E-3</v>
      </c>
      <c r="X1430" s="1">
        <v>1</v>
      </c>
      <c r="Y1430" s="1">
        <v>86</v>
      </c>
      <c r="Z1430" s="1">
        <f t="shared" si="337"/>
        <v>0.76612492964515633</v>
      </c>
      <c r="AA1430" s="1">
        <f t="shared" si="343"/>
        <v>0.853939440376981</v>
      </c>
      <c r="AB1430" s="2">
        <v>1</v>
      </c>
      <c r="AC1430" s="2">
        <v>76</v>
      </c>
      <c r="AD1430" s="2">
        <f t="shared" si="344"/>
        <v>0.65206643102344719</v>
      </c>
      <c r="AE1430" s="2">
        <f t="shared" si="345"/>
        <v>0.84452074654917431</v>
      </c>
      <c r="AF1430" s="3">
        <v>0</v>
      </c>
      <c r="AG1430" s="3">
        <v>0</v>
      </c>
      <c r="AH1430" s="3">
        <v>0</v>
      </c>
      <c r="AI1430" s="3">
        <v>0</v>
      </c>
      <c r="AJ1430" s="3">
        <v>0</v>
      </c>
      <c r="AK1430" s="3">
        <v>0</v>
      </c>
      <c r="AL1430" s="3">
        <v>0</v>
      </c>
      <c r="AM1430" s="3">
        <v>0</v>
      </c>
      <c r="AN1430" s="3">
        <v>0</v>
      </c>
    </row>
    <row r="1431" spans="1:40" x14ac:dyDescent="0.2">
      <c r="A1431" t="s">
        <v>19</v>
      </c>
      <c r="B1431" t="s">
        <v>107</v>
      </c>
      <c r="C1431" t="s">
        <v>18</v>
      </c>
      <c r="D1431" t="s">
        <v>106</v>
      </c>
      <c r="E1431" s="5">
        <v>0</v>
      </c>
      <c r="F1431" s="5">
        <v>0</v>
      </c>
      <c r="G1431" s="4">
        <v>1313559.36103793</v>
      </c>
      <c r="H1431" s="4">
        <f t="shared" si="338"/>
        <v>43957201286348.242</v>
      </c>
      <c r="I1431" s="4">
        <f t="shared" si="339"/>
        <v>2.9882688674401144E-8</v>
      </c>
      <c r="J1431" s="1">
        <v>60.075000762939453</v>
      </c>
      <c r="K1431" s="1">
        <f t="shared" si="331"/>
        <v>6.7280298827123488</v>
      </c>
      <c r="L1431" s="3">
        <v>60.075000762939453</v>
      </c>
      <c r="M1431" s="3">
        <f t="shared" si="340"/>
        <v>0</v>
      </c>
      <c r="N1431" s="6">
        <f t="shared" si="332"/>
        <v>6.7280298827123488</v>
      </c>
      <c r="O1431" s="3">
        <f t="shared" si="333"/>
        <v>0</v>
      </c>
      <c r="P1431" s="3">
        <v>31</v>
      </c>
      <c r="Q1431" s="3">
        <f t="shared" si="334"/>
        <v>1103.6032366424145</v>
      </c>
      <c r="R1431" s="3">
        <f t="shared" si="341"/>
        <v>6.0964209412629157E-3</v>
      </c>
      <c r="S1431" s="4">
        <v>61.605262756347656</v>
      </c>
      <c r="T1431" s="4">
        <f t="shared" si="335"/>
        <v>7.2553772599540158</v>
      </c>
      <c r="U1431" s="4">
        <v>31</v>
      </c>
      <c r="V1431" s="4">
        <f t="shared" si="336"/>
        <v>1171.9115532933265</v>
      </c>
      <c r="W1431" s="4">
        <f t="shared" si="342"/>
        <v>6.1910621493275891E-3</v>
      </c>
      <c r="X1431" s="1">
        <v>1</v>
      </c>
      <c r="Y1431" s="1">
        <v>86</v>
      </c>
      <c r="Z1431" s="1">
        <f t="shared" si="337"/>
        <v>0.76612492964515633</v>
      </c>
      <c r="AA1431" s="1">
        <f t="shared" si="343"/>
        <v>0.65958811863535727</v>
      </c>
      <c r="AB1431" s="2">
        <v>1</v>
      </c>
      <c r="AC1431" s="2">
        <v>76</v>
      </c>
      <c r="AD1431" s="2">
        <f t="shared" si="344"/>
        <v>0.65206643102344719</v>
      </c>
      <c r="AE1431" s="2">
        <f t="shared" si="345"/>
        <v>0.60601319446570301</v>
      </c>
      <c r="AF1431" s="3">
        <v>0</v>
      </c>
      <c r="AG1431" s="3">
        <v>0</v>
      </c>
      <c r="AH1431" s="3">
        <v>0</v>
      </c>
      <c r="AI1431" s="3">
        <v>0</v>
      </c>
      <c r="AJ1431" s="3">
        <v>0</v>
      </c>
      <c r="AK1431" s="3">
        <v>0</v>
      </c>
      <c r="AL1431" s="3">
        <v>0</v>
      </c>
      <c r="AM1431" s="3">
        <v>0</v>
      </c>
      <c r="AN1431" s="3">
        <v>0</v>
      </c>
    </row>
    <row r="1432" spans="1:40" x14ac:dyDescent="0.2">
      <c r="A1432" t="s">
        <v>19</v>
      </c>
      <c r="B1432" t="s">
        <v>107</v>
      </c>
      <c r="C1432" t="s">
        <v>10</v>
      </c>
      <c r="D1432" t="s">
        <v>98</v>
      </c>
      <c r="E1432" s="5">
        <v>0</v>
      </c>
      <c r="F1432" s="5">
        <v>1</v>
      </c>
      <c r="G1432" s="4">
        <v>17023600.043663401</v>
      </c>
      <c r="H1432" s="4">
        <f t="shared" si="338"/>
        <v>43957201286348.242</v>
      </c>
      <c r="I1432" s="4">
        <f t="shared" si="339"/>
        <v>3.8727670428259064E-7</v>
      </c>
      <c r="J1432" s="1">
        <v>44</v>
      </c>
      <c r="K1432" s="1">
        <f t="shared" si="331"/>
        <v>6.2091452693095377</v>
      </c>
      <c r="L1432" s="3">
        <v>44</v>
      </c>
      <c r="M1432" s="3">
        <f t="shared" si="340"/>
        <v>0</v>
      </c>
      <c r="N1432" s="6">
        <f t="shared" si="332"/>
        <v>6.2091452693095377</v>
      </c>
      <c r="O1432" s="3">
        <f t="shared" si="333"/>
        <v>0</v>
      </c>
      <c r="P1432" s="3">
        <v>32</v>
      </c>
      <c r="Q1432" s="3">
        <f t="shared" si="334"/>
        <v>1103.6032366424145</v>
      </c>
      <c r="R1432" s="3">
        <f t="shared" si="341"/>
        <v>5.6262477882904243E-3</v>
      </c>
      <c r="S1432" s="4">
        <v>46.315788269042969</v>
      </c>
      <c r="T1432" s="4">
        <f t="shared" si="335"/>
        <v>7.2420408628931234</v>
      </c>
      <c r="U1432" s="4">
        <v>32</v>
      </c>
      <c r="V1432" s="4">
        <f t="shared" si="336"/>
        <v>1171.9115532933265</v>
      </c>
      <c r="W1432" s="4">
        <f t="shared" si="342"/>
        <v>6.1796821121367163E-3</v>
      </c>
      <c r="X1432" s="1">
        <v>1</v>
      </c>
      <c r="Y1432" s="1">
        <v>86</v>
      </c>
      <c r="Z1432" s="1">
        <f t="shared" si="337"/>
        <v>0.76612492964515633</v>
      </c>
      <c r="AA1432" s="1">
        <f t="shared" si="343"/>
        <v>0.84286897150269857</v>
      </c>
      <c r="AB1432" s="2">
        <v>1</v>
      </c>
      <c r="AC1432" s="2">
        <v>76</v>
      </c>
      <c r="AD1432" s="2">
        <f t="shared" si="344"/>
        <v>0.65206643102344719</v>
      </c>
      <c r="AE1432" s="2">
        <f t="shared" si="345"/>
        <v>0.84286897150269857</v>
      </c>
      <c r="AF1432" s="3">
        <v>0</v>
      </c>
      <c r="AG1432" s="3">
        <v>0</v>
      </c>
      <c r="AH1432" s="3">
        <v>0</v>
      </c>
      <c r="AI1432" s="3">
        <v>0</v>
      </c>
      <c r="AJ1432" s="3">
        <v>0</v>
      </c>
      <c r="AK1432" s="3">
        <v>0</v>
      </c>
      <c r="AL1432" s="3">
        <v>0</v>
      </c>
      <c r="AM1432" s="3">
        <v>0</v>
      </c>
      <c r="AN1432" s="3">
        <v>0</v>
      </c>
    </row>
    <row r="1433" spans="1:40" x14ac:dyDescent="0.2">
      <c r="A1433" t="s">
        <v>19</v>
      </c>
      <c r="B1433" t="s">
        <v>107</v>
      </c>
      <c r="C1433" t="s">
        <v>75</v>
      </c>
      <c r="D1433" t="s">
        <v>163</v>
      </c>
      <c r="E1433" s="5">
        <v>0</v>
      </c>
      <c r="F1433" s="5">
        <v>0</v>
      </c>
      <c r="G1433" s="4">
        <v>1524375</v>
      </c>
      <c r="H1433" s="4">
        <f t="shared" si="338"/>
        <v>43957201286348.242</v>
      </c>
      <c r="I1433" s="4">
        <f t="shared" si="339"/>
        <v>3.4678618187491934E-8</v>
      </c>
      <c r="J1433" s="1">
        <v>56.099998474121094</v>
      </c>
      <c r="K1433" s="1">
        <f t="shared" si="331"/>
        <v>5.7576130810643908</v>
      </c>
      <c r="L1433" s="3">
        <v>56.099998474121094</v>
      </c>
      <c r="M1433" s="3">
        <f t="shared" si="340"/>
        <v>0</v>
      </c>
      <c r="N1433" s="6">
        <f t="shared" si="332"/>
        <v>5.7576130810643908</v>
      </c>
      <c r="O1433" s="3">
        <f t="shared" si="333"/>
        <v>0</v>
      </c>
      <c r="P1433" s="3">
        <v>33</v>
      </c>
      <c r="Q1433" s="3">
        <f t="shared" si="334"/>
        <v>1103.6032366424145</v>
      </c>
      <c r="R1433" s="3">
        <f t="shared" si="341"/>
        <v>5.217104200039558E-3</v>
      </c>
      <c r="S1433" s="4">
        <v>58.894737243652344</v>
      </c>
      <c r="T1433" s="4">
        <f t="shared" si="335"/>
        <v>6.6616742715025792</v>
      </c>
      <c r="U1433" s="4">
        <v>33</v>
      </c>
      <c r="V1433" s="4">
        <f t="shared" si="336"/>
        <v>1171.9115532933265</v>
      </c>
      <c r="W1433" s="4">
        <f t="shared" si="342"/>
        <v>5.6844514014575799E-3</v>
      </c>
      <c r="X1433" s="1">
        <v>1</v>
      </c>
      <c r="Y1433" s="1">
        <v>86</v>
      </c>
      <c r="Z1433" s="1">
        <f t="shared" si="337"/>
        <v>0.76612492964515633</v>
      </c>
      <c r="AA1433" s="1">
        <f t="shared" si="343"/>
        <v>0.77498406407904952</v>
      </c>
      <c r="AB1433" s="2">
        <v>1</v>
      </c>
      <c r="AC1433" s="2">
        <v>76</v>
      </c>
      <c r="AD1433" s="2">
        <f t="shared" si="344"/>
        <v>0.65206643102344719</v>
      </c>
      <c r="AE1433" s="2">
        <f t="shared" si="345"/>
        <v>0.76105902653852664</v>
      </c>
      <c r="AF1433" s="3">
        <v>0</v>
      </c>
      <c r="AG1433" s="3">
        <v>0</v>
      </c>
      <c r="AH1433" s="3">
        <v>0</v>
      </c>
      <c r="AI1433" s="3">
        <v>0</v>
      </c>
      <c r="AJ1433" s="3">
        <v>0</v>
      </c>
      <c r="AK1433" s="3">
        <v>0</v>
      </c>
      <c r="AL1433" s="3">
        <v>0</v>
      </c>
      <c r="AM1433" s="3">
        <v>0</v>
      </c>
      <c r="AN1433" s="3">
        <v>0</v>
      </c>
    </row>
    <row r="1434" spans="1:40" x14ac:dyDescent="0.2">
      <c r="A1434" t="s">
        <v>19</v>
      </c>
      <c r="B1434" t="s">
        <v>107</v>
      </c>
      <c r="C1434" t="s">
        <v>72</v>
      </c>
      <c r="D1434" t="s">
        <v>160</v>
      </c>
      <c r="E1434" s="5">
        <v>0</v>
      </c>
      <c r="F1434" s="5">
        <v>0</v>
      </c>
      <c r="G1434" s="4">
        <v>270125</v>
      </c>
      <c r="H1434" s="4">
        <f t="shared" si="338"/>
        <v>43957201286348.242</v>
      </c>
      <c r="I1434" s="4">
        <f t="shared" si="339"/>
        <v>6.1451819518794642E-9</v>
      </c>
      <c r="J1434" s="1">
        <v>67.125</v>
      </c>
      <c r="K1434" s="1">
        <f t="shared" si="331"/>
        <v>5.5398475239342124</v>
      </c>
      <c r="L1434" s="3">
        <v>67.125</v>
      </c>
      <c r="M1434" s="3">
        <f t="shared" si="340"/>
        <v>0</v>
      </c>
      <c r="N1434" s="6">
        <f t="shared" si="332"/>
        <v>5.5398475239342124</v>
      </c>
      <c r="O1434" s="3">
        <f t="shared" si="333"/>
        <v>0</v>
      </c>
      <c r="P1434" s="3">
        <v>34</v>
      </c>
      <c r="Q1434" s="3">
        <f t="shared" si="334"/>
        <v>1103.6032366424145</v>
      </c>
      <c r="R1434" s="3">
        <f t="shared" si="341"/>
        <v>5.01978187449736E-3</v>
      </c>
      <c r="S1434" s="4">
        <v>67.552635192871094</v>
      </c>
      <c r="T1434" s="4">
        <f t="shared" si="335"/>
        <v>5.6464020842383595</v>
      </c>
      <c r="U1434" s="4">
        <v>34</v>
      </c>
      <c r="V1434" s="4">
        <f t="shared" si="336"/>
        <v>1171.9115532933265</v>
      </c>
      <c r="W1434" s="4">
        <f t="shared" si="342"/>
        <v>4.8181128246161074E-3</v>
      </c>
      <c r="X1434" s="1">
        <v>1</v>
      </c>
      <c r="Y1434" s="1">
        <v>86</v>
      </c>
      <c r="Z1434" s="1">
        <f t="shared" si="337"/>
        <v>0.76612492964515633</v>
      </c>
      <c r="AA1434" s="1">
        <f t="shared" si="343"/>
        <v>0.71053487223070921</v>
      </c>
      <c r="AB1434" s="2">
        <v>1</v>
      </c>
      <c r="AC1434" s="2">
        <v>76</v>
      </c>
      <c r="AD1434" s="2">
        <f t="shared" si="344"/>
        <v>0.65206643102344719</v>
      </c>
      <c r="AE1434" s="2">
        <f t="shared" si="345"/>
        <v>0.57993182712929103</v>
      </c>
      <c r="AF1434" s="3">
        <v>0</v>
      </c>
      <c r="AG1434" s="3">
        <v>0</v>
      </c>
      <c r="AH1434" s="3">
        <v>0</v>
      </c>
      <c r="AI1434" s="3">
        <v>0</v>
      </c>
      <c r="AJ1434" s="3">
        <v>0</v>
      </c>
      <c r="AK1434" s="3">
        <v>0</v>
      </c>
      <c r="AL1434" s="3">
        <v>0</v>
      </c>
      <c r="AM1434" s="3">
        <v>0</v>
      </c>
      <c r="AN1434" s="3">
        <v>0</v>
      </c>
    </row>
    <row r="1435" spans="1:40" x14ac:dyDescent="0.2">
      <c r="A1435" t="s">
        <v>19</v>
      </c>
      <c r="B1435" t="s">
        <v>107</v>
      </c>
      <c r="C1435" t="s">
        <v>11</v>
      </c>
      <c r="D1435" t="s">
        <v>99</v>
      </c>
      <c r="E1435" s="5">
        <v>0</v>
      </c>
      <c r="F1435" s="5">
        <v>0</v>
      </c>
      <c r="G1435" s="4">
        <v>54835.199999999997</v>
      </c>
      <c r="H1435" s="4">
        <f t="shared" si="338"/>
        <v>43957201286348.242</v>
      </c>
      <c r="I1435" s="4">
        <f t="shared" si="339"/>
        <v>1.2474679550863518E-9</v>
      </c>
      <c r="J1435" s="1">
        <v>73.050003051757813</v>
      </c>
      <c r="K1435" s="1">
        <f t="shared" si="331"/>
        <v>4.1963385109213087</v>
      </c>
      <c r="L1435" s="3">
        <v>73.050003051757813</v>
      </c>
      <c r="M1435" s="3">
        <f t="shared" si="340"/>
        <v>0</v>
      </c>
      <c r="N1435" s="6">
        <f t="shared" si="332"/>
        <v>4.1963385109213087</v>
      </c>
      <c r="O1435" s="3">
        <f t="shared" si="333"/>
        <v>0</v>
      </c>
      <c r="P1435" s="3">
        <v>35</v>
      </c>
      <c r="Q1435" s="3">
        <f t="shared" si="334"/>
        <v>1103.6032366424145</v>
      </c>
      <c r="R1435" s="3">
        <f t="shared" si="341"/>
        <v>3.8023977926054157E-3</v>
      </c>
      <c r="S1435" s="4">
        <v>75.631576538085938</v>
      </c>
      <c r="T1435" s="4">
        <f t="shared" si="335"/>
        <v>4.657139633871787</v>
      </c>
      <c r="U1435" s="4">
        <v>35</v>
      </c>
      <c r="V1435" s="4">
        <f t="shared" si="336"/>
        <v>1171.9115532933265</v>
      </c>
      <c r="W1435" s="4">
        <f t="shared" si="342"/>
        <v>3.9739685309733578E-3</v>
      </c>
      <c r="X1435" s="1">
        <v>1</v>
      </c>
      <c r="Y1435" s="1">
        <v>86</v>
      </c>
      <c r="Z1435" s="1">
        <f t="shared" si="337"/>
        <v>0.76612492964515633</v>
      </c>
      <c r="AA1435" s="1">
        <f t="shared" si="343"/>
        <v>0.62232020935408783</v>
      </c>
      <c r="AB1435" s="2">
        <v>1</v>
      </c>
      <c r="AC1435" s="2">
        <v>76</v>
      </c>
      <c r="AD1435" s="2">
        <f t="shared" si="344"/>
        <v>0.65206643102344719</v>
      </c>
      <c r="AE1435" s="2">
        <f t="shared" si="345"/>
        <v>0.6496041663835237</v>
      </c>
      <c r="AF1435" s="3">
        <v>1</v>
      </c>
      <c r="AG1435" s="3">
        <v>0</v>
      </c>
      <c r="AH1435" s="3">
        <v>1</v>
      </c>
      <c r="AI1435" s="3">
        <v>0</v>
      </c>
      <c r="AJ1435" s="3">
        <v>1</v>
      </c>
      <c r="AK1435" s="3">
        <v>0</v>
      </c>
      <c r="AL1435" s="3">
        <v>1</v>
      </c>
      <c r="AM1435" s="3">
        <v>0</v>
      </c>
      <c r="AN1435" s="3">
        <v>1</v>
      </c>
    </row>
    <row r="1436" spans="1:40" x14ac:dyDescent="0.2">
      <c r="A1436" t="s">
        <v>19</v>
      </c>
      <c r="B1436" t="s">
        <v>107</v>
      </c>
      <c r="C1436" t="s">
        <v>2</v>
      </c>
      <c r="D1436" t="s">
        <v>90</v>
      </c>
      <c r="E1436" s="5">
        <v>0</v>
      </c>
      <c r="F1436" s="5">
        <v>0</v>
      </c>
      <c r="G1436" s="4">
        <v>1845034.4450000001</v>
      </c>
      <c r="H1436" s="4">
        <f t="shared" si="338"/>
        <v>43957201286348.242</v>
      </c>
      <c r="I1436" s="4">
        <f t="shared" si="339"/>
        <v>4.1973428494252459E-8</v>
      </c>
      <c r="K1436" s="1">
        <f t="shared" si="331"/>
        <v>0</v>
      </c>
      <c r="M1436" s="3" t="str">
        <f t="shared" si="340"/>
        <v/>
      </c>
      <c r="N1436" s="6">
        <f t="shared" si="332"/>
        <v>0</v>
      </c>
      <c r="O1436" s="3" t="str">
        <f t="shared" si="333"/>
        <v/>
      </c>
      <c r="Q1436" s="3">
        <f t="shared" si="334"/>
        <v>1103.6032366424145</v>
      </c>
      <c r="R1436" s="3">
        <f t="shared" si="341"/>
        <v>0</v>
      </c>
      <c r="T1436" s="4">
        <f t="shared" si="335"/>
        <v>0</v>
      </c>
      <c r="V1436" s="4">
        <f t="shared" si="336"/>
        <v>1171.9115532933265</v>
      </c>
      <c r="W1436" s="4">
        <f t="shared" si="342"/>
        <v>0</v>
      </c>
      <c r="X1436" s="1">
        <v>1</v>
      </c>
      <c r="Y1436" s="1">
        <v>86</v>
      </c>
      <c r="Z1436" s="1">
        <f t="shared" si="337"/>
        <v>0.76612492964515633</v>
      </c>
      <c r="AA1436" s="1" t="str">
        <f t="shared" si="343"/>
        <v/>
      </c>
      <c r="AB1436" s="2">
        <v>1</v>
      </c>
      <c r="AC1436" s="2">
        <v>76</v>
      </c>
      <c r="AD1436" s="2">
        <f t="shared" si="344"/>
        <v>0.65206643102344719</v>
      </c>
      <c r="AE1436" s="2" t="str">
        <f t="shared" si="345"/>
        <v/>
      </c>
      <c r="AF1436" s="3">
        <v>0</v>
      </c>
      <c r="AG1436" s="3">
        <v>0</v>
      </c>
      <c r="AH1436" s="3">
        <v>0</v>
      </c>
      <c r="AI1436" s="3">
        <v>0</v>
      </c>
      <c r="AJ1436" s="3">
        <v>0</v>
      </c>
      <c r="AK1436" s="3">
        <v>0</v>
      </c>
      <c r="AL1436" s="3">
        <v>0</v>
      </c>
      <c r="AM1436" s="3">
        <v>0</v>
      </c>
      <c r="AN1436" s="3">
        <v>0</v>
      </c>
    </row>
    <row r="1437" spans="1:40" x14ac:dyDescent="0.2">
      <c r="A1437" t="s">
        <v>19</v>
      </c>
      <c r="B1437" t="s">
        <v>107</v>
      </c>
      <c r="C1437" t="s">
        <v>218</v>
      </c>
      <c r="D1437" t="s">
        <v>356</v>
      </c>
      <c r="E1437" s="5">
        <v>0</v>
      </c>
      <c r="F1437" s="5">
        <v>0</v>
      </c>
      <c r="G1437" s="4">
        <v>5783</v>
      </c>
      <c r="H1437" s="4">
        <f t="shared" si="338"/>
        <v>43957201286348.242</v>
      </c>
      <c r="I1437" s="4">
        <f t="shared" si="339"/>
        <v>1.3155978612760367E-10</v>
      </c>
      <c r="K1437" s="1">
        <f t="shared" si="331"/>
        <v>0</v>
      </c>
      <c r="M1437" s="3" t="str">
        <f t="shared" si="340"/>
        <v/>
      </c>
      <c r="N1437" s="6">
        <f t="shared" si="332"/>
        <v>0</v>
      </c>
      <c r="O1437" s="3" t="str">
        <f t="shared" si="333"/>
        <v/>
      </c>
      <c r="Q1437" s="3">
        <f t="shared" si="334"/>
        <v>1103.6032366424145</v>
      </c>
      <c r="R1437" s="3">
        <f t="shared" si="341"/>
        <v>0</v>
      </c>
      <c r="T1437" s="4">
        <f t="shared" si="335"/>
        <v>0</v>
      </c>
      <c r="V1437" s="4">
        <f t="shared" si="336"/>
        <v>1171.9115532933265</v>
      </c>
      <c r="W1437" s="4">
        <f t="shared" si="342"/>
        <v>0</v>
      </c>
      <c r="X1437" s="1">
        <v>0</v>
      </c>
      <c r="Y1437" s="1">
        <v>86</v>
      </c>
      <c r="Z1437" s="1">
        <f t="shared" si="337"/>
        <v>0.76612492964515633</v>
      </c>
      <c r="AA1437" s="1" t="str">
        <f t="shared" si="343"/>
        <v/>
      </c>
      <c r="AB1437" s="2">
        <v>0</v>
      </c>
      <c r="AC1437" s="2">
        <v>76</v>
      </c>
      <c r="AD1437" s="2">
        <f t="shared" si="344"/>
        <v>0.65206643102344719</v>
      </c>
      <c r="AE1437" s="2" t="str">
        <f t="shared" si="345"/>
        <v/>
      </c>
      <c r="AF1437" s="3">
        <v>0</v>
      </c>
      <c r="AG1437" s="3">
        <v>0</v>
      </c>
      <c r="AH1437" s="3">
        <v>0</v>
      </c>
      <c r="AI1437" s="3">
        <v>0</v>
      </c>
      <c r="AJ1437" s="3">
        <v>0</v>
      </c>
      <c r="AK1437" s="3">
        <v>0</v>
      </c>
      <c r="AL1437" s="3">
        <v>0</v>
      </c>
      <c r="AM1437" s="3">
        <v>0</v>
      </c>
      <c r="AN1437" s="3">
        <v>0</v>
      </c>
    </row>
    <row r="1438" spans="1:40" x14ac:dyDescent="0.2">
      <c r="A1438" t="s">
        <v>19</v>
      </c>
      <c r="B1438" t="s">
        <v>107</v>
      </c>
      <c r="C1438" t="s">
        <v>213</v>
      </c>
      <c r="D1438" t="s">
        <v>351</v>
      </c>
      <c r="E1438" s="5">
        <v>0</v>
      </c>
      <c r="F1438" s="5">
        <v>0</v>
      </c>
      <c r="G1438" s="4">
        <v>24238950.478300001</v>
      </c>
      <c r="H1438" s="4">
        <f t="shared" si="338"/>
        <v>43957201286348.242</v>
      </c>
      <c r="I1438" s="4">
        <f t="shared" si="339"/>
        <v>5.5142160485608248E-7</v>
      </c>
      <c r="K1438" s="1">
        <f t="shared" si="331"/>
        <v>0</v>
      </c>
      <c r="M1438" s="3" t="str">
        <f t="shared" si="340"/>
        <v/>
      </c>
      <c r="N1438" s="6">
        <f t="shared" si="332"/>
        <v>0</v>
      </c>
      <c r="O1438" s="3" t="str">
        <f t="shared" si="333"/>
        <v/>
      </c>
      <c r="Q1438" s="3">
        <f t="shared" si="334"/>
        <v>1103.6032366424145</v>
      </c>
      <c r="R1438" s="3">
        <f t="shared" si="341"/>
        <v>0</v>
      </c>
      <c r="T1438" s="4">
        <f t="shared" si="335"/>
        <v>0</v>
      </c>
      <c r="V1438" s="4">
        <f t="shared" si="336"/>
        <v>1171.9115532933265</v>
      </c>
      <c r="W1438" s="4">
        <f t="shared" si="342"/>
        <v>0</v>
      </c>
      <c r="X1438" s="1">
        <v>0</v>
      </c>
      <c r="Y1438" s="1">
        <v>86</v>
      </c>
      <c r="Z1438" s="1">
        <f t="shared" si="337"/>
        <v>0.76612492964515633</v>
      </c>
      <c r="AA1438" s="1" t="str">
        <f t="shared" si="343"/>
        <v/>
      </c>
      <c r="AB1438" s="2">
        <v>0</v>
      </c>
      <c r="AC1438" s="2">
        <v>76</v>
      </c>
      <c r="AD1438" s="2">
        <f t="shared" si="344"/>
        <v>0.65206643102344719</v>
      </c>
      <c r="AE1438" s="2" t="str">
        <f t="shared" si="345"/>
        <v/>
      </c>
      <c r="AF1438" s="3">
        <v>0</v>
      </c>
      <c r="AG1438" s="3">
        <v>0</v>
      </c>
      <c r="AH1438" s="3">
        <v>0</v>
      </c>
      <c r="AI1438" s="3">
        <v>0</v>
      </c>
      <c r="AJ1438" s="3">
        <v>0</v>
      </c>
      <c r="AK1438" s="3">
        <v>0</v>
      </c>
      <c r="AL1438" s="3">
        <v>0</v>
      </c>
      <c r="AM1438" s="3">
        <v>0</v>
      </c>
      <c r="AN1438" s="3">
        <v>0</v>
      </c>
    </row>
    <row r="1439" spans="1:40" x14ac:dyDescent="0.2">
      <c r="A1439" t="s">
        <v>19</v>
      </c>
      <c r="B1439" t="s">
        <v>107</v>
      </c>
      <c r="C1439" t="s">
        <v>65</v>
      </c>
      <c r="D1439" t="s">
        <v>153</v>
      </c>
      <c r="E1439" s="5">
        <v>0</v>
      </c>
      <c r="F1439" s="5">
        <v>0</v>
      </c>
      <c r="G1439" s="4">
        <v>328739038.27553701</v>
      </c>
      <c r="H1439" s="4">
        <f t="shared" si="338"/>
        <v>43957201286348.242</v>
      </c>
      <c r="I1439" s="4">
        <f t="shared" si="339"/>
        <v>7.478616214304646E-6</v>
      </c>
      <c r="K1439" s="1">
        <f t="shared" si="331"/>
        <v>0</v>
      </c>
      <c r="M1439" s="3" t="str">
        <f t="shared" si="340"/>
        <v/>
      </c>
      <c r="N1439" s="6">
        <f t="shared" si="332"/>
        <v>0</v>
      </c>
      <c r="O1439" s="3" t="str">
        <f t="shared" si="333"/>
        <v/>
      </c>
      <c r="Q1439" s="3">
        <f t="shared" si="334"/>
        <v>1103.6032366424145</v>
      </c>
      <c r="R1439" s="3">
        <f t="shared" si="341"/>
        <v>0</v>
      </c>
      <c r="T1439" s="4">
        <f t="shared" si="335"/>
        <v>0</v>
      </c>
      <c r="V1439" s="4">
        <f t="shared" si="336"/>
        <v>1171.9115532933265</v>
      </c>
      <c r="W1439" s="4">
        <f t="shared" si="342"/>
        <v>0</v>
      </c>
      <c r="X1439" s="1">
        <v>0</v>
      </c>
      <c r="Y1439" s="1">
        <v>86</v>
      </c>
      <c r="Z1439" s="1">
        <f t="shared" si="337"/>
        <v>0.76612492964515633</v>
      </c>
      <c r="AA1439" s="1" t="str">
        <f t="shared" si="343"/>
        <v/>
      </c>
      <c r="AB1439" s="2">
        <v>0</v>
      </c>
      <c r="AC1439" s="2">
        <v>76</v>
      </c>
      <c r="AD1439" s="2">
        <f t="shared" si="344"/>
        <v>0.65206643102344719</v>
      </c>
      <c r="AE1439" s="2" t="str">
        <f t="shared" si="345"/>
        <v/>
      </c>
      <c r="AF1439" s="3">
        <v>0</v>
      </c>
      <c r="AG1439" s="3">
        <v>0</v>
      </c>
      <c r="AH1439" s="3">
        <v>1</v>
      </c>
      <c r="AI1439" s="3">
        <v>0</v>
      </c>
      <c r="AJ1439" s="3">
        <v>1</v>
      </c>
      <c r="AK1439" s="3">
        <v>0</v>
      </c>
      <c r="AL1439" s="3">
        <v>1</v>
      </c>
      <c r="AM1439" s="3">
        <v>0</v>
      </c>
      <c r="AN1439" s="3">
        <v>1</v>
      </c>
    </row>
    <row r="1440" spans="1:40" x14ac:dyDescent="0.2">
      <c r="A1440" t="s">
        <v>20</v>
      </c>
      <c r="B1440" t="s">
        <v>108</v>
      </c>
      <c r="C1440" t="s">
        <v>84</v>
      </c>
      <c r="D1440" t="s">
        <v>172</v>
      </c>
      <c r="E1440" s="5">
        <v>0</v>
      </c>
      <c r="F1440" s="5">
        <v>0</v>
      </c>
      <c r="G1440" s="4">
        <v>814197450.00660706</v>
      </c>
      <c r="H1440" s="4">
        <f t="shared" si="338"/>
        <v>43957201286348.242</v>
      </c>
      <c r="I1440" s="4">
        <f t="shared" si="339"/>
        <v>1.852250430373673E-5</v>
      </c>
      <c r="J1440" s="1">
        <v>59.825000762939453</v>
      </c>
      <c r="K1440" s="1">
        <f t="shared" si="331"/>
        <v>56.651929574074785</v>
      </c>
      <c r="L1440" s="3">
        <v>59.825000762939453</v>
      </c>
      <c r="M1440" s="3">
        <f t="shared" si="340"/>
        <v>0</v>
      </c>
      <c r="N1440" s="6">
        <f t="shared" si="332"/>
        <v>56.651929574074785</v>
      </c>
      <c r="O1440" s="3">
        <f t="shared" si="333"/>
        <v>0</v>
      </c>
      <c r="P1440" s="3">
        <v>1</v>
      </c>
      <c r="Q1440" s="3">
        <f t="shared" si="334"/>
        <v>428.59615279867967</v>
      </c>
      <c r="R1440" s="3">
        <f t="shared" si="341"/>
        <v>0.13218021021454512</v>
      </c>
      <c r="S1440" s="4">
        <v>57.710525512695313</v>
      </c>
      <c r="T1440" s="4">
        <f t="shared" si="335"/>
        <v>50.854765397605021</v>
      </c>
      <c r="U1440" s="4">
        <v>1</v>
      </c>
      <c r="V1440" s="4">
        <f t="shared" si="336"/>
        <v>449.5281613905014</v>
      </c>
      <c r="W1440" s="4">
        <f t="shared" si="342"/>
        <v>0.11312920916967403</v>
      </c>
      <c r="X1440" s="1">
        <v>0</v>
      </c>
      <c r="Y1440" s="1">
        <v>0</v>
      </c>
      <c r="Z1440" s="1">
        <f t="shared" si="337"/>
        <v>0</v>
      </c>
      <c r="AA1440" s="1">
        <f t="shared" si="343"/>
        <v>0</v>
      </c>
      <c r="AB1440" s="2">
        <v>0</v>
      </c>
      <c r="AC1440" s="2">
        <v>0</v>
      </c>
      <c r="AD1440" s="2">
        <f t="shared" si="344"/>
        <v>0</v>
      </c>
      <c r="AE1440" s="2">
        <f t="shared" si="345"/>
        <v>0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  <c r="AK1440" s="3">
        <v>0</v>
      </c>
      <c r="AL1440" s="3">
        <v>0</v>
      </c>
      <c r="AM1440" s="3">
        <v>0</v>
      </c>
      <c r="AN1440" s="3">
        <v>0</v>
      </c>
    </row>
    <row r="1441" spans="1:40" x14ac:dyDescent="0.2">
      <c r="A1441" t="s">
        <v>20</v>
      </c>
      <c r="B1441" t="s">
        <v>108</v>
      </c>
      <c r="C1441" t="s">
        <v>64</v>
      </c>
      <c r="D1441" t="s">
        <v>152</v>
      </c>
      <c r="E1441" s="5">
        <v>0</v>
      </c>
      <c r="F1441" s="5">
        <v>0</v>
      </c>
      <c r="G1441" s="4">
        <v>17687208.090555601</v>
      </c>
      <c r="H1441" s="4">
        <f t="shared" si="338"/>
        <v>43957201286348.242</v>
      </c>
      <c r="I1441" s="4">
        <f t="shared" si="339"/>
        <v>4.0237338986476159E-7</v>
      </c>
      <c r="J1441" s="1">
        <v>76.625</v>
      </c>
      <c r="K1441" s="1">
        <f t="shared" si="331"/>
        <v>33.214002436526606</v>
      </c>
      <c r="L1441" s="3">
        <v>76.625</v>
      </c>
      <c r="M1441" s="3">
        <f t="shared" si="340"/>
        <v>0</v>
      </c>
      <c r="N1441" s="6">
        <f t="shared" si="332"/>
        <v>33.214002436526606</v>
      </c>
      <c r="O1441" s="3">
        <f t="shared" si="333"/>
        <v>0</v>
      </c>
      <c r="P1441" s="3">
        <v>2</v>
      </c>
      <c r="Q1441" s="3">
        <f t="shared" si="334"/>
        <v>428.59615279867967</v>
      </c>
      <c r="R1441" s="3">
        <f t="shared" si="341"/>
        <v>7.7494868350178353E-2</v>
      </c>
      <c r="S1441" s="4">
        <v>75.394737243652344</v>
      </c>
      <c r="T1441" s="4">
        <f t="shared" si="335"/>
        <v>31.639735671670781</v>
      </c>
      <c r="U1441" s="4">
        <v>4</v>
      </c>
      <c r="V1441" s="4">
        <f t="shared" si="336"/>
        <v>449.5281613905014</v>
      </c>
      <c r="W1441" s="4">
        <f t="shared" si="342"/>
        <v>7.0384323806991944E-2</v>
      </c>
      <c r="X1441" s="1">
        <v>0</v>
      </c>
      <c r="Y1441" s="1">
        <v>0</v>
      </c>
      <c r="Z1441" s="1">
        <f t="shared" si="337"/>
        <v>0</v>
      </c>
      <c r="AA1441" s="1">
        <f t="shared" si="343"/>
        <v>0.53775918528130251</v>
      </c>
      <c r="AB1441" s="2">
        <v>0</v>
      </c>
      <c r="AC1441" s="2">
        <v>0</v>
      </c>
      <c r="AD1441" s="2">
        <f t="shared" si="344"/>
        <v>0</v>
      </c>
      <c r="AE1441" s="2">
        <f t="shared" si="345"/>
        <v>0</v>
      </c>
      <c r="AF1441" s="3">
        <v>1</v>
      </c>
      <c r="AG1441" s="3">
        <v>1</v>
      </c>
      <c r="AH1441" s="3">
        <v>0</v>
      </c>
      <c r="AI1441" s="3">
        <v>0</v>
      </c>
      <c r="AJ1441" s="3">
        <v>1</v>
      </c>
      <c r="AK1441" s="3">
        <v>0</v>
      </c>
      <c r="AL1441" s="3">
        <v>1</v>
      </c>
      <c r="AM1441" s="3">
        <v>0</v>
      </c>
      <c r="AN1441" s="3">
        <v>1</v>
      </c>
    </row>
    <row r="1442" spans="1:40" x14ac:dyDescent="0.2">
      <c r="A1442" t="s">
        <v>20</v>
      </c>
      <c r="B1442" t="s">
        <v>108</v>
      </c>
      <c r="C1442" t="s">
        <v>16</v>
      </c>
      <c r="D1442" t="s">
        <v>104</v>
      </c>
      <c r="E1442" s="5">
        <v>0</v>
      </c>
      <c r="F1442" s="5">
        <v>0</v>
      </c>
      <c r="G1442" s="4">
        <v>20482634.537168801</v>
      </c>
      <c r="H1442" s="4">
        <f t="shared" si="338"/>
        <v>43957201286348.242</v>
      </c>
      <c r="I1442" s="4">
        <f t="shared" si="339"/>
        <v>4.6596766713466986E-7</v>
      </c>
      <c r="J1442" s="1">
        <v>72.275001525878906</v>
      </c>
      <c r="K1442" s="1">
        <f t="shared" si="331"/>
        <v>29.26956419241921</v>
      </c>
      <c r="L1442" s="3">
        <v>72.275001525878906</v>
      </c>
      <c r="M1442" s="3">
        <f t="shared" si="340"/>
        <v>0</v>
      </c>
      <c r="N1442" s="6">
        <f t="shared" si="332"/>
        <v>29.26956419241921</v>
      </c>
      <c r="O1442" s="3">
        <f t="shared" si="333"/>
        <v>0</v>
      </c>
      <c r="P1442" s="3">
        <v>3</v>
      </c>
      <c r="Q1442" s="3">
        <f t="shared" si="334"/>
        <v>428.59615279867967</v>
      </c>
      <c r="R1442" s="3">
        <f t="shared" si="341"/>
        <v>6.829171004287507E-2</v>
      </c>
      <c r="S1442" s="4">
        <v>75.552635192871094</v>
      </c>
      <c r="T1442" s="4">
        <f t="shared" si="335"/>
        <v>33.434957654706629</v>
      </c>
      <c r="U1442" s="4">
        <v>2</v>
      </c>
      <c r="V1442" s="4">
        <f t="shared" si="336"/>
        <v>449.5281613905014</v>
      </c>
      <c r="W1442" s="4">
        <f t="shared" si="342"/>
        <v>7.4377893369981685E-2</v>
      </c>
      <c r="X1442" s="1">
        <v>0</v>
      </c>
      <c r="Y1442" s="1">
        <v>0</v>
      </c>
      <c r="Z1442" s="1">
        <f t="shared" si="337"/>
        <v>0</v>
      </c>
      <c r="AA1442" s="1">
        <f t="shared" si="343"/>
        <v>0.64420756097744647</v>
      </c>
      <c r="AB1442" s="2">
        <v>0</v>
      </c>
      <c r="AC1442" s="2">
        <v>0</v>
      </c>
      <c r="AD1442" s="2">
        <f t="shared" si="344"/>
        <v>0</v>
      </c>
      <c r="AE1442" s="2">
        <f t="shared" si="345"/>
        <v>0.64420756097744647</v>
      </c>
      <c r="AF1442" s="3">
        <v>1</v>
      </c>
      <c r="AG1442" s="3">
        <v>0</v>
      </c>
      <c r="AH1442" s="3">
        <v>1</v>
      </c>
      <c r="AI1442" s="3">
        <v>0</v>
      </c>
      <c r="AJ1442" s="3">
        <v>1</v>
      </c>
      <c r="AK1442" s="3">
        <v>0</v>
      </c>
      <c r="AL1442" s="3">
        <v>1</v>
      </c>
      <c r="AM1442" s="3">
        <v>0</v>
      </c>
      <c r="AN1442" s="3">
        <v>1</v>
      </c>
    </row>
    <row r="1443" spans="1:40" x14ac:dyDescent="0.2">
      <c r="A1443" t="s">
        <v>20</v>
      </c>
      <c r="B1443" t="s">
        <v>108</v>
      </c>
      <c r="C1443" t="s">
        <v>59</v>
      </c>
      <c r="D1443" t="s">
        <v>147</v>
      </c>
      <c r="E1443" s="5">
        <v>0</v>
      </c>
      <c r="F1443" s="5">
        <v>1</v>
      </c>
      <c r="G1443" s="4">
        <v>39063757.576873302</v>
      </c>
      <c r="H1443" s="4">
        <f t="shared" si="338"/>
        <v>43957201286348.242</v>
      </c>
      <c r="I1443" s="4">
        <f t="shared" si="339"/>
        <v>8.8867708665986678E-7</v>
      </c>
      <c r="J1443" s="1">
        <v>66.025001525878906</v>
      </c>
      <c r="K1443" s="1">
        <f t="shared" si="331"/>
        <v>27.67195996099333</v>
      </c>
      <c r="L1443" s="3">
        <v>66.025001525878906</v>
      </c>
      <c r="M1443" s="3">
        <f t="shared" si="340"/>
        <v>0</v>
      </c>
      <c r="N1443" s="6">
        <f t="shared" si="332"/>
        <v>27.67195996099333</v>
      </c>
      <c r="O1443" s="3">
        <f t="shared" si="333"/>
        <v>0</v>
      </c>
      <c r="P1443" s="3">
        <v>4</v>
      </c>
      <c r="Q1443" s="3">
        <f t="shared" si="334"/>
        <v>428.59615279867967</v>
      </c>
      <c r="R1443" s="3">
        <f t="shared" si="341"/>
        <v>6.4564181876806098E-2</v>
      </c>
      <c r="S1443" s="4">
        <v>69.5</v>
      </c>
      <c r="T1443" s="4">
        <f t="shared" si="335"/>
        <v>32.275209846851943</v>
      </c>
      <c r="U1443" s="4">
        <v>3</v>
      </c>
      <c r="V1443" s="4">
        <f t="shared" si="336"/>
        <v>449.5281613905014</v>
      </c>
      <c r="W1443" s="4">
        <f t="shared" si="342"/>
        <v>7.1797970892450352E-2</v>
      </c>
      <c r="X1443" s="1">
        <v>0</v>
      </c>
      <c r="Y1443" s="1">
        <v>0</v>
      </c>
      <c r="Z1443" s="1">
        <f t="shared" si="337"/>
        <v>0</v>
      </c>
      <c r="AA1443" s="1">
        <f t="shared" si="343"/>
        <v>0.80774361658964233</v>
      </c>
      <c r="AB1443" s="2">
        <v>0</v>
      </c>
      <c r="AC1443" s="2">
        <v>0</v>
      </c>
      <c r="AD1443" s="2">
        <f t="shared" si="344"/>
        <v>0</v>
      </c>
      <c r="AE1443" s="2">
        <f t="shared" si="345"/>
        <v>0.80774361658964233</v>
      </c>
      <c r="AF1443" s="3">
        <v>0</v>
      </c>
      <c r="AG1443" s="3">
        <v>0</v>
      </c>
      <c r="AH1443" s="3">
        <v>0</v>
      </c>
      <c r="AI1443" s="3">
        <v>0</v>
      </c>
      <c r="AJ1443" s="3">
        <v>0</v>
      </c>
      <c r="AK1443" s="3">
        <v>0</v>
      </c>
      <c r="AL1443" s="3">
        <v>0</v>
      </c>
      <c r="AM1443" s="3">
        <v>0</v>
      </c>
      <c r="AN1443" s="3">
        <v>0</v>
      </c>
    </row>
    <row r="1444" spans="1:40" x14ac:dyDescent="0.2">
      <c r="A1444" t="s">
        <v>20</v>
      </c>
      <c r="B1444" t="s">
        <v>108</v>
      </c>
      <c r="C1444" t="s">
        <v>79</v>
      </c>
      <c r="D1444" t="s">
        <v>167</v>
      </c>
      <c r="E1444" s="5">
        <v>0</v>
      </c>
      <c r="F1444" s="5">
        <v>0</v>
      </c>
      <c r="G1444" s="4">
        <v>9987524.2665348798</v>
      </c>
      <c r="H1444" s="4">
        <f t="shared" si="338"/>
        <v>43957201286348.242</v>
      </c>
      <c r="I1444" s="4">
        <f t="shared" si="339"/>
        <v>2.2721019478637048E-7</v>
      </c>
      <c r="J1444" s="1">
        <v>76.449996948242188</v>
      </c>
      <c r="K1444" s="1">
        <f t="shared" si="331"/>
        <v>27.265179125503046</v>
      </c>
      <c r="L1444" s="3">
        <v>76.449996948242188</v>
      </c>
      <c r="M1444" s="3">
        <f t="shared" si="340"/>
        <v>0</v>
      </c>
      <c r="N1444" s="6">
        <f t="shared" si="332"/>
        <v>27.265179125503046</v>
      </c>
      <c r="O1444" s="3">
        <f t="shared" si="333"/>
        <v>0</v>
      </c>
      <c r="P1444" s="3">
        <v>5</v>
      </c>
      <c r="Q1444" s="3">
        <f t="shared" si="334"/>
        <v>428.59615279867967</v>
      </c>
      <c r="R1444" s="3">
        <f t="shared" si="341"/>
        <v>6.3615081347475497E-2</v>
      </c>
      <c r="S1444" s="4">
        <v>76.421051025390625</v>
      </c>
      <c r="T1444" s="4">
        <f t="shared" si="335"/>
        <v>27.234220968925801</v>
      </c>
      <c r="U1444" s="4">
        <v>5</v>
      </c>
      <c r="V1444" s="4">
        <f t="shared" si="336"/>
        <v>449.5281613905014</v>
      </c>
      <c r="W1444" s="4">
        <f t="shared" si="342"/>
        <v>6.0584015214271876E-2</v>
      </c>
      <c r="X1444" s="1">
        <v>0</v>
      </c>
      <c r="Y1444" s="1">
        <v>0</v>
      </c>
      <c r="Z1444" s="1">
        <f t="shared" si="337"/>
        <v>0</v>
      </c>
      <c r="AA1444" s="1">
        <f t="shared" si="343"/>
        <v>0.75807040914231616</v>
      </c>
      <c r="AB1444" s="2">
        <v>0</v>
      </c>
      <c r="AC1444" s="2">
        <v>0</v>
      </c>
      <c r="AD1444" s="2">
        <f t="shared" si="344"/>
        <v>0</v>
      </c>
      <c r="AE1444" s="2">
        <f t="shared" si="345"/>
        <v>0.75807040914231616</v>
      </c>
      <c r="AF1444" s="3">
        <v>0</v>
      </c>
      <c r="AG1444" s="3">
        <v>0</v>
      </c>
      <c r="AH1444" s="3">
        <v>1</v>
      </c>
      <c r="AI1444" s="3">
        <v>0</v>
      </c>
      <c r="AJ1444" s="3">
        <v>1</v>
      </c>
      <c r="AK1444" s="3">
        <v>0</v>
      </c>
      <c r="AL1444" s="3">
        <v>1</v>
      </c>
      <c r="AM1444" s="3">
        <v>0</v>
      </c>
      <c r="AN1444" s="3">
        <v>1</v>
      </c>
    </row>
    <row r="1445" spans="1:40" x14ac:dyDescent="0.2">
      <c r="A1445" t="s">
        <v>20</v>
      </c>
      <c r="B1445" t="s">
        <v>108</v>
      </c>
      <c r="C1445" t="s">
        <v>86</v>
      </c>
      <c r="D1445" t="s">
        <v>174</v>
      </c>
      <c r="E1445" s="5">
        <v>0</v>
      </c>
      <c r="F1445" s="5">
        <v>0</v>
      </c>
      <c r="G1445" s="4">
        <v>3033092.7027777801</v>
      </c>
      <c r="H1445" s="4">
        <f t="shared" si="338"/>
        <v>43957201286348.242</v>
      </c>
      <c r="I1445" s="4">
        <f t="shared" si="339"/>
        <v>6.9001042241507891E-8</v>
      </c>
      <c r="J1445" s="1">
        <v>68.525001525878906</v>
      </c>
      <c r="K1445" s="1">
        <f t="shared" si="331"/>
        <v>13.19772410197192</v>
      </c>
      <c r="L1445" s="3">
        <v>68.525001525878906</v>
      </c>
      <c r="M1445" s="3">
        <f t="shared" si="340"/>
        <v>0</v>
      </c>
      <c r="N1445" s="6">
        <f t="shared" si="332"/>
        <v>13.19772410197192</v>
      </c>
      <c r="O1445" s="3">
        <f t="shared" si="333"/>
        <v>0</v>
      </c>
      <c r="P1445" s="3">
        <v>6</v>
      </c>
      <c r="Q1445" s="3">
        <f t="shared" si="334"/>
        <v>428.59615279867967</v>
      </c>
      <c r="R1445" s="3">
        <f t="shared" si="341"/>
        <v>3.0792913132309797E-2</v>
      </c>
      <c r="S1445" s="4">
        <v>66.868423461914063</v>
      </c>
      <c r="T1445" s="4">
        <f t="shared" si="335"/>
        <v>12.263519777444605</v>
      </c>
      <c r="U1445" s="4">
        <v>11</v>
      </c>
      <c r="V1445" s="4">
        <f t="shared" si="336"/>
        <v>449.5281613905014</v>
      </c>
      <c r="W1445" s="4">
        <f t="shared" si="342"/>
        <v>2.7280870990396944E-2</v>
      </c>
      <c r="X1445" s="1">
        <v>0</v>
      </c>
      <c r="Y1445" s="1">
        <v>0</v>
      </c>
      <c r="Z1445" s="1">
        <f t="shared" si="337"/>
        <v>0</v>
      </c>
      <c r="AA1445" s="1">
        <f t="shared" si="343"/>
        <v>0</v>
      </c>
      <c r="AB1445" s="2">
        <v>0</v>
      </c>
      <c r="AC1445" s="2">
        <v>0</v>
      </c>
      <c r="AD1445" s="2">
        <f t="shared" si="344"/>
        <v>0</v>
      </c>
      <c r="AE1445" s="2">
        <f t="shared" si="345"/>
        <v>0</v>
      </c>
      <c r="AF1445" s="3">
        <v>0</v>
      </c>
      <c r="AG1445" s="3">
        <v>0</v>
      </c>
      <c r="AH1445" s="3">
        <v>0</v>
      </c>
      <c r="AI1445" s="3">
        <v>0</v>
      </c>
      <c r="AJ1445" s="3">
        <v>0</v>
      </c>
      <c r="AK1445" s="3">
        <v>0</v>
      </c>
      <c r="AL1445" s="3">
        <v>0</v>
      </c>
      <c r="AM1445" s="3">
        <v>0</v>
      </c>
      <c r="AN1445" s="3">
        <v>0</v>
      </c>
    </row>
    <row r="1446" spans="1:40" x14ac:dyDescent="0.2">
      <c r="A1446" t="s">
        <v>20</v>
      </c>
      <c r="B1446" t="s">
        <v>108</v>
      </c>
      <c r="C1446" t="s">
        <v>207</v>
      </c>
      <c r="D1446" t="s">
        <v>345</v>
      </c>
      <c r="E1446" s="5">
        <v>0</v>
      </c>
      <c r="F1446" s="5">
        <v>0</v>
      </c>
      <c r="G1446" s="4">
        <v>1281494.83833778</v>
      </c>
      <c r="H1446" s="4">
        <f t="shared" si="338"/>
        <v>43957201286348.242</v>
      </c>
      <c r="I1446" s="4">
        <f t="shared" si="339"/>
        <v>2.9153239988820055E-8</v>
      </c>
      <c r="J1446" s="1">
        <v>75.175003051757813</v>
      </c>
      <c r="K1446" s="1">
        <f t="shared" si="331"/>
        <v>13.07522905827077</v>
      </c>
      <c r="L1446" s="3">
        <v>75.175003051757813</v>
      </c>
      <c r="M1446" s="3">
        <f t="shared" si="340"/>
        <v>0</v>
      </c>
      <c r="N1446" s="6">
        <f t="shared" si="332"/>
        <v>13.07522905827077</v>
      </c>
      <c r="O1446" s="3">
        <f t="shared" si="333"/>
        <v>0</v>
      </c>
      <c r="P1446" s="3">
        <v>7</v>
      </c>
      <c r="Q1446" s="3">
        <f t="shared" si="334"/>
        <v>428.59615279867967</v>
      </c>
      <c r="R1446" s="3">
        <f t="shared" si="341"/>
        <v>3.0507107851741429E-2</v>
      </c>
      <c r="S1446" s="4">
        <v>76.394737243652344</v>
      </c>
      <c r="T1446" s="4">
        <f t="shared" si="335"/>
        <v>13.722058518681774</v>
      </c>
      <c r="U1446" s="4">
        <v>8</v>
      </c>
      <c r="V1446" s="4">
        <f t="shared" si="336"/>
        <v>449.5281613905014</v>
      </c>
      <c r="W1446" s="4">
        <f t="shared" si="342"/>
        <v>3.0525470253601163E-2</v>
      </c>
      <c r="X1446" s="1">
        <v>0</v>
      </c>
      <c r="Y1446" s="1">
        <v>0</v>
      </c>
      <c r="Z1446" s="1">
        <f t="shared" si="337"/>
        <v>0</v>
      </c>
      <c r="AA1446" s="1">
        <f t="shared" si="343"/>
        <v>0.63227907474517364</v>
      </c>
      <c r="AB1446" s="2">
        <v>0</v>
      </c>
      <c r="AC1446" s="2">
        <v>0</v>
      </c>
      <c r="AD1446" s="2">
        <f t="shared" si="344"/>
        <v>0</v>
      </c>
      <c r="AE1446" s="2">
        <f t="shared" si="345"/>
        <v>0.54853738123514217</v>
      </c>
      <c r="AF1446" s="3">
        <v>1</v>
      </c>
      <c r="AG1446" s="3">
        <v>0</v>
      </c>
      <c r="AH1446" s="3">
        <v>1</v>
      </c>
      <c r="AI1446" s="3">
        <v>0</v>
      </c>
      <c r="AJ1446" s="3">
        <v>1</v>
      </c>
      <c r="AK1446" s="3">
        <v>0</v>
      </c>
      <c r="AL1446" s="3">
        <v>1</v>
      </c>
      <c r="AM1446" s="3">
        <v>0</v>
      </c>
      <c r="AN1446" s="3">
        <v>1</v>
      </c>
    </row>
    <row r="1447" spans="1:40" x14ac:dyDescent="0.2">
      <c r="A1447" t="s">
        <v>20</v>
      </c>
      <c r="B1447" t="s">
        <v>108</v>
      </c>
      <c r="C1447" t="s">
        <v>15</v>
      </c>
      <c r="D1447" t="s">
        <v>103</v>
      </c>
      <c r="E1447" s="5">
        <v>0</v>
      </c>
      <c r="F1447" s="5">
        <v>0</v>
      </c>
      <c r="G1447" s="4">
        <v>18647816.438906498</v>
      </c>
      <c r="H1447" s="4">
        <f t="shared" si="338"/>
        <v>43957201286348.242</v>
      </c>
      <c r="I1447" s="4">
        <f t="shared" si="339"/>
        <v>4.2422665440936379E-7</v>
      </c>
      <c r="J1447" s="1">
        <v>54.75</v>
      </c>
      <c r="K1447" s="1">
        <f t="shared" si="331"/>
        <v>12.33156948908203</v>
      </c>
      <c r="L1447" s="3">
        <v>54.75</v>
      </c>
      <c r="M1447" s="3">
        <f t="shared" si="340"/>
        <v>0</v>
      </c>
      <c r="N1447" s="6">
        <f t="shared" si="332"/>
        <v>12.33156948908203</v>
      </c>
      <c r="O1447" s="3">
        <f t="shared" si="333"/>
        <v>0</v>
      </c>
      <c r="P1447" s="3">
        <v>8</v>
      </c>
      <c r="Q1447" s="3">
        <f t="shared" si="334"/>
        <v>428.59615279867967</v>
      </c>
      <c r="R1447" s="3">
        <f t="shared" si="341"/>
        <v>2.8772002288304298E-2</v>
      </c>
      <c r="S1447" s="4">
        <v>55.736843109130859</v>
      </c>
      <c r="T1447" s="4">
        <f t="shared" si="335"/>
        <v>13.010472975087202</v>
      </c>
      <c r="U1447" s="4">
        <v>10</v>
      </c>
      <c r="V1447" s="4">
        <f t="shared" si="336"/>
        <v>449.5281613905014</v>
      </c>
      <c r="W1447" s="4">
        <f t="shared" si="342"/>
        <v>2.8942509263140719E-2</v>
      </c>
      <c r="X1447" s="1">
        <v>0</v>
      </c>
      <c r="Y1447" s="1">
        <v>0</v>
      </c>
      <c r="Z1447" s="1">
        <f t="shared" si="337"/>
        <v>0</v>
      </c>
      <c r="AA1447" s="1">
        <f t="shared" si="343"/>
        <v>0.7257476831577574</v>
      </c>
      <c r="AB1447" s="2">
        <v>0</v>
      </c>
      <c r="AC1447" s="2">
        <v>0</v>
      </c>
      <c r="AD1447" s="2">
        <f t="shared" si="344"/>
        <v>0</v>
      </c>
      <c r="AE1447" s="2">
        <f t="shared" si="345"/>
        <v>0.71663322833472676</v>
      </c>
      <c r="AF1447" s="3">
        <v>0</v>
      </c>
      <c r="AG1447" s="3">
        <v>0</v>
      </c>
      <c r="AH1447" s="3">
        <v>0</v>
      </c>
      <c r="AI1447" s="3">
        <v>0</v>
      </c>
      <c r="AJ1447" s="3">
        <v>0</v>
      </c>
      <c r="AK1447" s="3">
        <v>0</v>
      </c>
      <c r="AL1447" s="3">
        <v>0</v>
      </c>
      <c r="AM1447" s="3">
        <v>0</v>
      </c>
      <c r="AN1447" s="3">
        <v>0</v>
      </c>
    </row>
    <row r="1448" spans="1:40" x14ac:dyDescent="0.2">
      <c r="A1448" t="s">
        <v>20</v>
      </c>
      <c r="B1448" t="s">
        <v>108</v>
      </c>
      <c r="C1448" t="s">
        <v>57</v>
      </c>
      <c r="D1448" t="s">
        <v>145</v>
      </c>
      <c r="E1448" s="5">
        <v>0</v>
      </c>
      <c r="F1448" s="5">
        <v>0</v>
      </c>
      <c r="G1448" s="4">
        <v>19356586.563816998</v>
      </c>
      <c r="H1448" s="4">
        <f t="shared" si="338"/>
        <v>43957201286348.242</v>
      </c>
      <c r="I1448" s="4">
        <f t="shared" si="339"/>
        <v>4.4035075021549563E-7</v>
      </c>
      <c r="J1448" s="1">
        <v>54.375</v>
      </c>
      <c r="K1448" s="1">
        <f t="shared" si="331"/>
        <v>12.231058876846051</v>
      </c>
      <c r="L1448" s="3">
        <v>54.375</v>
      </c>
      <c r="M1448" s="3">
        <f t="shared" si="340"/>
        <v>0</v>
      </c>
      <c r="N1448" s="6">
        <f t="shared" si="332"/>
        <v>12.231058876846051</v>
      </c>
      <c r="O1448" s="3">
        <f t="shared" si="333"/>
        <v>0</v>
      </c>
      <c r="P1448" s="3">
        <v>9</v>
      </c>
      <c r="Q1448" s="3">
        <f t="shared" si="334"/>
        <v>428.59615279867967</v>
      </c>
      <c r="R1448" s="3">
        <f t="shared" si="341"/>
        <v>2.8537491055341386E-2</v>
      </c>
      <c r="S1448" s="4">
        <v>57.184211730957031</v>
      </c>
      <c r="T1448" s="4">
        <f t="shared" si="335"/>
        <v>14.226388467333642</v>
      </c>
      <c r="U1448" s="4">
        <v>6</v>
      </c>
      <c r="V1448" s="4">
        <f t="shared" si="336"/>
        <v>449.5281613905014</v>
      </c>
      <c r="W1448" s="4">
        <f t="shared" si="342"/>
        <v>3.1647379828947574E-2</v>
      </c>
      <c r="X1448" s="1">
        <v>0</v>
      </c>
      <c r="Y1448" s="1">
        <v>0</v>
      </c>
      <c r="Z1448" s="1">
        <f t="shared" si="337"/>
        <v>0</v>
      </c>
      <c r="AA1448" s="1">
        <f t="shared" si="343"/>
        <v>0.76324244063600999</v>
      </c>
      <c r="AB1448" s="2">
        <v>0</v>
      </c>
      <c r="AC1448" s="2">
        <v>0</v>
      </c>
      <c r="AD1448" s="2">
        <f t="shared" si="344"/>
        <v>0</v>
      </c>
      <c r="AE1448" s="2">
        <f t="shared" si="345"/>
        <v>0.76324244063600999</v>
      </c>
      <c r="AF1448" s="3">
        <v>0</v>
      </c>
      <c r="AG1448" s="3">
        <v>0</v>
      </c>
      <c r="AH1448" s="3">
        <v>0</v>
      </c>
      <c r="AI1448" s="3">
        <v>0</v>
      </c>
      <c r="AJ1448" s="3">
        <v>0</v>
      </c>
      <c r="AK1448" s="3">
        <v>0</v>
      </c>
      <c r="AL1448" s="3">
        <v>0</v>
      </c>
      <c r="AM1448" s="3">
        <v>0</v>
      </c>
      <c r="AN1448" s="3">
        <v>0</v>
      </c>
    </row>
    <row r="1449" spans="1:40" x14ac:dyDescent="0.2">
      <c r="A1449" t="s">
        <v>20</v>
      </c>
      <c r="B1449" t="s">
        <v>108</v>
      </c>
      <c r="C1449" t="s">
        <v>28</v>
      </c>
      <c r="D1449" t="s">
        <v>116</v>
      </c>
      <c r="E1449" s="5">
        <v>0</v>
      </c>
      <c r="F1449" s="5">
        <v>1</v>
      </c>
      <c r="G1449" s="4">
        <v>30005148.615185499</v>
      </c>
      <c r="H1449" s="4">
        <f t="shared" si="338"/>
        <v>43957201286348.242</v>
      </c>
      <c r="I1449" s="4">
        <f t="shared" si="339"/>
        <v>6.8259915866172707E-7</v>
      </c>
      <c r="J1449" s="1">
        <v>51.650001525878906</v>
      </c>
      <c r="K1449" s="1">
        <f t="shared" si="331"/>
        <v>12.132014823321528</v>
      </c>
      <c r="L1449" s="3">
        <v>51.650001525878906</v>
      </c>
      <c r="M1449" s="3">
        <f t="shared" si="340"/>
        <v>0</v>
      </c>
      <c r="N1449" s="6">
        <f t="shared" si="332"/>
        <v>12.132014823321528</v>
      </c>
      <c r="O1449" s="3">
        <f t="shared" si="333"/>
        <v>0</v>
      </c>
      <c r="P1449" s="3">
        <v>10</v>
      </c>
      <c r="Q1449" s="3">
        <f t="shared" si="334"/>
        <v>428.59615279867967</v>
      </c>
      <c r="R1449" s="3">
        <f t="shared" si="341"/>
        <v>2.8306401595303593E-2</v>
      </c>
      <c r="S1449" s="4">
        <v>54.368419647216797</v>
      </c>
      <c r="T1449" s="4">
        <f t="shared" si="335"/>
        <v>14.150182600674825</v>
      </c>
      <c r="U1449" s="4">
        <v>7</v>
      </c>
      <c r="V1449" s="4">
        <f t="shared" si="336"/>
        <v>449.5281613905014</v>
      </c>
      <c r="W1449" s="4">
        <f t="shared" si="342"/>
        <v>3.1477855707426255E-2</v>
      </c>
      <c r="X1449" s="1">
        <v>0</v>
      </c>
      <c r="Y1449" s="1">
        <v>0</v>
      </c>
      <c r="Z1449" s="1">
        <f t="shared" si="337"/>
        <v>0</v>
      </c>
      <c r="AA1449" s="1">
        <f t="shared" si="343"/>
        <v>0.80182771857107904</v>
      </c>
      <c r="AB1449" s="2">
        <v>0</v>
      </c>
      <c r="AC1449" s="2">
        <v>0</v>
      </c>
      <c r="AD1449" s="2">
        <f t="shared" si="344"/>
        <v>0</v>
      </c>
      <c r="AE1449" s="2">
        <f t="shared" si="345"/>
        <v>0.78638910445144616</v>
      </c>
      <c r="AF1449" s="3">
        <v>0</v>
      </c>
      <c r="AG1449" s="3">
        <v>0</v>
      </c>
      <c r="AH1449" s="3">
        <v>0</v>
      </c>
      <c r="AI1449" s="3">
        <v>0</v>
      </c>
      <c r="AJ1449" s="3">
        <v>0</v>
      </c>
      <c r="AK1449" s="3">
        <v>0</v>
      </c>
      <c r="AL1449" s="3">
        <v>0</v>
      </c>
      <c r="AM1449" s="3">
        <v>0</v>
      </c>
      <c r="AN1449" s="3">
        <v>0</v>
      </c>
    </row>
    <row r="1450" spans="1:40" x14ac:dyDescent="0.2">
      <c r="A1450" t="s">
        <v>20</v>
      </c>
      <c r="B1450" t="s">
        <v>108</v>
      </c>
      <c r="C1450" t="s">
        <v>17</v>
      </c>
      <c r="D1450" t="s">
        <v>105</v>
      </c>
      <c r="E1450" s="5">
        <v>0</v>
      </c>
      <c r="F1450" s="5">
        <v>0</v>
      </c>
      <c r="G1450" s="4">
        <v>5705297.3624999998</v>
      </c>
      <c r="H1450" s="4">
        <f t="shared" si="338"/>
        <v>43957201286348.242</v>
      </c>
      <c r="I1450" s="4">
        <f t="shared" si="339"/>
        <v>1.297920976664156E-7</v>
      </c>
      <c r="J1450" s="1">
        <v>61.599998474121094</v>
      </c>
      <c r="K1450" s="1">
        <f t="shared" si="331"/>
        <v>11.834725469380812</v>
      </c>
      <c r="L1450" s="3">
        <v>61.599998474121094</v>
      </c>
      <c r="M1450" s="3">
        <f t="shared" si="340"/>
        <v>0</v>
      </c>
      <c r="N1450" s="6">
        <f t="shared" si="332"/>
        <v>11.834725469380812</v>
      </c>
      <c r="O1450" s="3">
        <f t="shared" si="333"/>
        <v>0</v>
      </c>
      <c r="P1450" s="3">
        <v>11</v>
      </c>
      <c r="Q1450" s="3">
        <f t="shared" si="334"/>
        <v>428.59615279867967</v>
      </c>
      <c r="R1450" s="3">
        <f t="shared" si="341"/>
        <v>2.7612766451825393E-2</v>
      </c>
      <c r="S1450" s="4">
        <v>60.894737243652344</v>
      </c>
      <c r="T1450" s="4">
        <f t="shared" si="335"/>
        <v>11.432872662144259</v>
      </c>
      <c r="U1450" s="4">
        <v>13</v>
      </c>
      <c r="V1450" s="4">
        <f t="shared" si="336"/>
        <v>449.5281613905014</v>
      </c>
      <c r="W1450" s="4">
        <f t="shared" si="342"/>
        <v>2.543305101682521E-2</v>
      </c>
      <c r="X1450" s="1">
        <v>0</v>
      </c>
      <c r="Y1450" s="1">
        <v>0</v>
      </c>
      <c r="Z1450" s="1">
        <f t="shared" si="337"/>
        <v>0</v>
      </c>
      <c r="AA1450" s="1">
        <f t="shared" si="343"/>
        <v>0.72073085690549066</v>
      </c>
      <c r="AB1450" s="2">
        <v>0</v>
      </c>
      <c r="AC1450" s="2">
        <v>0</v>
      </c>
      <c r="AD1450" s="2">
        <f t="shared" si="344"/>
        <v>0</v>
      </c>
      <c r="AE1450" s="2">
        <f t="shared" si="345"/>
        <v>0.68337854333334558</v>
      </c>
      <c r="AF1450" s="3">
        <v>0</v>
      </c>
      <c r="AG1450" s="3">
        <v>0</v>
      </c>
      <c r="AH1450" s="3">
        <v>0</v>
      </c>
      <c r="AI1450" s="3">
        <v>0</v>
      </c>
      <c r="AJ1450" s="3">
        <v>0</v>
      </c>
      <c r="AK1450" s="3">
        <v>0</v>
      </c>
      <c r="AL1450" s="3">
        <v>0</v>
      </c>
      <c r="AM1450" s="3">
        <v>0</v>
      </c>
      <c r="AN1450" s="3">
        <v>0</v>
      </c>
    </row>
    <row r="1451" spans="1:40" x14ac:dyDescent="0.2">
      <c r="A1451" t="s">
        <v>20</v>
      </c>
      <c r="B1451" t="s">
        <v>108</v>
      </c>
      <c r="C1451" t="s">
        <v>29</v>
      </c>
      <c r="D1451" t="s">
        <v>117</v>
      </c>
      <c r="E1451" s="5">
        <v>0</v>
      </c>
      <c r="F1451" s="5">
        <v>1</v>
      </c>
      <c r="G1451" s="4">
        <v>7947649.7303337799</v>
      </c>
      <c r="H1451" s="4">
        <f t="shared" si="338"/>
        <v>43957201286348.242</v>
      </c>
      <c r="I1451" s="4">
        <f t="shared" si="339"/>
        <v>1.8080427092163567E-7</v>
      </c>
      <c r="J1451" s="1">
        <v>59.099998474121094</v>
      </c>
      <c r="K1451" s="1">
        <f t="shared" si="331"/>
        <v>11.67253820366799</v>
      </c>
      <c r="L1451" s="3">
        <v>59.099998474121094</v>
      </c>
      <c r="M1451" s="3">
        <f t="shared" si="340"/>
        <v>0</v>
      </c>
      <c r="N1451" s="6">
        <f t="shared" si="332"/>
        <v>11.67253820366799</v>
      </c>
      <c r="O1451" s="3">
        <f t="shared" si="333"/>
        <v>0</v>
      </c>
      <c r="P1451" s="3">
        <v>12</v>
      </c>
      <c r="Q1451" s="3">
        <f t="shared" si="334"/>
        <v>428.59615279867967</v>
      </c>
      <c r="R1451" s="3">
        <f t="shared" si="341"/>
        <v>2.7234351329212279E-2</v>
      </c>
      <c r="S1451" s="4">
        <v>62.210525512695313</v>
      </c>
      <c r="T1451" s="4">
        <f t="shared" si="335"/>
        <v>13.614274565646065</v>
      </c>
      <c r="U1451" s="4">
        <v>9</v>
      </c>
      <c r="V1451" s="4">
        <f t="shared" si="336"/>
        <v>449.5281613905014</v>
      </c>
      <c r="W1451" s="4">
        <f t="shared" si="342"/>
        <v>3.0285698950503474E-2</v>
      </c>
      <c r="X1451" s="1">
        <v>0</v>
      </c>
      <c r="Y1451" s="1">
        <v>0</v>
      </c>
      <c r="Z1451" s="1">
        <f t="shared" si="337"/>
        <v>0</v>
      </c>
      <c r="AA1451" s="1">
        <f t="shared" si="343"/>
        <v>0.81934024751499956</v>
      </c>
      <c r="AB1451" s="2">
        <v>0</v>
      </c>
      <c r="AC1451" s="2">
        <v>0</v>
      </c>
      <c r="AD1451" s="2">
        <f t="shared" si="344"/>
        <v>0</v>
      </c>
      <c r="AE1451" s="2">
        <f t="shared" si="345"/>
        <v>0.80074593661528948</v>
      </c>
      <c r="AF1451" s="3">
        <v>0</v>
      </c>
      <c r="AG1451" s="3">
        <v>0</v>
      </c>
      <c r="AH1451" s="3">
        <v>0</v>
      </c>
      <c r="AI1451" s="3">
        <v>0</v>
      </c>
      <c r="AJ1451" s="3">
        <v>0</v>
      </c>
      <c r="AK1451" s="3">
        <v>0</v>
      </c>
      <c r="AL1451" s="3">
        <v>0</v>
      </c>
      <c r="AM1451" s="3">
        <v>0</v>
      </c>
      <c r="AN1451" s="3">
        <v>0</v>
      </c>
    </row>
    <row r="1452" spans="1:40" x14ac:dyDescent="0.2">
      <c r="A1452" t="s">
        <v>20</v>
      </c>
      <c r="B1452" t="s">
        <v>108</v>
      </c>
      <c r="C1452" t="s">
        <v>187</v>
      </c>
      <c r="D1452" t="s">
        <v>325</v>
      </c>
      <c r="E1452" s="5">
        <v>0</v>
      </c>
      <c r="F1452" s="5">
        <v>0</v>
      </c>
      <c r="G1452" s="4">
        <v>667207.19999999995</v>
      </c>
      <c r="H1452" s="4">
        <f t="shared" si="338"/>
        <v>43957201286348.242</v>
      </c>
      <c r="I1452" s="4">
        <f t="shared" si="339"/>
        <v>1.5178564159570687E-8</v>
      </c>
      <c r="J1452" s="1">
        <v>77.199996948242188</v>
      </c>
      <c r="K1452" s="1">
        <f t="shared" si="331"/>
        <v>11.39188030272938</v>
      </c>
      <c r="L1452" s="3">
        <v>77.199996948242188</v>
      </c>
      <c r="M1452" s="3">
        <f t="shared" si="340"/>
        <v>0</v>
      </c>
      <c r="N1452" s="6">
        <f t="shared" si="332"/>
        <v>11.39188030272938</v>
      </c>
      <c r="O1452" s="3">
        <f t="shared" si="333"/>
        <v>0</v>
      </c>
      <c r="P1452" s="3">
        <v>13</v>
      </c>
      <c r="Q1452" s="3">
        <f t="shared" si="334"/>
        <v>428.59615279867967</v>
      </c>
      <c r="R1452" s="3">
        <f t="shared" si="341"/>
        <v>2.6579520670780211E-2</v>
      </c>
      <c r="S1452" s="4">
        <v>76</v>
      </c>
      <c r="T1452" s="4">
        <f t="shared" si="335"/>
        <v>10.868868651730583</v>
      </c>
      <c r="U1452" s="4">
        <v>16</v>
      </c>
      <c r="V1452" s="4">
        <f t="shared" si="336"/>
        <v>449.5281613905014</v>
      </c>
      <c r="W1452" s="4">
        <f t="shared" si="342"/>
        <v>2.4178393224821543E-2</v>
      </c>
      <c r="X1452" s="1">
        <v>0</v>
      </c>
      <c r="Y1452" s="1">
        <v>0</v>
      </c>
      <c r="Z1452" s="1">
        <f t="shared" si="337"/>
        <v>0</v>
      </c>
      <c r="AA1452" s="1">
        <f t="shared" si="343"/>
        <v>0</v>
      </c>
      <c r="AB1452" s="2">
        <v>0</v>
      </c>
      <c r="AC1452" s="2">
        <v>0</v>
      </c>
      <c r="AD1452" s="2">
        <f t="shared" si="344"/>
        <v>0</v>
      </c>
      <c r="AE1452" s="2">
        <f t="shared" si="345"/>
        <v>0</v>
      </c>
      <c r="AF1452" s="3">
        <v>0</v>
      </c>
      <c r="AG1452" s="3">
        <v>0</v>
      </c>
      <c r="AH1452" s="3">
        <v>0</v>
      </c>
      <c r="AI1452" s="3">
        <v>0</v>
      </c>
      <c r="AJ1452" s="3">
        <v>0</v>
      </c>
      <c r="AK1452" s="3">
        <v>0</v>
      </c>
      <c r="AL1452" s="3">
        <v>0</v>
      </c>
      <c r="AM1452" s="3">
        <v>0</v>
      </c>
      <c r="AN1452" s="3">
        <v>0</v>
      </c>
    </row>
    <row r="1453" spans="1:40" x14ac:dyDescent="0.2">
      <c r="A1453" t="s">
        <v>20</v>
      </c>
      <c r="B1453" t="s">
        <v>108</v>
      </c>
      <c r="C1453" t="s">
        <v>81</v>
      </c>
      <c r="D1453" t="s">
        <v>169</v>
      </c>
      <c r="E1453" s="5">
        <v>0</v>
      </c>
      <c r="F1453" s="5">
        <v>0</v>
      </c>
      <c r="G1453" s="4">
        <v>1839447.2111111099</v>
      </c>
      <c r="H1453" s="4">
        <f t="shared" si="338"/>
        <v>43957201286348.242</v>
      </c>
      <c r="I1453" s="4">
        <f t="shared" si="339"/>
        <v>4.1846322269893595E-8</v>
      </c>
      <c r="J1453" s="1">
        <v>67.974998474121094</v>
      </c>
      <c r="K1453" s="1">
        <f t="shared" si="331"/>
        <v>10.904356743872567</v>
      </c>
      <c r="L1453" s="3">
        <v>67.974998474121094</v>
      </c>
      <c r="M1453" s="3">
        <f t="shared" si="340"/>
        <v>0</v>
      </c>
      <c r="N1453" s="6">
        <f t="shared" si="332"/>
        <v>10.904356743872567</v>
      </c>
      <c r="O1453" s="3">
        <f t="shared" si="333"/>
        <v>0</v>
      </c>
      <c r="P1453" s="3">
        <v>14</v>
      </c>
      <c r="Q1453" s="3">
        <f t="shared" si="334"/>
        <v>428.59615279867967</v>
      </c>
      <c r="R1453" s="3">
        <f t="shared" si="341"/>
        <v>2.5442031321719693E-2</v>
      </c>
      <c r="S1453" s="4">
        <v>67.605262756347656</v>
      </c>
      <c r="T1453" s="4">
        <f t="shared" si="335"/>
        <v>10.727386963684513</v>
      </c>
      <c r="U1453" s="4">
        <v>17</v>
      </c>
      <c r="V1453" s="4">
        <f t="shared" si="336"/>
        <v>449.5281613905014</v>
      </c>
      <c r="W1453" s="4">
        <f t="shared" si="342"/>
        <v>2.3863659465743061E-2</v>
      </c>
      <c r="X1453" s="1">
        <v>0</v>
      </c>
      <c r="Y1453" s="1">
        <v>0</v>
      </c>
      <c r="Z1453" s="1">
        <f t="shared" si="337"/>
        <v>0</v>
      </c>
      <c r="AA1453" s="1">
        <f t="shared" si="343"/>
        <v>0</v>
      </c>
      <c r="AB1453" s="2">
        <v>0</v>
      </c>
      <c r="AC1453" s="2">
        <v>0</v>
      </c>
      <c r="AD1453" s="2">
        <f t="shared" si="344"/>
        <v>0</v>
      </c>
      <c r="AE1453" s="2">
        <f t="shared" si="345"/>
        <v>0</v>
      </c>
      <c r="AF1453" s="3">
        <v>0</v>
      </c>
      <c r="AG1453" s="3">
        <v>0</v>
      </c>
      <c r="AH1453" s="3">
        <v>1</v>
      </c>
      <c r="AI1453" s="3">
        <v>0</v>
      </c>
      <c r="AJ1453" s="3">
        <v>1</v>
      </c>
      <c r="AK1453" s="3">
        <v>0</v>
      </c>
      <c r="AL1453" s="3">
        <v>1</v>
      </c>
      <c r="AM1453" s="3">
        <v>0</v>
      </c>
      <c r="AN1453" s="3">
        <v>1</v>
      </c>
    </row>
    <row r="1454" spans="1:40" x14ac:dyDescent="0.2">
      <c r="A1454" t="s">
        <v>20</v>
      </c>
      <c r="B1454" t="s">
        <v>108</v>
      </c>
      <c r="C1454" t="s">
        <v>85</v>
      </c>
      <c r="D1454" t="s">
        <v>173</v>
      </c>
      <c r="E1454" s="5">
        <v>0</v>
      </c>
      <c r="F1454" s="5">
        <v>0</v>
      </c>
      <c r="G1454" s="4">
        <v>4509702.09375</v>
      </c>
      <c r="H1454" s="4">
        <f t="shared" si="338"/>
        <v>43957201286348.242</v>
      </c>
      <c r="I1454" s="4">
        <f t="shared" si="339"/>
        <v>1.0259302143402326E-7</v>
      </c>
      <c r="J1454" s="1">
        <v>60.825000762939453</v>
      </c>
      <c r="K1454" s="1">
        <f t="shared" si="331"/>
        <v>10.534622458516417</v>
      </c>
      <c r="L1454" s="3">
        <v>60.825000762939453</v>
      </c>
      <c r="M1454" s="3">
        <f t="shared" si="340"/>
        <v>0</v>
      </c>
      <c r="N1454" s="6">
        <f t="shared" si="332"/>
        <v>10.534622458516417</v>
      </c>
      <c r="O1454" s="3">
        <f t="shared" si="333"/>
        <v>0</v>
      </c>
      <c r="P1454" s="3">
        <v>15</v>
      </c>
      <c r="Q1454" s="3">
        <f t="shared" si="334"/>
        <v>428.59615279867967</v>
      </c>
      <c r="R1454" s="3">
        <f t="shared" si="341"/>
        <v>2.4579367756165423E-2</v>
      </c>
      <c r="S1454" s="4">
        <v>62.236843109130859</v>
      </c>
      <c r="T1454" s="4">
        <f t="shared" si="335"/>
        <v>11.285356248460278</v>
      </c>
      <c r="U1454" s="4">
        <v>14</v>
      </c>
      <c r="V1454" s="4">
        <f t="shared" si="336"/>
        <v>449.5281613905014</v>
      </c>
      <c r="W1454" s="4">
        <f t="shared" si="342"/>
        <v>2.5104892680253645E-2</v>
      </c>
      <c r="X1454" s="1">
        <v>0</v>
      </c>
      <c r="Y1454" s="1">
        <v>0</v>
      </c>
      <c r="Z1454" s="1">
        <f t="shared" si="337"/>
        <v>0</v>
      </c>
      <c r="AA1454" s="1">
        <f t="shared" si="343"/>
        <v>0.79764236125474786</v>
      </c>
      <c r="AB1454" s="2">
        <v>0</v>
      </c>
      <c r="AC1454" s="2">
        <v>0</v>
      </c>
      <c r="AD1454" s="2">
        <f t="shared" si="344"/>
        <v>0</v>
      </c>
      <c r="AE1454" s="2">
        <f t="shared" si="345"/>
        <v>0.76660606758073557</v>
      </c>
      <c r="AF1454" s="3">
        <v>0</v>
      </c>
      <c r="AG1454" s="3">
        <v>0</v>
      </c>
      <c r="AH1454" s="3">
        <v>1</v>
      </c>
      <c r="AI1454" s="3">
        <v>0</v>
      </c>
      <c r="AJ1454" s="3">
        <v>1</v>
      </c>
      <c r="AK1454" s="3">
        <v>0</v>
      </c>
      <c r="AL1454" s="3">
        <v>1</v>
      </c>
      <c r="AM1454" s="3">
        <v>0</v>
      </c>
      <c r="AN1454" s="3">
        <v>1</v>
      </c>
    </row>
    <row r="1455" spans="1:40" x14ac:dyDescent="0.2">
      <c r="A1455" t="s">
        <v>20</v>
      </c>
      <c r="B1455" t="s">
        <v>108</v>
      </c>
      <c r="C1455" t="s">
        <v>204</v>
      </c>
      <c r="D1455" t="s">
        <v>342</v>
      </c>
      <c r="E1455" s="5">
        <v>0</v>
      </c>
      <c r="F1455" s="5">
        <v>0</v>
      </c>
      <c r="G1455" s="4">
        <v>997145.35833333305</v>
      </c>
      <c r="H1455" s="4">
        <f t="shared" si="338"/>
        <v>43957201286348.242</v>
      </c>
      <c r="I1455" s="4">
        <f t="shared" si="339"/>
        <v>2.2684459636947264E-8</v>
      </c>
      <c r="J1455" s="1">
        <v>71.599998474121094</v>
      </c>
      <c r="K1455" s="1">
        <f t="shared" si="331"/>
        <v>10.390788825606737</v>
      </c>
      <c r="L1455" s="3">
        <v>71.599998474121094</v>
      </c>
      <c r="M1455" s="3">
        <f t="shared" si="340"/>
        <v>0</v>
      </c>
      <c r="N1455" s="6">
        <f t="shared" si="332"/>
        <v>10.390788825606737</v>
      </c>
      <c r="O1455" s="3">
        <f t="shared" si="333"/>
        <v>0</v>
      </c>
      <c r="P1455" s="3">
        <v>16</v>
      </c>
      <c r="Q1455" s="3">
        <f t="shared" si="334"/>
        <v>428.59615279867967</v>
      </c>
      <c r="R1455" s="3">
        <f t="shared" si="341"/>
        <v>2.4243775306325491E-2</v>
      </c>
      <c r="S1455" s="4">
        <v>70.105262756347656</v>
      </c>
      <c r="T1455" s="4">
        <f t="shared" si="335"/>
        <v>9.7535192099859174</v>
      </c>
      <c r="U1455" s="4">
        <v>18</v>
      </c>
      <c r="V1455" s="4">
        <f t="shared" si="336"/>
        <v>449.5281613905014</v>
      </c>
      <c r="W1455" s="4">
        <f t="shared" si="342"/>
        <v>2.1697237342852733E-2</v>
      </c>
      <c r="X1455" s="1">
        <v>0</v>
      </c>
      <c r="Y1455" s="1">
        <v>0</v>
      </c>
      <c r="Z1455" s="1">
        <f t="shared" si="337"/>
        <v>0</v>
      </c>
      <c r="AA1455" s="1">
        <f t="shared" si="343"/>
        <v>0</v>
      </c>
      <c r="AB1455" s="2">
        <v>0</v>
      </c>
      <c r="AC1455" s="2">
        <v>0</v>
      </c>
      <c r="AD1455" s="2">
        <f t="shared" si="344"/>
        <v>0</v>
      </c>
      <c r="AE1455" s="2">
        <f t="shared" si="345"/>
        <v>0</v>
      </c>
      <c r="AF1455" s="3">
        <v>0</v>
      </c>
      <c r="AG1455" s="3">
        <v>0</v>
      </c>
      <c r="AH1455" s="3">
        <v>0</v>
      </c>
      <c r="AI1455" s="3">
        <v>0</v>
      </c>
      <c r="AJ1455" s="3">
        <v>0</v>
      </c>
      <c r="AK1455" s="3">
        <v>0</v>
      </c>
      <c r="AL1455" s="3">
        <v>0</v>
      </c>
      <c r="AM1455" s="3">
        <v>0</v>
      </c>
      <c r="AN1455" s="3">
        <v>0</v>
      </c>
    </row>
    <row r="1456" spans="1:40" x14ac:dyDescent="0.2">
      <c r="A1456" t="s">
        <v>20</v>
      </c>
      <c r="B1456" t="s">
        <v>108</v>
      </c>
      <c r="C1456" t="s">
        <v>52</v>
      </c>
      <c r="D1456" t="s">
        <v>140</v>
      </c>
      <c r="E1456" s="5">
        <v>0</v>
      </c>
      <c r="F1456" s="5">
        <v>1</v>
      </c>
      <c r="G1456" s="4">
        <v>6040279.98476345</v>
      </c>
      <c r="H1456" s="4">
        <f t="shared" si="338"/>
        <v>43957201286348.242</v>
      </c>
      <c r="I1456" s="4">
        <f t="shared" si="339"/>
        <v>1.3741275167669458E-7</v>
      </c>
      <c r="J1456" s="1">
        <v>58.200000762939453</v>
      </c>
      <c r="K1456" s="1">
        <f t="shared" si="331"/>
        <v>10.17289705897123</v>
      </c>
      <c r="L1456" s="3">
        <v>58.200000762939453</v>
      </c>
      <c r="M1456" s="3">
        <f t="shared" si="340"/>
        <v>0</v>
      </c>
      <c r="N1456" s="6">
        <f t="shared" si="332"/>
        <v>10.17289705897123</v>
      </c>
      <c r="O1456" s="3">
        <f t="shared" si="333"/>
        <v>0</v>
      </c>
      <c r="P1456" s="3">
        <v>17</v>
      </c>
      <c r="Q1456" s="3">
        <f t="shared" si="334"/>
        <v>428.59615279867967</v>
      </c>
      <c r="R1456" s="3">
        <f t="shared" si="341"/>
        <v>2.3735390512825361E-2</v>
      </c>
      <c r="S1456" s="4">
        <v>61.263156890869141</v>
      </c>
      <c r="T1456" s="4">
        <f t="shared" si="335"/>
        <v>11.865165369669015</v>
      </c>
      <c r="U1456" s="4">
        <v>12</v>
      </c>
      <c r="V1456" s="4">
        <f t="shared" si="336"/>
        <v>449.5281613905014</v>
      </c>
      <c r="W1456" s="4">
        <f t="shared" si="342"/>
        <v>2.6394709806315881E-2</v>
      </c>
      <c r="X1456" s="1">
        <v>0</v>
      </c>
      <c r="Y1456" s="1">
        <v>0</v>
      </c>
      <c r="Z1456" s="1">
        <f t="shared" si="337"/>
        <v>0</v>
      </c>
      <c r="AA1456" s="1">
        <f t="shared" si="343"/>
        <v>0.85134168804686383</v>
      </c>
      <c r="AB1456" s="2">
        <v>0</v>
      </c>
      <c r="AC1456" s="2">
        <v>0</v>
      </c>
      <c r="AD1456" s="2">
        <f t="shared" si="344"/>
        <v>0</v>
      </c>
      <c r="AE1456" s="2">
        <f t="shared" si="345"/>
        <v>0.82782087054727804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0</v>
      </c>
      <c r="AL1456" s="3">
        <v>0</v>
      </c>
      <c r="AM1456" s="3">
        <v>0</v>
      </c>
      <c r="AN1456" s="3">
        <v>0</v>
      </c>
    </row>
    <row r="1457" spans="1:40" x14ac:dyDescent="0.2">
      <c r="A1457" t="s">
        <v>20</v>
      </c>
      <c r="B1457" t="s">
        <v>108</v>
      </c>
      <c r="C1457" t="s">
        <v>83</v>
      </c>
      <c r="D1457" t="s">
        <v>171</v>
      </c>
      <c r="E1457" s="5">
        <v>0</v>
      </c>
      <c r="F1457" s="5">
        <v>1</v>
      </c>
      <c r="G1457" s="4">
        <v>86014274.5017685</v>
      </c>
      <c r="H1457" s="4">
        <f t="shared" si="338"/>
        <v>43957201286348.242</v>
      </c>
      <c r="I1457" s="4">
        <f t="shared" si="339"/>
        <v>1.9567732245155901E-6</v>
      </c>
      <c r="J1457" s="1">
        <v>42.349998474121094</v>
      </c>
      <c r="K1457" s="1">
        <f t="shared" si="331"/>
        <v>9.5003665690636172</v>
      </c>
      <c r="L1457" s="3">
        <v>42.349998474121094</v>
      </c>
      <c r="M1457" s="3">
        <f t="shared" si="340"/>
        <v>0</v>
      </c>
      <c r="N1457" s="6">
        <f t="shared" si="332"/>
        <v>9.5003665690636172</v>
      </c>
      <c r="O1457" s="3">
        <f t="shared" si="333"/>
        <v>0</v>
      </c>
      <c r="P1457" s="3">
        <v>18</v>
      </c>
      <c r="Q1457" s="3">
        <f t="shared" si="334"/>
        <v>428.59615279867967</v>
      </c>
      <c r="R1457" s="3">
        <f t="shared" si="341"/>
        <v>2.21662432269338E-2</v>
      </c>
      <c r="S1457" s="4">
        <v>44.578948974609375</v>
      </c>
      <c r="T1457" s="4">
        <f t="shared" si="335"/>
        <v>11.080762353537716</v>
      </c>
      <c r="U1457" s="4">
        <v>15</v>
      </c>
      <c r="V1457" s="4">
        <f t="shared" si="336"/>
        <v>449.5281613905014</v>
      </c>
      <c r="W1457" s="4">
        <f t="shared" si="342"/>
        <v>2.4649762362522934E-2</v>
      </c>
      <c r="X1457" s="1">
        <v>0</v>
      </c>
      <c r="Y1457" s="1">
        <v>0</v>
      </c>
      <c r="Z1457" s="1">
        <f t="shared" si="337"/>
        <v>0</v>
      </c>
      <c r="AA1457" s="1">
        <f t="shared" si="343"/>
        <v>0.78752511197094799</v>
      </c>
      <c r="AB1457" s="2">
        <v>0</v>
      </c>
      <c r="AC1457" s="2">
        <v>0</v>
      </c>
      <c r="AD1457" s="2">
        <f t="shared" si="344"/>
        <v>0</v>
      </c>
      <c r="AE1457" s="2">
        <f t="shared" si="345"/>
        <v>0.7625802610057294</v>
      </c>
      <c r="AF1457" s="3">
        <v>0</v>
      </c>
      <c r="AG1457" s="3">
        <v>0</v>
      </c>
      <c r="AH1457" s="3">
        <v>0</v>
      </c>
      <c r="AI1457" s="3">
        <v>0</v>
      </c>
      <c r="AJ1457" s="3">
        <v>0</v>
      </c>
      <c r="AK1457" s="3">
        <v>0</v>
      </c>
      <c r="AL1457" s="3">
        <v>0</v>
      </c>
      <c r="AM1457" s="3">
        <v>0</v>
      </c>
      <c r="AN1457" s="3">
        <v>0</v>
      </c>
    </row>
    <row r="1458" spans="1:40" x14ac:dyDescent="0.2">
      <c r="A1458" t="s">
        <v>20</v>
      </c>
      <c r="B1458" t="s">
        <v>108</v>
      </c>
      <c r="C1458" t="s">
        <v>186</v>
      </c>
      <c r="D1458" t="s">
        <v>324</v>
      </c>
      <c r="E1458" s="5">
        <v>0</v>
      </c>
      <c r="F1458" s="5">
        <v>0</v>
      </c>
      <c r="G1458" s="4">
        <v>777420</v>
      </c>
      <c r="H1458" s="4">
        <f t="shared" si="338"/>
        <v>43957201286348.242</v>
      </c>
      <c r="I1458" s="4">
        <f t="shared" si="339"/>
        <v>1.7685839344859355E-8</v>
      </c>
      <c r="J1458" s="1">
        <v>68.650001525878906</v>
      </c>
      <c r="K1458" s="1">
        <f t="shared" si="331"/>
        <v>8.4294041925394065</v>
      </c>
      <c r="L1458" s="3">
        <v>68.650001525878906</v>
      </c>
      <c r="M1458" s="3">
        <f t="shared" si="340"/>
        <v>0</v>
      </c>
      <c r="N1458" s="6">
        <f t="shared" si="332"/>
        <v>8.4294041925394065</v>
      </c>
      <c r="O1458" s="3">
        <f t="shared" si="333"/>
        <v>0</v>
      </c>
      <c r="P1458" s="3">
        <v>19</v>
      </c>
      <c r="Q1458" s="3">
        <f t="shared" si="334"/>
        <v>428.59615279867967</v>
      </c>
      <c r="R1458" s="3">
        <f t="shared" si="341"/>
        <v>1.966747516863239E-2</v>
      </c>
      <c r="S1458" s="4">
        <v>70.947364807128906</v>
      </c>
      <c r="T1458" s="4">
        <f t="shared" si="335"/>
        <v>9.3043070188155514</v>
      </c>
      <c r="U1458" s="4">
        <v>20</v>
      </c>
      <c r="V1458" s="4">
        <f t="shared" si="336"/>
        <v>449.5281613905014</v>
      </c>
      <c r="W1458" s="4">
        <f t="shared" si="342"/>
        <v>2.0697940235902098E-2</v>
      </c>
      <c r="X1458" s="1">
        <v>0</v>
      </c>
      <c r="Y1458" s="1">
        <v>0</v>
      </c>
      <c r="Z1458" s="1">
        <f t="shared" si="337"/>
        <v>0</v>
      </c>
      <c r="AA1458" s="1">
        <f t="shared" si="343"/>
        <v>0.56433576719934175</v>
      </c>
      <c r="AB1458" s="2">
        <v>0</v>
      </c>
      <c r="AC1458" s="2">
        <v>0</v>
      </c>
      <c r="AD1458" s="2">
        <f t="shared" si="344"/>
        <v>0</v>
      </c>
      <c r="AE1458" s="2">
        <f t="shared" si="345"/>
        <v>0.57923013334743589</v>
      </c>
      <c r="AF1458" s="3">
        <v>1</v>
      </c>
      <c r="AG1458" s="3">
        <v>0</v>
      </c>
      <c r="AH1458" s="3">
        <v>0</v>
      </c>
      <c r="AI1458" s="3">
        <v>0</v>
      </c>
      <c r="AJ1458" s="3">
        <v>0</v>
      </c>
      <c r="AK1458" s="3">
        <v>0</v>
      </c>
      <c r="AL1458" s="3">
        <v>1</v>
      </c>
      <c r="AM1458" s="3">
        <v>0</v>
      </c>
      <c r="AN1458" s="3">
        <v>1</v>
      </c>
    </row>
    <row r="1459" spans="1:40" x14ac:dyDescent="0.2">
      <c r="A1459" t="s">
        <v>20</v>
      </c>
      <c r="B1459" t="s">
        <v>108</v>
      </c>
      <c r="C1459" t="s">
        <v>4</v>
      </c>
      <c r="D1459" t="s">
        <v>92</v>
      </c>
      <c r="E1459" s="5">
        <v>0</v>
      </c>
      <c r="F1459" s="5">
        <v>0</v>
      </c>
      <c r="G1459" s="4">
        <v>10360075.570427399</v>
      </c>
      <c r="H1459" s="4">
        <f t="shared" si="338"/>
        <v>43957201286348.242</v>
      </c>
      <c r="I1459" s="4">
        <f t="shared" si="339"/>
        <v>2.3568551380100991E-7</v>
      </c>
      <c r="J1459" s="1">
        <v>51.150001525878906</v>
      </c>
      <c r="K1459" s="1">
        <f t="shared" si="331"/>
        <v>8.2663651024293898</v>
      </c>
      <c r="L1459" s="3">
        <v>51.150001525878906</v>
      </c>
      <c r="M1459" s="3">
        <f t="shared" si="340"/>
        <v>0</v>
      </c>
      <c r="N1459" s="6">
        <f t="shared" si="332"/>
        <v>8.2663651024293898</v>
      </c>
      <c r="O1459" s="3">
        <f t="shared" si="333"/>
        <v>0</v>
      </c>
      <c r="P1459" s="3">
        <v>20</v>
      </c>
      <c r="Q1459" s="3">
        <f t="shared" si="334"/>
        <v>428.59615279867967</v>
      </c>
      <c r="R1459" s="3">
        <f t="shared" si="341"/>
        <v>1.9287072570416352E-2</v>
      </c>
      <c r="S1459" s="4">
        <v>53.842105865478516</v>
      </c>
      <c r="T1459" s="4">
        <f t="shared" si="335"/>
        <v>9.6414808456728203</v>
      </c>
      <c r="U1459" s="4">
        <v>19</v>
      </c>
      <c r="V1459" s="4">
        <f t="shared" si="336"/>
        <v>449.5281613905014</v>
      </c>
      <c r="W1459" s="4">
        <f t="shared" si="342"/>
        <v>2.1448001869002697E-2</v>
      </c>
      <c r="X1459" s="1">
        <v>0</v>
      </c>
      <c r="Y1459" s="1">
        <v>0</v>
      </c>
      <c r="Z1459" s="1">
        <f t="shared" si="337"/>
        <v>0</v>
      </c>
      <c r="AA1459" s="1">
        <f t="shared" si="343"/>
        <v>0.77926217684329246</v>
      </c>
      <c r="AB1459" s="2">
        <v>0</v>
      </c>
      <c r="AC1459" s="2">
        <v>0</v>
      </c>
      <c r="AD1459" s="2">
        <f t="shared" si="344"/>
        <v>0</v>
      </c>
      <c r="AE1459" s="2">
        <f t="shared" si="345"/>
        <v>0.74585395779435537</v>
      </c>
      <c r="AF1459" s="3">
        <v>0</v>
      </c>
      <c r="AG1459" s="3">
        <v>0</v>
      </c>
      <c r="AH1459" s="3">
        <v>0</v>
      </c>
      <c r="AI1459" s="3">
        <v>0</v>
      </c>
      <c r="AJ1459" s="3">
        <v>0</v>
      </c>
      <c r="AK1459" s="3">
        <v>0</v>
      </c>
      <c r="AL1459" s="3">
        <v>0</v>
      </c>
      <c r="AM1459" s="3">
        <v>0</v>
      </c>
      <c r="AN1459" s="3">
        <v>0</v>
      </c>
    </row>
    <row r="1460" spans="1:40" x14ac:dyDescent="0.2">
      <c r="A1460" t="s">
        <v>20</v>
      </c>
      <c r="B1460" t="s">
        <v>108</v>
      </c>
      <c r="C1460" t="s">
        <v>13</v>
      </c>
      <c r="D1460" t="s">
        <v>101</v>
      </c>
      <c r="E1460" s="5">
        <v>0</v>
      </c>
      <c r="F1460" s="5">
        <v>0</v>
      </c>
      <c r="G1460" s="4">
        <v>14422574.588090001</v>
      </c>
      <c r="H1460" s="4">
        <f t="shared" si="338"/>
        <v>43957201286348.242</v>
      </c>
      <c r="I1460" s="4">
        <f t="shared" si="339"/>
        <v>3.2810493311750516E-7</v>
      </c>
      <c r="J1460" s="1">
        <v>49</v>
      </c>
      <c r="K1460" s="1">
        <f t="shared" si="331"/>
        <v>8.1144513375597622</v>
      </c>
      <c r="L1460" s="3">
        <v>49</v>
      </c>
      <c r="M1460" s="3">
        <f t="shared" si="340"/>
        <v>0</v>
      </c>
      <c r="N1460" s="6">
        <f t="shared" si="332"/>
        <v>8.1144513375597622</v>
      </c>
      <c r="O1460" s="3">
        <f t="shared" si="333"/>
        <v>0</v>
      </c>
      <c r="P1460" s="3">
        <v>21</v>
      </c>
      <c r="Q1460" s="3">
        <f t="shared" si="334"/>
        <v>428.59615279867967</v>
      </c>
      <c r="R1460" s="3">
        <f t="shared" si="341"/>
        <v>1.8932627566937785E-2</v>
      </c>
      <c r="S1460" s="4">
        <v>49.789474487304688</v>
      </c>
      <c r="T1460" s="4">
        <f t="shared" si="335"/>
        <v>8.5130179164307833</v>
      </c>
      <c r="U1460" s="4">
        <v>22</v>
      </c>
      <c r="V1460" s="4">
        <f t="shared" si="336"/>
        <v>449.5281613905014</v>
      </c>
      <c r="W1460" s="4">
        <f t="shared" si="342"/>
        <v>1.8937674316327414E-2</v>
      </c>
      <c r="X1460" s="1">
        <v>0</v>
      </c>
      <c r="Y1460" s="1">
        <v>0</v>
      </c>
      <c r="Z1460" s="1">
        <f t="shared" si="337"/>
        <v>0</v>
      </c>
      <c r="AA1460" s="1">
        <f t="shared" si="343"/>
        <v>0.7338673595526789</v>
      </c>
      <c r="AB1460" s="2">
        <v>0</v>
      </c>
      <c r="AC1460" s="2">
        <v>0</v>
      </c>
      <c r="AD1460" s="2">
        <f t="shared" si="344"/>
        <v>0</v>
      </c>
      <c r="AE1460" s="2">
        <f t="shared" si="345"/>
        <v>0.71834152795263018</v>
      </c>
      <c r="AF1460" s="3">
        <v>0</v>
      </c>
      <c r="AG1460" s="3">
        <v>0</v>
      </c>
      <c r="AH1460" s="3">
        <v>0</v>
      </c>
      <c r="AI1460" s="3">
        <v>0</v>
      </c>
      <c r="AJ1460" s="3">
        <v>0</v>
      </c>
      <c r="AK1460" s="3">
        <v>0</v>
      </c>
      <c r="AL1460" s="3">
        <v>0</v>
      </c>
      <c r="AM1460" s="3">
        <v>0</v>
      </c>
      <c r="AN1460" s="3">
        <v>0</v>
      </c>
    </row>
    <row r="1461" spans="1:40" x14ac:dyDescent="0.2">
      <c r="A1461" t="s">
        <v>20</v>
      </c>
      <c r="B1461" t="s">
        <v>108</v>
      </c>
      <c r="C1461" t="s">
        <v>18</v>
      </c>
      <c r="D1461" t="s">
        <v>106</v>
      </c>
      <c r="E1461" s="5">
        <v>0</v>
      </c>
      <c r="F1461" s="5">
        <v>0</v>
      </c>
      <c r="G1461" s="4">
        <v>1942628.585</v>
      </c>
      <c r="H1461" s="4">
        <f t="shared" si="338"/>
        <v>43957201286348.242</v>
      </c>
      <c r="I1461" s="4">
        <f t="shared" si="339"/>
        <v>4.4193636722802934E-8</v>
      </c>
      <c r="J1461" s="1">
        <v>60.075000762939453</v>
      </c>
      <c r="K1461" s="1">
        <f t="shared" si="331"/>
        <v>7.6653961123727958</v>
      </c>
      <c r="L1461" s="3">
        <v>60.075000762939453</v>
      </c>
      <c r="M1461" s="3">
        <f t="shared" si="340"/>
        <v>0</v>
      </c>
      <c r="N1461" s="6">
        <f t="shared" si="332"/>
        <v>7.6653961123727958</v>
      </c>
      <c r="O1461" s="3">
        <f t="shared" si="333"/>
        <v>0</v>
      </c>
      <c r="P1461" s="3">
        <v>22</v>
      </c>
      <c r="Q1461" s="3">
        <f t="shared" si="334"/>
        <v>428.59615279867967</v>
      </c>
      <c r="R1461" s="3">
        <f t="shared" si="341"/>
        <v>1.788489248519547E-2</v>
      </c>
      <c r="S1461" s="4">
        <v>61.605262756347656</v>
      </c>
      <c r="T1461" s="4">
        <f t="shared" si="335"/>
        <v>8.2662148670226543</v>
      </c>
      <c r="U1461" s="4">
        <v>24</v>
      </c>
      <c r="V1461" s="4">
        <f t="shared" si="336"/>
        <v>449.5281613905014</v>
      </c>
      <c r="W1461" s="4">
        <f t="shared" si="342"/>
        <v>1.8388647424119581E-2</v>
      </c>
      <c r="X1461" s="1">
        <v>0</v>
      </c>
      <c r="Y1461" s="1">
        <v>0</v>
      </c>
      <c r="Z1461" s="1">
        <f t="shared" si="337"/>
        <v>0</v>
      </c>
      <c r="AA1461" s="1">
        <f t="shared" si="343"/>
        <v>0.65958811863535727</v>
      </c>
      <c r="AB1461" s="2">
        <v>0</v>
      </c>
      <c r="AC1461" s="2">
        <v>0</v>
      </c>
      <c r="AD1461" s="2">
        <f t="shared" si="344"/>
        <v>0</v>
      </c>
      <c r="AE1461" s="2">
        <f t="shared" si="345"/>
        <v>0.60601319446570301</v>
      </c>
      <c r="AF1461" s="3">
        <v>0</v>
      </c>
      <c r="AG1461" s="3">
        <v>0</v>
      </c>
      <c r="AH1461" s="3">
        <v>0</v>
      </c>
      <c r="AI1461" s="3">
        <v>0</v>
      </c>
      <c r="AJ1461" s="3">
        <v>0</v>
      </c>
      <c r="AK1461" s="3">
        <v>0</v>
      </c>
      <c r="AL1461" s="3">
        <v>0</v>
      </c>
      <c r="AM1461" s="3">
        <v>0</v>
      </c>
      <c r="AN1461" s="3">
        <v>0</v>
      </c>
    </row>
    <row r="1462" spans="1:40" x14ac:dyDescent="0.2">
      <c r="A1462" t="s">
        <v>20</v>
      </c>
      <c r="B1462" t="s">
        <v>108</v>
      </c>
      <c r="C1462" t="s">
        <v>60</v>
      </c>
      <c r="D1462" t="s">
        <v>148</v>
      </c>
      <c r="E1462" s="5">
        <v>0</v>
      </c>
      <c r="F1462" s="5">
        <v>0</v>
      </c>
      <c r="G1462" s="4">
        <v>3518790</v>
      </c>
      <c r="H1462" s="4">
        <f t="shared" si="338"/>
        <v>43957201286348.242</v>
      </c>
      <c r="I1462" s="4">
        <f t="shared" si="339"/>
        <v>8.00503648327772E-8</v>
      </c>
      <c r="J1462" s="1">
        <v>56.224998474121094</v>
      </c>
      <c r="K1462" s="1">
        <f t="shared" si="331"/>
        <v>7.6602473892728629</v>
      </c>
      <c r="L1462" s="3">
        <v>56.224998474121094</v>
      </c>
      <c r="M1462" s="3">
        <f t="shared" si="340"/>
        <v>0</v>
      </c>
      <c r="N1462" s="6">
        <f t="shared" si="332"/>
        <v>7.6602473892728629</v>
      </c>
      <c r="O1462" s="3">
        <f t="shared" si="333"/>
        <v>0</v>
      </c>
      <c r="P1462" s="3">
        <v>23</v>
      </c>
      <c r="Q1462" s="3">
        <f t="shared" si="334"/>
        <v>428.59615279867967</v>
      </c>
      <c r="R1462" s="3">
        <f t="shared" si="341"/>
        <v>1.7872879490990291E-2</v>
      </c>
      <c r="S1462" s="4">
        <v>57.605262756347656</v>
      </c>
      <c r="T1462" s="4">
        <f t="shared" si="335"/>
        <v>8.2383630057839454</v>
      </c>
      <c r="U1462" s="4">
        <v>25</v>
      </c>
      <c r="V1462" s="4">
        <f t="shared" si="336"/>
        <v>449.5281613905014</v>
      </c>
      <c r="W1462" s="4">
        <f t="shared" si="342"/>
        <v>1.832668943431855E-2</v>
      </c>
      <c r="X1462" s="1">
        <v>0</v>
      </c>
      <c r="Y1462" s="1">
        <v>0</v>
      </c>
      <c r="Z1462" s="1">
        <f t="shared" si="337"/>
        <v>0</v>
      </c>
      <c r="AA1462" s="1">
        <f t="shared" si="343"/>
        <v>0.77713869608912911</v>
      </c>
      <c r="AB1462" s="2">
        <v>0</v>
      </c>
      <c r="AC1462" s="2">
        <v>0</v>
      </c>
      <c r="AD1462" s="2">
        <f t="shared" si="344"/>
        <v>0</v>
      </c>
      <c r="AE1462" s="2">
        <f t="shared" si="345"/>
        <v>0.77713869608912911</v>
      </c>
      <c r="AF1462" s="3">
        <v>0</v>
      </c>
      <c r="AG1462" s="3">
        <v>0</v>
      </c>
      <c r="AH1462" s="3">
        <v>0</v>
      </c>
      <c r="AI1462" s="3">
        <v>0</v>
      </c>
      <c r="AJ1462" s="3">
        <v>0</v>
      </c>
      <c r="AK1462" s="3">
        <v>0</v>
      </c>
      <c r="AL1462" s="3">
        <v>0</v>
      </c>
      <c r="AM1462" s="3">
        <v>0</v>
      </c>
      <c r="AN1462" s="3">
        <v>0</v>
      </c>
    </row>
    <row r="1463" spans="1:40" x14ac:dyDescent="0.2">
      <c r="A1463" t="s">
        <v>20</v>
      </c>
      <c r="B1463" t="s">
        <v>108</v>
      </c>
      <c r="C1463" t="s">
        <v>76</v>
      </c>
      <c r="D1463" t="s">
        <v>164</v>
      </c>
      <c r="E1463" s="5">
        <v>0</v>
      </c>
      <c r="F1463" s="5">
        <v>0</v>
      </c>
      <c r="G1463" s="4">
        <v>2263596.1388888899</v>
      </c>
      <c r="H1463" s="4">
        <f t="shared" si="338"/>
        <v>43957201286348.242</v>
      </c>
      <c r="I1463" s="4">
        <f t="shared" si="339"/>
        <v>5.149545632223618E-8</v>
      </c>
      <c r="J1463" s="1">
        <v>59.025001525878906</v>
      </c>
      <c r="K1463" s="1">
        <f t="shared" si="331"/>
        <v>7.6506380825237592</v>
      </c>
      <c r="L1463" s="3">
        <v>59.025001525878906</v>
      </c>
      <c r="M1463" s="3">
        <f t="shared" si="340"/>
        <v>0</v>
      </c>
      <c r="N1463" s="6">
        <f t="shared" si="332"/>
        <v>7.6506380825237592</v>
      </c>
      <c r="O1463" s="3">
        <f t="shared" si="333"/>
        <v>0</v>
      </c>
      <c r="P1463" s="3">
        <v>24</v>
      </c>
      <c r="Q1463" s="3">
        <f t="shared" si="334"/>
        <v>428.59615279867967</v>
      </c>
      <c r="R1463" s="3">
        <f t="shared" si="341"/>
        <v>1.7850459068673486E-2</v>
      </c>
      <c r="S1463" s="4">
        <v>62.078948974609375</v>
      </c>
      <c r="T1463" s="4">
        <f t="shared" si="335"/>
        <v>8.9006700821681459</v>
      </c>
      <c r="U1463" s="4">
        <v>21</v>
      </c>
      <c r="V1463" s="4">
        <f t="shared" si="336"/>
        <v>449.5281613905014</v>
      </c>
      <c r="W1463" s="4">
        <f t="shared" si="342"/>
        <v>1.9800027777205725E-2</v>
      </c>
      <c r="X1463" s="1">
        <v>0</v>
      </c>
      <c r="Y1463" s="1">
        <v>0</v>
      </c>
      <c r="Z1463" s="1">
        <f t="shared" si="337"/>
        <v>0</v>
      </c>
      <c r="AA1463" s="1">
        <f t="shared" si="343"/>
        <v>0.75915131529108681</v>
      </c>
      <c r="AB1463" s="2">
        <v>0</v>
      </c>
      <c r="AC1463" s="2">
        <v>0</v>
      </c>
      <c r="AD1463" s="2">
        <f t="shared" si="344"/>
        <v>0</v>
      </c>
      <c r="AE1463" s="2">
        <f t="shared" si="345"/>
        <v>0.72219350023721007</v>
      </c>
      <c r="AF1463" s="3">
        <v>0</v>
      </c>
      <c r="AG1463" s="3">
        <v>1</v>
      </c>
      <c r="AH1463" s="3">
        <v>0</v>
      </c>
      <c r="AI1463" s="3">
        <v>0</v>
      </c>
      <c r="AJ1463" s="3">
        <v>1</v>
      </c>
      <c r="AK1463" s="3">
        <v>0</v>
      </c>
      <c r="AL1463" s="3">
        <v>1</v>
      </c>
      <c r="AM1463" s="3">
        <v>0</v>
      </c>
      <c r="AN1463" s="3">
        <v>1</v>
      </c>
    </row>
    <row r="1464" spans="1:40" x14ac:dyDescent="0.2">
      <c r="A1464" t="s">
        <v>20</v>
      </c>
      <c r="B1464" t="s">
        <v>108</v>
      </c>
      <c r="C1464" t="s">
        <v>11</v>
      </c>
      <c r="D1464" t="s">
        <v>99</v>
      </c>
      <c r="E1464" s="5">
        <v>0</v>
      </c>
      <c r="F1464" s="5">
        <v>0</v>
      </c>
      <c r="G1464" s="4">
        <v>312863</v>
      </c>
      <c r="H1464" s="4">
        <f t="shared" si="338"/>
        <v>43957201286348.242</v>
      </c>
      <c r="I1464" s="4">
        <f t="shared" si="339"/>
        <v>7.1174458528861266E-9</v>
      </c>
      <c r="J1464" s="1">
        <v>73.050003051757813</v>
      </c>
      <c r="K1464" s="1">
        <f t="shared" si="331"/>
        <v>7.498402909464847</v>
      </c>
      <c r="L1464" s="3">
        <v>73.050003051757813</v>
      </c>
      <c r="M1464" s="3">
        <f t="shared" si="340"/>
        <v>0</v>
      </c>
      <c r="N1464" s="6">
        <f t="shared" si="332"/>
        <v>7.498402909464847</v>
      </c>
      <c r="O1464" s="3">
        <f t="shared" si="333"/>
        <v>0</v>
      </c>
      <c r="P1464" s="3">
        <v>25</v>
      </c>
      <c r="Q1464" s="3">
        <f t="shared" si="334"/>
        <v>428.59615279867967</v>
      </c>
      <c r="R1464" s="3">
        <f t="shared" si="341"/>
        <v>1.7495264156015416E-2</v>
      </c>
      <c r="S1464" s="4">
        <v>75.631576538085938</v>
      </c>
      <c r="T1464" s="4">
        <f t="shared" si="335"/>
        <v>8.3218046612596339</v>
      </c>
      <c r="U1464" s="4">
        <v>23</v>
      </c>
      <c r="V1464" s="4">
        <f t="shared" si="336"/>
        <v>449.5281613905014</v>
      </c>
      <c r="W1464" s="4">
        <f t="shared" si="342"/>
        <v>1.8512309964114911E-2</v>
      </c>
      <c r="X1464" s="1">
        <v>0</v>
      </c>
      <c r="Y1464" s="1">
        <v>0</v>
      </c>
      <c r="Z1464" s="1">
        <f t="shared" si="337"/>
        <v>0</v>
      </c>
      <c r="AA1464" s="1">
        <f t="shared" si="343"/>
        <v>0.62232020935408783</v>
      </c>
      <c r="AB1464" s="2">
        <v>0</v>
      </c>
      <c r="AC1464" s="2">
        <v>0</v>
      </c>
      <c r="AD1464" s="2">
        <f t="shared" si="344"/>
        <v>0</v>
      </c>
      <c r="AE1464" s="2">
        <f t="shared" si="345"/>
        <v>0.6496041663835237</v>
      </c>
      <c r="AF1464" s="3">
        <v>1</v>
      </c>
      <c r="AG1464" s="3">
        <v>0</v>
      </c>
      <c r="AH1464" s="3">
        <v>1</v>
      </c>
      <c r="AI1464" s="3">
        <v>0</v>
      </c>
      <c r="AJ1464" s="3">
        <v>1</v>
      </c>
      <c r="AK1464" s="3">
        <v>0</v>
      </c>
      <c r="AL1464" s="3">
        <v>1</v>
      </c>
      <c r="AM1464" s="3">
        <v>0</v>
      </c>
      <c r="AN1464" s="3">
        <v>1</v>
      </c>
    </row>
    <row r="1465" spans="1:40" x14ac:dyDescent="0.2">
      <c r="A1465" t="s">
        <v>20</v>
      </c>
      <c r="B1465" t="s">
        <v>108</v>
      </c>
      <c r="C1465" t="s">
        <v>61</v>
      </c>
      <c r="D1465" t="s">
        <v>149</v>
      </c>
      <c r="E1465" s="5">
        <v>0</v>
      </c>
      <c r="F1465" s="5">
        <v>0</v>
      </c>
      <c r="G1465" s="4">
        <v>5052297.2222222202</v>
      </c>
      <c r="H1465" s="4">
        <f t="shared" si="338"/>
        <v>43957201286348.242</v>
      </c>
      <c r="I1465" s="4">
        <f t="shared" si="339"/>
        <v>1.1493673560585188E-7</v>
      </c>
      <c r="J1465" s="1">
        <v>51.575000762939453</v>
      </c>
      <c r="K1465" s="1">
        <f t="shared" si="331"/>
        <v>6.6701768482349006</v>
      </c>
      <c r="L1465" s="3">
        <v>51.575000762939453</v>
      </c>
      <c r="M1465" s="3">
        <f t="shared" si="340"/>
        <v>0</v>
      </c>
      <c r="N1465" s="6">
        <f t="shared" si="332"/>
        <v>6.6701768482349006</v>
      </c>
      <c r="O1465" s="3">
        <f t="shared" si="333"/>
        <v>0</v>
      </c>
      <c r="P1465" s="3">
        <v>26</v>
      </c>
      <c r="Q1465" s="3">
        <f t="shared" si="334"/>
        <v>428.59615279867967</v>
      </c>
      <c r="R1465" s="3">
        <f t="shared" si="341"/>
        <v>1.5562848160627373E-2</v>
      </c>
      <c r="S1465" s="4">
        <v>54.236843109130859</v>
      </c>
      <c r="T1465" s="4">
        <f t="shared" si="335"/>
        <v>7.7571614234088848</v>
      </c>
      <c r="U1465" s="4">
        <v>26</v>
      </c>
      <c r="V1465" s="4">
        <f t="shared" si="336"/>
        <v>449.5281613905014</v>
      </c>
      <c r="W1465" s="4">
        <f t="shared" si="342"/>
        <v>1.7256230175689266E-2</v>
      </c>
      <c r="X1465" s="1">
        <v>0</v>
      </c>
      <c r="Y1465" s="1">
        <v>0</v>
      </c>
      <c r="Z1465" s="1">
        <f t="shared" si="337"/>
        <v>0</v>
      </c>
      <c r="AA1465" s="1">
        <f t="shared" si="343"/>
        <v>0.82684561752018348</v>
      </c>
      <c r="AB1465" s="2">
        <v>0</v>
      </c>
      <c r="AC1465" s="2">
        <v>0</v>
      </c>
      <c r="AD1465" s="2">
        <f t="shared" si="344"/>
        <v>0</v>
      </c>
      <c r="AE1465" s="2">
        <f t="shared" si="345"/>
        <v>0.80609799378279734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0</v>
      </c>
      <c r="AL1465" s="3">
        <v>0</v>
      </c>
      <c r="AM1465" s="3">
        <v>0</v>
      </c>
      <c r="AN1465" s="3">
        <v>0</v>
      </c>
    </row>
    <row r="1466" spans="1:40" x14ac:dyDescent="0.2">
      <c r="A1466" t="s">
        <v>20</v>
      </c>
      <c r="B1466" t="s">
        <v>108</v>
      </c>
      <c r="C1466" t="s">
        <v>24</v>
      </c>
      <c r="D1466" t="s">
        <v>112</v>
      </c>
      <c r="E1466" s="5">
        <v>0</v>
      </c>
      <c r="F1466" s="5">
        <v>1</v>
      </c>
      <c r="G1466" s="4">
        <v>3722534.71875</v>
      </c>
      <c r="H1466" s="4">
        <f t="shared" si="338"/>
        <v>43957201286348.242</v>
      </c>
      <c r="I1466" s="4">
        <f t="shared" si="339"/>
        <v>8.4685435146347795E-8</v>
      </c>
      <c r="J1466" s="1">
        <v>52.5</v>
      </c>
      <c r="K1466" s="1">
        <f t="shared" si="331"/>
        <v>6.3544917183731764</v>
      </c>
      <c r="L1466" s="3">
        <v>52.5</v>
      </c>
      <c r="M1466" s="3">
        <f t="shared" si="340"/>
        <v>0</v>
      </c>
      <c r="N1466" s="6">
        <f t="shared" si="332"/>
        <v>6.3544917183731764</v>
      </c>
      <c r="O1466" s="3">
        <f t="shared" si="333"/>
        <v>0</v>
      </c>
      <c r="P1466" s="3">
        <v>27</v>
      </c>
      <c r="Q1466" s="3">
        <f t="shared" si="334"/>
        <v>428.59615279867967</v>
      </c>
      <c r="R1466" s="3">
        <f t="shared" si="341"/>
        <v>1.4826292016106852E-2</v>
      </c>
      <c r="S1466" s="4">
        <v>55.263156890869141</v>
      </c>
      <c r="T1466" s="4">
        <f t="shared" si="335"/>
        <v>7.4115659683112582</v>
      </c>
      <c r="U1466" s="4">
        <v>27</v>
      </c>
      <c r="V1466" s="4">
        <f t="shared" si="336"/>
        <v>449.5281613905014</v>
      </c>
      <c r="W1466" s="4">
        <f t="shared" si="342"/>
        <v>1.6487434169608992E-2</v>
      </c>
      <c r="X1466" s="1">
        <v>0</v>
      </c>
      <c r="Y1466" s="1">
        <v>0</v>
      </c>
      <c r="Z1466" s="1">
        <f t="shared" si="337"/>
        <v>0</v>
      </c>
      <c r="AA1466" s="1">
        <f t="shared" si="343"/>
        <v>0.80850195894404697</v>
      </c>
      <c r="AB1466" s="2">
        <v>0</v>
      </c>
      <c r="AC1466" s="2">
        <v>0</v>
      </c>
      <c r="AD1466" s="2">
        <f t="shared" si="344"/>
        <v>0</v>
      </c>
      <c r="AE1466" s="2">
        <f t="shared" si="345"/>
        <v>0.79674604518758985</v>
      </c>
      <c r="AF1466" s="3">
        <v>0</v>
      </c>
      <c r="AG1466" s="3">
        <v>0</v>
      </c>
      <c r="AH1466" s="3">
        <v>0</v>
      </c>
      <c r="AI1466" s="3">
        <v>0</v>
      </c>
      <c r="AJ1466" s="3">
        <v>0</v>
      </c>
      <c r="AK1466" s="3">
        <v>0</v>
      </c>
      <c r="AL1466" s="3">
        <v>0</v>
      </c>
      <c r="AM1466" s="3">
        <v>0</v>
      </c>
      <c r="AN1466" s="3">
        <v>0</v>
      </c>
    </row>
    <row r="1467" spans="1:40" x14ac:dyDescent="0.2">
      <c r="A1467" t="s">
        <v>20</v>
      </c>
      <c r="B1467" t="s">
        <v>108</v>
      </c>
      <c r="C1467" t="s">
        <v>34</v>
      </c>
      <c r="D1467" t="s">
        <v>122</v>
      </c>
      <c r="E1467" s="5">
        <v>0</v>
      </c>
      <c r="F1467" s="5">
        <v>0</v>
      </c>
      <c r="G1467" s="4">
        <v>212638.92</v>
      </c>
      <c r="H1467" s="4">
        <f t="shared" si="338"/>
        <v>43957201286348.242</v>
      </c>
      <c r="I1467" s="4">
        <f t="shared" si="339"/>
        <v>4.8374080646039481E-9</v>
      </c>
      <c r="J1467" s="1">
        <v>71.050003051757813</v>
      </c>
      <c r="K1467" s="1">
        <f t="shared" si="331"/>
        <v>6.0659181261141475</v>
      </c>
      <c r="L1467" s="3">
        <v>71.050003051757813</v>
      </c>
      <c r="M1467" s="3">
        <f t="shared" si="340"/>
        <v>0</v>
      </c>
      <c r="N1467" s="6">
        <f t="shared" si="332"/>
        <v>6.0659181261141475</v>
      </c>
      <c r="O1467" s="3">
        <f t="shared" si="333"/>
        <v>0</v>
      </c>
      <c r="P1467" s="3">
        <v>28</v>
      </c>
      <c r="Q1467" s="3">
        <f t="shared" si="334"/>
        <v>428.59615279867967</v>
      </c>
      <c r="R1467" s="3">
        <f t="shared" si="341"/>
        <v>1.4152992476727697E-2</v>
      </c>
      <c r="S1467" s="4">
        <v>69.526313781738281</v>
      </c>
      <c r="T1467" s="4">
        <f t="shared" si="335"/>
        <v>5.6839710043489537</v>
      </c>
      <c r="U1467" s="4">
        <v>28</v>
      </c>
      <c r="V1467" s="4">
        <f t="shared" si="336"/>
        <v>449.5281613905014</v>
      </c>
      <c r="W1467" s="4">
        <f t="shared" si="342"/>
        <v>1.2644304612122698E-2</v>
      </c>
      <c r="X1467" s="1">
        <v>0</v>
      </c>
      <c r="Y1467" s="1">
        <v>0</v>
      </c>
      <c r="Z1467" s="1">
        <f t="shared" si="337"/>
        <v>0</v>
      </c>
      <c r="AA1467" s="1">
        <f t="shared" si="343"/>
        <v>0.54556705059560517</v>
      </c>
      <c r="AB1467" s="2">
        <v>0</v>
      </c>
      <c r="AC1467" s="2">
        <v>0</v>
      </c>
      <c r="AD1467" s="2">
        <f t="shared" si="344"/>
        <v>0</v>
      </c>
      <c r="AE1467" s="2">
        <f t="shared" si="345"/>
        <v>0.14644683095805713</v>
      </c>
      <c r="AF1467" s="3">
        <v>1</v>
      </c>
      <c r="AG1467" s="3">
        <v>0</v>
      </c>
      <c r="AH1467" s="3">
        <v>1</v>
      </c>
      <c r="AI1467" s="3">
        <v>0</v>
      </c>
      <c r="AJ1467" s="3">
        <v>1</v>
      </c>
      <c r="AK1467" s="3">
        <v>0</v>
      </c>
      <c r="AL1467" s="3">
        <v>1</v>
      </c>
      <c r="AM1467" s="3">
        <v>0</v>
      </c>
      <c r="AN1467" s="3">
        <v>1</v>
      </c>
    </row>
    <row r="1468" spans="1:40" x14ac:dyDescent="0.2">
      <c r="A1468" t="s">
        <v>20</v>
      </c>
      <c r="B1468" t="s">
        <v>108</v>
      </c>
      <c r="C1468" t="s">
        <v>70</v>
      </c>
      <c r="D1468" t="s">
        <v>158</v>
      </c>
      <c r="E1468" s="5">
        <v>0</v>
      </c>
      <c r="F1468" s="5">
        <v>0</v>
      </c>
      <c r="G1468" s="4">
        <v>252213.73333333299</v>
      </c>
      <c r="H1468" s="4">
        <f t="shared" si="338"/>
        <v>43957201286348.242</v>
      </c>
      <c r="I1468" s="4">
        <f t="shared" si="339"/>
        <v>5.737711363613653E-9</v>
      </c>
      <c r="J1468" s="1">
        <v>63.974998474121094</v>
      </c>
      <c r="K1468" s="1">
        <f t="shared" si="331"/>
        <v>4.6875266698165072</v>
      </c>
      <c r="L1468" s="3">
        <v>63.974998474121094</v>
      </c>
      <c r="M1468" s="3">
        <f t="shared" si="340"/>
        <v>0</v>
      </c>
      <c r="N1468" s="6">
        <f t="shared" si="332"/>
        <v>4.6875266698165072</v>
      </c>
      <c r="O1468" s="3">
        <f t="shared" si="333"/>
        <v>0</v>
      </c>
      <c r="P1468" s="3">
        <v>29</v>
      </c>
      <c r="Q1468" s="3">
        <f t="shared" si="334"/>
        <v>428.59615279867967</v>
      </c>
      <c r="R1468" s="3">
        <f t="shared" si="341"/>
        <v>1.0936931279498288E-2</v>
      </c>
      <c r="S1468" s="4">
        <v>63.394737243652344</v>
      </c>
      <c r="T1468" s="4">
        <f t="shared" si="335"/>
        <v>4.561130702779419</v>
      </c>
      <c r="U1468" s="4">
        <v>30</v>
      </c>
      <c r="V1468" s="4">
        <f t="shared" si="336"/>
        <v>449.5281613905014</v>
      </c>
      <c r="W1468" s="4">
        <f t="shared" si="342"/>
        <v>1.014648490246021E-2</v>
      </c>
      <c r="X1468" s="1">
        <v>0</v>
      </c>
      <c r="Y1468" s="1">
        <v>0</v>
      </c>
      <c r="Z1468" s="1">
        <f t="shared" si="337"/>
        <v>0</v>
      </c>
      <c r="AA1468" s="1">
        <f t="shared" si="343"/>
        <v>0.7072550628174602</v>
      </c>
      <c r="AB1468" s="2">
        <v>0</v>
      </c>
      <c r="AC1468" s="2">
        <v>0</v>
      </c>
      <c r="AD1468" s="2">
        <f t="shared" si="344"/>
        <v>0</v>
      </c>
      <c r="AE1468" s="2">
        <f t="shared" si="345"/>
        <v>0.66897652751120962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0</v>
      </c>
      <c r="AL1468" s="3">
        <v>0</v>
      </c>
      <c r="AM1468" s="3">
        <v>0</v>
      </c>
      <c r="AN1468" s="3">
        <v>0</v>
      </c>
    </row>
    <row r="1469" spans="1:40" x14ac:dyDescent="0.2">
      <c r="A1469" t="s">
        <v>20</v>
      </c>
      <c r="B1469" t="s">
        <v>108</v>
      </c>
      <c r="C1469" t="s">
        <v>78</v>
      </c>
      <c r="D1469" t="s">
        <v>166</v>
      </c>
      <c r="E1469" s="5">
        <v>0</v>
      </c>
      <c r="F1469" s="5">
        <v>1</v>
      </c>
      <c r="G1469" s="4">
        <v>3650369.24</v>
      </c>
      <c r="H1469" s="4">
        <f t="shared" si="338"/>
        <v>43957201286348.242</v>
      </c>
      <c r="I1469" s="4">
        <f t="shared" si="339"/>
        <v>8.304371373010258E-8</v>
      </c>
      <c r="J1469" s="1">
        <v>45.474998474121094</v>
      </c>
      <c r="K1469" s="1">
        <f t="shared" si="331"/>
        <v>4.1028628567264747</v>
      </c>
      <c r="L1469" s="3">
        <v>45.474998474121094</v>
      </c>
      <c r="M1469" s="3">
        <f t="shared" si="340"/>
        <v>0</v>
      </c>
      <c r="N1469" s="6">
        <f t="shared" si="332"/>
        <v>4.1028628567264747</v>
      </c>
      <c r="O1469" s="3">
        <f t="shared" si="333"/>
        <v>0</v>
      </c>
      <c r="P1469" s="3">
        <v>30</v>
      </c>
      <c r="Q1469" s="3">
        <f t="shared" si="334"/>
        <v>428.59615279867967</v>
      </c>
      <c r="R1469" s="3">
        <f t="shared" si="341"/>
        <v>9.5727944124913145E-3</v>
      </c>
      <c r="S1469" s="4">
        <v>47.815788269042969</v>
      </c>
      <c r="T1469" s="4">
        <f t="shared" si="335"/>
        <v>4.7696101197550975</v>
      </c>
      <c r="U1469" s="4">
        <v>29</v>
      </c>
      <c r="V1469" s="4">
        <f t="shared" si="336"/>
        <v>449.5281613905014</v>
      </c>
      <c r="W1469" s="4">
        <f t="shared" si="342"/>
        <v>1.0610258776672673E-2</v>
      </c>
      <c r="X1469" s="1">
        <v>0</v>
      </c>
      <c r="Y1469" s="1">
        <v>0</v>
      </c>
      <c r="Z1469" s="1">
        <f t="shared" si="337"/>
        <v>0</v>
      </c>
      <c r="AA1469" s="1">
        <f t="shared" si="343"/>
        <v>0.80779179199866247</v>
      </c>
      <c r="AB1469" s="2">
        <v>0</v>
      </c>
      <c r="AC1469" s="2">
        <v>0</v>
      </c>
      <c r="AD1469" s="2">
        <f t="shared" si="344"/>
        <v>0</v>
      </c>
      <c r="AE1469" s="2">
        <f t="shared" si="345"/>
        <v>0.80779179199866247</v>
      </c>
      <c r="AF1469" s="3">
        <v>0</v>
      </c>
      <c r="AG1469" s="3">
        <v>0</v>
      </c>
      <c r="AH1469" s="3">
        <v>0</v>
      </c>
      <c r="AI1469" s="3">
        <v>0</v>
      </c>
      <c r="AJ1469" s="3">
        <v>0</v>
      </c>
      <c r="AK1469" s="3">
        <v>0</v>
      </c>
      <c r="AL1469" s="3">
        <v>0</v>
      </c>
      <c r="AM1469" s="3">
        <v>0</v>
      </c>
      <c r="AN1469" s="3">
        <v>0</v>
      </c>
    </row>
    <row r="1470" spans="1:40" x14ac:dyDescent="0.2">
      <c r="A1470" t="s">
        <v>20</v>
      </c>
      <c r="B1470" t="s">
        <v>108</v>
      </c>
      <c r="C1470" t="s">
        <v>43</v>
      </c>
      <c r="D1470" t="s">
        <v>131</v>
      </c>
      <c r="E1470" s="5">
        <v>0</v>
      </c>
      <c r="F1470" s="5">
        <v>0</v>
      </c>
      <c r="G1470" s="4">
        <v>253535.680555556</v>
      </c>
      <c r="H1470" s="4">
        <f t="shared" si="338"/>
        <v>43957201286348.242</v>
      </c>
      <c r="I1470" s="4">
        <f t="shared" si="339"/>
        <v>5.7677848711058955E-9</v>
      </c>
      <c r="J1470" s="1">
        <v>60.5</v>
      </c>
      <c r="K1470" s="1">
        <f t="shared" si="331"/>
        <v>3.9713284633265529</v>
      </c>
      <c r="L1470" s="3">
        <v>60.5</v>
      </c>
      <c r="M1470" s="3">
        <f t="shared" si="340"/>
        <v>0</v>
      </c>
      <c r="N1470" s="6">
        <f t="shared" si="332"/>
        <v>3.9713284633265529</v>
      </c>
      <c r="O1470" s="3">
        <f t="shared" si="333"/>
        <v>0</v>
      </c>
      <c r="P1470" s="3">
        <v>31</v>
      </c>
      <c r="Q1470" s="3">
        <f t="shared" si="334"/>
        <v>428.59615279867967</v>
      </c>
      <c r="R1470" s="3">
        <f t="shared" si="341"/>
        <v>9.2658985326729386E-3</v>
      </c>
      <c r="S1470" s="4">
        <v>62.157894134521484</v>
      </c>
      <c r="T1470" s="4">
        <f t="shared" si="335"/>
        <v>4.3068382540287082</v>
      </c>
      <c r="U1470" s="4">
        <v>31</v>
      </c>
      <c r="V1470" s="4">
        <f t="shared" si="336"/>
        <v>449.5281613905014</v>
      </c>
      <c r="W1470" s="4">
        <f t="shared" si="342"/>
        <v>9.580797431481481E-3</v>
      </c>
      <c r="X1470" s="1">
        <v>0</v>
      </c>
      <c r="Y1470" s="1">
        <v>0</v>
      </c>
      <c r="Z1470" s="1">
        <f t="shared" si="337"/>
        <v>0</v>
      </c>
      <c r="AA1470" s="1">
        <f t="shared" si="343"/>
        <v>0.75899821858560468</v>
      </c>
      <c r="AB1470" s="2">
        <v>0</v>
      </c>
      <c r="AC1470" s="2">
        <v>0</v>
      </c>
      <c r="AD1470" s="2">
        <f t="shared" si="344"/>
        <v>0</v>
      </c>
      <c r="AE1470" s="2">
        <f t="shared" si="345"/>
        <v>0.75899821858560468</v>
      </c>
      <c r="AF1470" s="3">
        <v>0</v>
      </c>
      <c r="AG1470" s="3">
        <v>0</v>
      </c>
      <c r="AH1470" s="3">
        <v>0</v>
      </c>
      <c r="AI1470" s="3">
        <v>0</v>
      </c>
      <c r="AJ1470" s="3">
        <v>0</v>
      </c>
      <c r="AK1470" s="3">
        <v>0</v>
      </c>
      <c r="AL1470" s="3">
        <v>0</v>
      </c>
      <c r="AM1470" s="3">
        <v>0</v>
      </c>
      <c r="AN1470" s="3">
        <v>0</v>
      </c>
    </row>
    <row r="1471" spans="1:40" x14ac:dyDescent="0.2">
      <c r="A1471" t="s">
        <v>20</v>
      </c>
      <c r="B1471" t="s">
        <v>108</v>
      </c>
      <c r="C1471" t="s">
        <v>77</v>
      </c>
      <c r="D1471" t="s">
        <v>165</v>
      </c>
      <c r="E1471" s="5">
        <v>0</v>
      </c>
      <c r="F1471" s="5">
        <v>1</v>
      </c>
      <c r="G1471" s="4">
        <v>1293078.1215418901</v>
      </c>
      <c r="H1471" s="4">
        <f t="shared" si="338"/>
        <v>43957201286348.242</v>
      </c>
      <c r="I1471" s="4">
        <f t="shared" si="339"/>
        <v>2.9416752743616562E-8</v>
      </c>
      <c r="J1471" s="1">
        <v>47.700000762939453</v>
      </c>
      <c r="K1471" s="1">
        <f t="shared" si="331"/>
        <v>3.350323431141808</v>
      </c>
      <c r="L1471" s="3">
        <v>47.700000762939453</v>
      </c>
      <c r="M1471" s="3">
        <f t="shared" si="340"/>
        <v>0</v>
      </c>
      <c r="N1471" s="6">
        <f t="shared" si="332"/>
        <v>3.350323431141808</v>
      </c>
      <c r="O1471" s="3">
        <f t="shared" si="333"/>
        <v>0</v>
      </c>
      <c r="P1471" s="3">
        <v>32</v>
      </c>
      <c r="Q1471" s="3">
        <f t="shared" si="334"/>
        <v>428.59615279867967</v>
      </c>
      <c r="R1471" s="3">
        <f t="shared" si="341"/>
        <v>7.8169703793760439E-3</v>
      </c>
      <c r="S1471" s="4">
        <v>50.210525512695313</v>
      </c>
      <c r="T1471" s="4">
        <f t="shared" si="335"/>
        <v>3.9076519721482135</v>
      </c>
      <c r="U1471" s="4">
        <v>32</v>
      </c>
      <c r="V1471" s="4">
        <f t="shared" si="336"/>
        <v>449.5281613905014</v>
      </c>
      <c r="W1471" s="4">
        <f t="shared" si="342"/>
        <v>8.6927856979213108E-3</v>
      </c>
      <c r="X1471" s="1">
        <v>0</v>
      </c>
      <c r="Y1471" s="1">
        <v>0</v>
      </c>
      <c r="Z1471" s="1">
        <f t="shared" si="337"/>
        <v>0</v>
      </c>
      <c r="AA1471" s="1">
        <f t="shared" si="343"/>
        <v>0.853939440376981</v>
      </c>
      <c r="AB1471" s="2">
        <v>0</v>
      </c>
      <c r="AC1471" s="2">
        <v>0</v>
      </c>
      <c r="AD1471" s="2">
        <f t="shared" si="344"/>
        <v>0</v>
      </c>
      <c r="AE1471" s="2">
        <f t="shared" si="345"/>
        <v>0.84452074654917431</v>
      </c>
      <c r="AF1471" s="3">
        <v>0</v>
      </c>
      <c r="AG1471" s="3">
        <v>0</v>
      </c>
      <c r="AH1471" s="3">
        <v>0</v>
      </c>
      <c r="AI1471" s="3">
        <v>0</v>
      </c>
      <c r="AJ1471" s="3">
        <v>0</v>
      </c>
      <c r="AK1471" s="3">
        <v>0</v>
      </c>
      <c r="AL1471" s="3">
        <v>0</v>
      </c>
      <c r="AM1471" s="3">
        <v>0</v>
      </c>
      <c r="AN1471" s="3">
        <v>0</v>
      </c>
    </row>
    <row r="1472" spans="1:40" x14ac:dyDescent="0.2">
      <c r="A1472" t="s">
        <v>20</v>
      </c>
      <c r="B1472" t="s">
        <v>108</v>
      </c>
      <c r="C1472" t="s">
        <v>10</v>
      </c>
      <c r="D1472" t="s">
        <v>98</v>
      </c>
      <c r="E1472" s="5">
        <v>0</v>
      </c>
      <c r="F1472" s="5">
        <v>1</v>
      </c>
      <c r="G1472" s="4">
        <v>2290491.4040000001</v>
      </c>
      <c r="H1472" s="4">
        <f t="shared" si="338"/>
        <v>43957201286348.242</v>
      </c>
      <c r="I1472" s="4">
        <f t="shared" si="339"/>
        <v>5.2107307493922653E-8</v>
      </c>
      <c r="J1472" s="1">
        <v>44</v>
      </c>
      <c r="K1472" s="1">
        <f t="shared" si="331"/>
        <v>3.1816878807642293</v>
      </c>
      <c r="L1472" s="3">
        <v>44</v>
      </c>
      <c r="M1472" s="3">
        <f t="shared" si="340"/>
        <v>0</v>
      </c>
      <c r="N1472" s="6">
        <f t="shared" si="332"/>
        <v>3.1816878807642293</v>
      </c>
      <c r="O1472" s="3">
        <f t="shared" si="333"/>
        <v>0</v>
      </c>
      <c r="P1472" s="3">
        <v>33</v>
      </c>
      <c r="Q1472" s="3">
        <f t="shared" si="334"/>
        <v>428.59615279867967</v>
      </c>
      <c r="R1472" s="3">
        <f t="shared" si="341"/>
        <v>7.4235101271633037E-3</v>
      </c>
      <c r="S1472" s="4">
        <v>46.315788269042969</v>
      </c>
      <c r="T1472" s="4">
        <f t="shared" si="335"/>
        <v>3.710963851877902</v>
      </c>
      <c r="U1472" s="4">
        <v>33</v>
      </c>
      <c r="V1472" s="4">
        <f t="shared" si="336"/>
        <v>449.5281613905014</v>
      </c>
      <c r="W1472" s="4">
        <f t="shared" si="342"/>
        <v>8.2552422086282114E-3</v>
      </c>
      <c r="X1472" s="1">
        <v>0</v>
      </c>
      <c r="Y1472" s="1">
        <v>0</v>
      </c>
      <c r="Z1472" s="1">
        <f t="shared" si="337"/>
        <v>0</v>
      </c>
      <c r="AA1472" s="1">
        <f t="shared" si="343"/>
        <v>0.84286897150269857</v>
      </c>
      <c r="AB1472" s="2">
        <v>0</v>
      </c>
      <c r="AC1472" s="2">
        <v>0</v>
      </c>
      <c r="AD1472" s="2">
        <f t="shared" si="344"/>
        <v>0</v>
      </c>
      <c r="AE1472" s="2">
        <f t="shared" si="345"/>
        <v>0.84286897150269857</v>
      </c>
      <c r="AF1472" s="3">
        <v>0</v>
      </c>
      <c r="AG1472" s="3">
        <v>0</v>
      </c>
      <c r="AH1472" s="3">
        <v>0</v>
      </c>
      <c r="AI1472" s="3">
        <v>0</v>
      </c>
      <c r="AJ1472" s="3">
        <v>0</v>
      </c>
      <c r="AK1472" s="3">
        <v>0</v>
      </c>
      <c r="AL1472" s="3">
        <v>0</v>
      </c>
      <c r="AM1472" s="3">
        <v>0</v>
      </c>
      <c r="AN1472" s="3">
        <v>0</v>
      </c>
    </row>
    <row r="1473" spans="1:40" x14ac:dyDescent="0.2">
      <c r="A1473" t="s">
        <v>20</v>
      </c>
      <c r="B1473" t="s">
        <v>108</v>
      </c>
      <c r="C1473" t="s">
        <v>44</v>
      </c>
      <c r="D1473" t="s">
        <v>132</v>
      </c>
      <c r="E1473" s="5">
        <v>0</v>
      </c>
      <c r="F1473" s="5">
        <v>0</v>
      </c>
      <c r="G1473" s="4">
        <v>40198.25</v>
      </c>
      <c r="H1473" s="4">
        <f t="shared" si="338"/>
        <v>43957201286348.242</v>
      </c>
      <c r="I1473" s="4">
        <f t="shared" si="339"/>
        <v>9.1448610975340562E-10</v>
      </c>
      <c r="J1473" s="1">
        <v>65.449996948242188</v>
      </c>
      <c r="K1473" s="1">
        <f t="shared" si="331"/>
        <v>2.7213721104727187</v>
      </c>
      <c r="L1473" s="3">
        <v>65.449996948242188</v>
      </c>
      <c r="M1473" s="3">
        <f t="shared" si="340"/>
        <v>0</v>
      </c>
      <c r="N1473" s="6">
        <f t="shared" si="332"/>
        <v>2.7213721104727187</v>
      </c>
      <c r="O1473" s="3">
        <f t="shared" si="333"/>
        <v>0</v>
      </c>
      <c r="P1473" s="3">
        <v>34</v>
      </c>
      <c r="Q1473" s="3">
        <f t="shared" si="334"/>
        <v>428.59615279867967</v>
      </c>
      <c r="R1473" s="3">
        <f t="shared" si="341"/>
        <v>6.3495019558680041E-3</v>
      </c>
      <c r="S1473" s="4">
        <v>68.526313781738281</v>
      </c>
      <c r="T1473" s="4">
        <f t="shared" si="335"/>
        <v>3.1234254843832043</v>
      </c>
      <c r="U1473" s="4">
        <v>34</v>
      </c>
      <c r="V1473" s="4">
        <f t="shared" si="336"/>
        <v>449.5281613905014</v>
      </c>
      <c r="W1473" s="4">
        <f t="shared" si="342"/>
        <v>6.9482309511414804E-3</v>
      </c>
      <c r="X1473" s="1">
        <v>0</v>
      </c>
      <c r="Y1473" s="1">
        <v>0</v>
      </c>
      <c r="Z1473" s="1">
        <f t="shared" si="337"/>
        <v>0</v>
      </c>
      <c r="AA1473" s="1">
        <f t="shared" si="343"/>
        <v>0.78403193427172613</v>
      </c>
      <c r="AB1473" s="2">
        <v>0</v>
      </c>
      <c r="AC1473" s="2">
        <v>0</v>
      </c>
      <c r="AD1473" s="2">
        <f t="shared" si="344"/>
        <v>0</v>
      </c>
      <c r="AE1473" s="2">
        <f t="shared" si="345"/>
        <v>0.7600140785334677</v>
      </c>
      <c r="AF1473" s="3">
        <v>0</v>
      </c>
      <c r="AG1473" s="3">
        <v>0</v>
      </c>
      <c r="AH1473" s="3">
        <v>1</v>
      </c>
      <c r="AI1473" s="3">
        <v>0</v>
      </c>
      <c r="AJ1473" s="3">
        <v>1</v>
      </c>
      <c r="AK1473" s="3">
        <v>0</v>
      </c>
      <c r="AL1473" s="3">
        <v>1</v>
      </c>
      <c r="AM1473" s="3">
        <v>0</v>
      </c>
      <c r="AN1473" s="3">
        <v>1</v>
      </c>
    </row>
    <row r="1474" spans="1:40" x14ac:dyDescent="0.2">
      <c r="A1474" t="s">
        <v>20</v>
      </c>
      <c r="B1474" t="s">
        <v>108</v>
      </c>
      <c r="C1474" t="s">
        <v>37</v>
      </c>
      <c r="D1474" t="s">
        <v>125</v>
      </c>
      <c r="E1474" s="5">
        <v>0</v>
      </c>
      <c r="F1474" s="5">
        <v>0</v>
      </c>
      <c r="G1474" s="4">
        <v>292517.52750000003</v>
      </c>
      <c r="H1474" s="4">
        <f t="shared" si="338"/>
        <v>43957201286348.242</v>
      </c>
      <c r="I1474" s="4">
        <f t="shared" si="339"/>
        <v>6.6545985399404168E-9</v>
      </c>
      <c r="J1474" s="1">
        <v>51.900001525878906</v>
      </c>
      <c r="K1474" s="1">
        <f t="shared" ref="K1474:K1537" si="346">((J1474^3)*(I1474^(1/3)))/100</f>
        <v>2.6295174989844776</v>
      </c>
      <c r="L1474" s="3">
        <v>51.900001525878906</v>
      </c>
      <c r="M1474" s="3">
        <f t="shared" si="340"/>
        <v>0</v>
      </c>
      <c r="N1474" s="6">
        <f t="shared" ref="N1474:N1537" si="347">((L1474^3)*(I1474^(1/3)))/100</f>
        <v>2.6295174989844776</v>
      </c>
      <c r="O1474" s="3">
        <f t="shared" ref="O1474:O1537" si="348">IF(K1474=0,"",(K1474-N1474)/K1474)</f>
        <v>0</v>
      </c>
      <c r="P1474" s="3">
        <v>35</v>
      </c>
      <c r="Q1474" s="3">
        <f t="shared" ref="Q1474:Q1537" si="349">SUMIF(A:A,A1474,N:N)</f>
        <v>428.59615279867967</v>
      </c>
      <c r="R1474" s="3">
        <f t="shared" si="341"/>
        <v>6.1351868928688578E-3</v>
      </c>
      <c r="S1474" s="4">
        <v>54.578948974609375</v>
      </c>
      <c r="T1474" s="4">
        <f t="shared" ref="T1474:T1537" si="350">((S1474^3)*(I1474^(1/3)))/100</f>
        <v>3.0580843351409612</v>
      </c>
      <c r="U1474" s="4">
        <v>35</v>
      </c>
      <c r="V1474" s="4">
        <f t="shared" ref="V1474:V1537" si="351">SUMIF(A:A,A1474,T:T)</f>
        <v>449.5281613905014</v>
      </c>
      <c r="W1474" s="4">
        <f t="shared" si="342"/>
        <v>6.8028759881951619E-3</v>
      </c>
      <c r="X1474" s="1">
        <v>0</v>
      </c>
      <c r="Y1474" s="1">
        <v>0</v>
      </c>
      <c r="Z1474" s="1">
        <f t="shared" ref="Z1474:Z1537" si="352">SUMIFS(T:T,X:X,"1",A:A,A1474)/V1474</f>
        <v>0</v>
      </c>
      <c r="AA1474" s="1">
        <f t="shared" si="343"/>
        <v>0.74615110299884657</v>
      </c>
      <c r="AB1474" s="2">
        <v>0</v>
      </c>
      <c r="AC1474" s="2">
        <v>0</v>
      </c>
      <c r="AD1474" s="2">
        <f t="shared" si="344"/>
        <v>0</v>
      </c>
      <c r="AE1474" s="2">
        <f t="shared" si="345"/>
        <v>0.74615110299884657</v>
      </c>
      <c r="AF1474" s="3">
        <v>0</v>
      </c>
      <c r="AG1474" s="3">
        <v>0</v>
      </c>
      <c r="AH1474" s="3">
        <v>0</v>
      </c>
      <c r="AI1474" s="3">
        <v>0</v>
      </c>
      <c r="AJ1474" s="3">
        <v>0</v>
      </c>
      <c r="AK1474" s="3">
        <v>0</v>
      </c>
      <c r="AL1474" s="3">
        <v>0</v>
      </c>
      <c r="AM1474" s="3">
        <v>0</v>
      </c>
      <c r="AN1474" s="3">
        <v>0</v>
      </c>
    </row>
    <row r="1475" spans="1:40" x14ac:dyDescent="0.2">
      <c r="A1475" t="s">
        <v>20</v>
      </c>
      <c r="B1475" t="s">
        <v>108</v>
      </c>
      <c r="C1475" t="s">
        <v>41</v>
      </c>
      <c r="D1475" t="s">
        <v>129</v>
      </c>
      <c r="E1475" s="5">
        <v>0</v>
      </c>
      <c r="F1475" s="5">
        <v>0</v>
      </c>
      <c r="G1475" s="4">
        <v>19645.5</v>
      </c>
      <c r="H1475" s="4">
        <f t="shared" ref="H1475:H1538" si="353">SUM(G:G)</f>
        <v>43957201286348.242</v>
      </c>
      <c r="I1475" s="4">
        <f t="shared" ref="I1475:I1538" si="354">G1475/H1475</f>
        <v>4.469233578367349E-10</v>
      </c>
      <c r="J1475" s="1">
        <v>63.25</v>
      </c>
      <c r="K1475" s="1">
        <f t="shared" si="346"/>
        <v>1.9346063424104478</v>
      </c>
      <c r="L1475" s="3">
        <v>63.25</v>
      </c>
      <c r="M1475" s="3">
        <f t="shared" ref="M1475:M1538" si="355">IF(ISBLANK(J1475),"",(J1475-L1475)/J1475)</f>
        <v>0</v>
      </c>
      <c r="N1475" s="6">
        <f t="shared" si="347"/>
        <v>1.9346063424104478</v>
      </c>
      <c r="O1475" s="3">
        <f t="shared" si="348"/>
        <v>0</v>
      </c>
      <c r="P1475" s="3">
        <v>36</v>
      </c>
      <c r="Q1475" s="3">
        <f t="shared" si="349"/>
        <v>428.59615279867967</v>
      </c>
      <c r="R1475" s="3">
        <f t="shared" ref="R1475:R1538" si="356">N1475/Q1475</f>
        <v>4.513821063902951E-3</v>
      </c>
      <c r="S1475" s="4">
        <v>62.631580352783203</v>
      </c>
      <c r="T1475" s="4">
        <f t="shared" si="350"/>
        <v>1.8784131860972111</v>
      </c>
      <c r="U1475" s="4">
        <v>37</v>
      </c>
      <c r="V1475" s="4">
        <f t="shared" si="351"/>
        <v>449.5281613905014</v>
      </c>
      <c r="W1475" s="4">
        <f t="shared" ref="W1475:W1538" si="357">T1475/V1475</f>
        <v>4.1786329476818894E-3</v>
      </c>
      <c r="X1475" s="1">
        <v>0</v>
      </c>
      <c r="Y1475" s="1">
        <v>0</v>
      </c>
      <c r="Z1475" s="1">
        <f t="shared" si="352"/>
        <v>0</v>
      </c>
      <c r="AA1475" s="1">
        <f t="shared" ref="AA1475:AA1538" si="358">IF(ISBLANK(S1475),"",SUMIFS(T:T,X:X,"1",C:C,C1475)/SUMIF(C:C,C1475,T:T))</f>
        <v>0</v>
      </c>
      <c r="AB1475" s="2">
        <v>0</v>
      </c>
      <c r="AC1475" s="2">
        <v>0</v>
      </c>
      <c r="AD1475" s="2">
        <f t="shared" ref="AD1475:AD1538" si="359">SUMIFS(T:T,AB:AB,"1",A:A,A1475)/V1475</f>
        <v>0</v>
      </c>
      <c r="AE1475" s="2">
        <f t="shared" ref="AE1475:AE1538" si="360">IF(ISBLANK(S1475),"",SUMIFS(T:T,AB:AB,"1",C:C,C1475)/SUMIF(C:C,C1475,T:T))</f>
        <v>0</v>
      </c>
      <c r="AF1475" s="3">
        <v>0</v>
      </c>
      <c r="AG1475" s="3">
        <v>0</v>
      </c>
      <c r="AH1475" s="3">
        <v>0</v>
      </c>
      <c r="AI1475" s="3">
        <v>0</v>
      </c>
      <c r="AJ1475" s="3">
        <v>0</v>
      </c>
      <c r="AK1475" s="3">
        <v>0</v>
      </c>
      <c r="AL1475" s="3">
        <v>0</v>
      </c>
      <c r="AM1475" s="3">
        <v>0</v>
      </c>
      <c r="AN1475" s="3">
        <v>0</v>
      </c>
    </row>
    <row r="1476" spans="1:40" x14ac:dyDescent="0.2">
      <c r="A1476" t="s">
        <v>20</v>
      </c>
      <c r="B1476" t="s">
        <v>108</v>
      </c>
      <c r="C1476" t="s">
        <v>75</v>
      </c>
      <c r="D1476" t="s">
        <v>163</v>
      </c>
      <c r="E1476" s="5">
        <v>0</v>
      </c>
      <c r="F1476" s="5">
        <v>0</v>
      </c>
      <c r="G1476" s="4">
        <v>36258.324999999997</v>
      </c>
      <c r="H1476" s="4">
        <f t="shared" si="353"/>
        <v>43957201286348.242</v>
      </c>
      <c r="I1476" s="4">
        <f t="shared" si="354"/>
        <v>8.2485517591996287E-10</v>
      </c>
      <c r="J1476" s="1">
        <v>56.099998474121094</v>
      </c>
      <c r="K1476" s="1">
        <f t="shared" si="346"/>
        <v>1.6558250543694946</v>
      </c>
      <c r="L1476" s="3">
        <v>56.099998474121094</v>
      </c>
      <c r="M1476" s="3">
        <f t="shared" si="355"/>
        <v>0</v>
      </c>
      <c r="N1476" s="6">
        <f t="shared" si="347"/>
        <v>1.6558250543694946</v>
      </c>
      <c r="O1476" s="3">
        <f t="shared" si="348"/>
        <v>0</v>
      </c>
      <c r="P1476" s="3">
        <v>37</v>
      </c>
      <c r="Q1476" s="3">
        <f t="shared" si="349"/>
        <v>428.59615279867967</v>
      </c>
      <c r="R1476" s="3">
        <f t="shared" si="356"/>
        <v>3.8633689163030571E-3</v>
      </c>
      <c r="S1476" s="4">
        <v>58.894737243652344</v>
      </c>
      <c r="T1476" s="4">
        <f t="shared" si="350"/>
        <v>1.915822930005473</v>
      </c>
      <c r="U1476" s="4">
        <v>36</v>
      </c>
      <c r="V1476" s="4">
        <f t="shared" si="351"/>
        <v>449.5281613905014</v>
      </c>
      <c r="W1476" s="4">
        <f t="shared" si="357"/>
        <v>4.261852970633387E-3</v>
      </c>
      <c r="X1476" s="1">
        <v>0</v>
      </c>
      <c r="Y1476" s="1">
        <v>0</v>
      </c>
      <c r="Z1476" s="1">
        <f t="shared" si="352"/>
        <v>0</v>
      </c>
      <c r="AA1476" s="1">
        <f t="shared" si="358"/>
        <v>0.77498406407904952</v>
      </c>
      <c r="AB1476" s="2">
        <v>0</v>
      </c>
      <c r="AC1476" s="2">
        <v>0</v>
      </c>
      <c r="AD1476" s="2">
        <f t="shared" si="359"/>
        <v>0</v>
      </c>
      <c r="AE1476" s="2">
        <f t="shared" si="360"/>
        <v>0.76105902653852664</v>
      </c>
      <c r="AF1476" s="3">
        <v>0</v>
      </c>
      <c r="AG1476" s="3">
        <v>0</v>
      </c>
      <c r="AH1476" s="3">
        <v>0</v>
      </c>
      <c r="AI1476" s="3">
        <v>0</v>
      </c>
      <c r="AJ1476" s="3">
        <v>0</v>
      </c>
      <c r="AK1476" s="3">
        <v>0</v>
      </c>
      <c r="AL1476" s="3">
        <v>0</v>
      </c>
      <c r="AM1476" s="3">
        <v>0</v>
      </c>
      <c r="AN1476" s="3">
        <v>0</v>
      </c>
    </row>
    <row r="1477" spans="1:40" x14ac:dyDescent="0.2">
      <c r="A1477" t="s">
        <v>20</v>
      </c>
      <c r="B1477" t="s">
        <v>108</v>
      </c>
      <c r="C1477" t="s">
        <v>31</v>
      </c>
      <c r="D1477" t="s">
        <v>119</v>
      </c>
      <c r="E1477" s="5">
        <v>0</v>
      </c>
      <c r="F1477" s="5">
        <v>1</v>
      </c>
      <c r="G1477" s="4">
        <v>5047.9939999999997</v>
      </c>
      <c r="H1477" s="4">
        <f t="shared" si="353"/>
        <v>43957201286348.242</v>
      </c>
      <c r="I1477" s="4">
        <f t="shared" si="354"/>
        <v>1.1483883987781887E-10</v>
      </c>
      <c r="J1477" s="1">
        <v>57.875</v>
      </c>
      <c r="K1477" s="1">
        <f t="shared" si="346"/>
        <v>0.94225679408584695</v>
      </c>
      <c r="L1477" s="3">
        <v>57.875</v>
      </c>
      <c r="M1477" s="3">
        <f t="shared" si="355"/>
        <v>0</v>
      </c>
      <c r="N1477" s="6">
        <f t="shared" si="347"/>
        <v>0.94225679408584695</v>
      </c>
      <c r="O1477" s="3">
        <f t="shared" si="348"/>
        <v>0</v>
      </c>
      <c r="P1477" s="3">
        <v>38</v>
      </c>
      <c r="Q1477" s="3">
        <f t="shared" si="349"/>
        <v>428.59615279867967</v>
      </c>
      <c r="R1477" s="3">
        <f t="shared" si="356"/>
        <v>2.1984723566299581E-3</v>
      </c>
      <c r="S1477" s="4">
        <v>60.868419647216797</v>
      </c>
      <c r="T1477" s="4">
        <f t="shared" si="350"/>
        <v>1.0961559457349914</v>
      </c>
      <c r="U1477" s="4">
        <v>38</v>
      </c>
      <c r="V1477" s="4">
        <f t="shared" si="351"/>
        <v>449.5281613905014</v>
      </c>
      <c r="W1477" s="4">
        <f t="shared" si="357"/>
        <v>2.4384588995365959E-3</v>
      </c>
      <c r="X1477" s="1">
        <v>0</v>
      </c>
      <c r="Y1477" s="1">
        <v>0</v>
      </c>
      <c r="Z1477" s="1">
        <f t="shared" si="352"/>
        <v>0</v>
      </c>
      <c r="AA1477" s="1">
        <f t="shared" si="358"/>
        <v>0.81470805905012089</v>
      </c>
      <c r="AB1477" s="2">
        <v>0</v>
      </c>
      <c r="AC1477" s="2">
        <v>0</v>
      </c>
      <c r="AD1477" s="2">
        <f t="shared" si="359"/>
        <v>0</v>
      </c>
      <c r="AE1477" s="2">
        <f t="shared" si="360"/>
        <v>0.80880540267248113</v>
      </c>
      <c r="AF1477" s="3">
        <v>0</v>
      </c>
      <c r="AG1477" s="3">
        <v>0</v>
      </c>
      <c r="AH1477" s="3">
        <v>0</v>
      </c>
      <c r="AI1477" s="3">
        <v>0</v>
      </c>
      <c r="AJ1477" s="3">
        <v>0</v>
      </c>
      <c r="AK1477" s="3">
        <v>0</v>
      </c>
      <c r="AL1477" s="3">
        <v>0</v>
      </c>
      <c r="AM1477" s="3">
        <v>0</v>
      </c>
      <c r="AN1477" s="3">
        <v>0</v>
      </c>
    </row>
    <row r="1478" spans="1:40" x14ac:dyDescent="0.2">
      <c r="A1478" t="s">
        <v>20</v>
      </c>
      <c r="B1478" t="s">
        <v>108</v>
      </c>
      <c r="C1478" t="s">
        <v>182</v>
      </c>
      <c r="D1478" t="s">
        <v>320</v>
      </c>
      <c r="E1478" s="5">
        <v>0</v>
      </c>
      <c r="F1478" s="5">
        <v>0</v>
      </c>
      <c r="G1478" s="4">
        <v>79.2</v>
      </c>
      <c r="H1478" s="4">
        <f t="shared" si="353"/>
        <v>43957201286348.242</v>
      </c>
      <c r="I1478" s="4">
        <f t="shared" si="354"/>
        <v>1.8017525611803928E-12</v>
      </c>
      <c r="J1478" s="1">
        <v>84.5</v>
      </c>
      <c r="K1478" s="1">
        <f t="shared" si="346"/>
        <v>0.73417880528595181</v>
      </c>
      <c r="L1478" s="3">
        <v>84.5</v>
      </c>
      <c r="M1478" s="3">
        <f t="shared" si="355"/>
        <v>0</v>
      </c>
      <c r="N1478" s="6">
        <f t="shared" si="347"/>
        <v>0.73417880528595181</v>
      </c>
      <c r="O1478" s="3">
        <f t="shared" si="348"/>
        <v>0</v>
      </c>
      <c r="P1478" s="3">
        <v>39</v>
      </c>
      <c r="Q1478" s="3">
        <f t="shared" si="349"/>
        <v>428.59615279867967</v>
      </c>
      <c r="R1478" s="3">
        <f t="shared" si="356"/>
        <v>1.7129850571262839E-3</v>
      </c>
      <c r="S1478" s="4">
        <v>83.684211730957031</v>
      </c>
      <c r="T1478" s="4">
        <f t="shared" si="350"/>
        <v>0.7131194879235746</v>
      </c>
      <c r="U1478" s="4">
        <v>40</v>
      </c>
      <c r="V1478" s="4">
        <f t="shared" si="351"/>
        <v>449.5281613905014</v>
      </c>
      <c r="W1478" s="4">
        <f t="shared" si="357"/>
        <v>1.5863733335809713E-3</v>
      </c>
      <c r="X1478" s="1">
        <v>0</v>
      </c>
      <c r="Y1478" s="1">
        <v>0</v>
      </c>
      <c r="Z1478" s="1">
        <f t="shared" si="352"/>
        <v>0</v>
      </c>
      <c r="AA1478" s="1">
        <f t="shared" si="358"/>
        <v>0.61346613867022315</v>
      </c>
      <c r="AB1478" s="2">
        <v>0</v>
      </c>
      <c r="AC1478" s="2">
        <v>0</v>
      </c>
      <c r="AD1478" s="2">
        <f t="shared" si="359"/>
        <v>0</v>
      </c>
      <c r="AE1478" s="2">
        <f t="shared" si="360"/>
        <v>0</v>
      </c>
      <c r="AF1478" s="3">
        <v>1</v>
      </c>
      <c r="AG1478" s="3">
        <v>0</v>
      </c>
      <c r="AH1478" s="3">
        <v>0</v>
      </c>
      <c r="AI1478" s="3">
        <v>0</v>
      </c>
      <c r="AJ1478" s="3">
        <v>0</v>
      </c>
      <c r="AK1478" s="3">
        <v>1</v>
      </c>
      <c r="AL1478" s="3">
        <v>0</v>
      </c>
      <c r="AM1478" s="3">
        <v>0</v>
      </c>
      <c r="AN1478" s="3">
        <v>1</v>
      </c>
    </row>
    <row r="1479" spans="1:40" x14ac:dyDescent="0.2">
      <c r="A1479" t="s">
        <v>20</v>
      </c>
      <c r="B1479" t="s">
        <v>108</v>
      </c>
      <c r="C1479" t="s">
        <v>35</v>
      </c>
      <c r="D1479" t="s">
        <v>123</v>
      </c>
      <c r="E1479" s="5">
        <v>0</v>
      </c>
      <c r="F1479" s="5">
        <v>1</v>
      </c>
      <c r="G1479" s="4">
        <v>3665</v>
      </c>
      <c r="H1479" s="4">
        <f t="shared" si="353"/>
        <v>43957201286348.242</v>
      </c>
      <c r="I1479" s="4">
        <f t="shared" si="354"/>
        <v>8.3376554756643175E-11</v>
      </c>
      <c r="J1479" s="1">
        <v>54.700000762939453</v>
      </c>
      <c r="K1479" s="1">
        <f t="shared" si="346"/>
        <v>0.71500648202158712</v>
      </c>
      <c r="L1479" s="3">
        <v>54.700000762939453</v>
      </c>
      <c r="M1479" s="3">
        <f t="shared" si="355"/>
        <v>0</v>
      </c>
      <c r="N1479" s="6">
        <f t="shared" si="347"/>
        <v>0.71500648202158712</v>
      </c>
      <c r="O1479" s="3">
        <f t="shared" si="348"/>
        <v>0</v>
      </c>
      <c r="P1479" s="3">
        <v>40</v>
      </c>
      <c r="Q1479" s="3">
        <f t="shared" si="349"/>
        <v>428.59615279867967</v>
      </c>
      <c r="R1479" s="3">
        <f t="shared" si="356"/>
        <v>1.6682522168075555E-3</v>
      </c>
      <c r="S1479" s="4">
        <v>57.526313781738281</v>
      </c>
      <c r="T1479" s="4">
        <f t="shared" si="350"/>
        <v>0.83166345735414327</v>
      </c>
      <c r="U1479" s="4">
        <v>39</v>
      </c>
      <c r="V1479" s="4">
        <f t="shared" si="351"/>
        <v>449.5281613905014</v>
      </c>
      <c r="W1479" s="4">
        <f t="shared" si="357"/>
        <v>1.8500808821000296E-3</v>
      </c>
      <c r="X1479" s="1">
        <v>0</v>
      </c>
      <c r="Y1479" s="1">
        <v>0</v>
      </c>
      <c r="Z1479" s="1">
        <f t="shared" si="352"/>
        <v>0</v>
      </c>
      <c r="AA1479" s="1">
        <f t="shared" si="358"/>
        <v>0.83358931038861006</v>
      </c>
      <c r="AB1479" s="2">
        <v>0</v>
      </c>
      <c r="AC1479" s="2">
        <v>0</v>
      </c>
      <c r="AD1479" s="2">
        <f t="shared" si="359"/>
        <v>0</v>
      </c>
      <c r="AE1479" s="2">
        <f t="shared" si="360"/>
        <v>0.809495692002278</v>
      </c>
      <c r="AF1479" s="3">
        <v>0</v>
      </c>
      <c r="AG1479" s="3">
        <v>0</v>
      </c>
      <c r="AH1479" s="3">
        <v>0</v>
      </c>
      <c r="AI1479" s="3">
        <v>0</v>
      </c>
      <c r="AJ1479" s="3">
        <v>0</v>
      </c>
      <c r="AK1479" s="3">
        <v>0</v>
      </c>
      <c r="AL1479" s="3">
        <v>0</v>
      </c>
      <c r="AM1479" s="3">
        <v>0</v>
      </c>
      <c r="AN1479" s="3">
        <v>0</v>
      </c>
    </row>
    <row r="1480" spans="1:40" x14ac:dyDescent="0.2">
      <c r="A1480" t="s">
        <v>20</v>
      </c>
      <c r="B1480" t="s">
        <v>108</v>
      </c>
      <c r="C1480" t="s">
        <v>42</v>
      </c>
      <c r="D1480" t="s">
        <v>130</v>
      </c>
      <c r="E1480" s="5">
        <v>0</v>
      </c>
      <c r="F1480" s="5">
        <v>1</v>
      </c>
      <c r="G1480" s="4">
        <v>86.504999999999995</v>
      </c>
      <c r="H1480" s="4">
        <f t="shared" si="353"/>
        <v>43957201286348.242</v>
      </c>
      <c r="I1480" s="4">
        <f t="shared" si="354"/>
        <v>1.9679369356680539E-12</v>
      </c>
      <c r="J1480" s="1">
        <v>49.474998474121094</v>
      </c>
      <c r="K1480" s="1">
        <f t="shared" si="346"/>
        <v>0.15176131957060979</v>
      </c>
      <c r="L1480" s="3">
        <v>49.474998474121094</v>
      </c>
      <c r="M1480" s="3">
        <f t="shared" si="355"/>
        <v>0</v>
      </c>
      <c r="N1480" s="6">
        <f t="shared" si="347"/>
        <v>0.15176131957060979</v>
      </c>
      <c r="O1480" s="3">
        <f t="shared" si="348"/>
        <v>0</v>
      </c>
      <c r="P1480" s="3">
        <v>41</v>
      </c>
      <c r="Q1480" s="3">
        <f t="shared" si="349"/>
        <v>428.59615279867967</v>
      </c>
      <c r="R1480" s="3">
        <f t="shared" si="356"/>
        <v>3.5408931830028622E-4</v>
      </c>
      <c r="S1480" s="4">
        <v>52.078948974609375</v>
      </c>
      <c r="T1480" s="4">
        <f t="shared" si="350"/>
        <v>0.17700696620943412</v>
      </c>
      <c r="U1480" s="4">
        <v>41</v>
      </c>
      <c r="V1480" s="4">
        <f t="shared" si="351"/>
        <v>449.5281613905014</v>
      </c>
      <c r="W1480" s="4">
        <f t="shared" si="357"/>
        <v>3.9376168483395556E-4</v>
      </c>
      <c r="X1480" s="1">
        <v>0</v>
      </c>
      <c r="Y1480" s="1">
        <v>0</v>
      </c>
      <c r="Z1480" s="1">
        <f t="shared" si="352"/>
        <v>0</v>
      </c>
      <c r="AA1480" s="1">
        <f t="shared" si="358"/>
        <v>0.85710176773704272</v>
      </c>
      <c r="AB1480" s="2">
        <v>0</v>
      </c>
      <c r="AC1480" s="2">
        <v>0</v>
      </c>
      <c r="AD1480" s="2">
        <f t="shared" si="359"/>
        <v>0</v>
      </c>
      <c r="AE1480" s="2">
        <f t="shared" si="360"/>
        <v>0.85710176773704272</v>
      </c>
      <c r="AF1480" s="3">
        <v>0</v>
      </c>
      <c r="AG1480" s="3">
        <v>0</v>
      </c>
      <c r="AH1480" s="3">
        <v>0</v>
      </c>
      <c r="AI1480" s="3">
        <v>0</v>
      </c>
      <c r="AJ1480" s="3">
        <v>0</v>
      </c>
      <c r="AK1480" s="3">
        <v>0</v>
      </c>
      <c r="AL1480" s="3">
        <v>0</v>
      </c>
      <c r="AM1480" s="3">
        <v>0</v>
      </c>
      <c r="AN1480" s="3">
        <v>0</v>
      </c>
    </row>
    <row r="1481" spans="1:40" x14ac:dyDescent="0.2">
      <c r="A1481" t="s">
        <v>20</v>
      </c>
      <c r="B1481" t="s">
        <v>108</v>
      </c>
      <c r="C1481" t="s">
        <v>45</v>
      </c>
      <c r="D1481" t="s">
        <v>133</v>
      </c>
      <c r="E1481" s="5">
        <v>0</v>
      </c>
      <c r="F1481" s="5">
        <v>0</v>
      </c>
      <c r="G1481" s="4">
        <v>52553.686802488897</v>
      </c>
      <c r="H1481" s="4">
        <f t="shared" si="353"/>
        <v>43957201286348.242</v>
      </c>
      <c r="I1481" s="4">
        <f t="shared" si="354"/>
        <v>1.1955648964123306E-9</v>
      </c>
      <c r="K1481" s="1">
        <f t="shared" si="346"/>
        <v>0</v>
      </c>
      <c r="M1481" s="3" t="str">
        <f t="shared" si="355"/>
        <v/>
      </c>
      <c r="N1481" s="6">
        <f t="shared" si="347"/>
        <v>0</v>
      </c>
      <c r="O1481" s="3" t="str">
        <f t="shared" si="348"/>
        <v/>
      </c>
      <c r="Q1481" s="3">
        <f t="shared" si="349"/>
        <v>428.59615279867967</v>
      </c>
      <c r="R1481" s="3">
        <f t="shared" si="356"/>
        <v>0</v>
      </c>
      <c r="T1481" s="4">
        <f t="shared" si="350"/>
        <v>0</v>
      </c>
      <c r="V1481" s="4">
        <f t="shared" si="351"/>
        <v>449.5281613905014</v>
      </c>
      <c r="W1481" s="4">
        <f t="shared" si="357"/>
        <v>0</v>
      </c>
      <c r="X1481" s="1">
        <v>0</v>
      </c>
      <c r="Y1481" s="1">
        <v>0</v>
      </c>
      <c r="Z1481" s="1">
        <f t="shared" si="352"/>
        <v>0</v>
      </c>
      <c r="AA1481" s="1" t="str">
        <f t="shared" si="358"/>
        <v/>
      </c>
      <c r="AB1481" s="2">
        <v>0</v>
      </c>
      <c r="AC1481" s="2">
        <v>0</v>
      </c>
      <c r="AD1481" s="2">
        <f t="shared" si="359"/>
        <v>0</v>
      </c>
      <c r="AE1481" s="2" t="str">
        <f t="shared" si="360"/>
        <v/>
      </c>
      <c r="AF1481" s="3">
        <v>0</v>
      </c>
      <c r="AG1481" s="3">
        <v>0</v>
      </c>
      <c r="AH1481" s="3">
        <v>0</v>
      </c>
      <c r="AI1481" s="3">
        <v>0</v>
      </c>
      <c r="AJ1481" s="3">
        <v>0</v>
      </c>
      <c r="AK1481" s="3">
        <v>0</v>
      </c>
      <c r="AL1481" s="3">
        <v>0</v>
      </c>
      <c r="AM1481" s="3">
        <v>0</v>
      </c>
      <c r="AN1481" s="3">
        <v>0</v>
      </c>
    </row>
    <row r="1482" spans="1:40" x14ac:dyDescent="0.2">
      <c r="A1482" t="s">
        <v>20</v>
      </c>
      <c r="B1482" t="s">
        <v>108</v>
      </c>
      <c r="C1482" t="s">
        <v>277</v>
      </c>
      <c r="D1482" t="s">
        <v>412</v>
      </c>
      <c r="E1482" s="5">
        <v>0</v>
      </c>
      <c r="F1482" s="5">
        <v>0</v>
      </c>
      <c r="G1482" s="4">
        <v>26.345025</v>
      </c>
      <c r="H1482" s="4">
        <f t="shared" si="353"/>
        <v>43957201286348.242</v>
      </c>
      <c r="I1482" s="4">
        <f t="shared" si="354"/>
        <v>5.9933353873878128E-13</v>
      </c>
      <c r="K1482" s="1">
        <f t="shared" si="346"/>
        <v>0</v>
      </c>
      <c r="M1482" s="3" t="str">
        <f t="shared" si="355"/>
        <v/>
      </c>
      <c r="N1482" s="6">
        <f t="shared" si="347"/>
        <v>0</v>
      </c>
      <c r="O1482" s="3" t="str">
        <f t="shared" si="348"/>
        <v/>
      </c>
      <c r="Q1482" s="3">
        <f t="shared" si="349"/>
        <v>428.59615279867967</v>
      </c>
      <c r="R1482" s="3">
        <f t="shared" si="356"/>
        <v>0</v>
      </c>
      <c r="T1482" s="4">
        <f t="shared" si="350"/>
        <v>0</v>
      </c>
      <c r="V1482" s="4">
        <f t="shared" si="351"/>
        <v>449.5281613905014</v>
      </c>
      <c r="W1482" s="4">
        <f t="shared" si="357"/>
        <v>0</v>
      </c>
      <c r="X1482" s="1">
        <v>0</v>
      </c>
      <c r="Y1482" s="1">
        <v>0</v>
      </c>
      <c r="Z1482" s="1">
        <f t="shared" si="352"/>
        <v>0</v>
      </c>
      <c r="AA1482" s="1" t="str">
        <f t="shared" si="358"/>
        <v/>
      </c>
      <c r="AB1482" s="2">
        <v>0</v>
      </c>
      <c r="AC1482" s="2">
        <v>0</v>
      </c>
      <c r="AD1482" s="2">
        <f t="shared" si="359"/>
        <v>0</v>
      </c>
      <c r="AE1482" s="2" t="str">
        <f t="shared" si="360"/>
        <v/>
      </c>
      <c r="AF1482" s="3">
        <v>0</v>
      </c>
      <c r="AG1482" s="3">
        <v>0</v>
      </c>
      <c r="AH1482" s="3">
        <v>0</v>
      </c>
      <c r="AI1482" s="3">
        <v>0</v>
      </c>
      <c r="AJ1482" s="3">
        <v>0</v>
      </c>
      <c r="AK1482" s="3">
        <v>0</v>
      </c>
      <c r="AL1482" s="3">
        <v>0</v>
      </c>
      <c r="AM1482" s="3">
        <v>0</v>
      </c>
      <c r="AN1482" s="3">
        <v>0</v>
      </c>
    </row>
    <row r="1483" spans="1:40" x14ac:dyDescent="0.2">
      <c r="A1483" t="s">
        <v>20</v>
      </c>
      <c r="B1483" t="s">
        <v>108</v>
      </c>
      <c r="C1483" t="s">
        <v>213</v>
      </c>
      <c r="D1483" t="s">
        <v>351</v>
      </c>
      <c r="E1483" s="5">
        <v>0</v>
      </c>
      <c r="F1483" s="5">
        <v>0</v>
      </c>
      <c r="G1483" s="4">
        <v>6992049.6577777797</v>
      </c>
      <c r="H1483" s="4">
        <f t="shared" si="353"/>
        <v>43957201286348.242</v>
      </c>
      <c r="I1483" s="4">
        <f t="shared" si="354"/>
        <v>1.5906494165153539E-7</v>
      </c>
      <c r="K1483" s="1">
        <f t="shared" si="346"/>
        <v>0</v>
      </c>
      <c r="M1483" s="3" t="str">
        <f t="shared" si="355"/>
        <v/>
      </c>
      <c r="N1483" s="6">
        <f t="shared" si="347"/>
        <v>0</v>
      </c>
      <c r="O1483" s="3" t="str">
        <f t="shared" si="348"/>
        <v/>
      </c>
      <c r="Q1483" s="3">
        <f t="shared" si="349"/>
        <v>428.59615279867967</v>
      </c>
      <c r="R1483" s="3">
        <f t="shared" si="356"/>
        <v>0</v>
      </c>
      <c r="T1483" s="4">
        <f t="shared" si="350"/>
        <v>0</v>
      </c>
      <c r="V1483" s="4">
        <f t="shared" si="351"/>
        <v>449.5281613905014</v>
      </c>
      <c r="W1483" s="4">
        <f t="shared" si="357"/>
        <v>0</v>
      </c>
      <c r="X1483" s="1">
        <v>0</v>
      </c>
      <c r="Y1483" s="1">
        <v>0</v>
      </c>
      <c r="Z1483" s="1">
        <f t="shared" si="352"/>
        <v>0</v>
      </c>
      <c r="AA1483" s="1" t="str">
        <f t="shared" si="358"/>
        <v/>
      </c>
      <c r="AB1483" s="2">
        <v>0</v>
      </c>
      <c r="AC1483" s="2">
        <v>0</v>
      </c>
      <c r="AD1483" s="2">
        <f t="shared" si="359"/>
        <v>0</v>
      </c>
      <c r="AE1483" s="2" t="str">
        <f t="shared" si="360"/>
        <v/>
      </c>
      <c r="AF1483" s="3">
        <v>0</v>
      </c>
      <c r="AG1483" s="3">
        <v>0</v>
      </c>
      <c r="AH1483" s="3">
        <v>0</v>
      </c>
      <c r="AI1483" s="3">
        <v>0</v>
      </c>
      <c r="AJ1483" s="3">
        <v>0</v>
      </c>
      <c r="AK1483" s="3">
        <v>0</v>
      </c>
      <c r="AL1483" s="3">
        <v>0</v>
      </c>
      <c r="AM1483" s="3">
        <v>0</v>
      </c>
      <c r="AN1483" s="3">
        <v>0</v>
      </c>
    </row>
    <row r="1484" spans="1:40" x14ac:dyDescent="0.2">
      <c r="A1484" t="s">
        <v>20</v>
      </c>
      <c r="B1484" t="s">
        <v>108</v>
      </c>
      <c r="C1484" t="s">
        <v>33</v>
      </c>
      <c r="D1484" t="s">
        <v>121</v>
      </c>
      <c r="E1484" s="5">
        <v>0</v>
      </c>
      <c r="F1484" s="5">
        <v>0</v>
      </c>
      <c r="G1484" s="4">
        <v>1073938.05</v>
      </c>
      <c r="H1484" s="4">
        <f t="shared" si="353"/>
        <v>43957201286348.242</v>
      </c>
      <c r="I1484" s="4">
        <f t="shared" si="354"/>
        <v>2.4431447375461829E-8</v>
      </c>
      <c r="K1484" s="1">
        <f t="shared" si="346"/>
        <v>0</v>
      </c>
      <c r="M1484" s="3" t="str">
        <f t="shared" si="355"/>
        <v/>
      </c>
      <c r="N1484" s="6">
        <f t="shared" si="347"/>
        <v>0</v>
      </c>
      <c r="O1484" s="3" t="str">
        <f t="shared" si="348"/>
        <v/>
      </c>
      <c r="Q1484" s="3">
        <f t="shared" si="349"/>
        <v>428.59615279867967</v>
      </c>
      <c r="R1484" s="3">
        <f t="shared" si="356"/>
        <v>0</v>
      </c>
      <c r="T1484" s="4">
        <f t="shared" si="350"/>
        <v>0</v>
      </c>
      <c r="V1484" s="4">
        <f t="shared" si="351"/>
        <v>449.5281613905014</v>
      </c>
      <c r="W1484" s="4">
        <f t="shared" si="357"/>
        <v>0</v>
      </c>
      <c r="X1484" s="1">
        <v>0</v>
      </c>
      <c r="Y1484" s="1">
        <v>0</v>
      </c>
      <c r="Z1484" s="1">
        <f t="shared" si="352"/>
        <v>0</v>
      </c>
      <c r="AA1484" s="1" t="str">
        <f t="shared" si="358"/>
        <v/>
      </c>
      <c r="AB1484" s="2">
        <v>0</v>
      </c>
      <c r="AC1484" s="2">
        <v>0</v>
      </c>
      <c r="AD1484" s="2">
        <f t="shared" si="359"/>
        <v>0</v>
      </c>
      <c r="AE1484" s="2" t="str">
        <f t="shared" si="360"/>
        <v/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  <c r="AK1484" s="3">
        <v>0</v>
      </c>
      <c r="AL1484" s="3">
        <v>0</v>
      </c>
      <c r="AM1484" s="3">
        <v>0</v>
      </c>
      <c r="AN1484" s="3">
        <v>0</v>
      </c>
    </row>
    <row r="1485" spans="1:40" x14ac:dyDescent="0.2">
      <c r="A1485" t="s">
        <v>20</v>
      </c>
      <c r="B1485" t="s">
        <v>108</v>
      </c>
      <c r="C1485" t="s">
        <v>19</v>
      </c>
      <c r="D1485" t="s">
        <v>107</v>
      </c>
      <c r="E1485" s="5">
        <v>0</v>
      </c>
      <c r="F1485" s="5">
        <v>0</v>
      </c>
      <c r="G1485" s="4">
        <v>20375510.321064599</v>
      </c>
      <c r="H1485" s="4">
        <f t="shared" si="353"/>
        <v>43957201286348.242</v>
      </c>
      <c r="I1485" s="4">
        <f t="shared" si="354"/>
        <v>4.6353065538302609E-7</v>
      </c>
      <c r="K1485" s="1">
        <f t="shared" si="346"/>
        <v>0</v>
      </c>
      <c r="M1485" s="3" t="str">
        <f t="shared" si="355"/>
        <v/>
      </c>
      <c r="N1485" s="6">
        <f t="shared" si="347"/>
        <v>0</v>
      </c>
      <c r="O1485" s="3" t="str">
        <f t="shared" si="348"/>
        <v/>
      </c>
      <c r="Q1485" s="3">
        <f t="shared" si="349"/>
        <v>428.59615279867967</v>
      </c>
      <c r="R1485" s="3">
        <f t="shared" si="356"/>
        <v>0</v>
      </c>
      <c r="T1485" s="4">
        <f t="shared" si="350"/>
        <v>0</v>
      </c>
      <c r="V1485" s="4">
        <f t="shared" si="351"/>
        <v>449.5281613905014</v>
      </c>
      <c r="W1485" s="4">
        <f t="shared" si="357"/>
        <v>0</v>
      </c>
      <c r="X1485" s="1">
        <v>0</v>
      </c>
      <c r="Y1485" s="1">
        <v>0</v>
      </c>
      <c r="Z1485" s="1">
        <f t="shared" si="352"/>
        <v>0</v>
      </c>
      <c r="AA1485" s="1" t="str">
        <f t="shared" si="358"/>
        <v/>
      </c>
      <c r="AB1485" s="2">
        <v>0</v>
      </c>
      <c r="AC1485" s="2">
        <v>0</v>
      </c>
      <c r="AD1485" s="2">
        <f t="shared" si="359"/>
        <v>0</v>
      </c>
      <c r="AE1485" s="2" t="str">
        <f t="shared" si="360"/>
        <v/>
      </c>
      <c r="AF1485" s="3">
        <v>0</v>
      </c>
      <c r="AG1485" s="3">
        <v>0</v>
      </c>
      <c r="AH1485" s="3">
        <v>0</v>
      </c>
      <c r="AI1485" s="3">
        <v>0</v>
      </c>
      <c r="AJ1485" s="3">
        <v>0</v>
      </c>
      <c r="AK1485" s="3">
        <v>0</v>
      </c>
      <c r="AL1485" s="3">
        <v>0</v>
      </c>
      <c r="AM1485" s="3">
        <v>0</v>
      </c>
      <c r="AN1485" s="3">
        <v>0</v>
      </c>
    </row>
    <row r="1486" spans="1:40" x14ac:dyDescent="0.2">
      <c r="A1486" t="s">
        <v>20</v>
      </c>
      <c r="B1486" t="s">
        <v>108</v>
      </c>
      <c r="C1486" t="s">
        <v>65</v>
      </c>
      <c r="D1486" t="s">
        <v>153</v>
      </c>
      <c r="E1486" s="5">
        <v>0</v>
      </c>
      <c r="F1486" s="5">
        <v>0</v>
      </c>
      <c r="G1486" s="4">
        <v>6248653.30416667</v>
      </c>
      <c r="H1486" s="4">
        <f t="shared" si="353"/>
        <v>43957201286348.242</v>
      </c>
      <c r="I1486" s="4">
        <f t="shared" si="354"/>
        <v>1.4215311988270987E-7</v>
      </c>
      <c r="K1486" s="1">
        <f t="shared" si="346"/>
        <v>0</v>
      </c>
      <c r="M1486" s="3" t="str">
        <f t="shared" si="355"/>
        <v/>
      </c>
      <c r="N1486" s="6">
        <f t="shared" si="347"/>
        <v>0</v>
      </c>
      <c r="O1486" s="3" t="str">
        <f t="shared" si="348"/>
        <v/>
      </c>
      <c r="Q1486" s="3">
        <f t="shared" si="349"/>
        <v>428.59615279867967</v>
      </c>
      <c r="R1486" s="3">
        <f t="shared" si="356"/>
        <v>0</v>
      </c>
      <c r="T1486" s="4">
        <f t="shared" si="350"/>
        <v>0</v>
      </c>
      <c r="V1486" s="4">
        <f t="shared" si="351"/>
        <v>449.5281613905014</v>
      </c>
      <c r="W1486" s="4">
        <f t="shared" si="357"/>
        <v>0</v>
      </c>
      <c r="X1486" s="1">
        <v>0</v>
      </c>
      <c r="Y1486" s="1">
        <v>0</v>
      </c>
      <c r="Z1486" s="1">
        <f t="shared" si="352"/>
        <v>0</v>
      </c>
      <c r="AA1486" s="1" t="str">
        <f t="shared" si="358"/>
        <v/>
      </c>
      <c r="AB1486" s="2">
        <v>0</v>
      </c>
      <c r="AC1486" s="2">
        <v>0</v>
      </c>
      <c r="AD1486" s="2">
        <f t="shared" si="359"/>
        <v>0</v>
      </c>
      <c r="AE1486" s="2" t="str">
        <f t="shared" si="360"/>
        <v/>
      </c>
      <c r="AF1486" s="3">
        <v>0</v>
      </c>
      <c r="AG1486" s="3">
        <v>0</v>
      </c>
      <c r="AH1486" s="3">
        <v>1</v>
      </c>
      <c r="AI1486" s="3">
        <v>0</v>
      </c>
      <c r="AJ1486" s="3">
        <v>1</v>
      </c>
      <c r="AK1486" s="3">
        <v>0</v>
      </c>
      <c r="AL1486" s="3">
        <v>1</v>
      </c>
      <c r="AM1486" s="3">
        <v>0</v>
      </c>
      <c r="AN1486" s="3">
        <v>1</v>
      </c>
    </row>
    <row r="1487" spans="1:40" x14ac:dyDescent="0.2">
      <c r="A1487" t="s">
        <v>20</v>
      </c>
      <c r="B1487" t="s">
        <v>108</v>
      </c>
      <c r="C1487" t="s">
        <v>218</v>
      </c>
      <c r="D1487" t="s">
        <v>356</v>
      </c>
      <c r="E1487" s="5">
        <v>0</v>
      </c>
      <c r="F1487" s="5">
        <v>0</v>
      </c>
      <c r="G1487" s="4">
        <v>253325.75</v>
      </c>
      <c r="H1487" s="4">
        <f t="shared" si="353"/>
        <v>43957201286348.242</v>
      </c>
      <c r="I1487" s="4">
        <f t="shared" si="354"/>
        <v>5.7630090767101496E-9</v>
      </c>
      <c r="K1487" s="1">
        <f t="shared" si="346"/>
        <v>0</v>
      </c>
      <c r="M1487" s="3" t="str">
        <f t="shared" si="355"/>
        <v/>
      </c>
      <c r="N1487" s="6">
        <f t="shared" si="347"/>
        <v>0</v>
      </c>
      <c r="O1487" s="3" t="str">
        <f t="shared" si="348"/>
        <v/>
      </c>
      <c r="Q1487" s="3">
        <f t="shared" si="349"/>
        <v>428.59615279867967</v>
      </c>
      <c r="R1487" s="3">
        <f t="shared" si="356"/>
        <v>0</v>
      </c>
      <c r="T1487" s="4">
        <f t="shared" si="350"/>
        <v>0</v>
      </c>
      <c r="V1487" s="4">
        <f t="shared" si="351"/>
        <v>449.5281613905014</v>
      </c>
      <c r="W1487" s="4">
        <f t="shared" si="357"/>
        <v>0</v>
      </c>
      <c r="X1487" s="1">
        <v>0</v>
      </c>
      <c r="Y1487" s="1">
        <v>0</v>
      </c>
      <c r="Z1487" s="1">
        <f t="shared" si="352"/>
        <v>0</v>
      </c>
      <c r="AA1487" s="1" t="str">
        <f t="shared" si="358"/>
        <v/>
      </c>
      <c r="AB1487" s="2">
        <v>0</v>
      </c>
      <c r="AC1487" s="2">
        <v>0</v>
      </c>
      <c r="AD1487" s="2">
        <f t="shared" si="359"/>
        <v>0</v>
      </c>
      <c r="AE1487" s="2" t="str">
        <f t="shared" si="360"/>
        <v/>
      </c>
      <c r="AF1487" s="3">
        <v>0</v>
      </c>
      <c r="AG1487" s="3">
        <v>0</v>
      </c>
      <c r="AH1487" s="3">
        <v>0</v>
      </c>
      <c r="AI1487" s="3">
        <v>0</v>
      </c>
      <c r="AJ1487" s="3">
        <v>0</v>
      </c>
      <c r="AK1487" s="3">
        <v>0</v>
      </c>
      <c r="AL1487" s="3">
        <v>0</v>
      </c>
      <c r="AM1487" s="3">
        <v>0</v>
      </c>
      <c r="AN1487" s="3">
        <v>0</v>
      </c>
    </row>
    <row r="1488" spans="1:40" x14ac:dyDescent="0.2">
      <c r="A1488" t="s">
        <v>20</v>
      </c>
      <c r="B1488" t="s">
        <v>108</v>
      </c>
      <c r="C1488" t="s">
        <v>2</v>
      </c>
      <c r="D1488" t="s">
        <v>90</v>
      </c>
      <c r="E1488" s="5">
        <v>0</v>
      </c>
      <c r="F1488" s="5">
        <v>0</v>
      </c>
      <c r="G1488" s="4">
        <v>1429354.0262500001</v>
      </c>
      <c r="H1488" s="4">
        <f t="shared" si="353"/>
        <v>43957201286348.242</v>
      </c>
      <c r="I1488" s="4">
        <f t="shared" si="354"/>
        <v>3.2516947949866716E-8</v>
      </c>
      <c r="K1488" s="1">
        <f t="shared" si="346"/>
        <v>0</v>
      </c>
      <c r="M1488" s="3" t="str">
        <f t="shared" si="355"/>
        <v/>
      </c>
      <c r="N1488" s="6">
        <f t="shared" si="347"/>
        <v>0</v>
      </c>
      <c r="O1488" s="3" t="str">
        <f t="shared" si="348"/>
        <v/>
      </c>
      <c r="Q1488" s="3">
        <f t="shared" si="349"/>
        <v>428.59615279867967</v>
      </c>
      <c r="R1488" s="3">
        <f t="shared" si="356"/>
        <v>0</v>
      </c>
      <c r="T1488" s="4">
        <f t="shared" si="350"/>
        <v>0</v>
      </c>
      <c r="V1488" s="4">
        <f t="shared" si="351"/>
        <v>449.5281613905014</v>
      </c>
      <c r="W1488" s="4">
        <f t="shared" si="357"/>
        <v>0</v>
      </c>
      <c r="X1488" s="1">
        <v>0</v>
      </c>
      <c r="Y1488" s="1">
        <v>0</v>
      </c>
      <c r="Z1488" s="1">
        <f t="shared" si="352"/>
        <v>0</v>
      </c>
      <c r="AA1488" s="1" t="str">
        <f t="shared" si="358"/>
        <v/>
      </c>
      <c r="AB1488" s="2">
        <v>0</v>
      </c>
      <c r="AC1488" s="2">
        <v>0</v>
      </c>
      <c r="AD1488" s="2">
        <f t="shared" si="359"/>
        <v>0</v>
      </c>
      <c r="AE1488" s="2" t="str">
        <f t="shared" si="360"/>
        <v/>
      </c>
      <c r="AF1488" s="3">
        <v>0</v>
      </c>
      <c r="AG1488" s="3">
        <v>0</v>
      </c>
      <c r="AH1488" s="3">
        <v>0</v>
      </c>
      <c r="AI1488" s="3">
        <v>0</v>
      </c>
      <c r="AJ1488" s="3">
        <v>0</v>
      </c>
      <c r="AK1488" s="3">
        <v>0</v>
      </c>
      <c r="AL1488" s="3">
        <v>0</v>
      </c>
      <c r="AM1488" s="3">
        <v>0</v>
      </c>
      <c r="AN1488" s="3">
        <v>0</v>
      </c>
    </row>
    <row r="1489" spans="1:40" x14ac:dyDescent="0.2">
      <c r="A1489" t="s">
        <v>20</v>
      </c>
      <c r="B1489" t="s">
        <v>108</v>
      </c>
      <c r="C1489" t="s">
        <v>188</v>
      </c>
      <c r="D1489" t="s">
        <v>326</v>
      </c>
      <c r="E1489" s="5">
        <v>0</v>
      </c>
      <c r="F1489" s="5">
        <v>0</v>
      </c>
      <c r="G1489" s="4">
        <v>437255.066666667</v>
      </c>
      <c r="H1489" s="4">
        <f t="shared" si="353"/>
        <v>43957201286348.242</v>
      </c>
      <c r="I1489" s="4">
        <f t="shared" si="354"/>
        <v>9.9472908618152863E-9</v>
      </c>
      <c r="K1489" s="1">
        <f t="shared" si="346"/>
        <v>0</v>
      </c>
      <c r="M1489" s="3" t="str">
        <f t="shared" si="355"/>
        <v/>
      </c>
      <c r="N1489" s="6">
        <f t="shared" si="347"/>
        <v>0</v>
      </c>
      <c r="O1489" s="3" t="str">
        <f t="shared" si="348"/>
        <v/>
      </c>
      <c r="Q1489" s="3">
        <f t="shared" si="349"/>
        <v>428.59615279867967</v>
      </c>
      <c r="R1489" s="3">
        <f t="shared" si="356"/>
        <v>0</v>
      </c>
      <c r="T1489" s="4">
        <f t="shared" si="350"/>
        <v>0</v>
      </c>
      <c r="V1489" s="4">
        <f t="shared" si="351"/>
        <v>449.5281613905014</v>
      </c>
      <c r="W1489" s="4">
        <f t="shared" si="357"/>
        <v>0</v>
      </c>
      <c r="X1489" s="1">
        <v>0</v>
      </c>
      <c r="Y1489" s="1">
        <v>0</v>
      </c>
      <c r="Z1489" s="1">
        <f t="shared" si="352"/>
        <v>0</v>
      </c>
      <c r="AA1489" s="1" t="str">
        <f t="shared" si="358"/>
        <v/>
      </c>
      <c r="AB1489" s="2">
        <v>0</v>
      </c>
      <c r="AC1489" s="2">
        <v>0</v>
      </c>
      <c r="AD1489" s="2">
        <f t="shared" si="359"/>
        <v>0</v>
      </c>
      <c r="AE1489" s="2" t="str">
        <f t="shared" si="360"/>
        <v/>
      </c>
      <c r="AF1489" s="3">
        <v>0</v>
      </c>
      <c r="AG1489" s="3">
        <v>0</v>
      </c>
      <c r="AH1489" s="3">
        <v>1</v>
      </c>
      <c r="AI1489" s="3">
        <v>0</v>
      </c>
      <c r="AJ1489" s="3">
        <v>1</v>
      </c>
      <c r="AK1489" s="3">
        <v>0</v>
      </c>
      <c r="AL1489" s="3">
        <v>1</v>
      </c>
      <c r="AM1489" s="3">
        <v>0</v>
      </c>
      <c r="AN1489" s="3">
        <v>1</v>
      </c>
    </row>
    <row r="1490" spans="1:40" x14ac:dyDescent="0.2">
      <c r="A1490" t="s">
        <v>21</v>
      </c>
      <c r="B1490" t="s">
        <v>109</v>
      </c>
      <c r="C1490" t="s">
        <v>16</v>
      </c>
      <c r="D1490" t="s">
        <v>104</v>
      </c>
      <c r="E1490" s="5">
        <v>0</v>
      </c>
      <c r="F1490" s="5">
        <v>0</v>
      </c>
      <c r="G1490" s="4">
        <v>26365752000</v>
      </c>
      <c r="H1490" s="4">
        <f t="shared" si="353"/>
        <v>43957201286348.242</v>
      </c>
      <c r="I1490" s="4">
        <f t="shared" si="354"/>
        <v>5.9980506557382655E-4</v>
      </c>
      <c r="J1490" s="1">
        <v>72.275001525878906</v>
      </c>
      <c r="K1490" s="1">
        <f t="shared" si="346"/>
        <v>318.39607468382081</v>
      </c>
      <c r="L1490" s="3">
        <v>72.275001525878906</v>
      </c>
      <c r="M1490" s="3">
        <f t="shared" si="355"/>
        <v>0</v>
      </c>
      <c r="N1490" s="6">
        <f t="shared" si="347"/>
        <v>318.39607468382081</v>
      </c>
      <c r="O1490" s="3">
        <f t="shared" si="348"/>
        <v>0</v>
      </c>
      <c r="P1490" s="3">
        <v>1</v>
      </c>
      <c r="Q1490" s="3">
        <f t="shared" si="349"/>
        <v>2338.7399989350988</v>
      </c>
      <c r="R1490" s="3">
        <f t="shared" si="356"/>
        <v>0.13614000480121624</v>
      </c>
      <c r="S1490" s="4">
        <v>75.552635192871094</v>
      </c>
      <c r="T1490" s="4">
        <f t="shared" si="350"/>
        <v>363.70747457987602</v>
      </c>
      <c r="U1490" s="4">
        <v>1</v>
      </c>
      <c r="V1490" s="4">
        <f t="shared" si="351"/>
        <v>2445.556155883382</v>
      </c>
      <c r="W1490" s="4">
        <f t="shared" si="357"/>
        <v>0.14872178408370995</v>
      </c>
      <c r="X1490" s="1">
        <v>0</v>
      </c>
      <c r="Y1490" s="1">
        <v>0</v>
      </c>
      <c r="Z1490" s="1">
        <f t="shared" si="352"/>
        <v>0</v>
      </c>
      <c r="AA1490" s="1">
        <f t="shared" si="358"/>
        <v>0.64420756097744647</v>
      </c>
      <c r="AB1490" s="2">
        <v>0</v>
      </c>
      <c r="AC1490" s="2">
        <v>0</v>
      </c>
      <c r="AD1490" s="2">
        <f t="shared" si="359"/>
        <v>0</v>
      </c>
      <c r="AE1490" s="2">
        <f t="shared" si="360"/>
        <v>0.64420756097744647</v>
      </c>
      <c r="AF1490" s="3">
        <v>1</v>
      </c>
      <c r="AG1490" s="3">
        <v>0</v>
      </c>
      <c r="AH1490" s="3">
        <v>1</v>
      </c>
      <c r="AI1490" s="3">
        <v>0</v>
      </c>
      <c r="AJ1490" s="3">
        <v>1</v>
      </c>
      <c r="AK1490" s="3">
        <v>0</v>
      </c>
      <c r="AL1490" s="3">
        <v>1</v>
      </c>
      <c r="AM1490" s="3">
        <v>0</v>
      </c>
      <c r="AN1490" s="3">
        <v>1</v>
      </c>
    </row>
    <row r="1491" spans="1:40" x14ac:dyDescent="0.2">
      <c r="A1491" t="s">
        <v>21</v>
      </c>
      <c r="B1491" t="s">
        <v>109</v>
      </c>
      <c r="C1491" t="s">
        <v>86</v>
      </c>
      <c r="D1491" t="s">
        <v>174</v>
      </c>
      <c r="E1491" s="5">
        <v>0</v>
      </c>
      <c r="F1491" s="5">
        <v>0</v>
      </c>
      <c r="G1491" s="4">
        <v>13860972000</v>
      </c>
      <c r="H1491" s="4">
        <f t="shared" si="353"/>
        <v>43957201286348.242</v>
      </c>
      <c r="I1491" s="4">
        <f t="shared" si="354"/>
        <v>3.1532881062436502E-4</v>
      </c>
      <c r="J1491" s="1">
        <v>68.525001525878906</v>
      </c>
      <c r="K1491" s="1">
        <f t="shared" si="346"/>
        <v>219.01223604562426</v>
      </c>
      <c r="L1491" s="3">
        <v>68.525001525878906</v>
      </c>
      <c r="M1491" s="3">
        <f t="shared" si="355"/>
        <v>0</v>
      </c>
      <c r="N1491" s="6">
        <f t="shared" si="347"/>
        <v>219.01223604562426</v>
      </c>
      <c r="O1491" s="3">
        <f t="shared" si="348"/>
        <v>0</v>
      </c>
      <c r="P1491" s="3">
        <v>2</v>
      </c>
      <c r="Q1491" s="3">
        <f t="shared" si="349"/>
        <v>2338.7399989350988</v>
      </c>
      <c r="R1491" s="3">
        <f t="shared" si="356"/>
        <v>9.364539715630954E-2</v>
      </c>
      <c r="S1491" s="4">
        <v>66.868423461914063</v>
      </c>
      <c r="T1491" s="4">
        <f t="shared" si="350"/>
        <v>203.50939809740191</v>
      </c>
      <c r="U1491" s="4">
        <v>2</v>
      </c>
      <c r="V1491" s="4">
        <f t="shared" si="351"/>
        <v>2445.556155883382</v>
      </c>
      <c r="W1491" s="4">
        <f t="shared" si="357"/>
        <v>8.3215998785311232E-2</v>
      </c>
      <c r="X1491" s="1">
        <v>0</v>
      </c>
      <c r="Y1491" s="1">
        <v>0</v>
      </c>
      <c r="Z1491" s="1">
        <f t="shared" si="352"/>
        <v>0</v>
      </c>
      <c r="AA1491" s="1">
        <f t="shared" si="358"/>
        <v>0</v>
      </c>
      <c r="AB1491" s="2">
        <v>0</v>
      </c>
      <c r="AC1491" s="2">
        <v>0</v>
      </c>
      <c r="AD1491" s="2">
        <f t="shared" si="359"/>
        <v>0</v>
      </c>
      <c r="AE1491" s="2">
        <f t="shared" si="360"/>
        <v>0</v>
      </c>
      <c r="AF1491" s="3">
        <v>0</v>
      </c>
      <c r="AG1491" s="3">
        <v>0</v>
      </c>
      <c r="AH1491" s="3">
        <v>0</v>
      </c>
      <c r="AI1491" s="3">
        <v>0</v>
      </c>
      <c r="AJ1491" s="3">
        <v>0</v>
      </c>
      <c r="AK1491" s="3">
        <v>0</v>
      </c>
      <c r="AL1491" s="3">
        <v>0</v>
      </c>
      <c r="AM1491" s="3">
        <v>0</v>
      </c>
      <c r="AN1491" s="3">
        <v>0</v>
      </c>
    </row>
    <row r="1492" spans="1:40" x14ac:dyDescent="0.2">
      <c r="A1492" t="s">
        <v>21</v>
      </c>
      <c r="B1492" t="s">
        <v>109</v>
      </c>
      <c r="C1492" t="s">
        <v>84</v>
      </c>
      <c r="D1492" t="s">
        <v>172</v>
      </c>
      <c r="E1492" s="5">
        <v>0</v>
      </c>
      <c r="F1492" s="5">
        <v>0</v>
      </c>
      <c r="G1492" s="4">
        <v>9417609000</v>
      </c>
      <c r="H1492" s="4">
        <f t="shared" si="353"/>
        <v>43957201286348.242</v>
      </c>
      <c r="I1492" s="4">
        <f t="shared" si="354"/>
        <v>2.1424496383769593E-4</v>
      </c>
      <c r="J1492" s="1">
        <v>59.825000762939453</v>
      </c>
      <c r="K1492" s="1">
        <f t="shared" si="346"/>
        <v>128.12041767048814</v>
      </c>
      <c r="L1492" s="3">
        <v>59.825000762939453</v>
      </c>
      <c r="M1492" s="3">
        <f t="shared" si="355"/>
        <v>0</v>
      </c>
      <c r="N1492" s="6">
        <f t="shared" si="347"/>
        <v>128.12041767048814</v>
      </c>
      <c r="O1492" s="3">
        <f t="shared" si="348"/>
        <v>0</v>
      </c>
      <c r="P1492" s="3">
        <v>3</v>
      </c>
      <c r="Q1492" s="3">
        <f t="shared" si="349"/>
        <v>2338.7399989350988</v>
      </c>
      <c r="R1492" s="3">
        <f t="shared" si="356"/>
        <v>5.4781813168127004E-2</v>
      </c>
      <c r="S1492" s="4">
        <v>57.710525512695313</v>
      </c>
      <c r="T1492" s="4">
        <f t="shared" si="350"/>
        <v>115.00991814862209</v>
      </c>
      <c r="U1492" s="4">
        <v>4</v>
      </c>
      <c r="V1492" s="4">
        <f t="shared" si="351"/>
        <v>2445.556155883382</v>
      </c>
      <c r="W1492" s="4">
        <f t="shared" si="357"/>
        <v>4.7028124000316932E-2</v>
      </c>
      <c r="X1492" s="1">
        <v>0</v>
      </c>
      <c r="Y1492" s="1">
        <v>0</v>
      </c>
      <c r="Z1492" s="1">
        <f t="shared" si="352"/>
        <v>0</v>
      </c>
      <c r="AA1492" s="1">
        <f t="shared" si="358"/>
        <v>0</v>
      </c>
      <c r="AB1492" s="2">
        <v>0</v>
      </c>
      <c r="AC1492" s="2">
        <v>0</v>
      </c>
      <c r="AD1492" s="2">
        <f t="shared" si="359"/>
        <v>0</v>
      </c>
      <c r="AE1492" s="2">
        <f t="shared" si="360"/>
        <v>0</v>
      </c>
      <c r="AF1492" s="3">
        <v>0</v>
      </c>
      <c r="AG1492" s="3">
        <v>0</v>
      </c>
      <c r="AH1492" s="3">
        <v>0</v>
      </c>
      <c r="AI1492" s="3">
        <v>0</v>
      </c>
      <c r="AJ1492" s="3">
        <v>0</v>
      </c>
      <c r="AK1492" s="3">
        <v>0</v>
      </c>
      <c r="AL1492" s="3">
        <v>0</v>
      </c>
      <c r="AM1492" s="3">
        <v>0</v>
      </c>
      <c r="AN1492" s="3">
        <v>0</v>
      </c>
    </row>
    <row r="1493" spans="1:40" x14ac:dyDescent="0.2">
      <c r="A1493" t="s">
        <v>21</v>
      </c>
      <c r="B1493" t="s">
        <v>109</v>
      </c>
      <c r="C1493" t="s">
        <v>186</v>
      </c>
      <c r="D1493" t="s">
        <v>324</v>
      </c>
      <c r="E1493" s="5">
        <v>0</v>
      </c>
      <c r="F1493" s="5">
        <v>0</v>
      </c>
      <c r="G1493" s="4">
        <v>2294905000</v>
      </c>
      <c r="H1493" s="4">
        <f t="shared" si="353"/>
        <v>43957201286348.242</v>
      </c>
      <c r="I1493" s="4">
        <f t="shared" si="354"/>
        <v>5.2207714159289008E-5</v>
      </c>
      <c r="J1493" s="1">
        <v>68.650001525878906</v>
      </c>
      <c r="K1493" s="1">
        <f t="shared" si="346"/>
        <v>120.92048485410817</v>
      </c>
      <c r="L1493" s="3">
        <v>68.650001525878906</v>
      </c>
      <c r="M1493" s="3">
        <f t="shared" si="355"/>
        <v>0</v>
      </c>
      <c r="N1493" s="6">
        <f t="shared" si="347"/>
        <v>120.92048485410817</v>
      </c>
      <c r="O1493" s="3">
        <f t="shared" si="348"/>
        <v>0</v>
      </c>
      <c r="P1493" s="3">
        <v>4</v>
      </c>
      <c r="Q1493" s="3">
        <f t="shared" si="349"/>
        <v>2338.7399989350988</v>
      </c>
      <c r="R1493" s="3">
        <f t="shared" si="356"/>
        <v>5.1703261118878983E-2</v>
      </c>
      <c r="S1493" s="4">
        <v>70.947364807128906</v>
      </c>
      <c r="T1493" s="4">
        <f t="shared" si="350"/>
        <v>133.47103665315174</v>
      </c>
      <c r="U1493" s="4">
        <v>3</v>
      </c>
      <c r="V1493" s="4">
        <f t="shared" si="351"/>
        <v>2445.556155883382</v>
      </c>
      <c r="W1493" s="4">
        <f t="shared" si="357"/>
        <v>5.4576966606166288E-2</v>
      </c>
      <c r="X1493" s="1">
        <v>0</v>
      </c>
      <c r="Y1493" s="1">
        <v>0</v>
      </c>
      <c r="Z1493" s="1">
        <f t="shared" si="352"/>
        <v>0</v>
      </c>
      <c r="AA1493" s="1">
        <f t="shared" si="358"/>
        <v>0.56433576719934175</v>
      </c>
      <c r="AB1493" s="2">
        <v>0</v>
      </c>
      <c r="AC1493" s="2">
        <v>0</v>
      </c>
      <c r="AD1493" s="2">
        <f t="shared" si="359"/>
        <v>0</v>
      </c>
      <c r="AE1493" s="2">
        <f t="shared" si="360"/>
        <v>0.57923013334743589</v>
      </c>
      <c r="AF1493" s="3">
        <v>1</v>
      </c>
      <c r="AG1493" s="3">
        <v>0</v>
      </c>
      <c r="AH1493" s="3">
        <v>0</v>
      </c>
      <c r="AI1493" s="3">
        <v>0</v>
      </c>
      <c r="AJ1493" s="3">
        <v>0</v>
      </c>
      <c r="AK1493" s="3">
        <v>0</v>
      </c>
      <c r="AL1493" s="3">
        <v>1</v>
      </c>
      <c r="AM1493" s="3">
        <v>0</v>
      </c>
      <c r="AN1493" s="3">
        <v>1</v>
      </c>
    </row>
    <row r="1494" spans="1:40" x14ac:dyDescent="0.2">
      <c r="A1494" t="s">
        <v>21</v>
      </c>
      <c r="B1494" t="s">
        <v>109</v>
      </c>
      <c r="C1494" t="s">
        <v>182</v>
      </c>
      <c r="D1494" t="s">
        <v>320</v>
      </c>
      <c r="E1494" s="5">
        <v>0</v>
      </c>
      <c r="F1494" s="5">
        <v>0</v>
      </c>
      <c r="G1494" s="4">
        <v>178160000</v>
      </c>
      <c r="H1494" s="4">
        <f t="shared" si="353"/>
        <v>43957201286348.242</v>
      </c>
      <c r="I1494" s="4">
        <f t="shared" si="354"/>
        <v>4.0530332866148839E-6</v>
      </c>
      <c r="J1494" s="1">
        <v>84.5</v>
      </c>
      <c r="K1494" s="1">
        <f t="shared" si="346"/>
        <v>96.197440497431657</v>
      </c>
      <c r="L1494" s="3">
        <v>84.5</v>
      </c>
      <c r="M1494" s="3">
        <f t="shared" si="355"/>
        <v>0</v>
      </c>
      <c r="N1494" s="6">
        <f t="shared" si="347"/>
        <v>96.197440497431657</v>
      </c>
      <c r="O1494" s="3">
        <f t="shared" si="348"/>
        <v>0</v>
      </c>
      <c r="P1494" s="3">
        <v>5</v>
      </c>
      <c r="Q1494" s="3">
        <f t="shared" si="349"/>
        <v>2338.7399989350988</v>
      </c>
      <c r="R1494" s="3">
        <f t="shared" si="356"/>
        <v>4.1132165414382679E-2</v>
      </c>
      <c r="S1494" s="4">
        <v>83.684211730957031</v>
      </c>
      <c r="T1494" s="4">
        <f t="shared" si="350"/>
        <v>93.438095751576768</v>
      </c>
      <c r="U1494" s="4">
        <v>6</v>
      </c>
      <c r="V1494" s="4">
        <f t="shared" si="351"/>
        <v>2445.556155883382</v>
      </c>
      <c r="W1494" s="4">
        <f t="shared" si="357"/>
        <v>3.8207299197276098E-2</v>
      </c>
      <c r="X1494" s="1">
        <v>0</v>
      </c>
      <c r="Y1494" s="1">
        <v>0</v>
      </c>
      <c r="Z1494" s="1">
        <f t="shared" si="352"/>
        <v>0</v>
      </c>
      <c r="AA1494" s="1">
        <f t="shared" si="358"/>
        <v>0.61346613867022315</v>
      </c>
      <c r="AB1494" s="2">
        <v>0</v>
      </c>
      <c r="AC1494" s="2">
        <v>0</v>
      </c>
      <c r="AD1494" s="2">
        <f t="shared" si="359"/>
        <v>0</v>
      </c>
      <c r="AE1494" s="2">
        <f t="shared" si="360"/>
        <v>0</v>
      </c>
      <c r="AF1494" s="3">
        <v>1</v>
      </c>
      <c r="AG1494" s="3">
        <v>0</v>
      </c>
      <c r="AH1494" s="3">
        <v>0</v>
      </c>
      <c r="AI1494" s="3">
        <v>0</v>
      </c>
      <c r="AJ1494" s="3">
        <v>0</v>
      </c>
      <c r="AK1494" s="3">
        <v>1</v>
      </c>
      <c r="AL1494" s="3">
        <v>0</v>
      </c>
      <c r="AM1494" s="3">
        <v>0</v>
      </c>
      <c r="AN1494" s="3">
        <v>1</v>
      </c>
    </row>
    <row r="1495" spans="1:40" x14ac:dyDescent="0.2">
      <c r="A1495" t="s">
        <v>21</v>
      </c>
      <c r="B1495" t="s">
        <v>109</v>
      </c>
      <c r="C1495" t="s">
        <v>3</v>
      </c>
      <c r="D1495" t="s">
        <v>91</v>
      </c>
      <c r="E1495" s="5">
        <v>0</v>
      </c>
      <c r="F1495" s="5">
        <v>0</v>
      </c>
      <c r="G1495" s="4">
        <v>453585000</v>
      </c>
      <c r="H1495" s="4">
        <f t="shared" si="353"/>
        <v>43957201286348.242</v>
      </c>
      <c r="I1495" s="4">
        <f t="shared" si="354"/>
        <v>1.0318787063926874E-5</v>
      </c>
      <c r="J1495" s="1">
        <v>75.974998474121094</v>
      </c>
      <c r="K1495" s="1">
        <f t="shared" si="346"/>
        <v>95.474703193747715</v>
      </c>
      <c r="L1495" s="3">
        <v>75.974998474121094</v>
      </c>
      <c r="M1495" s="3">
        <f t="shared" si="355"/>
        <v>0</v>
      </c>
      <c r="N1495" s="6">
        <f t="shared" si="347"/>
        <v>95.474703193747715</v>
      </c>
      <c r="O1495" s="3">
        <f t="shared" si="348"/>
        <v>0</v>
      </c>
      <c r="P1495" s="3">
        <v>6</v>
      </c>
      <c r="Q1495" s="3">
        <f t="shared" si="349"/>
        <v>2338.7399989350988</v>
      </c>
      <c r="R1495" s="3">
        <f t="shared" si="356"/>
        <v>4.0823136918691397E-2</v>
      </c>
      <c r="S1495" s="4">
        <v>76.026313781738281</v>
      </c>
      <c r="T1495" s="4">
        <f t="shared" si="350"/>
        <v>95.668291494624697</v>
      </c>
      <c r="U1495" s="4">
        <v>5</v>
      </c>
      <c r="V1495" s="4">
        <f t="shared" si="351"/>
        <v>2445.556155883382</v>
      </c>
      <c r="W1495" s="4">
        <f t="shared" si="357"/>
        <v>3.911923725998738E-2</v>
      </c>
      <c r="X1495" s="1">
        <v>0</v>
      </c>
      <c r="Y1495" s="1">
        <v>0</v>
      </c>
      <c r="Z1495" s="1">
        <f t="shared" si="352"/>
        <v>0</v>
      </c>
      <c r="AA1495" s="1">
        <f t="shared" si="358"/>
        <v>0.44283211770054448</v>
      </c>
      <c r="AB1495" s="2">
        <v>0</v>
      </c>
      <c r="AC1495" s="2">
        <v>0</v>
      </c>
      <c r="AD1495" s="2">
        <f t="shared" si="359"/>
        <v>0</v>
      </c>
      <c r="AE1495" s="2">
        <f t="shared" si="360"/>
        <v>0</v>
      </c>
      <c r="AF1495" s="3">
        <v>0</v>
      </c>
      <c r="AG1495" s="3">
        <v>0</v>
      </c>
      <c r="AH1495" s="3">
        <v>1</v>
      </c>
      <c r="AI1495" s="3">
        <v>0</v>
      </c>
      <c r="AJ1495" s="3">
        <v>1</v>
      </c>
      <c r="AK1495" s="3">
        <v>0</v>
      </c>
      <c r="AL1495" s="3">
        <v>1</v>
      </c>
      <c r="AM1495" s="3">
        <v>0</v>
      </c>
      <c r="AN1495" s="3">
        <v>1</v>
      </c>
    </row>
    <row r="1496" spans="1:40" x14ac:dyDescent="0.2">
      <c r="A1496" t="s">
        <v>21</v>
      </c>
      <c r="B1496" t="s">
        <v>109</v>
      </c>
      <c r="C1496" t="s">
        <v>52</v>
      </c>
      <c r="D1496" t="s">
        <v>140</v>
      </c>
      <c r="E1496" s="5">
        <v>0</v>
      </c>
      <c r="F1496" s="5">
        <v>1</v>
      </c>
      <c r="G1496" s="4">
        <v>2526776000</v>
      </c>
      <c r="H1496" s="4">
        <f t="shared" si="353"/>
        <v>43957201286348.242</v>
      </c>
      <c r="I1496" s="4">
        <f t="shared" si="354"/>
        <v>5.7482640524357928E-5</v>
      </c>
      <c r="J1496" s="1">
        <v>58.200000762939453</v>
      </c>
      <c r="K1496" s="1">
        <f t="shared" si="346"/>
        <v>76.081875097731242</v>
      </c>
      <c r="L1496" s="3">
        <v>58.200000762939453</v>
      </c>
      <c r="M1496" s="3">
        <f t="shared" si="355"/>
        <v>0</v>
      </c>
      <c r="N1496" s="6">
        <f t="shared" si="347"/>
        <v>76.081875097731242</v>
      </c>
      <c r="O1496" s="3">
        <f t="shared" si="348"/>
        <v>0</v>
      </c>
      <c r="P1496" s="3">
        <v>7</v>
      </c>
      <c r="Q1496" s="3">
        <f t="shared" si="349"/>
        <v>2338.7399989350988</v>
      </c>
      <c r="R1496" s="3">
        <f t="shared" si="356"/>
        <v>3.2531138618390111E-2</v>
      </c>
      <c r="S1496" s="4">
        <v>61.263156890869141</v>
      </c>
      <c r="T1496" s="4">
        <f t="shared" si="350"/>
        <v>88.738146511862482</v>
      </c>
      <c r="U1496" s="4">
        <v>7</v>
      </c>
      <c r="V1496" s="4">
        <f t="shared" si="351"/>
        <v>2445.556155883382</v>
      </c>
      <c r="W1496" s="4">
        <f t="shared" si="357"/>
        <v>3.6285466722316403E-2</v>
      </c>
      <c r="X1496" s="1">
        <v>0</v>
      </c>
      <c r="Y1496" s="1">
        <v>0</v>
      </c>
      <c r="Z1496" s="1">
        <f t="shared" si="352"/>
        <v>0</v>
      </c>
      <c r="AA1496" s="1">
        <f t="shared" si="358"/>
        <v>0.85134168804686383</v>
      </c>
      <c r="AB1496" s="2">
        <v>0</v>
      </c>
      <c r="AC1496" s="2">
        <v>0</v>
      </c>
      <c r="AD1496" s="2">
        <f t="shared" si="359"/>
        <v>0</v>
      </c>
      <c r="AE1496" s="2">
        <f t="shared" si="360"/>
        <v>0.82782087054727804</v>
      </c>
      <c r="AF1496" s="3">
        <v>0</v>
      </c>
      <c r="AG1496" s="3">
        <v>0</v>
      </c>
      <c r="AH1496" s="3">
        <v>0</v>
      </c>
      <c r="AI1496" s="3">
        <v>0</v>
      </c>
      <c r="AJ1496" s="3">
        <v>0</v>
      </c>
      <c r="AK1496" s="3">
        <v>0</v>
      </c>
      <c r="AL1496" s="3">
        <v>0</v>
      </c>
      <c r="AM1496" s="3">
        <v>0</v>
      </c>
      <c r="AN1496" s="3">
        <v>0</v>
      </c>
    </row>
    <row r="1497" spans="1:40" x14ac:dyDescent="0.2">
      <c r="A1497" t="s">
        <v>21</v>
      </c>
      <c r="B1497" t="s">
        <v>109</v>
      </c>
      <c r="C1497" t="s">
        <v>203</v>
      </c>
      <c r="D1497" t="s">
        <v>341</v>
      </c>
      <c r="E1497" s="5">
        <v>0</v>
      </c>
      <c r="F1497" s="5">
        <v>0</v>
      </c>
      <c r="G1497" s="4">
        <v>45667000</v>
      </c>
      <c r="H1497" s="4">
        <f t="shared" si="353"/>
        <v>43957201286348.242</v>
      </c>
      <c r="I1497" s="4">
        <f t="shared" si="354"/>
        <v>1.0388968966089014E-6</v>
      </c>
      <c r="J1497" s="1">
        <v>84.324996948242188</v>
      </c>
      <c r="K1497" s="1">
        <f t="shared" si="346"/>
        <v>60.728583611922204</v>
      </c>
      <c r="L1497" s="3">
        <v>84.324996948242188</v>
      </c>
      <c r="M1497" s="3">
        <f t="shared" si="355"/>
        <v>0</v>
      </c>
      <c r="N1497" s="6">
        <f t="shared" si="347"/>
        <v>60.728583611922204</v>
      </c>
      <c r="O1497" s="3">
        <f t="shared" si="348"/>
        <v>0</v>
      </c>
      <c r="P1497" s="3">
        <v>8</v>
      </c>
      <c r="Q1497" s="3">
        <f t="shared" si="349"/>
        <v>2338.7399989350988</v>
      </c>
      <c r="R1497" s="3">
        <f t="shared" si="356"/>
        <v>2.5966368061252562E-2</v>
      </c>
      <c r="S1497" s="4">
        <v>83.5</v>
      </c>
      <c r="T1497" s="4">
        <f t="shared" si="350"/>
        <v>58.963543622924</v>
      </c>
      <c r="U1497" s="4">
        <v>10</v>
      </c>
      <c r="V1497" s="4">
        <f t="shared" si="351"/>
        <v>2445.556155883382</v>
      </c>
      <c r="W1497" s="4">
        <f t="shared" si="357"/>
        <v>2.4110484431556729E-2</v>
      </c>
      <c r="X1497" s="1">
        <v>0</v>
      </c>
      <c r="Y1497" s="1">
        <v>0</v>
      </c>
      <c r="Z1497" s="1">
        <f t="shared" si="352"/>
        <v>0</v>
      </c>
      <c r="AA1497" s="1">
        <f t="shared" si="358"/>
        <v>0</v>
      </c>
      <c r="AB1497" s="2">
        <v>0</v>
      </c>
      <c r="AC1497" s="2">
        <v>0</v>
      </c>
      <c r="AD1497" s="2">
        <f t="shared" si="359"/>
        <v>0</v>
      </c>
      <c r="AE1497" s="2">
        <f t="shared" si="360"/>
        <v>0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  <c r="AK1497" s="3">
        <v>0</v>
      </c>
      <c r="AL1497" s="3">
        <v>0</v>
      </c>
      <c r="AM1497" s="3">
        <v>0</v>
      </c>
      <c r="AN1497" s="3">
        <v>0</v>
      </c>
    </row>
    <row r="1498" spans="1:40" x14ac:dyDescent="0.2">
      <c r="A1498" t="s">
        <v>21</v>
      </c>
      <c r="B1498" t="s">
        <v>109</v>
      </c>
      <c r="C1498" t="s">
        <v>39</v>
      </c>
      <c r="D1498" t="s">
        <v>127</v>
      </c>
      <c r="E1498" s="5">
        <v>0</v>
      </c>
      <c r="F1498" s="5">
        <v>1</v>
      </c>
      <c r="G1498" s="4">
        <v>4453190900</v>
      </c>
      <c r="H1498" s="4">
        <f t="shared" si="353"/>
        <v>43957201286348.242</v>
      </c>
      <c r="I1498" s="4">
        <f t="shared" si="354"/>
        <v>1.0130742562500276E-4</v>
      </c>
      <c r="J1498" s="1">
        <v>50.650001525878906</v>
      </c>
      <c r="K1498" s="1">
        <f t="shared" si="346"/>
        <v>60.573892360401608</v>
      </c>
      <c r="L1498" s="3">
        <v>50.650001525878906</v>
      </c>
      <c r="M1498" s="3">
        <f t="shared" si="355"/>
        <v>0</v>
      </c>
      <c r="N1498" s="6">
        <f t="shared" si="347"/>
        <v>60.573892360401608</v>
      </c>
      <c r="O1498" s="3">
        <f t="shared" si="348"/>
        <v>0</v>
      </c>
      <c r="P1498" s="3">
        <v>9</v>
      </c>
      <c r="Q1498" s="3">
        <f t="shared" si="349"/>
        <v>2338.7399989350988</v>
      </c>
      <c r="R1498" s="3">
        <f t="shared" si="356"/>
        <v>2.5900225073322725E-2</v>
      </c>
      <c r="S1498" s="4">
        <v>53.315788269042969</v>
      </c>
      <c r="T1498" s="4">
        <f t="shared" si="350"/>
        <v>70.650395427862406</v>
      </c>
      <c r="U1498" s="4">
        <v>8</v>
      </c>
      <c r="V1498" s="4">
        <f t="shared" si="351"/>
        <v>2445.556155883382</v>
      </c>
      <c r="W1498" s="4">
        <f t="shared" si="357"/>
        <v>2.8889295900196624E-2</v>
      </c>
      <c r="X1498" s="1">
        <v>0</v>
      </c>
      <c r="Y1498" s="1">
        <v>0</v>
      </c>
      <c r="Z1498" s="1">
        <f t="shared" si="352"/>
        <v>0</v>
      </c>
      <c r="AA1498" s="1">
        <f t="shared" si="358"/>
        <v>0.80637572903898103</v>
      </c>
      <c r="AB1498" s="2">
        <v>0</v>
      </c>
      <c r="AC1498" s="2">
        <v>0</v>
      </c>
      <c r="AD1498" s="2">
        <f t="shared" si="359"/>
        <v>0</v>
      </c>
      <c r="AE1498" s="2">
        <f t="shared" si="360"/>
        <v>0.80637572903898103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  <c r="AK1498" s="3">
        <v>0</v>
      </c>
      <c r="AL1498" s="3">
        <v>0</v>
      </c>
      <c r="AM1498" s="3">
        <v>0</v>
      </c>
      <c r="AN1498" s="3">
        <v>0</v>
      </c>
    </row>
    <row r="1499" spans="1:40" x14ac:dyDescent="0.2">
      <c r="A1499" t="s">
        <v>21</v>
      </c>
      <c r="B1499" t="s">
        <v>109</v>
      </c>
      <c r="C1499" t="s">
        <v>12</v>
      </c>
      <c r="D1499" t="s">
        <v>100</v>
      </c>
      <c r="E1499" s="5">
        <v>0</v>
      </c>
      <c r="F1499" s="5">
        <v>0</v>
      </c>
      <c r="G1499" s="4">
        <v>50395000</v>
      </c>
      <c r="H1499" s="4">
        <f t="shared" si="353"/>
        <v>43957201286348.242</v>
      </c>
      <c r="I1499" s="4">
        <f t="shared" si="354"/>
        <v>1.146456064655125E-6</v>
      </c>
      <c r="J1499" s="1">
        <v>80.349998474121094</v>
      </c>
      <c r="K1499" s="1">
        <f t="shared" si="346"/>
        <v>54.292948033576678</v>
      </c>
      <c r="L1499" s="3">
        <v>80.349998474121094</v>
      </c>
      <c r="M1499" s="3">
        <f t="shared" si="355"/>
        <v>0</v>
      </c>
      <c r="N1499" s="6">
        <f t="shared" si="347"/>
        <v>54.292948033576678</v>
      </c>
      <c r="O1499" s="3">
        <f t="shared" si="348"/>
        <v>0</v>
      </c>
      <c r="P1499" s="3">
        <v>10</v>
      </c>
      <c r="Q1499" s="3">
        <f t="shared" si="349"/>
        <v>2338.7399989350988</v>
      </c>
      <c r="R1499" s="3">
        <f t="shared" si="356"/>
        <v>2.3214614731991563E-2</v>
      </c>
      <c r="S1499" s="4">
        <v>79.315788269042969</v>
      </c>
      <c r="T1499" s="4">
        <f t="shared" si="350"/>
        <v>52.223351482907219</v>
      </c>
      <c r="U1499" s="4">
        <v>11</v>
      </c>
      <c r="V1499" s="4">
        <f t="shared" si="351"/>
        <v>2445.556155883382</v>
      </c>
      <c r="W1499" s="4">
        <f t="shared" si="357"/>
        <v>2.1354386550180501E-2</v>
      </c>
      <c r="X1499" s="1">
        <v>0</v>
      </c>
      <c r="Y1499" s="1">
        <v>0</v>
      </c>
      <c r="Z1499" s="1">
        <f t="shared" si="352"/>
        <v>0</v>
      </c>
      <c r="AA1499" s="1">
        <f t="shared" si="358"/>
        <v>0</v>
      </c>
      <c r="AB1499" s="2">
        <v>0</v>
      </c>
      <c r="AC1499" s="2">
        <v>0</v>
      </c>
      <c r="AD1499" s="2">
        <f t="shared" si="359"/>
        <v>0</v>
      </c>
      <c r="AE1499" s="2">
        <f t="shared" si="360"/>
        <v>0</v>
      </c>
      <c r="AF1499" s="3">
        <v>0</v>
      </c>
      <c r="AG1499" s="3">
        <v>0</v>
      </c>
      <c r="AH1499" s="3">
        <v>0</v>
      </c>
      <c r="AI1499" s="3">
        <v>0</v>
      </c>
      <c r="AJ1499" s="3">
        <v>0</v>
      </c>
      <c r="AK1499" s="3">
        <v>0</v>
      </c>
      <c r="AL1499" s="3">
        <v>0</v>
      </c>
      <c r="AM1499" s="3">
        <v>0</v>
      </c>
      <c r="AN1499" s="3">
        <v>0</v>
      </c>
    </row>
    <row r="1500" spans="1:40" x14ac:dyDescent="0.2">
      <c r="A1500" t="s">
        <v>21</v>
      </c>
      <c r="B1500" t="s">
        <v>109</v>
      </c>
      <c r="C1500" t="s">
        <v>59</v>
      </c>
      <c r="D1500" t="s">
        <v>147</v>
      </c>
      <c r="E1500" s="5">
        <v>0</v>
      </c>
      <c r="F1500" s="5">
        <v>1</v>
      </c>
      <c r="G1500" s="4">
        <v>285121000</v>
      </c>
      <c r="H1500" s="4">
        <f t="shared" si="353"/>
        <v>43957201286348.242</v>
      </c>
      <c r="I1500" s="4">
        <f t="shared" si="354"/>
        <v>6.4863319696504386E-6</v>
      </c>
      <c r="J1500" s="1">
        <v>66.025001525878906</v>
      </c>
      <c r="K1500" s="1">
        <f t="shared" si="346"/>
        <v>53.67742211200229</v>
      </c>
      <c r="L1500" s="3">
        <v>66.025001525878906</v>
      </c>
      <c r="M1500" s="3">
        <f t="shared" si="355"/>
        <v>0</v>
      </c>
      <c r="N1500" s="6">
        <f t="shared" si="347"/>
        <v>53.67742211200229</v>
      </c>
      <c r="O1500" s="3">
        <f t="shared" si="348"/>
        <v>0</v>
      </c>
      <c r="P1500" s="3">
        <v>11</v>
      </c>
      <c r="Q1500" s="3">
        <f t="shared" si="349"/>
        <v>2338.7399989350988</v>
      </c>
      <c r="R1500" s="3">
        <f t="shared" si="356"/>
        <v>2.2951427750174579E-2</v>
      </c>
      <c r="S1500" s="4">
        <v>69.5</v>
      </c>
      <c r="T1500" s="4">
        <f t="shared" si="350"/>
        <v>62.606698807926989</v>
      </c>
      <c r="U1500" s="4">
        <v>9</v>
      </c>
      <c r="V1500" s="4">
        <f t="shared" si="351"/>
        <v>2445.556155883382</v>
      </c>
      <c r="W1500" s="4">
        <f t="shared" si="357"/>
        <v>2.5600188594038745E-2</v>
      </c>
      <c r="X1500" s="1">
        <v>0</v>
      </c>
      <c r="Y1500" s="1">
        <v>0</v>
      </c>
      <c r="Z1500" s="1">
        <f t="shared" si="352"/>
        <v>0</v>
      </c>
      <c r="AA1500" s="1">
        <f t="shared" si="358"/>
        <v>0.80774361658964233</v>
      </c>
      <c r="AB1500" s="2">
        <v>0</v>
      </c>
      <c r="AC1500" s="2">
        <v>0</v>
      </c>
      <c r="AD1500" s="2">
        <f t="shared" si="359"/>
        <v>0</v>
      </c>
      <c r="AE1500" s="2">
        <f t="shared" si="360"/>
        <v>0.80774361658964233</v>
      </c>
      <c r="AF1500" s="3">
        <v>0</v>
      </c>
      <c r="AG1500" s="3">
        <v>0</v>
      </c>
      <c r="AH1500" s="3">
        <v>0</v>
      </c>
      <c r="AI1500" s="3">
        <v>0</v>
      </c>
      <c r="AJ1500" s="3">
        <v>0</v>
      </c>
      <c r="AK1500" s="3">
        <v>0</v>
      </c>
      <c r="AL1500" s="3">
        <v>0</v>
      </c>
      <c r="AM1500" s="3">
        <v>0</v>
      </c>
      <c r="AN1500" s="3">
        <v>0</v>
      </c>
    </row>
    <row r="1501" spans="1:40" x14ac:dyDescent="0.2">
      <c r="A1501" t="s">
        <v>21</v>
      </c>
      <c r="B1501" t="s">
        <v>109</v>
      </c>
      <c r="C1501" t="s">
        <v>79</v>
      </c>
      <c r="D1501" t="s">
        <v>167</v>
      </c>
      <c r="E1501" s="5">
        <v>0</v>
      </c>
      <c r="F1501" s="5">
        <v>0</v>
      </c>
      <c r="G1501" s="4">
        <v>66873000</v>
      </c>
      <c r="H1501" s="4">
        <f t="shared" si="353"/>
        <v>43957201286348.242</v>
      </c>
      <c r="I1501" s="4">
        <f t="shared" si="354"/>
        <v>1.5213206947451565E-6</v>
      </c>
      <c r="J1501" s="1">
        <v>76.449996948242188</v>
      </c>
      <c r="K1501" s="1">
        <f t="shared" si="346"/>
        <v>51.389296799355854</v>
      </c>
      <c r="L1501" s="3">
        <v>76.449996948242188</v>
      </c>
      <c r="M1501" s="3">
        <f t="shared" si="355"/>
        <v>0</v>
      </c>
      <c r="N1501" s="6">
        <f t="shared" si="347"/>
        <v>51.389296799355854</v>
      </c>
      <c r="O1501" s="3">
        <f t="shared" si="348"/>
        <v>0</v>
      </c>
      <c r="P1501" s="3">
        <v>12</v>
      </c>
      <c r="Q1501" s="3">
        <f t="shared" si="349"/>
        <v>2338.7399989350988</v>
      </c>
      <c r="R1501" s="3">
        <f t="shared" si="356"/>
        <v>2.1973069611309938E-2</v>
      </c>
      <c r="S1501" s="4">
        <v>76.421051025390625</v>
      </c>
      <c r="T1501" s="4">
        <f t="shared" si="350"/>
        <v>51.330946993936053</v>
      </c>
      <c r="U1501" s="4">
        <v>12</v>
      </c>
      <c r="V1501" s="4">
        <f t="shared" si="351"/>
        <v>2445.556155883382</v>
      </c>
      <c r="W1501" s="4">
        <f t="shared" si="357"/>
        <v>2.0989477943676303E-2</v>
      </c>
      <c r="X1501" s="1">
        <v>0</v>
      </c>
      <c r="Y1501" s="1">
        <v>0</v>
      </c>
      <c r="Z1501" s="1">
        <f t="shared" si="352"/>
        <v>0</v>
      </c>
      <c r="AA1501" s="1">
        <f t="shared" si="358"/>
        <v>0.75807040914231616</v>
      </c>
      <c r="AB1501" s="2">
        <v>0</v>
      </c>
      <c r="AC1501" s="2">
        <v>0</v>
      </c>
      <c r="AD1501" s="2">
        <f t="shared" si="359"/>
        <v>0</v>
      </c>
      <c r="AE1501" s="2">
        <f t="shared" si="360"/>
        <v>0.75807040914231616</v>
      </c>
      <c r="AF1501" s="3">
        <v>0</v>
      </c>
      <c r="AG1501" s="3">
        <v>0</v>
      </c>
      <c r="AH1501" s="3">
        <v>1</v>
      </c>
      <c r="AI1501" s="3">
        <v>0</v>
      </c>
      <c r="AJ1501" s="3">
        <v>1</v>
      </c>
      <c r="AK1501" s="3">
        <v>0</v>
      </c>
      <c r="AL1501" s="3">
        <v>1</v>
      </c>
      <c r="AM1501" s="3">
        <v>0</v>
      </c>
      <c r="AN1501" s="3">
        <v>1</v>
      </c>
    </row>
    <row r="1502" spans="1:40" x14ac:dyDescent="0.2">
      <c r="A1502" t="s">
        <v>21</v>
      </c>
      <c r="B1502" t="s">
        <v>109</v>
      </c>
      <c r="C1502" t="s">
        <v>64</v>
      </c>
      <c r="D1502" t="s">
        <v>152</v>
      </c>
      <c r="E1502" s="5">
        <v>0</v>
      </c>
      <c r="F1502" s="5">
        <v>0</v>
      </c>
      <c r="G1502" s="4">
        <v>63173000</v>
      </c>
      <c r="H1502" s="4">
        <f t="shared" si="353"/>
        <v>43957201286348.242</v>
      </c>
      <c r="I1502" s="4">
        <f t="shared" si="354"/>
        <v>1.4371479109526382E-6</v>
      </c>
      <c r="J1502" s="1">
        <v>76.625</v>
      </c>
      <c r="K1502" s="1">
        <f t="shared" si="346"/>
        <v>50.770559787664581</v>
      </c>
      <c r="L1502" s="3">
        <v>76.625</v>
      </c>
      <c r="M1502" s="3">
        <f t="shared" si="355"/>
        <v>0</v>
      </c>
      <c r="N1502" s="6">
        <f t="shared" si="347"/>
        <v>50.770559787664581</v>
      </c>
      <c r="O1502" s="3">
        <f t="shared" si="348"/>
        <v>0</v>
      </c>
      <c r="P1502" s="3">
        <v>13</v>
      </c>
      <c r="Q1502" s="3">
        <f t="shared" si="349"/>
        <v>2338.7399989350988</v>
      </c>
      <c r="R1502" s="3">
        <f t="shared" si="356"/>
        <v>2.1708509629450902E-2</v>
      </c>
      <c r="S1502" s="4">
        <v>75.394737243652344</v>
      </c>
      <c r="T1502" s="4">
        <f t="shared" si="350"/>
        <v>48.364152879626651</v>
      </c>
      <c r="U1502" s="4">
        <v>13</v>
      </c>
      <c r="V1502" s="4">
        <f t="shared" si="351"/>
        <v>2445.556155883382</v>
      </c>
      <c r="W1502" s="4">
        <f t="shared" si="357"/>
        <v>1.9776341166108529E-2</v>
      </c>
      <c r="X1502" s="1">
        <v>0</v>
      </c>
      <c r="Y1502" s="1">
        <v>0</v>
      </c>
      <c r="Z1502" s="1">
        <f t="shared" si="352"/>
        <v>0</v>
      </c>
      <c r="AA1502" s="1">
        <f t="shared" si="358"/>
        <v>0.53775918528130251</v>
      </c>
      <c r="AB1502" s="2">
        <v>0</v>
      </c>
      <c r="AC1502" s="2">
        <v>0</v>
      </c>
      <c r="AD1502" s="2">
        <f t="shared" si="359"/>
        <v>0</v>
      </c>
      <c r="AE1502" s="2">
        <f t="shared" si="360"/>
        <v>0</v>
      </c>
      <c r="AF1502" s="3">
        <v>1</v>
      </c>
      <c r="AG1502" s="3">
        <v>1</v>
      </c>
      <c r="AH1502" s="3">
        <v>0</v>
      </c>
      <c r="AI1502" s="3">
        <v>0</v>
      </c>
      <c r="AJ1502" s="3">
        <v>1</v>
      </c>
      <c r="AK1502" s="3">
        <v>0</v>
      </c>
      <c r="AL1502" s="3">
        <v>1</v>
      </c>
      <c r="AM1502" s="3">
        <v>0</v>
      </c>
      <c r="AN1502" s="3">
        <v>1</v>
      </c>
    </row>
    <row r="1503" spans="1:40" x14ac:dyDescent="0.2">
      <c r="A1503" t="s">
        <v>21</v>
      </c>
      <c r="B1503" t="s">
        <v>109</v>
      </c>
      <c r="C1503" t="s">
        <v>185</v>
      </c>
      <c r="D1503" t="s">
        <v>323</v>
      </c>
      <c r="E1503" s="5">
        <v>0</v>
      </c>
      <c r="F1503" s="5">
        <v>0</v>
      </c>
      <c r="G1503" s="4">
        <v>19000000</v>
      </c>
      <c r="H1503" s="4">
        <f t="shared" si="353"/>
        <v>43957201286348.242</v>
      </c>
      <c r="I1503" s="4">
        <f t="shared" si="354"/>
        <v>4.3223861947509419E-7</v>
      </c>
      <c r="J1503" s="1">
        <v>83.849998474121094</v>
      </c>
      <c r="K1503" s="1">
        <f t="shared" si="346"/>
        <v>44.57421459736225</v>
      </c>
      <c r="L1503" s="3">
        <v>83.849998474121094</v>
      </c>
      <c r="M1503" s="3">
        <f t="shared" si="355"/>
        <v>0</v>
      </c>
      <c r="N1503" s="6">
        <f t="shared" si="347"/>
        <v>44.57421459736225</v>
      </c>
      <c r="O1503" s="3">
        <f t="shared" si="348"/>
        <v>0</v>
      </c>
      <c r="P1503" s="3">
        <v>14</v>
      </c>
      <c r="Q1503" s="3">
        <f t="shared" si="349"/>
        <v>2338.7399989350988</v>
      </c>
      <c r="R1503" s="3">
        <f t="shared" si="356"/>
        <v>1.905907224302756E-2</v>
      </c>
      <c r="S1503" s="4">
        <v>84.315788269042969</v>
      </c>
      <c r="T1503" s="4">
        <f t="shared" si="350"/>
        <v>45.321182864822212</v>
      </c>
      <c r="U1503" s="4">
        <v>15</v>
      </c>
      <c r="V1503" s="4">
        <f t="shared" si="351"/>
        <v>2445.556155883382</v>
      </c>
      <c r="W1503" s="4">
        <f t="shared" si="357"/>
        <v>1.8532055686307204E-2</v>
      </c>
      <c r="X1503" s="1">
        <v>0</v>
      </c>
      <c r="Y1503" s="1">
        <v>0</v>
      </c>
      <c r="Z1503" s="1">
        <f t="shared" si="352"/>
        <v>0</v>
      </c>
      <c r="AA1503" s="1">
        <f t="shared" si="358"/>
        <v>0.66056738844475738</v>
      </c>
      <c r="AB1503" s="2">
        <v>0</v>
      </c>
      <c r="AC1503" s="2">
        <v>0</v>
      </c>
      <c r="AD1503" s="2">
        <f t="shared" si="359"/>
        <v>0</v>
      </c>
      <c r="AE1503" s="2">
        <f t="shared" si="360"/>
        <v>0</v>
      </c>
      <c r="AF1503" s="3">
        <v>0</v>
      </c>
      <c r="AG1503" s="3">
        <v>1</v>
      </c>
      <c r="AH1503" s="3">
        <v>0</v>
      </c>
      <c r="AI1503" s="3">
        <v>0</v>
      </c>
      <c r="AJ1503" s="3">
        <v>1</v>
      </c>
      <c r="AK1503" s="3">
        <v>0</v>
      </c>
      <c r="AL1503" s="3">
        <v>1</v>
      </c>
      <c r="AM1503" s="3">
        <v>0</v>
      </c>
      <c r="AN1503" s="3">
        <v>1</v>
      </c>
    </row>
    <row r="1504" spans="1:40" x14ac:dyDescent="0.2">
      <c r="A1504" t="s">
        <v>21</v>
      </c>
      <c r="B1504" t="s">
        <v>109</v>
      </c>
      <c r="C1504" t="s">
        <v>11</v>
      </c>
      <c r="D1504" t="s">
        <v>99</v>
      </c>
      <c r="E1504" s="5">
        <v>0</v>
      </c>
      <c r="F1504" s="5">
        <v>0</v>
      </c>
      <c r="G1504" s="4">
        <v>61223100</v>
      </c>
      <c r="H1504" s="4">
        <f t="shared" si="353"/>
        <v>43957201286348.242</v>
      </c>
      <c r="I1504" s="4">
        <f t="shared" si="354"/>
        <v>1.3927888538939812E-6</v>
      </c>
      <c r="J1504" s="1">
        <v>73.050003051757813</v>
      </c>
      <c r="K1504" s="1">
        <f t="shared" si="346"/>
        <v>43.533388854109347</v>
      </c>
      <c r="L1504" s="3">
        <v>73.050003051757813</v>
      </c>
      <c r="M1504" s="3">
        <f t="shared" si="355"/>
        <v>0</v>
      </c>
      <c r="N1504" s="6">
        <f t="shared" si="347"/>
        <v>43.533388854109347</v>
      </c>
      <c r="O1504" s="3">
        <f t="shared" si="348"/>
        <v>0</v>
      </c>
      <c r="P1504" s="3">
        <v>15</v>
      </c>
      <c r="Q1504" s="3">
        <f t="shared" si="349"/>
        <v>2338.7399989350988</v>
      </c>
      <c r="R1504" s="3">
        <f t="shared" si="356"/>
        <v>1.8614035281361525E-2</v>
      </c>
      <c r="S1504" s="4">
        <v>75.631576538085938</v>
      </c>
      <c r="T1504" s="4">
        <f t="shared" si="350"/>
        <v>48.313802640462626</v>
      </c>
      <c r="U1504" s="4">
        <v>14</v>
      </c>
      <c r="V1504" s="4">
        <f t="shared" si="351"/>
        <v>2445.556155883382</v>
      </c>
      <c r="W1504" s="4">
        <f t="shared" si="357"/>
        <v>1.9755752704443932E-2</v>
      </c>
      <c r="X1504" s="1">
        <v>0</v>
      </c>
      <c r="Y1504" s="1">
        <v>0</v>
      </c>
      <c r="Z1504" s="1">
        <f t="shared" si="352"/>
        <v>0</v>
      </c>
      <c r="AA1504" s="1">
        <f t="shared" si="358"/>
        <v>0.62232020935408783</v>
      </c>
      <c r="AB1504" s="2">
        <v>0</v>
      </c>
      <c r="AC1504" s="2">
        <v>0</v>
      </c>
      <c r="AD1504" s="2">
        <f t="shared" si="359"/>
        <v>0</v>
      </c>
      <c r="AE1504" s="2">
        <f t="shared" si="360"/>
        <v>0.6496041663835237</v>
      </c>
      <c r="AF1504" s="3">
        <v>1</v>
      </c>
      <c r="AG1504" s="3">
        <v>0</v>
      </c>
      <c r="AH1504" s="3">
        <v>1</v>
      </c>
      <c r="AI1504" s="3">
        <v>0</v>
      </c>
      <c r="AJ1504" s="3">
        <v>1</v>
      </c>
      <c r="AK1504" s="3">
        <v>0</v>
      </c>
      <c r="AL1504" s="3">
        <v>1</v>
      </c>
      <c r="AM1504" s="3">
        <v>0</v>
      </c>
      <c r="AN1504" s="3">
        <v>1</v>
      </c>
    </row>
    <row r="1505" spans="1:40" x14ac:dyDescent="0.2">
      <c r="A1505" t="s">
        <v>21</v>
      </c>
      <c r="B1505" t="s">
        <v>109</v>
      </c>
      <c r="C1505" t="s">
        <v>205</v>
      </c>
      <c r="D1505" t="s">
        <v>343</v>
      </c>
      <c r="E1505" s="5">
        <v>0</v>
      </c>
      <c r="F1505" s="5">
        <v>0</v>
      </c>
      <c r="G1505" s="4">
        <v>45411000</v>
      </c>
      <c r="H1505" s="4">
        <f t="shared" si="353"/>
        <v>43957201286348.242</v>
      </c>
      <c r="I1505" s="4">
        <f t="shared" si="354"/>
        <v>1.0330730499465001E-6</v>
      </c>
      <c r="J1505" s="1">
        <v>73.099998474121094</v>
      </c>
      <c r="K1505" s="1">
        <f t="shared" si="346"/>
        <v>39.487755387143913</v>
      </c>
      <c r="L1505" s="3">
        <v>73.099998474121094</v>
      </c>
      <c r="M1505" s="3">
        <f t="shared" si="355"/>
        <v>0</v>
      </c>
      <c r="N1505" s="6">
        <f t="shared" si="347"/>
        <v>39.487755387143913</v>
      </c>
      <c r="O1505" s="3">
        <f t="shared" si="348"/>
        <v>0</v>
      </c>
      <c r="P1505" s="3">
        <v>16</v>
      </c>
      <c r="Q1505" s="3">
        <f t="shared" si="349"/>
        <v>2338.7399989350988</v>
      </c>
      <c r="R1505" s="3">
        <f t="shared" si="356"/>
        <v>1.6884200640141237E-2</v>
      </c>
      <c r="S1505" s="4">
        <v>71.684211730957031</v>
      </c>
      <c r="T1505" s="4">
        <f t="shared" si="350"/>
        <v>37.237531689491576</v>
      </c>
      <c r="U1505" s="4">
        <v>18</v>
      </c>
      <c r="V1505" s="4">
        <f t="shared" si="351"/>
        <v>2445.556155883382</v>
      </c>
      <c r="W1505" s="4">
        <f t="shared" si="357"/>
        <v>1.5226610764961422E-2</v>
      </c>
      <c r="X1505" s="1">
        <v>0</v>
      </c>
      <c r="Y1505" s="1">
        <v>0</v>
      </c>
      <c r="Z1505" s="1">
        <f t="shared" si="352"/>
        <v>0</v>
      </c>
      <c r="AA1505" s="1">
        <f t="shared" si="358"/>
        <v>0</v>
      </c>
      <c r="AB1505" s="2">
        <v>0</v>
      </c>
      <c r="AC1505" s="2">
        <v>0</v>
      </c>
      <c r="AD1505" s="2">
        <f t="shared" si="359"/>
        <v>0</v>
      </c>
      <c r="AE1505" s="2">
        <f t="shared" si="360"/>
        <v>0</v>
      </c>
      <c r="AF1505" s="3">
        <v>0</v>
      </c>
      <c r="AG1505" s="3">
        <v>0</v>
      </c>
      <c r="AH1505" s="3">
        <v>0</v>
      </c>
      <c r="AI1505" s="3">
        <v>0</v>
      </c>
      <c r="AJ1505" s="3">
        <v>0</v>
      </c>
      <c r="AK1505" s="3">
        <v>0</v>
      </c>
      <c r="AL1505" s="3">
        <v>0</v>
      </c>
      <c r="AM1505" s="3">
        <v>0</v>
      </c>
      <c r="AN1505" s="3">
        <v>0</v>
      </c>
    </row>
    <row r="1506" spans="1:40" x14ac:dyDescent="0.2">
      <c r="A1506" t="s">
        <v>21</v>
      </c>
      <c r="B1506" t="s">
        <v>109</v>
      </c>
      <c r="C1506" t="s">
        <v>204</v>
      </c>
      <c r="D1506" t="s">
        <v>342</v>
      </c>
      <c r="E1506" s="5">
        <v>0</v>
      </c>
      <c r="F1506" s="5">
        <v>0</v>
      </c>
      <c r="G1506" s="4">
        <v>46809000</v>
      </c>
      <c r="H1506" s="4">
        <f t="shared" si="353"/>
        <v>43957201286348.242</v>
      </c>
      <c r="I1506" s="4">
        <f t="shared" si="354"/>
        <v>1.0648767125794571E-6</v>
      </c>
      <c r="J1506" s="1">
        <v>71.599998474121094</v>
      </c>
      <c r="K1506" s="1">
        <f t="shared" si="346"/>
        <v>37.483386039721765</v>
      </c>
      <c r="L1506" s="3">
        <v>71.599998474121094</v>
      </c>
      <c r="M1506" s="3">
        <f t="shared" si="355"/>
        <v>0</v>
      </c>
      <c r="N1506" s="6">
        <f t="shared" si="347"/>
        <v>37.483386039721765</v>
      </c>
      <c r="O1506" s="3">
        <f t="shared" si="348"/>
        <v>0</v>
      </c>
      <c r="P1506" s="3">
        <v>17</v>
      </c>
      <c r="Q1506" s="3">
        <f t="shared" si="349"/>
        <v>2338.7399989350988</v>
      </c>
      <c r="R1506" s="3">
        <f t="shared" si="356"/>
        <v>1.602717106509878E-2</v>
      </c>
      <c r="S1506" s="4">
        <v>70.105262756347656</v>
      </c>
      <c r="T1506" s="4">
        <f t="shared" si="350"/>
        <v>35.184520822209706</v>
      </c>
      <c r="U1506" s="4">
        <v>19</v>
      </c>
      <c r="V1506" s="4">
        <f t="shared" si="351"/>
        <v>2445.556155883382</v>
      </c>
      <c r="W1506" s="4">
        <f t="shared" si="357"/>
        <v>1.4387124473737705E-2</v>
      </c>
      <c r="X1506" s="1">
        <v>0</v>
      </c>
      <c r="Y1506" s="1">
        <v>0</v>
      </c>
      <c r="Z1506" s="1">
        <f t="shared" si="352"/>
        <v>0</v>
      </c>
      <c r="AA1506" s="1">
        <f t="shared" si="358"/>
        <v>0</v>
      </c>
      <c r="AB1506" s="2">
        <v>0</v>
      </c>
      <c r="AC1506" s="2">
        <v>0</v>
      </c>
      <c r="AD1506" s="2">
        <f t="shared" si="359"/>
        <v>0</v>
      </c>
      <c r="AE1506" s="2">
        <f t="shared" si="360"/>
        <v>0</v>
      </c>
      <c r="AF1506" s="3">
        <v>0</v>
      </c>
      <c r="AG1506" s="3">
        <v>0</v>
      </c>
      <c r="AH1506" s="3">
        <v>0</v>
      </c>
      <c r="AI1506" s="3">
        <v>0</v>
      </c>
      <c r="AJ1506" s="3">
        <v>0</v>
      </c>
      <c r="AK1506" s="3">
        <v>0</v>
      </c>
      <c r="AL1506" s="3">
        <v>0</v>
      </c>
      <c r="AM1506" s="3">
        <v>0</v>
      </c>
      <c r="AN1506" s="3">
        <v>0</v>
      </c>
    </row>
    <row r="1507" spans="1:40" x14ac:dyDescent="0.2">
      <c r="A1507" t="s">
        <v>21</v>
      </c>
      <c r="B1507" t="s">
        <v>109</v>
      </c>
      <c r="C1507" t="s">
        <v>184</v>
      </c>
      <c r="D1507" t="s">
        <v>322</v>
      </c>
      <c r="E1507" s="5">
        <v>0</v>
      </c>
      <c r="F1507" s="5">
        <v>0</v>
      </c>
      <c r="G1507" s="4">
        <v>20915000</v>
      </c>
      <c r="H1507" s="4">
        <f t="shared" si="353"/>
        <v>43957201286348.242</v>
      </c>
      <c r="I1507" s="4">
        <f t="shared" si="354"/>
        <v>4.7580372243797873E-7</v>
      </c>
      <c r="J1507" s="1">
        <v>78.275001525878906</v>
      </c>
      <c r="K1507" s="1">
        <f t="shared" si="346"/>
        <v>37.440806865542733</v>
      </c>
      <c r="L1507" s="3">
        <v>78.275001525878906</v>
      </c>
      <c r="M1507" s="3">
        <f t="shared" si="355"/>
        <v>0</v>
      </c>
      <c r="N1507" s="6">
        <f t="shared" si="347"/>
        <v>37.440806865542733</v>
      </c>
      <c r="O1507" s="3">
        <f t="shared" si="348"/>
        <v>0</v>
      </c>
      <c r="P1507" s="3">
        <v>18</v>
      </c>
      <c r="Q1507" s="3">
        <f t="shared" si="349"/>
        <v>2338.7399989350988</v>
      </c>
      <c r="R1507" s="3">
        <f t="shared" si="356"/>
        <v>1.6008965033561105E-2</v>
      </c>
      <c r="S1507" s="4">
        <v>79.34210205078125</v>
      </c>
      <c r="T1507" s="4">
        <f t="shared" si="350"/>
        <v>38.99303611359813</v>
      </c>
      <c r="U1507" s="4">
        <v>16</v>
      </c>
      <c r="V1507" s="4">
        <f t="shared" si="351"/>
        <v>2445.556155883382</v>
      </c>
      <c r="W1507" s="4">
        <f t="shared" si="357"/>
        <v>1.5944445201060246E-2</v>
      </c>
      <c r="X1507" s="1">
        <v>0</v>
      </c>
      <c r="Y1507" s="1">
        <v>0</v>
      </c>
      <c r="Z1507" s="1">
        <f t="shared" si="352"/>
        <v>0</v>
      </c>
      <c r="AA1507" s="1">
        <f t="shared" si="358"/>
        <v>0.16217124725431559</v>
      </c>
      <c r="AB1507" s="2">
        <v>0</v>
      </c>
      <c r="AC1507" s="2">
        <v>0</v>
      </c>
      <c r="AD1507" s="2">
        <f t="shared" si="359"/>
        <v>0</v>
      </c>
      <c r="AE1507" s="2">
        <f t="shared" si="360"/>
        <v>0.16217124725431559</v>
      </c>
      <c r="AF1507" s="3">
        <v>0</v>
      </c>
      <c r="AG1507" s="3">
        <v>1</v>
      </c>
      <c r="AH1507" s="3">
        <v>0</v>
      </c>
      <c r="AI1507" s="3">
        <v>1</v>
      </c>
      <c r="AJ1507" s="3">
        <v>0</v>
      </c>
      <c r="AK1507" s="3">
        <v>0</v>
      </c>
      <c r="AL1507" s="3">
        <v>1</v>
      </c>
      <c r="AM1507" s="3">
        <v>0</v>
      </c>
      <c r="AN1507" s="3">
        <v>1</v>
      </c>
    </row>
    <row r="1508" spans="1:40" x14ac:dyDescent="0.2">
      <c r="A1508" t="s">
        <v>21</v>
      </c>
      <c r="B1508" t="s">
        <v>109</v>
      </c>
      <c r="C1508" t="s">
        <v>43</v>
      </c>
      <c r="D1508" t="s">
        <v>131</v>
      </c>
      <c r="E1508" s="5">
        <v>0</v>
      </c>
      <c r="F1508" s="5">
        <v>0</v>
      </c>
      <c r="G1508" s="4">
        <v>167402800</v>
      </c>
      <c r="H1508" s="4">
        <f t="shared" si="353"/>
        <v>43957201286348.242</v>
      </c>
      <c r="I1508" s="4">
        <f t="shared" si="354"/>
        <v>3.8083134299087003E-6</v>
      </c>
      <c r="J1508" s="1">
        <v>60.5</v>
      </c>
      <c r="K1508" s="1">
        <f t="shared" si="346"/>
        <v>34.581488706271649</v>
      </c>
      <c r="L1508" s="3">
        <v>60.5</v>
      </c>
      <c r="M1508" s="3">
        <f t="shared" si="355"/>
        <v>0</v>
      </c>
      <c r="N1508" s="6">
        <f t="shared" si="347"/>
        <v>34.581488706271649</v>
      </c>
      <c r="O1508" s="3">
        <f t="shared" si="348"/>
        <v>0</v>
      </c>
      <c r="P1508" s="3">
        <v>19</v>
      </c>
      <c r="Q1508" s="3">
        <f t="shared" si="349"/>
        <v>2338.7399989350988</v>
      </c>
      <c r="R1508" s="3">
        <f t="shared" si="356"/>
        <v>1.4786375878472032E-2</v>
      </c>
      <c r="S1508" s="4">
        <v>62.157894134521484</v>
      </c>
      <c r="T1508" s="4">
        <f t="shared" si="350"/>
        <v>37.503037035792467</v>
      </c>
      <c r="U1508" s="4">
        <v>17</v>
      </c>
      <c r="V1508" s="4">
        <f t="shared" si="351"/>
        <v>2445.556155883382</v>
      </c>
      <c r="W1508" s="4">
        <f t="shared" si="357"/>
        <v>1.5335177213399807E-2</v>
      </c>
      <c r="X1508" s="1">
        <v>0</v>
      </c>
      <c r="Y1508" s="1">
        <v>0</v>
      </c>
      <c r="Z1508" s="1">
        <f t="shared" si="352"/>
        <v>0</v>
      </c>
      <c r="AA1508" s="1">
        <f t="shared" si="358"/>
        <v>0.75899821858560468</v>
      </c>
      <c r="AB1508" s="2">
        <v>0</v>
      </c>
      <c r="AC1508" s="2">
        <v>0</v>
      </c>
      <c r="AD1508" s="2">
        <f t="shared" si="359"/>
        <v>0</v>
      </c>
      <c r="AE1508" s="2">
        <f t="shared" si="360"/>
        <v>0.75899821858560468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0</v>
      </c>
      <c r="AL1508" s="3">
        <v>0</v>
      </c>
      <c r="AM1508" s="3">
        <v>0</v>
      </c>
      <c r="AN1508" s="3">
        <v>0</v>
      </c>
    </row>
    <row r="1509" spans="1:40" x14ac:dyDescent="0.2">
      <c r="A1509" t="s">
        <v>21</v>
      </c>
      <c r="B1509" t="s">
        <v>109</v>
      </c>
      <c r="C1509" t="s">
        <v>34</v>
      </c>
      <c r="D1509" t="s">
        <v>122</v>
      </c>
      <c r="E1509" s="5">
        <v>0</v>
      </c>
      <c r="F1509" s="5">
        <v>0</v>
      </c>
      <c r="G1509" s="4">
        <v>37368000</v>
      </c>
      <c r="H1509" s="4">
        <f t="shared" si="353"/>
        <v>43957201286348.242</v>
      </c>
      <c r="I1509" s="4">
        <f t="shared" si="354"/>
        <v>8.5009961750238531E-7</v>
      </c>
      <c r="J1509" s="1">
        <v>71.050003051757813</v>
      </c>
      <c r="K1509" s="1">
        <f t="shared" si="346"/>
        <v>33.976781946180388</v>
      </c>
      <c r="L1509" s="3">
        <v>71.050003051757813</v>
      </c>
      <c r="M1509" s="3">
        <f t="shared" si="355"/>
        <v>0</v>
      </c>
      <c r="N1509" s="6">
        <f t="shared" si="347"/>
        <v>33.976781946180388</v>
      </c>
      <c r="O1509" s="3">
        <f t="shared" si="348"/>
        <v>0</v>
      </c>
      <c r="P1509" s="3">
        <v>20</v>
      </c>
      <c r="Q1509" s="3">
        <f t="shared" si="349"/>
        <v>2338.7399989350988</v>
      </c>
      <c r="R1509" s="3">
        <f t="shared" si="356"/>
        <v>1.4527814960898208E-2</v>
      </c>
      <c r="S1509" s="4">
        <v>69.526313781738281</v>
      </c>
      <c r="T1509" s="4">
        <f t="shared" si="350"/>
        <v>31.837396975697683</v>
      </c>
      <c r="U1509" s="4">
        <v>23</v>
      </c>
      <c r="V1509" s="4">
        <f t="shared" si="351"/>
        <v>2445.556155883382</v>
      </c>
      <c r="W1509" s="4">
        <f t="shared" si="357"/>
        <v>1.3018468988784027E-2</v>
      </c>
      <c r="X1509" s="1">
        <v>0</v>
      </c>
      <c r="Y1509" s="1">
        <v>0</v>
      </c>
      <c r="Z1509" s="1">
        <f t="shared" si="352"/>
        <v>0</v>
      </c>
      <c r="AA1509" s="1">
        <f t="shared" si="358"/>
        <v>0.54556705059560517</v>
      </c>
      <c r="AB1509" s="2">
        <v>0</v>
      </c>
      <c r="AC1509" s="2">
        <v>0</v>
      </c>
      <c r="AD1509" s="2">
        <f t="shared" si="359"/>
        <v>0</v>
      </c>
      <c r="AE1509" s="2">
        <f t="shared" si="360"/>
        <v>0.14644683095805713</v>
      </c>
      <c r="AF1509" s="3">
        <v>1</v>
      </c>
      <c r="AG1509" s="3">
        <v>0</v>
      </c>
      <c r="AH1509" s="3">
        <v>1</v>
      </c>
      <c r="AI1509" s="3">
        <v>0</v>
      </c>
      <c r="AJ1509" s="3">
        <v>1</v>
      </c>
      <c r="AK1509" s="3">
        <v>0</v>
      </c>
      <c r="AL1509" s="3">
        <v>1</v>
      </c>
      <c r="AM1509" s="3">
        <v>0</v>
      </c>
      <c r="AN1509" s="3">
        <v>1</v>
      </c>
    </row>
    <row r="1510" spans="1:40" x14ac:dyDescent="0.2">
      <c r="A1510" t="s">
        <v>21</v>
      </c>
      <c r="B1510" t="s">
        <v>109</v>
      </c>
      <c r="C1510" t="s">
        <v>81</v>
      </c>
      <c r="D1510" t="s">
        <v>169</v>
      </c>
      <c r="E1510" s="5">
        <v>0</v>
      </c>
      <c r="F1510" s="5">
        <v>0</v>
      </c>
      <c r="G1510" s="4">
        <v>51600000</v>
      </c>
      <c r="H1510" s="4">
        <f t="shared" si="353"/>
        <v>43957201286348.242</v>
      </c>
      <c r="I1510" s="4">
        <f t="shared" si="354"/>
        <v>1.173869092890256E-6</v>
      </c>
      <c r="J1510" s="1">
        <v>67.974998474121094</v>
      </c>
      <c r="K1510" s="1">
        <f t="shared" si="346"/>
        <v>33.132497629655283</v>
      </c>
      <c r="L1510" s="3">
        <v>67.974998474121094</v>
      </c>
      <c r="M1510" s="3">
        <f t="shared" si="355"/>
        <v>0</v>
      </c>
      <c r="N1510" s="6">
        <f t="shared" si="347"/>
        <v>33.132497629655283</v>
      </c>
      <c r="O1510" s="3">
        <f t="shared" si="348"/>
        <v>0</v>
      </c>
      <c r="P1510" s="3">
        <v>21</v>
      </c>
      <c r="Q1510" s="3">
        <f t="shared" si="349"/>
        <v>2338.7399989350988</v>
      </c>
      <c r="R1510" s="3">
        <f t="shared" si="356"/>
        <v>1.4166815312835776E-2</v>
      </c>
      <c r="S1510" s="4">
        <v>67.605262756347656</v>
      </c>
      <c r="T1510" s="4">
        <f t="shared" si="350"/>
        <v>32.594781287433065</v>
      </c>
      <c r="U1510" s="4">
        <v>22</v>
      </c>
      <c r="V1510" s="4">
        <f t="shared" si="351"/>
        <v>2445.556155883382</v>
      </c>
      <c r="W1510" s="4">
        <f t="shared" si="357"/>
        <v>1.332816717744075E-2</v>
      </c>
      <c r="X1510" s="1">
        <v>0</v>
      </c>
      <c r="Y1510" s="1">
        <v>0</v>
      </c>
      <c r="Z1510" s="1">
        <f t="shared" si="352"/>
        <v>0</v>
      </c>
      <c r="AA1510" s="1">
        <f t="shared" si="358"/>
        <v>0</v>
      </c>
      <c r="AB1510" s="2">
        <v>0</v>
      </c>
      <c r="AC1510" s="2">
        <v>0</v>
      </c>
      <c r="AD1510" s="2">
        <f t="shared" si="359"/>
        <v>0</v>
      </c>
      <c r="AE1510" s="2">
        <f t="shared" si="360"/>
        <v>0</v>
      </c>
      <c r="AF1510" s="3">
        <v>0</v>
      </c>
      <c r="AG1510" s="3">
        <v>0</v>
      </c>
      <c r="AH1510" s="3">
        <v>1</v>
      </c>
      <c r="AI1510" s="3">
        <v>0</v>
      </c>
      <c r="AJ1510" s="3">
        <v>1</v>
      </c>
      <c r="AK1510" s="3">
        <v>0</v>
      </c>
      <c r="AL1510" s="3">
        <v>1</v>
      </c>
      <c r="AM1510" s="3">
        <v>0</v>
      </c>
      <c r="AN1510" s="3">
        <v>1</v>
      </c>
    </row>
    <row r="1511" spans="1:40" x14ac:dyDescent="0.2">
      <c r="A1511" t="s">
        <v>21</v>
      </c>
      <c r="B1511" t="s">
        <v>109</v>
      </c>
      <c r="C1511" t="s">
        <v>20</v>
      </c>
      <c r="D1511" t="s">
        <v>108</v>
      </c>
      <c r="E1511" s="5">
        <v>0</v>
      </c>
      <c r="F1511" s="5">
        <v>0</v>
      </c>
      <c r="G1511" s="4">
        <v>43878000</v>
      </c>
      <c r="H1511" s="4">
        <f t="shared" si="353"/>
        <v>43957201286348.242</v>
      </c>
      <c r="I1511" s="4">
        <f t="shared" si="354"/>
        <v>9.981982181751676E-7</v>
      </c>
      <c r="J1511" s="1">
        <v>68.650001525878906</v>
      </c>
      <c r="K1511" s="1">
        <f t="shared" si="346"/>
        <v>32.334085604543198</v>
      </c>
      <c r="L1511" s="3">
        <v>68.650001525878906</v>
      </c>
      <c r="M1511" s="3">
        <f t="shared" si="355"/>
        <v>0</v>
      </c>
      <c r="N1511" s="6">
        <f t="shared" si="347"/>
        <v>32.334085604543198</v>
      </c>
      <c r="O1511" s="3">
        <f t="shared" si="348"/>
        <v>0</v>
      </c>
      <c r="P1511" s="3">
        <v>22</v>
      </c>
      <c r="Q1511" s="3">
        <f t="shared" si="349"/>
        <v>2338.7399989350988</v>
      </c>
      <c r="R1511" s="3">
        <f t="shared" si="356"/>
        <v>1.3825429769562206E-2</v>
      </c>
      <c r="S1511" s="4">
        <v>69.526313781738281</v>
      </c>
      <c r="T1511" s="4">
        <f t="shared" si="350"/>
        <v>33.588185455850542</v>
      </c>
      <c r="U1511" s="4">
        <v>21</v>
      </c>
      <c r="V1511" s="4">
        <f t="shared" si="351"/>
        <v>2445.556155883382</v>
      </c>
      <c r="W1511" s="4">
        <f t="shared" si="357"/>
        <v>1.3734375052090285E-2</v>
      </c>
      <c r="X1511" s="1">
        <v>0</v>
      </c>
      <c r="Y1511" s="1">
        <v>0</v>
      </c>
      <c r="Z1511" s="1">
        <f t="shared" si="352"/>
        <v>0</v>
      </c>
      <c r="AA1511" s="1">
        <f t="shared" si="358"/>
        <v>0.68572186985530037</v>
      </c>
      <c r="AB1511" s="2">
        <v>0</v>
      </c>
      <c r="AC1511" s="2">
        <v>0</v>
      </c>
      <c r="AD1511" s="2">
        <f t="shared" si="359"/>
        <v>0</v>
      </c>
      <c r="AE1511" s="2">
        <f t="shared" si="360"/>
        <v>0.64619543419651648</v>
      </c>
      <c r="AF1511" s="3">
        <v>0</v>
      </c>
      <c r="AG1511" s="3">
        <v>0</v>
      </c>
      <c r="AH1511" s="3">
        <v>0</v>
      </c>
      <c r="AI1511" s="3">
        <v>0</v>
      </c>
      <c r="AJ1511" s="3">
        <v>0</v>
      </c>
      <c r="AK1511" s="3">
        <v>0</v>
      </c>
      <c r="AL1511" s="3">
        <v>0</v>
      </c>
      <c r="AM1511" s="3">
        <v>0</v>
      </c>
      <c r="AN1511" s="3">
        <v>0</v>
      </c>
    </row>
    <row r="1512" spans="1:40" x14ac:dyDescent="0.2">
      <c r="A1512" t="s">
        <v>21</v>
      </c>
      <c r="B1512" t="s">
        <v>109</v>
      </c>
      <c r="C1512" t="s">
        <v>28</v>
      </c>
      <c r="D1512" t="s">
        <v>116</v>
      </c>
      <c r="E1512" s="5">
        <v>0</v>
      </c>
      <c r="F1512" s="5">
        <v>1</v>
      </c>
      <c r="G1512" s="4">
        <v>449800000</v>
      </c>
      <c r="H1512" s="4">
        <f t="shared" si="353"/>
        <v>43957201286348.242</v>
      </c>
      <c r="I1512" s="4">
        <f t="shared" si="354"/>
        <v>1.0232680581047231E-5</v>
      </c>
      <c r="J1512" s="1">
        <v>51.650001525878906</v>
      </c>
      <c r="K1512" s="1">
        <f t="shared" si="346"/>
        <v>29.913976989732532</v>
      </c>
      <c r="L1512" s="3">
        <v>51.650001525878906</v>
      </c>
      <c r="M1512" s="3">
        <f t="shared" si="355"/>
        <v>0</v>
      </c>
      <c r="N1512" s="6">
        <f t="shared" si="347"/>
        <v>29.913976989732532</v>
      </c>
      <c r="O1512" s="3">
        <f t="shared" si="348"/>
        <v>0</v>
      </c>
      <c r="P1512" s="3">
        <v>23</v>
      </c>
      <c r="Q1512" s="3">
        <f t="shared" si="349"/>
        <v>2338.7399989350988</v>
      </c>
      <c r="R1512" s="3">
        <f t="shared" si="356"/>
        <v>1.2790638122815404E-2</v>
      </c>
      <c r="S1512" s="4">
        <v>54.368419647216797</v>
      </c>
      <c r="T1512" s="4">
        <f t="shared" si="350"/>
        <v>34.890184596824582</v>
      </c>
      <c r="U1512" s="4">
        <v>20</v>
      </c>
      <c r="V1512" s="4">
        <f t="shared" si="351"/>
        <v>2445.556155883382</v>
      </c>
      <c r="W1512" s="4">
        <f t="shared" si="357"/>
        <v>1.4266768936336927E-2</v>
      </c>
      <c r="X1512" s="1">
        <v>0</v>
      </c>
      <c r="Y1512" s="1">
        <v>0</v>
      </c>
      <c r="Z1512" s="1">
        <f t="shared" si="352"/>
        <v>0</v>
      </c>
      <c r="AA1512" s="1">
        <f t="shared" si="358"/>
        <v>0.80182771857107904</v>
      </c>
      <c r="AB1512" s="2">
        <v>0</v>
      </c>
      <c r="AC1512" s="2">
        <v>0</v>
      </c>
      <c r="AD1512" s="2">
        <f t="shared" si="359"/>
        <v>0</v>
      </c>
      <c r="AE1512" s="2">
        <f t="shared" si="360"/>
        <v>0.78638910445144616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  <c r="AK1512" s="3">
        <v>0</v>
      </c>
      <c r="AL1512" s="3">
        <v>0</v>
      </c>
      <c r="AM1512" s="3">
        <v>0</v>
      </c>
      <c r="AN1512" s="3">
        <v>0</v>
      </c>
    </row>
    <row r="1513" spans="1:40" x14ac:dyDescent="0.2">
      <c r="A1513" t="s">
        <v>21</v>
      </c>
      <c r="B1513" t="s">
        <v>109</v>
      </c>
      <c r="C1513" t="s">
        <v>17</v>
      </c>
      <c r="D1513" t="s">
        <v>105</v>
      </c>
      <c r="E1513" s="5">
        <v>0</v>
      </c>
      <c r="F1513" s="5">
        <v>0</v>
      </c>
      <c r="G1513" s="4">
        <v>90760000</v>
      </c>
      <c r="H1513" s="4">
        <f t="shared" si="353"/>
        <v>43957201286348.242</v>
      </c>
      <c r="I1513" s="4">
        <f t="shared" si="354"/>
        <v>2.06473563702945E-6</v>
      </c>
      <c r="J1513" s="1">
        <v>61.599998474121094</v>
      </c>
      <c r="K1513" s="1">
        <f t="shared" si="346"/>
        <v>29.764385593068585</v>
      </c>
      <c r="L1513" s="3">
        <v>61.599998474121094</v>
      </c>
      <c r="M1513" s="3">
        <f t="shared" si="355"/>
        <v>0</v>
      </c>
      <c r="N1513" s="6">
        <f t="shared" si="347"/>
        <v>29.764385593068585</v>
      </c>
      <c r="O1513" s="3">
        <f t="shared" si="348"/>
        <v>0</v>
      </c>
      <c r="P1513" s="3">
        <v>24</v>
      </c>
      <c r="Q1513" s="3">
        <f t="shared" si="349"/>
        <v>2338.7399989350988</v>
      </c>
      <c r="R1513" s="3">
        <f t="shared" si="356"/>
        <v>1.2726675734207837E-2</v>
      </c>
      <c r="S1513" s="4">
        <v>60.894737243652344</v>
      </c>
      <c r="T1513" s="4">
        <f t="shared" si="350"/>
        <v>28.753724049867483</v>
      </c>
      <c r="U1513" s="4">
        <v>25</v>
      </c>
      <c r="V1513" s="4">
        <f t="shared" si="351"/>
        <v>2445.556155883382</v>
      </c>
      <c r="W1513" s="4">
        <f t="shared" si="357"/>
        <v>1.1757539887478513E-2</v>
      </c>
      <c r="X1513" s="1">
        <v>0</v>
      </c>
      <c r="Y1513" s="1">
        <v>0</v>
      </c>
      <c r="Z1513" s="1">
        <f t="shared" si="352"/>
        <v>0</v>
      </c>
      <c r="AA1513" s="1">
        <f t="shared" si="358"/>
        <v>0.72073085690549066</v>
      </c>
      <c r="AB1513" s="2">
        <v>0</v>
      </c>
      <c r="AC1513" s="2">
        <v>0</v>
      </c>
      <c r="AD1513" s="2">
        <f t="shared" si="359"/>
        <v>0</v>
      </c>
      <c r="AE1513" s="2">
        <f t="shared" si="360"/>
        <v>0.68337854333334558</v>
      </c>
      <c r="AF1513" s="3">
        <v>0</v>
      </c>
      <c r="AG1513" s="3">
        <v>0</v>
      </c>
      <c r="AH1513" s="3">
        <v>0</v>
      </c>
      <c r="AI1513" s="3">
        <v>0</v>
      </c>
      <c r="AJ1513" s="3">
        <v>0</v>
      </c>
      <c r="AK1513" s="3">
        <v>0</v>
      </c>
      <c r="AL1513" s="3">
        <v>0</v>
      </c>
      <c r="AM1513" s="3">
        <v>0</v>
      </c>
      <c r="AN1513" s="3">
        <v>0</v>
      </c>
    </row>
    <row r="1514" spans="1:40" x14ac:dyDescent="0.2">
      <c r="A1514" t="s">
        <v>21</v>
      </c>
      <c r="B1514" t="s">
        <v>109</v>
      </c>
      <c r="C1514" t="s">
        <v>208</v>
      </c>
      <c r="D1514" t="s">
        <v>346</v>
      </c>
      <c r="E1514" s="5">
        <v>0</v>
      </c>
      <c r="F1514" s="5">
        <v>0</v>
      </c>
      <c r="G1514" s="4">
        <v>36343000</v>
      </c>
      <c r="H1514" s="4">
        <f t="shared" si="353"/>
        <v>43957201286348.242</v>
      </c>
      <c r="I1514" s="4">
        <f t="shared" si="354"/>
        <v>8.267814814517552E-7</v>
      </c>
      <c r="J1514" s="1">
        <v>65.25</v>
      </c>
      <c r="K1514" s="1">
        <f t="shared" si="346"/>
        <v>26.073847927249506</v>
      </c>
      <c r="L1514" s="3">
        <v>65.25</v>
      </c>
      <c r="M1514" s="3">
        <f t="shared" si="355"/>
        <v>0</v>
      </c>
      <c r="N1514" s="6">
        <f t="shared" si="347"/>
        <v>26.073847927249506</v>
      </c>
      <c r="O1514" s="3">
        <f t="shared" si="348"/>
        <v>0</v>
      </c>
      <c r="P1514" s="3">
        <v>25</v>
      </c>
      <c r="Q1514" s="3">
        <f t="shared" si="349"/>
        <v>2338.7399989350988</v>
      </c>
      <c r="R1514" s="3">
        <f t="shared" si="356"/>
        <v>1.1148673191172059E-2</v>
      </c>
      <c r="S1514" s="4">
        <v>63.421051025390625</v>
      </c>
      <c r="T1514" s="4">
        <f t="shared" si="350"/>
        <v>23.94219066841622</v>
      </c>
      <c r="U1514" s="4">
        <v>31</v>
      </c>
      <c r="V1514" s="4">
        <f t="shared" si="351"/>
        <v>2445.556155883382</v>
      </c>
      <c r="W1514" s="4">
        <f t="shared" si="357"/>
        <v>9.7900801054260963E-3</v>
      </c>
      <c r="X1514" s="1">
        <v>0</v>
      </c>
      <c r="Y1514" s="1">
        <v>0</v>
      </c>
      <c r="Z1514" s="1">
        <f t="shared" si="352"/>
        <v>0</v>
      </c>
      <c r="AA1514" s="1">
        <f t="shared" si="358"/>
        <v>0</v>
      </c>
      <c r="AB1514" s="2">
        <v>0</v>
      </c>
      <c r="AC1514" s="2">
        <v>0</v>
      </c>
      <c r="AD1514" s="2">
        <f t="shared" si="359"/>
        <v>0</v>
      </c>
      <c r="AE1514" s="2">
        <f t="shared" si="360"/>
        <v>0</v>
      </c>
      <c r="AF1514" s="3">
        <v>0</v>
      </c>
      <c r="AG1514" s="3">
        <v>1</v>
      </c>
      <c r="AH1514" s="3">
        <v>0</v>
      </c>
      <c r="AI1514" s="3">
        <v>1</v>
      </c>
      <c r="AJ1514" s="3">
        <v>0</v>
      </c>
      <c r="AK1514" s="3">
        <v>1</v>
      </c>
      <c r="AL1514" s="3">
        <v>0</v>
      </c>
      <c r="AM1514" s="3">
        <v>1</v>
      </c>
      <c r="AN1514" s="3">
        <v>0</v>
      </c>
    </row>
    <row r="1515" spans="1:40" x14ac:dyDescent="0.2">
      <c r="A1515" t="s">
        <v>21</v>
      </c>
      <c r="B1515" t="s">
        <v>109</v>
      </c>
      <c r="C1515" t="s">
        <v>32</v>
      </c>
      <c r="D1515" t="s">
        <v>120</v>
      </c>
      <c r="E1515" s="5">
        <v>0</v>
      </c>
      <c r="F1515" s="5">
        <v>0</v>
      </c>
      <c r="G1515" s="4">
        <v>12826000</v>
      </c>
      <c r="H1515" s="4">
        <f t="shared" si="353"/>
        <v>43957201286348.242</v>
      </c>
      <c r="I1515" s="4">
        <f t="shared" si="354"/>
        <v>2.9178381754671362E-7</v>
      </c>
      <c r="J1515" s="1">
        <v>72.449996948242188</v>
      </c>
      <c r="K1515" s="1">
        <f t="shared" si="346"/>
        <v>25.223316063595824</v>
      </c>
      <c r="L1515" s="3">
        <v>72.449996948242188</v>
      </c>
      <c r="M1515" s="3">
        <f t="shared" si="355"/>
        <v>0</v>
      </c>
      <c r="N1515" s="6">
        <f t="shared" si="347"/>
        <v>25.223316063595824</v>
      </c>
      <c r="O1515" s="3">
        <f t="shared" si="348"/>
        <v>0</v>
      </c>
      <c r="P1515" s="3">
        <v>26</v>
      </c>
      <c r="Q1515" s="3">
        <f t="shared" si="349"/>
        <v>2338.7399989350988</v>
      </c>
      <c r="R1515" s="3">
        <f t="shared" si="356"/>
        <v>1.0785002212764475E-2</v>
      </c>
      <c r="S1515" s="4">
        <v>75.894737243652344</v>
      </c>
      <c r="T1515" s="4">
        <f t="shared" si="350"/>
        <v>28.994929194621044</v>
      </c>
      <c r="U1515" s="4">
        <v>24</v>
      </c>
      <c r="V1515" s="4">
        <f t="shared" si="351"/>
        <v>2445.556155883382</v>
      </c>
      <c r="W1515" s="4">
        <f t="shared" si="357"/>
        <v>1.1856169863393514E-2</v>
      </c>
      <c r="X1515" s="1">
        <v>0</v>
      </c>
      <c r="Y1515" s="1">
        <v>0</v>
      </c>
      <c r="Z1515" s="1">
        <f t="shared" si="352"/>
        <v>0</v>
      </c>
      <c r="AA1515" s="1">
        <f t="shared" si="358"/>
        <v>0.76470514077660134</v>
      </c>
      <c r="AB1515" s="2">
        <v>0</v>
      </c>
      <c r="AC1515" s="2">
        <v>0</v>
      </c>
      <c r="AD1515" s="2">
        <f t="shared" si="359"/>
        <v>0</v>
      </c>
      <c r="AE1515" s="2">
        <f t="shared" si="360"/>
        <v>0.75982026470921593</v>
      </c>
      <c r="AF1515" s="3">
        <v>1</v>
      </c>
      <c r="AG1515" s="3">
        <v>0</v>
      </c>
      <c r="AH1515" s="3">
        <v>1</v>
      </c>
      <c r="AI1515" s="3">
        <v>0</v>
      </c>
      <c r="AJ1515" s="3">
        <v>1</v>
      </c>
      <c r="AK1515" s="3">
        <v>0</v>
      </c>
      <c r="AL1515" s="3">
        <v>1</v>
      </c>
      <c r="AM1515" s="3">
        <v>0</v>
      </c>
      <c r="AN1515" s="3">
        <v>1</v>
      </c>
    </row>
    <row r="1516" spans="1:40" x14ac:dyDescent="0.2">
      <c r="A1516" t="s">
        <v>21</v>
      </c>
      <c r="B1516" t="s">
        <v>109</v>
      </c>
      <c r="C1516" t="s">
        <v>44</v>
      </c>
      <c r="D1516" t="s">
        <v>132</v>
      </c>
      <c r="E1516" s="5">
        <v>0</v>
      </c>
      <c r="F1516" s="5">
        <v>0</v>
      </c>
      <c r="G1516" s="4">
        <v>27622000</v>
      </c>
      <c r="H1516" s="4">
        <f t="shared" si="353"/>
        <v>43957201286348.242</v>
      </c>
      <c r="I1516" s="4">
        <f t="shared" si="354"/>
        <v>6.2838395511268695E-7</v>
      </c>
      <c r="J1516" s="1">
        <v>65.449996948242188</v>
      </c>
      <c r="K1516" s="1">
        <f t="shared" si="346"/>
        <v>24.014336270043778</v>
      </c>
      <c r="L1516" s="3">
        <v>65.449996948242188</v>
      </c>
      <c r="M1516" s="3">
        <f t="shared" si="355"/>
        <v>0</v>
      </c>
      <c r="N1516" s="6">
        <f t="shared" si="347"/>
        <v>24.014336270043778</v>
      </c>
      <c r="O1516" s="3">
        <f t="shared" si="348"/>
        <v>0</v>
      </c>
      <c r="P1516" s="3">
        <v>27</v>
      </c>
      <c r="Q1516" s="3">
        <f t="shared" si="349"/>
        <v>2338.7399989350988</v>
      </c>
      <c r="R1516" s="3">
        <f t="shared" si="356"/>
        <v>1.0268065830737172E-2</v>
      </c>
      <c r="S1516" s="4">
        <v>68.526313781738281</v>
      </c>
      <c r="T1516" s="4">
        <f t="shared" si="350"/>
        <v>27.562195411554161</v>
      </c>
      <c r="U1516" s="4">
        <v>26</v>
      </c>
      <c r="V1516" s="4">
        <f t="shared" si="351"/>
        <v>2445.556155883382</v>
      </c>
      <c r="W1516" s="4">
        <f t="shared" si="357"/>
        <v>1.1270317937801828E-2</v>
      </c>
      <c r="X1516" s="1">
        <v>0</v>
      </c>
      <c r="Y1516" s="1">
        <v>0</v>
      </c>
      <c r="Z1516" s="1">
        <f t="shared" si="352"/>
        <v>0</v>
      </c>
      <c r="AA1516" s="1">
        <f t="shared" si="358"/>
        <v>0.78403193427172613</v>
      </c>
      <c r="AB1516" s="2">
        <v>0</v>
      </c>
      <c r="AC1516" s="2">
        <v>0</v>
      </c>
      <c r="AD1516" s="2">
        <f t="shared" si="359"/>
        <v>0</v>
      </c>
      <c r="AE1516" s="2">
        <f t="shared" si="360"/>
        <v>0.7600140785334677</v>
      </c>
      <c r="AF1516" s="3">
        <v>0</v>
      </c>
      <c r="AG1516" s="3">
        <v>0</v>
      </c>
      <c r="AH1516" s="3">
        <v>1</v>
      </c>
      <c r="AI1516" s="3">
        <v>0</v>
      </c>
      <c r="AJ1516" s="3">
        <v>1</v>
      </c>
      <c r="AK1516" s="3">
        <v>0</v>
      </c>
      <c r="AL1516" s="3">
        <v>1</v>
      </c>
      <c r="AM1516" s="3">
        <v>0</v>
      </c>
      <c r="AN1516" s="3">
        <v>1</v>
      </c>
    </row>
    <row r="1517" spans="1:40" x14ac:dyDescent="0.2">
      <c r="A1517" t="s">
        <v>21</v>
      </c>
      <c r="B1517" t="s">
        <v>109</v>
      </c>
      <c r="C1517" t="s">
        <v>29</v>
      </c>
      <c r="D1517" t="s">
        <v>117</v>
      </c>
      <c r="E1517" s="5">
        <v>0</v>
      </c>
      <c r="F1517" s="5">
        <v>1</v>
      </c>
      <c r="G1517" s="4">
        <v>64498000</v>
      </c>
      <c r="H1517" s="4">
        <f t="shared" si="353"/>
        <v>43957201286348.242</v>
      </c>
      <c r="I1517" s="4">
        <f t="shared" si="354"/>
        <v>1.4672908673107697E-6</v>
      </c>
      <c r="J1517" s="1">
        <v>59.099998474121094</v>
      </c>
      <c r="K1517" s="1">
        <f t="shared" si="346"/>
        <v>23.456748628684654</v>
      </c>
      <c r="L1517" s="3">
        <v>59.099998474121094</v>
      </c>
      <c r="M1517" s="3">
        <f t="shared" si="355"/>
        <v>0</v>
      </c>
      <c r="N1517" s="6">
        <f t="shared" si="347"/>
        <v>23.456748628684654</v>
      </c>
      <c r="O1517" s="3">
        <f t="shared" si="348"/>
        <v>0</v>
      </c>
      <c r="P1517" s="3">
        <v>28</v>
      </c>
      <c r="Q1517" s="3">
        <f t="shared" si="349"/>
        <v>2338.7399989350988</v>
      </c>
      <c r="R1517" s="3">
        <f t="shared" si="356"/>
        <v>1.0029652137204324E-2</v>
      </c>
      <c r="S1517" s="4">
        <v>62.210525512695313</v>
      </c>
      <c r="T1517" s="4">
        <f t="shared" si="350"/>
        <v>27.358798118810427</v>
      </c>
      <c r="U1517" s="4">
        <v>27</v>
      </c>
      <c r="V1517" s="4">
        <f t="shared" si="351"/>
        <v>2445.556155883382</v>
      </c>
      <c r="W1517" s="4">
        <f t="shared" si="357"/>
        <v>1.1187147779449744E-2</v>
      </c>
      <c r="X1517" s="1">
        <v>0</v>
      </c>
      <c r="Y1517" s="1">
        <v>0</v>
      </c>
      <c r="Z1517" s="1">
        <f t="shared" si="352"/>
        <v>0</v>
      </c>
      <c r="AA1517" s="1">
        <f t="shared" si="358"/>
        <v>0.81934024751499956</v>
      </c>
      <c r="AB1517" s="2">
        <v>0</v>
      </c>
      <c r="AC1517" s="2">
        <v>0</v>
      </c>
      <c r="AD1517" s="2">
        <f t="shared" si="359"/>
        <v>0</v>
      </c>
      <c r="AE1517" s="2">
        <f t="shared" si="360"/>
        <v>0.80074593661528948</v>
      </c>
      <c r="AF1517" s="3">
        <v>0</v>
      </c>
      <c r="AG1517" s="3">
        <v>0</v>
      </c>
      <c r="AH1517" s="3">
        <v>0</v>
      </c>
      <c r="AI1517" s="3">
        <v>0</v>
      </c>
      <c r="AJ1517" s="3">
        <v>0</v>
      </c>
      <c r="AK1517" s="3">
        <v>0</v>
      </c>
      <c r="AL1517" s="3">
        <v>0</v>
      </c>
      <c r="AM1517" s="3">
        <v>0</v>
      </c>
      <c r="AN1517" s="3">
        <v>0</v>
      </c>
    </row>
    <row r="1518" spans="1:40" x14ac:dyDescent="0.2">
      <c r="A1518" t="s">
        <v>21</v>
      </c>
      <c r="B1518" t="s">
        <v>109</v>
      </c>
      <c r="C1518" t="s">
        <v>4</v>
      </c>
      <c r="D1518" t="s">
        <v>92</v>
      </c>
      <c r="E1518" s="5">
        <v>0</v>
      </c>
      <c r="F1518" s="5">
        <v>0</v>
      </c>
      <c r="G1518" s="4">
        <v>227401000</v>
      </c>
      <c r="H1518" s="4">
        <f t="shared" si="353"/>
        <v>43957201286348.242</v>
      </c>
      <c r="I1518" s="4">
        <f t="shared" si="354"/>
        <v>5.1732365424871529E-6</v>
      </c>
      <c r="J1518" s="1">
        <v>51.150001525878906</v>
      </c>
      <c r="K1518" s="1">
        <f t="shared" si="346"/>
        <v>23.145029139763995</v>
      </c>
      <c r="L1518" s="3">
        <v>51.150001525878906</v>
      </c>
      <c r="M1518" s="3">
        <f t="shared" si="355"/>
        <v>0</v>
      </c>
      <c r="N1518" s="6">
        <f t="shared" si="347"/>
        <v>23.145029139763995</v>
      </c>
      <c r="O1518" s="3">
        <f t="shared" si="348"/>
        <v>0</v>
      </c>
      <c r="P1518" s="3">
        <v>29</v>
      </c>
      <c r="Q1518" s="3">
        <f t="shared" si="349"/>
        <v>2338.7399989350988</v>
      </c>
      <c r="R1518" s="3">
        <f t="shared" si="356"/>
        <v>9.8963669113722123E-3</v>
      </c>
      <c r="S1518" s="4">
        <v>53.842105865478516</v>
      </c>
      <c r="T1518" s="4">
        <f t="shared" si="350"/>
        <v>26.995221280268868</v>
      </c>
      <c r="U1518" s="4">
        <v>28</v>
      </c>
      <c r="V1518" s="4">
        <f t="shared" si="351"/>
        <v>2445.556155883382</v>
      </c>
      <c r="W1518" s="4">
        <f t="shared" si="357"/>
        <v>1.1038479413087807E-2</v>
      </c>
      <c r="X1518" s="1">
        <v>0</v>
      </c>
      <c r="Y1518" s="1">
        <v>0</v>
      </c>
      <c r="Z1518" s="1">
        <f t="shared" si="352"/>
        <v>0</v>
      </c>
      <c r="AA1518" s="1">
        <f t="shared" si="358"/>
        <v>0.77926217684329246</v>
      </c>
      <c r="AB1518" s="2">
        <v>0</v>
      </c>
      <c r="AC1518" s="2">
        <v>0</v>
      </c>
      <c r="AD1518" s="2">
        <f t="shared" si="359"/>
        <v>0</v>
      </c>
      <c r="AE1518" s="2">
        <f t="shared" si="360"/>
        <v>0.74585395779435537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0</v>
      </c>
      <c r="AL1518" s="3">
        <v>0</v>
      </c>
      <c r="AM1518" s="3">
        <v>0</v>
      </c>
      <c r="AN1518" s="3">
        <v>0</v>
      </c>
    </row>
    <row r="1519" spans="1:40" x14ac:dyDescent="0.2">
      <c r="A1519" t="s">
        <v>21</v>
      </c>
      <c r="B1519" t="s">
        <v>109</v>
      </c>
      <c r="C1519" t="s">
        <v>85</v>
      </c>
      <c r="D1519" t="s">
        <v>173</v>
      </c>
      <c r="E1519" s="5">
        <v>0</v>
      </c>
      <c r="F1519" s="5">
        <v>0</v>
      </c>
      <c r="G1519" s="4">
        <v>44388000</v>
      </c>
      <c r="H1519" s="4">
        <f t="shared" si="353"/>
        <v>43957201286348.242</v>
      </c>
      <c r="I1519" s="4">
        <f t="shared" si="354"/>
        <v>1.0098004126979201E-6</v>
      </c>
      <c r="J1519" s="1">
        <v>60.825000762939453</v>
      </c>
      <c r="K1519" s="1">
        <f t="shared" si="346"/>
        <v>22.576583294544349</v>
      </c>
      <c r="L1519" s="3">
        <v>60.825000762939453</v>
      </c>
      <c r="M1519" s="3">
        <f t="shared" si="355"/>
        <v>0</v>
      </c>
      <c r="N1519" s="6">
        <f t="shared" si="347"/>
        <v>22.576583294544349</v>
      </c>
      <c r="O1519" s="3">
        <f t="shared" si="348"/>
        <v>0</v>
      </c>
      <c r="P1519" s="3">
        <v>30</v>
      </c>
      <c r="Q1519" s="3">
        <f t="shared" si="349"/>
        <v>2338.7399989350988</v>
      </c>
      <c r="R1519" s="3">
        <f t="shared" si="356"/>
        <v>9.6533104598305799E-3</v>
      </c>
      <c r="S1519" s="4">
        <v>62.236843109130859</v>
      </c>
      <c r="T1519" s="4">
        <f t="shared" si="350"/>
        <v>24.185469043173583</v>
      </c>
      <c r="U1519" s="4">
        <v>30</v>
      </c>
      <c r="V1519" s="4">
        <f t="shared" si="351"/>
        <v>2445.556155883382</v>
      </c>
      <c r="W1519" s="4">
        <f t="shared" si="357"/>
        <v>9.8895578353371833E-3</v>
      </c>
      <c r="X1519" s="1">
        <v>0</v>
      </c>
      <c r="Y1519" s="1">
        <v>0</v>
      </c>
      <c r="Z1519" s="1">
        <f t="shared" si="352"/>
        <v>0</v>
      </c>
      <c r="AA1519" s="1">
        <f t="shared" si="358"/>
        <v>0.79764236125474786</v>
      </c>
      <c r="AB1519" s="2">
        <v>0</v>
      </c>
      <c r="AC1519" s="2">
        <v>0</v>
      </c>
      <c r="AD1519" s="2">
        <f t="shared" si="359"/>
        <v>0</v>
      </c>
      <c r="AE1519" s="2">
        <f t="shared" si="360"/>
        <v>0.76660606758073557</v>
      </c>
      <c r="AF1519" s="3">
        <v>0</v>
      </c>
      <c r="AG1519" s="3">
        <v>0</v>
      </c>
      <c r="AH1519" s="3">
        <v>1</v>
      </c>
      <c r="AI1519" s="3">
        <v>0</v>
      </c>
      <c r="AJ1519" s="3">
        <v>1</v>
      </c>
      <c r="AK1519" s="3">
        <v>0</v>
      </c>
      <c r="AL1519" s="3">
        <v>1</v>
      </c>
      <c r="AM1519" s="3">
        <v>0</v>
      </c>
      <c r="AN1519" s="3">
        <v>1</v>
      </c>
    </row>
    <row r="1520" spans="1:40" x14ac:dyDescent="0.2">
      <c r="A1520" t="s">
        <v>21</v>
      </c>
      <c r="B1520" t="s">
        <v>109</v>
      </c>
      <c r="C1520" t="s">
        <v>15</v>
      </c>
      <c r="D1520" t="s">
        <v>103</v>
      </c>
      <c r="E1520" s="5">
        <v>0</v>
      </c>
      <c r="F1520" s="5">
        <v>0</v>
      </c>
      <c r="G1520" s="4">
        <v>114415000</v>
      </c>
      <c r="H1520" s="4">
        <f t="shared" si="353"/>
        <v>43957201286348.242</v>
      </c>
      <c r="I1520" s="4">
        <f t="shared" si="354"/>
        <v>2.6028727182759422E-6</v>
      </c>
      <c r="J1520" s="1">
        <v>54.75</v>
      </c>
      <c r="K1520" s="1">
        <f t="shared" si="346"/>
        <v>22.575463779245066</v>
      </c>
      <c r="L1520" s="3">
        <v>54.75</v>
      </c>
      <c r="M1520" s="3">
        <f t="shared" si="355"/>
        <v>0</v>
      </c>
      <c r="N1520" s="6">
        <f t="shared" si="347"/>
        <v>22.575463779245066</v>
      </c>
      <c r="O1520" s="3">
        <f t="shared" si="348"/>
        <v>0</v>
      </c>
      <c r="P1520" s="3">
        <v>31</v>
      </c>
      <c r="Q1520" s="3">
        <f t="shared" si="349"/>
        <v>2338.7399989350988</v>
      </c>
      <c r="R1520" s="3">
        <f t="shared" si="356"/>
        <v>9.6528317767363529E-3</v>
      </c>
      <c r="S1520" s="4">
        <v>55.736843109130859</v>
      </c>
      <c r="T1520" s="4">
        <f t="shared" si="350"/>
        <v>23.818335667651695</v>
      </c>
      <c r="U1520" s="4">
        <v>32</v>
      </c>
      <c r="V1520" s="4">
        <f t="shared" si="351"/>
        <v>2445.556155883382</v>
      </c>
      <c r="W1520" s="4">
        <f t="shared" si="357"/>
        <v>9.7394351834247921E-3</v>
      </c>
      <c r="X1520" s="1">
        <v>0</v>
      </c>
      <c r="Y1520" s="1">
        <v>0</v>
      </c>
      <c r="Z1520" s="1">
        <f t="shared" si="352"/>
        <v>0</v>
      </c>
      <c r="AA1520" s="1">
        <f t="shared" si="358"/>
        <v>0.7257476831577574</v>
      </c>
      <c r="AB1520" s="2">
        <v>0</v>
      </c>
      <c r="AC1520" s="2">
        <v>0</v>
      </c>
      <c r="AD1520" s="2">
        <f t="shared" si="359"/>
        <v>0</v>
      </c>
      <c r="AE1520" s="2">
        <f t="shared" si="360"/>
        <v>0.71663322833472676</v>
      </c>
      <c r="AF1520" s="3">
        <v>0</v>
      </c>
      <c r="AG1520" s="3">
        <v>0</v>
      </c>
      <c r="AH1520" s="3">
        <v>0</v>
      </c>
      <c r="AI1520" s="3">
        <v>0</v>
      </c>
      <c r="AJ1520" s="3">
        <v>0</v>
      </c>
      <c r="AK1520" s="3">
        <v>0</v>
      </c>
      <c r="AL1520" s="3">
        <v>0</v>
      </c>
      <c r="AM1520" s="3">
        <v>0</v>
      </c>
      <c r="AN1520" s="3">
        <v>0</v>
      </c>
    </row>
    <row r="1521" spans="1:40" x14ac:dyDescent="0.2">
      <c r="A1521" t="s">
        <v>21</v>
      </c>
      <c r="B1521" t="s">
        <v>109</v>
      </c>
      <c r="C1521" t="s">
        <v>57</v>
      </c>
      <c r="D1521" t="s">
        <v>145</v>
      </c>
      <c r="E1521" s="5">
        <v>0</v>
      </c>
      <c r="F1521" s="5">
        <v>0</v>
      </c>
      <c r="G1521" s="4">
        <v>100253900</v>
      </c>
      <c r="H1521" s="4">
        <f t="shared" si="353"/>
        <v>43957201286348.242</v>
      </c>
      <c r="I1521" s="4">
        <f t="shared" si="354"/>
        <v>2.2807161754207445E-6</v>
      </c>
      <c r="J1521" s="1">
        <v>54.375</v>
      </c>
      <c r="K1521" s="1">
        <f t="shared" si="346"/>
        <v>21.161911352393535</v>
      </c>
      <c r="L1521" s="3">
        <v>54.375</v>
      </c>
      <c r="M1521" s="3">
        <f t="shared" si="355"/>
        <v>0</v>
      </c>
      <c r="N1521" s="6">
        <f t="shared" si="347"/>
        <v>21.161911352393535</v>
      </c>
      <c r="O1521" s="3">
        <f t="shared" si="348"/>
        <v>0</v>
      </c>
      <c r="P1521" s="3">
        <v>32</v>
      </c>
      <c r="Q1521" s="3">
        <f t="shared" si="349"/>
        <v>2338.7399989350988</v>
      </c>
      <c r="R1521" s="3">
        <f t="shared" si="356"/>
        <v>9.0484240924725325E-3</v>
      </c>
      <c r="S1521" s="4">
        <v>57.184211730957031</v>
      </c>
      <c r="T1521" s="4">
        <f t="shared" si="350"/>
        <v>24.614187098742853</v>
      </c>
      <c r="U1521" s="4">
        <v>29</v>
      </c>
      <c r="V1521" s="4">
        <f t="shared" si="351"/>
        <v>2445.556155883382</v>
      </c>
      <c r="W1521" s="4">
        <f t="shared" si="357"/>
        <v>1.0064862767320808E-2</v>
      </c>
      <c r="X1521" s="1">
        <v>0</v>
      </c>
      <c r="Y1521" s="1">
        <v>0</v>
      </c>
      <c r="Z1521" s="1">
        <f t="shared" si="352"/>
        <v>0</v>
      </c>
      <c r="AA1521" s="1">
        <f t="shared" si="358"/>
        <v>0.76324244063600999</v>
      </c>
      <c r="AB1521" s="2">
        <v>0</v>
      </c>
      <c r="AC1521" s="2">
        <v>0</v>
      </c>
      <c r="AD1521" s="2">
        <f t="shared" si="359"/>
        <v>0</v>
      </c>
      <c r="AE1521" s="2">
        <f t="shared" si="360"/>
        <v>0.76324244063600999</v>
      </c>
      <c r="AF1521" s="3">
        <v>0</v>
      </c>
      <c r="AG1521" s="3">
        <v>0</v>
      </c>
      <c r="AH1521" s="3">
        <v>0</v>
      </c>
      <c r="AI1521" s="3">
        <v>0</v>
      </c>
      <c r="AJ1521" s="3">
        <v>0</v>
      </c>
      <c r="AK1521" s="3">
        <v>0</v>
      </c>
      <c r="AL1521" s="3">
        <v>0</v>
      </c>
      <c r="AM1521" s="3">
        <v>0</v>
      </c>
      <c r="AN1521" s="3">
        <v>0</v>
      </c>
    </row>
    <row r="1522" spans="1:40" x14ac:dyDescent="0.2">
      <c r="A1522" t="s">
        <v>21</v>
      </c>
      <c r="B1522" t="s">
        <v>109</v>
      </c>
      <c r="C1522" t="s">
        <v>72</v>
      </c>
      <c r="D1522" t="s">
        <v>160</v>
      </c>
      <c r="E1522" s="5">
        <v>0</v>
      </c>
      <c r="F1522" s="5">
        <v>0</v>
      </c>
      <c r="G1522" s="4">
        <v>11481000</v>
      </c>
      <c r="H1522" s="4">
        <f t="shared" si="353"/>
        <v>43957201286348.242</v>
      </c>
      <c r="I1522" s="4">
        <f t="shared" si="354"/>
        <v>2.6118587316808192E-7</v>
      </c>
      <c r="J1522" s="1">
        <v>67.125</v>
      </c>
      <c r="K1522" s="1">
        <f t="shared" si="346"/>
        <v>19.333157571618393</v>
      </c>
      <c r="L1522" s="3">
        <v>67.125</v>
      </c>
      <c r="M1522" s="3">
        <f t="shared" si="355"/>
        <v>0</v>
      </c>
      <c r="N1522" s="6">
        <f t="shared" si="347"/>
        <v>19.333157571618393</v>
      </c>
      <c r="O1522" s="3">
        <f t="shared" si="348"/>
        <v>0</v>
      </c>
      <c r="P1522" s="3">
        <v>33</v>
      </c>
      <c r="Q1522" s="3">
        <f t="shared" si="349"/>
        <v>2338.7399989350988</v>
      </c>
      <c r="R1522" s="3">
        <f t="shared" si="356"/>
        <v>8.2664843379004864E-3</v>
      </c>
      <c r="S1522" s="4">
        <v>67.552635192871094</v>
      </c>
      <c r="T1522" s="4">
        <f t="shared" si="350"/>
        <v>19.705015478435229</v>
      </c>
      <c r="U1522" s="4">
        <v>36</v>
      </c>
      <c r="V1522" s="4">
        <f t="shared" si="351"/>
        <v>2445.556155883382</v>
      </c>
      <c r="W1522" s="4">
        <f t="shared" si="357"/>
        <v>8.0574782267951641E-3</v>
      </c>
      <c r="X1522" s="1">
        <v>0</v>
      </c>
      <c r="Y1522" s="1">
        <v>0</v>
      </c>
      <c r="Z1522" s="1">
        <f t="shared" si="352"/>
        <v>0</v>
      </c>
      <c r="AA1522" s="1">
        <f t="shared" si="358"/>
        <v>0.71053487223070921</v>
      </c>
      <c r="AB1522" s="2">
        <v>0</v>
      </c>
      <c r="AC1522" s="2">
        <v>0</v>
      </c>
      <c r="AD1522" s="2">
        <f t="shared" si="359"/>
        <v>0</v>
      </c>
      <c r="AE1522" s="2">
        <f t="shared" si="360"/>
        <v>0.57993182712929103</v>
      </c>
      <c r="AF1522" s="3">
        <v>0</v>
      </c>
      <c r="AG1522" s="3">
        <v>0</v>
      </c>
      <c r="AH1522" s="3">
        <v>0</v>
      </c>
      <c r="AI1522" s="3">
        <v>0</v>
      </c>
      <c r="AJ1522" s="3">
        <v>0</v>
      </c>
      <c r="AK1522" s="3">
        <v>0</v>
      </c>
      <c r="AL1522" s="3">
        <v>0</v>
      </c>
      <c r="AM1522" s="3">
        <v>0</v>
      </c>
      <c r="AN1522" s="3">
        <v>0</v>
      </c>
    </row>
    <row r="1523" spans="1:40" x14ac:dyDescent="0.2">
      <c r="A1523" t="s">
        <v>21</v>
      </c>
      <c r="B1523" t="s">
        <v>109</v>
      </c>
      <c r="C1523" t="s">
        <v>18</v>
      </c>
      <c r="D1523" t="s">
        <v>106</v>
      </c>
      <c r="E1523" s="5">
        <v>0</v>
      </c>
      <c r="F1523" s="5">
        <v>0</v>
      </c>
      <c r="G1523" s="4">
        <v>31156000</v>
      </c>
      <c r="H1523" s="4">
        <f t="shared" si="353"/>
        <v>43957201286348.242</v>
      </c>
      <c r="I1523" s="4">
        <f t="shared" si="354"/>
        <v>7.087803383350545E-7</v>
      </c>
      <c r="J1523" s="1">
        <v>60.075000762939453</v>
      </c>
      <c r="K1523" s="1">
        <f t="shared" si="346"/>
        <v>19.330892640488422</v>
      </c>
      <c r="L1523" s="3">
        <v>60.075000762939453</v>
      </c>
      <c r="M1523" s="3">
        <f t="shared" si="355"/>
        <v>0</v>
      </c>
      <c r="N1523" s="6">
        <f t="shared" si="347"/>
        <v>19.330892640488422</v>
      </c>
      <c r="O1523" s="3">
        <f t="shared" si="348"/>
        <v>0</v>
      </c>
      <c r="P1523" s="3">
        <v>34</v>
      </c>
      <c r="Q1523" s="3">
        <f t="shared" si="349"/>
        <v>2338.7399989350988</v>
      </c>
      <c r="R1523" s="3">
        <f t="shared" si="356"/>
        <v>8.2655158971456331E-3</v>
      </c>
      <c r="S1523" s="4">
        <v>61.605262756347656</v>
      </c>
      <c r="T1523" s="4">
        <f t="shared" si="350"/>
        <v>20.846060633409429</v>
      </c>
      <c r="U1523" s="4">
        <v>33</v>
      </c>
      <c r="V1523" s="4">
        <f t="shared" si="351"/>
        <v>2445.556155883382</v>
      </c>
      <c r="W1523" s="4">
        <f t="shared" si="357"/>
        <v>8.5240572306054582E-3</v>
      </c>
      <c r="X1523" s="1">
        <v>0</v>
      </c>
      <c r="Y1523" s="1">
        <v>0</v>
      </c>
      <c r="Z1523" s="1">
        <f t="shared" si="352"/>
        <v>0</v>
      </c>
      <c r="AA1523" s="1">
        <f t="shared" si="358"/>
        <v>0.65958811863535727</v>
      </c>
      <c r="AB1523" s="2">
        <v>0</v>
      </c>
      <c r="AC1523" s="2">
        <v>0</v>
      </c>
      <c r="AD1523" s="2">
        <f t="shared" si="359"/>
        <v>0</v>
      </c>
      <c r="AE1523" s="2">
        <f t="shared" si="360"/>
        <v>0.60601319446570301</v>
      </c>
      <c r="AF1523" s="3">
        <v>0</v>
      </c>
      <c r="AG1523" s="3">
        <v>0</v>
      </c>
      <c r="AH1523" s="3">
        <v>0</v>
      </c>
      <c r="AI1523" s="3">
        <v>0</v>
      </c>
      <c r="AJ1523" s="3">
        <v>0</v>
      </c>
      <c r="AK1523" s="3">
        <v>0</v>
      </c>
      <c r="AL1523" s="3">
        <v>0</v>
      </c>
      <c r="AM1523" s="3">
        <v>0</v>
      </c>
      <c r="AN1523" s="3">
        <v>0</v>
      </c>
    </row>
    <row r="1524" spans="1:40" x14ac:dyDescent="0.2">
      <c r="A1524" t="s">
        <v>21</v>
      </c>
      <c r="B1524" t="s">
        <v>109</v>
      </c>
      <c r="C1524" t="s">
        <v>41</v>
      </c>
      <c r="D1524" t="s">
        <v>129</v>
      </c>
      <c r="E1524" s="5">
        <v>0</v>
      </c>
      <c r="F1524" s="5">
        <v>0</v>
      </c>
      <c r="G1524" s="4">
        <v>19392000</v>
      </c>
      <c r="H1524" s="4">
        <f t="shared" si="353"/>
        <v>43957201286348.242</v>
      </c>
      <c r="I1524" s="4">
        <f t="shared" si="354"/>
        <v>4.4115638467689619E-7</v>
      </c>
      <c r="J1524" s="1">
        <v>63.25</v>
      </c>
      <c r="K1524" s="1">
        <f t="shared" si="346"/>
        <v>19.262490869482956</v>
      </c>
      <c r="L1524" s="3">
        <v>63.25</v>
      </c>
      <c r="M1524" s="3">
        <f t="shared" si="355"/>
        <v>0</v>
      </c>
      <c r="N1524" s="6">
        <f t="shared" si="347"/>
        <v>19.262490869482956</v>
      </c>
      <c r="O1524" s="3">
        <f t="shared" si="348"/>
        <v>0</v>
      </c>
      <c r="P1524" s="3">
        <v>35</v>
      </c>
      <c r="Q1524" s="3">
        <f t="shared" si="349"/>
        <v>2338.7399989350988</v>
      </c>
      <c r="R1524" s="3">
        <f t="shared" si="356"/>
        <v>8.2362686225291269E-3</v>
      </c>
      <c r="S1524" s="4">
        <v>62.631580352783203</v>
      </c>
      <c r="T1524" s="4">
        <f t="shared" si="350"/>
        <v>18.702986779848629</v>
      </c>
      <c r="U1524" s="4">
        <v>37</v>
      </c>
      <c r="V1524" s="4">
        <f t="shared" si="351"/>
        <v>2445.556155883382</v>
      </c>
      <c r="W1524" s="4">
        <f t="shared" si="357"/>
        <v>7.647743739130272E-3</v>
      </c>
      <c r="X1524" s="1">
        <v>0</v>
      </c>
      <c r="Y1524" s="1">
        <v>0</v>
      </c>
      <c r="Z1524" s="1">
        <f t="shared" si="352"/>
        <v>0</v>
      </c>
      <c r="AA1524" s="1">
        <f t="shared" si="358"/>
        <v>0</v>
      </c>
      <c r="AB1524" s="2">
        <v>0</v>
      </c>
      <c r="AC1524" s="2">
        <v>0</v>
      </c>
      <c r="AD1524" s="2">
        <f t="shared" si="359"/>
        <v>0</v>
      </c>
      <c r="AE1524" s="2">
        <f t="shared" si="360"/>
        <v>0</v>
      </c>
      <c r="AF1524" s="3">
        <v>0</v>
      </c>
      <c r="AG1524" s="3">
        <v>0</v>
      </c>
      <c r="AH1524" s="3">
        <v>0</v>
      </c>
      <c r="AI1524" s="3">
        <v>0</v>
      </c>
      <c r="AJ1524" s="3">
        <v>0</v>
      </c>
      <c r="AK1524" s="3">
        <v>0</v>
      </c>
      <c r="AL1524" s="3">
        <v>0</v>
      </c>
      <c r="AM1524" s="3">
        <v>0</v>
      </c>
      <c r="AN1524" s="3">
        <v>0</v>
      </c>
    </row>
    <row r="1525" spans="1:40" x14ac:dyDescent="0.2">
      <c r="A1525" t="s">
        <v>21</v>
      </c>
      <c r="B1525" t="s">
        <v>109</v>
      </c>
      <c r="C1525" t="s">
        <v>183</v>
      </c>
      <c r="D1525" t="s">
        <v>321</v>
      </c>
      <c r="E1525" s="5">
        <v>0</v>
      </c>
      <c r="F1525" s="5">
        <v>0</v>
      </c>
      <c r="G1525" s="4">
        <v>3807000</v>
      </c>
      <c r="H1525" s="4">
        <f t="shared" si="353"/>
        <v>43957201286348.242</v>
      </c>
      <c r="I1525" s="4">
        <f t="shared" si="354"/>
        <v>8.6606969702193883E-8</v>
      </c>
      <c r="J1525" s="1">
        <v>75.75</v>
      </c>
      <c r="K1525" s="1">
        <f t="shared" si="346"/>
        <v>19.230866777632002</v>
      </c>
      <c r="L1525" s="3">
        <v>75.75</v>
      </c>
      <c r="M1525" s="3">
        <f t="shared" si="355"/>
        <v>0</v>
      </c>
      <c r="N1525" s="6">
        <f t="shared" si="347"/>
        <v>19.230866777632002</v>
      </c>
      <c r="O1525" s="3">
        <f t="shared" si="348"/>
        <v>0</v>
      </c>
      <c r="P1525" s="3">
        <v>36</v>
      </c>
      <c r="Q1525" s="3">
        <f t="shared" si="349"/>
        <v>2338.7399989350988</v>
      </c>
      <c r="R1525" s="3">
        <f t="shared" si="356"/>
        <v>8.2227467723596532E-3</v>
      </c>
      <c r="S1525" s="4">
        <v>74.473686218261719</v>
      </c>
      <c r="T1525" s="4">
        <f t="shared" si="350"/>
        <v>18.275088956156516</v>
      </c>
      <c r="U1525" s="4">
        <v>38</v>
      </c>
      <c r="V1525" s="4">
        <f t="shared" si="351"/>
        <v>2445.556155883382</v>
      </c>
      <c r="W1525" s="4">
        <f t="shared" si="357"/>
        <v>7.4727742040154466E-3</v>
      </c>
      <c r="X1525" s="1">
        <v>0</v>
      </c>
      <c r="Y1525" s="1">
        <v>0</v>
      </c>
      <c r="Z1525" s="1">
        <f t="shared" si="352"/>
        <v>0</v>
      </c>
      <c r="AA1525" s="1">
        <f t="shared" si="358"/>
        <v>0</v>
      </c>
      <c r="AB1525" s="2">
        <v>0</v>
      </c>
      <c r="AC1525" s="2">
        <v>0</v>
      </c>
      <c r="AD1525" s="2">
        <f t="shared" si="359"/>
        <v>0</v>
      </c>
      <c r="AE1525" s="2">
        <f t="shared" si="360"/>
        <v>0</v>
      </c>
      <c r="AF1525" s="3">
        <v>0</v>
      </c>
      <c r="AG1525" s="3">
        <v>0</v>
      </c>
      <c r="AH1525" s="3">
        <v>1</v>
      </c>
      <c r="AI1525" s="3">
        <v>0</v>
      </c>
      <c r="AJ1525" s="3">
        <v>1</v>
      </c>
      <c r="AK1525" s="3">
        <v>0</v>
      </c>
      <c r="AL1525" s="3">
        <v>1</v>
      </c>
      <c r="AM1525" s="3">
        <v>0</v>
      </c>
      <c r="AN1525" s="3">
        <v>1</v>
      </c>
    </row>
    <row r="1526" spans="1:40" x14ac:dyDescent="0.2">
      <c r="A1526" t="s">
        <v>21</v>
      </c>
      <c r="B1526" t="s">
        <v>109</v>
      </c>
      <c r="C1526" t="s">
        <v>60</v>
      </c>
      <c r="D1526" t="s">
        <v>148</v>
      </c>
      <c r="E1526" s="5">
        <v>0</v>
      </c>
      <c r="F1526" s="5">
        <v>0</v>
      </c>
      <c r="G1526" s="4">
        <v>51308000</v>
      </c>
      <c r="H1526" s="4">
        <f t="shared" si="353"/>
        <v>43957201286348.242</v>
      </c>
      <c r="I1526" s="4">
        <f t="shared" si="354"/>
        <v>1.1672262677909544E-6</v>
      </c>
      <c r="J1526" s="1">
        <v>56.224998474121094</v>
      </c>
      <c r="K1526" s="1">
        <f t="shared" si="346"/>
        <v>18.714290835312092</v>
      </c>
      <c r="L1526" s="3">
        <v>56.224998474121094</v>
      </c>
      <c r="M1526" s="3">
        <f t="shared" si="355"/>
        <v>0</v>
      </c>
      <c r="N1526" s="6">
        <f t="shared" si="347"/>
        <v>18.714290835312092</v>
      </c>
      <c r="O1526" s="3">
        <f t="shared" si="348"/>
        <v>0</v>
      </c>
      <c r="P1526" s="3">
        <v>37</v>
      </c>
      <c r="Q1526" s="3">
        <f t="shared" si="349"/>
        <v>2338.7399989350988</v>
      </c>
      <c r="R1526" s="3">
        <f t="shared" si="356"/>
        <v>8.0018688883045103E-3</v>
      </c>
      <c r="S1526" s="4">
        <v>57.605262756347656</v>
      </c>
      <c r="T1526" s="4">
        <f t="shared" si="350"/>
        <v>20.126650415105132</v>
      </c>
      <c r="U1526" s="4">
        <v>34</v>
      </c>
      <c r="V1526" s="4">
        <f t="shared" si="351"/>
        <v>2445.556155883382</v>
      </c>
      <c r="W1526" s="4">
        <f t="shared" si="357"/>
        <v>8.2298868364504996E-3</v>
      </c>
      <c r="X1526" s="1">
        <v>0</v>
      </c>
      <c r="Y1526" s="1">
        <v>0</v>
      </c>
      <c r="Z1526" s="1">
        <f t="shared" si="352"/>
        <v>0</v>
      </c>
      <c r="AA1526" s="1">
        <f t="shared" si="358"/>
        <v>0.77713869608912911</v>
      </c>
      <c r="AB1526" s="2">
        <v>0</v>
      </c>
      <c r="AC1526" s="2">
        <v>0</v>
      </c>
      <c r="AD1526" s="2">
        <f t="shared" si="359"/>
        <v>0</v>
      </c>
      <c r="AE1526" s="2">
        <f t="shared" si="360"/>
        <v>0.77713869608912911</v>
      </c>
      <c r="AF1526" s="3">
        <v>0</v>
      </c>
      <c r="AG1526" s="3">
        <v>0</v>
      </c>
      <c r="AH1526" s="3">
        <v>0</v>
      </c>
      <c r="AI1526" s="3">
        <v>0</v>
      </c>
      <c r="AJ1526" s="3">
        <v>0</v>
      </c>
      <c r="AK1526" s="3">
        <v>0</v>
      </c>
      <c r="AL1526" s="3">
        <v>0</v>
      </c>
      <c r="AM1526" s="3">
        <v>0</v>
      </c>
      <c r="AN1526" s="3">
        <v>0</v>
      </c>
    </row>
    <row r="1527" spans="1:40" x14ac:dyDescent="0.2">
      <c r="A1527" t="s">
        <v>21</v>
      </c>
      <c r="B1527" t="s">
        <v>109</v>
      </c>
      <c r="C1527" t="s">
        <v>80</v>
      </c>
      <c r="D1527" t="s">
        <v>168</v>
      </c>
      <c r="E1527" s="5">
        <v>0</v>
      </c>
      <c r="F1527" s="5">
        <v>0</v>
      </c>
      <c r="G1527" s="4">
        <v>1774000</v>
      </c>
      <c r="H1527" s="4">
        <f t="shared" si="353"/>
        <v>43957201286348.242</v>
      </c>
      <c r="I1527" s="4">
        <f t="shared" si="354"/>
        <v>4.0357437418358796E-8</v>
      </c>
      <c r="J1527" s="1">
        <v>79.875</v>
      </c>
      <c r="K1527" s="1">
        <f t="shared" si="346"/>
        <v>17.479961596790844</v>
      </c>
      <c r="L1527" s="3">
        <v>79.875</v>
      </c>
      <c r="M1527" s="3">
        <f t="shared" si="355"/>
        <v>0</v>
      </c>
      <c r="N1527" s="6">
        <f t="shared" si="347"/>
        <v>17.479961596790844</v>
      </c>
      <c r="O1527" s="3">
        <f t="shared" si="348"/>
        <v>0</v>
      </c>
      <c r="P1527" s="3">
        <v>38</v>
      </c>
      <c r="Q1527" s="3">
        <f t="shared" si="349"/>
        <v>2338.7399989350988</v>
      </c>
      <c r="R1527" s="3">
        <f t="shared" si="356"/>
        <v>7.4740935737833258E-3</v>
      </c>
      <c r="S1527" s="4">
        <v>78.815788269042969</v>
      </c>
      <c r="T1527" s="4">
        <f t="shared" si="350"/>
        <v>16.793744095100038</v>
      </c>
      <c r="U1527" s="4">
        <v>40</v>
      </c>
      <c r="V1527" s="4">
        <f t="shared" si="351"/>
        <v>2445.556155883382</v>
      </c>
      <c r="W1527" s="4">
        <f t="shared" si="357"/>
        <v>6.8670449683596877E-3</v>
      </c>
      <c r="X1527" s="1">
        <v>0</v>
      </c>
      <c r="Y1527" s="1">
        <v>0</v>
      </c>
      <c r="Z1527" s="1">
        <f t="shared" si="352"/>
        <v>0</v>
      </c>
      <c r="AA1527" s="1">
        <f t="shared" si="358"/>
        <v>0</v>
      </c>
      <c r="AB1527" s="2">
        <v>0</v>
      </c>
      <c r="AC1527" s="2">
        <v>0</v>
      </c>
      <c r="AD1527" s="2">
        <f t="shared" si="359"/>
        <v>0</v>
      </c>
      <c r="AE1527" s="2">
        <f t="shared" si="360"/>
        <v>0</v>
      </c>
      <c r="AF1527" s="3">
        <v>0</v>
      </c>
      <c r="AG1527" s="3">
        <v>0</v>
      </c>
      <c r="AH1527" s="3">
        <v>1</v>
      </c>
      <c r="AI1527" s="3">
        <v>0</v>
      </c>
      <c r="AJ1527" s="3">
        <v>1</v>
      </c>
      <c r="AK1527" s="3">
        <v>0</v>
      </c>
      <c r="AL1527" s="3">
        <v>1</v>
      </c>
      <c r="AM1527" s="3">
        <v>0</v>
      </c>
      <c r="AN1527" s="3">
        <v>1</v>
      </c>
    </row>
    <row r="1528" spans="1:40" x14ac:dyDescent="0.2">
      <c r="A1528" t="s">
        <v>21</v>
      </c>
      <c r="B1528" t="s">
        <v>109</v>
      </c>
      <c r="C1528" t="s">
        <v>61</v>
      </c>
      <c r="D1528" t="s">
        <v>149</v>
      </c>
      <c r="E1528" s="5">
        <v>0</v>
      </c>
      <c r="F1528" s="5">
        <v>0</v>
      </c>
      <c r="G1528" s="4">
        <v>84379000</v>
      </c>
      <c r="H1528" s="4">
        <f t="shared" si="353"/>
        <v>43957201286348.242</v>
      </c>
      <c r="I1528" s="4">
        <f t="shared" si="354"/>
        <v>1.9195717090888935E-6</v>
      </c>
      <c r="J1528" s="1">
        <v>51.575000762939453</v>
      </c>
      <c r="K1528" s="1">
        <f t="shared" si="346"/>
        <v>17.04979556949468</v>
      </c>
      <c r="L1528" s="3">
        <v>51.575000762939453</v>
      </c>
      <c r="M1528" s="3">
        <f t="shared" si="355"/>
        <v>0</v>
      </c>
      <c r="N1528" s="6">
        <f t="shared" si="347"/>
        <v>17.04979556949468</v>
      </c>
      <c r="O1528" s="3">
        <f t="shared" si="348"/>
        <v>0</v>
      </c>
      <c r="P1528" s="3">
        <v>39</v>
      </c>
      <c r="Q1528" s="3">
        <f t="shared" si="349"/>
        <v>2338.7399989350988</v>
      </c>
      <c r="R1528" s="3">
        <f t="shared" si="356"/>
        <v>7.2901628985085915E-3</v>
      </c>
      <c r="S1528" s="4">
        <v>54.236843109130859</v>
      </c>
      <c r="T1528" s="4">
        <f t="shared" si="350"/>
        <v>19.828262350149036</v>
      </c>
      <c r="U1528" s="4">
        <v>35</v>
      </c>
      <c r="V1528" s="4">
        <f t="shared" si="351"/>
        <v>2445.556155883382</v>
      </c>
      <c r="W1528" s="4">
        <f t="shared" si="357"/>
        <v>8.1078744818217779E-3</v>
      </c>
      <c r="X1528" s="1">
        <v>0</v>
      </c>
      <c r="Y1528" s="1">
        <v>0</v>
      </c>
      <c r="Z1528" s="1">
        <f t="shared" si="352"/>
        <v>0</v>
      </c>
      <c r="AA1528" s="1">
        <f t="shared" si="358"/>
        <v>0.82684561752018348</v>
      </c>
      <c r="AB1528" s="2">
        <v>0</v>
      </c>
      <c r="AC1528" s="2">
        <v>0</v>
      </c>
      <c r="AD1528" s="2">
        <f t="shared" si="359"/>
        <v>0</v>
      </c>
      <c r="AE1528" s="2">
        <f t="shared" si="360"/>
        <v>0.80609799378279734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0</v>
      </c>
      <c r="AL1528" s="3">
        <v>0</v>
      </c>
      <c r="AM1528" s="3">
        <v>0</v>
      </c>
      <c r="AN1528" s="3">
        <v>0</v>
      </c>
    </row>
    <row r="1529" spans="1:40" x14ac:dyDescent="0.2">
      <c r="A1529" t="s">
        <v>21</v>
      </c>
      <c r="B1529" t="s">
        <v>109</v>
      </c>
      <c r="C1529" t="s">
        <v>83</v>
      </c>
      <c r="D1529" t="s">
        <v>171</v>
      </c>
      <c r="E1529" s="5">
        <v>0</v>
      </c>
      <c r="F1529" s="5">
        <v>1</v>
      </c>
      <c r="G1529" s="4">
        <v>305084000</v>
      </c>
      <c r="H1529" s="4">
        <f t="shared" si="353"/>
        <v>43957201286348.242</v>
      </c>
      <c r="I1529" s="4">
        <f t="shared" si="354"/>
        <v>6.9404782623126128E-6</v>
      </c>
      <c r="J1529" s="1">
        <v>42.349998474121094</v>
      </c>
      <c r="K1529" s="1">
        <f t="shared" si="346"/>
        <v>14.488496821167516</v>
      </c>
      <c r="L1529" s="3">
        <v>42.349998474121094</v>
      </c>
      <c r="M1529" s="3">
        <f t="shared" si="355"/>
        <v>0</v>
      </c>
      <c r="N1529" s="6">
        <f t="shared" si="347"/>
        <v>14.488496821167516</v>
      </c>
      <c r="O1529" s="3">
        <f t="shared" si="348"/>
        <v>0</v>
      </c>
      <c r="P1529" s="3">
        <v>40</v>
      </c>
      <c r="Q1529" s="3">
        <f t="shared" si="349"/>
        <v>2338.7399989350988</v>
      </c>
      <c r="R1529" s="3">
        <f t="shared" si="356"/>
        <v>6.1950010808232555E-3</v>
      </c>
      <c r="S1529" s="4">
        <v>44.578948974609375</v>
      </c>
      <c r="T1529" s="4">
        <f t="shared" si="350"/>
        <v>16.898673221528913</v>
      </c>
      <c r="U1529" s="4">
        <v>39</v>
      </c>
      <c r="V1529" s="4">
        <f t="shared" si="351"/>
        <v>2445.556155883382</v>
      </c>
      <c r="W1529" s="4">
        <f t="shared" si="357"/>
        <v>6.9099510067986095E-3</v>
      </c>
      <c r="X1529" s="1">
        <v>0</v>
      </c>
      <c r="Y1529" s="1">
        <v>0</v>
      </c>
      <c r="Z1529" s="1">
        <f t="shared" si="352"/>
        <v>0</v>
      </c>
      <c r="AA1529" s="1">
        <f t="shared" si="358"/>
        <v>0.78752511197094799</v>
      </c>
      <c r="AB1529" s="2">
        <v>0</v>
      </c>
      <c r="AC1529" s="2">
        <v>0</v>
      </c>
      <c r="AD1529" s="2">
        <f t="shared" si="359"/>
        <v>0</v>
      </c>
      <c r="AE1529" s="2">
        <f t="shared" si="360"/>
        <v>0.7625802610057294</v>
      </c>
      <c r="AF1529" s="3">
        <v>0</v>
      </c>
      <c r="AG1529" s="3">
        <v>0</v>
      </c>
      <c r="AH1529" s="3">
        <v>0</v>
      </c>
      <c r="AI1529" s="3">
        <v>0</v>
      </c>
      <c r="AJ1529" s="3">
        <v>0</v>
      </c>
      <c r="AK1529" s="3">
        <v>0</v>
      </c>
      <c r="AL1529" s="3">
        <v>0</v>
      </c>
      <c r="AM1529" s="3">
        <v>0</v>
      </c>
      <c r="AN1529" s="3">
        <v>0</v>
      </c>
    </row>
    <row r="1530" spans="1:40" x14ac:dyDescent="0.2">
      <c r="A1530" t="s">
        <v>21</v>
      </c>
      <c r="B1530" t="s">
        <v>109</v>
      </c>
      <c r="C1530" t="s">
        <v>24</v>
      </c>
      <c r="D1530" t="s">
        <v>112</v>
      </c>
      <c r="E1530" s="5">
        <v>0</v>
      </c>
      <c r="F1530" s="5">
        <v>1</v>
      </c>
      <c r="G1530" s="4">
        <v>42920000</v>
      </c>
      <c r="H1530" s="4">
        <f t="shared" si="353"/>
        <v>43957201286348.242</v>
      </c>
      <c r="I1530" s="4">
        <f t="shared" si="354"/>
        <v>9.7640429199321292E-7</v>
      </c>
      <c r="J1530" s="1">
        <v>52.5</v>
      </c>
      <c r="K1530" s="1">
        <f t="shared" si="346"/>
        <v>14.355592993325228</v>
      </c>
      <c r="L1530" s="3">
        <v>52.5</v>
      </c>
      <c r="M1530" s="3">
        <f t="shared" si="355"/>
        <v>0</v>
      </c>
      <c r="N1530" s="6">
        <f t="shared" si="347"/>
        <v>14.355592993325228</v>
      </c>
      <c r="O1530" s="3">
        <f t="shared" si="348"/>
        <v>0</v>
      </c>
      <c r="P1530" s="3">
        <v>41</v>
      </c>
      <c r="Q1530" s="3">
        <f t="shared" si="349"/>
        <v>2338.7399989350988</v>
      </c>
      <c r="R1530" s="3">
        <f t="shared" si="356"/>
        <v>6.1381739739610969E-3</v>
      </c>
      <c r="S1530" s="4">
        <v>55.263156890869141</v>
      </c>
      <c r="T1530" s="4">
        <f t="shared" si="350"/>
        <v>16.743656172628672</v>
      </c>
      <c r="U1530" s="4">
        <v>41</v>
      </c>
      <c r="V1530" s="4">
        <f t="shared" si="351"/>
        <v>2445.556155883382</v>
      </c>
      <c r="W1530" s="4">
        <f t="shared" si="357"/>
        <v>6.8465637692872935E-3</v>
      </c>
      <c r="X1530" s="1">
        <v>0</v>
      </c>
      <c r="Y1530" s="1">
        <v>0</v>
      </c>
      <c r="Z1530" s="1">
        <f t="shared" si="352"/>
        <v>0</v>
      </c>
      <c r="AA1530" s="1">
        <f t="shared" si="358"/>
        <v>0.80850195894404697</v>
      </c>
      <c r="AB1530" s="2">
        <v>0</v>
      </c>
      <c r="AC1530" s="2">
        <v>0</v>
      </c>
      <c r="AD1530" s="2">
        <f t="shared" si="359"/>
        <v>0</v>
      </c>
      <c r="AE1530" s="2">
        <f t="shared" si="360"/>
        <v>0.79674604518758985</v>
      </c>
      <c r="AF1530" s="3">
        <v>0</v>
      </c>
      <c r="AG1530" s="3">
        <v>0</v>
      </c>
      <c r="AH1530" s="3">
        <v>0</v>
      </c>
      <c r="AI1530" s="3">
        <v>0</v>
      </c>
      <c r="AJ1530" s="3">
        <v>0</v>
      </c>
      <c r="AK1530" s="3">
        <v>0</v>
      </c>
      <c r="AL1530" s="3">
        <v>0</v>
      </c>
      <c r="AM1530" s="3">
        <v>0</v>
      </c>
      <c r="AN1530" s="3">
        <v>0</v>
      </c>
    </row>
    <row r="1531" spans="1:40" x14ac:dyDescent="0.2">
      <c r="A1531" t="s">
        <v>21</v>
      </c>
      <c r="B1531" t="s">
        <v>109</v>
      </c>
      <c r="C1531" t="s">
        <v>207</v>
      </c>
      <c r="D1531" t="s">
        <v>345</v>
      </c>
      <c r="E1531" s="5">
        <v>0</v>
      </c>
      <c r="F1531" s="5">
        <v>0</v>
      </c>
      <c r="G1531" s="4">
        <v>1556000</v>
      </c>
      <c r="H1531" s="4">
        <f t="shared" si="353"/>
        <v>43957201286348.242</v>
      </c>
      <c r="I1531" s="4">
        <f t="shared" si="354"/>
        <v>3.5398067994907716E-8</v>
      </c>
      <c r="J1531" s="1">
        <v>75.175003051757813</v>
      </c>
      <c r="K1531" s="1">
        <f t="shared" si="346"/>
        <v>13.949122329658849</v>
      </c>
      <c r="L1531" s="3">
        <v>75.175003051757813</v>
      </c>
      <c r="M1531" s="3">
        <f t="shared" si="355"/>
        <v>0</v>
      </c>
      <c r="N1531" s="6">
        <f t="shared" si="347"/>
        <v>13.949122329658849</v>
      </c>
      <c r="O1531" s="3">
        <f t="shared" si="348"/>
        <v>0</v>
      </c>
      <c r="P1531" s="3">
        <v>42</v>
      </c>
      <c r="Q1531" s="3">
        <f t="shared" si="349"/>
        <v>2338.7399989350988</v>
      </c>
      <c r="R1531" s="3">
        <f t="shared" si="356"/>
        <v>5.9643749779840077E-3</v>
      </c>
      <c r="S1531" s="4">
        <v>76.394737243652344</v>
      </c>
      <c r="T1531" s="4">
        <f t="shared" si="350"/>
        <v>14.639183148439914</v>
      </c>
      <c r="U1531" s="4">
        <v>42</v>
      </c>
      <c r="V1531" s="4">
        <f t="shared" si="351"/>
        <v>2445.556155883382</v>
      </c>
      <c r="W1531" s="4">
        <f t="shared" si="357"/>
        <v>5.9860343477379525E-3</v>
      </c>
      <c r="X1531" s="1">
        <v>0</v>
      </c>
      <c r="Y1531" s="1">
        <v>0</v>
      </c>
      <c r="Z1531" s="1">
        <f t="shared" si="352"/>
        <v>0</v>
      </c>
      <c r="AA1531" s="1">
        <f t="shared" si="358"/>
        <v>0.63227907474517364</v>
      </c>
      <c r="AB1531" s="2">
        <v>0</v>
      </c>
      <c r="AC1531" s="2">
        <v>0</v>
      </c>
      <c r="AD1531" s="2">
        <f t="shared" si="359"/>
        <v>0</v>
      </c>
      <c r="AE1531" s="2">
        <f t="shared" si="360"/>
        <v>0.54853738123514217</v>
      </c>
      <c r="AF1531" s="3">
        <v>1</v>
      </c>
      <c r="AG1531" s="3">
        <v>0</v>
      </c>
      <c r="AH1531" s="3">
        <v>1</v>
      </c>
      <c r="AI1531" s="3">
        <v>0</v>
      </c>
      <c r="AJ1531" s="3">
        <v>1</v>
      </c>
      <c r="AK1531" s="3">
        <v>0</v>
      </c>
      <c r="AL1531" s="3">
        <v>1</v>
      </c>
      <c r="AM1531" s="3">
        <v>0</v>
      </c>
      <c r="AN1531" s="3">
        <v>1</v>
      </c>
    </row>
    <row r="1532" spans="1:40" x14ac:dyDescent="0.2">
      <c r="A1532" t="s">
        <v>21</v>
      </c>
      <c r="B1532" t="s">
        <v>109</v>
      </c>
      <c r="C1532" t="s">
        <v>13</v>
      </c>
      <c r="D1532" t="s">
        <v>101</v>
      </c>
      <c r="E1532" s="5">
        <v>0</v>
      </c>
      <c r="F1532" s="5">
        <v>0</v>
      </c>
      <c r="G1532" s="4">
        <v>62179000</v>
      </c>
      <c r="H1532" s="4">
        <f t="shared" si="353"/>
        <v>43957201286348.242</v>
      </c>
      <c r="I1532" s="4">
        <f t="shared" si="354"/>
        <v>1.4145350063337834E-6</v>
      </c>
      <c r="J1532" s="1">
        <v>49</v>
      </c>
      <c r="K1532" s="1">
        <f t="shared" si="346"/>
        <v>13.206654203615665</v>
      </c>
      <c r="L1532" s="3">
        <v>49</v>
      </c>
      <c r="M1532" s="3">
        <f t="shared" si="355"/>
        <v>0</v>
      </c>
      <c r="N1532" s="6">
        <f t="shared" si="347"/>
        <v>13.206654203615665</v>
      </c>
      <c r="O1532" s="3">
        <f t="shared" si="348"/>
        <v>0</v>
      </c>
      <c r="P1532" s="3">
        <v>43</v>
      </c>
      <c r="Q1532" s="3">
        <f t="shared" si="349"/>
        <v>2338.7399989350988</v>
      </c>
      <c r="R1532" s="3">
        <f t="shared" si="356"/>
        <v>5.6469099641811684E-3</v>
      </c>
      <c r="S1532" s="4">
        <v>49.789474487304688</v>
      </c>
      <c r="T1532" s="4">
        <f t="shared" si="350"/>
        <v>13.855340204097693</v>
      </c>
      <c r="U1532" s="4">
        <v>43</v>
      </c>
      <c r="V1532" s="4">
        <f t="shared" si="351"/>
        <v>2445.556155883382</v>
      </c>
      <c r="W1532" s="4">
        <f t="shared" si="357"/>
        <v>5.6655170934289496E-3</v>
      </c>
      <c r="X1532" s="1">
        <v>0</v>
      </c>
      <c r="Y1532" s="1">
        <v>0</v>
      </c>
      <c r="Z1532" s="1">
        <f t="shared" si="352"/>
        <v>0</v>
      </c>
      <c r="AA1532" s="1">
        <f t="shared" si="358"/>
        <v>0.7338673595526789</v>
      </c>
      <c r="AB1532" s="2">
        <v>0</v>
      </c>
      <c r="AC1532" s="2">
        <v>0</v>
      </c>
      <c r="AD1532" s="2">
        <f t="shared" si="359"/>
        <v>0</v>
      </c>
      <c r="AE1532" s="2">
        <f t="shared" si="360"/>
        <v>0.71834152795263018</v>
      </c>
      <c r="AF1532" s="3">
        <v>0</v>
      </c>
      <c r="AG1532" s="3">
        <v>0</v>
      </c>
      <c r="AH1532" s="3">
        <v>0</v>
      </c>
      <c r="AI1532" s="3">
        <v>0</v>
      </c>
      <c r="AJ1532" s="3">
        <v>0</v>
      </c>
      <c r="AK1532" s="3">
        <v>0</v>
      </c>
      <c r="AL1532" s="3">
        <v>0</v>
      </c>
      <c r="AM1532" s="3">
        <v>0</v>
      </c>
      <c r="AN1532" s="3">
        <v>0</v>
      </c>
    </row>
    <row r="1533" spans="1:40" x14ac:dyDescent="0.2">
      <c r="A1533" t="s">
        <v>21</v>
      </c>
      <c r="B1533" t="s">
        <v>109</v>
      </c>
      <c r="C1533" t="s">
        <v>68</v>
      </c>
      <c r="D1533" t="s">
        <v>156</v>
      </c>
      <c r="E1533" s="5">
        <v>0</v>
      </c>
      <c r="F1533" s="5">
        <v>1</v>
      </c>
      <c r="G1533" s="4">
        <v>16276000</v>
      </c>
      <c r="H1533" s="4">
        <f t="shared" si="353"/>
        <v>43957201286348.242</v>
      </c>
      <c r="I1533" s="4">
        <f t="shared" si="354"/>
        <v>3.7026925108298072E-7</v>
      </c>
      <c r="J1533" s="1">
        <v>54.674999237060547</v>
      </c>
      <c r="K1533" s="1">
        <f t="shared" si="346"/>
        <v>11.736508190226397</v>
      </c>
      <c r="L1533" s="3">
        <v>54.674999237060547</v>
      </c>
      <c r="M1533" s="3">
        <f t="shared" si="355"/>
        <v>0</v>
      </c>
      <c r="N1533" s="6">
        <f t="shared" si="347"/>
        <v>11.736508190226397</v>
      </c>
      <c r="O1533" s="3">
        <f t="shared" si="348"/>
        <v>0</v>
      </c>
      <c r="P1533" s="3">
        <v>44</v>
      </c>
      <c r="Q1533" s="3">
        <f t="shared" si="349"/>
        <v>2338.7399989350988</v>
      </c>
      <c r="R1533" s="3">
        <f t="shared" si="356"/>
        <v>5.0183039566477653E-3</v>
      </c>
      <c r="S1533" s="4">
        <v>57.552631378173828</v>
      </c>
      <c r="T1533" s="4">
        <f t="shared" si="350"/>
        <v>13.688885911898364</v>
      </c>
      <c r="U1533" s="4">
        <v>44</v>
      </c>
      <c r="V1533" s="4">
        <f t="shared" si="351"/>
        <v>2445.556155883382</v>
      </c>
      <c r="W1533" s="4">
        <f t="shared" si="357"/>
        <v>5.5974531106007972E-3</v>
      </c>
      <c r="X1533" s="1">
        <v>0</v>
      </c>
      <c r="Y1533" s="1">
        <v>0</v>
      </c>
      <c r="Z1533" s="1">
        <f t="shared" si="352"/>
        <v>0</v>
      </c>
      <c r="AA1533" s="1">
        <f t="shared" si="358"/>
        <v>0.86736473381282175</v>
      </c>
      <c r="AB1533" s="2">
        <v>0</v>
      </c>
      <c r="AC1533" s="2">
        <v>0</v>
      </c>
      <c r="AD1533" s="2">
        <f t="shared" si="359"/>
        <v>0</v>
      </c>
      <c r="AE1533" s="2">
        <f t="shared" si="360"/>
        <v>0.86736473381282175</v>
      </c>
      <c r="AF1533" s="3">
        <v>0</v>
      </c>
      <c r="AG1533" s="3">
        <v>0</v>
      </c>
      <c r="AH1533" s="3">
        <v>0</v>
      </c>
      <c r="AI1533" s="3">
        <v>0</v>
      </c>
      <c r="AJ1533" s="3">
        <v>0</v>
      </c>
      <c r="AK1533" s="3">
        <v>0</v>
      </c>
      <c r="AL1533" s="3">
        <v>0</v>
      </c>
      <c r="AM1533" s="3">
        <v>0</v>
      </c>
      <c r="AN1533" s="3">
        <v>0</v>
      </c>
    </row>
    <row r="1534" spans="1:40" x14ac:dyDescent="0.2">
      <c r="A1534" t="s">
        <v>21</v>
      </c>
      <c r="B1534" t="s">
        <v>109</v>
      </c>
      <c r="C1534" t="s">
        <v>5</v>
      </c>
      <c r="D1534" t="s">
        <v>93</v>
      </c>
      <c r="E1534" s="5">
        <v>0</v>
      </c>
      <c r="F1534" s="5">
        <v>1</v>
      </c>
      <c r="G1534" s="4">
        <v>13113000</v>
      </c>
      <c r="H1534" s="4">
        <f t="shared" si="353"/>
        <v>43957201286348.242</v>
      </c>
      <c r="I1534" s="4">
        <f t="shared" si="354"/>
        <v>2.9831289564089E-7</v>
      </c>
      <c r="J1534" s="1">
        <v>55.900001525878906</v>
      </c>
      <c r="K1534" s="1">
        <f t="shared" si="346"/>
        <v>11.671485507926022</v>
      </c>
      <c r="L1534" s="3">
        <v>55.900001525878906</v>
      </c>
      <c r="M1534" s="3">
        <f t="shared" si="355"/>
        <v>0</v>
      </c>
      <c r="N1534" s="6">
        <f t="shared" si="347"/>
        <v>11.671485507926022</v>
      </c>
      <c r="O1534" s="3">
        <f t="shared" si="348"/>
        <v>0</v>
      </c>
      <c r="P1534" s="3">
        <v>45</v>
      </c>
      <c r="Q1534" s="3">
        <f t="shared" si="349"/>
        <v>2338.7399989350988</v>
      </c>
      <c r="R1534" s="3">
        <f t="shared" si="356"/>
        <v>4.9905015150210853E-3</v>
      </c>
      <c r="S1534" s="4">
        <v>56.947368621826172</v>
      </c>
      <c r="T1534" s="4">
        <f t="shared" si="350"/>
        <v>12.339900558824462</v>
      </c>
      <c r="U1534" s="4">
        <v>47</v>
      </c>
      <c r="V1534" s="4">
        <f t="shared" si="351"/>
        <v>2445.556155883382</v>
      </c>
      <c r="W1534" s="4">
        <f t="shared" si="357"/>
        <v>5.0458463319837579E-3</v>
      </c>
      <c r="X1534" s="1">
        <v>0</v>
      </c>
      <c r="Y1534" s="1">
        <v>0</v>
      </c>
      <c r="Z1534" s="1">
        <f t="shared" si="352"/>
        <v>0</v>
      </c>
      <c r="AA1534" s="1">
        <f t="shared" si="358"/>
        <v>0.85350683464175126</v>
      </c>
      <c r="AB1534" s="2">
        <v>0</v>
      </c>
      <c r="AC1534" s="2">
        <v>0</v>
      </c>
      <c r="AD1534" s="2">
        <f t="shared" si="359"/>
        <v>0</v>
      </c>
      <c r="AE1534" s="2">
        <f t="shared" si="360"/>
        <v>0.80577104932070942</v>
      </c>
      <c r="AF1534" s="3">
        <v>0</v>
      </c>
      <c r="AG1534" s="3">
        <v>0</v>
      </c>
      <c r="AH1534" s="3">
        <v>0</v>
      </c>
      <c r="AI1534" s="3">
        <v>0</v>
      </c>
      <c r="AJ1534" s="3">
        <v>0</v>
      </c>
      <c r="AK1534" s="3">
        <v>0</v>
      </c>
      <c r="AL1534" s="3">
        <v>0</v>
      </c>
      <c r="AM1534" s="3">
        <v>0</v>
      </c>
      <c r="AN1534" s="3">
        <v>0</v>
      </c>
    </row>
    <row r="1535" spans="1:40" x14ac:dyDescent="0.2">
      <c r="A1535" t="s">
        <v>21</v>
      </c>
      <c r="B1535" t="s">
        <v>109</v>
      </c>
      <c r="C1535" t="s">
        <v>56</v>
      </c>
      <c r="D1535" t="s">
        <v>144</v>
      </c>
      <c r="E1535" s="5">
        <v>0</v>
      </c>
      <c r="F1535" s="5">
        <v>0</v>
      </c>
      <c r="G1535" s="4">
        <v>1181000</v>
      </c>
      <c r="H1535" s="4">
        <f t="shared" si="353"/>
        <v>43957201286348.242</v>
      </c>
      <c r="I1535" s="4">
        <f t="shared" si="354"/>
        <v>2.6867042610530855E-8</v>
      </c>
      <c r="J1535" s="1">
        <v>72.349998474121094</v>
      </c>
      <c r="K1535" s="1">
        <f t="shared" si="346"/>
        <v>11.342850295840378</v>
      </c>
      <c r="L1535" s="3">
        <v>72.349998474121094</v>
      </c>
      <c r="M1535" s="3">
        <f t="shared" si="355"/>
        <v>0</v>
      </c>
      <c r="N1535" s="6">
        <f t="shared" si="347"/>
        <v>11.342850295840378</v>
      </c>
      <c r="O1535" s="3">
        <f t="shared" si="348"/>
        <v>0</v>
      </c>
      <c r="P1535" s="3">
        <v>46</v>
      </c>
      <c r="Q1535" s="3">
        <f t="shared" si="349"/>
        <v>2338.7399989350988</v>
      </c>
      <c r="R1535" s="3">
        <f t="shared" si="356"/>
        <v>4.8499834530581131E-3</v>
      </c>
      <c r="S1535" s="4">
        <v>74.578948974609375</v>
      </c>
      <c r="T1535" s="4">
        <f t="shared" si="350"/>
        <v>12.423827058268319</v>
      </c>
      <c r="U1535" s="4">
        <v>46</v>
      </c>
      <c r="V1535" s="4">
        <f t="shared" si="351"/>
        <v>2445.556155883382</v>
      </c>
      <c r="W1535" s="4">
        <f t="shared" si="357"/>
        <v>5.0801642924370276E-3</v>
      </c>
      <c r="X1535" s="1">
        <v>0</v>
      </c>
      <c r="Y1535" s="1">
        <v>0</v>
      </c>
      <c r="Z1535" s="1">
        <f t="shared" si="352"/>
        <v>0</v>
      </c>
      <c r="AA1535" s="1">
        <f t="shared" si="358"/>
        <v>0.71942867063548677</v>
      </c>
      <c r="AB1535" s="2">
        <v>0</v>
      </c>
      <c r="AC1535" s="2">
        <v>0</v>
      </c>
      <c r="AD1535" s="2">
        <f t="shared" si="359"/>
        <v>0</v>
      </c>
      <c r="AE1535" s="2">
        <f t="shared" si="360"/>
        <v>0.71942867063548677</v>
      </c>
      <c r="AF1535" s="3">
        <v>1</v>
      </c>
      <c r="AG1535" s="3">
        <v>0</v>
      </c>
      <c r="AH1535" s="3">
        <v>1</v>
      </c>
      <c r="AI1535" s="3">
        <v>0</v>
      </c>
      <c r="AJ1535" s="3">
        <v>1</v>
      </c>
      <c r="AK1535" s="3">
        <v>0</v>
      </c>
      <c r="AL1535" s="3">
        <v>1</v>
      </c>
      <c r="AM1535" s="3">
        <v>0</v>
      </c>
      <c r="AN1535" s="3">
        <v>1</v>
      </c>
    </row>
    <row r="1536" spans="1:40" x14ac:dyDescent="0.2">
      <c r="A1536" t="s">
        <v>21</v>
      </c>
      <c r="B1536" t="s">
        <v>109</v>
      </c>
      <c r="C1536" t="s">
        <v>49</v>
      </c>
      <c r="D1536" t="s">
        <v>137</v>
      </c>
      <c r="E1536" s="5">
        <v>0</v>
      </c>
      <c r="F1536" s="5">
        <v>0</v>
      </c>
      <c r="G1536" s="4">
        <v>1216000</v>
      </c>
      <c r="H1536" s="4">
        <f t="shared" si="353"/>
        <v>43957201286348.242</v>
      </c>
      <c r="I1536" s="4">
        <f t="shared" si="354"/>
        <v>2.7663271646406032E-8</v>
      </c>
      <c r="J1536" s="1">
        <v>72.025001525878906</v>
      </c>
      <c r="K1536" s="1">
        <f t="shared" si="346"/>
        <v>11.30015348277079</v>
      </c>
      <c r="L1536" s="3">
        <v>72.025001525878906</v>
      </c>
      <c r="M1536" s="3">
        <f t="shared" si="355"/>
        <v>0</v>
      </c>
      <c r="N1536" s="6">
        <f t="shared" si="347"/>
        <v>11.30015348277079</v>
      </c>
      <c r="O1536" s="3">
        <f t="shared" si="348"/>
        <v>0</v>
      </c>
      <c r="P1536" s="3">
        <v>47</v>
      </c>
      <c r="Q1536" s="3">
        <f t="shared" si="349"/>
        <v>2338.7399989350988</v>
      </c>
      <c r="R1536" s="3">
        <f t="shared" si="356"/>
        <v>4.831727121405587E-3</v>
      </c>
      <c r="S1536" s="4">
        <v>71.868423461914063</v>
      </c>
      <c r="T1536" s="4">
        <f t="shared" si="350"/>
        <v>11.226615998708526</v>
      </c>
      <c r="U1536" s="4">
        <v>51</v>
      </c>
      <c r="V1536" s="4">
        <f t="shared" si="351"/>
        <v>2445.556155883382</v>
      </c>
      <c r="W1536" s="4">
        <f t="shared" si="357"/>
        <v>4.5906187726256712E-3</v>
      </c>
      <c r="X1536" s="1">
        <v>0</v>
      </c>
      <c r="Y1536" s="1">
        <v>0</v>
      </c>
      <c r="Z1536" s="1">
        <f t="shared" si="352"/>
        <v>0</v>
      </c>
      <c r="AA1536" s="1">
        <f t="shared" si="358"/>
        <v>0.61076644592666796</v>
      </c>
      <c r="AB1536" s="2">
        <v>0</v>
      </c>
      <c r="AC1536" s="2">
        <v>0</v>
      </c>
      <c r="AD1536" s="2">
        <f t="shared" si="359"/>
        <v>0</v>
      </c>
      <c r="AE1536" s="2">
        <f t="shared" si="360"/>
        <v>0.50327946649604582</v>
      </c>
      <c r="AF1536" s="3">
        <v>0</v>
      </c>
      <c r="AG1536" s="3">
        <v>0</v>
      </c>
      <c r="AH1536" s="3">
        <v>0</v>
      </c>
      <c r="AI1536" s="3">
        <v>0</v>
      </c>
      <c r="AJ1536" s="3">
        <v>0</v>
      </c>
      <c r="AK1536" s="3">
        <v>0</v>
      </c>
      <c r="AL1536" s="3">
        <v>0</v>
      </c>
      <c r="AM1536" s="3">
        <v>0</v>
      </c>
      <c r="AN1536" s="3">
        <v>0</v>
      </c>
    </row>
    <row r="1537" spans="1:40" x14ac:dyDescent="0.2">
      <c r="A1537" t="s">
        <v>21</v>
      </c>
      <c r="B1537" t="s">
        <v>109</v>
      </c>
      <c r="C1537" t="s">
        <v>54</v>
      </c>
      <c r="D1537" t="s">
        <v>142</v>
      </c>
      <c r="E1537" s="5">
        <v>0</v>
      </c>
      <c r="F1537" s="5">
        <v>0</v>
      </c>
      <c r="G1537" s="4">
        <v>1141000</v>
      </c>
      <c r="H1537" s="4">
        <f t="shared" si="353"/>
        <v>43957201286348.242</v>
      </c>
      <c r="I1537" s="4">
        <f t="shared" si="354"/>
        <v>2.5957066569530657E-8</v>
      </c>
      <c r="J1537" s="1">
        <v>71.925003051757813</v>
      </c>
      <c r="K1537" s="1">
        <f t="shared" si="346"/>
        <v>11.016869472020533</v>
      </c>
      <c r="L1537" s="3">
        <v>71.925003051757813</v>
      </c>
      <c r="M1537" s="3">
        <f t="shared" si="355"/>
        <v>0</v>
      </c>
      <c r="N1537" s="6">
        <f t="shared" si="347"/>
        <v>11.016869472020533</v>
      </c>
      <c r="O1537" s="3">
        <f t="shared" si="348"/>
        <v>0</v>
      </c>
      <c r="P1537" s="3">
        <v>48</v>
      </c>
      <c r="Q1537" s="3">
        <f t="shared" si="349"/>
        <v>2338.7399989350988</v>
      </c>
      <c r="R1537" s="3">
        <f t="shared" si="356"/>
        <v>4.7106003561904518E-3</v>
      </c>
      <c r="S1537" s="4">
        <v>74.026313781738281</v>
      </c>
      <c r="T1537" s="4">
        <f t="shared" si="350"/>
        <v>12.010937532974676</v>
      </c>
      <c r="U1537" s="4">
        <v>48</v>
      </c>
      <c r="V1537" s="4">
        <f t="shared" si="351"/>
        <v>2445.556155883382</v>
      </c>
      <c r="W1537" s="4">
        <f t="shared" si="357"/>
        <v>4.911331724720136E-3</v>
      </c>
      <c r="X1537" s="1">
        <v>0</v>
      </c>
      <c r="Y1537" s="1">
        <v>0</v>
      </c>
      <c r="Z1537" s="1">
        <f t="shared" si="352"/>
        <v>0</v>
      </c>
      <c r="AA1537" s="1">
        <f t="shared" si="358"/>
        <v>0.7343146516516913</v>
      </c>
      <c r="AB1537" s="2">
        <v>0</v>
      </c>
      <c r="AC1537" s="2">
        <v>0</v>
      </c>
      <c r="AD1537" s="2">
        <f t="shared" si="359"/>
        <v>0</v>
      </c>
      <c r="AE1537" s="2">
        <f t="shared" si="360"/>
        <v>0.6248976872450791</v>
      </c>
      <c r="AF1537" s="3">
        <v>0</v>
      </c>
      <c r="AG1537" s="3">
        <v>0</v>
      </c>
      <c r="AH1537" s="3">
        <v>1</v>
      </c>
      <c r="AI1537" s="3">
        <v>0</v>
      </c>
      <c r="AJ1537" s="3">
        <v>1</v>
      </c>
      <c r="AK1537" s="3">
        <v>0</v>
      </c>
      <c r="AL1537" s="3">
        <v>1</v>
      </c>
      <c r="AM1537" s="3">
        <v>0</v>
      </c>
      <c r="AN1537" s="3">
        <v>1</v>
      </c>
    </row>
    <row r="1538" spans="1:40" x14ac:dyDescent="0.2">
      <c r="A1538" t="s">
        <v>21</v>
      </c>
      <c r="B1538" t="s">
        <v>109</v>
      </c>
      <c r="C1538" t="s">
        <v>67</v>
      </c>
      <c r="D1538" t="s">
        <v>155</v>
      </c>
      <c r="E1538" s="5">
        <v>0</v>
      </c>
      <c r="F1538" s="5">
        <v>1</v>
      </c>
      <c r="G1538" s="4">
        <v>8750000</v>
      </c>
      <c r="H1538" s="4">
        <f t="shared" si="353"/>
        <v>43957201286348.242</v>
      </c>
      <c r="I1538" s="4">
        <f t="shared" si="354"/>
        <v>1.9905725896879339E-7</v>
      </c>
      <c r="J1538" s="1">
        <v>57.349998474121094</v>
      </c>
      <c r="K1538" s="1">
        <f t="shared" ref="K1538:K1601" si="361">((J1538^3)*(I1538^(1/3)))/100</f>
        <v>11.013522377737658</v>
      </c>
      <c r="L1538" s="3">
        <v>57.349998474121094</v>
      </c>
      <c r="M1538" s="3">
        <f t="shared" si="355"/>
        <v>0</v>
      </c>
      <c r="N1538" s="6">
        <f t="shared" ref="N1538:N1601" si="362">((L1538^3)*(I1538^(1/3)))/100</f>
        <v>11.013522377737658</v>
      </c>
      <c r="O1538" s="3">
        <f t="shared" ref="O1538:O1601" si="363">IF(K1538=0,"",(K1538-N1538)/K1538)</f>
        <v>0</v>
      </c>
      <c r="P1538" s="3">
        <v>49</v>
      </c>
      <c r="Q1538" s="3">
        <f t="shared" ref="Q1538:Q1601" si="364">SUMIF(A:A,A1538,N:N)</f>
        <v>2338.7399989350988</v>
      </c>
      <c r="R1538" s="3">
        <f t="shared" si="356"/>
        <v>4.7091692033968966E-3</v>
      </c>
      <c r="S1538" s="4">
        <v>60.315788269042969</v>
      </c>
      <c r="T1538" s="4">
        <f t="shared" ref="T1538:T1601" si="365">((S1538^3)*(I1538^(1/3)))/100</f>
        <v>12.812061967187153</v>
      </c>
      <c r="U1538" s="4">
        <v>45</v>
      </c>
      <c r="V1538" s="4">
        <f t="shared" ref="V1538:V1601" si="366">SUMIF(A:A,A1538,T:T)</f>
        <v>2445.556155883382</v>
      </c>
      <c r="W1538" s="4">
        <f t="shared" si="357"/>
        <v>5.2389154656557824E-3</v>
      </c>
      <c r="X1538" s="1">
        <v>0</v>
      </c>
      <c r="Y1538" s="1">
        <v>0</v>
      </c>
      <c r="Z1538" s="1">
        <f t="shared" ref="Z1538:Z1601" si="367">SUMIFS(T:T,X:X,"1",A:A,A1538)/V1538</f>
        <v>0</v>
      </c>
      <c r="AA1538" s="1">
        <f t="shared" si="358"/>
        <v>0.84713259052567835</v>
      </c>
      <c r="AB1538" s="2">
        <v>0</v>
      </c>
      <c r="AC1538" s="2">
        <v>0</v>
      </c>
      <c r="AD1538" s="2">
        <f t="shared" si="359"/>
        <v>0</v>
      </c>
      <c r="AE1538" s="2">
        <f t="shared" si="360"/>
        <v>0.83986089739747716</v>
      </c>
      <c r="AF1538" s="3">
        <v>0</v>
      </c>
      <c r="AG1538" s="3">
        <v>0</v>
      </c>
      <c r="AH1538" s="3">
        <v>0</v>
      </c>
      <c r="AI1538" s="3">
        <v>0</v>
      </c>
      <c r="AJ1538" s="3">
        <v>0</v>
      </c>
      <c r="AK1538" s="3">
        <v>0</v>
      </c>
      <c r="AL1538" s="3">
        <v>0</v>
      </c>
      <c r="AM1538" s="3">
        <v>0</v>
      </c>
      <c r="AN1538" s="3">
        <v>0</v>
      </c>
    </row>
    <row r="1539" spans="1:40" x14ac:dyDescent="0.2">
      <c r="A1539" t="s">
        <v>21</v>
      </c>
      <c r="B1539" t="s">
        <v>109</v>
      </c>
      <c r="C1539" t="s">
        <v>70</v>
      </c>
      <c r="D1539" t="s">
        <v>158</v>
      </c>
      <c r="E1539" s="5">
        <v>0</v>
      </c>
      <c r="F1539" s="5">
        <v>0</v>
      </c>
      <c r="G1539" s="4">
        <v>2969000</v>
      </c>
      <c r="H1539" s="4">
        <f t="shared" ref="H1539:H1602" si="368">SUM(G:G)</f>
        <v>43957201286348.242</v>
      </c>
      <c r="I1539" s="4">
        <f t="shared" ref="I1539:I1602" si="369">G1539/H1539</f>
        <v>6.7542971643239717E-8</v>
      </c>
      <c r="J1539" s="1">
        <v>63.974998474121094</v>
      </c>
      <c r="K1539" s="1">
        <f t="shared" si="361"/>
        <v>10.663282310195308</v>
      </c>
      <c r="L1539" s="3">
        <v>63.974998474121094</v>
      </c>
      <c r="M1539" s="3">
        <f t="shared" ref="M1539:M1602" si="370">IF(ISBLANK(J1539),"",(J1539-L1539)/J1539)</f>
        <v>0</v>
      </c>
      <c r="N1539" s="6">
        <f t="shared" si="362"/>
        <v>10.663282310195308</v>
      </c>
      <c r="O1539" s="3">
        <f t="shared" si="363"/>
        <v>0</v>
      </c>
      <c r="P1539" s="3">
        <v>50</v>
      </c>
      <c r="Q1539" s="3">
        <f t="shared" si="364"/>
        <v>2338.7399989350988</v>
      </c>
      <c r="R1539" s="3">
        <f t="shared" ref="R1539:R1602" si="371">N1539/Q1539</f>
        <v>4.5594133230075313E-3</v>
      </c>
      <c r="S1539" s="4">
        <v>63.394737243652344</v>
      </c>
      <c r="T1539" s="4">
        <f t="shared" si="365"/>
        <v>10.375754158501749</v>
      </c>
      <c r="U1539" s="4">
        <v>53</v>
      </c>
      <c r="V1539" s="4">
        <f t="shared" si="366"/>
        <v>2445.556155883382</v>
      </c>
      <c r="W1539" s="4">
        <f t="shared" ref="W1539:W1602" si="372">T1539/V1539</f>
        <v>4.2426971605376311E-3</v>
      </c>
      <c r="X1539" s="1">
        <v>0</v>
      </c>
      <c r="Y1539" s="1">
        <v>0</v>
      </c>
      <c r="Z1539" s="1">
        <f t="shared" si="367"/>
        <v>0</v>
      </c>
      <c r="AA1539" s="1">
        <f t="shared" ref="AA1539:AA1602" si="373">IF(ISBLANK(S1539),"",SUMIFS(T:T,X:X,"1",C:C,C1539)/SUMIF(C:C,C1539,T:T))</f>
        <v>0.7072550628174602</v>
      </c>
      <c r="AB1539" s="2">
        <v>0</v>
      </c>
      <c r="AC1539" s="2">
        <v>0</v>
      </c>
      <c r="AD1539" s="2">
        <f t="shared" ref="AD1539:AD1602" si="374">SUMIFS(T:T,AB:AB,"1",A:A,A1539)/V1539</f>
        <v>0</v>
      </c>
      <c r="AE1539" s="2">
        <f t="shared" ref="AE1539:AE1602" si="375">IF(ISBLANK(S1539),"",SUMIFS(T:T,AB:AB,"1",C:C,C1539)/SUMIF(C:C,C1539,T:T))</f>
        <v>0.66897652751120962</v>
      </c>
      <c r="AF1539" s="3">
        <v>0</v>
      </c>
      <c r="AG1539" s="3">
        <v>0</v>
      </c>
      <c r="AH1539" s="3">
        <v>0</v>
      </c>
      <c r="AI1539" s="3">
        <v>0</v>
      </c>
      <c r="AJ1539" s="3">
        <v>0</v>
      </c>
      <c r="AK1539" s="3">
        <v>0</v>
      </c>
      <c r="AL1539" s="3">
        <v>0</v>
      </c>
      <c r="AM1539" s="3">
        <v>0</v>
      </c>
      <c r="AN1539" s="3">
        <v>0</v>
      </c>
    </row>
    <row r="1540" spans="1:40" x14ac:dyDescent="0.2">
      <c r="A1540" t="s">
        <v>21</v>
      </c>
      <c r="B1540" t="s">
        <v>109</v>
      </c>
      <c r="C1540" t="s">
        <v>77</v>
      </c>
      <c r="D1540" t="s">
        <v>165</v>
      </c>
      <c r="E1540" s="5">
        <v>0</v>
      </c>
      <c r="F1540" s="5">
        <v>1</v>
      </c>
      <c r="G1540" s="4">
        <v>36053000</v>
      </c>
      <c r="H1540" s="4">
        <f t="shared" si="368"/>
        <v>43957201286348.242</v>
      </c>
      <c r="I1540" s="4">
        <f t="shared" si="369"/>
        <v>8.201841551545038E-7</v>
      </c>
      <c r="J1540" s="1">
        <v>47.700000762939453</v>
      </c>
      <c r="K1540" s="1">
        <f t="shared" si="361"/>
        <v>10.159186887568218</v>
      </c>
      <c r="L1540" s="3">
        <v>47.700000762939453</v>
      </c>
      <c r="M1540" s="3">
        <f t="shared" si="370"/>
        <v>0</v>
      </c>
      <c r="N1540" s="6">
        <f t="shared" si="362"/>
        <v>10.159186887568218</v>
      </c>
      <c r="O1540" s="3">
        <f t="shared" si="363"/>
        <v>0</v>
      </c>
      <c r="P1540" s="3">
        <v>51</v>
      </c>
      <c r="Q1540" s="3">
        <f t="shared" si="364"/>
        <v>2338.7399989350988</v>
      </c>
      <c r="R1540" s="3">
        <f t="shared" si="371"/>
        <v>4.3438718678408088E-3</v>
      </c>
      <c r="S1540" s="4">
        <v>50.210525512695313</v>
      </c>
      <c r="T1540" s="4">
        <f t="shared" si="365"/>
        <v>11.849174413318876</v>
      </c>
      <c r="U1540" s="4">
        <v>49</v>
      </c>
      <c r="V1540" s="4">
        <f t="shared" si="366"/>
        <v>2445.556155883382</v>
      </c>
      <c r="W1540" s="4">
        <f t="shared" si="372"/>
        <v>4.8451859855324917E-3</v>
      </c>
      <c r="X1540" s="1">
        <v>0</v>
      </c>
      <c r="Y1540" s="1">
        <v>0</v>
      </c>
      <c r="Z1540" s="1">
        <f t="shared" si="367"/>
        <v>0</v>
      </c>
      <c r="AA1540" s="1">
        <f t="shared" si="373"/>
        <v>0.853939440376981</v>
      </c>
      <c r="AB1540" s="2">
        <v>0</v>
      </c>
      <c r="AC1540" s="2">
        <v>0</v>
      </c>
      <c r="AD1540" s="2">
        <f t="shared" si="374"/>
        <v>0</v>
      </c>
      <c r="AE1540" s="2">
        <f t="shared" si="375"/>
        <v>0.84452074654917431</v>
      </c>
      <c r="AF1540" s="3">
        <v>0</v>
      </c>
      <c r="AG1540" s="3">
        <v>0</v>
      </c>
      <c r="AH1540" s="3">
        <v>0</v>
      </c>
      <c r="AI1540" s="3">
        <v>0</v>
      </c>
      <c r="AJ1540" s="3">
        <v>0</v>
      </c>
      <c r="AK1540" s="3">
        <v>0</v>
      </c>
      <c r="AL1540" s="3">
        <v>0</v>
      </c>
      <c r="AM1540" s="3">
        <v>0</v>
      </c>
      <c r="AN1540" s="3">
        <v>0</v>
      </c>
    </row>
    <row r="1541" spans="1:40" x14ac:dyDescent="0.2">
      <c r="A1541" t="s">
        <v>21</v>
      </c>
      <c r="B1541" t="s">
        <v>109</v>
      </c>
      <c r="C1541" t="s">
        <v>38</v>
      </c>
      <c r="D1541" t="s">
        <v>126</v>
      </c>
      <c r="E1541" s="5">
        <v>0</v>
      </c>
      <c r="F1541" s="5">
        <v>0</v>
      </c>
      <c r="G1541" s="4">
        <v>3553000</v>
      </c>
      <c r="H1541" s="4">
        <f t="shared" si="368"/>
        <v>43957201286348.242</v>
      </c>
      <c r="I1541" s="4">
        <f t="shared" si="369"/>
        <v>8.0828621841842624E-8</v>
      </c>
      <c r="J1541" s="1">
        <v>61.450000762939453</v>
      </c>
      <c r="K1541" s="1">
        <f t="shared" si="361"/>
        <v>10.032767219127496</v>
      </c>
      <c r="L1541" s="3">
        <v>61.450000762939453</v>
      </c>
      <c r="M1541" s="3">
        <f t="shared" si="370"/>
        <v>0</v>
      </c>
      <c r="N1541" s="6">
        <f t="shared" si="362"/>
        <v>10.032767219127496</v>
      </c>
      <c r="O1541" s="3">
        <f t="shared" si="363"/>
        <v>0</v>
      </c>
      <c r="P1541" s="3">
        <v>52</v>
      </c>
      <c r="Q1541" s="3">
        <f t="shared" si="364"/>
        <v>2338.7399989350988</v>
      </c>
      <c r="R1541" s="3">
        <f t="shared" si="371"/>
        <v>4.2898172621564298E-3</v>
      </c>
      <c r="S1541" s="4">
        <v>61.947368621826172</v>
      </c>
      <c r="T1541" s="4">
        <f t="shared" si="365"/>
        <v>10.278355813084122</v>
      </c>
      <c r="U1541" s="4">
        <v>54</v>
      </c>
      <c r="V1541" s="4">
        <f t="shared" si="366"/>
        <v>2445.556155883382</v>
      </c>
      <c r="W1541" s="4">
        <f t="shared" si="372"/>
        <v>4.2028704956772432E-3</v>
      </c>
      <c r="X1541" s="1">
        <v>0</v>
      </c>
      <c r="Y1541" s="1">
        <v>0</v>
      </c>
      <c r="Z1541" s="1">
        <f t="shared" si="367"/>
        <v>0</v>
      </c>
      <c r="AA1541" s="1">
        <f t="shared" si="373"/>
        <v>0.78097628053725676</v>
      </c>
      <c r="AB1541" s="2">
        <v>0</v>
      </c>
      <c r="AC1541" s="2">
        <v>0</v>
      </c>
      <c r="AD1541" s="2">
        <f t="shared" si="374"/>
        <v>0</v>
      </c>
      <c r="AE1541" s="2">
        <f t="shared" si="375"/>
        <v>0.71285476535988923</v>
      </c>
      <c r="AF1541" s="3">
        <v>0</v>
      </c>
      <c r="AG1541" s="3">
        <v>0</v>
      </c>
      <c r="AH1541" s="3">
        <v>0</v>
      </c>
      <c r="AI1541" s="3">
        <v>0</v>
      </c>
      <c r="AJ1541" s="3">
        <v>0</v>
      </c>
      <c r="AK1541" s="3">
        <v>0</v>
      </c>
      <c r="AL1541" s="3">
        <v>0</v>
      </c>
      <c r="AM1541" s="3">
        <v>0</v>
      </c>
      <c r="AN1541" s="3">
        <v>0</v>
      </c>
    </row>
    <row r="1542" spans="1:40" x14ac:dyDescent="0.2">
      <c r="A1542" t="s">
        <v>21</v>
      </c>
      <c r="B1542" t="s">
        <v>109</v>
      </c>
      <c r="C1542" t="s">
        <v>27</v>
      </c>
      <c r="D1542" t="s">
        <v>115</v>
      </c>
      <c r="E1542" s="5">
        <v>0</v>
      </c>
      <c r="F1542" s="5">
        <v>1</v>
      </c>
      <c r="G1542" s="4">
        <v>13491000</v>
      </c>
      <c r="H1542" s="4">
        <f t="shared" si="368"/>
        <v>43957201286348.242</v>
      </c>
      <c r="I1542" s="4">
        <f t="shared" si="369"/>
        <v>3.0691216922834189E-7</v>
      </c>
      <c r="J1542" s="1">
        <v>52.700000762939453</v>
      </c>
      <c r="K1542" s="1">
        <f t="shared" si="361"/>
        <v>9.8727142543597672</v>
      </c>
      <c r="L1542" s="3">
        <v>52.700000762939453</v>
      </c>
      <c r="M1542" s="3">
        <f t="shared" si="370"/>
        <v>0</v>
      </c>
      <c r="N1542" s="6">
        <f t="shared" si="362"/>
        <v>9.8727142543597672</v>
      </c>
      <c r="O1542" s="3">
        <f t="shared" si="363"/>
        <v>0</v>
      </c>
      <c r="P1542" s="3">
        <v>53</v>
      </c>
      <c r="Q1542" s="3">
        <f t="shared" si="364"/>
        <v>2338.7399989350988</v>
      </c>
      <c r="R1542" s="3">
        <f t="shared" si="371"/>
        <v>4.2213817093200278E-3</v>
      </c>
      <c r="S1542" s="4">
        <v>55.421051025390625</v>
      </c>
      <c r="T1542" s="4">
        <f t="shared" si="365"/>
        <v>11.482302281647007</v>
      </c>
      <c r="U1542" s="4">
        <v>50</v>
      </c>
      <c r="V1542" s="4">
        <f t="shared" si="366"/>
        <v>2445.556155883382</v>
      </c>
      <c r="W1542" s="4">
        <f t="shared" si="372"/>
        <v>4.6951701575216453E-3</v>
      </c>
      <c r="X1542" s="1">
        <v>0</v>
      </c>
      <c r="Y1542" s="1">
        <v>0</v>
      </c>
      <c r="Z1542" s="1">
        <f t="shared" si="367"/>
        <v>0</v>
      </c>
      <c r="AA1542" s="1">
        <f t="shared" si="373"/>
        <v>0.86599915467662358</v>
      </c>
      <c r="AB1542" s="2">
        <v>0</v>
      </c>
      <c r="AC1542" s="2">
        <v>0</v>
      </c>
      <c r="AD1542" s="2">
        <f t="shared" si="374"/>
        <v>0</v>
      </c>
      <c r="AE1542" s="2">
        <f t="shared" si="375"/>
        <v>0.85020446380889736</v>
      </c>
      <c r="AF1542" s="3">
        <v>0</v>
      </c>
      <c r="AG1542" s="3">
        <v>0</v>
      </c>
      <c r="AH1542" s="3">
        <v>0</v>
      </c>
      <c r="AI1542" s="3">
        <v>0</v>
      </c>
      <c r="AJ1542" s="3">
        <v>0</v>
      </c>
      <c r="AK1542" s="3">
        <v>0</v>
      </c>
      <c r="AL1542" s="3">
        <v>0</v>
      </c>
      <c r="AM1542" s="3">
        <v>0</v>
      </c>
      <c r="AN1542" s="3">
        <v>0</v>
      </c>
    </row>
    <row r="1543" spans="1:40" x14ac:dyDescent="0.2">
      <c r="A1543" t="s">
        <v>21</v>
      </c>
      <c r="B1543" t="s">
        <v>109</v>
      </c>
      <c r="C1543" t="s">
        <v>37</v>
      </c>
      <c r="D1543" t="s">
        <v>125</v>
      </c>
      <c r="E1543" s="5">
        <v>0</v>
      </c>
      <c r="F1543" s="5">
        <v>0</v>
      </c>
      <c r="G1543" s="4">
        <v>12846000</v>
      </c>
      <c r="H1543" s="4">
        <f t="shared" si="368"/>
        <v>43957201286348.242</v>
      </c>
      <c r="I1543" s="4">
        <f t="shared" si="369"/>
        <v>2.9223880556721369E-7</v>
      </c>
      <c r="J1543" s="1">
        <v>51.900001525878906</v>
      </c>
      <c r="K1543" s="1">
        <f t="shared" si="361"/>
        <v>9.2771534445204598</v>
      </c>
      <c r="L1543" s="3">
        <v>51.900001525878906</v>
      </c>
      <c r="M1543" s="3">
        <f t="shared" si="370"/>
        <v>0</v>
      </c>
      <c r="N1543" s="6">
        <f t="shared" si="362"/>
        <v>9.2771534445204598</v>
      </c>
      <c r="O1543" s="3">
        <f t="shared" si="363"/>
        <v>0</v>
      </c>
      <c r="P1543" s="3">
        <v>54</v>
      </c>
      <c r="Q1543" s="3">
        <f t="shared" si="364"/>
        <v>2338.7399989350988</v>
      </c>
      <c r="R1543" s="3">
        <f t="shared" si="371"/>
        <v>3.9667314232213228E-3</v>
      </c>
      <c r="S1543" s="4">
        <v>54.578948974609375</v>
      </c>
      <c r="T1543" s="4">
        <f t="shared" si="365"/>
        <v>10.789172399249548</v>
      </c>
      <c r="U1543" s="4">
        <v>52</v>
      </c>
      <c r="V1543" s="4">
        <f t="shared" si="366"/>
        <v>2445.556155883382</v>
      </c>
      <c r="W1543" s="4">
        <f t="shared" si="372"/>
        <v>4.4117459226170547E-3</v>
      </c>
      <c r="X1543" s="1">
        <v>0</v>
      </c>
      <c r="Y1543" s="1">
        <v>0</v>
      </c>
      <c r="Z1543" s="1">
        <f t="shared" si="367"/>
        <v>0</v>
      </c>
      <c r="AA1543" s="1">
        <f t="shared" si="373"/>
        <v>0.74615110299884657</v>
      </c>
      <c r="AB1543" s="2">
        <v>0</v>
      </c>
      <c r="AC1543" s="2">
        <v>0</v>
      </c>
      <c r="AD1543" s="2">
        <f t="shared" si="374"/>
        <v>0</v>
      </c>
      <c r="AE1543" s="2">
        <f t="shared" si="375"/>
        <v>0.74615110299884657</v>
      </c>
      <c r="AF1543" s="3">
        <v>0</v>
      </c>
      <c r="AG1543" s="3">
        <v>0</v>
      </c>
      <c r="AH1543" s="3">
        <v>0</v>
      </c>
      <c r="AI1543" s="3">
        <v>0</v>
      </c>
      <c r="AJ1543" s="3">
        <v>0</v>
      </c>
      <c r="AK1543" s="3">
        <v>0</v>
      </c>
      <c r="AL1543" s="3">
        <v>0</v>
      </c>
      <c r="AM1543" s="3">
        <v>0</v>
      </c>
      <c r="AN1543" s="3">
        <v>0</v>
      </c>
    </row>
    <row r="1544" spans="1:40" x14ac:dyDescent="0.2">
      <c r="A1544" t="s">
        <v>21</v>
      </c>
      <c r="B1544" t="s">
        <v>109</v>
      </c>
      <c r="C1544" t="s">
        <v>252</v>
      </c>
      <c r="D1544" t="s">
        <v>389</v>
      </c>
      <c r="E1544" s="5">
        <v>0</v>
      </c>
      <c r="F1544" s="5">
        <v>0</v>
      </c>
      <c r="G1544" s="4">
        <v>530000</v>
      </c>
      <c r="H1544" s="4">
        <f t="shared" si="368"/>
        <v>43957201286348.242</v>
      </c>
      <c r="I1544" s="4">
        <f t="shared" si="369"/>
        <v>1.2057182543252628E-8</v>
      </c>
      <c r="J1544" s="1">
        <v>73.074996948242188</v>
      </c>
      <c r="K1544" s="1">
        <f t="shared" si="361"/>
        <v>8.9479118368839643</v>
      </c>
      <c r="L1544" s="3">
        <v>73.074996948242188</v>
      </c>
      <c r="M1544" s="3">
        <f t="shared" si="370"/>
        <v>0</v>
      </c>
      <c r="N1544" s="6">
        <f t="shared" si="362"/>
        <v>8.9479118368839643</v>
      </c>
      <c r="O1544" s="3">
        <f t="shared" si="363"/>
        <v>0</v>
      </c>
      <c r="P1544" s="3">
        <v>55</v>
      </c>
      <c r="Q1544" s="3">
        <f t="shared" si="364"/>
        <v>2338.7399989350988</v>
      </c>
      <c r="R1544" s="3">
        <f t="shared" si="371"/>
        <v>3.8259540782465034E-3</v>
      </c>
      <c r="S1544" s="4">
        <v>71.65789794921875</v>
      </c>
      <c r="T1544" s="4">
        <f t="shared" si="365"/>
        <v>8.4373773211241332</v>
      </c>
      <c r="U1544" s="4">
        <v>59</v>
      </c>
      <c r="V1544" s="4">
        <f t="shared" si="366"/>
        <v>2445.556155883382</v>
      </c>
      <c r="W1544" s="4">
        <f t="shared" si="372"/>
        <v>3.4500852907531744E-3</v>
      </c>
      <c r="X1544" s="1">
        <v>0</v>
      </c>
      <c r="Y1544" s="1">
        <v>0</v>
      </c>
      <c r="Z1544" s="1">
        <f t="shared" si="367"/>
        <v>0</v>
      </c>
      <c r="AA1544" s="1">
        <f t="shared" si="373"/>
        <v>0</v>
      </c>
      <c r="AB1544" s="2">
        <v>0</v>
      </c>
      <c r="AC1544" s="2">
        <v>0</v>
      </c>
      <c r="AD1544" s="2">
        <f t="shared" si="374"/>
        <v>0</v>
      </c>
      <c r="AE1544" s="2">
        <f t="shared" si="375"/>
        <v>0</v>
      </c>
      <c r="AF1544" s="3">
        <v>1</v>
      </c>
      <c r="AG1544" s="3">
        <v>0</v>
      </c>
      <c r="AH1544" s="3">
        <v>0</v>
      </c>
      <c r="AI1544" s="3">
        <v>0</v>
      </c>
      <c r="AJ1544" s="3">
        <v>0</v>
      </c>
      <c r="AK1544" s="3">
        <v>1</v>
      </c>
      <c r="AL1544" s="3">
        <v>0</v>
      </c>
      <c r="AM1544" s="3">
        <v>1</v>
      </c>
      <c r="AN1544" s="3">
        <v>0</v>
      </c>
    </row>
    <row r="1545" spans="1:40" x14ac:dyDescent="0.2">
      <c r="A1545" t="s">
        <v>21</v>
      </c>
      <c r="B1545" t="s">
        <v>109</v>
      </c>
      <c r="C1545" t="s">
        <v>76</v>
      </c>
      <c r="D1545" t="s">
        <v>164</v>
      </c>
      <c r="E1545" s="5">
        <v>0</v>
      </c>
      <c r="F1545" s="5">
        <v>0</v>
      </c>
      <c r="G1545" s="4">
        <v>3015000</v>
      </c>
      <c r="H1545" s="4">
        <f t="shared" si="368"/>
        <v>43957201286348.242</v>
      </c>
      <c r="I1545" s="4">
        <f t="shared" si="369"/>
        <v>6.8589444090389945E-8</v>
      </c>
      <c r="J1545" s="1">
        <v>59.025001525878906</v>
      </c>
      <c r="K1545" s="1">
        <f t="shared" si="361"/>
        <v>8.417706553941386</v>
      </c>
      <c r="L1545" s="3">
        <v>59.025001525878906</v>
      </c>
      <c r="M1545" s="3">
        <f t="shared" si="370"/>
        <v>0</v>
      </c>
      <c r="N1545" s="6">
        <f t="shared" si="362"/>
        <v>8.417706553941386</v>
      </c>
      <c r="O1545" s="3">
        <f t="shared" si="363"/>
        <v>0</v>
      </c>
      <c r="P1545" s="3">
        <v>56</v>
      </c>
      <c r="Q1545" s="3">
        <f t="shared" si="364"/>
        <v>2338.7399989350988</v>
      </c>
      <c r="R1545" s="3">
        <f t="shared" si="371"/>
        <v>3.599248551687759E-3</v>
      </c>
      <c r="S1545" s="4">
        <v>62.078948974609375</v>
      </c>
      <c r="T1545" s="4">
        <f t="shared" si="365"/>
        <v>9.7930692939563908</v>
      </c>
      <c r="U1545" s="4">
        <v>55</v>
      </c>
      <c r="V1545" s="4">
        <f t="shared" si="366"/>
        <v>2445.556155883382</v>
      </c>
      <c r="W1545" s="4">
        <f t="shared" si="372"/>
        <v>4.004434439338787E-3</v>
      </c>
      <c r="X1545" s="1">
        <v>0</v>
      </c>
      <c r="Y1545" s="1">
        <v>0</v>
      </c>
      <c r="Z1545" s="1">
        <f t="shared" si="367"/>
        <v>0</v>
      </c>
      <c r="AA1545" s="1">
        <f t="shared" si="373"/>
        <v>0.75915131529108681</v>
      </c>
      <c r="AB1545" s="2">
        <v>0</v>
      </c>
      <c r="AC1545" s="2">
        <v>0</v>
      </c>
      <c r="AD1545" s="2">
        <f t="shared" si="374"/>
        <v>0</v>
      </c>
      <c r="AE1545" s="2">
        <f t="shared" si="375"/>
        <v>0.72219350023721007</v>
      </c>
      <c r="AF1545" s="3">
        <v>0</v>
      </c>
      <c r="AG1545" s="3">
        <v>1</v>
      </c>
      <c r="AH1545" s="3">
        <v>0</v>
      </c>
      <c r="AI1545" s="3">
        <v>0</v>
      </c>
      <c r="AJ1545" s="3">
        <v>1</v>
      </c>
      <c r="AK1545" s="3">
        <v>0</v>
      </c>
      <c r="AL1545" s="3">
        <v>1</v>
      </c>
      <c r="AM1545" s="3">
        <v>0</v>
      </c>
      <c r="AN1545" s="3">
        <v>1</v>
      </c>
    </row>
    <row r="1546" spans="1:40" x14ac:dyDescent="0.2">
      <c r="A1546" t="s">
        <v>21</v>
      </c>
      <c r="B1546" t="s">
        <v>109</v>
      </c>
      <c r="C1546" t="s">
        <v>66</v>
      </c>
      <c r="D1546" t="s">
        <v>154</v>
      </c>
      <c r="E1546" s="5">
        <v>0</v>
      </c>
      <c r="F1546" s="5">
        <v>0</v>
      </c>
      <c r="G1546" s="4">
        <v>1160000</v>
      </c>
      <c r="H1546" s="4">
        <f t="shared" si="368"/>
        <v>43957201286348.242</v>
      </c>
      <c r="I1546" s="4">
        <f t="shared" si="369"/>
        <v>2.6389305189005751E-8</v>
      </c>
      <c r="J1546" s="1">
        <v>65.375</v>
      </c>
      <c r="K1546" s="1">
        <f t="shared" si="361"/>
        <v>8.3184885698329918</v>
      </c>
      <c r="L1546" s="3">
        <v>65.375</v>
      </c>
      <c r="M1546" s="3">
        <f t="shared" si="370"/>
        <v>0</v>
      </c>
      <c r="N1546" s="6">
        <f t="shared" si="362"/>
        <v>8.3184885698329918</v>
      </c>
      <c r="O1546" s="3">
        <f t="shared" si="363"/>
        <v>0</v>
      </c>
      <c r="P1546" s="3">
        <v>57</v>
      </c>
      <c r="Q1546" s="3">
        <f t="shared" si="364"/>
        <v>2338.7399989350988</v>
      </c>
      <c r="R1546" s="3">
        <f t="shared" si="371"/>
        <v>3.5568248602327146E-3</v>
      </c>
      <c r="S1546" s="4">
        <v>66.184211730957031</v>
      </c>
      <c r="T1546" s="4">
        <f t="shared" si="365"/>
        <v>8.6312266416809962</v>
      </c>
      <c r="U1546" s="4">
        <v>57</v>
      </c>
      <c r="V1546" s="4">
        <f t="shared" si="366"/>
        <v>2445.556155883382</v>
      </c>
      <c r="W1546" s="4">
        <f t="shared" si="372"/>
        <v>3.5293512360844688E-3</v>
      </c>
      <c r="X1546" s="1">
        <v>0</v>
      </c>
      <c r="Y1546" s="1">
        <v>0</v>
      </c>
      <c r="Z1546" s="1">
        <f t="shared" si="367"/>
        <v>0</v>
      </c>
      <c r="AA1546" s="1">
        <f t="shared" si="373"/>
        <v>0</v>
      </c>
      <c r="AB1546" s="2">
        <v>0</v>
      </c>
      <c r="AC1546" s="2">
        <v>0</v>
      </c>
      <c r="AD1546" s="2">
        <f t="shared" si="374"/>
        <v>0</v>
      </c>
      <c r="AE1546" s="2">
        <f t="shared" si="375"/>
        <v>0</v>
      </c>
      <c r="AF1546" s="3">
        <v>0</v>
      </c>
      <c r="AG1546" s="3">
        <v>0</v>
      </c>
      <c r="AH1546" s="3">
        <v>0</v>
      </c>
      <c r="AI1546" s="3">
        <v>0</v>
      </c>
      <c r="AJ1546" s="3">
        <v>0</v>
      </c>
      <c r="AK1546" s="3">
        <v>0</v>
      </c>
      <c r="AL1546" s="3">
        <v>0</v>
      </c>
      <c r="AM1546" s="3">
        <v>0</v>
      </c>
      <c r="AN1546" s="3">
        <v>0</v>
      </c>
    </row>
    <row r="1547" spans="1:40" x14ac:dyDescent="0.2">
      <c r="A1547" t="s">
        <v>21</v>
      </c>
      <c r="B1547" t="s">
        <v>109</v>
      </c>
      <c r="C1547" t="s">
        <v>8</v>
      </c>
      <c r="D1547" t="s">
        <v>96</v>
      </c>
      <c r="E1547" s="5">
        <v>0</v>
      </c>
      <c r="F1547" s="5">
        <v>0</v>
      </c>
      <c r="G1547" s="4">
        <v>369000</v>
      </c>
      <c r="H1547" s="4">
        <f t="shared" si="368"/>
        <v>43957201286348.242</v>
      </c>
      <c r="I1547" s="4">
        <f t="shared" si="369"/>
        <v>8.39452897822683E-9</v>
      </c>
      <c r="J1547" s="1">
        <v>73.849998474121094</v>
      </c>
      <c r="K1547" s="1">
        <f t="shared" si="361"/>
        <v>8.18559493196795</v>
      </c>
      <c r="L1547" s="3">
        <v>73.849998474121094</v>
      </c>
      <c r="M1547" s="3">
        <f t="shared" si="370"/>
        <v>0</v>
      </c>
      <c r="N1547" s="6">
        <f t="shared" si="362"/>
        <v>8.18559493196795</v>
      </c>
      <c r="O1547" s="3">
        <f t="shared" si="363"/>
        <v>0</v>
      </c>
      <c r="P1547" s="3">
        <v>58</v>
      </c>
      <c r="Q1547" s="3">
        <f t="shared" si="364"/>
        <v>2338.7399989350988</v>
      </c>
      <c r="R1547" s="3">
        <f t="shared" si="371"/>
        <v>3.5000021104077865E-3</v>
      </c>
      <c r="S1547" s="4">
        <v>75.105262756347656</v>
      </c>
      <c r="T1547" s="4">
        <f t="shared" si="365"/>
        <v>8.6101335363478331</v>
      </c>
      <c r="U1547" s="4">
        <v>58</v>
      </c>
      <c r="V1547" s="4">
        <f t="shared" si="366"/>
        <v>2445.556155883382</v>
      </c>
      <c r="W1547" s="4">
        <f t="shared" si="372"/>
        <v>3.5207261610550452E-3</v>
      </c>
      <c r="X1547" s="1">
        <v>0</v>
      </c>
      <c r="Y1547" s="1">
        <v>0</v>
      </c>
      <c r="Z1547" s="1">
        <f t="shared" si="367"/>
        <v>0</v>
      </c>
      <c r="AA1547" s="1">
        <f t="shared" si="373"/>
        <v>0.67741087435158964</v>
      </c>
      <c r="AB1547" s="2">
        <v>0</v>
      </c>
      <c r="AC1547" s="2">
        <v>0</v>
      </c>
      <c r="AD1547" s="2">
        <f t="shared" si="374"/>
        <v>0</v>
      </c>
      <c r="AE1547" s="2">
        <f t="shared" si="375"/>
        <v>0.6008084228226146</v>
      </c>
      <c r="AF1547" s="3">
        <v>1</v>
      </c>
      <c r="AG1547" s="3">
        <v>1</v>
      </c>
      <c r="AH1547" s="3">
        <v>0</v>
      </c>
      <c r="AI1547" s="3">
        <v>0</v>
      </c>
      <c r="AJ1547" s="3">
        <v>1</v>
      </c>
      <c r="AK1547" s="3">
        <v>0</v>
      </c>
      <c r="AL1547" s="3">
        <v>1</v>
      </c>
      <c r="AM1547" s="3">
        <v>0</v>
      </c>
      <c r="AN1547" s="3">
        <v>1</v>
      </c>
    </row>
    <row r="1548" spans="1:40" x14ac:dyDescent="0.2">
      <c r="A1548" t="s">
        <v>21</v>
      </c>
      <c r="B1548" t="s">
        <v>109</v>
      </c>
      <c r="C1548" t="s">
        <v>75</v>
      </c>
      <c r="D1548" t="s">
        <v>163</v>
      </c>
      <c r="E1548" s="5">
        <v>0</v>
      </c>
      <c r="F1548" s="5">
        <v>0</v>
      </c>
      <c r="G1548" s="4">
        <v>3850000</v>
      </c>
      <c r="H1548" s="4">
        <f t="shared" si="368"/>
        <v>43957201286348.242</v>
      </c>
      <c r="I1548" s="4">
        <f t="shared" si="369"/>
        <v>8.7585193946269089E-8</v>
      </c>
      <c r="J1548" s="1">
        <v>56.099998474121094</v>
      </c>
      <c r="K1548" s="1">
        <f t="shared" si="361"/>
        <v>7.8408915494907561</v>
      </c>
      <c r="L1548" s="3">
        <v>56.099998474121094</v>
      </c>
      <c r="M1548" s="3">
        <f t="shared" si="370"/>
        <v>0</v>
      </c>
      <c r="N1548" s="6">
        <f t="shared" si="362"/>
        <v>7.8408915494907561</v>
      </c>
      <c r="O1548" s="3">
        <f t="shared" si="363"/>
        <v>0</v>
      </c>
      <c r="P1548" s="3">
        <v>59</v>
      </c>
      <c r="Q1548" s="3">
        <f t="shared" si="364"/>
        <v>2338.7399989350988</v>
      </c>
      <c r="R1548" s="3">
        <f t="shared" si="371"/>
        <v>3.3526136094909902E-3</v>
      </c>
      <c r="S1548" s="4">
        <v>58.894737243652344</v>
      </c>
      <c r="T1548" s="4">
        <f t="shared" si="365"/>
        <v>9.0720694088787805</v>
      </c>
      <c r="U1548" s="4">
        <v>56</v>
      </c>
      <c r="V1548" s="4">
        <f t="shared" si="366"/>
        <v>2445.556155883382</v>
      </c>
      <c r="W1548" s="4">
        <f t="shared" si="372"/>
        <v>3.7096140225828405E-3</v>
      </c>
      <c r="X1548" s="1">
        <v>0</v>
      </c>
      <c r="Y1548" s="1">
        <v>0</v>
      </c>
      <c r="Z1548" s="1">
        <f t="shared" si="367"/>
        <v>0</v>
      </c>
      <c r="AA1548" s="1">
        <f t="shared" si="373"/>
        <v>0.77498406407904952</v>
      </c>
      <c r="AB1548" s="2">
        <v>0</v>
      </c>
      <c r="AC1548" s="2">
        <v>0</v>
      </c>
      <c r="AD1548" s="2">
        <f t="shared" si="374"/>
        <v>0</v>
      </c>
      <c r="AE1548" s="2">
        <f t="shared" si="375"/>
        <v>0.76105902653852664</v>
      </c>
      <c r="AF1548" s="3">
        <v>0</v>
      </c>
      <c r="AG1548" s="3">
        <v>0</v>
      </c>
      <c r="AH1548" s="3">
        <v>0</v>
      </c>
      <c r="AI1548" s="3">
        <v>0</v>
      </c>
      <c r="AJ1548" s="3">
        <v>0</v>
      </c>
      <c r="AK1548" s="3">
        <v>0</v>
      </c>
      <c r="AL1548" s="3">
        <v>0</v>
      </c>
      <c r="AM1548" s="3">
        <v>0</v>
      </c>
      <c r="AN1548" s="3">
        <v>0</v>
      </c>
    </row>
    <row r="1549" spans="1:40" x14ac:dyDescent="0.2">
      <c r="A1549" t="s">
        <v>21</v>
      </c>
      <c r="B1549" t="s">
        <v>109</v>
      </c>
      <c r="C1549" t="s">
        <v>78</v>
      </c>
      <c r="D1549" t="s">
        <v>166</v>
      </c>
      <c r="E1549" s="5">
        <v>0</v>
      </c>
      <c r="F1549" s="5">
        <v>1</v>
      </c>
      <c r="G1549" s="4">
        <v>16706000</v>
      </c>
      <c r="H1549" s="4">
        <f t="shared" si="368"/>
        <v>43957201286348.242</v>
      </c>
      <c r="I1549" s="4">
        <f t="shared" si="369"/>
        <v>3.8005149352373284E-7</v>
      </c>
      <c r="J1549" s="1">
        <v>45.474998474121094</v>
      </c>
      <c r="K1549" s="1">
        <f t="shared" si="361"/>
        <v>6.8118576015111962</v>
      </c>
      <c r="L1549" s="3">
        <v>45.474998474121094</v>
      </c>
      <c r="M1549" s="3">
        <f t="shared" si="370"/>
        <v>0</v>
      </c>
      <c r="N1549" s="6">
        <f t="shared" si="362"/>
        <v>6.8118576015111962</v>
      </c>
      <c r="O1549" s="3">
        <f t="shared" si="363"/>
        <v>0</v>
      </c>
      <c r="P1549" s="3">
        <v>60</v>
      </c>
      <c r="Q1549" s="3">
        <f t="shared" si="364"/>
        <v>2338.7399989350988</v>
      </c>
      <c r="R1549" s="3">
        <f t="shared" si="371"/>
        <v>2.9126185914692729E-3</v>
      </c>
      <c r="S1549" s="4">
        <v>47.815788269042969</v>
      </c>
      <c r="T1549" s="4">
        <f t="shared" si="365"/>
        <v>7.918837671415857</v>
      </c>
      <c r="U1549" s="4">
        <v>60</v>
      </c>
      <c r="V1549" s="4">
        <f t="shared" si="366"/>
        <v>2445.556155883382</v>
      </c>
      <c r="W1549" s="4">
        <f t="shared" si="372"/>
        <v>3.2380518649572456E-3</v>
      </c>
      <c r="X1549" s="1">
        <v>0</v>
      </c>
      <c r="Y1549" s="1">
        <v>0</v>
      </c>
      <c r="Z1549" s="1">
        <f t="shared" si="367"/>
        <v>0</v>
      </c>
      <c r="AA1549" s="1">
        <f t="shared" si="373"/>
        <v>0.80779179199866247</v>
      </c>
      <c r="AB1549" s="2">
        <v>0</v>
      </c>
      <c r="AC1549" s="2">
        <v>0</v>
      </c>
      <c r="AD1549" s="2">
        <f t="shared" si="374"/>
        <v>0</v>
      </c>
      <c r="AE1549" s="2">
        <f t="shared" si="375"/>
        <v>0.80779179199866247</v>
      </c>
      <c r="AF1549" s="3">
        <v>0</v>
      </c>
      <c r="AG1549" s="3">
        <v>0</v>
      </c>
      <c r="AH1549" s="3">
        <v>0</v>
      </c>
      <c r="AI1549" s="3">
        <v>0</v>
      </c>
      <c r="AJ1549" s="3">
        <v>0</v>
      </c>
      <c r="AK1549" s="3">
        <v>0</v>
      </c>
      <c r="AL1549" s="3">
        <v>0</v>
      </c>
      <c r="AM1549" s="3">
        <v>0</v>
      </c>
      <c r="AN1549" s="3">
        <v>0</v>
      </c>
    </row>
    <row r="1550" spans="1:40" x14ac:dyDescent="0.2">
      <c r="A1550" t="s">
        <v>21</v>
      </c>
      <c r="B1550" t="s">
        <v>109</v>
      </c>
      <c r="C1550" t="s">
        <v>42</v>
      </c>
      <c r="D1550" t="s">
        <v>130</v>
      </c>
      <c r="E1550" s="5">
        <v>0</v>
      </c>
      <c r="F1550" s="5">
        <v>1</v>
      </c>
      <c r="G1550" s="4">
        <v>7008000</v>
      </c>
      <c r="H1550" s="4">
        <f t="shared" si="368"/>
        <v>43957201286348.242</v>
      </c>
      <c r="I1550" s="4">
        <f t="shared" si="369"/>
        <v>1.5942780238323475E-7</v>
      </c>
      <c r="J1550" s="1">
        <v>49.474998474121094</v>
      </c>
      <c r="K1550" s="1">
        <f t="shared" si="361"/>
        <v>6.5666729702319033</v>
      </c>
      <c r="L1550" s="3">
        <v>49.474998474121094</v>
      </c>
      <c r="M1550" s="3">
        <f t="shared" si="370"/>
        <v>0</v>
      </c>
      <c r="N1550" s="6">
        <f t="shared" si="362"/>
        <v>6.5666729702319033</v>
      </c>
      <c r="O1550" s="3">
        <f t="shared" si="363"/>
        <v>0</v>
      </c>
      <c r="P1550" s="3">
        <v>61</v>
      </c>
      <c r="Q1550" s="3">
        <f t="shared" si="364"/>
        <v>2338.7399989350988</v>
      </c>
      <c r="R1550" s="3">
        <f t="shared" si="371"/>
        <v>2.8077823841991473E-3</v>
      </c>
      <c r="S1550" s="4">
        <v>52.078948974609375</v>
      </c>
      <c r="T1550" s="4">
        <f t="shared" si="365"/>
        <v>7.6590455581103409</v>
      </c>
      <c r="U1550" s="4">
        <v>61</v>
      </c>
      <c r="V1550" s="4">
        <f t="shared" si="366"/>
        <v>2445.556155883382</v>
      </c>
      <c r="W1550" s="4">
        <f t="shared" si="372"/>
        <v>3.1318215857299527E-3</v>
      </c>
      <c r="X1550" s="1">
        <v>0</v>
      </c>
      <c r="Y1550" s="1">
        <v>0</v>
      </c>
      <c r="Z1550" s="1">
        <f t="shared" si="367"/>
        <v>0</v>
      </c>
      <c r="AA1550" s="1">
        <f t="shared" si="373"/>
        <v>0.85710176773704272</v>
      </c>
      <c r="AB1550" s="2">
        <v>0</v>
      </c>
      <c r="AC1550" s="2">
        <v>0</v>
      </c>
      <c r="AD1550" s="2">
        <f t="shared" si="374"/>
        <v>0</v>
      </c>
      <c r="AE1550" s="2">
        <f t="shared" si="375"/>
        <v>0.85710176773704272</v>
      </c>
      <c r="AF1550" s="3">
        <v>0</v>
      </c>
      <c r="AG1550" s="3">
        <v>0</v>
      </c>
      <c r="AH1550" s="3">
        <v>0</v>
      </c>
      <c r="AI1550" s="3">
        <v>0</v>
      </c>
      <c r="AJ1550" s="3">
        <v>0</v>
      </c>
      <c r="AK1550" s="3">
        <v>0</v>
      </c>
      <c r="AL1550" s="3">
        <v>0</v>
      </c>
      <c r="AM1550" s="3">
        <v>0</v>
      </c>
      <c r="AN1550" s="3">
        <v>0</v>
      </c>
    </row>
    <row r="1551" spans="1:40" x14ac:dyDescent="0.2">
      <c r="A1551" t="s">
        <v>21</v>
      </c>
      <c r="B1551" t="s">
        <v>109</v>
      </c>
      <c r="C1551" t="s">
        <v>69</v>
      </c>
      <c r="D1551" t="s">
        <v>157</v>
      </c>
      <c r="E1551" s="5">
        <v>0</v>
      </c>
      <c r="F1551" s="5">
        <v>1</v>
      </c>
      <c r="G1551" s="4">
        <v>104000</v>
      </c>
      <c r="H1551" s="4">
        <f t="shared" si="368"/>
        <v>43957201286348.242</v>
      </c>
      <c r="I1551" s="4">
        <f t="shared" si="369"/>
        <v>2.3659377066005157E-9</v>
      </c>
      <c r="J1551" s="1">
        <v>65.525001525878906</v>
      </c>
      <c r="K1551" s="1">
        <f t="shared" si="361"/>
        <v>3.7487707943144915</v>
      </c>
      <c r="L1551" s="3">
        <v>65.525001525878906</v>
      </c>
      <c r="M1551" s="3">
        <f t="shared" si="370"/>
        <v>0</v>
      </c>
      <c r="N1551" s="6">
        <f t="shared" si="362"/>
        <v>3.7487707943144915</v>
      </c>
      <c r="O1551" s="3">
        <f t="shared" si="363"/>
        <v>0</v>
      </c>
      <c r="P1551" s="3">
        <v>62</v>
      </c>
      <c r="Q1551" s="3">
        <f t="shared" si="364"/>
        <v>2338.7399989350988</v>
      </c>
      <c r="R1551" s="3">
        <f t="shared" si="371"/>
        <v>1.6029019027431111E-3</v>
      </c>
      <c r="S1551" s="4">
        <v>67.868423461914063</v>
      </c>
      <c r="T1551" s="4">
        <f t="shared" si="365"/>
        <v>4.165537527599648</v>
      </c>
      <c r="U1551" s="4">
        <v>62</v>
      </c>
      <c r="V1551" s="4">
        <f t="shared" si="366"/>
        <v>2445.556155883382</v>
      </c>
      <c r="W1551" s="4">
        <f t="shared" si="372"/>
        <v>1.7033088843936097E-3</v>
      </c>
      <c r="X1551" s="1">
        <v>0</v>
      </c>
      <c r="Y1551" s="1">
        <v>0</v>
      </c>
      <c r="Z1551" s="1">
        <f t="shared" si="367"/>
        <v>0</v>
      </c>
      <c r="AA1551" s="1">
        <f t="shared" si="373"/>
        <v>0.87224985176968051</v>
      </c>
      <c r="AB1551" s="2">
        <v>0</v>
      </c>
      <c r="AC1551" s="2">
        <v>0</v>
      </c>
      <c r="AD1551" s="2">
        <f t="shared" si="374"/>
        <v>0</v>
      </c>
      <c r="AE1551" s="2">
        <f t="shared" si="375"/>
        <v>0.84984474875587601</v>
      </c>
      <c r="AF1551" s="3">
        <v>0</v>
      </c>
      <c r="AG1551" s="3">
        <v>0</v>
      </c>
      <c r="AH1551" s="3">
        <v>0</v>
      </c>
      <c r="AI1551" s="3">
        <v>0</v>
      </c>
      <c r="AJ1551" s="3">
        <v>0</v>
      </c>
      <c r="AK1551" s="3">
        <v>0</v>
      </c>
      <c r="AL1551" s="3">
        <v>0</v>
      </c>
      <c r="AM1551" s="3">
        <v>0</v>
      </c>
      <c r="AN1551" s="3">
        <v>0</v>
      </c>
    </row>
    <row r="1552" spans="1:40" x14ac:dyDescent="0.2">
      <c r="A1552" t="s">
        <v>21</v>
      </c>
      <c r="B1552" t="s">
        <v>109</v>
      </c>
      <c r="C1552" t="s">
        <v>10</v>
      </c>
      <c r="D1552" t="s">
        <v>98</v>
      </c>
      <c r="E1552" s="5">
        <v>0</v>
      </c>
      <c r="F1552" s="5">
        <v>1</v>
      </c>
      <c r="G1552" s="4">
        <v>1540000</v>
      </c>
      <c r="H1552" s="4">
        <f t="shared" si="368"/>
        <v>43957201286348.242</v>
      </c>
      <c r="I1552" s="4">
        <f t="shared" si="369"/>
        <v>3.5034077578507637E-8</v>
      </c>
      <c r="J1552" s="1">
        <v>44</v>
      </c>
      <c r="K1552" s="1">
        <f t="shared" si="361"/>
        <v>2.7873291620545477</v>
      </c>
      <c r="L1552" s="3">
        <v>44</v>
      </c>
      <c r="M1552" s="3">
        <f t="shared" si="370"/>
        <v>0</v>
      </c>
      <c r="N1552" s="6">
        <f t="shared" si="362"/>
        <v>2.7873291620545477</v>
      </c>
      <c r="O1552" s="3">
        <f t="shared" si="363"/>
        <v>0</v>
      </c>
      <c r="P1552" s="3">
        <v>63</v>
      </c>
      <c r="Q1552" s="3">
        <f t="shared" si="364"/>
        <v>2338.7399989350988</v>
      </c>
      <c r="R1552" s="3">
        <f t="shared" si="371"/>
        <v>1.1918080519098769E-3</v>
      </c>
      <c r="S1552" s="4">
        <v>46.315788269042969</v>
      </c>
      <c r="T1552" s="4">
        <f t="shared" si="365"/>
        <v>3.2510032886019724</v>
      </c>
      <c r="U1552" s="4">
        <v>63</v>
      </c>
      <c r="V1552" s="4">
        <f t="shared" si="366"/>
        <v>2445.556155883382</v>
      </c>
      <c r="W1552" s="4">
        <f t="shared" si="372"/>
        <v>1.3293513137209673E-3</v>
      </c>
      <c r="X1552" s="1">
        <v>0</v>
      </c>
      <c r="Y1552" s="1">
        <v>0</v>
      </c>
      <c r="Z1552" s="1">
        <f t="shared" si="367"/>
        <v>0</v>
      </c>
      <c r="AA1552" s="1">
        <f t="shared" si="373"/>
        <v>0.84286897150269857</v>
      </c>
      <c r="AB1552" s="2">
        <v>0</v>
      </c>
      <c r="AC1552" s="2">
        <v>0</v>
      </c>
      <c r="AD1552" s="2">
        <f t="shared" si="374"/>
        <v>0</v>
      </c>
      <c r="AE1552" s="2">
        <f t="shared" si="375"/>
        <v>0.84286897150269857</v>
      </c>
      <c r="AF1552" s="3">
        <v>0</v>
      </c>
      <c r="AG1552" s="3">
        <v>0</v>
      </c>
      <c r="AH1552" s="3">
        <v>0</v>
      </c>
      <c r="AI1552" s="3">
        <v>0</v>
      </c>
      <c r="AJ1552" s="3">
        <v>0</v>
      </c>
      <c r="AK1552" s="3">
        <v>0</v>
      </c>
      <c r="AL1552" s="3">
        <v>0</v>
      </c>
      <c r="AM1552" s="3">
        <v>0</v>
      </c>
      <c r="AN1552" s="3">
        <v>0</v>
      </c>
    </row>
    <row r="1553" spans="1:40" x14ac:dyDescent="0.2">
      <c r="A1553" t="s">
        <v>21</v>
      </c>
      <c r="B1553" t="s">
        <v>109</v>
      </c>
      <c r="C1553" t="s">
        <v>31</v>
      </c>
      <c r="D1553" t="s">
        <v>119</v>
      </c>
      <c r="E1553" s="5">
        <v>0</v>
      </c>
      <c r="F1553" s="5">
        <v>1</v>
      </c>
      <c r="G1553" s="4">
        <v>99000</v>
      </c>
      <c r="H1553" s="4">
        <f t="shared" si="368"/>
        <v>43957201286348.242</v>
      </c>
      <c r="I1553" s="4">
        <f t="shared" si="369"/>
        <v>2.2521907014754909E-9</v>
      </c>
      <c r="J1553" s="1">
        <v>57.875</v>
      </c>
      <c r="K1553" s="1">
        <f t="shared" si="361"/>
        <v>2.5410198972635638</v>
      </c>
      <c r="L1553" s="3">
        <v>57.875</v>
      </c>
      <c r="M1553" s="3">
        <f t="shared" si="370"/>
        <v>0</v>
      </c>
      <c r="N1553" s="6">
        <f t="shared" si="362"/>
        <v>2.5410198972635638</v>
      </c>
      <c r="O1553" s="3">
        <f t="shared" si="363"/>
        <v>0</v>
      </c>
      <c r="P1553" s="3">
        <v>64</v>
      </c>
      <c r="Q1553" s="3">
        <f t="shared" si="364"/>
        <v>2338.7399989350988</v>
      </c>
      <c r="R1553" s="3">
        <f t="shared" si="371"/>
        <v>1.0864909730968681E-3</v>
      </c>
      <c r="S1553" s="4">
        <v>60.868419647216797</v>
      </c>
      <c r="T1553" s="4">
        <f t="shared" si="365"/>
        <v>2.9560456195156974</v>
      </c>
      <c r="U1553" s="4">
        <v>64</v>
      </c>
      <c r="V1553" s="4">
        <f t="shared" si="366"/>
        <v>2445.556155883382</v>
      </c>
      <c r="W1553" s="4">
        <f t="shared" si="372"/>
        <v>1.2087416649191262E-3</v>
      </c>
      <c r="X1553" s="1">
        <v>0</v>
      </c>
      <c r="Y1553" s="1">
        <v>0</v>
      </c>
      <c r="Z1553" s="1">
        <f t="shared" si="367"/>
        <v>0</v>
      </c>
      <c r="AA1553" s="1">
        <f t="shared" si="373"/>
        <v>0.81470805905012089</v>
      </c>
      <c r="AB1553" s="2">
        <v>0</v>
      </c>
      <c r="AC1553" s="2">
        <v>0</v>
      </c>
      <c r="AD1553" s="2">
        <f t="shared" si="374"/>
        <v>0</v>
      </c>
      <c r="AE1553" s="2">
        <f t="shared" si="375"/>
        <v>0.80880540267248113</v>
      </c>
      <c r="AF1553" s="3">
        <v>0</v>
      </c>
      <c r="AG1553" s="3">
        <v>0</v>
      </c>
      <c r="AH1553" s="3">
        <v>0</v>
      </c>
      <c r="AI1553" s="3">
        <v>0</v>
      </c>
      <c r="AJ1553" s="3">
        <v>0</v>
      </c>
      <c r="AK1553" s="3">
        <v>0</v>
      </c>
      <c r="AL1553" s="3">
        <v>0</v>
      </c>
      <c r="AM1553" s="3">
        <v>0</v>
      </c>
      <c r="AN1553" s="3">
        <v>0</v>
      </c>
    </row>
    <row r="1554" spans="1:40" x14ac:dyDescent="0.2">
      <c r="A1554" t="s">
        <v>21</v>
      </c>
      <c r="B1554" t="s">
        <v>109</v>
      </c>
      <c r="C1554" t="s">
        <v>65</v>
      </c>
      <c r="D1554" t="s">
        <v>153</v>
      </c>
      <c r="E1554" s="5">
        <v>0</v>
      </c>
      <c r="F1554" s="5">
        <v>0</v>
      </c>
      <c r="G1554" s="4">
        <v>45409000</v>
      </c>
      <c r="H1554" s="4">
        <f t="shared" si="368"/>
        <v>43957201286348.242</v>
      </c>
      <c r="I1554" s="4">
        <f t="shared" si="369"/>
        <v>1.0330275511444502E-6</v>
      </c>
      <c r="K1554" s="1">
        <f t="shared" si="361"/>
        <v>0</v>
      </c>
      <c r="M1554" s="3" t="str">
        <f t="shared" si="370"/>
        <v/>
      </c>
      <c r="N1554" s="6">
        <f t="shared" si="362"/>
        <v>0</v>
      </c>
      <c r="O1554" s="3" t="str">
        <f t="shared" si="363"/>
        <v/>
      </c>
      <c r="Q1554" s="3">
        <f t="shared" si="364"/>
        <v>2338.7399989350988</v>
      </c>
      <c r="R1554" s="3">
        <f t="shared" si="371"/>
        <v>0</v>
      </c>
      <c r="T1554" s="4">
        <f t="shared" si="365"/>
        <v>0</v>
      </c>
      <c r="V1554" s="4">
        <f t="shared" si="366"/>
        <v>2445.556155883382</v>
      </c>
      <c r="W1554" s="4">
        <f t="shared" si="372"/>
        <v>0</v>
      </c>
      <c r="X1554" s="1">
        <v>0</v>
      </c>
      <c r="Y1554" s="1">
        <v>0</v>
      </c>
      <c r="Z1554" s="1">
        <f t="shared" si="367"/>
        <v>0</v>
      </c>
      <c r="AA1554" s="1" t="str">
        <f t="shared" si="373"/>
        <v/>
      </c>
      <c r="AB1554" s="2">
        <v>0</v>
      </c>
      <c r="AC1554" s="2">
        <v>0</v>
      </c>
      <c r="AD1554" s="2">
        <f t="shared" si="374"/>
        <v>0</v>
      </c>
      <c r="AE1554" s="2" t="str">
        <f t="shared" si="375"/>
        <v/>
      </c>
      <c r="AF1554" s="3">
        <v>0</v>
      </c>
      <c r="AG1554" s="3">
        <v>0</v>
      </c>
      <c r="AH1554" s="3">
        <v>1</v>
      </c>
      <c r="AI1554" s="3">
        <v>0</v>
      </c>
      <c r="AJ1554" s="3">
        <v>1</v>
      </c>
      <c r="AK1554" s="3">
        <v>0</v>
      </c>
      <c r="AL1554" s="3">
        <v>1</v>
      </c>
      <c r="AM1554" s="3">
        <v>0</v>
      </c>
      <c r="AN1554" s="3">
        <v>1</v>
      </c>
    </row>
    <row r="1555" spans="1:40" x14ac:dyDescent="0.2">
      <c r="A1555" t="s">
        <v>21</v>
      </c>
      <c r="B1555" t="s">
        <v>109</v>
      </c>
      <c r="C1555" t="s">
        <v>2</v>
      </c>
      <c r="D1555" t="s">
        <v>90</v>
      </c>
      <c r="E1555" s="5">
        <v>0</v>
      </c>
      <c r="F1555" s="5">
        <v>0</v>
      </c>
      <c r="G1555" s="4">
        <v>70000</v>
      </c>
      <c r="H1555" s="4">
        <f t="shared" si="368"/>
        <v>43957201286348.242</v>
      </c>
      <c r="I1555" s="4">
        <f t="shared" si="369"/>
        <v>1.592458071750347E-9</v>
      </c>
      <c r="K1555" s="1">
        <f t="shared" si="361"/>
        <v>0</v>
      </c>
      <c r="M1555" s="3" t="str">
        <f t="shared" si="370"/>
        <v/>
      </c>
      <c r="N1555" s="6">
        <f t="shared" si="362"/>
        <v>0</v>
      </c>
      <c r="O1555" s="3" t="str">
        <f t="shared" si="363"/>
        <v/>
      </c>
      <c r="Q1555" s="3">
        <f t="shared" si="364"/>
        <v>2338.7399989350988</v>
      </c>
      <c r="R1555" s="3">
        <f t="shared" si="371"/>
        <v>0</v>
      </c>
      <c r="T1555" s="4">
        <f t="shared" si="365"/>
        <v>0</v>
      </c>
      <c r="V1555" s="4">
        <f t="shared" si="366"/>
        <v>2445.556155883382</v>
      </c>
      <c r="W1555" s="4">
        <f t="shared" si="372"/>
        <v>0</v>
      </c>
      <c r="X1555" s="1">
        <v>0</v>
      </c>
      <c r="Y1555" s="1">
        <v>0</v>
      </c>
      <c r="Z1555" s="1">
        <f t="shared" si="367"/>
        <v>0</v>
      </c>
      <c r="AA1555" s="1" t="str">
        <f t="shared" si="373"/>
        <v/>
      </c>
      <c r="AB1555" s="2">
        <v>0</v>
      </c>
      <c r="AC1555" s="2">
        <v>0</v>
      </c>
      <c r="AD1555" s="2">
        <f t="shared" si="374"/>
        <v>0</v>
      </c>
      <c r="AE1555" s="2" t="str">
        <f t="shared" si="375"/>
        <v/>
      </c>
      <c r="AF1555" s="3">
        <v>0</v>
      </c>
      <c r="AG1555" s="3">
        <v>0</v>
      </c>
      <c r="AH1555" s="3">
        <v>0</v>
      </c>
      <c r="AI1555" s="3">
        <v>0</v>
      </c>
      <c r="AJ1555" s="3">
        <v>0</v>
      </c>
      <c r="AK1555" s="3">
        <v>0</v>
      </c>
      <c r="AL1555" s="3">
        <v>0</v>
      </c>
      <c r="AM1555" s="3">
        <v>0</v>
      </c>
      <c r="AN1555" s="3">
        <v>0</v>
      </c>
    </row>
    <row r="1556" spans="1:40" x14ac:dyDescent="0.2">
      <c r="A1556" t="s">
        <v>21</v>
      </c>
      <c r="B1556" t="s">
        <v>109</v>
      </c>
      <c r="C1556" t="s">
        <v>33</v>
      </c>
      <c r="D1556" t="s">
        <v>121</v>
      </c>
      <c r="E1556" s="5">
        <v>0</v>
      </c>
      <c r="F1556" s="5">
        <v>0</v>
      </c>
      <c r="G1556" s="4">
        <v>51909000</v>
      </c>
      <c r="H1556" s="4">
        <f t="shared" si="368"/>
        <v>43957201286348.242</v>
      </c>
      <c r="I1556" s="4">
        <f t="shared" si="369"/>
        <v>1.1808986578069824E-6</v>
      </c>
      <c r="K1556" s="1">
        <f t="shared" si="361"/>
        <v>0</v>
      </c>
      <c r="M1556" s="3" t="str">
        <f t="shared" si="370"/>
        <v/>
      </c>
      <c r="N1556" s="6">
        <f t="shared" si="362"/>
        <v>0</v>
      </c>
      <c r="O1556" s="3" t="str">
        <f t="shared" si="363"/>
        <v/>
      </c>
      <c r="Q1556" s="3">
        <f t="shared" si="364"/>
        <v>2338.7399989350988</v>
      </c>
      <c r="R1556" s="3">
        <f t="shared" si="371"/>
        <v>0</v>
      </c>
      <c r="T1556" s="4">
        <f t="shared" si="365"/>
        <v>0</v>
      </c>
      <c r="V1556" s="4">
        <f t="shared" si="366"/>
        <v>2445.556155883382</v>
      </c>
      <c r="W1556" s="4">
        <f t="shared" si="372"/>
        <v>0</v>
      </c>
      <c r="X1556" s="1">
        <v>0</v>
      </c>
      <c r="Y1556" s="1">
        <v>0</v>
      </c>
      <c r="Z1556" s="1">
        <f t="shared" si="367"/>
        <v>0</v>
      </c>
      <c r="AA1556" s="1" t="str">
        <f t="shared" si="373"/>
        <v/>
      </c>
      <c r="AB1556" s="2">
        <v>0</v>
      </c>
      <c r="AC1556" s="2">
        <v>0</v>
      </c>
      <c r="AD1556" s="2">
        <f t="shared" si="374"/>
        <v>0</v>
      </c>
      <c r="AE1556" s="2" t="str">
        <f t="shared" si="375"/>
        <v/>
      </c>
      <c r="AF1556" s="3">
        <v>0</v>
      </c>
      <c r="AG1556" s="3">
        <v>0</v>
      </c>
      <c r="AH1556" s="3">
        <v>0</v>
      </c>
      <c r="AI1556" s="3">
        <v>0</v>
      </c>
      <c r="AJ1556" s="3">
        <v>0</v>
      </c>
      <c r="AK1556" s="3">
        <v>0</v>
      </c>
      <c r="AL1556" s="3">
        <v>0</v>
      </c>
      <c r="AM1556" s="3">
        <v>0</v>
      </c>
      <c r="AN1556" s="3">
        <v>0</v>
      </c>
    </row>
    <row r="1557" spans="1:40" x14ac:dyDescent="0.2">
      <c r="A1557" t="s">
        <v>21</v>
      </c>
      <c r="B1557" t="s">
        <v>109</v>
      </c>
      <c r="C1557" t="s">
        <v>213</v>
      </c>
      <c r="D1557" t="s">
        <v>351</v>
      </c>
      <c r="E1557" s="5">
        <v>0</v>
      </c>
      <c r="F1557" s="5">
        <v>0</v>
      </c>
      <c r="G1557" s="4">
        <v>40053000</v>
      </c>
      <c r="H1557" s="4">
        <f t="shared" si="368"/>
        <v>43957201286348.242</v>
      </c>
      <c r="I1557" s="4">
        <f t="shared" si="369"/>
        <v>9.1118175925452362E-7</v>
      </c>
      <c r="K1557" s="1">
        <f t="shared" si="361"/>
        <v>0</v>
      </c>
      <c r="M1557" s="3" t="str">
        <f t="shared" si="370"/>
        <v/>
      </c>
      <c r="N1557" s="6">
        <f t="shared" si="362"/>
        <v>0</v>
      </c>
      <c r="O1557" s="3" t="str">
        <f t="shared" si="363"/>
        <v/>
      </c>
      <c r="Q1557" s="3">
        <f t="shared" si="364"/>
        <v>2338.7399989350988</v>
      </c>
      <c r="R1557" s="3">
        <f t="shared" si="371"/>
        <v>0</v>
      </c>
      <c r="T1557" s="4">
        <f t="shared" si="365"/>
        <v>0</v>
      </c>
      <c r="V1557" s="4">
        <f t="shared" si="366"/>
        <v>2445.556155883382</v>
      </c>
      <c r="W1557" s="4">
        <f t="shared" si="372"/>
        <v>0</v>
      </c>
      <c r="X1557" s="1">
        <v>0</v>
      </c>
      <c r="Y1557" s="1">
        <v>0</v>
      </c>
      <c r="Z1557" s="1">
        <f t="shared" si="367"/>
        <v>0</v>
      </c>
      <c r="AA1557" s="1" t="str">
        <f t="shared" si="373"/>
        <v/>
      </c>
      <c r="AB1557" s="2">
        <v>0</v>
      </c>
      <c r="AC1557" s="2">
        <v>0</v>
      </c>
      <c r="AD1557" s="2">
        <f t="shared" si="374"/>
        <v>0</v>
      </c>
      <c r="AE1557" s="2" t="str">
        <f t="shared" si="375"/>
        <v/>
      </c>
      <c r="AF1557" s="3">
        <v>0</v>
      </c>
      <c r="AG1557" s="3">
        <v>0</v>
      </c>
      <c r="AH1557" s="3">
        <v>0</v>
      </c>
      <c r="AI1557" s="3">
        <v>0</v>
      </c>
      <c r="AJ1557" s="3">
        <v>0</v>
      </c>
      <c r="AK1557" s="3">
        <v>0</v>
      </c>
      <c r="AL1557" s="3">
        <v>0</v>
      </c>
      <c r="AM1557" s="3">
        <v>0</v>
      </c>
      <c r="AN1557" s="3">
        <v>0</v>
      </c>
    </row>
    <row r="1558" spans="1:40" x14ac:dyDescent="0.2">
      <c r="A1558" t="s">
        <v>21</v>
      </c>
      <c r="B1558" t="s">
        <v>109</v>
      </c>
      <c r="C1558" t="s">
        <v>253</v>
      </c>
      <c r="D1558" t="s">
        <v>390</v>
      </c>
      <c r="E1558" s="5">
        <v>0</v>
      </c>
      <c r="F1558" s="5">
        <v>0</v>
      </c>
      <c r="G1558" s="4">
        <v>994000</v>
      </c>
      <c r="H1558" s="4">
        <f t="shared" si="368"/>
        <v>43957201286348.242</v>
      </c>
      <c r="I1558" s="4">
        <f t="shared" si="369"/>
        <v>2.2612904618854928E-8</v>
      </c>
      <c r="K1558" s="1">
        <f t="shared" si="361"/>
        <v>0</v>
      </c>
      <c r="M1558" s="3" t="str">
        <f t="shared" si="370"/>
        <v/>
      </c>
      <c r="N1558" s="6">
        <f t="shared" si="362"/>
        <v>0</v>
      </c>
      <c r="O1558" s="3" t="str">
        <f t="shared" si="363"/>
        <v/>
      </c>
      <c r="Q1558" s="3">
        <f t="shared" si="364"/>
        <v>2338.7399989350988</v>
      </c>
      <c r="R1558" s="3">
        <f t="shared" si="371"/>
        <v>0</v>
      </c>
      <c r="T1558" s="4">
        <f t="shared" si="365"/>
        <v>0</v>
      </c>
      <c r="V1558" s="4">
        <f t="shared" si="366"/>
        <v>2445.556155883382</v>
      </c>
      <c r="W1558" s="4">
        <f t="shared" si="372"/>
        <v>0</v>
      </c>
      <c r="X1558" s="1">
        <v>0</v>
      </c>
      <c r="Y1558" s="1">
        <v>0</v>
      </c>
      <c r="Z1558" s="1">
        <f t="shared" si="367"/>
        <v>0</v>
      </c>
      <c r="AA1558" s="1" t="str">
        <f t="shared" si="373"/>
        <v/>
      </c>
      <c r="AB1558" s="2">
        <v>0</v>
      </c>
      <c r="AC1558" s="2">
        <v>0</v>
      </c>
      <c r="AD1558" s="2">
        <f t="shared" si="374"/>
        <v>0</v>
      </c>
      <c r="AE1558" s="2" t="str">
        <f t="shared" si="375"/>
        <v/>
      </c>
      <c r="AF1558" s="3">
        <v>0</v>
      </c>
      <c r="AG1558" s="3">
        <v>0</v>
      </c>
      <c r="AH1558" s="3">
        <v>0</v>
      </c>
      <c r="AI1558" s="3">
        <v>0</v>
      </c>
      <c r="AJ1558" s="3">
        <v>0</v>
      </c>
      <c r="AK1558" s="3">
        <v>0</v>
      </c>
      <c r="AL1558" s="3">
        <v>0</v>
      </c>
      <c r="AM1558" s="3">
        <v>0</v>
      </c>
      <c r="AN1558" s="3">
        <v>0</v>
      </c>
    </row>
    <row r="1559" spans="1:40" x14ac:dyDescent="0.2">
      <c r="A1559" t="s">
        <v>21</v>
      </c>
      <c r="B1559" t="s">
        <v>109</v>
      </c>
      <c r="C1559" t="s">
        <v>199</v>
      </c>
      <c r="D1559" t="s">
        <v>337</v>
      </c>
      <c r="E1559" s="5">
        <v>0</v>
      </c>
      <c r="F1559" s="5">
        <v>0</v>
      </c>
      <c r="G1559" s="4">
        <v>80000</v>
      </c>
      <c r="H1559" s="4">
        <f t="shared" si="368"/>
        <v>43957201286348.242</v>
      </c>
      <c r="I1559" s="4">
        <f t="shared" si="369"/>
        <v>1.8199520820003968E-9</v>
      </c>
      <c r="K1559" s="1">
        <f t="shared" si="361"/>
        <v>0</v>
      </c>
      <c r="M1559" s="3" t="str">
        <f t="shared" si="370"/>
        <v/>
      </c>
      <c r="N1559" s="6">
        <f t="shared" si="362"/>
        <v>0</v>
      </c>
      <c r="O1559" s="3" t="str">
        <f t="shared" si="363"/>
        <v/>
      </c>
      <c r="Q1559" s="3">
        <f t="shared" si="364"/>
        <v>2338.7399989350988</v>
      </c>
      <c r="R1559" s="3">
        <f t="shared" si="371"/>
        <v>0</v>
      </c>
      <c r="T1559" s="4">
        <f t="shared" si="365"/>
        <v>0</v>
      </c>
      <c r="V1559" s="4">
        <f t="shared" si="366"/>
        <v>2445.556155883382</v>
      </c>
      <c r="W1559" s="4">
        <f t="shared" si="372"/>
        <v>0</v>
      </c>
      <c r="X1559" s="1">
        <v>0</v>
      </c>
      <c r="Y1559" s="1">
        <v>0</v>
      </c>
      <c r="Z1559" s="1">
        <f t="shared" si="367"/>
        <v>0</v>
      </c>
      <c r="AA1559" s="1" t="str">
        <f t="shared" si="373"/>
        <v/>
      </c>
      <c r="AB1559" s="2">
        <v>0</v>
      </c>
      <c r="AC1559" s="2">
        <v>0</v>
      </c>
      <c r="AD1559" s="2">
        <f t="shared" si="374"/>
        <v>0</v>
      </c>
      <c r="AE1559" s="2" t="str">
        <f t="shared" si="375"/>
        <v/>
      </c>
      <c r="AF1559" s="3">
        <v>0</v>
      </c>
      <c r="AG1559" s="3">
        <v>0</v>
      </c>
      <c r="AH1559" s="3">
        <v>1</v>
      </c>
      <c r="AI1559" s="3">
        <v>0</v>
      </c>
      <c r="AJ1559" s="3">
        <v>1</v>
      </c>
      <c r="AK1559" s="3">
        <v>0</v>
      </c>
      <c r="AL1559" s="3">
        <v>1</v>
      </c>
      <c r="AM1559" s="3">
        <v>0</v>
      </c>
      <c r="AN1559" s="3">
        <v>1</v>
      </c>
    </row>
    <row r="1560" spans="1:40" x14ac:dyDescent="0.2">
      <c r="A1560" t="s">
        <v>21</v>
      </c>
      <c r="B1560" t="s">
        <v>109</v>
      </c>
      <c r="C1560" t="s">
        <v>19</v>
      </c>
      <c r="D1560" t="s">
        <v>107</v>
      </c>
      <c r="E1560" s="5">
        <v>0</v>
      </c>
      <c r="F1560" s="5">
        <v>0</v>
      </c>
      <c r="G1560" s="4">
        <v>54241000</v>
      </c>
      <c r="H1560" s="4">
        <f t="shared" si="368"/>
        <v>43957201286348.242</v>
      </c>
      <c r="I1560" s="4">
        <f t="shared" si="369"/>
        <v>1.233950260997294E-6</v>
      </c>
      <c r="K1560" s="1">
        <f t="shared" si="361"/>
        <v>0</v>
      </c>
      <c r="M1560" s="3" t="str">
        <f t="shared" si="370"/>
        <v/>
      </c>
      <c r="N1560" s="6">
        <f t="shared" si="362"/>
        <v>0</v>
      </c>
      <c r="O1560" s="3" t="str">
        <f t="shared" si="363"/>
        <v/>
      </c>
      <c r="Q1560" s="3">
        <f t="shared" si="364"/>
        <v>2338.7399989350988</v>
      </c>
      <c r="R1560" s="3">
        <f t="shared" si="371"/>
        <v>0</v>
      </c>
      <c r="T1560" s="4">
        <f t="shared" si="365"/>
        <v>0</v>
      </c>
      <c r="V1560" s="4">
        <f t="shared" si="366"/>
        <v>2445.556155883382</v>
      </c>
      <c r="W1560" s="4">
        <f t="shared" si="372"/>
        <v>0</v>
      </c>
      <c r="X1560" s="1">
        <v>0</v>
      </c>
      <c r="Y1560" s="1">
        <v>0</v>
      </c>
      <c r="Z1560" s="1">
        <f t="shared" si="367"/>
        <v>0</v>
      </c>
      <c r="AA1560" s="1" t="str">
        <f t="shared" si="373"/>
        <v/>
      </c>
      <c r="AB1560" s="2">
        <v>0</v>
      </c>
      <c r="AC1560" s="2">
        <v>0</v>
      </c>
      <c r="AD1560" s="2">
        <f t="shared" si="374"/>
        <v>0</v>
      </c>
      <c r="AE1560" s="2" t="str">
        <f t="shared" si="375"/>
        <v/>
      </c>
      <c r="AF1560" s="3">
        <v>0</v>
      </c>
      <c r="AG1560" s="3">
        <v>0</v>
      </c>
      <c r="AH1560" s="3">
        <v>0</v>
      </c>
      <c r="AI1560" s="3">
        <v>0</v>
      </c>
      <c r="AJ1560" s="3">
        <v>0</v>
      </c>
      <c r="AK1560" s="3">
        <v>0</v>
      </c>
      <c r="AL1560" s="3">
        <v>0</v>
      </c>
      <c r="AM1560" s="3">
        <v>0</v>
      </c>
      <c r="AN1560" s="3">
        <v>0</v>
      </c>
    </row>
    <row r="1561" spans="1:40" x14ac:dyDescent="0.2">
      <c r="A1561" t="s">
        <v>21</v>
      </c>
      <c r="B1561" t="s">
        <v>109</v>
      </c>
      <c r="C1561" t="s">
        <v>25</v>
      </c>
      <c r="D1561" t="s">
        <v>113</v>
      </c>
      <c r="E1561" s="5">
        <v>0</v>
      </c>
      <c r="F1561" s="5">
        <v>0</v>
      </c>
      <c r="G1561" s="4">
        <v>280000</v>
      </c>
      <c r="H1561" s="4">
        <f t="shared" si="368"/>
        <v>43957201286348.242</v>
      </c>
      <c r="I1561" s="4">
        <f t="shared" si="369"/>
        <v>6.3698322870013882E-9</v>
      </c>
      <c r="K1561" s="1">
        <f t="shared" si="361"/>
        <v>0</v>
      </c>
      <c r="M1561" s="3" t="str">
        <f t="shared" si="370"/>
        <v/>
      </c>
      <c r="N1561" s="6">
        <f t="shared" si="362"/>
        <v>0</v>
      </c>
      <c r="O1561" s="3" t="str">
        <f t="shared" si="363"/>
        <v/>
      </c>
      <c r="Q1561" s="3">
        <f t="shared" si="364"/>
        <v>2338.7399989350988</v>
      </c>
      <c r="R1561" s="3">
        <f t="shared" si="371"/>
        <v>0</v>
      </c>
      <c r="T1561" s="4">
        <f t="shared" si="365"/>
        <v>0</v>
      </c>
      <c r="V1561" s="4">
        <f t="shared" si="366"/>
        <v>2445.556155883382</v>
      </c>
      <c r="W1561" s="4">
        <f t="shared" si="372"/>
        <v>0</v>
      </c>
      <c r="X1561" s="1">
        <v>0</v>
      </c>
      <c r="Y1561" s="1">
        <v>0</v>
      </c>
      <c r="Z1561" s="1">
        <f t="shared" si="367"/>
        <v>0</v>
      </c>
      <c r="AA1561" s="1" t="str">
        <f t="shared" si="373"/>
        <v/>
      </c>
      <c r="AB1561" s="2">
        <v>0</v>
      </c>
      <c r="AC1561" s="2">
        <v>0</v>
      </c>
      <c r="AD1561" s="2">
        <f t="shared" si="374"/>
        <v>0</v>
      </c>
      <c r="AE1561" s="2" t="str">
        <f t="shared" si="375"/>
        <v/>
      </c>
      <c r="AF1561" s="3">
        <v>0</v>
      </c>
      <c r="AG1561" s="3">
        <v>0</v>
      </c>
      <c r="AH1561" s="3">
        <v>0</v>
      </c>
      <c r="AI1561" s="3">
        <v>0</v>
      </c>
      <c r="AJ1561" s="3">
        <v>0</v>
      </c>
      <c r="AK1561" s="3">
        <v>0</v>
      </c>
      <c r="AL1561" s="3">
        <v>0</v>
      </c>
      <c r="AM1561" s="3">
        <v>0</v>
      </c>
      <c r="AN1561" s="3">
        <v>0</v>
      </c>
    </row>
    <row r="1562" spans="1:40" x14ac:dyDescent="0.2">
      <c r="A1562" t="s">
        <v>21</v>
      </c>
      <c r="B1562" t="s">
        <v>109</v>
      </c>
      <c r="C1562" t="s">
        <v>62</v>
      </c>
      <c r="D1562" t="s">
        <v>150</v>
      </c>
      <c r="E1562" s="5">
        <v>0</v>
      </c>
      <c r="F1562" s="5">
        <v>0</v>
      </c>
      <c r="G1562" s="4">
        <v>172000</v>
      </c>
      <c r="H1562" s="4">
        <f t="shared" si="368"/>
        <v>43957201286348.242</v>
      </c>
      <c r="I1562" s="4">
        <f t="shared" si="369"/>
        <v>3.912896976300853E-9</v>
      </c>
      <c r="K1562" s="1">
        <f t="shared" si="361"/>
        <v>0</v>
      </c>
      <c r="M1562" s="3" t="str">
        <f t="shared" si="370"/>
        <v/>
      </c>
      <c r="N1562" s="6">
        <f t="shared" si="362"/>
        <v>0</v>
      </c>
      <c r="O1562" s="3" t="str">
        <f t="shared" si="363"/>
        <v/>
      </c>
      <c r="Q1562" s="3">
        <f t="shared" si="364"/>
        <v>2338.7399989350988</v>
      </c>
      <c r="R1562" s="3">
        <f t="shared" si="371"/>
        <v>0</v>
      </c>
      <c r="T1562" s="4">
        <f t="shared" si="365"/>
        <v>0</v>
      </c>
      <c r="V1562" s="4">
        <f t="shared" si="366"/>
        <v>2445.556155883382</v>
      </c>
      <c r="W1562" s="4">
        <f t="shared" si="372"/>
        <v>0</v>
      </c>
      <c r="X1562" s="1">
        <v>0</v>
      </c>
      <c r="Y1562" s="1">
        <v>0</v>
      </c>
      <c r="Z1562" s="1">
        <f t="shared" si="367"/>
        <v>0</v>
      </c>
      <c r="AA1562" s="1" t="str">
        <f t="shared" si="373"/>
        <v/>
      </c>
      <c r="AB1562" s="2">
        <v>0</v>
      </c>
      <c r="AC1562" s="2">
        <v>0</v>
      </c>
      <c r="AD1562" s="2">
        <f t="shared" si="374"/>
        <v>0</v>
      </c>
      <c r="AE1562" s="2" t="str">
        <f t="shared" si="375"/>
        <v/>
      </c>
      <c r="AF1562" s="3">
        <v>0</v>
      </c>
      <c r="AG1562" s="3">
        <v>0</v>
      </c>
      <c r="AH1562" s="3">
        <v>0</v>
      </c>
      <c r="AI1562" s="3">
        <v>0</v>
      </c>
      <c r="AJ1562" s="3">
        <v>0</v>
      </c>
      <c r="AK1562" s="3">
        <v>0</v>
      </c>
      <c r="AL1562" s="3">
        <v>0</v>
      </c>
      <c r="AM1562" s="3">
        <v>0</v>
      </c>
      <c r="AN1562" s="3">
        <v>0</v>
      </c>
    </row>
    <row r="1563" spans="1:40" x14ac:dyDescent="0.2">
      <c r="A1563" t="s">
        <v>21</v>
      </c>
      <c r="B1563" t="s">
        <v>109</v>
      </c>
      <c r="C1563" t="s">
        <v>188</v>
      </c>
      <c r="D1563" t="s">
        <v>326</v>
      </c>
      <c r="E1563" s="5">
        <v>0</v>
      </c>
      <c r="F1563" s="5">
        <v>0</v>
      </c>
      <c r="G1563" s="4">
        <v>55734000</v>
      </c>
      <c r="H1563" s="4">
        <f t="shared" si="368"/>
        <v>43957201286348.242</v>
      </c>
      <c r="I1563" s="4">
        <f t="shared" si="369"/>
        <v>1.2679151167276265E-6</v>
      </c>
      <c r="K1563" s="1">
        <f t="shared" si="361"/>
        <v>0</v>
      </c>
      <c r="M1563" s="3" t="str">
        <f t="shared" si="370"/>
        <v/>
      </c>
      <c r="N1563" s="6">
        <f t="shared" si="362"/>
        <v>0</v>
      </c>
      <c r="O1563" s="3" t="str">
        <f t="shared" si="363"/>
        <v/>
      </c>
      <c r="Q1563" s="3">
        <f t="shared" si="364"/>
        <v>2338.7399989350988</v>
      </c>
      <c r="R1563" s="3">
        <f t="shared" si="371"/>
        <v>0</v>
      </c>
      <c r="T1563" s="4">
        <f t="shared" si="365"/>
        <v>0</v>
      </c>
      <c r="V1563" s="4">
        <f t="shared" si="366"/>
        <v>2445.556155883382</v>
      </c>
      <c r="W1563" s="4">
        <f t="shared" si="372"/>
        <v>0</v>
      </c>
      <c r="X1563" s="1">
        <v>0</v>
      </c>
      <c r="Y1563" s="1">
        <v>0</v>
      </c>
      <c r="Z1563" s="1">
        <f t="shared" si="367"/>
        <v>0</v>
      </c>
      <c r="AA1563" s="1" t="str">
        <f t="shared" si="373"/>
        <v/>
      </c>
      <c r="AB1563" s="2">
        <v>0</v>
      </c>
      <c r="AC1563" s="2">
        <v>0</v>
      </c>
      <c r="AD1563" s="2">
        <f t="shared" si="374"/>
        <v>0</v>
      </c>
      <c r="AE1563" s="2" t="str">
        <f t="shared" si="375"/>
        <v/>
      </c>
      <c r="AF1563" s="3">
        <v>0</v>
      </c>
      <c r="AG1563" s="3">
        <v>0</v>
      </c>
      <c r="AH1563" s="3">
        <v>1</v>
      </c>
      <c r="AI1563" s="3">
        <v>0</v>
      </c>
      <c r="AJ1563" s="3">
        <v>1</v>
      </c>
      <c r="AK1563" s="3">
        <v>0</v>
      </c>
      <c r="AL1563" s="3">
        <v>1</v>
      </c>
      <c r="AM1563" s="3">
        <v>0</v>
      </c>
      <c r="AN1563" s="3">
        <v>1</v>
      </c>
    </row>
    <row r="1564" spans="1:40" x14ac:dyDescent="0.2">
      <c r="A1564" t="s">
        <v>21</v>
      </c>
      <c r="B1564" t="s">
        <v>109</v>
      </c>
      <c r="C1564" t="s">
        <v>273</v>
      </c>
      <c r="D1564" t="s">
        <v>328</v>
      </c>
      <c r="E1564" s="5">
        <v>0</v>
      </c>
      <c r="F1564" s="5">
        <v>0</v>
      </c>
      <c r="G1564" s="4">
        <v>22470000</v>
      </c>
      <c r="H1564" s="4">
        <f t="shared" si="368"/>
        <v>43957201286348.242</v>
      </c>
      <c r="I1564" s="4">
        <f t="shared" si="369"/>
        <v>5.1117904103186143E-7</v>
      </c>
      <c r="K1564" s="1">
        <f t="shared" si="361"/>
        <v>0</v>
      </c>
      <c r="M1564" s="3" t="str">
        <f t="shared" si="370"/>
        <v/>
      </c>
      <c r="N1564" s="6">
        <f t="shared" si="362"/>
        <v>0</v>
      </c>
      <c r="O1564" s="3" t="str">
        <f t="shared" si="363"/>
        <v/>
      </c>
      <c r="Q1564" s="3">
        <f t="shared" si="364"/>
        <v>2338.7399989350988</v>
      </c>
      <c r="R1564" s="3">
        <f t="shared" si="371"/>
        <v>0</v>
      </c>
      <c r="T1564" s="4">
        <f t="shared" si="365"/>
        <v>0</v>
      </c>
      <c r="V1564" s="4">
        <f t="shared" si="366"/>
        <v>2445.556155883382</v>
      </c>
      <c r="W1564" s="4">
        <f t="shared" si="372"/>
        <v>0</v>
      </c>
      <c r="X1564" s="1">
        <v>0</v>
      </c>
      <c r="Y1564" s="1">
        <v>0</v>
      </c>
      <c r="Z1564" s="1">
        <f t="shared" si="367"/>
        <v>0</v>
      </c>
      <c r="AA1564" s="1" t="str">
        <f t="shared" si="373"/>
        <v/>
      </c>
      <c r="AB1564" s="2">
        <v>0</v>
      </c>
      <c r="AC1564" s="2">
        <v>0</v>
      </c>
      <c r="AD1564" s="2">
        <f t="shared" si="374"/>
        <v>0</v>
      </c>
      <c r="AE1564" s="2" t="str">
        <f t="shared" si="375"/>
        <v/>
      </c>
      <c r="AF1564" s="3">
        <v>0</v>
      </c>
      <c r="AG1564" s="3">
        <v>0</v>
      </c>
      <c r="AH1564" s="3">
        <v>0</v>
      </c>
      <c r="AI1564" s="3">
        <v>0</v>
      </c>
      <c r="AJ1564" s="3">
        <v>0</v>
      </c>
      <c r="AK1564" s="3">
        <v>0</v>
      </c>
      <c r="AL1564" s="3">
        <v>0</v>
      </c>
      <c r="AM1564" s="3">
        <v>0</v>
      </c>
      <c r="AN1564" s="3">
        <v>0</v>
      </c>
    </row>
    <row r="1565" spans="1:40" x14ac:dyDescent="0.2">
      <c r="A1565" t="s">
        <v>21</v>
      </c>
      <c r="B1565" t="s">
        <v>109</v>
      </c>
      <c r="C1565" t="s">
        <v>198</v>
      </c>
      <c r="D1565" t="s">
        <v>336</v>
      </c>
      <c r="E1565" s="5">
        <v>0</v>
      </c>
      <c r="F1565" s="5">
        <v>0</v>
      </c>
      <c r="G1565" s="4">
        <v>7100000</v>
      </c>
      <c r="H1565" s="4">
        <f t="shared" si="368"/>
        <v>43957201286348.242</v>
      </c>
      <c r="I1565" s="4">
        <f t="shared" si="369"/>
        <v>1.6152074727753521E-7</v>
      </c>
      <c r="K1565" s="1">
        <f t="shared" si="361"/>
        <v>0</v>
      </c>
      <c r="M1565" s="3" t="str">
        <f t="shared" si="370"/>
        <v/>
      </c>
      <c r="N1565" s="6">
        <f t="shared" si="362"/>
        <v>0</v>
      </c>
      <c r="O1565" s="3" t="str">
        <f t="shared" si="363"/>
        <v/>
      </c>
      <c r="Q1565" s="3">
        <f t="shared" si="364"/>
        <v>2338.7399989350988</v>
      </c>
      <c r="R1565" s="3">
        <f t="shared" si="371"/>
        <v>0</v>
      </c>
      <c r="T1565" s="4">
        <f t="shared" si="365"/>
        <v>0</v>
      </c>
      <c r="V1565" s="4">
        <f t="shared" si="366"/>
        <v>2445.556155883382</v>
      </c>
      <c r="W1565" s="4">
        <f t="shared" si="372"/>
        <v>0</v>
      </c>
      <c r="X1565" s="1">
        <v>0</v>
      </c>
      <c r="Y1565" s="1">
        <v>0</v>
      </c>
      <c r="Z1565" s="1">
        <f t="shared" si="367"/>
        <v>0</v>
      </c>
      <c r="AA1565" s="1" t="str">
        <f t="shared" si="373"/>
        <v/>
      </c>
      <c r="AB1565" s="2">
        <v>0</v>
      </c>
      <c r="AC1565" s="2">
        <v>0</v>
      </c>
      <c r="AD1565" s="2">
        <f t="shared" si="374"/>
        <v>0</v>
      </c>
      <c r="AE1565" s="2" t="str">
        <f t="shared" si="375"/>
        <v/>
      </c>
      <c r="AF1565" s="3">
        <v>0</v>
      </c>
      <c r="AG1565" s="3">
        <v>0</v>
      </c>
      <c r="AH1565" s="3">
        <v>1</v>
      </c>
      <c r="AI1565" s="3">
        <v>0</v>
      </c>
      <c r="AJ1565" s="3">
        <v>1</v>
      </c>
      <c r="AK1565" s="3">
        <v>0</v>
      </c>
      <c r="AL1565" s="3">
        <v>1</v>
      </c>
      <c r="AM1565" s="3">
        <v>0</v>
      </c>
      <c r="AN1565" s="3">
        <v>1</v>
      </c>
    </row>
    <row r="1566" spans="1:40" x14ac:dyDescent="0.2">
      <c r="A1566" t="s">
        <v>22</v>
      </c>
      <c r="B1566" t="s">
        <v>110</v>
      </c>
      <c r="C1566" t="s">
        <v>70</v>
      </c>
      <c r="D1566" t="s">
        <v>158</v>
      </c>
      <c r="E1566" s="5">
        <v>1</v>
      </c>
      <c r="F1566" s="5">
        <v>0</v>
      </c>
      <c r="G1566" s="4">
        <v>2272602014.4317899</v>
      </c>
      <c r="H1566" s="4">
        <f t="shared" si="368"/>
        <v>43957201286348.242</v>
      </c>
      <c r="I1566" s="4">
        <f t="shared" si="369"/>
        <v>5.1700334596542892E-5</v>
      </c>
      <c r="J1566" s="1">
        <v>63.974998474121094</v>
      </c>
      <c r="K1566" s="1">
        <f t="shared" si="361"/>
        <v>97.542819283515783</v>
      </c>
      <c r="L1566" s="3">
        <v>63.974998474121094</v>
      </c>
      <c r="M1566" s="3">
        <f t="shared" si="370"/>
        <v>0</v>
      </c>
      <c r="N1566" s="6">
        <f t="shared" si="362"/>
        <v>97.542819283515783</v>
      </c>
      <c r="O1566" s="3">
        <f t="shared" si="363"/>
        <v>0</v>
      </c>
      <c r="P1566" s="3">
        <v>1</v>
      </c>
      <c r="Q1566" s="3">
        <f t="shared" si="364"/>
        <v>1369.7587671818851</v>
      </c>
      <c r="R1566" s="3">
        <f t="shared" si="371"/>
        <v>7.1211677282561558E-2</v>
      </c>
      <c r="S1566" s="4">
        <v>63.394737243652344</v>
      </c>
      <c r="T1566" s="4">
        <f t="shared" si="365"/>
        <v>94.912643534276469</v>
      </c>
      <c r="U1566" s="4">
        <v>1</v>
      </c>
      <c r="V1566" s="4">
        <f t="shared" si="366"/>
        <v>1493.4039208289951</v>
      </c>
      <c r="W1566" s="4">
        <f t="shared" si="372"/>
        <v>6.3554569671673319E-2</v>
      </c>
      <c r="X1566" s="1">
        <v>0</v>
      </c>
      <c r="Y1566" s="1">
        <v>33</v>
      </c>
      <c r="Z1566" s="1">
        <f t="shared" si="367"/>
        <v>0.45096865331190933</v>
      </c>
      <c r="AA1566" s="1">
        <f t="shared" si="373"/>
        <v>0.7072550628174602</v>
      </c>
      <c r="AB1566" s="2">
        <v>0</v>
      </c>
      <c r="AC1566" s="2">
        <v>33</v>
      </c>
      <c r="AD1566" s="2">
        <f t="shared" si="374"/>
        <v>0.45096865331190933</v>
      </c>
      <c r="AE1566" s="2">
        <f t="shared" si="375"/>
        <v>0.66897652751120962</v>
      </c>
      <c r="AF1566" s="3">
        <v>0</v>
      </c>
      <c r="AG1566" s="3">
        <v>0</v>
      </c>
      <c r="AH1566" s="3">
        <v>0</v>
      </c>
      <c r="AI1566" s="3">
        <v>0</v>
      </c>
      <c r="AJ1566" s="3">
        <v>0</v>
      </c>
      <c r="AK1566" s="3">
        <v>0</v>
      </c>
      <c r="AL1566" s="3">
        <v>0</v>
      </c>
      <c r="AM1566" s="3">
        <v>0</v>
      </c>
      <c r="AN1566" s="3">
        <v>0</v>
      </c>
    </row>
    <row r="1567" spans="1:40" x14ac:dyDescent="0.2">
      <c r="A1567" t="s">
        <v>22</v>
      </c>
      <c r="B1567" t="s">
        <v>110</v>
      </c>
      <c r="C1567" t="s">
        <v>52</v>
      </c>
      <c r="D1567" t="s">
        <v>140</v>
      </c>
      <c r="E1567" s="5">
        <v>1</v>
      </c>
      <c r="F1567" s="5">
        <v>1</v>
      </c>
      <c r="G1567" s="4">
        <v>1750936975.5887201</v>
      </c>
      <c r="H1567" s="4">
        <f t="shared" si="368"/>
        <v>43957201286348.242</v>
      </c>
      <c r="I1567" s="4">
        <f t="shared" si="369"/>
        <v>3.9832767427177112E-5</v>
      </c>
      <c r="J1567" s="1">
        <v>58.200000762939453</v>
      </c>
      <c r="K1567" s="1">
        <f t="shared" si="361"/>
        <v>67.325946020489638</v>
      </c>
      <c r="L1567" s="3">
        <v>57.5</v>
      </c>
      <c r="M1567" s="3">
        <f t="shared" si="370"/>
        <v>1.2027504360192363E-2</v>
      </c>
      <c r="N1567" s="6">
        <f t="shared" si="362"/>
        <v>64.925757839498417</v>
      </c>
      <c r="O1567" s="3">
        <f t="shared" si="363"/>
        <v>3.5650270406312017E-2</v>
      </c>
      <c r="P1567" s="3">
        <v>2</v>
      </c>
      <c r="Q1567" s="3">
        <f t="shared" si="364"/>
        <v>1369.7587671818851</v>
      </c>
      <c r="R1567" s="3">
        <f t="shared" si="371"/>
        <v>4.7399410315931326E-2</v>
      </c>
      <c r="S1567" s="4">
        <v>60.526317596435547</v>
      </c>
      <c r="T1567" s="4">
        <f t="shared" si="365"/>
        <v>75.726215080226297</v>
      </c>
      <c r="U1567" s="4">
        <v>2</v>
      </c>
      <c r="V1567" s="4">
        <f t="shared" si="366"/>
        <v>1493.4039208289951</v>
      </c>
      <c r="W1567" s="4">
        <f t="shared" si="372"/>
        <v>5.0707122181780764E-2</v>
      </c>
      <c r="X1567" s="1">
        <v>1</v>
      </c>
      <c r="Y1567" s="1">
        <v>33</v>
      </c>
      <c r="Z1567" s="1">
        <f t="shared" si="367"/>
        <v>0.45096865331190933</v>
      </c>
      <c r="AA1567" s="1">
        <f t="shared" si="373"/>
        <v>0.85134168804686383</v>
      </c>
      <c r="AB1567" s="2">
        <v>1</v>
      </c>
      <c r="AC1567" s="2">
        <v>33</v>
      </c>
      <c r="AD1567" s="2">
        <f t="shared" si="374"/>
        <v>0.45096865331190933</v>
      </c>
      <c r="AE1567" s="2">
        <f t="shared" si="375"/>
        <v>0.82782087054727804</v>
      </c>
      <c r="AF1567" s="3">
        <v>0</v>
      </c>
      <c r="AG1567" s="3">
        <v>0</v>
      </c>
      <c r="AH1567" s="3">
        <v>0</v>
      </c>
      <c r="AI1567" s="3">
        <v>0</v>
      </c>
      <c r="AJ1567" s="3">
        <v>0</v>
      </c>
      <c r="AK1567" s="3">
        <v>0</v>
      </c>
      <c r="AL1567" s="3">
        <v>0</v>
      </c>
      <c r="AM1567" s="3">
        <v>0</v>
      </c>
      <c r="AN1567" s="3">
        <v>0</v>
      </c>
    </row>
    <row r="1568" spans="1:40" x14ac:dyDescent="0.2">
      <c r="A1568" t="s">
        <v>22</v>
      </c>
      <c r="B1568" t="s">
        <v>110</v>
      </c>
      <c r="C1568" t="s">
        <v>59</v>
      </c>
      <c r="D1568" t="s">
        <v>147</v>
      </c>
      <c r="E1568" s="5">
        <v>1</v>
      </c>
      <c r="F1568" s="5">
        <v>1</v>
      </c>
      <c r="G1568" s="4">
        <v>411590115.63262498</v>
      </c>
      <c r="H1568" s="4">
        <f t="shared" si="368"/>
        <v>43957201286348.242</v>
      </c>
      <c r="I1568" s="4">
        <f t="shared" si="369"/>
        <v>9.363428598454748E-6</v>
      </c>
      <c r="J1568" s="1">
        <v>66.025001525878906</v>
      </c>
      <c r="K1568" s="1">
        <f t="shared" si="361"/>
        <v>60.664817315208019</v>
      </c>
      <c r="L1568" s="3">
        <v>64.699996948242188</v>
      </c>
      <c r="M1568" s="3">
        <f t="shared" si="370"/>
        <v>2.0068224869595423E-2</v>
      </c>
      <c r="N1568" s="6">
        <f t="shared" si="362"/>
        <v>57.085316716230864</v>
      </c>
      <c r="O1568" s="3">
        <f t="shared" si="363"/>
        <v>5.9004555809975427E-2</v>
      </c>
      <c r="P1568" s="3">
        <v>3</v>
      </c>
      <c r="Q1568" s="3">
        <f t="shared" si="364"/>
        <v>1369.7587671818851</v>
      </c>
      <c r="R1568" s="3">
        <f t="shared" si="371"/>
        <v>4.1675452703016515E-2</v>
      </c>
      <c r="S1568" s="4">
        <v>68.105262756347656</v>
      </c>
      <c r="T1568" s="4">
        <f t="shared" si="365"/>
        <v>66.581511922180809</v>
      </c>
      <c r="U1568" s="4">
        <v>3</v>
      </c>
      <c r="V1568" s="4">
        <f t="shared" si="366"/>
        <v>1493.4039208289951</v>
      </c>
      <c r="W1568" s="4">
        <f t="shared" si="372"/>
        <v>4.4583726474496675E-2</v>
      </c>
      <c r="X1568" s="1">
        <v>1</v>
      </c>
      <c r="Y1568" s="1">
        <v>33</v>
      </c>
      <c r="Z1568" s="1">
        <f t="shared" si="367"/>
        <v>0.45096865331190933</v>
      </c>
      <c r="AA1568" s="1">
        <f t="shared" si="373"/>
        <v>0.80774361658964233</v>
      </c>
      <c r="AB1568" s="2">
        <v>1</v>
      </c>
      <c r="AC1568" s="2">
        <v>33</v>
      </c>
      <c r="AD1568" s="2">
        <f t="shared" si="374"/>
        <v>0.45096865331190933</v>
      </c>
      <c r="AE1568" s="2">
        <f t="shared" si="375"/>
        <v>0.80774361658964233</v>
      </c>
      <c r="AF1568" s="3">
        <v>0</v>
      </c>
      <c r="AG1568" s="3">
        <v>0</v>
      </c>
      <c r="AH1568" s="3">
        <v>0</v>
      </c>
      <c r="AI1568" s="3">
        <v>0</v>
      </c>
      <c r="AJ1568" s="3">
        <v>0</v>
      </c>
      <c r="AK1568" s="3">
        <v>0</v>
      </c>
      <c r="AL1568" s="3">
        <v>0</v>
      </c>
      <c r="AM1568" s="3">
        <v>0</v>
      </c>
      <c r="AN1568" s="3">
        <v>0</v>
      </c>
    </row>
    <row r="1569" spans="1:40" x14ac:dyDescent="0.2">
      <c r="A1569" t="s">
        <v>22</v>
      </c>
      <c r="B1569" t="s">
        <v>110</v>
      </c>
      <c r="C1569" t="s">
        <v>31</v>
      </c>
      <c r="D1569" t="s">
        <v>119</v>
      </c>
      <c r="E1569" s="5">
        <v>1</v>
      </c>
      <c r="F1569" s="5">
        <v>1</v>
      </c>
      <c r="G1569" s="4">
        <v>955161914.72341502</v>
      </c>
      <c r="H1569" s="4">
        <f t="shared" si="368"/>
        <v>43957201286348.242</v>
      </c>
      <c r="I1569" s="4">
        <f t="shared" si="369"/>
        <v>2.1729361441854556E-5</v>
      </c>
      <c r="J1569" s="1">
        <v>57.875</v>
      </c>
      <c r="K1569" s="1">
        <f t="shared" si="361"/>
        <v>54.094776824869186</v>
      </c>
      <c r="L1569" s="3">
        <v>56.799999237060547</v>
      </c>
      <c r="M1569" s="3">
        <f t="shared" si="370"/>
        <v>1.8574527221416035E-2</v>
      </c>
      <c r="N1569" s="6">
        <f t="shared" si="362"/>
        <v>51.136065660633584</v>
      </c>
      <c r="O1569" s="3">
        <f t="shared" si="363"/>
        <v>5.4694950934253292E-2</v>
      </c>
      <c r="P1569" s="3">
        <v>4</v>
      </c>
      <c r="Q1569" s="3">
        <f t="shared" si="364"/>
        <v>1369.7587671818851</v>
      </c>
      <c r="R1569" s="3">
        <f t="shared" si="371"/>
        <v>3.7332168908719543E-2</v>
      </c>
      <c r="S1569" s="4">
        <v>59.789474487304688</v>
      </c>
      <c r="T1569" s="4">
        <f t="shared" si="365"/>
        <v>59.64259487598958</v>
      </c>
      <c r="U1569" s="4">
        <v>4</v>
      </c>
      <c r="V1569" s="4">
        <f t="shared" si="366"/>
        <v>1493.4039208289951</v>
      </c>
      <c r="W1569" s="4">
        <f t="shared" si="372"/>
        <v>3.9937349865053061E-2</v>
      </c>
      <c r="X1569" s="1">
        <v>1</v>
      </c>
      <c r="Y1569" s="1">
        <v>33</v>
      </c>
      <c r="Z1569" s="1">
        <f t="shared" si="367"/>
        <v>0.45096865331190933</v>
      </c>
      <c r="AA1569" s="1">
        <f t="shared" si="373"/>
        <v>0.81470805905012089</v>
      </c>
      <c r="AB1569" s="2">
        <v>1</v>
      </c>
      <c r="AC1569" s="2">
        <v>33</v>
      </c>
      <c r="AD1569" s="2">
        <f t="shared" si="374"/>
        <v>0.45096865331190933</v>
      </c>
      <c r="AE1569" s="2">
        <f t="shared" si="375"/>
        <v>0.80880540267248113</v>
      </c>
      <c r="AF1569" s="3">
        <v>0</v>
      </c>
      <c r="AG1569" s="3">
        <v>0</v>
      </c>
      <c r="AH1569" s="3">
        <v>0</v>
      </c>
      <c r="AI1569" s="3">
        <v>0</v>
      </c>
      <c r="AJ1569" s="3">
        <v>0</v>
      </c>
      <c r="AK1569" s="3">
        <v>0</v>
      </c>
      <c r="AL1569" s="3">
        <v>0</v>
      </c>
      <c r="AM1569" s="3">
        <v>0</v>
      </c>
      <c r="AN1569" s="3">
        <v>0</v>
      </c>
    </row>
    <row r="1570" spans="1:40" x14ac:dyDescent="0.2">
      <c r="A1570" t="s">
        <v>22</v>
      </c>
      <c r="B1570" t="s">
        <v>110</v>
      </c>
      <c r="C1570" t="s">
        <v>84</v>
      </c>
      <c r="D1570" t="s">
        <v>172</v>
      </c>
      <c r="E1570" s="5">
        <v>1</v>
      </c>
      <c r="F1570" s="5">
        <v>0</v>
      </c>
      <c r="G1570" s="4">
        <v>512953228.64053798</v>
      </c>
      <c r="H1570" s="4">
        <f t="shared" si="368"/>
        <v>43957201286348.242</v>
      </c>
      <c r="I1570" s="4">
        <f t="shared" si="369"/>
        <v>1.1669378705414658E-5</v>
      </c>
      <c r="J1570" s="1">
        <v>59.825000762939453</v>
      </c>
      <c r="K1570" s="1">
        <f t="shared" si="361"/>
        <v>48.565818953722015</v>
      </c>
      <c r="L1570" s="3">
        <v>59.825000762939453</v>
      </c>
      <c r="M1570" s="3">
        <f t="shared" si="370"/>
        <v>0</v>
      </c>
      <c r="N1570" s="6">
        <f t="shared" si="362"/>
        <v>48.565818953722015</v>
      </c>
      <c r="O1570" s="3">
        <f t="shared" si="363"/>
        <v>0</v>
      </c>
      <c r="P1570" s="3">
        <v>5</v>
      </c>
      <c r="Q1570" s="3">
        <f t="shared" si="364"/>
        <v>1369.7587671818851</v>
      </c>
      <c r="R1570" s="3">
        <f t="shared" si="371"/>
        <v>3.5455746016972302E-2</v>
      </c>
      <c r="S1570" s="4">
        <v>57.710525512695313</v>
      </c>
      <c r="T1570" s="4">
        <f t="shared" si="365"/>
        <v>43.59610251235523</v>
      </c>
      <c r="U1570" s="4">
        <v>9</v>
      </c>
      <c r="V1570" s="4">
        <f t="shared" si="366"/>
        <v>1493.4039208289951</v>
      </c>
      <c r="W1570" s="4">
        <f t="shared" si="372"/>
        <v>2.9192438766435569E-2</v>
      </c>
      <c r="X1570" s="1">
        <v>0</v>
      </c>
      <c r="Y1570" s="1">
        <v>33</v>
      </c>
      <c r="Z1570" s="1">
        <f t="shared" si="367"/>
        <v>0.45096865331190933</v>
      </c>
      <c r="AA1570" s="1">
        <f t="shared" si="373"/>
        <v>0</v>
      </c>
      <c r="AB1570" s="2">
        <v>0</v>
      </c>
      <c r="AC1570" s="2">
        <v>33</v>
      </c>
      <c r="AD1570" s="2">
        <f t="shared" si="374"/>
        <v>0.45096865331190933</v>
      </c>
      <c r="AE1570" s="2">
        <f t="shared" si="375"/>
        <v>0</v>
      </c>
      <c r="AF1570" s="3">
        <v>0</v>
      </c>
      <c r="AG1570" s="3">
        <v>0</v>
      </c>
      <c r="AH1570" s="3">
        <v>0</v>
      </c>
      <c r="AI1570" s="3">
        <v>0</v>
      </c>
      <c r="AJ1570" s="3">
        <v>0</v>
      </c>
      <c r="AK1570" s="3">
        <v>0</v>
      </c>
      <c r="AL1570" s="3">
        <v>0</v>
      </c>
      <c r="AM1570" s="3">
        <v>0</v>
      </c>
      <c r="AN1570" s="3">
        <v>0</v>
      </c>
    </row>
    <row r="1571" spans="1:40" x14ac:dyDescent="0.2">
      <c r="A1571" t="s">
        <v>22</v>
      </c>
      <c r="B1571" t="s">
        <v>110</v>
      </c>
      <c r="C1571" t="s">
        <v>11</v>
      </c>
      <c r="D1571" t="s">
        <v>99</v>
      </c>
      <c r="E1571" s="5">
        <v>1</v>
      </c>
      <c r="F1571" s="5">
        <v>0</v>
      </c>
      <c r="G1571" s="4">
        <v>75201681.272168994</v>
      </c>
      <c r="H1571" s="4">
        <f t="shared" si="368"/>
        <v>43957201286348.242</v>
      </c>
      <c r="I1571" s="4">
        <f t="shared" si="369"/>
        <v>1.7107932050151776E-6</v>
      </c>
      <c r="J1571" s="1">
        <v>73.050003051757813</v>
      </c>
      <c r="K1571" s="1">
        <f t="shared" si="361"/>
        <v>46.622249135936492</v>
      </c>
      <c r="L1571" s="3">
        <v>73.050003051757813</v>
      </c>
      <c r="M1571" s="3">
        <f t="shared" si="370"/>
        <v>0</v>
      </c>
      <c r="N1571" s="6">
        <f t="shared" si="362"/>
        <v>46.622249135936492</v>
      </c>
      <c r="O1571" s="3">
        <f t="shared" si="363"/>
        <v>0</v>
      </c>
      <c r="P1571" s="3">
        <v>6</v>
      </c>
      <c r="Q1571" s="3">
        <f t="shared" si="364"/>
        <v>1369.7587671818851</v>
      </c>
      <c r="R1571" s="3">
        <f t="shared" si="371"/>
        <v>3.4036832070698256E-2</v>
      </c>
      <c r="S1571" s="4">
        <v>75.631576538085938</v>
      </c>
      <c r="T1571" s="4">
        <f t="shared" si="365"/>
        <v>51.741851546562742</v>
      </c>
      <c r="U1571" s="4">
        <v>5</v>
      </c>
      <c r="V1571" s="4">
        <f t="shared" si="366"/>
        <v>1493.4039208289951</v>
      </c>
      <c r="W1571" s="4">
        <f t="shared" si="372"/>
        <v>3.4646923598433181E-2</v>
      </c>
      <c r="X1571" s="1">
        <v>0</v>
      </c>
      <c r="Y1571" s="1">
        <v>33</v>
      </c>
      <c r="Z1571" s="1">
        <f t="shared" si="367"/>
        <v>0.45096865331190933</v>
      </c>
      <c r="AA1571" s="1">
        <f t="shared" si="373"/>
        <v>0.62232020935408783</v>
      </c>
      <c r="AB1571" s="2">
        <v>0</v>
      </c>
      <c r="AC1571" s="2">
        <v>33</v>
      </c>
      <c r="AD1571" s="2">
        <f t="shared" si="374"/>
        <v>0.45096865331190933</v>
      </c>
      <c r="AE1571" s="2">
        <f t="shared" si="375"/>
        <v>0.6496041663835237</v>
      </c>
      <c r="AF1571" s="3">
        <v>1</v>
      </c>
      <c r="AG1571" s="3">
        <v>0</v>
      </c>
      <c r="AH1571" s="3">
        <v>1</v>
      </c>
      <c r="AI1571" s="3">
        <v>0</v>
      </c>
      <c r="AJ1571" s="3">
        <v>1</v>
      </c>
      <c r="AK1571" s="3">
        <v>0</v>
      </c>
      <c r="AL1571" s="3">
        <v>1</v>
      </c>
      <c r="AM1571" s="3">
        <v>0</v>
      </c>
      <c r="AN1571" s="3">
        <v>1</v>
      </c>
    </row>
    <row r="1572" spans="1:40" x14ac:dyDescent="0.2">
      <c r="A1572" t="s">
        <v>22</v>
      </c>
      <c r="B1572" t="s">
        <v>110</v>
      </c>
      <c r="C1572" t="s">
        <v>29</v>
      </c>
      <c r="D1572" t="s">
        <v>117</v>
      </c>
      <c r="E1572" s="5">
        <v>1</v>
      </c>
      <c r="F1572" s="5">
        <v>1</v>
      </c>
      <c r="G1572" s="4">
        <v>470005998.87410098</v>
      </c>
      <c r="H1572" s="4">
        <f t="shared" si="368"/>
        <v>43957201286348.242</v>
      </c>
      <c r="I1572" s="4">
        <f t="shared" si="369"/>
        <v>1.0692354952544952E-5</v>
      </c>
      <c r="J1572" s="1">
        <v>59.099998474121094</v>
      </c>
      <c r="K1572" s="1">
        <f t="shared" si="361"/>
        <v>45.476482416416914</v>
      </c>
      <c r="L1572" s="3">
        <v>58.224998474121094</v>
      </c>
      <c r="M1572" s="3">
        <f t="shared" si="370"/>
        <v>1.4805414933862442E-2</v>
      </c>
      <c r="N1572" s="6">
        <f t="shared" si="362"/>
        <v>43.486345630837178</v>
      </c>
      <c r="O1572" s="3">
        <f t="shared" si="363"/>
        <v>4.3761889219059318E-2</v>
      </c>
      <c r="P1572" s="3">
        <v>7</v>
      </c>
      <c r="Q1572" s="3">
        <f t="shared" si="364"/>
        <v>1369.7587671818851</v>
      </c>
      <c r="R1572" s="3">
        <f t="shared" si="371"/>
        <v>3.1747448289967971E-2</v>
      </c>
      <c r="S1572" s="4">
        <v>61.289474487304688</v>
      </c>
      <c r="T1572" s="4">
        <f t="shared" si="365"/>
        <v>50.720339127182307</v>
      </c>
      <c r="U1572" s="4">
        <v>6</v>
      </c>
      <c r="V1572" s="4">
        <f t="shared" si="366"/>
        <v>1493.4039208289951</v>
      </c>
      <c r="W1572" s="4">
        <f t="shared" si="372"/>
        <v>3.3962907435670334E-2</v>
      </c>
      <c r="X1572" s="1">
        <v>1</v>
      </c>
      <c r="Y1572" s="1">
        <v>33</v>
      </c>
      <c r="Z1572" s="1">
        <f t="shared" si="367"/>
        <v>0.45096865331190933</v>
      </c>
      <c r="AA1572" s="1">
        <f t="shared" si="373"/>
        <v>0.81934024751499956</v>
      </c>
      <c r="AB1572" s="2">
        <v>1</v>
      </c>
      <c r="AC1572" s="2">
        <v>33</v>
      </c>
      <c r="AD1572" s="2">
        <f t="shared" si="374"/>
        <v>0.45096865331190933</v>
      </c>
      <c r="AE1572" s="2">
        <f t="shared" si="375"/>
        <v>0.80074593661528948</v>
      </c>
      <c r="AF1572" s="3">
        <v>0</v>
      </c>
      <c r="AG1572" s="3">
        <v>0</v>
      </c>
      <c r="AH1572" s="3">
        <v>0</v>
      </c>
      <c r="AI1572" s="3">
        <v>0</v>
      </c>
      <c r="AJ1572" s="3">
        <v>0</v>
      </c>
      <c r="AK1572" s="3">
        <v>0</v>
      </c>
      <c r="AL1572" s="3">
        <v>0</v>
      </c>
      <c r="AM1572" s="3">
        <v>0</v>
      </c>
      <c r="AN1572" s="3">
        <v>0</v>
      </c>
    </row>
    <row r="1573" spans="1:40" x14ac:dyDescent="0.2">
      <c r="A1573" t="s">
        <v>22</v>
      </c>
      <c r="B1573" t="s">
        <v>110</v>
      </c>
      <c r="C1573" t="s">
        <v>49</v>
      </c>
      <c r="D1573" t="s">
        <v>137</v>
      </c>
      <c r="E1573" s="5">
        <v>1</v>
      </c>
      <c r="F1573" s="5">
        <v>0</v>
      </c>
      <c r="G1573" s="4">
        <v>57010569.380039997</v>
      </c>
      <c r="H1573" s="4">
        <f t="shared" si="368"/>
        <v>43957201286348.242</v>
      </c>
      <c r="I1573" s="4">
        <f t="shared" si="369"/>
        <v>1.2969563054903982E-6</v>
      </c>
      <c r="J1573" s="1">
        <v>72.025001525878906</v>
      </c>
      <c r="K1573" s="1">
        <f t="shared" si="361"/>
        <v>40.746621968780886</v>
      </c>
      <c r="L1573" s="3">
        <v>72.025001525878906</v>
      </c>
      <c r="M1573" s="3">
        <f t="shared" si="370"/>
        <v>0</v>
      </c>
      <c r="N1573" s="6">
        <f t="shared" si="362"/>
        <v>40.746621968780886</v>
      </c>
      <c r="O1573" s="3">
        <f t="shared" si="363"/>
        <v>0</v>
      </c>
      <c r="P1573" s="3">
        <v>8</v>
      </c>
      <c r="Q1573" s="3">
        <f t="shared" si="364"/>
        <v>1369.7587671818851</v>
      </c>
      <c r="R1573" s="3">
        <f t="shared" si="371"/>
        <v>2.9747297805300554E-2</v>
      </c>
      <c r="S1573" s="4">
        <v>71.868423461914063</v>
      </c>
      <c r="T1573" s="4">
        <f t="shared" si="365"/>
        <v>40.481457069190007</v>
      </c>
      <c r="U1573" s="4">
        <v>11</v>
      </c>
      <c r="V1573" s="4">
        <f t="shared" si="366"/>
        <v>1493.4039208289951</v>
      </c>
      <c r="W1573" s="4">
        <f t="shared" si="372"/>
        <v>2.7106837275958518E-2</v>
      </c>
      <c r="X1573" s="1">
        <v>0</v>
      </c>
      <c r="Y1573" s="1">
        <v>33</v>
      </c>
      <c r="Z1573" s="1">
        <f t="shared" si="367"/>
        <v>0.45096865331190933</v>
      </c>
      <c r="AA1573" s="1">
        <f t="shared" si="373"/>
        <v>0.61076644592666796</v>
      </c>
      <c r="AB1573" s="2">
        <v>0</v>
      </c>
      <c r="AC1573" s="2">
        <v>33</v>
      </c>
      <c r="AD1573" s="2">
        <f t="shared" si="374"/>
        <v>0.45096865331190933</v>
      </c>
      <c r="AE1573" s="2">
        <f t="shared" si="375"/>
        <v>0.50327946649604582</v>
      </c>
      <c r="AF1573" s="3">
        <v>0</v>
      </c>
      <c r="AG1573" s="3">
        <v>0</v>
      </c>
      <c r="AH1573" s="3">
        <v>0</v>
      </c>
      <c r="AI1573" s="3">
        <v>0</v>
      </c>
      <c r="AJ1573" s="3">
        <v>0</v>
      </c>
      <c r="AK1573" s="3">
        <v>0</v>
      </c>
      <c r="AL1573" s="3">
        <v>0</v>
      </c>
      <c r="AM1573" s="3">
        <v>0</v>
      </c>
      <c r="AN1573" s="3">
        <v>0</v>
      </c>
    </row>
    <row r="1574" spans="1:40" x14ac:dyDescent="0.2">
      <c r="A1574" t="s">
        <v>22</v>
      </c>
      <c r="B1574" t="s">
        <v>110</v>
      </c>
      <c r="C1574" t="s">
        <v>39</v>
      </c>
      <c r="D1574" t="s">
        <v>127</v>
      </c>
      <c r="E1574" s="5">
        <v>1</v>
      </c>
      <c r="F1574" s="5">
        <v>1</v>
      </c>
      <c r="G1574" s="4">
        <v>1346226942.9581299</v>
      </c>
      <c r="H1574" s="4">
        <f t="shared" si="368"/>
        <v>43957201286348.242</v>
      </c>
      <c r="I1574" s="4">
        <f t="shared" si="369"/>
        <v>3.0625856596020975E-5</v>
      </c>
      <c r="J1574" s="1">
        <v>50.650001525878906</v>
      </c>
      <c r="K1574" s="1">
        <f t="shared" si="361"/>
        <v>40.653799088467473</v>
      </c>
      <c r="L1574" s="3">
        <v>50.125</v>
      </c>
      <c r="M1574" s="3">
        <f t="shared" si="370"/>
        <v>1.0365281541218989E-2</v>
      </c>
      <c r="N1574" s="6">
        <f t="shared" si="362"/>
        <v>39.402693013164765</v>
      </c>
      <c r="O1574" s="3">
        <f t="shared" si="363"/>
        <v>3.0774641075490963E-2</v>
      </c>
      <c r="P1574" s="3">
        <v>9</v>
      </c>
      <c r="Q1574" s="3">
        <f t="shared" si="364"/>
        <v>1369.7587671818851</v>
      </c>
      <c r="R1574" s="3">
        <f t="shared" si="371"/>
        <v>2.8766155002775486E-2</v>
      </c>
      <c r="S1574" s="4">
        <v>52.763156890869141</v>
      </c>
      <c r="T1574" s="4">
        <f t="shared" si="365"/>
        <v>45.957359106746956</v>
      </c>
      <c r="U1574" s="4">
        <v>7</v>
      </c>
      <c r="V1574" s="4">
        <f t="shared" si="366"/>
        <v>1493.4039208289951</v>
      </c>
      <c r="W1574" s="4">
        <f t="shared" si="372"/>
        <v>3.0773562641536273E-2</v>
      </c>
      <c r="X1574" s="1">
        <v>1</v>
      </c>
      <c r="Y1574" s="1">
        <v>33</v>
      </c>
      <c r="Z1574" s="1">
        <f t="shared" si="367"/>
        <v>0.45096865331190933</v>
      </c>
      <c r="AA1574" s="1">
        <f t="shared" si="373"/>
        <v>0.80637572903898103</v>
      </c>
      <c r="AB1574" s="2">
        <v>1</v>
      </c>
      <c r="AC1574" s="2">
        <v>33</v>
      </c>
      <c r="AD1574" s="2">
        <f t="shared" si="374"/>
        <v>0.45096865331190933</v>
      </c>
      <c r="AE1574" s="2">
        <f t="shared" si="375"/>
        <v>0.80637572903898103</v>
      </c>
      <c r="AF1574" s="3">
        <v>0</v>
      </c>
      <c r="AG1574" s="3">
        <v>0</v>
      </c>
      <c r="AH1574" s="3">
        <v>0</v>
      </c>
      <c r="AI1574" s="3">
        <v>0</v>
      </c>
      <c r="AJ1574" s="3">
        <v>0</v>
      </c>
      <c r="AK1574" s="3">
        <v>0</v>
      </c>
      <c r="AL1574" s="3">
        <v>0</v>
      </c>
      <c r="AM1574" s="3">
        <v>0</v>
      </c>
      <c r="AN1574" s="3">
        <v>0</v>
      </c>
    </row>
    <row r="1575" spans="1:40" x14ac:dyDescent="0.2">
      <c r="A1575" t="s">
        <v>22</v>
      </c>
      <c r="B1575" t="s">
        <v>110</v>
      </c>
      <c r="C1575" t="s">
        <v>82</v>
      </c>
      <c r="D1575" t="s">
        <v>170</v>
      </c>
      <c r="E1575" s="5">
        <v>1</v>
      </c>
      <c r="F1575" s="5">
        <v>0</v>
      </c>
      <c r="G1575" s="4">
        <v>70472315.953281</v>
      </c>
      <c r="H1575" s="4">
        <f t="shared" si="368"/>
        <v>43957201286348.242</v>
      </c>
      <c r="I1575" s="4">
        <f t="shared" si="369"/>
        <v>1.6032029767820441E-6</v>
      </c>
      <c r="J1575" s="1">
        <v>69.150001525878906</v>
      </c>
      <c r="K1575" s="1">
        <f t="shared" si="361"/>
        <v>38.699565198125832</v>
      </c>
      <c r="L1575" s="3">
        <v>69.150001525878906</v>
      </c>
      <c r="M1575" s="3">
        <f t="shared" si="370"/>
        <v>0</v>
      </c>
      <c r="N1575" s="6">
        <f t="shared" si="362"/>
        <v>38.699565198125832</v>
      </c>
      <c r="O1575" s="3">
        <f t="shared" si="363"/>
        <v>0</v>
      </c>
      <c r="P1575" s="3">
        <v>10</v>
      </c>
      <c r="Q1575" s="3">
        <f t="shared" si="364"/>
        <v>1369.7587671818851</v>
      </c>
      <c r="R1575" s="3">
        <f t="shared" si="371"/>
        <v>2.8252832633986757E-2</v>
      </c>
      <c r="S1575" s="4">
        <v>67.526313781738281</v>
      </c>
      <c r="T1575" s="4">
        <f t="shared" si="365"/>
        <v>36.037000106989545</v>
      </c>
      <c r="U1575" s="4">
        <v>14</v>
      </c>
      <c r="V1575" s="4">
        <f t="shared" si="366"/>
        <v>1493.4039208289951</v>
      </c>
      <c r="W1575" s="4">
        <f t="shared" si="372"/>
        <v>2.4130779090887379E-2</v>
      </c>
      <c r="X1575" s="1">
        <v>0</v>
      </c>
      <c r="Y1575" s="1">
        <v>33</v>
      </c>
      <c r="Z1575" s="1">
        <f t="shared" si="367"/>
        <v>0.45096865331190933</v>
      </c>
      <c r="AA1575" s="1">
        <f t="shared" si="373"/>
        <v>0</v>
      </c>
      <c r="AB1575" s="2">
        <v>0</v>
      </c>
      <c r="AC1575" s="2">
        <v>33</v>
      </c>
      <c r="AD1575" s="2">
        <f t="shared" si="374"/>
        <v>0.45096865331190933</v>
      </c>
      <c r="AE1575" s="2">
        <f t="shared" si="375"/>
        <v>0</v>
      </c>
      <c r="AF1575" s="3">
        <v>0</v>
      </c>
      <c r="AG1575" s="3">
        <v>0</v>
      </c>
      <c r="AH1575" s="3">
        <v>0</v>
      </c>
      <c r="AI1575" s="3">
        <v>0</v>
      </c>
      <c r="AJ1575" s="3">
        <v>0</v>
      </c>
      <c r="AK1575" s="3">
        <v>0</v>
      </c>
      <c r="AL1575" s="3">
        <v>0</v>
      </c>
      <c r="AM1575" s="3">
        <v>0</v>
      </c>
      <c r="AN1575" s="3">
        <v>0</v>
      </c>
    </row>
    <row r="1576" spans="1:40" x14ac:dyDescent="0.2">
      <c r="A1576" t="s">
        <v>22</v>
      </c>
      <c r="B1576" t="s">
        <v>110</v>
      </c>
      <c r="C1576" t="s">
        <v>79</v>
      </c>
      <c r="D1576" t="s">
        <v>167</v>
      </c>
      <c r="E1576" s="5">
        <v>1</v>
      </c>
      <c r="F1576" s="5">
        <v>0</v>
      </c>
      <c r="G1576" s="4">
        <v>43213815.674585998</v>
      </c>
      <c r="H1576" s="4">
        <f t="shared" si="368"/>
        <v>43957201286348.242</v>
      </c>
      <c r="I1576" s="4">
        <f t="shared" si="369"/>
        <v>9.8308842260180197E-7</v>
      </c>
      <c r="J1576" s="1">
        <v>76.449996948242188</v>
      </c>
      <c r="K1576" s="1">
        <f t="shared" si="361"/>
        <v>44.428666442310984</v>
      </c>
      <c r="L1576" s="3">
        <v>72.599998474121094</v>
      </c>
      <c r="M1576" s="3">
        <f t="shared" si="370"/>
        <v>5.0359694281316994E-2</v>
      </c>
      <c r="N1576" s="6">
        <f t="shared" si="362"/>
        <v>38.048776425128111</v>
      </c>
      <c r="O1576" s="3">
        <f t="shared" si="363"/>
        <v>0.14359850358027129</v>
      </c>
      <c r="P1576" s="3">
        <v>11</v>
      </c>
      <c r="Q1576" s="3">
        <f t="shared" si="364"/>
        <v>1369.7587671818851</v>
      </c>
      <c r="R1576" s="3">
        <f t="shared" si="371"/>
        <v>2.7777720673698564E-2</v>
      </c>
      <c r="S1576" s="4">
        <v>76.421051025390625</v>
      </c>
      <c r="T1576" s="4">
        <f t="shared" si="365"/>
        <v>44.378220061382834</v>
      </c>
      <c r="U1576" s="4">
        <v>8</v>
      </c>
      <c r="V1576" s="4">
        <f t="shared" si="366"/>
        <v>1493.4039208289951</v>
      </c>
      <c r="W1576" s="4">
        <f t="shared" si="372"/>
        <v>2.971615344142681E-2</v>
      </c>
      <c r="X1576" s="1">
        <v>1</v>
      </c>
      <c r="Y1576" s="1">
        <v>33</v>
      </c>
      <c r="Z1576" s="1">
        <f t="shared" si="367"/>
        <v>0.45096865331190933</v>
      </c>
      <c r="AA1576" s="1">
        <f t="shared" si="373"/>
        <v>0.75807040914231616</v>
      </c>
      <c r="AB1576" s="2">
        <v>1</v>
      </c>
      <c r="AC1576" s="2">
        <v>33</v>
      </c>
      <c r="AD1576" s="2">
        <f t="shared" si="374"/>
        <v>0.45096865331190933</v>
      </c>
      <c r="AE1576" s="2">
        <f t="shared" si="375"/>
        <v>0.75807040914231616</v>
      </c>
      <c r="AF1576" s="3">
        <v>0</v>
      </c>
      <c r="AG1576" s="3">
        <v>0</v>
      </c>
      <c r="AH1576" s="3">
        <v>1</v>
      </c>
      <c r="AI1576" s="3">
        <v>0</v>
      </c>
      <c r="AJ1576" s="3">
        <v>1</v>
      </c>
      <c r="AK1576" s="3">
        <v>0</v>
      </c>
      <c r="AL1576" s="3">
        <v>1</v>
      </c>
      <c r="AM1576" s="3">
        <v>0</v>
      </c>
      <c r="AN1576" s="3">
        <v>1</v>
      </c>
    </row>
    <row r="1577" spans="1:40" x14ac:dyDescent="0.2">
      <c r="A1577" t="s">
        <v>22</v>
      </c>
      <c r="B1577" t="s">
        <v>110</v>
      </c>
      <c r="C1577" t="s">
        <v>6</v>
      </c>
      <c r="D1577" t="s">
        <v>94</v>
      </c>
      <c r="E1577" s="5">
        <v>1</v>
      </c>
      <c r="F1577" s="5">
        <v>0</v>
      </c>
      <c r="G1577" s="4">
        <v>21080371.331772</v>
      </c>
      <c r="H1577" s="4">
        <f t="shared" si="368"/>
        <v>43957201286348.242</v>
      </c>
      <c r="I1577" s="4">
        <f t="shared" si="369"/>
        <v>4.7956582118249911E-7</v>
      </c>
      <c r="J1577" s="1">
        <v>77.800003051757813</v>
      </c>
      <c r="K1577" s="1">
        <f t="shared" si="361"/>
        <v>36.859964828338242</v>
      </c>
      <c r="L1577" s="3">
        <v>77.800003051757813</v>
      </c>
      <c r="M1577" s="3">
        <f t="shared" si="370"/>
        <v>0</v>
      </c>
      <c r="N1577" s="6">
        <f t="shared" si="362"/>
        <v>36.859964828338242</v>
      </c>
      <c r="O1577" s="3">
        <f t="shared" si="363"/>
        <v>0</v>
      </c>
      <c r="P1577" s="3">
        <v>12</v>
      </c>
      <c r="Q1577" s="3">
        <f t="shared" si="364"/>
        <v>1369.7587671818851</v>
      </c>
      <c r="R1577" s="3">
        <f t="shared" si="371"/>
        <v>2.690982216100227E-2</v>
      </c>
      <c r="S1577" s="4">
        <v>77.947364807128906</v>
      </c>
      <c r="T1577" s="4">
        <f t="shared" si="365"/>
        <v>37.069812273018215</v>
      </c>
      <c r="U1577" s="4">
        <v>13</v>
      </c>
      <c r="V1577" s="4">
        <f t="shared" si="366"/>
        <v>1493.4039208289951</v>
      </c>
      <c r="W1577" s="4">
        <f t="shared" si="372"/>
        <v>2.4822361690627275E-2</v>
      </c>
      <c r="X1577" s="1">
        <v>0</v>
      </c>
      <c r="Y1577" s="1">
        <v>33</v>
      </c>
      <c r="Z1577" s="1">
        <f t="shared" si="367"/>
        <v>0.45096865331190933</v>
      </c>
      <c r="AA1577" s="1">
        <f t="shared" si="373"/>
        <v>0.57568922361519836</v>
      </c>
      <c r="AB1577" s="2">
        <v>0</v>
      </c>
      <c r="AC1577" s="2">
        <v>33</v>
      </c>
      <c r="AD1577" s="2">
        <f t="shared" si="374"/>
        <v>0.45096865331190933</v>
      </c>
      <c r="AE1577" s="2">
        <f t="shared" si="375"/>
        <v>0</v>
      </c>
      <c r="AF1577" s="3">
        <v>0</v>
      </c>
      <c r="AG1577" s="3">
        <v>1</v>
      </c>
      <c r="AH1577" s="3">
        <v>0</v>
      </c>
      <c r="AI1577" s="3">
        <v>1</v>
      </c>
      <c r="AJ1577" s="3">
        <v>0</v>
      </c>
      <c r="AK1577" s="3">
        <v>0</v>
      </c>
      <c r="AL1577" s="3">
        <v>1</v>
      </c>
      <c r="AM1577" s="3">
        <v>0</v>
      </c>
      <c r="AN1577" s="3">
        <v>1</v>
      </c>
    </row>
    <row r="1578" spans="1:40" x14ac:dyDescent="0.2">
      <c r="A1578" t="s">
        <v>22</v>
      </c>
      <c r="B1578" t="s">
        <v>110</v>
      </c>
      <c r="C1578" t="s">
        <v>28</v>
      </c>
      <c r="D1578" t="s">
        <v>116</v>
      </c>
      <c r="E1578" s="5">
        <v>1</v>
      </c>
      <c r="F1578" s="5">
        <v>1</v>
      </c>
      <c r="G1578" s="4">
        <v>809713931.98812306</v>
      </c>
      <c r="H1578" s="4">
        <f t="shared" si="368"/>
        <v>43957201286348.242</v>
      </c>
      <c r="I1578" s="4">
        <f t="shared" si="369"/>
        <v>1.8420506954331402E-5</v>
      </c>
      <c r="J1578" s="1">
        <v>51.650001525878906</v>
      </c>
      <c r="K1578" s="1">
        <f t="shared" si="361"/>
        <v>36.38967767789056</v>
      </c>
      <c r="L1578" s="3">
        <v>50.950000762939453</v>
      </c>
      <c r="M1578" s="3">
        <f t="shared" si="370"/>
        <v>1.3552773325451349E-2</v>
      </c>
      <c r="N1578" s="6">
        <f t="shared" si="362"/>
        <v>34.930095845739672</v>
      </c>
      <c r="O1578" s="3">
        <f t="shared" si="363"/>
        <v>4.0109776323676904E-2</v>
      </c>
      <c r="P1578" s="3">
        <v>13</v>
      </c>
      <c r="Q1578" s="3">
        <f t="shared" si="364"/>
        <v>1369.7587671818851</v>
      </c>
      <c r="R1578" s="3">
        <f t="shared" si="371"/>
        <v>2.5500910585594692E-2</v>
      </c>
      <c r="S1578" s="4">
        <v>53.631580352783203</v>
      </c>
      <c r="T1578" s="4">
        <f t="shared" si="365"/>
        <v>40.740745907693622</v>
      </c>
      <c r="U1578" s="4">
        <v>10</v>
      </c>
      <c r="V1578" s="4">
        <f t="shared" si="366"/>
        <v>1493.4039208289951</v>
      </c>
      <c r="W1578" s="4">
        <f t="shared" si="372"/>
        <v>2.7280459987729412E-2</v>
      </c>
      <c r="X1578" s="1">
        <v>1</v>
      </c>
      <c r="Y1578" s="1">
        <v>33</v>
      </c>
      <c r="Z1578" s="1">
        <f t="shared" si="367"/>
        <v>0.45096865331190933</v>
      </c>
      <c r="AA1578" s="1">
        <f t="shared" si="373"/>
        <v>0.80182771857107904</v>
      </c>
      <c r="AB1578" s="2">
        <v>1</v>
      </c>
      <c r="AC1578" s="2">
        <v>33</v>
      </c>
      <c r="AD1578" s="2">
        <f t="shared" si="374"/>
        <v>0.45096865331190933</v>
      </c>
      <c r="AE1578" s="2">
        <f t="shared" si="375"/>
        <v>0.78638910445144616</v>
      </c>
      <c r="AF1578" s="3">
        <v>0</v>
      </c>
      <c r="AG1578" s="3">
        <v>0</v>
      </c>
      <c r="AH1578" s="3">
        <v>0</v>
      </c>
      <c r="AI1578" s="3">
        <v>0</v>
      </c>
      <c r="AJ1578" s="3">
        <v>0</v>
      </c>
      <c r="AK1578" s="3">
        <v>0</v>
      </c>
      <c r="AL1578" s="3">
        <v>0</v>
      </c>
      <c r="AM1578" s="3">
        <v>0</v>
      </c>
      <c r="AN1578" s="3">
        <v>0</v>
      </c>
    </row>
    <row r="1579" spans="1:40" x14ac:dyDescent="0.2">
      <c r="A1579" t="s">
        <v>22</v>
      </c>
      <c r="B1579" t="s">
        <v>110</v>
      </c>
      <c r="C1579" t="s">
        <v>185</v>
      </c>
      <c r="D1579" t="s">
        <v>323</v>
      </c>
      <c r="E1579" s="5">
        <v>1</v>
      </c>
      <c r="F1579" s="5">
        <v>0</v>
      </c>
      <c r="G1579" s="4">
        <v>8988916.1534579992</v>
      </c>
      <c r="H1579" s="4">
        <f t="shared" si="368"/>
        <v>43957201286348.242</v>
      </c>
      <c r="I1579" s="4">
        <f t="shared" si="369"/>
        <v>2.0449245835516104E-7</v>
      </c>
      <c r="J1579" s="1">
        <v>83.849998474121094</v>
      </c>
      <c r="K1579" s="1">
        <f t="shared" si="361"/>
        <v>34.73241187165047</v>
      </c>
      <c r="L1579" s="3">
        <v>83.849998474121094</v>
      </c>
      <c r="M1579" s="3">
        <f t="shared" si="370"/>
        <v>0</v>
      </c>
      <c r="N1579" s="6">
        <f t="shared" si="362"/>
        <v>34.73241187165047</v>
      </c>
      <c r="O1579" s="3">
        <f t="shared" si="363"/>
        <v>0</v>
      </c>
      <c r="P1579" s="3">
        <v>14</v>
      </c>
      <c r="Q1579" s="3">
        <f t="shared" si="364"/>
        <v>1369.7587671818851</v>
      </c>
      <c r="R1579" s="3">
        <f t="shared" si="371"/>
        <v>2.535659030174215E-2</v>
      </c>
      <c r="S1579" s="4">
        <v>84.315788269042969</v>
      </c>
      <c r="T1579" s="4">
        <f t="shared" si="365"/>
        <v>35.314452626710846</v>
      </c>
      <c r="U1579" s="4">
        <v>15</v>
      </c>
      <c r="V1579" s="4">
        <f t="shared" si="366"/>
        <v>1493.4039208289951</v>
      </c>
      <c r="W1579" s="4">
        <f t="shared" si="372"/>
        <v>2.3646953201453789E-2</v>
      </c>
      <c r="X1579" s="1">
        <v>0</v>
      </c>
      <c r="Y1579" s="1">
        <v>33</v>
      </c>
      <c r="Z1579" s="1">
        <f t="shared" si="367"/>
        <v>0.45096865331190933</v>
      </c>
      <c r="AA1579" s="1">
        <f t="shared" si="373"/>
        <v>0.66056738844475738</v>
      </c>
      <c r="AB1579" s="2">
        <v>0</v>
      </c>
      <c r="AC1579" s="2">
        <v>33</v>
      </c>
      <c r="AD1579" s="2">
        <f t="shared" si="374"/>
        <v>0.45096865331190933</v>
      </c>
      <c r="AE1579" s="2">
        <f t="shared" si="375"/>
        <v>0</v>
      </c>
      <c r="AF1579" s="3">
        <v>0</v>
      </c>
      <c r="AG1579" s="3">
        <v>1</v>
      </c>
      <c r="AH1579" s="3">
        <v>0</v>
      </c>
      <c r="AI1579" s="3">
        <v>0</v>
      </c>
      <c r="AJ1579" s="3">
        <v>1</v>
      </c>
      <c r="AK1579" s="3">
        <v>0</v>
      </c>
      <c r="AL1579" s="3">
        <v>1</v>
      </c>
      <c r="AM1579" s="3">
        <v>0</v>
      </c>
      <c r="AN1579" s="3">
        <v>1</v>
      </c>
    </row>
    <row r="1580" spans="1:40" x14ac:dyDescent="0.2">
      <c r="A1580" t="s">
        <v>22</v>
      </c>
      <c r="B1580" t="s">
        <v>110</v>
      </c>
      <c r="C1580" t="s">
        <v>5</v>
      </c>
      <c r="D1580" t="s">
        <v>93</v>
      </c>
      <c r="E1580" s="5">
        <v>1</v>
      </c>
      <c r="F1580" s="5">
        <v>1</v>
      </c>
      <c r="G1580" s="4">
        <v>406005320.92407298</v>
      </c>
      <c r="H1580" s="4">
        <f t="shared" si="368"/>
        <v>43957201286348.242</v>
      </c>
      <c r="I1580" s="4">
        <f t="shared" si="369"/>
        <v>9.2363778639875727E-6</v>
      </c>
      <c r="J1580" s="1">
        <v>55.900001525878906</v>
      </c>
      <c r="K1580" s="1">
        <f t="shared" si="361"/>
        <v>36.64960991082971</v>
      </c>
      <c r="L1580" s="3">
        <v>53.400001525878906</v>
      </c>
      <c r="M1580" s="3">
        <f t="shared" si="370"/>
        <v>4.4722717920546474E-2</v>
      </c>
      <c r="N1580" s="6">
        <f t="shared" si="362"/>
        <v>31.949032091583412</v>
      </c>
      <c r="O1580" s="3">
        <f t="shared" si="363"/>
        <v>0.12825724013660811</v>
      </c>
      <c r="P1580" s="3">
        <v>15</v>
      </c>
      <c r="Q1580" s="3">
        <f t="shared" si="364"/>
        <v>1369.7587671818851</v>
      </c>
      <c r="R1580" s="3">
        <f t="shared" si="371"/>
        <v>2.3324568425515339E-2</v>
      </c>
      <c r="S1580" s="4">
        <v>56.210525512695313</v>
      </c>
      <c r="T1580" s="4">
        <f t="shared" si="365"/>
        <v>37.263773708596347</v>
      </c>
      <c r="U1580" s="4">
        <v>12</v>
      </c>
      <c r="V1580" s="4">
        <f t="shared" si="366"/>
        <v>1493.4039208289951</v>
      </c>
      <c r="W1580" s="4">
        <f t="shared" si="372"/>
        <v>2.4952240441361011E-2</v>
      </c>
      <c r="X1580" s="1">
        <v>1</v>
      </c>
      <c r="Y1580" s="1">
        <v>33</v>
      </c>
      <c r="Z1580" s="1">
        <f t="shared" si="367"/>
        <v>0.45096865331190933</v>
      </c>
      <c r="AA1580" s="1">
        <f t="shared" si="373"/>
        <v>0.85350683464175126</v>
      </c>
      <c r="AB1580" s="2">
        <v>1</v>
      </c>
      <c r="AC1580" s="2">
        <v>33</v>
      </c>
      <c r="AD1580" s="2">
        <f t="shared" si="374"/>
        <v>0.45096865331190933</v>
      </c>
      <c r="AE1580" s="2">
        <f t="shared" si="375"/>
        <v>0.80577104932070942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>
        <v>0</v>
      </c>
      <c r="AL1580" s="3">
        <v>0</v>
      </c>
      <c r="AM1580" s="3">
        <v>0</v>
      </c>
      <c r="AN1580" s="3">
        <v>0</v>
      </c>
    </row>
    <row r="1581" spans="1:40" x14ac:dyDescent="0.2">
      <c r="A1581" t="s">
        <v>22</v>
      </c>
      <c r="B1581" t="s">
        <v>110</v>
      </c>
      <c r="C1581" t="s">
        <v>16</v>
      </c>
      <c r="D1581" t="s">
        <v>104</v>
      </c>
      <c r="E1581" s="5">
        <v>1</v>
      </c>
      <c r="F1581" s="5">
        <v>0</v>
      </c>
      <c r="G1581" s="4">
        <v>22294575.971004002</v>
      </c>
      <c r="H1581" s="4">
        <f t="shared" si="368"/>
        <v>43957201286348.242</v>
      </c>
      <c r="I1581" s="4">
        <f t="shared" si="369"/>
        <v>5.0718824944680938E-7</v>
      </c>
      <c r="J1581" s="1">
        <v>72.275001525878906</v>
      </c>
      <c r="K1581" s="1">
        <f t="shared" si="361"/>
        <v>30.108380066355764</v>
      </c>
      <c r="L1581" s="3">
        <v>72.275001525878906</v>
      </c>
      <c r="M1581" s="3">
        <f t="shared" si="370"/>
        <v>0</v>
      </c>
      <c r="N1581" s="6">
        <f t="shared" si="362"/>
        <v>30.108380066355764</v>
      </c>
      <c r="O1581" s="3">
        <f t="shared" si="363"/>
        <v>0</v>
      </c>
      <c r="P1581" s="3">
        <v>16</v>
      </c>
      <c r="Q1581" s="3">
        <f t="shared" si="364"/>
        <v>1369.7587671818851</v>
      </c>
      <c r="R1581" s="3">
        <f t="shared" si="371"/>
        <v>2.1980790185632582E-2</v>
      </c>
      <c r="S1581" s="4">
        <v>75.552635192871094</v>
      </c>
      <c r="T1581" s="4">
        <f t="shared" si="365"/>
        <v>34.393146613065916</v>
      </c>
      <c r="U1581" s="4">
        <v>16</v>
      </c>
      <c r="V1581" s="4">
        <f t="shared" si="366"/>
        <v>1493.4039208289951</v>
      </c>
      <c r="W1581" s="4">
        <f t="shared" si="372"/>
        <v>2.303003637085279E-2</v>
      </c>
      <c r="X1581" s="1">
        <v>0</v>
      </c>
      <c r="Y1581" s="1">
        <v>33</v>
      </c>
      <c r="Z1581" s="1">
        <f t="shared" si="367"/>
        <v>0.45096865331190933</v>
      </c>
      <c r="AA1581" s="1">
        <f t="shared" si="373"/>
        <v>0.64420756097744647</v>
      </c>
      <c r="AB1581" s="2">
        <v>0</v>
      </c>
      <c r="AC1581" s="2">
        <v>33</v>
      </c>
      <c r="AD1581" s="2">
        <f t="shared" si="374"/>
        <v>0.45096865331190933</v>
      </c>
      <c r="AE1581" s="2">
        <f t="shared" si="375"/>
        <v>0.64420756097744647</v>
      </c>
      <c r="AF1581" s="3">
        <v>1</v>
      </c>
      <c r="AG1581" s="3">
        <v>0</v>
      </c>
      <c r="AH1581" s="3">
        <v>1</v>
      </c>
      <c r="AI1581" s="3">
        <v>0</v>
      </c>
      <c r="AJ1581" s="3">
        <v>1</v>
      </c>
      <c r="AK1581" s="3">
        <v>0</v>
      </c>
      <c r="AL1581" s="3">
        <v>1</v>
      </c>
      <c r="AM1581" s="3">
        <v>0</v>
      </c>
      <c r="AN1581" s="3">
        <v>1</v>
      </c>
    </row>
    <row r="1582" spans="1:40" x14ac:dyDescent="0.2">
      <c r="A1582" t="s">
        <v>22</v>
      </c>
      <c r="B1582" t="s">
        <v>110</v>
      </c>
      <c r="C1582" t="s">
        <v>32</v>
      </c>
      <c r="D1582" t="s">
        <v>120</v>
      </c>
      <c r="E1582" s="5">
        <v>1</v>
      </c>
      <c r="F1582" s="5">
        <v>0</v>
      </c>
      <c r="G1582" s="4">
        <v>12892806.422064001</v>
      </c>
      <c r="H1582" s="4">
        <f t="shared" si="368"/>
        <v>43957201286348.242</v>
      </c>
      <c r="I1582" s="4">
        <f t="shared" si="369"/>
        <v>2.9330362363329331E-7</v>
      </c>
      <c r="J1582" s="1">
        <v>72.449996948242188</v>
      </c>
      <c r="K1582" s="1">
        <f t="shared" si="361"/>
        <v>25.267033571270602</v>
      </c>
      <c r="L1582" s="3">
        <v>72.449996948242188</v>
      </c>
      <c r="M1582" s="3">
        <f t="shared" si="370"/>
        <v>0</v>
      </c>
      <c r="N1582" s="6">
        <f t="shared" si="362"/>
        <v>25.267033571270602</v>
      </c>
      <c r="O1582" s="3">
        <f t="shared" si="363"/>
        <v>0</v>
      </c>
      <c r="P1582" s="3">
        <v>17</v>
      </c>
      <c r="Q1582" s="3">
        <f t="shared" si="364"/>
        <v>1369.7587671818851</v>
      </c>
      <c r="R1582" s="3">
        <f t="shared" si="371"/>
        <v>1.844633827258102E-2</v>
      </c>
      <c r="S1582" s="4">
        <v>75.894737243652344</v>
      </c>
      <c r="T1582" s="4">
        <f t="shared" si="365"/>
        <v>29.045183730400545</v>
      </c>
      <c r="U1582" s="4">
        <v>17</v>
      </c>
      <c r="V1582" s="4">
        <f t="shared" si="366"/>
        <v>1493.4039208289951</v>
      </c>
      <c r="W1582" s="4">
        <f t="shared" si="372"/>
        <v>1.9448980497036219E-2</v>
      </c>
      <c r="X1582" s="1">
        <v>0</v>
      </c>
      <c r="Y1582" s="1">
        <v>33</v>
      </c>
      <c r="Z1582" s="1">
        <f t="shared" si="367"/>
        <v>0.45096865331190933</v>
      </c>
      <c r="AA1582" s="1">
        <f t="shared" si="373"/>
        <v>0.76470514077660134</v>
      </c>
      <c r="AB1582" s="2">
        <v>0</v>
      </c>
      <c r="AC1582" s="2">
        <v>33</v>
      </c>
      <c r="AD1582" s="2">
        <f t="shared" si="374"/>
        <v>0.45096865331190933</v>
      </c>
      <c r="AE1582" s="2">
        <f t="shared" si="375"/>
        <v>0.75982026470921593</v>
      </c>
      <c r="AF1582" s="3">
        <v>1</v>
      </c>
      <c r="AG1582" s="3">
        <v>0</v>
      </c>
      <c r="AH1582" s="3">
        <v>1</v>
      </c>
      <c r="AI1582" s="3">
        <v>0</v>
      </c>
      <c r="AJ1582" s="3">
        <v>1</v>
      </c>
      <c r="AK1582" s="3">
        <v>0</v>
      </c>
      <c r="AL1582" s="3">
        <v>1</v>
      </c>
      <c r="AM1582" s="3">
        <v>0</v>
      </c>
      <c r="AN1582" s="3">
        <v>1</v>
      </c>
    </row>
    <row r="1583" spans="1:40" x14ac:dyDescent="0.2">
      <c r="A1583" t="s">
        <v>22</v>
      </c>
      <c r="B1583" t="s">
        <v>110</v>
      </c>
      <c r="C1583" t="s">
        <v>56</v>
      </c>
      <c r="D1583" t="s">
        <v>144</v>
      </c>
      <c r="E1583" s="5">
        <v>1</v>
      </c>
      <c r="F1583" s="5">
        <v>0</v>
      </c>
      <c r="G1583" s="4">
        <v>12541518.989808001</v>
      </c>
      <c r="H1583" s="4">
        <f t="shared" si="368"/>
        <v>43957201286348.242</v>
      </c>
      <c r="I1583" s="4">
        <f t="shared" si="369"/>
        <v>2.8531204496185727E-7</v>
      </c>
      <c r="J1583" s="1">
        <v>72.349998474121094</v>
      </c>
      <c r="K1583" s="1">
        <f t="shared" si="361"/>
        <v>24.93191366933053</v>
      </c>
      <c r="L1583" s="3">
        <v>72.349998474121094</v>
      </c>
      <c r="M1583" s="3">
        <f t="shared" si="370"/>
        <v>0</v>
      </c>
      <c r="N1583" s="6">
        <f t="shared" si="362"/>
        <v>24.93191366933053</v>
      </c>
      <c r="O1583" s="3">
        <f t="shared" si="363"/>
        <v>0</v>
      </c>
      <c r="P1583" s="3">
        <v>18</v>
      </c>
      <c r="Q1583" s="3">
        <f t="shared" si="364"/>
        <v>1369.7587671818851</v>
      </c>
      <c r="R1583" s="3">
        <f t="shared" si="371"/>
        <v>1.8201682125842465E-2</v>
      </c>
      <c r="S1583" s="4">
        <v>74.578948974609375</v>
      </c>
      <c r="T1583" s="4">
        <f t="shared" si="365"/>
        <v>27.307931920165519</v>
      </c>
      <c r="U1583" s="4">
        <v>20</v>
      </c>
      <c r="V1583" s="4">
        <f t="shared" si="366"/>
        <v>1493.4039208289951</v>
      </c>
      <c r="W1583" s="4">
        <f t="shared" si="372"/>
        <v>1.8285697217807467E-2</v>
      </c>
      <c r="X1583" s="1">
        <v>0</v>
      </c>
      <c r="Y1583" s="1">
        <v>33</v>
      </c>
      <c r="Z1583" s="1">
        <f t="shared" si="367"/>
        <v>0.45096865331190933</v>
      </c>
      <c r="AA1583" s="1">
        <f t="shared" si="373"/>
        <v>0.71942867063548677</v>
      </c>
      <c r="AB1583" s="2">
        <v>0</v>
      </c>
      <c r="AC1583" s="2">
        <v>33</v>
      </c>
      <c r="AD1583" s="2">
        <f t="shared" si="374"/>
        <v>0.45096865331190933</v>
      </c>
      <c r="AE1583" s="2">
        <f t="shared" si="375"/>
        <v>0.71942867063548677</v>
      </c>
      <c r="AF1583" s="3">
        <v>1</v>
      </c>
      <c r="AG1583" s="3">
        <v>0</v>
      </c>
      <c r="AH1583" s="3">
        <v>1</v>
      </c>
      <c r="AI1583" s="3">
        <v>0</v>
      </c>
      <c r="AJ1583" s="3">
        <v>1</v>
      </c>
      <c r="AK1583" s="3">
        <v>0</v>
      </c>
      <c r="AL1583" s="3">
        <v>1</v>
      </c>
      <c r="AM1583" s="3">
        <v>0</v>
      </c>
      <c r="AN1583" s="3">
        <v>1</v>
      </c>
    </row>
    <row r="1584" spans="1:40" x14ac:dyDescent="0.2">
      <c r="A1584" t="s">
        <v>22</v>
      </c>
      <c r="B1584" t="s">
        <v>110</v>
      </c>
      <c r="C1584" t="s">
        <v>15</v>
      </c>
      <c r="D1584" t="s">
        <v>103</v>
      </c>
      <c r="E1584" s="5">
        <v>1</v>
      </c>
      <c r="F1584" s="5">
        <v>0</v>
      </c>
      <c r="G1584" s="4">
        <v>150913560.83097601</v>
      </c>
      <c r="H1584" s="4">
        <f t="shared" si="368"/>
        <v>43957201286348.242</v>
      </c>
      <c r="I1584" s="4">
        <f t="shared" si="369"/>
        <v>3.433193115455354E-6</v>
      </c>
      <c r="J1584" s="1">
        <v>54.75</v>
      </c>
      <c r="K1584" s="1">
        <f t="shared" si="361"/>
        <v>24.758164728618599</v>
      </c>
      <c r="L1584" s="3">
        <v>54.75</v>
      </c>
      <c r="M1584" s="3">
        <f t="shared" si="370"/>
        <v>0</v>
      </c>
      <c r="N1584" s="6">
        <f t="shared" si="362"/>
        <v>24.758164728618599</v>
      </c>
      <c r="O1584" s="3">
        <f t="shared" si="363"/>
        <v>0</v>
      </c>
      <c r="P1584" s="3">
        <v>19</v>
      </c>
      <c r="Q1584" s="3">
        <f t="shared" si="364"/>
        <v>1369.7587671818851</v>
      </c>
      <c r="R1584" s="3">
        <f t="shared" si="371"/>
        <v>1.8074835746118685E-2</v>
      </c>
      <c r="S1584" s="4">
        <v>55.736843109130859</v>
      </c>
      <c r="T1584" s="4">
        <f t="shared" si="365"/>
        <v>26.121203257998911</v>
      </c>
      <c r="U1584" s="4">
        <v>22</v>
      </c>
      <c r="V1584" s="4">
        <f t="shared" si="366"/>
        <v>1493.4039208289951</v>
      </c>
      <c r="W1584" s="4">
        <f t="shared" si="372"/>
        <v>1.749105040751394E-2</v>
      </c>
      <c r="X1584" s="1">
        <v>0</v>
      </c>
      <c r="Y1584" s="1">
        <v>33</v>
      </c>
      <c r="Z1584" s="1">
        <f t="shared" si="367"/>
        <v>0.45096865331190933</v>
      </c>
      <c r="AA1584" s="1">
        <f t="shared" si="373"/>
        <v>0.7257476831577574</v>
      </c>
      <c r="AB1584" s="2">
        <v>0</v>
      </c>
      <c r="AC1584" s="2">
        <v>33</v>
      </c>
      <c r="AD1584" s="2">
        <f t="shared" si="374"/>
        <v>0.45096865331190933</v>
      </c>
      <c r="AE1584" s="2">
        <f t="shared" si="375"/>
        <v>0.71663322833472676</v>
      </c>
      <c r="AF1584" s="3">
        <v>0</v>
      </c>
      <c r="AG1584" s="3">
        <v>0</v>
      </c>
      <c r="AH1584" s="3">
        <v>0</v>
      </c>
      <c r="AI1584" s="3">
        <v>0</v>
      </c>
      <c r="AJ1584" s="3">
        <v>0</v>
      </c>
      <c r="AK1584" s="3">
        <v>0</v>
      </c>
      <c r="AL1584" s="3">
        <v>0</v>
      </c>
      <c r="AM1584" s="3">
        <v>0</v>
      </c>
      <c r="AN1584" s="3">
        <v>0</v>
      </c>
    </row>
    <row r="1585" spans="1:40" x14ac:dyDescent="0.2">
      <c r="A1585" t="s">
        <v>22</v>
      </c>
      <c r="B1585" t="s">
        <v>110</v>
      </c>
      <c r="C1585" t="s">
        <v>42</v>
      </c>
      <c r="D1585" t="s">
        <v>130</v>
      </c>
      <c r="E1585" s="5">
        <v>1</v>
      </c>
      <c r="F1585" s="5">
        <v>1</v>
      </c>
      <c r="G1585" s="4">
        <v>412648134.41180098</v>
      </c>
      <c r="H1585" s="4">
        <f t="shared" si="368"/>
        <v>43957201286348.242</v>
      </c>
      <c r="I1585" s="4">
        <f t="shared" si="369"/>
        <v>9.3874978919542093E-6</v>
      </c>
      <c r="J1585" s="1">
        <v>49.474998474121094</v>
      </c>
      <c r="K1585" s="1">
        <f t="shared" si="361"/>
        <v>25.547043801643007</v>
      </c>
      <c r="L1585" s="3">
        <v>48.775001525878906</v>
      </c>
      <c r="M1585" s="3">
        <f t="shared" si="370"/>
        <v>1.4148498632260396E-2</v>
      </c>
      <c r="N1585" s="6">
        <f t="shared" si="362"/>
        <v>24.477956525979206</v>
      </c>
      <c r="O1585" s="3">
        <f t="shared" si="363"/>
        <v>4.1847788102788025E-2</v>
      </c>
      <c r="P1585" s="3">
        <v>20</v>
      </c>
      <c r="Q1585" s="3">
        <f t="shared" si="364"/>
        <v>1369.7587671818851</v>
      </c>
      <c r="R1585" s="3">
        <f t="shared" si="371"/>
        <v>1.7870268190609703E-2</v>
      </c>
      <c r="S1585" s="4">
        <v>51.342105865478516</v>
      </c>
      <c r="T1585" s="4">
        <f t="shared" si="365"/>
        <v>28.549882012143868</v>
      </c>
      <c r="U1585" s="4">
        <v>18</v>
      </c>
      <c r="V1585" s="4">
        <f t="shared" si="366"/>
        <v>1493.4039208289951</v>
      </c>
      <c r="W1585" s="4">
        <f t="shared" si="372"/>
        <v>1.9117320916296848E-2</v>
      </c>
      <c r="X1585" s="1">
        <v>1</v>
      </c>
      <c r="Y1585" s="1">
        <v>33</v>
      </c>
      <c r="Z1585" s="1">
        <f t="shared" si="367"/>
        <v>0.45096865331190933</v>
      </c>
      <c r="AA1585" s="1">
        <f t="shared" si="373"/>
        <v>0.85710176773704272</v>
      </c>
      <c r="AB1585" s="2">
        <v>1</v>
      </c>
      <c r="AC1585" s="2">
        <v>33</v>
      </c>
      <c r="AD1585" s="2">
        <f t="shared" si="374"/>
        <v>0.45096865331190933</v>
      </c>
      <c r="AE1585" s="2">
        <f t="shared" si="375"/>
        <v>0.85710176773704272</v>
      </c>
      <c r="AF1585" s="3">
        <v>0</v>
      </c>
      <c r="AG1585" s="3">
        <v>0</v>
      </c>
      <c r="AH1585" s="3">
        <v>0</v>
      </c>
      <c r="AI1585" s="3">
        <v>0</v>
      </c>
      <c r="AJ1585" s="3">
        <v>0</v>
      </c>
      <c r="AK1585" s="3">
        <v>0</v>
      </c>
      <c r="AL1585" s="3">
        <v>0</v>
      </c>
      <c r="AM1585" s="3">
        <v>0</v>
      </c>
      <c r="AN1585" s="3">
        <v>0</v>
      </c>
    </row>
    <row r="1586" spans="1:40" x14ac:dyDescent="0.2">
      <c r="A1586" t="s">
        <v>22</v>
      </c>
      <c r="B1586" t="s">
        <v>110</v>
      </c>
      <c r="C1586" t="s">
        <v>69</v>
      </c>
      <c r="D1586" t="s">
        <v>157</v>
      </c>
      <c r="E1586" s="5">
        <v>1</v>
      </c>
      <c r="F1586" s="5">
        <v>1</v>
      </c>
      <c r="G1586" s="4">
        <v>32769272.630309999</v>
      </c>
      <c r="H1586" s="4">
        <f t="shared" si="368"/>
        <v>43957201286348.242</v>
      </c>
      <c r="I1586" s="4">
        <f t="shared" si="369"/>
        <v>7.4548132436464124E-7</v>
      </c>
      <c r="J1586" s="1">
        <v>65.525001525878906</v>
      </c>
      <c r="K1586" s="1">
        <f t="shared" si="361"/>
        <v>25.509388140065152</v>
      </c>
      <c r="L1586" s="3">
        <v>64.125</v>
      </c>
      <c r="M1586" s="3">
        <f t="shared" si="370"/>
        <v>2.1365913670768552E-2</v>
      </c>
      <c r="N1586" s="6">
        <f t="shared" si="362"/>
        <v>23.908980458164287</v>
      </c>
      <c r="O1586" s="3">
        <f t="shared" si="363"/>
        <v>6.2737987799372508E-2</v>
      </c>
      <c r="P1586" s="3">
        <v>21</v>
      </c>
      <c r="Q1586" s="3">
        <f t="shared" si="364"/>
        <v>1369.7587671818851</v>
      </c>
      <c r="R1586" s="3">
        <f t="shared" si="371"/>
        <v>1.7454884050389512E-2</v>
      </c>
      <c r="S1586" s="4">
        <v>67.5</v>
      </c>
      <c r="T1586" s="4">
        <f t="shared" si="365"/>
        <v>27.886258006314961</v>
      </c>
      <c r="U1586" s="4">
        <v>19</v>
      </c>
      <c r="V1586" s="4">
        <f t="shared" si="366"/>
        <v>1493.4039208289951</v>
      </c>
      <c r="W1586" s="4">
        <f t="shared" si="372"/>
        <v>1.8672950845632693E-2</v>
      </c>
      <c r="X1586" s="1">
        <v>1</v>
      </c>
      <c r="Y1586" s="1">
        <v>33</v>
      </c>
      <c r="Z1586" s="1">
        <f t="shared" si="367"/>
        <v>0.45096865331190933</v>
      </c>
      <c r="AA1586" s="1">
        <f t="shared" si="373"/>
        <v>0.87224985176968051</v>
      </c>
      <c r="AB1586" s="2">
        <v>1</v>
      </c>
      <c r="AC1586" s="2">
        <v>33</v>
      </c>
      <c r="AD1586" s="2">
        <f t="shared" si="374"/>
        <v>0.45096865331190933</v>
      </c>
      <c r="AE1586" s="2">
        <f t="shared" si="375"/>
        <v>0.84984474875587601</v>
      </c>
      <c r="AF1586" s="3">
        <v>0</v>
      </c>
      <c r="AG1586" s="3">
        <v>0</v>
      </c>
      <c r="AH1586" s="3">
        <v>0</v>
      </c>
      <c r="AI1586" s="3">
        <v>0</v>
      </c>
      <c r="AJ1586" s="3">
        <v>0</v>
      </c>
      <c r="AK1586" s="3">
        <v>0</v>
      </c>
      <c r="AL1586" s="3">
        <v>0</v>
      </c>
      <c r="AM1586" s="3">
        <v>0</v>
      </c>
      <c r="AN1586" s="3">
        <v>0</v>
      </c>
    </row>
    <row r="1587" spans="1:40" x14ac:dyDescent="0.2">
      <c r="A1587" t="s">
        <v>22</v>
      </c>
      <c r="B1587" t="s">
        <v>110</v>
      </c>
      <c r="C1587" t="s">
        <v>83</v>
      </c>
      <c r="D1587" t="s">
        <v>171</v>
      </c>
      <c r="E1587" s="5">
        <v>1</v>
      </c>
      <c r="F1587" s="5">
        <v>1</v>
      </c>
      <c r="G1587" s="4">
        <v>1270080512.85517</v>
      </c>
      <c r="H1587" s="4">
        <f t="shared" si="368"/>
        <v>43957201286348.242</v>
      </c>
      <c r="I1587" s="4">
        <f t="shared" si="369"/>
        <v>2.8893570920986227E-5</v>
      </c>
      <c r="J1587" s="1">
        <v>42.349998474121094</v>
      </c>
      <c r="K1587" s="1">
        <f t="shared" si="361"/>
        <v>23.307405752470551</v>
      </c>
      <c r="L1587" s="3">
        <v>42.174999237060547</v>
      </c>
      <c r="M1587" s="3">
        <f t="shared" si="370"/>
        <v>4.1322135387439046E-3</v>
      </c>
      <c r="N1587" s="6">
        <f t="shared" si="362"/>
        <v>23.01966451018502</v>
      </c>
      <c r="O1587" s="3">
        <f t="shared" si="363"/>
        <v>1.2345485608368517E-2</v>
      </c>
      <c r="P1587" s="3">
        <v>22</v>
      </c>
      <c r="Q1587" s="3">
        <f t="shared" si="364"/>
        <v>1369.7587671818851</v>
      </c>
      <c r="R1587" s="3">
        <f t="shared" si="371"/>
        <v>1.6805634000463619E-2</v>
      </c>
      <c r="S1587" s="4">
        <v>44.394737243652344</v>
      </c>
      <c r="T1587" s="4">
        <f t="shared" si="365"/>
        <v>26.849005842350699</v>
      </c>
      <c r="U1587" s="4">
        <v>21</v>
      </c>
      <c r="V1587" s="4">
        <f t="shared" si="366"/>
        <v>1493.4039208289951</v>
      </c>
      <c r="W1587" s="4">
        <f t="shared" si="372"/>
        <v>1.797839517352191E-2</v>
      </c>
      <c r="X1587" s="1">
        <v>1</v>
      </c>
      <c r="Y1587" s="1">
        <v>33</v>
      </c>
      <c r="Z1587" s="1">
        <f t="shared" si="367"/>
        <v>0.45096865331190933</v>
      </c>
      <c r="AA1587" s="1">
        <f t="shared" si="373"/>
        <v>0.78752511197094799</v>
      </c>
      <c r="AB1587" s="2">
        <v>1</v>
      </c>
      <c r="AC1587" s="2">
        <v>33</v>
      </c>
      <c r="AD1587" s="2">
        <f t="shared" si="374"/>
        <v>0.45096865331190933</v>
      </c>
      <c r="AE1587" s="2">
        <f t="shared" si="375"/>
        <v>0.7625802610057294</v>
      </c>
      <c r="AF1587" s="3">
        <v>0</v>
      </c>
      <c r="AG1587" s="3">
        <v>0</v>
      </c>
      <c r="AH1587" s="3">
        <v>0</v>
      </c>
      <c r="AI1587" s="3">
        <v>0</v>
      </c>
      <c r="AJ1587" s="3">
        <v>0</v>
      </c>
      <c r="AK1587" s="3">
        <v>0</v>
      </c>
      <c r="AL1587" s="3">
        <v>0</v>
      </c>
      <c r="AM1587" s="3">
        <v>0</v>
      </c>
      <c r="AN1587" s="3">
        <v>0</v>
      </c>
    </row>
    <row r="1588" spans="1:40" x14ac:dyDescent="0.2">
      <c r="A1588" t="s">
        <v>22</v>
      </c>
      <c r="B1588" t="s">
        <v>110</v>
      </c>
      <c r="C1588" t="s">
        <v>81</v>
      </c>
      <c r="D1588" t="s">
        <v>169</v>
      </c>
      <c r="E1588" s="5">
        <v>1</v>
      </c>
      <c r="F1588" s="5">
        <v>0</v>
      </c>
      <c r="G1588" s="4">
        <v>11825879.017641</v>
      </c>
      <c r="H1588" s="4">
        <f t="shared" si="368"/>
        <v>43957201286348.242</v>
      </c>
      <c r="I1588" s="4">
        <f t="shared" si="369"/>
        <v>2.690316642455068E-7</v>
      </c>
      <c r="J1588" s="1">
        <v>67.974998474121094</v>
      </c>
      <c r="K1588" s="1">
        <f t="shared" si="361"/>
        <v>20.275990804979802</v>
      </c>
      <c r="L1588" s="3">
        <v>67.974998474121094</v>
      </c>
      <c r="M1588" s="3">
        <f t="shared" si="370"/>
        <v>0</v>
      </c>
      <c r="N1588" s="6">
        <f t="shared" si="362"/>
        <v>20.275990804979802</v>
      </c>
      <c r="O1588" s="3">
        <f t="shared" si="363"/>
        <v>0</v>
      </c>
      <c r="P1588" s="3">
        <v>23</v>
      </c>
      <c r="Q1588" s="3">
        <f t="shared" si="364"/>
        <v>1369.7587671818851</v>
      </c>
      <c r="R1588" s="3">
        <f t="shared" si="371"/>
        <v>1.4802599764844162E-2</v>
      </c>
      <c r="S1588" s="4">
        <v>67.605262756347656</v>
      </c>
      <c r="T1588" s="4">
        <f t="shared" si="365"/>
        <v>19.946926219132628</v>
      </c>
      <c r="U1588" s="4">
        <v>26</v>
      </c>
      <c r="V1588" s="4">
        <f t="shared" si="366"/>
        <v>1493.4039208289951</v>
      </c>
      <c r="W1588" s="4">
        <f t="shared" si="372"/>
        <v>1.3356685315289652E-2</v>
      </c>
      <c r="X1588" s="1">
        <v>0</v>
      </c>
      <c r="Y1588" s="1">
        <v>33</v>
      </c>
      <c r="Z1588" s="1">
        <f t="shared" si="367"/>
        <v>0.45096865331190933</v>
      </c>
      <c r="AA1588" s="1">
        <f t="shared" si="373"/>
        <v>0</v>
      </c>
      <c r="AB1588" s="2">
        <v>0</v>
      </c>
      <c r="AC1588" s="2">
        <v>33</v>
      </c>
      <c r="AD1588" s="2">
        <f t="shared" si="374"/>
        <v>0.45096865331190933</v>
      </c>
      <c r="AE1588" s="2">
        <f t="shared" si="375"/>
        <v>0</v>
      </c>
      <c r="AF1588" s="3">
        <v>0</v>
      </c>
      <c r="AG1588" s="3">
        <v>0</v>
      </c>
      <c r="AH1588" s="3">
        <v>1</v>
      </c>
      <c r="AI1588" s="3">
        <v>0</v>
      </c>
      <c r="AJ1588" s="3">
        <v>1</v>
      </c>
      <c r="AK1588" s="3">
        <v>0</v>
      </c>
      <c r="AL1588" s="3">
        <v>1</v>
      </c>
      <c r="AM1588" s="3">
        <v>0</v>
      </c>
      <c r="AN1588" s="3">
        <v>1</v>
      </c>
    </row>
    <row r="1589" spans="1:40" x14ac:dyDescent="0.2">
      <c r="A1589" t="s">
        <v>22</v>
      </c>
      <c r="B1589" t="s">
        <v>110</v>
      </c>
      <c r="C1589" t="s">
        <v>34</v>
      </c>
      <c r="D1589" t="s">
        <v>122</v>
      </c>
      <c r="E1589" s="5">
        <v>1</v>
      </c>
      <c r="F1589" s="5">
        <v>0</v>
      </c>
      <c r="G1589" s="4">
        <v>6762980.5248090001</v>
      </c>
      <c r="H1589" s="4">
        <f t="shared" si="368"/>
        <v>43957201286348.242</v>
      </c>
      <c r="I1589" s="4">
        <f t="shared" si="369"/>
        <v>1.5385375608317843E-7</v>
      </c>
      <c r="J1589" s="1">
        <v>71.050003051757813</v>
      </c>
      <c r="K1589" s="1">
        <f t="shared" si="361"/>
        <v>19.218891597401388</v>
      </c>
      <c r="L1589" s="3">
        <v>71.050003051757813</v>
      </c>
      <c r="M1589" s="3">
        <f t="shared" si="370"/>
        <v>0</v>
      </c>
      <c r="N1589" s="6">
        <f t="shared" si="362"/>
        <v>19.218891597401388</v>
      </c>
      <c r="O1589" s="3">
        <f t="shared" si="363"/>
        <v>0</v>
      </c>
      <c r="P1589" s="3">
        <v>24</v>
      </c>
      <c r="Q1589" s="3">
        <f t="shared" si="364"/>
        <v>1369.7587671818851</v>
      </c>
      <c r="R1589" s="3">
        <f t="shared" si="371"/>
        <v>1.4030858613843341E-2</v>
      </c>
      <c r="S1589" s="4">
        <v>69.526313781738281</v>
      </c>
      <c r="T1589" s="4">
        <f t="shared" si="365"/>
        <v>18.00875321825924</v>
      </c>
      <c r="U1589" s="4">
        <v>33</v>
      </c>
      <c r="V1589" s="4">
        <f t="shared" si="366"/>
        <v>1493.4039208289951</v>
      </c>
      <c r="W1589" s="4">
        <f t="shared" si="372"/>
        <v>1.2058862955350018E-2</v>
      </c>
      <c r="X1589" s="1">
        <v>0</v>
      </c>
      <c r="Y1589" s="1">
        <v>33</v>
      </c>
      <c r="Z1589" s="1">
        <f t="shared" si="367"/>
        <v>0.45096865331190933</v>
      </c>
      <c r="AA1589" s="1">
        <f t="shared" si="373"/>
        <v>0.54556705059560517</v>
      </c>
      <c r="AB1589" s="2">
        <v>0</v>
      </c>
      <c r="AC1589" s="2">
        <v>33</v>
      </c>
      <c r="AD1589" s="2">
        <f t="shared" si="374"/>
        <v>0.45096865331190933</v>
      </c>
      <c r="AE1589" s="2">
        <f t="shared" si="375"/>
        <v>0.14644683095805713</v>
      </c>
      <c r="AF1589" s="3">
        <v>1</v>
      </c>
      <c r="AG1589" s="3">
        <v>0</v>
      </c>
      <c r="AH1589" s="3">
        <v>1</v>
      </c>
      <c r="AI1589" s="3">
        <v>0</v>
      </c>
      <c r="AJ1589" s="3">
        <v>1</v>
      </c>
      <c r="AK1589" s="3">
        <v>0</v>
      </c>
      <c r="AL1589" s="3">
        <v>1</v>
      </c>
      <c r="AM1589" s="3">
        <v>0</v>
      </c>
      <c r="AN1589" s="3">
        <v>1</v>
      </c>
    </row>
    <row r="1590" spans="1:40" x14ac:dyDescent="0.2">
      <c r="A1590" t="s">
        <v>22</v>
      </c>
      <c r="B1590" t="s">
        <v>110</v>
      </c>
      <c r="C1590" t="s">
        <v>80</v>
      </c>
      <c r="D1590" t="s">
        <v>168</v>
      </c>
      <c r="E1590" s="5">
        <v>1</v>
      </c>
      <c r="F1590" s="5">
        <v>0</v>
      </c>
      <c r="G1590" s="4">
        <v>2161295.0677530002</v>
      </c>
      <c r="H1590" s="4">
        <f t="shared" si="368"/>
        <v>43957201286348.242</v>
      </c>
      <c r="I1590" s="4">
        <f t="shared" si="369"/>
        <v>4.9168168229678266E-8</v>
      </c>
      <c r="J1590" s="1">
        <v>79.875</v>
      </c>
      <c r="K1590" s="1">
        <f t="shared" si="361"/>
        <v>18.669267986165401</v>
      </c>
      <c r="L1590" s="3">
        <v>79.875</v>
      </c>
      <c r="M1590" s="3">
        <f t="shared" si="370"/>
        <v>0</v>
      </c>
      <c r="N1590" s="6">
        <f t="shared" si="362"/>
        <v>18.669267986165401</v>
      </c>
      <c r="O1590" s="3">
        <f t="shared" si="363"/>
        <v>0</v>
      </c>
      <c r="P1590" s="3">
        <v>25</v>
      </c>
      <c r="Q1590" s="3">
        <f t="shared" si="364"/>
        <v>1369.7587671818851</v>
      </c>
      <c r="R1590" s="3">
        <f t="shared" si="371"/>
        <v>1.3629602842094005E-2</v>
      </c>
      <c r="S1590" s="4">
        <v>78.815788269042969</v>
      </c>
      <c r="T1590" s="4">
        <f t="shared" si="365"/>
        <v>17.936361431141016</v>
      </c>
      <c r="U1590" s="4">
        <v>34</v>
      </c>
      <c r="V1590" s="4">
        <f t="shared" si="366"/>
        <v>1493.4039208289951</v>
      </c>
      <c r="W1590" s="4">
        <f t="shared" si="372"/>
        <v>1.2010388603496141E-2</v>
      </c>
      <c r="X1590" s="1">
        <v>0</v>
      </c>
      <c r="Y1590" s="1">
        <v>33</v>
      </c>
      <c r="Z1590" s="1">
        <f t="shared" si="367"/>
        <v>0.45096865331190933</v>
      </c>
      <c r="AA1590" s="1">
        <f t="shared" si="373"/>
        <v>0</v>
      </c>
      <c r="AB1590" s="2">
        <v>0</v>
      </c>
      <c r="AC1590" s="2">
        <v>33</v>
      </c>
      <c r="AD1590" s="2">
        <f t="shared" si="374"/>
        <v>0.45096865331190933</v>
      </c>
      <c r="AE1590" s="2">
        <f t="shared" si="375"/>
        <v>0</v>
      </c>
      <c r="AF1590" s="3">
        <v>0</v>
      </c>
      <c r="AG1590" s="3">
        <v>0</v>
      </c>
      <c r="AH1590" s="3">
        <v>1</v>
      </c>
      <c r="AI1590" s="3">
        <v>0</v>
      </c>
      <c r="AJ1590" s="3">
        <v>1</v>
      </c>
      <c r="AK1590" s="3">
        <v>0</v>
      </c>
      <c r="AL1590" s="3">
        <v>1</v>
      </c>
      <c r="AM1590" s="3">
        <v>0</v>
      </c>
      <c r="AN1590" s="3">
        <v>1</v>
      </c>
    </row>
    <row r="1591" spans="1:40" x14ac:dyDescent="0.2">
      <c r="A1591" t="s">
        <v>22</v>
      </c>
      <c r="B1591" t="s">
        <v>110</v>
      </c>
      <c r="C1591" t="s">
        <v>44</v>
      </c>
      <c r="D1591" t="s">
        <v>132</v>
      </c>
      <c r="E1591" s="5">
        <v>1</v>
      </c>
      <c r="F1591" s="5">
        <v>0</v>
      </c>
      <c r="G1591" s="4">
        <v>12616381.98645</v>
      </c>
      <c r="H1591" s="4">
        <f t="shared" si="368"/>
        <v>43957201286348.242</v>
      </c>
      <c r="I1591" s="4">
        <f t="shared" si="369"/>
        <v>2.8701513329439971E-7</v>
      </c>
      <c r="J1591" s="1">
        <v>65.449996948242188</v>
      </c>
      <c r="K1591" s="1">
        <f t="shared" si="361"/>
        <v>18.493984556274679</v>
      </c>
      <c r="L1591" s="3">
        <v>65.449996948242188</v>
      </c>
      <c r="M1591" s="3">
        <f t="shared" si="370"/>
        <v>0</v>
      </c>
      <c r="N1591" s="6">
        <f t="shared" si="362"/>
        <v>18.493984556274679</v>
      </c>
      <c r="O1591" s="3">
        <f t="shared" si="363"/>
        <v>0</v>
      </c>
      <c r="P1591" s="3">
        <v>26</v>
      </c>
      <c r="Q1591" s="3">
        <f t="shared" si="364"/>
        <v>1369.7587671818851</v>
      </c>
      <c r="R1591" s="3">
        <f t="shared" si="371"/>
        <v>1.350163620001779E-2</v>
      </c>
      <c r="S1591" s="4">
        <v>68.526313781738281</v>
      </c>
      <c r="T1591" s="4">
        <f t="shared" si="365"/>
        <v>21.226271280050593</v>
      </c>
      <c r="U1591" s="4">
        <v>24</v>
      </c>
      <c r="V1591" s="4">
        <f t="shared" si="366"/>
        <v>1493.4039208289951</v>
      </c>
      <c r="W1591" s="4">
        <f t="shared" si="372"/>
        <v>1.4213349104017215E-2</v>
      </c>
      <c r="X1591" s="1">
        <v>0</v>
      </c>
      <c r="Y1591" s="1">
        <v>33</v>
      </c>
      <c r="Z1591" s="1">
        <f t="shared" si="367"/>
        <v>0.45096865331190933</v>
      </c>
      <c r="AA1591" s="1">
        <f t="shared" si="373"/>
        <v>0.78403193427172613</v>
      </c>
      <c r="AB1591" s="2">
        <v>0</v>
      </c>
      <c r="AC1591" s="2">
        <v>33</v>
      </c>
      <c r="AD1591" s="2">
        <f t="shared" si="374"/>
        <v>0.45096865331190933</v>
      </c>
      <c r="AE1591" s="2">
        <f t="shared" si="375"/>
        <v>0.7600140785334677</v>
      </c>
      <c r="AF1591" s="3">
        <v>0</v>
      </c>
      <c r="AG1591" s="3">
        <v>0</v>
      </c>
      <c r="AH1591" s="3">
        <v>1</v>
      </c>
      <c r="AI1591" s="3">
        <v>0</v>
      </c>
      <c r="AJ1591" s="3">
        <v>1</v>
      </c>
      <c r="AK1591" s="3">
        <v>0</v>
      </c>
      <c r="AL1591" s="3">
        <v>1</v>
      </c>
      <c r="AM1591" s="3">
        <v>0</v>
      </c>
      <c r="AN1591" s="3">
        <v>1</v>
      </c>
    </row>
    <row r="1592" spans="1:40" x14ac:dyDescent="0.2">
      <c r="A1592" t="s">
        <v>22</v>
      </c>
      <c r="B1592" t="s">
        <v>110</v>
      </c>
      <c r="C1592" t="s">
        <v>4</v>
      </c>
      <c r="D1592" t="s">
        <v>92</v>
      </c>
      <c r="E1592" s="5">
        <v>1</v>
      </c>
      <c r="F1592" s="5">
        <v>0</v>
      </c>
      <c r="G1592" s="4">
        <v>111249909.838203</v>
      </c>
      <c r="H1592" s="4">
        <f t="shared" si="368"/>
        <v>43957201286348.242</v>
      </c>
      <c r="I1592" s="4">
        <f t="shared" si="369"/>
        <v>2.5308688129049244E-6</v>
      </c>
      <c r="J1592" s="1">
        <v>51.150001525878906</v>
      </c>
      <c r="K1592" s="1">
        <f t="shared" si="361"/>
        <v>18.237284134242305</v>
      </c>
      <c r="L1592" s="3">
        <v>51.150001525878906</v>
      </c>
      <c r="M1592" s="3">
        <f t="shared" si="370"/>
        <v>0</v>
      </c>
      <c r="N1592" s="6">
        <f t="shared" si="362"/>
        <v>18.237284134242305</v>
      </c>
      <c r="O1592" s="3">
        <f t="shared" si="363"/>
        <v>0</v>
      </c>
      <c r="P1592" s="3">
        <v>27</v>
      </c>
      <c r="Q1592" s="3">
        <f t="shared" si="364"/>
        <v>1369.7587671818851</v>
      </c>
      <c r="R1592" s="3">
        <f t="shared" si="371"/>
        <v>1.3314230630378324E-2</v>
      </c>
      <c r="S1592" s="4">
        <v>53.842105865478516</v>
      </c>
      <c r="T1592" s="4">
        <f t="shared" si="365"/>
        <v>21.271069385226436</v>
      </c>
      <c r="U1592" s="4">
        <v>23</v>
      </c>
      <c r="V1592" s="4">
        <f t="shared" si="366"/>
        <v>1493.4039208289951</v>
      </c>
      <c r="W1592" s="4">
        <f t="shared" si="372"/>
        <v>1.4243346417236385E-2</v>
      </c>
      <c r="X1592" s="1">
        <v>0</v>
      </c>
      <c r="Y1592" s="1">
        <v>33</v>
      </c>
      <c r="Z1592" s="1">
        <f t="shared" si="367"/>
        <v>0.45096865331190933</v>
      </c>
      <c r="AA1592" s="1">
        <f t="shared" si="373"/>
        <v>0.77926217684329246</v>
      </c>
      <c r="AB1592" s="2">
        <v>0</v>
      </c>
      <c r="AC1592" s="2">
        <v>33</v>
      </c>
      <c r="AD1592" s="2">
        <f t="shared" si="374"/>
        <v>0.45096865331190933</v>
      </c>
      <c r="AE1592" s="2">
        <f t="shared" si="375"/>
        <v>0.74585395779435537</v>
      </c>
      <c r="AF1592" s="3">
        <v>0</v>
      </c>
      <c r="AG1592" s="3">
        <v>0</v>
      </c>
      <c r="AH1592" s="3">
        <v>0</v>
      </c>
      <c r="AI1592" s="3">
        <v>0</v>
      </c>
      <c r="AJ1592" s="3">
        <v>0</v>
      </c>
      <c r="AK1592" s="3">
        <v>0</v>
      </c>
      <c r="AL1592" s="3">
        <v>0</v>
      </c>
      <c r="AM1592" s="3">
        <v>0</v>
      </c>
      <c r="AN1592" s="3">
        <v>0</v>
      </c>
    </row>
    <row r="1593" spans="1:40" x14ac:dyDescent="0.2">
      <c r="A1593" t="s">
        <v>22</v>
      </c>
      <c r="B1593" t="s">
        <v>110</v>
      </c>
      <c r="C1593" t="s">
        <v>186</v>
      </c>
      <c r="D1593" t="s">
        <v>324</v>
      </c>
      <c r="E1593" s="5">
        <v>1</v>
      </c>
      <c r="F1593" s="5">
        <v>0</v>
      </c>
      <c r="G1593" s="4">
        <v>7612720.9452839997</v>
      </c>
      <c r="H1593" s="4">
        <f t="shared" si="368"/>
        <v>43957201286348.242</v>
      </c>
      <c r="I1593" s="4">
        <f t="shared" si="369"/>
        <v>1.7318484167572054E-7</v>
      </c>
      <c r="J1593" s="1">
        <v>68.650001525878906</v>
      </c>
      <c r="K1593" s="1">
        <f t="shared" si="361"/>
        <v>18.033981202145991</v>
      </c>
      <c r="L1593" s="3">
        <v>68.650001525878906</v>
      </c>
      <c r="M1593" s="3">
        <f t="shared" si="370"/>
        <v>0</v>
      </c>
      <c r="N1593" s="6">
        <f t="shared" si="362"/>
        <v>18.033981202145991</v>
      </c>
      <c r="O1593" s="3">
        <f t="shared" si="363"/>
        <v>0</v>
      </c>
      <c r="P1593" s="3">
        <v>28</v>
      </c>
      <c r="Q1593" s="3">
        <f t="shared" si="364"/>
        <v>1369.7587671818851</v>
      </c>
      <c r="R1593" s="3">
        <f t="shared" si="371"/>
        <v>1.3165808195007031E-2</v>
      </c>
      <c r="S1593" s="4">
        <v>70.947364807128906</v>
      </c>
      <c r="T1593" s="4">
        <f t="shared" si="365"/>
        <v>19.905760127723308</v>
      </c>
      <c r="U1593" s="4">
        <v>27</v>
      </c>
      <c r="V1593" s="4">
        <f t="shared" si="366"/>
        <v>1493.4039208289951</v>
      </c>
      <c r="W1593" s="4">
        <f t="shared" si="372"/>
        <v>1.3329120039187747E-2</v>
      </c>
      <c r="X1593" s="1">
        <v>0</v>
      </c>
      <c r="Y1593" s="1">
        <v>33</v>
      </c>
      <c r="Z1593" s="1">
        <f t="shared" si="367"/>
        <v>0.45096865331190933</v>
      </c>
      <c r="AA1593" s="1">
        <f t="shared" si="373"/>
        <v>0.56433576719934175</v>
      </c>
      <c r="AB1593" s="2">
        <v>0</v>
      </c>
      <c r="AC1593" s="2">
        <v>33</v>
      </c>
      <c r="AD1593" s="2">
        <f t="shared" si="374"/>
        <v>0.45096865331190933</v>
      </c>
      <c r="AE1593" s="2">
        <f t="shared" si="375"/>
        <v>0.57923013334743589</v>
      </c>
      <c r="AF1593" s="3">
        <v>1</v>
      </c>
      <c r="AG1593" s="3">
        <v>0</v>
      </c>
      <c r="AH1593" s="3">
        <v>0</v>
      </c>
      <c r="AI1593" s="3">
        <v>0</v>
      </c>
      <c r="AJ1593" s="3">
        <v>0</v>
      </c>
      <c r="AK1593" s="3">
        <v>0</v>
      </c>
      <c r="AL1593" s="3">
        <v>1</v>
      </c>
      <c r="AM1593" s="3">
        <v>0</v>
      </c>
      <c r="AN1593" s="3">
        <v>1</v>
      </c>
    </row>
    <row r="1594" spans="1:40" x14ac:dyDescent="0.2">
      <c r="A1594" t="s">
        <v>22</v>
      </c>
      <c r="B1594" t="s">
        <v>110</v>
      </c>
      <c r="C1594" t="s">
        <v>76</v>
      </c>
      <c r="D1594" t="s">
        <v>164</v>
      </c>
      <c r="E1594" s="5">
        <v>1</v>
      </c>
      <c r="F1594" s="5">
        <v>0</v>
      </c>
      <c r="G1594" s="4">
        <v>28398681.809787001</v>
      </c>
      <c r="H1594" s="4">
        <f t="shared" si="368"/>
        <v>43957201286348.242</v>
      </c>
      <c r="I1594" s="4">
        <f t="shared" si="369"/>
        <v>6.4605300107235813E-7</v>
      </c>
      <c r="J1594" s="1">
        <v>59.025001525878906</v>
      </c>
      <c r="K1594" s="1">
        <f t="shared" si="361"/>
        <v>17.777229141645268</v>
      </c>
      <c r="L1594" s="3">
        <v>59.025001525878906</v>
      </c>
      <c r="M1594" s="3">
        <f t="shared" si="370"/>
        <v>0</v>
      </c>
      <c r="N1594" s="6">
        <f t="shared" si="362"/>
        <v>17.777229141645268</v>
      </c>
      <c r="O1594" s="3">
        <f t="shared" si="363"/>
        <v>0</v>
      </c>
      <c r="P1594" s="3">
        <v>29</v>
      </c>
      <c r="Q1594" s="3">
        <f t="shared" si="364"/>
        <v>1369.7587671818851</v>
      </c>
      <c r="R1594" s="3">
        <f t="shared" si="371"/>
        <v>1.2978364926416781E-2</v>
      </c>
      <c r="S1594" s="4">
        <v>62.078948974609375</v>
      </c>
      <c r="T1594" s="4">
        <f t="shared" si="365"/>
        <v>20.681837234770068</v>
      </c>
      <c r="U1594" s="4">
        <v>25</v>
      </c>
      <c r="V1594" s="4">
        <f t="shared" si="366"/>
        <v>1493.4039208289951</v>
      </c>
      <c r="W1594" s="4">
        <f t="shared" si="372"/>
        <v>1.3848789966541328E-2</v>
      </c>
      <c r="X1594" s="1">
        <v>0</v>
      </c>
      <c r="Y1594" s="1">
        <v>33</v>
      </c>
      <c r="Z1594" s="1">
        <f t="shared" si="367"/>
        <v>0.45096865331190933</v>
      </c>
      <c r="AA1594" s="1">
        <f t="shared" si="373"/>
        <v>0.75915131529108681</v>
      </c>
      <c r="AB1594" s="2">
        <v>0</v>
      </c>
      <c r="AC1594" s="2">
        <v>33</v>
      </c>
      <c r="AD1594" s="2">
        <f t="shared" si="374"/>
        <v>0.45096865331190933</v>
      </c>
      <c r="AE1594" s="2">
        <f t="shared" si="375"/>
        <v>0.72219350023721007</v>
      </c>
      <c r="AF1594" s="3">
        <v>0</v>
      </c>
      <c r="AG1594" s="3">
        <v>1</v>
      </c>
      <c r="AH1594" s="3">
        <v>0</v>
      </c>
      <c r="AI1594" s="3">
        <v>0</v>
      </c>
      <c r="AJ1594" s="3">
        <v>1</v>
      </c>
      <c r="AK1594" s="3">
        <v>0</v>
      </c>
      <c r="AL1594" s="3">
        <v>1</v>
      </c>
      <c r="AM1594" s="3">
        <v>0</v>
      </c>
      <c r="AN1594" s="3">
        <v>1</v>
      </c>
    </row>
    <row r="1595" spans="1:40" x14ac:dyDescent="0.2">
      <c r="A1595" t="s">
        <v>22</v>
      </c>
      <c r="B1595" t="s">
        <v>110</v>
      </c>
      <c r="C1595" t="s">
        <v>206</v>
      </c>
      <c r="D1595" t="s">
        <v>344</v>
      </c>
      <c r="E1595" s="5">
        <v>1</v>
      </c>
      <c r="F1595" s="5">
        <v>0</v>
      </c>
      <c r="G1595" s="4">
        <v>3046182.6</v>
      </c>
      <c r="H1595" s="4">
        <f t="shared" si="368"/>
        <v>43957201286348.242</v>
      </c>
      <c r="I1595" s="4">
        <f t="shared" si="369"/>
        <v>6.9298829562792267E-8</v>
      </c>
      <c r="J1595" s="1">
        <v>75.199996948242188</v>
      </c>
      <c r="K1595" s="1">
        <f t="shared" si="361"/>
        <v>17.467420236290305</v>
      </c>
      <c r="L1595" s="3">
        <v>75.199996948242188</v>
      </c>
      <c r="M1595" s="3">
        <f t="shared" si="370"/>
        <v>0</v>
      </c>
      <c r="N1595" s="6">
        <f t="shared" si="362"/>
        <v>17.467420236290305</v>
      </c>
      <c r="O1595" s="3">
        <f t="shared" si="363"/>
        <v>0</v>
      </c>
      <c r="P1595" s="3">
        <v>30</v>
      </c>
      <c r="Q1595" s="3">
        <f t="shared" si="364"/>
        <v>1369.7587671818851</v>
      </c>
      <c r="R1595" s="3">
        <f t="shared" si="371"/>
        <v>1.2752187213393372E-2</v>
      </c>
      <c r="S1595" s="4">
        <v>78.263160705566406</v>
      </c>
      <c r="T1595" s="4">
        <f t="shared" si="365"/>
        <v>19.690078580603814</v>
      </c>
      <c r="U1595" s="4">
        <v>29</v>
      </c>
      <c r="V1595" s="4">
        <f t="shared" si="366"/>
        <v>1493.4039208289951</v>
      </c>
      <c r="W1595" s="4">
        <f t="shared" si="372"/>
        <v>1.31846972583772E-2</v>
      </c>
      <c r="X1595" s="1">
        <v>0</v>
      </c>
      <c r="Y1595" s="1">
        <v>33</v>
      </c>
      <c r="Z1595" s="1">
        <f t="shared" si="367"/>
        <v>0.45096865331190933</v>
      </c>
      <c r="AA1595" s="1">
        <f t="shared" si="373"/>
        <v>0.80919325012156584</v>
      </c>
      <c r="AB1595" s="2">
        <v>0</v>
      </c>
      <c r="AC1595" s="2">
        <v>33</v>
      </c>
      <c r="AD1595" s="2">
        <f t="shared" si="374"/>
        <v>0.45096865331190933</v>
      </c>
      <c r="AE1595" s="2">
        <f t="shared" si="375"/>
        <v>0.74980214497586017</v>
      </c>
      <c r="AF1595" s="3">
        <v>1</v>
      </c>
      <c r="AG1595" s="3">
        <v>0</v>
      </c>
      <c r="AH1595" s="3">
        <v>1</v>
      </c>
      <c r="AI1595" s="3">
        <v>0</v>
      </c>
      <c r="AJ1595" s="3">
        <v>1</v>
      </c>
      <c r="AK1595" s="3">
        <v>0</v>
      </c>
      <c r="AL1595" s="3">
        <v>1</v>
      </c>
      <c r="AM1595" s="3">
        <v>0</v>
      </c>
      <c r="AN1595" s="3">
        <v>1</v>
      </c>
    </row>
    <row r="1596" spans="1:40" x14ac:dyDescent="0.2">
      <c r="A1596" t="s">
        <v>22</v>
      </c>
      <c r="B1596" t="s">
        <v>110</v>
      </c>
      <c r="C1596" t="s">
        <v>77</v>
      </c>
      <c r="D1596" t="s">
        <v>165</v>
      </c>
      <c r="E1596" s="5">
        <v>1</v>
      </c>
      <c r="F1596" s="5">
        <v>1</v>
      </c>
      <c r="G1596" s="4">
        <v>179594493.853212</v>
      </c>
      <c r="H1596" s="4">
        <f t="shared" si="368"/>
        <v>43957201286348.242</v>
      </c>
      <c r="I1596" s="4">
        <f t="shared" si="369"/>
        <v>4.0856671625495082E-6</v>
      </c>
      <c r="J1596" s="1">
        <v>47.700000762939453</v>
      </c>
      <c r="K1596" s="1">
        <f t="shared" si="361"/>
        <v>17.350399777259842</v>
      </c>
      <c r="L1596" s="3">
        <v>47.349998474121094</v>
      </c>
      <c r="M1596" s="3">
        <f t="shared" si="370"/>
        <v>7.3375740717030319E-3</v>
      </c>
      <c r="N1596" s="6">
        <f t="shared" si="362"/>
        <v>16.971265828501892</v>
      </c>
      <c r="O1596" s="3">
        <f t="shared" si="363"/>
        <v>2.1851597290274472E-2</v>
      </c>
      <c r="P1596" s="3">
        <v>31</v>
      </c>
      <c r="Q1596" s="3">
        <f t="shared" si="364"/>
        <v>1369.7587671818851</v>
      </c>
      <c r="R1596" s="3">
        <f t="shared" si="371"/>
        <v>1.2389966930759817E-2</v>
      </c>
      <c r="S1596" s="4">
        <v>49.842105865478516</v>
      </c>
      <c r="T1596" s="4">
        <f t="shared" si="365"/>
        <v>19.79445176789363</v>
      </c>
      <c r="U1596" s="4">
        <v>28</v>
      </c>
      <c r="V1596" s="4">
        <f t="shared" si="366"/>
        <v>1493.4039208289951</v>
      </c>
      <c r="W1596" s="4">
        <f t="shared" si="372"/>
        <v>1.3254586714159451E-2</v>
      </c>
      <c r="X1596" s="1">
        <v>1</v>
      </c>
      <c r="Y1596" s="1">
        <v>33</v>
      </c>
      <c r="Z1596" s="1">
        <f t="shared" si="367"/>
        <v>0.45096865331190933</v>
      </c>
      <c r="AA1596" s="1">
        <f t="shared" si="373"/>
        <v>0.853939440376981</v>
      </c>
      <c r="AB1596" s="2">
        <v>1</v>
      </c>
      <c r="AC1596" s="2">
        <v>33</v>
      </c>
      <c r="AD1596" s="2">
        <f t="shared" si="374"/>
        <v>0.45096865331190933</v>
      </c>
      <c r="AE1596" s="2">
        <f t="shared" si="375"/>
        <v>0.84452074654917431</v>
      </c>
      <c r="AF1596" s="3">
        <v>0</v>
      </c>
      <c r="AG1596" s="3">
        <v>0</v>
      </c>
      <c r="AH1596" s="3">
        <v>0</v>
      </c>
      <c r="AI1596" s="3">
        <v>0</v>
      </c>
      <c r="AJ1596" s="3">
        <v>0</v>
      </c>
      <c r="AK1596" s="3">
        <v>0</v>
      </c>
      <c r="AL1596" s="3">
        <v>0</v>
      </c>
      <c r="AM1596" s="3">
        <v>0</v>
      </c>
      <c r="AN1596" s="3">
        <v>0</v>
      </c>
    </row>
    <row r="1597" spans="1:40" x14ac:dyDescent="0.2">
      <c r="A1597" t="s">
        <v>22</v>
      </c>
      <c r="B1597" t="s">
        <v>110</v>
      </c>
      <c r="C1597" t="s">
        <v>40</v>
      </c>
      <c r="D1597" t="s">
        <v>128</v>
      </c>
      <c r="E1597" s="5">
        <v>1</v>
      </c>
      <c r="F1597" s="5">
        <v>0</v>
      </c>
      <c r="G1597" s="4">
        <v>11539753.27431</v>
      </c>
      <c r="H1597" s="4">
        <f t="shared" si="368"/>
        <v>43957201286348.242</v>
      </c>
      <c r="I1597" s="4">
        <f t="shared" si="369"/>
        <v>2.6252247496689226E-7</v>
      </c>
      <c r="J1597" s="1">
        <v>63.575000762939453</v>
      </c>
      <c r="K1597" s="1">
        <f t="shared" si="361"/>
        <v>16.453108140127949</v>
      </c>
      <c r="L1597" s="3">
        <v>63.575000762939453</v>
      </c>
      <c r="M1597" s="3">
        <f t="shared" si="370"/>
        <v>0</v>
      </c>
      <c r="N1597" s="6">
        <f t="shared" si="362"/>
        <v>16.453108140127949</v>
      </c>
      <c r="O1597" s="3">
        <f t="shared" si="363"/>
        <v>0</v>
      </c>
      <c r="P1597" s="3">
        <v>32</v>
      </c>
      <c r="Q1597" s="3">
        <f t="shared" si="364"/>
        <v>1369.7587671818851</v>
      </c>
      <c r="R1597" s="3">
        <f t="shared" si="371"/>
        <v>1.2011683030858238E-2</v>
      </c>
      <c r="S1597" s="4">
        <v>66.5</v>
      </c>
      <c r="T1597" s="4">
        <f t="shared" si="365"/>
        <v>18.830149406138663</v>
      </c>
      <c r="U1597" s="4">
        <v>31</v>
      </c>
      <c r="V1597" s="4">
        <f t="shared" si="366"/>
        <v>1493.4039208289951</v>
      </c>
      <c r="W1597" s="4">
        <f t="shared" si="372"/>
        <v>1.2608879047060467E-2</v>
      </c>
      <c r="X1597" s="1">
        <v>0</v>
      </c>
      <c r="Y1597" s="1">
        <v>33</v>
      </c>
      <c r="Z1597" s="1">
        <f t="shared" si="367"/>
        <v>0.45096865331190933</v>
      </c>
      <c r="AA1597" s="1">
        <f t="shared" si="373"/>
        <v>0.7740909625923541</v>
      </c>
      <c r="AB1597" s="2">
        <v>0</v>
      </c>
      <c r="AC1597" s="2">
        <v>33</v>
      </c>
      <c r="AD1597" s="2">
        <f t="shared" si="374"/>
        <v>0.45096865331190933</v>
      </c>
      <c r="AE1597" s="2">
        <f t="shared" si="375"/>
        <v>0.76451206111511283</v>
      </c>
      <c r="AF1597" s="3">
        <v>0</v>
      </c>
      <c r="AG1597" s="3">
        <v>0</v>
      </c>
      <c r="AH1597" s="3">
        <v>1</v>
      </c>
      <c r="AI1597" s="3">
        <v>0</v>
      </c>
      <c r="AJ1597" s="3">
        <v>1</v>
      </c>
      <c r="AK1597" s="3">
        <v>0</v>
      </c>
      <c r="AL1597" s="3">
        <v>1</v>
      </c>
      <c r="AM1597" s="3">
        <v>0</v>
      </c>
      <c r="AN1597" s="3">
        <v>1</v>
      </c>
    </row>
    <row r="1598" spans="1:40" x14ac:dyDescent="0.2">
      <c r="A1598" t="s">
        <v>22</v>
      </c>
      <c r="B1598" t="s">
        <v>110</v>
      </c>
      <c r="C1598" t="s">
        <v>78</v>
      </c>
      <c r="D1598" t="s">
        <v>166</v>
      </c>
      <c r="E1598" s="5">
        <v>1</v>
      </c>
      <c r="F1598" s="5">
        <v>1</v>
      </c>
      <c r="G1598" s="4">
        <v>249240815.533407</v>
      </c>
      <c r="H1598" s="4">
        <f t="shared" si="368"/>
        <v>43957201286348.242</v>
      </c>
      <c r="I1598" s="4">
        <f t="shared" si="369"/>
        <v>5.6700792643687612E-6</v>
      </c>
      <c r="J1598" s="1">
        <v>45.474998474121094</v>
      </c>
      <c r="K1598" s="1">
        <f t="shared" si="361"/>
        <v>16.769281540874676</v>
      </c>
      <c r="L1598" s="3">
        <v>45.075000762939453</v>
      </c>
      <c r="M1598" s="3">
        <f t="shared" si="370"/>
        <v>8.7959917449864523E-3</v>
      </c>
      <c r="N1598" s="6">
        <f t="shared" si="362"/>
        <v>16.330655033993018</v>
      </c>
      <c r="O1598" s="3">
        <f t="shared" si="363"/>
        <v>2.6156547363852013E-2</v>
      </c>
      <c r="P1598" s="3">
        <v>33</v>
      </c>
      <c r="Q1598" s="3">
        <f t="shared" si="364"/>
        <v>1369.7587671818851</v>
      </c>
      <c r="R1598" s="3">
        <f t="shared" si="371"/>
        <v>1.1922285460228438E-2</v>
      </c>
      <c r="S1598" s="4">
        <v>47.447368621826172</v>
      </c>
      <c r="T1598" s="4">
        <f t="shared" si="365"/>
        <v>19.047271511374291</v>
      </c>
      <c r="U1598" s="4">
        <v>30</v>
      </c>
      <c r="V1598" s="4">
        <f t="shared" si="366"/>
        <v>1493.4039208289951</v>
      </c>
      <c r="W1598" s="4">
        <f t="shared" si="372"/>
        <v>1.2754266441728014E-2</v>
      </c>
      <c r="X1598" s="1">
        <v>1</v>
      </c>
      <c r="Y1598" s="1">
        <v>33</v>
      </c>
      <c r="Z1598" s="1">
        <f t="shared" si="367"/>
        <v>0.45096865331190933</v>
      </c>
      <c r="AA1598" s="1">
        <f t="shared" si="373"/>
        <v>0.80779179199866247</v>
      </c>
      <c r="AB1598" s="2">
        <v>1</v>
      </c>
      <c r="AC1598" s="2">
        <v>33</v>
      </c>
      <c r="AD1598" s="2">
        <f t="shared" si="374"/>
        <v>0.45096865331190933</v>
      </c>
      <c r="AE1598" s="2">
        <f t="shared" si="375"/>
        <v>0.80779179199866247</v>
      </c>
      <c r="AF1598" s="3">
        <v>0</v>
      </c>
      <c r="AG1598" s="3">
        <v>0</v>
      </c>
      <c r="AH1598" s="3">
        <v>0</v>
      </c>
      <c r="AI1598" s="3">
        <v>0</v>
      </c>
      <c r="AJ1598" s="3">
        <v>0</v>
      </c>
      <c r="AK1598" s="3">
        <v>0</v>
      </c>
      <c r="AL1598" s="3">
        <v>0</v>
      </c>
      <c r="AM1598" s="3">
        <v>0</v>
      </c>
      <c r="AN1598" s="3">
        <v>0</v>
      </c>
    </row>
    <row r="1599" spans="1:40" x14ac:dyDescent="0.2">
      <c r="A1599" t="s">
        <v>22</v>
      </c>
      <c r="B1599" t="s">
        <v>110</v>
      </c>
      <c r="C1599" t="s">
        <v>61</v>
      </c>
      <c r="D1599" t="s">
        <v>149</v>
      </c>
      <c r="E1599" s="5">
        <v>1</v>
      </c>
      <c r="F1599" s="5">
        <v>0</v>
      </c>
      <c r="G1599" s="4">
        <v>71111369.614689007</v>
      </c>
      <c r="H1599" s="4">
        <f t="shared" si="368"/>
        <v>43957201286348.242</v>
      </c>
      <c r="I1599" s="4">
        <f t="shared" si="369"/>
        <v>1.6177410648019126E-6</v>
      </c>
      <c r="J1599" s="1">
        <v>51.575000762939453</v>
      </c>
      <c r="K1599" s="1">
        <f t="shared" si="361"/>
        <v>16.104752903887732</v>
      </c>
      <c r="L1599" s="3">
        <v>51.575000762939453</v>
      </c>
      <c r="M1599" s="3">
        <f t="shared" si="370"/>
        <v>0</v>
      </c>
      <c r="N1599" s="6">
        <f t="shared" si="362"/>
        <v>16.104752903887732</v>
      </c>
      <c r="O1599" s="3">
        <f t="shared" si="363"/>
        <v>0</v>
      </c>
      <c r="P1599" s="3">
        <v>34</v>
      </c>
      <c r="Q1599" s="3">
        <f t="shared" si="364"/>
        <v>1369.7587671818851</v>
      </c>
      <c r="R1599" s="3">
        <f t="shared" si="371"/>
        <v>1.1757364354762507E-2</v>
      </c>
      <c r="S1599" s="4">
        <v>54.236843109130859</v>
      </c>
      <c r="T1599" s="4">
        <f t="shared" si="365"/>
        <v>18.729213752800131</v>
      </c>
      <c r="U1599" s="4">
        <v>32</v>
      </c>
      <c r="V1599" s="4">
        <f t="shared" si="366"/>
        <v>1493.4039208289951</v>
      </c>
      <c r="W1599" s="4">
        <f t="shared" si="372"/>
        <v>1.2541291402531917E-2</v>
      </c>
      <c r="X1599" s="1">
        <v>0</v>
      </c>
      <c r="Y1599" s="1">
        <v>33</v>
      </c>
      <c r="Z1599" s="1">
        <f t="shared" si="367"/>
        <v>0.45096865331190933</v>
      </c>
      <c r="AA1599" s="1">
        <f t="shared" si="373"/>
        <v>0.82684561752018348</v>
      </c>
      <c r="AB1599" s="2">
        <v>0</v>
      </c>
      <c r="AC1599" s="2">
        <v>33</v>
      </c>
      <c r="AD1599" s="2">
        <f t="shared" si="374"/>
        <v>0.45096865331190933</v>
      </c>
      <c r="AE1599" s="2">
        <f t="shared" si="375"/>
        <v>0.80609799378279734</v>
      </c>
      <c r="AF1599" s="3">
        <v>0</v>
      </c>
      <c r="AG1599" s="3">
        <v>0</v>
      </c>
      <c r="AH1599" s="3">
        <v>0</v>
      </c>
      <c r="AI1599" s="3">
        <v>0</v>
      </c>
      <c r="AJ1599" s="3">
        <v>0</v>
      </c>
      <c r="AK1599" s="3">
        <v>0</v>
      </c>
      <c r="AL1599" s="3">
        <v>0</v>
      </c>
      <c r="AM1599" s="3">
        <v>0</v>
      </c>
      <c r="AN1599" s="3">
        <v>0</v>
      </c>
    </row>
    <row r="1600" spans="1:40" x14ac:dyDescent="0.2">
      <c r="A1600" t="s">
        <v>22</v>
      </c>
      <c r="B1600" t="s">
        <v>110</v>
      </c>
      <c r="C1600" t="s">
        <v>86</v>
      </c>
      <c r="D1600" t="s">
        <v>174</v>
      </c>
      <c r="E1600" s="5">
        <v>1</v>
      </c>
      <c r="F1600" s="5">
        <v>0</v>
      </c>
      <c r="G1600" s="4">
        <v>5310216.2508840002</v>
      </c>
      <c r="H1600" s="4">
        <f t="shared" si="368"/>
        <v>43957201286348.242</v>
      </c>
      <c r="I1600" s="4">
        <f t="shared" si="369"/>
        <v>1.2080423902085847E-7</v>
      </c>
      <c r="J1600" s="1">
        <v>68.525001525878906</v>
      </c>
      <c r="K1600" s="1">
        <f t="shared" si="361"/>
        <v>15.906497185369977</v>
      </c>
      <c r="L1600" s="3">
        <v>68.525001525878906</v>
      </c>
      <c r="M1600" s="3">
        <f t="shared" si="370"/>
        <v>0</v>
      </c>
      <c r="N1600" s="6">
        <f t="shared" si="362"/>
        <v>15.906497185369977</v>
      </c>
      <c r="O1600" s="3">
        <f t="shared" si="363"/>
        <v>0</v>
      </c>
      <c r="P1600" s="3">
        <v>35</v>
      </c>
      <c r="Q1600" s="3">
        <f t="shared" si="364"/>
        <v>1369.7587671818851</v>
      </c>
      <c r="R1600" s="3">
        <f t="shared" si="371"/>
        <v>1.1612626665712601E-2</v>
      </c>
      <c r="S1600" s="4">
        <v>66.868423461914063</v>
      </c>
      <c r="T1600" s="4">
        <f t="shared" si="365"/>
        <v>14.780551655380156</v>
      </c>
      <c r="U1600" s="4">
        <v>41</v>
      </c>
      <c r="V1600" s="4">
        <f t="shared" si="366"/>
        <v>1493.4039208289951</v>
      </c>
      <c r="W1600" s="4">
        <f t="shared" si="372"/>
        <v>9.8972230146385353E-3</v>
      </c>
      <c r="X1600" s="1">
        <v>0</v>
      </c>
      <c r="Y1600" s="1">
        <v>33</v>
      </c>
      <c r="Z1600" s="1">
        <f t="shared" si="367"/>
        <v>0.45096865331190933</v>
      </c>
      <c r="AA1600" s="1">
        <f t="shared" si="373"/>
        <v>0</v>
      </c>
      <c r="AB1600" s="2">
        <v>0</v>
      </c>
      <c r="AC1600" s="2">
        <v>33</v>
      </c>
      <c r="AD1600" s="2">
        <f t="shared" si="374"/>
        <v>0.45096865331190933</v>
      </c>
      <c r="AE1600" s="2">
        <f t="shared" si="375"/>
        <v>0</v>
      </c>
      <c r="AF1600" s="3">
        <v>0</v>
      </c>
      <c r="AG1600" s="3">
        <v>0</v>
      </c>
      <c r="AH1600" s="3">
        <v>0</v>
      </c>
      <c r="AI1600" s="3">
        <v>0</v>
      </c>
      <c r="AJ1600" s="3">
        <v>0</v>
      </c>
      <c r="AK1600" s="3">
        <v>0</v>
      </c>
      <c r="AL1600" s="3">
        <v>0</v>
      </c>
      <c r="AM1600" s="3">
        <v>0</v>
      </c>
      <c r="AN1600" s="3">
        <v>0</v>
      </c>
    </row>
    <row r="1601" spans="1:40" x14ac:dyDescent="0.2">
      <c r="A1601" t="s">
        <v>22</v>
      </c>
      <c r="B1601" t="s">
        <v>110</v>
      </c>
      <c r="C1601" t="s">
        <v>72</v>
      </c>
      <c r="D1601" t="s">
        <v>160</v>
      </c>
      <c r="E1601" s="5">
        <v>1</v>
      </c>
      <c r="F1601" s="5">
        <v>0</v>
      </c>
      <c r="G1601" s="4">
        <v>6168481.1814719997</v>
      </c>
      <c r="H1601" s="4">
        <f t="shared" si="368"/>
        <v>43957201286348.242</v>
      </c>
      <c r="I1601" s="4">
        <f t="shared" si="369"/>
        <v>1.4032925211250292E-7</v>
      </c>
      <c r="J1601" s="1">
        <v>67.125</v>
      </c>
      <c r="K1601" s="1">
        <f t="shared" si="361"/>
        <v>15.716975143718596</v>
      </c>
      <c r="L1601" s="3">
        <v>67.125</v>
      </c>
      <c r="M1601" s="3">
        <f t="shared" si="370"/>
        <v>0</v>
      </c>
      <c r="N1601" s="6">
        <f t="shared" si="362"/>
        <v>15.716975143718596</v>
      </c>
      <c r="O1601" s="3">
        <f t="shared" si="363"/>
        <v>0</v>
      </c>
      <c r="P1601" s="3">
        <v>36</v>
      </c>
      <c r="Q1601" s="3">
        <f t="shared" si="364"/>
        <v>1369.7587671818851</v>
      </c>
      <c r="R1601" s="3">
        <f t="shared" si="371"/>
        <v>1.1474265045993751E-2</v>
      </c>
      <c r="S1601" s="4">
        <v>67.552635192871094</v>
      </c>
      <c r="T1601" s="4">
        <f t="shared" si="365"/>
        <v>16.019278658123056</v>
      </c>
      <c r="U1601" s="4">
        <v>37</v>
      </c>
      <c r="V1601" s="4">
        <f t="shared" si="366"/>
        <v>1493.4039208289951</v>
      </c>
      <c r="W1601" s="4">
        <f t="shared" si="372"/>
        <v>1.0726688496458938E-2</v>
      </c>
      <c r="X1601" s="1">
        <v>0</v>
      </c>
      <c r="Y1601" s="1">
        <v>33</v>
      </c>
      <c r="Z1601" s="1">
        <f t="shared" si="367"/>
        <v>0.45096865331190933</v>
      </c>
      <c r="AA1601" s="1">
        <f t="shared" si="373"/>
        <v>0.71053487223070921</v>
      </c>
      <c r="AB1601" s="2">
        <v>0</v>
      </c>
      <c r="AC1601" s="2">
        <v>33</v>
      </c>
      <c r="AD1601" s="2">
        <f t="shared" si="374"/>
        <v>0.45096865331190933</v>
      </c>
      <c r="AE1601" s="2">
        <f t="shared" si="375"/>
        <v>0.57993182712929103</v>
      </c>
      <c r="AF1601" s="3">
        <v>0</v>
      </c>
      <c r="AG1601" s="3">
        <v>0</v>
      </c>
      <c r="AH1601" s="3">
        <v>0</v>
      </c>
      <c r="AI1601" s="3">
        <v>0</v>
      </c>
      <c r="AJ1601" s="3">
        <v>0</v>
      </c>
      <c r="AK1601" s="3">
        <v>0</v>
      </c>
      <c r="AL1601" s="3">
        <v>0</v>
      </c>
      <c r="AM1601" s="3">
        <v>0</v>
      </c>
      <c r="AN1601" s="3">
        <v>0</v>
      </c>
    </row>
    <row r="1602" spans="1:40" x14ac:dyDescent="0.2">
      <c r="A1602" t="s">
        <v>22</v>
      </c>
      <c r="B1602" t="s">
        <v>110</v>
      </c>
      <c r="C1602" t="s">
        <v>41</v>
      </c>
      <c r="D1602" t="s">
        <v>129</v>
      </c>
      <c r="E1602" s="5">
        <v>1</v>
      </c>
      <c r="F1602" s="5">
        <v>0</v>
      </c>
      <c r="G1602" s="4">
        <v>8018405.7085199999</v>
      </c>
      <c r="H1602" s="4">
        <f t="shared" si="368"/>
        <v>43957201286348.242</v>
      </c>
      <c r="I1602" s="4">
        <f t="shared" si="369"/>
        <v>1.824139270443105E-7</v>
      </c>
      <c r="J1602" s="1">
        <v>63.25</v>
      </c>
      <c r="K1602" s="1">
        <f t="shared" ref="K1602:K1665" si="376">((J1602^3)*(I1602^(1/3)))/100</f>
        <v>14.350518312590868</v>
      </c>
      <c r="L1602" s="3">
        <v>63.25</v>
      </c>
      <c r="M1602" s="3">
        <f t="shared" si="370"/>
        <v>0</v>
      </c>
      <c r="N1602" s="6">
        <f t="shared" ref="N1602:N1665" si="377">((L1602^3)*(I1602^(1/3)))/100</f>
        <v>14.350518312590868</v>
      </c>
      <c r="O1602" s="3">
        <f t="shared" ref="O1602:O1665" si="378">IF(K1602=0,"",(K1602-N1602)/K1602)</f>
        <v>0</v>
      </c>
      <c r="P1602" s="3">
        <v>37</v>
      </c>
      <c r="Q1602" s="3">
        <f t="shared" ref="Q1602:Q1665" si="379">SUMIF(A:A,A1602,N:N)</f>
        <v>1369.7587671818851</v>
      </c>
      <c r="R1602" s="3">
        <f t="shared" si="371"/>
        <v>1.0476675642759597E-2</v>
      </c>
      <c r="S1602" s="4">
        <v>62.631580352783203</v>
      </c>
      <c r="T1602" s="4">
        <f t="shared" ref="T1602:T1665" si="380">((S1602^3)*(I1602^(1/3)))/100</f>
        <v>13.933688851714276</v>
      </c>
      <c r="U1602" s="4">
        <v>43</v>
      </c>
      <c r="V1602" s="4">
        <f t="shared" ref="V1602:V1665" si="381">SUMIF(A:A,A1602,T:T)</f>
        <v>1493.4039208289951</v>
      </c>
      <c r="W1602" s="4">
        <f t="shared" si="372"/>
        <v>9.3301541916266193E-3</v>
      </c>
      <c r="X1602" s="1">
        <v>0</v>
      </c>
      <c r="Y1602" s="1">
        <v>33</v>
      </c>
      <c r="Z1602" s="1">
        <f t="shared" ref="Z1602:Z1665" si="382">SUMIFS(T:T,X:X,"1",A:A,A1602)/V1602</f>
        <v>0.45096865331190933</v>
      </c>
      <c r="AA1602" s="1">
        <f t="shared" si="373"/>
        <v>0</v>
      </c>
      <c r="AB1602" s="2">
        <v>0</v>
      </c>
      <c r="AC1602" s="2">
        <v>33</v>
      </c>
      <c r="AD1602" s="2">
        <f t="shared" si="374"/>
        <v>0.45096865331190933</v>
      </c>
      <c r="AE1602" s="2">
        <f t="shared" si="375"/>
        <v>0</v>
      </c>
      <c r="AF1602" s="3">
        <v>0</v>
      </c>
      <c r="AG1602" s="3">
        <v>0</v>
      </c>
      <c r="AH1602" s="3">
        <v>0</v>
      </c>
      <c r="AI1602" s="3">
        <v>0</v>
      </c>
      <c r="AJ1602" s="3">
        <v>0</v>
      </c>
      <c r="AK1602" s="3">
        <v>0</v>
      </c>
      <c r="AL1602" s="3">
        <v>0</v>
      </c>
      <c r="AM1602" s="3">
        <v>0</v>
      </c>
      <c r="AN1602" s="3">
        <v>0</v>
      </c>
    </row>
    <row r="1603" spans="1:40" x14ac:dyDescent="0.2">
      <c r="A1603" t="s">
        <v>22</v>
      </c>
      <c r="B1603" t="s">
        <v>110</v>
      </c>
      <c r="C1603" t="s">
        <v>37</v>
      </c>
      <c r="D1603" t="s">
        <v>125</v>
      </c>
      <c r="E1603" s="5">
        <v>1</v>
      </c>
      <c r="F1603" s="5">
        <v>0</v>
      </c>
      <c r="G1603" s="4">
        <v>46374434.852121003</v>
      </c>
      <c r="H1603" s="4">
        <f t="shared" ref="H1603:H1666" si="383">SUM(G:G)</f>
        <v>43957201286348.242</v>
      </c>
      <c r="I1603" s="4">
        <f t="shared" ref="I1603:I1666" si="384">G1603/H1603</f>
        <v>1.0549906157588672E-6</v>
      </c>
      <c r="J1603" s="1">
        <v>51.900001525878906</v>
      </c>
      <c r="K1603" s="1">
        <f t="shared" si="376"/>
        <v>14.231531684787758</v>
      </c>
      <c r="L1603" s="3">
        <v>51.900001525878906</v>
      </c>
      <c r="M1603" s="3">
        <f t="shared" ref="M1603:M1666" si="385">IF(ISBLANK(J1603),"",(J1603-L1603)/J1603)</f>
        <v>0</v>
      </c>
      <c r="N1603" s="6">
        <f t="shared" si="377"/>
        <v>14.231531684787758</v>
      </c>
      <c r="O1603" s="3">
        <f t="shared" si="378"/>
        <v>0</v>
      </c>
      <c r="P1603" s="3">
        <v>38</v>
      </c>
      <c r="Q1603" s="3">
        <f t="shared" si="379"/>
        <v>1369.7587671818851</v>
      </c>
      <c r="R1603" s="3">
        <f t="shared" ref="R1603:R1666" si="386">N1603/Q1603</f>
        <v>1.0389808793899844E-2</v>
      </c>
      <c r="S1603" s="4">
        <v>54.578948974609375</v>
      </c>
      <c r="T1603" s="4">
        <f t="shared" si="380"/>
        <v>16.551030417983387</v>
      </c>
      <c r="U1603" s="4">
        <v>35</v>
      </c>
      <c r="V1603" s="4">
        <f t="shared" si="381"/>
        <v>1493.4039208289951</v>
      </c>
      <c r="W1603" s="4">
        <f t="shared" ref="W1603:W1666" si="387">T1603/V1603</f>
        <v>1.1082755433503776E-2</v>
      </c>
      <c r="X1603" s="1">
        <v>0</v>
      </c>
      <c r="Y1603" s="1">
        <v>33</v>
      </c>
      <c r="Z1603" s="1">
        <f t="shared" si="382"/>
        <v>0.45096865331190933</v>
      </c>
      <c r="AA1603" s="1">
        <f t="shared" ref="AA1603:AA1666" si="388">IF(ISBLANK(S1603),"",SUMIFS(T:T,X:X,"1",C:C,C1603)/SUMIF(C:C,C1603,T:T))</f>
        <v>0.74615110299884657</v>
      </c>
      <c r="AB1603" s="2">
        <v>0</v>
      </c>
      <c r="AC1603" s="2">
        <v>33</v>
      </c>
      <c r="AD1603" s="2">
        <f t="shared" ref="AD1603:AD1666" si="389">SUMIFS(T:T,AB:AB,"1",A:A,A1603)/V1603</f>
        <v>0.45096865331190933</v>
      </c>
      <c r="AE1603" s="2">
        <f t="shared" ref="AE1603:AE1666" si="390">IF(ISBLANK(S1603),"",SUMIFS(T:T,AB:AB,"1",C:C,C1603)/SUMIF(C:C,C1603,T:T))</f>
        <v>0.74615110299884657</v>
      </c>
      <c r="AF1603" s="3">
        <v>0</v>
      </c>
      <c r="AG1603" s="3">
        <v>0</v>
      </c>
      <c r="AH1603" s="3">
        <v>0</v>
      </c>
      <c r="AI1603" s="3">
        <v>0</v>
      </c>
      <c r="AJ1603" s="3">
        <v>0</v>
      </c>
      <c r="AK1603" s="3">
        <v>0</v>
      </c>
      <c r="AL1603" s="3">
        <v>0</v>
      </c>
      <c r="AM1603" s="3">
        <v>0</v>
      </c>
      <c r="AN1603" s="3">
        <v>0</v>
      </c>
    </row>
    <row r="1604" spans="1:40" x14ac:dyDescent="0.2">
      <c r="A1604" t="s">
        <v>22</v>
      </c>
      <c r="B1604" t="s">
        <v>110</v>
      </c>
      <c r="C1604" t="s">
        <v>68</v>
      </c>
      <c r="D1604" t="s">
        <v>156</v>
      </c>
      <c r="E1604" s="5">
        <v>1</v>
      </c>
      <c r="F1604" s="5">
        <v>1</v>
      </c>
      <c r="G1604" s="4">
        <v>27281440.025993999</v>
      </c>
      <c r="H1604" s="4">
        <f t="shared" si="383"/>
        <v>43957201286348.242</v>
      </c>
      <c r="I1604" s="4">
        <f t="shared" si="384"/>
        <v>6.206364196909592E-7</v>
      </c>
      <c r="J1604" s="1">
        <v>54.674999237060547</v>
      </c>
      <c r="K1604" s="1">
        <f t="shared" si="376"/>
        <v>13.941583662373734</v>
      </c>
      <c r="L1604" s="3">
        <v>54.674999237060547</v>
      </c>
      <c r="M1604" s="3">
        <f t="shared" si="385"/>
        <v>0</v>
      </c>
      <c r="N1604" s="6">
        <f t="shared" si="377"/>
        <v>13.941583662373734</v>
      </c>
      <c r="O1604" s="3">
        <f t="shared" si="378"/>
        <v>0</v>
      </c>
      <c r="P1604" s="3">
        <v>39</v>
      </c>
      <c r="Q1604" s="3">
        <f t="shared" si="379"/>
        <v>1369.7587671818851</v>
      </c>
      <c r="R1604" s="3">
        <f t="shared" si="386"/>
        <v>1.01781306288383E-2</v>
      </c>
      <c r="S1604" s="4">
        <v>57.552631378173828</v>
      </c>
      <c r="T1604" s="4">
        <f t="shared" si="380"/>
        <v>16.260777489538722</v>
      </c>
      <c r="U1604" s="4">
        <v>36</v>
      </c>
      <c r="V1604" s="4">
        <f t="shared" si="381"/>
        <v>1493.4039208289951</v>
      </c>
      <c r="W1604" s="4">
        <f t="shared" si="387"/>
        <v>1.0888398820134537E-2</v>
      </c>
      <c r="X1604" s="1">
        <v>1</v>
      </c>
      <c r="Y1604" s="1">
        <v>33</v>
      </c>
      <c r="Z1604" s="1">
        <f t="shared" si="382"/>
        <v>0.45096865331190933</v>
      </c>
      <c r="AA1604" s="1">
        <f t="shared" si="388"/>
        <v>0.86736473381282175</v>
      </c>
      <c r="AB1604" s="2">
        <v>1</v>
      </c>
      <c r="AC1604" s="2">
        <v>33</v>
      </c>
      <c r="AD1604" s="2">
        <f t="shared" si="389"/>
        <v>0.45096865331190933</v>
      </c>
      <c r="AE1604" s="2">
        <f t="shared" si="390"/>
        <v>0.86736473381282175</v>
      </c>
      <c r="AF1604" s="3">
        <v>0</v>
      </c>
      <c r="AG1604" s="3">
        <v>0</v>
      </c>
      <c r="AH1604" s="3">
        <v>0</v>
      </c>
      <c r="AI1604" s="3">
        <v>0</v>
      </c>
      <c r="AJ1604" s="3">
        <v>0</v>
      </c>
      <c r="AK1604" s="3">
        <v>0</v>
      </c>
      <c r="AL1604" s="3">
        <v>0</v>
      </c>
      <c r="AM1604" s="3">
        <v>0</v>
      </c>
      <c r="AN1604" s="3">
        <v>0</v>
      </c>
    </row>
    <row r="1605" spans="1:40" x14ac:dyDescent="0.2">
      <c r="A1605" t="s">
        <v>22</v>
      </c>
      <c r="B1605" t="s">
        <v>110</v>
      </c>
      <c r="C1605" t="s">
        <v>43</v>
      </c>
      <c r="D1605" t="s">
        <v>131</v>
      </c>
      <c r="E1605" s="5">
        <v>1</v>
      </c>
      <c r="F1605" s="5">
        <v>0</v>
      </c>
      <c r="G1605" s="4">
        <v>10346677.275491999</v>
      </c>
      <c r="H1605" s="4">
        <f t="shared" si="383"/>
        <v>43957201286348.242</v>
      </c>
      <c r="I1605" s="4">
        <f t="shared" si="384"/>
        <v>2.3538071061647321E-7</v>
      </c>
      <c r="J1605" s="1">
        <v>60.5</v>
      </c>
      <c r="K1605" s="1">
        <f t="shared" si="376"/>
        <v>13.67276702729424</v>
      </c>
      <c r="L1605" s="3">
        <v>60.5</v>
      </c>
      <c r="M1605" s="3">
        <f t="shared" si="385"/>
        <v>0</v>
      </c>
      <c r="N1605" s="6">
        <f t="shared" si="377"/>
        <v>13.67276702729424</v>
      </c>
      <c r="O1605" s="3">
        <f t="shared" si="378"/>
        <v>0</v>
      </c>
      <c r="P1605" s="3">
        <v>40</v>
      </c>
      <c r="Q1605" s="3">
        <f t="shared" si="379"/>
        <v>1369.7587671818851</v>
      </c>
      <c r="R1605" s="3">
        <f t="shared" si="386"/>
        <v>9.9818795505316037E-3</v>
      </c>
      <c r="S1605" s="4">
        <v>62.157894134521484</v>
      </c>
      <c r="T1605" s="4">
        <f t="shared" si="380"/>
        <v>14.827883569783467</v>
      </c>
      <c r="U1605" s="4">
        <v>40</v>
      </c>
      <c r="V1605" s="4">
        <f t="shared" si="381"/>
        <v>1493.4039208289951</v>
      </c>
      <c r="W1605" s="4">
        <f t="shared" si="387"/>
        <v>9.9289169949094841E-3</v>
      </c>
      <c r="X1605" s="1">
        <v>0</v>
      </c>
      <c r="Y1605" s="1">
        <v>33</v>
      </c>
      <c r="Z1605" s="1">
        <f t="shared" si="382"/>
        <v>0.45096865331190933</v>
      </c>
      <c r="AA1605" s="1">
        <f t="shared" si="388"/>
        <v>0.75899821858560468</v>
      </c>
      <c r="AB1605" s="2">
        <v>0</v>
      </c>
      <c r="AC1605" s="2">
        <v>33</v>
      </c>
      <c r="AD1605" s="2">
        <f t="shared" si="389"/>
        <v>0.45096865331190933</v>
      </c>
      <c r="AE1605" s="2">
        <f t="shared" si="390"/>
        <v>0.75899821858560468</v>
      </c>
      <c r="AF1605" s="3">
        <v>0</v>
      </c>
      <c r="AG1605" s="3">
        <v>0</v>
      </c>
      <c r="AH1605" s="3">
        <v>0</v>
      </c>
      <c r="AI1605" s="3">
        <v>0</v>
      </c>
      <c r="AJ1605" s="3">
        <v>0</v>
      </c>
      <c r="AK1605" s="3">
        <v>0</v>
      </c>
      <c r="AL1605" s="3">
        <v>0</v>
      </c>
      <c r="AM1605" s="3">
        <v>0</v>
      </c>
      <c r="AN1605" s="3">
        <v>0</v>
      </c>
    </row>
    <row r="1606" spans="1:40" x14ac:dyDescent="0.2">
      <c r="A1606" t="s">
        <v>22</v>
      </c>
      <c r="B1606" t="s">
        <v>110</v>
      </c>
      <c r="C1606" t="s">
        <v>24</v>
      </c>
      <c r="D1606" t="s">
        <v>112</v>
      </c>
      <c r="E1606" s="5">
        <v>1</v>
      </c>
      <c r="F1606" s="5">
        <v>1</v>
      </c>
      <c r="G1606" s="4">
        <v>39227813.311274998</v>
      </c>
      <c r="H1606" s="4">
        <f t="shared" si="383"/>
        <v>43957201286348.242</v>
      </c>
      <c r="I1606" s="4">
        <f t="shared" si="384"/>
        <v>8.9240925635222259E-7</v>
      </c>
      <c r="J1606" s="1">
        <v>52.5</v>
      </c>
      <c r="K1606" s="1">
        <f t="shared" si="376"/>
        <v>13.931544472313867</v>
      </c>
      <c r="L1606" s="3">
        <v>51.625</v>
      </c>
      <c r="M1606" s="3">
        <f t="shared" si="385"/>
        <v>1.6666666666666666E-2</v>
      </c>
      <c r="N1606" s="6">
        <f t="shared" si="377"/>
        <v>13.246512371200694</v>
      </c>
      <c r="O1606" s="3">
        <f t="shared" si="378"/>
        <v>4.9171296296296199E-2</v>
      </c>
      <c r="P1606" s="3">
        <v>41</v>
      </c>
      <c r="Q1606" s="3">
        <f t="shared" si="379"/>
        <v>1369.7587671818851</v>
      </c>
      <c r="R1606" s="3">
        <f t="shared" si="386"/>
        <v>9.6706899700695539E-3</v>
      </c>
      <c r="S1606" s="4">
        <v>54.342105865478516</v>
      </c>
      <c r="T1606" s="4">
        <f t="shared" si="380"/>
        <v>15.450080550130815</v>
      </c>
      <c r="U1606" s="4">
        <v>38</v>
      </c>
      <c r="V1606" s="4">
        <f t="shared" si="381"/>
        <v>1493.4039208289951</v>
      </c>
      <c r="W1606" s="4">
        <f t="shared" si="387"/>
        <v>1.0345547065093018E-2</v>
      </c>
      <c r="X1606" s="1">
        <v>1</v>
      </c>
      <c r="Y1606" s="1">
        <v>33</v>
      </c>
      <c r="Z1606" s="1">
        <f t="shared" si="382"/>
        <v>0.45096865331190933</v>
      </c>
      <c r="AA1606" s="1">
        <f t="shared" si="388"/>
        <v>0.80850195894404697</v>
      </c>
      <c r="AB1606" s="2">
        <v>1</v>
      </c>
      <c r="AC1606" s="2">
        <v>33</v>
      </c>
      <c r="AD1606" s="2">
        <f t="shared" si="389"/>
        <v>0.45096865331190933</v>
      </c>
      <c r="AE1606" s="2">
        <f t="shared" si="390"/>
        <v>0.79674604518758985</v>
      </c>
      <c r="AF1606" s="3">
        <v>0</v>
      </c>
      <c r="AG1606" s="3">
        <v>0</v>
      </c>
      <c r="AH1606" s="3">
        <v>0</v>
      </c>
      <c r="AI1606" s="3">
        <v>0</v>
      </c>
      <c r="AJ1606" s="3">
        <v>0</v>
      </c>
      <c r="AK1606" s="3">
        <v>0</v>
      </c>
      <c r="AL1606" s="3">
        <v>0</v>
      </c>
      <c r="AM1606" s="3">
        <v>0</v>
      </c>
      <c r="AN1606" s="3">
        <v>0</v>
      </c>
    </row>
    <row r="1607" spans="1:40" x14ac:dyDescent="0.2">
      <c r="A1607" t="s">
        <v>22</v>
      </c>
      <c r="B1607" t="s">
        <v>110</v>
      </c>
      <c r="C1607" t="s">
        <v>27</v>
      </c>
      <c r="D1607" t="s">
        <v>115</v>
      </c>
      <c r="E1607" s="5">
        <v>1</v>
      </c>
      <c r="F1607" s="5">
        <v>1</v>
      </c>
      <c r="G1607" s="4">
        <v>36539082.548009999</v>
      </c>
      <c r="H1607" s="4">
        <f t="shared" si="383"/>
        <v>43957201286348.242</v>
      </c>
      <c r="I1607" s="4">
        <f t="shared" si="384"/>
        <v>8.3124224197043951E-7</v>
      </c>
      <c r="J1607" s="1">
        <v>52.700000762939453</v>
      </c>
      <c r="K1607" s="1">
        <f t="shared" si="376"/>
        <v>13.761773304689857</v>
      </c>
      <c r="L1607" s="3">
        <v>51.950000762939453</v>
      </c>
      <c r="M1607" s="3">
        <f t="shared" si="385"/>
        <v>1.4231498845203569E-2</v>
      </c>
      <c r="N1607" s="6">
        <f t="shared" si="377"/>
        <v>13.182543400648779</v>
      </c>
      <c r="O1607" s="3">
        <f t="shared" si="378"/>
        <v>4.2089772242046977E-2</v>
      </c>
      <c r="P1607" s="3">
        <v>42</v>
      </c>
      <c r="Q1607" s="3">
        <f t="shared" si="379"/>
        <v>1369.7587671818851</v>
      </c>
      <c r="R1607" s="3">
        <f t="shared" si="386"/>
        <v>9.6239890676299775E-3</v>
      </c>
      <c r="S1607" s="4">
        <v>54.684211730957031</v>
      </c>
      <c r="T1607" s="4">
        <f t="shared" si="380"/>
        <v>15.375470116399114</v>
      </c>
      <c r="U1607" s="4">
        <v>39</v>
      </c>
      <c r="V1607" s="4">
        <f t="shared" si="381"/>
        <v>1493.4039208289951</v>
      </c>
      <c r="W1607" s="4">
        <f t="shared" si="387"/>
        <v>1.0295587082605303E-2</v>
      </c>
      <c r="X1607" s="1">
        <v>1</v>
      </c>
      <c r="Y1607" s="1">
        <v>33</v>
      </c>
      <c r="Z1607" s="1">
        <f t="shared" si="382"/>
        <v>0.45096865331190933</v>
      </c>
      <c r="AA1607" s="1">
        <f t="shared" si="388"/>
        <v>0.86599915467662358</v>
      </c>
      <c r="AB1607" s="2">
        <v>1</v>
      </c>
      <c r="AC1607" s="2">
        <v>33</v>
      </c>
      <c r="AD1607" s="2">
        <f t="shared" si="389"/>
        <v>0.45096865331190933</v>
      </c>
      <c r="AE1607" s="2">
        <f t="shared" si="390"/>
        <v>0.85020446380889736</v>
      </c>
      <c r="AF1607" s="3">
        <v>0</v>
      </c>
      <c r="AG1607" s="3">
        <v>0</v>
      </c>
      <c r="AH1607" s="3">
        <v>0</v>
      </c>
      <c r="AI1607" s="3">
        <v>0</v>
      </c>
      <c r="AJ1607" s="3">
        <v>0</v>
      </c>
      <c r="AK1607" s="3">
        <v>0</v>
      </c>
      <c r="AL1607" s="3">
        <v>0</v>
      </c>
      <c r="AM1607" s="3">
        <v>0</v>
      </c>
      <c r="AN1607" s="3">
        <v>0</v>
      </c>
    </row>
    <row r="1608" spans="1:40" x14ac:dyDescent="0.2">
      <c r="A1608" t="s">
        <v>22</v>
      </c>
      <c r="B1608" t="s">
        <v>110</v>
      </c>
      <c r="C1608" t="s">
        <v>75</v>
      </c>
      <c r="D1608" t="s">
        <v>163</v>
      </c>
      <c r="E1608" s="5">
        <v>1</v>
      </c>
      <c r="F1608" s="5">
        <v>0</v>
      </c>
      <c r="G1608" s="4">
        <v>14065182.739155</v>
      </c>
      <c r="H1608" s="4">
        <f t="shared" si="383"/>
        <v>43957201286348.242</v>
      </c>
      <c r="I1608" s="4">
        <f t="shared" si="384"/>
        <v>3.1997448262301484E-7</v>
      </c>
      <c r="J1608" s="1">
        <v>56.099998474121094</v>
      </c>
      <c r="K1608" s="1">
        <f t="shared" si="376"/>
        <v>12.076108234980616</v>
      </c>
      <c r="L1608" s="3">
        <v>56.099998474121094</v>
      </c>
      <c r="M1608" s="3">
        <f t="shared" si="385"/>
        <v>0</v>
      </c>
      <c r="N1608" s="6">
        <f t="shared" si="377"/>
        <v>12.076108234980616</v>
      </c>
      <c r="O1608" s="3">
        <f t="shared" si="378"/>
        <v>0</v>
      </c>
      <c r="P1608" s="3">
        <v>43</v>
      </c>
      <c r="Q1608" s="3">
        <f t="shared" si="379"/>
        <v>1369.7587671818851</v>
      </c>
      <c r="R1608" s="3">
        <f t="shared" si="386"/>
        <v>8.8162299262561136E-3</v>
      </c>
      <c r="S1608" s="4">
        <v>58.894737243652344</v>
      </c>
      <c r="T1608" s="4">
        <f t="shared" si="380"/>
        <v>13.972300395353903</v>
      </c>
      <c r="U1608" s="4">
        <v>42</v>
      </c>
      <c r="V1608" s="4">
        <f t="shared" si="381"/>
        <v>1493.4039208289951</v>
      </c>
      <c r="W1608" s="4">
        <f t="shared" si="387"/>
        <v>9.3560089139164831E-3</v>
      </c>
      <c r="X1608" s="1">
        <v>0</v>
      </c>
      <c r="Y1608" s="1">
        <v>33</v>
      </c>
      <c r="Z1608" s="1">
        <f t="shared" si="382"/>
        <v>0.45096865331190933</v>
      </c>
      <c r="AA1608" s="1">
        <f t="shared" si="388"/>
        <v>0.77498406407904952</v>
      </c>
      <c r="AB1608" s="2">
        <v>0</v>
      </c>
      <c r="AC1608" s="2">
        <v>33</v>
      </c>
      <c r="AD1608" s="2">
        <f t="shared" si="389"/>
        <v>0.45096865331190933</v>
      </c>
      <c r="AE1608" s="2">
        <f t="shared" si="390"/>
        <v>0.76105902653852664</v>
      </c>
      <c r="AF1608" s="3">
        <v>0</v>
      </c>
      <c r="AG1608" s="3">
        <v>0</v>
      </c>
      <c r="AH1608" s="3">
        <v>0</v>
      </c>
      <c r="AI1608" s="3">
        <v>0</v>
      </c>
      <c r="AJ1608" s="3">
        <v>0</v>
      </c>
      <c r="AK1608" s="3">
        <v>0</v>
      </c>
      <c r="AL1608" s="3">
        <v>0</v>
      </c>
      <c r="AM1608" s="3">
        <v>0</v>
      </c>
      <c r="AN1608" s="3">
        <v>0</v>
      </c>
    </row>
    <row r="1609" spans="1:40" x14ac:dyDescent="0.2">
      <c r="A1609" t="s">
        <v>22</v>
      </c>
      <c r="B1609" t="s">
        <v>110</v>
      </c>
      <c r="C1609" t="s">
        <v>67</v>
      </c>
      <c r="D1609" t="s">
        <v>155</v>
      </c>
      <c r="E1609" s="5">
        <v>1</v>
      </c>
      <c r="F1609" s="5">
        <v>1</v>
      </c>
      <c r="G1609" s="4">
        <v>12686017.317867</v>
      </c>
      <c r="H1609" s="4">
        <f t="shared" si="383"/>
        <v>43957201286348.242</v>
      </c>
      <c r="I1609" s="4">
        <f t="shared" si="384"/>
        <v>2.885992953743142E-7</v>
      </c>
      <c r="J1609" s="1">
        <v>57.349998474121094</v>
      </c>
      <c r="K1609" s="1">
        <f t="shared" si="376"/>
        <v>12.465182869911766</v>
      </c>
      <c r="L1609" s="3">
        <v>56.424999237060547</v>
      </c>
      <c r="M1609" s="3">
        <f t="shared" si="385"/>
        <v>1.6129019383983912E-2</v>
      </c>
      <c r="N1609" s="6">
        <f t="shared" si="377"/>
        <v>11.871705313949981</v>
      </c>
      <c r="O1609" s="3">
        <f t="shared" si="378"/>
        <v>4.7610818241127492E-2</v>
      </c>
      <c r="P1609" s="3">
        <v>44</v>
      </c>
      <c r="Q1609" s="3">
        <f t="shared" si="379"/>
        <v>1369.7587671818851</v>
      </c>
      <c r="R1609" s="3">
        <f t="shared" si="386"/>
        <v>8.6670044378504649E-3</v>
      </c>
      <c r="S1609" s="4">
        <v>59.394737243652344</v>
      </c>
      <c r="T1609" s="4">
        <f t="shared" si="380"/>
        <v>13.846573595327715</v>
      </c>
      <c r="U1609" s="4">
        <v>44</v>
      </c>
      <c r="V1609" s="4">
        <f t="shared" si="381"/>
        <v>1493.4039208289951</v>
      </c>
      <c r="W1609" s="4">
        <f t="shared" si="387"/>
        <v>9.2718208397641159E-3</v>
      </c>
      <c r="X1609" s="1">
        <v>1</v>
      </c>
      <c r="Y1609" s="1">
        <v>33</v>
      </c>
      <c r="Z1609" s="1">
        <f t="shared" si="382"/>
        <v>0.45096865331190933</v>
      </c>
      <c r="AA1609" s="1">
        <f t="shared" si="388"/>
        <v>0.84713259052567835</v>
      </c>
      <c r="AB1609" s="2">
        <v>1</v>
      </c>
      <c r="AC1609" s="2">
        <v>33</v>
      </c>
      <c r="AD1609" s="2">
        <f t="shared" si="389"/>
        <v>0.45096865331190933</v>
      </c>
      <c r="AE1609" s="2">
        <f t="shared" si="390"/>
        <v>0.83986089739747716</v>
      </c>
      <c r="AF1609" s="3">
        <v>0</v>
      </c>
      <c r="AG1609" s="3">
        <v>0</v>
      </c>
      <c r="AH1609" s="3">
        <v>0</v>
      </c>
      <c r="AI1609" s="3">
        <v>0</v>
      </c>
      <c r="AJ1609" s="3">
        <v>0</v>
      </c>
      <c r="AK1609" s="3">
        <v>0</v>
      </c>
      <c r="AL1609" s="3">
        <v>0</v>
      </c>
      <c r="AM1609" s="3">
        <v>0</v>
      </c>
      <c r="AN1609" s="3">
        <v>0</v>
      </c>
    </row>
    <row r="1610" spans="1:40" x14ac:dyDescent="0.2">
      <c r="A1610" t="s">
        <v>22</v>
      </c>
      <c r="B1610" t="s">
        <v>110</v>
      </c>
      <c r="C1610" t="s">
        <v>177</v>
      </c>
      <c r="D1610" t="s">
        <v>315</v>
      </c>
      <c r="E1610" s="5">
        <v>1</v>
      </c>
      <c r="F1610" s="5">
        <v>1</v>
      </c>
      <c r="G1610" s="4">
        <v>8467863.6475770008</v>
      </c>
      <c r="H1610" s="4">
        <f t="shared" si="383"/>
        <v>43957201286348.242</v>
      </c>
      <c r="I1610" s="4">
        <f t="shared" si="384"/>
        <v>1.9263882594379046E-7</v>
      </c>
      <c r="J1610" s="1">
        <v>59.275001525878906</v>
      </c>
      <c r="K1610" s="1">
        <f t="shared" si="376"/>
        <v>12.028071352296269</v>
      </c>
      <c r="L1610" s="3">
        <v>58.200000762939453</v>
      </c>
      <c r="M1610" s="3">
        <f t="shared" si="385"/>
        <v>1.8135820080411435E-2</v>
      </c>
      <c r="N1610" s="6">
        <f t="shared" si="377"/>
        <v>11.385451176376323</v>
      </c>
      <c r="O1610" s="3">
        <f t="shared" si="378"/>
        <v>5.3426701347033832E-2</v>
      </c>
      <c r="P1610" s="3">
        <v>45</v>
      </c>
      <c r="Q1610" s="3">
        <f t="shared" si="379"/>
        <v>1369.7587671818851</v>
      </c>
      <c r="R1610" s="3">
        <f t="shared" si="386"/>
        <v>8.3120119025049417E-3</v>
      </c>
      <c r="S1610" s="4">
        <v>61.263156890869141</v>
      </c>
      <c r="T1610" s="4">
        <f t="shared" si="380"/>
        <v>13.279428685151677</v>
      </c>
      <c r="U1610" s="4">
        <v>45</v>
      </c>
      <c r="V1610" s="4">
        <f t="shared" si="381"/>
        <v>1493.4039208289951</v>
      </c>
      <c r="W1610" s="4">
        <f t="shared" si="387"/>
        <v>8.892054252663411E-3</v>
      </c>
      <c r="X1610" s="1">
        <v>1</v>
      </c>
      <c r="Y1610" s="1">
        <v>33</v>
      </c>
      <c r="Z1610" s="1">
        <f t="shared" si="382"/>
        <v>0.45096865331190933</v>
      </c>
      <c r="AA1610" s="1">
        <f t="shared" si="388"/>
        <v>0.84268204875890573</v>
      </c>
      <c r="AB1610" s="2">
        <v>1</v>
      </c>
      <c r="AC1610" s="2">
        <v>33</v>
      </c>
      <c r="AD1610" s="2">
        <f t="shared" si="389"/>
        <v>0.45096865331190933</v>
      </c>
      <c r="AE1610" s="2">
        <f t="shared" si="390"/>
        <v>0.81941685798949127</v>
      </c>
      <c r="AF1610" s="3">
        <v>0</v>
      </c>
      <c r="AG1610" s="3">
        <v>0</v>
      </c>
      <c r="AH1610" s="3">
        <v>0</v>
      </c>
      <c r="AI1610" s="3">
        <v>0</v>
      </c>
      <c r="AJ1610" s="3">
        <v>0</v>
      </c>
      <c r="AK1610" s="3">
        <v>0</v>
      </c>
      <c r="AL1610" s="3">
        <v>0</v>
      </c>
      <c r="AM1610" s="3">
        <v>0</v>
      </c>
      <c r="AN1610" s="3">
        <v>0</v>
      </c>
    </row>
    <row r="1611" spans="1:40" x14ac:dyDescent="0.2">
      <c r="A1611" t="s">
        <v>22</v>
      </c>
      <c r="B1611" t="s">
        <v>110</v>
      </c>
      <c r="C1611" t="s">
        <v>251</v>
      </c>
      <c r="D1611" t="s">
        <v>388</v>
      </c>
      <c r="E1611" s="5">
        <v>1</v>
      </c>
      <c r="F1611" s="5">
        <v>0</v>
      </c>
      <c r="G1611" s="4">
        <v>1014515.165475</v>
      </c>
      <c r="H1611" s="4">
        <f t="shared" si="383"/>
        <v>43957201286348.242</v>
      </c>
      <c r="I1611" s="4">
        <f t="shared" si="384"/>
        <v>2.3079612345340042E-8</v>
      </c>
      <c r="J1611" s="1">
        <v>73.400001525878906</v>
      </c>
      <c r="K1611" s="1">
        <f t="shared" si="376"/>
        <v>11.258945325217132</v>
      </c>
      <c r="L1611" s="3">
        <v>73.400001525878906</v>
      </c>
      <c r="M1611" s="3">
        <f t="shared" si="385"/>
        <v>0</v>
      </c>
      <c r="N1611" s="6">
        <f t="shared" si="377"/>
        <v>11.258945325217132</v>
      </c>
      <c r="O1611" s="3">
        <f t="shared" si="378"/>
        <v>0</v>
      </c>
      <c r="P1611" s="3">
        <v>46</v>
      </c>
      <c r="Q1611" s="3">
        <f t="shared" si="379"/>
        <v>1369.7587671818851</v>
      </c>
      <c r="R1611" s="3">
        <f t="shared" si="386"/>
        <v>8.2196556028482776E-3</v>
      </c>
      <c r="S1611" s="4">
        <v>72</v>
      </c>
      <c r="T1611" s="4">
        <f t="shared" si="380"/>
        <v>10.626909757428983</v>
      </c>
      <c r="U1611" s="4">
        <v>47</v>
      </c>
      <c r="V1611" s="4">
        <f t="shared" si="381"/>
        <v>1493.4039208289951</v>
      </c>
      <c r="W1611" s="4">
        <f t="shared" si="387"/>
        <v>7.1158978553705274E-3</v>
      </c>
      <c r="X1611" s="1">
        <v>0</v>
      </c>
      <c r="Y1611" s="1">
        <v>33</v>
      </c>
      <c r="Z1611" s="1">
        <f t="shared" si="382"/>
        <v>0.45096865331190933</v>
      </c>
      <c r="AA1611" s="1">
        <f t="shared" si="388"/>
        <v>0</v>
      </c>
      <c r="AB1611" s="2">
        <v>0</v>
      </c>
      <c r="AC1611" s="2">
        <v>33</v>
      </c>
      <c r="AD1611" s="2">
        <f t="shared" si="389"/>
        <v>0.45096865331190933</v>
      </c>
      <c r="AE1611" s="2">
        <f t="shared" si="390"/>
        <v>0</v>
      </c>
      <c r="AF1611" s="3">
        <v>0</v>
      </c>
      <c r="AG1611" s="3">
        <v>0</v>
      </c>
      <c r="AH1611" s="3">
        <v>0</v>
      </c>
      <c r="AI1611" s="3">
        <v>0</v>
      </c>
      <c r="AJ1611" s="3">
        <v>0</v>
      </c>
      <c r="AK1611" s="3">
        <v>0</v>
      </c>
      <c r="AL1611" s="3">
        <v>0</v>
      </c>
      <c r="AM1611" s="3">
        <v>0</v>
      </c>
      <c r="AN1611" s="3">
        <v>0</v>
      </c>
    </row>
    <row r="1612" spans="1:40" x14ac:dyDescent="0.2">
      <c r="A1612" t="s">
        <v>22</v>
      </c>
      <c r="B1612" t="s">
        <v>110</v>
      </c>
      <c r="C1612" t="s">
        <v>10</v>
      </c>
      <c r="D1612" t="s">
        <v>98</v>
      </c>
      <c r="E1612" s="5">
        <v>1</v>
      </c>
      <c r="F1612" s="5">
        <v>1</v>
      </c>
      <c r="G1612" s="4">
        <v>103074969.471921</v>
      </c>
      <c r="H1612" s="4">
        <f t="shared" si="383"/>
        <v>43957201286348.242</v>
      </c>
      <c r="I1612" s="4">
        <f t="shared" si="384"/>
        <v>2.3448938161568745E-6</v>
      </c>
      <c r="J1612" s="1">
        <v>44</v>
      </c>
      <c r="K1612" s="1">
        <f t="shared" si="376"/>
        <v>11.317028855749406</v>
      </c>
      <c r="L1612" s="3">
        <v>43.125</v>
      </c>
      <c r="M1612" s="3">
        <f t="shared" si="385"/>
        <v>1.9886363636363636E-2</v>
      </c>
      <c r="N1612" s="6">
        <f t="shared" si="377"/>
        <v>10.655202750596153</v>
      </c>
      <c r="O1612" s="3">
        <f t="shared" si="378"/>
        <v>5.8480552942747364E-2</v>
      </c>
      <c r="P1612" s="3">
        <v>47</v>
      </c>
      <c r="Q1612" s="3">
        <f t="shared" si="379"/>
        <v>1369.7587671818851</v>
      </c>
      <c r="R1612" s="3">
        <f t="shared" si="386"/>
        <v>7.7788899811300051E-3</v>
      </c>
      <c r="S1612" s="4">
        <v>45.394737243652344</v>
      </c>
      <c r="T1612" s="4">
        <f t="shared" si="380"/>
        <v>12.427704368979189</v>
      </c>
      <c r="U1612" s="4">
        <v>46</v>
      </c>
      <c r="V1612" s="4">
        <f t="shared" si="381"/>
        <v>1493.4039208289951</v>
      </c>
      <c r="W1612" s="4">
        <f t="shared" si="387"/>
        <v>8.3217301064004937E-3</v>
      </c>
      <c r="X1612" s="1">
        <v>1</v>
      </c>
      <c r="Y1612" s="1">
        <v>33</v>
      </c>
      <c r="Z1612" s="1">
        <f t="shared" si="382"/>
        <v>0.45096865331190933</v>
      </c>
      <c r="AA1612" s="1">
        <f t="shared" si="388"/>
        <v>0.84286897150269857</v>
      </c>
      <c r="AB1612" s="2">
        <v>1</v>
      </c>
      <c r="AC1612" s="2">
        <v>33</v>
      </c>
      <c r="AD1612" s="2">
        <f t="shared" si="389"/>
        <v>0.45096865331190933</v>
      </c>
      <c r="AE1612" s="2">
        <f t="shared" si="390"/>
        <v>0.84286897150269857</v>
      </c>
      <c r="AF1612" s="3">
        <v>0</v>
      </c>
      <c r="AG1612" s="3">
        <v>0</v>
      </c>
      <c r="AH1612" s="3">
        <v>0</v>
      </c>
      <c r="AI1612" s="3">
        <v>0</v>
      </c>
      <c r="AJ1612" s="3">
        <v>0</v>
      </c>
      <c r="AK1612" s="3">
        <v>0</v>
      </c>
      <c r="AL1612" s="3">
        <v>0</v>
      </c>
      <c r="AM1612" s="3">
        <v>0</v>
      </c>
      <c r="AN1612" s="3">
        <v>0</v>
      </c>
    </row>
    <row r="1613" spans="1:40" x14ac:dyDescent="0.2">
      <c r="A1613" t="s">
        <v>22</v>
      </c>
      <c r="B1613" t="s">
        <v>110</v>
      </c>
      <c r="C1613" t="s">
        <v>17</v>
      </c>
      <c r="D1613" t="s">
        <v>105</v>
      </c>
      <c r="E1613" s="5">
        <v>1</v>
      </c>
      <c r="F1613" s="5">
        <v>0</v>
      </c>
      <c r="G1613" s="4">
        <v>3783656.3744580001</v>
      </c>
      <c r="H1613" s="4">
        <f t="shared" si="383"/>
        <v>43957201286348.242</v>
      </c>
      <c r="I1613" s="4">
        <f t="shared" si="384"/>
        <v>8.607591620336137E-8</v>
      </c>
      <c r="J1613" s="1">
        <v>61.599998474121094</v>
      </c>
      <c r="K1613" s="1">
        <f t="shared" si="376"/>
        <v>10.320545564914831</v>
      </c>
      <c r="L1613" s="3">
        <v>61.599998474121094</v>
      </c>
      <c r="M1613" s="3">
        <f t="shared" si="385"/>
        <v>0</v>
      </c>
      <c r="N1613" s="6">
        <f t="shared" si="377"/>
        <v>10.320545564914831</v>
      </c>
      <c r="O1613" s="3">
        <f t="shared" si="378"/>
        <v>0</v>
      </c>
      <c r="P1613" s="3">
        <v>48</v>
      </c>
      <c r="Q1613" s="3">
        <f t="shared" si="379"/>
        <v>1369.7587671818851</v>
      </c>
      <c r="R1613" s="3">
        <f t="shared" si="386"/>
        <v>7.5345716429675563E-3</v>
      </c>
      <c r="S1613" s="4">
        <v>60.894737243652344</v>
      </c>
      <c r="T1613" s="4">
        <f t="shared" si="380"/>
        <v>9.9701073381723582</v>
      </c>
      <c r="U1613" s="4">
        <v>49</v>
      </c>
      <c r="V1613" s="4">
        <f t="shared" si="381"/>
        <v>1493.4039208289951</v>
      </c>
      <c r="W1613" s="4">
        <f t="shared" si="387"/>
        <v>6.6760955955157183E-3</v>
      </c>
      <c r="X1613" s="1">
        <v>0</v>
      </c>
      <c r="Y1613" s="1">
        <v>33</v>
      </c>
      <c r="Z1613" s="1">
        <f t="shared" si="382"/>
        <v>0.45096865331190933</v>
      </c>
      <c r="AA1613" s="1">
        <f t="shared" si="388"/>
        <v>0.72073085690549066</v>
      </c>
      <c r="AB1613" s="2">
        <v>0</v>
      </c>
      <c r="AC1613" s="2">
        <v>33</v>
      </c>
      <c r="AD1613" s="2">
        <f t="shared" si="389"/>
        <v>0.45096865331190933</v>
      </c>
      <c r="AE1613" s="2">
        <f t="shared" si="390"/>
        <v>0.68337854333334558</v>
      </c>
      <c r="AF1613" s="3">
        <v>0</v>
      </c>
      <c r="AG1613" s="3">
        <v>0</v>
      </c>
      <c r="AH1613" s="3">
        <v>0</v>
      </c>
      <c r="AI1613" s="3">
        <v>0</v>
      </c>
      <c r="AJ1613" s="3">
        <v>0</v>
      </c>
      <c r="AK1613" s="3">
        <v>0</v>
      </c>
      <c r="AL1613" s="3">
        <v>0</v>
      </c>
      <c r="AM1613" s="3">
        <v>0</v>
      </c>
      <c r="AN1613" s="3">
        <v>0</v>
      </c>
    </row>
    <row r="1614" spans="1:40" x14ac:dyDescent="0.2">
      <c r="A1614" t="s">
        <v>22</v>
      </c>
      <c r="B1614" t="s">
        <v>110</v>
      </c>
      <c r="C1614" t="s">
        <v>18</v>
      </c>
      <c r="D1614" t="s">
        <v>106</v>
      </c>
      <c r="E1614" s="5">
        <v>1</v>
      </c>
      <c r="F1614" s="5">
        <v>0</v>
      </c>
      <c r="G1614" s="4">
        <v>3918239.552346</v>
      </c>
      <c r="H1614" s="4">
        <f t="shared" si="383"/>
        <v>43957201286348.242</v>
      </c>
      <c r="I1614" s="4">
        <f t="shared" si="384"/>
        <v>8.9137602888355065E-8</v>
      </c>
      <c r="J1614" s="1">
        <v>60.075000762939453</v>
      </c>
      <c r="K1614" s="1">
        <f t="shared" si="376"/>
        <v>9.6850456456181</v>
      </c>
      <c r="L1614" s="3">
        <v>60.075000762939453</v>
      </c>
      <c r="M1614" s="3">
        <f t="shared" si="385"/>
        <v>0</v>
      </c>
      <c r="N1614" s="6">
        <f t="shared" si="377"/>
        <v>9.6850456456181</v>
      </c>
      <c r="O1614" s="3">
        <f t="shared" si="378"/>
        <v>0</v>
      </c>
      <c r="P1614" s="3">
        <v>49</v>
      </c>
      <c r="Q1614" s="3">
        <f t="shared" si="379"/>
        <v>1369.7587671818851</v>
      </c>
      <c r="R1614" s="3">
        <f t="shared" si="386"/>
        <v>7.0706213952869404E-3</v>
      </c>
      <c r="S1614" s="4">
        <v>61.605262756347656</v>
      </c>
      <c r="T1614" s="4">
        <f t="shared" si="380"/>
        <v>10.444165850004522</v>
      </c>
      <c r="U1614" s="4">
        <v>48</v>
      </c>
      <c r="V1614" s="4">
        <f t="shared" si="381"/>
        <v>1493.4039208289951</v>
      </c>
      <c r="W1614" s="4">
        <f t="shared" si="387"/>
        <v>6.9935304871885694E-3</v>
      </c>
      <c r="X1614" s="1">
        <v>0</v>
      </c>
      <c r="Y1614" s="1">
        <v>33</v>
      </c>
      <c r="Z1614" s="1">
        <f t="shared" si="382"/>
        <v>0.45096865331190933</v>
      </c>
      <c r="AA1614" s="1">
        <f t="shared" si="388"/>
        <v>0.65958811863535727</v>
      </c>
      <c r="AB1614" s="2">
        <v>0</v>
      </c>
      <c r="AC1614" s="2">
        <v>33</v>
      </c>
      <c r="AD1614" s="2">
        <f t="shared" si="389"/>
        <v>0.45096865331190933</v>
      </c>
      <c r="AE1614" s="2">
        <f t="shared" si="390"/>
        <v>0.60601319446570301</v>
      </c>
      <c r="AF1614" s="3">
        <v>0</v>
      </c>
      <c r="AG1614" s="3">
        <v>0</v>
      </c>
      <c r="AH1614" s="3">
        <v>0</v>
      </c>
      <c r="AI1614" s="3">
        <v>0</v>
      </c>
      <c r="AJ1614" s="3">
        <v>0</v>
      </c>
      <c r="AK1614" s="3">
        <v>0</v>
      </c>
      <c r="AL1614" s="3">
        <v>0</v>
      </c>
      <c r="AM1614" s="3">
        <v>0</v>
      </c>
      <c r="AN1614" s="3">
        <v>0</v>
      </c>
    </row>
    <row r="1615" spans="1:40" x14ac:dyDescent="0.2">
      <c r="A1615" t="s">
        <v>22</v>
      </c>
      <c r="B1615" t="s">
        <v>110</v>
      </c>
      <c r="C1615" t="s">
        <v>191</v>
      </c>
      <c r="D1615" t="s">
        <v>329</v>
      </c>
      <c r="E1615" s="5">
        <v>1</v>
      </c>
      <c r="F1615" s="5">
        <v>0</v>
      </c>
      <c r="G1615" s="4">
        <v>226876.751445</v>
      </c>
      <c r="H1615" s="4">
        <f t="shared" si="383"/>
        <v>43957201286348.242</v>
      </c>
      <c r="I1615" s="4">
        <f t="shared" si="384"/>
        <v>5.1613102018726785E-9</v>
      </c>
      <c r="J1615" s="1">
        <v>80.050003051757813</v>
      </c>
      <c r="K1615" s="1">
        <f t="shared" si="376"/>
        <v>8.8648361377744873</v>
      </c>
      <c r="L1615" s="3">
        <v>80.050003051757813</v>
      </c>
      <c r="M1615" s="3">
        <f t="shared" si="385"/>
        <v>0</v>
      </c>
      <c r="N1615" s="6">
        <f t="shared" si="377"/>
        <v>8.8648361377744873</v>
      </c>
      <c r="O1615" s="3">
        <f t="shared" si="378"/>
        <v>0</v>
      </c>
      <c r="P1615" s="3">
        <v>50</v>
      </c>
      <c r="Q1615" s="3">
        <f t="shared" si="379"/>
        <v>1369.7587671818851</v>
      </c>
      <c r="R1615" s="3">
        <f t="shared" si="386"/>
        <v>6.4718228860201621E-3</v>
      </c>
      <c r="S1615" s="4">
        <v>79</v>
      </c>
      <c r="T1615" s="4">
        <f t="shared" si="380"/>
        <v>8.5205558547606355</v>
      </c>
      <c r="U1615" s="4">
        <v>52</v>
      </c>
      <c r="V1615" s="4">
        <f t="shared" si="381"/>
        <v>1493.4039208289951</v>
      </c>
      <c r="W1615" s="4">
        <f t="shared" si="387"/>
        <v>5.7054596790068945E-3</v>
      </c>
      <c r="X1615" s="1">
        <v>0</v>
      </c>
      <c r="Y1615" s="1">
        <v>33</v>
      </c>
      <c r="Z1615" s="1">
        <f t="shared" si="382"/>
        <v>0.45096865331190933</v>
      </c>
      <c r="AA1615" s="1">
        <f t="shared" si="388"/>
        <v>0</v>
      </c>
      <c r="AB1615" s="2">
        <v>0</v>
      </c>
      <c r="AC1615" s="2">
        <v>33</v>
      </c>
      <c r="AD1615" s="2">
        <f t="shared" si="389"/>
        <v>0.45096865331190933</v>
      </c>
      <c r="AE1615" s="2">
        <f t="shared" si="390"/>
        <v>0</v>
      </c>
      <c r="AF1615" s="3">
        <v>0</v>
      </c>
      <c r="AG1615" s="3">
        <v>0</v>
      </c>
      <c r="AH1615" s="3">
        <v>0</v>
      </c>
      <c r="AI1615" s="3">
        <v>0</v>
      </c>
      <c r="AJ1615" s="3">
        <v>0</v>
      </c>
      <c r="AK1615" s="3">
        <v>0</v>
      </c>
      <c r="AL1615" s="3">
        <v>0</v>
      </c>
      <c r="AM1615" s="3">
        <v>0</v>
      </c>
      <c r="AN1615" s="3">
        <v>0</v>
      </c>
    </row>
    <row r="1616" spans="1:40" x14ac:dyDescent="0.2">
      <c r="A1616" t="s">
        <v>22</v>
      </c>
      <c r="B1616" t="s">
        <v>110</v>
      </c>
      <c r="C1616" t="s">
        <v>21</v>
      </c>
      <c r="D1616" t="s">
        <v>109</v>
      </c>
      <c r="E1616" s="5">
        <v>1</v>
      </c>
      <c r="F1616" s="5">
        <v>0</v>
      </c>
      <c r="G1616" s="4">
        <v>416274.63523199997</v>
      </c>
      <c r="H1616" s="4">
        <f t="shared" si="383"/>
        <v>43957201286348.242</v>
      </c>
      <c r="I1616" s="4">
        <f t="shared" si="384"/>
        <v>9.4699986134304263E-9</v>
      </c>
      <c r="J1616" s="1">
        <v>74.800003051757813</v>
      </c>
      <c r="K1616" s="1">
        <f t="shared" si="376"/>
        <v>8.8543119465371625</v>
      </c>
      <c r="L1616" s="3">
        <v>74.800003051757813</v>
      </c>
      <c r="M1616" s="3">
        <f t="shared" si="385"/>
        <v>0</v>
      </c>
      <c r="N1616" s="6">
        <f t="shared" si="377"/>
        <v>8.8543119465371625</v>
      </c>
      <c r="O1616" s="3">
        <f t="shared" si="378"/>
        <v>0</v>
      </c>
      <c r="P1616" s="3">
        <v>51</v>
      </c>
      <c r="Q1616" s="3">
        <f t="shared" si="379"/>
        <v>1369.7587671818851</v>
      </c>
      <c r="R1616" s="3">
        <f t="shared" si="386"/>
        <v>6.464139641722353E-3</v>
      </c>
      <c r="S1616" s="4">
        <v>76.105262756347656</v>
      </c>
      <c r="T1616" s="4">
        <f t="shared" si="380"/>
        <v>9.3259705771269914</v>
      </c>
      <c r="U1616" s="4">
        <v>50</v>
      </c>
      <c r="V1616" s="4">
        <f t="shared" si="381"/>
        <v>1493.4039208289951</v>
      </c>
      <c r="W1616" s="4">
        <f t="shared" si="387"/>
        <v>6.2447744023265347E-3</v>
      </c>
      <c r="X1616" s="1">
        <v>0</v>
      </c>
      <c r="Y1616" s="1">
        <v>33</v>
      </c>
      <c r="Z1616" s="1">
        <f t="shared" si="382"/>
        <v>0.45096865331190933</v>
      </c>
      <c r="AA1616" s="1">
        <f t="shared" si="388"/>
        <v>0.67731093019934108</v>
      </c>
      <c r="AB1616" s="2">
        <v>0</v>
      </c>
      <c r="AC1616" s="2">
        <v>33</v>
      </c>
      <c r="AD1616" s="2">
        <f t="shared" si="389"/>
        <v>0.45096865331190933</v>
      </c>
      <c r="AE1616" s="2">
        <f t="shared" si="390"/>
        <v>0.64014680033668814</v>
      </c>
      <c r="AF1616" s="3">
        <v>0</v>
      </c>
      <c r="AG1616" s="3">
        <v>0</v>
      </c>
      <c r="AH1616" s="3">
        <v>1</v>
      </c>
      <c r="AI1616" s="3">
        <v>0</v>
      </c>
      <c r="AJ1616" s="3">
        <v>1</v>
      </c>
      <c r="AK1616" s="3">
        <v>0</v>
      </c>
      <c r="AL1616" s="3">
        <v>1</v>
      </c>
      <c r="AM1616" s="3">
        <v>0</v>
      </c>
      <c r="AN1616" s="3">
        <v>1</v>
      </c>
    </row>
    <row r="1617" spans="1:40" x14ac:dyDescent="0.2">
      <c r="A1617" t="s">
        <v>22</v>
      </c>
      <c r="B1617" t="s">
        <v>110</v>
      </c>
      <c r="C1617" t="s">
        <v>73</v>
      </c>
      <c r="D1617" t="s">
        <v>161</v>
      </c>
      <c r="E1617" s="5">
        <v>1</v>
      </c>
      <c r="F1617" s="5">
        <v>1</v>
      </c>
      <c r="G1617" s="4">
        <v>6016285.8206219999</v>
      </c>
      <c r="H1617" s="4">
        <f t="shared" si="383"/>
        <v>43957201286348.242</v>
      </c>
      <c r="I1617" s="4">
        <f t="shared" si="384"/>
        <v>1.3686689881438092E-7</v>
      </c>
      <c r="J1617" s="1">
        <v>54.900001525878906</v>
      </c>
      <c r="K1617" s="1">
        <f t="shared" si="376"/>
        <v>8.5273982334668155</v>
      </c>
      <c r="L1617" s="3">
        <v>53.625</v>
      </c>
      <c r="M1617" s="3">
        <f t="shared" si="385"/>
        <v>2.3224070864149116E-2</v>
      </c>
      <c r="N1617" s="6">
        <f t="shared" si="377"/>
        <v>7.9469666637922831</v>
      </c>
      <c r="O1617" s="3">
        <f t="shared" si="378"/>
        <v>6.8066666265984593E-2</v>
      </c>
      <c r="P1617" s="3">
        <v>52</v>
      </c>
      <c r="Q1617" s="3">
        <f t="shared" si="379"/>
        <v>1369.7587671818851</v>
      </c>
      <c r="R1617" s="3">
        <f t="shared" si="386"/>
        <v>5.8017271757582669E-3</v>
      </c>
      <c r="S1617" s="4">
        <v>56.447368621826172</v>
      </c>
      <c r="T1617" s="4">
        <f t="shared" si="380"/>
        <v>9.268950865829126</v>
      </c>
      <c r="U1617" s="4">
        <v>51</v>
      </c>
      <c r="V1617" s="4">
        <f t="shared" si="381"/>
        <v>1493.4039208289951</v>
      </c>
      <c r="W1617" s="4">
        <f t="shared" si="387"/>
        <v>6.2065933646965991E-3</v>
      </c>
      <c r="X1617" s="1">
        <v>1</v>
      </c>
      <c r="Y1617" s="1">
        <v>33</v>
      </c>
      <c r="Z1617" s="1">
        <f t="shared" si="382"/>
        <v>0.45096865331190933</v>
      </c>
      <c r="AA1617" s="1">
        <f t="shared" si="388"/>
        <v>0.92531091008870303</v>
      </c>
      <c r="AB1617" s="2">
        <v>1</v>
      </c>
      <c r="AC1617" s="2">
        <v>33</v>
      </c>
      <c r="AD1617" s="2">
        <f t="shared" si="389"/>
        <v>0.45096865331190933</v>
      </c>
      <c r="AE1617" s="2">
        <f t="shared" si="390"/>
        <v>0.92531091008870303</v>
      </c>
      <c r="AF1617" s="3">
        <v>0</v>
      </c>
      <c r="AG1617" s="3">
        <v>0</v>
      </c>
      <c r="AH1617" s="3">
        <v>0</v>
      </c>
      <c r="AI1617" s="3">
        <v>0</v>
      </c>
      <c r="AJ1617" s="3">
        <v>0</v>
      </c>
      <c r="AK1617" s="3">
        <v>0</v>
      </c>
      <c r="AL1617" s="3">
        <v>0</v>
      </c>
      <c r="AM1617" s="3">
        <v>0</v>
      </c>
      <c r="AN1617" s="3">
        <v>0</v>
      </c>
    </row>
    <row r="1618" spans="1:40" x14ac:dyDescent="0.2">
      <c r="A1618" t="s">
        <v>22</v>
      </c>
      <c r="B1618" t="s">
        <v>110</v>
      </c>
      <c r="C1618" t="s">
        <v>57</v>
      </c>
      <c r="D1618" t="s">
        <v>145</v>
      </c>
      <c r="E1618" s="5">
        <v>1</v>
      </c>
      <c r="F1618" s="5">
        <v>0</v>
      </c>
      <c r="G1618" s="4">
        <v>3211218.7745309998</v>
      </c>
      <c r="H1618" s="4">
        <f t="shared" si="383"/>
        <v>43957201286348.242</v>
      </c>
      <c r="I1618" s="4">
        <f t="shared" si="384"/>
        <v>7.3053303680830696E-8</v>
      </c>
      <c r="J1618" s="1">
        <v>54.375</v>
      </c>
      <c r="K1618" s="1">
        <f t="shared" si="376"/>
        <v>6.7206471856730285</v>
      </c>
      <c r="L1618" s="3">
        <v>54.375</v>
      </c>
      <c r="M1618" s="3">
        <f t="shared" si="385"/>
        <v>0</v>
      </c>
      <c r="N1618" s="6">
        <f t="shared" si="377"/>
        <v>6.7206471856730285</v>
      </c>
      <c r="O1618" s="3">
        <f t="shared" si="378"/>
        <v>0</v>
      </c>
      <c r="P1618" s="3">
        <v>53</v>
      </c>
      <c r="Q1618" s="3">
        <f t="shared" si="379"/>
        <v>1369.7587671818851</v>
      </c>
      <c r="R1618" s="3">
        <f t="shared" si="386"/>
        <v>4.9064458258587795E-3</v>
      </c>
      <c r="S1618" s="4">
        <v>57.184211730957031</v>
      </c>
      <c r="T1618" s="4">
        <f t="shared" si="380"/>
        <v>7.8170286463318543</v>
      </c>
      <c r="U1618" s="4">
        <v>53</v>
      </c>
      <c r="V1618" s="4">
        <f t="shared" si="381"/>
        <v>1493.4039208289951</v>
      </c>
      <c r="W1618" s="4">
        <f t="shared" si="387"/>
        <v>5.2343699767391713E-3</v>
      </c>
      <c r="X1618" s="1">
        <v>0</v>
      </c>
      <c r="Y1618" s="1">
        <v>33</v>
      </c>
      <c r="Z1618" s="1">
        <f t="shared" si="382"/>
        <v>0.45096865331190933</v>
      </c>
      <c r="AA1618" s="1">
        <f t="shared" si="388"/>
        <v>0.76324244063600999</v>
      </c>
      <c r="AB1618" s="2">
        <v>0</v>
      </c>
      <c r="AC1618" s="2">
        <v>33</v>
      </c>
      <c r="AD1618" s="2">
        <f t="shared" si="389"/>
        <v>0.45096865331190933</v>
      </c>
      <c r="AE1618" s="2">
        <f t="shared" si="390"/>
        <v>0.76324244063600999</v>
      </c>
      <c r="AF1618" s="3">
        <v>0</v>
      </c>
      <c r="AG1618" s="3">
        <v>0</v>
      </c>
      <c r="AH1618" s="3">
        <v>0</v>
      </c>
      <c r="AI1618" s="3">
        <v>0</v>
      </c>
      <c r="AJ1618" s="3">
        <v>0</v>
      </c>
      <c r="AK1618" s="3">
        <v>0</v>
      </c>
      <c r="AL1618" s="3">
        <v>0</v>
      </c>
      <c r="AM1618" s="3">
        <v>0</v>
      </c>
      <c r="AN1618" s="3">
        <v>0</v>
      </c>
    </row>
    <row r="1619" spans="1:40" x14ac:dyDescent="0.2">
      <c r="A1619" t="s">
        <v>22</v>
      </c>
      <c r="B1619" t="s">
        <v>110</v>
      </c>
      <c r="C1619" t="s">
        <v>38</v>
      </c>
      <c r="D1619" t="s">
        <v>126</v>
      </c>
      <c r="E1619" s="5">
        <v>1</v>
      </c>
      <c r="F1619" s="5">
        <v>0</v>
      </c>
      <c r="G1619" s="4">
        <v>1034265</v>
      </c>
      <c r="H1619" s="4">
        <f t="shared" si="383"/>
        <v>43957201286348.242</v>
      </c>
      <c r="I1619" s="4">
        <f t="shared" si="384"/>
        <v>2.3528909251126752E-8</v>
      </c>
      <c r="J1619" s="1">
        <v>61.450000762939453</v>
      </c>
      <c r="K1619" s="1">
        <f t="shared" si="376"/>
        <v>6.6491522298748222</v>
      </c>
      <c r="L1619" s="3">
        <v>61.450000762939453</v>
      </c>
      <c r="M1619" s="3">
        <f t="shared" si="385"/>
        <v>0</v>
      </c>
      <c r="N1619" s="6">
        <f t="shared" si="377"/>
        <v>6.6491522298748222</v>
      </c>
      <c r="O1619" s="3">
        <f t="shared" si="378"/>
        <v>0</v>
      </c>
      <c r="P1619" s="3">
        <v>54</v>
      </c>
      <c r="Q1619" s="3">
        <f t="shared" si="379"/>
        <v>1369.7587671818851</v>
      </c>
      <c r="R1619" s="3">
        <f t="shared" si="386"/>
        <v>4.8542505360667692E-3</v>
      </c>
      <c r="S1619" s="4">
        <v>61.947368621826172</v>
      </c>
      <c r="T1619" s="4">
        <f t="shared" si="380"/>
        <v>6.8119144978984716</v>
      </c>
      <c r="U1619" s="4">
        <v>56</v>
      </c>
      <c r="V1619" s="4">
        <f t="shared" si="381"/>
        <v>1493.4039208289951</v>
      </c>
      <c r="W1619" s="4">
        <f t="shared" si="387"/>
        <v>4.5613342799563214E-3</v>
      </c>
      <c r="X1619" s="1">
        <v>0</v>
      </c>
      <c r="Y1619" s="1">
        <v>33</v>
      </c>
      <c r="Z1619" s="1">
        <f t="shared" si="382"/>
        <v>0.45096865331190933</v>
      </c>
      <c r="AA1619" s="1">
        <f t="shared" si="388"/>
        <v>0.78097628053725676</v>
      </c>
      <c r="AB1619" s="2">
        <v>0</v>
      </c>
      <c r="AC1619" s="2">
        <v>33</v>
      </c>
      <c r="AD1619" s="2">
        <f t="shared" si="389"/>
        <v>0.45096865331190933</v>
      </c>
      <c r="AE1619" s="2">
        <f t="shared" si="390"/>
        <v>0.71285476535988923</v>
      </c>
      <c r="AF1619" s="3">
        <v>0</v>
      </c>
      <c r="AG1619" s="3">
        <v>0</v>
      </c>
      <c r="AH1619" s="3">
        <v>0</v>
      </c>
      <c r="AI1619" s="3">
        <v>0</v>
      </c>
      <c r="AJ1619" s="3">
        <v>0</v>
      </c>
      <c r="AK1619" s="3">
        <v>0</v>
      </c>
      <c r="AL1619" s="3">
        <v>0</v>
      </c>
      <c r="AM1619" s="3">
        <v>0</v>
      </c>
      <c r="AN1619" s="3">
        <v>0</v>
      </c>
    </row>
    <row r="1620" spans="1:40" x14ac:dyDescent="0.2">
      <c r="A1620" t="s">
        <v>22</v>
      </c>
      <c r="B1620" t="s">
        <v>110</v>
      </c>
      <c r="C1620" t="s">
        <v>13</v>
      </c>
      <c r="D1620" t="s">
        <v>101</v>
      </c>
      <c r="E1620" s="5">
        <v>1</v>
      </c>
      <c r="F1620" s="5">
        <v>0</v>
      </c>
      <c r="G1620" s="4">
        <v>7848055.0231649997</v>
      </c>
      <c r="H1620" s="4">
        <f t="shared" si="383"/>
        <v>43957201286348.242</v>
      </c>
      <c r="I1620" s="4">
        <f t="shared" si="384"/>
        <v>1.7853855098828516E-7</v>
      </c>
      <c r="J1620" s="1">
        <v>49</v>
      </c>
      <c r="K1620" s="1">
        <f t="shared" si="376"/>
        <v>6.624690227304761</v>
      </c>
      <c r="L1620" s="3">
        <v>49</v>
      </c>
      <c r="M1620" s="3">
        <f t="shared" si="385"/>
        <v>0</v>
      </c>
      <c r="N1620" s="6">
        <f t="shared" si="377"/>
        <v>6.624690227304761</v>
      </c>
      <c r="O1620" s="3">
        <f t="shared" si="378"/>
        <v>0</v>
      </c>
      <c r="P1620" s="3">
        <v>55</v>
      </c>
      <c r="Q1620" s="3">
        <f t="shared" si="379"/>
        <v>1369.7587671818851</v>
      </c>
      <c r="R1620" s="3">
        <f t="shared" si="386"/>
        <v>4.8363919151503364E-3</v>
      </c>
      <c r="S1620" s="4">
        <v>49.789474487304688</v>
      </c>
      <c r="T1620" s="4">
        <f t="shared" si="380"/>
        <v>6.9500825440662757</v>
      </c>
      <c r="U1620" s="4">
        <v>55</v>
      </c>
      <c r="V1620" s="4">
        <f t="shared" si="381"/>
        <v>1493.4039208289951</v>
      </c>
      <c r="W1620" s="4">
        <f t="shared" si="387"/>
        <v>4.6538531519377925E-3</v>
      </c>
      <c r="X1620" s="1">
        <v>0</v>
      </c>
      <c r="Y1620" s="1">
        <v>33</v>
      </c>
      <c r="Z1620" s="1">
        <f t="shared" si="382"/>
        <v>0.45096865331190933</v>
      </c>
      <c r="AA1620" s="1">
        <f t="shared" si="388"/>
        <v>0.7338673595526789</v>
      </c>
      <c r="AB1620" s="2">
        <v>0</v>
      </c>
      <c r="AC1620" s="2">
        <v>33</v>
      </c>
      <c r="AD1620" s="2">
        <f t="shared" si="389"/>
        <v>0.45096865331190933</v>
      </c>
      <c r="AE1620" s="2">
        <f t="shared" si="390"/>
        <v>0.71834152795263018</v>
      </c>
      <c r="AF1620" s="3">
        <v>0</v>
      </c>
      <c r="AG1620" s="3">
        <v>0</v>
      </c>
      <c r="AH1620" s="3">
        <v>0</v>
      </c>
      <c r="AI1620" s="3">
        <v>0</v>
      </c>
      <c r="AJ1620" s="3">
        <v>0</v>
      </c>
      <c r="AK1620" s="3">
        <v>0</v>
      </c>
      <c r="AL1620" s="3">
        <v>0</v>
      </c>
      <c r="AM1620" s="3">
        <v>0</v>
      </c>
      <c r="AN1620" s="3">
        <v>0</v>
      </c>
    </row>
    <row r="1621" spans="1:40" x14ac:dyDescent="0.2">
      <c r="A1621" t="s">
        <v>22</v>
      </c>
      <c r="B1621" t="s">
        <v>110</v>
      </c>
      <c r="C1621" t="s">
        <v>183</v>
      </c>
      <c r="D1621" t="s">
        <v>321</v>
      </c>
      <c r="E1621" s="5">
        <v>1</v>
      </c>
      <c r="F1621" s="5">
        <v>0</v>
      </c>
      <c r="G1621" s="4">
        <v>155528.61186599999</v>
      </c>
      <c r="H1621" s="4">
        <f t="shared" si="383"/>
        <v>43957201286348.242</v>
      </c>
      <c r="I1621" s="4">
        <f t="shared" si="384"/>
        <v>3.5381827622019785E-9</v>
      </c>
      <c r="J1621" s="1">
        <v>75.75</v>
      </c>
      <c r="K1621" s="1">
        <f t="shared" si="376"/>
        <v>6.6233036437266177</v>
      </c>
      <c r="L1621" s="3">
        <v>75.75</v>
      </c>
      <c r="M1621" s="3">
        <f t="shared" si="385"/>
        <v>0</v>
      </c>
      <c r="N1621" s="6">
        <f t="shared" si="377"/>
        <v>6.6233036437266177</v>
      </c>
      <c r="O1621" s="3">
        <f t="shared" si="378"/>
        <v>0</v>
      </c>
      <c r="P1621" s="3">
        <v>56</v>
      </c>
      <c r="Q1621" s="3">
        <f t="shared" si="379"/>
        <v>1369.7587671818851</v>
      </c>
      <c r="R1621" s="3">
        <f t="shared" si="386"/>
        <v>4.8353796321035951E-3</v>
      </c>
      <c r="S1621" s="4">
        <v>74.473686218261719</v>
      </c>
      <c r="T1621" s="4">
        <f t="shared" si="380"/>
        <v>6.2941241636350211</v>
      </c>
      <c r="U1621" s="4">
        <v>57</v>
      </c>
      <c r="V1621" s="4">
        <f t="shared" si="381"/>
        <v>1493.4039208289951</v>
      </c>
      <c r="W1621" s="4">
        <f t="shared" si="387"/>
        <v>4.214616069938483E-3</v>
      </c>
      <c r="X1621" s="1">
        <v>0</v>
      </c>
      <c r="Y1621" s="1">
        <v>33</v>
      </c>
      <c r="Z1621" s="1">
        <f t="shared" si="382"/>
        <v>0.45096865331190933</v>
      </c>
      <c r="AA1621" s="1">
        <f t="shared" si="388"/>
        <v>0</v>
      </c>
      <c r="AB1621" s="2">
        <v>0</v>
      </c>
      <c r="AC1621" s="2">
        <v>33</v>
      </c>
      <c r="AD1621" s="2">
        <f t="shared" si="389"/>
        <v>0.45096865331190933</v>
      </c>
      <c r="AE1621" s="2">
        <f t="shared" si="390"/>
        <v>0</v>
      </c>
      <c r="AF1621" s="3">
        <v>0</v>
      </c>
      <c r="AG1621" s="3">
        <v>0</v>
      </c>
      <c r="AH1621" s="3">
        <v>1</v>
      </c>
      <c r="AI1621" s="3">
        <v>0</v>
      </c>
      <c r="AJ1621" s="3">
        <v>1</v>
      </c>
      <c r="AK1621" s="3">
        <v>0</v>
      </c>
      <c r="AL1621" s="3">
        <v>1</v>
      </c>
      <c r="AM1621" s="3">
        <v>0</v>
      </c>
      <c r="AN1621" s="3">
        <v>1</v>
      </c>
    </row>
    <row r="1622" spans="1:40" x14ac:dyDescent="0.2">
      <c r="A1622" t="s">
        <v>22</v>
      </c>
      <c r="B1622" t="s">
        <v>110</v>
      </c>
      <c r="C1622" t="s">
        <v>202</v>
      </c>
      <c r="D1622" t="s">
        <v>340</v>
      </c>
      <c r="E1622" s="5">
        <v>1</v>
      </c>
      <c r="F1622" s="5">
        <v>0</v>
      </c>
      <c r="G1622" s="4">
        <v>117077.38269</v>
      </c>
      <c r="H1622" s="4">
        <f t="shared" si="383"/>
        <v>43957201286348.242</v>
      </c>
      <c r="I1622" s="4">
        <f t="shared" si="384"/>
        <v>2.6634403297727839E-9</v>
      </c>
      <c r="J1622" s="1">
        <v>78.275001525878906</v>
      </c>
      <c r="K1622" s="1">
        <f t="shared" si="376"/>
        <v>6.6478862248230222</v>
      </c>
      <c r="L1622" s="3">
        <v>77.875</v>
      </c>
      <c r="M1622" s="3">
        <f t="shared" si="385"/>
        <v>5.1102078324030391E-3</v>
      </c>
      <c r="N1622" s="6">
        <f t="shared" si="377"/>
        <v>6.5464899100752678</v>
      </c>
      <c r="O1622" s="3">
        <f t="shared" si="378"/>
        <v>1.5252414274050498E-2</v>
      </c>
      <c r="P1622" s="3">
        <v>57</v>
      </c>
      <c r="Q1622" s="3">
        <f t="shared" si="379"/>
        <v>1369.7587671818851</v>
      </c>
      <c r="R1622" s="3">
        <f t="shared" si="386"/>
        <v>4.7793013389824017E-3</v>
      </c>
      <c r="S1622" s="4">
        <v>81.973686218261719</v>
      </c>
      <c r="T1622" s="4">
        <f t="shared" si="380"/>
        <v>7.6355041738956473</v>
      </c>
      <c r="U1622" s="4">
        <v>54</v>
      </c>
      <c r="V1622" s="4">
        <f t="shared" si="381"/>
        <v>1493.4039208289951</v>
      </c>
      <c r="W1622" s="4">
        <f t="shared" si="387"/>
        <v>5.1128191558899522E-3</v>
      </c>
      <c r="X1622" s="1">
        <v>1</v>
      </c>
      <c r="Y1622" s="1">
        <v>33</v>
      </c>
      <c r="Z1622" s="1">
        <f t="shared" si="382"/>
        <v>0.45096865331190933</v>
      </c>
      <c r="AA1622" s="1">
        <f t="shared" si="388"/>
        <v>0.80153720961018993</v>
      </c>
      <c r="AB1622" s="2">
        <v>1</v>
      </c>
      <c r="AC1622" s="2">
        <v>33</v>
      </c>
      <c r="AD1622" s="2">
        <f t="shared" si="389"/>
        <v>0.45096865331190933</v>
      </c>
      <c r="AE1622" s="2">
        <f t="shared" si="390"/>
        <v>0.80153720961018993</v>
      </c>
      <c r="AF1622" s="3">
        <v>1</v>
      </c>
      <c r="AG1622" s="3">
        <v>0</v>
      </c>
      <c r="AH1622" s="3">
        <v>1</v>
      </c>
      <c r="AI1622" s="3">
        <v>0</v>
      </c>
      <c r="AJ1622" s="3">
        <v>1</v>
      </c>
      <c r="AK1622" s="3">
        <v>0</v>
      </c>
      <c r="AL1622" s="3">
        <v>1</v>
      </c>
      <c r="AM1622" s="3">
        <v>0</v>
      </c>
      <c r="AN1622" s="3">
        <v>1</v>
      </c>
    </row>
    <row r="1623" spans="1:40" x14ac:dyDescent="0.2">
      <c r="A1623" t="s">
        <v>22</v>
      </c>
      <c r="B1623" t="s">
        <v>110</v>
      </c>
      <c r="C1623" t="s">
        <v>35</v>
      </c>
      <c r="D1623" t="s">
        <v>123</v>
      </c>
      <c r="E1623" s="5">
        <v>1</v>
      </c>
      <c r="F1623" s="5">
        <v>1</v>
      </c>
      <c r="G1623" s="4">
        <v>1407174.3299789999</v>
      </c>
      <c r="H1623" s="4">
        <f t="shared" si="383"/>
        <v>43957201286348.242</v>
      </c>
      <c r="I1623" s="4">
        <f t="shared" si="384"/>
        <v>3.2012373144784929E-8</v>
      </c>
      <c r="J1623" s="1">
        <v>54.700000762939453</v>
      </c>
      <c r="K1623" s="1">
        <f t="shared" si="376"/>
        <v>5.196783456316366</v>
      </c>
      <c r="L1623" s="3">
        <v>53.775001525878906</v>
      </c>
      <c r="M1623" s="3">
        <f t="shared" si="385"/>
        <v>1.6910406291753763E-2</v>
      </c>
      <c r="N1623" s="6">
        <f t="shared" si="377"/>
        <v>4.937577412392824</v>
      </c>
      <c r="O1623" s="3">
        <f t="shared" si="378"/>
        <v>4.9878169083318873E-2</v>
      </c>
      <c r="P1623" s="3">
        <v>58</v>
      </c>
      <c r="Q1623" s="3">
        <f t="shared" si="379"/>
        <v>1369.7587671818851</v>
      </c>
      <c r="R1623" s="3">
        <f t="shared" si="386"/>
        <v>3.6047058290061534E-3</v>
      </c>
      <c r="S1623" s="4">
        <v>56.605262756347656</v>
      </c>
      <c r="T1623" s="4">
        <f t="shared" si="380"/>
        <v>5.7589466534470759</v>
      </c>
      <c r="U1623" s="4">
        <v>58</v>
      </c>
      <c r="V1623" s="4">
        <f t="shared" si="381"/>
        <v>1493.4039208289951</v>
      </c>
      <c r="W1623" s="4">
        <f t="shared" si="387"/>
        <v>3.8562552120863986E-3</v>
      </c>
      <c r="X1623" s="1">
        <v>1</v>
      </c>
      <c r="Y1623" s="1">
        <v>33</v>
      </c>
      <c r="Z1623" s="1">
        <f t="shared" si="382"/>
        <v>0.45096865331190933</v>
      </c>
      <c r="AA1623" s="1">
        <f t="shared" si="388"/>
        <v>0.83358931038861006</v>
      </c>
      <c r="AB1623" s="2">
        <v>1</v>
      </c>
      <c r="AC1623" s="2">
        <v>33</v>
      </c>
      <c r="AD1623" s="2">
        <f t="shared" si="389"/>
        <v>0.45096865331190933</v>
      </c>
      <c r="AE1623" s="2">
        <f t="shared" si="390"/>
        <v>0.809495692002278</v>
      </c>
      <c r="AF1623" s="3">
        <v>0</v>
      </c>
      <c r="AG1623" s="3">
        <v>0</v>
      </c>
      <c r="AH1623" s="3">
        <v>0</v>
      </c>
      <c r="AI1623" s="3">
        <v>0</v>
      </c>
      <c r="AJ1623" s="3">
        <v>0</v>
      </c>
      <c r="AK1623" s="3">
        <v>0</v>
      </c>
      <c r="AL1623" s="3">
        <v>0</v>
      </c>
      <c r="AM1623" s="3">
        <v>0</v>
      </c>
      <c r="AN1623" s="3">
        <v>0</v>
      </c>
    </row>
    <row r="1624" spans="1:40" x14ac:dyDescent="0.2">
      <c r="A1624" t="s">
        <v>22</v>
      </c>
      <c r="B1624" t="s">
        <v>110</v>
      </c>
      <c r="C1624" t="s">
        <v>55</v>
      </c>
      <c r="D1624" t="s">
        <v>143</v>
      </c>
      <c r="E1624" s="5">
        <v>1</v>
      </c>
      <c r="F1624" s="5">
        <v>1</v>
      </c>
      <c r="G1624" s="4">
        <v>432208.14077699999</v>
      </c>
      <c r="H1624" s="4">
        <f t="shared" si="383"/>
        <v>43957201286348.242</v>
      </c>
      <c r="I1624" s="4">
        <f t="shared" si="384"/>
        <v>9.8324763208077709E-9</v>
      </c>
      <c r="J1624" s="1">
        <v>60.525001525878906</v>
      </c>
      <c r="K1624" s="1">
        <f t="shared" si="376"/>
        <v>4.7499830905472855</v>
      </c>
      <c r="L1624" s="3">
        <v>60.525001525878906</v>
      </c>
      <c r="M1624" s="3">
        <f t="shared" si="385"/>
        <v>0</v>
      </c>
      <c r="N1624" s="6">
        <f t="shared" si="377"/>
        <v>4.7499830905472855</v>
      </c>
      <c r="O1624" s="3">
        <f t="shared" si="378"/>
        <v>0</v>
      </c>
      <c r="P1624" s="3">
        <v>59</v>
      </c>
      <c r="Q1624" s="3">
        <f t="shared" si="379"/>
        <v>1369.7587671818851</v>
      </c>
      <c r="R1624" s="3">
        <f t="shared" si="386"/>
        <v>3.4677515518442767E-3</v>
      </c>
      <c r="S1624" s="4">
        <v>63.710525512695313</v>
      </c>
      <c r="T1624" s="4">
        <f t="shared" si="380"/>
        <v>5.5401458541129269</v>
      </c>
      <c r="U1624" s="4">
        <v>59</v>
      </c>
      <c r="V1624" s="4">
        <f t="shared" si="381"/>
        <v>1493.4039208289951</v>
      </c>
      <c r="W1624" s="4">
        <f t="shared" si="387"/>
        <v>3.7097437450395654E-3</v>
      </c>
      <c r="X1624" s="1">
        <v>1</v>
      </c>
      <c r="Y1624" s="1">
        <v>33</v>
      </c>
      <c r="Z1624" s="1">
        <f t="shared" si="382"/>
        <v>0.45096865331190933</v>
      </c>
      <c r="AA1624" s="1">
        <f t="shared" si="388"/>
        <v>0.82245184318912778</v>
      </c>
      <c r="AB1624" s="2">
        <v>1</v>
      </c>
      <c r="AC1624" s="2">
        <v>33</v>
      </c>
      <c r="AD1624" s="2">
        <f t="shared" si="389"/>
        <v>0.45096865331190933</v>
      </c>
      <c r="AE1624" s="2">
        <f t="shared" si="390"/>
        <v>0.82245184318912778</v>
      </c>
      <c r="AF1624" s="3">
        <v>0</v>
      </c>
      <c r="AG1624" s="3">
        <v>0</v>
      </c>
      <c r="AH1624" s="3">
        <v>0</v>
      </c>
      <c r="AI1624" s="3">
        <v>0</v>
      </c>
      <c r="AJ1624" s="3">
        <v>0</v>
      </c>
      <c r="AK1624" s="3">
        <v>0</v>
      </c>
      <c r="AL1624" s="3">
        <v>0</v>
      </c>
      <c r="AM1624" s="3">
        <v>0</v>
      </c>
      <c r="AN1624" s="3">
        <v>0</v>
      </c>
    </row>
    <row r="1625" spans="1:40" x14ac:dyDescent="0.2">
      <c r="A1625" t="s">
        <v>22</v>
      </c>
      <c r="B1625" t="s">
        <v>110</v>
      </c>
      <c r="C1625" t="s">
        <v>193</v>
      </c>
      <c r="D1625" t="s">
        <v>331</v>
      </c>
      <c r="E1625" s="5">
        <v>1</v>
      </c>
      <c r="F1625" s="5">
        <v>0</v>
      </c>
      <c r="G1625" s="4">
        <v>69917.566005000001</v>
      </c>
      <c r="H1625" s="4">
        <f t="shared" si="383"/>
        <v>43957201286348.242</v>
      </c>
      <c r="I1625" s="4">
        <f t="shared" si="384"/>
        <v>1.5905827477399988E-9</v>
      </c>
      <c r="J1625" s="1">
        <v>72.925003051757813</v>
      </c>
      <c r="K1625" s="1">
        <f t="shared" si="376"/>
        <v>4.5270447801586871</v>
      </c>
      <c r="L1625" s="3">
        <v>72.925003051757813</v>
      </c>
      <c r="M1625" s="3">
        <f t="shared" si="385"/>
        <v>0</v>
      </c>
      <c r="N1625" s="6">
        <f t="shared" si="377"/>
        <v>4.5270447801586871</v>
      </c>
      <c r="O1625" s="3">
        <f t="shared" si="378"/>
        <v>0</v>
      </c>
      <c r="P1625" s="3">
        <v>60</v>
      </c>
      <c r="Q1625" s="3">
        <f t="shared" si="379"/>
        <v>1369.7587671818851</v>
      </c>
      <c r="R1625" s="3">
        <f t="shared" si="386"/>
        <v>3.3049941994330438E-3</v>
      </c>
      <c r="S1625" s="4">
        <v>72.815788269042969</v>
      </c>
      <c r="T1625" s="4">
        <f t="shared" si="380"/>
        <v>4.506735691298883</v>
      </c>
      <c r="U1625" s="4">
        <v>61</v>
      </c>
      <c r="V1625" s="4">
        <f t="shared" si="381"/>
        <v>1493.4039208289951</v>
      </c>
      <c r="W1625" s="4">
        <f t="shared" si="387"/>
        <v>3.0177607199512201E-3</v>
      </c>
      <c r="X1625" s="1">
        <v>0</v>
      </c>
      <c r="Y1625" s="1">
        <v>33</v>
      </c>
      <c r="Z1625" s="1">
        <f t="shared" si="382"/>
        <v>0.45096865331190933</v>
      </c>
      <c r="AA1625" s="1">
        <f t="shared" si="388"/>
        <v>0</v>
      </c>
      <c r="AB1625" s="2">
        <v>0</v>
      </c>
      <c r="AC1625" s="2">
        <v>33</v>
      </c>
      <c r="AD1625" s="2">
        <f t="shared" si="389"/>
        <v>0.45096865331190933</v>
      </c>
      <c r="AE1625" s="2">
        <f t="shared" si="390"/>
        <v>0</v>
      </c>
      <c r="AF1625" s="3">
        <v>1</v>
      </c>
      <c r="AG1625" s="3">
        <v>1</v>
      </c>
      <c r="AH1625" s="3">
        <v>0</v>
      </c>
      <c r="AI1625" s="3">
        <v>1</v>
      </c>
      <c r="AJ1625" s="3">
        <v>0</v>
      </c>
      <c r="AK1625" s="3">
        <v>0</v>
      </c>
      <c r="AL1625" s="3">
        <v>1</v>
      </c>
      <c r="AM1625" s="3">
        <v>0</v>
      </c>
      <c r="AN1625" s="3">
        <v>1</v>
      </c>
    </row>
    <row r="1626" spans="1:40" x14ac:dyDescent="0.2">
      <c r="A1626" t="s">
        <v>22</v>
      </c>
      <c r="B1626" t="s">
        <v>110</v>
      </c>
      <c r="C1626" t="s">
        <v>23</v>
      </c>
      <c r="D1626" t="s">
        <v>111</v>
      </c>
      <c r="E1626" s="5">
        <v>1</v>
      </c>
      <c r="F1626" s="5">
        <v>1</v>
      </c>
      <c r="G1626" s="4">
        <v>918737.59950000001</v>
      </c>
      <c r="H1626" s="4">
        <f t="shared" si="383"/>
        <v>43957201286348.242</v>
      </c>
      <c r="I1626" s="4">
        <f t="shared" si="384"/>
        <v>2.0900730087775896E-8</v>
      </c>
      <c r="J1626" s="1">
        <v>52.924999237060547</v>
      </c>
      <c r="K1626" s="1">
        <f t="shared" si="376"/>
        <v>4.0835361090254469</v>
      </c>
      <c r="L1626" s="3">
        <v>52.174999237060547</v>
      </c>
      <c r="M1626" s="3">
        <f t="shared" si="385"/>
        <v>1.4170996897715874E-2</v>
      </c>
      <c r="N1626" s="6">
        <f t="shared" si="377"/>
        <v>3.9123812878726572</v>
      </c>
      <c r="O1626" s="3">
        <f t="shared" si="378"/>
        <v>4.1913385013175902E-2</v>
      </c>
      <c r="P1626" s="3">
        <v>61</v>
      </c>
      <c r="Q1626" s="3">
        <f t="shared" si="379"/>
        <v>1369.7587671818851</v>
      </c>
      <c r="R1626" s="3">
        <f t="shared" si="386"/>
        <v>2.8562557010837126E-3</v>
      </c>
      <c r="S1626" s="4">
        <v>54.921051025390625</v>
      </c>
      <c r="T1626" s="4">
        <f t="shared" si="380"/>
        <v>4.5632087665769427</v>
      </c>
      <c r="U1626" s="4">
        <v>60</v>
      </c>
      <c r="V1626" s="4">
        <f t="shared" si="381"/>
        <v>1493.4039208289951</v>
      </c>
      <c r="W1626" s="4">
        <f t="shared" si="387"/>
        <v>3.0555757239768633E-3</v>
      </c>
      <c r="X1626" s="1">
        <v>1</v>
      </c>
      <c r="Y1626" s="1">
        <v>33</v>
      </c>
      <c r="Z1626" s="1">
        <f t="shared" si="382"/>
        <v>0.45096865331190933</v>
      </c>
      <c r="AA1626" s="1">
        <f t="shared" si="388"/>
        <v>0.87933384098979905</v>
      </c>
      <c r="AB1626" s="2">
        <v>1</v>
      </c>
      <c r="AC1626" s="2">
        <v>33</v>
      </c>
      <c r="AD1626" s="2">
        <f t="shared" si="389"/>
        <v>0.45096865331190933</v>
      </c>
      <c r="AE1626" s="2">
        <f t="shared" si="390"/>
        <v>0.87099705361879542</v>
      </c>
      <c r="AF1626" s="3">
        <v>0</v>
      </c>
      <c r="AG1626" s="3">
        <v>0</v>
      </c>
      <c r="AH1626" s="3">
        <v>0</v>
      </c>
      <c r="AI1626" s="3">
        <v>0</v>
      </c>
      <c r="AJ1626" s="3">
        <v>0</v>
      </c>
      <c r="AK1626" s="3">
        <v>0</v>
      </c>
      <c r="AL1626" s="3">
        <v>0</v>
      </c>
      <c r="AM1626" s="3">
        <v>0</v>
      </c>
      <c r="AN1626" s="3">
        <v>0</v>
      </c>
    </row>
    <row r="1627" spans="1:40" x14ac:dyDescent="0.2">
      <c r="A1627" t="s">
        <v>22</v>
      </c>
      <c r="B1627" t="s">
        <v>110</v>
      </c>
      <c r="C1627" t="s">
        <v>14</v>
      </c>
      <c r="D1627" t="s">
        <v>102</v>
      </c>
      <c r="E1627" s="5">
        <v>1</v>
      </c>
      <c r="F1627" s="5">
        <v>1</v>
      </c>
      <c r="G1627" s="4">
        <v>493165.36828499998</v>
      </c>
      <c r="H1627" s="4">
        <f t="shared" si="383"/>
        <v>43957201286348.242</v>
      </c>
      <c r="I1627" s="4">
        <f t="shared" si="384"/>
        <v>1.1219216734759726E-8</v>
      </c>
      <c r="J1627" s="1">
        <v>54.174999237060547</v>
      </c>
      <c r="K1627" s="1">
        <f t="shared" si="376"/>
        <v>3.5594611261788676</v>
      </c>
      <c r="L1627" s="3">
        <v>54</v>
      </c>
      <c r="M1627" s="3">
        <f t="shared" si="385"/>
        <v>3.2302582284271034E-3</v>
      </c>
      <c r="N1627" s="6">
        <f t="shared" si="377"/>
        <v>3.5250784947474756</v>
      </c>
      <c r="O1627" s="3">
        <f t="shared" si="378"/>
        <v>9.6595046869642938E-3</v>
      </c>
      <c r="P1627" s="3">
        <v>62</v>
      </c>
      <c r="Q1627" s="3">
        <f t="shared" si="379"/>
        <v>1369.7587671818851</v>
      </c>
      <c r="R1627" s="3">
        <f t="shared" si="386"/>
        <v>2.5735031446448803E-3</v>
      </c>
      <c r="S1627" s="4">
        <v>56.842105865478516</v>
      </c>
      <c r="T1627" s="4">
        <f t="shared" si="380"/>
        <v>4.1114781826000346</v>
      </c>
      <c r="U1627" s="4">
        <v>62</v>
      </c>
      <c r="V1627" s="4">
        <f t="shared" si="381"/>
        <v>1493.4039208289951</v>
      </c>
      <c r="W1627" s="4">
        <f t="shared" si="387"/>
        <v>2.7530918629956021E-3</v>
      </c>
      <c r="X1627" s="1">
        <v>1</v>
      </c>
      <c r="Y1627" s="1">
        <v>33</v>
      </c>
      <c r="Z1627" s="1">
        <f t="shared" si="382"/>
        <v>0.45096865331190933</v>
      </c>
      <c r="AA1627" s="1">
        <f t="shared" si="388"/>
        <v>0.87633833474046807</v>
      </c>
      <c r="AB1627" s="2">
        <v>1</v>
      </c>
      <c r="AC1627" s="2">
        <v>33</v>
      </c>
      <c r="AD1627" s="2">
        <f t="shared" si="389"/>
        <v>0.45096865331190933</v>
      </c>
      <c r="AE1627" s="2">
        <f t="shared" si="390"/>
        <v>0.87633833474046807</v>
      </c>
      <c r="AF1627" s="3">
        <v>0</v>
      </c>
      <c r="AG1627" s="3">
        <v>0</v>
      </c>
      <c r="AH1627" s="3">
        <v>0</v>
      </c>
      <c r="AI1627" s="3">
        <v>0</v>
      </c>
      <c r="AJ1627" s="3">
        <v>0</v>
      </c>
      <c r="AK1627" s="3">
        <v>0</v>
      </c>
      <c r="AL1627" s="3">
        <v>0</v>
      </c>
      <c r="AM1627" s="3">
        <v>0</v>
      </c>
      <c r="AN1627" s="3">
        <v>0</v>
      </c>
    </row>
    <row r="1628" spans="1:40" x14ac:dyDescent="0.2">
      <c r="A1628" t="s">
        <v>22</v>
      </c>
      <c r="B1628" t="s">
        <v>110</v>
      </c>
      <c r="C1628" t="s">
        <v>36</v>
      </c>
      <c r="D1628" t="s">
        <v>124</v>
      </c>
      <c r="E1628" s="5">
        <v>1</v>
      </c>
      <c r="F1628" s="5">
        <v>0</v>
      </c>
      <c r="G1628" s="4">
        <v>160680.133413</v>
      </c>
      <c r="H1628" s="4">
        <f t="shared" si="383"/>
        <v>43957201286348.242</v>
      </c>
      <c r="I1628" s="4">
        <f t="shared" si="384"/>
        <v>3.6553767917636357E-9</v>
      </c>
      <c r="J1628" s="1">
        <v>59.900001525878906</v>
      </c>
      <c r="K1628" s="1">
        <f t="shared" si="376"/>
        <v>3.3107359936383123</v>
      </c>
      <c r="L1628" s="3">
        <v>59.900001525878906</v>
      </c>
      <c r="M1628" s="3">
        <f t="shared" si="385"/>
        <v>0</v>
      </c>
      <c r="N1628" s="6">
        <f t="shared" si="377"/>
        <v>3.3107359936383123</v>
      </c>
      <c r="O1628" s="3">
        <f t="shared" si="378"/>
        <v>0</v>
      </c>
      <c r="P1628" s="3">
        <v>63</v>
      </c>
      <c r="Q1628" s="3">
        <f t="shared" si="379"/>
        <v>1369.7587671818851</v>
      </c>
      <c r="R1628" s="3">
        <f t="shared" si="386"/>
        <v>2.4170212105667013E-3</v>
      </c>
      <c r="S1628" s="4">
        <v>63</v>
      </c>
      <c r="T1628" s="4">
        <f t="shared" si="380"/>
        <v>3.8518174684397275</v>
      </c>
      <c r="U1628" s="4">
        <v>63</v>
      </c>
      <c r="V1628" s="4">
        <f t="shared" si="381"/>
        <v>1493.4039208289951</v>
      </c>
      <c r="W1628" s="4">
        <f t="shared" si="387"/>
        <v>2.5792201391178662E-3</v>
      </c>
      <c r="X1628" s="1">
        <v>0</v>
      </c>
      <c r="Y1628" s="1">
        <v>33</v>
      </c>
      <c r="Z1628" s="1">
        <f t="shared" si="382"/>
        <v>0.45096865331190933</v>
      </c>
      <c r="AA1628" s="1">
        <f t="shared" si="388"/>
        <v>0.80788844355162981</v>
      </c>
      <c r="AB1628" s="2">
        <v>0</v>
      </c>
      <c r="AC1628" s="2">
        <v>33</v>
      </c>
      <c r="AD1628" s="2">
        <f t="shared" si="389"/>
        <v>0.45096865331190933</v>
      </c>
      <c r="AE1628" s="2">
        <f t="shared" si="390"/>
        <v>0.86025424283173046</v>
      </c>
      <c r="AF1628" s="3">
        <v>0</v>
      </c>
      <c r="AG1628" s="3">
        <v>0</v>
      </c>
      <c r="AH1628" s="3">
        <v>0</v>
      </c>
      <c r="AI1628" s="3">
        <v>0</v>
      </c>
      <c r="AJ1628" s="3">
        <v>0</v>
      </c>
      <c r="AK1628" s="3">
        <v>0</v>
      </c>
      <c r="AL1628" s="3">
        <v>0</v>
      </c>
      <c r="AM1628" s="3">
        <v>0</v>
      </c>
      <c r="AN1628" s="3">
        <v>0</v>
      </c>
    </row>
    <row r="1629" spans="1:40" x14ac:dyDescent="0.2">
      <c r="A1629" t="s">
        <v>22</v>
      </c>
      <c r="B1629" t="s">
        <v>110</v>
      </c>
      <c r="C1629" t="s">
        <v>74</v>
      </c>
      <c r="D1629" t="s">
        <v>162</v>
      </c>
      <c r="E1629" s="5">
        <v>1</v>
      </c>
      <c r="F1629" s="5">
        <v>1</v>
      </c>
      <c r="G1629" s="4">
        <v>3458742.7432499998</v>
      </c>
      <c r="H1629" s="4">
        <f t="shared" si="383"/>
        <v>43957201286348.242</v>
      </c>
      <c r="I1629" s="4">
        <f t="shared" si="384"/>
        <v>7.8684325708520011E-8</v>
      </c>
      <c r="J1629" s="1">
        <v>41.825000762939453</v>
      </c>
      <c r="K1629" s="1">
        <f t="shared" si="376"/>
        <v>3.1352387282339276</v>
      </c>
      <c r="L1629" s="3">
        <v>40.900001525878906</v>
      </c>
      <c r="M1629" s="3">
        <f t="shared" si="385"/>
        <v>2.2115940709800913E-2</v>
      </c>
      <c r="N1629" s="6">
        <f t="shared" si="377"/>
        <v>2.9317890274522527</v>
      </c>
      <c r="O1629" s="3">
        <f t="shared" si="378"/>
        <v>6.4891294863621954E-2</v>
      </c>
      <c r="P1629" s="3">
        <v>64</v>
      </c>
      <c r="Q1629" s="3">
        <f t="shared" si="379"/>
        <v>1369.7587671818851</v>
      </c>
      <c r="R1629" s="3">
        <f t="shared" si="386"/>
        <v>2.1403688720197486E-3</v>
      </c>
      <c r="S1629" s="4">
        <v>43.052631378173828</v>
      </c>
      <c r="T1629" s="4">
        <f t="shared" si="380"/>
        <v>3.4194939883970936</v>
      </c>
      <c r="U1629" s="4">
        <v>64</v>
      </c>
      <c r="V1629" s="4">
        <f t="shared" si="381"/>
        <v>1493.4039208289951</v>
      </c>
      <c r="W1629" s="4">
        <f t="shared" si="387"/>
        <v>2.2897314924008754E-3</v>
      </c>
      <c r="X1629" s="1">
        <v>1</v>
      </c>
      <c r="Y1629" s="1">
        <v>33</v>
      </c>
      <c r="Z1629" s="1">
        <f t="shared" si="382"/>
        <v>0.45096865331190933</v>
      </c>
      <c r="AA1629" s="1">
        <f t="shared" si="388"/>
        <v>0.82829435000754748</v>
      </c>
      <c r="AB1629" s="2">
        <v>1</v>
      </c>
      <c r="AC1629" s="2">
        <v>33</v>
      </c>
      <c r="AD1629" s="2">
        <f t="shared" si="389"/>
        <v>0.45096865331190933</v>
      </c>
      <c r="AE1629" s="2">
        <f t="shared" si="390"/>
        <v>0.81763970221942694</v>
      </c>
      <c r="AF1629" s="3">
        <v>0</v>
      </c>
      <c r="AG1629" s="3">
        <v>0</v>
      </c>
      <c r="AH1629" s="3">
        <v>0</v>
      </c>
      <c r="AI1629" s="3">
        <v>0</v>
      </c>
      <c r="AJ1629" s="3">
        <v>0</v>
      </c>
      <c r="AK1629" s="3">
        <v>0</v>
      </c>
      <c r="AL1629" s="3">
        <v>0</v>
      </c>
      <c r="AM1629" s="3">
        <v>0</v>
      </c>
      <c r="AN1629" s="3">
        <v>0</v>
      </c>
    </row>
    <row r="1630" spans="1:40" x14ac:dyDescent="0.2">
      <c r="A1630" t="s">
        <v>22</v>
      </c>
      <c r="B1630" t="s">
        <v>110</v>
      </c>
      <c r="C1630" t="s">
        <v>26</v>
      </c>
      <c r="D1630" t="s">
        <v>114</v>
      </c>
      <c r="E1630" s="5">
        <v>1</v>
      </c>
      <c r="F1630" s="5">
        <v>1</v>
      </c>
      <c r="G1630" s="4">
        <v>549002.70098099997</v>
      </c>
      <c r="H1630" s="4">
        <f t="shared" si="383"/>
        <v>43957201286348.242</v>
      </c>
      <c r="I1630" s="4">
        <f t="shared" si="384"/>
        <v>1.2489482608427652E-8</v>
      </c>
      <c r="J1630" s="1">
        <v>50.849998474121094</v>
      </c>
      <c r="K1630" s="1">
        <f t="shared" si="376"/>
        <v>3.0506167361829495</v>
      </c>
      <c r="L1630" s="3">
        <v>50.099998474121094</v>
      </c>
      <c r="M1630" s="3">
        <f t="shared" si="385"/>
        <v>1.4749262979460949E-2</v>
      </c>
      <c r="N1630" s="6">
        <f t="shared" si="377"/>
        <v>2.917614803039204</v>
      </c>
      <c r="O1630" s="3">
        <f t="shared" si="378"/>
        <v>4.3598375228925915E-2</v>
      </c>
      <c r="P1630" s="3">
        <v>65</v>
      </c>
      <c r="Q1630" s="3">
        <f t="shared" si="379"/>
        <v>1369.7587671818851</v>
      </c>
      <c r="R1630" s="3">
        <f t="shared" si="386"/>
        <v>2.1300209007180495E-3</v>
      </c>
      <c r="S1630" s="4">
        <v>52.736843109130859</v>
      </c>
      <c r="T1630" s="4">
        <f t="shared" si="380"/>
        <v>3.4029628065149051</v>
      </c>
      <c r="U1630" s="4">
        <v>65</v>
      </c>
      <c r="V1630" s="4">
        <f t="shared" si="381"/>
        <v>1493.4039208289951</v>
      </c>
      <c r="W1630" s="4">
        <f t="shared" si="387"/>
        <v>2.2786620277693561E-3</v>
      </c>
      <c r="X1630" s="1">
        <v>1</v>
      </c>
      <c r="Y1630" s="1">
        <v>33</v>
      </c>
      <c r="Z1630" s="1">
        <f t="shared" si="382"/>
        <v>0.45096865331190933</v>
      </c>
      <c r="AA1630" s="1">
        <f t="shared" si="388"/>
        <v>0.91778509602465819</v>
      </c>
      <c r="AB1630" s="2">
        <v>1</v>
      </c>
      <c r="AC1630" s="2">
        <v>33</v>
      </c>
      <c r="AD1630" s="2">
        <f t="shared" si="389"/>
        <v>0.45096865331190933</v>
      </c>
      <c r="AE1630" s="2">
        <f t="shared" si="390"/>
        <v>0.91778509602465819</v>
      </c>
      <c r="AF1630" s="3">
        <v>0</v>
      </c>
      <c r="AG1630" s="3">
        <v>0</v>
      </c>
      <c r="AH1630" s="3">
        <v>0</v>
      </c>
      <c r="AI1630" s="3">
        <v>0</v>
      </c>
      <c r="AJ1630" s="3">
        <v>0</v>
      </c>
      <c r="AK1630" s="3">
        <v>0</v>
      </c>
      <c r="AL1630" s="3">
        <v>0</v>
      </c>
      <c r="AM1630" s="3">
        <v>0</v>
      </c>
      <c r="AN1630" s="3">
        <v>0</v>
      </c>
    </row>
    <row r="1631" spans="1:40" x14ac:dyDescent="0.2">
      <c r="A1631" t="s">
        <v>22</v>
      </c>
      <c r="B1631" t="s">
        <v>110</v>
      </c>
      <c r="C1631" t="s">
        <v>182</v>
      </c>
      <c r="D1631" t="s">
        <v>320</v>
      </c>
      <c r="E1631" s="5">
        <v>1</v>
      </c>
      <c r="F1631" s="5">
        <v>0</v>
      </c>
      <c r="G1631" s="4">
        <v>676.47463200000004</v>
      </c>
      <c r="H1631" s="4">
        <f t="shared" si="383"/>
        <v>43957201286348.242</v>
      </c>
      <c r="I1631" s="4">
        <f t="shared" si="384"/>
        <v>1.5389392686610653E-11</v>
      </c>
      <c r="J1631" s="1">
        <v>84.5</v>
      </c>
      <c r="K1631" s="1">
        <f t="shared" si="376"/>
        <v>1.500757839657979</v>
      </c>
      <c r="L1631" s="3">
        <v>84.5</v>
      </c>
      <c r="M1631" s="3">
        <f t="shared" si="385"/>
        <v>0</v>
      </c>
      <c r="N1631" s="6">
        <f t="shared" si="377"/>
        <v>1.500757839657979</v>
      </c>
      <c r="O1631" s="3">
        <f t="shared" si="378"/>
        <v>0</v>
      </c>
      <c r="P1631" s="3">
        <v>66</v>
      </c>
      <c r="Q1631" s="3">
        <f t="shared" si="379"/>
        <v>1369.7587671818851</v>
      </c>
      <c r="R1631" s="3">
        <f t="shared" si="386"/>
        <v>1.0956366008487823E-3</v>
      </c>
      <c r="S1631" s="4">
        <v>83.684211730957031</v>
      </c>
      <c r="T1631" s="4">
        <f t="shared" si="380"/>
        <v>1.4577098309142189</v>
      </c>
      <c r="U1631" s="4">
        <v>66</v>
      </c>
      <c r="V1631" s="4">
        <f t="shared" si="381"/>
        <v>1493.4039208289951</v>
      </c>
      <c r="W1631" s="4">
        <f t="shared" si="387"/>
        <v>9.7609883741636206E-4</v>
      </c>
      <c r="X1631" s="1">
        <v>0</v>
      </c>
      <c r="Y1631" s="1">
        <v>33</v>
      </c>
      <c r="Z1631" s="1">
        <f t="shared" si="382"/>
        <v>0.45096865331190933</v>
      </c>
      <c r="AA1631" s="1">
        <f t="shared" si="388"/>
        <v>0.61346613867022315</v>
      </c>
      <c r="AB1631" s="2">
        <v>0</v>
      </c>
      <c r="AC1631" s="2">
        <v>33</v>
      </c>
      <c r="AD1631" s="2">
        <f t="shared" si="389"/>
        <v>0.45096865331190933</v>
      </c>
      <c r="AE1631" s="2">
        <f t="shared" si="390"/>
        <v>0</v>
      </c>
      <c r="AF1631" s="3">
        <v>1</v>
      </c>
      <c r="AG1631" s="3">
        <v>0</v>
      </c>
      <c r="AH1631" s="3">
        <v>0</v>
      </c>
      <c r="AI1631" s="3">
        <v>0</v>
      </c>
      <c r="AJ1631" s="3">
        <v>0</v>
      </c>
      <c r="AK1631" s="3">
        <v>1</v>
      </c>
      <c r="AL1631" s="3">
        <v>0</v>
      </c>
      <c r="AM1631" s="3">
        <v>0</v>
      </c>
      <c r="AN1631" s="3">
        <v>1</v>
      </c>
    </row>
    <row r="1632" spans="1:40" x14ac:dyDescent="0.2">
      <c r="A1632" t="s">
        <v>22</v>
      </c>
      <c r="B1632" t="s">
        <v>110</v>
      </c>
      <c r="C1632" t="s">
        <v>64</v>
      </c>
      <c r="D1632" t="s">
        <v>152</v>
      </c>
      <c r="E1632" s="5">
        <v>1</v>
      </c>
      <c r="F1632" s="5">
        <v>0</v>
      </c>
      <c r="G1632" s="4">
        <v>54.456774000000003</v>
      </c>
      <c r="H1632" s="4">
        <f t="shared" si="383"/>
        <v>43957201286348.242</v>
      </c>
      <c r="I1632" s="4">
        <f t="shared" si="384"/>
        <v>1.2388589902540634E-12</v>
      </c>
      <c r="J1632" s="1">
        <v>76.625</v>
      </c>
      <c r="K1632" s="1">
        <f t="shared" si="376"/>
        <v>0.48319090921719243</v>
      </c>
      <c r="L1632" s="3">
        <v>76.625</v>
      </c>
      <c r="M1632" s="3">
        <f t="shared" si="385"/>
        <v>0</v>
      </c>
      <c r="N1632" s="6">
        <f t="shared" si="377"/>
        <v>0.48319090921719243</v>
      </c>
      <c r="O1632" s="3">
        <f t="shared" si="378"/>
        <v>0</v>
      </c>
      <c r="P1632" s="3">
        <v>67</v>
      </c>
      <c r="Q1632" s="3">
        <f t="shared" si="379"/>
        <v>1369.7587671818851</v>
      </c>
      <c r="R1632" s="3">
        <f t="shared" si="386"/>
        <v>3.5275620846092481E-4</v>
      </c>
      <c r="S1632" s="4">
        <v>75.394737243652344</v>
      </c>
      <c r="T1632" s="4">
        <f t="shared" si="380"/>
        <v>0.46028877958331976</v>
      </c>
      <c r="U1632" s="4">
        <v>67</v>
      </c>
      <c r="V1632" s="4">
        <f t="shared" si="381"/>
        <v>1493.4039208289951</v>
      </c>
      <c r="W1632" s="4">
        <f t="shared" si="387"/>
        <v>3.0821452465975278E-4</v>
      </c>
      <c r="X1632" s="1">
        <v>0</v>
      </c>
      <c r="Y1632" s="1">
        <v>33</v>
      </c>
      <c r="Z1632" s="1">
        <f t="shared" si="382"/>
        <v>0.45096865331190933</v>
      </c>
      <c r="AA1632" s="1">
        <f t="shared" si="388"/>
        <v>0.53775918528130251</v>
      </c>
      <c r="AB1632" s="2">
        <v>0</v>
      </c>
      <c r="AC1632" s="2">
        <v>33</v>
      </c>
      <c r="AD1632" s="2">
        <f t="shared" si="389"/>
        <v>0.45096865331190933</v>
      </c>
      <c r="AE1632" s="2">
        <f t="shared" si="390"/>
        <v>0</v>
      </c>
      <c r="AF1632" s="3">
        <v>1</v>
      </c>
      <c r="AG1632" s="3">
        <v>1</v>
      </c>
      <c r="AH1632" s="3">
        <v>0</v>
      </c>
      <c r="AI1632" s="3">
        <v>0</v>
      </c>
      <c r="AJ1632" s="3">
        <v>1</v>
      </c>
      <c r="AK1632" s="3">
        <v>0</v>
      </c>
      <c r="AL1632" s="3">
        <v>1</v>
      </c>
      <c r="AM1632" s="3">
        <v>0</v>
      </c>
      <c r="AN1632" s="3">
        <v>1</v>
      </c>
    </row>
    <row r="1633" spans="1:40" x14ac:dyDescent="0.2">
      <c r="A1633" t="s">
        <v>22</v>
      </c>
      <c r="B1633" t="s">
        <v>110</v>
      </c>
      <c r="C1633" t="s">
        <v>212</v>
      </c>
      <c r="D1633" t="s">
        <v>350</v>
      </c>
      <c r="E1633" s="5">
        <v>1</v>
      </c>
      <c r="F1633" s="5">
        <v>0</v>
      </c>
      <c r="G1633" s="4">
        <v>-1417306.9370879999</v>
      </c>
      <c r="H1633" s="4">
        <f t="shared" si="383"/>
        <v>43957201286348.242</v>
      </c>
      <c r="I1633" s="4">
        <f t="shared" si="384"/>
        <v>-3.2242883887336382E-8</v>
      </c>
      <c r="K1633" s="1">
        <f t="shared" si="376"/>
        <v>0</v>
      </c>
      <c r="M1633" s="3" t="str">
        <f t="shared" si="385"/>
        <v/>
      </c>
      <c r="N1633" s="6">
        <f t="shared" si="377"/>
        <v>0</v>
      </c>
      <c r="O1633" s="3" t="str">
        <f t="shared" si="378"/>
        <v/>
      </c>
      <c r="Q1633" s="3">
        <f t="shared" si="379"/>
        <v>1369.7587671818851</v>
      </c>
      <c r="R1633" s="3">
        <f t="shared" si="386"/>
        <v>0</v>
      </c>
      <c r="T1633" s="4">
        <f t="shared" si="380"/>
        <v>0</v>
      </c>
      <c r="V1633" s="4">
        <f t="shared" si="381"/>
        <v>1493.4039208289951</v>
      </c>
      <c r="W1633" s="4">
        <f t="shared" si="387"/>
        <v>0</v>
      </c>
      <c r="X1633" s="1">
        <v>0</v>
      </c>
      <c r="Y1633" s="1">
        <v>33</v>
      </c>
      <c r="Z1633" s="1">
        <f t="shared" si="382"/>
        <v>0.45096865331190933</v>
      </c>
      <c r="AA1633" s="1" t="str">
        <f t="shared" si="388"/>
        <v/>
      </c>
      <c r="AB1633" s="2">
        <v>0</v>
      </c>
      <c r="AC1633" s="2">
        <v>33</v>
      </c>
      <c r="AD1633" s="2">
        <f t="shared" si="389"/>
        <v>0.45096865331190933</v>
      </c>
      <c r="AE1633" s="2" t="str">
        <f t="shared" si="390"/>
        <v/>
      </c>
      <c r="AF1633" s="3">
        <v>0</v>
      </c>
      <c r="AG1633" s="3">
        <v>0</v>
      </c>
      <c r="AH1633" s="3">
        <v>1</v>
      </c>
      <c r="AI1633" s="3">
        <v>0</v>
      </c>
      <c r="AJ1633" s="3">
        <v>1</v>
      </c>
      <c r="AK1633" s="3">
        <v>0</v>
      </c>
      <c r="AL1633" s="3">
        <v>1</v>
      </c>
      <c r="AM1633" s="3">
        <v>0</v>
      </c>
      <c r="AN1633" s="3">
        <v>1</v>
      </c>
    </row>
    <row r="1634" spans="1:40" x14ac:dyDescent="0.2">
      <c r="A1634" t="s">
        <v>22</v>
      </c>
      <c r="B1634" t="s">
        <v>110</v>
      </c>
      <c r="C1634" t="s">
        <v>210</v>
      </c>
      <c r="D1634" t="s">
        <v>348</v>
      </c>
      <c r="E1634" s="5">
        <v>1</v>
      </c>
      <c r="F1634" s="5">
        <v>0</v>
      </c>
      <c r="G1634" s="4">
        <v>1186338.034518</v>
      </c>
      <c r="H1634" s="4">
        <f t="shared" si="383"/>
        <v>43957201286348.242</v>
      </c>
      <c r="I1634" s="4">
        <f t="shared" si="384"/>
        <v>2.6988479698466158E-8</v>
      </c>
      <c r="K1634" s="1">
        <f t="shared" si="376"/>
        <v>0</v>
      </c>
      <c r="M1634" s="3" t="str">
        <f t="shared" si="385"/>
        <v/>
      </c>
      <c r="N1634" s="6">
        <f t="shared" si="377"/>
        <v>0</v>
      </c>
      <c r="O1634" s="3" t="str">
        <f t="shared" si="378"/>
        <v/>
      </c>
      <c r="Q1634" s="3">
        <f t="shared" si="379"/>
        <v>1369.7587671818851</v>
      </c>
      <c r="R1634" s="3">
        <f t="shared" si="386"/>
        <v>0</v>
      </c>
      <c r="T1634" s="4">
        <f t="shared" si="380"/>
        <v>0</v>
      </c>
      <c r="V1634" s="4">
        <f t="shared" si="381"/>
        <v>1493.4039208289951</v>
      </c>
      <c r="W1634" s="4">
        <f t="shared" si="387"/>
        <v>0</v>
      </c>
      <c r="X1634" s="1">
        <v>0</v>
      </c>
      <c r="Y1634" s="1">
        <v>33</v>
      </c>
      <c r="Z1634" s="1">
        <f t="shared" si="382"/>
        <v>0.45096865331190933</v>
      </c>
      <c r="AA1634" s="1" t="str">
        <f t="shared" si="388"/>
        <v/>
      </c>
      <c r="AB1634" s="2">
        <v>0</v>
      </c>
      <c r="AC1634" s="2">
        <v>33</v>
      </c>
      <c r="AD1634" s="2">
        <f t="shared" si="389"/>
        <v>0.45096865331190933</v>
      </c>
      <c r="AE1634" s="2" t="str">
        <f t="shared" si="390"/>
        <v/>
      </c>
      <c r="AF1634" s="3">
        <v>0</v>
      </c>
      <c r="AG1634" s="3">
        <v>1</v>
      </c>
      <c r="AH1634" s="3">
        <v>0</v>
      </c>
      <c r="AI1634" s="3">
        <v>1</v>
      </c>
      <c r="AJ1634" s="3">
        <v>0</v>
      </c>
      <c r="AK1634" s="3">
        <v>1</v>
      </c>
      <c r="AL1634" s="3">
        <v>0</v>
      </c>
      <c r="AM1634" s="3">
        <v>1</v>
      </c>
      <c r="AN1634" s="3">
        <v>0</v>
      </c>
    </row>
    <row r="1635" spans="1:40" x14ac:dyDescent="0.2">
      <c r="A1635" t="s">
        <v>22</v>
      </c>
      <c r="B1635" t="s">
        <v>110</v>
      </c>
      <c r="C1635" t="s">
        <v>222</v>
      </c>
      <c r="D1635" t="s">
        <v>360</v>
      </c>
      <c r="E1635" s="5">
        <v>1</v>
      </c>
      <c r="F1635" s="5">
        <v>0</v>
      </c>
      <c r="G1635" s="4">
        <v>7528306.0650000004</v>
      </c>
      <c r="H1635" s="4">
        <f t="shared" si="383"/>
        <v>43957201286348.242</v>
      </c>
      <c r="I1635" s="4">
        <f t="shared" si="384"/>
        <v>1.7126445371166207E-7</v>
      </c>
      <c r="K1635" s="1">
        <f t="shared" si="376"/>
        <v>0</v>
      </c>
      <c r="M1635" s="3" t="str">
        <f t="shared" si="385"/>
        <v/>
      </c>
      <c r="N1635" s="6">
        <f t="shared" si="377"/>
        <v>0</v>
      </c>
      <c r="O1635" s="3" t="str">
        <f t="shared" si="378"/>
        <v/>
      </c>
      <c r="Q1635" s="3">
        <f t="shared" si="379"/>
        <v>1369.7587671818851</v>
      </c>
      <c r="R1635" s="3">
        <f t="shared" si="386"/>
        <v>0</v>
      </c>
      <c r="T1635" s="4">
        <f t="shared" si="380"/>
        <v>0</v>
      </c>
      <c r="V1635" s="4">
        <f t="shared" si="381"/>
        <v>1493.4039208289951</v>
      </c>
      <c r="W1635" s="4">
        <f t="shared" si="387"/>
        <v>0</v>
      </c>
      <c r="X1635" s="1">
        <v>0</v>
      </c>
      <c r="Y1635" s="1">
        <v>33</v>
      </c>
      <c r="Z1635" s="1">
        <f t="shared" si="382"/>
        <v>0.45096865331190933</v>
      </c>
      <c r="AA1635" s="1" t="str">
        <f t="shared" si="388"/>
        <v/>
      </c>
      <c r="AB1635" s="2">
        <v>0</v>
      </c>
      <c r="AC1635" s="2">
        <v>33</v>
      </c>
      <c r="AD1635" s="2">
        <f t="shared" si="389"/>
        <v>0.45096865331190933</v>
      </c>
      <c r="AE1635" s="2" t="str">
        <f t="shared" si="390"/>
        <v/>
      </c>
      <c r="AF1635" s="3">
        <v>0</v>
      </c>
      <c r="AG1635" s="3">
        <v>1</v>
      </c>
      <c r="AH1635" s="3">
        <v>0</v>
      </c>
      <c r="AI1635" s="3">
        <v>0</v>
      </c>
      <c r="AJ1635" s="3">
        <v>1</v>
      </c>
      <c r="AK1635" s="3">
        <v>0</v>
      </c>
      <c r="AL1635" s="3">
        <v>1</v>
      </c>
      <c r="AM1635" s="3">
        <v>0</v>
      </c>
      <c r="AN1635" s="3">
        <v>1</v>
      </c>
    </row>
    <row r="1636" spans="1:40" x14ac:dyDescent="0.2">
      <c r="A1636" t="s">
        <v>22</v>
      </c>
      <c r="B1636" t="s">
        <v>110</v>
      </c>
      <c r="C1636" t="s">
        <v>45</v>
      </c>
      <c r="D1636" t="s">
        <v>133</v>
      </c>
      <c r="E1636" s="5">
        <v>1</v>
      </c>
      <c r="F1636" s="5">
        <v>0</v>
      </c>
      <c r="G1636" s="4">
        <v>5806245.4880670002</v>
      </c>
      <c r="H1636" s="4">
        <f t="shared" si="383"/>
        <v>43957201286348.242</v>
      </c>
      <c r="I1636" s="4">
        <f t="shared" si="384"/>
        <v>1.3208860705766184E-7</v>
      </c>
      <c r="K1636" s="1">
        <f t="shared" si="376"/>
        <v>0</v>
      </c>
      <c r="M1636" s="3" t="str">
        <f t="shared" si="385"/>
        <v/>
      </c>
      <c r="N1636" s="6">
        <f t="shared" si="377"/>
        <v>0</v>
      </c>
      <c r="O1636" s="3" t="str">
        <f t="shared" si="378"/>
        <v/>
      </c>
      <c r="Q1636" s="3">
        <f t="shared" si="379"/>
        <v>1369.7587671818851</v>
      </c>
      <c r="R1636" s="3">
        <f t="shared" si="386"/>
        <v>0</v>
      </c>
      <c r="T1636" s="4">
        <f t="shared" si="380"/>
        <v>0</v>
      </c>
      <c r="V1636" s="4">
        <f t="shared" si="381"/>
        <v>1493.4039208289951</v>
      </c>
      <c r="W1636" s="4">
        <f t="shared" si="387"/>
        <v>0</v>
      </c>
      <c r="X1636" s="1">
        <v>0</v>
      </c>
      <c r="Y1636" s="1">
        <v>33</v>
      </c>
      <c r="Z1636" s="1">
        <f t="shared" si="382"/>
        <v>0.45096865331190933</v>
      </c>
      <c r="AA1636" s="1" t="str">
        <f t="shared" si="388"/>
        <v/>
      </c>
      <c r="AB1636" s="2">
        <v>0</v>
      </c>
      <c r="AC1636" s="2">
        <v>33</v>
      </c>
      <c r="AD1636" s="2">
        <f t="shared" si="389"/>
        <v>0.45096865331190933</v>
      </c>
      <c r="AE1636" s="2" t="str">
        <f t="shared" si="390"/>
        <v/>
      </c>
      <c r="AF1636" s="3">
        <v>0</v>
      </c>
      <c r="AG1636" s="3">
        <v>0</v>
      </c>
      <c r="AH1636" s="3">
        <v>0</v>
      </c>
      <c r="AI1636" s="3">
        <v>0</v>
      </c>
      <c r="AJ1636" s="3">
        <v>0</v>
      </c>
      <c r="AK1636" s="3">
        <v>0</v>
      </c>
      <c r="AL1636" s="3">
        <v>0</v>
      </c>
      <c r="AM1636" s="3">
        <v>0</v>
      </c>
      <c r="AN1636" s="3">
        <v>0</v>
      </c>
    </row>
    <row r="1637" spans="1:40" x14ac:dyDescent="0.2">
      <c r="A1637" t="s">
        <v>22</v>
      </c>
      <c r="B1637" t="s">
        <v>110</v>
      </c>
      <c r="C1637" t="s">
        <v>229</v>
      </c>
      <c r="D1637" t="s">
        <v>367</v>
      </c>
      <c r="E1637" s="5">
        <v>1</v>
      </c>
      <c r="F1637" s="5">
        <v>0</v>
      </c>
      <c r="G1637" s="4">
        <v>99437264.720265001</v>
      </c>
      <c r="H1637" s="4">
        <f t="shared" si="383"/>
        <v>43957201286348.242</v>
      </c>
      <c r="I1637" s="4">
        <f t="shared" si="384"/>
        <v>2.2621382119508861E-6</v>
      </c>
      <c r="K1637" s="1">
        <f t="shared" si="376"/>
        <v>0</v>
      </c>
      <c r="M1637" s="3" t="str">
        <f t="shared" si="385"/>
        <v/>
      </c>
      <c r="N1637" s="6">
        <f t="shared" si="377"/>
        <v>0</v>
      </c>
      <c r="O1637" s="3" t="str">
        <f t="shared" si="378"/>
        <v/>
      </c>
      <c r="Q1637" s="3">
        <f t="shared" si="379"/>
        <v>1369.7587671818851</v>
      </c>
      <c r="R1637" s="3">
        <f t="shared" si="386"/>
        <v>0</v>
      </c>
      <c r="T1637" s="4">
        <f t="shared" si="380"/>
        <v>0</v>
      </c>
      <c r="V1637" s="4">
        <f t="shared" si="381"/>
        <v>1493.4039208289951</v>
      </c>
      <c r="W1637" s="4">
        <f t="shared" si="387"/>
        <v>0</v>
      </c>
      <c r="X1637" s="1">
        <v>0</v>
      </c>
      <c r="Y1637" s="1">
        <v>33</v>
      </c>
      <c r="Z1637" s="1">
        <f t="shared" si="382"/>
        <v>0.45096865331190933</v>
      </c>
      <c r="AA1637" s="1" t="str">
        <f t="shared" si="388"/>
        <v/>
      </c>
      <c r="AB1637" s="2">
        <v>0</v>
      </c>
      <c r="AC1637" s="2">
        <v>33</v>
      </c>
      <c r="AD1637" s="2">
        <f t="shared" si="389"/>
        <v>0.45096865331190933</v>
      </c>
      <c r="AE1637" s="2" t="str">
        <f t="shared" si="390"/>
        <v/>
      </c>
      <c r="AF1637" s="3">
        <v>0</v>
      </c>
      <c r="AG1637" s="3">
        <v>0</v>
      </c>
      <c r="AH1637" s="3">
        <v>1</v>
      </c>
      <c r="AI1637" s="3">
        <v>0</v>
      </c>
      <c r="AJ1637" s="3">
        <v>1</v>
      </c>
      <c r="AK1637" s="3">
        <v>0</v>
      </c>
      <c r="AL1637" s="3">
        <v>1</v>
      </c>
      <c r="AM1637" s="3">
        <v>0</v>
      </c>
      <c r="AN1637" s="3">
        <v>1</v>
      </c>
    </row>
    <row r="1638" spans="1:40" x14ac:dyDescent="0.2">
      <c r="A1638" t="s">
        <v>22</v>
      </c>
      <c r="B1638" t="s">
        <v>110</v>
      </c>
      <c r="C1638" t="s">
        <v>218</v>
      </c>
      <c r="D1638" t="s">
        <v>356</v>
      </c>
      <c r="E1638" s="5">
        <v>1</v>
      </c>
      <c r="F1638" s="5">
        <v>0</v>
      </c>
      <c r="G1638" s="4">
        <v>240911.93434800001</v>
      </c>
      <c r="H1638" s="4">
        <f t="shared" si="383"/>
        <v>43957201286348.242</v>
      </c>
      <c r="I1638" s="4">
        <f t="shared" si="384"/>
        <v>5.4806022061923189E-9</v>
      </c>
      <c r="K1638" s="1">
        <f t="shared" si="376"/>
        <v>0</v>
      </c>
      <c r="M1638" s="3" t="str">
        <f t="shared" si="385"/>
        <v/>
      </c>
      <c r="N1638" s="6">
        <f t="shared" si="377"/>
        <v>0</v>
      </c>
      <c r="O1638" s="3" t="str">
        <f t="shared" si="378"/>
        <v/>
      </c>
      <c r="Q1638" s="3">
        <f t="shared" si="379"/>
        <v>1369.7587671818851</v>
      </c>
      <c r="R1638" s="3">
        <f t="shared" si="386"/>
        <v>0</v>
      </c>
      <c r="T1638" s="4">
        <f t="shared" si="380"/>
        <v>0</v>
      </c>
      <c r="V1638" s="4">
        <f t="shared" si="381"/>
        <v>1493.4039208289951</v>
      </c>
      <c r="W1638" s="4">
        <f t="shared" si="387"/>
        <v>0</v>
      </c>
      <c r="X1638" s="1">
        <v>0</v>
      </c>
      <c r="Y1638" s="1">
        <v>33</v>
      </c>
      <c r="Z1638" s="1">
        <f t="shared" si="382"/>
        <v>0.45096865331190933</v>
      </c>
      <c r="AA1638" s="1" t="str">
        <f t="shared" si="388"/>
        <v/>
      </c>
      <c r="AB1638" s="2">
        <v>0</v>
      </c>
      <c r="AC1638" s="2">
        <v>33</v>
      </c>
      <c r="AD1638" s="2">
        <f t="shared" si="389"/>
        <v>0.45096865331190933</v>
      </c>
      <c r="AE1638" s="2" t="str">
        <f t="shared" si="390"/>
        <v/>
      </c>
      <c r="AF1638" s="3">
        <v>0</v>
      </c>
      <c r="AG1638" s="3">
        <v>0</v>
      </c>
      <c r="AH1638" s="3">
        <v>0</v>
      </c>
      <c r="AI1638" s="3">
        <v>0</v>
      </c>
      <c r="AJ1638" s="3">
        <v>0</v>
      </c>
      <c r="AK1638" s="3">
        <v>0</v>
      </c>
      <c r="AL1638" s="3">
        <v>0</v>
      </c>
      <c r="AM1638" s="3">
        <v>0</v>
      </c>
      <c r="AN1638" s="3">
        <v>0</v>
      </c>
    </row>
    <row r="1639" spans="1:40" x14ac:dyDescent="0.2">
      <c r="A1639" t="s">
        <v>22</v>
      </c>
      <c r="B1639" t="s">
        <v>110</v>
      </c>
      <c r="C1639" t="s">
        <v>2</v>
      </c>
      <c r="D1639" t="s">
        <v>90</v>
      </c>
      <c r="E1639" s="5">
        <v>1</v>
      </c>
      <c r="F1639" s="5">
        <v>0</v>
      </c>
      <c r="G1639" s="4">
        <v>101980.04229300001</v>
      </c>
      <c r="H1639" s="4">
        <f t="shared" si="383"/>
        <v>43957201286348.242</v>
      </c>
      <c r="I1639" s="4">
        <f t="shared" si="384"/>
        <v>2.3199848786704233E-9</v>
      </c>
      <c r="K1639" s="1">
        <f t="shared" si="376"/>
        <v>0</v>
      </c>
      <c r="M1639" s="3" t="str">
        <f t="shared" si="385"/>
        <v/>
      </c>
      <c r="N1639" s="6">
        <f t="shared" si="377"/>
        <v>0</v>
      </c>
      <c r="O1639" s="3" t="str">
        <f t="shared" si="378"/>
        <v/>
      </c>
      <c r="Q1639" s="3">
        <f t="shared" si="379"/>
        <v>1369.7587671818851</v>
      </c>
      <c r="R1639" s="3">
        <f t="shared" si="386"/>
        <v>0</v>
      </c>
      <c r="T1639" s="4">
        <f t="shared" si="380"/>
        <v>0</v>
      </c>
      <c r="V1639" s="4">
        <f t="shared" si="381"/>
        <v>1493.4039208289951</v>
      </c>
      <c r="W1639" s="4">
        <f t="shared" si="387"/>
        <v>0</v>
      </c>
      <c r="X1639" s="1">
        <v>0</v>
      </c>
      <c r="Y1639" s="1">
        <v>33</v>
      </c>
      <c r="Z1639" s="1">
        <f t="shared" si="382"/>
        <v>0.45096865331190933</v>
      </c>
      <c r="AA1639" s="1" t="str">
        <f t="shared" si="388"/>
        <v/>
      </c>
      <c r="AB1639" s="2">
        <v>0</v>
      </c>
      <c r="AC1639" s="2">
        <v>33</v>
      </c>
      <c r="AD1639" s="2">
        <f t="shared" si="389"/>
        <v>0.45096865331190933</v>
      </c>
      <c r="AE1639" s="2" t="str">
        <f t="shared" si="390"/>
        <v/>
      </c>
      <c r="AF1639" s="3">
        <v>0</v>
      </c>
      <c r="AG1639" s="3">
        <v>0</v>
      </c>
      <c r="AH1639" s="3">
        <v>0</v>
      </c>
      <c r="AI1639" s="3">
        <v>0</v>
      </c>
      <c r="AJ1639" s="3">
        <v>0</v>
      </c>
      <c r="AK1639" s="3">
        <v>0</v>
      </c>
      <c r="AL1639" s="3">
        <v>0</v>
      </c>
      <c r="AM1639" s="3">
        <v>0</v>
      </c>
      <c r="AN1639" s="3">
        <v>0</v>
      </c>
    </row>
    <row r="1640" spans="1:40" x14ac:dyDescent="0.2">
      <c r="A1640" t="s">
        <v>22</v>
      </c>
      <c r="B1640" t="s">
        <v>110</v>
      </c>
      <c r="C1640" t="s">
        <v>197</v>
      </c>
      <c r="D1640" t="s">
        <v>335</v>
      </c>
      <c r="E1640" s="5">
        <v>1</v>
      </c>
      <c r="F1640" s="5">
        <v>0</v>
      </c>
      <c r="G1640" s="4">
        <v>331010.40564299998</v>
      </c>
      <c r="H1640" s="4">
        <f t="shared" si="383"/>
        <v>43957201286348.242</v>
      </c>
      <c r="I1640" s="4">
        <f t="shared" si="384"/>
        <v>7.5302884614221702E-9</v>
      </c>
      <c r="K1640" s="1">
        <f t="shared" si="376"/>
        <v>0</v>
      </c>
      <c r="M1640" s="3" t="str">
        <f t="shared" si="385"/>
        <v/>
      </c>
      <c r="N1640" s="6">
        <f t="shared" si="377"/>
        <v>0</v>
      </c>
      <c r="O1640" s="3" t="str">
        <f t="shared" si="378"/>
        <v/>
      </c>
      <c r="Q1640" s="3">
        <f t="shared" si="379"/>
        <v>1369.7587671818851</v>
      </c>
      <c r="R1640" s="3">
        <f t="shared" si="386"/>
        <v>0</v>
      </c>
      <c r="T1640" s="4">
        <f t="shared" si="380"/>
        <v>0</v>
      </c>
      <c r="V1640" s="4">
        <f t="shared" si="381"/>
        <v>1493.4039208289951</v>
      </c>
      <c r="W1640" s="4">
        <f t="shared" si="387"/>
        <v>0</v>
      </c>
      <c r="X1640" s="1">
        <v>0</v>
      </c>
      <c r="Y1640" s="1">
        <v>33</v>
      </c>
      <c r="Z1640" s="1">
        <f t="shared" si="382"/>
        <v>0.45096865331190933</v>
      </c>
      <c r="AA1640" s="1" t="str">
        <f t="shared" si="388"/>
        <v/>
      </c>
      <c r="AB1640" s="2">
        <v>0</v>
      </c>
      <c r="AC1640" s="2">
        <v>33</v>
      </c>
      <c r="AD1640" s="2">
        <f t="shared" si="389"/>
        <v>0.45096865331190933</v>
      </c>
      <c r="AE1640" s="2" t="str">
        <f t="shared" si="390"/>
        <v/>
      </c>
      <c r="AF1640" s="3">
        <v>0</v>
      </c>
      <c r="AG1640" s="3">
        <v>0</v>
      </c>
      <c r="AH1640" s="3">
        <v>0</v>
      </c>
      <c r="AI1640" s="3">
        <v>0</v>
      </c>
      <c r="AJ1640" s="3">
        <v>0</v>
      </c>
      <c r="AK1640" s="3">
        <v>0</v>
      </c>
      <c r="AL1640" s="3">
        <v>0</v>
      </c>
      <c r="AM1640" s="3">
        <v>0</v>
      </c>
      <c r="AN1640" s="3">
        <v>0</v>
      </c>
    </row>
    <row r="1641" spans="1:40" x14ac:dyDescent="0.2">
      <c r="A1641" t="s">
        <v>22</v>
      </c>
      <c r="B1641" t="s">
        <v>110</v>
      </c>
      <c r="C1641" t="s">
        <v>221</v>
      </c>
      <c r="D1641" t="s">
        <v>359</v>
      </c>
      <c r="E1641" s="5">
        <v>1</v>
      </c>
      <c r="F1641" s="5">
        <v>0</v>
      </c>
      <c r="G1641" s="4">
        <v>-2844250.0014240001</v>
      </c>
      <c r="H1641" s="4">
        <f t="shared" si="383"/>
        <v>43957201286348.242</v>
      </c>
      <c r="I1641" s="4">
        <f t="shared" si="384"/>
        <v>-6.470498389776551E-8</v>
      </c>
      <c r="K1641" s="1">
        <f t="shared" si="376"/>
        <v>0</v>
      </c>
      <c r="M1641" s="3" t="str">
        <f t="shared" si="385"/>
        <v/>
      </c>
      <c r="N1641" s="6">
        <f t="shared" si="377"/>
        <v>0</v>
      </c>
      <c r="O1641" s="3" t="str">
        <f t="shared" si="378"/>
        <v/>
      </c>
      <c r="Q1641" s="3">
        <f t="shared" si="379"/>
        <v>1369.7587671818851</v>
      </c>
      <c r="R1641" s="3">
        <f t="shared" si="386"/>
        <v>0</v>
      </c>
      <c r="T1641" s="4">
        <f t="shared" si="380"/>
        <v>0</v>
      </c>
      <c r="V1641" s="4">
        <f t="shared" si="381"/>
        <v>1493.4039208289951</v>
      </c>
      <c r="W1641" s="4">
        <f t="shared" si="387"/>
        <v>0</v>
      </c>
      <c r="X1641" s="1">
        <v>0</v>
      </c>
      <c r="Y1641" s="1">
        <v>33</v>
      </c>
      <c r="Z1641" s="1">
        <f t="shared" si="382"/>
        <v>0.45096865331190933</v>
      </c>
      <c r="AA1641" s="1" t="str">
        <f t="shared" si="388"/>
        <v/>
      </c>
      <c r="AB1641" s="2">
        <v>0</v>
      </c>
      <c r="AC1641" s="2">
        <v>33</v>
      </c>
      <c r="AD1641" s="2">
        <f t="shared" si="389"/>
        <v>0.45096865331190933</v>
      </c>
      <c r="AE1641" s="2" t="str">
        <f t="shared" si="390"/>
        <v/>
      </c>
      <c r="AF1641" s="3">
        <v>0</v>
      </c>
      <c r="AG1641" s="3">
        <v>0</v>
      </c>
      <c r="AH1641" s="3">
        <v>0</v>
      </c>
      <c r="AI1641" s="3">
        <v>0</v>
      </c>
      <c r="AJ1641" s="3">
        <v>0</v>
      </c>
      <c r="AK1641" s="3">
        <v>0</v>
      </c>
      <c r="AL1641" s="3">
        <v>0</v>
      </c>
      <c r="AM1641" s="3">
        <v>0</v>
      </c>
      <c r="AN1641" s="3">
        <v>0</v>
      </c>
    </row>
    <row r="1642" spans="1:40" x14ac:dyDescent="0.2">
      <c r="A1642" t="s">
        <v>22</v>
      </c>
      <c r="B1642" t="s">
        <v>110</v>
      </c>
      <c r="C1642" t="s">
        <v>181</v>
      </c>
      <c r="D1642" t="s">
        <v>319</v>
      </c>
      <c r="E1642" s="5">
        <v>1</v>
      </c>
      <c r="F1642" s="5">
        <v>0</v>
      </c>
      <c r="G1642" s="4">
        <v>-60868.302492000003</v>
      </c>
      <c r="H1642" s="4">
        <f t="shared" si="383"/>
        <v>43957201286348.242</v>
      </c>
      <c r="I1642" s="4">
        <f t="shared" si="384"/>
        <v>-1.3847174231018167E-9</v>
      </c>
      <c r="K1642" s="1">
        <f t="shared" si="376"/>
        <v>0</v>
      </c>
      <c r="M1642" s="3" t="str">
        <f t="shared" si="385"/>
        <v/>
      </c>
      <c r="N1642" s="6">
        <f t="shared" si="377"/>
        <v>0</v>
      </c>
      <c r="O1642" s="3" t="str">
        <f t="shared" si="378"/>
        <v/>
      </c>
      <c r="Q1642" s="3">
        <f t="shared" si="379"/>
        <v>1369.7587671818851</v>
      </c>
      <c r="R1642" s="3">
        <f t="shared" si="386"/>
        <v>0</v>
      </c>
      <c r="T1642" s="4">
        <f t="shared" si="380"/>
        <v>0</v>
      </c>
      <c r="V1642" s="4">
        <f t="shared" si="381"/>
        <v>1493.4039208289951</v>
      </c>
      <c r="W1642" s="4">
        <f t="shared" si="387"/>
        <v>0</v>
      </c>
      <c r="X1642" s="1">
        <v>0</v>
      </c>
      <c r="Y1642" s="1">
        <v>33</v>
      </c>
      <c r="Z1642" s="1">
        <f t="shared" si="382"/>
        <v>0.45096865331190933</v>
      </c>
      <c r="AA1642" s="1" t="str">
        <f t="shared" si="388"/>
        <v/>
      </c>
      <c r="AB1642" s="2">
        <v>0</v>
      </c>
      <c r="AC1642" s="2">
        <v>33</v>
      </c>
      <c r="AD1642" s="2">
        <f t="shared" si="389"/>
        <v>0.45096865331190933</v>
      </c>
      <c r="AE1642" s="2" t="str">
        <f t="shared" si="390"/>
        <v/>
      </c>
      <c r="AF1642" s="3">
        <v>0</v>
      </c>
      <c r="AG1642" s="3">
        <v>0</v>
      </c>
      <c r="AH1642" s="3">
        <v>0</v>
      </c>
      <c r="AI1642" s="3">
        <v>0</v>
      </c>
      <c r="AJ1642" s="3">
        <v>0</v>
      </c>
      <c r="AK1642" s="3">
        <v>0</v>
      </c>
      <c r="AL1642" s="3">
        <v>0</v>
      </c>
      <c r="AM1642" s="3">
        <v>0</v>
      </c>
      <c r="AN1642" s="3">
        <v>0</v>
      </c>
    </row>
    <row r="1643" spans="1:40" x14ac:dyDescent="0.2">
      <c r="A1643" t="s">
        <v>22</v>
      </c>
      <c r="B1643" t="s">
        <v>110</v>
      </c>
      <c r="C1643" t="s">
        <v>219</v>
      </c>
      <c r="D1643" t="s">
        <v>357</v>
      </c>
      <c r="E1643" s="5">
        <v>1</v>
      </c>
      <c r="F1643" s="5">
        <v>0</v>
      </c>
      <c r="G1643" s="4">
        <v>1102057.8046500001</v>
      </c>
      <c r="H1643" s="4">
        <f t="shared" si="383"/>
        <v>43957201286348.242</v>
      </c>
      <c r="I1643" s="4">
        <f t="shared" si="384"/>
        <v>2.5071154950719428E-8</v>
      </c>
      <c r="K1643" s="1">
        <f t="shared" si="376"/>
        <v>0</v>
      </c>
      <c r="M1643" s="3" t="str">
        <f t="shared" si="385"/>
        <v/>
      </c>
      <c r="N1643" s="6">
        <f t="shared" si="377"/>
        <v>0</v>
      </c>
      <c r="O1643" s="3" t="str">
        <f t="shared" si="378"/>
        <v/>
      </c>
      <c r="Q1643" s="3">
        <f t="shared" si="379"/>
        <v>1369.7587671818851</v>
      </c>
      <c r="R1643" s="3">
        <f t="shared" si="386"/>
        <v>0</v>
      </c>
      <c r="T1643" s="4">
        <f t="shared" si="380"/>
        <v>0</v>
      </c>
      <c r="V1643" s="4">
        <f t="shared" si="381"/>
        <v>1493.4039208289951</v>
      </c>
      <c r="W1643" s="4">
        <f t="shared" si="387"/>
        <v>0</v>
      </c>
      <c r="X1643" s="1">
        <v>0</v>
      </c>
      <c r="Y1643" s="1">
        <v>33</v>
      </c>
      <c r="Z1643" s="1">
        <f t="shared" si="382"/>
        <v>0.45096865331190933</v>
      </c>
      <c r="AA1643" s="1" t="str">
        <f t="shared" si="388"/>
        <v/>
      </c>
      <c r="AB1643" s="2">
        <v>0</v>
      </c>
      <c r="AC1643" s="2">
        <v>33</v>
      </c>
      <c r="AD1643" s="2">
        <f t="shared" si="389"/>
        <v>0.45096865331190933</v>
      </c>
      <c r="AE1643" s="2" t="str">
        <f t="shared" si="390"/>
        <v/>
      </c>
      <c r="AF1643" s="3">
        <v>0</v>
      </c>
      <c r="AG1643" s="3">
        <v>0</v>
      </c>
      <c r="AH1643" s="3">
        <v>0</v>
      </c>
      <c r="AI1643" s="3">
        <v>0</v>
      </c>
      <c r="AJ1643" s="3">
        <v>0</v>
      </c>
      <c r="AK1643" s="3">
        <v>0</v>
      </c>
      <c r="AL1643" s="3">
        <v>0</v>
      </c>
      <c r="AM1643" s="3">
        <v>0</v>
      </c>
      <c r="AN1643" s="3">
        <v>0</v>
      </c>
    </row>
    <row r="1644" spans="1:40" x14ac:dyDescent="0.2">
      <c r="A1644" t="s">
        <v>22</v>
      </c>
      <c r="B1644" t="s">
        <v>110</v>
      </c>
      <c r="C1644" t="s">
        <v>9</v>
      </c>
      <c r="D1644" t="s">
        <v>97</v>
      </c>
      <c r="E1644" s="5">
        <v>1</v>
      </c>
      <c r="F1644" s="5">
        <v>0</v>
      </c>
      <c r="G1644" s="4">
        <v>-6356923.2955290005</v>
      </c>
      <c r="H1644" s="4">
        <f t="shared" si="383"/>
        <v>43957201286348.242</v>
      </c>
      <c r="I1644" s="4">
        <f t="shared" si="384"/>
        <v>-1.4461619733518534E-7</v>
      </c>
      <c r="K1644" s="1">
        <f t="shared" si="376"/>
        <v>0</v>
      </c>
      <c r="M1644" s="3" t="str">
        <f t="shared" si="385"/>
        <v/>
      </c>
      <c r="N1644" s="6">
        <f t="shared" si="377"/>
        <v>0</v>
      </c>
      <c r="O1644" s="3" t="str">
        <f t="shared" si="378"/>
        <v/>
      </c>
      <c r="Q1644" s="3">
        <f t="shared" si="379"/>
        <v>1369.7587671818851</v>
      </c>
      <c r="R1644" s="3">
        <f t="shared" si="386"/>
        <v>0</v>
      </c>
      <c r="T1644" s="4">
        <f t="shared" si="380"/>
        <v>0</v>
      </c>
      <c r="V1644" s="4">
        <f t="shared" si="381"/>
        <v>1493.4039208289951</v>
      </c>
      <c r="W1644" s="4">
        <f t="shared" si="387"/>
        <v>0</v>
      </c>
      <c r="X1644" s="1">
        <v>0</v>
      </c>
      <c r="Y1644" s="1">
        <v>33</v>
      </c>
      <c r="Z1644" s="1">
        <f t="shared" si="382"/>
        <v>0.45096865331190933</v>
      </c>
      <c r="AA1644" s="1" t="str">
        <f t="shared" si="388"/>
        <v/>
      </c>
      <c r="AB1644" s="2">
        <v>0</v>
      </c>
      <c r="AC1644" s="2">
        <v>33</v>
      </c>
      <c r="AD1644" s="2">
        <f t="shared" si="389"/>
        <v>0.45096865331190933</v>
      </c>
      <c r="AE1644" s="2" t="str">
        <f t="shared" si="390"/>
        <v/>
      </c>
      <c r="AF1644" s="3">
        <v>0</v>
      </c>
      <c r="AG1644" s="3">
        <v>0</v>
      </c>
      <c r="AH1644" s="3">
        <v>0</v>
      </c>
      <c r="AI1644" s="3">
        <v>0</v>
      </c>
      <c r="AJ1644" s="3">
        <v>0</v>
      </c>
      <c r="AK1644" s="3">
        <v>0</v>
      </c>
      <c r="AL1644" s="3">
        <v>0</v>
      </c>
      <c r="AM1644" s="3">
        <v>0</v>
      </c>
      <c r="AN1644" s="3">
        <v>0</v>
      </c>
    </row>
    <row r="1645" spans="1:40" x14ac:dyDescent="0.2">
      <c r="A1645" t="s">
        <v>22</v>
      </c>
      <c r="B1645" t="s">
        <v>110</v>
      </c>
      <c r="C1645" t="s">
        <v>62</v>
      </c>
      <c r="D1645" t="s">
        <v>150</v>
      </c>
      <c r="E1645" s="5">
        <v>1</v>
      </c>
      <c r="F1645" s="5">
        <v>0</v>
      </c>
      <c r="G1645" s="4">
        <v>1027299.998202</v>
      </c>
      <c r="H1645" s="4">
        <f t="shared" si="383"/>
        <v>43957201286348.242</v>
      </c>
      <c r="I1645" s="4">
        <f t="shared" si="384"/>
        <v>2.3370459632084173E-8</v>
      </c>
      <c r="K1645" s="1">
        <f t="shared" si="376"/>
        <v>0</v>
      </c>
      <c r="M1645" s="3" t="str">
        <f t="shared" si="385"/>
        <v/>
      </c>
      <c r="N1645" s="6">
        <f t="shared" si="377"/>
        <v>0</v>
      </c>
      <c r="O1645" s="3" t="str">
        <f t="shared" si="378"/>
        <v/>
      </c>
      <c r="Q1645" s="3">
        <f t="shared" si="379"/>
        <v>1369.7587671818851</v>
      </c>
      <c r="R1645" s="3">
        <f t="shared" si="386"/>
        <v>0</v>
      </c>
      <c r="T1645" s="4">
        <f t="shared" si="380"/>
        <v>0</v>
      </c>
      <c r="V1645" s="4">
        <f t="shared" si="381"/>
        <v>1493.4039208289951</v>
      </c>
      <c r="W1645" s="4">
        <f t="shared" si="387"/>
        <v>0</v>
      </c>
      <c r="X1645" s="1">
        <v>0</v>
      </c>
      <c r="Y1645" s="1">
        <v>33</v>
      </c>
      <c r="Z1645" s="1">
        <f t="shared" si="382"/>
        <v>0.45096865331190933</v>
      </c>
      <c r="AA1645" s="1" t="str">
        <f t="shared" si="388"/>
        <v/>
      </c>
      <c r="AB1645" s="2">
        <v>0</v>
      </c>
      <c r="AC1645" s="2">
        <v>33</v>
      </c>
      <c r="AD1645" s="2">
        <f t="shared" si="389"/>
        <v>0.45096865331190933</v>
      </c>
      <c r="AE1645" s="2" t="str">
        <f t="shared" si="390"/>
        <v/>
      </c>
      <c r="AF1645" s="3">
        <v>0</v>
      </c>
      <c r="AG1645" s="3">
        <v>0</v>
      </c>
      <c r="AH1645" s="3">
        <v>0</v>
      </c>
      <c r="AI1645" s="3">
        <v>0</v>
      </c>
      <c r="AJ1645" s="3">
        <v>0</v>
      </c>
      <c r="AK1645" s="3">
        <v>0</v>
      </c>
      <c r="AL1645" s="3">
        <v>0</v>
      </c>
      <c r="AM1645" s="3">
        <v>0</v>
      </c>
      <c r="AN1645" s="3">
        <v>0</v>
      </c>
    </row>
    <row r="1646" spans="1:40" x14ac:dyDescent="0.2">
      <c r="A1646" t="s">
        <v>22</v>
      </c>
      <c r="B1646" t="s">
        <v>110</v>
      </c>
      <c r="C1646" t="s">
        <v>201</v>
      </c>
      <c r="D1646" t="s">
        <v>339</v>
      </c>
      <c r="E1646" s="5">
        <v>1</v>
      </c>
      <c r="F1646" s="5">
        <v>0</v>
      </c>
      <c r="G1646" s="4">
        <v>289268.67869999999</v>
      </c>
      <c r="H1646" s="4">
        <f t="shared" si="383"/>
        <v>43957201286348.242</v>
      </c>
      <c r="I1646" s="4">
        <f t="shared" si="384"/>
        <v>6.58068917571961E-9</v>
      </c>
      <c r="K1646" s="1">
        <f t="shared" si="376"/>
        <v>0</v>
      </c>
      <c r="M1646" s="3" t="str">
        <f t="shared" si="385"/>
        <v/>
      </c>
      <c r="N1646" s="6">
        <f t="shared" si="377"/>
        <v>0</v>
      </c>
      <c r="O1646" s="3" t="str">
        <f t="shared" si="378"/>
        <v/>
      </c>
      <c r="Q1646" s="3">
        <f t="shared" si="379"/>
        <v>1369.7587671818851</v>
      </c>
      <c r="R1646" s="3">
        <f t="shared" si="386"/>
        <v>0</v>
      </c>
      <c r="T1646" s="4">
        <f t="shared" si="380"/>
        <v>0</v>
      </c>
      <c r="V1646" s="4">
        <f t="shared" si="381"/>
        <v>1493.4039208289951</v>
      </c>
      <c r="W1646" s="4">
        <f t="shared" si="387"/>
        <v>0</v>
      </c>
      <c r="X1646" s="1">
        <v>0</v>
      </c>
      <c r="Y1646" s="1">
        <v>33</v>
      </c>
      <c r="Z1646" s="1">
        <f t="shared" si="382"/>
        <v>0.45096865331190933</v>
      </c>
      <c r="AA1646" s="1" t="str">
        <f t="shared" si="388"/>
        <v/>
      </c>
      <c r="AB1646" s="2">
        <v>0</v>
      </c>
      <c r="AC1646" s="2">
        <v>33</v>
      </c>
      <c r="AD1646" s="2">
        <f t="shared" si="389"/>
        <v>0.45096865331190933</v>
      </c>
      <c r="AE1646" s="2" t="str">
        <f t="shared" si="390"/>
        <v/>
      </c>
      <c r="AF1646" s="3">
        <v>0</v>
      </c>
      <c r="AG1646" s="3">
        <v>0</v>
      </c>
      <c r="AH1646" s="3">
        <v>1</v>
      </c>
      <c r="AI1646" s="3">
        <v>0</v>
      </c>
      <c r="AJ1646" s="3">
        <v>1</v>
      </c>
      <c r="AK1646" s="3">
        <v>0</v>
      </c>
      <c r="AL1646" s="3">
        <v>1</v>
      </c>
      <c r="AM1646" s="3">
        <v>0</v>
      </c>
      <c r="AN1646" s="3">
        <v>1</v>
      </c>
    </row>
    <row r="1647" spans="1:40" x14ac:dyDescent="0.2">
      <c r="A1647" t="s">
        <v>22</v>
      </c>
      <c r="B1647" t="s">
        <v>110</v>
      </c>
      <c r="C1647" t="s">
        <v>211</v>
      </c>
      <c r="D1647" t="s">
        <v>349</v>
      </c>
      <c r="E1647" s="5">
        <v>1</v>
      </c>
      <c r="F1647" s="5">
        <v>0</v>
      </c>
      <c r="G1647" s="4">
        <v>3200416.2685380001</v>
      </c>
      <c r="H1647" s="4">
        <f t="shared" si="383"/>
        <v>43957201286348.242</v>
      </c>
      <c r="I1647" s="4">
        <f t="shared" si="384"/>
        <v>7.2807553139920928E-8</v>
      </c>
      <c r="K1647" s="1">
        <f t="shared" si="376"/>
        <v>0</v>
      </c>
      <c r="M1647" s="3" t="str">
        <f t="shared" si="385"/>
        <v/>
      </c>
      <c r="N1647" s="6">
        <f t="shared" si="377"/>
        <v>0</v>
      </c>
      <c r="O1647" s="3" t="str">
        <f t="shared" si="378"/>
        <v/>
      </c>
      <c r="Q1647" s="3">
        <f t="shared" si="379"/>
        <v>1369.7587671818851</v>
      </c>
      <c r="R1647" s="3">
        <f t="shared" si="386"/>
        <v>0</v>
      </c>
      <c r="T1647" s="4">
        <f t="shared" si="380"/>
        <v>0</v>
      </c>
      <c r="V1647" s="4">
        <f t="shared" si="381"/>
        <v>1493.4039208289951</v>
      </c>
      <c r="W1647" s="4">
        <f t="shared" si="387"/>
        <v>0</v>
      </c>
      <c r="X1647" s="1">
        <v>0</v>
      </c>
      <c r="Y1647" s="1">
        <v>33</v>
      </c>
      <c r="Z1647" s="1">
        <f t="shared" si="382"/>
        <v>0.45096865331190933</v>
      </c>
      <c r="AA1647" s="1" t="str">
        <f t="shared" si="388"/>
        <v/>
      </c>
      <c r="AB1647" s="2">
        <v>0</v>
      </c>
      <c r="AC1647" s="2">
        <v>33</v>
      </c>
      <c r="AD1647" s="2">
        <f t="shared" si="389"/>
        <v>0.45096865331190933</v>
      </c>
      <c r="AE1647" s="2" t="str">
        <f t="shared" si="390"/>
        <v/>
      </c>
      <c r="AF1647" s="3">
        <v>0</v>
      </c>
      <c r="AG1647" s="3">
        <v>0</v>
      </c>
      <c r="AH1647" s="3">
        <v>1</v>
      </c>
      <c r="AI1647" s="3">
        <v>0</v>
      </c>
      <c r="AJ1647" s="3">
        <v>1</v>
      </c>
      <c r="AK1647" s="3">
        <v>0</v>
      </c>
      <c r="AL1647" s="3">
        <v>1</v>
      </c>
      <c r="AM1647" s="3">
        <v>0</v>
      </c>
      <c r="AN1647" s="3">
        <v>1</v>
      </c>
    </row>
    <row r="1648" spans="1:40" x14ac:dyDescent="0.2">
      <c r="A1648" t="s">
        <v>22</v>
      </c>
      <c r="B1648" t="s">
        <v>110</v>
      </c>
      <c r="C1648" t="s">
        <v>271</v>
      </c>
      <c r="D1648" t="s">
        <v>407</v>
      </c>
      <c r="E1648" s="5">
        <v>1</v>
      </c>
      <c r="F1648" s="5">
        <v>0</v>
      </c>
      <c r="G1648" s="4">
        <v>3498927.2045999998</v>
      </c>
      <c r="H1648" s="4">
        <f t="shared" si="383"/>
        <v>43957201286348.242</v>
      </c>
      <c r="I1648" s="4">
        <f t="shared" si="384"/>
        <v>7.9598498134744971E-8</v>
      </c>
      <c r="K1648" s="1">
        <f t="shared" si="376"/>
        <v>0</v>
      </c>
      <c r="M1648" s="3" t="str">
        <f t="shared" si="385"/>
        <v/>
      </c>
      <c r="N1648" s="6">
        <f t="shared" si="377"/>
        <v>0</v>
      </c>
      <c r="O1648" s="3" t="str">
        <f t="shared" si="378"/>
        <v/>
      </c>
      <c r="Q1648" s="3">
        <f t="shared" si="379"/>
        <v>1369.7587671818851</v>
      </c>
      <c r="R1648" s="3">
        <f t="shared" si="386"/>
        <v>0</v>
      </c>
      <c r="T1648" s="4">
        <f t="shared" si="380"/>
        <v>0</v>
      </c>
      <c r="V1648" s="4">
        <f t="shared" si="381"/>
        <v>1493.4039208289951</v>
      </c>
      <c r="W1648" s="4">
        <f t="shared" si="387"/>
        <v>0</v>
      </c>
      <c r="X1648" s="1">
        <v>0</v>
      </c>
      <c r="Y1648" s="1">
        <v>33</v>
      </c>
      <c r="Z1648" s="1">
        <f t="shared" si="382"/>
        <v>0.45096865331190933</v>
      </c>
      <c r="AA1648" s="1" t="str">
        <f t="shared" si="388"/>
        <v/>
      </c>
      <c r="AB1648" s="2">
        <v>0</v>
      </c>
      <c r="AC1648" s="2">
        <v>33</v>
      </c>
      <c r="AD1648" s="2">
        <f t="shared" si="389"/>
        <v>0.45096865331190933</v>
      </c>
      <c r="AE1648" s="2" t="str">
        <f t="shared" si="390"/>
        <v/>
      </c>
      <c r="AF1648" s="3">
        <v>0</v>
      </c>
      <c r="AG1648" s="3">
        <v>0</v>
      </c>
      <c r="AH1648" s="3">
        <v>0</v>
      </c>
      <c r="AI1648" s="3">
        <v>0</v>
      </c>
      <c r="AJ1648" s="3">
        <v>0</v>
      </c>
      <c r="AK1648" s="3">
        <v>0</v>
      </c>
      <c r="AL1648" s="3">
        <v>0</v>
      </c>
      <c r="AM1648" s="3">
        <v>0</v>
      </c>
      <c r="AN1648" s="3">
        <v>0</v>
      </c>
    </row>
    <row r="1649" spans="1:40" x14ac:dyDescent="0.2">
      <c r="A1649" t="s">
        <v>22</v>
      </c>
      <c r="B1649" t="s">
        <v>110</v>
      </c>
      <c r="C1649" t="s">
        <v>192</v>
      </c>
      <c r="D1649" t="s">
        <v>330</v>
      </c>
      <c r="E1649" s="5">
        <v>1</v>
      </c>
      <c r="F1649" s="5">
        <v>0</v>
      </c>
      <c r="G1649" s="4">
        <v>-2148731.992329</v>
      </c>
      <c r="H1649" s="4">
        <f t="shared" si="383"/>
        <v>43957201286348.242</v>
      </c>
      <c r="I1649" s="4">
        <f t="shared" si="384"/>
        <v>-4.8882365788750299E-8</v>
      </c>
      <c r="J1649" s="1">
        <v>61.75</v>
      </c>
      <c r="K1649" s="1">
        <f t="shared" si="376"/>
        <v>-8.6091767596797819</v>
      </c>
      <c r="L1649" s="3">
        <v>61.75</v>
      </c>
      <c r="M1649" s="3">
        <f t="shared" si="385"/>
        <v>0</v>
      </c>
      <c r="N1649" s="6">
        <f t="shared" si="377"/>
        <v>-8.6091767596797819</v>
      </c>
      <c r="O1649" s="3">
        <f t="shared" si="378"/>
        <v>0</v>
      </c>
      <c r="Q1649" s="3">
        <f t="shared" si="379"/>
        <v>1369.7587671818851</v>
      </c>
      <c r="R1649" s="3">
        <f t="shared" si="386"/>
        <v>-6.2851773362926772E-3</v>
      </c>
      <c r="S1649" s="4">
        <v>63.684211730957031</v>
      </c>
      <c r="T1649" s="4">
        <f t="shared" si="380"/>
        <v>-9.4437845725617393</v>
      </c>
      <c r="V1649" s="4">
        <f t="shared" si="381"/>
        <v>1493.4039208289951</v>
      </c>
      <c r="W1649" s="4">
        <f t="shared" si="387"/>
        <v>-6.3236639738560836E-3</v>
      </c>
      <c r="X1649" s="1">
        <v>0</v>
      </c>
      <c r="Y1649" s="1">
        <v>33</v>
      </c>
      <c r="Z1649" s="1">
        <f t="shared" si="382"/>
        <v>0.45096865331190933</v>
      </c>
      <c r="AA1649" s="1">
        <f t="shared" si="388"/>
        <v>0</v>
      </c>
      <c r="AB1649" s="2">
        <v>0</v>
      </c>
      <c r="AC1649" s="2">
        <v>33</v>
      </c>
      <c r="AD1649" s="2">
        <f t="shared" si="389"/>
        <v>0.45096865331190933</v>
      </c>
      <c r="AE1649" s="2">
        <f t="shared" si="390"/>
        <v>0</v>
      </c>
      <c r="AF1649" s="3">
        <v>0</v>
      </c>
      <c r="AG1649" s="3">
        <v>0</v>
      </c>
      <c r="AH1649" s="3">
        <v>0</v>
      </c>
      <c r="AI1649" s="3">
        <v>0</v>
      </c>
      <c r="AJ1649" s="3">
        <v>0</v>
      </c>
      <c r="AK1649" s="3">
        <v>0</v>
      </c>
      <c r="AL1649" s="3">
        <v>0</v>
      </c>
      <c r="AM1649" s="3">
        <v>0</v>
      </c>
      <c r="AN1649" s="3">
        <v>0</v>
      </c>
    </row>
    <row r="1650" spans="1:40" x14ac:dyDescent="0.2">
      <c r="A1650" t="s">
        <v>22</v>
      </c>
      <c r="B1650" t="s">
        <v>110</v>
      </c>
      <c r="C1650" t="s">
        <v>47</v>
      </c>
      <c r="D1650" t="s">
        <v>135</v>
      </c>
      <c r="E1650" s="5">
        <v>1</v>
      </c>
      <c r="F1650" s="5">
        <v>0</v>
      </c>
      <c r="G1650" s="4">
        <v>3266100</v>
      </c>
      <c r="H1650" s="4">
        <f t="shared" si="383"/>
        <v>43957201286348.242</v>
      </c>
      <c r="I1650" s="4">
        <f t="shared" si="384"/>
        <v>7.4301818687768691E-8</v>
      </c>
      <c r="K1650" s="1">
        <f t="shared" si="376"/>
        <v>0</v>
      </c>
      <c r="M1650" s="3" t="str">
        <f t="shared" si="385"/>
        <v/>
      </c>
      <c r="N1650" s="6">
        <f t="shared" si="377"/>
        <v>0</v>
      </c>
      <c r="O1650" s="3" t="str">
        <f t="shared" si="378"/>
        <v/>
      </c>
      <c r="Q1650" s="3">
        <f t="shared" si="379"/>
        <v>1369.7587671818851</v>
      </c>
      <c r="R1650" s="3">
        <f t="shared" si="386"/>
        <v>0</v>
      </c>
      <c r="T1650" s="4">
        <f t="shared" si="380"/>
        <v>0</v>
      </c>
      <c r="V1650" s="4">
        <f t="shared" si="381"/>
        <v>1493.4039208289951</v>
      </c>
      <c r="W1650" s="4">
        <f t="shared" si="387"/>
        <v>0</v>
      </c>
      <c r="X1650" s="1">
        <v>0</v>
      </c>
      <c r="Y1650" s="1">
        <v>33</v>
      </c>
      <c r="Z1650" s="1">
        <f t="shared" si="382"/>
        <v>0.45096865331190933</v>
      </c>
      <c r="AA1650" s="1" t="str">
        <f t="shared" si="388"/>
        <v/>
      </c>
      <c r="AB1650" s="2">
        <v>0</v>
      </c>
      <c r="AC1650" s="2">
        <v>33</v>
      </c>
      <c r="AD1650" s="2">
        <f t="shared" si="389"/>
        <v>0.45096865331190933</v>
      </c>
      <c r="AE1650" s="2" t="str">
        <f t="shared" si="390"/>
        <v/>
      </c>
      <c r="AF1650" s="3">
        <v>0</v>
      </c>
      <c r="AG1650" s="3">
        <v>0</v>
      </c>
      <c r="AH1650" s="3">
        <v>0</v>
      </c>
      <c r="AI1650" s="3">
        <v>0</v>
      </c>
      <c r="AJ1650" s="3">
        <v>0</v>
      </c>
      <c r="AK1650" s="3">
        <v>0</v>
      </c>
      <c r="AL1650" s="3">
        <v>0</v>
      </c>
      <c r="AM1650" s="3">
        <v>0</v>
      </c>
      <c r="AN1650" s="3">
        <v>0</v>
      </c>
    </row>
    <row r="1651" spans="1:40" x14ac:dyDescent="0.2">
      <c r="A1651" t="s">
        <v>22</v>
      </c>
      <c r="B1651" t="s">
        <v>110</v>
      </c>
      <c r="C1651" t="s">
        <v>198</v>
      </c>
      <c r="D1651" t="s">
        <v>336</v>
      </c>
      <c r="E1651" s="5">
        <v>1</v>
      </c>
      <c r="F1651" s="5">
        <v>0</v>
      </c>
      <c r="G1651" s="4">
        <v>1129861.711131</v>
      </c>
      <c r="H1651" s="4">
        <f t="shared" si="383"/>
        <v>43957201286348.242</v>
      </c>
      <c r="I1651" s="4">
        <f t="shared" si="384"/>
        <v>2.5703677169317429E-8</v>
      </c>
      <c r="K1651" s="1">
        <f t="shared" si="376"/>
        <v>0</v>
      </c>
      <c r="M1651" s="3" t="str">
        <f t="shared" si="385"/>
        <v/>
      </c>
      <c r="N1651" s="6">
        <f t="shared" si="377"/>
        <v>0</v>
      </c>
      <c r="O1651" s="3" t="str">
        <f t="shared" si="378"/>
        <v/>
      </c>
      <c r="Q1651" s="3">
        <f t="shared" si="379"/>
        <v>1369.7587671818851</v>
      </c>
      <c r="R1651" s="3">
        <f t="shared" si="386"/>
        <v>0</v>
      </c>
      <c r="T1651" s="4">
        <f t="shared" si="380"/>
        <v>0</v>
      </c>
      <c r="V1651" s="4">
        <f t="shared" si="381"/>
        <v>1493.4039208289951</v>
      </c>
      <c r="W1651" s="4">
        <f t="shared" si="387"/>
        <v>0</v>
      </c>
      <c r="X1651" s="1">
        <v>0</v>
      </c>
      <c r="Y1651" s="1">
        <v>33</v>
      </c>
      <c r="Z1651" s="1">
        <f t="shared" si="382"/>
        <v>0.45096865331190933</v>
      </c>
      <c r="AA1651" s="1" t="str">
        <f t="shared" si="388"/>
        <v/>
      </c>
      <c r="AB1651" s="2">
        <v>0</v>
      </c>
      <c r="AC1651" s="2">
        <v>33</v>
      </c>
      <c r="AD1651" s="2">
        <f t="shared" si="389"/>
        <v>0.45096865331190933</v>
      </c>
      <c r="AE1651" s="2" t="str">
        <f t="shared" si="390"/>
        <v/>
      </c>
      <c r="AF1651" s="3">
        <v>0</v>
      </c>
      <c r="AG1651" s="3">
        <v>0</v>
      </c>
      <c r="AH1651" s="3">
        <v>1</v>
      </c>
      <c r="AI1651" s="3">
        <v>0</v>
      </c>
      <c r="AJ1651" s="3">
        <v>1</v>
      </c>
      <c r="AK1651" s="3">
        <v>0</v>
      </c>
      <c r="AL1651" s="3">
        <v>1</v>
      </c>
      <c r="AM1651" s="3">
        <v>0</v>
      </c>
      <c r="AN1651" s="3">
        <v>1</v>
      </c>
    </row>
    <row r="1652" spans="1:40" x14ac:dyDescent="0.2">
      <c r="A1652" t="s">
        <v>22</v>
      </c>
      <c r="B1652" t="s">
        <v>110</v>
      </c>
      <c r="C1652" t="s">
        <v>220</v>
      </c>
      <c r="D1652" t="s">
        <v>358</v>
      </c>
      <c r="E1652" s="5">
        <v>1</v>
      </c>
      <c r="F1652" s="5">
        <v>0</v>
      </c>
      <c r="G1652" s="4">
        <v>476871.05667299998</v>
      </c>
      <c r="H1652" s="4">
        <f t="shared" si="383"/>
        <v>43957201286348.242</v>
      </c>
      <c r="I1652" s="4">
        <f t="shared" si="384"/>
        <v>1.0848530905471943E-8</v>
      </c>
      <c r="K1652" s="1">
        <f t="shared" si="376"/>
        <v>0</v>
      </c>
      <c r="M1652" s="3" t="str">
        <f t="shared" si="385"/>
        <v/>
      </c>
      <c r="N1652" s="6">
        <f t="shared" si="377"/>
        <v>0</v>
      </c>
      <c r="O1652" s="3" t="str">
        <f t="shared" si="378"/>
        <v/>
      </c>
      <c r="Q1652" s="3">
        <f t="shared" si="379"/>
        <v>1369.7587671818851</v>
      </c>
      <c r="R1652" s="3">
        <f t="shared" si="386"/>
        <v>0</v>
      </c>
      <c r="T1652" s="4">
        <f t="shared" si="380"/>
        <v>0</v>
      </c>
      <c r="V1652" s="4">
        <f t="shared" si="381"/>
        <v>1493.4039208289951</v>
      </c>
      <c r="W1652" s="4">
        <f t="shared" si="387"/>
        <v>0</v>
      </c>
      <c r="X1652" s="1">
        <v>0</v>
      </c>
      <c r="Y1652" s="1">
        <v>33</v>
      </c>
      <c r="Z1652" s="1">
        <f t="shared" si="382"/>
        <v>0.45096865331190933</v>
      </c>
      <c r="AA1652" s="1" t="str">
        <f t="shared" si="388"/>
        <v/>
      </c>
      <c r="AB1652" s="2">
        <v>0</v>
      </c>
      <c r="AC1652" s="2">
        <v>33</v>
      </c>
      <c r="AD1652" s="2">
        <f t="shared" si="389"/>
        <v>0.45096865331190933</v>
      </c>
      <c r="AE1652" s="2" t="str">
        <f t="shared" si="390"/>
        <v/>
      </c>
      <c r="AF1652" s="3">
        <v>0</v>
      </c>
      <c r="AG1652" s="3">
        <v>0</v>
      </c>
      <c r="AH1652" s="3">
        <v>0</v>
      </c>
      <c r="AI1652" s="3">
        <v>0</v>
      </c>
      <c r="AJ1652" s="3">
        <v>0</v>
      </c>
      <c r="AK1652" s="3">
        <v>0</v>
      </c>
      <c r="AL1652" s="3">
        <v>0</v>
      </c>
      <c r="AM1652" s="3">
        <v>0</v>
      </c>
      <c r="AN1652" s="3">
        <v>0</v>
      </c>
    </row>
    <row r="1653" spans="1:40" x14ac:dyDescent="0.2">
      <c r="A1653" t="s">
        <v>22</v>
      </c>
      <c r="B1653" t="s">
        <v>110</v>
      </c>
      <c r="C1653" t="s">
        <v>266</v>
      </c>
      <c r="D1653" t="s">
        <v>402</v>
      </c>
      <c r="E1653" s="5">
        <v>1</v>
      </c>
      <c r="F1653" s="5">
        <v>0</v>
      </c>
      <c r="G1653" s="4">
        <v>98699.996046</v>
      </c>
      <c r="H1653" s="4">
        <f t="shared" si="383"/>
        <v>43957201286348.242</v>
      </c>
      <c r="I1653" s="4">
        <f t="shared" si="384"/>
        <v>2.2453657912168577E-9</v>
      </c>
      <c r="K1653" s="1">
        <f t="shared" si="376"/>
        <v>0</v>
      </c>
      <c r="M1653" s="3" t="str">
        <f t="shared" si="385"/>
        <v/>
      </c>
      <c r="N1653" s="6">
        <f t="shared" si="377"/>
        <v>0</v>
      </c>
      <c r="O1653" s="3" t="str">
        <f t="shared" si="378"/>
        <v/>
      </c>
      <c r="Q1653" s="3">
        <f t="shared" si="379"/>
        <v>1369.7587671818851</v>
      </c>
      <c r="R1653" s="3">
        <f t="shared" si="386"/>
        <v>0</v>
      </c>
      <c r="T1653" s="4">
        <f t="shared" si="380"/>
        <v>0</v>
      </c>
      <c r="V1653" s="4">
        <f t="shared" si="381"/>
        <v>1493.4039208289951</v>
      </c>
      <c r="W1653" s="4">
        <f t="shared" si="387"/>
        <v>0</v>
      </c>
      <c r="X1653" s="1">
        <v>0</v>
      </c>
      <c r="Y1653" s="1">
        <v>33</v>
      </c>
      <c r="Z1653" s="1">
        <f t="shared" si="382"/>
        <v>0.45096865331190933</v>
      </c>
      <c r="AA1653" s="1" t="str">
        <f t="shared" si="388"/>
        <v/>
      </c>
      <c r="AB1653" s="2">
        <v>0</v>
      </c>
      <c r="AC1653" s="2">
        <v>33</v>
      </c>
      <c r="AD1653" s="2">
        <f t="shared" si="389"/>
        <v>0.45096865331190933</v>
      </c>
      <c r="AE1653" s="2" t="str">
        <f t="shared" si="390"/>
        <v/>
      </c>
      <c r="AF1653" s="3">
        <v>0</v>
      </c>
      <c r="AG1653" s="3">
        <v>0</v>
      </c>
      <c r="AH1653" s="3">
        <v>0</v>
      </c>
      <c r="AI1653" s="3">
        <v>0</v>
      </c>
      <c r="AJ1653" s="3">
        <v>0</v>
      </c>
      <c r="AK1653" s="3">
        <v>0</v>
      </c>
      <c r="AL1653" s="3">
        <v>0</v>
      </c>
      <c r="AM1653" s="3">
        <v>0</v>
      </c>
      <c r="AN1653" s="3">
        <v>0</v>
      </c>
    </row>
    <row r="1654" spans="1:40" x14ac:dyDescent="0.2">
      <c r="A1654" t="s">
        <v>22</v>
      </c>
      <c r="B1654" t="s">
        <v>110</v>
      </c>
      <c r="C1654" t="s">
        <v>65</v>
      </c>
      <c r="D1654" t="s">
        <v>153</v>
      </c>
      <c r="E1654" s="5">
        <v>1</v>
      </c>
      <c r="F1654" s="5">
        <v>0</v>
      </c>
      <c r="G1654" s="4">
        <v>785449.24518299999</v>
      </c>
      <c r="H1654" s="4">
        <f t="shared" si="383"/>
        <v>43957201286348.242</v>
      </c>
      <c r="I1654" s="4">
        <f t="shared" si="384"/>
        <v>1.7868499863455512E-8</v>
      </c>
      <c r="K1654" s="1">
        <f t="shared" si="376"/>
        <v>0</v>
      </c>
      <c r="M1654" s="3" t="str">
        <f t="shared" si="385"/>
        <v/>
      </c>
      <c r="N1654" s="6">
        <f t="shared" si="377"/>
        <v>0</v>
      </c>
      <c r="O1654" s="3" t="str">
        <f t="shared" si="378"/>
        <v/>
      </c>
      <c r="Q1654" s="3">
        <f t="shared" si="379"/>
        <v>1369.7587671818851</v>
      </c>
      <c r="R1654" s="3">
        <f t="shared" si="386"/>
        <v>0</v>
      </c>
      <c r="T1654" s="4">
        <f t="shared" si="380"/>
        <v>0</v>
      </c>
      <c r="V1654" s="4">
        <f t="shared" si="381"/>
        <v>1493.4039208289951</v>
      </c>
      <c r="W1654" s="4">
        <f t="shared" si="387"/>
        <v>0</v>
      </c>
      <c r="X1654" s="1">
        <v>0</v>
      </c>
      <c r="Y1654" s="1">
        <v>33</v>
      </c>
      <c r="Z1654" s="1">
        <f t="shared" si="382"/>
        <v>0.45096865331190933</v>
      </c>
      <c r="AA1654" s="1" t="str">
        <f t="shared" si="388"/>
        <v/>
      </c>
      <c r="AB1654" s="2">
        <v>0</v>
      </c>
      <c r="AC1654" s="2">
        <v>33</v>
      </c>
      <c r="AD1654" s="2">
        <f t="shared" si="389"/>
        <v>0.45096865331190933</v>
      </c>
      <c r="AE1654" s="2" t="str">
        <f t="shared" si="390"/>
        <v/>
      </c>
      <c r="AF1654" s="3">
        <v>0</v>
      </c>
      <c r="AG1654" s="3">
        <v>0</v>
      </c>
      <c r="AH1654" s="3">
        <v>1</v>
      </c>
      <c r="AI1654" s="3">
        <v>0</v>
      </c>
      <c r="AJ1654" s="3">
        <v>1</v>
      </c>
      <c r="AK1654" s="3">
        <v>0</v>
      </c>
      <c r="AL1654" s="3">
        <v>1</v>
      </c>
      <c r="AM1654" s="3">
        <v>0</v>
      </c>
      <c r="AN1654" s="3">
        <v>1</v>
      </c>
    </row>
    <row r="1655" spans="1:40" x14ac:dyDescent="0.2">
      <c r="A1655" t="s">
        <v>22</v>
      </c>
      <c r="B1655" t="s">
        <v>110</v>
      </c>
      <c r="C1655" t="s">
        <v>19</v>
      </c>
      <c r="D1655" t="s">
        <v>107</v>
      </c>
      <c r="E1655" s="5">
        <v>1</v>
      </c>
      <c r="F1655" s="5">
        <v>0</v>
      </c>
      <c r="G1655" s="4">
        <v>1049.996715</v>
      </c>
      <c r="H1655" s="4">
        <f t="shared" si="383"/>
        <v>43957201286348.242</v>
      </c>
      <c r="I1655" s="4">
        <f t="shared" si="384"/>
        <v>2.3886796344472839E-11</v>
      </c>
      <c r="K1655" s="1">
        <f t="shared" si="376"/>
        <v>0</v>
      </c>
      <c r="M1655" s="3" t="str">
        <f t="shared" si="385"/>
        <v/>
      </c>
      <c r="N1655" s="6">
        <f t="shared" si="377"/>
        <v>0</v>
      </c>
      <c r="O1655" s="3" t="str">
        <f t="shared" si="378"/>
        <v/>
      </c>
      <c r="Q1655" s="3">
        <f t="shared" si="379"/>
        <v>1369.7587671818851</v>
      </c>
      <c r="R1655" s="3">
        <f t="shared" si="386"/>
        <v>0</v>
      </c>
      <c r="T1655" s="4">
        <f t="shared" si="380"/>
        <v>0</v>
      </c>
      <c r="V1655" s="4">
        <f t="shared" si="381"/>
        <v>1493.4039208289951</v>
      </c>
      <c r="W1655" s="4">
        <f t="shared" si="387"/>
        <v>0</v>
      </c>
      <c r="X1655" s="1">
        <v>0</v>
      </c>
      <c r="Y1655" s="1">
        <v>33</v>
      </c>
      <c r="Z1655" s="1">
        <f t="shared" si="382"/>
        <v>0.45096865331190933</v>
      </c>
      <c r="AA1655" s="1" t="str">
        <f t="shared" si="388"/>
        <v/>
      </c>
      <c r="AB1655" s="2">
        <v>0</v>
      </c>
      <c r="AC1655" s="2">
        <v>33</v>
      </c>
      <c r="AD1655" s="2">
        <f t="shared" si="389"/>
        <v>0.45096865331190933</v>
      </c>
      <c r="AE1655" s="2" t="str">
        <f t="shared" si="390"/>
        <v/>
      </c>
      <c r="AF1655" s="3">
        <v>0</v>
      </c>
      <c r="AG1655" s="3">
        <v>0</v>
      </c>
      <c r="AH1655" s="3">
        <v>0</v>
      </c>
      <c r="AI1655" s="3">
        <v>0</v>
      </c>
      <c r="AJ1655" s="3">
        <v>0</v>
      </c>
      <c r="AK1655" s="3">
        <v>0</v>
      </c>
      <c r="AL1655" s="3">
        <v>0</v>
      </c>
      <c r="AM1655" s="3">
        <v>0</v>
      </c>
      <c r="AN1655" s="3">
        <v>0</v>
      </c>
    </row>
    <row r="1656" spans="1:40" x14ac:dyDescent="0.2">
      <c r="A1656" t="s">
        <v>22</v>
      </c>
      <c r="B1656" t="s">
        <v>110</v>
      </c>
      <c r="C1656" t="s">
        <v>194</v>
      </c>
      <c r="D1656" t="s">
        <v>332</v>
      </c>
      <c r="E1656" s="5">
        <v>1</v>
      </c>
      <c r="F1656" s="5">
        <v>0</v>
      </c>
      <c r="G1656" s="4">
        <v>-197689.68427500001</v>
      </c>
      <c r="H1656" s="4">
        <f t="shared" si="383"/>
        <v>43957201286348.242</v>
      </c>
      <c r="I1656" s="4">
        <f t="shared" si="384"/>
        <v>-4.4973219060785919E-9</v>
      </c>
      <c r="K1656" s="1">
        <f t="shared" si="376"/>
        <v>0</v>
      </c>
      <c r="M1656" s="3" t="str">
        <f t="shared" si="385"/>
        <v/>
      </c>
      <c r="N1656" s="6">
        <f t="shared" si="377"/>
        <v>0</v>
      </c>
      <c r="O1656" s="3" t="str">
        <f t="shared" si="378"/>
        <v/>
      </c>
      <c r="Q1656" s="3">
        <f t="shared" si="379"/>
        <v>1369.7587671818851</v>
      </c>
      <c r="R1656" s="3">
        <f t="shared" si="386"/>
        <v>0</v>
      </c>
      <c r="T1656" s="4">
        <f t="shared" si="380"/>
        <v>0</v>
      </c>
      <c r="V1656" s="4">
        <f t="shared" si="381"/>
        <v>1493.4039208289951</v>
      </c>
      <c r="W1656" s="4">
        <f t="shared" si="387"/>
        <v>0</v>
      </c>
      <c r="X1656" s="1">
        <v>0</v>
      </c>
      <c r="Y1656" s="1">
        <v>33</v>
      </c>
      <c r="Z1656" s="1">
        <f t="shared" si="382"/>
        <v>0.45096865331190933</v>
      </c>
      <c r="AA1656" s="1" t="str">
        <f t="shared" si="388"/>
        <v/>
      </c>
      <c r="AB1656" s="2">
        <v>0</v>
      </c>
      <c r="AC1656" s="2">
        <v>33</v>
      </c>
      <c r="AD1656" s="2">
        <f t="shared" si="389"/>
        <v>0.45096865331190933</v>
      </c>
      <c r="AE1656" s="2" t="str">
        <f t="shared" si="390"/>
        <v/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  <c r="AK1656" s="3">
        <v>0</v>
      </c>
      <c r="AL1656" s="3">
        <v>0</v>
      </c>
      <c r="AM1656" s="3">
        <v>0</v>
      </c>
      <c r="AN1656" s="3">
        <v>0</v>
      </c>
    </row>
    <row r="1657" spans="1:40" x14ac:dyDescent="0.2">
      <c r="A1657" t="s">
        <v>22</v>
      </c>
      <c r="B1657" t="s">
        <v>110</v>
      </c>
      <c r="C1657" t="s">
        <v>200</v>
      </c>
      <c r="D1657" t="s">
        <v>338</v>
      </c>
      <c r="E1657" s="5">
        <v>1</v>
      </c>
      <c r="F1657" s="5">
        <v>0</v>
      </c>
      <c r="G1657" s="4">
        <v>473873.74581599998</v>
      </c>
      <c r="H1657" s="4">
        <f t="shared" si="383"/>
        <v>43957201286348.242</v>
      </c>
      <c r="I1657" s="4">
        <f t="shared" si="384"/>
        <v>1.078034387878945E-8</v>
      </c>
      <c r="K1657" s="1">
        <f t="shared" si="376"/>
        <v>0</v>
      </c>
      <c r="M1657" s="3" t="str">
        <f t="shared" si="385"/>
        <v/>
      </c>
      <c r="N1657" s="6">
        <f t="shared" si="377"/>
        <v>0</v>
      </c>
      <c r="O1657" s="3" t="str">
        <f t="shared" si="378"/>
        <v/>
      </c>
      <c r="Q1657" s="3">
        <f t="shared" si="379"/>
        <v>1369.7587671818851</v>
      </c>
      <c r="R1657" s="3">
        <f t="shared" si="386"/>
        <v>0</v>
      </c>
      <c r="T1657" s="4">
        <f t="shared" si="380"/>
        <v>0</v>
      </c>
      <c r="V1657" s="4">
        <f t="shared" si="381"/>
        <v>1493.4039208289951</v>
      </c>
      <c r="W1657" s="4">
        <f t="shared" si="387"/>
        <v>0</v>
      </c>
      <c r="X1657" s="1">
        <v>0</v>
      </c>
      <c r="Y1657" s="1">
        <v>33</v>
      </c>
      <c r="Z1657" s="1">
        <f t="shared" si="382"/>
        <v>0.45096865331190933</v>
      </c>
      <c r="AA1657" s="1" t="str">
        <f t="shared" si="388"/>
        <v/>
      </c>
      <c r="AB1657" s="2">
        <v>0</v>
      </c>
      <c r="AC1657" s="2">
        <v>33</v>
      </c>
      <c r="AD1657" s="2">
        <f t="shared" si="389"/>
        <v>0.45096865331190933</v>
      </c>
      <c r="AE1657" s="2" t="str">
        <f t="shared" si="390"/>
        <v/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  <c r="AK1657" s="3">
        <v>0</v>
      </c>
      <c r="AL1657" s="3">
        <v>0</v>
      </c>
      <c r="AM1657" s="3">
        <v>0</v>
      </c>
      <c r="AN1657" s="3">
        <v>0</v>
      </c>
    </row>
    <row r="1658" spans="1:40" x14ac:dyDescent="0.2">
      <c r="A1658" t="s">
        <v>22</v>
      </c>
      <c r="B1658" t="s">
        <v>110</v>
      </c>
      <c r="C1658" t="s">
        <v>214</v>
      </c>
      <c r="D1658" t="s">
        <v>352</v>
      </c>
      <c r="E1658" s="5">
        <v>1</v>
      </c>
      <c r="F1658" s="5">
        <v>0</v>
      </c>
      <c r="G1658" s="4">
        <v>360995.43547800003</v>
      </c>
      <c r="H1658" s="4">
        <f t="shared" si="383"/>
        <v>43957201286348.242</v>
      </c>
      <c r="I1658" s="4">
        <f t="shared" si="384"/>
        <v>8.2124299298853249E-9</v>
      </c>
      <c r="K1658" s="1">
        <f t="shared" si="376"/>
        <v>0</v>
      </c>
      <c r="M1658" s="3" t="str">
        <f t="shared" si="385"/>
        <v/>
      </c>
      <c r="N1658" s="6">
        <f t="shared" si="377"/>
        <v>0</v>
      </c>
      <c r="O1658" s="3" t="str">
        <f t="shared" si="378"/>
        <v/>
      </c>
      <c r="Q1658" s="3">
        <f t="shared" si="379"/>
        <v>1369.7587671818851</v>
      </c>
      <c r="R1658" s="3">
        <f t="shared" si="386"/>
        <v>0</v>
      </c>
      <c r="T1658" s="4">
        <f t="shared" si="380"/>
        <v>0</v>
      </c>
      <c r="V1658" s="4">
        <f t="shared" si="381"/>
        <v>1493.4039208289951</v>
      </c>
      <c r="W1658" s="4">
        <f t="shared" si="387"/>
        <v>0</v>
      </c>
      <c r="X1658" s="1">
        <v>0</v>
      </c>
      <c r="Y1658" s="1">
        <v>33</v>
      </c>
      <c r="Z1658" s="1">
        <f t="shared" si="382"/>
        <v>0.45096865331190933</v>
      </c>
      <c r="AA1658" s="1" t="str">
        <f t="shared" si="388"/>
        <v/>
      </c>
      <c r="AB1658" s="2">
        <v>0</v>
      </c>
      <c r="AC1658" s="2">
        <v>33</v>
      </c>
      <c r="AD1658" s="2">
        <f t="shared" si="389"/>
        <v>0.45096865331190933</v>
      </c>
      <c r="AE1658" s="2" t="str">
        <f t="shared" si="390"/>
        <v/>
      </c>
      <c r="AF1658" s="3">
        <v>0</v>
      </c>
      <c r="AG1658" s="3">
        <v>0</v>
      </c>
      <c r="AH1658" s="3">
        <v>0</v>
      </c>
      <c r="AI1658" s="3">
        <v>0</v>
      </c>
      <c r="AJ1658" s="3">
        <v>0</v>
      </c>
      <c r="AK1658" s="3">
        <v>0</v>
      </c>
      <c r="AL1658" s="3">
        <v>0</v>
      </c>
      <c r="AM1658" s="3">
        <v>0</v>
      </c>
      <c r="AN1658" s="3">
        <v>0</v>
      </c>
    </row>
    <row r="1659" spans="1:40" x14ac:dyDescent="0.2">
      <c r="A1659" t="s">
        <v>22</v>
      </c>
      <c r="B1659" t="s">
        <v>110</v>
      </c>
      <c r="C1659" t="s">
        <v>25</v>
      </c>
      <c r="D1659" t="s">
        <v>113</v>
      </c>
      <c r="E1659" s="5">
        <v>1</v>
      </c>
      <c r="F1659" s="5">
        <v>0</v>
      </c>
      <c r="G1659" s="4">
        <v>722796.13879800006</v>
      </c>
      <c r="H1659" s="4">
        <f t="shared" si="383"/>
        <v>43957201286348.242</v>
      </c>
      <c r="I1659" s="4">
        <f t="shared" si="384"/>
        <v>1.644317922084085E-8</v>
      </c>
      <c r="K1659" s="1">
        <f t="shared" si="376"/>
        <v>0</v>
      </c>
      <c r="M1659" s="3" t="str">
        <f t="shared" si="385"/>
        <v/>
      </c>
      <c r="N1659" s="6">
        <f t="shared" si="377"/>
        <v>0</v>
      </c>
      <c r="O1659" s="3" t="str">
        <f t="shared" si="378"/>
        <v/>
      </c>
      <c r="Q1659" s="3">
        <f t="shared" si="379"/>
        <v>1369.7587671818851</v>
      </c>
      <c r="R1659" s="3">
        <f t="shared" si="386"/>
        <v>0</v>
      </c>
      <c r="T1659" s="4">
        <f t="shared" si="380"/>
        <v>0</v>
      </c>
      <c r="V1659" s="4">
        <f t="shared" si="381"/>
        <v>1493.4039208289951</v>
      </c>
      <c r="W1659" s="4">
        <f t="shared" si="387"/>
        <v>0</v>
      </c>
      <c r="X1659" s="1">
        <v>0</v>
      </c>
      <c r="Y1659" s="1">
        <v>33</v>
      </c>
      <c r="Z1659" s="1">
        <f t="shared" si="382"/>
        <v>0.45096865331190933</v>
      </c>
      <c r="AA1659" s="1" t="str">
        <f t="shared" si="388"/>
        <v/>
      </c>
      <c r="AB1659" s="2">
        <v>0</v>
      </c>
      <c r="AC1659" s="2">
        <v>33</v>
      </c>
      <c r="AD1659" s="2">
        <f t="shared" si="389"/>
        <v>0.45096865331190933</v>
      </c>
      <c r="AE1659" s="2" t="str">
        <f t="shared" si="390"/>
        <v/>
      </c>
      <c r="AF1659" s="3">
        <v>0</v>
      </c>
      <c r="AG1659" s="3">
        <v>0</v>
      </c>
      <c r="AH1659" s="3">
        <v>0</v>
      </c>
      <c r="AI1659" s="3">
        <v>0</v>
      </c>
      <c r="AJ1659" s="3">
        <v>0</v>
      </c>
      <c r="AK1659" s="3">
        <v>0</v>
      </c>
      <c r="AL1659" s="3">
        <v>0</v>
      </c>
      <c r="AM1659" s="3">
        <v>0</v>
      </c>
      <c r="AN1659" s="3">
        <v>0</v>
      </c>
    </row>
    <row r="1660" spans="1:40" x14ac:dyDescent="0.2">
      <c r="A1660" t="s">
        <v>22</v>
      </c>
      <c r="B1660" t="s">
        <v>110</v>
      </c>
      <c r="C1660" t="s">
        <v>216</v>
      </c>
      <c r="D1660" t="s">
        <v>354</v>
      </c>
      <c r="E1660" s="5">
        <v>1</v>
      </c>
      <c r="F1660" s="5">
        <v>0</v>
      </c>
      <c r="G1660" s="4">
        <v>74923.691667000006</v>
      </c>
      <c r="H1660" s="4">
        <f t="shared" si="383"/>
        <v>43957201286348.242</v>
      </c>
      <c r="I1660" s="4">
        <f t="shared" si="384"/>
        <v>1.7044691080064054E-9</v>
      </c>
      <c r="K1660" s="1">
        <f t="shared" si="376"/>
        <v>0</v>
      </c>
      <c r="M1660" s="3" t="str">
        <f t="shared" si="385"/>
        <v/>
      </c>
      <c r="N1660" s="6">
        <f t="shared" si="377"/>
        <v>0</v>
      </c>
      <c r="O1660" s="3" t="str">
        <f t="shared" si="378"/>
        <v/>
      </c>
      <c r="Q1660" s="3">
        <f t="shared" si="379"/>
        <v>1369.7587671818851</v>
      </c>
      <c r="R1660" s="3">
        <f t="shared" si="386"/>
        <v>0</v>
      </c>
      <c r="T1660" s="4">
        <f t="shared" si="380"/>
        <v>0</v>
      </c>
      <c r="V1660" s="4">
        <f t="shared" si="381"/>
        <v>1493.4039208289951</v>
      </c>
      <c r="W1660" s="4">
        <f t="shared" si="387"/>
        <v>0</v>
      </c>
      <c r="X1660" s="1">
        <v>0</v>
      </c>
      <c r="Y1660" s="1">
        <v>33</v>
      </c>
      <c r="Z1660" s="1">
        <f t="shared" si="382"/>
        <v>0.45096865331190933</v>
      </c>
      <c r="AA1660" s="1" t="str">
        <f t="shared" si="388"/>
        <v/>
      </c>
      <c r="AB1660" s="2">
        <v>0</v>
      </c>
      <c r="AC1660" s="2">
        <v>33</v>
      </c>
      <c r="AD1660" s="2">
        <f t="shared" si="389"/>
        <v>0.45096865331190933</v>
      </c>
      <c r="AE1660" s="2" t="str">
        <f t="shared" si="390"/>
        <v/>
      </c>
      <c r="AF1660" s="3">
        <v>0</v>
      </c>
      <c r="AG1660" s="3">
        <v>0</v>
      </c>
      <c r="AH1660" s="3">
        <v>0</v>
      </c>
      <c r="AI1660" s="3">
        <v>0</v>
      </c>
      <c r="AJ1660" s="3">
        <v>0</v>
      </c>
      <c r="AK1660" s="3">
        <v>0</v>
      </c>
      <c r="AL1660" s="3">
        <v>0</v>
      </c>
      <c r="AM1660" s="3">
        <v>0</v>
      </c>
      <c r="AN1660" s="3">
        <v>0</v>
      </c>
    </row>
    <row r="1661" spans="1:40" x14ac:dyDescent="0.2">
      <c r="A1661" t="s">
        <v>23</v>
      </c>
      <c r="B1661" t="s">
        <v>111</v>
      </c>
      <c r="C1661" t="s">
        <v>59</v>
      </c>
      <c r="D1661" t="s">
        <v>147</v>
      </c>
      <c r="E1661" s="5">
        <v>1</v>
      </c>
      <c r="F1661" s="5">
        <v>1</v>
      </c>
      <c r="G1661" s="4">
        <v>1754350628.4241099</v>
      </c>
      <c r="H1661" s="4">
        <f t="shared" si="383"/>
        <v>43957201286348.242</v>
      </c>
      <c r="I1661" s="4">
        <f t="shared" si="384"/>
        <v>3.991042598448954E-5</v>
      </c>
      <c r="J1661" s="1">
        <v>66.025001525878906</v>
      </c>
      <c r="K1661" s="1">
        <f t="shared" si="376"/>
        <v>98.36049692592367</v>
      </c>
      <c r="L1661" s="3">
        <v>64.699996948242188</v>
      </c>
      <c r="M1661" s="3">
        <f t="shared" si="385"/>
        <v>2.0068224869595423E-2</v>
      </c>
      <c r="N1661" s="6">
        <f t="shared" si="377"/>
        <v>92.556779495561102</v>
      </c>
      <c r="O1661" s="3">
        <f t="shared" si="378"/>
        <v>5.9004555809975302E-2</v>
      </c>
      <c r="P1661" s="3">
        <v>1</v>
      </c>
      <c r="Q1661" s="3">
        <f t="shared" si="379"/>
        <v>1687.6970076743257</v>
      </c>
      <c r="R1661" s="3">
        <f t="shared" si="386"/>
        <v>5.4842059371252826E-2</v>
      </c>
      <c r="S1661" s="4">
        <v>68.105262756347656</v>
      </c>
      <c r="T1661" s="4">
        <f t="shared" si="380"/>
        <v>107.95368532500721</v>
      </c>
      <c r="U1661" s="4">
        <v>1</v>
      </c>
      <c r="V1661" s="4">
        <f t="shared" si="381"/>
        <v>1877.0451528784326</v>
      </c>
      <c r="W1661" s="4">
        <f t="shared" si="387"/>
        <v>5.7512567110845021E-2</v>
      </c>
      <c r="X1661" s="1">
        <v>1</v>
      </c>
      <c r="Y1661" s="1">
        <v>85</v>
      </c>
      <c r="Z1661" s="1">
        <f t="shared" si="382"/>
        <v>0.89482420682566077</v>
      </c>
      <c r="AA1661" s="1">
        <f t="shared" si="388"/>
        <v>0.80774361658964233</v>
      </c>
      <c r="AB1661" s="2">
        <v>1</v>
      </c>
      <c r="AC1661" s="2">
        <v>79</v>
      </c>
      <c r="AD1661" s="2">
        <f t="shared" si="389"/>
        <v>0.86144109502867605</v>
      </c>
      <c r="AE1661" s="2">
        <f t="shared" si="390"/>
        <v>0.80774361658964233</v>
      </c>
      <c r="AF1661" s="3">
        <v>0</v>
      </c>
      <c r="AG1661" s="3">
        <v>0</v>
      </c>
      <c r="AH1661" s="3">
        <v>0</v>
      </c>
      <c r="AI1661" s="3">
        <v>0</v>
      </c>
      <c r="AJ1661" s="3">
        <v>0</v>
      </c>
      <c r="AK1661" s="3">
        <v>0</v>
      </c>
      <c r="AL1661" s="3">
        <v>0</v>
      </c>
      <c r="AM1661" s="3">
        <v>0</v>
      </c>
      <c r="AN1661" s="3">
        <v>0</v>
      </c>
    </row>
    <row r="1662" spans="1:40" x14ac:dyDescent="0.2">
      <c r="A1662" t="s">
        <v>23</v>
      </c>
      <c r="B1662" t="s">
        <v>111</v>
      </c>
      <c r="C1662" t="s">
        <v>52</v>
      </c>
      <c r="D1662" t="s">
        <v>140</v>
      </c>
      <c r="E1662" s="5">
        <v>1</v>
      </c>
      <c r="F1662" s="5">
        <v>1</v>
      </c>
      <c r="G1662" s="4">
        <v>4446422816.6290703</v>
      </c>
      <c r="H1662" s="4">
        <f t="shared" si="383"/>
        <v>43957201286348.242</v>
      </c>
      <c r="I1662" s="4">
        <f t="shared" si="384"/>
        <v>1.0115345578222681E-4</v>
      </c>
      <c r="J1662" s="1">
        <v>58.200000762939453</v>
      </c>
      <c r="K1662" s="1">
        <f t="shared" si="376"/>
        <v>91.853535915269674</v>
      </c>
      <c r="L1662" s="3">
        <v>57.5</v>
      </c>
      <c r="M1662" s="3">
        <f t="shared" si="385"/>
        <v>1.2027504360192363E-2</v>
      </c>
      <c r="N1662" s="6">
        <f t="shared" si="377"/>
        <v>88.578932522114428</v>
      </c>
      <c r="O1662" s="3">
        <f t="shared" si="378"/>
        <v>3.5650270406311906E-2</v>
      </c>
      <c r="P1662" s="3">
        <v>2</v>
      </c>
      <c r="Q1662" s="3">
        <f t="shared" si="379"/>
        <v>1687.6970076743257</v>
      </c>
      <c r="R1662" s="3">
        <f t="shared" si="386"/>
        <v>5.248509188517058E-2</v>
      </c>
      <c r="S1662" s="4">
        <v>60.526317596435547</v>
      </c>
      <c r="T1662" s="4">
        <f t="shared" si="380"/>
        <v>103.31411629154285</v>
      </c>
      <c r="U1662" s="4">
        <v>2</v>
      </c>
      <c r="V1662" s="4">
        <f t="shared" si="381"/>
        <v>1877.0451528784326</v>
      </c>
      <c r="W1662" s="4">
        <f t="shared" si="387"/>
        <v>5.5040826339798773E-2</v>
      </c>
      <c r="X1662" s="1">
        <v>1</v>
      </c>
      <c r="Y1662" s="1">
        <v>85</v>
      </c>
      <c r="Z1662" s="1">
        <f t="shared" si="382"/>
        <v>0.89482420682566077</v>
      </c>
      <c r="AA1662" s="1">
        <f t="shared" si="388"/>
        <v>0.85134168804686383</v>
      </c>
      <c r="AB1662" s="2">
        <v>1</v>
      </c>
      <c r="AC1662" s="2">
        <v>79</v>
      </c>
      <c r="AD1662" s="2">
        <f t="shared" si="389"/>
        <v>0.86144109502867605</v>
      </c>
      <c r="AE1662" s="2">
        <f t="shared" si="390"/>
        <v>0.82782087054727804</v>
      </c>
      <c r="AF1662" s="3">
        <v>0</v>
      </c>
      <c r="AG1662" s="3">
        <v>0</v>
      </c>
      <c r="AH1662" s="3">
        <v>0</v>
      </c>
      <c r="AI1662" s="3">
        <v>0</v>
      </c>
      <c r="AJ1662" s="3">
        <v>0</v>
      </c>
      <c r="AK1662" s="3">
        <v>0</v>
      </c>
      <c r="AL1662" s="3">
        <v>0</v>
      </c>
      <c r="AM1662" s="3">
        <v>0</v>
      </c>
      <c r="AN1662" s="3">
        <v>0</v>
      </c>
    </row>
    <row r="1663" spans="1:40" x14ac:dyDescent="0.2">
      <c r="A1663" t="s">
        <v>23</v>
      </c>
      <c r="B1663" t="s">
        <v>111</v>
      </c>
      <c r="C1663" t="s">
        <v>84</v>
      </c>
      <c r="D1663" t="s">
        <v>172</v>
      </c>
      <c r="E1663" s="5">
        <v>1</v>
      </c>
      <c r="F1663" s="5">
        <v>0</v>
      </c>
      <c r="G1663" s="4">
        <v>2258862391.2342901</v>
      </c>
      <c r="H1663" s="4">
        <f t="shared" si="383"/>
        <v>43957201286348.242</v>
      </c>
      <c r="I1663" s="4">
        <f t="shared" si="384"/>
        <v>5.1387766398490509E-5</v>
      </c>
      <c r="J1663" s="1">
        <v>59.825000762939453</v>
      </c>
      <c r="K1663" s="1">
        <f t="shared" si="376"/>
        <v>79.603968444613471</v>
      </c>
      <c r="L1663" s="3">
        <v>59.825000762939453</v>
      </c>
      <c r="M1663" s="3">
        <f t="shared" si="385"/>
        <v>0</v>
      </c>
      <c r="N1663" s="6">
        <f t="shared" si="377"/>
        <v>79.603968444613471</v>
      </c>
      <c r="O1663" s="3">
        <f t="shared" si="378"/>
        <v>0</v>
      </c>
      <c r="P1663" s="3">
        <v>3</v>
      </c>
      <c r="Q1663" s="3">
        <f t="shared" si="379"/>
        <v>1687.6970076743257</v>
      </c>
      <c r="R1663" s="3">
        <f t="shared" si="386"/>
        <v>4.7167215491072681E-2</v>
      </c>
      <c r="S1663" s="4">
        <v>57.710525512695313</v>
      </c>
      <c r="T1663" s="4">
        <f t="shared" si="380"/>
        <v>71.458133384069939</v>
      </c>
      <c r="U1663" s="4">
        <v>5</v>
      </c>
      <c r="V1663" s="4">
        <f t="shared" si="381"/>
        <v>1877.0451528784326</v>
      </c>
      <c r="W1663" s="4">
        <f t="shared" si="387"/>
        <v>3.806948025437188E-2</v>
      </c>
      <c r="X1663" s="1">
        <v>0</v>
      </c>
      <c r="Y1663" s="1">
        <v>85</v>
      </c>
      <c r="Z1663" s="1">
        <f t="shared" si="382"/>
        <v>0.89482420682566077</v>
      </c>
      <c r="AA1663" s="1">
        <f t="shared" si="388"/>
        <v>0</v>
      </c>
      <c r="AB1663" s="2">
        <v>0</v>
      </c>
      <c r="AC1663" s="2">
        <v>79</v>
      </c>
      <c r="AD1663" s="2">
        <f t="shared" si="389"/>
        <v>0.86144109502867605</v>
      </c>
      <c r="AE1663" s="2">
        <f t="shared" si="390"/>
        <v>0</v>
      </c>
      <c r="AF1663" s="3">
        <v>0</v>
      </c>
      <c r="AG1663" s="3">
        <v>0</v>
      </c>
      <c r="AH1663" s="3">
        <v>0</v>
      </c>
      <c r="AI1663" s="3">
        <v>0</v>
      </c>
      <c r="AJ1663" s="3">
        <v>0</v>
      </c>
      <c r="AK1663" s="3">
        <v>0</v>
      </c>
      <c r="AL1663" s="3">
        <v>0</v>
      </c>
      <c r="AM1663" s="3">
        <v>0</v>
      </c>
      <c r="AN1663" s="3">
        <v>0</v>
      </c>
    </row>
    <row r="1664" spans="1:40" x14ac:dyDescent="0.2">
      <c r="A1664" t="s">
        <v>23</v>
      </c>
      <c r="B1664" t="s">
        <v>111</v>
      </c>
      <c r="C1664" t="s">
        <v>5</v>
      </c>
      <c r="D1664" t="s">
        <v>93</v>
      </c>
      <c r="E1664" s="5">
        <v>1</v>
      </c>
      <c r="F1664" s="5">
        <v>1</v>
      </c>
      <c r="G1664" s="4">
        <v>4807162423.4611702</v>
      </c>
      <c r="H1664" s="4">
        <f t="shared" si="383"/>
        <v>43957201286348.242</v>
      </c>
      <c r="I1664" s="4">
        <f t="shared" si="384"/>
        <v>1.0936006576365286E-4</v>
      </c>
      <c r="J1664" s="1">
        <v>55.900001525878906</v>
      </c>
      <c r="K1664" s="1">
        <f t="shared" si="376"/>
        <v>83.53241679877361</v>
      </c>
      <c r="L1664" s="3">
        <v>53.400001525878906</v>
      </c>
      <c r="M1664" s="3">
        <f t="shared" si="385"/>
        <v>4.4722717920546474E-2</v>
      </c>
      <c r="N1664" s="6">
        <f t="shared" si="377"/>
        <v>72.818779558222062</v>
      </c>
      <c r="O1664" s="3">
        <f t="shared" si="378"/>
        <v>0.12825724013660816</v>
      </c>
      <c r="P1664" s="3">
        <v>4</v>
      </c>
      <c r="Q1664" s="3">
        <f t="shared" si="379"/>
        <v>1687.6970076743257</v>
      </c>
      <c r="R1664" s="3">
        <f t="shared" si="386"/>
        <v>4.3146832178465218E-2</v>
      </c>
      <c r="S1664" s="4">
        <v>56.210525512695313</v>
      </c>
      <c r="T1664" s="4">
        <f t="shared" si="380"/>
        <v>84.932229415131133</v>
      </c>
      <c r="U1664" s="4">
        <v>3</v>
      </c>
      <c r="V1664" s="4">
        <f t="shared" si="381"/>
        <v>1877.0451528784326</v>
      </c>
      <c r="W1664" s="4">
        <f t="shared" si="387"/>
        <v>4.5247835026711154E-2</v>
      </c>
      <c r="X1664" s="1">
        <v>1</v>
      </c>
      <c r="Y1664" s="1">
        <v>85</v>
      </c>
      <c r="Z1664" s="1">
        <f t="shared" si="382"/>
        <v>0.89482420682566077</v>
      </c>
      <c r="AA1664" s="1">
        <f t="shared" si="388"/>
        <v>0.85350683464175126</v>
      </c>
      <c r="AB1664" s="2">
        <v>1</v>
      </c>
      <c r="AC1664" s="2">
        <v>79</v>
      </c>
      <c r="AD1664" s="2">
        <f t="shared" si="389"/>
        <v>0.86144109502867605</v>
      </c>
      <c r="AE1664" s="2">
        <f t="shared" si="390"/>
        <v>0.80577104932070942</v>
      </c>
      <c r="AF1664" s="3">
        <v>0</v>
      </c>
      <c r="AG1664" s="3">
        <v>0</v>
      </c>
      <c r="AH1664" s="3">
        <v>0</v>
      </c>
      <c r="AI1664" s="3">
        <v>0</v>
      </c>
      <c r="AJ1664" s="3">
        <v>0</v>
      </c>
      <c r="AK1664" s="3">
        <v>0</v>
      </c>
      <c r="AL1664" s="3">
        <v>0</v>
      </c>
      <c r="AM1664" s="3">
        <v>0</v>
      </c>
      <c r="AN1664" s="3">
        <v>0</v>
      </c>
    </row>
    <row r="1665" spans="1:40" x14ac:dyDescent="0.2">
      <c r="A1665" t="s">
        <v>23</v>
      </c>
      <c r="B1665" t="s">
        <v>111</v>
      </c>
      <c r="C1665" t="s">
        <v>73</v>
      </c>
      <c r="D1665" t="s">
        <v>161</v>
      </c>
      <c r="E1665" s="5">
        <v>1</v>
      </c>
      <c r="F1665" s="5">
        <v>1</v>
      </c>
      <c r="G1665" s="4">
        <v>3119964550.43506</v>
      </c>
      <c r="H1665" s="4">
        <f t="shared" si="383"/>
        <v>43957201286348.242</v>
      </c>
      <c r="I1665" s="4">
        <f t="shared" si="384"/>
        <v>7.0977324741646492E-5</v>
      </c>
      <c r="J1665" s="1">
        <v>54.900001525878906</v>
      </c>
      <c r="K1665" s="1">
        <f t="shared" si="376"/>
        <v>68.51046968347984</v>
      </c>
      <c r="L1665" s="3">
        <v>53.625</v>
      </c>
      <c r="M1665" s="3">
        <f t="shared" si="385"/>
        <v>2.3224070864149116E-2</v>
      </c>
      <c r="N1665" s="6">
        <f t="shared" si="377"/>
        <v>63.847190407808569</v>
      </c>
      <c r="O1665" s="3">
        <f t="shared" si="378"/>
        <v>6.806666626598451E-2</v>
      </c>
      <c r="P1665" s="3">
        <v>5</v>
      </c>
      <c r="Q1665" s="3">
        <f t="shared" si="379"/>
        <v>1687.6970076743257</v>
      </c>
      <c r="R1665" s="3">
        <f t="shared" si="386"/>
        <v>3.7830955507701616E-2</v>
      </c>
      <c r="S1665" s="4">
        <v>56.447368621826172</v>
      </c>
      <c r="T1665" s="4">
        <f t="shared" si="380"/>
        <v>74.468221127381668</v>
      </c>
      <c r="U1665" s="4">
        <v>4</v>
      </c>
      <c r="V1665" s="4">
        <f t="shared" si="381"/>
        <v>1877.0451528784326</v>
      </c>
      <c r="W1665" s="4">
        <f t="shared" si="387"/>
        <v>3.9673111226538847E-2</v>
      </c>
      <c r="X1665" s="1">
        <v>1</v>
      </c>
      <c r="Y1665" s="1">
        <v>85</v>
      </c>
      <c r="Z1665" s="1">
        <f t="shared" si="382"/>
        <v>0.89482420682566077</v>
      </c>
      <c r="AA1665" s="1">
        <f t="shared" si="388"/>
        <v>0.92531091008870303</v>
      </c>
      <c r="AB1665" s="2">
        <v>1</v>
      </c>
      <c r="AC1665" s="2">
        <v>79</v>
      </c>
      <c r="AD1665" s="2">
        <f t="shared" si="389"/>
        <v>0.86144109502867605</v>
      </c>
      <c r="AE1665" s="2">
        <f t="shared" si="390"/>
        <v>0.92531091008870303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  <c r="AK1665" s="3">
        <v>0</v>
      </c>
      <c r="AL1665" s="3">
        <v>0</v>
      </c>
      <c r="AM1665" s="3">
        <v>0</v>
      </c>
      <c r="AN1665" s="3">
        <v>0</v>
      </c>
    </row>
    <row r="1666" spans="1:40" x14ac:dyDescent="0.2">
      <c r="A1666" t="s">
        <v>23</v>
      </c>
      <c r="B1666" t="s">
        <v>111</v>
      </c>
      <c r="C1666" t="s">
        <v>67</v>
      </c>
      <c r="D1666" t="s">
        <v>155</v>
      </c>
      <c r="E1666" s="5">
        <v>1</v>
      </c>
      <c r="F1666" s="5">
        <v>1</v>
      </c>
      <c r="G1666" s="4">
        <v>1576095713.82533</v>
      </c>
      <c r="H1666" s="4">
        <f t="shared" si="383"/>
        <v>43957201286348.242</v>
      </c>
      <c r="I1666" s="4">
        <f t="shared" si="384"/>
        <v>3.5855233447603887E-5</v>
      </c>
      <c r="J1666" s="1">
        <v>57.349998474121094</v>
      </c>
      <c r="K1666" s="1">
        <f t="shared" ref="K1666:K1729" si="391">((J1666^3)*(I1666^(1/3)))/100</f>
        <v>62.199145289754917</v>
      </c>
      <c r="L1666" s="3">
        <v>56.424999237060547</v>
      </c>
      <c r="M1666" s="3">
        <f t="shared" si="385"/>
        <v>1.6129019383983912E-2</v>
      </c>
      <c r="N1666" s="6">
        <f t="shared" ref="N1666:N1729" si="392">((L1666^3)*(I1666^(1/3)))/100</f>
        <v>59.237793088610914</v>
      </c>
      <c r="O1666" s="3">
        <f t="shared" ref="O1666:O1729" si="393">IF(K1666=0,"",(K1666-N1666)/K1666)</f>
        <v>4.7610818241127492E-2</v>
      </c>
      <c r="P1666" s="3">
        <v>6</v>
      </c>
      <c r="Q1666" s="3">
        <f t="shared" ref="Q1666:Q1729" si="394">SUMIF(A:A,A1666,N:N)</f>
        <v>1687.6970076743257</v>
      </c>
      <c r="R1666" s="3">
        <f t="shared" si="386"/>
        <v>3.509977965194213E-2</v>
      </c>
      <c r="S1666" s="4">
        <v>59.394737243652344</v>
      </c>
      <c r="T1666" s="4">
        <f t="shared" ref="T1666:T1729" si="395">((S1666^3)*(I1666^(1/3)))/100</f>
        <v>69.092050378172189</v>
      </c>
      <c r="U1666" s="4">
        <v>6</v>
      </c>
      <c r="V1666" s="4">
        <f t="shared" ref="V1666:V1729" si="396">SUMIF(A:A,A1666,T:T)</f>
        <v>1877.0451528784326</v>
      </c>
      <c r="W1666" s="4">
        <f t="shared" si="387"/>
        <v>3.6808944245278342E-2</v>
      </c>
      <c r="X1666" s="1">
        <v>1</v>
      </c>
      <c r="Y1666" s="1">
        <v>85</v>
      </c>
      <c r="Z1666" s="1">
        <f t="shared" ref="Z1666:Z1729" si="397">SUMIFS(T:T,X:X,"1",A:A,A1666)/V1666</f>
        <v>0.89482420682566077</v>
      </c>
      <c r="AA1666" s="1">
        <f t="shared" si="388"/>
        <v>0.84713259052567835</v>
      </c>
      <c r="AB1666" s="2">
        <v>1</v>
      </c>
      <c r="AC1666" s="2">
        <v>79</v>
      </c>
      <c r="AD1666" s="2">
        <f t="shared" si="389"/>
        <v>0.86144109502867605</v>
      </c>
      <c r="AE1666" s="2">
        <f t="shared" si="390"/>
        <v>0.83986089739747716</v>
      </c>
      <c r="AF1666" s="3">
        <v>0</v>
      </c>
      <c r="AG1666" s="3">
        <v>0</v>
      </c>
      <c r="AH1666" s="3">
        <v>0</v>
      </c>
      <c r="AI1666" s="3">
        <v>0</v>
      </c>
      <c r="AJ1666" s="3">
        <v>0</v>
      </c>
      <c r="AK1666" s="3">
        <v>0</v>
      </c>
      <c r="AL1666" s="3">
        <v>0</v>
      </c>
      <c r="AM1666" s="3">
        <v>0</v>
      </c>
      <c r="AN1666" s="3">
        <v>0</v>
      </c>
    </row>
    <row r="1667" spans="1:40" x14ac:dyDescent="0.2">
      <c r="A1667" t="s">
        <v>23</v>
      </c>
      <c r="B1667" t="s">
        <v>111</v>
      </c>
      <c r="C1667" t="s">
        <v>69</v>
      </c>
      <c r="D1667" t="s">
        <v>157</v>
      </c>
      <c r="E1667" s="5">
        <v>1</v>
      </c>
      <c r="F1667" s="5">
        <v>1</v>
      </c>
      <c r="G1667" s="4">
        <v>465275539.80019301</v>
      </c>
      <c r="H1667" s="4">
        <f t="shared" ref="H1667:H1730" si="398">SUM(G:G)</f>
        <v>43957201286348.242</v>
      </c>
      <c r="I1667" s="4">
        <f t="shared" ref="I1667:I1730" si="399">G1667/H1667</f>
        <v>1.0584739842040246E-5</v>
      </c>
      <c r="J1667" s="1">
        <v>65.525001525878906</v>
      </c>
      <c r="K1667" s="1">
        <f t="shared" si="391"/>
        <v>61.77050926932997</v>
      </c>
      <c r="L1667" s="3">
        <v>64.125</v>
      </c>
      <c r="M1667" s="3">
        <f t="shared" ref="M1667:M1730" si="400">IF(ISBLANK(J1667),"",(J1667-L1667)/J1667)</f>
        <v>2.1365913670768552E-2</v>
      </c>
      <c r="N1667" s="6">
        <f t="shared" si="392"/>
        <v>57.895151812429724</v>
      </c>
      <c r="O1667" s="3">
        <f t="shared" si="393"/>
        <v>6.2737987799372452E-2</v>
      </c>
      <c r="P1667" s="3">
        <v>7</v>
      </c>
      <c r="Q1667" s="3">
        <f t="shared" si="394"/>
        <v>1687.6970076743257</v>
      </c>
      <c r="R1667" s="3">
        <f t="shared" ref="R1667:R1730" si="401">N1667/Q1667</f>
        <v>3.4304233253461887E-2</v>
      </c>
      <c r="S1667" s="4">
        <v>67.5</v>
      </c>
      <c r="T1667" s="4">
        <f t="shared" si="395"/>
        <v>67.526055474477005</v>
      </c>
      <c r="U1667" s="4">
        <v>7</v>
      </c>
      <c r="V1667" s="4">
        <f t="shared" si="396"/>
        <v>1877.0451528784326</v>
      </c>
      <c r="W1667" s="4">
        <f t="shared" ref="W1667:W1730" si="402">T1667/V1667</f>
        <v>3.5974656960663084E-2</v>
      </c>
      <c r="X1667" s="1">
        <v>1</v>
      </c>
      <c r="Y1667" s="1">
        <v>85</v>
      </c>
      <c r="Z1667" s="1">
        <f t="shared" si="397"/>
        <v>0.89482420682566077</v>
      </c>
      <c r="AA1667" s="1">
        <f t="shared" ref="AA1667:AA1730" si="403">IF(ISBLANK(S1667),"",SUMIFS(T:T,X:X,"1",C:C,C1667)/SUMIF(C:C,C1667,T:T))</f>
        <v>0.87224985176968051</v>
      </c>
      <c r="AB1667" s="2">
        <v>1</v>
      </c>
      <c r="AC1667" s="2">
        <v>79</v>
      </c>
      <c r="AD1667" s="2">
        <f t="shared" ref="AD1667:AD1730" si="404">SUMIFS(T:T,AB:AB,"1",A:A,A1667)/V1667</f>
        <v>0.86144109502867605</v>
      </c>
      <c r="AE1667" s="2">
        <f t="shared" ref="AE1667:AE1730" si="405">IF(ISBLANK(S1667),"",SUMIFS(T:T,AB:AB,"1",C:C,C1667)/SUMIF(C:C,C1667,T:T))</f>
        <v>0.84984474875587601</v>
      </c>
      <c r="AF1667" s="3">
        <v>0</v>
      </c>
      <c r="AG1667" s="3">
        <v>0</v>
      </c>
      <c r="AH1667" s="3">
        <v>0</v>
      </c>
      <c r="AI1667" s="3">
        <v>0</v>
      </c>
      <c r="AJ1667" s="3">
        <v>0</v>
      </c>
      <c r="AK1667" s="3">
        <v>0</v>
      </c>
      <c r="AL1667" s="3">
        <v>0</v>
      </c>
      <c r="AM1667" s="3">
        <v>0</v>
      </c>
      <c r="AN1667" s="3">
        <v>0</v>
      </c>
    </row>
    <row r="1668" spans="1:40" x14ac:dyDescent="0.2">
      <c r="A1668" t="s">
        <v>23</v>
      </c>
      <c r="B1668" t="s">
        <v>111</v>
      </c>
      <c r="C1668" t="s">
        <v>79</v>
      </c>
      <c r="D1668" t="s">
        <v>167</v>
      </c>
      <c r="E1668" s="5">
        <v>1</v>
      </c>
      <c r="F1668" s="5">
        <v>0</v>
      </c>
      <c r="G1668" s="4">
        <v>123912342.89397401</v>
      </c>
      <c r="H1668" s="4">
        <f t="shared" si="398"/>
        <v>43957201286348.242</v>
      </c>
      <c r="I1668" s="4">
        <f t="shared" si="399"/>
        <v>2.8189315804429381E-6</v>
      </c>
      <c r="J1668" s="1">
        <v>76.449996948242188</v>
      </c>
      <c r="K1668" s="1">
        <f t="shared" si="391"/>
        <v>63.119070618400649</v>
      </c>
      <c r="L1668" s="3">
        <v>72.599998474121094</v>
      </c>
      <c r="M1668" s="3">
        <f t="shared" si="400"/>
        <v>5.0359694281316994E-2</v>
      </c>
      <c r="N1668" s="6">
        <f t="shared" si="392"/>
        <v>54.055266530220834</v>
      </c>
      <c r="O1668" s="3">
        <f t="shared" si="393"/>
        <v>0.14359850358027149</v>
      </c>
      <c r="P1668" s="3">
        <v>8</v>
      </c>
      <c r="Q1668" s="3">
        <f t="shared" si="394"/>
        <v>1687.6970076743257</v>
      </c>
      <c r="R1668" s="3">
        <f t="shared" si="401"/>
        <v>3.2029011300262887E-2</v>
      </c>
      <c r="S1668" s="4">
        <v>76.421051025390625</v>
      </c>
      <c r="T1668" s="4">
        <f t="shared" si="395"/>
        <v>63.047402280473349</v>
      </c>
      <c r="U1668" s="4">
        <v>8</v>
      </c>
      <c r="V1668" s="4">
        <f t="shared" si="396"/>
        <v>1877.0451528784326</v>
      </c>
      <c r="W1668" s="4">
        <f t="shared" si="402"/>
        <v>3.3588644462702828E-2</v>
      </c>
      <c r="X1668" s="1">
        <v>1</v>
      </c>
      <c r="Y1668" s="1">
        <v>85</v>
      </c>
      <c r="Z1668" s="1">
        <f t="shared" si="397"/>
        <v>0.89482420682566077</v>
      </c>
      <c r="AA1668" s="1">
        <f t="shared" si="403"/>
        <v>0.75807040914231616</v>
      </c>
      <c r="AB1668" s="2">
        <v>1</v>
      </c>
      <c r="AC1668" s="2">
        <v>79</v>
      </c>
      <c r="AD1668" s="2">
        <f t="shared" si="404"/>
        <v>0.86144109502867605</v>
      </c>
      <c r="AE1668" s="2">
        <f t="shared" si="405"/>
        <v>0.75807040914231616</v>
      </c>
      <c r="AF1668" s="3">
        <v>0</v>
      </c>
      <c r="AG1668" s="3">
        <v>0</v>
      </c>
      <c r="AH1668" s="3">
        <v>1</v>
      </c>
      <c r="AI1668" s="3">
        <v>0</v>
      </c>
      <c r="AJ1668" s="3">
        <v>1</v>
      </c>
      <c r="AK1668" s="3">
        <v>0</v>
      </c>
      <c r="AL1668" s="3">
        <v>1</v>
      </c>
      <c r="AM1668" s="3">
        <v>0</v>
      </c>
      <c r="AN1668" s="3">
        <v>1</v>
      </c>
    </row>
    <row r="1669" spans="1:40" x14ac:dyDescent="0.2">
      <c r="A1669" t="s">
        <v>23</v>
      </c>
      <c r="B1669" t="s">
        <v>111</v>
      </c>
      <c r="C1669" t="s">
        <v>29</v>
      </c>
      <c r="D1669" t="s">
        <v>117</v>
      </c>
      <c r="E1669" s="5">
        <v>1</v>
      </c>
      <c r="F1669" s="5">
        <v>1</v>
      </c>
      <c r="G1669" s="4">
        <v>892805349.66161799</v>
      </c>
      <c r="H1669" s="4">
        <f t="shared" si="398"/>
        <v>43957201286348.242</v>
      </c>
      <c r="I1669" s="4">
        <f t="shared" si="399"/>
        <v>2.0310786936721922E-5</v>
      </c>
      <c r="J1669" s="1">
        <v>59.099998474121094</v>
      </c>
      <c r="K1669" s="1">
        <f t="shared" si="391"/>
        <v>56.321125603503084</v>
      </c>
      <c r="L1669" s="3">
        <v>58.224998474121094</v>
      </c>
      <c r="M1669" s="3">
        <f t="shared" si="400"/>
        <v>1.4805414933862442E-2</v>
      </c>
      <c r="N1669" s="6">
        <f t="shared" si="392"/>
        <v>53.856406744149865</v>
      </c>
      <c r="O1669" s="3">
        <f t="shared" si="393"/>
        <v>4.3761889219059172E-2</v>
      </c>
      <c r="P1669" s="3">
        <v>9</v>
      </c>
      <c r="Q1669" s="3">
        <f t="shared" si="394"/>
        <v>1687.6970076743257</v>
      </c>
      <c r="R1669" s="3">
        <f t="shared" si="401"/>
        <v>3.1911182220062638E-2</v>
      </c>
      <c r="S1669" s="4">
        <v>61.289474487304688</v>
      </c>
      <c r="T1669" s="4">
        <f t="shared" si="395"/>
        <v>62.815469421686657</v>
      </c>
      <c r="U1669" s="4">
        <v>9</v>
      </c>
      <c r="V1669" s="4">
        <f t="shared" si="396"/>
        <v>1877.0451528784326</v>
      </c>
      <c r="W1669" s="4">
        <f t="shared" si="402"/>
        <v>3.3465081713862706E-2</v>
      </c>
      <c r="X1669" s="1">
        <v>1</v>
      </c>
      <c r="Y1669" s="1">
        <v>85</v>
      </c>
      <c r="Z1669" s="1">
        <f t="shared" si="397"/>
        <v>0.89482420682566077</v>
      </c>
      <c r="AA1669" s="1">
        <f t="shared" si="403"/>
        <v>0.81934024751499956</v>
      </c>
      <c r="AB1669" s="2">
        <v>1</v>
      </c>
      <c r="AC1669" s="2">
        <v>79</v>
      </c>
      <c r="AD1669" s="2">
        <f t="shared" si="404"/>
        <v>0.86144109502867605</v>
      </c>
      <c r="AE1669" s="2">
        <f t="shared" si="405"/>
        <v>0.80074593661528948</v>
      </c>
      <c r="AF1669" s="3">
        <v>0</v>
      </c>
      <c r="AG1669" s="3">
        <v>0</v>
      </c>
      <c r="AH1669" s="3">
        <v>0</v>
      </c>
      <c r="AI1669" s="3">
        <v>0</v>
      </c>
      <c r="AJ1669" s="3">
        <v>0</v>
      </c>
      <c r="AK1669" s="3">
        <v>0</v>
      </c>
      <c r="AL1669" s="3">
        <v>0</v>
      </c>
      <c r="AM1669" s="3">
        <v>0</v>
      </c>
      <c r="AN1669" s="3">
        <v>0</v>
      </c>
    </row>
    <row r="1670" spans="1:40" x14ac:dyDescent="0.2">
      <c r="A1670" t="s">
        <v>23</v>
      </c>
      <c r="B1670" t="s">
        <v>111</v>
      </c>
      <c r="C1670" t="s">
        <v>81</v>
      </c>
      <c r="D1670" t="s">
        <v>169</v>
      </c>
      <c r="E1670" s="5">
        <v>1</v>
      </c>
      <c r="F1670" s="5">
        <v>0</v>
      </c>
      <c r="G1670" s="4">
        <v>220874959.71640301</v>
      </c>
      <c r="H1670" s="4">
        <f t="shared" si="398"/>
        <v>43957201286348.242</v>
      </c>
      <c r="I1670" s="4">
        <f t="shared" si="399"/>
        <v>5.0247730349702677E-6</v>
      </c>
      <c r="J1670" s="1">
        <v>67.974998474121094</v>
      </c>
      <c r="K1670" s="1">
        <f t="shared" si="391"/>
        <v>53.796386213279703</v>
      </c>
      <c r="L1670" s="3">
        <v>67.974998474121094</v>
      </c>
      <c r="M1670" s="3">
        <f t="shared" si="400"/>
        <v>0</v>
      </c>
      <c r="N1670" s="6">
        <f t="shared" si="392"/>
        <v>53.796386213279703</v>
      </c>
      <c r="O1670" s="3">
        <f t="shared" si="393"/>
        <v>0</v>
      </c>
      <c r="P1670" s="3">
        <v>10</v>
      </c>
      <c r="Q1670" s="3">
        <f t="shared" si="394"/>
        <v>1687.6970076743257</v>
      </c>
      <c r="R1670" s="3">
        <f t="shared" si="401"/>
        <v>3.1875618649944759E-2</v>
      </c>
      <c r="S1670" s="4">
        <v>67.605262756347656</v>
      </c>
      <c r="T1670" s="4">
        <f t="shared" si="395"/>
        <v>52.923309986346318</v>
      </c>
      <c r="U1670" s="4">
        <v>10</v>
      </c>
      <c r="V1670" s="4">
        <f t="shared" si="396"/>
        <v>1877.0451528784326</v>
      </c>
      <c r="W1670" s="4">
        <f t="shared" si="402"/>
        <v>2.8195011667774147E-2</v>
      </c>
      <c r="X1670" s="1">
        <v>0</v>
      </c>
      <c r="Y1670" s="1">
        <v>85</v>
      </c>
      <c r="Z1670" s="1">
        <f t="shared" si="397"/>
        <v>0.89482420682566077</v>
      </c>
      <c r="AA1670" s="1">
        <f t="shared" si="403"/>
        <v>0</v>
      </c>
      <c r="AB1670" s="2">
        <v>0</v>
      </c>
      <c r="AC1670" s="2">
        <v>79</v>
      </c>
      <c r="AD1670" s="2">
        <f t="shared" si="404"/>
        <v>0.86144109502867605</v>
      </c>
      <c r="AE1670" s="2">
        <f t="shared" si="405"/>
        <v>0</v>
      </c>
      <c r="AF1670" s="3">
        <v>0</v>
      </c>
      <c r="AG1670" s="3">
        <v>0</v>
      </c>
      <c r="AH1670" s="3">
        <v>1</v>
      </c>
      <c r="AI1670" s="3">
        <v>0</v>
      </c>
      <c r="AJ1670" s="3">
        <v>1</v>
      </c>
      <c r="AK1670" s="3">
        <v>0</v>
      </c>
      <c r="AL1670" s="3">
        <v>1</v>
      </c>
      <c r="AM1670" s="3">
        <v>0</v>
      </c>
      <c r="AN1670" s="3">
        <v>1</v>
      </c>
    </row>
    <row r="1671" spans="1:40" x14ac:dyDescent="0.2">
      <c r="A1671" t="s">
        <v>23</v>
      </c>
      <c r="B1671" t="s">
        <v>111</v>
      </c>
      <c r="C1671" t="s">
        <v>21</v>
      </c>
      <c r="D1671" t="s">
        <v>109</v>
      </c>
      <c r="E1671" s="5">
        <v>1</v>
      </c>
      <c r="F1671" s="5">
        <v>0</v>
      </c>
      <c r="G1671" s="4">
        <v>75854012.246213302</v>
      </c>
      <c r="H1671" s="4">
        <f t="shared" si="398"/>
        <v>43957201286348.242</v>
      </c>
      <c r="I1671" s="4">
        <f t="shared" si="399"/>
        <v>1.7256333439447437E-6</v>
      </c>
      <c r="J1671" s="1">
        <v>74.800003051757813</v>
      </c>
      <c r="K1671" s="1">
        <f t="shared" si="391"/>
        <v>50.19814723586596</v>
      </c>
      <c r="L1671" s="3">
        <v>74.800003051757813</v>
      </c>
      <c r="M1671" s="3">
        <f t="shared" si="400"/>
        <v>0</v>
      </c>
      <c r="N1671" s="6">
        <f t="shared" si="392"/>
        <v>50.19814723586596</v>
      </c>
      <c r="O1671" s="3">
        <f t="shared" si="393"/>
        <v>0</v>
      </c>
      <c r="P1671" s="3">
        <v>11</v>
      </c>
      <c r="Q1671" s="3">
        <f t="shared" si="394"/>
        <v>1687.6970076743257</v>
      </c>
      <c r="R1671" s="3">
        <f t="shared" si="401"/>
        <v>2.9743577791276548E-2</v>
      </c>
      <c r="S1671" s="4">
        <v>76.105262756347656</v>
      </c>
      <c r="T1671" s="4">
        <f t="shared" si="395"/>
        <v>52.872142632275583</v>
      </c>
      <c r="U1671" s="4">
        <v>11</v>
      </c>
      <c r="V1671" s="4">
        <f t="shared" si="396"/>
        <v>1877.0451528784326</v>
      </c>
      <c r="W1671" s="4">
        <f t="shared" si="402"/>
        <v>2.8167752145544612E-2</v>
      </c>
      <c r="X1671" s="1">
        <v>1</v>
      </c>
      <c r="Y1671" s="1">
        <v>85</v>
      </c>
      <c r="Z1671" s="1">
        <f t="shared" si="397"/>
        <v>0.89482420682566077</v>
      </c>
      <c r="AA1671" s="1">
        <f t="shared" si="403"/>
        <v>0.67731093019934108</v>
      </c>
      <c r="AB1671" s="2">
        <v>1</v>
      </c>
      <c r="AC1671" s="2">
        <v>79</v>
      </c>
      <c r="AD1671" s="2">
        <f t="shared" si="404"/>
        <v>0.86144109502867605</v>
      </c>
      <c r="AE1671" s="2">
        <f t="shared" si="405"/>
        <v>0.64014680033668814</v>
      </c>
      <c r="AF1671" s="3">
        <v>0</v>
      </c>
      <c r="AG1671" s="3">
        <v>0</v>
      </c>
      <c r="AH1671" s="3">
        <v>1</v>
      </c>
      <c r="AI1671" s="3">
        <v>0</v>
      </c>
      <c r="AJ1671" s="3">
        <v>1</v>
      </c>
      <c r="AK1671" s="3">
        <v>0</v>
      </c>
      <c r="AL1671" s="3">
        <v>1</v>
      </c>
      <c r="AM1671" s="3">
        <v>0</v>
      </c>
      <c r="AN1671" s="3">
        <v>1</v>
      </c>
    </row>
    <row r="1672" spans="1:40" x14ac:dyDescent="0.2">
      <c r="A1672" t="s">
        <v>23</v>
      </c>
      <c r="B1672" t="s">
        <v>111</v>
      </c>
      <c r="C1672" t="s">
        <v>56</v>
      </c>
      <c r="D1672" t="s">
        <v>144</v>
      </c>
      <c r="E1672" s="5">
        <v>1</v>
      </c>
      <c r="F1672" s="5">
        <v>0</v>
      </c>
      <c r="G1672" s="4">
        <v>79036416.371253595</v>
      </c>
      <c r="H1672" s="4">
        <f t="shared" si="398"/>
        <v>43957201286348.242</v>
      </c>
      <c r="I1672" s="4">
        <f t="shared" si="399"/>
        <v>1.7980311316089152E-6</v>
      </c>
      <c r="J1672" s="1">
        <v>72.349998474121094</v>
      </c>
      <c r="K1672" s="1">
        <f t="shared" si="391"/>
        <v>46.051945413041814</v>
      </c>
      <c r="L1672" s="3">
        <v>72.349998474121094</v>
      </c>
      <c r="M1672" s="3">
        <f t="shared" si="400"/>
        <v>0</v>
      </c>
      <c r="N1672" s="6">
        <f t="shared" si="392"/>
        <v>46.051945413041814</v>
      </c>
      <c r="O1672" s="3">
        <f t="shared" si="393"/>
        <v>0</v>
      </c>
      <c r="P1672" s="3">
        <v>12</v>
      </c>
      <c r="Q1672" s="3">
        <f t="shared" si="394"/>
        <v>1687.6970076743257</v>
      </c>
      <c r="R1672" s="3">
        <f t="shared" si="401"/>
        <v>2.7286856114357962E-2</v>
      </c>
      <c r="S1672" s="4">
        <v>74.578948974609375</v>
      </c>
      <c r="T1672" s="4">
        <f t="shared" si="395"/>
        <v>50.440708515588774</v>
      </c>
      <c r="U1672" s="4">
        <v>12</v>
      </c>
      <c r="V1672" s="4">
        <f t="shared" si="396"/>
        <v>1877.0451528784326</v>
      </c>
      <c r="W1672" s="4">
        <f t="shared" si="402"/>
        <v>2.6872400186132114E-2</v>
      </c>
      <c r="X1672" s="1">
        <v>1</v>
      </c>
      <c r="Y1672" s="1">
        <v>85</v>
      </c>
      <c r="Z1672" s="1">
        <f t="shared" si="397"/>
        <v>0.89482420682566077</v>
      </c>
      <c r="AA1672" s="1">
        <f t="shared" si="403"/>
        <v>0.71942867063548677</v>
      </c>
      <c r="AB1672" s="2">
        <v>1</v>
      </c>
      <c r="AC1672" s="2">
        <v>79</v>
      </c>
      <c r="AD1672" s="2">
        <f t="shared" si="404"/>
        <v>0.86144109502867605</v>
      </c>
      <c r="AE1672" s="2">
        <f t="shared" si="405"/>
        <v>0.71942867063548677</v>
      </c>
      <c r="AF1672" s="3">
        <v>1</v>
      </c>
      <c r="AG1672" s="3">
        <v>0</v>
      </c>
      <c r="AH1672" s="3">
        <v>1</v>
      </c>
      <c r="AI1672" s="3">
        <v>0</v>
      </c>
      <c r="AJ1672" s="3">
        <v>1</v>
      </c>
      <c r="AK1672" s="3">
        <v>0</v>
      </c>
      <c r="AL1672" s="3">
        <v>1</v>
      </c>
      <c r="AM1672" s="3">
        <v>0</v>
      </c>
      <c r="AN1672" s="3">
        <v>1</v>
      </c>
    </row>
    <row r="1673" spans="1:40" x14ac:dyDescent="0.2">
      <c r="A1673" t="s">
        <v>23</v>
      </c>
      <c r="B1673" t="s">
        <v>111</v>
      </c>
      <c r="C1673" t="s">
        <v>70</v>
      </c>
      <c r="D1673" t="s">
        <v>158</v>
      </c>
      <c r="E1673" s="5">
        <v>1</v>
      </c>
      <c r="F1673" s="5">
        <v>0</v>
      </c>
      <c r="G1673" s="4">
        <v>188567515.307767</v>
      </c>
      <c r="H1673" s="4">
        <f t="shared" si="398"/>
        <v>43957201286348.242</v>
      </c>
      <c r="I1673" s="4">
        <f t="shared" si="399"/>
        <v>4.2897980260251529E-6</v>
      </c>
      <c r="J1673" s="1">
        <v>63.974998474121094</v>
      </c>
      <c r="K1673" s="1">
        <f t="shared" si="391"/>
        <v>42.544471616646184</v>
      </c>
      <c r="L1673" s="3">
        <v>63.974998474121094</v>
      </c>
      <c r="M1673" s="3">
        <f t="shared" si="400"/>
        <v>0</v>
      </c>
      <c r="N1673" s="6">
        <f t="shared" si="392"/>
        <v>42.544471616646184</v>
      </c>
      <c r="O1673" s="3">
        <f t="shared" si="393"/>
        <v>0</v>
      </c>
      <c r="P1673" s="3">
        <v>13</v>
      </c>
      <c r="Q1673" s="3">
        <f t="shared" si="394"/>
        <v>1687.6970076743257</v>
      </c>
      <c r="R1673" s="3">
        <f t="shared" si="401"/>
        <v>2.5208595751006969E-2</v>
      </c>
      <c r="S1673" s="4">
        <v>63.394737243652344</v>
      </c>
      <c r="T1673" s="4">
        <f t="shared" si="395"/>
        <v>41.397288888770973</v>
      </c>
      <c r="U1673" s="4">
        <v>18</v>
      </c>
      <c r="V1673" s="4">
        <f t="shared" si="396"/>
        <v>1877.0451528784326</v>
      </c>
      <c r="W1673" s="4">
        <f t="shared" si="402"/>
        <v>2.2054498169790208E-2</v>
      </c>
      <c r="X1673" s="1">
        <v>1</v>
      </c>
      <c r="Y1673" s="1">
        <v>85</v>
      </c>
      <c r="Z1673" s="1">
        <f t="shared" si="397"/>
        <v>0.89482420682566077</v>
      </c>
      <c r="AA1673" s="1">
        <f t="shared" si="403"/>
        <v>0.7072550628174602</v>
      </c>
      <c r="AB1673" s="2">
        <v>1</v>
      </c>
      <c r="AC1673" s="2">
        <v>79</v>
      </c>
      <c r="AD1673" s="2">
        <f t="shared" si="404"/>
        <v>0.86144109502867605</v>
      </c>
      <c r="AE1673" s="2">
        <f t="shared" si="405"/>
        <v>0.66897652751120962</v>
      </c>
      <c r="AF1673" s="3">
        <v>0</v>
      </c>
      <c r="AG1673" s="3">
        <v>0</v>
      </c>
      <c r="AH1673" s="3">
        <v>0</v>
      </c>
      <c r="AI1673" s="3">
        <v>0</v>
      </c>
      <c r="AJ1673" s="3">
        <v>0</v>
      </c>
      <c r="AK1673" s="3">
        <v>0</v>
      </c>
      <c r="AL1673" s="3">
        <v>0</v>
      </c>
      <c r="AM1673" s="3">
        <v>0</v>
      </c>
      <c r="AN1673" s="3">
        <v>0</v>
      </c>
    </row>
    <row r="1674" spans="1:40" x14ac:dyDescent="0.2">
      <c r="A1674" t="s">
        <v>23</v>
      </c>
      <c r="B1674" t="s">
        <v>111</v>
      </c>
      <c r="C1674" t="s">
        <v>28</v>
      </c>
      <c r="D1674" t="s">
        <v>116</v>
      </c>
      <c r="E1674" s="5">
        <v>1</v>
      </c>
      <c r="F1674" s="5">
        <v>1</v>
      </c>
      <c r="G1674" s="4">
        <v>1330164357.0738001</v>
      </c>
      <c r="H1674" s="4">
        <f t="shared" si="398"/>
        <v>43957201286348.242</v>
      </c>
      <c r="I1674" s="4">
        <f t="shared" si="399"/>
        <v>3.0260442388239771E-5</v>
      </c>
      <c r="J1674" s="1">
        <v>51.650001525878906</v>
      </c>
      <c r="K1674" s="1">
        <f t="shared" si="391"/>
        <v>42.937435993454976</v>
      </c>
      <c r="L1674" s="3">
        <v>50.950000762939453</v>
      </c>
      <c r="M1674" s="3">
        <f t="shared" si="400"/>
        <v>1.3552773325451349E-2</v>
      </c>
      <c r="N1674" s="6">
        <f t="shared" si="392"/>
        <v>41.215225039845301</v>
      </c>
      <c r="O1674" s="3">
        <f t="shared" si="393"/>
        <v>4.010977632367696E-2</v>
      </c>
      <c r="P1674" s="3">
        <v>14</v>
      </c>
      <c r="Q1674" s="3">
        <f t="shared" si="394"/>
        <v>1687.6970076743257</v>
      </c>
      <c r="R1674" s="3">
        <f t="shared" si="401"/>
        <v>2.4420986025590317E-2</v>
      </c>
      <c r="S1674" s="4">
        <v>53.631580352783203</v>
      </c>
      <c r="T1674" s="4">
        <f t="shared" si="395"/>
        <v>48.071411492606856</v>
      </c>
      <c r="U1674" s="4">
        <v>13</v>
      </c>
      <c r="V1674" s="4">
        <f t="shared" si="396"/>
        <v>1877.0451528784326</v>
      </c>
      <c r="W1674" s="4">
        <f t="shared" si="402"/>
        <v>2.5610151902254328E-2</v>
      </c>
      <c r="X1674" s="1">
        <v>1</v>
      </c>
      <c r="Y1674" s="1">
        <v>85</v>
      </c>
      <c r="Z1674" s="1">
        <f t="shared" si="397"/>
        <v>0.89482420682566077</v>
      </c>
      <c r="AA1674" s="1">
        <f t="shared" si="403"/>
        <v>0.80182771857107904</v>
      </c>
      <c r="AB1674" s="2">
        <v>1</v>
      </c>
      <c r="AC1674" s="2">
        <v>79</v>
      </c>
      <c r="AD1674" s="2">
        <f t="shared" si="404"/>
        <v>0.86144109502867605</v>
      </c>
      <c r="AE1674" s="2">
        <f t="shared" si="405"/>
        <v>0.78638910445144616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  <c r="AK1674" s="3">
        <v>0</v>
      </c>
      <c r="AL1674" s="3">
        <v>0</v>
      </c>
      <c r="AM1674" s="3">
        <v>0</v>
      </c>
      <c r="AN1674" s="3">
        <v>0</v>
      </c>
    </row>
    <row r="1675" spans="1:40" x14ac:dyDescent="0.2">
      <c r="A1675" t="s">
        <v>23</v>
      </c>
      <c r="B1675" t="s">
        <v>111</v>
      </c>
      <c r="C1675" t="s">
        <v>11</v>
      </c>
      <c r="D1675" t="s">
        <v>99</v>
      </c>
      <c r="E1675" s="5">
        <v>1</v>
      </c>
      <c r="F1675" s="5">
        <v>0</v>
      </c>
      <c r="G1675" s="4">
        <v>50475346.438930102</v>
      </c>
      <c r="H1675" s="4">
        <f t="shared" si="398"/>
        <v>43957201286348.242</v>
      </c>
      <c r="I1675" s="4">
        <f t="shared" si="399"/>
        <v>1.1482838980152768E-6</v>
      </c>
      <c r="J1675" s="1">
        <v>73.050003051757813</v>
      </c>
      <c r="K1675" s="1">
        <f t="shared" si="391"/>
        <v>40.820389110752991</v>
      </c>
      <c r="L1675" s="3">
        <v>73.050003051757813</v>
      </c>
      <c r="M1675" s="3">
        <f t="shared" si="400"/>
        <v>0</v>
      </c>
      <c r="N1675" s="6">
        <f t="shared" si="392"/>
        <v>40.820389110752991</v>
      </c>
      <c r="O1675" s="3">
        <f t="shared" si="393"/>
        <v>0</v>
      </c>
      <c r="P1675" s="3">
        <v>15</v>
      </c>
      <c r="Q1675" s="3">
        <f t="shared" si="394"/>
        <v>1687.6970076743257</v>
      </c>
      <c r="R1675" s="3">
        <f t="shared" si="401"/>
        <v>2.4187036491226679E-2</v>
      </c>
      <c r="S1675" s="4">
        <v>75.631576538085938</v>
      </c>
      <c r="T1675" s="4">
        <f t="shared" si="395"/>
        <v>45.30288762524502</v>
      </c>
      <c r="U1675" s="4">
        <v>14</v>
      </c>
      <c r="V1675" s="4">
        <f t="shared" si="396"/>
        <v>1877.0451528784326</v>
      </c>
      <c r="W1675" s="4">
        <f t="shared" si="402"/>
        <v>2.4135214624844498E-2</v>
      </c>
      <c r="X1675" s="1">
        <v>1</v>
      </c>
      <c r="Y1675" s="1">
        <v>85</v>
      </c>
      <c r="Z1675" s="1">
        <f t="shared" si="397"/>
        <v>0.89482420682566077</v>
      </c>
      <c r="AA1675" s="1">
        <f t="shared" si="403"/>
        <v>0.62232020935408783</v>
      </c>
      <c r="AB1675" s="2">
        <v>1</v>
      </c>
      <c r="AC1675" s="2">
        <v>79</v>
      </c>
      <c r="AD1675" s="2">
        <f t="shared" si="404"/>
        <v>0.86144109502867605</v>
      </c>
      <c r="AE1675" s="2">
        <f t="shared" si="405"/>
        <v>0.6496041663835237</v>
      </c>
      <c r="AF1675" s="3">
        <v>1</v>
      </c>
      <c r="AG1675" s="3">
        <v>0</v>
      </c>
      <c r="AH1675" s="3">
        <v>1</v>
      </c>
      <c r="AI1675" s="3">
        <v>0</v>
      </c>
      <c r="AJ1675" s="3">
        <v>1</v>
      </c>
      <c r="AK1675" s="3">
        <v>0</v>
      </c>
      <c r="AL1675" s="3">
        <v>1</v>
      </c>
      <c r="AM1675" s="3">
        <v>0</v>
      </c>
      <c r="AN1675" s="3">
        <v>1</v>
      </c>
    </row>
    <row r="1676" spans="1:40" x14ac:dyDescent="0.2">
      <c r="A1676" t="s">
        <v>23</v>
      </c>
      <c r="B1676" t="s">
        <v>111</v>
      </c>
      <c r="C1676" t="s">
        <v>16</v>
      </c>
      <c r="D1676" t="s">
        <v>104</v>
      </c>
      <c r="E1676" s="5">
        <v>1</v>
      </c>
      <c r="F1676" s="5">
        <v>0</v>
      </c>
      <c r="G1676" s="4">
        <v>46446986.786980301</v>
      </c>
      <c r="H1676" s="4">
        <f t="shared" si="398"/>
        <v>43957201286348.242</v>
      </c>
      <c r="I1676" s="4">
        <f t="shared" si="399"/>
        <v>1.0566411288201215E-6</v>
      </c>
      <c r="J1676" s="1">
        <v>72.275001525878906</v>
      </c>
      <c r="K1676" s="1">
        <f t="shared" si="391"/>
        <v>38.453879902857203</v>
      </c>
      <c r="L1676" s="3">
        <v>72.275001525878906</v>
      </c>
      <c r="M1676" s="3">
        <f t="shared" si="400"/>
        <v>0</v>
      </c>
      <c r="N1676" s="6">
        <f t="shared" si="392"/>
        <v>38.453879902857203</v>
      </c>
      <c r="O1676" s="3">
        <f t="shared" si="393"/>
        <v>0</v>
      </c>
      <c r="P1676" s="3">
        <v>16</v>
      </c>
      <c r="Q1676" s="3">
        <f t="shared" si="394"/>
        <v>1687.6970076743257</v>
      </c>
      <c r="R1676" s="3">
        <f t="shared" si="401"/>
        <v>2.2784824365984557E-2</v>
      </c>
      <c r="S1676" s="4">
        <v>75.552635192871094</v>
      </c>
      <c r="T1676" s="4">
        <f t="shared" si="395"/>
        <v>43.926306444432846</v>
      </c>
      <c r="U1676" s="4">
        <v>15</v>
      </c>
      <c r="V1676" s="4">
        <f t="shared" si="396"/>
        <v>1877.0451528784326</v>
      </c>
      <c r="W1676" s="4">
        <f t="shared" si="402"/>
        <v>2.3401837924395284E-2</v>
      </c>
      <c r="X1676" s="1">
        <v>1</v>
      </c>
      <c r="Y1676" s="1">
        <v>85</v>
      </c>
      <c r="Z1676" s="1">
        <f t="shared" si="397"/>
        <v>0.89482420682566077</v>
      </c>
      <c r="AA1676" s="1">
        <f t="shared" si="403"/>
        <v>0.64420756097744647</v>
      </c>
      <c r="AB1676" s="2">
        <v>1</v>
      </c>
      <c r="AC1676" s="2">
        <v>79</v>
      </c>
      <c r="AD1676" s="2">
        <f t="shared" si="404"/>
        <v>0.86144109502867605</v>
      </c>
      <c r="AE1676" s="2">
        <f t="shared" si="405"/>
        <v>0.64420756097744647</v>
      </c>
      <c r="AF1676" s="3">
        <v>1</v>
      </c>
      <c r="AG1676" s="3">
        <v>0</v>
      </c>
      <c r="AH1676" s="3">
        <v>1</v>
      </c>
      <c r="AI1676" s="3">
        <v>0</v>
      </c>
      <c r="AJ1676" s="3">
        <v>1</v>
      </c>
      <c r="AK1676" s="3">
        <v>0</v>
      </c>
      <c r="AL1676" s="3">
        <v>1</v>
      </c>
      <c r="AM1676" s="3">
        <v>0</v>
      </c>
      <c r="AN1676" s="3">
        <v>1</v>
      </c>
    </row>
    <row r="1677" spans="1:40" x14ac:dyDescent="0.2">
      <c r="A1677" t="s">
        <v>23</v>
      </c>
      <c r="B1677" t="s">
        <v>111</v>
      </c>
      <c r="C1677" t="s">
        <v>35</v>
      </c>
      <c r="D1677" t="s">
        <v>123</v>
      </c>
      <c r="E1677" s="5">
        <v>1</v>
      </c>
      <c r="F1677" s="5">
        <v>1</v>
      </c>
      <c r="G1677" s="4">
        <v>590074121.81759596</v>
      </c>
      <c r="H1677" s="4">
        <f t="shared" si="398"/>
        <v>43957201286348.242</v>
      </c>
      <c r="I1677" s="4">
        <f t="shared" si="399"/>
        <v>1.3423832831706119E-5</v>
      </c>
      <c r="J1677" s="1">
        <v>54.700000762939453</v>
      </c>
      <c r="K1677" s="1">
        <f t="shared" si="391"/>
        <v>38.89742411800831</v>
      </c>
      <c r="L1677" s="3">
        <v>53.775001525878906</v>
      </c>
      <c r="M1677" s="3">
        <f t="shared" si="400"/>
        <v>1.6910406291753763E-2</v>
      </c>
      <c r="N1677" s="6">
        <f t="shared" si="392"/>
        <v>36.957291820944718</v>
      </c>
      <c r="O1677" s="3">
        <f t="shared" si="393"/>
        <v>4.9878169083319074E-2</v>
      </c>
      <c r="P1677" s="3">
        <v>17</v>
      </c>
      <c r="Q1677" s="3">
        <f t="shared" si="394"/>
        <v>1687.6970076743257</v>
      </c>
      <c r="R1677" s="3">
        <f t="shared" si="401"/>
        <v>2.1898060879939861E-2</v>
      </c>
      <c r="S1677" s="4">
        <v>56.605262756347656</v>
      </c>
      <c r="T1677" s="4">
        <f t="shared" si="395"/>
        <v>43.105161555240016</v>
      </c>
      <c r="U1677" s="4">
        <v>16</v>
      </c>
      <c r="V1677" s="4">
        <f t="shared" si="396"/>
        <v>1877.0451528784326</v>
      </c>
      <c r="W1677" s="4">
        <f t="shared" si="402"/>
        <v>2.2964371149590421E-2</v>
      </c>
      <c r="X1677" s="1">
        <v>1</v>
      </c>
      <c r="Y1677" s="1">
        <v>85</v>
      </c>
      <c r="Z1677" s="1">
        <f t="shared" si="397"/>
        <v>0.89482420682566077</v>
      </c>
      <c r="AA1677" s="1">
        <f t="shared" si="403"/>
        <v>0.83358931038861006</v>
      </c>
      <c r="AB1677" s="2">
        <v>1</v>
      </c>
      <c r="AC1677" s="2">
        <v>79</v>
      </c>
      <c r="AD1677" s="2">
        <f t="shared" si="404"/>
        <v>0.86144109502867605</v>
      </c>
      <c r="AE1677" s="2">
        <f t="shared" si="405"/>
        <v>0.809495692002278</v>
      </c>
      <c r="AF1677" s="3">
        <v>0</v>
      </c>
      <c r="AG1677" s="3">
        <v>0</v>
      </c>
      <c r="AH1677" s="3">
        <v>0</v>
      </c>
      <c r="AI1677" s="3">
        <v>0</v>
      </c>
      <c r="AJ1677" s="3">
        <v>0</v>
      </c>
      <c r="AK1677" s="3">
        <v>0</v>
      </c>
      <c r="AL1677" s="3">
        <v>0</v>
      </c>
      <c r="AM1677" s="3">
        <v>0</v>
      </c>
      <c r="AN1677" s="3">
        <v>0</v>
      </c>
    </row>
    <row r="1678" spans="1:40" x14ac:dyDescent="0.2">
      <c r="A1678" t="s">
        <v>23</v>
      </c>
      <c r="B1678" t="s">
        <v>111</v>
      </c>
      <c r="C1678" t="s">
        <v>39</v>
      </c>
      <c r="D1678" t="s">
        <v>127</v>
      </c>
      <c r="E1678" s="5">
        <v>1</v>
      </c>
      <c r="F1678" s="5">
        <v>1</v>
      </c>
      <c r="G1678" s="4">
        <v>1067958427.32839</v>
      </c>
      <c r="H1678" s="4">
        <f t="shared" si="398"/>
        <v>43957201286348.242</v>
      </c>
      <c r="I1678" s="4">
        <f t="shared" si="399"/>
        <v>2.4295414541327158E-5</v>
      </c>
      <c r="J1678" s="1">
        <v>50.650001525878906</v>
      </c>
      <c r="K1678" s="1">
        <f t="shared" si="391"/>
        <v>37.633951961820706</v>
      </c>
      <c r="L1678" s="3">
        <v>50.125</v>
      </c>
      <c r="M1678" s="3">
        <f t="shared" si="400"/>
        <v>1.0365281541218989E-2</v>
      </c>
      <c r="N1678" s="6">
        <f t="shared" si="392"/>
        <v>36.475780597943405</v>
      </c>
      <c r="O1678" s="3">
        <f t="shared" si="393"/>
        <v>3.0774641075490959E-2</v>
      </c>
      <c r="P1678" s="3">
        <v>18</v>
      </c>
      <c r="Q1678" s="3">
        <f t="shared" si="394"/>
        <v>1687.6970076743257</v>
      </c>
      <c r="R1678" s="3">
        <f t="shared" si="401"/>
        <v>2.1612754204149258E-2</v>
      </c>
      <c r="S1678" s="4">
        <v>52.763156890869141</v>
      </c>
      <c r="T1678" s="4">
        <f t="shared" si="395"/>
        <v>42.543552723122822</v>
      </c>
      <c r="U1678" s="4">
        <v>17</v>
      </c>
      <c r="V1678" s="4">
        <f t="shared" si="396"/>
        <v>1877.0451528784326</v>
      </c>
      <c r="W1678" s="4">
        <f t="shared" si="402"/>
        <v>2.26651727892015E-2</v>
      </c>
      <c r="X1678" s="1">
        <v>1</v>
      </c>
      <c r="Y1678" s="1">
        <v>85</v>
      </c>
      <c r="Z1678" s="1">
        <f t="shared" si="397"/>
        <v>0.89482420682566077</v>
      </c>
      <c r="AA1678" s="1">
        <f t="shared" si="403"/>
        <v>0.80637572903898103</v>
      </c>
      <c r="AB1678" s="2">
        <v>1</v>
      </c>
      <c r="AC1678" s="2">
        <v>79</v>
      </c>
      <c r="AD1678" s="2">
        <f t="shared" si="404"/>
        <v>0.86144109502867605</v>
      </c>
      <c r="AE1678" s="2">
        <f t="shared" si="405"/>
        <v>0.80637572903898103</v>
      </c>
      <c r="AF1678" s="3">
        <v>0</v>
      </c>
      <c r="AG1678" s="3">
        <v>0</v>
      </c>
      <c r="AH1678" s="3">
        <v>0</v>
      </c>
      <c r="AI1678" s="3">
        <v>0</v>
      </c>
      <c r="AJ1678" s="3">
        <v>0</v>
      </c>
      <c r="AK1678" s="3">
        <v>0</v>
      </c>
      <c r="AL1678" s="3">
        <v>0</v>
      </c>
      <c r="AM1678" s="3">
        <v>0</v>
      </c>
      <c r="AN1678" s="3">
        <v>0</v>
      </c>
    </row>
    <row r="1679" spans="1:40" x14ac:dyDescent="0.2">
      <c r="A1679" t="s">
        <v>23</v>
      </c>
      <c r="B1679" t="s">
        <v>111</v>
      </c>
      <c r="C1679" t="s">
        <v>10</v>
      </c>
      <c r="D1679" t="s">
        <v>98</v>
      </c>
      <c r="E1679" s="5">
        <v>1</v>
      </c>
      <c r="F1679" s="5">
        <v>1</v>
      </c>
      <c r="G1679" s="4">
        <v>2671769255.5591402</v>
      </c>
      <c r="H1679" s="4">
        <f t="shared" si="398"/>
        <v>43957201286348.242</v>
      </c>
      <c r="I1679" s="4">
        <f t="shared" si="399"/>
        <v>6.078115024099384E-5</v>
      </c>
      <c r="J1679" s="1">
        <v>44</v>
      </c>
      <c r="K1679" s="1">
        <f t="shared" si="391"/>
        <v>33.492507835024078</v>
      </c>
      <c r="L1679" s="3">
        <v>43.125</v>
      </c>
      <c r="M1679" s="3">
        <f t="shared" si="400"/>
        <v>1.9886363636363636E-2</v>
      </c>
      <c r="N1679" s="6">
        <f t="shared" si="392"/>
        <v>31.533847457392572</v>
      </c>
      <c r="O1679" s="3">
        <f t="shared" si="393"/>
        <v>5.8480552942747364E-2</v>
      </c>
      <c r="P1679" s="3">
        <v>19</v>
      </c>
      <c r="Q1679" s="3">
        <f t="shared" si="394"/>
        <v>1687.6970076743257</v>
      </c>
      <c r="R1679" s="3">
        <f t="shared" si="401"/>
        <v>1.8684543086822637E-2</v>
      </c>
      <c r="S1679" s="4">
        <v>45.394737243652344</v>
      </c>
      <c r="T1679" s="4">
        <f t="shared" si="395"/>
        <v>36.779528554258121</v>
      </c>
      <c r="U1679" s="4">
        <v>19</v>
      </c>
      <c r="V1679" s="4">
        <f t="shared" si="396"/>
        <v>1877.0451528784326</v>
      </c>
      <c r="W1679" s="4">
        <f t="shared" si="402"/>
        <v>1.9594376031848264E-2</v>
      </c>
      <c r="X1679" s="1">
        <v>1</v>
      </c>
      <c r="Y1679" s="1">
        <v>85</v>
      </c>
      <c r="Z1679" s="1">
        <f t="shared" si="397"/>
        <v>0.89482420682566077</v>
      </c>
      <c r="AA1679" s="1">
        <f t="shared" si="403"/>
        <v>0.84286897150269857</v>
      </c>
      <c r="AB1679" s="2">
        <v>1</v>
      </c>
      <c r="AC1679" s="2">
        <v>79</v>
      </c>
      <c r="AD1679" s="2">
        <f t="shared" si="404"/>
        <v>0.86144109502867605</v>
      </c>
      <c r="AE1679" s="2">
        <f t="shared" si="405"/>
        <v>0.84286897150269857</v>
      </c>
      <c r="AF1679" s="3">
        <v>0</v>
      </c>
      <c r="AG1679" s="3">
        <v>0</v>
      </c>
      <c r="AH1679" s="3">
        <v>0</v>
      </c>
      <c r="AI1679" s="3">
        <v>0</v>
      </c>
      <c r="AJ1679" s="3">
        <v>0</v>
      </c>
      <c r="AK1679" s="3">
        <v>0</v>
      </c>
      <c r="AL1679" s="3">
        <v>0</v>
      </c>
      <c r="AM1679" s="3">
        <v>0</v>
      </c>
      <c r="AN1679" s="3">
        <v>0</v>
      </c>
    </row>
    <row r="1680" spans="1:40" x14ac:dyDescent="0.2">
      <c r="A1680" t="s">
        <v>23</v>
      </c>
      <c r="B1680" t="s">
        <v>111</v>
      </c>
      <c r="C1680" t="s">
        <v>55</v>
      </c>
      <c r="D1680" t="s">
        <v>143</v>
      </c>
      <c r="E1680" s="5">
        <v>1</v>
      </c>
      <c r="F1680" s="5">
        <v>1</v>
      </c>
      <c r="G1680" s="4">
        <v>125443119.56171399</v>
      </c>
      <c r="H1680" s="4">
        <f t="shared" si="398"/>
        <v>43957201286348.242</v>
      </c>
      <c r="I1680" s="4">
        <f t="shared" si="399"/>
        <v>2.8537558327370758E-6</v>
      </c>
      <c r="J1680" s="1">
        <v>60.525001525878906</v>
      </c>
      <c r="K1680" s="1">
        <f t="shared" si="391"/>
        <v>31.449231053656518</v>
      </c>
      <c r="L1680" s="3">
        <v>60.525001525878906</v>
      </c>
      <c r="M1680" s="3">
        <f t="shared" si="400"/>
        <v>0</v>
      </c>
      <c r="N1680" s="6">
        <f t="shared" si="392"/>
        <v>31.449231053656518</v>
      </c>
      <c r="O1680" s="3">
        <f t="shared" si="393"/>
        <v>0</v>
      </c>
      <c r="P1680" s="3">
        <v>20</v>
      </c>
      <c r="Q1680" s="3">
        <f t="shared" si="394"/>
        <v>1687.6970076743257</v>
      </c>
      <c r="R1680" s="3">
        <f t="shared" si="401"/>
        <v>1.8634405886038798E-2</v>
      </c>
      <c r="S1680" s="4">
        <v>63.710525512695313</v>
      </c>
      <c r="T1680" s="4">
        <f t="shared" si="395"/>
        <v>36.680831008364656</v>
      </c>
      <c r="U1680" s="4">
        <v>20</v>
      </c>
      <c r="V1680" s="4">
        <f t="shared" si="396"/>
        <v>1877.0451528784326</v>
      </c>
      <c r="W1680" s="4">
        <f t="shared" si="402"/>
        <v>1.9541794693705112E-2</v>
      </c>
      <c r="X1680" s="1">
        <v>1</v>
      </c>
      <c r="Y1680" s="1">
        <v>85</v>
      </c>
      <c r="Z1680" s="1">
        <f t="shared" si="397"/>
        <v>0.89482420682566077</v>
      </c>
      <c r="AA1680" s="1">
        <f t="shared" si="403"/>
        <v>0.82245184318912778</v>
      </c>
      <c r="AB1680" s="2">
        <v>1</v>
      </c>
      <c r="AC1680" s="2">
        <v>79</v>
      </c>
      <c r="AD1680" s="2">
        <f t="shared" si="404"/>
        <v>0.86144109502867605</v>
      </c>
      <c r="AE1680" s="2">
        <f t="shared" si="405"/>
        <v>0.82245184318912778</v>
      </c>
      <c r="AF1680" s="3">
        <v>0</v>
      </c>
      <c r="AG1680" s="3">
        <v>0</v>
      </c>
      <c r="AH1680" s="3">
        <v>0</v>
      </c>
      <c r="AI1680" s="3">
        <v>0</v>
      </c>
      <c r="AJ1680" s="3">
        <v>0</v>
      </c>
      <c r="AK1680" s="3">
        <v>0</v>
      </c>
      <c r="AL1680" s="3">
        <v>0</v>
      </c>
      <c r="AM1680" s="3">
        <v>0</v>
      </c>
      <c r="AN1680" s="3">
        <v>0</v>
      </c>
    </row>
    <row r="1681" spans="1:40" x14ac:dyDescent="0.2">
      <c r="A1681" t="s">
        <v>23</v>
      </c>
      <c r="B1681" t="s">
        <v>111</v>
      </c>
      <c r="C1681" t="s">
        <v>44</v>
      </c>
      <c r="D1681" t="s">
        <v>132</v>
      </c>
      <c r="E1681" s="5">
        <v>1</v>
      </c>
      <c r="F1681" s="5">
        <v>0</v>
      </c>
      <c r="G1681" s="4">
        <v>61150499.516596802</v>
      </c>
      <c r="H1681" s="4">
        <f t="shared" si="398"/>
        <v>43957201286348.242</v>
      </c>
      <c r="I1681" s="4">
        <f t="shared" si="399"/>
        <v>1.3911372363824325E-6</v>
      </c>
      <c r="J1681" s="1">
        <v>65.449996948242188</v>
      </c>
      <c r="K1681" s="1">
        <f t="shared" si="391"/>
        <v>31.298165574289641</v>
      </c>
      <c r="L1681" s="3">
        <v>65.449996948242188</v>
      </c>
      <c r="M1681" s="3">
        <f t="shared" si="400"/>
        <v>0</v>
      </c>
      <c r="N1681" s="6">
        <f t="shared" si="392"/>
        <v>31.298165574289641</v>
      </c>
      <c r="O1681" s="3">
        <f t="shared" si="393"/>
        <v>0</v>
      </c>
      <c r="P1681" s="3">
        <v>21</v>
      </c>
      <c r="Q1681" s="3">
        <f t="shared" si="394"/>
        <v>1687.6970076743257</v>
      </c>
      <c r="R1681" s="3">
        <f t="shared" si="401"/>
        <v>1.8544896051820952E-2</v>
      </c>
      <c r="S1681" s="4">
        <v>68.526313781738281</v>
      </c>
      <c r="T1681" s="4">
        <f t="shared" si="395"/>
        <v>35.922131924913529</v>
      </c>
      <c r="U1681" s="4">
        <v>21</v>
      </c>
      <c r="V1681" s="4">
        <f t="shared" si="396"/>
        <v>1877.0451528784326</v>
      </c>
      <c r="W1681" s="4">
        <f t="shared" si="402"/>
        <v>1.9137596061462477E-2</v>
      </c>
      <c r="X1681" s="1">
        <v>1</v>
      </c>
      <c r="Y1681" s="1">
        <v>85</v>
      </c>
      <c r="Z1681" s="1">
        <f t="shared" si="397"/>
        <v>0.89482420682566077</v>
      </c>
      <c r="AA1681" s="1">
        <f t="shared" si="403"/>
        <v>0.78403193427172613</v>
      </c>
      <c r="AB1681" s="2">
        <v>1</v>
      </c>
      <c r="AC1681" s="2">
        <v>79</v>
      </c>
      <c r="AD1681" s="2">
        <f t="shared" si="404"/>
        <v>0.86144109502867605</v>
      </c>
      <c r="AE1681" s="2">
        <f t="shared" si="405"/>
        <v>0.7600140785334677</v>
      </c>
      <c r="AF1681" s="3">
        <v>0</v>
      </c>
      <c r="AG1681" s="3">
        <v>0</v>
      </c>
      <c r="AH1681" s="3">
        <v>1</v>
      </c>
      <c r="AI1681" s="3">
        <v>0</v>
      </c>
      <c r="AJ1681" s="3">
        <v>1</v>
      </c>
      <c r="AK1681" s="3">
        <v>0</v>
      </c>
      <c r="AL1681" s="3">
        <v>1</v>
      </c>
      <c r="AM1681" s="3">
        <v>0</v>
      </c>
      <c r="AN1681" s="3">
        <v>1</v>
      </c>
    </row>
    <row r="1682" spans="1:40" x14ac:dyDescent="0.2">
      <c r="A1682" t="s">
        <v>23</v>
      </c>
      <c r="B1682" t="s">
        <v>111</v>
      </c>
      <c r="C1682" t="s">
        <v>22</v>
      </c>
      <c r="D1682" t="s">
        <v>110</v>
      </c>
      <c r="E1682" s="5">
        <v>1</v>
      </c>
      <c r="F1682" s="5">
        <v>1</v>
      </c>
      <c r="G1682" s="4">
        <v>88382210.763777003</v>
      </c>
      <c r="H1682" s="4">
        <f t="shared" si="398"/>
        <v>43957201286348.242</v>
      </c>
      <c r="I1682" s="4">
        <f t="shared" si="399"/>
        <v>2.0106423561416728E-6</v>
      </c>
      <c r="J1682" s="1">
        <v>61.25</v>
      </c>
      <c r="K1682" s="1">
        <f t="shared" si="391"/>
        <v>29.002129549361563</v>
      </c>
      <c r="L1682" s="3">
        <v>59.950000762939453</v>
      </c>
      <c r="M1682" s="3">
        <f t="shared" si="400"/>
        <v>2.1224477339764031E-2</v>
      </c>
      <c r="N1682" s="6">
        <f t="shared" si="392"/>
        <v>27.194381632896135</v>
      </c>
      <c r="O1682" s="3">
        <f t="shared" si="393"/>
        <v>6.2331557873660418E-2</v>
      </c>
      <c r="P1682" s="3">
        <v>22</v>
      </c>
      <c r="Q1682" s="3">
        <f t="shared" si="394"/>
        <v>1687.6970076743257</v>
      </c>
      <c r="R1682" s="3">
        <f t="shared" si="401"/>
        <v>1.6113307963003646E-2</v>
      </c>
      <c r="S1682" s="4">
        <v>63.105262756347656</v>
      </c>
      <c r="T1682" s="4">
        <f t="shared" si="395"/>
        <v>31.718186412623851</v>
      </c>
      <c r="U1682" s="4">
        <v>22</v>
      </c>
      <c r="V1682" s="4">
        <f t="shared" si="396"/>
        <v>1877.0451528784326</v>
      </c>
      <c r="W1682" s="4">
        <f t="shared" si="402"/>
        <v>1.689793469484966E-2</v>
      </c>
      <c r="X1682" s="1">
        <v>1</v>
      </c>
      <c r="Y1682" s="1">
        <v>85</v>
      </c>
      <c r="Z1682" s="1">
        <f t="shared" si="397"/>
        <v>0.89482420682566077</v>
      </c>
      <c r="AA1682" s="1">
        <f t="shared" si="403"/>
        <v>0.8463022917163554</v>
      </c>
      <c r="AB1682" s="2">
        <v>1</v>
      </c>
      <c r="AC1682" s="2">
        <v>79</v>
      </c>
      <c r="AD1682" s="2">
        <f t="shared" si="404"/>
        <v>0.86144109502867605</v>
      </c>
      <c r="AE1682" s="2">
        <f t="shared" si="405"/>
        <v>0.80349740325211527</v>
      </c>
      <c r="AF1682" s="3">
        <v>0</v>
      </c>
      <c r="AG1682" s="3">
        <v>0</v>
      </c>
      <c r="AH1682" s="3">
        <v>0</v>
      </c>
      <c r="AI1682" s="3">
        <v>0</v>
      </c>
      <c r="AJ1682" s="3">
        <v>0</v>
      </c>
      <c r="AK1682" s="3">
        <v>0</v>
      </c>
      <c r="AL1682" s="3">
        <v>0</v>
      </c>
      <c r="AM1682" s="3">
        <v>0</v>
      </c>
      <c r="AN1682" s="3">
        <v>0</v>
      </c>
    </row>
    <row r="1683" spans="1:40" x14ac:dyDescent="0.2">
      <c r="A1683" t="s">
        <v>23</v>
      </c>
      <c r="B1683" t="s">
        <v>111</v>
      </c>
      <c r="C1683" t="s">
        <v>185</v>
      </c>
      <c r="D1683" t="s">
        <v>323</v>
      </c>
      <c r="E1683" s="5">
        <v>1</v>
      </c>
      <c r="F1683" s="5">
        <v>0</v>
      </c>
      <c r="G1683" s="4">
        <v>4270061.2310667103</v>
      </c>
      <c r="H1683" s="4">
        <f t="shared" si="398"/>
        <v>43957201286348.242</v>
      </c>
      <c r="I1683" s="4">
        <f t="shared" si="399"/>
        <v>9.714133534686295E-8</v>
      </c>
      <c r="J1683" s="1">
        <v>83.849998474121094</v>
      </c>
      <c r="K1683" s="1">
        <f t="shared" si="391"/>
        <v>27.100493545366795</v>
      </c>
      <c r="L1683" s="3">
        <v>83.849998474121094</v>
      </c>
      <c r="M1683" s="3">
        <f t="shared" si="400"/>
        <v>0</v>
      </c>
      <c r="N1683" s="6">
        <f t="shared" si="392"/>
        <v>27.100493545366795</v>
      </c>
      <c r="O1683" s="3">
        <f t="shared" si="393"/>
        <v>0</v>
      </c>
      <c r="P1683" s="3">
        <v>23</v>
      </c>
      <c r="Q1683" s="3">
        <f t="shared" si="394"/>
        <v>1687.6970076743257</v>
      </c>
      <c r="R1683" s="3">
        <f t="shared" si="401"/>
        <v>1.6057677072445438E-2</v>
      </c>
      <c r="S1683" s="4">
        <v>84.315788269042969</v>
      </c>
      <c r="T1683" s="4">
        <f t="shared" si="395"/>
        <v>27.554639712466962</v>
      </c>
      <c r="U1683" s="4">
        <v>24</v>
      </c>
      <c r="V1683" s="4">
        <f t="shared" si="396"/>
        <v>1877.0451528784326</v>
      </c>
      <c r="W1683" s="4">
        <f t="shared" si="402"/>
        <v>1.4679795885683494E-2</v>
      </c>
      <c r="X1683" s="1">
        <v>1</v>
      </c>
      <c r="Y1683" s="1">
        <v>85</v>
      </c>
      <c r="Z1683" s="1">
        <f t="shared" si="397"/>
        <v>0.89482420682566077</v>
      </c>
      <c r="AA1683" s="1">
        <f t="shared" si="403"/>
        <v>0.66056738844475738</v>
      </c>
      <c r="AB1683" s="2">
        <v>0</v>
      </c>
      <c r="AC1683" s="2">
        <v>79</v>
      </c>
      <c r="AD1683" s="2">
        <f t="shared" si="404"/>
        <v>0.86144109502867605</v>
      </c>
      <c r="AE1683" s="2">
        <f t="shared" si="405"/>
        <v>0</v>
      </c>
      <c r="AF1683" s="3">
        <v>0</v>
      </c>
      <c r="AG1683" s="3">
        <v>1</v>
      </c>
      <c r="AH1683" s="3">
        <v>0</v>
      </c>
      <c r="AI1683" s="3">
        <v>0</v>
      </c>
      <c r="AJ1683" s="3">
        <v>1</v>
      </c>
      <c r="AK1683" s="3">
        <v>0</v>
      </c>
      <c r="AL1683" s="3">
        <v>1</v>
      </c>
      <c r="AM1683" s="3">
        <v>0</v>
      </c>
      <c r="AN1683" s="3">
        <v>1</v>
      </c>
    </row>
    <row r="1684" spans="1:40" x14ac:dyDescent="0.2">
      <c r="A1684" t="s">
        <v>23</v>
      </c>
      <c r="B1684" t="s">
        <v>111</v>
      </c>
      <c r="C1684" t="s">
        <v>32</v>
      </c>
      <c r="D1684" t="s">
        <v>120</v>
      </c>
      <c r="E1684" s="5">
        <v>1</v>
      </c>
      <c r="F1684" s="5">
        <v>0</v>
      </c>
      <c r="G1684" s="4">
        <v>14260393.167902</v>
      </c>
      <c r="H1684" s="4">
        <f t="shared" si="398"/>
        <v>43957201286348.242</v>
      </c>
      <c r="I1684" s="4">
        <f t="shared" si="399"/>
        <v>3.2441540295084349E-7</v>
      </c>
      <c r="J1684" s="1">
        <v>72.449996948242188</v>
      </c>
      <c r="K1684" s="1">
        <f t="shared" si="391"/>
        <v>26.130573200573057</v>
      </c>
      <c r="L1684" s="3">
        <v>72.449996948242188</v>
      </c>
      <c r="M1684" s="3">
        <f t="shared" si="400"/>
        <v>0</v>
      </c>
      <c r="N1684" s="6">
        <f t="shared" si="392"/>
        <v>26.130573200573057</v>
      </c>
      <c r="O1684" s="3">
        <f t="shared" si="393"/>
        <v>0</v>
      </c>
      <c r="P1684" s="3">
        <v>24</v>
      </c>
      <c r="Q1684" s="3">
        <f t="shared" si="394"/>
        <v>1687.6970076743257</v>
      </c>
      <c r="R1684" s="3">
        <f t="shared" si="401"/>
        <v>1.5482976554293603E-2</v>
      </c>
      <c r="S1684" s="4">
        <v>75.894737243652344</v>
      </c>
      <c r="T1684" s="4">
        <f t="shared" si="395"/>
        <v>30.037847436681059</v>
      </c>
      <c r="U1684" s="4">
        <v>23</v>
      </c>
      <c r="V1684" s="4">
        <f t="shared" si="396"/>
        <v>1877.0451528784326</v>
      </c>
      <c r="W1684" s="4">
        <f t="shared" si="402"/>
        <v>1.6002730350209358E-2</v>
      </c>
      <c r="X1684" s="1">
        <v>1</v>
      </c>
      <c r="Y1684" s="1">
        <v>85</v>
      </c>
      <c r="Z1684" s="1">
        <f t="shared" si="397"/>
        <v>0.89482420682566077</v>
      </c>
      <c r="AA1684" s="1">
        <f t="shared" si="403"/>
        <v>0.76470514077660134</v>
      </c>
      <c r="AB1684" s="2">
        <v>1</v>
      </c>
      <c r="AC1684" s="2">
        <v>79</v>
      </c>
      <c r="AD1684" s="2">
        <f t="shared" si="404"/>
        <v>0.86144109502867605</v>
      </c>
      <c r="AE1684" s="2">
        <f t="shared" si="405"/>
        <v>0.75982026470921593</v>
      </c>
      <c r="AF1684" s="3">
        <v>1</v>
      </c>
      <c r="AG1684" s="3">
        <v>0</v>
      </c>
      <c r="AH1684" s="3">
        <v>1</v>
      </c>
      <c r="AI1684" s="3">
        <v>0</v>
      </c>
      <c r="AJ1684" s="3">
        <v>1</v>
      </c>
      <c r="AK1684" s="3">
        <v>0</v>
      </c>
      <c r="AL1684" s="3">
        <v>1</v>
      </c>
      <c r="AM1684" s="3">
        <v>0</v>
      </c>
      <c r="AN1684" s="3">
        <v>1</v>
      </c>
    </row>
    <row r="1685" spans="1:40" x14ac:dyDescent="0.2">
      <c r="A1685" t="s">
        <v>23</v>
      </c>
      <c r="B1685" t="s">
        <v>111</v>
      </c>
      <c r="C1685" t="s">
        <v>34</v>
      </c>
      <c r="D1685" t="s">
        <v>122</v>
      </c>
      <c r="E1685" s="5">
        <v>1</v>
      </c>
      <c r="F1685" s="5">
        <v>0</v>
      </c>
      <c r="G1685" s="4">
        <v>14824363.519175</v>
      </c>
      <c r="H1685" s="4">
        <f t="shared" si="398"/>
        <v>43957201286348.242</v>
      </c>
      <c r="I1685" s="4">
        <f t="shared" si="399"/>
        <v>3.3724539063816588E-7</v>
      </c>
      <c r="J1685" s="1">
        <v>71.050003051757813</v>
      </c>
      <c r="K1685" s="1">
        <f t="shared" si="391"/>
        <v>24.965540732709382</v>
      </c>
      <c r="L1685" s="3">
        <v>71.050003051757813</v>
      </c>
      <c r="M1685" s="3">
        <f t="shared" si="400"/>
        <v>0</v>
      </c>
      <c r="N1685" s="6">
        <f t="shared" si="392"/>
        <v>24.965540732709382</v>
      </c>
      <c r="O1685" s="3">
        <f t="shared" si="393"/>
        <v>0</v>
      </c>
      <c r="P1685" s="3">
        <v>25</v>
      </c>
      <c r="Q1685" s="3">
        <f t="shared" si="394"/>
        <v>1687.6970076743257</v>
      </c>
      <c r="R1685" s="3">
        <f t="shared" si="401"/>
        <v>1.479266753403344E-2</v>
      </c>
      <c r="S1685" s="4">
        <v>69.526313781738281</v>
      </c>
      <c r="T1685" s="4">
        <f t="shared" si="395"/>
        <v>23.393558350500982</v>
      </c>
      <c r="U1685" s="4">
        <v>28</v>
      </c>
      <c r="V1685" s="4">
        <f t="shared" si="396"/>
        <v>1877.0451528784326</v>
      </c>
      <c r="W1685" s="4">
        <f t="shared" si="402"/>
        <v>1.2462970490948052E-2</v>
      </c>
      <c r="X1685" s="1">
        <v>1</v>
      </c>
      <c r="Y1685" s="1">
        <v>85</v>
      </c>
      <c r="Z1685" s="1">
        <f t="shared" si="397"/>
        <v>0.89482420682566077</v>
      </c>
      <c r="AA1685" s="1">
        <f t="shared" si="403"/>
        <v>0.54556705059560517</v>
      </c>
      <c r="AB1685" s="2">
        <v>0</v>
      </c>
      <c r="AC1685" s="2">
        <v>79</v>
      </c>
      <c r="AD1685" s="2">
        <f t="shared" si="404"/>
        <v>0.86144109502867605</v>
      </c>
      <c r="AE1685" s="2">
        <f t="shared" si="405"/>
        <v>0.14644683095805713</v>
      </c>
      <c r="AF1685" s="3">
        <v>1</v>
      </c>
      <c r="AG1685" s="3">
        <v>0</v>
      </c>
      <c r="AH1685" s="3">
        <v>1</v>
      </c>
      <c r="AI1685" s="3">
        <v>0</v>
      </c>
      <c r="AJ1685" s="3">
        <v>1</v>
      </c>
      <c r="AK1685" s="3">
        <v>0</v>
      </c>
      <c r="AL1685" s="3">
        <v>1</v>
      </c>
      <c r="AM1685" s="3">
        <v>0</v>
      </c>
      <c r="AN1685" s="3">
        <v>1</v>
      </c>
    </row>
    <row r="1686" spans="1:40" x14ac:dyDescent="0.2">
      <c r="A1686" t="s">
        <v>23</v>
      </c>
      <c r="B1686" t="s">
        <v>111</v>
      </c>
      <c r="C1686" t="s">
        <v>18</v>
      </c>
      <c r="D1686" t="s">
        <v>106</v>
      </c>
      <c r="E1686" s="5">
        <v>1</v>
      </c>
      <c r="F1686" s="5">
        <v>0</v>
      </c>
      <c r="G1686" s="4">
        <v>48138897.840799198</v>
      </c>
      <c r="H1686" s="4">
        <f t="shared" si="398"/>
        <v>43957201286348.242</v>
      </c>
      <c r="I1686" s="4">
        <f t="shared" si="399"/>
        <v>1.0951310918820863E-6</v>
      </c>
      <c r="J1686" s="1">
        <v>60.075000762939453</v>
      </c>
      <c r="K1686" s="1">
        <f t="shared" si="391"/>
        <v>22.347900275238267</v>
      </c>
      <c r="L1686" s="3">
        <v>60.075000762939453</v>
      </c>
      <c r="M1686" s="3">
        <f t="shared" si="400"/>
        <v>0</v>
      </c>
      <c r="N1686" s="6">
        <f t="shared" si="392"/>
        <v>22.347900275238267</v>
      </c>
      <c r="O1686" s="3">
        <f t="shared" si="393"/>
        <v>0</v>
      </c>
      <c r="P1686" s="3">
        <v>26</v>
      </c>
      <c r="Q1686" s="3">
        <f t="shared" si="394"/>
        <v>1687.6970076743257</v>
      </c>
      <c r="R1686" s="3">
        <f t="shared" si="401"/>
        <v>1.3241654262357223E-2</v>
      </c>
      <c r="S1686" s="4">
        <v>61.605262756347656</v>
      </c>
      <c r="T1686" s="4">
        <f t="shared" si="395"/>
        <v>24.099543297408399</v>
      </c>
      <c r="U1686" s="4">
        <v>27</v>
      </c>
      <c r="V1686" s="4">
        <f t="shared" si="396"/>
        <v>1877.0451528784326</v>
      </c>
      <c r="W1686" s="4">
        <f t="shared" si="402"/>
        <v>1.2839085549141935E-2</v>
      </c>
      <c r="X1686" s="1">
        <v>1</v>
      </c>
      <c r="Y1686" s="1">
        <v>85</v>
      </c>
      <c r="Z1686" s="1">
        <f t="shared" si="397"/>
        <v>0.89482420682566077</v>
      </c>
      <c r="AA1686" s="1">
        <f t="shared" si="403"/>
        <v>0.65958811863535727</v>
      </c>
      <c r="AB1686" s="2">
        <v>1</v>
      </c>
      <c r="AC1686" s="2">
        <v>79</v>
      </c>
      <c r="AD1686" s="2">
        <f t="shared" si="404"/>
        <v>0.86144109502867605</v>
      </c>
      <c r="AE1686" s="2">
        <f t="shared" si="405"/>
        <v>0.60601319446570301</v>
      </c>
      <c r="AF1686" s="3">
        <v>0</v>
      </c>
      <c r="AG1686" s="3">
        <v>0</v>
      </c>
      <c r="AH1686" s="3">
        <v>0</v>
      </c>
      <c r="AI1686" s="3">
        <v>0</v>
      </c>
      <c r="AJ1686" s="3">
        <v>0</v>
      </c>
      <c r="AK1686" s="3">
        <v>0</v>
      </c>
      <c r="AL1686" s="3">
        <v>0</v>
      </c>
      <c r="AM1686" s="3">
        <v>0</v>
      </c>
      <c r="AN1686" s="3">
        <v>0</v>
      </c>
    </row>
    <row r="1687" spans="1:40" x14ac:dyDescent="0.2">
      <c r="A1687" t="s">
        <v>23</v>
      </c>
      <c r="B1687" t="s">
        <v>111</v>
      </c>
      <c r="C1687" t="s">
        <v>182</v>
      </c>
      <c r="D1687" t="s">
        <v>320</v>
      </c>
      <c r="E1687" s="5">
        <v>1</v>
      </c>
      <c r="F1687" s="5">
        <v>0</v>
      </c>
      <c r="G1687" s="4">
        <v>2215597.8085723501</v>
      </c>
      <c r="H1687" s="4">
        <f t="shared" si="398"/>
        <v>43957201286348.242</v>
      </c>
      <c r="I1687" s="4">
        <f t="shared" si="399"/>
        <v>5.0403523057334564E-8</v>
      </c>
      <c r="J1687" s="1">
        <v>84.5</v>
      </c>
      <c r="K1687" s="1">
        <f t="shared" si="391"/>
        <v>22.287281133034561</v>
      </c>
      <c r="L1687" s="3">
        <v>84.5</v>
      </c>
      <c r="M1687" s="3">
        <f t="shared" si="400"/>
        <v>0</v>
      </c>
      <c r="N1687" s="6">
        <f t="shared" si="392"/>
        <v>22.287281133034561</v>
      </c>
      <c r="O1687" s="3">
        <f t="shared" si="393"/>
        <v>0</v>
      </c>
      <c r="P1687" s="3">
        <v>27</v>
      </c>
      <c r="Q1687" s="3">
        <f t="shared" si="394"/>
        <v>1687.6970076743257</v>
      </c>
      <c r="R1687" s="3">
        <f t="shared" si="401"/>
        <v>1.3205736001005774E-2</v>
      </c>
      <c r="S1687" s="4">
        <v>83.684211730957031</v>
      </c>
      <c r="T1687" s="4">
        <f t="shared" si="395"/>
        <v>21.647988738394691</v>
      </c>
      <c r="U1687" s="4">
        <v>29</v>
      </c>
      <c r="V1687" s="4">
        <f t="shared" si="396"/>
        <v>1877.0451528784326</v>
      </c>
      <c r="W1687" s="4">
        <f t="shared" si="402"/>
        <v>1.1533014379114795E-2</v>
      </c>
      <c r="X1687" s="1">
        <v>1</v>
      </c>
      <c r="Y1687" s="1">
        <v>85</v>
      </c>
      <c r="Z1687" s="1">
        <f t="shared" si="397"/>
        <v>0.89482420682566077</v>
      </c>
      <c r="AA1687" s="1">
        <f t="shared" si="403"/>
        <v>0.61346613867022315</v>
      </c>
      <c r="AB1687" s="2">
        <v>0</v>
      </c>
      <c r="AC1687" s="2">
        <v>79</v>
      </c>
      <c r="AD1687" s="2">
        <f t="shared" si="404"/>
        <v>0.86144109502867605</v>
      </c>
      <c r="AE1687" s="2">
        <f t="shared" si="405"/>
        <v>0</v>
      </c>
      <c r="AF1687" s="3">
        <v>1</v>
      </c>
      <c r="AG1687" s="3">
        <v>0</v>
      </c>
      <c r="AH1687" s="3">
        <v>0</v>
      </c>
      <c r="AI1687" s="3">
        <v>0</v>
      </c>
      <c r="AJ1687" s="3">
        <v>0</v>
      </c>
      <c r="AK1687" s="3">
        <v>1</v>
      </c>
      <c r="AL1687" s="3">
        <v>0</v>
      </c>
      <c r="AM1687" s="3">
        <v>0</v>
      </c>
      <c r="AN1687" s="3">
        <v>1</v>
      </c>
    </row>
    <row r="1688" spans="1:40" x14ac:dyDescent="0.2">
      <c r="A1688" t="s">
        <v>23</v>
      </c>
      <c r="B1688" t="s">
        <v>111</v>
      </c>
      <c r="C1688" t="s">
        <v>14</v>
      </c>
      <c r="D1688" t="s">
        <v>102</v>
      </c>
      <c r="E1688" s="5">
        <v>1</v>
      </c>
      <c r="F1688" s="5">
        <v>1</v>
      </c>
      <c r="G1688" s="4">
        <v>111464711.56944899</v>
      </c>
      <c r="H1688" s="4">
        <f t="shared" si="398"/>
        <v>43957201286348.242</v>
      </c>
      <c r="I1688" s="4">
        <f t="shared" si="399"/>
        <v>2.5357554236299051E-6</v>
      </c>
      <c r="J1688" s="1">
        <v>54.174999237060547</v>
      </c>
      <c r="K1688" s="1">
        <f t="shared" si="391"/>
        <v>21.681992805537689</v>
      </c>
      <c r="L1688" s="3">
        <v>54</v>
      </c>
      <c r="M1688" s="3">
        <f t="shared" si="400"/>
        <v>3.2302582284271034E-3</v>
      </c>
      <c r="N1688" s="6">
        <f t="shared" si="392"/>
        <v>21.472555494409875</v>
      </c>
      <c r="O1688" s="3">
        <f t="shared" si="393"/>
        <v>9.6595046869641602E-3</v>
      </c>
      <c r="P1688" s="3">
        <v>28</v>
      </c>
      <c r="Q1688" s="3">
        <f t="shared" si="394"/>
        <v>1687.6970076743257</v>
      </c>
      <c r="R1688" s="3">
        <f t="shared" si="401"/>
        <v>1.2722991980651438E-2</v>
      </c>
      <c r="S1688" s="4">
        <v>56.842105865478516</v>
      </c>
      <c r="T1688" s="4">
        <f t="shared" si="395"/>
        <v>25.044532645579867</v>
      </c>
      <c r="U1688" s="4">
        <v>25</v>
      </c>
      <c r="V1688" s="4">
        <f t="shared" si="396"/>
        <v>1877.0451528784326</v>
      </c>
      <c r="W1688" s="4">
        <f t="shared" si="402"/>
        <v>1.3342530736234178E-2</v>
      </c>
      <c r="X1688" s="1">
        <v>1</v>
      </c>
      <c r="Y1688" s="1">
        <v>85</v>
      </c>
      <c r="Z1688" s="1">
        <f t="shared" si="397"/>
        <v>0.89482420682566077</v>
      </c>
      <c r="AA1688" s="1">
        <f t="shared" si="403"/>
        <v>0.87633833474046807</v>
      </c>
      <c r="AB1688" s="2">
        <v>1</v>
      </c>
      <c r="AC1688" s="2">
        <v>79</v>
      </c>
      <c r="AD1688" s="2">
        <f t="shared" si="404"/>
        <v>0.86144109502867605</v>
      </c>
      <c r="AE1688" s="2">
        <f t="shared" si="405"/>
        <v>0.87633833474046807</v>
      </c>
      <c r="AF1688" s="3">
        <v>0</v>
      </c>
      <c r="AG1688" s="3">
        <v>0</v>
      </c>
      <c r="AH1688" s="3">
        <v>0</v>
      </c>
      <c r="AI1688" s="3">
        <v>0</v>
      </c>
      <c r="AJ1688" s="3">
        <v>0</v>
      </c>
      <c r="AK1688" s="3">
        <v>0</v>
      </c>
      <c r="AL1688" s="3">
        <v>0</v>
      </c>
      <c r="AM1688" s="3">
        <v>0</v>
      </c>
      <c r="AN1688" s="3">
        <v>0</v>
      </c>
    </row>
    <row r="1689" spans="1:40" x14ac:dyDescent="0.2">
      <c r="A1689" t="s">
        <v>23</v>
      </c>
      <c r="B1689" t="s">
        <v>111</v>
      </c>
      <c r="C1689" t="s">
        <v>202</v>
      </c>
      <c r="D1689" t="s">
        <v>340</v>
      </c>
      <c r="E1689" s="5">
        <v>1</v>
      </c>
      <c r="F1689" s="5">
        <v>0</v>
      </c>
      <c r="G1689" s="4">
        <v>3706090.8797937501</v>
      </c>
      <c r="H1689" s="4">
        <f t="shared" si="398"/>
        <v>43957201286348.242</v>
      </c>
      <c r="I1689" s="4">
        <f t="shared" si="399"/>
        <v>8.4311347659541471E-8</v>
      </c>
      <c r="J1689" s="1">
        <v>78.275001525878906</v>
      </c>
      <c r="K1689" s="1">
        <f t="shared" si="391"/>
        <v>21.029612229191454</v>
      </c>
      <c r="L1689" s="3">
        <v>77.875</v>
      </c>
      <c r="M1689" s="3">
        <f t="shared" si="400"/>
        <v>5.1102078324030391E-3</v>
      </c>
      <c r="N1689" s="6">
        <f t="shared" si="392"/>
        <v>20.708859871449185</v>
      </c>
      <c r="O1689" s="3">
        <f t="shared" si="393"/>
        <v>1.5252414274050581E-2</v>
      </c>
      <c r="P1689" s="3">
        <v>29</v>
      </c>
      <c r="Q1689" s="3">
        <f t="shared" si="394"/>
        <v>1687.6970076743257</v>
      </c>
      <c r="R1689" s="3">
        <f t="shared" si="401"/>
        <v>1.2270484439612969E-2</v>
      </c>
      <c r="S1689" s="4">
        <v>81.973686218261719</v>
      </c>
      <c r="T1689" s="4">
        <f t="shared" si="395"/>
        <v>24.15379663867111</v>
      </c>
      <c r="U1689" s="4">
        <v>26</v>
      </c>
      <c r="V1689" s="4">
        <f t="shared" si="396"/>
        <v>1877.0451528784326</v>
      </c>
      <c r="W1689" s="4">
        <f t="shared" si="402"/>
        <v>1.2867989137944536E-2</v>
      </c>
      <c r="X1689" s="1">
        <v>1</v>
      </c>
      <c r="Y1689" s="1">
        <v>85</v>
      </c>
      <c r="Z1689" s="1">
        <f t="shared" si="397"/>
        <v>0.89482420682566077</v>
      </c>
      <c r="AA1689" s="1">
        <f t="shared" si="403"/>
        <v>0.80153720961018993</v>
      </c>
      <c r="AB1689" s="2">
        <v>1</v>
      </c>
      <c r="AC1689" s="2">
        <v>79</v>
      </c>
      <c r="AD1689" s="2">
        <f t="shared" si="404"/>
        <v>0.86144109502867605</v>
      </c>
      <c r="AE1689" s="2">
        <f t="shared" si="405"/>
        <v>0.80153720961018993</v>
      </c>
      <c r="AF1689" s="3">
        <v>1</v>
      </c>
      <c r="AG1689" s="3">
        <v>0</v>
      </c>
      <c r="AH1689" s="3">
        <v>1</v>
      </c>
      <c r="AI1689" s="3">
        <v>0</v>
      </c>
      <c r="AJ1689" s="3">
        <v>1</v>
      </c>
      <c r="AK1689" s="3">
        <v>0</v>
      </c>
      <c r="AL1689" s="3">
        <v>1</v>
      </c>
      <c r="AM1689" s="3">
        <v>0</v>
      </c>
      <c r="AN1689" s="3">
        <v>1</v>
      </c>
    </row>
    <row r="1690" spans="1:40" x14ac:dyDescent="0.2">
      <c r="A1690" t="s">
        <v>23</v>
      </c>
      <c r="B1690" t="s">
        <v>111</v>
      </c>
      <c r="C1690" t="s">
        <v>43</v>
      </c>
      <c r="D1690" t="s">
        <v>131</v>
      </c>
      <c r="E1690" s="5">
        <v>1</v>
      </c>
      <c r="F1690" s="5">
        <v>0</v>
      </c>
      <c r="G1690" s="4">
        <v>29850145.020947501</v>
      </c>
      <c r="H1690" s="4">
        <f t="shared" si="398"/>
        <v>43957201286348.242</v>
      </c>
      <c r="I1690" s="4">
        <f t="shared" si="399"/>
        <v>6.7907291973608974E-7</v>
      </c>
      <c r="J1690" s="1">
        <v>60.5</v>
      </c>
      <c r="K1690" s="1">
        <f t="shared" si="391"/>
        <v>19.464276316836838</v>
      </c>
      <c r="L1690" s="3">
        <v>60.5</v>
      </c>
      <c r="M1690" s="3">
        <f t="shared" si="400"/>
        <v>0</v>
      </c>
      <c r="N1690" s="6">
        <f t="shared" si="392"/>
        <v>19.464276316836838</v>
      </c>
      <c r="O1690" s="3">
        <f t="shared" si="393"/>
        <v>0</v>
      </c>
      <c r="P1690" s="3">
        <v>30</v>
      </c>
      <c r="Q1690" s="3">
        <f t="shared" si="394"/>
        <v>1687.6970076743257</v>
      </c>
      <c r="R1690" s="3">
        <f t="shared" si="401"/>
        <v>1.1533039537504976E-2</v>
      </c>
      <c r="S1690" s="4">
        <v>62.157894134521484</v>
      </c>
      <c r="T1690" s="4">
        <f t="shared" si="395"/>
        <v>21.108677008831137</v>
      </c>
      <c r="U1690" s="4">
        <v>31</v>
      </c>
      <c r="V1690" s="4">
        <f t="shared" si="396"/>
        <v>1877.0451528784326</v>
      </c>
      <c r="W1690" s="4">
        <f t="shared" si="402"/>
        <v>1.1245694849940696E-2</v>
      </c>
      <c r="X1690" s="1">
        <v>1</v>
      </c>
      <c r="Y1690" s="1">
        <v>85</v>
      </c>
      <c r="Z1690" s="1">
        <f t="shared" si="397"/>
        <v>0.89482420682566077</v>
      </c>
      <c r="AA1690" s="1">
        <f t="shared" si="403"/>
        <v>0.75899821858560468</v>
      </c>
      <c r="AB1690" s="2">
        <v>1</v>
      </c>
      <c r="AC1690" s="2">
        <v>79</v>
      </c>
      <c r="AD1690" s="2">
        <f t="shared" si="404"/>
        <v>0.86144109502867605</v>
      </c>
      <c r="AE1690" s="2">
        <f t="shared" si="405"/>
        <v>0.75899821858560468</v>
      </c>
      <c r="AF1690" s="3">
        <v>0</v>
      </c>
      <c r="AG1690" s="3">
        <v>0</v>
      </c>
      <c r="AH1690" s="3">
        <v>0</v>
      </c>
      <c r="AI1690" s="3">
        <v>0</v>
      </c>
      <c r="AJ1690" s="3">
        <v>0</v>
      </c>
      <c r="AK1690" s="3">
        <v>0</v>
      </c>
      <c r="AL1690" s="3">
        <v>0</v>
      </c>
      <c r="AM1690" s="3">
        <v>0</v>
      </c>
      <c r="AN1690" s="3">
        <v>0</v>
      </c>
    </row>
    <row r="1691" spans="1:40" x14ac:dyDescent="0.2">
      <c r="A1691" t="s">
        <v>23</v>
      </c>
      <c r="B1691" t="s">
        <v>111</v>
      </c>
      <c r="C1691" t="s">
        <v>42</v>
      </c>
      <c r="D1691" t="s">
        <v>130</v>
      </c>
      <c r="E1691" s="5">
        <v>1</v>
      </c>
      <c r="F1691" s="5">
        <v>1</v>
      </c>
      <c r="G1691" s="4">
        <v>167418627.13503101</v>
      </c>
      <c r="H1691" s="4">
        <f t="shared" si="398"/>
        <v>43957201286348.242</v>
      </c>
      <c r="I1691" s="4">
        <f t="shared" si="399"/>
        <v>3.8086734877505975E-6</v>
      </c>
      <c r="J1691" s="1">
        <v>49.474998474121094</v>
      </c>
      <c r="K1691" s="1">
        <f t="shared" si="391"/>
        <v>18.912485847926693</v>
      </c>
      <c r="L1691" s="3">
        <v>48.775001525878906</v>
      </c>
      <c r="M1691" s="3">
        <f t="shared" si="400"/>
        <v>1.4148498632260396E-2</v>
      </c>
      <c r="N1691" s="6">
        <f t="shared" si="392"/>
        <v>18.121040147665681</v>
      </c>
      <c r="O1691" s="3">
        <f t="shared" si="393"/>
        <v>4.1847788102787907E-2</v>
      </c>
      <c r="P1691" s="3">
        <v>31</v>
      </c>
      <c r="Q1691" s="3">
        <f t="shared" si="394"/>
        <v>1687.6970076743257</v>
      </c>
      <c r="R1691" s="3">
        <f t="shared" si="401"/>
        <v>1.0737140650996811E-2</v>
      </c>
      <c r="S1691" s="4">
        <v>51.342105865478516</v>
      </c>
      <c r="T1691" s="4">
        <f t="shared" si="395"/>
        <v>21.135488070831979</v>
      </c>
      <c r="U1691" s="4">
        <v>30</v>
      </c>
      <c r="V1691" s="4">
        <f t="shared" si="396"/>
        <v>1877.0451528784326</v>
      </c>
      <c r="W1691" s="4">
        <f t="shared" si="402"/>
        <v>1.1259978503138771E-2</v>
      </c>
      <c r="X1691" s="1">
        <v>1</v>
      </c>
      <c r="Y1691" s="1">
        <v>85</v>
      </c>
      <c r="Z1691" s="1">
        <f t="shared" si="397"/>
        <v>0.89482420682566077</v>
      </c>
      <c r="AA1691" s="1">
        <f t="shared" si="403"/>
        <v>0.85710176773704272</v>
      </c>
      <c r="AB1691" s="2">
        <v>1</v>
      </c>
      <c r="AC1691" s="2">
        <v>79</v>
      </c>
      <c r="AD1691" s="2">
        <f t="shared" si="404"/>
        <v>0.86144109502867605</v>
      </c>
      <c r="AE1691" s="2">
        <f t="shared" si="405"/>
        <v>0.85710176773704272</v>
      </c>
      <c r="AF1691" s="3">
        <v>0</v>
      </c>
      <c r="AG1691" s="3">
        <v>0</v>
      </c>
      <c r="AH1691" s="3">
        <v>0</v>
      </c>
      <c r="AI1691" s="3">
        <v>0</v>
      </c>
      <c r="AJ1691" s="3">
        <v>0</v>
      </c>
      <c r="AK1691" s="3">
        <v>0</v>
      </c>
      <c r="AL1691" s="3">
        <v>0</v>
      </c>
      <c r="AM1691" s="3">
        <v>0</v>
      </c>
      <c r="AN1691" s="3">
        <v>0</v>
      </c>
    </row>
    <row r="1692" spans="1:40" x14ac:dyDescent="0.2">
      <c r="A1692" t="s">
        <v>23</v>
      </c>
      <c r="B1692" t="s">
        <v>111</v>
      </c>
      <c r="C1692" t="s">
        <v>83</v>
      </c>
      <c r="D1692" t="s">
        <v>171</v>
      </c>
      <c r="E1692" s="5">
        <v>1</v>
      </c>
      <c r="F1692" s="5">
        <v>1</v>
      </c>
      <c r="G1692" s="4">
        <v>609410248.14695501</v>
      </c>
      <c r="H1692" s="4">
        <f t="shared" si="398"/>
        <v>43957201286348.242</v>
      </c>
      <c r="I1692" s="4">
        <f t="shared" si="399"/>
        <v>1.3863718123842864E-5</v>
      </c>
      <c r="J1692" s="1">
        <v>42.349998474121094</v>
      </c>
      <c r="K1692" s="1">
        <f t="shared" si="391"/>
        <v>18.246802456056393</v>
      </c>
      <c r="L1692" s="3">
        <v>42.174999237060547</v>
      </c>
      <c r="M1692" s="3">
        <f t="shared" si="400"/>
        <v>4.1322135387439046E-3</v>
      </c>
      <c r="N1692" s="6">
        <f t="shared" si="392"/>
        <v>18.021536818936408</v>
      </c>
      <c r="O1692" s="3">
        <f t="shared" si="393"/>
        <v>1.2345485608368406E-2</v>
      </c>
      <c r="P1692" s="3">
        <v>32</v>
      </c>
      <c r="Q1692" s="3">
        <f t="shared" si="394"/>
        <v>1687.6970076743257</v>
      </c>
      <c r="R1692" s="3">
        <f t="shared" si="401"/>
        <v>1.0678182598528383E-2</v>
      </c>
      <c r="S1692" s="4">
        <v>44.394737243652344</v>
      </c>
      <c r="T1692" s="4">
        <f t="shared" si="395"/>
        <v>21.01943523658559</v>
      </c>
      <c r="U1692" s="4">
        <v>32</v>
      </c>
      <c r="V1692" s="4">
        <f t="shared" si="396"/>
        <v>1877.0451528784326</v>
      </c>
      <c r="W1692" s="4">
        <f t="shared" si="402"/>
        <v>1.1198151096340153E-2</v>
      </c>
      <c r="X1692" s="1">
        <v>1</v>
      </c>
      <c r="Y1692" s="1">
        <v>85</v>
      </c>
      <c r="Z1692" s="1">
        <f t="shared" si="397"/>
        <v>0.89482420682566077</v>
      </c>
      <c r="AA1692" s="1">
        <f t="shared" si="403"/>
        <v>0.78752511197094799</v>
      </c>
      <c r="AB1692" s="2">
        <v>1</v>
      </c>
      <c r="AC1692" s="2">
        <v>79</v>
      </c>
      <c r="AD1692" s="2">
        <f t="shared" si="404"/>
        <v>0.86144109502867605</v>
      </c>
      <c r="AE1692" s="2">
        <f t="shared" si="405"/>
        <v>0.7625802610057294</v>
      </c>
      <c r="AF1692" s="3">
        <v>0</v>
      </c>
      <c r="AG1692" s="3">
        <v>0</v>
      </c>
      <c r="AH1692" s="3">
        <v>0</v>
      </c>
      <c r="AI1692" s="3">
        <v>0</v>
      </c>
      <c r="AJ1692" s="3">
        <v>0</v>
      </c>
      <c r="AK1692" s="3">
        <v>0</v>
      </c>
      <c r="AL1692" s="3">
        <v>0</v>
      </c>
      <c r="AM1692" s="3">
        <v>0</v>
      </c>
      <c r="AN1692" s="3">
        <v>0</v>
      </c>
    </row>
    <row r="1693" spans="1:40" x14ac:dyDescent="0.2">
      <c r="A1693" t="s">
        <v>23</v>
      </c>
      <c r="B1693" t="s">
        <v>111</v>
      </c>
      <c r="C1693" t="s">
        <v>78</v>
      </c>
      <c r="D1693" t="s">
        <v>166</v>
      </c>
      <c r="E1693" s="5">
        <v>1</v>
      </c>
      <c r="F1693" s="5">
        <v>1</v>
      </c>
      <c r="G1693" s="4">
        <v>324242668.38543302</v>
      </c>
      <c r="H1693" s="4">
        <f t="shared" si="398"/>
        <v>43957201286348.242</v>
      </c>
      <c r="I1693" s="4">
        <f t="shared" si="399"/>
        <v>7.3763264925179132E-6</v>
      </c>
      <c r="J1693" s="1">
        <v>45.474998474121094</v>
      </c>
      <c r="K1693" s="1">
        <f t="shared" si="391"/>
        <v>18.30619664580389</v>
      </c>
      <c r="L1693" s="3">
        <v>45.075000762939453</v>
      </c>
      <c r="M1693" s="3">
        <f t="shared" si="400"/>
        <v>8.7959917449864523E-3</v>
      </c>
      <c r="N1693" s="6">
        <f t="shared" si="392"/>
        <v>17.827369746185934</v>
      </c>
      <c r="O1693" s="3">
        <f t="shared" si="393"/>
        <v>2.615654736385193E-2</v>
      </c>
      <c r="P1693" s="3">
        <v>33</v>
      </c>
      <c r="Q1693" s="3">
        <f t="shared" si="394"/>
        <v>1687.6970076743257</v>
      </c>
      <c r="R1693" s="3">
        <f t="shared" si="401"/>
        <v>1.0563134060865785E-2</v>
      </c>
      <c r="S1693" s="4">
        <v>47.447368621826172</v>
      </c>
      <c r="T1693" s="4">
        <f t="shared" si="395"/>
        <v>20.792965816891456</v>
      </c>
      <c r="U1693" s="4">
        <v>33</v>
      </c>
      <c r="V1693" s="4">
        <f t="shared" si="396"/>
        <v>1877.0451528784326</v>
      </c>
      <c r="W1693" s="4">
        <f t="shared" si="402"/>
        <v>1.1077499006886234E-2</v>
      </c>
      <c r="X1693" s="1">
        <v>1</v>
      </c>
      <c r="Y1693" s="1">
        <v>85</v>
      </c>
      <c r="Z1693" s="1">
        <f t="shared" si="397"/>
        <v>0.89482420682566077</v>
      </c>
      <c r="AA1693" s="1">
        <f t="shared" si="403"/>
        <v>0.80779179199866247</v>
      </c>
      <c r="AB1693" s="2">
        <v>1</v>
      </c>
      <c r="AC1693" s="2">
        <v>79</v>
      </c>
      <c r="AD1693" s="2">
        <f t="shared" si="404"/>
        <v>0.86144109502867605</v>
      </c>
      <c r="AE1693" s="2">
        <f t="shared" si="405"/>
        <v>0.80779179199866247</v>
      </c>
      <c r="AF1693" s="3">
        <v>0</v>
      </c>
      <c r="AG1693" s="3">
        <v>0</v>
      </c>
      <c r="AH1693" s="3">
        <v>0</v>
      </c>
      <c r="AI1693" s="3">
        <v>0</v>
      </c>
      <c r="AJ1693" s="3">
        <v>0</v>
      </c>
      <c r="AK1693" s="3">
        <v>0</v>
      </c>
      <c r="AL1693" s="3">
        <v>0</v>
      </c>
      <c r="AM1693" s="3">
        <v>0</v>
      </c>
      <c r="AN1693" s="3">
        <v>0</v>
      </c>
    </row>
    <row r="1694" spans="1:40" x14ac:dyDescent="0.2">
      <c r="A1694" t="s">
        <v>23</v>
      </c>
      <c r="B1694" t="s">
        <v>111</v>
      </c>
      <c r="C1694" t="s">
        <v>76</v>
      </c>
      <c r="D1694" t="s">
        <v>164</v>
      </c>
      <c r="E1694" s="5">
        <v>1</v>
      </c>
      <c r="F1694" s="5">
        <v>0</v>
      </c>
      <c r="G1694" s="4">
        <v>28198517.563648101</v>
      </c>
      <c r="H1694" s="4">
        <f t="shared" si="398"/>
        <v>43957201286348.242</v>
      </c>
      <c r="I1694" s="4">
        <f t="shared" si="399"/>
        <v>6.4149938436607643E-7</v>
      </c>
      <c r="J1694" s="1">
        <v>59.025001525878906</v>
      </c>
      <c r="K1694" s="1">
        <f t="shared" si="391"/>
        <v>17.735363832502912</v>
      </c>
      <c r="L1694" s="3">
        <v>59.025001525878906</v>
      </c>
      <c r="M1694" s="3">
        <f t="shared" si="400"/>
        <v>0</v>
      </c>
      <c r="N1694" s="6">
        <f t="shared" si="392"/>
        <v>17.735363832502912</v>
      </c>
      <c r="O1694" s="3">
        <f t="shared" si="393"/>
        <v>0</v>
      </c>
      <c r="P1694" s="3">
        <v>34</v>
      </c>
      <c r="Q1694" s="3">
        <f t="shared" si="394"/>
        <v>1687.6970076743257</v>
      </c>
      <c r="R1694" s="3">
        <f t="shared" si="401"/>
        <v>1.0508618402388788E-2</v>
      </c>
      <c r="S1694" s="4">
        <v>62.078948974609375</v>
      </c>
      <c r="T1694" s="4">
        <f t="shared" si="395"/>
        <v>20.633131584268149</v>
      </c>
      <c r="U1694" s="4">
        <v>34</v>
      </c>
      <c r="V1694" s="4">
        <f t="shared" si="396"/>
        <v>1877.0451528784326</v>
      </c>
      <c r="W1694" s="4">
        <f t="shared" si="402"/>
        <v>1.0992346962260029E-2</v>
      </c>
      <c r="X1694" s="1">
        <v>1</v>
      </c>
      <c r="Y1694" s="1">
        <v>85</v>
      </c>
      <c r="Z1694" s="1">
        <f t="shared" si="397"/>
        <v>0.89482420682566077</v>
      </c>
      <c r="AA1694" s="1">
        <f t="shared" si="403"/>
        <v>0.75915131529108681</v>
      </c>
      <c r="AB1694" s="2">
        <v>1</v>
      </c>
      <c r="AC1694" s="2">
        <v>79</v>
      </c>
      <c r="AD1694" s="2">
        <f t="shared" si="404"/>
        <v>0.86144109502867605</v>
      </c>
      <c r="AE1694" s="2">
        <f t="shared" si="405"/>
        <v>0.72219350023721007</v>
      </c>
      <c r="AF1694" s="3">
        <v>0</v>
      </c>
      <c r="AG1694" s="3">
        <v>1</v>
      </c>
      <c r="AH1694" s="3">
        <v>0</v>
      </c>
      <c r="AI1694" s="3">
        <v>0</v>
      </c>
      <c r="AJ1694" s="3">
        <v>1</v>
      </c>
      <c r="AK1694" s="3">
        <v>0</v>
      </c>
      <c r="AL1694" s="3">
        <v>1</v>
      </c>
      <c r="AM1694" s="3">
        <v>0</v>
      </c>
      <c r="AN1694" s="3">
        <v>1</v>
      </c>
    </row>
    <row r="1695" spans="1:40" x14ac:dyDescent="0.2">
      <c r="A1695" t="s">
        <v>23</v>
      </c>
      <c r="B1695" t="s">
        <v>111</v>
      </c>
      <c r="C1695" t="s">
        <v>183</v>
      </c>
      <c r="D1695" t="s">
        <v>321</v>
      </c>
      <c r="E1695" s="5">
        <v>1</v>
      </c>
      <c r="F1695" s="5">
        <v>0</v>
      </c>
      <c r="G1695" s="4">
        <v>2376732.1946503399</v>
      </c>
      <c r="H1695" s="4">
        <f t="shared" si="398"/>
        <v>43957201286348.242</v>
      </c>
      <c r="I1695" s="4">
        <f t="shared" si="399"/>
        <v>5.406923382514073E-8</v>
      </c>
      <c r="J1695" s="1">
        <v>75.75</v>
      </c>
      <c r="K1695" s="1">
        <f t="shared" si="391"/>
        <v>16.43607004364204</v>
      </c>
      <c r="L1695" s="3">
        <v>75.75</v>
      </c>
      <c r="M1695" s="3">
        <f t="shared" si="400"/>
        <v>0</v>
      </c>
      <c r="N1695" s="6">
        <f t="shared" si="392"/>
        <v>16.43607004364204</v>
      </c>
      <c r="O1695" s="3">
        <f t="shared" si="393"/>
        <v>0</v>
      </c>
      <c r="P1695" s="3">
        <v>35</v>
      </c>
      <c r="Q1695" s="3">
        <f t="shared" si="394"/>
        <v>1687.6970076743257</v>
      </c>
      <c r="R1695" s="3">
        <f t="shared" si="401"/>
        <v>9.7387564052692221E-3</v>
      </c>
      <c r="S1695" s="4">
        <v>74.473686218261719</v>
      </c>
      <c r="T1695" s="4">
        <f t="shared" si="395"/>
        <v>15.619194163756973</v>
      </c>
      <c r="U1695" s="4">
        <v>38</v>
      </c>
      <c r="V1695" s="4">
        <f t="shared" si="396"/>
        <v>1877.0451528784326</v>
      </c>
      <c r="W1695" s="4">
        <f t="shared" si="402"/>
        <v>8.321160596379407E-3</v>
      </c>
      <c r="X1695" s="1">
        <v>0</v>
      </c>
      <c r="Y1695" s="1">
        <v>85</v>
      </c>
      <c r="Z1695" s="1">
        <f t="shared" si="397"/>
        <v>0.89482420682566077</v>
      </c>
      <c r="AA1695" s="1">
        <f t="shared" si="403"/>
        <v>0</v>
      </c>
      <c r="AB1695" s="2">
        <v>0</v>
      </c>
      <c r="AC1695" s="2">
        <v>79</v>
      </c>
      <c r="AD1695" s="2">
        <f t="shared" si="404"/>
        <v>0.86144109502867605</v>
      </c>
      <c r="AE1695" s="2">
        <f t="shared" si="405"/>
        <v>0</v>
      </c>
      <c r="AF1695" s="3">
        <v>0</v>
      </c>
      <c r="AG1695" s="3">
        <v>0</v>
      </c>
      <c r="AH1695" s="3">
        <v>1</v>
      </c>
      <c r="AI1695" s="3">
        <v>0</v>
      </c>
      <c r="AJ1695" s="3">
        <v>1</v>
      </c>
      <c r="AK1695" s="3">
        <v>0</v>
      </c>
      <c r="AL1695" s="3">
        <v>1</v>
      </c>
      <c r="AM1695" s="3">
        <v>0</v>
      </c>
      <c r="AN1695" s="3">
        <v>1</v>
      </c>
    </row>
    <row r="1696" spans="1:40" x14ac:dyDescent="0.2">
      <c r="A1696" t="s">
        <v>23</v>
      </c>
      <c r="B1696" t="s">
        <v>111</v>
      </c>
      <c r="C1696" t="s">
        <v>77</v>
      </c>
      <c r="D1696" t="s">
        <v>165</v>
      </c>
      <c r="E1696" s="5">
        <v>1</v>
      </c>
      <c r="F1696" s="5">
        <v>1</v>
      </c>
      <c r="G1696" s="4">
        <v>152070576.86110201</v>
      </c>
      <c r="H1696" s="4">
        <f t="shared" si="398"/>
        <v>43957201286348.242</v>
      </c>
      <c r="I1696" s="4">
        <f t="shared" si="399"/>
        <v>3.4595145371170496E-6</v>
      </c>
      <c r="J1696" s="1">
        <v>47.700000762939453</v>
      </c>
      <c r="K1696" s="1">
        <f t="shared" si="391"/>
        <v>16.414470505750327</v>
      </c>
      <c r="L1696" s="3">
        <v>47.349998474121094</v>
      </c>
      <c r="M1696" s="3">
        <f t="shared" si="400"/>
        <v>7.3375740717030319E-3</v>
      </c>
      <c r="N1696" s="6">
        <f t="shared" si="392"/>
        <v>16.055788106525583</v>
      </c>
      <c r="O1696" s="3">
        <f t="shared" si="393"/>
        <v>2.1851597290274461E-2</v>
      </c>
      <c r="P1696" s="3">
        <v>36</v>
      </c>
      <c r="Q1696" s="3">
        <f t="shared" si="394"/>
        <v>1687.6970076743257</v>
      </c>
      <c r="R1696" s="3">
        <f t="shared" si="401"/>
        <v>9.513430451980668E-3</v>
      </c>
      <c r="S1696" s="4">
        <v>49.842105865478516</v>
      </c>
      <c r="T1696" s="4">
        <f t="shared" si="395"/>
        <v>18.726683470857843</v>
      </c>
      <c r="U1696" s="4">
        <v>35</v>
      </c>
      <c r="V1696" s="4">
        <f t="shared" si="396"/>
        <v>1877.0451528784326</v>
      </c>
      <c r="W1696" s="4">
        <f t="shared" si="402"/>
        <v>9.976682469327194E-3</v>
      </c>
      <c r="X1696" s="1">
        <v>1</v>
      </c>
      <c r="Y1696" s="1">
        <v>85</v>
      </c>
      <c r="Z1696" s="1">
        <f t="shared" si="397"/>
        <v>0.89482420682566077</v>
      </c>
      <c r="AA1696" s="1">
        <f t="shared" si="403"/>
        <v>0.853939440376981</v>
      </c>
      <c r="AB1696" s="2">
        <v>1</v>
      </c>
      <c r="AC1696" s="2">
        <v>79</v>
      </c>
      <c r="AD1696" s="2">
        <f t="shared" si="404"/>
        <v>0.86144109502867605</v>
      </c>
      <c r="AE1696" s="2">
        <f t="shared" si="405"/>
        <v>0.84452074654917431</v>
      </c>
      <c r="AF1696" s="3">
        <v>0</v>
      </c>
      <c r="AG1696" s="3">
        <v>0</v>
      </c>
      <c r="AH1696" s="3">
        <v>0</v>
      </c>
      <c r="AI1696" s="3">
        <v>0</v>
      </c>
      <c r="AJ1696" s="3">
        <v>0</v>
      </c>
      <c r="AK1696" s="3">
        <v>0</v>
      </c>
      <c r="AL1696" s="3">
        <v>0</v>
      </c>
      <c r="AM1696" s="3">
        <v>0</v>
      </c>
      <c r="AN1696" s="3">
        <v>0</v>
      </c>
    </row>
    <row r="1697" spans="1:40" x14ac:dyDescent="0.2">
      <c r="A1697" t="s">
        <v>23</v>
      </c>
      <c r="B1697" t="s">
        <v>111</v>
      </c>
      <c r="C1697" t="s">
        <v>15</v>
      </c>
      <c r="D1697" t="s">
        <v>103</v>
      </c>
      <c r="E1697" s="5">
        <v>1</v>
      </c>
      <c r="F1697" s="5">
        <v>0</v>
      </c>
      <c r="G1697" s="4">
        <v>41089268.449887201</v>
      </c>
      <c r="H1697" s="4">
        <f t="shared" si="398"/>
        <v>43957201286348.242</v>
      </c>
      <c r="I1697" s="4">
        <f t="shared" si="399"/>
        <v>9.3475624579056785E-7</v>
      </c>
      <c r="J1697" s="1">
        <v>54.75</v>
      </c>
      <c r="K1697" s="1">
        <f t="shared" si="391"/>
        <v>16.046678904446324</v>
      </c>
      <c r="L1697" s="3">
        <v>54.75</v>
      </c>
      <c r="M1697" s="3">
        <f t="shared" si="400"/>
        <v>0</v>
      </c>
      <c r="N1697" s="6">
        <f t="shared" si="392"/>
        <v>16.046678904446324</v>
      </c>
      <c r="O1697" s="3">
        <f t="shared" si="393"/>
        <v>0</v>
      </c>
      <c r="P1697" s="3">
        <v>37</v>
      </c>
      <c r="Q1697" s="3">
        <f t="shared" si="394"/>
        <v>1687.6970076743257</v>
      </c>
      <c r="R1697" s="3">
        <f t="shared" si="401"/>
        <v>9.5080330364269074E-3</v>
      </c>
      <c r="S1697" s="4">
        <v>55.736843109130859</v>
      </c>
      <c r="T1697" s="4">
        <f t="shared" si="395"/>
        <v>16.930114403608016</v>
      </c>
      <c r="U1697" s="4">
        <v>36</v>
      </c>
      <c r="V1697" s="4">
        <f t="shared" si="396"/>
        <v>1877.0451528784326</v>
      </c>
      <c r="W1697" s="4">
        <f t="shared" si="402"/>
        <v>9.0195562837930825E-3</v>
      </c>
      <c r="X1697" s="1">
        <v>1</v>
      </c>
      <c r="Y1697" s="1">
        <v>85</v>
      </c>
      <c r="Z1697" s="1">
        <f t="shared" si="397"/>
        <v>0.89482420682566077</v>
      </c>
      <c r="AA1697" s="1">
        <f t="shared" si="403"/>
        <v>0.7257476831577574</v>
      </c>
      <c r="AB1697" s="2">
        <v>1</v>
      </c>
      <c r="AC1697" s="2">
        <v>79</v>
      </c>
      <c r="AD1697" s="2">
        <f t="shared" si="404"/>
        <v>0.86144109502867605</v>
      </c>
      <c r="AE1697" s="2">
        <f t="shared" si="405"/>
        <v>0.71663322833472676</v>
      </c>
      <c r="AF1697" s="3">
        <v>0</v>
      </c>
      <c r="AG1697" s="3">
        <v>0</v>
      </c>
      <c r="AH1697" s="3">
        <v>0</v>
      </c>
      <c r="AI1697" s="3">
        <v>0</v>
      </c>
      <c r="AJ1697" s="3">
        <v>0</v>
      </c>
      <c r="AK1697" s="3">
        <v>0</v>
      </c>
      <c r="AL1697" s="3">
        <v>0</v>
      </c>
      <c r="AM1697" s="3">
        <v>0</v>
      </c>
      <c r="AN1697" s="3">
        <v>0</v>
      </c>
    </row>
    <row r="1698" spans="1:40" x14ac:dyDescent="0.2">
      <c r="A1698" t="s">
        <v>23</v>
      </c>
      <c r="B1698" t="s">
        <v>111</v>
      </c>
      <c r="C1698" t="s">
        <v>177</v>
      </c>
      <c r="D1698" t="s">
        <v>315</v>
      </c>
      <c r="E1698" s="5">
        <v>1</v>
      </c>
      <c r="F1698" s="5">
        <v>1</v>
      </c>
      <c r="G1698" s="4">
        <v>16073155.0112794</v>
      </c>
      <c r="H1698" s="4">
        <f t="shared" si="398"/>
        <v>43957201286348.242</v>
      </c>
      <c r="I1698" s="4">
        <f t="shared" si="399"/>
        <v>3.656546490886632E-7</v>
      </c>
      <c r="J1698" s="1">
        <v>59.275001525878906</v>
      </c>
      <c r="K1698" s="1">
        <f t="shared" si="391"/>
        <v>14.892642169421288</v>
      </c>
      <c r="L1698" s="3">
        <v>58.200000762939453</v>
      </c>
      <c r="M1698" s="3">
        <f t="shared" si="400"/>
        <v>1.8135820080411435E-2</v>
      </c>
      <c r="N1698" s="6">
        <f t="shared" si="392"/>
        <v>14.096977423967374</v>
      </c>
      <c r="O1698" s="3">
        <f t="shared" si="393"/>
        <v>5.3426701347033895E-2</v>
      </c>
      <c r="P1698" s="3">
        <v>38</v>
      </c>
      <c r="Q1698" s="3">
        <f t="shared" si="394"/>
        <v>1687.6970076743257</v>
      </c>
      <c r="R1698" s="3">
        <f t="shared" si="401"/>
        <v>8.3527892505973218E-3</v>
      </c>
      <c r="S1698" s="4">
        <v>61.263156890869141</v>
      </c>
      <c r="T1698" s="4">
        <f t="shared" si="395"/>
        <v>16.442019159169455</v>
      </c>
      <c r="U1698" s="4">
        <v>37</v>
      </c>
      <c r="V1698" s="4">
        <f t="shared" si="396"/>
        <v>1877.0451528784326</v>
      </c>
      <c r="W1698" s="4">
        <f t="shared" si="402"/>
        <v>8.7595224515274756E-3</v>
      </c>
      <c r="X1698" s="1">
        <v>1</v>
      </c>
      <c r="Y1698" s="1">
        <v>85</v>
      </c>
      <c r="Z1698" s="1">
        <f t="shared" si="397"/>
        <v>0.89482420682566077</v>
      </c>
      <c r="AA1698" s="1">
        <f t="shared" si="403"/>
        <v>0.84268204875890573</v>
      </c>
      <c r="AB1698" s="2">
        <v>1</v>
      </c>
      <c r="AC1698" s="2">
        <v>79</v>
      </c>
      <c r="AD1698" s="2">
        <f t="shared" si="404"/>
        <v>0.86144109502867605</v>
      </c>
      <c r="AE1698" s="2">
        <f t="shared" si="405"/>
        <v>0.81941685798949127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  <c r="AK1698" s="3">
        <v>0</v>
      </c>
      <c r="AL1698" s="3">
        <v>0</v>
      </c>
      <c r="AM1698" s="3">
        <v>0</v>
      </c>
      <c r="AN1698" s="3">
        <v>0</v>
      </c>
    </row>
    <row r="1699" spans="1:40" x14ac:dyDescent="0.2">
      <c r="A1699" t="s">
        <v>23</v>
      </c>
      <c r="B1699" t="s">
        <v>111</v>
      </c>
      <c r="C1699" t="s">
        <v>27</v>
      </c>
      <c r="D1699" t="s">
        <v>115</v>
      </c>
      <c r="E1699" s="5">
        <v>1</v>
      </c>
      <c r="F1699" s="5">
        <v>1</v>
      </c>
      <c r="G1699" s="4">
        <v>36496938.446664497</v>
      </c>
      <c r="H1699" s="4">
        <f t="shared" si="398"/>
        <v>43957201286348.242</v>
      </c>
      <c r="I1699" s="4">
        <f t="shared" si="399"/>
        <v>8.3028348890809221E-7</v>
      </c>
      <c r="J1699" s="1">
        <v>52.700000762939453</v>
      </c>
      <c r="K1699" s="1">
        <f t="shared" si="391"/>
        <v>13.756480335691405</v>
      </c>
      <c r="L1699" s="3">
        <v>51.950000762939453</v>
      </c>
      <c r="M1699" s="3">
        <f t="shared" si="400"/>
        <v>1.4231498845203569E-2</v>
      </c>
      <c r="N1699" s="6">
        <f t="shared" si="392"/>
        <v>13.177473211509955</v>
      </c>
      <c r="O1699" s="3">
        <f t="shared" si="393"/>
        <v>4.2089772242047026E-2</v>
      </c>
      <c r="P1699" s="3">
        <v>39</v>
      </c>
      <c r="Q1699" s="3">
        <f t="shared" si="394"/>
        <v>1687.6970076743257</v>
      </c>
      <c r="R1699" s="3">
        <f t="shared" si="401"/>
        <v>7.8079614715136159E-3</v>
      </c>
      <c r="S1699" s="4">
        <v>54.684211730957031</v>
      </c>
      <c r="T1699" s="4">
        <f t="shared" si="395"/>
        <v>15.369556497212045</v>
      </c>
      <c r="U1699" s="4">
        <v>39</v>
      </c>
      <c r="V1699" s="4">
        <f t="shared" si="396"/>
        <v>1877.0451528784326</v>
      </c>
      <c r="W1699" s="4">
        <f t="shared" si="402"/>
        <v>8.1881655716395333E-3</v>
      </c>
      <c r="X1699" s="1">
        <v>1</v>
      </c>
      <c r="Y1699" s="1">
        <v>85</v>
      </c>
      <c r="Z1699" s="1">
        <f t="shared" si="397"/>
        <v>0.89482420682566077</v>
      </c>
      <c r="AA1699" s="1">
        <f t="shared" si="403"/>
        <v>0.86599915467662358</v>
      </c>
      <c r="AB1699" s="2">
        <v>1</v>
      </c>
      <c r="AC1699" s="2">
        <v>79</v>
      </c>
      <c r="AD1699" s="2">
        <f t="shared" si="404"/>
        <v>0.86144109502867605</v>
      </c>
      <c r="AE1699" s="2">
        <f t="shared" si="405"/>
        <v>0.85020446380889736</v>
      </c>
      <c r="AF1699" s="3">
        <v>0</v>
      </c>
      <c r="AG1699" s="3">
        <v>0</v>
      </c>
      <c r="AH1699" s="3">
        <v>0</v>
      </c>
      <c r="AI1699" s="3">
        <v>0</v>
      </c>
      <c r="AJ1699" s="3">
        <v>0</v>
      </c>
      <c r="AK1699" s="3">
        <v>0</v>
      </c>
      <c r="AL1699" s="3">
        <v>0</v>
      </c>
      <c r="AM1699" s="3">
        <v>0</v>
      </c>
      <c r="AN1699" s="3">
        <v>0</v>
      </c>
    </row>
    <row r="1700" spans="1:40" x14ac:dyDescent="0.2">
      <c r="A1700" t="s">
        <v>23</v>
      </c>
      <c r="B1700" t="s">
        <v>111</v>
      </c>
      <c r="C1700" t="s">
        <v>48</v>
      </c>
      <c r="D1700" t="s">
        <v>136</v>
      </c>
      <c r="E1700" s="5">
        <v>1</v>
      </c>
      <c r="F1700" s="5">
        <v>1</v>
      </c>
      <c r="G1700" s="4">
        <v>16073155.0112794</v>
      </c>
      <c r="H1700" s="4">
        <f t="shared" si="398"/>
        <v>43957201286348.242</v>
      </c>
      <c r="I1700" s="4">
        <f t="shared" si="399"/>
        <v>3.656546490886632E-7</v>
      </c>
      <c r="J1700" s="1">
        <v>57.375</v>
      </c>
      <c r="K1700" s="1">
        <f t="shared" si="391"/>
        <v>13.50594972752317</v>
      </c>
      <c r="L1700" s="3">
        <v>56.875</v>
      </c>
      <c r="M1700" s="3">
        <f t="shared" si="400"/>
        <v>8.7145969498910684E-3</v>
      </c>
      <c r="N1700" s="6">
        <f t="shared" si="392"/>
        <v>13.155921159713024</v>
      </c>
      <c r="O1700" s="3">
        <f t="shared" si="393"/>
        <v>2.5916620072769708E-2</v>
      </c>
      <c r="P1700" s="3">
        <v>40</v>
      </c>
      <c r="Q1700" s="3">
        <f t="shared" si="394"/>
        <v>1687.6970076743257</v>
      </c>
      <c r="R1700" s="3">
        <f t="shared" si="401"/>
        <v>7.7951913761120546E-3</v>
      </c>
      <c r="S1700" s="4">
        <v>59.868419647216797</v>
      </c>
      <c r="T1700" s="4">
        <f t="shared" si="395"/>
        <v>15.344417825577988</v>
      </c>
      <c r="U1700" s="4">
        <v>40</v>
      </c>
      <c r="V1700" s="4">
        <f t="shared" si="396"/>
        <v>1877.0451528784326</v>
      </c>
      <c r="W1700" s="4">
        <f t="shared" si="402"/>
        <v>8.1747728881468064E-3</v>
      </c>
      <c r="X1700" s="1">
        <v>1</v>
      </c>
      <c r="Y1700" s="1">
        <v>85</v>
      </c>
      <c r="Z1700" s="1">
        <f t="shared" si="397"/>
        <v>0.89482420682566077</v>
      </c>
      <c r="AA1700" s="1">
        <f t="shared" si="403"/>
        <v>0.8688969468768063</v>
      </c>
      <c r="AB1700" s="2">
        <v>1</v>
      </c>
      <c r="AC1700" s="2">
        <v>79</v>
      </c>
      <c r="AD1700" s="2">
        <f t="shared" si="404"/>
        <v>0.86144109502867605</v>
      </c>
      <c r="AE1700" s="2">
        <f t="shared" si="405"/>
        <v>0.85837326579372586</v>
      </c>
      <c r="AF1700" s="3">
        <v>0</v>
      </c>
      <c r="AG1700" s="3">
        <v>0</v>
      </c>
      <c r="AH1700" s="3">
        <v>0</v>
      </c>
      <c r="AI1700" s="3">
        <v>0</v>
      </c>
      <c r="AJ1700" s="3">
        <v>0</v>
      </c>
      <c r="AK1700" s="3">
        <v>0</v>
      </c>
      <c r="AL1700" s="3">
        <v>0</v>
      </c>
      <c r="AM1700" s="3">
        <v>0</v>
      </c>
      <c r="AN1700" s="3">
        <v>0</v>
      </c>
    </row>
    <row r="1701" spans="1:40" x14ac:dyDescent="0.2">
      <c r="A1701" t="s">
        <v>23</v>
      </c>
      <c r="B1701" t="s">
        <v>111</v>
      </c>
      <c r="C1701" t="s">
        <v>24</v>
      </c>
      <c r="D1701" t="s">
        <v>112</v>
      </c>
      <c r="E1701" s="5">
        <v>1</v>
      </c>
      <c r="F1701" s="5">
        <v>1</v>
      </c>
      <c r="G1701" s="4">
        <v>34361907.831131198</v>
      </c>
      <c r="H1701" s="4">
        <f t="shared" si="398"/>
        <v>43957201286348.242</v>
      </c>
      <c r="I1701" s="4">
        <f t="shared" si="399"/>
        <v>7.81712821234662E-7</v>
      </c>
      <c r="J1701" s="1">
        <v>52.5</v>
      </c>
      <c r="K1701" s="1">
        <f t="shared" si="391"/>
        <v>13.329902983370749</v>
      </c>
      <c r="L1701" s="3">
        <v>51.625</v>
      </c>
      <c r="M1701" s="3">
        <f t="shared" si="400"/>
        <v>1.6666666666666666E-2</v>
      </c>
      <c r="N1701" s="6">
        <f t="shared" si="392"/>
        <v>12.674454374174541</v>
      </c>
      <c r="O1701" s="3">
        <f t="shared" si="393"/>
        <v>4.9171296296296366E-2</v>
      </c>
      <c r="P1701" s="3">
        <v>41</v>
      </c>
      <c r="Q1701" s="3">
        <f t="shared" si="394"/>
        <v>1687.6970076743257</v>
      </c>
      <c r="R1701" s="3">
        <f t="shared" si="401"/>
        <v>7.5099110305588248E-3</v>
      </c>
      <c r="S1701" s="4">
        <v>54.342105865478516</v>
      </c>
      <c r="T1701" s="4">
        <f t="shared" si="395"/>
        <v>14.78286023690965</v>
      </c>
      <c r="U1701" s="4">
        <v>41</v>
      </c>
      <c r="V1701" s="4">
        <f t="shared" si="396"/>
        <v>1877.0451528784326</v>
      </c>
      <c r="W1701" s="4">
        <f t="shared" si="402"/>
        <v>7.8756018278197844E-3</v>
      </c>
      <c r="X1701" s="1">
        <v>1</v>
      </c>
      <c r="Y1701" s="1">
        <v>85</v>
      </c>
      <c r="Z1701" s="1">
        <f t="shared" si="397"/>
        <v>0.89482420682566077</v>
      </c>
      <c r="AA1701" s="1">
        <f t="shared" si="403"/>
        <v>0.80850195894404697</v>
      </c>
      <c r="AB1701" s="2">
        <v>1</v>
      </c>
      <c r="AC1701" s="2">
        <v>79</v>
      </c>
      <c r="AD1701" s="2">
        <f t="shared" si="404"/>
        <v>0.86144109502867605</v>
      </c>
      <c r="AE1701" s="2">
        <f t="shared" si="405"/>
        <v>0.79674604518758985</v>
      </c>
      <c r="AF1701" s="3">
        <v>0</v>
      </c>
      <c r="AG1701" s="3">
        <v>0</v>
      </c>
      <c r="AH1701" s="3">
        <v>0</v>
      </c>
      <c r="AI1701" s="3">
        <v>0</v>
      </c>
      <c r="AJ1701" s="3">
        <v>0</v>
      </c>
      <c r="AK1701" s="3">
        <v>0</v>
      </c>
      <c r="AL1701" s="3">
        <v>0</v>
      </c>
      <c r="AM1701" s="3">
        <v>0</v>
      </c>
      <c r="AN1701" s="3">
        <v>0</v>
      </c>
    </row>
    <row r="1702" spans="1:40" x14ac:dyDescent="0.2">
      <c r="A1702" t="s">
        <v>23</v>
      </c>
      <c r="B1702" t="s">
        <v>111</v>
      </c>
      <c r="C1702" t="s">
        <v>36</v>
      </c>
      <c r="D1702" t="s">
        <v>124</v>
      </c>
      <c r="E1702" s="5">
        <v>1</v>
      </c>
      <c r="F1702" s="5">
        <v>0</v>
      </c>
      <c r="G1702" s="4">
        <v>7291330.9700290002</v>
      </c>
      <c r="H1702" s="4">
        <f t="shared" si="398"/>
        <v>43957201286348.242</v>
      </c>
      <c r="I1702" s="4">
        <f t="shared" si="399"/>
        <v>1.6587341224322814E-7</v>
      </c>
      <c r="J1702" s="1">
        <v>59.900001525878906</v>
      </c>
      <c r="K1702" s="1">
        <f t="shared" si="391"/>
        <v>11.808808865746609</v>
      </c>
      <c r="L1702" s="3">
        <v>59.900001525878906</v>
      </c>
      <c r="M1702" s="3">
        <f t="shared" si="400"/>
        <v>0</v>
      </c>
      <c r="N1702" s="6">
        <f t="shared" si="392"/>
        <v>11.808808865746609</v>
      </c>
      <c r="O1702" s="3">
        <f t="shared" si="393"/>
        <v>0</v>
      </c>
      <c r="P1702" s="3">
        <v>42</v>
      </c>
      <c r="Q1702" s="3">
        <f t="shared" si="394"/>
        <v>1687.6970076743257</v>
      </c>
      <c r="R1702" s="3">
        <f t="shared" si="401"/>
        <v>6.9969957948905429E-3</v>
      </c>
      <c r="S1702" s="4">
        <v>63</v>
      </c>
      <c r="T1702" s="4">
        <f t="shared" si="395"/>
        <v>13.738750645762863</v>
      </c>
      <c r="U1702" s="4">
        <v>42</v>
      </c>
      <c r="V1702" s="4">
        <f t="shared" si="396"/>
        <v>1877.0451528784326</v>
      </c>
      <c r="W1702" s="4">
        <f t="shared" si="402"/>
        <v>7.3193501097693929E-3</v>
      </c>
      <c r="X1702" s="1">
        <v>1</v>
      </c>
      <c r="Y1702" s="1">
        <v>85</v>
      </c>
      <c r="Z1702" s="1">
        <f t="shared" si="397"/>
        <v>0.89482420682566077</v>
      </c>
      <c r="AA1702" s="1">
        <f t="shared" si="403"/>
        <v>0.80788844355162981</v>
      </c>
      <c r="AB1702" s="2">
        <v>1</v>
      </c>
      <c r="AC1702" s="2">
        <v>79</v>
      </c>
      <c r="AD1702" s="2">
        <f t="shared" si="404"/>
        <v>0.86144109502867605</v>
      </c>
      <c r="AE1702" s="2">
        <f t="shared" si="405"/>
        <v>0.86025424283173046</v>
      </c>
      <c r="AF1702" s="3">
        <v>0</v>
      </c>
      <c r="AG1702" s="3">
        <v>0</v>
      </c>
      <c r="AH1702" s="3">
        <v>0</v>
      </c>
      <c r="AI1702" s="3">
        <v>0</v>
      </c>
      <c r="AJ1702" s="3">
        <v>0</v>
      </c>
      <c r="AK1702" s="3">
        <v>0</v>
      </c>
      <c r="AL1702" s="3">
        <v>0</v>
      </c>
      <c r="AM1702" s="3">
        <v>0</v>
      </c>
      <c r="AN1702" s="3">
        <v>0</v>
      </c>
    </row>
    <row r="1703" spans="1:40" x14ac:dyDescent="0.2">
      <c r="A1703" t="s">
        <v>23</v>
      </c>
      <c r="B1703" t="s">
        <v>111</v>
      </c>
      <c r="C1703" t="s">
        <v>4</v>
      </c>
      <c r="D1703" t="s">
        <v>92</v>
      </c>
      <c r="E1703" s="5">
        <v>1</v>
      </c>
      <c r="F1703" s="5">
        <v>0</v>
      </c>
      <c r="G1703" s="4">
        <v>25942636.158556201</v>
      </c>
      <c r="H1703" s="4">
        <f t="shared" si="398"/>
        <v>43957201286348.242</v>
      </c>
      <c r="I1703" s="4">
        <f t="shared" si="399"/>
        <v>5.9017943361678919E-7</v>
      </c>
      <c r="J1703" s="1">
        <v>51.150001525878906</v>
      </c>
      <c r="K1703" s="1">
        <f t="shared" si="391"/>
        <v>11.225309139647745</v>
      </c>
      <c r="L1703" s="3">
        <v>51.150001525878906</v>
      </c>
      <c r="M1703" s="3">
        <f t="shared" si="400"/>
        <v>0</v>
      </c>
      <c r="N1703" s="6">
        <f t="shared" si="392"/>
        <v>11.225309139647745</v>
      </c>
      <c r="O1703" s="3">
        <f t="shared" si="393"/>
        <v>0</v>
      </c>
      <c r="P1703" s="3">
        <v>43</v>
      </c>
      <c r="Q1703" s="3">
        <f t="shared" si="394"/>
        <v>1687.6970076743257</v>
      </c>
      <c r="R1703" s="3">
        <f t="shared" si="401"/>
        <v>6.6512585426198069E-3</v>
      </c>
      <c r="S1703" s="4">
        <v>53.842105865478516</v>
      </c>
      <c r="T1703" s="4">
        <f t="shared" si="395"/>
        <v>13.0926473384127</v>
      </c>
      <c r="U1703" s="4">
        <v>43</v>
      </c>
      <c r="V1703" s="4">
        <f t="shared" si="396"/>
        <v>1877.0451528784326</v>
      </c>
      <c r="W1703" s="4">
        <f t="shared" si="402"/>
        <v>6.9751371288725994E-3</v>
      </c>
      <c r="X1703" s="1">
        <v>1</v>
      </c>
      <c r="Y1703" s="1">
        <v>85</v>
      </c>
      <c r="Z1703" s="1">
        <f t="shared" si="397"/>
        <v>0.89482420682566077</v>
      </c>
      <c r="AA1703" s="1">
        <f t="shared" si="403"/>
        <v>0.77926217684329246</v>
      </c>
      <c r="AB1703" s="2">
        <v>1</v>
      </c>
      <c r="AC1703" s="2">
        <v>79</v>
      </c>
      <c r="AD1703" s="2">
        <f t="shared" si="404"/>
        <v>0.86144109502867605</v>
      </c>
      <c r="AE1703" s="2">
        <f t="shared" si="405"/>
        <v>0.74585395779435537</v>
      </c>
      <c r="AF1703" s="3">
        <v>0</v>
      </c>
      <c r="AG1703" s="3">
        <v>0</v>
      </c>
      <c r="AH1703" s="3">
        <v>0</v>
      </c>
      <c r="AI1703" s="3">
        <v>0</v>
      </c>
      <c r="AJ1703" s="3">
        <v>0</v>
      </c>
      <c r="AK1703" s="3">
        <v>0</v>
      </c>
      <c r="AL1703" s="3">
        <v>0</v>
      </c>
      <c r="AM1703" s="3">
        <v>0</v>
      </c>
      <c r="AN1703" s="3">
        <v>0</v>
      </c>
    </row>
    <row r="1704" spans="1:40" x14ac:dyDescent="0.2">
      <c r="A1704" t="s">
        <v>23</v>
      </c>
      <c r="B1704" t="s">
        <v>111</v>
      </c>
      <c r="C1704" t="s">
        <v>82</v>
      </c>
      <c r="D1704" t="s">
        <v>170</v>
      </c>
      <c r="E1704" s="5">
        <v>1</v>
      </c>
      <c r="F1704" s="5">
        <v>0</v>
      </c>
      <c r="G1704" s="4">
        <v>1530776.6677409001</v>
      </c>
      <c r="H1704" s="4">
        <f t="shared" si="398"/>
        <v>43957201286348.242</v>
      </c>
      <c r="I1704" s="4">
        <f t="shared" si="399"/>
        <v>3.4824252294158511E-8</v>
      </c>
      <c r="J1704" s="1">
        <v>69.150001525878906</v>
      </c>
      <c r="K1704" s="1">
        <f t="shared" si="391"/>
        <v>10.79784731863125</v>
      </c>
      <c r="L1704" s="3">
        <v>69.150001525878906</v>
      </c>
      <c r="M1704" s="3">
        <f t="shared" si="400"/>
        <v>0</v>
      </c>
      <c r="N1704" s="6">
        <f t="shared" si="392"/>
        <v>10.79784731863125</v>
      </c>
      <c r="O1704" s="3">
        <f t="shared" si="393"/>
        <v>0</v>
      </c>
      <c r="P1704" s="3">
        <v>44</v>
      </c>
      <c r="Q1704" s="3">
        <f t="shared" si="394"/>
        <v>1687.6970076743257</v>
      </c>
      <c r="R1704" s="3">
        <f t="shared" si="401"/>
        <v>6.3979774032489767E-3</v>
      </c>
      <c r="S1704" s="4">
        <v>67.526313781738281</v>
      </c>
      <c r="T1704" s="4">
        <f t="shared" si="395"/>
        <v>10.054945655968655</v>
      </c>
      <c r="U1704" s="4">
        <v>49</v>
      </c>
      <c r="V1704" s="4">
        <f t="shared" si="396"/>
        <v>1877.0451528784326</v>
      </c>
      <c r="W1704" s="4">
        <f t="shared" si="402"/>
        <v>5.3567947689215053E-3</v>
      </c>
      <c r="X1704" s="1">
        <v>0</v>
      </c>
      <c r="Y1704" s="1">
        <v>85</v>
      </c>
      <c r="Z1704" s="1">
        <f t="shared" si="397"/>
        <v>0.89482420682566077</v>
      </c>
      <c r="AA1704" s="1">
        <f t="shared" si="403"/>
        <v>0</v>
      </c>
      <c r="AB1704" s="2">
        <v>0</v>
      </c>
      <c r="AC1704" s="2">
        <v>79</v>
      </c>
      <c r="AD1704" s="2">
        <f t="shared" si="404"/>
        <v>0.86144109502867605</v>
      </c>
      <c r="AE1704" s="2">
        <f t="shared" si="405"/>
        <v>0</v>
      </c>
      <c r="AF1704" s="3">
        <v>0</v>
      </c>
      <c r="AG1704" s="3">
        <v>0</v>
      </c>
      <c r="AH1704" s="3">
        <v>0</v>
      </c>
      <c r="AI1704" s="3">
        <v>0</v>
      </c>
      <c r="AJ1704" s="3">
        <v>0</v>
      </c>
      <c r="AK1704" s="3">
        <v>0</v>
      </c>
      <c r="AL1704" s="3">
        <v>0</v>
      </c>
      <c r="AM1704" s="3">
        <v>0</v>
      </c>
      <c r="AN1704" s="3">
        <v>0</v>
      </c>
    </row>
    <row r="1705" spans="1:40" x14ac:dyDescent="0.2">
      <c r="A1705" t="s">
        <v>23</v>
      </c>
      <c r="B1705" t="s">
        <v>111</v>
      </c>
      <c r="C1705" t="s">
        <v>57</v>
      </c>
      <c r="D1705" t="s">
        <v>145</v>
      </c>
      <c r="E1705" s="5">
        <v>1</v>
      </c>
      <c r="F1705" s="5">
        <v>0</v>
      </c>
      <c r="G1705" s="4">
        <v>12246213.341927201</v>
      </c>
      <c r="H1705" s="4">
        <f t="shared" si="398"/>
        <v>43957201286348.242</v>
      </c>
      <c r="I1705" s="4">
        <f t="shared" si="399"/>
        <v>2.7859401835326809E-7</v>
      </c>
      <c r="J1705" s="1">
        <v>54.375</v>
      </c>
      <c r="K1705" s="1">
        <f t="shared" si="391"/>
        <v>10.499978401584537</v>
      </c>
      <c r="L1705" s="3">
        <v>54.375</v>
      </c>
      <c r="M1705" s="3">
        <f t="shared" si="400"/>
        <v>0</v>
      </c>
      <c r="N1705" s="6">
        <f t="shared" si="392"/>
        <v>10.499978401584537</v>
      </c>
      <c r="O1705" s="3">
        <f t="shared" si="393"/>
        <v>0</v>
      </c>
      <c r="P1705" s="3">
        <v>45</v>
      </c>
      <c r="Q1705" s="3">
        <f t="shared" si="394"/>
        <v>1687.6970076743257</v>
      </c>
      <c r="R1705" s="3">
        <f t="shared" si="401"/>
        <v>6.2214830943225288E-3</v>
      </c>
      <c r="S1705" s="4">
        <v>57.184211730957031</v>
      </c>
      <c r="T1705" s="4">
        <f t="shared" si="395"/>
        <v>12.212905942455368</v>
      </c>
      <c r="U1705" s="4">
        <v>44</v>
      </c>
      <c r="V1705" s="4">
        <f t="shared" si="396"/>
        <v>1877.0451528784326</v>
      </c>
      <c r="W1705" s="4">
        <f t="shared" si="402"/>
        <v>6.5064529341379886E-3</v>
      </c>
      <c r="X1705" s="1">
        <v>1</v>
      </c>
      <c r="Y1705" s="1">
        <v>85</v>
      </c>
      <c r="Z1705" s="1">
        <f t="shared" si="397"/>
        <v>0.89482420682566077</v>
      </c>
      <c r="AA1705" s="1">
        <f t="shared" si="403"/>
        <v>0.76324244063600999</v>
      </c>
      <c r="AB1705" s="2">
        <v>1</v>
      </c>
      <c r="AC1705" s="2">
        <v>79</v>
      </c>
      <c r="AD1705" s="2">
        <f t="shared" si="404"/>
        <v>0.86144109502867605</v>
      </c>
      <c r="AE1705" s="2">
        <f t="shared" si="405"/>
        <v>0.76324244063600999</v>
      </c>
      <c r="AF1705" s="3">
        <v>0</v>
      </c>
      <c r="AG1705" s="3">
        <v>0</v>
      </c>
      <c r="AH1705" s="3">
        <v>0</v>
      </c>
      <c r="AI1705" s="3">
        <v>0</v>
      </c>
      <c r="AJ1705" s="3">
        <v>0</v>
      </c>
      <c r="AK1705" s="3">
        <v>0</v>
      </c>
      <c r="AL1705" s="3">
        <v>0</v>
      </c>
      <c r="AM1705" s="3">
        <v>0</v>
      </c>
      <c r="AN1705" s="3">
        <v>0</v>
      </c>
    </row>
    <row r="1706" spans="1:40" x14ac:dyDescent="0.2">
      <c r="A1706" t="s">
        <v>23</v>
      </c>
      <c r="B1706" t="s">
        <v>111</v>
      </c>
      <c r="C1706" t="s">
        <v>74</v>
      </c>
      <c r="D1706" t="s">
        <v>162</v>
      </c>
      <c r="E1706" s="5">
        <v>1</v>
      </c>
      <c r="F1706" s="5">
        <v>1</v>
      </c>
      <c r="G1706" s="4">
        <v>139542378.34353799</v>
      </c>
      <c r="H1706" s="4">
        <f t="shared" si="398"/>
        <v>43957201286348.242</v>
      </c>
      <c r="I1706" s="4">
        <f t="shared" si="399"/>
        <v>3.1745055249201128E-6</v>
      </c>
      <c r="J1706" s="1">
        <v>41.825000762939453</v>
      </c>
      <c r="K1706" s="1">
        <f t="shared" si="391"/>
        <v>10.753088869993112</v>
      </c>
      <c r="L1706" s="3">
        <v>40.900001525878906</v>
      </c>
      <c r="M1706" s="3">
        <f t="shared" si="400"/>
        <v>2.2115940709800913E-2</v>
      </c>
      <c r="N1706" s="6">
        <f t="shared" si="392"/>
        <v>10.055307009435658</v>
      </c>
      <c r="O1706" s="3">
        <f t="shared" si="393"/>
        <v>6.4891294863621884E-2</v>
      </c>
      <c r="P1706" s="3">
        <v>46</v>
      </c>
      <c r="Q1706" s="3">
        <f t="shared" si="394"/>
        <v>1687.6970076743257</v>
      </c>
      <c r="R1706" s="3">
        <f t="shared" si="401"/>
        <v>5.9580048810372885E-3</v>
      </c>
      <c r="S1706" s="4">
        <v>43.052631378173828</v>
      </c>
      <c r="T1706" s="4">
        <f t="shared" si="395"/>
        <v>11.728013696856081</v>
      </c>
      <c r="U1706" s="4">
        <v>45</v>
      </c>
      <c r="V1706" s="4">
        <f t="shared" si="396"/>
        <v>1877.0451528784326</v>
      </c>
      <c r="W1706" s="4">
        <f t="shared" si="402"/>
        <v>6.2481255066620389E-3</v>
      </c>
      <c r="X1706" s="1">
        <v>1</v>
      </c>
      <c r="Y1706" s="1">
        <v>85</v>
      </c>
      <c r="Z1706" s="1">
        <f t="shared" si="397"/>
        <v>0.89482420682566077</v>
      </c>
      <c r="AA1706" s="1">
        <f t="shared" si="403"/>
        <v>0.82829435000754748</v>
      </c>
      <c r="AB1706" s="2">
        <v>1</v>
      </c>
      <c r="AC1706" s="2">
        <v>79</v>
      </c>
      <c r="AD1706" s="2">
        <f t="shared" si="404"/>
        <v>0.86144109502867605</v>
      </c>
      <c r="AE1706" s="2">
        <f t="shared" si="405"/>
        <v>0.81763970221942694</v>
      </c>
      <c r="AF1706" s="3">
        <v>0</v>
      </c>
      <c r="AG1706" s="3">
        <v>0</v>
      </c>
      <c r="AH1706" s="3">
        <v>0</v>
      </c>
      <c r="AI1706" s="3">
        <v>0</v>
      </c>
      <c r="AJ1706" s="3">
        <v>0</v>
      </c>
      <c r="AK1706" s="3">
        <v>0</v>
      </c>
      <c r="AL1706" s="3">
        <v>0</v>
      </c>
      <c r="AM1706" s="3">
        <v>0</v>
      </c>
      <c r="AN1706" s="3">
        <v>0</v>
      </c>
    </row>
    <row r="1707" spans="1:40" x14ac:dyDescent="0.2">
      <c r="A1707" t="s">
        <v>23</v>
      </c>
      <c r="B1707" t="s">
        <v>111</v>
      </c>
      <c r="C1707" t="s">
        <v>41</v>
      </c>
      <c r="D1707" t="s">
        <v>129</v>
      </c>
      <c r="E1707" s="5">
        <v>1</v>
      </c>
      <c r="F1707" s="5">
        <v>0</v>
      </c>
      <c r="G1707" s="4">
        <v>2537866.5807283302</v>
      </c>
      <c r="H1707" s="4">
        <f t="shared" si="398"/>
        <v>43957201286348.242</v>
      </c>
      <c r="I1707" s="4">
        <f t="shared" si="399"/>
        <v>5.7734944592946908E-8</v>
      </c>
      <c r="J1707" s="1">
        <v>63.25</v>
      </c>
      <c r="K1707" s="1">
        <f t="shared" si="391"/>
        <v>9.7797519730293487</v>
      </c>
      <c r="L1707" s="3">
        <v>63.25</v>
      </c>
      <c r="M1707" s="3">
        <f t="shared" si="400"/>
        <v>0</v>
      </c>
      <c r="N1707" s="6">
        <f t="shared" si="392"/>
        <v>9.7797519730293487</v>
      </c>
      <c r="O1707" s="3">
        <f t="shared" si="393"/>
        <v>0</v>
      </c>
      <c r="P1707" s="3">
        <v>47</v>
      </c>
      <c r="Q1707" s="3">
        <f t="shared" si="394"/>
        <v>1687.6970076743257</v>
      </c>
      <c r="R1707" s="3">
        <f t="shared" si="401"/>
        <v>5.7947320689428769E-3</v>
      </c>
      <c r="S1707" s="4">
        <v>62.631580352783203</v>
      </c>
      <c r="T1707" s="4">
        <f t="shared" si="395"/>
        <v>9.4956863627406953</v>
      </c>
      <c r="U1707" s="4">
        <v>54</v>
      </c>
      <c r="V1707" s="4">
        <f t="shared" si="396"/>
        <v>1877.0451528784326</v>
      </c>
      <c r="W1707" s="4">
        <f t="shared" si="402"/>
        <v>5.058848130626555E-3</v>
      </c>
      <c r="X1707" s="1">
        <v>0</v>
      </c>
      <c r="Y1707" s="1">
        <v>85</v>
      </c>
      <c r="Z1707" s="1">
        <f t="shared" si="397"/>
        <v>0.89482420682566077</v>
      </c>
      <c r="AA1707" s="1">
        <f t="shared" si="403"/>
        <v>0</v>
      </c>
      <c r="AB1707" s="2">
        <v>0</v>
      </c>
      <c r="AC1707" s="2">
        <v>79</v>
      </c>
      <c r="AD1707" s="2">
        <f t="shared" si="404"/>
        <v>0.86144109502867605</v>
      </c>
      <c r="AE1707" s="2">
        <f t="shared" si="405"/>
        <v>0</v>
      </c>
      <c r="AF1707" s="3">
        <v>0</v>
      </c>
      <c r="AG1707" s="3">
        <v>0</v>
      </c>
      <c r="AH1707" s="3">
        <v>0</v>
      </c>
      <c r="AI1707" s="3">
        <v>0</v>
      </c>
      <c r="AJ1707" s="3">
        <v>0</v>
      </c>
      <c r="AK1707" s="3">
        <v>0</v>
      </c>
      <c r="AL1707" s="3">
        <v>0</v>
      </c>
      <c r="AM1707" s="3">
        <v>0</v>
      </c>
      <c r="AN1707" s="3">
        <v>0</v>
      </c>
    </row>
    <row r="1708" spans="1:40" x14ac:dyDescent="0.2">
      <c r="A1708" t="s">
        <v>23</v>
      </c>
      <c r="B1708" t="s">
        <v>111</v>
      </c>
      <c r="C1708" t="s">
        <v>75</v>
      </c>
      <c r="D1708" t="s">
        <v>163</v>
      </c>
      <c r="E1708" s="5">
        <v>1</v>
      </c>
      <c r="F1708" s="5">
        <v>0</v>
      </c>
      <c r="G1708" s="4">
        <v>7331614.5665485002</v>
      </c>
      <c r="H1708" s="4">
        <f t="shared" si="398"/>
        <v>43957201286348.242</v>
      </c>
      <c r="I1708" s="4">
        <f t="shared" si="399"/>
        <v>1.6678983993517975E-7</v>
      </c>
      <c r="J1708" s="1">
        <v>56.099998474121094</v>
      </c>
      <c r="K1708" s="1">
        <f t="shared" si="391"/>
        <v>9.7187798732970148</v>
      </c>
      <c r="L1708" s="3">
        <v>56.099998474121094</v>
      </c>
      <c r="M1708" s="3">
        <f t="shared" si="400"/>
        <v>0</v>
      </c>
      <c r="N1708" s="6">
        <f t="shared" si="392"/>
        <v>9.7187798732970148</v>
      </c>
      <c r="O1708" s="3">
        <f t="shared" si="393"/>
        <v>0</v>
      </c>
      <c r="P1708" s="3">
        <v>48</v>
      </c>
      <c r="Q1708" s="3">
        <f t="shared" si="394"/>
        <v>1687.6970076743257</v>
      </c>
      <c r="R1708" s="3">
        <f t="shared" si="401"/>
        <v>5.7586046719900587E-3</v>
      </c>
      <c r="S1708" s="4">
        <v>58.894737243652344</v>
      </c>
      <c r="T1708" s="4">
        <f t="shared" si="395"/>
        <v>11.244824013143123</v>
      </c>
      <c r="U1708" s="4">
        <v>46</v>
      </c>
      <c r="V1708" s="4">
        <f t="shared" si="396"/>
        <v>1877.0451528784326</v>
      </c>
      <c r="W1708" s="4">
        <f t="shared" si="402"/>
        <v>5.990705122835901E-3</v>
      </c>
      <c r="X1708" s="1">
        <v>1</v>
      </c>
      <c r="Y1708" s="1">
        <v>85</v>
      </c>
      <c r="Z1708" s="1">
        <f t="shared" si="397"/>
        <v>0.89482420682566077</v>
      </c>
      <c r="AA1708" s="1">
        <f t="shared" si="403"/>
        <v>0.77498406407904952</v>
      </c>
      <c r="AB1708" s="2">
        <v>1</v>
      </c>
      <c r="AC1708" s="2">
        <v>79</v>
      </c>
      <c r="AD1708" s="2">
        <f t="shared" si="404"/>
        <v>0.86144109502867605</v>
      </c>
      <c r="AE1708" s="2">
        <f t="shared" si="405"/>
        <v>0.76105902653852664</v>
      </c>
      <c r="AF1708" s="3">
        <v>0</v>
      </c>
      <c r="AG1708" s="3">
        <v>0</v>
      </c>
      <c r="AH1708" s="3">
        <v>0</v>
      </c>
      <c r="AI1708" s="3">
        <v>0</v>
      </c>
      <c r="AJ1708" s="3">
        <v>0</v>
      </c>
      <c r="AK1708" s="3">
        <v>0</v>
      </c>
      <c r="AL1708" s="3">
        <v>0</v>
      </c>
      <c r="AM1708" s="3">
        <v>0</v>
      </c>
      <c r="AN1708" s="3">
        <v>0</v>
      </c>
    </row>
    <row r="1709" spans="1:40" x14ac:dyDescent="0.2">
      <c r="A1709" t="s">
        <v>23</v>
      </c>
      <c r="B1709" t="s">
        <v>111</v>
      </c>
      <c r="C1709" t="s">
        <v>13</v>
      </c>
      <c r="D1709" t="s">
        <v>101</v>
      </c>
      <c r="E1709" s="5">
        <v>1</v>
      </c>
      <c r="F1709" s="5">
        <v>0</v>
      </c>
      <c r="G1709" s="4">
        <v>22921366.4195939</v>
      </c>
      <c r="H1709" s="4">
        <f t="shared" si="398"/>
        <v>43957201286348.242</v>
      </c>
      <c r="I1709" s="4">
        <f t="shared" si="399"/>
        <v>5.2144735672042369E-7</v>
      </c>
      <c r="J1709" s="1">
        <v>49</v>
      </c>
      <c r="K1709" s="1">
        <f t="shared" si="391"/>
        <v>9.4694567215274965</v>
      </c>
      <c r="L1709" s="3">
        <v>49</v>
      </c>
      <c r="M1709" s="3">
        <f t="shared" si="400"/>
        <v>0</v>
      </c>
      <c r="N1709" s="6">
        <f t="shared" si="392"/>
        <v>9.4694567215274965</v>
      </c>
      <c r="O1709" s="3">
        <f t="shared" si="393"/>
        <v>0</v>
      </c>
      <c r="P1709" s="3">
        <v>49</v>
      </c>
      <c r="Q1709" s="3">
        <f t="shared" si="394"/>
        <v>1687.6970076743257</v>
      </c>
      <c r="R1709" s="3">
        <f t="shared" si="401"/>
        <v>5.6108748658484399E-3</v>
      </c>
      <c r="S1709" s="4">
        <v>49.789474487304688</v>
      </c>
      <c r="T1709" s="4">
        <f t="shared" si="395"/>
        <v>9.9345786148336455</v>
      </c>
      <c r="U1709" s="4">
        <v>50</v>
      </c>
      <c r="V1709" s="4">
        <f t="shared" si="396"/>
        <v>1877.0451528784326</v>
      </c>
      <c r="W1709" s="4">
        <f t="shared" si="402"/>
        <v>5.2926689587616225E-3</v>
      </c>
      <c r="X1709" s="1">
        <v>0</v>
      </c>
      <c r="Y1709" s="1">
        <v>85</v>
      </c>
      <c r="Z1709" s="1">
        <f t="shared" si="397"/>
        <v>0.89482420682566077</v>
      </c>
      <c r="AA1709" s="1">
        <f t="shared" si="403"/>
        <v>0.7338673595526789</v>
      </c>
      <c r="AB1709" s="2">
        <v>1</v>
      </c>
      <c r="AC1709" s="2">
        <v>79</v>
      </c>
      <c r="AD1709" s="2">
        <f t="shared" si="404"/>
        <v>0.86144109502867605</v>
      </c>
      <c r="AE1709" s="2">
        <f t="shared" si="405"/>
        <v>0.71834152795263018</v>
      </c>
      <c r="AF1709" s="3">
        <v>0</v>
      </c>
      <c r="AG1709" s="3">
        <v>0</v>
      </c>
      <c r="AH1709" s="3">
        <v>0</v>
      </c>
      <c r="AI1709" s="3">
        <v>0</v>
      </c>
      <c r="AJ1709" s="3">
        <v>0</v>
      </c>
      <c r="AK1709" s="3">
        <v>0</v>
      </c>
      <c r="AL1709" s="3">
        <v>0</v>
      </c>
      <c r="AM1709" s="3">
        <v>0</v>
      </c>
      <c r="AN1709" s="3">
        <v>0</v>
      </c>
    </row>
    <row r="1710" spans="1:40" x14ac:dyDescent="0.2">
      <c r="A1710" t="s">
        <v>23</v>
      </c>
      <c r="B1710" t="s">
        <v>111</v>
      </c>
      <c r="C1710" t="s">
        <v>186</v>
      </c>
      <c r="D1710" t="s">
        <v>324</v>
      </c>
      <c r="E1710" s="5">
        <v>1</v>
      </c>
      <c r="F1710" s="5">
        <v>0</v>
      </c>
      <c r="G1710" s="4">
        <v>1007089.91298743</v>
      </c>
      <c r="H1710" s="4">
        <f t="shared" si="398"/>
        <v>43957201286348.242</v>
      </c>
      <c r="I1710" s="4">
        <f t="shared" si="399"/>
        <v>2.2910692298788394E-8</v>
      </c>
      <c r="J1710" s="1">
        <v>68.650001525878906</v>
      </c>
      <c r="K1710" s="1">
        <f t="shared" si="391"/>
        <v>9.1889888497756651</v>
      </c>
      <c r="L1710" s="3">
        <v>68.650001525878906</v>
      </c>
      <c r="M1710" s="3">
        <f t="shared" si="400"/>
        <v>0</v>
      </c>
      <c r="N1710" s="6">
        <f t="shared" si="392"/>
        <v>9.1889888497756651</v>
      </c>
      <c r="O1710" s="3">
        <f t="shared" si="393"/>
        <v>0</v>
      </c>
      <c r="P1710" s="3">
        <v>50</v>
      </c>
      <c r="Q1710" s="3">
        <f t="shared" si="394"/>
        <v>1687.6970076743257</v>
      </c>
      <c r="R1710" s="3">
        <f t="shared" si="401"/>
        <v>5.4446910837616779E-3</v>
      </c>
      <c r="S1710" s="4">
        <v>70.947364807128906</v>
      </c>
      <c r="T1710" s="4">
        <f t="shared" si="395"/>
        <v>10.142730316154056</v>
      </c>
      <c r="U1710" s="4">
        <v>48</v>
      </c>
      <c r="V1710" s="4">
        <f t="shared" si="396"/>
        <v>1877.0451528784326</v>
      </c>
      <c r="W1710" s="4">
        <f t="shared" si="402"/>
        <v>5.4035622428156649E-3</v>
      </c>
      <c r="X1710" s="1">
        <v>1</v>
      </c>
      <c r="Y1710" s="1">
        <v>85</v>
      </c>
      <c r="Z1710" s="1">
        <f t="shared" si="397"/>
        <v>0.89482420682566077</v>
      </c>
      <c r="AA1710" s="1">
        <f t="shared" si="403"/>
        <v>0.56433576719934175</v>
      </c>
      <c r="AB1710" s="2">
        <v>1</v>
      </c>
      <c r="AC1710" s="2">
        <v>79</v>
      </c>
      <c r="AD1710" s="2">
        <f t="shared" si="404"/>
        <v>0.86144109502867605</v>
      </c>
      <c r="AE1710" s="2">
        <f t="shared" si="405"/>
        <v>0.57923013334743589</v>
      </c>
      <c r="AF1710" s="3">
        <v>1</v>
      </c>
      <c r="AG1710" s="3">
        <v>0</v>
      </c>
      <c r="AH1710" s="3">
        <v>0</v>
      </c>
      <c r="AI1710" s="3">
        <v>0</v>
      </c>
      <c r="AJ1710" s="3">
        <v>0</v>
      </c>
      <c r="AK1710" s="3">
        <v>0</v>
      </c>
      <c r="AL1710" s="3">
        <v>1</v>
      </c>
      <c r="AM1710" s="3">
        <v>0</v>
      </c>
      <c r="AN1710" s="3">
        <v>1</v>
      </c>
    </row>
    <row r="1711" spans="1:40" x14ac:dyDescent="0.2">
      <c r="A1711" t="s">
        <v>23</v>
      </c>
      <c r="B1711" t="s">
        <v>111</v>
      </c>
      <c r="C1711" t="s">
        <v>68</v>
      </c>
      <c r="D1711" t="s">
        <v>156</v>
      </c>
      <c r="E1711" s="5">
        <v>1</v>
      </c>
      <c r="F1711" s="5">
        <v>1</v>
      </c>
      <c r="G1711" s="4">
        <v>6928778.6013535298</v>
      </c>
      <c r="H1711" s="4">
        <f t="shared" si="398"/>
        <v>43957201286348.242</v>
      </c>
      <c r="I1711" s="4">
        <f t="shared" si="399"/>
        <v>1.5762556301566441E-7</v>
      </c>
      <c r="J1711" s="1">
        <v>54.674999237060547</v>
      </c>
      <c r="K1711" s="1">
        <f t="shared" si="391"/>
        <v>8.8289401718269236</v>
      </c>
      <c r="L1711" s="3">
        <v>54.674999237060547</v>
      </c>
      <c r="M1711" s="3">
        <f t="shared" si="400"/>
        <v>0</v>
      </c>
      <c r="N1711" s="6">
        <f t="shared" si="392"/>
        <v>8.8289401718269236</v>
      </c>
      <c r="O1711" s="3">
        <f t="shared" si="393"/>
        <v>0</v>
      </c>
      <c r="P1711" s="3">
        <v>51</v>
      </c>
      <c r="Q1711" s="3">
        <f t="shared" si="394"/>
        <v>1687.6970076743257</v>
      </c>
      <c r="R1711" s="3">
        <f t="shared" si="401"/>
        <v>5.2313538103580266E-3</v>
      </c>
      <c r="S1711" s="4">
        <v>57.552631378173828</v>
      </c>
      <c r="T1711" s="4">
        <f t="shared" si="395"/>
        <v>10.297641579269731</v>
      </c>
      <c r="U1711" s="4">
        <v>47</v>
      </c>
      <c r="V1711" s="4">
        <f t="shared" si="396"/>
        <v>1877.0451528784326</v>
      </c>
      <c r="W1711" s="4">
        <f t="shared" si="402"/>
        <v>5.4860915644348706E-3</v>
      </c>
      <c r="X1711" s="1">
        <v>1</v>
      </c>
      <c r="Y1711" s="1">
        <v>85</v>
      </c>
      <c r="Z1711" s="1">
        <f t="shared" si="397"/>
        <v>0.89482420682566077</v>
      </c>
      <c r="AA1711" s="1">
        <f t="shared" si="403"/>
        <v>0.86736473381282175</v>
      </c>
      <c r="AB1711" s="2">
        <v>1</v>
      </c>
      <c r="AC1711" s="2">
        <v>79</v>
      </c>
      <c r="AD1711" s="2">
        <f t="shared" si="404"/>
        <v>0.86144109502867605</v>
      </c>
      <c r="AE1711" s="2">
        <f t="shared" si="405"/>
        <v>0.86736473381282175</v>
      </c>
      <c r="AF1711" s="3">
        <v>0</v>
      </c>
      <c r="AG1711" s="3">
        <v>0</v>
      </c>
      <c r="AH1711" s="3">
        <v>0</v>
      </c>
      <c r="AI1711" s="3">
        <v>0</v>
      </c>
      <c r="AJ1711" s="3">
        <v>0</v>
      </c>
      <c r="AK1711" s="3">
        <v>0</v>
      </c>
      <c r="AL1711" s="3">
        <v>0</v>
      </c>
      <c r="AM1711" s="3">
        <v>0</v>
      </c>
      <c r="AN1711" s="3">
        <v>0</v>
      </c>
    </row>
    <row r="1712" spans="1:40" x14ac:dyDescent="0.2">
      <c r="A1712" t="s">
        <v>23</v>
      </c>
      <c r="B1712" t="s">
        <v>111</v>
      </c>
      <c r="C1712" t="s">
        <v>31</v>
      </c>
      <c r="D1712" t="s">
        <v>119</v>
      </c>
      <c r="E1712" s="5">
        <v>1</v>
      </c>
      <c r="F1712" s="5">
        <v>1</v>
      </c>
      <c r="G1712" s="4">
        <v>4350628.4241057001</v>
      </c>
      <c r="H1712" s="4">
        <f t="shared" si="398"/>
        <v>43957201286348.242</v>
      </c>
      <c r="I1712" s="4">
        <f t="shared" si="399"/>
        <v>9.897419073076592E-8</v>
      </c>
      <c r="J1712" s="1">
        <v>57.875</v>
      </c>
      <c r="K1712" s="1">
        <f t="shared" si="391"/>
        <v>8.9669964648938212</v>
      </c>
      <c r="L1712" s="3">
        <v>56.799999237060547</v>
      </c>
      <c r="M1712" s="3">
        <f t="shared" si="400"/>
        <v>1.8574527221416035E-2</v>
      </c>
      <c r="N1712" s="6">
        <f t="shared" si="392"/>
        <v>8.4765470332188304</v>
      </c>
      <c r="O1712" s="3">
        <f t="shared" si="393"/>
        <v>5.4694950934253347E-2</v>
      </c>
      <c r="P1712" s="3">
        <v>52</v>
      </c>
      <c r="Q1712" s="3">
        <f t="shared" si="394"/>
        <v>1687.6970076743257</v>
      </c>
      <c r="R1712" s="3">
        <f t="shared" si="401"/>
        <v>5.0225526232932369E-3</v>
      </c>
      <c r="S1712" s="4">
        <v>59.789474487304688</v>
      </c>
      <c r="T1712" s="4">
        <f t="shared" si="395"/>
        <v>9.8866280406617832</v>
      </c>
      <c r="U1712" s="4">
        <v>51</v>
      </c>
      <c r="V1712" s="4">
        <f t="shared" si="396"/>
        <v>1877.0451528784326</v>
      </c>
      <c r="W1712" s="4">
        <f t="shared" si="402"/>
        <v>5.2671231832120413E-3</v>
      </c>
      <c r="X1712" s="1">
        <v>1</v>
      </c>
      <c r="Y1712" s="1">
        <v>85</v>
      </c>
      <c r="Z1712" s="1">
        <f t="shared" si="397"/>
        <v>0.89482420682566077</v>
      </c>
      <c r="AA1712" s="1">
        <f t="shared" si="403"/>
        <v>0.81470805905012089</v>
      </c>
      <c r="AB1712" s="2">
        <v>1</v>
      </c>
      <c r="AC1712" s="2">
        <v>79</v>
      </c>
      <c r="AD1712" s="2">
        <f t="shared" si="404"/>
        <v>0.86144109502867605</v>
      </c>
      <c r="AE1712" s="2">
        <f t="shared" si="405"/>
        <v>0.80880540267248113</v>
      </c>
      <c r="AF1712" s="3">
        <v>0</v>
      </c>
      <c r="AG1712" s="3">
        <v>0</v>
      </c>
      <c r="AH1712" s="3">
        <v>0</v>
      </c>
      <c r="AI1712" s="3">
        <v>0</v>
      </c>
      <c r="AJ1712" s="3">
        <v>0</v>
      </c>
      <c r="AK1712" s="3">
        <v>0</v>
      </c>
      <c r="AL1712" s="3">
        <v>0</v>
      </c>
      <c r="AM1712" s="3">
        <v>0</v>
      </c>
      <c r="AN1712" s="3">
        <v>0</v>
      </c>
    </row>
    <row r="1713" spans="1:40" x14ac:dyDescent="0.2">
      <c r="A1713" t="s">
        <v>23</v>
      </c>
      <c r="B1713" t="s">
        <v>111</v>
      </c>
      <c r="C1713" t="s">
        <v>61</v>
      </c>
      <c r="D1713" t="s">
        <v>149</v>
      </c>
      <c r="E1713" s="5">
        <v>1</v>
      </c>
      <c r="F1713" s="5">
        <v>0</v>
      </c>
      <c r="G1713" s="4">
        <v>10312600.7089913</v>
      </c>
      <c r="H1713" s="4">
        <f t="shared" si="398"/>
        <v>43957201286348.242</v>
      </c>
      <c r="I1713" s="4">
        <f t="shared" si="399"/>
        <v>2.3460548913959355E-7</v>
      </c>
      <c r="J1713" s="1">
        <v>51.575000762939453</v>
      </c>
      <c r="K1713" s="1">
        <f t="shared" si="391"/>
        <v>8.4611706116538059</v>
      </c>
      <c r="L1713" s="3">
        <v>51.575000762939453</v>
      </c>
      <c r="M1713" s="3">
        <f t="shared" si="400"/>
        <v>0</v>
      </c>
      <c r="N1713" s="6">
        <f t="shared" si="392"/>
        <v>8.4611706116538059</v>
      </c>
      <c r="O1713" s="3">
        <f t="shared" si="393"/>
        <v>0</v>
      </c>
      <c r="P1713" s="3">
        <v>53</v>
      </c>
      <c r="Q1713" s="3">
        <f t="shared" si="394"/>
        <v>1687.6970076743257</v>
      </c>
      <c r="R1713" s="3">
        <f t="shared" si="401"/>
        <v>5.0134417334266879E-3</v>
      </c>
      <c r="S1713" s="4">
        <v>54.236843109130859</v>
      </c>
      <c r="T1713" s="4">
        <f t="shared" si="395"/>
        <v>9.8400189018932025</v>
      </c>
      <c r="U1713" s="4">
        <v>52</v>
      </c>
      <c r="V1713" s="4">
        <f t="shared" si="396"/>
        <v>1877.0451528784326</v>
      </c>
      <c r="W1713" s="4">
        <f t="shared" si="402"/>
        <v>5.2422920603713867E-3</v>
      </c>
      <c r="X1713" s="1">
        <v>1</v>
      </c>
      <c r="Y1713" s="1">
        <v>85</v>
      </c>
      <c r="Z1713" s="1">
        <f t="shared" si="397"/>
        <v>0.89482420682566077</v>
      </c>
      <c r="AA1713" s="1">
        <f t="shared" si="403"/>
        <v>0.82684561752018348</v>
      </c>
      <c r="AB1713" s="2">
        <v>1</v>
      </c>
      <c r="AC1713" s="2">
        <v>79</v>
      </c>
      <c r="AD1713" s="2">
        <f t="shared" si="404"/>
        <v>0.86144109502867605</v>
      </c>
      <c r="AE1713" s="2">
        <f t="shared" si="405"/>
        <v>0.80609799378279734</v>
      </c>
      <c r="AF1713" s="3">
        <v>0</v>
      </c>
      <c r="AG1713" s="3">
        <v>0</v>
      </c>
      <c r="AH1713" s="3">
        <v>0</v>
      </c>
      <c r="AI1713" s="3">
        <v>0</v>
      </c>
      <c r="AJ1713" s="3">
        <v>0</v>
      </c>
      <c r="AK1713" s="3">
        <v>0</v>
      </c>
      <c r="AL1713" s="3">
        <v>0</v>
      </c>
      <c r="AM1713" s="3">
        <v>0</v>
      </c>
      <c r="AN1713" s="3">
        <v>0</v>
      </c>
    </row>
    <row r="1714" spans="1:40" x14ac:dyDescent="0.2">
      <c r="A1714" t="s">
        <v>23</v>
      </c>
      <c r="B1714" t="s">
        <v>111</v>
      </c>
      <c r="C1714" t="s">
        <v>26</v>
      </c>
      <c r="D1714" t="s">
        <v>114</v>
      </c>
      <c r="E1714" s="5">
        <v>1</v>
      </c>
      <c r="F1714" s="5">
        <v>1</v>
      </c>
      <c r="G1714" s="4">
        <v>12971318.0792781</v>
      </c>
      <c r="H1714" s="4">
        <f t="shared" si="398"/>
        <v>43957201286348.242</v>
      </c>
      <c r="I1714" s="4">
        <f t="shared" si="399"/>
        <v>2.9508971680839459E-7</v>
      </c>
      <c r="J1714" s="1">
        <v>50.849998474121094</v>
      </c>
      <c r="K1714" s="1">
        <f t="shared" si="391"/>
        <v>8.7536838580472374</v>
      </c>
      <c r="L1714" s="3">
        <v>50.099998474121094</v>
      </c>
      <c r="M1714" s="3">
        <f t="shared" si="400"/>
        <v>1.4749262979460949E-2</v>
      </c>
      <c r="N1714" s="6">
        <f t="shared" si="392"/>
        <v>8.3720374645687023</v>
      </c>
      <c r="O1714" s="3">
        <f t="shared" si="393"/>
        <v>4.359837522892588E-2</v>
      </c>
      <c r="P1714" s="3">
        <v>54</v>
      </c>
      <c r="Q1714" s="3">
        <f t="shared" si="394"/>
        <v>1687.6970076743257</v>
      </c>
      <c r="R1714" s="3">
        <f t="shared" si="401"/>
        <v>4.9606282564341976E-3</v>
      </c>
      <c r="S1714" s="4">
        <v>52.736843109130859</v>
      </c>
      <c r="T1714" s="4">
        <f t="shared" si="395"/>
        <v>9.7647338767953968</v>
      </c>
      <c r="U1714" s="4">
        <v>53</v>
      </c>
      <c r="V1714" s="4">
        <f t="shared" si="396"/>
        <v>1877.0451528784326</v>
      </c>
      <c r="W1714" s="4">
        <f t="shared" si="402"/>
        <v>5.2021837950042178E-3</v>
      </c>
      <c r="X1714" s="1">
        <v>1</v>
      </c>
      <c r="Y1714" s="1">
        <v>85</v>
      </c>
      <c r="Z1714" s="1">
        <f t="shared" si="397"/>
        <v>0.89482420682566077</v>
      </c>
      <c r="AA1714" s="1">
        <f t="shared" si="403"/>
        <v>0.91778509602465819</v>
      </c>
      <c r="AB1714" s="2">
        <v>1</v>
      </c>
      <c r="AC1714" s="2">
        <v>79</v>
      </c>
      <c r="AD1714" s="2">
        <f t="shared" si="404"/>
        <v>0.86144109502867605</v>
      </c>
      <c r="AE1714" s="2">
        <f t="shared" si="405"/>
        <v>0.91778509602465819</v>
      </c>
      <c r="AF1714" s="3">
        <v>0</v>
      </c>
      <c r="AG1714" s="3">
        <v>0</v>
      </c>
      <c r="AH1714" s="3">
        <v>0</v>
      </c>
      <c r="AI1714" s="3">
        <v>0</v>
      </c>
      <c r="AJ1714" s="3">
        <v>0</v>
      </c>
      <c r="AK1714" s="3">
        <v>0</v>
      </c>
      <c r="AL1714" s="3">
        <v>0</v>
      </c>
      <c r="AM1714" s="3">
        <v>0</v>
      </c>
      <c r="AN1714" s="3">
        <v>0</v>
      </c>
    </row>
    <row r="1715" spans="1:40" x14ac:dyDescent="0.2">
      <c r="A1715" t="s">
        <v>23</v>
      </c>
      <c r="B1715" t="s">
        <v>111</v>
      </c>
      <c r="C1715" t="s">
        <v>86</v>
      </c>
      <c r="D1715" t="s">
        <v>174</v>
      </c>
      <c r="E1715" s="5">
        <v>1</v>
      </c>
      <c r="F1715" s="5">
        <v>0</v>
      </c>
      <c r="G1715" s="4">
        <v>725104.73735095095</v>
      </c>
      <c r="H1715" s="4">
        <f t="shared" si="398"/>
        <v>43957201286348.242</v>
      </c>
      <c r="I1715" s="4">
        <f t="shared" si="399"/>
        <v>1.6495698455127674E-8</v>
      </c>
      <c r="J1715" s="1">
        <v>68.525001525878906</v>
      </c>
      <c r="K1715" s="1">
        <f t="shared" si="391"/>
        <v>8.1910089031442883</v>
      </c>
      <c r="L1715" s="3">
        <v>68.525001525878906</v>
      </c>
      <c r="M1715" s="3">
        <f t="shared" si="400"/>
        <v>0</v>
      </c>
      <c r="N1715" s="6">
        <f t="shared" si="392"/>
        <v>8.1910089031442883</v>
      </c>
      <c r="O1715" s="3">
        <f t="shared" si="393"/>
        <v>0</v>
      </c>
      <c r="P1715" s="3">
        <v>55</v>
      </c>
      <c r="Q1715" s="3">
        <f t="shared" si="394"/>
        <v>1687.6970076743257</v>
      </c>
      <c r="R1715" s="3">
        <f t="shared" si="401"/>
        <v>4.8533645944135633E-3</v>
      </c>
      <c r="S1715" s="4">
        <v>66.868423461914063</v>
      </c>
      <c r="T1715" s="4">
        <f t="shared" si="395"/>
        <v>7.6112062128898526</v>
      </c>
      <c r="U1715" s="4">
        <v>57</v>
      </c>
      <c r="V1715" s="4">
        <f t="shared" si="396"/>
        <v>1877.0451528784326</v>
      </c>
      <c r="W1715" s="4">
        <f t="shared" si="402"/>
        <v>4.0548871193738373E-3</v>
      </c>
      <c r="X1715" s="1">
        <v>0</v>
      </c>
      <c r="Y1715" s="1">
        <v>85</v>
      </c>
      <c r="Z1715" s="1">
        <f t="shared" si="397"/>
        <v>0.89482420682566077</v>
      </c>
      <c r="AA1715" s="1">
        <f t="shared" si="403"/>
        <v>0</v>
      </c>
      <c r="AB1715" s="2">
        <v>0</v>
      </c>
      <c r="AC1715" s="2">
        <v>79</v>
      </c>
      <c r="AD1715" s="2">
        <f t="shared" si="404"/>
        <v>0.86144109502867605</v>
      </c>
      <c r="AE1715" s="2">
        <f t="shared" si="405"/>
        <v>0</v>
      </c>
      <c r="AF1715" s="3">
        <v>0</v>
      </c>
      <c r="AG1715" s="3">
        <v>0</v>
      </c>
      <c r="AH1715" s="3">
        <v>0</v>
      </c>
      <c r="AI1715" s="3">
        <v>0</v>
      </c>
      <c r="AJ1715" s="3">
        <v>0</v>
      </c>
      <c r="AK1715" s="3">
        <v>0</v>
      </c>
      <c r="AL1715" s="3">
        <v>0</v>
      </c>
      <c r="AM1715" s="3">
        <v>0</v>
      </c>
      <c r="AN1715" s="3">
        <v>0</v>
      </c>
    </row>
    <row r="1716" spans="1:40" x14ac:dyDescent="0.2">
      <c r="A1716" t="s">
        <v>23</v>
      </c>
      <c r="B1716" t="s">
        <v>111</v>
      </c>
      <c r="C1716" t="s">
        <v>37</v>
      </c>
      <c r="D1716" t="s">
        <v>125</v>
      </c>
      <c r="E1716" s="5">
        <v>1</v>
      </c>
      <c r="F1716" s="5">
        <v>0</v>
      </c>
      <c r="G1716" s="4">
        <v>8258137.2864969401</v>
      </c>
      <c r="H1716" s="4">
        <f t="shared" si="398"/>
        <v>43957201286348.242</v>
      </c>
      <c r="I1716" s="4">
        <f t="shared" si="399"/>
        <v>1.8786767685006515E-7</v>
      </c>
      <c r="J1716" s="1">
        <v>51.900001525878906</v>
      </c>
      <c r="K1716" s="1">
        <f t="shared" si="391"/>
        <v>8.0066860581948642</v>
      </c>
      <c r="L1716" s="3">
        <v>51.900001525878906</v>
      </c>
      <c r="M1716" s="3">
        <f t="shared" si="400"/>
        <v>0</v>
      </c>
      <c r="N1716" s="6">
        <f t="shared" si="392"/>
        <v>8.0066860581948642</v>
      </c>
      <c r="O1716" s="3">
        <f t="shared" si="393"/>
        <v>0</v>
      </c>
      <c r="P1716" s="3">
        <v>56</v>
      </c>
      <c r="Q1716" s="3">
        <f t="shared" si="394"/>
        <v>1687.6970076743257</v>
      </c>
      <c r="R1716" s="3">
        <f t="shared" si="401"/>
        <v>4.7441489922579226E-3</v>
      </c>
      <c r="S1716" s="4">
        <v>54.578948974609375</v>
      </c>
      <c r="T1716" s="4">
        <f t="shared" si="395"/>
        <v>9.311640337215259</v>
      </c>
      <c r="U1716" s="4">
        <v>55</v>
      </c>
      <c r="V1716" s="4">
        <f t="shared" si="396"/>
        <v>1877.0451528784326</v>
      </c>
      <c r="W1716" s="4">
        <f t="shared" si="402"/>
        <v>4.9607971992234384E-3</v>
      </c>
      <c r="X1716" s="1">
        <v>1</v>
      </c>
      <c r="Y1716" s="1">
        <v>85</v>
      </c>
      <c r="Z1716" s="1">
        <f t="shared" si="397"/>
        <v>0.89482420682566077</v>
      </c>
      <c r="AA1716" s="1">
        <f t="shared" si="403"/>
        <v>0.74615110299884657</v>
      </c>
      <c r="AB1716" s="2">
        <v>1</v>
      </c>
      <c r="AC1716" s="2">
        <v>79</v>
      </c>
      <c r="AD1716" s="2">
        <f t="shared" si="404"/>
        <v>0.86144109502867605</v>
      </c>
      <c r="AE1716" s="2">
        <f t="shared" si="405"/>
        <v>0.74615110299884657</v>
      </c>
      <c r="AF1716" s="3">
        <v>0</v>
      </c>
      <c r="AG1716" s="3">
        <v>0</v>
      </c>
      <c r="AH1716" s="3">
        <v>0</v>
      </c>
      <c r="AI1716" s="3">
        <v>0</v>
      </c>
      <c r="AJ1716" s="3">
        <v>0</v>
      </c>
      <c r="AK1716" s="3">
        <v>0</v>
      </c>
      <c r="AL1716" s="3">
        <v>0</v>
      </c>
      <c r="AM1716" s="3">
        <v>0</v>
      </c>
      <c r="AN1716" s="3">
        <v>0</v>
      </c>
    </row>
    <row r="1717" spans="1:40" x14ac:dyDescent="0.2">
      <c r="A1717" t="s">
        <v>23</v>
      </c>
      <c r="B1717" t="s">
        <v>111</v>
      </c>
      <c r="C1717" t="s">
        <v>66</v>
      </c>
      <c r="D1717" t="s">
        <v>154</v>
      </c>
      <c r="E1717" s="5">
        <v>1</v>
      </c>
      <c r="F1717" s="5">
        <v>0</v>
      </c>
      <c r="G1717" s="4">
        <v>845955.52690944204</v>
      </c>
      <c r="H1717" s="4">
        <f t="shared" si="398"/>
        <v>43957201286348.242</v>
      </c>
      <c r="I1717" s="4">
        <f t="shared" si="399"/>
        <v>1.9244981530982272E-8</v>
      </c>
      <c r="J1717" s="1">
        <v>65.375</v>
      </c>
      <c r="K1717" s="1">
        <f t="shared" si="391"/>
        <v>7.4875707404543519</v>
      </c>
      <c r="L1717" s="3">
        <v>65.375</v>
      </c>
      <c r="M1717" s="3">
        <f t="shared" si="400"/>
        <v>0</v>
      </c>
      <c r="N1717" s="6">
        <f t="shared" si="392"/>
        <v>7.4875707404543519</v>
      </c>
      <c r="O1717" s="3">
        <f t="shared" si="393"/>
        <v>0</v>
      </c>
      <c r="P1717" s="3">
        <v>57</v>
      </c>
      <c r="Q1717" s="3">
        <f t="shared" si="394"/>
        <v>1687.6970076743257</v>
      </c>
      <c r="R1717" s="3">
        <f t="shared" si="401"/>
        <v>4.4365610097113033E-3</v>
      </c>
      <c r="S1717" s="4">
        <v>66.184211730957031</v>
      </c>
      <c r="T1717" s="4">
        <f t="shared" si="395"/>
        <v>7.7690700076033394</v>
      </c>
      <c r="U1717" s="4">
        <v>56</v>
      </c>
      <c r="V1717" s="4">
        <f t="shared" si="396"/>
        <v>1877.0451528784326</v>
      </c>
      <c r="W1717" s="4">
        <f t="shared" si="402"/>
        <v>4.1389894088000694E-3</v>
      </c>
      <c r="X1717" s="1">
        <v>0</v>
      </c>
      <c r="Y1717" s="1">
        <v>85</v>
      </c>
      <c r="Z1717" s="1">
        <f t="shared" si="397"/>
        <v>0.89482420682566077</v>
      </c>
      <c r="AA1717" s="1">
        <f t="shared" si="403"/>
        <v>0</v>
      </c>
      <c r="AB1717" s="2">
        <v>0</v>
      </c>
      <c r="AC1717" s="2">
        <v>79</v>
      </c>
      <c r="AD1717" s="2">
        <f t="shared" si="404"/>
        <v>0.86144109502867605</v>
      </c>
      <c r="AE1717" s="2">
        <f t="shared" si="405"/>
        <v>0</v>
      </c>
      <c r="AF1717" s="3">
        <v>0</v>
      </c>
      <c r="AG1717" s="3">
        <v>0</v>
      </c>
      <c r="AH1717" s="3">
        <v>0</v>
      </c>
      <c r="AI1717" s="3">
        <v>0</v>
      </c>
      <c r="AJ1717" s="3">
        <v>0</v>
      </c>
      <c r="AK1717" s="3">
        <v>0</v>
      </c>
      <c r="AL1717" s="3">
        <v>0</v>
      </c>
      <c r="AM1717" s="3">
        <v>0</v>
      </c>
      <c r="AN1717" s="3">
        <v>0</v>
      </c>
    </row>
    <row r="1718" spans="1:40" x14ac:dyDescent="0.2">
      <c r="A1718" t="s">
        <v>23</v>
      </c>
      <c r="B1718" t="s">
        <v>111</v>
      </c>
      <c r="C1718" t="s">
        <v>38</v>
      </c>
      <c r="D1718" t="s">
        <v>126</v>
      </c>
      <c r="E1718" s="5">
        <v>1</v>
      </c>
      <c r="F1718" s="5">
        <v>0</v>
      </c>
      <c r="G1718" s="4">
        <v>845955.52690944204</v>
      </c>
      <c r="H1718" s="4">
        <f t="shared" si="398"/>
        <v>43957201286348.242</v>
      </c>
      <c r="I1718" s="4">
        <f t="shared" si="399"/>
        <v>1.9244981530982272E-8</v>
      </c>
      <c r="J1718" s="1">
        <v>61.450000762939453</v>
      </c>
      <c r="K1718" s="1">
        <f t="shared" si="391"/>
        <v>6.2182977106343742</v>
      </c>
      <c r="L1718" s="3">
        <v>61.450000762939453</v>
      </c>
      <c r="M1718" s="3">
        <f t="shared" si="400"/>
        <v>0</v>
      </c>
      <c r="N1718" s="6">
        <f t="shared" si="392"/>
        <v>6.2182977106343742</v>
      </c>
      <c r="O1718" s="3">
        <f t="shared" si="393"/>
        <v>0</v>
      </c>
      <c r="P1718" s="3">
        <v>58</v>
      </c>
      <c r="Q1718" s="3">
        <f t="shared" si="394"/>
        <v>1687.6970076743257</v>
      </c>
      <c r="R1718" s="3">
        <f t="shared" si="401"/>
        <v>3.684487015357864E-3</v>
      </c>
      <c r="S1718" s="4">
        <v>61.947368621826172</v>
      </c>
      <c r="T1718" s="4">
        <f t="shared" si="395"/>
        <v>6.3705132418237049</v>
      </c>
      <c r="U1718" s="4">
        <v>58</v>
      </c>
      <c r="V1718" s="4">
        <f t="shared" si="396"/>
        <v>1877.0451528784326</v>
      </c>
      <c r="W1718" s="4">
        <f t="shared" si="402"/>
        <v>3.3939051663485972E-3</v>
      </c>
      <c r="X1718" s="1">
        <v>1</v>
      </c>
      <c r="Y1718" s="1">
        <v>85</v>
      </c>
      <c r="Z1718" s="1">
        <f t="shared" si="397"/>
        <v>0.89482420682566077</v>
      </c>
      <c r="AA1718" s="1">
        <f t="shared" si="403"/>
        <v>0.78097628053725676</v>
      </c>
      <c r="AB1718" s="2">
        <v>1</v>
      </c>
      <c r="AC1718" s="2">
        <v>79</v>
      </c>
      <c r="AD1718" s="2">
        <f t="shared" si="404"/>
        <v>0.86144109502867605</v>
      </c>
      <c r="AE1718" s="2">
        <f t="shared" si="405"/>
        <v>0.71285476535988923</v>
      </c>
      <c r="AF1718" s="3">
        <v>0</v>
      </c>
      <c r="AG1718" s="3">
        <v>0</v>
      </c>
      <c r="AH1718" s="3">
        <v>0</v>
      </c>
      <c r="AI1718" s="3">
        <v>0</v>
      </c>
      <c r="AJ1718" s="3">
        <v>0</v>
      </c>
      <c r="AK1718" s="3">
        <v>0</v>
      </c>
      <c r="AL1718" s="3">
        <v>0</v>
      </c>
      <c r="AM1718" s="3">
        <v>0</v>
      </c>
      <c r="AN1718" s="3">
        <v>0</v>
      </c>
    </row>
    <row r="1719" spans="1:40" x14ac:dyDescent="0.2">
      <c r="A1719" t="s">
        <v>23</v>
      </c>
      <c r="B1719" t="s">
        <v>111</v>
      </c>
      <c r="C1719" t="s">
        <v>17</v>
      </c>
      <c r="D1719" t="s">
        <v>105</v>
      </c>
      <c r="E1719" s="5">
        <v>1</v>
      </c>
      <c r="F1719" s="5">
        <v>0</v>
      </c>
      <c r="G1719" s="4">
        <v>725104.73735095095</v>
      </c>
      <c r="H1719" s="4">
        <f t="shared" si="398"/>
        <v>43957201286348.242</v>
      </c>
      <c r="I1719" s="4">
        <f t="shared" si="399"/>
        <v>1.6495698455127674E-8</v>
      </c>
      <c r="J1719" s="1">
        <v>61.599998474121094</v>
      </c>
      <c r="K1719" s="1">
        <f t="shared" si="391"/>
        <v>5.9502106447645335</v>
      </c>
      <c r="L1719" s="3">
        <v>61.599998474121094</v>
      </c>
      <c r="M1719" s="3">
        <f t="shared" si="400"/>
        <v>0</v>
      </c>
      <c r="N1719" s="6">
        <f t="shared" si="392"/>
        <v>5.9502106447645335</v>
      </c>
      <c r="O1719" s="3">
        <f t="shared" si="393"/>
        <v>0</v>
      </c>
      <c r="P1719" s="3">
        <v>59</v>
      </c>
      <c r="Q1719" s="3">
        <f t="shared" si="394"/>
        <v>1687.6970076743257</v>
      </c>
      <c r="R1719" s="3">
        <f t="shared" si="401"/>
        <v>3.5256391506933E-3</v>
      </c>
      <c r="S1719" s="4">
        <v>60.894737243652344</v>
      </c>
      <c r="T1719" s="4">
        <f t="shared" si="395"/>
        <v>5.7481688773036987</v>
      </c>
      <c r="U1719" s="4">
        <v>61</v>
      </c>
      <c r="V1719" s="4">
        <f t="shared" si="396"/>
        <v>1877.0451528784326</v>
      </c>
      <c r="W1719" s="4">
        <f t="shared" si="402"/>
        <v>3.0623498153408463E-3</v>
      </c>
      <c r="X1719" s="1">
        <v>1</v>
      </c>
      <c r="Y1719" s="1">
        <v>85</v>
      </c>
      <c r="Z1719" s="1">
        <f t="shared" si="397"/>
        <v>0.89482420682566077</v>
      </c>
      <c r="AA1719" s="1">
        <f t="shared" si="403"/>
        <v>0.72073085690549066</v>
      </c>
      <c r="AB1719" s="2">
        <v>1</v>
      </c>
      <c r="AC1719" s="2">
        <v>79</v>
      </c>
      <c r="AD1719" s="2">
        <f t="shared" si="404"/>
        <v>0.86144109502867605</v>
      </c>
      <c r="AE1719" s="2">
        <f t="shared" si="405"/>
        <v>0.68337854333334558</v>
      </c>
      <c r="AF1719" s="3">
        <v>0</v>
      </c>
      <c r="AG1719" s="3">
        <v>0</v>
      </c>
      <c r="AH1719" s="3">
        <v>0</v>
      </c>
      <c r="AI1719" s="3">
        <v>0</v>
      </c>
      <c r="AJ1719" s="3">
        <v>0</v>
      </c>
      <c r="AK1719" s="3">
        <v>0</v>
      </c>
      <c r="AL1719" s="3">
        <v>0</v>
      </c>
      <c r="AM1719" s="3">
        <v>0</v>
      </c>
      <c r="AN1719" s="3">
        <v>0</v>
      </c>
    </row>
    <row r="1720" spans="1:40" x14ac:dyDescent="0.2">
      <c r="A1720" t="s">
        <v>23</v>
      </c>
      <c r="B1720" t="s">
        <v>111</v>
      </c>
      <c r="C1720" t="s">
        <v>30</v>
      </c>
      <c r="D1720" t="s">
        <v>118</v>
      </c>
      <c r="E1720" s="5">
        <v>1</v>
      </c>
      <c r="F1720" s="5">
        <v>0</v>
      </c>
      <c r="G1720" s="4">
        <v>161134.38607798901</v>
      </c>
      <c r="H1720" s="4">
        <f t="shared" si="398"/>
        <v>43957201286348.242</v>
      </c>
      <c r="I1720" s="4">
        <f t="shared" si="399"/>
        <v>3.6657107678061479E-9</v>
      </c>
      <c r="J1720" s="1">
        <v>70.824996948242188</v>
      </c>
      <c r="K1720" s="1">
        <f t="shared" si="391"/>
        <v>5.4778788766793252</v>
      </c>
      <c r="L1720" s="3">
        <v>70.824996948242188</v>
      </c>
      <c r="M1720" s="3">
        <f t="shared" si="400"/>
        <v>0</v>
      </c>
      <c r="N1720" s="6">
        <f t="shared" si="392"/>
        <v>5.4778788766793252</v>
      </c>
      <c r="O1720" s="3">
        <f t="shared" si="393"/>
        <v>0</v>
      </c>
      <c r="P1720" s="3">
        <v>60</v>
      </c>
      <c r="Q1720" s="3">
        <f t="shared" si="394"/>
        <v>1687.6970076743257</v>
      </c>
      <c r="R1720" s="3">
        <f t="shared" si="401"/>
        <v>3.2457715169074883E-3</v>
      </c>
      <c r="S1720" s="4">
        <v>74.184211730957031</v>
      </c>
      <c r="T1720" s="4">
        <f t="shared" si="395"/>
        <v>6.2948761611299213</v>
      </c>
      <c r="U1720" s="4">
        <v>59</v>
      </c>
      <c r="V1720" s="4">
        <f t="shared" si="396"/>
        <v>1877.0451528784326</v>
      </c>
      <c r="W1720" s="4">
        <f t="shared" si="402"/>
        <v>3.3536093425759004E-3</v>
      </c>
      <c r="X1720" s="1">
        <v>1</v>
      </c>
      <c r="Y1720" s="1">
        <v>85</v>
      </c>
      <c r="Z1720" s="1">
        <f t="shared" si="397"/>
        <v>0.89482420682566077</v>
      </c>
      <c r="AA1720" s="1">
        <f t="shared" si="403"/>
        <v>0.76905484404377944</v>
      </c>
      <c r="AB1720" s="2">
        <v>1</v>
      </c>
      <c r="AC1720" s="2">
        <v>79</v>
      </c>
      <c r="AD1720" s="2">
        <f t="shared" si="404"/>
        <v>0.86144109502867605</v>
      </c>
      <c r="AE1720" s="2">
        <f t="shared" si="405"/>
        <v>0.70241534924324223</v>
      </c>
      <c r="AF1720" s="3">
        <v>0</v>
      </c>
      <c r="AG1720" s="3">
        <v>0</v>
      </c>
      <c r="AH1720" s="3">
        <v>0</v>
      </c>
      <c r="AI1720" s="3">
        <v>0</v>
      </c>
      <c r="AJ1720" s="3">
        <v>0</v>
      </c>
      <c r="AK1720" s="3">
        <v>0</v>
      </c>
      <c r="AL1720" s="3">
        <v>0</v>
      </c>
      <c r="AM1720" s="3">
        <v>0</v>
      </c>
      <c r="AN1720" s="3">
        <v>0</v>
      </c>
    </row>
    <row r="1721" spans="1:40" x14ac:dyDescent="0.2">
      <c r="A1721" t="s">
        <v>23</v>
      </c>
      <c r="B1721" t="s">
        <v>111</v>
      </c>
      <c r="C1721" t="s">
        <v>51</v>
      </c>
      <c r="D1721" t="s">
        <v>139</v>
      </c>
      <c r="E1721" s="5">
        <v>1</v>
      </c>
      <c r="F1721" s="5">
        <v>1</v>
      </c>
      <c r="G1721" s="4">
        <v>7089912.9874315197</v>
      </c>
      <c r="H1721" s="4">
        <f t="shared" si="398"/>
        <v>43957201286348.242</v>
      </c>
      <c r="I1721" s="4">
        <f t="shared" si="399"/>
        <v>1.6129127378347058E-7</v>
      </c>
      <c r="J1721" s="1">
        <v>46.775001525878906</v>
      </c>
      <c r="K1721" s="1">
        <f t="shared" si="391"/>
        <v>5.570725021077009</v>
      </c>
      <c r="L1721" s="3">
        <v>45.974998474121094</v>
      </c>
      <c r="M1721" s="3">
        <f t="shared" si="400"/>
        <v>1.7103218079323843E-2</v>
      </c>
      <c r="N1721" s="6">
        <f t="shared" si="392"/>
        <v>5.2897538224582137</v>
      </c>
      <c r="O1721" s="3">
        <f t="shared" si="393"/>
        <v>5.0437097066491729E-2</v>
      </c>
      <c r="P1721" s="3">
        <v>61</v>
      </c>
      <c r="Q1721" s="3">
        <f t="shared" si="394"/>
        <v>1687.6970076743257</v>
      </c>
      <c r="R1721" s="3">
        <f t="shared" si="401"/>
        <v>3.1343030167171899E-3</v>
      </c>
      <c r="S1721" s="4">
        <v>48.394737243652344</v>
      </c>
      <c r="T1721" s="4">
        <f t="shared" si="395"/>
        <v>6.1697092646983229</v>
      </c>
      <c r="U1721" s="4">
        <v>60</v>
      </c>
      <c r="V1721" s="4">
        <f t="shared" si="396"/>
        <v>1877.0451528784326</v>
      </c>
      <c r="W1721" s="4">
        <f t="shared" si="402"/>
        <v>3.2869263987800861E-3</v>
      </c>
      <c r="X1721" s="1">
        <v>1</v>
      </c>
      <c r="Y1721" s="1">
        <v>85</v>
      </c>
      <c r="Z1721" s="1">
        <f t="shared" si="397"/>
        <v>0.89482420682566077</v>
      </c>
      <c r="AA1721" s="1">
        <f t="shared" si="403"/>
        <v>0.86612238697875221</v>
      </c>
      <c r="AB1721" s="2">
        <v>1</v>
      </c>
      <c r="AC1721" s="2">
        <v>79</v>
      </c>
      <c r="AD1721" s="2">
        <f t="shared" si="404"/>
        <v>0.86144109502867605</v>
      </c>
      <c r="AE1721" s="2">
        <f t="shared" si="405"/>
        <v>0.86612238697875221</v>
      </c>
      <c r="AF1721" s="3">
        <v>0</v>
      </c>
      <c r="AG1721" s="3">
        <v>0</v>
      </c>
      <c r="AH1721" s="3">
        <v>0</v>
      </c>
      <c r="AI1721" s="3">
        <v>0</v>
      </c>
      <c r="AJ1721" s="3">
        <v>0</v>
      </c>
      <c r="AK1721" s="3">
        <v>0</v>
      </c>
      <c r="AL1721" s="3">
        <v>0</v>
      </c>
      <c r="AM1721" s="3">
        <v>0</v>
      </c>
      <c r="AN1721" s="3">
        <v>0</v>
      </c>
    </row>
    <row r="1722" spans="1:40" x14ac:dyDescent="0.2">
      <c r="A1722" t="s">
        <v>23</v>
      </c>
      <c r="B1722" t="s">
        <v>111</v>
      </c>
      <c r="C1722" t="s">
        <v>80</v>
      </c>
      <c r="D1722" t="s">
        <v>168</v>
      </c>
      <c r="E1722" s="5">
        <v>1</v>
      </c>
      <c r="F1722" s="5">
        <v>0</v>
      </c>
      <c r="G1722" s="4">
        <v>40283.596519497303</v>
      </c>
      <c r="H1722" s="4">
        <f t="shared" si="398"/>
        <v>43957201286348.242</v>
      </c>
      <c r="I1722" s="4">
        <f t="shared" si="399"/>
        <v>9.1642769195153812E-10</v>
      </c>
      <c r="J1722" s="1">
        <v>79.875</v>
      </c>
      <c r="K1722" s="1">
        <f t="shared" si="391"/>
        <v>4.9499257158411893</v>
      </c>
      <c r="L1722" s="3">
        <v>79.875</v>
      </c>
      <c r="M1722" s="3">
        <f t="shared" si="400"/>
        <v>0</v>
      </c>
      <c r="N1722" s="6">
        <f t="shared" si="392"/>
        <v>4.9499257158411893</v>
      </c>
      <c r="O1722" s="3">
        <f t="shared" si="393"/>
        <v>0</v>
      </c>
      <c r="P1722" s="3">
        <v>62</v>
      </c>
      <c r="Q1722" s="3">
        <f t="shared" si="394"/>
        <v>1687.6970076743257</v>
      </c>
      <c r="R1722" s="3">
        <f t="shared" si="401"/>
        <v>2.9329469053584853E-3</v>
      </c>
      <c r="S1722" s="4">
        <v>78.815788269042969</v>
      </c>
      <c r="T1722" s="4">
        <f t="shared" si="395"/>
        <v>4.7556045990886666</v>
      </c>
      <c r="U1722" s="4">
        <v>62</v>
      </c>
      <c r="V1722" s="4">
        <f t="shared" si="396"/>
        <v>1877.0451528784326</v>
      </c>
      <c r="W1722" s="4">
        <f t="shared" si="402"/>
        <v>2.5335589779478603E-3</v>
      </c>
      <c r="X1722" s="1">
        <v>0</v>
      </c>
      <c r="Y1722" s="1">
        <v>85</v>
      </c>
      <c r="Z1722" s="1">
        <f t="shared" si="397"/>
        <v>0.89482420682566077</v>
      </c>
      <c r="AA1722" s="1">
        <f t="shared" si="403"/>
        <v>0</v>
      </c>
      <c r="AB1722" s="2">
        <v>0</v>
      </c>
      <c r="AC1722" s="2">
        <v>79</v>
      </c>
      <c r="AD1722" s="2">
        <f t="shared" si="404"/>
        <v>0.86144109502867605</v>
      </c>
      <c r="AE1722" s="2">
        <f t="shared" si="405"/>
        <v>0</v>
      </c>
      <c r="AF1722" s="3">
        <v>0</v>
      </c>
      <c r="AG1722" s="3">
        <v>0</v>
      </c>
      <c r="AH1722" s="3">
        <v>1</v>
      </c>
      <c r="AI1722" s="3">
        <v>0</v>
      </c>
      <c r="AJ1722" s="3">
        <v>1</v>
      </c>
      <c r="AK1722" s="3">
        <v>0</v>
      </c>
      <c r="AL1722" s="3">
        <v>1</v>
      </c>
      <c r="AM1722" s="3">
        <v>0</v>
      </c>
      <c r="AN1722" s="3">
        <v>1</v>
      </c>
    </row>
    <row r="1723" spans="1:40" x14ac:dyDescent="0.2">
      <c r="A1723" t="s">
        <v>23</v>
      </c>
      <c r="B1723" t="s">
        <v>111</v>
      </c>
      <c r="C1723" t="s">
        <v>178</v>
      </c>
      <c r="D1723" t="s">
        <v>316</v>
      </c>
      <c r="E1723" s="5">
        <v>1</v>
      </c>
      <c r="F1723" s="5">
        <v>0</v>
      </c>
      <c r="G1723" s="4">
        <v>241701.57911698401</v>
      </c>
      <c r="H1723" s="4">
        <f t="shared" si="398"/>
        <v>43957201286348.242</v>
      </c>
      <c r="I1723" s="4">
        <f t="shared" si="399"/>
        <v>5.4985661517092331E-9</v>
      </c>
      <c r="J1723" s="1">
        <v>63.150001525878906</v>
      </c>
      <c r="K1723" s="1">
        <f t="shared" si="391"/>
        <v>4.4449810545410209</v>
      </c>
      <c r="L1723" s="3">
        <v>63.150001525878906</v>
      </c>
      <c r="M1723" s="3">
        <f t="shared" si="400"/>
        <v>0</v>
      </c>
      <c r="N1723" s="6">
        <f t="shared" si="392"/>
        <v>4.4449810545410209</v>
      </c>
      <c r="O1723" s="3">
        <f t="shared" si="393"/>
        <v>0</v>
      </c>
      <c r="P1723" s="3">
        <v>63</v>
      </c>
      <c r="Q1723" s="3">
        <f t="shared" si="394"/>
        <v>1687.6970076743257</v>
      </c>
      <c r="R1723" s="3">
        <f t="shared" si="401"/>
        <v>2.6337553686051015E-3</v>
      </c>
      <c r="S1723" s="4">
        <v>61.210525512695313</v>
      </c>
      <c r="T1723" s="4">
        <f t="shared" si="395"/>
        <v>4.0478847817738766</v>
      </c>
      <c r="U1723" s="4">
        <v>63</v>
      </c>
      <c r="V1723" s="4">
        <f t="shared" si="396"/>
        <v>1877.0451528784326</v>
      </c>
      <c r="W1723" s="4">
        <f t="shared" si="402"/>
        <v>2.1565196636673762E-3</v>
      </c>
      <c r="X1723" s="1">
        <v>0</v>
      </c>
      <c r="Y1723" s="1">
        <v>85</v>
      </c>
      <c r="Z1723" s="1">
        <f t="shared" si="397"/>
        <v>0.89482420682566077</v>
      </c>
      <c r="AA1723" s="1">
        <f t="shared" si="403"/>
        <v>0</v>
      </c>
      <c r="AB1723" s="2">
        <v>0</v>
      </c>
      <c r="AC1723" s="2">
        <v>79</v>
      </c>
      <c r="AD1723" s="2">
        <f t="shared" si="404"/>
        <v>0.86144109502867605</v>
      </c>
      <c r="AE1723" s="2">
        <f t="shared" si="405"/>
        <v>0</v>
      </c>
      <c r="AF1723" s="3">
        <v>0</v>
      </c>
      <c r="AG1723" s="3">
        <v>0</v>
      </c>
      <c r="AH1723" s="3">
        <v>1</v>
      </c>
      <c r="AI1723" s="3">
        <v>0</v>
      </c>
      <c r="AJ1723" s="3">
        <v>1</v>
      </c>
      <c r="AK1723" s="3">
        <v>0</v>
      </c>
      <c r="AL1723" s="3">
        <v>1</v>
      </c>
      <c r="AM1723" s="3">
        <v>0</v>
      </c>
      <c r="AN1723" s="3">
        <v>1</v>
      </c>
    </row>
    <row r="1724" spans="1:40" x14ac:dyDescent="0.2">
      <c r="A1724" t="s">
        <v>23</v>
      </c>
      <c r="B1724" t="s">
        <v>111</v>
      </c>
      <c r="C1724" t="s">
        <v>193</v>
      </c>
      <c r="D1724" t="s">
        <v>331</v>
      </c>
      <c r="E1724" s="5">
        <v>1</v>
      </c>
      <c r="F1724" s="5">
        <v>0</v>
      </c>
      <c r="G1724" s="4">
        <v>40283.596519497303</v>
      </c>
      <c r="H1724" s="4">
        <f t="shared" si="398"/>
        <v>43957201286348.242</v>
      </c>
      <c r="I1724" s="4">
        <f t="shared" si="399"/>
        <v>9.1642769195153812E-10</v>
      </c>
      <c r="J1724" s="1">
        <v>72.925003051757813</v>
      </c>
      <c r="K1724" s="1">
        <f t="shared" si="391"/>
        <v>3.7669984011697579</v>
      </c>
      <c r="L1724" s="3">
        <v>72.925003051757813</v>
      </c>
      <c r="M1724" s="3">
        <f t="shared" si="400"/>
        <v>0</v>
      </c>
      <c r="N1724" s="6">
        <f t="shared" si="392"/>
        <v>3.7669984011697579</v>
      </c>
      <c r="O1724" s="3">
        <f t="shared" si="393"/>
        <v>0</v>
      </c>
      <c r="P1724" s="3">
        <v>64</v>
      </c>
      <c r="Q1724" s="3">
        <f t="shared" si="394"/>
        <v>1687.6970076743257</v>
      </c>
      <c r="R1724" s="3">
        <f t="shared" si="401"/>
        <v>2.2320347692982782E-3</v>
      </c>
      <c r="S1724" s="4">
        <v>72.815788269042969</v>
      </c>
      <c r="T1724" s="4">
        <f t="shared" si="395"/>
        <v>3.7500990089659507</v>
      </c>
      <c r="U1724" s="4">
        <v>65</v>
      </c>
      <c r="V1724" s="4">
        <f t="shared" si="396"/>
        <v>1877.0451528784326</v>
      </c>
      <c r="W1724" s="4">
        <f t="shared" si="402"/>
        <v>1.9978736277149254E-3</v>
      </c>
      <c r="X1724" s="1">
        <v>0</v>
      </c>
      <c r="Y1724" s="1">
        <v>85</v>
      </c>
      <c r="Z1724" s="1">
        <f t="shared" si="397"/>
        <v>0.89482420682566077</v>
      </c>
      <c r="AA1724" s="1">
        <f t="shared" si="403"/>
        <v>0</v>
      </c>
      <c r="AB1724" s="2">
        <v>0</v>
      </c>
      <c r="AC1724" s="2">
        <v>79</v>
      </c>
      <c r="AD1724" s="2">
        <f t="shared" si="404"/>
        <v>0.86144109502867605</v>
      </c>
      <c r="AE1724" s="2">
        <f t="shared" si="405"/>
        <v>0</v>
      </c>
      <c r="AF1724" s="3">
        <v>1</v>
      </c>
      <c r="AG1724" s="3">
        <v>1</v>
      </c>
      <c r="AH1724" s="3">
        <v>0</v>
      </c>
      <c r="AI1724" s="3">
        <v>1</v>
      </c>
      <c r="AJ1724" s="3">
        <v>0</v>
      </c>
      <c r="AK1724" s="3">
        <v>0</v>
      </c>
      <c r="AL1724" s="3">
        <v>1</v>
      </c>
      <c r="AM1724" s="3">
        <v>0</v>
      </c>
      <c r="AN1724" s="3">
        <v>1</v>
      </c>
    </row>
    <row r="1725" spans="1:40" x14ac:dyDescent="0.2">
      <c r="A1725" t="s">
        <v>23</v>
      </c>
      <c r="B1725" t="s">
        <v>111</v>
      </c>
      <c r="C1725" t="s">
        <v>72</v>
      </c>
      <c r="D1725" t="s">
        <v>160</v>
      </c>
      <c r="E1725" s="5">
        <v>1</v>
      </c>
      <c r="F1725" s="5">
        <v>0</v>
      </c>
      <c r="G1725" s="4">
        <v>80567.193038994505</v>
      </c>
      <c r="H1725" s="4">
        <f t="shared" si="398"/>
        <v>43957201286348.242</v>
      </c>
      <c r="I1725" s="4">
        <f t="shared" si="399"/>
        <v>1.832855383903074E-9</v>
      </c>
      <c r="J1725" s="1">
        <v>67.125</v>
      </c>
      <c r="K1725" s="1">
        <f t="shared" si="391"/>
        <v>3.7013682557687821</v>
      </c>
      <c r="L1725" s="3">
        <v>67.125</v>
      </c>
      <c r="M1725" s="3">
        <f t="shared" si="400"/>
        <v>0</v>
      </c>
      <c r="N1725" s="6">
        <f t="shared" si="392"/>
        <v>3.7013682557687821</v>
      </c>
      <c r="O1725" s="3">
        <f t="shared" si="393"/>
        <v>0</v>
      </c>
      <c r="P1725" s="3">
        <v>65</v>
      </c>
      <c r="Q1725" s="3">
        <f t="shared" si="394"/>
        <v>1687.6970076743257</v>
      </c>
      <c r="R1725" s="3">
        <f t="shared" si="401"/>
        <v>2.1931473712033943E-3</v>
      </c>
      <c r="S1725" s="4">
        <v>67.552635192871094</v>
      </c>
      <c r="T1725" s="4">
        <f t="shared" si="395"/>
        <v>3.7725611298168902</v>
      </c>
      <c r="U1725" s="4">
        <v>64</v>
      </c>
      <c r="V1725" s="4">
        <f t="shared" si="396"/>
        <v>1877.0451528784326</v>
      </c>
      <c r="W1725" s="4">
        <f t="shared" si="402"/>
        <v>2.0098403727964137E-3</v>
      </c>
      <c r="X1725" s="1">
        <v>1</v>
      </c>
      <c r="Y1725" s="1">
        <v>85</v>
      </c>
      <c r="Z1725" s="1">
        <f t="shared" si="397"/>
        <v>0.89482420682566077</v>
      </c>
      <c r="AA1725" s="1">
        <f t="shared" si="403"/>
        <v>0.71053487223070921</v>
      </c>
      <c r="AB1725" s="2">
        <v>1</v>
      </c>
      <c r="AC1725" s="2">
        <v>79</v>
      </c>
      <c r="AD1725" s="2">
        <f t="shared" si="404"/>
        <v>0.86144109502867605</v>
      </c>
      <c r="AE1725" s="2">
        <f t="shared" si="405"/>
        <v>0.57993182712929103</v>
      </c>
      <c r="AF1725" s="3">
        <v>0</v>
      </c>
      <c r="AG1725" s="3">
        <v>0</v>
      </c>
      <c r="AH1725" s="3">
        <v>0</v>
      </c>
      <c r="AI1725" s="3">
        <v>0</v>
      </c>
      <c r="AJ1725" s="3">
        <v>0</v>
      </c>
      <c r="AK1725" s="3">
        <v>0</v>
      </c>
      <c r="AL1725" s="3">
        <v>0</v>
      </c>
      <c r="AM1725" s="3">
        <v>0</v>
      </c>
      <c r="AN1725" s="3">
        <v>0</v>
      </c>
    </row>
    <row r="1726" spans="1:40" x14ac:dyDescent="0.2">
      <c r="A1726" t="s">
        <v>23</v>
      </c>
      <c r="B1726" t="s">
        <v>111</v>
      </c>
      <c r="C1726" t="s">
        <v>49</v>
      </c>
      <c r="D1726" t="s">
        <v>137</v>
      </c>
      <c r="E1726" s="5">
        <v>1</v>
      </c>
      <c r="F1726" s="5">
        <v>0</v>
      </c>
      <c r="G1726" s="4">
        <v>40283.596519497303</v>
      </c>
      <c r="H1726" s="4">
        <f t="shared" si="398"/>
        <v>43957201286348.242</v>
      </c>
      <c r="I1726" s="4">
        <f t="shared" si="399"/>
        <v>9.1642769195153812E-10</v>
      </c>
      <c r="J1726" s="1">
        <v>72.025001525878906</v>
      </c>
      <c r="K1726" s="1">
        <f t="shared" si="391"/>
        <v>3.6292417346927586</v>
      </c>
      <c r="L1726" s="3">
        <v>72.025001525878906</v>
      </c>
      <c r="M1726" s="3">
        <f t="shared" si="400"/>
        <v>0</v>
      </c>
      <c r="N1726" s="6">
        <f t="shared" si="392"/>
        <v>3.6292417346927586</v>
      </c>
      <c r="O1726" s="3">
        <f t="shared" si="393"/>
        <v>0</v>
      </c>
      <c r="P1726" s="3">
        <v>66</v>
      </c>
      <c r="Q1726" s="3">
        <f t="shared" si="394"/>
        <v>1687.6970076743257</v>
      </c>
      <c r="R1726" s="3">
        <f t="shared" si="401"/>
        <v>2.1504107183871312E-3</v>
      </c>
      <c r="S1726" s="4">
        <v>71.868423461914063</v>
      </c>
      <c r="T1726" s="4">
        <f t="shared" si="395"/>
        <v>3.605623886790958</v>
      </c>
      <c r="U1726" s="4">
        <v>66</v>
      </c>
      <c r="V1726" s="4">
        <f t="shared" si="396"/>
        <v>1877.0451528784326</v>
      </c>
      <c r="W1726" s="4">
        <f t="shared" si="402"/>
        <v>1.9209041835044642E-3</v>
      </c>
      <c r="X1726" s="1">
        <v>1</v>
      </c>
      <c r="Y1726" s="1">
        <v>85</v>
      </c>
      <c r="Z1726" s="1">
        <f t="shared" si="397"/>
        <v>0.89482420682566077</v>
      </c>
      <c r="AA1726" s="1">
        <f t="shared" si="403"/>
        <v>0.61076644592666796</v>
      </c>
      <c r="AB1726" s="2">
        <v>1</v>
      </c>
      <c r="AC1726" s="2">
        <v>79</v>
      </c>
      <c r="AD1726" s="2">
        <f t="shared" si="404"/>
        <v>0.86144109502867605</v>
      </c>
      <c r="AE1726" s="2">
        <f t="shared" si="405"/>
        <v>0.50327946649604582</v>
      </c>
      <c r="AF1726" s="3">
        <v>0</v>
      </c>
      <c r="AG1726" s="3">
        <v>0</v>
      </c>
      <c r="AH1726" s="3">
        <v>0</v>
      </c>
      <c r="AI1726" s="3">
        <v>0</v>
      </c>
      <c r="AJ1726" s="3">
        <v>0</v>
      </c>
      <c r="AK1726" s="3">
        <v>0</v>
      </c>
      <c r="AL1726" s="3">
        <v>0</v>
      </c>
      <c r="AM1726" s="3">
        <v>0</v>
      </c>
      <c r="AN1726" s="3">
        <v>0</v>
      </c>
    </row>
    <row r="1727" spans="1:40" x14ac:dyDescent="0.2">
      <c r="A1727" t="s">
        <v>23</v>
      </c>
      <c r="B1727" t="s">
        <v>111</v>
      </c>
      <c r="C1727" t="s">
        <v>40</v>
      </c>
      <c r="D1727" t="s">
        <v>128</v>
      </c>
      <c r="E1727" s="5">
        <v>1</v>
      </c>
      <c r="F1727" s="5">
        <v>0</v>
      </c>
      <c r="G1727" s="4">
        <v>80567.193038994505</v>
      </c>
      <c r="H1727" s="4">
        <f t="shared" si="398"/>
        <v>43957201286348.242</v>
      </c>
      <c r="I1727" s="4">
        <f t="shared" si="399"/>
        <v>1.832855383903074E-9</v>
      </c>
      <c r="J1727" s="1">
        <v>63.575000762939453</v>
      </c>
      <c r="K1727" s="1">
        <f t="shared" si="391"/>
        <v>3.1446225328162671</v>
      </c>
      <c r="L1727" s="3">
        <v>63.575000762939453</v>
      </c>
      <c r="M1727" s="3">
        <f t="shared" si="400"/>
        <v>0</v>
      </c>
      <c r="N1727" s="6">
        <f t="shared" si="392"/>
        <v>3.1446225328162671</v>
      </c>
      <c r="O1727" s="3">
        <f t="shared" si="393"/>
        <v>0</v>
      </c>
      <c r="P1727" s="3">
        <v>67</v>
      </c>
      <c r="Q1727" s="3">
        <f t="shared" si="394"/>
        <v>1687.6970076743257</v>
      </c>
      <c r="R1727" s="3">
        <f t="shared" si="401"/>
        <v>1.8632624923294785E-3</v>
      </c>
      <c r="S1727" s="4">
        <v>66.5</v>
      </c>
      <c r="T1727" s="4">
        <f t="shared" si="395"/>
        <v>3.5989377578101789</v>
      </c>
      <c r="U1727" s="4">
        <v>67</v>
      </c>
      <c r="V1727" s="4">
        <f t="shared" si="396"/>
        <v>1877.0451528784326</v>
      </c>
      <c r="W1727" s="4">
        <f t="shared" si="402"/>
        <v>1.9173421333478519E-3</v>
      </c>
      <c r="X1727" s="1">
        <v>1</v>
      </c>
      <c r="Y1727" s="1">
        <v>85</v>
      </c>
      <c r="Z1727" s="1">
        <f t="shared" si="397"/>
        <v>0.89482420682566077</v>
      </c>
      <c r="AA1727" s="1">
        <f t="shared" si="403"/>
        <v>0.7740909625923541</v>
      </c>
      <c r="AB1727" s="2">
        <v>1</v>
      </c>
      <c r="AC1727" s="2">
        <v>79</v>
      </c>
      <c r="AD1727" s="2">
        <f t="shared" si="404"/>
        <v>0.86144109502867605</v>
      </c>
      <c r="AE1727" s="2">
        <f t="shared" si="405"/>
        <v>0.76451206111511283</v>
      </c>
      <c r="AF1727" s="3">
        <v>0</v>
      </c>
      <c r="AG1727" s="3">
        <v>0</v>
      </c>
      <c r="AH1727" s="3">
        <v>1</v>
      </c>
      <c r="AI1727" s="3">
        <v>0</v>
      </c>
      <c r="AJ1727" s="3">
        <v>1</v>
      </c>
      <c r="AK1727" s="3">
        <v>0</v>
      </c>
      <c r="AL1727" s="3">
        <v>1</v>
      </c>
      <c r="AM1727" s="3">
        <v>0</v>
      </c>
      <c r="AN1727" s="3">
        <v>1</v>
      </c>
    </row>
    <row r="1728" spans="1:40" x14ac:dyDescent="0.2">
      <c r="A1728" t="s">
        <v>23</v>
      </c>
      <c r="B1728" t="s">
        <v>111</v>
      </c>
      <c r="C1728" t="s">
        <v>60</v>
      </c>
      <c r="D1728" t="s">
        <v>148</v>
      </c>
      <c r="E1728" s="5">
        <v>1</v>
      </c>
      <c r="F1728" s="5">
        <v>0</v>
      </c>
      <c r="G1728" s="4">
        <v>120850.789558492</v>
      </c>
      <c r="H1728" s="4">
        <f t="shared" si="398"/>
        <v>43957201286348.242</v>
      </c>
      <c r="I1728" s="4">
        <f t="shared" si="399"/>
        <v>2.7492830758546165E-9</v>
      </c>
      <c r="J1728" s="1">
        <v>56.224998474121094</v>
      </c>
      <c r="K1728" s="1">
        <f t="shared" si="391"/>
        <v>2.4899741771903967</v>
      </c>
      <c r="L1728" s="3">
        <v>56.224998474121094</v>
      </c>
      <c r="M1728" s="3">
        <f t="shared" si="400"/>
        <v>0</v>
      </c>
      <c r="N1728" s="6">
        <f t="shared" si="392"/>
        <v>2.4899741771903967</v>
      </c>
      <c r="O1728" s="3">
        <f t="shared" si="393"/>
        <v>0</v>
      </c>
      <c r="P1728" s="3">
        <v>68</v>
      </c>
      <c r="Q1728" s="3">
        <f t="shared" si="394"/>
        <v>1687.6970076743257</v>
      </c>
      <c r="R1728" s="3">
        <f t="shared" si="401"/>
        <v>1.4753680108858058E-3</v>
      </c>
      <c r="S1728" s="4">
        <v>57.605262756347656</v>
      </c>
      <c r="T1728" s="4">
        <f t="shared" si="395"/>
        <v>2.6778914706395507</v>
      </c>
      <c r="U1728" s="4">
        <v>68</v>
      </c>
      <c r="V1728" s="4">
        <f t="shared" si="396"/>
        <v>1877.0451528784326</v>
      </c>
      <c r="W1728" s="4">
        <f t="shared" si="402"/>
        <v>1.42665266551155E-3</v>
      </c>
      <c r="X1728" s="1">
        <v>1</v>
      </c>
      <c r="Y1728" s="1">
        <v>85</v>
      </c>
      <c r="Z1728" s="1">
        <f t="shared" si="397"/>
        <v>0.89482420682566077</v>
      </c>
      <c r="AA1728" s="1">
        <f t="shared" si="403"/>
        <v>0.77713869608912911</v>
      </c>
      <c r="AB1728" s="2">
        <v>1</v>
      </c>
      <c r="AC1728" s="2">
        <v>79</v>
      </c>
      <c r="AD1728" s="2">
        <f t="shared" si="404"/>
        <v>0.86144109502867605</v>
      </c>
      <c r="AE1728" s="2">
        <f t="shared" si="405"/>
        <v>0.77713869608912911</v>
      </c>
      <c r="AF1728" s="3">
        <v>0</v>
      </c>
      <c r="AG1728" s="3">
        <v>0</v>
      </c>
      <c r="AH1728" s="3">
        <v>0</v>
      </c>
      <c r="AI1728" s="3">
        <v>0</v>
      </c>
      <c r="AJ1728" s="3">
        <v>0</v>
      </c>
      <c r="AK1728" s="3">
        <v>0</v>
      </c>
      <c r="AL1728" s="3">
        <v>0</v>
      </c>
      <c r="AM1728" s="3">
        <v>0</v>
      </c>
      <c r="AN1728" s="3">
        <v>0</v>
      </c>
    </row>
    <row r="1729" spans="1:40" x14ac:dyDescent="0.2">
      <c r="A1729" t="s">
        <v>23</v>
      </c>
      <c r="B1729" t="s">
        <v>111</v>
      </c>
      <c r="C1729" t="s">
        <v>215</v>
      </c>
      <c r="D1729" t="s">
        <v>353</v>
      </c>
      <c r="E1729" s="5">
        <v>1</v>
      </c>
      <c r="F1729" s="5">
        <v>0</v>
      </c>
      <c r="G1729" s="4">
        <v>1289075.08862391</v>
      </c>
      <c r="H1729" s="4">
        <f t="shared" si="398"/>
        <v>43957201286348.242</v>
      </c>
      <c r="I1729" s="4">
        <f t="shared" si="399"/>
        <v>2.9325686142449137E-8</v>
      </c>
      <c r="K1729" s="1">
        <f t="shared" si="391"/>
        <v>0</v>
      </c>
      <c r="M1729" s="3" t="str">
        <f t="shared" si="400"/>
        <v/>
      </c>
      <c r="N1729" s="6">
        <f t="shared" si="392"/>
        <v>0</v>
      </c>
      <c r="O1729" s="3" t="str">
        <f t="shared" si="393"/>
        <v/>
      </c>
      <c r="Q1729" s="3">
        <f t="shared" si="394"/>
        <v>1687.6970076743257</v>
      </c>
      <c r="R1729" s="3">
        <f t="shared" si="401"/>
        <v>0</v>
      </c>
      <c r="T1729" s="4">
        <f t="shared" si="395"/>
        <v>0</v>
      </c>
      <c r="V1729" s="4">
        <f t="shared" si="396"/>
        <v>1877.0451528784326</v>
      </c>
      <c r="W1729" s="4">
        <f t="shared" si="402"/>
        <v>0</v>
      </c>
      <c r="X1729" s="1">
        <v>0</v>
      </c>
      <c r="Y1729" s="1">
        <v>85</v>
      </c>
      <c r="Z1729" s="1">
        <f t="shared" si="397"/>
        <v>0.89482420682566077</v>
      </c>
      <c r="AA1729" s="1" t="str">
        <f t="shared" si="403"/>
        <v/>
      </c>
      <c r="AB1729" s="2">
        <v>0</v>
      </c>
      <c r="AC1729" s="2">
        <v>79</v>
      </c>
      <c r="AD1729" s="2">
        <f t="shared" si="404"/>
        <v>0.86144109502867605</v>
      </c>
      <c r="AE1729" s="2" t="str">
        <f t="shared" si="405"/>
        <v/>
      </c>
      <c r="AF1729" s="3">
        <v>0</v>
      </c>
      <c r="AG1729" s="3">
        <v>0</v>
      </c>
      <c r="AH1729" s="3">
        <v>0</v>
      </c>
      <c r="AI1729" s="3">
        <v>0</v>
      </c>
      <c r="AJ1729" s="3">
        <v>0</v>
      </c>
      <c r="AK1729" s="3">
        <v>0</v>
      </c>
      <c r="AL1729" s="3">
        <v>0</v>
      </c>
      <c r="AM1729" s="3">
        <v>0</v>
      </c>
      <c r="AN1729" s="3">
        <v>0</v>
      </c>
    </row>
    <row r="1730" spans="1:40" x14ac:dyDescent="0.2">
      <c r="A1730" t="s">
        <v>23</v>
      </c>
      <c r="B1730" t="s">
        <v>111</v>
      </c>
      <c r="C1730" t="s">
        <v>65</v>
      </c>
      <c r="D1730" t="s">
        <v>153</v>
      </c>
      <c r="E1730" s="5">
        <v>1</v>
      </c>
      <c r="F1730" s="5">
        <v>0</v>
      </c>
      <c r="G1730" s="4">
        <v>3786658.0728327399</v>
      </c>
      <c r="H1730" s="4">
        <f t="shared" si="398"/>
        <v>43957201286348.242</v>
      </c>
      <c r="I1730" s="4">
        <f t="shared" si="399"/>
        <v>8.6144203043444441E-8</v>
      </c>
      <c r="K1730" s="1">
        <f t="shared" ref="K1730:K1793" si="406">((J1730^3)*(I1730^(1/3)))/100</f>
        <v>0</v>
      </c>
      <c r="M1730" s="3" t="str">
        <f t="shared" si="400"/>
        <v/>
      </c>
      <c r="N1730" s="6">
        <f t="shared" ref="N1730:N1793" si="407">((L1730^3)*(I1730^(1/3)))/100</f>
        <v>0</v>
      </c>
      <c r="O1730" s="3" t="str">
        <f t="shared" ref="O1730:O1793" si="408">IF(K1730=0,"",(K1730-N1730)/K1730)</f>
        <v/>
      </c>
      <c r="Q1730" s="3">
        <f t="shared" ref="Q1730:Q1793" si="409">SUMIF(A:A,A1730,N:N)</f>
        <v>1687.6970076743257</v>
      </c>
      <c r="R1730" s="3">
        <f t="shared" si="401"/>
        <v>0</v>
      </c>
      <c r="T1730" s="4">
        <f t="shared" ref="T1730:T1793" si="410">((S1730^3)*(I1730^(1/3)))/100</f>
        <v>0</v>
      </c>
      <c r="V1730" s="4">
        <f t="shared" ref="V1730:V1793" si="411">SUMIF(A:A,A1730,T:T)</f>
        <v>1877.0451528784326</v>
      </c>
      <c r="W1730" s="4">
        <f t="shared" si="402"/>
        <v>0</v>
      </c>
      <c r="X1730" s="1">
        <v>0</v>
      </c>
      <c r="Y1730" s="1">
        <v>85</v>
      </c>
      <c r="Z1730" s="1">
        <f t="shared" ref="Z1730:Z1793" si="412">SUMIFS(T:T,X:X,"1",A:A,A1730)/V1730</f>
        <v>0.89482420682566077</v>
      </c>
      <c r="AA1730" s="1" t="str">
        <f t="shared" si="403"/>
        <v/>
      </c>
      <c r="AB1730" s="2">
        <v>0</v>
      </c>
      <c r="AC1730" s="2">
        <v>79</v>
      </c>
      <c r="AD1730" s="2">
        <f t="shared" si="404"/>
        <v>0.86144109502867605</v>
      </c>
      <c r="AE1730" s="2" t="str">
        <f t="shared" si="405"/>
        <v/>
      </c>
      <c r="AF1730" s="3">
        <v>0</v>
      </c>
      <c r="AG1730" s="3">
        <v>0</v>
      </c>
      <c r="AH1730" s="3">
        <v>1</v>
      </c>
      <c r="AI1730" s="3">
        <v>0</v>
      </c>
      <c r="AJ1730" s="3">
        <v>1</v>
      </c>
      <c r="AK1730" s="3">
        <v>0</v>
      </c>
      <c r="AL1730" s="3">
        <v>1</v>
      </c>
      <c r="AM1730" s="3">
        <v>0</v>
      </c>
      <c r="AN1730" s="3">
        <v>1</v>
      </c>
    </row>
    <row r="1731" spans="1:40" x14ac:dyDescent="0.2">
      <c r="A1731" t="s">
        <v>23</v>
      </c>
      <c r="B1731" t="s">
        <v>111</v>
      </c>
      <c r="C1731" t="s">
        <v>211</v>
      </c>
      <c r="D1731" t="s">
        <v>349</v>
      </c>
      <c r="E1731" s="5">
        <v>1</v>
      </c>
      <c r="F1731" s="5">
        <v>0</v>
      </c>
      <c r="G1731" s="4">
        <v>1772478.2468578799</v>
      </c>
      <c r="H1731" s="4">
        <f t="shared" ref="H1731:H1794" si="413">SUM(G:G)</f>
        <v>43957201286348.242</v>
      </c>
      <c r="I1731" s="4">
        <f t="shared" ref="I1731:I1794" si="414">G1731/H1731</f>
        <v>4.0322818445867646E-8</v>
      </c>
      <c r="K1731" s="1">
        <f t="shared" si="406"/>
        <v>0</v>
      </c>
      <c r="M1731" s="3" t="str">
        <f t="shared" ref="M1731:M1794" si="415">IF(ISBLANK(J1731),"",(J1731-L1731)/J1731)</f>
        <v/>
      </c>
      <c r="N1731" s="6">
        <f t="shared" si="407"/>
        <v>0</v>
      </c>
      <c r="O1731" s="3" t="str">
        <f t="shared" si="408"/>
        <v/>
      </c>
      <c r="Q1731" s="3">
        <f t="shared" si="409"/>
        <v>1687.6970076743257</v>
      </c>
      <c r="R1731" s="3">
        <f t="shared" ref="R1731:R1794" si="416">N1731/Q1731</f>
        <v>0</v>
      </c>
      <c r="T1731" s="4">
        <f t="shared" si="410"/>
        <v>0</v>
      </c>
      <c r="V1731" s="4">
        <f t="shared" si="411"/>
        <v>1877.0451528784326</v>
      </c>
      <c r="W1731" s="4">
        <f t="shared" ref="W1731:W1794" si="417">T1731/V1731</f>
        <v>0</v>
      </c>
      <c r="X1731" s="1">
        <v>0</v>
      </c>
      <c r="Y1731" s="1">
        <v>85</v>
      </c>
      <c r="Z1731" s="1">
        <f t="shared" si="412"/>
        <v>0.89482420682566077</v>
      </c>
      <c r="AA1731" s="1" t="str">
        <f t="shared" ref="AA1731:AA1794" si="418">IF(ISBLANK(S1731),"",SUMIFS(T:T,X:X,"1",C:C,C1731)/SUMIF(C:C,C1731,T:T))</f>
        <v/>
      </c>
      <c r="AB1731" s="2">
        <v>0</v>
      </c>
      <c r="AC1731" s="2">
        <v>79</v>
      </c>
      <c r="AD1731" s="2">
        <f t="shared" ref="AD1731:AD1794" si="419">SUMIFS(T:T,AB:AB,"1",A:A,A1731)/V1731</f>
        <v>0.86144109502867605</v>
      </c>
      <c r="AE1731" s="2" t="str">
        <f t="shared" ref="AE1731:AE1794" si="420">IF(ISBLANK(S1731),"",SUMIFS(T:T,AB:AB,"1",C:C,C1731)/SUMIF(C:C,C1731,T:T))</f>
        <v/>
      </c>
      <c r="AF1731" s="3">
        <v>0</v>
      </c>
      <c r="AG1731" s="3">
        <v>0</v>
      </c>
      <c r="AH1731" s="3">
        <v>1</v>
      </c>
      <c r="AI1731" s="3">
        <v>0</v>
      </c>
      <c r="AJ1731" s="3">
        <v>1</v>
      </c>
      <c r="AK1731" s="3">
        <v>0</v>
      </c>
      <c r="AL1731" s="3">
        <v>1</v>
      </c>
      <c r="AM1731" s="3">
        <v>0</v>
      </c>
      <c r="AN1731" s="3">
        <v>1</v>
      </c>
    </row>
    <row r="1732" spans="1:40" x14ac:dyDescent="0.2">
      <c r="A1732" t="s">
        <v>23</v>
      </c>
      <c r="B1732" t="s">
        <v>111</v>
      </c>
      <c r="C1732" t="s">
        <v>219</v>
      </c>
      <c r="D1732" t="s">
        <v>357</v>
      </c>
      <c r="E1732" s="5">
        <v>1</v>
      </c>
      <c r="F1732" s="5">
        <v>0</v>
      </c>
      <c r="G1732" s="4">
        <v>765388.33387044806</v>
      </c>
      <c r="H1732" s="4">
        <f t="shared" si="413"/>
        <v>43957201286348.242</v>
      </c>
      <c r="I1732" s="4">
        <f t="shared" si="414"/>
        <v>1.7412126147079209E-8</v>
      </c>
      <c r="K1732" s="1">
        <f t="shared" si="406"/>
        <v>0</v>
      </c>
      <c r="M1732" s="3" t="str">
        <f t="shared" si="415"/>
        <v/>
      </c>
      <c r="N1732" s="6">
        <f t="shared" si="407"/>
        <v>0</v>
      </c>
      <c r="O1732" s="3" t="str">
        <f t="shared" si="408"/>
        <v/>
      </c>
      <c r="Q1732" s="3">
        <f t="shared" si="409"/>
        <v>1687.6970076743257</v>
      </c>
      <c r="R1732" s="3">
        <f t="shared" si="416"/>
        <v>0</v>
      </c>
      <c r="T1732" s="4">
        <f t="shared" si="410"/>
        <v>0</v>
      </c>
      <c r="V1732" s="4">
        <f t="shared" si="411"/>
        <v>1877.0451528784326</v>
      </c>
      <c r="W1732" s="4">
        <f t="shared" si="417"/>
        <v>0</v>
      </c>
      <c r="X1732" s="1">
        <v>1</v>
      </c>
      <c r="Y1732" s="1">
        <v>85</v>
      </c>
      <c r="Z1732" s="1">
        <f t="shared" si="412"/>
        <v>0.89482420682566077</v>
      </c>
      <c r="AA1732" s="1" t="str">
        <f t="shared" si="418"/>
        <v/>
      </c>
      <c r="AB1732" s="2">
        <v>0</v>
      </c>
      <c r="AC1732" s="2">
        <v>79</v>
      </c>
      <c r="AD1732" s="2">
        <f t="shared" si="419"/>
        <v>0.86144109502867605</v>
      </c>
      <c r="AE1732" s="2" t="str">
        <f t="shared" si="420"/>
        <v/>
      </c>
      <c r="AF1732" s="3">
        <v>0</v>
      </c>
      <c r="AG1732" s="3">
        <v>0</v>
      </c>
      <c r="AH1732" s="3">
        <v>0</v>
      </c>
      <c r="AI1732" s="3">
        <v>0</v>
      </c>
      <c r="AJ1732" s="3">
        <v>0</v>
      </c>
      <c r="AK1732" s="3">
        <v>0</v>
      </c>
      <c r="AL1732" s="3">
        <v>0</v>
      </c>
      <c r="AM1732" s="3">
        <v>0</v>
      </c>
      <c r="AN1732" s="3">
        <v>0</v>
      </c>
    </row>
    <row r="1733" spans="1:40" x14ac:dyDescent="0.2">
      <c r="A1733" t="s">
        <v>23</v>
      </c>
      <c r="B1733" t="s">
        <v>111</v>
      </c>
      <c r="C1733" t="s">
        <v>278</v>
      </c>
      <c r="D1733" t="s">
        <v>413</v>
      </c>
      <c r="E1733" s="5">
        <v>1</v>
      </c>
      <c r="F1733" s="5">
        <v>0</v>
      </c>
      <c r="G1733" s="4">
        <v>40283.596519497303</v>
      </c>
      <c r="H1733" s="4">
        <f t="shared" si="413"/>
        <v>43957201286348.242</v>
      </c>
      <c r="I1733" s="4">
        <f t="shared" si="414"/>
        <v>9.1642769195153812E-10</v>
      </c>
      <c r="K1733" s="1">
        <f t="shared" si="406"/>
        <v>0</v>
      </c>
      <c r="M1733" s="3" t="str">
        <f t="shared" si="415"/>
        <v/>
      </c>
      <c r="N1733" s="6">
        <f t="shared" si="407"/>
        <v>0</v>
      </c>
      <c r="O1733" s="3" t="str">
        <f t="shared" si="408"/>
        <v/>
      </c>
      <c r="Q1733" s="3">
        <f t="shared" si="409"/>
        <v>1687.6970076743257</v>
      </c>
      <c r="R1733" s="3">
        <f t="shared" si="416"/>
        <v>0</v>
      </c>
      <c r="T1733" s="4">
        <f t="shared" si="410"/>
        <v>0</v>
      </c>
      <c r="V1733" s="4">
        <f t="shared" si="411"/>
        <v>1877.0451528784326</v>
      </c>
      <c r="W1733" s="4">
        <f t="shared" si="417"/>
        <v>0</v>
      </c>
      <c r="X1733" s="1">
        <v>0</v>
      </c>
      <c r="Y1733" s="1">
        <v>85</v>
      </c>
      <c r="Z1733" s="1">
        <f t="shared" si="412"/>
        <v>0.89482420682566077</v>
      </c>
      <c r="AA1733" s="1" t="str">
        <f t="shared" si="418"/>
        <v/>
      </c>
      <c r="AB1733" s="2">
        <v>0</v>
      </c>
      <c r="AC1733" s="2">
        <v>79</v>
      </c>
      <c r="AD1733" s="2">
        <f t="shared" si="419"/>
        <v>0.86144109502867605</v>
      </c>
      <c r="AE1733" s="2" t="str">
        <f t="shared" si="420"/>
        <v/>
      </c>
      <c r="AF1733" s="3">
        <v>0</v>
      </c>
      <c r="AG1733" s="3">
        <v>0</v>
      </c>
      <c r="AH1733" s="3">
        <v>0</v>
      </c>
      <c r="AI1733" s="3">
        <v>0</v>
      </c>
      <c r="AJ1733" s="3">
        <v>0</v>
      </c>
      <c r="AK1733" s="3">
        <v>0</v>
      </c>
      <c r="AL1733" s="3">
        <v>0</v>
      </c>
      <c r="AM1733" s="3">
        <v>0</v>
      </c>
      <c r="AN1733" s="3">
        <v>0</v>
      </c>
    </row>
    <row r="1734" spans="1:40" x14ac:dyDescent="0.2">
      <c r="A1734" t="s">
        <v>23</v>
      </c>
      <c r="B1734" t="s">
        <v>111</v>
      </c>
      <c r="C1734" t="s">
        <v>45</v>
      </c>
      <c r="D1734" t="s">
        <v>133</v>
      </c>
      <c r="E1734" s="5">
        <v>1</v>
      </c>
      <c r="F1734" s="5">
        <v>0</v>
      </c>
      <c r="G1734" s="4">
        <v>66709635.836287498</v>
      </c>
      <c r="H1734" s="4">
        <f t="shared" si="413"/>
        <v>43957201286348.242</v>
      </c>
      <c r="I1734" s="4">
        <f t="shared" si="414"/>
        <v>1.5176042578717464E-6</v>
      </c>
      <c r="K1734" s="1">
        <f t="shared" si="406"/>
        <v>0</v>
      </c>
      <c r="M1734" s="3" t="str">
        <f t="shared" si="415"/>
        <v/>
      </c>
      <c r="N1734" s="6">
        <f t="shared" si="407"/>
        <v>0</v>
      </c>
      <c r="O1734" s="3" t="str">
        <f t="shared" si="408"/>
        <v/>
      </c>
      <c r="Q1734" s="3">
        <f t="shared" si="409"/>
        <v>1687.6970076743257</v>
      </c>
      <c r="R1734" s="3">
        <f t="shared" si="416"/>
        <v>0</v>
      </c>
      <c r="T1734" s="4">
        <f t="shared" si="410"/>
        <v>0</v>
      </c>
      <c r="V1734" s="4">
        <f t="shared" si="411"/>
        <v>1877.0451528784326</v>
      </c>
      <c r="W1734" s="4">
        <f t="shared" si="417"/>
        <v>0</v>
      </c>
      <c r="X1734" s="1">
        <v>0</v>
      </c>
      <c r="Y1734" s="1">
        <v>85</v>
      </c>
      <c r="Z1734" s="1">
        <f t="shared" si="412"/>
        <v>0.89482420682566077</v>
      </c>
      <c r="AA1734" s="1" t="str">
        <f t="shared" si="418"/>
        <v/>
      </c>
      <c r="AB1734" s="2">
        <v>0</v>
      </c>
      <c r="AC1734" s="2">
        <v>79</v>
      </c>
      <c r="AD1734" s="2">
        <f t="shared" si="419"/>
        <v>0.86144109502867605</v>
      </c>
      <c r="AE1734" s="2" t="str">
        <f t="shared" si="420"/>
        <v/>
      </c>
      <c r="AF1734" s="3">
        <v>0</v>
      </c>
      <c r="AG1734" s="3">
        <v>0</v>
      </c>
      <c r="AH1734" s="3">
        <v>0</v>
      </c>
      <c r="AI1734" s="3">
        <v>0</v>
      </c>
      <c r="AJ1734" s="3">
        <v>0</v>
      </c>
      <c r="AK1734" s="3">
        <v>0</v>
      </c>
      <c r="AL1734" s="3">
        <v>0</v>
      </c>
      <c r="AM1734" s="3">
        <v>0</v>
      </c>
      <c r="AN1734" s="3">
        <v>0</v>
      </c>
    </row>
    <row r="1735" spans="1:40" x14ac:dyDescent="0.2">
      <c r="A1735" t="s">
        <v>23</v>
      </c>
      <c r="B1735" t="s">
        <v>111</v>
      </c>
      <c r="C1735" t="s">
        <v>181</v>
      </c>
      <c r="D1735" t="s">
        <v>319</v>
      </c>
      <c r="E1735" s="5">
        <v>1</v>
      </c>
      <c r="F1735" s="5">
        <v>0</v>
      </c>
      <c r="G1735" s="4">
        <v>1369642.28166291</v>
      </c>
      <c r="H1735" s="4">
        <f t="shared" si="413"/>
        <v>43957201286348.242</v>
      </c>
      <c r="I1735" s="4">
        <f t="shared" si="414"/>
        <v>3.1158541526352339E-8</v>
      </c>
      <c r="K1735" s="1">
        <f t="shared" si="406"/>
        <v>0</v>
      </c>
      <c r="M1735" s="3" t="str">
        <f t="shared" si="415"/>
        <v/>
      </c>
      <c r="N1735" s="6">
        <f t="shared" si="407"/>
        <v>0</v>
      </c>
      <c r="O1735" s="3" t="str">
        <f t="shared" si="408"/>
        <v/>
      </c>
      <c r="Q1735" s="3">
        <f t="shared" si="409"/>
        <v>1687.6970076743257</v>
      </c>
      <c r="R1735" s="3">
        <f t="shared" si="416"/>
        <v>0</v>
      </c>
      <c r="T1735" s="4">
        <f t="shared" si="410"/>
        <v>0</v>
      </c>
      <c r="V1735" s="4">
        <f t="shared" si="411"/>
        <v>1877.0451528784326</v>
      </c>
      <c r="W1735" s="4">
        <f t="shared" si="417"/>
        <v>0</v>
      </c>
      <c r="X1735" s="1">
        <v>0</v>
      </c>
      <c r="Y1735" s="1">
        <v>85</v>
      </c>
      <c r="Z1735" s="1">
        <f t="shared" si="412"/>
        <v>0.89482420682566077</v>
      </c>
      <c r="AA1735" s="1" t="str">
        <f t="shared" si="418"/>
        <v/>
      </c>
      <c r="AB1735" s="2">
        <v>0</v>
      </c>
      <c r="AC1735" s="2">
        <v>79</v>
      </c>
      <c r="AD1735" s="2">
        <f t="shared" si="419"/>
        <v>0.86144109502867605</v>
      </c>
      <c r="AE1735" s="2" t="str">
        <f t="shared" si="420"/>
        <v/>
      </c>
      <c r="AF1735" s="3">
        <v>0</v>
      </c>
      <c r="AG1735" s="3">
        <v>0</v>
      </c>
      <c r="AH1735" s="3">
        <v>0</v>
      </c>
      <c r="AI1735" s="3">
        <v>0</v>
      </c>
      <c r="AJ1735" s="3">
        <v>0</v>
      </c>
      <c r="AK1735" s="3">
        <v>0</v>
      </c>
      <c r="AL1735" s="3">
        <v>0</v>
      </c>
      <c r="AM1735" s="3">
        <v>0</v>
      </c>
      <c r="AN1735" s="3">
        <v>0</v>
      </c>
    </row>
    <row r="1736" spans="1:40" x14ac:dyDescent="0.2">
      <c r="A1736" t="s">
        <v>23</v>
      </c>
      <c r="B1736" t="s">
        <v>111</v>
      </c>
      <c r="C1736" t="s">
        <v>2</v>
      </c>
      <c r="D1736" t="s">
        <v>90</v>
      </c>
      <c r="E1736" s="5">
        <v>1</v>
      </c>
      <c r="F1736" s="5">
        <v>0</v>
      </c>
      <c r="G1736" s="4">
        <v>443119.56171446998</v>
      </c>
      <c r="H1736" s="4">
        <f t="shared" si="413"/>
        <v>43957201286348.242</v>
      </c>
      <c r="I1736" s="4">
        <f t="shared" si="414"/>
        <v>1.0080704611466912E-8</v>
      </c>
      <c r="K1736" s="1">
        <f t="shared" si="406"/>
        <v>0</v>
      </c>
      <c r="M1736" s="3" t="str">
        <f t="shared" si="415"/>
        <v/>
      </c>
      <c r="N1736" s="6">
        <f t="shared" si="407"/>
        <v>0</v>
      </c>
      <c r="O1736" s="3" t="str">
        <f t="shared" si="408"/>
        <v/>
      </c>
      <c r="Q1736" s="3">
        <f t="shared" si="409"/>
        <v>1687.6970076743257</v>
      </c>
      <c r="R1736" s="3">
        <f t="shared" si="416"/>
        <v>0</v>
      </c>
      <c r="T1736" s="4">
        <f t="shared" si="410"/>
        <v>0</v>
      </c>
      <c r="V1736" s="4">
        <f t="shared" si="411"/>
        <v>1877.0451528784326</v>
      </c>
      <c r="W1736" s="4">
        <f t="shared" si="417"/>
        <v>0</v>
      </c>
      <c r="X1736" s="1">
        <v>1</v>
      </c>
      <c r="Y1736" s="1">
        <v>85</v>
      </c>
      <c r="Z1736" s="1">
        <f t="shared" si="412"/>
        <v>0.89482420682566077</v>
      </c>
      <c r="AA1736" s="1" t="str">
        <f t="shared" si="418"/>
        <v/>
      </c>
      <c r="AB1736" s="2">
        <v>1</v>
      </c>
      <c r="AC1736" s="2">
        <v>79</v>
      </c>
      <c r="AD1736" s="2">
        <f t="shared" si="419"/>
        <v>0.86144109502867605</v>
      </c>
      <c r="AE1736" s="2" t="str">
        <f t="shared" si="420"/>
        <v/>
      </c>
      <c r="AF1736" s="3">
        <v>0</v>
      </c>
      <c r="AG1736" s="3">
        <v>0</v>
      </c>
      <c r="AH1736" s="3">
        <v>0</v>
      </c>
      <c r="AI1736" s="3">
        <v>0</v>
      </c>
      <c r="AJ1736" s="3">
        <v>0</v>
      </c>
      <c r="AK1736" s="3">
        <v>0</v>
      </c>
      <c r="AL1736" s="3">
        <v>0</v>
      </c>
      <c r="AM1736" s="3">
        <v>0</v>
      </c>
      <c r="AN1736" s="3">
        <v>0</v>
      </c>
    </row>
    <row r="1737" spans="1:40" x14ac:dyDescent="0.2">
      <c r="A1737" t="s">
        <v>23</v>
      </c>
      <c r="B1737" t="s">
        <v>111</v>
      </c>
      <c r="C1737" t="s">
        <v>194</v>
      </c>
      <c r="D1737" t="s">
        <v>332</v>
      </c>
      <c r="E1737" s="5">
        <v>1</v>
      </c>
      <c r="F1737" s="5">
        <v>0</v>
      </c>
      <c r="G1737" s="4">
        <v>1127940.7025459199</v>
      </c>
      <c r="H1737" s="4">
        <f t="shared" si="413"/>
        <v>43957201286348.242</v>
      </c>
      <c r="I1737" s="4">
        <f t="shared" si="414"/>
        <v>2.5659975374642965E-8</v>
      </c>
      <c r="K1737" s="1">
        <f t="shared" si="406"/>
        <v>0</v>
      </c>
      <c r="M1737" s="3" t="str">
        <f t="shared" si="415"/>
        <v/>
      </c>
      <c r="N1737" s="6">
        <f t="shared" si="407"/>
        <v>0</v>
      </c>
      <c r="O1737" s="3" t="str">
        <f t="shared" si="408"/>
        <v/>
      </c>
      <c r="Q1737" s="3">
        <f t="shared" si="409"/>
        <v>1687.6970076743257</v>
      </c>
      <c r="R1737" s="3">
        <f t="shared" si="416"/>
        <v>0</v>
      </c>
      <c r="T1737" s="4">
        <f t="shared" si="410"/>
        <v>0</v>
      </c>
      <c r="V1737" s="4">
        <f t="shared" si="411"/>
        <v>1877.0451528784326</v>
      </c>
      <c r="W1737" s="4">
        <f t="shared" si="417"/>
        <v>0</v>
      </c>
      <c r="X1737" s="1">
        <v>0</v>
      </c>
      <c r="Y1737" s="1">
        <v>85</v>
      </c>
      <c r="Z1737" s="1">
        <f t="shared" si="412"/>
        <v>0.89482420682566077</v>
      </c>
      <c r="AA1737" s="1" t="str">
        <f t="shared" si="418"/>
        <v/>
      </c>
      <c r="AB1737" s="2">
        <v>0</v>
      </c>
      <c r="AC1737" s="2">
        <v>79</v>
      </c>
      <c r="AD1737" s="2">
        <f t="shared" si="419"/>
        <v>0.86144109502867605</v>
      </c>
      <c r="AE1737" s="2" t="str">
        <f t="shared" si="420"/>
        <v/>
      </c>
      <c r="AF1737" s="3">
        <v>0</v>
      </c>
      <c r="AG1737" s="3">
        <v>0</v>
      </c>
      <c r="AH1737" s="3">
        <v>0</v>
      </c>
      <c r="AI1737" s="3">
        <v>0</v>
      </c>
      <c r="AJ1737" s="3">
        <v>0</v>
      </c>
      <c r="AK1737" s="3">
        <v>0</v>
      </c>
      <c r="AL1737" s="3">
        <v>0</v>
      </c>
      <c r="AM1737" s="3">
        <v>0</v>
      </c>
      <c r="AN1737" s="3">
        <v>0</v>
      </c>
    </row>
    <row r="1738" spans="1:40" x14ac:dyDescent="0.2">
      <c r="A1738" t="s">
        <v>23</v>
      </c>
      <c r="B1738" t="s">
        <v>111</v>
      </c>
      <c r="C1738" t="s">
        <v>19</v>
      </c>
      <c r="D1738" t="s">
        <v>107</v>
      </c>
      <c r="E1738" s="5">
        <v>1</v>
      </c>
      <c r="F1738" s="5">
        <v>0</v>
      </c>
      <c r="G1738" s="4">
        <v>563970.35127296206</v>
      </c>
      <c r="H1738" s="4">
        <f t="shared" si="413"/>
        <v>43957201286348.242</v>
      </c>
      <c r="I1738" s="4">
        <f t="shared" si="414"/>
        <v>1.2829987687321531E-8</v>
      </c>
      <c r="K1738" s="1">
        <f t="shared" si="406"/>
        <v>0</v>
      </c>
      <c r="M1738" s="3" t="str">
        <f t="shared" si="415"/>
        <v/>
      </c>
      <c r="N1738" s="6">
        <f t="shared" si="407"/>
        <v>0</v>
      </c>
      <c r="O1738" s="3" t="str">
        <f t="shared" si="408"/>
        <v/>
      </c>
      <c r="Q1738" s="3">
        <f t="shared" si="409"/>
        <v>1687.6970076743257</v>
      </c>
      <c r="R1738" s="3">
        <f t="shared" si="416"/>
        <v>0</v>
      </c>
      <c r="T1738" s="4">
        <f t="shared" si="410"/>
        <v>0</v>
      </c>
      <c r="V1738" s="4">
        <f t="shared" si="411"/>
        <v>1877.0451528784326</v>
      </c>
      <c r="W1738" s="4">
        <f t="shared" si="417"/>
        <v>0</v>
      </c>
      <c r="X1738" s="1">
        <v>1</v>
      </c>
      <c r="Y1738" s="1">
        <v>85</v>
      </c>
      <c r="Z1738" s="1">
        <f t="shared" si="412"/>
        <v>0.89482420682566077</v>
      </c>
      <c r="AA1738" s="1" t="str">
        <f t="shared" si="418"/>
        <v/>
      </c>
      <c r="AB1738" s="2">
        <v>1</v>
      </c>
      <c r="AC1738" s="2">
        <v>79</v>
      </c>
      <c r="AD1738" s="2">
        <f t="shared" si="419"/>
        <v>0.86144109502867605</v>
      </c>
      <c r="AE1738" s="2" t="str">
        <f t="shared" si="420"/>
        <v/>
      </c>
      <c r="AF1738" s="3">
        <v>0</v>
      </c>
      <c r="AG1738" s="3">
        <v>0</v>
      </c>
      <c r="AH1738" s="3">
        <v>0</v>
      </c>
      <c r="AI1738" s="3">
        <v>0</v>
      </c>
      <c r="AJ1738" s="3">
        <v>0</v>
      </c>
      <c r="AK1738" s="3">
        <v>0</v>
      </c>
      <c r="AL1738" s="3">
        <v>0</v>
      </c>
      <c r="AM1738" s="3">
        <v>0</v>
      </c>
      <c r="AN1738" s="3">
        <v>0</v>
      </c>
    </row>
    <row r="1739" spans="1:40" x14ac:dyDescent="0.2">
      <c r="A1739" t="s">
        <v>23</v>
      </c>
      <c r="B1739" t="s">
        <v>111</v>
      </c>
      <c r="C1739" t="s">
        <v>58</v>
      </c>
      <c r="D1739" t="s">
        <v>146</v>
      </c>
      <c r="E1739" s="5">
        <v>1</v>
      </c>
      <c r="F1739" s="5">
        <v>0</v>
      </c>
      <c r="G1739" s="4">
        <v>40283.596519497303</v>
      </c>
      <c r="H1739" s="4">
        <f t="shared" si="413"/>
        <v>43957201286348.242</v>
      </c>
      <c r="I1739" s="4">
        <f t="shared" si="414"/>
        <v>9.1642769195153812E-10</v>
      </c>
      <c r="K1739" s="1">
        <f t="shared" si="406"/>
        <v>0</v>
      </c>
      <c r="M1739" s="3" t="str">
        <f t="shared" si="415"/>
        <v/>
      </c>
      <c r="N1739" s="6">
        <f t="shared" si="407"/>
        <v>0</v>
      </c>
      <c r="O1739" s="3" t="str">
        <f t="shared" si="408"/>
        <v/>
      </c>
      <c r="Q1739" s="3">
        <f t="shared" si="409"/>
        <v>1687.6970076743257</v>
      </c>
      <c r="R1739" s="3">
        <f t="shared" si="416"/>
        <v>0</v>
      </c>
      <c r="T1739" s="4">
        <f t="shared" si="410"/>
        <v>0</v>
      </c>
      <c r="V1739" s="4">
        <f t="shared" si="411"/>
        <v>1877.0451528784326</v>
      </c>
      <c r="W1739" s="4">
        <f t="shared" si="417"/>
        <v>0</v>
      </c>
      <c r="X1739" s="1">
        <v>0</v>
      </c>
      <c r="Y1739" s="1">
        <v>85</v>
      </c>
      <c r="Z1739" s="1">
        <f t="shared" si="412"/>
        <v>0.89482420682566077</v>
      </c>
      <c r="AA1739" s="1" t="str">
        <f t="shared" si="418"/>
        <v/>
      </c>
      <c r="AB1739" s="2">
        <v>0</v>
      </c>
      <c r="AC1739" s="2">
        <v>79</v>
      </c>
      <c r="AD1739" s="2">
        <f t="shared" si="419"/>
        <v>0.86144109502867605</v>
      </c>
      <c r="AE1739" s="2" t="str">
        <f t="shared" si="420"/>
        <v/>
      </c>
      <c r="AF1739" s="3">
        <v>0</v>
      </c>
      <c r="AG1739" s="3">
        <v>1</v>
      </c>
      <c r="AH1739" s="3">
        <v>0</v>
      </c>
      <c r="AI1739" s="3">
        <v>0</v>
      </c>
      <c r="AJ1739" s="3">
        <v>1</v>
      </c>
      <c r="AK1739" s="3">
        <v>0</v>
      </c>
      <c r="AL1739" s="3">
        <v>1</v>
      </c>
      <c r="AM1739" s="3">
        <v>0</v>
      </c>
      <c r="AN1739" s="3">
        <v>1</v>
      </c>
    </row>
    <row r="1740" spans="1:40" x14ac:dyDescent="0.2">
      <c r="A1740" t="s">
        <v>23</v>
      </c>
      <c r="B1740" t="s">
        <v>111</v>
      </c>
      <c r="C1740" t="s">
        <v>201</v>
      </c>
      <c r="D1740" t="s">
        <v>339</v>
      </c>
      <c r="E1740" s="5">
        <v>1</v>
      </c>
      <c r="F1740" s="5">
        <v>0</v>
      </c>
      <c r="G1740" s="4">
        <v>563970.35127296206</v>
      </c>
      <c r="H1740" s="4">
        <f t="shared" si="413"/>
        <v>43957201286348.242</v>
      </c>
      <c r="I1740" s="4">
        <f t="shared" si="414"/>
        <v>1.2829987687321531E-8</v>
      </c>
      <c r="K1740" s="1">
        <f t="shared" si="406"/>
        <v>0</v>
      </c>
      <c r="M1740" s="3" t="str">
        <f t="shared" si="415"/>
        <v/>
      </c>
      <c r="N1740" s="6">
        <f t="shared" si="407"/>
        <v>0</v>
      </c>
      <c r="O1740" s="3" t="str">
        <f t="shared" si="408"/>
        <v/>
      </c>
      <c r="Q1740" s="3">
        <f t="shared" si="409"/>
        <v>1687.6970076743257</v>
      </c>
      <c r="R1740" s="3">
        <f t="shared" si="416"/>
        <v>0</v>
      </c>
      <c r="T1740" s="4">
        <f t="shared" si="410"/>
        <v>0</v>
      </c>
      <c r="V1740" s="4">
        <f t="shared" si="411"/>
        <v>1877.0451528784326</v>
      </c>
      <c r="W1740" s="4">
        <f t="shared" si="417"/>
        <v>0</v>
      </c>
      <c r="X1740" s="1">
        <v>0</v>
      </c>
      <c r="Y1740" s="1">
        <v>85</v>
      </c>
      <c r="Z1740" s="1">
        <f t="shared" si="412"/>
        <v>0.89482420682566077</v>
      </c>
      <c r="AA1740" s="1" t="str">
        <f t="shared" si="418"/>
        <v/>
      </c>
      <c r="AB1740" s="2">
        <v>0</v>
      </c>
      <c r="AC1740" s="2">
        <v>79</v>
      </c>
      <c r="AD1740" s="2">
        <f t="shared" si="419"/>
        <v>0.86144109502867605</v>
      </c>
      <c r="AE1740" s="2" t="str">
        <f t="shared" si="420"/>
        <v/>
      </c>
      <c r="AF1740" s="3">
        <v>0</v>
      </c>
      <c r="AG1740" s="3">
        <v>0</v>
      </c>
      <c r="AH1740" s="3">
        <v>1</v>
      </c>
      <c r="AI1740" s="3">
        <v>0</v>
      </c>
      <c r="AJ1740" s="3">
        <v>1</v>
      </c>
      <c r="AK1740" s="3">
        <v>0</v>
      </c>
      <c r="AL1740" s="3">
        <v>1</v>
      </c>
      <c r="AM1740" s="3">
        <v>0</v>
      </c>
      <c r="AN1740" s="3">
        <v>1</v>
      </c>
    </row>
    <row r="1741" spans="1:40" x14ac:dyDescent="0.2">
      <c r="A1741" t="s">
        <v>24</v>
      </c>
      <c r="B1741" t="s">
        <v>112</v>
      </c>
      <c r="C1741" t="s">
        <v>84</v>
      </c>
      <c r="D1741" t="s">
        <v>172</v>
      </c>
      <c r="E1741" s="5">
        <v>1</v>
      </c>
      <c r="F1741" s="5">
        <v>0</v>
      </c>
      <c r="G1741" s="4">
        <v>115357247437.77499</v>
      </c>
      <c r="H1741" s="4">
        <f t="shared" si="413"/>
        <v>43957201286348.242</v>
      </c>
      <c r="I1741" s="4">
        <f t="shared" si="414"/>
        <v>2.624308283102669E-3</v>
      </c>
      <c r="J1741" s="1">
        <v>59.825000762939453</v>
      </c>
      <c r="K1741" s="1">
        <f t="shared" si="406"/>
        <v>295.33828968724623</v>
      </c>
      <c r="L1741" s="3">
        <v>59.825000762939453</v>
      </c>
      <c r="M1741" s="3">
        <f t="shared" si="415"/>
        <v>0</v>
      </c>
      <c r="N1741" s="6">
        <f t="shared" si="407"/>
        <v>295.33828968724623</v>
      </c>
      <c r="O1741" s="3">
        <f t="shared" si="408"/>
        <v>0</v>
      </c>
      <c r="P1741" s="3">
        <v>1</v>
      </c>
      <c r="Q1741" s="3">
        <f t="shared" si="409"/>
        <v>5937.3961904689095</v>
      </c>
      <c r="R1741" s="3">
        <f t="shared" si="416"/>
        <v>4.9742055307230845E-2</v>
      </c>
      <c r="S1741" s="4">
        <v>57.710525512695313</v>
      </c>
      <c r="T1741" s="4">
        <f t="shared" si="410"/>
        <v>265.11646731002116</v>
      </c>
      <c r="U1741" s="4">
        <v>1</v>
      </c>
      <c r="V1741" s="4">
        <f t="shared" si="411"/>
        <v>6357.0844606159308</v>
      </c>
      <c r="W1741" s="4">
        <f t="shared" si="417"/>
        <v>4.1704097051486137E-2</v>
      </c>
      <c r="X1741" s="1">
        <v>0</v>
      </c>
      <c r="Y1741" s="1">
        <v>86</v>
      </c>
      <c r="Z1741" s="1">
        <f t="shared" si="412"/>
        <v>0.77348210286934815</v>
      </c>
      <c r="AA1741" s="1">
        <f t="shared" si="418"/>
        <v>0</v>
      </c>
      <c r="AB1741" s="2">
        <v>0</v>
      </c>
      <c r="AC1741" s="2">
        <v>78</v>
      </c>
      <c r="AD1741" s="2">
        <f t="shared" si="419"/>
        <v>0.69487868102207728</v>
      </c>
      <c r="AE1741" s="2">
        <f t="shared" si="420"/>
        <v>0</v>
      </c>
      <c r="AF1741" s="3">
        <v>0</v>
      </c>
      <c r="AG1741" s="3">
        <v>0</v>
      </c>
      <c r="AH1741" s="3">
        <v>0</v>
      </c>
      <c r="AI1741" s="3">
        <v>0</v>
      </c>
      <c r="AJ1741" s="3">
        <v>0</v>
      </c>
      <c r="AK1741" s="3">
        <v>0</v>
      </c>
      <c r="AL1741" s="3">
        <v>0</v>
      </c>
      <c r="AM1741" s="3">
        <v>0</v>
      </c>
      <c r="AN1741" s="3">
        <v>0</v>
      </c>
    </row>
    <row r="1742" spans="1:40" x14ac:dyDescent="0.2">
      <c r="A1742" t="s">
        <v>24</v>
      </c>
      <c r="B1742" t="s">
        <v>112</v>
      </c>
      <c r="C1742" t="s">
        <v>16</v>
      </c>
      <c r="D1742" t="s">
        <v>104</v>
      </c>
      <c r="E1742" s="5">
        <v>1</v>
      </c>
      <c r="F1742" s="5">
        <v>0</v>
      </c>
      <c r="G1742" s="4">
        <v>9479795021.9619293</v>
      </c>
      <c r="H1742" s="4">
        <f t="shared" si="413"/>
        <v>43957201286348.242</v>
      </c>
      <c r="I1742" s="4">
        <f t="shared" si="414"/>
        <v>2.1565965858945762E-4</v>
      </c>
      <c r="J1742" s="1">
        <v>72.275001525878906</v>
      </c>
      <c r="K1742" s="1">
        <f t="shared" si="406"/>
        <v>226.40567037761102</v>
      </c>
      <c r="L1742" s="3">
        <v>72.275001525878906</v>
      </c>
      <c r="M1742" s="3">
        <f t="shared" si="415"/>
        <v>0</v>
      </c>
      <c r="N1742" s="6">
        <f t="shared" si="407"/>
        <v>226.40567037761102</v>
      </c>
      <c r="O1742" s="3">
        <f t="shared" si="408"/>
        <v>0</v>
      </c>
      <c r="P1742" s="3">
        <v>2</v>
      </c>
      <c r="Q1742" s="3">
        <f t="shared" si="409"/>
        <v>5937.3961904689095</v>
      </c>
      <c r="R1742" s="3">
        <f t="shared" si="416"/>
        <v>3.8132148018192209E-2</v>
      </c>
      <c r="S1742" s="4">
        <v>75.552635192871094</v>
      </c>
      <c r="T1742" s="4">
        <f t="shared" si="410"/>
        <v>258.62578452129736</v>
      </c>
      <c r="U1742" s="4">
        <v>2</v>
      </c>
      <c r="V1742" s="4">
        <f t="shared" si="411"/>
        <v>6357.0844606159308</v>
      </c>
      <c r="W1742" s="4">
        <f t="shared" si="417"/>
        <v>4.0683081391094084E-2</v>
      </c>
      <c r="X1742" s="1">
        <v>1</v>
      </c>
      <c r="Y1742" s="1">
        <v>86</v>
      </c>
      <c r="Z1742" s="1">
        <f t="shared" si="412"/>
        <v>0.77348210286934815</v>
      </c>
      <c r="AA1742" s="1">
        <f t="shared" si="418"/>
        <v>0.64420756097744647</v>
      </c>
      <c r="AB1742" s="2">
        <v>1</v>
      </c>
      <c r="AC1742" s="2">
        <v>78</v>
      </c>
      <c r="AD1742" s="2">
        <f t="shared" si="419"/>
        <v>0.69487868102207728</v>
      </c>
      <c r="AE1742" s="2">
        <f t="shared" si="420"/>
        <v>0.64420756097744647</v>
      </c>
      <c r="AF1742" s="3">
        <v>1</v>
      </c>
      <c r="AG1742" s="3">
        <v>0</v>
      </c>
      <c r="AH1742" s="3">
        <v>1</v>
      </c>
      <c r="AI1742" s="3">
        <v>0</v>
      </c>
      <c r="AJ1742" s="3">
        <v>1</v>
      </c>
      <c r="AK1742" s="3">
        <v>0</v>
      </c>
      <c r="AL1742" s="3">
        <v>1</v>
      </c>
      <c r="AM1742" s="3">
        <v>0</v>
      </c>
      <c r="AN1742" s="3">
        <v>1</v>
      </c>
    </row>
    <row r="1743" spans="1:40" x14ac:dyDescent="0.2">
      <c r="A1743" t="s">
        <v>24</v>
      </c>
      <c r="B1743" t="s">
        <v>112</v>
      </c>
      <c r="C1743" t="s">
        <v>29</v>
      </c>
      <c r="D1743" t="s">
        <v>117</v>
      </c>
      <c r="E1743" s="5">
        <v>1</v>
      </c>
      <c r="F1743" s="5">
        <v>1</v>
      </c>
      <c r="G1743" s="4">
        <v>56201903367.4963</v>
      </c>
      <c r="H1743" s="4">
        <f t="shared" si="413"/>
        <v>43957201286348.242</v>
      </c>
      <c r="I1743" s="4">
        <f t="shared" si="414"/>
        <v>1.2785596380757501E-3</v>
      </c>
      <c r="J1743" s="1">
        <v>59.099998474121094</v>
      </c>
      <c r="K1743" s="1">
        <f t="shared" si="406"/>
        <v>224.04542108245565</v>
      </c>
      <c r="L1743" s="3">
        <v>58.224998474121094</v>
      </c>
      <c r="M1743" s="3">
        <f t="shared" si="415"/>
        <v>1.4805414933862442E-2</v>
      </c>
      <c r="N1743" s="6">
        <f t="shared" si="407"/>
        <v>214.2407701850077</v>
      </c>
      <c r="O1743" s="3">
        <f t="shared" si="408"/>
        <v>4.3761889219059415E-2</v>
      </c>
      <c r="P1743" s="3">
        <v>3</v>
      </c>
      <c r="Q1743" s="3">
        <f t="shared" si="409"/>
        <v>5937.3961904689095</v>
      </c>
      <c r="R1743" s="3">
        <f t="shared" si="416"/>
        <v>3.6083286900901235E-2</v>
      </c>
      <c r="S1743" s="4">
        <v>61.289474487304688</v>
      </c>
      <c r="T1743" s="4">
        <f t="shared" si="410"/>
        <v>249.87991888071483</v>
      </c>
      <c r="U1743" s="4">
        <v>3</v>
      </c>
      <c r="V1743" s="4">
        <f t="shared" si="411"/>
        <v>6357.0844606159308</v>
      </c>
      <c r="W1743" s="4">
        <f t="shared" si="417"/>
        <v>3.9307314607631351E-2</v>
      </c>
      <c r="X1743" s="1">
        <v>1</v>
      </c>
      <c r="Y1743" s="1">
        <v>86</v>
      </c>
      <c r="Z1743" s="1">
        <f t="shared" si="412"/>
        <v>0.77348210286934815</v>
      </c>
      <c r="AA1743" s="1">
        <f t="shared" si="418"/>
        <v>0.81934024751499956</v>
      </c>
      <c r="AB1743" s="2">
        <v>1</v>
      </c>
      <c r="AC1743" s="2">
        <v>78</v>
      </c>
      <c r="AD1743" s="2">
        <f t="shared" si="419"/>
        <v>0.69487868102207728</v>
      </c>
      <c r="AE1743" s="2">
        <f t="shared" si="420"/>
        <v>0.80074593661528948</v>
      </c>
      <c r="AF1743" s="3">
        <v>0</v>
      </c>
      <c r="AG1743" s="3">
        <v>0</v>
      </c>
      <c r="AH1743" s="3">
        <v>0</v>
      </c>
      <c r="AI1743" s="3">
        <v>0</v>
      </c>
      <c r="AJ1743" s="3">
        <v>0</v>
      </c>
      <c r="AK1743" s="3">
        <v>0</v>
      </c>
      <c r="AL1743" s="3">
        <v>0</v>
      </c>
      <c r="AM1743" s="3">
        <v>0</v>
      </c>
      <c r="AN1743" s="3">
        <v>0</v>
      </c>
    </row>
    <row r="1744" spans="1:40" x14ac:dyDescent="0.2">
      <c r="A1744" t="s">
        <v>24</v>
      </c>
      <c r="B1744" t="s">
        <v>112</v>
      </c>
      <c r="C1744" t="s">
        <v>79</v>
      </c>
      <c r="D1744" t="s">
        <v>167</v>
      </c>
      <c r="E1744" s="5">
        <v>1</v>
      </c>
      <c r="F1744" s="5">
        <v>0</v>
      </c>
      <c r="G1744" s="4">
        <v>6329282576.8667603</v>
      </c>
      <c r="H1744" s="4">
        <f t="shared" si="413"/>
        <v>43957201286348.242</v>
      </c>
      <c r="I1744" s="4">
        <f t="shared" si="414"/>
        <v>1.439873875417187E-4</v>
      </c>
      <c r="J1744" s="1">
        <v>76.449996948242188</v>
      </c>
      <c r="K1744" s="1">
        <f t="shared" si="406"/>
        <v>234.19299533227621</v>
      </c>
      <c r="L1744" s="3">
        <v>72.599998474121094</v>
      </c>
      <c r="M1744" s="3">
        <f t="shared" si="415"/>
        <v>5.0359694281316994E-2</v>
      </c>
      <c r="N1744" s="6">
        <f t="shared" si="407"/>
        <v>200.56323165357989</v>
      </c>
      <c r="O1744" s="3">
        <f t="shared" si="408"/>
        <v>0.14359850358027129</v>
      </c>
      <c r="P1744" s="3">
        <v>4</v>
      </c>
      <c r="Q1744" s="3">
        <f t="shared" si="409"/>
        <v>5937.3961904689095</v>
      </c>
      <c r="R1744" s="3">
        <f t="shared" si="416"/>
        <v>3.3779661188104125E-2</v>
      </c>
      <c r="S1744" s="4">
        <v>76.421051025390625</v>
      </c>
      <c r="T1744" s="4">
        <f t="shared" si="410"/>
        <v>233.92708167788879</v>
      </c>
      <c r="U1744" s="4">
        <v>4</v>
      </c>
      <c r="V1744" s="4">
        <f t="shared" si="411"/>
        <v>6357.0844606159308</v>
      </c>
      <c r="W1744" s="4">
        <f t="shared" si="417"/>
        <v>3.679785649020996E-2</v>
      </c>
      <c r="X1744" s="1">
        <v>1</v>
      </c>
      <c r="Y1744" s="1">
        <v>86</v>
      </c>
      <c r="Z1744" s="1">
        <f t="shared" si="412"/>
        <v>0.77348210286934815</v>
      </c>
      <c r="AA1744" s="1">
        <f t="shared" si="418"/>
        <v>0.75807040914231616</v>
      </c>
      <c r="AB1744" s="2">
        <v>1</v>
      </c>
      <c r="AC1744" s="2">
        <v>78</v>
      </c>
      <c r="AD1744" s="2">
        <f t="shared" si="419"/>
        <v>0.69487868102207728</v>
      </c>
      <c r="AE1744" s="2">
        <f t="shared" si="420"/>
        <v>0.75807040914231616</v>
      </c>
      <c r="AF1744" s="3">
        <v>0</v>
      </c>
      <c r="AG1744" s="3">
        <v>0</v>
      </c>
      <c r="AH1744" s="3">
        <v>1</v>
      </c>
      <c r="AI1744" s="3">
        <v>0</v>
      </c>
      <c r="AJ1744" s="3">
        <v>1</v>
      </c>
      <c r="AK1744" s="3">
        <v>0</v>
      </c>
      <c r="AL1744" s="3">
        <v>1</v>
      </c>
      <c r="AM1744" s="3">
        <v>0</v>
      </c>
      <c r="AN1744" s="3">
        <v>1</v>
      </c>
    </row>
    <row r="1745" spans="1:40" x14ac:dyDescent="0.2">
      <c r="A1745" t="s">
        <v>24</v>
      </c>
      <c r="B1745" t="s">
        <v>112</v>
      </c>
      <c r="C1745" t="s">
        <v>59</v>
      </c>
      <c r="D1745" t="s">
        <v>147</v>
      </c>
      <c r="E1745" s="5">
        <v>1</v>
      </c>
      <c r="F1745" s="5">
        <v>1</v>
      </c>
      <c r="G1745" s="4">
        <v>12776427525.622299</v>
      </c>
      <c r="H1745" s="4">
        <f t="shared" si="413"/>
        <v>43957201286348.242</v>
      </c>
      <c r="I1745" s="4">
        <f t="shared" si="414"/>
        <v>2.9065607344729353E-4</v>
      </c>
      <c r="J1745" s="1">
        <v>66.025001525878906</v>
      </c>
      <c r="K1745" s="1">
        <f t="shared" si="406"/>
        <v>190.65654873786818</v>
      </c>
      <c r="L1745" s="3">
        <v>64.699996948242188</v>
      </c>
      <c r="M1745" s="3">
        <f t="shared" si="415"/>
        <v>2.0068224869595423E-2</v>
      </c>
      <c r="N1745" s="6">
        <f t="shared" si="407"/>
        <v>179.40694376732736</v>
      </c>
      <c r="O1745" s="3">
        <f t="shared" si="408"/>
        <v>5.9004555809975281E-2</v>
      </c>
      <c r="P1745" s="3">
        <v>5</v>
      </c>
      <c r="Q1745" s="3">
        <f t="shared" si="409"/>
        <v>5937.3961904689095</v>
      </c>
      <c r="R1745" s="3">
        <f t="shared" si="416"/>
        <v>3.0216434614102883E-2</v>
      </c>
      <c r="S1745" s="4">
        <v>68.105262756347656</v>
      </c>
      <c r="T1745" s="4">
        <f t="shared" si="410"/>
        <v>209.25145470849242</v>
      </c>
      <c r="U1745" s="4">
        <v>5</v>
      </c>
      <c r="V1745" s="4">
        <f t="shared" si="411"/>
        <v>6357.0844606159308</v>
      </c>
      <c r="W1745" s="4">
        <f t="shared" si="417"/>
        <v>3.2916261535436371E-2</v>
      </c>
      <c r="X1745" s="1">
        <v>1</v>
      </c>
      <c r="Y1745" s="1">
        <v>86</v>
      </c>
      <c r="Z1745" s="1">
        <f t="shared" si="412"/>
        <v>0.77348210286934815</v>
      </c>
      <c r="AA1745" s="1">
        <f t="shared" si="418"/>
        <v>0.80774361658964233</v>
      </c>
      <c r="AB1745" s="2">
        <v>1</v>
      </c>
      <c r="AC1745" s="2">
        <v>78</v>
      </c>
      <c r="AD1745" s="2">
        <f t="shared" si="419"/>
        <v>0.69487868102207728</v>
      </c>
      <c r="AE1745" s="2">
        <f t="shared" si="420"/>
        <v>0.80774361658964233</v>
      </c>
      <c r="AF1745" s="3">
        <v>0</v>
      </c>
      <c r="AG1745" s="3">
        <v>0</v>
      </c>
      <c r="AH1745" s="3">
        <v>0</v>
      </c>
      <c r="AI1745" s="3">
        <v>0</v>
      </c>
      <c r="AJ1745" s="3">
        <v>0</v>
      </c>
      <c r="AK1745" s="3">
        <v>0</v>
      </c>
      <c r="AL1745" s="3">
        <v>0</v>
      </c>
      <c r="AM1745" s="3">
        <v>0</v>
      </c>
      <c r="AN1745" s="3">
        <v>0</v>
      </c>
    </row>
    <row r="1746" spans="1:40" x14ac:dyDescent="0.2">
      <c r="A1746" t="s">
        <v>24</v>
      </c>
      <c r="B1746" t="s">
        <v>112</v>
      </c>
      <c r="C1746" t="s">
        <v>52</v>
      </c>
      <c r="D1746" t="s">
        <v>140</v>
      </c>
      <c r="E1746" s="5">
        <v>1</v>
      </c>
      <c r="F1746" s="5">
        <v>1</v>
      </c>
      <c r="G1746" s="4">
        <v>27819033674.963402</v>
      </c>
      <c r="H1746" s="4">
        <f t="shared" si="413"/>
        <v>43957201286348.242</v>
      </c>
      <c r="I1746" s="4">
        <f t="shared" si="414"/>
        <v>6.3286635319985993E-4</v>
      </c>
      <c r="J1746" s="1">
        <v>58.200000762939453</v>
      </c>
      <c r="K1746" s="1">
        <f t="shared" si="406"/>
        <v>169.25427230631689</v>
      </c>
      <c r="L1746" s="3">
        <v>57.5</v>
      </c>
      <c r="M1746" s="3">
        <f t="shared" si="415"/>
        <v>1.2027504360192363E-2</v>
      </c>
      <c r="N1746" s="6">
        <f t="shared" si="407"/>
        <v>163.22031173117315</v>
      </c>
      <c r="O1746" s="3">
        <f t="shared" si="408"/>
        <v>3.5650270406311857E-2</v>
      </c>
      <c r="P1746" s="3">
        <v>6</v>
      </c>
      <c r="Q1746" s="3">
        <f t="shared" si="409"/>
        <v>5937.3961904689095</v>
      </c>
      <c r="R1746" s="3">
        <f t="shared" si="416"/>
        <v>2.7490217343620241E-2</v>
      </c>
      <c r="S1746" s="4">
        <v>60.526317596435547</v>
      </c>
      <c r="T1746" s="4">
        <f t="shared" si="410"/>
        <v>190.37215494921804</v>
      </c>
      <c r="U1746" s="4">
        <v>6</v>
      </c>
      <c r="V1746" s="4">
        <f t="shared" si="411"/>
        <v>6357.0844606159308</v>
      </c>
      <c r="W1746" s="4">
        <f t="shared" si="417"/>
        <v>2.9946456764674338E-2</v>
      </c>
      <c r="X1746" s="1">
        <v>1</v>
      </c>
      <c r="Y1746" s="1">
        <v>86</v>
      </c>
      <c r="Z1746" s="1">
        <f t="shared" si="412"/>
        <v>0.77348210286934815</v>
      </c>
      <c r="AA1746" s="1">
        <f t="shared" si="418"/>
        <v>0.85134168804686383</v>
      </c>
      <c r="AB1746" s="2">
        <v>1</v>
      </c>
      <c r="AC1746" s="2">
        <v>78</v>
      </c>
      <c r="AD1746" s="2">
        <f t="shared" si="419"/>
        <v>0.69487868102207728</v>
      </c>
      <c r="AE1746" s="2">
        <f t="shared" si="420"/>
        <v>0.82782087054727804</v>
      </c>
      <c r="AF1746" s="3">
        <v>0</v>
      </c>
      <c r="AG1746" s="3">
        <v>0</v>
      </c>
      <c r="AH1746" s="3">
        <v>0</v>
      </c>
      <c r="AI1746" s="3">
        <v>0</v>
      </c>
      <c r="AJ1746" s="3">
        <v>0</v>
      </c>
      <c r="AK1746" s="3">
        <v>0</v>
      </c>
      <c r="AL1746" s="3">
        <v>0</v>
      </c>
      <c r="AM1746" s="3">
        <v>0</v>
      </c>
      <c r="AN1746" s="3">
        <v>0</v>
      </c>
    </row>
    <row r="1747" spans="1:40" x14ac:dyDescent="0.2">
      <c r="A1747" t="s">
        <v>24</v>
      </c>
      <c r="B1747" t="s">
        <v>112</v>
      </c>
      <c r="C1747" t="s">
        <v>183</v>
      </c>
      <c r="D1747" t="s">
        <v>321</v>
      </c>
      <c r="E1747" s="5">
        <v>1</v>
      </c>
      <c r="F1747" s="5">
        <v>0</v>
      </c>
      <c r="G1747" s="4">
        <v>1388286969.2532899</v>
      </c>
      <c r="H1747" s="4">
        <f t="shared" si="413"/>
        <v>43957201286348.242</v>
      </c>
      <c r="I1747" s="4">
        <f t="shared" si="414"/>
        <v>3.1582697001331824E-5</v>
      </c>
      <c r="J1747" s="1">
        <v>75.75</v>
      </c>
      <c r="K1747" s="1">
        <f t="shared" si="406"/>
        <v>137.39290812577704</v>
      </c>
      <c r="L1747" s="3">
        <v>75.75</v>
      </c>
      <c r="M1747" s="3">
        <f t="shared" si="415"/>
        <v>0</v>
      </c>
      <c r="N1747" s="6">
        <f t="shared" si="407"/>
        <v>137.39290812577704</v>
      </c>
      <c r="O1747" s="3">
        <f t="shared" si="408"/>
        <v>0</v>
      </c>
      <c r="P1747" s="3">
        <v>7</v>
      </c>
      <c r="Q1747" s="3">
        <f t="shared" si="409"/>
        <v>5937.3961904689095</v>
      </c>
      <c r="R1747" s="3">
        <f t="shared" si="416"/>
        <v>2.3140262788312656E-2</v>
      </c>
      <c r="S1747" s="4">
        <v>74.473686218261719</v>
      </c>
      <c r="T1747" s="4">
        <f t="shared" si="410"/>
        <v>130.56445385311915</v>
      </c>
      <c r="U1747" s="4">
        <v>10</v>
      </c>
      <c r="V1747" s="4">
        <f t="shared" si="411"/>
        <v>6357.0844606159308</v>
      </c>
      <c r="W1747" s="4">
        <f t="shared" si="417"/>
        <v>2.0538417361292839E-2</v>
      </c>
      <c r="X1747" s="1">
        <v>0</v>
      </c>
      <c r="Y1747" s="1">
        <v>86</v>
      </c>
      <c r="Z1747" s="1">
        <f t="shared" si="412"/>
        <v>0.77348210286934815</v>
      </c>
      <c r="AA1747" s="1">
        <f t="shared" si="418"/>
        <v>0</v>
      </c>
      <c r="AB1747" s="2">
        <v>0</v>
      </c>
      <c r="AC1747" s="2">
        <v>78</v>
      </c>
      <c r="AD1747" s="2">
        <f t="shared" si="419"/>
        <v>0.69487868102207728</v>
      </c>
      <c r="AE1747" s="2">
        <f t="shared" si="420"/>
        <v>0</v>
      </c>
      <c r="AF1747" s="3">
        <v>0</v>
      </c>
      <c r="AG1747" s="3">
        <v>0</v>
      </c>
      <c r="AH1747" s="3">
        <v>1</v>
      </c>
      <c r="AI1747" s="3">
        <v>0</v>
      </c>
      <c r="AJ1747" s="3">
        <v>1</v>
      </c>
      <c r="AK1747" s="3">
        <v>0</v>
      </c>
      <c r="AL1747" s="3">
        <v>1</v>
      </c>
      <c r="AM1747" s="3">
        <v>0</v>
      </c>
      <c r="AN1747" s="3">
        <v>1</v>
      </c>
    </row>
    <row r="1748" spans="1:40" x14ac:dyDescent="0.2">
      <c r="A1748" t="s">
        <v>24</v>
      </c>
      <c r="B1748" t="s">
        <v>112</v>
      </c>
      <c r="C1748" t="s">
        <v>32</v>
      </c>
      <c r="D1748" t="s">
        <v>120</v>
      </c>
      <c r="E1748" s="5">
        <v>1</v>
      </c>
      <c r="F1748" s="5">
        <v>0</v>
      </c>
      <c r="G1748" s="4">
        <v>2033821376.28111</v>
      </c>
      <c r="H1748" s="4">
        <f t="shared" si="413"/>
        <v>43957201286348.242</v>
      </c>
      <c r="I1748" s="4">
        <f t="shared" si="414"/>
        <v>4.626821810224648E-5</v>
      </c>
      <c r="J1748" s="1">
        <v>72.449996948242188</v>
      </c>
      <c r="K1748" s="1">
        <f t="shared" si="406"/>
        <v>136.52411582456591</v>
      </c>
      <c r="L1748" s="3">
        <v>72.449996948242188</v>
      </c>
      <c r="M1748" s="3">
        <f t="shared" si="415"/>
        <v>0</v>
      </c>
      <c r="N1748" s="6">
        <f t="shared" si="407"/>
        <v>136.52411582456591</v>
      </c>
      <c r="O1748" s="3">
        <f t="shared" si="408"/>
        <v>0</v>
      </c>
      <c r="P1748" s="3">
        <v>8</v>
      </c>
      <c r="Q1748" s="3">
        <f t="shared" si="409"/>
        <v>5937.3961904689095</v>
      </c>
      <c r="R1748" s="3">
        <f t="shared" si="416"/>
        <v>2.2993937316112274E-2</v>
      </c>
      <c r="S1748" s="4">
        <v>75.894737243652344</v>
      </c>
      <c r="T1748" s="4">
        <f t="shared" si="410"/>
        <v>156.93840816611521</v>
      </c>
      <c r="U1748" s="4">
        <v>7</v>
      </c>
      <c r="V1748" s="4">
        <f t="shared" si="411"/>
        <v>6357.0844606159308</v>
      </c>
      <c r="W1748" s="4">
        <f t="shared" si="417"/>
        <v>2.4687167385992168E-2</v>
      </c>
      <c r="X1748" s="1">
        <v>1</v>
      </c>
      <c r="Y1748" s="1">
        <v>86</v>
      </c>
      <c r="Z1748" s="1">
        <f t="shared" si="412"/>
        <v>0.77348210286934815</v>
      </c>
      <c r="AA1748" s="1">
        <f t="shared" si="418"/>
        <v>0.76470514077660134</v>
      </c>
      <c r="AB1748" s="2">
        <v>1</v>
      </c>
      <c r="AC1748" s="2">
        <v>78</v>
      </c>
      <c r="AD1748" s="2">
        <f t="shared" si="419"/>
        <v>0.69487868102207728</v>
      </c>
      <c r="AE1748" s="2">
        <f t="shared" si="420"/>
        <v>0.75982026470921593</v>
      </c>
      <c r="AF1748" s="3">
        <v>1</v>
      </c>
      <c r="AG1748" s="3">
        <v>0</v>
      </c>
      <c r="AH1748" s="3">
        <v>1</v>
      </c>
      <c r="AI1748" s="3">
        <v>0</v>
      </c>
      <c r="AJ1748" s="3">
        <v>1</v>
      </c>
      <c r="AK1748" s="3">
        <v>0</v>
      </c>
      <c r="AL1748" s="3">
        <v>1</v>
      </c>
      <c r="AM1748" s="3">
        <v>0</v>
      </c>
      <c r="AN1748" s="3">
        <v>1</v>
      </c>
    </row>
    <row r="1749" spans="1:40" x14ac:dyDescent="0.2">
      <c r="A1749" t="s">
        <v>24</v>
      </c>
      <c r="B1749" t="s">
        <v>112</v>
      </c>
      <c r="C1749" t="s">
        <v>80</v>
      </c>
      <c r="D1749" t="s">
        <v>168</v>
      </c>
      <c r="E1749" s="5">
        <v>1</v>
      </c>
      <c r="F1749" s="5">
        <v>0</v>
      </c>
      <c r="G1749" s="4">
        <v>796486090.77598798</v>
      </c>
      <c r="H1749" s="4">
        <f t="shared" si="413"/>
        <v>43957201286348.242</v>
      </c>
      <c r="I1749" s="4">
        <f t="shared" si="414"/>
        <v>1.8119581489901454E-5</v>
      </c>
      <c r="J1749" s="1">
        <v>79.875</v>
      </c>
      <c r="K1749" s="1">
        <f t="shared" si="406"/>
        <v>133.84906270598364</v>
      </c>
      <c r="L1749" s="3">
        <v>79.875</v>
      </c>
      <c r="M1749" s="3">
        <f t="shared" si="415"/>
        <v>0</v>
      </c>
      <c r="N1749" s="6">
        <f t="shared" si="407"/>
        <v>133.84906270598364</v>
      </c>
      <c r="O1749" s="3">
        <f t="shared" si="408"/>
        <v>0</v>
      </c>
      <c r="P1749" s="3">
        <v>9</v>
      </c>
      <c r="Q1749" s="3">
        <f t="shared" si="409"/>
        <v>5937.3961904689095</v>
      </c>
      <c r="R1749" s="3">
        <f t="shared" si="416"/>
        <v>2.2543394176869444E-2</v>
      </c>
      <c r="S1749" s="4">
        <v>78.815788269042969</v>
      </c>
      <c r="T1749" s="4">
        <f t="shared" si="410"/>
        <v>128.59449913585433</v>
      </c>
      <c r="U1749" s="4">
        <v>11</v>
      </c>
      <c r="V1749" s="4">
        <f t="shared" si="411"/>
        <v>6357.0844606159308</v>
      </c>
      <c r="W1749" s="4">
        <f t="shared" si="417"/>
        <v>2.0228533997390837E-2</v>
      </c>
      <c r="X1749" s="1">
        <v>0</v>
      </c>
      <c r="Y1749" s="1">
        <v>86</v>
      </c>
      <c r="Z1749" s="1">
        <f t="shared" si="412"/>
        <v>0.77348210286934815</v>
      </c>
      <c r="AA1749" s="1">
        <f t="shared" si="418"/>
        <v>0</v>
      </c>
      <c r="AB1749" s="2">
        <v>0</v>
      </c>
      <c r="AC1749" s="2">
        <v>78</v>
      </c>
      <c r="AD1749" s="2">
        <f t="shared" si="419"/>
        <v>0.69487868102207728</v>
      </c>
      <c r="AE1749" s="2">
        <f t="shared" si="420"/>
        <v>0</v>
      </c>
      <c r="AF1749" s="3">
        <v>0</v>
      </c>
      <c r="AG1749" s="3">
        <v>0</v>
      </c>
      <c r="AH1749" s="3">
        <v>1</v>
      </c>
      <c r="AI1749" s="3">
        <v>0</v>
      </c>
      <c r="AJ1749" s="3">
        <v>1</v>
      </c>
      <c r="AK1749" s="3">
        <v>0</v>
      </c>
      <c r="AL1749" s="3">
        <v>1</v>
      </c>
      <c r="AM1749" s="3">
        <v>0</v>
      </c>
      <c r="AN1749" s="3">
        <v>1</v>
      </c>
    </row>
    <row r="1750" spans="1:40" x14ac:dyDescent="0.2">
      <c r="A1750" t="s">
        <v>24</v>
      </c>
      <c r="B1750" t="s">
        <v>112</v>
      </c>
      <c r="C1750" t="s">
        <v>43</v>
      </c>
      <c r="D1750" t="s">
        <v>131</v>
      </c>
      <c r="E1750" s="5">
        <v>1</v>
      </c>
      <c r="F1750" s="5">
        <v>0</v>
      </c>
      <c r="G1750" s="4">
        <v>9689019033.6749592</v>
      </c>
      <c r="H1750" s="4">
        <f t="shared" si="413"/>
        <v>43957201286348.242</v>
      </c>
      <c r="I1750" s="4">
        <f t="shared" si="414"/>
        <v>2.2041937953597767E-4</v>
      </c>
      <c r="J1750" s="1">
        <v>60.5</v>
      </c>
      <c r="K1750" s="1">
        <f t="shared" si="406"/>
        <v>133.76712173855006</v>
      </c>
      <c r="L1750" s="3">
        <v>60.5</v>
      </c>
      <c r="M1750" s="3">
        <f t="shared" si="415"/>
        <v>0</v>
      </c>
      <c r="N1750" s="6">
        <f t="shared" si="407"/>
        <v>133.76712173855006</v>
      </c>
      <c r="O1750" s="3">
        <f t="shared" si="408"/>
        <v>0</v>
      </c>
      <c r="P1750" s="3">
        <v>10</v>
      </c>
      <c r="Q1750" s="3">
        <f t="shared" si="409"/>
        <v>5937.3961904689095</v>
      </c>
      <c r="R1750" s="3">
        <f t="shared" si="416"/>
        <v>2.2529593351590996E-2</v>
      </c>
      <c r="S1750" s="4">
        <v>62.157894134521484</v>
      </c>
      <c r="T1750" s="4">
        <f t="shared" si="410"/>
        <v>145.0681711057276</v>
      </c>
      <c r="U1750" s="4">
        <v>8</v>
      </c>
      <c r="V1750" s="4">
        <f t="shared" si="411"/>
        <v>6357.0844606159308</v>
      </c>
      <c r="W1750" s="4">
        <f t="shared" si="417"/>
        <v>2.2819921931896452E-2</v>
      </c>
      <c r="X1750" s="1">
        <v>1</v>
      </c>
      <c r="Y1750" s="1">
        <v>86</v>
      </c>
      <c r="Z1750" s="1">
        <f t="shared" si="412"/>
        <v>0.77348210286934815</v>
      </c>
      <c r="AA1750" s="1">
        <f t="shared" si="418"/>
        <v>0.75899821858560468</v>
      </c>
      <c r="AB1750" s="2">
        <v>1</v>
      </c>
      <c r="AC1750" s="2">
        <v>78</v>
      </c>
      <c r="AD1750" s="2">
        <f t="shared" si="419"/>
        <v>0.69487868102207728</v>
      </c>
      <c r="AE1750" s="2">
        <f t="shared" si="420"/>
        <v>0.75899821858560468</v>
      </c>
      <c r="AF1750" s="3">
        <v>0</v>
      </c>
      <c r="AG1750" s="3">
        <v>0</v>
      </c>
      <c r="AH1750" s="3">
        <v>0</v>
      </c>
      <c r="AI1750" s="3">
        <v>0</v>
      </c>
      <c r="AJ1750" s="3">
        <v>0</v>
      </c>
      <c r="AK1750" s="3">
        <v>0</v>
      </c>
      <c r="AL1750" s="3">
        <v>0</v>
      </c>
      <c r="AM1750" s="3">
        <v>0</v>
      </c>
      <c r="AN1750" s="3">
        <v>0</v>
      </c>
    </row>
    <row r="1751" spans="1:40" x14ac:dyDescent="0.2">
      <c r="A1751" t="s">
        <v>24</v>
      </c>
      <c r="B1751" t="s">
        <v>112</v>
      </c>
      <c r="C1751" t="s">
        <v>11</v>
      </c>
      <c r="D1751" t="s">
        <v>99</v>
      </c>
      <c r="E1751" s="5">
        <v>1</v>
      </c>
      <c r="F1751" s="5">
        <v>0</v>
      </c>
      <c r="G1751" s="4">
        <v>1556515373.35286</v>
      </c>
      <c r="H1751" s="4">
        <f t="shared" si="413"/>
        <v>43957201286348.242</v>
      </c>
      <c r="I1751" s="4">
        <f t="shared" si="414"/>
        <v>3.5409792429989532E-5</v>
      </c>
      <c r="J1751" s="1">
        <v>73.050003051757813</v>
      </c>
      <c r="K1751" s="1">
        <f t="shared" si="406"/>
        <v>128.00742917654699</v>
      </c>
      <c r="L1751" s="3">
        <v>73.050003051757813</v>
      </c>
      <c r="M1751" s="3">
        <f t="shared" si="415"/>
        <v>0</v>
      </c>
      <c r="N1751" s="6">
        <f t="shared" si="407"/>
        <v>128.00742917654699</v>
      </c>
      <c r="O1751" s="3">
        <f t="shared" si="408"/>
        <v>0</v>
      </c>
      <c r="P1751" s="3">
        <v>11</v>
      </c>
      <c r="Q1751" s="3">
        <f t="shared" si="409"/>
        <v>5937.3961904689095</v>
      </c>
      <c r="R1751" s="3">
        <f t="shared" si="416"/>
        <v>2.1559522907033349E-2</v>
      </c>
      <c r="S1751" s="4">
        <v>75.631576538085938</v>
      </c>
      <c r="T1751" s="4">
        <f t="shared" si="410"/>
        <v>142.06396130736556</v>
      </c>
      <c r="U1751" s="4">
        <v>9</v>
      </c>
      <c r="V1751" s="4">
        <f t="shared" si="411"/>
        <v>6357.0844606159308</v>
      </c>
      <c r="W1751" s="4">
        <f t="shared" si="417"/>
        <v>2.2347345262988868E-2</v>
      </c>
      <c r="X1751" s="1">
        <v>1</v>
      </c>
      <c r="Y1751" s="1">
        <v>86</v>
      </c>
      <c r="Z1751" s="1">
        <f t="shared" si="412"/>
        <v>0.77348210286934815</v>
      </c>
      <c r="AA1751" s="1">
        <f t="shared" si="418"/>
        <v>0.62232020935408783</v>
      </c>
      <c r="AB1751" s="2">
        <v>1</v>
      </c>
      <c r="AC1751" s="2">
        <v>78</v>
      </c>
      <c r="AD1751" s="2">
        <f t="shared" si="419"/>
        <v>0.69487868102207728</v>
      </c>
      <c r="AE1751" s="2">
        <f t="shared" si="420"/>
        <v>0.6496041663835237</v>
      </c>
      <c r="AF1751" s="3">
        <v>1</v>
      </c>
      <c r="AG1751" s="3">
        <v>0</v>
      </c>
      <c r="AH1751" s="3">
        <v>1</v>
      </c>
      <c r="AI1751" s="3">
        <v>0</v>
      </c>
      <c r="AJ1751" s="3">
        <v>1</v>
      </c>
      <c r="AK1751" s="3">
        <v>0</v>
      </c>
      <c r="AL1751" s="3">
        <v>1</v>
      </c>
      <c r="AM1751" s="3">
        <v>0</v>
      </c>
      <c r="AN1751" s="3">
        <v>1</v>
      </c>
    </row>
    <row r="1752" spans="1:40" x14ac:dyDescent="0.2">
      <c r="A1752" t="s">
        <v>24</v>
      </c>
      <c r="B1752" t="s">
        <v>112</v>
      </c>
      <c r="C1752" t="s">
        <v>34</v>
      </c>
      <c r="D1752" t="s">
        <v>122</v>
      </c>
      <c r="E1752" s="5">
        <v>1</v>
      </c>
      <c r="F1752" s="5">
        <v>0</v>
      </c>
      <c r="G1752" s="4">
        <v>1890775988.2869699</v>
      </c>
      <c r="H1752" s="4">
        <f t="shared" si="413"/>
        <v>43957201286348.242</v>
      </c>
      <c r="I1752" s="4">
        <f t="shared" si="414"/>
        <v>4.3014021205990358E-5</v>
      </c>
      <c r="J1752" s="1">
        <v>71.050003051757813</v>
      </c>
      <c r="K1752" s="1">
        <f t="shared" si="406"/>
        <v>125.66923876672378</v>
      </c>
      <c r="L1752" s="3">
        <v>71.050003051757813</v>
      </c>
      <c r="M1752" s="3">
        <f t="shared" si="415"/>
        <v>0</v>
      </c>
      <c r="N1752" s="6">
        <f t="shared" si="407"/>
        <v>125.66923876672378</v>
      </c>
      <c r="O1752" s="3">
        <f t="shared" si="408"/>
        <v>0</v>
      </c>
      <c r="P1752" s="3">
        <v>12</v>
      </c>
      <c r="Q1752" s="3">
        <f t="shared" si="409"/>
        <v>5937.3961904689095</v>
      </c>
      <c r="R1752" s="3">
        <f t="shared" si="416"/>
        <v>2.1165715531743717E-2</v>
      </c>
      <c r="S1752" s="4">
        <v>69.526313781738281</v>
      </c>
      <c r="T1752" s="4">
        <f t="shared" si="410"/>
        <v>117.75633868409088</v>
      </c>
      <c r="U1752" s="4">
        <v>13</v>
      </c>
      <c r="V1752" s="4">
        <f t="shared" si="411"/>
        <v>6357.0844606159308</v>
      </c>
      <c r="W1752" s="4">
        <f t="shared" si="417"/>
        <v>1.8523639164089632E-2</v>
      </c>
      <c r="X1752" s="1">
        <v>1</v>
      </c>
      <c r="Y1752" s="1">
        <v>86</v>
      </c>
      <c r="Z1752" s="1">
        <f t="shared" si="412"/>
        <v>0.77348210286934815</v>
      </c>
      <c r="AA1752" s="1">
        <f t="shared" si="418"/>
        <v>0.54556705059560517</v>
      </c>
      <c r="AB1752" s="2">
        <v>0</v>
      </c>
      <c r="AC1752" s="2">
        <v>78</v>
      </c>
      <c r="AD1752" s="2">
        <f t="shared" si="419"/>
        <v>0.69487868102207728</v>
      </c>
      <c r="AE1752" s="2">
        <f t="shared" si="420"/>
        <v>0.14644683095805713</v>
      </c>
      <c r="AF1752" s="3">
        <v>1</v>
      </c>
      <c r="AG1752" s="3">
        <v>0</v>
      </c>
      <c r="AH1752" s="3">
        <v>1</v>
      </c>
      <c r="AI1752" s="3">
        <v>0</v>
      </c>
      <c r="AJ1752" s="3">
        <v>1</v>
      </c>
      <c r="AK1752" s="3">
        <v>0</v>
      </c>
      <c r="AL1752" s="3">
        <v>1</v>
      </c>
      <c r="AM1752" s="3">
        <v>0</v>
      </c>
      <c r="AN1752" s="3">
        <v>1</v>
      </c>
    </row>
    <row r="1753" spans="1:40" x14ac:dyDescent="0.2">
      <c r="A1753" t="s">
        <v>24</v>
      </c>
      <c r="B1753" t="s">
        <v>112</v>
      </c>
      <c r="C1753" t="s">
        <v>44</v>
      </c>
      <c r="D1753" t="s">
        <v>132</v>
      </c>
      <c r="E1753" s="5">
        <v>1</v>
      </c>
      <c r="F1753" s="5">
        <v>0</v>
      </c>
      <c r="G1753" s="4">
        <v>2410980966.3250399</v>
      </c>
      <c r="H1753" s="4">
        <f t="shared" si="413"/>
        <v>43957201286348.242</v>
      </c>
      <c r="I1753" s="4">
        <f t="shared" si="414"/>
        <v>5.484837286658231E-5</v>
      </c>
      <c r="J1753" s="1">
        <v>65.449996948242188</v>
      </c>
      <c r="K1753" s="1">
        <f t="shared" si="406"/>
        <v>106.52465623028873</v>
      </c>
      <c r="L1753" s="3">
        <v>65.449996948242188</v>
      </c>
      <c r="M1753" s="3">
        <f t="shared" si="415"/>
        <v>0</v>
      </c>
      <c r="N1753" s="6">
        <f t="shared" si="407"/>
        <v>106.52465623028873</v>
      </c>
      <c r="O1753" s="3">
        <f t="shared" si="408"/>
        <v>0</v>
      </c>
      <c r="P1753" s="3">
        <v>13</v>
      </c>
      <c r="Q1753" s="3">
        <f t="shared" si="409"/>
        <v>5937.3961904689095</v>
      </c>
      <c r="R1753" s="3">
        <f t="shared" si="416"/>
        <v>1.7941308414164605E-2</v>
      </c>
      <c r="S1753" s="4">
        <v>68.526313781738281</v>
      </c>
      <c r="T1753" s="4">
        <f t="shared" si="410"/>
        <v>122.26252510798611</v>
      </c>
      <c r="U1753" s="4">
        <v>12</v>
      </c>
      <c r="V1753" s="4">
        <f t="shared" si="411"/>
        <v>6357.0844606159308</v>
      </c>
      <c r="W1753" s="4">
        <f t="shared" si="417"/>
        <v>1.9232483989388469E-2</v>
      </c>
      <c r="X1753" s="1">
        <v>1</v>
      </c>
      <c r="Y1753" s="1">
        <v>86</v>
      </c>
      <c r="Z1753" s="1">
        <f t="shared" si="412"/>
        <v>0.77348210286934815</v>
      </c>
      <c r="AA1753" s="1">
        <f t="shared" si="418"/>
        <v>0.78403193427172613</v>
      </c>
      <c r="AB1753" s="2">
        <v>1</v>
      </c>
      <c r="AC1753" s="2">
        <v>78</v>
      </c>
      <c r="AD1753" s="2">
        <f t="shared" si="419"/>
        <v>0.69487868102207728</v>
      </c>
      <c r="AE1753" s="2">
        <f t="shared" si="420"/>
        <v>0.7600140785334677</v>
      </c>
      <c r="AF1753" s="3">
        <v>0</v>
      </c>
      <c r="AG1753" s="3">
        <v>0</v>
      </c>
      <c r="AH1753" s="3">
        <v>1</v>
      </c>
      <c r="AI1753" s="3">
        <v>0</v>
      </c>
      <c r="AJ1753" s="3">
        <v>1</v>
      </c>
      <c r="AK1753" s="3">
        <v>0</v>
      </c>
      <c r="AL1753" s="3">
        <v>1</v>
      </c>
      <c r="AM1753" s="3">
        <v>0</v>
      </c>
      <c r="AN1753" s="3">
        <v>1</v>
      </c>
    </row>
    <row r="1754" spans="1:40" x14ac:dyDescent="0.2">
      <c r="A1754" t="s">
        <v>24</v>
      </c>
      <c r="B1754" t="s">
        <v>112</v>
      </c>
      <c r="C1754" t="s">
        <v>81</v>
      </c>
      <c r="D1754" t="s">
        <v>169</v>
      </c>
      <c r="E1754" s="5">
        <v>1</v>
      </c>
      <c r="F1754" s="5">
        <v>0</v>
      </c>
      <c r="G1754" s="4">
        <v>1529282576.86676</v>
      </c>
      <c r="H1754" s="4">
        <f t="shared" si="413"/>
        <v>43957201286348.242</v>
      </c>
      <c r="I1754" s="4">
        <f t="shared" si="414"/>
        <v>3.4790262621694896E-5</v>
      </c>
      <c r="J1754" s="1">
        <v>67.974998474121094</v>
      </c>
      <c r="K1754" s="1">
        <f t="shared" si="406"/>
        <v>102.53375330130253</v>
      </c>
      <c r="L1754" s="3">
        <v>67.974998474121094</v>
      </c>
      <c r="M1754" s="3">
        <f t="shared" si="415"/>
        <v>0</v>
      </c>
      <c r="N1754" s="6">
        <f t="shared" si="407"/>
        <v>102.53375330130253</v>
      </c>
      <c r="O1754" s="3">
        <f t="shared" si="408"/>
        <v>0</v>
      </c>
      <c r="P1754" s="3">
        <v>14</v>
      </c>
      <c r="Q1754" s="3">
        <f t="shared" si="409"/>
        <v>5937.3961904689095</v>
      </c>
      <c r="R1754" s="3">
        <f t="shared" si="416"/>
        <v>1.726914458999659E-2</v>
      </c>
      <c r="S1754" s="4">
        <v>67.605262756347656</v>
      </c>
      <c r="T1754" s="4">
        <f t="shared" si="410"/>
        <v>100.8697050488658</v>
      </c>
      <c r="U1754" s="4">
        <v>17</v>
      </c>
      <c r="V1754" s="4">
        <f t="shared" si="411"/>
        <v>6357.0844606159308</v>
      </c>
      <c r="W1754" s="4">
        <f t="shared" si="417"/>
        <v>1.586729037089003E-2</v>
      </c>
      <c r="X1754" s="1">
        <v>0</v>
      </c>
      <c r="Y1754" s="1">
        <v>86</v>
      </c>
      <c r="Z1754" s="1">
        <f t="shared" si="412"/>
        <v>0.77348210286934815</v>
      </c>
      <c r="AA1754" s="1">
        <f t="shared" si="418"/>
        <v>0</v>
      </c>
      <c r="AB1754" s="2">
        <v>0</v>
      </c>
      <c r="AC1754" s="2">
        <v>78</v>
      </c>
      <c r="AD1754" s="2">
        <f t="shared" si="419"/>
        <v>0.69487868102207728</v>
      </c>
      <c r="AE1754" s="2">
        <f t="shared" si="420"/>
        <v>0</v>
      </c>
      <c r="AF1754" s="3">
        <v>0</v>
      </c>
      <c r="AG1754" s="3">
        <v>0</v>
      </c>
      <c r="AH1754" s="3">
        <v>1</v>
      </c>
      <c r="AI1754" s="3">
        <v>0</v>
      </c>
      <c r="AJ1754" s="3">
        <v>1</v>
      </c>
      <c r="AK1754" s="3">
        <v>0</v>
      </c>
      <c r="AL1754" s="3">
        <v>1</v>
      </c>
      <c r="AM1754" s="3">
        <v>0</v>
      </c>
      <c r="AN1754" s="3">
        <v>1</v>
      </c>
    </row>
    <row r="1755" spans="1:40" x14ac:dyDescent="0.2">
      <c r="A1755" t="s">
        <v>24</v>
      </c>
      <c r="B1755" t="s">
        <v>112</v>
      </c>
      <c r="C1755" t="s">
        <v>54</v>
      </c>
      <c r="D1755" t="s">
        <v>142</v>
      </c>
      <c r="E1755" s="5">
        <v>1</v>
      </c>
      <c r="F1755" s="5">
        <v>0</v>
      </c>
      <c r="G1755" s="4">
        <v>862371888.72620797</v>
      </c>
      <c r="H1755" s="4">
        <f t="shared" si="413"/>
        <v>43957201286348.242</v>
      </c>
      <c r="I1755" s="4">
        <f t="shared" si="414"/>
        <v>1.9618443929323458E-5</v>
      </c>
      <c r="J1755" s="1">
        <v>71.925003051757813</v>
      </c>
      <c r="K1755" s="1">
        <f t="shared" si="406"/>
        <v>100.35242066220673</v>
      </c>
      <c r="L1755" s="3">
        <v>71.925003051757813</v>
      </c>
      <c r="M1755" s="3">
        <f t="shared" si="415"/>
        <v>0</v>
      </c>
      <c r="N1755" s="6">
        <f t="shared" si="407"/>
        <v>100.35242066220673</v>
      </c>
      <c r="O1755" s="3">
        <f t="shared" si="408"/>
        <v>0</v>
      </c>
      <c r="P1755" s="3">
        <v>15</v>
      </c>
      <c r="Q1755" s="3">
        <f t="shared" si="409"/>
        <v>5937.3961904689095</v>
      </c>
      <c r="R1755" s="3">
        <f t="shared" si="416"/>
        <v>1.690175582746169E-2</v>
      </c>
      <c r="S1755" s="4">
        <v>74.026313781738281</v>
      </c>
      <c r="T1755" s="4">
        <f t="shared" si="410"/>
        <v>109.4073646708552</v>
      </c>
      <c r="U1755" s="4">
        <v>16</v>
      </c>
      <c r="V1755" s="4">
        <f t="shared" si="411"/>
        <v>6357.0844606159308</v>
      </c>
      <c r="W1755" s="4">
        <f t="shared" si="417"/>
        <v>1.7210305344952874E-2</v>
      </c>
      <c r="X1755" s="1">
        <v>1</v>
      </c>
      <c r="Y1755" s="1">
        <v>86</v>
      </c>
      <c r="Z1755" s="1">
        <f t="shared" si="412"/>
        <v>0.77348210286934815</v>
      </c>
      <c r="AA1755" s="1">
        <f t="shared" si="418"/>
        <v>0.7343146516516913</v>
      </c>
      <c r="AB1755" s="2">
        <v>1</v>
      </c>
      <c r="AC1755" s="2">
        <v>78</v>
      </c>
      <c r="AD1755" s="2">
        <f t="shared" si="419"/>
        <v>0.69487868102207728</v>
      </c>
      <c r="AE1755" s="2">
        <f t="shared" si="420"/>
        <v>0.6248976872450791</v>
      </c>
      <c r="AF1755" s="3">
        <v>0</v>
      </c>
      <c r="AG1755" s="3">
        <v>0</v>
      </c>
      <c r="AH1755" s="3">
        <v>1</v>
      </c>
      <c r="AI1755" s="3">
        <v>0</v>
      </c>
      <c r="AJ1755" s="3">
        <v>1</v>
      </c>
      <c r="AK1755" s="3">
        <v>0</v>
      </c>
      <c r="AL1755" s="3">
        <v>1</v>
      </c>
      <c r="AM1755" s="3">
        <v>0</v>
      </c>
      <c r="AN1755" s="3">
        <v>1</v>
      </c>
    </row>
    <row r="1756" spans="1:40" x14ac:dyDescent="0.2">
      <c r="A1756" t="s">
        <v>24</v>
      </c>
      <c r="B1756" t="s">
        <v>112</v>
      </c>
      <c r="C1756" t="s">
        <v>64</v>
      </c>
      <c r="D1756" t="s">
        <v>152</v>
      </c>
      <c r="E1756" s="5">
        <v>1</v>
      </c>
      <c r="F1756" s="5">
        <v>0</v>
      </c>
      <c r="G1756" s="4">
        <v>474524158.12591499</v>
      </c>
      <c r="H1756" s="4">
        <f t="shared" si="413"/>
        <v>43957201286348.242</v>
      </c>
      <c r="I1756" s="4">
        <f t="shared" si="414"/>
        <v>1.0795140369259306E-5</v>
      </c>
      <c r="J1756" s="1">
        <v>76.625</v>
      </c>
      <c r="K1756" s="1">
        <f t="shared" si="406"/>
        <v>99.430790884569632</v>
      </c>
      <c r="L1756" s="3">
        <v>76.625</v>
      </c>
      <c r="M1756" s="3">
        <f t="shared" si="415"/>
        <v>0</v>
      </c>
      <c r="N1756" s="6">
        <f t="shared" si="407"/>
        <v>99.430790884569632</v>
      </c>
      <c r="O1756" s="3">
        <f t="shared" si="408"/>
        <v>0</v>
      </c>
      <c r="P1756" s="3">
        <v>16</v>
      </c>
      <c r="Q1756" s="3">
        <f t="shared" si="409"/>
        <v>5937.3961904689095</v>
      </c>
      <c r="R1756" s="3">
        <f t="shared" si="416"/>
        <v>1.6746531256273976E-2</v>
      </c>
      <c r="S1756" s="4">
        <v>75.394737243652344</v>
      </c>
      <c r="T1756" s="4">
        <f t="shared" si="410"/>
        <v>94.718001759198671</v>
      </c>
      <c r="U1756" s="4">
        <v>18</v>
      </c>
      <c r="V1756" s="4">
        <f t="shared" si="411"/>
        <v>6357.0844606159308</v>
      </c>
      <c r="W1756" s="4">
        <f t="shared" si="417"/>
        <v>1.4899597818151616E-2</v>
      </c>
      <c r="X1756" s="1">
        <v>1</v>
      </c>
      <c r="Y1756" s="1">
        <v>86</v>
      </c>
      <c r="Z1756" s="1">
        <f t="shared" si="412"/>
        <v>0.77348210286934815</v>
      </c>
      <c r="AA1756" s="1">
        <f t="shared" si="418"/>
        <v>0.53775918528130251</v>
      </c>
      <c r="AB1756" s="2">
        <v>0</v>
      </c>
      <c r="AC1756" s="2">
        <v>78</v>
      </c>
      <c r="AD1756" s="2">
        <f t="shared" si="419"/>
        <v>0.69487868102207728</v>
      </c>
      <c r="AE1756" s="2">
        <f t="shared" si="420"/>
        <v>0</v>
      </c>
      <c r="AF1756" s="3">
        <v>1</v>
      </c>
      <c r="AG1756" s="3">
        <v>1</v>
      </c>
      <c r="AH1756" s="3">
        <v>0</v>
      </c>
      <c r="AI1756" s="3">
        <v>0</v>
      </c>
      <c r="AJ1756" s="3">
        <v>1</v>
      </c>
      <c r="AK1756" s="3">
        <v>0</v>
      </c>
      <c r="AL1756" s="3">
        <v>1</v>
      </c>
      <c r="AM1756" s="3">
        <v>0</v>
      </c>
      <c r="AN1756" s="3">
        <v>1</v>
      </c>
    </row>
    <row r="1757" spans="1:40" x14ac:dyDescent="0.2">
      <c r="A1757" t="s">
        <v>24</v>
      </c>
      <c r="B1757" t="s">
        <v>112</v>
      </c>
      <c r="C1757" t="s">
        <v>28</v>
      </c>
      <c r="D1757" t="s">
        <v>116</v>
      </c>
      <c r="E1757" s="5">
        <v>1</v>
      </c>
      <c r="F1757" s="5">
        <v>1</v>
      </c>
      <c r="G1757" s="4">
        <v>16145095168.3748</v>
      </c>
      <c r="H1757" s="4">
        <f t="shared" si="413"/>
        <v>43957201286348.242</v>
      </c>
      <c r="I1757" s="4">
        <f t="shared" si="414"/>
        <v>3.672912445722283E-4</v>
      </c>
      <c r="J1757" s="1">
        <v>51.650001525878906</v>
      </c>
      <c r="K1757" s="1">
        <f t="shared" si="406"/>
        <v>98.676682774222584</v>
      </c>
      <c r="L1757" s="3">
        <v>50.950000762939453</v>
      </c>
      <c r="M1757" s="3">
        <f t="shared" si="415"/>
        <v>1.3552773325451349E-2</v>
      </c>
      <c r="N1757" s="6">
        <f t="shared" si="407"/>
        <v>94.718783099786108</v>
      </c>
      <c r="O1757" s="3">
        <f t="shared" si="408"/>
        <v>4.0109776323676766E-2</v>
      </c>
      <c r="P1757" s="3">
        <v>17</v>
      </c>
      <c r="Q1757" s="3">
        <f t="shared" si="409"/>
        <v>5937.3961904689095</v>
      </c>
      <c r="R1757" s="3">
        <f t="shared" si="416"/>
        <v>1.5952916069814374E-2</v>
      </c>
      <c r="S1757" s="4">
        <v>53.631580352783203</v>
      </c>
      <c r="T1757" s="4">
        <f t="shared" si="410"/>
        <v>110.47533027095864</v>
      </c>
      <c r="U1757" s="4">
        <v>14</v>
      </c>
      <c r="V1757" s="4">
        <f t="shared" si="411"/>
        <v>6357.0844606159308</v>
      </c>
      <c r="W1757" s="4">
        <f t="shared" si="417"/>
        <v>1.7378301476940704E-2</v>
      </c>
      <c r="X1757" s="1">
        <v>1</v>
      </c>
      <c r="Y1757" s="1">
        <v>86</v>
      </c>
      <c r="Z1757" s="1">
        <f t="shared" si="412"/>
        <v>0.77348210286934815</v>
      </c>
      <c r="AA1757" s="1">
        <f t="shared" si="418"/>
        <v>0.80182771857107904</v>
      </c>
      <c r="AB1757" s="2">
        <v>1</v>
      </c>
      <c r="AC1757" s="2">
        <v>78</v>
      </c>
      <c r="AD1757" s="2">
        <f t="shared" si="419"/>
        <v>0.69487868102207728</v>
      </c>
      <c r="AE1757" s="2">
        <f t="shared" si="420"/>
        <v>0.78638910445144616</v>
      </c>
      <c r="AF1757" s="3">
        <v>0</v>
      </c>
      <c r="AG1757" s="3">
        <v>0</v>
      </c>
      <c r="AH1757" s="3">
        <v>0</v>
      </c>
      <c r="AI1757" s="3">
        <v>0</v>
      </c>
      <c r="AJ1757" s="3">
        <v>0</v>
      </c>
      <c r="AK1757" s="3">
        <v>0</v>
      </c>
      <c r="AL1757" s="3">
        <v>0</v>
      </c>
      <c r="AM1757" s="3">
        <v>0</v>
      </c>
      <c r="AN1757" s="3">
        <v>0</v>
      </c>
    </row>
    <row r="1758" spans="1:40" x14ac:dyDescent="0.2">
      <c r="A1758" t="s">
        <v>24</v>
      </c>
      <c r="B1758" t="s">
        <v>112</v>
      </c>
      <c r="C1758" t="s">
        <v>39</v>
      </c>
      <c r="D1758" t="s">
        <v>127</v>
      </c>
      <c r="E1758" s="5">
        <v>1</v>
      </c>
      <c r="F1758" s="5">
        <v>1</v>
      </c>
      <c r="G1758" s="4">
        <v>18571303074.670601</v>
      </c>
      <c r="H1758" s="4">
        <f t="shared" si="413"/>
        <v>43957201286348.242</v>
      </c>
      <c r="I1758" s="4">
        <f t="shared" si="414"/>
        <v>4.2248602120258913E-4</v>
      </c>
      <c r="J1758" s="1">
        <v>50.650001525878906</v>
      </c>
      <c r="K1758" s="1">
        <f t="shared" si="406"/>
        <v>97.501022383359455</v>
      </c>
      <c r="L1758" s="3">
        <v>50.125</v>
      </c>
      <c r="M1758" s="3">
        <f t="shared" si="415"/>
        <v>1.0365281541218989E-2</v>
      </c>
      <c r="N1758" s="6">
        <f t="shared" si="407"/>
        <v>94.500463415018146</v>
      </c>
      <c r="O1758" s="3">
        <f t="shared" si="408"/>
        <v>3.0774641075491081E-2</v>
      </c>
      <c r="P1758" s="3">
        <v>18</v>
      </c>
      <c r="Q1758" s="3">
        <f t="shared" si="409"/>
        <v>5937.3961904689095</v>
      </c>
      <c r="R1758" s="3">
        <f t="shared" si="416"/>
        <v>1.5916145795814733E-2</v>
      </c>
      <c r="S1758" s="4">
        <v>52.763156890869141</v>
      </c>
      <c r="T1758" s="4">
        <f t="shared" si="410"/>
        <v>110.22068292304192</v>
      </c>
      <c r="U1758" s="4">
        <v>15</v>
      </c>
      <c r="V1758" s="4">
        <f t="shared" si="411"/>
        <v>6357.0844606159308</v>
      </c>
      <c r="W1758" s="4">
        <f t="shared" si="417"/>
        <v>1.7338244222786802E-2</v>
      </c>
      <c r="X1758" s="1">
        <v>1</v>
      </c>
      <c r="Y1758" s="1">
        <v>86</v>
      </c>
      <c r="Z1758" s="1">
        <f t="shared" si="412"/>
        <v>0.77348210286934815</v>
      </c>
      <c r="AA1758" s="1">
        <f t="shared" si="418"/>
        <v>0.80637572903898103</v>
      </c>
      <c r="AB1758" s="2">
        <v>1</v>
      </c>
      <c r="AC1758" s="2">
        <v>78</v>
      </c>
      <c r="AD1758" s="2">
        <f t="shared" si="419"/>
        <v>0.69487868102207728</v>
      </c>
      <c r="AE1758" s="2">
        <f t="shared" si="420"/>
        <v>0.80637572903898103</v>
      </c>
      <c r="AF1758" s="3">
        <v>0</v>
      </c>
      <c r="AG1758" s="3">
        <v>0</v>
      </c>
      <c r="AH1758" s="3">
        <v>0</v>
      </c>
      <c r="AI1758" s="3">
        <v>0</v>
      </c>
      <c r="AJ1758" s="3">
        <v>0</v>
      </c>
      <c r="AK1758" s="3">
        <v>0</v>
      </c>
      <c r="AL1758" s="3">
        <v>0</v>
      </c>
      <c r="AM1758" s="3">
        <v>0</v>
      </c>
      <c r="AN1758" s="3">
        <v>0</v>
      </c>
    </row>
    <row r="1759" spans="1:40" x14ac:dyDescent="0.2">
      <c r="A1759" t="s">
        <v>24</v>
      </c>
      <c r="B1759" t="s">
        <v>112</v>
      </c>
      <c r="C1759" t="s">
        <v>182</v>
      </c>
      <c r="D1759" t="s">
        <v>320</v>
      </c>
      <c r="E1759" s="5">
        <v>1</v>
      </c>
      <c r="F1759" s="5">
        <v>0</v>
      </c>
      <c r="G1759" s="4">
        <v>148901903.36749601</v>
      </c>
      <c r="H1759" s="4">
        <f t="shared" si="413"/>
        <v>43957201286348.242</v>
      </c>
      <c r="I1759" s="4">
        <f t="shared" si="414"/>
        <v>3.387429113093703E-6</v>
      </c>
      <c r="J1759" s="1">
        <v>84.5</v>
      </c>
      <c r="K1759" s="1">
        <f t="shared" si="406"/>
        <v>90.613630712764589</v>
      </c>
      <c r="L1759" s="3">
        <v>84.5</v>
      </c>
      <c r="M1759" s="3">
        <f t="shared" si="415"/>
        <v>0</v>
      </c>
      <c r="N1759" s="6">
        <f t="shared" si="407"/>
        <v>90.613630712764589</v>
      </c>
      <c r="O1759" s="3">
        <f t="shared" si="408"/>
        <v>0</v>
      </c>
      <c r="P1759" s="3">
        <v>19</v>
      </c>
      <c r="Q1759" s="3">
        <f t="shared" si="409"/>
        <v>5937.3961904689095</v>
      </c>
      <c r="R1759" s="3">
        <f t="shared" si="416"/>
        <v>1.5261509895233775E-2</v>
      </c>
      <c r="S1759" s="4">
        <v>83.684211730957031</v>
      </c>
      <c r="T1759" s="4">
        <f t="shared" si="410"/>
        <v>88.014452974592047</v>
      </c>
      <c r="U1759" s="4">
        <v>20</v>
      </c>
      <c r="V1759" s="4">
        <f t="shared" si="411"/>
        <v>6357.0844606159308</v>
      </c>
      <c r="W1759" s="4">
        <f t="shared" si="417"/>
        <v>1.3845097311490561E-2</v>
      </c>
      <c r="X1759" s="1">
        <v>1</v>
      </c>
      <c r="Y1759" s="1">
        <v>86</v>
      </c>
      <c r="Z1759" s="1">
        <f t="shared" si="412"/>
        <v>0.77348210286934815</v>
      </c>
      <c r="AA1759" s="1">
        <f t="shared" si="418"/>
        <v>0.61346613867022315</v>
      </c>
      <c r="AB1759" s="2">
        <v>0</v>
      </c>
      <c r="AC1759" s="2">
        <v>78</v>
      </c>
      <c r="AD1759" s="2">
        <f t="shared" si="419"/>
        <v>0.69487868102207728</v>
      </c>
      <c r="AE1759" s="2">
        <f t="shared" si="420"/>
        <v>0</v>
      </c>
      <c r="AF1759" s="3">
        <v>1</v>
      </c>
      <c r="AG1759" s="3">
        <v>0</v>
      </c>
      <c r="AH1759" s="3">
        <v>0</v>
      </c>
      <c r="AI1759" s="3">
        <v>0</v>
      </c>
      <c r="AJ1759" s="3">
        <v>0</v>
      </c>
      <c r="AK1759" s="3">
        <v>1</v>
      </c>
      <c r="AL1759" s="3">
        <v>0</v>
      </c>
      <c r="AM1759" s="3">
        <v>0</v>
      </c>
      <c r="AN1759" s="3">
        <v>1</v>
      </c>
    </row>
    <row r="1760" spans="1:40" x14ac:dyDescent="0.2">
      <c r="A1760" t="s">
        <v>24</v>
      </c>
      <c r="B1760" t="s">
        <v>112</v>
      </c>
      <c r="C1760" t="s">
        <v>185</v>
      </c>
      <c r="D1760" t="s">
        <v>323</v>
      </c>
      <c r="E1760" s="5">
        <v>1</v>
      </c>
      <c r="F1760" s="5">
        <v>0</v>
      </c>
      <c r="G1760" s="4">
        <v>149194729.13616401</v>
      </c>
      <c r="H1760" s="4">
        <f t="shared" si="413"/>
        <v>43957201286348.242</v>
      </c>
      <c r="I1760" s="4">
        <f t="shared" si="414"/>
        <v>3.3940907239355866E-6</v>
      </c>
      <c r="J1760" s="1">
        <v>83.849998474121094</v>
      </c>
      <c r="K1760" s="1">
        <f t="shared" si="406"/>
        <v>88.596587164755618</v>
      </c>
      <c r="L1760" s="3">
        <v>83.849998474121094</v>
      </c>
      <c r="M1760" s="3">
        <f t="shared" si="415"/>
        <v>0</v>
      </c>
      <c r="N1760" s="6">
        <f t="shared" si="407"/>
        <v>88.596587164755618</v>
      </c>
      <c r="O1760" s="3">
        <f t="shared" si="408"/>
        <v>0</v>
      </c>
      <c r="P1760" s="3">
        <v>20</v>
      </c>
      <c r="Q1760" s="3">
        <f t="shared" si="409"/>
        <v>5937.3961904689095</v>
      </c>
      <c r="R1760" s="3">
        <f t="shared" si="416"/>
        <v>1.4921791358133816E-2</v>
      </c>
      <c r="S1760" s="4">
        <v>84.315788269042969</v>
      </c>
      <c r="T1760" s="4">
        <f t="shared" si="410"/>
        <v>90.081276010428269</v>
      </c>
      <c r="U1760" s="4">
        <v>19</v>
      </c>
      <c r="V1760" s="4">
        <f t="shared" si="411"/>
        <v>6357.0844606159308</v>
      </c>
      <c r="W1760" s="4">
        <f t="shared" si="417"/>
        <v>1.4170218528400736E-2</v>
      </c>
      <c r="X1760" s="1">
        <v>1</v>
      </c>
      <c r="Y1760" s="1">
        <v>86</v>
      </c>
      <c r="Z1760" s="1">
        <f t="shared" si="412"/>
        <v>0.77348210286934815</v>
      </c>
      <c r="AA1760" s="1">
        <f t="shared" si="418"/>
        <v>0.66056738844475738</v>
      </c>
      <c r="AB1760" s="2">
        <v>0</v>
      </c>
      <c r="AC1760" s="2">
        <v>78</v>
      </c>
      <c r="AD1760" s="2">
        <f t="shared" si="419"/>
        <v>0.69487868102207728</v>
      </c>
      <c r="AE1760" s="2">
        <f t="shared" si="420"/>
        <v>0</v>
      </c>
      <c r="AF1760" s="3">
        <v>0</v>
      </c>
      <c r="AG1760" s="3">
        <v>1</v>
      </c>
      <c r="AH1760" s="3">
        <v>0</v>
      </c>
      <c r="AI1760" s="3">
        <v>0</v>
      </c>
      <c r="AJ1760" s="3">
        <v>1</v>
      </c>
      <c r="AK1760" s="3">
        <v>0</v>
      </c>
      <c r="AL1760" s="3">
        <v>1</v>
      </c>
      <c r="AM1760" s="3">
        <v>0</v>
      </c>
      <c r="AN1760" s="3">
        <v>1</v>
      </c>
    </row>
    <row r="1761" spans="1:40" x14ac:dyDescent="0.2">
      <c r="A1761" t="s">
        <v>24</v>
      </c>
      <c r="B1761" t="s">
        <v>112</v>
      </c>
      <c r="C1761" t="s">
        <v>203</v>
      </c>
      <c r="D1761" t="s">
        <v>341</v>
      </c>
      <c r="E1761" s="5">
        <v>1</v>
      </c>
      <c r="F1761" s="5">
        <v>0</v>
      </c>
      <c r="G1761" s="4">
        <v>107467057.101025</v>
      </c>
      <c r="H1761" s="4">
        <f t="shared" si="413"/>
        <v>43957201286348.242</v>
      </c>
      <c r="I1761" s="4">
        <f t="shared" si="414"/>
        <v>2.4448111789683246E-6</v>
      </c>
      <c r="J1761" s="1">
        <v>84.324996948242188</v>
      </c>
      <c r="K1761" s="1">
        <f t="shared" si="406"/>
        <v>80.776328605777579</v>
      </c>
      <c r="L1761" s="3">
        <v>84.324996948242188</v>
      </c>
      <c r="M1761" s="3">
        <f t="shared" si="415"/>
        <v>0</v>
      </c>
      <c r="N1761" s="6">
        <f t="shared" si="407"/>
        <v>80.776328605777579</v>
      </c>
      <c r="O1761" s="3">
        <f t="shared" si="408"/>
        <v>0</v>
      </c>
      <c r="P1761" s="3">
        <v>21</v>
      </c>
      <c r="Q1761" s="3">
        <f t="shared" si="409"/>
        <v>5937.3961904689095</v>
      </c>
      <c r="R1761" s="3">
        <f t="shared" si="416"/>
        <v>1.3604672151648721E-2</v>
      </c>
      <c r="S1761" s="4">
        <v>83.5</v>
      </c>
      <c r="T1761" s="4">
        <f t="shared" si="410"/>
        <v>78.428612889818297</v>
      </c>
      <c r="U1761" s="4">
        <v>28</v>
      </c>
      <c r="V1761" s="4">
        <f t="shared" si="411"/>
        <v>6357.0844606159308</v>
      </c>
      <c r="W1761" s="4">
        <f t="shared" si="417"/>
        <v>1.2337198502821124E-2</v>
      </c>
      <c r="X1761" s="1">
        <v>0</v>
      </c>
      <c r="Y1761" s="1">
        <v>86</v>
      </c>
      <c r="Z1761" s="1">
        <f t="shared" si="412"/>
        <v>0.77348210286934815</v>
      </c>
      <c r="AA1761" s="1">
        <f t="shared" si="418"/>
        <v>0</v>
      </c>
      <c r="AB1761" s="2">
        <v>0</v>
      </c>
      <c r="AC1761" s="2">
        <v>78</v>
      </c>
      <c r="AD1761" s="2">
        <f t="shared" si="419"/>
        <v>0.69487868102207728</v>
      </c>
      <c r="AE1761" s="2">
        <f t="shared" si="420"/>
        <v>0</v>
      </c>
      <c r="AF1761" s="3">
        <v>0</v>
      </c>
      <c r="AG1761" s="3">
        <v>0</v>
      </c>
      <c r="AH1761" s="3">
        <v>0</v>
      </c>
      <c r="AI1761" s="3">
        <v>0</v>
      </c>
      <c r="AJ1761" s="3">
        <v>0</v>
      </c>
      <c r="AK1761" s="3">
        <v>0</v>
      </c>
      <c r="AL1761" s="3">
        <v>0</v>
      </c>
      <c r="AM1761" s="3">
        <v>0</v>
      </c>
      <c r="AN1761" s="3">
        <v>0</v>
      </c>
    </row>
    <row r="1762" spans="1:40" x14ac:dyDescent="0.2">
      <c r="A1762" t="s">
        <v>24</v>
      </c>
      <c r="B1762" t="s">
        <v>112</v>
      </c>
      <c r="C1762" t="s">
        <v>70</v>
      </c>
      <c r="D1762" t="s">
        <v>158</v>
      </c>
      <c r="E1762" s="5">
        <v>1</v>
      </c>
      <c r="F1762" s="5">
        <v>0</v>
      </c>
      <c r="G1762" s="4">
        <v>1262664714.49488</v>
      </c>
      <c r="H1762" s="4">
        <f t="shared" si="413"/>
        <v>43957201286348.242</v>
      </c>
      <c r="I1762" s="4">
        <f t="shared" si="414"/>
        <v>2.8724865950167416E-5</v>
      </c>
      <c r="J1762" s="1">
        <v>63.974998474121094</v>
      </c>
      <c r="K1762" s="1">
        <f t="shared" si="406"/>
        <v>80.189380091725468</v>
      </c>
      <c r="L1762" s="3">
        <v>63.974998474121094</v>
      </c>
      <c r="M1762" s="3">
        <f t="shared" si="415"/>
        <v>0</v>
      </c>
      <c r="N1762" s="6">
        <f t="shared" si="407"/>
        <v>80.189380091725468</v>
      </c>
      <c r="O1762" s="3">
        <f t="shared" si="408"/>
        <v>0</v>
      </c>
      <c r="P1762" s="3">
        <v>22</v>
      </c>
      <c r="Q1762" s="3">
        <f t="shared" si="409"/>
        <v>5937.3961904689095</v>
      </c>
      <c r="R1762" s="3">
        <f t="shared" si="416"/>
        <v>1.3505815936698081E-2</v>
      </c>
      <c r="S1762" s="4">
        <v>63.394737243652344</v>
      </c>
      <c r="T1762" s="4">
        <f t="shared" si="410"/>
        <v>78.027128022193239</v>
      </c>
      <c r="U1762" s="4">
        <v>29</v>
      </c>
      <c r="V1762" s="4">
        <f t="shared" si="411"/>
        <v>6357.0844606159308</v>
      </c>
      <c r="W1762" s="4">
        <f t="shared" si="417"/>
        <v>1.2274042999679333E-2</v>
      </c>
      <c r="X1762" s="1">
        <v>1</v>
      </c>
      <c r="Y1762" s="1">
        <v>86</v>
      </c>
      <c r="Z1762" s="1">
        <f t="shared" si="412"/>
        <v>0.77348210286934815</v>
      </c>
      <c r="AA1762" s="1">
        <f t="shared" si="418"/>
        <v>0.7072550628174602</v>
      </c>
      <c r="AB1762" s="2">
        <v>1</v>
      </c>
      <c r="AC1762" s="2">
        <v>78</v>
      </c>
      <c r="AD1762" s="2">
        <f t="shared" si="419"/>
        <v>0.69487868102207728</v>
      </c>
      <c r="AE1762" s="2">
        <f t="shared" si="420"/>
        <v>0.66897652751120962</v>
      </c>
      <c r="AF1762" s="3">
        <v>0</v>
      </c>
      <c r="AG1762" s="3">
        <v>0</v>
      </c>
      <c r="AH1762" s="3">
        <v>0</v>
      </c>
      <c r="AI1762" s="3">
        <v>0</v>
      </c>
      <c r="AJ1762" s="3">
        <v>0</v>
      </c>
      <c r="AK1762" s="3">
        <v>0</v>
      </c>
      <c r="AL1762" s="3">
        <v>0</v>
      </c>
      <c r="AM1762" s="3">
        <v>0</v>
      </c>
      <c r="AN1762" s="3">
        <v>0</v>
      </c>
    </row>
    <row r="1763" spans="1:40" x14ac:dyDescent="0.2">
      <c r="A1763" t="s">
        <v>24</v>
      </c>
      <c r="B1763" t="s">
        <v>112</v>
      </c>
      <c r="C1763" t="s">
        <v>72</v>
      </c>
      <c r="D1763" t="s">
        <v>160</v>
      </c>
      <c r="E1763" s="5">
        <v>1</v>
      </c>
      <c r="F1763" s="5">
        <v>0</v>
      </c>
      <c r="G1763" s="4">
        <v>767496339.67789197</v>
      </c>
      <c r="H1763" s="4">
        <f t="shared" si="413"/>
        <v>43957201286348.242</v>
      </c>
      <c r="I1763" s="4">
        <f t="shared" si="414"/>
        <v>1.7460082016555791E-5</v>
      </c>
      <c r="J1763" s="1">
        <v>67.125</v>
      </c>
      <c r="K1763" s="1">
        <f t="shared" si="406"/>
        <v>78.463616696693066</v>
      </c>
      <c r="L1763" s="3">
        <v>67.125</v>
      </c>
      <c r="M1763" s="3">
        <f t="shared" si="415"/>
        <v>0</v>
      </c>
      <c r="N1763" s="6">
        <f t="shared" si="407"/>
        <v>78.463616696693066</v>
      </c>
      <c r="O1763" s="3">
        <f t="shared" si="408"/>
        <v>0</v>
      </c>
      <c r="P1763" s="3">
        <v>23</v>
      </c>
      <c r="Q1763" s="3">
        <f t="shared" si="409"/>
        <v>5937.3961904689095</v>
      </c>
      <c r="R1763" s="3">
        <f t="shared" si="416"/>
        <v>1.3215155967298917E-2</v>
      </c>
      <c r="S1763" s="4">
        <v>67.552635192871094</v>
      </c>
      <c r="T1763" s="4">
        <f t="shared" si="410"/>
        <v>79.972801947887817</v>
      </c>
      <c r="U1763" s="4">
        <v>25</v>
      </c>
      <c r="V1763" s="4">
        <f t="shared" si="411"/>
        <v>6357.0844606159308</v>
      </c>
      <c r="W1763" s="4">
        <f t="shared" si="417"/>
        <v>1.2580106878136293E-2</v>
      </c>
      <c r="X1763" s="1">
        <v>1</v>
      </c>
      <c r="Y1763" s="1">
        <v>86</v>
      </c>
      <c r="Z1763" s="1">
        <f t="shared" si="412"/>
        <v>0.77348210286934815</v>
      </c>
      <c r="AA1763" s="1">
        <f t="shared" si="418"/>
        <v>0.71053487223070921</v>
      </c>
      <c r="AB1763" s="2">
        <v>1</v>
      </c>
      <c r="AC1763" s="2">
        <v>78</v>
      </c>
      <c r="AD1763" s="2">
        <f t="shared" si="419"/>
        <v>0.69487868102207728</v>
      </c>
      <c r="AE1763" s="2">
        <f t="shared" si="420"/>
        <v>0.57993182712929103</v>
      </c>
      <c r="AF1763" s="3">
        <v>0</v>
      </c>
      <c r="AG1763" s="3">
        <v>0</v>
      </c>
      <c r="AH1763" s="3">
        <v>0</v>
      </c>
      <c r="AI1763" s="3">
        <v>0</v>
      </c>
      <c r="AJ1763" s="3">
        <v>0</v>
      </c>
      <c r="AK1763" s="3">
        <v>0</v>
      </c>
      <c r="AL1763" s="3">
        <v>0</v>
      </c>
      <c r="AM1763" s="3">
        <v>0</v>
      </c>
      <c r="AN1763" s="3">
        <v>0</v>
      </c>
    </row>
    <row r="1764" spans="1:40" x14ac:dyDescent="0.2">
      <c r="A1764" t="s">
        <v>24</v>
      </c>
      <c r="B1764" t="s">
        <v>112</v>
      </c>
      <c r="C1764" t="s">
        <v>38</v>
      </c>
      <c r="D1764" t="s">
        <v>126</v>
      </c>
      <c r="E1764" s="5">
        <v>1</v>
      </c>
      <c r="F1764" s="5">
        <v>0</v>
      </c>
      <c r="G1764" s="4">
        <v>1597071742.3133199</v>
      </c>
      <c r="H1764" s="4">
        <f t="shared" si="413"/>
        <v>43957201286348.242</v>
      </c>
      <c r="I1764" s="4">
        <f t="shared" si="414"/>
        <v>3.6332425531589095E-5</v>
      </c>
      <c r="J1764" s="1">
        <v>61.450000762939453</v>
      </c>
      <c r="K1764" s="1">
        <f t="shared" si="406"/>
        <v>76.853527953140144</v>
      </c>
      <c r="L1764" s="3">
        <v>61.450000762939453</v>
      </c>
      <c r="M1764" s="3">
        <f t="shared" si="415"/>
        <v>0</v>
      </c>
      <c r="N1764" s="6">
        <f t="shared" si="407"/>
        <v>76.853527953140144</v>
      </c>
      <c r="O1764" s="3">
        <f t="shared" si="408"/>
        <v>0</v>
      </c>
      <c r="P1764" s="3">
        <v>24</v>
      </c>
      <c r="Q1764" s="3">
        <f t="shared" si="409"/>
        <v>5937.3961904689095</v>
      </c>
      <c r="R1764" s="3">
        <f t="shared" si="416"/>
        <v>1.2943978385089136E-2</v>
      </c>
      <c r="S1764" s="4">
        <v>61.947368621826172</v>
      </c>
      <c r="T1764" s="4">
        <f t="shared" si="410"/>
        <v>78.734798539647315</v>
      </c>
      <c r="U1764" s="4">
        <v>27</v>
      </c>
      <c r="V1764" s="4">
        <f t="shared" si="411"/>
        <v>6357.0844606159308</v>
      </c>
      <c r="W1764" s="4">
        <f t="shared" si="417"/>
        <v>1.2385362980063158E-2</v>
      </c>
      <c r="X1764" s="1">
        <v>1</v>
      </c>
      <c r="Y1764" s="1">
        <v>86</v>
      </c>
      <c r="Z1764" s="1">
        <f t="shared" si="412"/>
        <v>0.77348210286934815</v>
      </c>
      <c r="AA1764" s="1">
        <f t="shared" si="418"/>
        <v>0.78097628053725676</v>
      </c>
      <c r="AB1764" s="2">
        <v>1</v>
      </c>
      <c r="AC1764" s="2">
        <v>78</v>
      </c>
      <c r="AD1764" s="2">
        <f t="shared" si="419"/>
        <v>0.69487868102207728</v>
      </c>
      <c r="AE1764" s="2">
        <f t="shared" si="420"/>
        <v>0.71285476535988923</v>
      </c>
      <c r="AF1764" s="3">
        <v>0</v>
      </c>
      <c r="AG1764" s="3">
        <v>0</v>
      </c>
      <c r="AH1764" s="3">
        <v>0</v>
      </c>
      <c r="AI1764" s="3">
        <v>0</v>
      </c>
      <c r="AJ1764" s="3">
        <v>0</v>
      </c>
      <c r="AK1764" s="3">
        <v>0</v>
      </c>
      <c r="AL1764" s="3">
        <v>0</v>
      </c>
      <c r="AM1764" s="3">
        <v>0</v>
      </c>
      <c r="AN1764" s="3">
        <v>0</v>
      </c>
    </row>
    <row r="1765" spans="1:40" x14ac:dyDescent="0.2">
      <c r="A1765" t="s">
        <v>24</v>
      </c>
      <c r="B1765" t="s">
        <v>112</v>
      </c>
      <c r="C1765" t="s">
        <v>21</v>
      </c>
      <c r="D1765" t="s">
        <v>109</v>
      </c>
      <c r="E1765" s="5">
        <v>1</v>
      </c>
      <c r="F1765" s="5">
        <v>0</v>
      </c>
      <c r="G1765" s="4">
        <v>261200585.651537</v>
      </c>
      <c r="H1765" s="4">
        <f t="shared" si="413"/>
        <v>43957201286348.242</v>
      </c>
      <c r="I1765" s="4">
        <f t="shared" si="414"/>
        <v>5.9421568709529714E-6</v>
      </c>
      <c r="J1765" s="1">
        <v>74.800003051757813</v>
      </c>
      <c r="K1765" s="1">
        <f t="shared" si="406"/>
        <v>75.802969275408827</v>
      </c>
      <c r="L1765" s="3">
        <v>74.800003051757813</v>
      </c>
      <c r="M1765" s="3">
        <f t="shared" si="415"/>
        <v>0</v>
      </c>
      <c r="N1765" s="6">
        <f t="shared" si="407"/>
        <v>75.802969275408827</v>
      </c>
      <c r="O1765" s="3">
        <f t="shared" si="408"/>
        <v>0</v>
      </c>
      <c r="P1765" s="3">
        <v>25</v>
      </c>
      <c r="Q1765" s="3">
        <f t="shared" si="409"/>
        <v>5937.3961904689095</v>
      </c>
      <c r="R1765" s="3">
        <f t="shared" si="416"/>
        <v>1.2767039093179033E-2</v>
      </c>
      <c r="S1765" s="4">
        <v>76.105262756347656</v>
      </c>
      <c r="T1765" s="4">
        <f t="shared" si="410"/>
        <v>79.840902984878483</v>
      </c>
      <c r="U1765" s="4">
        <v>26</v>
      </c>
      <c r="V1765" s="4">
        <f t="shared" si="411"/>
        <v>6357.0844606159308</v>
      </c>
      <c r="W1765" s="4">
        <f t="shared" si="417"/>
        <v>1.2559358536058021E-2</v>
      </c>
      <c r="X1765" s="1">
        <v>1</v>
      </c>
      <c r="Y1765" s="1">
        <v>86</v>
      </c>
      <c r="Z1765" s="1">
        <f t="shared" si="412"/>
        <v>0.77348210286934815</v>
      </c>
      <c r="AA1765" s="1">
        <f t="shared" si="418"/>
        <v>0.67731093019934108</v>
      </c>
      <c r="AB1765" s="2">
        <v>1</v>
      </c>
      <c r="AC1765" s="2">
        <v>78</v>
      </c>
      <c r="AD1765" s="2">
        <f t="shared" si="419"/>
        <v>0.69487868102207728</v>
      </c>
      <c r="AE1765" s="2">
        <f t="shared" si="420"/>
        <v>0.64014680033668814</v>
      </c>
      <c r="AF1765" s="3">
        <v>0</v>
      </c>
      <c r="AG1765" s="3">
        <v>0</v>
      </c>
      <c r="AH1765" s="3">
        <v>1</v>
      </c>
      <c r="AI1765" s="3">
        <v>0</v>
      </c>
      <c r="AJ1765" s="3">
        <v>1</v>
      </c>
      <c r="AK1765" s="3">
        <v>0</v>
      </c>
      <c r="AL1765" s="3">
        <v>1</v>
      </c>
      <c r="AM1765" s="3">
        <v>0</v>
      </c>
      <c r="AN1765" s="3">
        <v>1</v>
      </c>
    </row>
    <row r="1766" spans="1:40" x14ac:dyDescent="0.2">
      <c r="A1766" t="s">
        <v>24</v>
      </c>
      <c r="B1766" t="s">
        <v>112</v>
      </c>
      <c r="C1766" t="s">
        <v>204</v>
      </c>
      <c r="D1766" t="s">
        <v>342</v>
      </c>
      <c r="E1766" s="5">
        <v>1</v>
      </c>
      <c r="F1766" s="5">
        <v>0</v>
      </c>
      <c r="G1766" s="4">
        <v>368228404.09956098</v>
      </c>
      <c r="H1766" s="4">
        <f t="shared" si="413"/>
        <v>43957201286348.242</v>
      </c>
      <c r="I1766" s="4">
        <f t="shared" si="414"/>
        <v>8.3769756336584932E-6</v>
      </c>
      <c r="J1766" s="1">
        <v>71.599998474121094</v>
      </c>
      <c r="K1766" s="1">
        <f t="shared" si="406"/>
        <v>74.547792875213133</v>
      </c>
      <c r="L1766" s="3">
        <v>71.599998474121094</v>
      </c>
      <c r="M1766" s="3">
        <f t="shared" si="415"/>
        <v>0</v>
      </c>
      <c r="N1766" s="6">
        <f t="shared" si="407"/>
        <v>74.547792875213133</v>
      </c>
      <c r="O1766" s="3">
        <f t="shared" si="408"/>
        <v>0</v>
      </c>
      <c r="P1766" s="3">
        <v>26</v>
      </c>
      <c r="Q1766" s="3">
        <f t="shared" si="409"/>
        <v>5937.3961904689095</v>
      </c>
      <c r="R1766" s="3">
        <f t="shared" si="416"/>
        <v>1.2555637266531422E-2</v>
      </c>
      <c r="S1766" s="4">
        <v>70.105262756347656</v>
      </c>
      <c r="T1766" s="4">
        <f t="shared" si="410"/>
        <v>69.975758537079656</v>
      </c>
      <c r="U1766" s="4">
        <v>38</v>
      </c>
      <c r="V1766" s="4">
        <f t="shared" si="411"/>
        <v>6357.0844606159308</v>
      </c>
      <c r="W1766" s="4">
        <f t="shared" si="417"/>
        <v>1.1007523806015279E-2</v>
      </c>
      <c r="X1766" s="1">
        <v>0</v>
      </c>
      <c r="Y1766" s="1">
        <v>86</v>
      </c>
      <c r="Z1766" s="1">
        <f t="shared" si="412"/>
        <v>0.77348210286934815</v>
      </c>
      <c r="AA1766" s="1">
        <f t="shared" si="418"/>
        <v>0</v>
      </c>
      <c r="AB1766" s="2">
        <v>0</v>
      </c>
      <c r="AC1766" s="2">
        <v>78</v>
      </c>
      <c r="AD1766" s="2">
        <f t="shared" si="419"/>
        <v>0.69487868102207728</v>
      </c>
      <c r="AE1766" s="2">
        <f t="shared" si="420"/>
        <v>0</v>
      </c>
      <c r="AF1766" s="3">
        <v>0</v>
      </c>
      <c r="AG1766" s="3">
        <v>0</v>
      </c>
      <c r="AH1766" s="3">
        <v>0</v>
      </c>
      <c r="AI1766" s="3">
        <v>0</v>
      </c>
      <c r="AJ1766" s="3">
        <v>0</v>
      </c>
      <c r="AK1766" s="3">
        <v>0</v>
      </c>
      <c r="AL1766" s="3">
        <v>0</v>
      </c>
      <c r="AM1766" s="3">
        <v>0</v>
      </c>
      <c r="AN1766" s="3">
        <v>0</v>
      </c>
    </row>
    <row r="1767" spans="1:40" x14ac:dyDescent="0.2">
      <c r="A1767" t="s">
        <v>24</v>
      </c>
      <c r="B1767" t="s">
        <v>112</v>
      </c>
      <c r="C1767" t="s">
        <v>191</v>
      </c>
      <c r="D1767" t="s">
        <v>329</v>
      </c>
      <c r="E1767" s="5">
        <v>1</v>
      </c>
      <c r="F1767" s="5">
        <v>0</v>
      </c>
      <c r="G1767" s="4">
        <v>131039531.47877</v>
      </c>
      <c r="H1767" s="4">
        <f t="shared" si="413"/>
        <v>43957201286348.242</v>
      </c>
      <c r="I1767" s="4">
        <f t="shared" si="414"/>
        <v>2.9810708517393001E-6</v>
      </c>
      <c r="J1767" s="1">
        <v>80.050003051757813</v>
      </c>
      <c r="K1767" s="1">
        <f t="shared" si="406"/>
        <v>73.825799319007501</v>
      </c>
      <c r="L1767" s="3">
        <v>80.050003051757813</v>
      </c>
      <c r="M1767" s="3">
        <f t="shared" si="415"/>
        <v>0</v>
      </c>
      <c r="N1767" s="6">
        <f t="shared" si="407"/>
        <v>73.825799319007501</v>
      </c>
      <c r="O1767" s="3">
        <f t="shared" si="408"/>
        <v>0</v>
      </c>
      <c r="P1767" s="3">
        <v>27</v>
      </c>
      <c r="Q1767" s="3">
        <f t="shared" si="409"/>
        <v>5937.3961904689095</v>
      </c>
      <c r="R1767" s="3">
        <f t="shared" si="416"/>
        <v>1.2434036225764659E-2</v>
      </c>
      <c r="S1767" s="4">
        <v>79</v>
      </c>
      <c r="T1767" s="4">
        <f t="shared" si="410"/>
        <v>70.958654716642343</v>
      </c>
      <c r="U1767" s="4">
        <v>37</v>
      </c>
      <c r="V1767" s="4">
        <f t="shared" si="411"/>
        <v>6357.0844606159308</v>
      </c>
      <c r="W1767" s="4">
        <f t="shared" si="417"/>
        <v>1.1162138108476105E-2</v>
      </c>
      <c r="X1767" s="1">
        <v>0</v>
      </c>
      <c r="Y1767" s="1">
        <v>86</v>
      </c>
      <c r="Z1767" s="1">
        <f t="shared" si="412"/>
        <v>0.77348210286934815</v>
      </c>
      <c r="AA1767" s="1">
        <f t="shared" si="418"/>
        <v>0</v>
      </c>
      <c r="AB1767" s="2">
        <v>0</v>
      </c>
      <c r="AC1767" s="2">
        <v>78</v>
      </c>
      <c r="AD1767" s="2">
        <f t="shared" si="419"/>
        <v>0.69487868102207728</v>
      </c>
      <c r="AE1767" s="2">
        <f t="shared" si="420"/>
        <v>0</v>
      </c>
      <c r="AF1767" s="3">
        <v>0</v>
      </c>
      <c r="AG1767" s="3">
        <v>0</v>
      </c>
      <c r="AH1767" s="3">
        <v>0</v>
      </c>
      <c r="AI1767" s="3">
        <v>0</v>
      </c>
      <c r="AJ1767" s="3">
        <v>0</v>
      </c>
      <c r="AK1767" s="3">
        <v>0</v>
      </c>
      <c r="AL1767" s="3">
        <v>0</v>
      </c>
      <c r="AM1767" s="3">
        <v>0</v>
      </c>
      <c r="AN1767" s="3">
        <v>0</v>
      </c>
    </row>
    <row r="1768" spans="1:40" x14ac:dyDescent="0.2">
      <c r="A1768" t="s">
        <v>24</v>
      </c>
      <c r="B1768" t="s">
        <v>112</v>
      </c>
      <c r="C1768" t="s">
        <v>66</v>
      </c>
      <c r="D1768" t="s">
        <v>154</v>
      </c>
      <c r="E1768" s="5">
        <v>1</v>
      </c>
      <c r="F1768" s="5">
        <v>0</v>
      </c>
      <c r="G1768" s="4">
        <v>782869692.53294301</v>
      </c>
      <c r="H1768" s="4">
        <f t="shared" si="413"/>
        <v>43957201286348.242</v>
      </c>
      <c r="I1768" s="4">
        <f t="shared" si="414"/>
        <v>1.7809816585754251E-5</v>
      </c>
      <c r="J1768" s="1">
        <v>65.375</v>
      </c>
      <c r="K1768" s="1">
        <f t="shared" si="406"/>
        <v>72.966176254925173</v>
      </c>
      <c r="L1768" s="3">
        <v>65.375</v>
      </c>
      <c r="M1768" s="3">
        <f t="shared" si="415"/>
        <v>0</v>
      </c>
      <c r="N1768" s="6">
        <f t="shared" si="407"/>
        <v>72.966176254925173</v>
      </c>
      <c r="O1768" s="3">
        <f t="shared" si="408"/>
        <v>0</v>
      </c>
      <c r="P1768" s="3">
        <v>28</v>
      </c>
      <c r="Q1768" s="3">
        <f t="shared" si="409"/>
        <v>5937.3961904689095</v>
      </c>
      <c r="R1768" s="3">
        <f t="shared" si="416"/>
        <v>1.2289255073133771E-2</v>
      </c>
      <c r="S1768" s="4">
        <v>66.184211730957031</v>
      </c>
      <c r="T1768" s="4">
        <f t="shared" si="410"/>
        <v>75.709379071220567</v>
      </c>
      <c r="U1768" s="4">
        <v>30</v>
      </c>
      <c r="V1768" s="4">
        <f t="shared" si="411"/>
        <v>6357.0844606159308</v>
      </c>
      <c r="W1768" s="4">
        <f t="shared" si="417"/>
        <v>1.1909449927913207E-2</v>
      </c>
      <c r="X1768" s="1">
        <v>0</v>
      </c>
      <c r="Y1768" s="1">
        <v>86</v>
      </c>
      <c r="Z1768" s="1">
        <f t="shared" si="412"/>
        <v>0.77348210286934815</v>
      </c>
      <c r="AA1768" s="1">
        <f t="shared" si="418"/>
        <v>0</v>
      </c>
      <c r="AB1768" s="2">
        <v>0</v>
      </c>
      <c r="AC1768" s="2">
        <v>78</v>
      </c>
      <c r="AD1768" s="2">
        <f t="shared" si="419"/>
        <v>0.69487868102207728</v>
      </c>
      <c r="AE1768" s="2">
        <f t="shared" si="420"/>
        <v>0</v>
      </c>
      <c r="AF1768" s="3">
        <v>0</v>
      </c>
      <c r="AG1768" s="3">
        <v>0</v>
      </c>
      <c r="AH1768" s="3">
        <v>0</v>
      </c>
      <c r="AI1768" s="3">
        <v>0</v>
      </c>
      <c r="AJ1768" s="3">
        <v>0</v>
      </c>
      <c r="AK1768" s="3">
        <v>0</v>
      </c>
      <c r="AL1768" s="3">
        <v>0</v>
      </c>
      <c r="AM1768" s="3">
        <v>0</v>
      </c>
      <c r="AN1768" s="3">
        <v>0</v>
      </c>
    </row>
    <row r="1769" spans="1:40" x14ac:dyDescent="0.2">
      <c r="A1769" t="s">
        <v>24</v>
      </c>
      <c r="B1769" t="s">
        <v>112</v>
      </c>
      <c r="C1769" t="s">
        <v>76</v>
      </c>
      <c r="D1769" t="s">
        <v>164</v>
      </c>
      <c r="E1769" s="5">
        <v>1</v>
      </c>
      <c r="F1769" s="5">
        <v>0</v>
      </c>
      <c r="G1769" s="4">
        <v>1824890190.33675</v>
      </c>
      <c r="H1769" s="4">
        <f t="shared" si="413"/>
        <v>43957201286348.242</v>
      </c>
      <c r="I1769" s="4">
        <f t="shared" si="414"/>
        <v>4.1515158766568358E-5</v>
      </c>
      <c r="J1769" s="1">
        <v>59.025001525878906</v>
      </c>
      <c r="K1769" s="1">
        <f t="shared" si="406"/>
        <v>71.204961394769711</v>
      </c>
      <c r="L1769" s="3">
        <v>59.025001525878906</v>
      </c>
      <c r="M1769" s="3">
        <f t="shared" si="415"/>
        <v>0</v>
      </c>
      <c r="N1769" s="6">
        <f t="shared" si="407"/>
        <v>71.204961394769711</v>
      </c>
      <c r="O1769" s="3">
        <f t="shared" si="408"/>
        <v>0</v>
      </c>
      <c r="P1769" s="3">
        <v>29</v>
      </c>
      <c r="Q1769" s="3">
        <f t="shared" si="409"/>
        <v>5937.3961904689095</v>
      </c>
      <c r="R1769" s="3">
        <f t="shared" si="416"/>
        <v>1.1992624226268157E-2</v>
      </c>
      <c r="S1769" s="4">
        <v>62.078948974609375</v>
      </c>
      <c r="T1769" s="4">
        <f t="shared" si="410"/>
        <v>82.839086459478537</v>
      </c>
      <c r="U1769" s="4">
        <v>21</v>
      </c>
      <c r="V1769" s="4">
        <f t="shared" si="411"/>
        <v>6357.0844606159308</v>
      </c>
      <c r="W1769" s="4">
        <f t="shared" si="417"/>
        <v>1.303098723521637E-2</v>
      </c>
      <c r="X1769" s="1">
        <v>1</v>
      </c>
      <c r="Y1769" s="1">
        <v>86</v>
      </c>
      <c r="Z1769" s="1">
        <f t="shared" si="412"/>
        <v>0.77348210286934815</v>
      </c>
      <c r="AA1769" s="1">
        <f t="shared" si="418"/>
        <v>0.75915131529108681</v>
      </c>
      <c r="AB1769" s="2">
        <v>1</v>
      </c>
      <c r="AC1769" s="2">
        <v>78</v>
      </c>
      <c r="AD1769" s="2">
        <f t="shared" si="419"/>
        <v>0.69487868102207728</v>
      </c>
      <c r="AE1769" s="2">
        <f t="shared" si="420"/>
        <v>0.72219350023721007</v>
      </c>
      <c r="AF1769" s="3">
        <v>0</v>
      </c>
      <c r="AG1769" s="3">
        <v>1</v>
      </c>
      <c r="AH1769" s="3">
        <v>0</v>
      </c>
      <c r="AI1769" s="3">
        <v>0</v>
      </c>
      <c r="AJ1769" s="3">
        <v>1</v>
      </c>
      <c r="AK1769" s="3">
        <v>0</v>
      </c>
      <c r="AL1769" s="3">
        <v>1</v>
      </c>
      <c r="AM1769" s="3">
        <v>0</v>
      </c>
      <c r="AN1769" s="3">
        <v>1</v>
      </c>
    </row>
    <row r="1770" spans="1:40" x14ac:dyDescent="0.2">
      <c r="A1770" t="s">
        <v>24</v>
      </c>
      <c r="B1770" t="s">
        <v>112</v>
      </c>
      <c r="C1770" t="s">
        <v>61</v>
      </c>
      <c r="D1770" t="s">
        <v>149</v>
      </c>
      <c r="E1770" s="5">
        <v>1</v>
      </c>
      <c r="F1770" s="5">
        <v>0</v>
      </c>
      <c r="G1770" s="4">
        <v>5821669106.8814096</v>
      </c>
      <c r="H1770" s="4">
        <f t="shared" si="413"/>
        <v>43957201286348.242</v>
      </c>
      <c r="I1770" s="4">
        <f t="shared" si="414"/>
        <v>1.3243948514732765E-4</v>
      </c>
      <c r="J1770" s="1">
        <v>51.575000762939453</v>
      </c>
      <c r="K1770" s="1">
        <f t="shared" si="406"/>
        <v>69.928931195854275</v>
      </c>
      <c r="L1770" s="3">
        <v>51.575000762939453</v>
      </c>
      <c r="M1770" s="3">
        <f t="shared" si="415"/>
        <v>0</v>
      </c>
      <c r="N1770" s="6">
        <f t="shared" si="407"/>
        <v>69.928931195854275</v>
      </c>
      <c r="O1770" s="3">
        <f t="shared" si="408"/>
        <v>0</v>
      </c>
      <c r="P1770" s="3">
        <v>30</v>
      </c>
      <c r="Q1770" s="3">
        <f t="shared" si="409"/>
        <v>5937.3961904689095</v>
      </c>
      <c r="R1770" s="3">
        <f t="shared" si="416"/>
        <v>1.1777710119481111E-2</v>
      </c>
      <c r="S1770" s="4">
        <v>54.236843109130859</v>
      </c>
      <c r="T1770" s="4">
        <f t="shared" si="410"/>
        <v>81.324681458219672</v>
      </c>
      <c r="U1770" s="4">
        <v>22</v>
      </c>
      <c r="V1770" s="4">
        <f t="shared" si="411"/>
        <v>6357.0844606159308</v>
      </c>
      <c r="W1770" s="4">
        <f t="shared" si="417"/>
        <v>1.27927640354711E-2</v>
      </c>
      <c r="X1770" s="1">
        <v>1</v>
      </c>
      <c r="Y1770" s="1">
        <v>86</v>
      </c>
      <c r="Z1770" s="1">
        <f t="shared" si="412"/>
        <v>0.77348210286934815</v>
      </c>
      <c r="AA1770" s="1">
        <f t="shared" si="418"/>
        <v>0.82684561752018348</v>
      </c>
      <c r="AB1770" s="2">
        <v>1</v>
      </c>
      <c r="AC1770" s="2">
        <v>78</v>
      </c>
      <c r="AD1770" s="2">
        <f t="shared" si="419"/>
        <v>0.69487868102207728</v>
      </c>
      <c r="AE1770" s="2">
        <f t="shared" si="420"/>
        <v>0.80609799378279734</v>
      </c>
      <c r="AF1770" s="3">
        <v>0</v>
      </c>
      <c r="AG1770" s="3">
        <v>0</v>
      </c>
      <c r="AH1770" s="3">
        <v>0</v>
      </c>
      <c r="AI1770" s="3">
        <v>0</v>
      </c>
      <c r="AJ1770" s="3">
        <v>0</v>
      </c>
      <c r="AK1770" s="3">
        <v>0</v>
      </c>
      <c r="AL1770" s="3">
        <v>0</v>
      </c>
      <c r="AM1770" s="3">
        <v>0</v>
      </c>
      <c r="AN1770" s="3">
        <v>0</v>
      </c>
    </row>
    <row r="1771" spans="1:40" x14ac:dyDescent="0.2">
      <c r="A1771" t="s">
        <v>24</v>
      </c>
      <c r="B1771" t="s">
        <v>112</v>
      </c>
      <c r="C1771" t="s">
        <v>15</v>
      </c>
      <c r="D1771" t="s">
        <v>103</v>
      </c>
      <c r="E1771" s="5">
        <v>1</v>
      </c>
      <c r="F1771" s="5">
        <v>0</v>
      </c>
      <c r="G1771" s="4">
        <v>3386383601.7569499</v>
      </c>
      <c r="H1771" s="4">
        <f t="shared" si="413"/>
        <v>43957201286348.242</v>
      </c>
      <c r="I1771" s="4">
        <f t="shared" si="414"/>
        <v>7.7038198580869539E-5</v>
      </c>
      <c r="J1771" s="1">
        <v>54.75</v>
      </c>
      <c r="K1771" s="1">
        <f t="shared" si="406"/>
        <v>69.831988695401336</v>
      </c>
      <c r="L1771" s="3">
        <v>54.75</v>
      </c>
      <c r="M1771" s="3">
        <f t="shared" si="415"/>
        <v>0</v>
      </c>
      <c r="N1771" s="6">
        <f t="shared" si="407"/>
        <v>69.831988695401336</v>
      </c>
      <c r="O1771" s="3">
        <f t="shared" si="408"/>
        <v>0</v>
      </c>
      <c r="P1771" s="3">
        <v>31</v>
      </c>
      <c r="Q1771" s="3">
        <f t="shared" si="409"/>
        <v>5937.3961904689095</v>
      </c>
      <c r="R1771" s="3">
        <f t="shared" si="416"/>
        <v>1.1761382676045797E-2</v>
      </c>
      <c r="S1771" s="4">
        <v>55.736843109130859</v>
      </c>
      <c r="T1771" s="4">
        <f t="shared" si="410"/>
        <v>73.676526132582893</v>
      </c>
      <c r="U1771" s="4">
        <v>32</v>
      </c>
      <c r="V1771" s="4">
        <f t="shared" si="411"/>
        <v>6357.0844606159308</v>
      </c>
      <c r="W1771" s="4">
        <f t="shared" si="417"/>
        <v>1.1589672370885011E-2</v>
      </c>
      <c r="X1771" s="1">
        <v>1</v>
      </c>
      <c r="Y1771" s="1">
        <v>86</v>
      </c>
      <c r="Z1771" s="1">
        <f t="shared" si="412"/>
        <v>0.77348210286934815</v>
      </c>
      <c r="AA1771" s="1">
        <f t="shared" si="418"/>
        <v>0.7257476831577574</v>
      </c>
      <c r="AB1771" s="2">
        <v>1</v>
      </c>
      <c r="AC1771" s="2">
        <v>78</v>
      </c>
      <c r="AD1771" s="2">
        <f t="shared" si="419"/>
        <v>0.69487868102207728</v>
      </c>
      <c r="AE1771" s="2">
        <f t="shared" si="420"/>
        <v>0.71663322833472676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0</v>
      </c>
      <c r="AL1771" s="3">
        <v>0</v>
      </c>
      <c r="AM1771" s="3">
        <v>0</v>
      </c>
      <c r="AN1771" s="3">
        <v>0</v>
      </c>
    </row>
    <row r="1772" spans="1:40" x14ac:dyDescent="0.2">
      <c r="A1772" t="s">
        <v>24</v>
      </c>
      <c r="B1772" t="s">
        <v>112</v>
      </c>
      <c r="C1772" t="s">
        <v>86</v>
      </c>
      <c r="D1772" t="s">
        <v>174</v>
      </c>
      <c r="E1772" s="5">
        <v>1</v>
      </c>
      <c r="F1772" s="5">
        <v>0</v>
      </c>
      <c r="G1772" s="4">
        <v>447291361.63982397</v>
      </c>
      <c r="H1772" s="4">
        <f t="shared" si="413"/>
        <v>43957201286348.242</v>
      </c>
      <c r="I1772" s="4">
        <f t="shared" si="414"/>
        <v>1.0175610560964875E-5</v>
      </c>
      <c r="J1772" s="1">
        <v>68.525001525878906</v>
      </c>
      <c r="K1772" s="1">
        <f t="shared" si="406"/>
        <v>69.726947659293089</v>
      </c>
      <c r="L1772" s="3">
        <v>68.525001525878906</v>
      </c>
      <c r="M1772" s="3">
        <f t="shared" si="415"/>
        <v>0</v>
      </c>
      <c r="N1772" s="6">
        <f t="shared" si="407"/>
        <v>69.726947659293089</v>
      </c>
      <c r="O1772" s="3">
        <f t="shared" si="408"/>
        <v>0</v>
      </c>
      <c r="P1772" s="3">
        <v>32</v>
      </c>
      <c r="Q1772" s="3">
        <f t="shared" si="409"/>
        <v>5937.3961904689095</v>
      </c>
      <c r="R1772" s="3">
        <f t="shared" si="416"/>
        <v>1.1743691244863071E-2</v>
      </c>
      <c r="S1772" s="4">
        <v>66.868423461914063</v>
      </c>
      <c r="T1772" s="4">
        <f t="shared" si="410"/>
        <v>64.791307579525949</v>
      </c>
      <c r="U1772" s="4">
        <v>41</v>
      </c>
      <c r="V1772" s="4">
        <f t="shared" si="411"/>
        <v>6357.0844606159308</v>
      </c>
      <c r="W1772" s="4">
        <f t="shared" si="417"/>
        <v>1.0191984703196533E-2</v>
      </c>
      <c r="X1772" s="1">
        <v>0</v>
      </c>
      <c r="Y1772" s="1">
        <v>86</v>
      </c>
      <c r="Z1772" s="1">
        <f t="shared" si="412"/>
        <v>0.77348210286934815</v>
      </c>
      <c r="AA1772" s="1">
        <f t="shared" si="418"/>
        <v>0</v>
      </c>
      <c r="AB1772" s="2">
        <v>0</v>
      </c>
      <c r="AC1772" s="2">
        <v>78</v>
      </c>
      <c r="AD1772" s="2">
        <f t="shared" si="419"/>
        <v>0.69487868102207728</v>
      </c>
      <c r="AE1772" s="2">
        <f t="shared" si="420"/>
        <v>0</v>
      </c>
      <c r="AF1772" s="3">
        <v>0</v>
      </c>
      <c r="AG1772" s="3">
        <v>0</v>
      </c>
      <c r="AH1772" s="3">
        <v>0</v>
      </c>
      <c r="AI1772" s="3">
        <v>0</v>
      </c>
      <c r="AJ1772" s="3">
        <v>0</v>
      </c>
      <c r="AK1772" s="3">
        <v>0</v>
      </c>
      <c r="AL1772" s="3">
        <v>0</v>
      </c>
      <c r="AM1772" s="3">
        <v>0</v>
      </c>
      <c r="AN1772" s="3">
        <v>0</v>
      </c>
    </row>
    <row r="1773" spans="1:40" x14ac:dyDescent="0.2">
      <c r="A1773" t="s">
        <v>24</v>
      </c>
      <c r="B1773" t="s">
        <v>112</v>
      </c>
      <c r="C1773" t="s">
        <v>78</v>
      </c>
      <c r="D1773" t="s">
        <v>166</v>
      </c>
      <c r="E1773" s="5">
        <v>1</v>
      </c>
      <c r="F1773" s="5">
        <v>1</v>
      </c>
      <c r="G1773" s="4">
        <v>18851683748.1698</v>
      </c>
      <c r="H1773" s="4">
        <f t="shared" si="413"/>
        <v>43957201286348.242</v>
      </c>
      <c r="I1773" s="4">
        <f t="shared" si="414"/>
        <v>4.2886451358368339E-4</v>
      </c>
      <c r="J1773" s="1">
        <v>45.474998474121094</v>
      </c>
      <c r="K1773" s="1">
        <f t="shared" si="406"/>
        <v>70.918267398222056</v>
      </c>
      <c r="L1773" s="3">
        <v>45.075000762939453</v>
      </c>
      <c r="M1773" s="3">
        <f t="shared" si="415"/>
        <v>8.7959917449864523E-3</v>
      </c>
      <c r="N1773" s="6">
        <f t="shared" si="407"/>
        <v>69.063290378058127</v>
      </c>
      <c r="O1773" s="3">
        <f t="shared" si="408"/>
        <v>2.615654736385218E-2</v>
      </c>
      <c r="P1773" s="3">
        <v>33</v>
      </c>
      <c r="Q1773" s="3">
        <f t="shared" si="409"/>
        <v>5937.3961904689095</v>
      </c>
      <c r="R1773" s="3">
        <f t="shared" si="416"/>
        <v>1.1631915432714928E-2</v>
      </c>
      <c r="S1773" s="4">
        <v>47.447368621826172</v>
      </c>
      <c r="T1773" s="4">
        <f t="shared" si="410"/>
        <v>80.55201953391034</v>
      </c>
      <c r="U1773" s="4">
        <v>23</v>
      </c>
      <c r="V1773" s="4">
        <f t="shared" si="411"/>
        <v>6357.0844606159308</v>
      </c>
      <c r="W1773" s="4">
        <f t="shared" si="417"/>
        <v>1.2671220593804372E-2</v>
      </c>
      <c r="X1773" s="1">
        <v>1</v>
      </c>
      <c r="Y1773" s="1">
        <v>86</v>
      </c>
      <c r="Z1773" s="1">
        <f t="shared" si="412"/>
        <v>0.77348210286934815</v>
      </c>
      <c r="AA1773" s="1">
        <f t="shared" si="418"/>
        <v>0.80779179199866247</v>
      </c>
      <c r="AB1773" s="2">
        <v>1</v>
      </c>
      <c r="AC1773" s="2">
        <v>78</v>
      </c>
      <c r="AD1773" s="2">
        <f t="shared" si="419"/>
        <v>0.69487868102207728</v>
      </c>
      <c r="AE1773" s="2">
        <f t="shared" si="420"/>
        <v>0.80779179199866247</v>
      </c>
      <c r="AF1773" s="3">
        <v>0</v>
      </c>
      <c r="AG1773" s="3">
        <v>0</v>
      </c>
      <c r="AH1773" s="3">
        <v>0</v>
      </c>
      <c r="AI1773" s="3">
        <v>0</v>
      </c>
      <c r="AJ1773" s="3">
        <v>0</v>
      </c>
      <c r="AK1773" s="3">
        <v>0</v>
      </c>
      <c r="AL1773" s="3">
        <v>0</v>
      </c>
      <c r="AM1773" s="3">
        <v>0</v>
      </c>
      <c r="AN1773" s="3">
        <v>0</v>
      </c>
    </row>
    <row r="1774" spans="1:40" x14ac:dyDescent="0.2">
      <c r="A1774" t="s">
        <v>24</v>
      </c>
      <c r="B1774" t="s">
        <v>112</v>
      </c>
      <c r="C1774" t="s">
        <v>27</v>
      </c>
      <c r="D1774" t="s">
        <v>115</v>
      </c>
      <c r="E1774" s="5">
        <v>1</v>
      </c>
      <c r="F1774" s="5">
        <v>1</v>
      </c>
      <c r="G1774" s="4">
        <v>5217423133.2357197</v>
      </c>
      <c r="H1774" s="4">
        <f t="shared" si="413"/>
        <v>43957201286348.242</v>
      </c>
      <c r="I1774" s="4">
        <f t="shared" si="414"/>
        <v>1.1869325117511727E-4</v>
      </c>
      <c r="J1774" s="1">
        <v>52.700000762939453</v>
      </c>
      <c r="K1774" s="1">
        <f t="shared" si="406"/>
        <v>71.929527337607809</v>
      </c>
      <c r="L1774" s="3">
        <v>51.950000762939453</v>
      </c>
      <c r="M1774" s="3">
        <f t="shared" si="415"/>
        <v>1.4231498845203569E-2</v>
      </c>
      <c r="N1774" s="6">
        <f t="shared" si="407"/>
        <v>68.902029914489802</v>
      </c>
      <c r="O1774" s="3">
        <f t="shared" si="408"/>
        <v>4.2089772242047012E-2</v>
      </c>
      <c r="P1774" s="3">
        <v>34</v>
      </c>
      <c r="Q1774" s="3">
        <f t="shared" si="409"/>
        <v>5937.3961904689095</v>
      </c>
      <c r="R1774" s="3">
        <f t="shared" si="416"/>
        <v>1.1604755300833011E-2</v>
      </c>
      <c r="S1774" s="4">
        <v>54.684211730957031</v>
      </c>
      <c r="T1774" s="4">
        <f t="shared" si="410"/>
        <v>80.36393810448881</v>
      </c>
      <c r="U1774" s="4">
        <v>24</v>
      </c>
      <c r="V1774" s="4">
        <f t="shared" si="411"/>
        <v>6357.0844606159308</v>
      </c>
      <c r="W1774" s="4">
        <f t="shared" si="417"/>
        <v>1.2641634479196842E-2</v>
      </c>
      <c r="X1774" s="1">
        <v>1</v>
      </c>
      <c r="Y1774" s="1">
        <v>86</v>
      </c>
      <c r="Z1774" s="1">
        <f t="shared" si="412"/>
        <v>0.77348210286934815</v>
      </c>
      <c r="AA1774" s="1">
        <f t="shared" si="418"/>
        <v>0.86599915467662358</v>
      </c>
      <c r="AB1774" s="2">
        <v>1</v>
      </c>
      <c r="AC1774" s="2">
        <v>78</v>
      </c>
      <c r="AD1774" s="2">
        <f t="shared" si="419"/>
        <v>0.69487868102207728</v>
      </c>
      <c r="AE1774" s="2">
        <f t="shared" si="420"/>
        <v>0.85020446380889736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  <c r="AM1774" s="3">
        <v>0</v>
      </c>
      <c r="AN1774" s="3">
        <v>0</v>
      </c>
    </row>
    <row r="1775" spans="1:40" x14ac:dyDescent="0.2">
      <c r="A1775" t="s">
        <v>24</v>
      </c>
      <c r="B1775" t="s">
        <v>112</v>
      </c>
      <c r="C1775" t="s">
        <v>186</v>
      </c>
      <c r="D1775" t="s">
        <v>324</v>
      </c>
      <c r="E1775" s="5">
        <v>1</v>
      </c>
      <c r="F1775" s="5">
        <v>0</v>
      </c>
      <c r="G1775" s="4">
        <v>398682284.04099602</v>
      </c>
      <c r="H1775" s="4">
        <f t="shared" si="413"/>
        <v>43957201286348.242</v>
      </c>
      <c r="I1775" s="4">
        <f t="shared" si="414"/>
        <v>9.0697831612135524E-6</v>
      </c>
      <c r="J1775" s="1">
        <v>68.650001525878906</v>
      </c>
      <c r="K1775" s="1">
        <f t="shared" si="406"/>
        <v>67.471539833872995</v>
      </c>
      <c r="L1775" s="3">
        <v>68.650001525878906</v>
      </c>
      <c r="M1775" s="3">
        <f t="shared" si="415"/>
        <v>0</v>
      </c>
      <c r="N1775" s="6">
        <f t="shared" si="407"/>
        <v>67.471539833872995</v>
      </c>
      <c r="O1775" s="3">
        <f t="shared" si="408"/>
        <v>0</v>
      </c>
      <c r="P1775" s="3">
        <v>35</v>
      </c>
      <c r="Q1775" s="3">
        <f t="shared" si="409"/>
        <v>5937.3961904689095</v>
      </c>
      <c r="R1775" s="3">
        <f t="shared" si="416"/>
        <v>1.13638264433461E-2</v>
      </c>
      <c r="S1775" s="4">
        <v>70.947364807128906</v>
      </c>
      <c r="T1775" s="4">
        <f t="shared" si="410"/>
        <v>74.474530738746836</v>
      </c>
      <c r="U1775" s="4">
        <v>31</v>
      </c>
      <c r="V1775" s="4">
        <f t="shared" si="411"/>
        <v>6357.0844606159308</v>
      </c>
      <c r="W1775" s="4">
        <f t="shared" si="417"/>
        <v>1.1715202338452349E-2</v>
      </c>
      <c r="X1775" s="1">
        <v>1</v>
      </c>
      <c r="Y1775" s="1">
        <v>86</v>
      </c>
      <c r="Z1775" s="1">
        <f t="shared" si="412"/>
        <v>0.77348210286934815</v>
      </c>
      <c r="AA1775" s="1">
        <f t="shared" si="418"/>
        <v>0.56433576719934175</v>
      </c>
      <c r="AB1775" s="2">
        <v>1</v>
      </c>
      <c r="AC1775" s="2">
        <v>78</v>
      </c>
      <c r="AD1775" s="2">
        <f t="shared" si="419"/>
        <v>0.69487868102207728</v>
      </c>
      <c r="AE1775" s="2">
        <f t="shared" si="420"/>
        <v>0.57923013334743589</v>
      </c>
      <c r="AF1775" s="3">
        <v>1</v>
      </c>
      <c r="AG1775" s="3">
        <v>0</v>
      </c>
      <c r="AH1775" s="3">
        <v>0</v>
      </c>
      <c r="AI1775" s="3">
        <v>0</v>
      </c>
      <c r="AJ1775" s="3">
        <v>0</v>
      </c>
      <c r="AK1775" s="3">
        <v>0</v>
      </c>
      <c r="AL1775" s="3">
        <v>1</v>
      </c>
      <c r="AM1775" s="3">
        <v>0</v>
      </c>
      <c r="AN1775" s="3">
        <v>1</v>
      </c>
    </row>
    <row r="1776" spans="1:40" x14ac:dyDescent="0.2">
      <c r="A1776" t="s">
        <v>24</v>
      </c>
      <c r="B1776" t="s">
        <v>112</v>
      </c>
      <c r="C1776" t="s">
        <v>18</v>
      </c>
      <c r="D1776" t="s">
        <v>106</v>
      </c>
      <c r="E1776" s="5">
        <v>1</v>
      </c>
      <c r="F1776" s="5">
        <v>0</v>
      </c>
      <c r="G1776" s="4">
        <v>1275841874.0849199</v>
      </c>
      <c r="H1776" s="4">
        <f t="shared" si="413"/>
        <v>43957201286348.242</v>
      </c>
      <c r="I1776" s="4">
        <f t="shared" si="414"/>
        <v>2.9024638438051726E-5</v>
      </c>
      <c r="J1776" s="1">
        <v>60.075000762939453</v>
      </c>
      <c r="K1776" s="1">
        <f t="shared" si="406"/>
        <v>66.630073822541775</v>
      </c>
      <c r="L1776" s="3">
        <v>60.075000762939453</v>
      </c>
      <c r="M1776" s="3">
        <f t="shared" si="415"/>
        <v>0</v>
      </c>
      <c r="N1776" s="6">
        <f t="shared" si="407"/>
        <v>66.630073822541775</v>
      </c>
      <c r="O1776" s="3">
        <f t="shared" si="408"/>
        <v>0</v>
      </c>
      <c r="P1776" s="3">
        <v>36</v>
      </c>
      <c r="Q1776" s="3">
        <f t="shared" si="409"/>
        <v>5937.3961904689095</v>
      </c>
      <c r="R1776" s="3">
        <f t="shared" si="416"/>
        <v>1.1222103374118888E-2</v>
      </c>
      <c r="S1776" s="4">
        <v>61.605262756347656</v>
      </c>
      <c r="T1776" s="4">
        <f t="shared" si="410"/>
        <v>71.852582534344762</v>
      </c>
      <c r="U1776" s="4">
        <v>35</v>
      </c>
      <c r="V1776" s="4">
        <f t="shared" si="411"/>
        <v>6357.0844606159308</v>
      </c>
      <c r="W1776" s="4">
        <f t="shared" si="417"/>
        <v>1.1302757259163904E-2</v>
      </c>
      <c r="X1776" s="1">
        <v>1</v>
      </c>
      <c r="Y1776" s="1">
        <v>86</v>
      </c>
      <c r="Z1776" s="1">
        <f t="shared" si="412"/>
        <v>0.77348210286934815</v>
      </c>
      <c r="AA1776" s="1">
        <f t="shared" si="418"/>
        <v>0.65958811863535727</v>
      </c>
      <c r="AB1776" s="2">
        <v>1</v>
      </c>
      <c r="AC1776" s="2">
        <v>78</v>
      </c>
      <c r="AD1776" s="2">
        <f t="shared" si="419"/>
        <v>0.69487868102207728</v>
      </c>
      <c r="AE1776" s="2">
        <f t="shared" si="420"/>
        <v>0.60601319446570301</v>
      </c>
      <c r="AF1776" s="3">
        <v>0</v>
      </c>
      <c r="AG1776" s="3">
        <v>0</v>
      </c>
      <c r="AH1776" s="3">
        <v>0</v>
      </c>
      <c r="AI1776" s="3">
        <v>0</v>
      </c>
      <c r="AJ1776" s="3">
        <v>0</v>
      </c>
      <c r="AK1776" s="3">
        <v>0</v>
      </c>
      <c r="AL1776" s="3">
        <v>0</v>
      </c>
      <c r="AM1776" s="3">
        <v>0</v>
      </c>
      <c r="AN1776" s="3">
        <v>0</v>
      </c>
    </row>
    <row r="1777" spans="1:40" x14ac:dyDescent="0.2">
      <c r="A1777" t="s">
        <v>24</v>
      </c>
      <c r="B1777" t="s">
        <v>112</v>
      </c>
      <c r="C1777" t="s">
        <v>50</v>
      </c>
      <c r="D1777" t="s">
        <v>138</v>
      </c>
      <c r="E1777" s="5">
        <v>1</v>
      </c>
      <c r="F1777" s="5">
        <v>0</v>
      </c>
      <c r="G1777" s="4">
        <v>89165446.559297204</v>
      </c>
      <c r="H1777" s="4">
        <f t="shared" si="413"/>
        <v>43957201286348.242</v>
      </c>
      <c r="I1777" s="4">
        <f t="shared" si="414"/>
        <v>2.0284605013511006E-6</v>
      </c>
      <c r="J1777" s="1">
        <v>79.699996948242188</v>
      </c>
      <c r="K1777" s="1">
        <f t="shared" si="406"/>
        <v>64.08608863611073</v>
      </c>
      <c r="L1777" s="3">
        <v>79.699996948242188</v>
      </c>
      <c r="M1777" s="3">
        <f t="shared" si="415"/>
        <v>0</v>
      </c>
      <c r="N1777" s="6">
        <f t="shared" si="407"/>
        <v>64.08608863611073</v>
      </c>
      <c r="O1777" s="3">
        <f t="shared" si="408"/>
        <v>0</v>
      </c>
      <c r="P1777" s="3">
        <v>37</v>
      </c>
      <c r="Q1777" s="3">
        <f t="shared" si="409"/>
        <v>5937.3961904689095</v>
      </c>
      <c r="R1777" s="3">
        <f t="shared" si="416"/>
        <v>1.079363521992786E-2</v>
      </c>
      <c r="S1777" s="4">
        <v>78.631576538085938</v>
      </c>
      <c r="T1777" s="4">
        <f t="shared" si="410"/>
        <v>61.543161370272301</v>
      </c>
      <c r="U1777" s="4">
        <v>45</v>
      </c>
      <c r="V1777" s="4">
        <f t="shared" si="411"/>
        <v>6357.0844606159308</v>
      </c>
      <c r="W1777" s="4">
        <f t="shared" si="417"/>
        <v>9.6810356621106555E-3</v>
      </c>
      <c r="X1777" s="1">
        <v>0</v>
      </c>
      <c r="Y1777" s="1">
        <v>86</v>
      </c>
      <c r="Z1777" s="1">
        <f t="shared" si="412"/>
        <v>0.77348210286934815</v>
      </c>
      <c r="AA1777" s="1">
        <f t="shared" si="418"/>
        <v>0</v>
      </c>
      <c r="AB1777" s="2">
        <v>0</v>
      </c>
      <c r="AC1777" s="2">
        <v>78</v>
      </c>
      <c r="AD1777" s="2">
        <f t="shared" si="419"/>
        <v>0.69487868102207728</v>
      </c>
      <c r="AE1777" s="2">
        <f t="shared" si="420"/>
        <v>0</v>
      </c>
      <c r="AF1777" s="3">
        <v>1</v>
      </c>
      <c r="AG1777" s="3">
        <v>0</v>
      </c>
      <c r="AH1777" s="3">
        <v>0</v>
      </c>
      <c r="AI1777" s="3">
        <v>0</v>
      </c>
      <c r="AJ1777" s="3">
        <v>0</v>
      </c>
      <c r="AK1777" s="3">
        <v>0</v>
      </c>
      <c r="AL1777" s="3">
        <v>0</v>
      </c>
      <c r="AM1777" s="3">
        <v>0</v>
      </c>
      <c r="AN1777" s="3">
        <v>0</v>
      </c>
    </row>
    <row r="1778" spans="1:40" x14ac:dyDescent="0.2">
      <c r="A1778" t="s">
        <v>24</v>
      </c>
      <c r="B1778" t="s">
        <v>112</v>
      </c>
      <c r="C1778" t="s">
        <v>82</v>
      </c>
      <c r="D1778" t="s">
        <v>170</v>
      </c>
      <c r="E1778" s="5">
        <v>1</v>
      </c>
      <c r="F1778" s="5">
        <v>0</v>
      </c>
      <c r="G1778" s="4">
        <v>303367496.33967799</v>
      </c>
      <c r="H1778" s="4">
        <f t="shared" si="413"/>
        <v>43957201286348.242</v>
      </c>
      <c r="I1778" s="4">
        <f t="shared" si="414"/>
        <v>6.9014288321830583E-6</v>
      </c>
      <c r="J1778" s="1">
        <v>69.150001525878906</v>
      </c>
      <c r="K1778" s="1">
        <f t="shared" si="406"/>
        <v>62.953940614701651</v>
      </c>
      <c r="L1778" s="3">
        <v>69.150001525878906</v>
      </c>
      <c r="M1778" s="3">
        <f t="shared" si="415"/>
        <v>0</v>
      </c>
      <c r="N1778" s="6">
        <f t="shared" si="407"/>
        <v>62.953940614701651</v>
      </c>
      <c r="O1778" s="3">
        <f t="shared" si="408"/>
        <v>0</v>
      </c>
      <c r="P1778" s="3">
        <v>38</v>
      </c>
      <c r="Q1778" s="3">
        <f t="shared" si="409"/>
        <v>5937.3961904689095</v>
      </c>
      <c r="R1778" s="3">
        <f t="shared" si="416"/>
        <v>1.0602954324617813E-2</v>
      </c>
      <c r="S1778" s="4">
        <v>67.526313781738281</v>
      </c>
      <c r="T1778" s="4">
        <f t="shared" si="410"/>
        <v>58.622652555726525</v>
      </c>
      <c r="U1778" s="4">
        <v>49</v>
      </c>
      <c r="V1778" s="4">
        <f t="shared" si="411"/>
        <v>6357.0844606159308</v>
      </c>
      <c r="W1778" s="4">
        <f t="shared" si="417"/>
        <v>9.2216255610432212E-3</v>
      </c>
      <c r="X1778" s="1">
        <v>0</v>
      </c>
      <c r="Y1778" s="1">
        <v>86</v>
      </c>
      <c r="Z1778" s="1">
        <f t="shared" si="412"/>
        <v>0.77348210286934815</v>
      </c>
      <c r="AA1778" s="1">
        <f t="shared" si="418"/>
        <v>0</v>
      </c>
      <c r="AB1778" s="2">
        <v>0</v>
      </c>
      <c r="AC1778" s="2">
        <v>78</v>
      </c>
      <c r="AD1778" s="2">
        <f t="shared" si="419"/>
        <v>0.69487868102207728</v>
      </c>
      <c r="AE1778" s="2">
        <f t="shared" si="420"/>
        <v>0</v>
      </c>
      <c r="AF1778" s="3">
        <v>0</v>
      </c>
      <c r="AG1778" s="3">
        <v>0</v>
      </c>
      <c r="AH1778" s="3">
        <v>0</v>
      </c>
      <c r="AI1778" s="3">
        <v>0</v>
      </c>
      <c r="AJ1778" s="3">
        <v>0</v>
      </c>
      <c r="AK1778" s="3">
        <v>0</v>
      </c>
      <c r="AL1778" s="3">
        <v>0</v>
      </c>
      <c r="AM1778" s="3">
        <v>0</v>
      </c>
      <c r="AN1778" s="3">
        <v>0</v>
      </c>
    </row>
    <row r="1779" spans="1:40" x14ac:dyDescent="0.2">
      <c r="A1779" t="s">
        <v>24</v>
      </c>
      <c r="B1779" t="s">
        <v>112</v>
      </c>
      <c r="C1779" t="s">
        <v>57</v>
      </c>
      <c r="D1779" t="s">
        <v>145</v>
      </c>
      <c r="E1779" s="5">
        <v>1</v>
      </c>
      <c r="F1779" s="5">
        <v>0</v>
      </c>
      <c r="G1779" s="4">
        <v>2614494875.5490499</v>
      </c>
      <c r="H1779" s="4">
        <f t="shared" si="413"/>
        <v>43957201286348.242</v>
      </c>
      <c r="I1779" s="4">
        <f t="shared" si="414"/>
        <v>5.9478192401685765E-5</v>
      </c>
      <c r="J1779" s="1">
        <v>54.375</v>
      </c>
      <c r="K1779" s="1">
        <f t="shared" si="406"/>
        <v>62.755298118864687</v>
      </c>
      <c r="L1779" s="3">
        <v>54.375</v>
      </c>
      <c r="M1779" s="3">
        <f t="shared" si="415"/>
        <v>0</v>
      </c>
      <c r="N1779" s="6">
        <f t="shared" si="407"/>
        <v>62.755298118864687</v>
      </c>
      <c r="O1779" s="3">
        <f t="shared" si="408"/>
        <v>0</v>
      </c>
      <c r="P1779" s="3">
        <v>39</v>
      </c>
      <c r="Q1779" s="3">
        <f t="shared" si="409"/>
        <v>5937.3961904689095</v>
      </c>
      <c r="R1779" s="3">
        <f t="shared" si="416"/>
        <v>1.0569498161433715E-2</v>
      </c>
      <c r="S1779" s="4">
        <v>57.184211730957031</v>
      </c>
      <c r="T1779" s="4">
        <f t="shared" si="410"/>
        <v>72.992964747506591</v>
      </c>
      <c r="U1779" s="4">
        <v>33</v>
      </c>
      <c r="V1779" s="4">
        <f t="shared" si="411"/>
        <v>6357.0844606159308</v>
      </c>
      <c r="W1779" s="4">
        <f t="shared" si="417"/>
        <v>1.1482144873128583E-2</v>
      </c>
      <c r="X1779" s="1">
        <v>1</v>
      </c>
      <c r="Y1779" s="1">
        <v>86</v>
      </c>
      <c r="Z1779" s="1">
        <f t="shared" si="412"/>
        <v>0.77348210286934815</v>
      </c>
      <c r="AA1779" s="1">
        <f t="shared" si="418"/>
        <v>0.76324244063600999</v>
      </c>
      <c r="AB1779" s="2">
        <v>1</v>
      </c>
      <c r="AC1779" s="2">
        <v>78</v>
      </c>
      <c r="AD1779" s="2">
        <f t="shared" si="419"/>
        <v>0.69487868102207728</v>
      </c>
      <c r="AE1779" s="2">
        <f t="shared" si="420"/>
        <v>0.76324244063600999</v>
      </c>
      <c r="AF1779" s="3">
        <v>0</v>
      </c>
      <c r="AG1779" s="3">
        <v>0</v>
      </c>
      <c r="AH1779" s="3">
        <v>0</v>
      </c>
      <c r="AI1779" s="3">
        <v>0</v>
      </c>
      <c r="AJ1779" s="3">
        <v>0</v>
      </c>
      <c r="AK1779" s="3">
        <v>0</v>
      </c>
      <c r="AL1779" s="3">
        <v>0</v>
      </c>
      <c r="AM1779" s="3">
        <v>0</v>
      </c>
      <c r="AN1779" s="3">
        <v>0</v>
      </c>
    </row>
    <row r="1780" spans="1:40" x14ac:dyDescent="0.2">
      <c r="A1780" t="s">
        <v>24</v>
      </c>
      <c r="B1780" t="s">
        <v>112</v>
      </c>
      <c r="C1780" t="s">
        <v>83</v>
      </c>
      <c r="D1780" t="s">
        <v>171</v>
      </c>
      <c r="E1780" s="5">
        <v>1</v>
      </c>
      <c r="F1780" s="5">
        <v>1</v>
      </c>
      <c r="G1780" s="4">
        <v>24886383601.757</v>
      </c>
      <c r="H1780" s="4">
        <f t="shared" si="413"/>
        <v>43957201286348.242</v>
      </c>
      <c r="I1780" s="4">
        <f t="shared" si="414"/>
        <v>5.6615032061847726E-4</v>
      </c>
      <c r="J1780" s="1">
        <v>42.349998474121094</v>
      </c>
      <c r="K1780" s="1">
        <f t="shared" si="406"/>
        <v>62.835361251066459</v>
      </c>
      <c r="L1780" s="3">
        <v>42.174999237060547</v>
      </c>
      <c r="M1780" s="3">
        <f t="shared" si="415"/>
        <v>4.1322135387439046E-3</v>
      </c>
      <c r="N1780" s="6">
        <f t="shared" si="407"/>
        <v>62.059628203044795</v>
      </c>
      <c r="O1780" s="3">
        <f t="shared" si="408"/>
        <v>1.2345485608368295E-2</v>
      </c>
      <c r="P1780" s="3">
        <v>40</v>
      </c>
      <c r="Q1780" s="3">
        <f t="shared" si="409"/>
        <v>5937.3961904689095</v>
      </c>
      <c r="R1780" s="3">
        <f t="shared" si="416"/>
        <v>1.0452330653404417E-2</v>
      </c>
      <c r="S1780" s="4">
        <v>44.394737243652344</v>
      </c>
      <c r="T1780" s="4">
        <f t="shared" si="410"/>
        <v>72.383301653264155</v>
      </c>
      <c r="U1780" s="4">
        <v>34</v>
      </c>
      <c r="V1780" s="4">
        <f t="shared" si="411"/>
        <v>6357.0844606159308</v>
      </c>
      <c r="W1780" s="4">
        <f t="shared" si="417"/>
        <v>1.1386241932398523E-2</v>
      </c>
      <c r="X1780" s="1">
        <v>1</v>
      </c>
      <c r="Y1780" s="1">
        <v>86</v>
      </c>
      <c r="Z1780" s="1">
        <f t="shared" si="412"/>
        <v>0.77348210286934815</v>
      </c>
      <c r="AA1780" s="1">
        <f t="shared" si="418"/>
        <v>0.78752511197094799</v>
      </c>
      <c r="AB1780" s="2">
        <v>1</v>
      </c>
      <c r="AC1780" s="2">
        <v>78</v>
      </c>
      <c r="AD1780" s="2">
        <f t="shared" si="419"/>
        <v>0.69487868102207728</v>
      </c>
      <c r="AE1780" s="2">
        <f t="shared" si="420"/>
        <v>0.7625802610057294</v>
      </c>
      <c r="AF1780" s="3">
        <v>0</v>
      </c>
      <c r="AG1780" s="3">
        <v>0</v>
      </c>
      <c r="AH1780" s="3">
        <v>0</v>
      </c>
      <c r="AI1780" s="3">
        <v>0</v>
      </c>
      <c r="AJ1780" s="3">
        <v>0</v>
      </c>
      <c r="AK1780" s="3">
        <v>0</v>
      </c>
      <c r="AL1780" s="3">
        <v>0</v>
      </c>
      <c r="AM1780" s="3">
        <v>0</v>
      </c>
      <c r="AN1780" s="3">
        <v>0</v>
      </c>
    </row>
    <row r="1781" spans="1:40" x14ac:dyDescent="0.2">
      <c r="A1781" t="s">
        <v>24</v>
      </c>
      <c r="B1781" t="s">
        <v>112</v>
      </c>
      <c r="C1781" t="s">
        <v>42</v>
      </c>
      <c r="D1781" t="s">
        <v>130</v>
      </c>
      <c r="E1781" s="5">
        <v>1</v>
      </c>
      <c r="F1781" s="5">
        <v>1</v>
      </c>
      <c r="G1781" s="4">
        <v>6570571010.2489004</v>
      </c>
      <c r="H1781" s="4">
        <f t="shared" si="413"/>
        <v>43957201286348.242</v>
      </c>
      <c r="I1781" s="4">
        <f t="shared" si="414"/>
        <v>1.494765548754242E-4</v>
      </c>
      <c r="J1781" s="1">
        <v>49.474998474121094</v>
      </c>
      <c r="K1781" s="1">
        <f t="shared" si="406"/>
        <v>64.271000663918684</v>
      </c>
      <c r="L1781" s="3">
        <v>48.775001525878906</v>
      </c>
      <c r="M1781" s="3">
        <f t="shared" si="415"/>
        <v>1.4148498632260396E-2</v>
      </c>
      <c r="N1781" s="6">
        <f t="shared" si="407"/>
        <v>61.58140144698087</v>
      </c>
      <c r="O1781" s="3">
        <f t="shared" si="408"/>
        <v>4.1847788102787976E-2</v>
      </c>
      <c r="P1781" s="3">
        <v>41</v>
      </c>
      <c r="Q1781" s="3">
        <f t="shared" si="409"/>
        <v>5937.3961904689095</v>
      </c>
      <c r="R1781" s="3">
        <f t="shared" si="416"/>
        <v>1.0371785791528499E-2</v>
      </c>
      <c r="S1781" s="4">
        <v>51.342105865478516</v>
      </c>
      <c r="T1781" s="4">
        <f t="shared" si="410"/>
        <v>71.825511397889755</v>
      </c>
      <c r="U1781" s="4">
        <v>36</v>
      </c>
      <c r="V1781" s="4">
        <f t="shared" si="411"/>
        <v>6357.0844606159308</v>
      </c>
      <c r="W1781" s="4">
        <f t="shared" si="417"/>
        <v>1.1298498839030788E-2</v>
      </c>
      <c r="X1781" s="1">
        <v>1</v>
      </c>
      <c r="Y1781" s="1">
        <v>86</v>
      </c>
      <c r="Z1781" s="1">
        <f t="shared" si="412"/>
        <v>0.77348210286934815</v>
      </c>
      <c r="AA1781" s="1">
        <f t="shared" si="418"/>
        <v>0.85710176773704272</v>
      </c>
      <c r="AB1781" s="2">
        <v>1</v>
      </c>
      <c r="AC1781" s="2">
        <v>78</v>
      </c>
      <c r="AD1781" s="2">
        <f t="shared" si="419"/>
        <v>0.69487868102207728</v>
      </c>
      <c r="AE1781" s="2">
        <f t="shared" si="420"/>
        <v>0.85710176773704272</v>
      </c>
      <c r="AF1781" s="3">
        <v>0</v>
      </c>
      <c r="AG1781" s="3">
        <v>0</v>
      </c>
      <c r="AH1781" s="3">
        <v>0</v>
      </c>
      <c r="AI1781" s="3">
        <v>0</v>
      </c>
      <c r="AJ1781" s="3">
        <v>0</v>
      </c>
      <c r="AK1781" s="3">
        <v>0</v>
      </c>
      <c r="AL1781" s="3">
        <v>0</v>
      </c>
      <c r="AM1781" s="3">
        <v>0</v>
      </c>
      <c r="AN1781" s="3">
        <v>0</v>
      </c>
    </row>
    <row r="1782" spans="1:40" x14ac:dyDescent="0.2">
      <c r="A1782" t="s">
        <v>24</v>
      </c>
      <c r="B1782" t="s">
        <v>112</v>
      </c>
      <c r="C1782" t="s">
        <v>75</v>
      </c>
      <c r="D1782" t="s">
        <v>163</v>
      </c>
      <c r="E1782" s="5">
        <v>1</v>
      </c>
      <c r="F1782" s="5">
        <v>0</v>
      </c>
      <c r="G1782" s="4">
        <v>1465300146.4128799</v>
      </c>
      <c r="H1782" s="4">
        <f t="shared" si="413"/>
        <v>43957201286348.242</v>
      </c>
      <c r="I1782" s="4">
        <f t="shared" si="414"/>
        <v>3.3334700652745088E-5</v>
      </c>
      <c r="J1782" s="1">
        <v>56.099998474121094</v>
      </c>
      <c r="K1782" s="1">
        <f t="shared" si="406"/>
        <v>56.822552010537265</v>
      </c>
      <c r="L1782" s="3">
        <v>56.099998474121094</v>
      </c>
      <c r="M1782" s="3">
        <f t="shared" si="415"/>
        <v>0</v>
      </c>
      <c r="N1782" s="6">
        <f t="shared" si="407"/>
        <v>56.822552010537265</v>
      </c>
      <c r="O1782" s="3">
        <f t="shared" si="408"/>
        <v>0</v>
      </c>
      <c r="P1782" s="3">
        <v>42</v>
      </c>
      <c r="Q1782" s="3">
        <f t="shared" si="409"/>
        <v>5937.3961904689095</v>
      </c>
      <c r="R1782" s="3">
        <f t="shared" si="416"/>
        <v>9.5702813468557957E-3</v>
      </c>
      <c r="S1782" s="4">
        <v>58.894737243652344</v>
      </c>
      <c r="T1782" s="4">
        <f t="shared" si="410"/>
        <v>65.744836869054609</v>
      </c>
      <c r="U1782" s="4">
        <v>39</v>
      </c>
      <c r="V1782" s="4">
        <f t="shared" si="411"/>
        <v>6357.0844606159308</v>
      </c>
      <c r="W1782" s="4">
        <f t="shared" si="417"/>
        <v>1.034197945243041E-2</v>
      </c>
      <c r="X1782" s="1">
        <v>1</v>
      </c>
      <c r="Y1782" s="1">
        <v>86</v>
      </c>
      <c r="Z1782" s="1">
        <f t="shared" si="412"/>
        <v>0.77348210286934815</v>
      </c>
      <c r="AA1782" s="1">
        <f t="shared" si="418"/>
        <v>0.77498406407904952</v>
      </c>
      <c r="AB1782" s="2">
        <v>1</v>
      </c>
      <c r="AC1782" s="2">
        <v>78</v>
      </c>
      <c r="AD1782" s="2">
        <f t="shared" si="419"/>
        <v>0.69487868102207728</v>
      </c>
      <c r="AE1782" s="2">
        <f t="shared" si="420"/>
        <v>0.76105902653852664</v>
      </c>
      <c r="AF1782" s="3">
        <v>0</v>
      </c>
      <c r="AG1782" s="3">
        <v>0</v>
      </c>
      <c r="AH1782" s="3">
        <v>0</v>
      </c>
      <c r="AI1782" s="3">
        <v>0</v>
      </c>
      <c r="AJ1782" s="3">
        <v>0</v>
      </c>
      <c r="AK1782" s="3">
        <v>0</v>
      </c>
      <c r="AL1782" s="3">
        <v>0</v>
      </c>
      <c r="AM1782" s="3">
        <v>0</v>
      </c>
      <c r="AN1782" s="3">
        <v>0</v>
      </c>
    </row>
    <row r="1783" spans="1:40" x14ac:dyDescent="0.2">
      <c r="A1783" t="s">
        <v>24</v>
      </c>
      <c r="B1783" t="s">
        <v>112</v>
      </c>
      <c r="C1783" t="s">
        <v>20</v>
      </c>
      <c r="D1783" t="s">
        <v>108</v>
      </c>
      <c r="E1783" s="5">
        <v>1</v>
      </c>
      <c r="F1783" s="5">
        <v>0</v>
      </c>
      <c r="G1783" s="4">
        <v>236456808.19912201</v>
      </c>
      <c r="H1783" s="4">
        <f t="shared" si="413"/>
        <v>43957201286348.242</v>
      </c>
      <c r="I1783" s="4">
        <f t="shared" si="414"/>
        <v>5.3792507548145071E-6</v>
      </c>
      <c r="J1783" s="1">
        <v>68.650001525878906</v>
      </c>
      <c r="K1783" s="1">
        <f t="shared" si="406"/>
        <v>56.688580662719062</v>
      </c>
      <c r="L1783" s="3">
        <v>68.650001525878906</v>
      </c>
      <c r="M1783" s="3">
        <f t="shared" si="415"/>
        <v>0</v>
      </c>
      <c r="N1783" s="6">
        <f t="shared" si="407"/>
        <v>56.688580662719062</v>
      </c>
      <c r="O1783" s="3">
        <f t="shared" si="408"/>
        <v>0</v>
      </c>
      <c r="P1783" s="3">
        <v>43</v>
      </c>
      <c r="Q1783" s="3">
        <f t="shared" si="409"/>
        <v>5937.3961904689095</v>
      </c>
      <c r="R1783" s="3">
        <f t="shared" si="416"/>
        <v>9.5477173569315146E-3</v>
      </c>
      <c r="S1783" s="4">
        <v>69.526313781738281</v>
      </c>
      <c r="T1783" s="4">
        <f t="shared" si="410"/>
        <v>58.887286432519815</v>
      </c>
      <c r="U1783" s="4">
        <v>47</v>
      </c>
      <c r="V1783" s="4">
        <f t="shared" si="411"/>
        <v>6357.0844606159308</v>
      </c>
      <c r="W1783" s="4">
        <f t="shared" si="417"/>
        <v>9.2632537442823744E-3</v>
      </c>
      <c r="X1783" s="1">
        <v>1</v>
      </c>
      <c r="Y1783" s="1">
        <v>86</v>
      </c>
      <c r="Z1783" s="1">
        <f t="shared" si="412"/>
        <v>0.77348210286934815</v>
      </c>
      <c r="AA1783" s="1">
        <f t="shared" si="418"/>
        <v>0.68572186985530037</v>
      </c>
      <c r="AB1783" s="2">
        <v>1</v>
      </c>
      <c r="AC1783" s="2">
        <v>78</v>
      </c>
      <c r="AD1783" s="2">
        <f t="shared" si="419"/>
        <v>0.69487868102207728</v>
      </c>
      <c r="AE1783" s="2">
        <f t="shared" si="420"/>
        <v>0.64619543419651648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0</v>
      </c>
      <c r="AL1783" s="3">
        <v>0</v>
      </c>
      <c r="AM1783" s="3">
        <v>0</v>
      </c>
      <c r="AN1783" s="3">
        <v>0</v>
      </c>
    </row>
    <row r="1784" spans="1:40" x14ac:dyDescent="0.2">
      <c r="A1784" t="s">
        <v>24</v>
      </c>
      <c r="B1784" t="s">
        <v>112</v>
      </c>
      <c r="C1784" t="s">
        <v>41</v>
      </c>
      <c r="D1784" t="s">
        <v>129</v>
      </c>
      <c r="E1784" s="5">
        <v>1</v>
      </c>
      <c r="F1784" s="5">
        <v>0</v>
      </c>
      <c r="G1784" s="4">
        <v>473792093.70424598</v>
      </c>
      <c r="H1784" s="4">
        <f t="shared" si="413"/>
        <v>43957201286348.242</v>
      </c>
      <c r="I1784" s="4">
        <f t="shared" si="414"/>
        <v>1.0778486342154619E-5</v>
      </c>
      <c r="J1784" s="1">
        <v>63.25</v>
      </c>
      <c r="K1784" s="1">
        <f t="shared" si="406"/>
        <v>55.894299127038863</v>
      </c>
      <c r="L1784" s="3">
        <v>63.25</v>
      </c>
      <c r="M1784" s="3">
        <f t="shared" si="415"/>
        <v>0</v>
      </c>
      <c r="N1784" s="6">
        <f t="shared" si="407"/>
        <v>55.894299127038863</v>
      </c>
      <c r="O1784" s="3">
        <f t="shared" si="408"/>
        <v>0</v>
      </c>
      <c r="P1784" s="3">
        <v>44</v>
      </c>
      <c r="Q1784" s="3">
        <f t="shared" si="409"/>
        <v>5937.3961904689095</v>
      </c>
      <c r="R1784" s="3">
        <f t="shared" si="416"/>
        <v>9.4139412857043286E-3</v>
      </c>
      <c r="S1784" s="4">
        <v>62.631580352783203</v>
      </c>
      <c r="T1784" s="4">
        <f t="shared" si="410"/>
        <v>54.2707765431363</v>
      </c>
      <c r="U1784" s="4">
        <v>52</v>
      </c>
      <c r="V1784" s="4">
        <f t="shared" si="411"/>
        <v>6357.0844606159308</v>
      </c>
      <c r="W1784" s="4">
        <f t="shared" si="417"/>
        <v>8.5370545065682618E-3</v>
      </c>
      <c r="X1784" s="1">
        <v>0</v>
      </c>
      <c r="Y1784" s="1">
        <v>86</v>
      </c>
      <c r="Z1784" s="1">
        <f t="shared" si="412"/>
        <v>0.77348210286934815</v>
      </c>
      <c r="AA1784" s="1">
        <f t="shared" si="418"/>
        <v>0</v>
      </c>
      <c r="AB1784" s="2">
        <v>0</v>
      </c>
      <c r="AC1784" s="2">
        <v>78</v>
      </c>
      <c r="AD1784" s="2">
        <f t="shared" si="419"/>
        <v>0.69487868102207728</v>
      </c>
      <c r="AE1784" s="2">
        <f t="shared" si="420"/>
        <v>0</v>
      </c>
      <c r="AF1784" s="3">
        <v>0</v>
      </c>
      <c r="AG1784" s="3">
        <v>0</v>
      </c>
      <c r="AH1784" s="3">
        <v>0</v>
      </c>
      <c r="AI1784" s="3">
        <v>0</v>
      </c>
      <c r="AJ1784" s="3">
        <v>0</v>
      </c>
      <c r="AK1784" s="3">
        <v>0</v>
      </c>
      <c r="AL1784" s="3">
        <v>0</v>
      </c>
      <c r="AM1784" s="3">
        <v>0</v>
      </c>
      <c r="AN1784" s="3">
        <v>0</v>
      </c>
    </row>
    <row r="1785" spans="1:40" x14ac:dyDescent="0.2">
      <c r="A1785" t="s">
        <v>24</v>
      </c>
      <c r="B1785" t="s">
        <v>112</v>
      </c>
      <c r="C1785" t="s">
        <v>77</v>
      </c>
      <c r="D1785" t="s">
        <v>165</v>
      </c>
      <c r="E1785" s="5">
        <v>1</v>
      </c>
      <c r="F1785" s="5">
        <v>1</v>
      </c>
      <c r="G1785" s="4">
        <v>6336603221.0834599</v>
      </c>
      <c r="H1785" s="4">
        <f t="shared" si="413"/>
        <v>43957201286348.242</v>
      </c>
      <c r="I1785" s="4">
        <f t="shared" si="414"/>
        <v>1.441539278127658E-4</v>
      </c>
      <c r="J1785" s="1">
        <v>47.700000762939453</v>
      </c>
      <c r="K1785" s="1">
        <f t="shared" si="406"/>
        <v>56.906776387041553</v>
      </c>
      <c r="L1785" s="3">
        <v>47.349998474121094</v>
      </c>
      <c r="M1785" s="3">
        <f t="shared" si="415"/>
        <v>7.3375740717030319E-3</v>
      </c>
      <c r="N1785" s="6">
        <f t="shared" si="407"/>
        <v>55.663272426344221</v>
      </c>
      <c r="O1785" s="3">
        <f t="shared" si="408"/>
        <v>2.1851597290274461E-2</v>
      </c>
      <c r="P1785" s="3">
        <v>45</v>
      </c>
      <c r="Q1785" s="3">
        <f t="shared" si="409"/>
        <v>5937.3961904689095</v>
      </c>
      <c r="R1785" s="3">
        <f t="shared" si="416"/>
        <v>9.3750308452884602E-3</v>
      </c>
      <c r="S1785" s="4">
        <v>49.842105865478516</v>
      </c>
      <c r="T1785" s="4">
        <f t="shared" si="410"/>
        <v>64.922909841879232</v>
      </c>
      <c r="U1785" s="4">
        <v>40</v>
      </c>
      <c r="V1785" s="4">
        <f t="shared" si="411"/>
        <v>6357.0844606159308</v>
      </c>
      <c r="W1785" s="4">
        <f t="shared" si="417"/>
        <v>1.0212686372832763E-2</v>
      </c>
      <c r="X1785" s="1">
        <v>1</v>
      </c>
      <c r="Y1785" s="1">
        <v>86</v>
      </c>
      <c r="Z1785" s="1">
        <f t="shared" si="412"/>
        <v>0.77348210286934815</v>
      </c>
      <c r="AA1785" s="1">
        <f t="shared" si="418"/>
        <v>0.853939440376981</v>
      </c>
      <c r="AB1785" s="2">
        <v>1</v>
      </c>
      <c r="AC1785" s="2">
        <v>78</v>
      </c>
      <c r="AD1785" s="2">
        <f t="shared" si="419"/>
        <v>0.69487868102207728</v>
      </c>
      <c r="AE1785" s="2">
        <f t="shared" si="420"/>
        <v>0.84452074654917431</v>
      </c>
      <c r="AF1785" s="3">
        <v>0</v>
      </c>
      <c r="AG1785" s="3">
        <v>0</v>
      </c>
      <c r="AH1785" s="3">
        <v>0</v>
      </c>
      <c r="AI1785" s="3">
        <v>0</v>
      </c>
      <c r="AJ1785" s="3">
        <v>0</v>
      </c>
      <c r="AK1785" s="3">
        <v>0</v>
      </c>
      <c r="AL1785" s="3">
        <v>0</v>
      </c>
      <c r="AM1785" s="3">
        <v>0</v>
      </c>
      <c r="AN1785" s="3">
        <v>0</v>
      </c>
    </row>
    <row r="1786" spans="1:40" x14ac:dyDescent="0.2">
      <c r="A1786" t="s">
        <v>24</v>
      </c>
      <c r="B1786" t="s">
        <v>112</v>
      </c>
      <c r="C1786" t="s">
        <v>67</v>
      </c>
      <c r="D1786" t="s">
        <v>155</v>
      </c>
      <c r="E1786" s="5">
        <v>1</v>
      </c>
      <c r="F1786" s="5">
        <v>1</v>
      </c>
      <c r="G1786" s="4">
        <v>1265739385.0658901</v>
      </c>
      <c r="H1786" s="4">
        <f t="shared" si="413"/>
        <v>43957201286348.242</v>
      </c>
      <c r="I1786" s="4">
        <f t="shared" si="414"/>
        <v>2.8794812864007105E-5</v>
      </c>
      <c r="J1786" s="1">
        <v>57.349998474121094</v>
      </c>
      <c r="K1786" s="1">
        <f t="shared" si="406"/>
        <v>57.814705646871786</v>
      </c>
      <c r="L1786" s="3">
        <v>56.424999237060547</v>
      </c>
      <c r="M1786" s="3">
        <f t="shared" si="415"/>
        <v>1.6129019383983912E-2</v>
      </c>
      <c r="N1786" s="6">
        <f t="shared" si="407"/>
        <v>55.062100204654278</v>
      </c>
      <c r="O1786" s="3">
        <f t="shared" si="408"/>
        <v>4.7610818241127631E-2</v>
      </c>
      <c r="P1786" s="3">
        <v>46</v>
      </c>
      <c r="Q1786" s="3">
        <f t="shared" si="409"/>
        <v>5937.3961904689095</v>
      </c>
      <c r="R1786" s="3">
        <f t="shared" si="416"/>
        <v>9.2737790166409154E-3</v>
      </c>
      <c r="S1786" s="4">
        <v>59.394737243652344</v>
      </c>
      <c r="T1786" s="4">
        <f t="shared" si="410"/>
        <v>64.22172742960214</v>
      </c>
      <c r="U1786" s="4">
        <v>42</v>
      </c>
      <c r="V1786" s="4">
        <f t="shared" si="411"/>
        <v>6357.0844606159308</v>
      </c>
      <c r="W1786" s="4">
        <f t="shared" si="417"/>
        <v>1.0102387002638592E-2</v>
      </c>
      <c r="X1786" s="1">
        <v>1</v>
      </c>
      <c r="Y1786" s="1">
        <v>86</v>
      </c>
      <c r="Z1786" s="1">
        <f t="shared" si="412"/>
        <v>0.77348210286934815</v>
      </c>
      <c r="AA1786" s="1">
        <f t="shared" si="418"/>
        <v>0.84713259052567835</v>
      </c>
      <c r="AB1786" s="2">
        <v>1</v>
      </c>
      <c r="AC1786" s="2">
        <v>78</v>
      </c>
      <c r="AD1786" s="2">
        <f t="shared" si="419"/>
        <v>0.69487868102207728</v>
      </c>
      <c r="AE1786" s="2">
        <f t="shared" si="420"/>
        <v>0.83986089739747716</v>
      </c>
      <c r="AF1786" s="3">
        <v>0</v>
      </c>
      <c r="AG1786" s="3">
        <v>0</v>
      </c>
      <c r="AH1786" s="3">
        <v>0</v>
      </c>
      <c r="AI1786" s="3">
        <v>0</v>
      </c>
      <c r="AJ1786" s="3">
        <v>0</v>
      </c>
      <c r="AK1786" s="3">
        <v>0</v>
      </c>
      <c r="AL1786" s="3">
        <v>0</v>
      </c>
      <c r="AM1786" s="3">
        <v>0</v>
      </c>
      <c r="AN1786" s="3">
        <v>0</v>
      </c>
    </row>
    <row r="1787" spans="1:40" x14ac:dyDescent="0.2">
      <c r="A1787" t="s">
        <v>24</v>
      </c>
      <c r="B1787" t="s">
        <v>112</v>
      </c>
      <c r="C1787" t="s">
        <v>69</v>
      </c>
      <c r="D1787" t="s">
        <v>157</v>
      </c>
      <c r="E1787" s="5">
        <v>1</v>
      </c>
      <c r="F1787" s="5">
        <v>1</v>
      </c>
      <c r="G1787" s="4">
        <v>377306002.928258</v>
      </c>
      <c r="H1787" s="4">
        <f t="shared" si="413"/>
        <v>43957201286348.242</v>
      </c>
      <c r="I1787" s="4">
        <f t="shared" si="414"/>
        <v>8.5834855697566364E-6</v>
      </c>
      <c r="J1787" s="1">
        <v>65.525001525878906</v>
      </c>
      <c r="K1787" s="1">
        <f t="shared" si="406"/>
        <v>57.602634453855302</v>
      </c>
      <c r="L1787" s="3">
        <v>64.125</v>
      </c>
      <c r="M1787" s="3">
        <f t="shared" si="415"/>
        <v>2.1365913670768552E-2</v>
      </c>
      <c r="N1787" s="6">
        <f t="shared" si="407"/>
        <v>53.988761076277612</v>
      </c>
      <c r="O1787" s="3">
        <f t="shared" si="408"/>
        <v>6.2737987799372535E-2</v>
      </c>
      <c r="P1787" s="3">
        <v>47</v>
      </c>
      <c r="Q1787" s="3">
        <f t="shared" si="409"/>
        <v>5937.3961904689095</v>
      </c>
      <c r="R1787" s="3">
        <f t="shared" si="416"/>
        <v>9.0930029501726448E-3</v>
      </c>
      <c r="S1787" s="4">
        <v>67.5</v>
      </c>
      <c r="T1787" s="4">
        <f t="shared" si="410"/>
        <v>62.969833592392618</v>
      </c>
      <c r="U1787" s="4">
        <v>43</v>
      </c>
      <c r="V1787" s="4">
        <f t="shared" si="411"/>
        <v>6357.0844606159308</v>
      </c>
      <c r="W1787" s="4">
        <f t="shared" si="417"/>
        <v>9.9054580731953255E-3</v>
      </c>
      <c r="X1787" s="1">
        <v>1</v>
      </c>
      <c r="Y1787" s="1">
        <v>86</v>
      </c>
      <c r="Z1787" s="1">
        <f t="shared" si="412"/>
        <v>0.77348210286934815</v>
      </c>
      <c r="AA1787" s="1">
        <f t="shared" si="418"/>
        <v>0.87224985176968051</v>
      </c>
      <c r="AB1787" s="2">
        <v>1</v>
      </c>
      <c r="AC1787" s="2">
        <v>78</v>
      </c>
      <c r="AD1787" s="2">
        <f t="shared" si="419"/>
        <v>0.69487868102207728</v>
      </c>
      <c r="AE1787" s="2">
        <f t="shared" si="420"/>
        <v>0.84984474875587601</v>
      </c>
      <c r="AF1787" s="3">
        <v>0</v>
      </c>
      <c r="AG1787" s="3">
        <v>0</v>
      </c>
      <c r="AH1787" s="3">
        <v>0</v>
      </c>
      <c r="AI1787" s="3">
        <v>0</v>
      </c>
      <c r="AJ1787" s="3">
        <v>0</v>
      </c>
      <c r="AK1787" s="3">
        <v>0</v>
      </c>
      <c r="AL1787" s="3">
        <v>0</v>
      </c>
      <c r="AM1787" s="3">
        <v>0</v>
      </c>
      <c r="AN1787" s="3">
        <v>0</v>
      </c>
    </row>
    <row r="1788" spans="1:40" x14ac:dyDescent="0.2">
      <c r="A1788" t="s">
        <v>24</v>
      </c>
      <c r="B1788" t="s">
        <v>112</v>
      </c>
      <c r="C1788" t="s">
        <v>5</v>
      </c>
      <c r="D1788" t="s">
        <v>93</v>
      </c>
      <c r="E1788" s="5">
        <v>1</v>
      </c>
      <c r="F1788" s="5">
        <v>1</v>
      </c>
      <c r="G1788" s="4">
        <v>1941874084.9194701</v>
      </c>
      <c r="H1788" s="4">
        <f t="shared" si="413"/>
        <v>43957201286348.242</v>
      </c>
      <c r="I1788" s="4">
        <f t="shared" si="414"/>
        <v>4.417647229789756E-5</v>
      </c>
      <c r="J1788" s="1">
        <v>55.900001525878906</v>
      </c>
      <c r="K1788" s="1">
        <f t="shared" si="406"/>
        <v>61.74936132458771</v>
      </c>
      <c r="L1788" s="3">
        <v>53.400001525878906</v>
      </c>
      <c r="M1788" s="3">
        <f t="shared" si="415"/>
        <v>4.4722717920546474E-2</v>
      </c>
      <c r="N1788" s="6">
        <f t="shared" si="407"/>
        <v>53.829558660897895</v>
      </c>
      <c r="O1788" s="3">
        <f t="shared" si="408"/>
        <v>0.12825724013660791</v>
      </c>
      <c r="P1788" s="3">
        <v>48</v>
      </c>
      <c r="Q1788" s="3">
        <f t="shared" si="409"/>
        <v>5937.3961904689095</v>
      </c>
      <c r="R1788" s="3">
        <f t="shared" si="416"/>
        <v>9.0661894429933058E-3</v>
      </c>
      <c r="S1788" s="4">
        <v>56.210525512695313</v>
      </c>
      <c r="T1788" s="4">
        <f t="shared" si="410"/>
        <v>62.784139657919084</v>
      </c>
      <c r="U1788" s="4">
        <v>44</v>
      </c>
      <c r="V1788" s="4">
        <f t="shared" si="411"/>
        <v>6357.0844606159308</v>
      </c>
      <c r="W1788" s="4">
        <f t="shared" si="417"/>
        <v>9.8762475230407751E-3</v>
      </c>
      <c r="X1788" s="1">
        <v>1</v>
      </c>
      <c r="Y1788" s="1">
        <v>86</v>
      </c>
      <c r="Z1788" s="1">
        <f t="shared" si="412"/>
        <v>0.77348210286934815</v>
      </c>
      <c r="AA1788" s="1">
        <f t="shared" si="418"/>
        <v>0.85350683464175126</v>
      </c>
      <c r="AB1788" s="2">
        <v>1</v>
      </c>
      <c r="AC1788" s="2">
        <v>78</v>
      </c>
      <c r="AD1788" s="2">
        <f t="shared" si="419"/>
        <v>0.69487868102207728</v>
      </c>
      <c r="AE1788" s="2">
        <f t="shared" si="420"/>
        <v>0.80577104932070942</v>
      </c>
      <c r="AF1788" s="3">
        <v>0</v>
      </c>
      <c r="AG1788" s="3">
        <v>0</v>
      </c>
      <c r="AH1788" s="3">
        <v>0</v>
      </c>
      <c r="AI1788" s="3">
        <v>0</v>
      </c>
      <c r="AJ1788" s="3">
        <v>0</v>
      </c>
      <c r="AK1788" s="3">
        <v>0</v>
      </c>
      <c r="AL1788" s="3">
        <v>0</v>
      </c>
      <c r="AM1788" s="3">
        <v>0</v>
      </c>
      <c r="AN1788" s="3">
        <v>0</v>
      </c>
    </row>
    <row r="1789" spans="1:40" x14ac:dyDescent="0.2">
      <c r="A1789" t="s">
        <v>24</v>
      </c>
      <c r="B1789" t="s">
        <v>112</v>
      </c>
      <c r="C1789" t="s">
        <v>56</v>
      </c>
      <c r="D1789" t="s">
        <v>144</v>
      </c>
      <c r="E1789" s="5">
        <v>1</v>
      </c>
      <c r="F1789" s="5">
        <v>0</v>
      </c>
      <c r="G1789" s="4">
        <v>125475841.87408499</v>
      </c>
      <c r="H1789" s="4">
        <f t="shared" si="413"/>
        <v>43957201286348.242</v>
      </c>
      <c r="I1789" s="4">
        <f t="shared" si="414"/>
        <v>2.8545002457436694E-6</v>
      </c>
      <c r="J1789" s="1">
        <v>72.349998474121094</v>
      </c>
      <c r="K1789" s="1">
        <f t="shared" si="406"/>
        <v>53.722837198299651</v>
      </c>
      <c r="L1789" s="3">
        <v>72.349998474121094</v>
      </c>
      <c r="M1789" s="3">
        <f t="shared" si="415"/>
        <v>0</v>
      </c>
      <c r="N1789" s="6">
        <f t="shared" si="407"/>
        <v>53.722837198299651</v>
      </c>
      <c r="O1789" s="3">
        <f t="shared" si="408"/>
        <v>0</v>
      </c>
      <c r="P1789" s="3">
        <v>49</v>
      </c>
      <c r="Q1789" s="3">
        <f t="shared" si="409"/>
        <v>5937.3961904689095</v>
      </c>
      <c r="R1789" s="3">
        <f t="shared" si="416"/>
        <v>9.0482149876639547E-3</v>
      </c>
      <c r="S1789" s="4">
        <v>74.578948974609375</v>
      </c>
      <c r="T1789" s="4">
        <f t="shared" si="410"/>
        <v>58.84263840420622</v>
      </c>
      <c r="U1789" s="4">
        <v>48</v>
      </c>
      <c r="V1789" s="4">
        <f t="shared" si="411"/>
        <v>6357.0844606159308</v>
      </c>
      <c r="W1789" s="4">
        <f t="shared" si="417"/>
        <v>9.2562303944133881E-3</v>
      </c>
      <c r="X1789" s="1">
        <v>1</v>
      </c>
      <c r="Y1789" s="1">
        <v>86</v>
      </c>
      <c r="Z1789" s="1">
        <f t="shared" si="412"/>
        <v>0.77348210286934815</v>
      </c>
      <c r="AA1789" s="1">
        <f t="shared" si="418"/>
        <v>0.71942867063548677</v>
      </c>
      <c r="AB1789" s="2">
        <v>1</v>
      </c>
      <c r="AC1789" s="2">
        <v>78</v>
      </c>
      <c r="AD1789" s="2">
        <f t="shared" si="419"/>
        <v>0.69487868102207728</v>
      </c>
      <c r="AE1789" s="2">
        <f t="shared" si="420"/>
        <v>0.71942867063548677</v>
      </c>
      <c r="AF1789" s="3">
        <v>1</v>
      </c>
      <c r="AG1789" s="3">
        <v>0</v>
      </c>
      <c r="AH1789" s="3">
        <v>1</v>
      </c>
      <c r="AI1789" s="3">
        <v>0</v>
      </c>
      <c r="AJ1789" s="3">
        <v>1</v>
      </c>
      <c r="AK1789" s="3">
        <v>0</v>
      </c>
      <c r="AL1789" s="3">
        <v>1</v>
      </c>
      <c r="AM1789" s="3">
        <v>0</v>
      </c>
      <c r="AN1789" s="3">
        <v>1</v>
      </c>
    </row>
    <row r="1790" spans="1:40" x14ac:dyDescent="0.2">
      <c r="A1790" t="s">
        <v>24</v>
      </c>
      <c r="B1790" t="s">
        <v>112</v>
      </c>
      <c r="C1790" t="s">
        <v>17</v>
      </c>
      <c r="D1790" t="s">
        <v>105</v>
      </c>
      <c r="E1790" s="5">
        <v>1</v>
      </c>
      <c r="F1790" s="5">
        <v>0</v>
      </c>
      <c r="G1790" s="4">
        <v>505270863.83601803</v>
      </c>
      <c r="H1790" s="4">
        <f t="shared" si="413"/>
        <v>43957201286348.242</v>
      </c>
      <c r="I1790" s="4">
        <f t="shared" si="414"/>
        <v>1.1494609507656249E-5</v>
      </c>
      <c r="J1790" s="1">
        <v>61.599998474121094</v>
      </c>
      <c r="K1790" s="1">
        <f t="shared" si="406"/>
        <v>52.752151644881067</v>
      </c>
      <c r="L1790" s="3">
        <v>61.599998474121094</v>
      </c>
      <c r="M1790" s="3">
        <f t="shared" si="415"/>
        <v>0</v>
      </c>
      <c r="N1790" s="6">
        <f t="shared" si="407"/>
        <v>52.752151644881067</v>
      </c>
      <c r="O1790" s="3">
        <f t="shared" si="408"/>
        <v>0</v>
      </c>
      <c r="P1790" s="3">
        <v>50</v>
      </c>
      <c r="Q1790" s="3">
        <f t="shared" si="409"/>
        <v>5937.3961904689095</v>
      </c>
      <c r="R1790" s="3">
        <f t="shared" si="416"/>
        <v>8.8847282466280788E-3</v>
      </c>
      <c r="S1790" s="4">
        <v>60.894737243652344</v>
      </c>
      <c r="T1790" s="4">
        <f t="shared" si="410"/>
        <v>50.960931368491082</v>
      </c>
      <c r="U1790" s="4">
        <v>53</v>
      </c>
      <c r="V1790" s="4">
        <f t="shared" si="411"/>
        <v>6357.0844606159308</v>
      </c>
      <c r="W1790" s="4">
        <f t="shared" si="417"/>
        <v>8.0163999210974037E-3</v>
      </c>
      <c r="X1790" s="1">
        <v>1</v>
      </c>
      <c r="Y1790" s="1">
        <v>86</v>
      </c>
      <c r="Z1790" s="1">
        <f t="shared" si="412"/>
        <v>0.77348210286934815</v>
      </c>
      <c r="AA1790" s="1">
        <f t="shared" si="418"/>
        <v>0.72073085690549066</v>
      </c>
      <c r="AB1790" s="2">
        <v>1</v>
      </c>
      <c r="AC1790" s="2">
        <v>78</v>
      </c>
      <c r="AD1790" s="2">
        <f t="shared" si="419"/>
        <v>0.69487868102207728</v>
      </c>
      <c r="AE1790" s="2">
        <f t="shared" si="420"/>
        <v>0.68337854333334558</v>
      </c>
      <c r="AF1790" s="3">
        <v>0</v>
      </c>
      <c r="AG1790" s="3">
        <v>0</v>
      </c>
      <c r="AH1790" s="3">
        <v>0</v>
      </c>
      <c r="AI1790" s="3">
        <v>0</v>
      </c>
      <c r="AJ1790" s="3">
        <v>0</v>
      </c>
      <c r="AK1790" s="3">
        <v>0</v>
      </c>
      <c r="AL1790" s="3">
        <v>0</v>
      </c>
      <c r="AM1790" s="3">
        <v>0</v>
      </c>
      <c r="AN1790" s="3">
        <v>0</v>
      </c>
    </row>
    <row r="1791" spans="1:40" x14ac:dyDescent="0.2">
      <c r="A1791" t="s">
        <v>24</v>
      </c>
      <c r="B1791" t="s">
        <v>112</v>
      </c>
      <c r="C1791" t="s">
        <v>37</v>
      </c>
      <c r="D1791" t="s">
        <v>125</v>
      </c>
      <c r="E1791" s="5">
        <v>1</v>
      </c>
      <c r="F1791" s="5">
        <v>0</v>
      </c>
      <c r="G1791" s="4">
        <v>2164421669.1068802</v>
      </c>
      <c r="H1791" s="4">
        <f t="shared" si="413"/>
        <v>43957201286348.242</v>
      </c>
      <c r="I1791" s="4">
        <f t="shared" si="414"/>
        <v>4.9239296537723007E-5</v>
      </c>
      <c r="J1791" s="1">
        <v>51.900001525878906</v>
      </c>
      <c r="K1791" s="1">
        <f t="shared" si="406"/>
        <v>51.239638655959077</v>
      </c>
      <c r="L1791" s="3">
        <v>51.900001525878906</v>
      </c>
      <c r="M1791" s="3">
        <f t="shared" si="415"/>
        <v>0</v>
      </c>
      <c r="N1791" s="6">
        <f t="shared" si="407"/>
        <v>51.239638655959077</v>
      </c>
      <c r="O1791" s="3">
        <f t="shared" si="408"/>
        <v>0</v>
      </c>
      <c r="P1791" s="3">
        <v>51</v>
      </c>
      <c r="Q1791" s="3">
        <f t="shared" si="409"/>
        <v>5937.3961904689095</v>
      </c>
      <c r="R1791" s="3">
        <f t="shared" si="416"/>
        <v>8.6299847630535824E-3</v>
      </c>
      <c r="S1791" s="4">
        <v>54.578948974609375</v>
      </c>
      <c r="T1791" s="4">
        <f t="shared" si="410"/>
        <v>59.590832300065522</v>
      </c>
      <c r="U1791" s="4">
        <v>46</v>
      </c>
      <c r="V1791" s="4">
        <f t="shared" si="411"/>
        <v>6357.0844606159308</v>
      </c>
      <c r="W1791" s="4">
        <f t="shared" si="417"/>
        <v>9.3739248973721875E-3</v>
      </c>
      <c r="X1791" s="1">
        <v>1</v>
      </c>
      <c r="Y1791" s="1">
        <v>86</v>
      </c>
      <c r="Z1791" s="1">
        <f t="shared" si="412"/>
        <v>0.77348210286934815</v>
      </c>
      <c r="AA1791" s="1">
        <f t="shared" si="418"/>
        <v>0.74615110299884657</v>
      </c>
      <c r="AB1791" s="2">
        <v>1</v>
      </c>
      <c r="AC1791" s="2">
        <v>78</v>
      </c>
      <c r="AD1791" s="2">
        <f t="shared" si="419"/>
        <v>0.69487868102207728</v>
      </c>
      <c r="AE1791" s="2">
        <f t="shared" si="420"/>
        <v>0.74615110299884657</v>
      </c>
      <c r="AF1791" s="3">
        <v>0</v>
      </c>
      <c r="AG1791" s="3">
        <v>0</v>
      </c>
      <c r="AH1791" s="3">
        <v>0</v>
      </c>
      <c r="AI1791" s="3">
        <v>0</v>
      </c>
      <c r="AJ1791" s="3">
        <v>0</v>
      </c>
      <c r="AK1791" s="3">
        <v>0</v>
      </c>
      <c r="AL1791" s="3">
        <v>0</v>
      </c>
      <c r="AM1791" s="3">
        <v>0</v>
      </c>
      <c r="AN1791" s="3">
        <v>0</v>
      </c>
    </row>
    <row r="1792" spans="1:40" x14ac:dyDescent="0.2">
      <c r="A1792" t="s">
        <v>24</v>
      </c>
      <c r="B1792" t="s">
        <v>112</v>
      </c>
      <c r="C1792" t="s">
        <v>4</v>
      </c>
      <c r="D1792" t="s">
        <v>92</v>
      </c>
      <c r="E1792" s="5">
        <v>1</v>
      </c>
      <c r="F1792" s="5">
        <v>0</v>
      </c>
      <c r="G1792" s="4">
        <v>2280673499.26794</v>
      </c>
      <c r="H1792" s="4">
        <f t="shared" si="413"/>
        <v>43957201286348.242</v>
      </c>
      <c r="I1792" s="4">
        <f t="shared" si="414"/>
        <v>5.1883956041947721E-5</v>
      </c>
      <c r="J1792" s="1">
        <v>51.150001525878906</v>
      </c>
      <c r="K1792" s="1">
        <f t="shared" si="406"/>
        <v>49.913111884518024</v>
      </c>
      <c r="L1792" s="3">
        <v>51.150001525878906</v>
      </c>
      <c r="M1792" s="3">
        <f t="shared" si="415"/>
        <v>0</v>
      </c>
      <c r="N1792" s="6">
        <f t="shared" si="407"/>
        <v>49.913111884518024</v>
      </c>
      <c r="O1792" s="3">
        <f t="shared" si="408"/>
        <v>0</v>
      </c>
      <c r="P1792" s="3">
        <v>52</v>
      </c>
      <c r="Q1792" s="3">
        <f t="shared" si="409"/>
        <v>5937.3961904689095</v>
      </c>
      <c r="R1792" s="3">
        <f t="shared" si="416"/>
        <v>8.4065658216714197E-3</v>
      </c>
      <c r="S1792" s="4">
        <v>53.842105865478516</v>
      </c>
      <c r="T1792" s="4">
        <f t="shared" si="410"/>
        <v>58.216193722326032</v>
      </c>
      <c r="U1792" s="4">
        <v>50</v>
      </c>
      <c r="V1792" s="4">
        <f t="shared" si="411"/>
        <v>6357.0844606159308</v>
      </c>
      <c r="W1792" s="4">
        <f t="shared" si="417"/>
        <v>9.1576876291314096E-3</v>
      </c>
      <c r="X1792" s="1">
        <v>1</v>
      </c>
      <c r="Y1792" s="1">
        <v>86</v>
      </c>
      <c r="Z1792" s="1">
        <f t="shared" si="412"/>
        <v>0.77348210286934815</v>
      </c>
      <c r="AA1792" s="1">
        <f t="shared" si="418"/>
        <v>0.77926217684329246</v>
      </c>
      <c r="AB1792" s="2">
        <v>1</v>
      </c>
      <c r="AC1792" s="2">
        <v>78</v>
      </c>
      <c r="AD1792" s="2">
        <f t="shared" si="419"/>
        <v>0.69487868102207728</v>
      </c>
      <c r="AE1792" s="2">
        <f t="shared" si="420"/>
        <v>0.74585395779435537</v>
      </c>
      <c r="AF1792" s="3">
        <v>0</v>
      </c>
      <c r="AG1792" s="3">
        <v>0</v>
      </c>
      <c r="AH1792" s="3">
        <v>0</v>
      </c>
      <c r="AI1792" s="3">
        <v>0</v>
      </c>
      <c r="AJ1792" s="3">
        <v>0</v>
      </c>
      <c r="AK1792" s="3">
        <v>0</v>
      </c>
      <c r="AL1792" s="3">
        <v>0</v>
      </c>
      <c r="AM1792" s="3">
        <v>0</v>
      </c>
      <c r="AN1792" s="3">
        <v>0</v>
      </c>
    </row>
    <row r="1793" spans="1:40" x14ac:dyDescent="0.2">
      <c r="A1793" t="s">
        <v>24</v>
      </c>
      <c r="B1793" t="s">
        <v>112</v>
      </c>
      <c r="C1793" t="s">
        <v>49</v>
      </c>
      <c r="D1793" t="s">
        <v>137</v>
      </c>
      <c r="E1793" s="5">
        <v>1</v>
      </c>
      <c r="F1793" s="5">
        <v>0</v>
      </c>
      <c r="G1793" s="4">
        <v>93265007.3206442</v>
      </c>
      <c r="H1793" s="4">
        <f t="shared" si="413"/>
        <v>43957201286348.242</v>
      </c>
      <c r="I1793" s="4">
        <f t="shared" si="414"/>
        <v>2.1217230531373583E-6</v>
      </c>
      <c r="J1793" s="1">
        <v>72.025001525878906</v>
      </c>
      <c r="K1793" s="1">
        <f t="shared" si="406"/>
        <v>48.011586842075445</v>
      </c>
      <c r="L1793" s="3">
        <v>72.025001525878906</v>
      </c>
      <c r="M1793" s="3">
        <f t="shared" si="415"/>
        <v>0</v>
      </c>
      <c r="N1793" s="6">
        <f t="shared" si="407"/>
        <v>48.011586842075445</v>
      </c>
      <c r="O1793" s="3">
        <f t="shared" si="408"/>
        <v>0</v>
      </c>
      <c r="P1793" s="3">
        <v>53</v>
      </c>
      <c r="Q1793" s="3">
        <f t="shared" si="409"/>
        <v>5937.3961904689095</v>
      </c>
      <c r="R1793" s="3">
        <f t="shared" si="416"/>
        <v>8.0863033730419961E-3</v>
      </c>
      <c r="S1793" s="4">
        <v>71.868423461914063</v>
      </c>
      <c r="T1793" s="4">
        <f t="shared" si="410"/>
        <v>47.699144067949746</v>
      </c>
      <c r="U1793" s="4">
        <v>56</v>
      </c>
      <c r="V1793" s="4">
        <f t="shared" si="411"/>
        <v>6357.0844606159308</v>
      </c>
      <c r="W1793" s="4">
        <f t="shared" si="417"/>
        <v>7.5033050706594245E-3</v>
      </c>
      <c r="X1793" s="1">
        <v>1</v>
      </c>
      <c r="Y1793" s="1">
        <v>86</v>
      </c>
      <c r="Z1793" s="1">
        <f t="shared" si="412"/>
        <v>0.77348210286934815</v>
      </c>
      <c r="AA1793" s="1">
        <f t="shared" si="418"/>
        <v>0.61076644592666796</v>
      </c>
      <c r="AB1793" s="2">
        <v>0</v>
      </c>
      <c r="AC1793" s="2">
        <v>78</v>
      </c>
      <c r="AD1793" s="2">
        <f t="shared" si="419"/>
        <v>0.69487868102207728</v>
      </c>
      <c r="AE1793" s="2">
        <f t="shared" si="420"/>
        <v>0.50327946649604582</v>
      </c>
      <c r="AF1793" s="3">
        <v>0</v>
      </c>
      <c r="AG1793" s="3">
        <v>0</v>
      </c>
      <c r="AH1793" s="3">
        <v>0</v>
      </c>
      <c r="AI1793" s="3">
        <v>0</v>
      </c>
      <c r="AJ1793" s="3">
        <v>0</v>
      </c>
      <c r="AK1793" s="3">
        <v>0</v>
      </c>
      <c r="AL1793" s="3">
        <v>0</v>
      </c>
      <c r="AM1793" s="3">
        <v>0</v>
      </c>
      <c r="AN1793" s="3">
        <v>0</v>
      </c>
    </row>
    <row r="1794" spans="1:40" x14ac:dyDescent="0.2">
      <c r="A1794" t="s">
        <v>24</v>
      </c>
      <c r="B1794" t="s">
        <v>112</v>
      </c>
      <c r="C1794" t="s">
        <v>68</v>
      </c>
      <c r="D1794" t="s">
        <v>156</v>
      </c>
      <c r="E1794" s="5">
        <v>1</v>
      </c>
      <c r="F1794" s="5">
        <v>1</v>
      </c>
      <c r="G1794" s="4">
        <v>1057540263.54319</v>
      </c>
      <c r="H1794" s="4">
        <f t="shared" si="413"/>
        <v>43957201286348.242</v>
      </c>
      <c r="I1794" s="4">
        <f t="shared" si="414"/>
        <v>2.4058407555433462E-5</v>
      </c>
      <c r="J1794" s="1">
        <v>54.674999237060547</v>
      </c>
      <c r="K1794" s="1">
        <f t="shared" ref="K1794:K1857" si="421">((J1794^3)*(I1794^(1/3)))/100</f>
        <v>47.183336649471748</v>
      </c>
      <c r="L1794" s="3">
        <v>54.674999237060547</v>
      </c>
      <c r="M1794" s="3">
        <f t="shared" si="415"/>
        <v>0</v>
      </c>
      <c r="N1794" s="6">
        <f t="shared" ref="N1794:N1857" si="422">((L1794^3)*(I1794^(1/3)))/100</f>
        <v>47.183336649471748</v>
      </c>
      <c r="O1794" s="3">
        <f t="shared" ref="O1794:O1857" si="423">IF(K1794=0,"",(K1794-N1794)/K1794)</f>
        <v>0</v>
      </c>
      <c r="P1794" s="3">
        <v>54</v>
      </c>
      <c r="Q1794" s="3">
        <f t="shared" ref="Q1794:Q1857" si="424">SUMIF(A:A,A1794,N:N)</f>
        <v>5937.3961904689095</v>
      </c>
      <c r="R1794" s="3">
        <f t="shared" si="416"/>
        <v>7.9468061648325702E-3</v>
      </c>
      <c r="S1794" s="4">
        <v>57.552631378173828</v>
      </c>
      <c r="T1794" s="4">
        <f t="shared" ref="T1794:T1857" si="425">((S1794^3)*(I1794^(1/3)))/100</f>
        <v>55.032323231808896</v>
      </c>
      <c r="U1794" s="4">
        <v>51</v>
      </c>
      <c r="V1794" s="4">
        <f t="shared" ref="V1794:V1857" si="426">SUMIF(A:A,A1794,T:T)</f>
        <v>6357.0844606159308</v>
      </c>
      <c r="W1794" s="4">
        <f t="shared" si="417"/>
        <v>8.6568494681407582E-3</v>
      </c>
      <c r="X1794" s="1">
        <v>1</v>
      </c>
      <c r="Y1794" s="1">
        <v>86</v>
      </c>
      <c r="Z1794" s="1">
        <f t="shared" ref="Z1794:Z1857" si="427">SUMIFS(T:T,X:X,"1",A:A,A1794)/V1794</f>
        <v>0.77348210286934815</v>
      </c>
      <c r="AA1794" s="1">
        <f t="shared" si="418"/>
        <v>0.86736473381282175</v>
      </c>
      <c r="AB1794" s="2">
        <v>1</v>
      </c>
      <c r="AC1794" s="2">
        <v>78</v>
      </c>
      <c r="AD1794" s="2">
        <f t="shared" si="419"/>
        <v>0.69487868102207728</v>
      </c>
      <c r="AE1794" s="2">
        <f t="shared" si="420"/>
        <v>0.86736473381282175</v>
      </c>
      <c r="AF1794" s="3">
        <v>0</v>
      </c>
      <c r="AG1794" s="3">
        <v>0</v>
      </c>
      <c r="AH1794" s="3">
        <v>0</v>
      </c>
      <c r="AI1794" s="3">
        <v>0</v>
      </c>
      <c r="AJ1794" s="3">
        <v>0</v>
      </c>
      <c r="AK1794" s="3">
        <v>0</v>
      </c>
      <c r="AL1794" s="3">
        <v>0</v>
      </c>
      <c r="AM1794" s="3">
        <v>0</v>
      </c>
      <c r="AN1794" s="3">
        <v>0</v>
      </c>
    </row>
    <row r="1795" spans="1:40" x14ac:dyDescent="0.2">
      <c r="A1795" t="s">
        <v>24</v>
      </c>
      <c r="B1795" t="s">
        <v>112</v>
      </c>
      <c r="C1795" t="s">
        <v>193</v>
      </c>
      <c r="D1795" t="s">
        <v>331</v>
      </c>
      <c r="E1795" s="5">
        <v>1</v>
      </c>
      <c r="F1795" s="5">
        <v>0</v>
      </c>
      <c r="G1795" s="4">
        <v>78477306.002928302</v>
      </c>
      <c r="H1795" s="4">
        <f t="shared" ref="H1795:H1858" si="428">SUM(G:G)</f>
        <v>43957201286348.242</v>
      </c>
      <c r="I1795" s="4">
        <f t="shared" ref="I1795:I1858" si="429">G1795/H1795</f>
        <v>1.7853117056226449E-6</v>
      </c>
      <c r="J1795" s="1">
        <v>72.925003051757813</v>
      </c>
      <c r="K1795" s="1">
        <f t="shared" si="421"/>
        <v>47.047229297321877</v>
      </c>
      <c r="L1795" s="3">
        <v>72.925003051757813</v>
      </c>
      <c r="M1795" s="3">
        <f t="shared" ref="M1795:M1858" si="430">IF(ISBLANK(J1795),"",(J1795-L1795)/J1795)</f>
        <v>0</v>
      </c>
      <c r="N1795" s="6">
        <f t="shared" si="422"/>
        <v>47.047229297321877</v>
      </c>
      <c r="O1795" s="3">
        <f t="shared" si="423"/>
        <v>0</v>
      </c>
      <c r="P1795" s="3">
        <v>55</v>
      </c>
      <c r="Q1795" s="3">
        <f t="shared" si="424"/>
        <v>5937.3961904689095</v>
      </c>
      <c r="R1795" s="3">
        <f t="shared" ref="R1795:R1858" si="431">N1795/Q1795</f>
        <v>7.9238824205204832E-3</v>
      </c>
      <c r="S1795" s="4">
        <v>72.815788269042969</v>
      </c>
      <c r="T1795" s="4">
        <f t="shared" si="425"/>
        <v>46.836167466302513</v>
      </c>
      <c r="U1795" s="4">
        <v>57</v>
      </c>
      <c r="V1795" s="4">
        <f t="shared" si="426"/>
        <v>6357.0844606159308</v>
      </c>
      <c r="W1795" s="4">
        <f t="shared" ref="W1795:W1858" si="432">T1795/V1795</f>
        <v>7.3675546953114743E-3</v>
      </c>
      <c r="X1795" s="1">
        <v>0</v>
      </c>
      <c r="Y1795" s="1">
        <v>86</v>
      </c>
      <c r="Z1795" s="1">
        <f t="shared" si="427"/>
        <v>0.77348210286934815</v>
      </c>
      <c r="AA1795" s="1">
        <f t="shared" ref="AA1795:AA1858" si="433">IF(ISBLANK(S1795),"",SUMIFS(T:T,X:X,"1",C:C,C1795)/SUMIF(C:C,C1795,T:T))</f>
        <v>0</v>
      </c>
      <c r="AB1795" s="2">
        <v>0</v>
      </c>
      <c r="AC1795" s="2">
        <v>78</v>
      </c>
      <c r="AD1795" s="2">
        <f t="shared" ref="AD1795:AD1858" si="434">SUMIFS(T:T,AB:AB,"1",A:A,A1795)/V1795</f>
        <v>0.69487868102207728</v>
      </c>
      <c r="AE1795" s="2">
        <f t="shared" ref="AE1795:AE1858" si="435">IF(ISBLANK(S1795),"",SUMIFS(T:T,AB:AB,"1",C:C,C1795)/SUMIF(C:C,C1795,T:T))</f>
        <v>0</v>
      </c>
      <c r="AF1795" s="3">
        <v>1</v>
      </c>
      <c r="AG1795" s="3">
        <v>1</v>
      </c>
      <c r="AH1795" s="3">
        <v>0</v>
      </c>
      <c r="AI1795" s="3">
        <v>1</v>
      </c>
      <c r="AJ1795" s="3">
        <v>0</v>
      </c>
      <c r="AK1795" s="3">
        <v>0</v>
      </c>
      <c r="AL1795" s="3">
        <v>1</v>
      </c>
      <c r="AM1795" s="3">
        <v>0</v>
      </c>
      <c r="AN1795" s="3">
        <v>1</v>
      </c>
    </row>
    <row r="1796" spans="1:40" x14ac:dyDescent="0.2">
      <c r="A1796" t="s">
        <v>24</v>
      </c>
      <c r="B1796" t="s">
        <v>112</v>
      </c>
      <c r="C1796" t="s">
        <v>85</v>
      </c>
      <c r="D1796" t="s">
        <v>173</v>
      </c>
      <c r="E1796" s="5">
        <v>1</v>
      </c>
      <c r="F1796" s="5">
        <v>0</v>
      </c>
      <c r="G1796" s="4">
        <v>320644216.69106901</v>
      </c>
      <c r="H1796" s="4">
        <f t="shared" si="428"/>
        <v>43957201286348.242</v>
      </c>
      <c r="I1796" s="4">
        <f t="shared" si="429"/>
        <v>7.294463871853717E-6</v>
      </c>
      <c r="J1796" s="1">
        <v>60.825000762939453</v>
      </c>
      <c r="K1796" s="1">
        <f t="shared" si="421"/>
        <v>43.642621370847081</v>
      </c>
      <c r="L1796" s="3">
        <v>60.825000762939453</v>
      </c>
      <c r="M1796" s="3">
        <f t="shared" si="430"/>
        <v>0</v>
      </c>
      <c r="N1796" s="6">
        <f t="shared" si="422"/>
        <v>43.642621370847081</v>
      </c>
      <c r="O1796" s="3">
        <f t="shared" si="423"/>
        <v>0</v>
      </c>
      <c r="P1796" s="3">
        <v>56</v>
      </c>
      <c r="Q1796" s="3">
        <f t="shared" si="424"/>
        <v>5937.3961904689095</v>
      </c>
      <c r="R1796" s="3">
        <f t="shared" si="431"/>
        <v>7.350464744277134E-3</v>
      </c>
      <c r="S1796" s="4">
        <v>62.236843109130859</v>
      </c>
      <c r="T1796" s="4">
        <f t="shared" si="425"/>
        <v>46.752746168754193</v>
      </c>
      <c r="U1796" s="4">
        <v>58</v>
      </c>
      <c r="V1796" s="4">
        <f t="shared" si="426"/>
        <v>6357.0844606159308</v>
      </c>
      <c r="W1796" s="4">
        <f t="shared" si="432"/>
        <v>7.3544321234681803E-3</v>
      </c>
      <c r="X1796" s="1">
        <v>1</v>
      </c>
      <c r="Y1796" s="1">
        <v>86</v>
      </c>
      <c r="Z1796" s="1">
        <f t="shared" si="427"/>
        <v>0.77348210286934815</v>
      </c>
      <c r="AA1796" s="1">
        <f t="shared" si="433"/>
        <v>0.79764236125474786</v>
      </c>
      <c r="AB1796" s="2">
        <v>1</v>
      </c>
      <c r="AC1796" s="2">
        <v>78</v>
      </c>
      <c r="AD1796" s="2">
        <f t="shared" si="434"/>
        <v>0.69487868102207728</v>
      </c>
      <c r="AE1796" s="2">
        <f t="shared" si="435"/>
        <v>0.76660606758073557</v>
      </c>
      <c r="AF1796" s="3">
        <v>0</v>
      </c>
      <c r="AG1796" s="3">
        <v>0</v>
      </c>
      <c r="AH1796" s="3">
        <v>1</v>
      </c>
      <c r="AI1796" s="3">
        <v>0</v>
      </c>
      <c r="AJ1796" s="3">
        <v>1</v>
      </c>
      <c r="AK1796" s="3">
        <v>0</v>
      </c>
      <c r="AL1796" s="3">
        <v>1</v>
      </c>
      <c r="AM1796" s="3">
        <v>0</v>
      </c>
      <c r="AN1796" s="3">
        <v>1</v>
      </c>
    </row>
    <row r="1797" spans="1:40" x14ac:dyDescent="0.2">
      <c r="A1797" t="s">
        <v>24</v>
      </c>
      <c r="B1797" t="s">
        <v>112</v>
      </c>
      <c r="C1797" t="s">
        <v>12</v>
      </c>
      <c r="D1797" t="s">
        <v>100</v>
      </c>
      <c r="E1797" s="5">
        <v>1</v>
      </c>
      <c r="F1797" s="5">
        <v>0</v>
      </c>
      <c r="G1797" s="4">
        <v>25622254.758418702</v>
      </c>
      <c r="H1797" s="4">
        <f t="shared" si="428"/>
        <v>43957201286348.242</v>
      </c>
      <c r="I1797" s="4">
        <f t="shared" si="429"/>
        <v>5.8289094866410861E-7</v>
      </c>
      <c r="J1797" s="1">
        <v>80.349998474121094</v>
      </c>
      <c r="K1797" s="1">
        <f t="shared" si="421"/>
        <v>43.333129599038877</v>
      </c>
      <c r="L1797" s="3">
        <v>80.349998474121094</v>
      </c>
      <c r="M1797" s="3">
        <f t="shared" si="430"/>
        <v>0</v>
      </c>
      <c r="N1797" s="6">
        <f t="shared" si="422"/>
        <v>43.333129599038877</v>
      </c>
      <c r="O1797" s="3">
        <f t="shared" si="423"/>
        <v>0</v>
      </c>
      <c r="P1797" s="3">
        <v>57</v>
      </c>
      <c r="Q1797" s="3">
        <f t="shared" si="424"/>
        <v>5937.3961904689095</v>
      </c>
      <c r="R1797" s="3">
        <f t="shared" si="431"/>
        <v>7.2983389029352645E-3</v>
      </c>
      <c r="S1797" s="4">
        <v>79.315788269042969</v>
      </c>
      <c r="T1797" s="4">
        <f t="shared" si="425"/>
        <v>41.681311107023646</v>
      </c>
      <c r="U1797" s="4">
        <v>61</v>
      </c>
      <c r="V1797" s="4">
        <f t="shared" si="426"/>
        <v>6357.0844606159308</v>
      </c>
      <c r="W1797" s="4">
        <f t="shared" si="432"/>
        <v>6.5566709653225516E-3</v>
      </c>
      <c r="X1797" s="1">
        <v>0</v>
      </c>
      <c r="Y1797" s="1">
        <v>86</v>
      </c>
      <c r="Z1797" s="1">
        <f t="shared" si="427"/>
        <v>0.77348210286934815</v>
      </c>
      <c r="AA1797" s="1">
        <f t="shared" si="433"/>
        <v>0</v>
      </c>
      <c r="AB1797" s="2">
        <v>0</v>
      </c>
      <c r="AC1797" s="2">
        <v>78</v>
      </c>
      <c r="AD1797" s="2">
        <f t="shared" si="434"/>
        <v>0.69487868102207728</v>
      </c>
      <c r="AE1797" s="2">
        <f t="shared" si="435"/>
        <v>0</v>
      </c>
      <c r="AF1797" s="3">
        <v>0</v>
      </c>
      <c r="AG1797" s="3">
        <v>0</v>
      </c>
      <c r="AH1797" s="3">
        <v>0</v>
      </c>
      <c r="AI1797" s="3">
        <v>0</v>
      </c>
      <c r="AJ1797" s="3">
        <v>0</v>
      </c>
      <c r="AK1797" s="3">
        <v>0</v>
      </c>
      <c r="AL1797" s="3">
        <v>0</v>
      </c>
      <c r="AM1797" s="3">
        <v>0</v>
      </c>
      <c r="AN1797" s="3">
        <v>0</v>
      </c>
    </row>
    <row r="1798" spans="1:40" x14ac:dyDescent="0.2">
      <c r="A1798" t="s">
        <v>24</v>
      </c>
      <c r="B1798" t="s">
        <v>112</v>
      </c>
      <c r="C1798" t="s">
        <v>36</v>
      </c>
      <c r="D1798" t="s">
        <v>124</v>
      </c>
      <c r="E1798" s="5">
        <v>1</v>
      </c>
      <c r="F1798" s="5">
        <v>0</v>
      </c>
      <c r="G1798" s="4">
        <v>358857979.50219601</v>
      </c>
      <c r="H1798" s="4">
        <f t="shared" si="428"/>
        <v>43957201286348.242</v>
      </c>
      <c r="I1798" s="4">
        <f t="shared" si="429"/>
        <v>8.1638040867184663E-6</v>
      </c>
      <c r="J1798" s="1">
        <v>59.900001525878906</v>
      </c>
      <c r="K1798" s="1">
        <f t="shared" si="421"/>
        <v>43.275758814789057</v>
      </c>
      <c r="L1798" s="3">
        <v>59.900001525878906</v>
      </c>
      <c r="M1798" s="3">
        <f t="shared" si="430"/>
        <v>0</v>
      </c>
      <c r="N1798" s="6">
        <f t="shared" si="422"/>
        <v>43.275758814789057</v>
      </c>
      <c r="O1798" s="3">
        <f t="shared" si="423"/>
        <v>0</v>
      </c>
      <c r="P1798" s="3">
        <v>58</v>
      </c>
      <c r="Q1798" s="3">
        <f t="shared" si="424"/>
        <v>5937.3961904689095</v>
      </c>
      <c r="R1798" s="3">
        <f t="shared" si="431"/>
        <v>7.2886762861232154E-3</v>
      </c>
      <c r="S1798" s="4">
        <v>63</v>
      </c>
      <c r="T1798" s="4">
        <f t="shared" si="425"/>
        <v>50.348419228561241</v>
      </c>
      <c r="U1798" s="4">
        <v>54</v>
      </c>
      <c r="V1798" s="4">
        <f t="shared" si="426"/>
        <v>6357.0844606159308</v>
      </c>
      <c r="W1798" s="4">
        <f t="shared" si="432"/>
        <v>7.9200488117603263E-3</v>
      </c>
      <c r="X1798" s="1">
        <v>1</v>
      </c>
      <c r="Y1798" s="1">
        <v>86</v>
      </c>
      <c r="Z1798" s="1">
        <f t="shared" si="427"/>
        <v>0.77348210286934815</v>
      </c>
      <c r="AA1798" s="1">
        <f t="shared" si="433"/>
        <v>0.80788844355162981</v>
      </c>
      <c r="AB1798" s="2">
        <v>1</v>
      </c>
      <c r="AC1798" s="2">
        <v>78</v>
      </c>
      <c r="AD1798" s="2">
        <f t="shared" si="434"/>
        <v>0.69487868102207728</v>
      </c>
      <c r="AE1798" s="2">
        <f t="shared" si="435"/>
        <v>0.86025424283173046</v>
      </c>
      <c r="AF1798" s="3">
        <v>0</v>
      </c>
      <c r="AG1798" s="3">
        <v>0</v>
      </c>
      <c r="AH1798" s="3">
        <v>0</v>
      </c>
      <c r="AI1798" s="3">
        <v>0</v>
      </c>
      <c r="AJ1798" s="3">
        <v>0</v>
      </c>
      <c r="AK1798" s="3">
        <v>0</v>
      </c>
      <c r="AL1798" s="3">
        <v>0</v>
      </c>
      <c r="AM1798" s="3">
        <v>0</v>
      </c>
      <c r="AN1798" s="3">
        <v>0</v>
      </c>
    </row>
    <row r="1799" spans="1:40" x14ac:dyDescent="0.2">
      <c r="A1799" t="s">
        <v>24</v>
      </c>
      <c r="B1799" t="s">
        <v>112</v>
      </c>
      <c r="C1799" t="s">
        <v>13</v>
      </c>
      <c r="D1799" t="s">
        <v>101</v>
      </c>
      <c r="E1799" s="5">
        <v>1</v>
      </c>
      <c r="F1799" s="5">
        <v>0</v>
      </c>
      <c r="G1799" s="4">
        <v>2084773060.0292799</v>
      </c>
      <c r="H1799" s="4">
        <f t="shared" si="428"/>
        <v>43957201286348.242</v>
      </c>
      <c r="I1799" s="4">
        <f t="shared" si="429"/>
        <v>4.7427338388732825E-5</v>
      </c>
      <c r="J1799" s="1">
        <v>49</v>
      </c>
      <c r="K1799" s="1">
        <f t="shared" si="421"/>
        <v>42.585768708535369</v>
      </c>
      <c r="L1799" s="3">
        <v>49</v>
      </c>
      <c r="M1799" s="3">
        <f t="shared" si="430"/>
        <v>0</v>
      </c>
      <c r="N1799" s="6">
        <f t="shared" si="422"/>
        <v>42.585768708535369</v>
      </c>
      <c r="O1799" s="3">
        <f t="shared" si="423"/>
        <v>0</v>
      </c>
      <c r="P1799" s="3">
        <v>59</v>
      </c>
      <c r="Q1799" s="3">
        <f t="shared" si="424"/>
        <v>5937.3961904689095</v>
      </c>
      <c r="R1799" s="3">
        <f t="shared" si="431"/>
        <v>7.1724653943250052E-3</v>
      </c>
      <c r="S1799" s="4">
        <v>49.789474487304688</v>
      </c>
      <c r="T1799" s="4">
        <f t="shared" si="425"/>
        <v>44.677501524060247</v>
      </c>
      <c r="U1799" s="4">
        <v>59</v>
      </c>
      <c r="V1799" s="4">
        <f t="shared" si="426"/>
        <v>6357.0844606159308</v>
      </c>
      <c r="W1799" s="4">
        <f t="shared" si="432"/>
        <v>7.0279861469280357E-3</v>
      </c>
      <c r="X1799" s="1">
        <v>1</v>
      </c>
      <c r="Y1799" s="1">
        <v>86</v>
      </c>
      <c r="Z1799" s="1">
        <f t="shared" si="427"/>
        <v>0.77348210286934815</v>
      </c>
      <c r="AA1799" s="1">
        <f t="shared" si="433"/>
        <v>0.7338673595526789</v>
      </c>
      <c r="AB1799" s="2">
        <v>1</v>
      </c>
      <c r="AC1799" s="2">
        <v>78</v>
      </c>
      <c r="AD1799" s="2">
        <f t="shared" si="434"/>
        <v>0.69487868102207728</v>
      </c>
      <c r="AE1799" s="2">
        <f t="shared" si="435"/>
        <v>0.71834152795263018</v>
      </c>
      <c r="AF1799" s="3">
        <v>0</v>
      </c>
      <c r="AG1799" s="3">
        <v>0</v>
      </c>
      <c r="AH1799" s="3">
        <v>0</v>
      </c>
      <c r="AI1799" s="3">
        <v>0</v>
      </c>
      <c r="AJ1799" s="3">
        <v>0</v>
      </c>
      <c r="AK1799" s="3">
        <v>0</v>
      </c>
      <c r="AL1799" s="3">
        <v>0</v>
      </c>
      <c r="AM1799" s="3">
        <v>0</v>
      </c>
      <c r="AN1799" s="3">
        <v>0</v>
      </c>
    </row>
    <row r="1800" spans="1:40" x14ac:dyDescent="0.2">
      <c r="A1800" t="s">
        <v>24</v>
      </c>
      <c r="B1800" t="s">
        <v>112</v>
      </c>
      <c r="C1800" t="s">
        <v>35</v>
      </c>
      <c r="D1800" t="s">
        <v>123</v>
      </c>
      <c r="E1800" s="5">
        <v>1</v>
      </c>
      <c r="F1800" s="5">
        <v>1</v>
      </c>
      <c r="G1800" s="4">
        <v>869838945.82723296</v>
      </c>
      <c r="H1800" s="4">
        <f t="shared" si="428"/>
        <v>43957201286348.242</v>
      </c>
      <c r="I1800" s="4">
        <f t="shared" si="429"/>
        <v>1.9788315005791286E-5</v>
      </c>
      <c r="J1800" s="1">
        <v>54.700000762939453</v>
      </c>
      <c r="K1800" s="1">
        <f t="shared" si="421"/>
        <v>44.2688529273669</v>
      </c>
      <c r="L1800" s="3">
        <v>53.775001525878906</v>
      </c>
      <c r="M1800" s="3">
        <f t="shared" si="430"/>
        <v>1.6910406291753763E-2</v>
      </c>
      <c r="N1800" s="6">
        <f t="shared" si="422"/>
        <v>42.060803595931112</v>
      </c>
      <c r="O1800" s="3">
        <f t="shared" si="423"/>
        <v>4.9878169083319011E-2</v>
      </c>
      <c r="P1800" s="3">
        <v>60</v>
      </c>
      <c r="Q1800" s="3">
        <f t="shared" si="424"/>
        <v>5937.3961904689095</v>
      </c>
      <c r="R1800" s="3">
        <f t="shared" si="431"/>
        <v>7.0840486716129579E-3</v>
      </c>
      <c r="S1800" s="4">
        <v>56.605262756347656</v>
      </c>
      <c r="T1800" s="4">
        <f t="shared" si="425"/>
        <v>49.057645861332624</v>
      </c>
      <c r="U1800" s="4">
        <v>55</v>
      </c>
      <c r="V1800" s="4">
        <f t="shared" si="426"/>
        <v>6357.0844606159308</v>
      </c>
      <c r="W1800" s="4">
        <f t="shared" si="432"/>
        <v>7.7170039450096409E-3</v>
      </c>
      <c r="X1800" s="1">
        <v>1</v>
      </c>
      <c r="Y1800" s="1">
        <v>86</v>
      </c>
      <c r="Z1800" s="1">
        <f t="shared" si="427"/>
        <v>0.77348210286934815</v>
      </c>
      <c r="AA1800" s="1">
        <f t="shared" si="433"/>
        <v>0.83358931038861006</v>
      </c>
      <c r="AB1800" s="2">
        <v>1</v>
      </c>
      <c r="AC1800" s="2">
        <v>78</v>
      </c>
      <c r="AD1800" s="2">
        <f t="shared" si="434"/>
        <v>0.69487868102207728</v>
      </c>
      <c r="AE1800" s="2">
        <f t="shared" si="435"/>
        <v>0.809495692002278</v>
      </c>
      <c r="AF1800" s="3">
        <v>0</v>
      </c>
      <c r="AG1800" s="3">
        <v>0</v>
      </c>
      <c r="AH1800" s="3">
        <v>0</v>
      </c>
      <c r="AI1800" s="3">
        <v>0</v>
      </c>
      <c r="AJ1800" s="3">
        <v>0</v>
      </c>
      <c r="AK1800" s="3">
        <v>0</v>
      </c>
      <c r="AL1800" s="3">
        <v>0</v>
      </c>
      <c r="AM1800" s="3">
        <v>0</v>
      </c>
      <c r="AN1800" s="3">
        <v>0</v>
      </c>
    </row>
    <row r="1801" spans="1:40" x14ac:dyDescent="0.2">
      <c r="A1801" t="s">
        <v>24</v>
      </c>
      <c r="B1801" t="s">
        <v>112</v>
      </c>
      <c r="C1801" t="s">
        <v>177</v>
      </c>
      <c r="D1801" t="s">
        <v>315</v>
      </c>
      <c r="E1801" s="5">
        <v>1</v>
      </c>
      <c r="F1801" s="5">
        <v>1</v>
      </c>
      <c r="G1801" s="4">
        <v>316544655.92972201</v>
      </c>
      <c r="H1801" s="4">
        <f t="shared" si="428"/>
        <v>43957201286348.242</v>
      </c>
      <c r="I1801" s="4">
        <f t="shared" si="429"/>
        <v>7.2012013200674597E-6</v>
      </c>
      <c r="J1801" s="1">
        <v>59.275001525878906</v>
      </c>
      <c r="K1801" s="1">
        <f t="shared" si="421"/>
        <v>40.217620553242597</v>
      </c>
      <c r="L1801" s="3">
        <v>58.200000762939453</v>
      </c>
      <c r="M1801" s="3">
        <f t="shared" si="430"/>
        <v>1.8135820080411435E-2</v>
      </c>
      <c r="N1801" s="6">
        <f t="shared" si="422"/>
        <v>38.068925751056177</v>
      </c>
      <c r="O1801" s="3">
        <f t="shared" si="423"/>
        <v>5.342670134703377E-2</v>
      </c>
      <c r="P1801" s="3">
        <v>61</v>
      </c>
      <c r="Q1801" s="3">
        <f t="shared" si="424"/>
        <v>5937.3961904689095</v>
      </c>
      <c r="R1801" s="3">
        <f t="shared" si="431"/>
        <v>6.4117206482139201E-3</v>
      </c>
      <c r="S1801" s="4">
        <v>61.263156890869141</v>
      </c>
      <c r="T1801" s="4">
        <f t="shared" si="425"/>
        <v>44.401717314498399</v>
      </c>
      <c r="U1801" s="4">
        <v>60</v>
      </c>
      <c r="V1801" s="4">
        <f t="shared" si="426"/>
        <v>6357.0844606159308</v>
      </c>
      <c r="W1801" s="4">
        <f t="shared" si="432"/>
        <v>6.9846039626467954E-3</v>
      </c>
      <c r="X1801" s="1">
        <v>1</v>
      </c>
      <c r="Y1801" s="1">
        <v>86</v>
      </c>
      <c r="Z1801" s="1">
        <f t="shared" si="427"/>
        <v>0.77348210286934815</v>
      </c>
      <c r="AA1801" s="1">
        <f t="shared" si="433"/>
        <v>0.84268204875890573</v>
      </c>
      <c r="AB1801" s="2">
        <v>1</v>
      </c>
      <c r="AC1801" s="2">
        <v>78</v>
      </c>
      <c r="AD1801" s="2">
        <f t="shared" si="434"/>
        <v>0.69487868102207728</v>
      </c>
      <c r="AE1801" s="2">
        <f t="shared" si="435"/>
        <v>0.81941685798949127</v>
      </c>
      <c r="AF1801" s="3">
        <v>0</v>
      </c>
      <c r="AG1801" s="3">
        <v>0</v>
      </c>
      <c r="AH1801" s="3">
        <v>0</v>
      </c>
      <c r="AI1801" s="3">
        <v>0</v>
      </c>
      <c r="AJ1801" s="3">
        <v>0</v>
      </c>
      <c r="AK1801" s="3">
        <v>0</v>
      </c>
      <c r="AL1801" s="3">
        <v>0</v>
      </c>
      <c r="AM1801" s="3">
        <v>0</v>
      </c>
      <c r="AN1801" s="3">
        <v>0</v>
      </c>
    </row>
    <row r="1802" spans="1:40" x14ac:dyDescent="0.2">
      <c r="A1802" t="s">
        <v>24</v>
      </c>
      <c r="B1802" t="s">
        <v>112</v>
      </c>
      <c r="C1802" t="s">
        <v>6</v>
      </c>
      <c r="D1802" t="s">
        <v>94</v>
      </c>
      <c r="E1802" s="5">
        <v>1</v>
      </c>
      <c r="F1802" s="5">
        <v>0</v>
      </c>
      <c r="G1802" s="4">
        <v>20351390.922401201</v>
      </c>
      <c r="H1802" s="4">
        <f t="shared" si="428"/>
        <v>43957201286348.242</v>
      </c>
      <c r="I1802" s="4">
        <f t="shared" si="429"/>
        <v>4.629819535103505E-7</v>
      </c>
      <c r="J1802" s="1">
        <v>77.800003051757813</v>
      </c>
      <c r="K1802" s="1">
        <f t="shared" si="421"/>
        <v>36.430085996094689</v>
      </c>
      <c r="L1802" s="3">
        <v>77.800003051757813</v>
      </c>
      <c r="M1802" s="3">
        <f t="shared" si="430"/>
        <v>0</v>
      </c>
      <c r="N1802" s="6">
        <f t="shared" si="422"/>
        <v>36.430085996094689</v>
      </c>
      <c r="O1802" s="3">
        <f t="shared" si="423"/>
        <v>0</v>
      </c>
      <c r="P1802" s="3">
        <v>62</v>
      </c>
      <c r="Q1802" s="3">
        <f t="shared" si="424"/>
        <v>5937.3961904689095</v>
      </c>
      <c r="R1802" s="3">
        <f t="shared" si="431"/>
        <v>6.1357007057360616E-3</v>
      </c>
      <c r="S1802" s="4">
        <v>77.947364807128906</v>
      </c>
      <c r="T1802" s="4">
        <f t="shared" si="425"/>
        <v>36.637486097840707</v>
      </c>
      <c r="U1802" s="4">
        <v>63</v>
      </c>
      <c r="V1802" s="4">
        <f t="shared" si="426"/>
        <v>6357.0844606159308</v>
      </c>
      <c r="W1802" s="4">
        <f t="shared" si="432"/>
        <v>5.7632530014067084E-3</v>
      </c>
      <c r="X1802" s="1">
        <v>1</v>
      </c>
      <c r="Y1802" s="1">
        <v>86</v>
      </c>
      <c r="Z1802" s="1">
        <f t="shared" si="427"/>
        <v>0.77348210286934815</v>
      </c>
      <c r="AA1802" s="1">
        <f t="shared" si="433"/>
        <v>0.57568922361519836</v>
      </c>
      <c r="AB1802" s="2">
        <v>0</v>
      </c>
      <c r="AC1802" s="2">
        <v>78</v>
      </c>
      <c r="AD1802" s="2">
        <f t="shared" si="434"/>
        <v>0.69487868102207728</v>
      </c>
      <c r="AE1802" s="2">
        <f t="shared" si="435"/>
        <v>0</v>
      </c>
      <c r="AF1802" s="3">
        <v>0</v>
      </c>
      <c r="AG1802" s="3">
        <v>1</v>
      </c>
      <c r="AH1802" s="3">
        <v>0</v>
      </c>
      <c r="AI1802" s="3">
        <v>1</v>
      </c>
      <c r="AJ1802" s="3">
        <v>0</v>
      </c>
      <c r="AK1802" s="3">
        <v>0</v>
      </c>
      <c r="AL1802" s="3">
        <v>1</v>
      </c>
      <c r="AM1802" s="3">
        <v>0</v>
      </c>
      <c r="AN1802" s="3">
        <v>1</v>
      </c>
    </row>
    <row r="1803" spans="1:40" x14ac:dyDescent="0.2">
      <c r="A1803" t="s">
        <v>24</v>
      </c>
      <c r="B1803" t="s">
        <v>112</v>
      </c>
      <c r="C1803" t="s">
        <v>10</v>
      </c>
      <c r="D1803" t="s">
        <v>98</v>
      </c>
      <c r="E1803" s="5">
        <v>1</v>
      </c>
      <c r="F1803" s="5">
        <v>1</v>
      </c>
      <c r="G1803" s="4">
        <v>3601756954.61201</v>
      </c>
      <c r="H1803" s="4">
        <f t="shared" si="428"/>
        <v>43957201286348.242</v>
      </c>
      <c r="I1803" s="4">
        <f t="shared" si="429"/>
        <v>8.1937813355069194E-5</v>
      </c>
      <c r="J1803" s="1">
        <v>44</v>
      </c>
      <c r="K1803" s="1">
        <f t="shared" si="421"/>
        <v>36.998673416382672</v>
      </c>
      <c r="L1803" s="3">
        <v>43.125</v>
      </c>
      <c r="M1803" s="3">
        <f t="shared" si="430"/>
        <v>1.9886363636363636E-2</v>
      </c>
      <c r="N1803" s="6">
        <f t="shared" si="422"/>
        <v>34.83497053684448</v>
      </c>
      <c r="O1803" s="3">
        <f t="shared" si="423"/>
        <v>5.8480552942747524E-2</v>
      </c>
      <c r="P1803" s="3">
        <v>63</v>
      </c>
      <c r="Q1803" s="3">
        <f t="shared" si="424"/>
        <v>5937.3961904689095</v>
      </c>
      <c r="R1803" s="3">
        <f t="shared" si="431"/>
        <v>5.8670449839213724E-3</v>
      </c>
      <c r="S1803" s="4">
        <v>45.394737243652344</v>
      </c>
      <c r="T1803" s="4">
        <f t="shared" si="425"/>
        <v>40.629796135017877</v>
      </c>
      <c r="U1803" s="4">
        <v>62</v>
      </c>
      <c r="V1803" s="4">
        <f t="shared" si="426"/>
        <v>6357.0844606159308</v>
      </c>
      <c r="W1803" s="4">
        <f t="shared" si="432"/>
        <v>6.391262596357152E-3</v>
      </c>
      <c r="X1803" s="1">
        <v>1</v>
      </c>
      <c r="Y1803" s="1">
        <v>86</v>
      </c>
      <c r="Z1803" s="1">
        <f t="shared" si="427"/>
        <v>0.77348210286934815</v>
      </c>
      <c r="AA1803" s="1">
        <f t="shared" si="433"/>
        <v>0.84286897150269857</v>
      </c>
      <c r="AB1803" s="2">
        <v>1</v>
      </c>
      <c r="AC1803" s="2">
        <v>78</v>
      </c>
      <c r="AD1803" s="2">
        <f t="shared" si="434"/>
        <v>0.69487868102207728</v>
      </c>
      <c r="AE1803" s="2">
        <f t="shared" si="435"/>
        <v>0.84286897150269857</v>
      </c>
      <c r="AF1803" s="3">
        <v>0</v>
      </c>
      <c r="AG1803" s="3">
        <v>0</v>
      </c>
      <c r="AH1803" s="3">
        <v>0</v>
      </c>
      <c r="AI1803" s="3">
        <v>0</v>
      </c>
      <c r="AJ1803" s="3">
        <v>0</v>
      </c>
      <c r="AK1803" s="3">
        <v>0</v>
      </c>
      <c r="AL1803" s="3">
        <v>0</v>
      </c>
      <c r="AM1803" s="3">
        <v>0</v>
      </c>
      <c r="AN1803" s="3">
        <v>0</v>
      </c>
    </row>
    <row r="1804" spans="1:40" x14ac:dyDescent="0.2">
      <c r="A1804" t="s">
        <v>24</v>
      </c>
      <c r="B1804" t="s">
        <v>112</v>
      </c>
      <c r="C1804" t="s">
        <v>192</v>
      </c>
      <c r="D1804" t="s">
        <v>330</v>
      </c>
      <c r="E1804" s="5">
        <v>1</v>
      </c>
      <c r="F1804" s="5">
        <v>0</v>
      </c>
      <c r="G1804" s="4">
        <v>104099560.761347</v>
      </c>
      <c r="H1804" s="4">
        <f t="shared" si="428"/>
        <v>43957201286348.242</v>
      </c>
      <c r="I1804" s="4">
        <f t="shared" si="429"/>
        <v>2.3682026542867534E-6</v>
      </c>
      <c r="J1804" s="1">
        <v>61.75</v>
      </c>
      <c r="K1804" s="1">
        <f t="shared" si="421"/>
        <v>31.384641606827241</v>
      </c>
      <c r="L1804" s="3">
        <v>61.75</v>
      </c>
      <c r="M1804" s="3">
        <f t="shared" si="430"/>
        <v>0</v>
      </c>
      <c r="N1804" s="6">
        <f t="shared" si="422"/>
        <v>31.384641606827241</v>
      </c>
      <c r="O1804" s="3">
        <f t="shared" si="423"/>
        <v>0</v>
      </c>
      <c r="P1804" s="3">
        <v>64</v>
      </c>
      <c r="Q1804" s="3">
        <f t="shared" si="424"/>
        <v>5937.3961904689095</v>
      </c>
      <c r="R1804" s="3">
        <f t="shared" si="431"/>
        <v>5.2859267935004717E-3</v>
      </c>
      <c r="S1804" s="4">
        <v>63.684211730957031</v>
      </c>
      <c r="T1804" s="4">
        <f t="shared" si="425"/>
        <v>34.42719350473164</v>
      </c>
      <c r="U1804" s="4">
        <v>64</v>
      </c>
      <c r="V1804" s="4">
        <f t="shared" si="426"/>
        <v>6357.0844606159308</v>
      </c>
      <c r="W1804" s="4">
        <f t="shared" si="432"/>
        <v>5.4155633322191272E-3</v>
      </c>
      <c r="X1804" s="1">
        <v>0</v>
      </c>
      <c r="Y1804" s="1">
        <v>86</v>
      </c>
      <c r="Z1804" s="1">
        <f t="shared" si="427"/>
        <v>0.77348210286934815</v>
      </c>
      <c r="AA1804" s="1">
        <f t="shared" si="433"/>
        <v>0</v>
      </c>
      <c r="AB1804" s="2">
        <v>0</v>
      </c>
      <c r="AC1804" s="2">
        <v>78</v>
      </c>
      <c r="AD1804" s="2">
        <f t="shared" si="434"/>
        <v>0.69487868102207728</v>
      </c>
      <c r="AE1804" s="2">
        <f t="shared" si="435"/>
        <v>0</v>
      </c>
      <c r="AF1804" s="3">
        <v>0</v>
      </c>
      <c r="AG1804" s="3">
        <v>0</v>
      </c>
      <c r="AH1804" s="3">
        <v>0</v>
      </c>
      <c r="AI1804" s="3">
        <v>0</v>
      </c>
      <c r="AJ1804" s="3">
        <v>0</v>
      </c>
      <c r="AK1804" s="3">
        <v>0</v>
      </c>
      <c r="AL1804" s="3">
        <v>0</v>
      </c>
      <c r="AM1804" s="3">
        <v>0</v>
      </c>
      <c r="AN1804" s="3">
        <v>0</v>
      </c>
    </row>
    <row r="1805" spans="1:40" x14ac:dyDescent="0.2">
      <c r="A1805" t="s">
        <v>24</v>
      </c>
      <c r="B1805" t="s">
        <v>112</v>
      </c>
      <c r="C1805" t="s">
        <v>205</v>
      </c>
      <c r="D1805" t="s">
        <v>343</v>
      </c>
      <c r="E1805" s="5">
        <v>1</v>
      </c>
      <c r="F1805" s="5">
        <v>0</v>
      </c>
      <c r="G1805" s="4">
        <v>22108345.534407001</v>
      </c>
      <c r="H1805" s="4">
        <f t="shared" si="428"/>
        <v>43957201286348.242</v>
      </c>
      <c r="I1805" s="4">
        <f t="shared" si="429"/>
        <v>5.0295161856160246E-7</v>
      </c>
      <c r="J1805" s="1">
        <v>73.099998474121094</v>
      </c>
      <c r="K1805" s="1">
        <f t="shared" si="421"/>
        <v>31.064247689268271</v>
      </c>
      <c r="L1805" s="3">
        <v>73.099998474121094</v>
      </c>
      <c r="M1805" s="3">
        <f t="shared" si="430"/>
        <v>0</v>
      </c>
      <c r="N1805" s="6">
        <f t="shared" si="422"/>
        <v>31.064247689268271</v>
      </c>
      <c r="O1805" s="3">
        <f t="shared" si="423"/>
        <v>0</v>
      </c>
      <c r="P1805" s="3">
        <v>65</v>
      </c>
      <c r="Q1805" s="3">
        <f t="shared" si="424"/>
        <v>5937.3961904689095</v>
      </c>
      <c r="R1805" s="3">
        <f t="shared" si="431"/>
        <v>5.2319647691920238E-3</v>
      </c>
      <c r="S1805" s="4">
        <v>71.684211730957031</v>
      </c>
      <c r="T1805" s="4">
        <f t="shared" si="425"/>
        <v>29.294040555061521</v>
      </c>
      <c r="U1805" s="4">
        <v>67</v>
      </c>
      <c r="V1805" s="4">
        <f t="shared" si="426"/>
        <v>6357.0844606159308</v>
      </c>
      <c r="W1805" s="4">
        <f t="shared" si="432"/>
        <v>4.6080936530805911E-3</v>
      </c>
      <c r="X1805" s="1">
        <v>0</v>
      </c>
      <c r="Y1805" s="1">
        <v>86</v>
      </c>
      <c r="Z1805" s="1">
        <f t="shared" si="427"/>
        <v>0.77348210286934815</v>
      </c>
      <c r="AA1805" s="1">
        <f t="shared" si="433"/>
        <v>0</v>
      </c>
      <c r="AB1805" s="2">
        <v>0</v>
      </c>
      <c r="AC1805" s="2">
        <v>78</v>
      </c>
      <c r="AD1805" s="2">
        <f t="shared" si="434"/>
        <v>0.69487868102207728</v>
      </c>
      <c r="AE1805" s="2">
        <f t="shared" si="435"/>
        <v>0</v>
      </c>
      <c r="AF1805" s="3">
        <v>0</v>
      </c>
      <c r="AG1805" s="3">
        <v>0</v>
      </c>
      <c r="AH1805" s="3">
        <v>0</v>
      </c>
      <c r="AI1805" s="3">
        <v>0</v>
      </c>
      <c r="AJ1805" s="3">
        <v>0</v>
      </c>
      <c r="AK1805" s="3">
        <v>0</v>
      </c>
      <c r="AL1805" s="3">
        <v>0</v>
      </c>
      <c r="AM1805" s="3">
        <v>0</v>
      </c>
      <c r="AN1805" s="3">
        <v>0</v>
      </c>
    </row>
    <row r="1806" spans="1:40" x14ac:dyDescent="0.2">
      <c r="A1806" t="s">
        <v>24</v>
      </c>
      <c r="B1806" t="s">
        <v>112</v>
      </c>
      <c r="C1806" t="s">
        <v>208</v>
      </c>
      <c r="D1806" t="s">
        <v>346</v>
      </c>
      <c r="E1806" s="5">
        <v>1</v>
      </c>
      <c r="F1806" s="5">
        <v>0</v>
      </c>
      <c r="G1806" s="4">
        <v>42020497.8038067</v>
      </c>
      <c r="H1806" s="4">
        <f t="shared" si="428"/>
        <v>43957201286348.242</v>
      </c>
      <c r="I1806" s="4">
        <f t="shared" si="429"/>
        <v>9.5594115580913873E-7</v>
      </c>
      <c r="J1806" s="1">
        <v>65.25</v>
      </c>
      <c r="K1806" s="1">
        <f t="shared" si="421"/>
        <v>27.366458646124244</v>
      </c>
      <c r="L1806" s="3">
        <v>65.25</v>
      </c>
      <c r="M1806" s="3">
        <f t="shared" si="430"/>
        <v>0</v>
      </c>
      <c r="N1806" s="6">
        <f t="shared" si="422"/>
        <v>27.366458646124244</v>
      </c>
      <c r="O1806" s="3">
        <f t="shared" si="423"/>
        <v>0</v>
      </c>
      <c r="P1806" s="3">
        <v>66</v>
      </c>
      <c r="Q1806" s="3">
        <f t="shared" si="424"/>
        <v>5937.3961904689095</v>
      </c>
      <c r="R1806" s="3">
        <f t="shared" si="431"/>
        <v>4.6091683573440227E-3</v>
      </c>
      <c r="S1806" s="4">
        <v>63.421051025390625</v>
      </c>
      <c r="T1806" s="4">
        <f t="shared" si="425"/>
        <v>25.129124502566341</v>
      </c>
      <c r="U1806" s="4">
        <v>74</v>
      </c>
      <c r="V1806" s="4">
        <f t="shared" si="426"/>
        <v>6357.0844606159308</v>
      </c>
      <c r="W1806" s="4">
        <f t="shared" si="432"/>
        <v>3.952932300687351E-3</v>
      </c>
      <c r="X1806" s="1">
        <v>0</v>
      </c>
      <c r="Y1806" s="1">
        <v>86</v>
      </c>
      <c r="Z1806" s="1">
        <f t="shared" si="427"/>
        <v>0.77348210286934815</v>
      </c>
      <c r="AA1806" s="1">
        <f t="shared" si="433"/>
        <v>0</v>
      </c>
      <c r="AB1806" s="2">
        <v>0</v>
      </c>
      <c r="AC1806" s="2">
        <v>78</v>
      </c>
      <c r="AD1806" s="2">
        <f t="shared" si="434"/>
        <v>0.69487868102207728</v>
      </c>
      <c r="AE1806" s="2">
        <f t="shared" si="435"/>
        <v>0</v>
      </c>
      <c r="AF1806" s="3">
        <v>0</v>
      </c>
      <c r="AG1806" s="3">
        <v>1</v>
      </c>
      <c r="AH1806" s="3">
        <v>0</v>
      </c>
      <c r="AI1806" s="3">
        <v>1</v>
      </c>
      <c r="AJ1806" s="3">
        <v>0</v>
      </c>
      <c r="AK1806" s="3">
        <v>1</v>
      </c>
      <c r="AL1806" s="3">
        <v>0</v>
      </c>
      <c r="AM1806" s="3">
        <v>1</v>
      </c>
      <c r="AN1806" s="3">
        <v>0</v>
      </c>
    </row>
    <row r="1807" spans="1:40" x14ac:dyDescent="0.2">
      <c r="A1807" t="s">
        <v>24</v>
      </c>
      <c r="B1807" t="s">
        <v>112</v>
      </c>
      <c r="C1807" t="s">
        <v>187</v>
      </c>
      <c r="D1807" t="s">
        <v>325</v>
      </c>
      <c r="E1807" s="5">
        <v>1</v>
      </c>
      <c r="F1807" s="5">
        <v>0</v>
      </c>
      <c r="G1807" s="4">
        <v>8784773.0600292794</v>
      </c>
      <c r="H1807" s="4">
        <f t="shared" si="428"/>
        <v>43957201286348.242</v>
      </c>
      <c r="I1807" s="4">
        <f t="shared" si="429"/>
        <v>1.9984832525626605E-7</v>
      </c>
      <c r="J1807" s="1">
        <v>77.199996948242188</v>
      </c>
      <c r="K1807" s="1">
        <f t="shared" si="421"/>
        <v>26.8999839307175</v>
      </c>
      <c r="L1807" s="3">
        <v>77.199996948242188</v>
      </c>
      <c r="M1807" s="3">
        <f t="shared" si="430"/>
        <v>0</v>
      </c>
      <c r="N1807" s="6">
        <f t="shared" si="422"/>
        <v>26.8999839307175</v>
      </c>
      <c r="O1807" s="3">
        <f t="shared" si="423"/>
        <v>0</v>
      </c>
      <c r="P1807" s="3">
        <v>67</v>
      </c>
      <c r="Q1807" s="3">
        <f t="shared" si="424"/>
        <v>5937.3961904689095</v>
      </c>
      <c r="R1807" s="3">
        <f t="shared" si="431"/>
        <v>4.5306028211321127E-3</v>
      </c>
      <c r="S1807" s="4">
        <v>76</v>
      </c>
      <c r="T1807" s="4">
        <f t="shared" si="425"/>
        <v>25.664981048526503</v>
      </c>
      <c r="U1807" s="4">
        <v>71</v>
      </c>
      <c r="V1807" s="4">
        <f t="shared" si="426"/>
        <v>6357.0844606159308</v>
      </c>
      <c r="W1807" s="4">
        <f t="shared" si="432"/>
        <v>4.0372251159362217E-3</v>
      </c>
      <c r="X1807" s="1">
        <v>0</v>
      </c>
      <c r="Y1807" s="1">
        <v>86</v>
      </c>
      <c r="Z1807" s="1">
        <f t="shared" si="427"/>
        <v>0.77348210286934815</v>
      </c>
      <c r="AA1807" s="1">
        <f t="shared" si="433"/>
        <v>0</v>
      </c>
      <c r="AB1807" s="2">
        <v>0</v>
      </c>
      <c r="AC1807" s="2">
        <v>78</v>
      </c>
      <c r="AD1807" s="2">
        <f t="shared" si="434"/>
        <v>0.69487868102207728</v>
      </c>
      <c r="AE1807" s="2">
        <f t="shared" si="435"/>
        <v>0</v>
      </c>
      <c r="AF1807" s="3">
        <v>0</v>
      </c>
      <c r="AG1807" s="3">
        <v>0</v>
      </c>
      <c r="AH1807" s="3">
        <v>0</v>
      </c>
      <c r="AI1807" s="3">
        <v>0</v>
      </c>
      <c r="AJ1807" s="3">
        <v>0</v>
      </c>
      <c r="AK1807" s="3">
        <v>0</v>
      </c>
      <c r="AL1807" s="3">
        <v>0</v>
      </c>
      <c r="AM1807" s="3">
        <v>0</v>
      </c>
      <c r="AN1807" s="3">
        <v>0</v>
      </c>
    </row>
    <row r="1808" spans="1:40" x14ac:dyDescent="0.2">
      <c r="A1808" t="s">
        <v>24</v>
      </c>
      <c r="B1808" t="s">
        <v>112</v>
      </c>
      <c r="C1808" t="s">
        <v>60</v>
      </c>
      <c r="D1808" t="s">
        <v>148</v>
      </c>
      <c r="E1808" s="5">
        <v>1</v>
      </c>
      <c r="F1808" s="5">
        <v>0</v>
      </c>
      <c r="G1808" s="4">
        <v>138506588.579795</v>
      </c>
      <c r="H1808" s="4">
        <f t="shared" si="428"/>
        <v>43957201286348.242</v>
      </c>
      <c r="I1808" s="4">
        <f t="shared" si="429"/>
        <v>3.1509419282071286E-6</v>
      </c>
      <c r="J1808" s="1">
        <v>56.224998474121094</v>
      </c>
      <c r="K1808" s="1">
        <f t="shared" si="421"/>
        <v>26.05764461520814</v>
      </c>
      <c r="L1808" s="3">
        <v>56.224998474121094</v>
      </c>
      <c r="M1808" s="3">
        <f t="shared" si="430"/>
        <v>0</v>
      </c>
      <c r="N1808" s="6">
        <f t="shared" si="422"/>
        <v>26.05764461520814</v>
      </c>
      <c r="O1808" s="3">
        <f t="shared" si="423"/>
        <v>0</v>
      </c>
      <c r="P1808" s="3">
        <v>68</v>
      </c>
      <c r="Q1808" s="3">
        <f t="shared" si="424"/>
        <v>5937.3961904689095</v>
      </c>
      <c r="R1808" s="3">
        <f t="shared" si="431"/>
        <v>4.3887326665243507E-3</v>
      </c>
      <c r="S1808" s="4">
        <v>57.605262756347656</v>
      </c>
      <c r="T1808" s="4">
        <f t="shared" si="425"/>
        <v>28.024203985424212</v>
      </c>
      <c r="U1808" s="4">
        <v>68</v>
      </c>
      <c r="V1808" s="4">
        <f t="shared" si="426"/>
        <v>6357.0844606159308</v>
      </c>
      <c r="W1808" s="4">
        <f t="shared" si="432"/>
        <v>4.4083422454181103E-3</v>
      </c>
      <c r="X1808" s="1">
        <v>1</v>
      </c>
      <c r="Y1808" s="1">
        <v>86</v>
      </c>
      <c r="Z1808" s="1">
        <f t="shared" si="427"/>
        <v>0.77348210286934815</v>
      </c>
      <c r="AA1808" s="1">
        <f t="shared" si="433"/>
        <v>0.77713869608912911</v>
      </c>
      <c r="AB1808" s="2">
        <v>1</v>
      </c>
      <c r="AC1808" s="2">
        <v>78</v>
      </c>
      <c r="AD1808" s="2">
        <f t="shared" si="434"/>
        <v>0.69487868102207728</v>
      </c>
      <c r="AE1808" s="2">
        <f t="shared" si="435"/>
        <v>0.77713869608912911</v>
      </c>
      <c r="AF1808" s="3">
        <v>0</v>
      </c>
      <c r="AG1808" s="3">
        <v>0</v>
      </c>
      <c r="AH1808" s="3">
        <v>0</v>
      </c>
      <c r="AI1808" s="3">
        <v>0</v>
      </c>
      <c r="AJ1808" s="3">
        <v>0</v>
      </c>
      <c r="AK1808" s="3">
        <v>0</v>
      </c>
      <c r="AL1808" s="3">
        <v>0</v>
      </c>
      <c r="AM1808" s="3">
        <v>0</v>
      </c>
      <c r="AN1808" s="3">
        <v>0</v>
      </c>
    </row>
    <row r="1809" spans="1:40" x14ac:dyDescent="0.2">
      <c r="A1809" t="s">
        <v>24</v>
      </c>
      <c r="B1809" t="s">
        <v>112</v>
      </c>
      <c r="C1809" t="s">
        <v>206</v>
      </c>
      <c r="D1809" t="s">
        <v>344</v>
      </c>
      <c r="E1809" s="5">
        <v>1</v>
      </c>
      <c r="F1809" s="5">
        <v>0</v>
      </c>
      <c r="G1809" s="4">
        <v>10102489.0190337</v>
      </c>
      <c r="H1809" s="4">
        <f t="shared" si="428"/>
        <v>43957201286348.242</v>
      </c>
      <c r="I1809" s="4">
        <f t="shared" si="429"/>
        <v>2.2982557404470661E-7</v>
      </c>
      <c r="J1809" s="1">
        <v>75.199996948242188</v>
      </c>
      <c r="K1809" s="1">
        <f t="shared" si="421"/>
        <v>26.048711957901052</v>
      </c>
      <c r="L1809" s="3">
        <v>75.199996948242188</v>
      </c>
      <c r="M1809" s="3">
        <f t="shared" si="430"/>
        <v>0</v>
      </c>
      <c r="N1809" s="6">
        <f t="shared" si="422"/>
        <v>26.048711957901052</v>
      </c>
      <c r="O1809" s="3">
        <f t="shared" si="423"/>
        <v>0</v>
      </c>
      <c r="P1809" s="3">
        <v>69</v>
      </c>
      <c r="Q1809" s="3">
        <f t="shared" si="424"/>
        <v>5937.3961904689095</v>
      </c>
      <c r="R1809" s="3">
        <f t="shared" si="431"/>
        <v>4.3872281926741084E-3</v>
      </c>
      <c r="S1809" s="4">
        <v>78.263160705566406</v>
      </c>
      <c r="T1809" s="4">
        <f t="shared" si="425"/>
        <v>29.363304851908389</v>
      </c>
      <c r="U1809" s="4">
        <v>66</v>
      </c>
      <c r="V1809" s="4">
        <f t="shared" si="426"/>
        <v>6357.0844606159308</v>
      </c>
      <c r="W1809" s="4">
        <f t="shared" si="432"/>
        <v>4.6189892605364895E-3</v>
      </c>
      <c r="X1809" s="1">
        <v>1</v>
      </c>
      <c r="Y1809" s="1">
        <v>86</v>
      </c>
      <c r="Z1809" s="1">
        <f t="shared" si="427"/>
        <v>0.77348210286934815</v>
      </c>
      <c r="AA1809" s="1">
        <f t="shared" si="433"/>
        <v>0.80919325012156584</v>
      </c>
      <c r="AB1809" s="2">
        <v>1</v>
      </c>
      <c r="AC1809" s="2">
        <v>78</v>
      </c>
      <c r="AD1809" s="2">
        <f t="shared" si="434"/>
        <v>0.69487868102207728</v>
      </c>
      <c r="AE1809" s="2">
        <f t="shared" si="435"/>
        <v>0.74980214497586017</v>
      </c>
      <c r="AF1809" s="3">
        <v>1</v>
      </c>
      <c r="AG1809" s="3">
        <v>0</v>
      </c>
      <c r="AH1809" s="3">
        <v>1</v>
      </c>
      <c r="AI1809" s="3">
        <v>0</v>
      </c>
      <c r="AJ1809" s="3">
        <v>1</v>
      </c>
      <c r="AK1809" s="3">
        <v>0</v>
      </c>
      <c r="AL1809" s="3">
        <v>1</v>
      </c>
      <c r="AM1809" s="3">
        <v>0</v>
      </c>
      <c r="AN1809" s="3">
        <v>1</v>
      </c>
    </row>
    <row r="1810" spans="1:40" x14ac:dyDescent="0.2">
      <c r="A1810" t="s">
        <v>24</v>
      </c>
      <c r="B1810" t="s">
        <v>112</v>
      </c>
      <c r="C1810" t="s">
        <v>31</v>
      </c>
      <c r="D1810" t="s">
        <v>119</v>
      </c>
      <c r="E1810" s="5">
        <v>1</v>
      </c>
      <c r="F1810" s="5">
        <v>1</v>
      </c>
      <c r="G1810" s="4">
        <v>123865300.146413</v>
      </c>
      <c r="H1810" s="4">
        <f t="shared" si="428"/>
        <v>43957201286348.242</v>
      </c>
      <c r="I1810" s="4">
        <f t="shared" si="429"/>
        <v>2.8178613861133547E-6</v>
      </c>
      <c r="J1810" s="1">
        <v>57.875</v>
      </c>
      <c r="K1810" s="1">
        <f t="shared" si="421"/>
        <v>27.380805528425199</v>
      </c>
      <c r="L1810" s="3">
        <v>56.799999237060547</v>
      </c>
      <c r="M1810" s="3">
        <f t="shared" si="430"/>
        <v>1.8574527221416035E-2</v>
      </c>
      <c r="N1810" s="6">
        <f t="shared" si="422"/>
        <v>25.883213713507647</v>
      </c>
      <c r="O1810" s="3">
        <f t="shared" si="423"/>
        <v>5.4694950934253452E-2</v>
      </c>
      <c r="P1810" s="3">
        <v>70</v>
      </c>
      <c r="Q1810" s="3">
        <f t="shared" si="424"/>
        <v>5937.3961904689095</v>
      </c>
      <c r="R1810" s="3">
        <f t="shared" si="431"/>
        <v>4.3593543168059168E-3</v>
      </c>
      <c r="S1810" s="4">
        <v>59.789474487304688</v>
      </c>
      <c r="T1810" s="4">
        <f t="shared" si="425"/>
        <v>30.188908936571234</v>
      </c>
      <c r="U1810" s="4">
        <v>65</v>
      </c>
      <c r="V1810" s="4">
        <f t="shared" si="426"/>
        <v>6357.0844606159308</v>
      </c>
      <c r="W1810" s="4">
        <f t="shared" si="432"/>
        <v>4.7488607589848296E-3</v>
      </c>
      <c r="X1810" s="1">
        <v>1</v>
      </c>
      <c r="Y1810" s="1">
        <v>86</v>
      </c>
      <c r="Z1810" s="1">
        <f t="shared" si="427"/>
        <v>0.77348210286934815</v>
      </c>
      <c r="AA1810" s="1">
        <f t="shared" si="433"/>
        <v>0.81470805905012089</v>
      </c>
      <c r="AB1810" s="2">
        <v>1</v>
      </c>
      <c r="AC1810" s="2">
        <v>78</v>
      </c>
      <c r="AD1810" s="2">
        <f t="shared" si="434"/>
        <v>0.69487868102207728</v>
      </c>
      <c r="AE1810" s="2">
        <f t="shared" si="435"/>
        <v>0.80880540267248113</v>
      </c>
      <c r="AF1810" s="3">
        <v>0</v>
      </c>
      <c r="AG1810" s="3">
        <v>0</v>
      </c>
      <c r="AH1810" s="3">
        <v>0</v>
      </c>
      <c r="AI1810" s="3">
        <v>0</v>
      </c>
      <c r="AJ1810" s="3">
        <v>0</v>
      </c>
      <c r="AK1810" s="3">
        <v>0</v>
      </c>
      <c r="AL1810" s="3">
        <v>0</v>
      </c>
      <c r="AM1810" s="3">
        <v>0</v>
      </c>
      <c r="AN1810" s="3">
        <v>0</v>
      </c>
    </row>
    <row r="1811" spans="1:40" x14ac:dyDescent="0.2">
      <c r="A1811" t="s">
        <v>24</v>
      </c>
      <c r="B1811" t="s">
        <v>112</v>
      </c>
      <c r="C1811" t="s">
        <v>8</v>
      </c>
      <c r="D1811" t="s">
        <v>96</v>
      </c>
      <c r="E1811" s="5">
        <v>1</v>
      </c>
      <c r="F1811" s="5">
        <v>0</v>
      </c>
      <c r="G1811" s="4">
        <v>11566617.862371899</v>
      </c>
      <c r="H1811" s="4">
        <f t="shared" si="428"/>
        <v>43957201286348.242</v>
      </c>
      <c r="I1811" s="4">
        <f t="shared" si="429"/>
        <v>2.6313362825408398E-7</v>
      </c>
      <c r="J1811" s="1">
        <v>73.849998474121094</v>
      </c>
      <c r="K1811" s="1">
        <f t="shared" si="421"/>
        <v>25.809341458516297</v>
      </c>
      <c r="L1811" s="3">
        <v>73.849998474121094</v>
      </c>
      <c r="M1811" s="3">
        <f t="shared" si="430"/>
        <v>0</v>
      </c>
      <c r="N1811" s="6">
        <f t="shared" si="422"/>
        <v>25.809341458516297</v>
      </c>
      <c r="O1811" s="3">
        <f t="shared" si="423"/>
        <v>0</v>
      </c>
      <c r="P1811" s="3">
        <v>71</v>
      </c>
      <c r="Q1811" s="3">
        <f t="shared" si="424"/>
        <v>5937.3961904689095</v>
      </c>
      <c r="R1811" s="3">
        <f t="shared" si="431"/>
        <v>4.3469124563301183E-3</v>
      </c>
      <c r="S1811" s="4">
        <v>75.105262756347656</v>
      </c>
      <c r="T1811" s="4">
        <f t="shared" si="425"/>
        <v>27.147920009474241</v>
      </c>
      <c r="U1811" s="4">
        <v>70</v>
      </c>
      <c r="V1811" s="4">
        <f t="shared" si="426"/>
        <v>6357.0844606159308</v>
      </c>
      <c r="W1811" s="4">
        <f t="shared" si="432"/>
        <v>4.2704985560069013E-3</v>
      </c>
      <c r="X1811" s="1">
        <v>1</v>
      </c>
      <c r="Y1811" s="1">
        <v>86</v>
      </c>
      <c r="Z1811" s="1">
        <f t="shared" si="427"/>
        <v>0.77348210286934815</v>
      </c>
      <c r="AA1811" s="1">
        <f t="shared" si="433"/>
        <v>0.67741087435158964</v>
      </c>
      <c r="AB1811" s="2">
        <v>1</v>
      </c>
      <c r="AC1811" s="2">
        <v>78</v>
      </c>
      <c r="AD1811" s="2">
        <f t="shared" si="434"/>
        <v>0.69487868102207728</v>
      </c>
      <c r="AE1811" s="2">
        <f t="shared" si="435"/>
        <v>0.6008084228226146</v>
      </c>
      <c r="AF1811" s="3">
        <v>1</v>
      </c>
      <c r="AG1811" s="3">
        <v>1</v>
      </c>
      <c r="AH1811" s="3">
        <v>0</v>
      </c>
      <c r="AI1811" s="3">
        <v>0</v>
      </c>
      <c r="AJ1811" s="3">
        <v>1</v>
      </c>
      <c r="AK1811" s="3">
        <v>0</v>
      </c>
      <c r="AL1811" s="3">
        <v>1</v>
      </c>
      <c r="AM1811" s="3">
        <v>0</v>
      </c>
      <c r="AN1811" s="3">
        <v>1</v>
      </c>
    </row>
    <row r="1812" spans="1:40" x14ac:dyDescent="0.2">
      <c r="A1812" t="s">
        <v>24</v>
      </c>
      <c r="B1812" t="s">
        <v>112</v>
      </c>
      <c r="C1812" t="s">
        <v>179</v>
      </c>
      <c r="D1812" t="s">
        <v>317</v>
      </c>
      <c r="E1812" s="5">
        <v>1</v>
      </c>
      <c r="F1812" s="5">
        <v>0</v>
      </c>
      <c r="G1812" s="4">
        <v>65739385.065885797</v>
      </c>
      <c r="H1812" s="4">
        <f t="shared" si="428"/>
        <v>43957201286348.242</v>
      </c>
      <c r="I1812" s="4">
        <f t="shared" si="429"/>
        <v>1.495531634001058E-6</v>
      </c>
      <c r="J1812" s="1">
        <v>60.674999237060547</v>
      </c>
      <c r="K1812" s="1">
        <f t="shared" si="421"/>
        <v>25.544331400101296</v>
      </c>
      <c r="L1812" s="3">
        <v>60.674999237060547</v>
      </c>
      <c r="M1812" s="3">
        <f t="shared" si="430"/>
        <v>0</v>
      </c>
      <c r="N1812" s="6">
        <f t="shared" si="422"/>
        <v>25.544331400101296</v>
      </c>
      <c r="O1812" s="3">
        <f t="shared" si="423"/>
        <v>0</v>
      </c>
      <c r="P1812" s="3">
        <v>72</v>
      </c>
      <c r="Q1812" s="3">
        <f t="shared" si="424"/>
        <v>5937.3961904689095</v>
      </c>
      <c r="R1812" s="3">
        <f t="shared" si="431"/>
        <v>4.3022784029650403E-3</v>
      </c>
      <c r="S1812" s="4">
        <v>58.605262756347656</v>
      </c>
      <c r="T1812" s="4">
        <f t="shared" si="425"/>
        <v>23.018395807138958</v>
      </c>
      <c r="U1812" s="4">
        <v>77</v>
      </c>
      <c r="V1812" s="4">
        <f t="shared" si="426"/>
        <v>6357.0844606159308</v>
      </c>
      <c r="W1812" s="4">
        <f t="shared" si="432"/>
        <v>3.6209045120833162E-3</v>
      </c>
      <c r="X1812" s="1">
        <v>0</v>
      </c>
      <c r="Y1812" s="1">
        <v>86</v>
      </c>
      <c r="Z1812" s="1">
        <f t="shared" si="427"/>
        <v>0.77348210286934815</v>
      </c>
      <c r="AA1812" s="1">
        <f t="shared" si="433"/>
        <v>0</v>
      </c>
      <c r="AB1812" s="2">
        <v>0</v>
      </c>
      <c r="AC1812" s="2">
        <v>78</v>
      </c>
      <c r="AD1812" s="2">
        <f t="shared" si="434"/>
        <v>0.69487868102207728</v>
      </c>
      <c r="AE1812" s="2">
        <f t="shared" si="435"/>
        <v>0</v>
      </c>
      <c r="AF1812" s="3">
        <v>0</v>
      </c>
      <c r="AG1812" s="3">
        <v>0</v>
      </c>
      <c r="AH1812" s="3">
        <v>1</v>
      </c>
      <c r="AI1812" s="3">
        <v>0</v>
      </c>
      <c r="AJ1812" s="3">
        <v>1</v>
      </c>
      <c r="AK1812" s="3">
        <v>0</v>
      </c>
      <c r="AL1812" s="3">
        <v>1</v>
      </c>
      <c r="AM1812" s="3">
        <v>0</v>
      </c>
      <c r="AN1812" s="3">
        <v>1</v>
      </c>
    </row>
    <row r="1813" spans="1:40" x14ac:dyDescent="0.2">
      <c r="A1813" t="s">
        <v>24</v>
      </c>
      <c r="B1813" t="s">
        <v>112</v>
      </c>
      <c r="C1813" t="s">
        <v>234</v>
      </c>
      <c r="D1813" t="s">
        <v>372</v>
      </c>
      <c r="E1813" s="5">
        <v>1</v>
      </c>
      <c r="F1813" s="5">
        <v>0</v>
      </c>
      <c r="G1813" s="4">
        <v>6881405.5636895997</v>
      </c>
      <c r="H1813" s="4">
        <f t="shared" si="428"/>
        <v>43957201286348.242</v>
      </c>
      <c r="I1813" s="4">
        <f t="shared" si="429"/>
        <v>1.5654785478407501E-7</v>
      </c>
      <c r="J1813" s="1">
        <v>77.074996948242188</v>
      </c>
      <c r="K1813" s="1">
        <f t="shared" si="421"/>
        <v>24.676842479767785</v>
      </c>
      <c r="L1813" s="3">
        <v>77.074996948242188</v>
      </c>
      <c r="M1813" s="3">
        <f t="shared" si="430"/>
        <v>0</v>
      </c>
      <c r="N1813" s="6">
        <f t="shared" si="422"/>
        <v>24.676842479767785</v>
      </c>
      <c r="O1813" s="3">
        <f t="shared" si="423"/>
        <v>0</v>
      </c>
      <c r="P1813" s="3">
        <v>73</v>
      </c>
      <c r="Q1813" s="3">
        <f t="shared" si="424"/>
        <v>5937.3961904689095</v>
      </c>
      <c r="R1813" s="3">
        <f t="shared" si="431"/>
        <v>4.1561724513820789E-3</v>
      </c>
      <c r="S1813" s="4">
        <v>77.184211730957031</v>
      </c>
      <c r="T1813" s="4">
        <f t="shared" si="425"/>
        <v>24.781891982425499</v>
      </c>
      <c r="U1813" s="4">
        <v>75</v>
      </c>
      <c r="V1813" s="4">
        <f t="shared" si="426"/>
        <v>6357.0844606159308</v>
      </c>
      <c r="W1813" s="4">
        <f t="shared" si="432"/>
        <v>3.8983109530724104E-3</v>
      </c>
      <c r="X1813" s="1">
        <v>1</v>
      </c>
      <c r="Y1813" s="1">
        <v>86</v>
      </c>
      <c r="Z1813" s="1">
        <f t="shared" si="427"/>
        <v>0.77348210286934815</v>
      </c>
      <c r="AA1813" s="1">
        <f t="shared" si="433"/>
        <v>0.56273732912520913</v>
      </c>
      <c r="AB1813" s="2">
        <v>0</v>
      </c>
      <c r="AC1813" s="2">
        <v>78</v>
      </c>
      <c r="AD1813" s="2">
        <f t="shared" si="434"/>
        <v>0.69487868102207728</v>
      </c>
      <c r="AE1813" s="2">
        <f t="shared" si="435"/>
        <v>0</v>
      </c>
      <c r="AF1813" s="3">
        <v>1</v>
      </c>
      <c r="AG1813" s="3">
        <v>1</v>
      </c>
      <c r="AH1813" s="3">
        <v>0</v>
      </c>
      <c r="AI1813" s="3">
        <v>0</v>
      </c>
      <c r="AJ1813" s="3">
        <v>1</v>
      </c>
      <c r="AK1813" s="3">
        <v>0</v>
      </c>
      <c r="AL1813" s="3">
        <v>1</v>
      </c>
      <c r="AM1813" s="3">
        <v>0</v>
      </c>
      <c r="AN1813" s="3">
        <v>1</v>
      </c>
    </row>
    <row r="1814" spans="1:40" x14ac:dyDescent="0.2">
      <c r="A1814" t="s">
        <v>24</v>
      </c>
      <c r="B1814" t="s">
        <v>112</v>
      </c>
      <c r="C1814" t="s">
        <v>207</v>
      </c>
      <c r="D1814" t="s">
        <v>345</v>
      </c>
      <c r="E1814" s="5">
        <v>1</v>
      </c>
      <c r="F1814" s="5">
        <v>0</v>
      </c>
      <c r="G1814" s="4">
        <v>8199121.522694</v>
      </c>
      <c r="H1814" s="4">
        <f t="shared" si="428"/>
        <v>43957201286348.242</v>
      </c>
      <c r="I1814" s="4">
        <f t="shared" si="429"/>
        <v>1.8652510357251512E-7</v>
      </c>
      <c r="J1814" s="1">
        <v>75.175003051757813</v>
      </c>
      <c r="K1814" s="1">
        <f t="shared" si="421"/>
        <v>24.273521870815649</v>
      </c>
      <c r="L1814" s="3">
        <v>75.175003051757813</v>
      </c>
      <c r="M1814" s="3">
        <f t="shared" si="430"/>
        <v>0</v>
      </c>
      <c r="N1814" s="6">
        <f t="shared" si="422"/>
        <v>24.273521870815649</v>
      </c>
      <c r="O1814" s="3">
        <f t="shared" si="423"/>
        <v>0</v>
      </c>
      <c r="P1814" s="3">
        <v>74</v>
      </c>
      <c r="Q1814" s="3">
        <f t="shared" si="424"/>
        <v>5937.3961904689095</v>
      </c>
      <c r="R1814" s="3">
        <f t="shared" si="431"/>
        <v>4.0882435822256679E-3</v>
      </c>
      <c r="S1814" s="4">
        <v>76.394737243652344</v>
      </c>
      <c r="T1814" s="4">
        <f t="shared" si="425"/>
        <v>25.474329060043647</v>
      </c>
      <c r="U1814" s="4">
        <v>72</v>
      </c>
      <c r="V1814" s="4">
        <f t="shared" si="426"/>
        <v>6357.0844606159308</v>
      </c>
      <c r="W1814" s="4">
        <f t="shared" si="432"/>
        <v>4.0072346400090884E-3</v>
      </c>
      <c r="X1814" s="1">
        <v>1</v>
      </c>
      <c r="Y1814" s="1">
        <v>86</v>
      </c>
      <c r="Z1814" s="1">
        <f t="shared" si="427"/>
        <v>0.77348210286934815</v>
      </c>
      <c r="AA1814" s="1">
        <f t="shared" si="433"/>
        <v>0.63227907474517364</v>
      </c>
      <c r="AB1814" s="2">
        <v>1</v>
      </c>
      <c r="AC1814" s="2">
        <v>78</v>
      </c>
      <c r="AD1814" s="2">
        <f t="shared" si="434"/>
        <v>0.69487868102207728</v>
      </c>
      <c r="AE1814" s="2">
        <f t="shared" si="435"/>
        <v>0.54853738123514217</v>
      </c>
      <c r="AF1814" s="3">
        <v>1</v>
      </c>
      <c r="AG1814" s="3">
        <v>0</v>
      </c>
      <c r="AH1814" s="3">
        <v>1</v>
      </c>
      <c r="AI1814" s="3">
        <v>0</v>
      </c>
      <c r="AJ1814" s="3">
        <v>1</v>
      </c>
      <c r="AK1814" s="3">
        <v>0</v>
      </c>
      <c r="AL1814" s="3">
        <v>1</v>
      </c>
      <c r="AM1814" s="3">
        <v>0</v>
      </c>
      <c r="AN1814" s="3">
        <v>1</v>
      </c>
    </row>
    <row r="1815" spans="1:40" x14ac:dyDescent="0.2">
      <c r="A1815" t="s">
        <v>24</v>
      </c>
      <c r="B1815" t="s">
        <v>112</v>
      </c>
      <c r="C1815" t="s">
        <v>22</v>
      </c>
      <c r="D1815" t="s">
        <v>110</v>
      </c>
      <c r="E1815" s="5">
        <v>1</v>
      </c>
      <c r="F1815" s="5">
        <v>1</v>
      </c>
      <c r="G1815" s="4">
        <v>60761346.998535901</v>
      </c>
      <c r="H1815" s="4">
        <f t="shared" si="428"/>
        <v>43957201286348.242</v>
      </c>
      <c r="I1815" s="4">
        <f t="shared" si="429"/>
        <v>1.3822842496891746E-6</v>
      </c>
      <c r="J1815" s="1">
        <v>61.25</v>
      </c>
      <c r="K1815" s="1">
        <f t="shared" si="421"/>
        <v>25.596705138630298</v>
      </c>
      <c r="L1815" s="3">
        <v>59.950000762939453</v>
      </c>
      <c r="M1815" s="3">
        <f t="shared" si="430"/>
        <v>2.1224477339764031E-2</v>
      </c>
      <c r="N1815" s="6">
        <f t="shared" si="422"/>
        <v>24.001222630906746</v>
      </c>
      <c r="O1815" s="3">
        <f t="shared" si="423"/>
        <v>6.2331557873660307E-2</v>
      </c>
      <c r="P1815" s="3">
        <v>75</v>
      </c>
      <c r="Q1815" s="3">
        <f t="shared" si="424"/>
        <v>5937.3961904689095</v>
      </c>
      <c r="R1815" s="3">
        <f t="shared" si="431"/>
        <v>4.0423818557762834E-3</v>
      </c>
      <c r="S1815" s="4">
        <v>63.105262756347656</v>
      </c>
      <c r="T1815" s="4">
        <f t="shared" si="425"/>
        <v>27.993843133285189</v>
      </c>
      <c r="U1815" s="4">
        <v>69</v>
      </c>
      <c r="V1815" s="4">
        <f t="shared" si="426"/>
        <v>6357.0844606159308</v>
      </c>
      <c r="W1815" s="4">
        <f t="shared" si="432"/>
        <v>4.4035663371653393E-3</v>
      </c>
      <c r="X1815" s="1">
        <v>1</v>
      </c>
      <c r="Y1815" s="1">
        <v>86</v>
      </c>
      <c r="Z1815" s="1">
        <f t="shared" si="427"/>
        <v>0.77348210286934815</v>
      </c>
      <c r="AA1815" s="1">
        <f t="shared" si="433"/>
        <v>0.8463022917163554</v>
      </c>
      <c r="AB1815" s="2">
        <v>1</v>
      </c>
      <c r="AC1815" s="2">
        <v>78</v>
      </c>
      <c r="AD1815" s="2">
        <f t="shared" si="434"/>
        <v>0.69487868102207728</v>
      </c>
      <c r="AE1815" s="2">
        <f t="shared" si="435"/>
        <v>0.80349740325211527</v>
      </c>
      <c r="AF1815" s="3">
        <v>0</v>
      </c>
      <c r="AG1815" s="3">
        <v>0</v>
      </c>
      <c r="AH1815" s="3">
        <v>0</v>
      </c>
      <c r="AI1815" s="3">
        <v>0</v>
      </c>
      <c r="AJ1815" s="3">
        <v>0</v>
      </c>
      <c r="AK1815" s="3">
        <v>0</v>
      </c>
      <c r="AL1815" s="3">
        <v>0</v>
      </c>
      <c r="AM1815" s="3">
        <v>0</v>
      </c>
      <c r="AN1815" s="3">
        <v>0</v>
      </c>
    </row>
    <row r="1816" spans="1:40" x14ac:dyDescent="0.2">
      <c r="A1816" t="s">
        <v>24</v>
      </c>
      <c r="B1816" t="s">
        <v>112</v>
      </c>
      <c r="C1816" t="s">
        <v>251</v>
      </c>
      <c r="D1816" t="s">
        <v>388</v>
      </c>
      <c r="E1816" s="5">
        <v>1</v>
      </c>
      <c r="F1816" s="5">
        <v>0</v>
      </c>
      <c r="G1816" s="4">
        <v>8784773.0600292794</v>
      </c>
      <c r="H1816" s="4">
        <f t="shared" si="428"/>
        <v>43957201286348.242</v>
      </c>
      <c r="I1816" s="4">
        <f t="shared" si="429"/>
        <v>1.9984832525626605E-7</v>
      </c>
      <c r="J1816" s="1">
        <v>73.400001525878906</v>
      </c>
      <c r="K1816" s="1">
        <f t="shared" si="421"/>
        <v>23.120029181130089</v>
      </c>
      <c r="L1816" s="3">
        <v>73.400001525878906</v>
      </c>
      <c r="M1816" s="3">
        <f t="shared" si="430"/>
        <v>0</v>
      </c>
      <c r="N1816" s="6">
        <f t="shared" si="422"/>
        <v>23.120029181130089</v>
      </c>
      <c r="O1816" s="3">
        <f t="shared" si="423"/>
        <v>0</v>
      </c>
      <c r="P1816" s="3">
        <v>76</v>
      </c>
      <c r="Q1816" s="3">
        <f t="shared" si="424"/>
        <v>5937.3961904689095</v>
      </c>
      <c r="R1816" s="3">
        <f t="shared" si="431"/>
        <v>3.8939677325632821E-3</v>
      </c>
      <c r="S1816" s="4">
        <v>72</v>
      </c>
      <c r="T1816" s="4">
        <f t="shared" si="425"/>
        <v>21.822156214463707</v>
      </c>
      <c r="U1816" s="4">
        <v>78</v>
      </c>
      <c r="V1816" s="4">
        <f t="shared" si="426"/>
        <v>6357.0844606159308</v>
      </c>
      <c r="W1816" s="4">
        <f t="shared" si="432"/>
        <v>3.4327302633241062E-3</v>
      </c>
      <c r="X1816" s="1">
        <v>0</v>
      </c>
      <c r="Y1816" s="1">
        <v>86</v>
      </c>
      <c r="Z1816" s="1">
        <f t="shared" si="427"/>
        <v>0.77348210286934815</v>
      </c>
      <c r="AA1816" s="1">
        <f t="shared" si="433"/>
        <v>0</v>
      </c>
      <c r="AB1816" s="2">
        <v>0</v>
      </c>
      <c r="AC1816" s="2">
        <v>78</v>
      </c>
      <c r="AD1816" s="2">
        <f t="shared" si="434"/>
        <v>0.69487868102207728</v>
      </c>
      <c r="AE1816" s="2">
        <f t="shared" si="435"/>
        <v>0</v>
      </c>
      <c r="AF1816" s="3">
        <v>0</v>
      </c>
      <c r="AG1816" s="3">
        <v>0</v>
      </c>
      <c r="AH1816" s="3">
        <v>0</v>
      </c>
      <c r="AI1816" s="3">
        <v>0</v>
      </c>
      <c r="AJ1816" s="3">
        <v>0</v>
      </c>
      <c r="AK1816" s="3">
        <v>0</v>
      </c>
      <c r="AL1816" s="3">
        <v>0</v>
      </c>
      <c r="AM1816" s="3">
        <v>0</v>
      </c>
      <c r="AN1816" s="3">
        <v>0</v>
      </c>
    </row>
    <row r="1817" spans="1:40" x14ac:dyDescent="0.2">
      <c r="A1817" t="s">
        <v>24</v>
      </c>
      <c r="B1817" t="s">
        <v>112</v>
      </c>
      <c r="C1817" t="s">
        <v>40</v>
      </c>
      <c r="D1817" t="s">
        <v>128</v>
      </c>
      <c r="E1817" s="5">
        <v>1</v>
      </c>
      <c r="F1817" s="5">
        <v>0</v>
      </c>
      <c r="G1817" s="4">
        <v>27964860.907759901</v>
      </c>
      <c r="H1817" s="4">
        <f t="shared" si="428"/>
        <v>43957201286348.242</v>
      </c>
      <c r="I1817" s="4">
        <f t="shared" si="429"/>
        <v>6.3618383539911415E-7</v>
      </c>
      <c r="J1817" s="1">
        <v>63.575000762939453</v>
      </c>
      <c r="K1817" s="1">
        <f t="shared" si="421"/>
        <v>22.099714618947665</v>
      </c>
      <c r="L1817" s="3">
        <v>63.575000762939453</v>
      </c>
      <c r="M1817" s="3">
        <f t="shared" si="430"/>
        <v>0</v>
      </c>
      <c r="N1817" s="6">
        <f t="shared" si="422"/>
        <v>22.099714618947665</v>
      </c>
      <c r="O1817" s="3">
        <f t="shared" si="423"/>
        <v>0</v>
      </c>
      <c r="P1817" s="3">
        <v>77</v>
      </c>
      <c r="Q1817" s="3">
        <f t="shared" si="424"/>
        <v>5937.3961904689095</v>
      </c>
      <c r="R1817" s="3">
        <f t="shared" si="431"/>
        <v>3.7221222754889676E-3</v>
      </c>
      <c r="S1817" s="4">
        <v>66.5</v>
      </c>
      <c r="T1817" s="4">
        <f t="shared" si="425"/>
        <v>25.292541966151269</v>
      </c>
      <c r="U1817" s="4">
        <v>73</v>
      </c>
      <c r="V1817" s="4">
        <f t="shared" si="426"/>
        <v>6357.0844606159308</v>
      </c>
      <c r="W1817" s="4">
        <f t="shared" si="432"/>
        <v>3.9786386546924535E-3</v>
      </c>
      <c r="X1817" s="1">
        <v>1</v>
      </c>
      <c r="Y1817" s="1">
        <v>86</v>
      </c>
      <c r="Z1817" s="1">
        <f t="shared" si="427"/>
        <v>0.77348210286934815</v>
      </c>
      <c r="AA1817" s="1">
        <f t="shared" si="433"/>
        <v>0.7740909625923541</v>
      </c>
      <c r="AB1817" s="2">
        <v>1</v>
      </c>
      <c r="AC1817" s="2">
        <v>78</v>
      </c>
      <c r="AD1817" s="2">
        <f t="shared" si="434"/>
        <v>0.69487868102207728</v>
      </c>
      <c r="AE1817" s="2">
        <f t="shared" si="435"/>
        <v>0.76451206111511283</v>
      </c>
      <c r="AF1817" s="3">
        <v>0</v>
      </c>
      <c r="AG1817" s="3">
        <v>0</v>
      </c>
      <c r="AH1817" s="3">
        <v>1</v>
      </c>
      <c r="AI1817" s="3">
        <v>0</v>
      </c>
      <c r="AJ1817" s="3">
        <v>1</v>
      </c>
      <c r="AK1817" s="3">
        <v>0</v>
      </c>
      <c r="AL1817" s="3">
        <v>1</v>
      </c>
      <c r="AM1817" s="3">
        <v>0</v>
      </c>
      <c r="AN1817" s="3">
        <v>1</v>
      </c>
    </row>
    <row r="1818" spans="1:40" x14ac:dyDescent="0.2">
      <c r="A1818" t="s">
        <v>24</v>
      </c>
      <c r="B1818" t="s">
        <v>112</v>
      </c>
      <c r="C1818" t="s">
        <v>23</v>
      </c>
      <c r="D1818" t="s">
        <v>111</v>
      </c>
      <c r="E1818" s="5">
        <v>1</v>
      </c>
      <c r="F1818" s="5">
        <v>1</v>
      </c>
      <c r="G1818" s="4">
        <v>122840409.956076</v>
      </c>
      <c r="H1818" s="4">
        <f t="shared" si="428"/>
        <v>43957201286348.242</v>
      </c>
      <c r="I1818" s="4">
        <f t="shared" si="429"/>
        <v>2.7945457481667846E-6</v>
      </c>
      <c r="J1818" s="1">
        <v>52.924999237060547</v>
      </c>
      <c r="K1818" s="1">
        <f t="shared" si="421"/>
        <v>20.881081534465778</v>
      </c>
      <c r="L1818" s="3">
        <v>52.174999237060547</v>
      </c>
      <c r="M1818" s="3">
        <f t="shared" si="430"/>
        <v>1.4170996897715874E-2</v>
      </c>
      <c r="N1818" s="6">
        <f t="shared" si="422"/>
        <v>20.005884724620199</v>
      </c>
      <c r="O1818" s="3">
        <f t="shared" si="423"/>
        <v>4.1913385013175798E-2</v>
      </c>
      <c r="P1818" s="3">
        <v>78</v>
      </c>
      <c r="Q1818" s="3">
        <f t="shared" si="424"/>
        <v>5937.3961904689095</v>
      </c>
      <c r="R1818" s="3">
        <f t="shared" si="431"/>
        <v>3.3694710750033713E-3</v>
      </c>
      <c r="S1818" s="4">
        <v>54.921051025390625</v>
      </c>
      <c r="T1818" s="4">
        <f t="shared" si="425"/>
        <v>23.333878229479463</v>
      </c>
      <c r="U1818" s="4">
        <v>76</v>
      </c>
      <c r="V1818" s="4">
        <f t="shared" si="426"/>
        <v>6357.0844606159308</v>
      </c>
      <c r="W1818" s="4">
        <f t="shared" si="432"/>
        <v>3.6705314164126538E-3</v>
      </c>
      <c r="X1818" s="1">
        <v>1</v>
      </c>
      <c r="Y1818" s="1">
        <v>86</v>
      </c>
      <c r="Z1818" s="1">
        <f t="shared" si="427"/>
        <v>0.77348210286934815</v>
      </c>
      <c r="AA1818" s="1">
        <f t="shared" si="433"/>
        <v>0.87933384098979905</v>
      </c>
      <c r="AB1818" s="2">
        <v>1</v>
      </c>
      <c r="AC1818" s="2">
        <v>78</v>
      </c>
      <c r="AD1818" s="2">
        <f t="shared" si="434"/>
        <v>0.69487868102207728</v>
      </c>
      <c r="AE1818" s="2">
        <f t="shared" si="435"/>
        <v>0.87099705361879542</v>
      </c>
      <c r="AF1818" s="3">
        <v>0</v>
      </c>
      <c r="AG1818" s="3">
        <v>0</v>
      </c>
      <c r="AH1818" s="3">
        <v>0</v>
      </c>
      <c r="AI1818" s="3">
        <v>0</v>
      </c>
      <c r="AJ1818" s="3">
        <v>0</v>
      </c>
      <c r="AK1818" s="3">
        <v>0</v>
      </c>
      <c r="AL1818" s="3">
        <v>0</v>
      </c>
      <c r="AM1818" s="3">
        <v>0</v>
      </c>
      <c r="AN1818" s="3">
        <v>0</v>
      </c>
    </row>
    <row r="1819" spans="1:40" x14ac:dyDescent="0.2">
      <c r="A1819" t="s">
        <v>24</v>
      </c>
      <c r="B1819" t="s">
        <v>112</v>
      </c>
      <c r="C1819" t="s">
        <v>14</v>
      </c>
      <c r="D1819" t="s">
        <v>102</v>
      </c>
      <c r="E1819" s="5">
        <v>1</v>
      </c>
      <c r="F1819" s="5">
        <v>1</v>
      </c>
      <c r="G1819" s="4">
        <v>66617862.371888697</v>
      </c>
      <c r="H1819" s="4">
        <f t="shared" si="428"/>
        <v>43957201286348.242</v>
      </c>
      <c r="I1819" s="4">
        <f t="shared" si="429"/>
        <v>1.515516466526684E-6</v>
      </c>
      <c r="J1819" s="1">
        <v>54.174999237060547</v>
      </c>
      <c r="K1819" s="1">
        <f t="shared" si="421"/>
        <v>18.263483984210222</v>
      </c>
      <c r="L1819" s="3">
        <v>54</v>
      </c>
      <c r="M1819" s="3">
        <f t="shared" si="430"/>
        <v>3.2302582284271034E-3</v>
      </c>
      <c r="N1819" s="6">
        <f t="shared" si="422"/>
        <v>18.087067775064448</v>
      </c>
      <c r="O1819" s="3">
        <f t="shared" si="423"/>
        <v>9.6595046869641966E-3</v>
      </c>
      <c r="P1819" s="3">
        <v>79</v>
      </c>
      <c r="Q1819" s="3">
        <f t="shared" si="424"/>
        <v>5937.3961904689095</v>
      </c>
      <c r="R1819" s="3">
        <f t="shared" si="431"/>
        <v>3.0462962542568699E-3</v>
      </c>
      <c r="S1819" s="4">
        <v>56.842105865478516</v>
      </c>
      <c r="T1819" s="4">
        <f t="shared" si="425"/>
        <v>21.095866277926056</v>
      </c>
      <c r="U1819" s="4">
        <v>79</v>
      </c>
      <c r="V1819" s="4">
        <f t="shared" si="426"/>
        <v>6357.0844606159308</v>
      </c>
      <c r="W1819" s="4">
        <f t="shared" si="432"/>
        <v>3.3184813586513372E-3</v>
      </c>
      <c r="X1819" s="1">
        <v>1</v>
      </c>
      <c r="Y1819" s="1">
        <v>86</v>
      </c>
      <c r="Z1819" s="1">
        <f t="shared" si="427"/>
        <v>0.77348210286934815</v>
      </c>
      <c r="AA1819" s="1">
        <f t="shared" si="433"/>
        <v>0.87633833474046807</v>
      </c>
      <c r="AB1819" s="2">
        <v>1</v>
      </c>
      <c r="AC1819" s="2">
        <v>78</v>
      </c>
      <c r="AD1819" s="2">
        <f t="shared" si="434"/>
        <v>0.69487868102207728</v>
      </c>
      <c r="AE1819" s="2">
        <f t="shared" si="435"/>
        <v>0.87633833474046807</v>
      </c>
      <c r="AF1819" s="3">
        <v>0</v>
      </c>
      <c r="AG1819" s="3">
        <v>0</v>
      </c>
      <c r="AH1819" s="3">
        <v>0</v>
      </c>
      <c r="AI1819" s="3">
        <v>0</v>
      </c>
      <c r="AJ1819" s="3">
        <v>0</v>
      </c>
      <c r="AK1819" s="3">
        <v>0</v>
      </c>
      <c r="AL1819" s="3">
        <v>0</v>
      </c>
      <c r="AM1819" s="3">
        <v>0</v>
      </c>
      <c r="AN1819" s="3">
        <v>0</v>
      </c>
    </row>
    <row r="1820" spans="1:40" x14ac:dyDescent="0.2">
      <c r="A1820" t="s">
        <v>24</v>
      </c>
      <c r="B1820" t="s">
        <v>112</v>
      </c>
      <c r="C1820" t="s">
        <v>73</v>
      </c>
      <c r="D1820" t="s">
        <v>161</v>
      </c>
      <c r="E1820" s="5">
        <v>1</v>
      </c>
      <c r="F1820" s="5">
        <v>1</v>
      </c>
      <c r="G1820" s="4">
        <v>68228404.099560797</v>
      </c>
      <c r="H1820" s="4">
        <f t="shared" si="428"/>
        <v>43957201286348.242</v>
      </c>
      <c r="I1820" s="4">
        <f t="shared" si="429"/>
        <v>1.552155326157001E-6</v>
      </c>
      <c r="J1820" s="1">
        <v>54.900001525878906</v>
      </c>
      <c r="K1820" s="1">
        <f t="shared" si="421"/>
        <v>19.158527618666721</v>
      </c>
      <c r="L1820" s="3">
        <v>53.625</v>
      </c>
      <c r="M1820" s="3">
        <f t="shared" si="430"/>
        <v>2.3224070864149116E-2</v>
      </c>
      <c r="N1820" s="6">
        <f t="shared" si="422"/>
        <v>17.854470513099283</v>
      </c>
      <c r="O1820" s="3">
        <f t="shared" si="423"/>
        <v>6.8066666265984677E-2</v>
      </c>
      <c r="P1820" s="3">
        <v>80</v>
      </c>
      <c r="Q1820" s="3">
        <f t="shared" si="424"/>
        <v>5937.3961904689095</v>
      </c>
      <c r="R1820" s="3">
        <f t="shared" si="431"/>
        <v>3.0071212936338032E-3</v>
      </c>
      <c r="S1820" s="4">
        <v>56.447368621826172</v>
      </c>
      <c r="T1820" s="4">
        <f t="shared" si="425"/>
        <v>20.824575831596547</v>
      </c>
      <c r="U1820" s="4">
        <v>80</v>
      </c>
      <c r="V1820" s="4">
        <f t="shared" si="426"/>
        <v>6357.0844606159308</v>
      </c>
      <c r="W1820" s="4">
        <f t="shared" si="432"/>
        <v>3.2758060649675366E-3</v>
      </c>
      <c r="X1820" s="1">
        <v>1</v>
      </c>
      <c r="Y1820" s="1">
        <v>86</v>
      </c>
      <c r="Z1820" s="1">
        <f t="shared" si="427"/>
        <v>0.77348210286934815</v>
      </c>
      <c r="AA1820" s="1">
        <f t="shared" si="433"/>
        <v>0.92531091008870303</v>
      </c>
      <c r="AB1820" s="2">
        <v>1</v>
      </c>
      <c r="AC1820" s="2">
        <v>78</v>
      </c>
      <c r="AD1820" s="2">
        <f t="shared" si="434"/>
        <v>0.69487868102207728</v>
      </c>
      <c r="AE1820" s="2">
        <f t="shared" si="435"/>
        <v>0.92531091008870303</v>
      </c>
      <c r="AF1820" s="3">
        <v>0</v>
      </c>
      <c r="AG1820" s="3">
        <v>0</v>
      </c>
      <c r="AH1820" s="3">
        <v>0</v>
      </c>
      <c r="AI1820" s="3">
        <v>0</v>
      </c>
      <c r="AJ1820" s="3">
        <v>0</v>
      </c>
      <c r="AK1820" s="3">
        <v>0</v>
      </c>
      <c r="AL1820" s="3">
        <v>0</v>
      </c>
      <c r="AM1820" s="3">
        <v>0</v>
      </c>
      <c r="AN1820" s="3">
        <v>0</v>
      </c>
    </row>
    <row r="1821" spans="1:40" x14ac:dyDescent="0.2">
      <c r="A1821" t="s">
        <v>24</v>
      </c>
      <c r="B1821" t="s">
        <v>112</v>
      </c>
      <c r="C1821" t="s">
        <v>262</v>
      </c>
      <c r="D1821" t="s">
        <v>398</v>
      </c>
      <c r="E1821" s="5">
        <v>1</v>
      </c>
      <c r="F1821" s="5">
        <v>0</v>
      </c>
      <c r="G1821" s="4">
        <v>7174231.3323572502</v>
      </c>
      <c r="H1821" s="4">
        <f t="shared" si="428"/>
        <v>43957201286348.242</v>
      </c>
      <c r="I1821" s="4">
        <f t="shared" si="429"/>
        <v>1.6320946562595071E-7</v>
      </c>
      <c r="J1821" s="1">
        <v>68.724998474121094</v>
      </c>
      <c r="K1821" s="1">
        <f t="shared" si="421"/>
        <v>17.738871902494001</v>
      </c>
      <c r="L1821" s="3">
        <v>68.724998474121094</v>
      </c>
      <c r="M1821" s="3">
        <f t="shared" si="430"/>
        <v>0</v>
      </c>
      <c r="N1821" s="6">
        <f t="shared" si="422"/>
        <v>17.738871902494001</v>
      </c>
      <c r="O1821" s="3">
        <f t="shared" si="423"/>
        <v>0</v>
      </c>
      <c r="P1821" s="3">
        <v>81</v>
      </c>
      <c r="Q1821" s="3">
        <f t="shared" si="424"/>
        <v>5937.3961904689095</v>
      </c>
      <c r="R1821" s="3">
        <f t="shared" si="431"/>
        <v>2.9876517135524121E-3</v>
      </c>
      <c r="S1821" s="4">
        <v>67.078948974609375</v>
      </c>
      <c r="T1821" s="4">
        <f t="shared" si="425"/>
        <v>16.494552163558097</v>
      </c>
      <c r="U1821" s="4">
        <v>84</v>
      </c>
      <c r="V1821" s="4">
        <f t="shared" si="426"/>
        <v>6357.0844606159308</v>
      </c>
      <c r="W1821" s="4">
        <f t="shared" si="432"/>
        <v>2.5946724895267413E-3</v>
      </c>
      <c r="X1821" s="1">
        <v>0</v>
      </c>
      <c r="Y1821" s="1">
        <v>86</v>
      </c>
      <c r="Z1821" s="1">
        <f t="shared" si="427"/>
        <v>0.77348210286934815</v>
      </c>
      <c r="AA1821" s="1">
        <f t="shared" si="433"/>
        <v>0</v>
      </c>
      <c r="AB1821" s="2">
        <v>0</v>
      </c>
      <c r="AC1821" s="2">
        <v>78</v>
      </c>
      <c r="AD1821" s="2">
        <f t="shared" si="434"/>
        <v>0.69487868102207728</v>
      </c>
      <c r="AE1821" s="2">
        <f t="shared" si="435"/>
        <v>0</v>
      </c>
      <c r="AF1821" s="3">
        <v>0</v>
      </c>
      <c r="AG1821" s="3">
        <v>0</v>
      </c>
      <c r="AH1821" s="3">
        <v>1</v>
      </c>
      <c r="AI1821" s="3">
        <v>0</v>
      </c>
      <c r="AJ1821" s="3">
        <v>1</v>
      </c>
      <c r="AK1821" s="3">
        <v>0</v>
      </c>
      <c r="AL1821" s="3">
        <v>1</v>
      </c>
      <c r="AM1821" s="3">
        <v>0</v>
      </c>
      <c r="AN1821" s="3">
        <v>1</v>
      </c>
    </row>
    <row r="1822" spans="1:40" x14ac:dyDescent="0.2">
      <c r="A1822" t="s">
        <v>24</v>
      </c>
      <c r="B1822" t="s">
        <v>112</v>
      </c>
      <c r="C1822" t="s">
        <v>48</v>
      </c>
      <c r="D1822" t="s">
        <v>136</v>
      </c>
      <c r="E1822" s="5">
        <v>1</v>
      </c>
      <c r="F1822" s="5">
        <v>1</v>
      </c>
      <c r="G1822" s="4">
        <v>34260614.934114203</v>
      </c>
      <c r="H1822" s="4">
        <f t="shared" si="428"/>
        <v>43957201286348.242</v>
      </c>
      <c r="I1822" s="4">
        <f t="shared" si="429"/>
        <v>7.7940846849943785E-7</v>
      </c>
      <c r="J1822" s="1">
        <v>57.375</v>
      </c>
      <c r="K1822" s="1">
        <f t="shared" si="421"/>
        <v>17.381602042066756</v>
      </c>
      <c r="L1822" s="3">
        <v>56.875</v>
      </c>
      <c r="M1822" s="3">
        <f t="shared" si="430"/>
        <v>8.7145969498910684E-3</v>
      </c>
      <c r="N1822" s="6">
        <f t="shared" si="422"/>
        <v>16.931129665686434</v>
      </c>
      <c r="O1822" s="3">
        <f t="shared" si="423"/>
        <v>2.5916620072769694E-2</v>
      </c>
      <c r="P1822" s="3">
        <v>82</v>
      </c>
      <c r="Q1822" s="3">
        <f t="shared" si="424"/>
        <v>5937.3961904689095</v>
      </c>
      <c r="R1822" s="3">
        <f t="shared" si="431"/>
        <v>2.8516085372347856E-3</v>
      </c>
      <c r="S1822" s="4">
        <v>59.868419647216797</v>
      </c>
      <c r="T1822" s="4">
        <f t="shared" si="425"/>
        <v>19.747634901074331</v>
      </c>
      <c r="U1822" s="4">
        <v>81</v>
      </c>
      <c r="V1822" s="4">
        <f t="shared" si="426"/>
        <v>6357.0844606159308</v>
      </c>
      <c r="W1822" s="4">
        <f t="shared" si="432"/>
        <v>3.1063980702815777E-3</v>
      </c>
      <c r="X1822" s="1">
        <v>1</v>
      </c>
      <c r="Y1822" s="1">
        <v>86</v>
      </c>
      <c r="Z1822" s="1">
        <f t="shared" si="427"/>
        <v>0.77348210286934815</v>
      </c>
      <c r="AA1822" s="1">
        <f t="shared" si="433"/>
        <v>0.8688969468768063</v>
      </c>
      <c r="AB1822" s="2">
        <v>1</v>
      </c>
      <c r="AC1822" s="2">
        <v>78</v>
      </c>
      <c r="AD1822" s="2">
        <f t="shared" si="434"/>
        <v>0.69487868102207728</v>
      </c>
      <c r="AE1822" s="2">
        <f t="shared" si="435"/>
        <v>0.85837326579372586</v>
      </c>
      <c r="AF1822" s="3">
        <v>0</v>
      </c>
      <c r="AG1822" s="3">
        <v>0</v>
      </c>
      <c r="AH1822" s="3">
        <v>0</v>
      </c>
      <c r="AI1822" s="3">
        <v>0</v>
      </c>
      <c r="AJ1822" s="3">
        <v>0</v>
      </c>
      <c r="AK1822" s="3">
        <v>0</v>
      </c>
      <c r="AL1822" s="3">
        <v>0</v>
      </c>
      <c r="AM1822" s="3">
        <v>0</v>
      </c>
      <c r="AN1822" s="3">
        <v>0</v>
      </c>
    </row>
    <row r="1823" spans="1:40" x14ac:dyDescent="0.2">
      <c r="A1823" t="s">
        <v>24</v>
      </c>
      <c r="B1823" t="s">
        <v>112</v>
      </c>
      <c r="C1823" t="s">
        <v>55</v>
      </c>
      <c r="D1823" t="s">
        <v>143</v>
      </c>
      <c r="E1823" s="5">
        <v>1</v>
      </c>
      <c r="F1823" s="5">
        <v>1</v>
      </c>
      <c r="G1823" s="4">
        <v>15666178.623718901</v>
      </c>
      <c r="H1823" s="4">
        <f t="shared" si="428"/>
        <v>43957201286348.242</v>
      </c>
      <c r="I1823" s="4">
        <f t="shared" si="429"/>
        <v>3.5639618004034153E-7</v>
      </c>
      <c r="J1823" s="1">
        <v>60.525001525878906</v>
      </c>
      <c r="K1823" s="1">
        <f t="shared" si="421"/>
        <v>15.71986362308389</v>
      </c>
      <c r="L1823" s="3">
        <v>60.525001525878906</v>
      </c>
      <c r="M1823" s="3">
        <f t="shared" si="430"/>
        <v>0</v>
      </c>
      <c r="N1823" s="6">
        <f t="shared" si="422"/>
        <v>15.71986362308389</v>
      </c>
      <c r="O1823" s="3">
        <f t="shared" si="423"/>
        <v>0</v>
      </c>
      <c r="P1823" s="3">
        <v>83</v>
      </c>
      <c r="Q1823" s="3">
        <f t="shared" si="424"/>
        <v>5937.3961904689095</v>
      </c>
      <c r="R1823" s="3">
        <f t="shared" si="431"/>
        <v>2.647602268536236E-3</v>
      </c>
      <c r="S1823" s="4">
        <v>63.710525512695313</v>
      </c>
      <c r="T1823" s="4">
        <f t="shared" si="425"/>
        <v>18.334873118172386</v>
      </c>
      <c r="U1823" s="4">
        <v>82</v>
      </c>
      <c r="V1823" s="4">
        <f t="shared" si="426"/>
        <v>6357.0844606159308</v>
      </c>
      <c r="W1823" s="4">
        <f t="shared" si="432"/>
        <v>2.8841638382756268E-3</v>
      </c>
      <c r="X1823" s="1">
        <v>1</v>
      </c>
      <c r="Y1823" s="1">
        <v>86</v>
      </c>
      <c r="Z1823" s="1">
        <f t="shared" si="427"/>
        <v>0.77348210286934815</v>
      </c>
      <c r="AA1823" s="1">
        <f t="shared" si="433"/>
        <v>0.82245184318912778</v>
      </c>
      <c r="AB1823" s="2">
        <v>1</v>
      </c>
      <c r="AC1823" s="2">
        <v>78</v>
      </c>
      <c r="AD1823" s="2">
        <f t="shared" si="434"/>
        <v>0.69487868102207728</v>
      </c>
      <c r="AE1823" s="2">
        <f t="shared" si="435"/>
        <v>0.82245184318912778</v>
      </c>
      <c r="AF1823" s="3">
        <v>0</v>
      </c>
      <c r="AG1823" s="3">
        <v>0</v>
      </c>
      <c r="AH1823" s="3">
        <v>0</v>
      </c>
      <c r="AI1823" s="3">
        <v>0</v>
      </c>
      <c r="AJ1823" s="3">
        <v>0</v>
      </c>
      <c r="AK1823" s="3">
        <v>0</v>
      </c>
      <c r="AL1823" s="3">
        <v>0</v>
      </c>
      <c r="AM1823" s="3">
        <v>0</v>
      </c>
      <c r="AN1823" s="3">
        <v>0</v>
      </c>
    </row>
    <row r="1824" spans="1:40" x14ac:dyDescent="0.2">
      <c r="A1824" t="s">
        <v>24</v>
      </c>
      <c r="B1824" t="s">
        <v>112</v>
      </c>
      <c r="C1824" t="s">
        <v>26</v>
      </c>
      <c r="D1824" t="s">
        <v>114</v>
      </c>
      <c r="E1824" s="5">
        <v>1</v>
      </c>
      <c r="F1824" s="5">
        <v>1</v>
      </c>
      <c r="G1824" s="4">
        <v>62957540.263543203</v>
      </c>
      <c r="H1824" s="4">
        <f t="shared" si="428"/>
        <v>43957201286348.242</v>
      </c>
      <c r="I1824" s="4">
        <f t="shared" si="429"/>
        <v>1.4322463310032408E-6</v>
      </c>
      <c r="J1824" s="1">
        <v>50.849998474121094</v>
      </c>
      <c r="K1824" s="1">
        <f t="shared" si="421"/>
        <v>14.821042028132769</v>
      </c>
      <c r="L1824" s="3">
        <v>50.099998474121094</v>
      </c>
      <c r="M1824" s="3">
        <f t="shared" si="430"/>
        <v>1.4749262979460949E-2</v>
      </c>
      <c r="N1824" s="6">
        <f t="shared" si="422"/>
        <v>14.174868676506556</v>
      </c>
      <c r="O1824" s="3">
        <f t="shared" si="423"/>
        <v>4.3598375228925915E-2</v>
      </c>
      <c r="P1824" s="3">
        <v>84</v>
      </c>
      <c r="Q1824" s="3">
        <f t="shared" si="424"/>
        <v>5937.3961904689095</v>
      </c>
      <c r="R1824" s="3">
        <f t="shared" si="431"/>
        <v>2.3873880438130385E-3</v>
      </c>
      <c r="S1824" s="4">
        <v>52.736843109130859</v>
      </c>
      <c r="T1824" s="4">
        <f t="shared" si="425"/>
        <v>16.532871591938115</v>
      </c>
      <c r="U1824" s="4">
        <v>83</v>
      </c>
      <c r="V1824" s="4">
        <f t="shared" si="426"/>
        <v>6357.0844606159308</v>
      </c>
      <c r="W1824" s="4">
        <f t="shared" si="432"/>
        <v>2.6007003201490046E-3</v>
      </c>
      <c r="X1824" s="1">
        <v>1</v>
      </c>
      <c r="Y1824" s="1">
        <v>86</v>
      </c>
      <c r="Z1824" s="1">
        <f t="shared" si="427"/>
        <v>0.77348210286934815</v>
      </c>
      <c r="AA1824" s="1">
        <f t="shared" si="433"/>
        <v>0.91778509602465819</v>
      </c>
      <c r="AB1824" s="2">
        <v>1</v>
      </c>
      <c r="AC1824" s="2">
        <v>78</v>
      </c>
      <c r="AD1824" s="2">
        <f t="shared" si="434"/>
        <v>0.69487868102207728</v>
      </c>
      <c r="AE1824" s="2">
        <f t="shared" si="435"/>
        <v>0.91778509602465819</v>
      </c>
      <c r="AF1824" s="3">
        <v>0</v>
      </c>
      <c r="AG1824" s="3">
        <v>0</v>
      </c>
      <c r="AH1824" s="3">
        <v>0</v>
      </c>
      <c r="AI1824" s="3">
        <v>0</v>
      </c>
      <c r="AJ1824" s="3">
        <v>0</v>
      </c>
      <c r="AK1824" s="3">
        <v>0</v>
      </c>
      <c r="AL1824" s="3">
        <v>0</v>
      </c>
      <c r="AM1824" s="3">
        <v>0</v>
      </c>
      <c r="AN1824" s="3">
        <v>0</v>
      </c>
    </row>
    <row r="1825" spans="1:40" x14ac:dyDescent="0.2">
      <c r="A1825" t="s">
        <v>24</v>
      </c>
      <c r="B1825" t="s">
        <v>112</v>
      </c>
      <c r="C1825" t="s">
        <v>51</v>
      </c>
      <c r="D1825" t="s">
        <v>139</v>
      </c>
      <c r="E1825" s="5">
        <v>1</v>
      </c>
      <c r="F1825" s="5">
        <v>1</v>
      </c>
      <c r="G1825" s="4">
        <v>118448023.426062</v>
      </c>
      <c r="H1825" s="4">
        <f t="shared" si="428"/>
        <v>43957201286348.242</v>
      </c>
      <c r="I1825" s="4">
        <f t="shared" si="429"/>
        <v>2.6946215855386662E-6</v>
      </c>
      <c r="J1825" s="1">
        <v>46.775001525878906</v>
      </c>
      <c r="K1825" s="1">
        <f t="shared" si="421"/>
        <v>14.241006756733528</v>
      </c>
      <c r="L1825" s="3">
        <v>45.974998474121094</v>
      </c>
      <c r="M1825" s="3">
        <f t="shared" si="430"/>
        <v>1.7103218079323843E-2</v>
      </c>
      <c r="N1825" s="6">
        <f t="shared" si="422"/>
        <v>13.522731716619594</v>
      </c>
      <c r="O1825" s="3">
        <f t="shared" si="423"/>
        <v>5.0437097066491743E-2</v>
      </c>
      <c r="P1825" s="3">
        <v>85</v>
      </c>
      <c r="Q1825" s="3">
        <f t="shared" si="424"/>
        <v>5937.3961904689095</v>
      </c>
      <c r="R1825" s="3">
        <f t="shared" si="431"/>
        <v>2.2775525302365963E-3</v>
      </c>
      <c r="S1825" s="4">
        <v>48.394737243652344</v>
      </c>
      <c r="T1825" s="4">
        <f t="shared" si="425"/>
        <v>15.772250648383896</v>
      </c>
      <c r="U1825" s="4">
        <v>85</v>
      </c>
      <c r="V1825" s="4">
        <f t="shared" si="426"/>
        <v>6357.0844606159308</v>
      </c>
      <c r="W1825" s="4">
        <f t="shared" si="432"/>
        <v>2.4810509827418179E-3</v>
      </c>
      <c r="X1825" s="1">
        <v>1</v>
      </c>
      <c r="Y1825" s="1">
        <v>86</v>
      </c>
      <c r="Z1825" s="1">
        <f t="shared" si="427"/>
        <v>0.77348210286934815</v>
      </c>
      <c r="AA1825" s="1">
        <f t="shared" si="433"/>
        <v>0.86612238697875221</v>
      </c>
      <c r="AB1825" s="2">
        <v>1</v>
      </c>
      <c r="AC1825" s="2">
        <v>78</v>
      </c>
      <c r="AD1825" s="2">
        <f t="shared" si="434"/>
        <v>0.69487868102207728</v>
      </c>
      <c r="AE1825" s="2">
        <f t="shared" si="435"/>
        <v>0.86612238697875221</v>
      </c>
      <c r="AF1825" s="3">
        <v>0</v>
      </c>
      <c r="AG1825" s="3">
        <v>0</v>
      </c>
      <c r="AH1825" s="3">
        <v>0</v>
      </c>
      <c r="AI1825" s="3">
        <v>0</v>
      </c>
      <c r="AJ1825" s="3">
        <v>0</v>
      </c>
      <c r="AK1825" s="3">
        <v>0</v>
      </c>
      <c r="AL1825" s="3">
        <v>0</v>
      </c>
      <c r="AM1825" s="3">
        <v>0</v>
      </c>
      <c r="AN1825" s="3">
        <v>0</v>
      </c>
    </row>
    <row r="1826" spans="1:40" x14ac:dyDescent="0.2">
      <c r="A1826" t="s">
        <v>24</v>
      </c>
      <c r="B1826" t="s">
        <v>112</v>
      </c>
      <c r="C1826" t="s">
        <v>74</v>
      </c>
      <c r="D1826" t="s">
        <v>162</v>
      </c>
      <c r="E1826" s="5">
        <v>1</v>
      </c>
      <c r="F1826" s="5">
        <v>1</v>
      </c>
      <c r="G1826" s="4">
        <v>216398243.04538801</v>
      </c>
      <c r="H1826" s="4">
        <f t="shared" si="428"/>
        <v>43957201286348.242</v>
      </c>
      <c r="I1826" s="4">
        <f t="shared" si="429"/>
        <v>4.9229304121460222E-6</v>
      </c>
      <c r="J1826" s="1">
        <v>41.825000762939453</v>
      </c>
      <c r="K1826" s="1">
        <f t="shared" si="421"/>
        <v>12.446553349346035</v>
      </c>
      <c r="L1826" s="3">
        <v>40.900001525878906</v>
      </c>
      <c r="M1826" s="3">
        <f t="shared" si="430"/>
        <v>2.2115940709800913E-2</v>
      </c>
      <c r="N1826" s="6">
        <f t="shared" si="422"/>
        <v>11.638880385917821</v>
      </c>
      <c r="O1826" s="3">
        <f t="shared" si="423"/>
        <v>6.4891294863621857E-2</v>
      </c>
      <c r="P1826" s="3">
        <v>86</v>
      </c>
      <c r="Q1826" s="3">
        <f t="shared" si="424"/>
        <v>5937.3961904689095</v>
      </c>
      <c r="R1826" s="3">
        <f t="shared" si="431"/>
        <v>1.9602667587858293E-3</v>
      </c>
      <c r="S1826" s="4">
        <v>43.052631378173828</v>
      </c>
      <c r="T1826" s="4">
        <f t="shared" si="425"/>
        <v>13.575015507137135</v>
      </c>
      <c r="U1826" s="4">
        <v>86</v>
      </c>
      <c r="V1826" s="4">
        <f t="shared" si="426"/>
        <v>6357.0844606159308</v>
      </c>
      <c r="W1826" s="4">
        <f t="shared" si="432"/>
        <v>2.1354153136140443E-3</v>
      </c>
      <c r="X1826" s="1">
        <v>1</v>
      </c>
      <c r="Y1826" s="1">
        <v>86</v>
      </c>
      <c r="Z1826" s="1">
        <f t="shared" si="427"/>
        <v>0.77348210286934815</v>
      </c>
      <c r="AA1826" s="1">
        <f t="shared" si="433"/>
        <v>0.82829435000754748</v>
      </c>
      <c r="AB1826" s="2">
        <v>1</v>
      </c>
      <c r="AC1826" s="2">
        <v>78</v>
      </c>
      <c r="AD1826" s="2">
        <f t="shared" si="434"/>
        <v>0.69487868102207728</v>
      </c>
      <c r="AE1826" s="2">
        <f t="shared" si="435"/>
        <v>0.81763970221942694</v>
      </c>
      <c r="AF1826" s="3">
        <v>0</v>
      </c>
      <c r="AG1826" s="3">
        <v>0</v>
      </c>
      <c r="AH1826" s="3">
        <v>0</v>
      </c>
      <c r="AI1826" s="3">
        <v>0</v>
      </c>
      <c r="AJ1826" s="3">
        <v>0</v>
      </c>
      <c r="AK1826" s="3">
        <v>0</v>
      </c>
      <c r="AL1826" s="3">
        <v>0</v>
      </c>
      <c r="AM1826" s="3">
        <v>0</v>
      </c>
      <c r="AN1826" s="3">
        <v>0</v>
      </c>
    </row>
    <row r="1827" spans="1:40" x14ac:dyDescent="0.2">
      <c r="A1827" t="s">
        <v>24</v>
      </c>
      <c r="B1827" t="s">
        <v>112</v>
      </c>
      <c r="C1827" t="s">
        <v>30</v>
      </c>
      <c r="D1827" t="s">
        <v>118</v>
      </c>
      <c r="E1827" s="5">
        <v>1</v>
      </c>
      <c r="F1827" s="5">
        <v>0</v>
      </c>
      <c r="G1827" s="4">
        <v>878477.30600292794</v>
      </c>
      <c r="H1827" s="4">
        <f t="shared" si="428"/>
        <v>43957201286348.242</v>
      </c>
      <c r="I1827" s="4">
        <f t="shared" si="429"/>
        <v>1.9984832525626602E-8</v>
      </c>
      <c r="J1827" s="1">
        <v>70.824996948242188</v>
      </c>
      <c r="K1827" s="1">
        <f t="shared" si="421"/>
        <v>9.641098749469915</v>
      </c>
      <c r="L1827" s="3">
        <v>70.824996948242188</v>
      </c>
      <c r="M1827" s="3">
        <f t="shared" si="430"/>
        <v>0</v>
      </c>
      <c r="N1827" s="6">
        <f t="shared" si="422"/>
        <v>9.641098749469915</v>
      </c>
      <c r="O1827" s="3">
        <f t="shared" si="423"/>
        <v>0</v>
      </c>
      <c r="P1827" s="3">
        <v>87</v>
      </c>
      <c r="Q1827" s="3">
        <f t="shared" si="424"/>
        <v>5937.3961904689095</v>
      </c>
      <c r="R1827" s="3">
        <f t="shared" si="431"/>
        <v>1.6237923898267774E-3</v>
      </c>
      <c r="S1827" s="4">
        <v>74.184211730957031</v>
      </c>
      <c r="T1827" s="4">
        <f t="shared" si="425"/>
        <v>11.079018731777339</v>
      </c>
      <c r="U1827" s="4">
        <v>87</v>
      </c>
      <c r="V1827" s="4">
        <f t="shared" si="426"/>
        <v>6357.0844606159308</v>
      </c>
      <c r="W1827" s="4">
        <f t="shared" si="432"/>
        <v>1.7427830006688169E-3</v>
      </c>
      <c r="X1827" s="1">
        <v>1</v>
      </c>
      <c r="Y1827" s="1">
        <v>86</v>
      </c>
      <c r="Z1827" s="1">
        <f t="shared" si="427"/>
        <v>0.77348210286934815</v>
      </c>
      <c r="AA1827" s="1">
        <f t="shared" si="433"/>
        <v>0.76905484404377944</v>
      </c>
      <c r="AB1827" s="2">
        <v>1</v>
      </c>
      <c r="AC1827" s="2">
        <v>78</v>
      </c>
      <c r="AD1827" s="2">
        <f t="shared" si="434"/>
        <v>0.69487868102207728</v>
      </c>
      <c r="AE1827" s="2">
        <f t="shared" si="435"/>
        <v>0.70241534924324223</v>
      </c>
      <c r="AF1827" s="3">
        <v>0</v>
      </c>
      <c r="AG1827" s="3">
        <v>0</v>
      </c>
      <c r="AH1827" s="3">
        <v>0</v>
      </c>
      <c r="AI1827" s="3">
        <v>0</v>
      </c>
      <c r="AJ1827" s="3">
        <v>0</v>
      </c>
      <c r="AK1827" s="3">
        <v>0</v>
      </c>
      <c r="AL1827" s="3">
        <v>0</v>
      </c>
      <c r="AM1827" s="3">
        <v>0</v>
      </c>
      <c r="AN1827" s="3">
        <v>0</v>
      </c>
    </row>
    <row r="1828" spans="1:40" x14ac:dyDescent="0.2">
      <c r="A1828" t="s">
        <v>24</v>
      </c>
      <c r="B1828" t="s">
        <v>112</v>
      </c>
      <c r="C1828" t="s">
        <v>178</v>
      </c>
      <c r="D1828" t="s">
        <v>316</v>
      </c>
      <c r="E1828" s="5">
        <v>1</v>
      </c>
      <c r="F1828" s="5">
        <v>0</v>
      </c>
      <c r="G1828" s="4">
        <v>2049780.3806735</v>
      </c>
      <c r="H1828" s="4">
        <f t="shared" si="428"/>
        <v>43957201286348.242</v>
      </c>
      <c r="I1828" s="4">
        <f t="shared" si="429"/>
        <v>4.6631275893128779E-8</v>
      </c>
      <c r="J1828" s="1">
        <v>63.150001525878906</v>
      </c>
      <c r="K1828" s="1">
        <f t="shared" si="421"/>
        <v>9.0645419317841451</v>
      </c>
      <c r="L1828" s="3">
        <v>63.150001525878906</v>
      </c>
      <c r="M1828" s="3">
        <f t="shared" si="430"/>
        <v>0</v>
      </c>
      <c r="N1828" s="6">
        <f t="shared" si="422"/>
        <v>9.0645419317841451</v>
      </c>
      <c r="O1828" s="3">
        <f t="shared" si="423"/>
        <v>0</v>
      </c>
      <c r="P1828" s="3">
        <v>88</v>
      </c>
      <c r="Q1828" s="3">
        <f t="shared" si="424"/>
        <v>5937.3961904689095</v>
      </c>
      <c r="R1828" s="3">
        <f t="shared" si="431"/>
        <v>1.5266863859169665E-3</v>
      </c>
      <c r="S1828" s="4">
        <v>61.210525512695313</v>
      </c>
      <c r="T1828" s="4">
        <f t="shared" si="425"/>
        <v>8.2547531449960214</v>
      </c>
      <c r="U1828" s="4">
        <v>88</v>
      </c>
      <c r="V1828" s="4">
        <f t="shared" si="426"/>
        <v>6357.0844606159308</v>
      </c>
      <c r="W1828" s="4">
        <f t="shared" si="432"/>
        <v>1.2985124228153211E-3</v>
      </c>
      <c r="X1828" s="1">
        <v>0</v>
      </c>
      <c r="Y1828" s="1">
        <v>86</v>
      </c>
      <c r="Z1828" s="1">
        <f t="shared" si="427"/>
        <v>0.77348210286934815</v>
      </c>
      <c r="AA1828" s="1">
        <f t="shared" si="433"/>
        <v>0</v>
      </c>
      <c r="AB1828" s="2">
        <v>0</v>
      </c>
      <c r="AC1828" s="2">
        <v>78</v>
      </c>
      <c r="AD1828" s="2">
        <f t="shared" si="434"/>
        <v>0.69487868102207728</v>
      </c>
      <c r="AE1828" s="2">
        <f t="shared" si="435"/>
        <v>0</v>
      </c>
      <c r="AF1828" s="3">
        <v>0</v>
      </c>
      <c r="AG1828" s="3">
        <v>0</v>
      </c>
      <c r="AH1828" s="3">
        <v>1</v>
      </c>
      <c r="AI1828" s="3">
        <v>0</v>
      </c>
      <c r="AJ1828" s="3">
        <v>1</v>
      </c>
      <c r="AK1828" s="3">
        <v>0</v>
      </c>
      <c r="AL1828" s="3">
        <v>1</v>
      </c>
      <c r="AM1828" s="3">
        <v>0</v>
      </c>
      <c r="AN1828" s="3">
        <v>1</v>
      </c>
    </row>
    <row r="1829" spans="1:40" x14ac:dyDescent="0.2">
      <c r="A1829" t="s">
        <v>24</v>
      </c>
      <c r="B1829" t="s">
        <v>112</v>
      </c>
      <c r="C1829" t="s">
        <v>252</v>
      </c>
      <c r="D1829" t="s">
        <v>389</v>
      </c>
      <c r="E1829" s="5">
        <v>1</v>
      </c>
      <c r="F1829" s="5">
        <v>0</v>
      </c>
      <c r="G1829" s="4">
        <v>439238.65300146397</v>
      </c>
      <c r="H1829" s="4">
        <f t="shared" si="428"/>
        <v>43957201286348.242</v>
      </c>
      <c r="I1829" s="4">
        <f t="shared" si="429"/>
        <v>9.9924162628133012E-9</v>
      </c>
      <c r="J1829" s="1">
        <v>73.074996948242188</v>
      </c>
      <c r="K1829" s="1">
        <f t="shared" si="421"/>
        <v>8.4048491573507782</v>
      </c>
      <c r="L1829" s="3">
        <v>73.074996948242188</v>
      </c>
      <c r="M1829" s="3">
        <f t="shared" si="430"/>
        <v>0</v>
      </c>
      <c r="N1829" s="6">
        <f t="shared" si="422"/>
        <v>8.4048491573507782</v>
      </c>
      <c r="O1829" s="3">
        <f t="shared" si="423"/>
        <v>0</v>
      </c>
      <c r="P1829" s="3">
        <v>89</v>
      </c>
      <c r="Q1829" s="3">
        <f t="shared" si="424"/>
        <v>5937.3961904689095</v>
      </c>
      <c r="R1829" s="3">
        <f t="shared" si="431"/>
        <v>1.4155782918517015E-3</v>
      </c>
      <c r="S1829" s="4">
        <v>71.65789794921875</v>
      </c>
      <c r="T1829" s="4">
        <f t="shared" si="425"/>
        <v>7.9252997750139045</v>
      </c>
      <c r="U1829" s="4">
        <v>90</v>
      </c>
      <c r="V1829" s="4">
        <f t="shared" si="426"/>
        <v>6357.0844606159308</v>
      </c>
      <c r="W1829" s="4">
        <f t="shared" si="432"/>
        <v>1.2466878211408931E-3</v>
      </c>
      <c r="X1829" s="1">
        <v>0</v>
      </c>
      <c r="Y1829" s="1">
        <v>86</v>
      </c>
      <c r="Z1829" s="1">
        <f t="shared" si="427"/>
        <v>0.77348210286934815</v>
      </c>
      <c r="AA1829" s="1">
        <f t="shared" si="433"/>
        <v>0</v>
      </c>
      <c r="AB1829" s="2">
        <v>0</v>
      </c>
      <c r="AC1829" s="2">
        <v>78</v>
      </c>
      <c r="AD1829" s="2">
        <f t="shared" si="434"/>
        <v>0.69487868102207728</v>
      </c>
      <c r="AE1829" s="2">
        <f t="shared" si="435"/>
        <v>0</v>
      </c>
      <c r="AF1829" s="3">
        <v>1</v>
      </c>
      <c r="AG1829" s="3">
        <v>0</v>
      </c>
      <c r="AH1829" s="3">
        <v>0</v>
      </c>
      <c r="AI1829" s="3">
        <v>0</v>
      </c>
      <c r="AJ1829" s="3">
        <v>0</v>
      </c>
      <c r="AK1829" s="3">
        <v>1</v>
      </c>
      <c r="AL1829" s="3">
        <v>0</v>
      </c>
      <c r="AM1829" s="3">
        <v>1</v>
      </c>
      <c r="AN1829" s="3">
        <v>0</v>
      </c>
    </row>
    <row r="1830" spans="1:40" x14ac:dyDescent="0.2">
      <c r="A1830" t="s">
        <v>24</v>
      </c>
      <c r="B1830" t="s">
        <v>112</v>
      </c>
      <c r="C1830" t="s">
        <v>202</v>
      </c>
      <c r="D1830" t="s">
        <v>340</v>
      </c>
      <c r="E1830" s="5">
        <v>1</v>
      </c>
      <c r="F1830" s="5">
        <v>0</v>
      </c>
      <c r="G1830" s="4">
        <v>146412.88433382101</v>
      </c>
      <c r="H1830" s="4">
        <f t="shared" si="428"/>
        <v>43957201286348.242</v>
      </c>
      <c r="I1830" s="4">
        <f t="shared" si="429"/>
        <v>3.3308054209377605E-9</v>
      </c>
      <c r="J1830" s="1">
        <v>78.275001525878906</v>
      </c>
      <c r="K1830" s="1">
        <f t="shared" si="421"/>
        <v>7.1622972616691527</v>
      </c>
      <c r="L1830" s="3">
        <v>77.875</v>
      </c>
      <c r="M1830" s="3">
        <f t="shared" si="430"/>
        <v>5.1102078324030391E-3</v>
      </c>
      <c r="N1830" s="6">
        <f t="shared" si="422"/>
        <v>7.0530549366802777</v>
      </c>
      <c r="O1830" s="3">
        <f t="shared" si="423"/>
        <v>1.5252414274050443E-2</v>
      </c>
      <c r="P1830" s="3">
        <v>90</v>
      </c>
      <c r="Q1830" s="3">
        <f t="shared" si="424"/>
        <v>5937.3961904689095</v>
      </c>
      <c r="R1830" s="3">
        <f t="shared" si="431"/>
        <v>1.1879037056685378E-3</v>
      </c>
      <c r="S1830" s="4">
        <v>81.973686218261719</v>
      </c>
      <c r="T1830" s="4">
        <f t="shared" si="425"/>
        <v>8.2263367312084306</v>
      </c>
      <c r="U1830" s="4">
        <v>89</v>
      </c>
      <c r="V1830" s="4">
        <f t="shared" si="426"/>
        <v>6357.0844606159308</v>
      </c>
      <c r="W1830" s="4">
        <f t="shared" si="432"/>
        <v>1.2940423840792246E-3</v>
      </c>
      <c r="X1830" s="1">
        <v>1</v>
      </c>
      <c r="Y1830" s="1">
        <v>86</v>
      </c>
      <c r="Z1830" s="1">
        <f t="shared" si="427"/>
        <v>0.77348210286934815</v>
      </c>
      <c r="AA1830" s="1">
        <f t="shared" si="433"/>
        <v>0.80153720961018993</v>
      </c>
      <c r="AB1830" s="2">
        <v>1</v>
      </c>
      <c r="AC1830" s="2">
        <v>78</v>
      </c>
      <c r="AD1830" s="2">
        <f t="shared" si="434"/>
        <v>0.69487868102207728</v>
      </c>
      <c r="AE1830" s="2">
        <f t="shared" si="435"/>
        <v>0.80153720961018993</v>
      </c>
      <c r="AF1830" s="3">
        <v>1</v>
      </c>
      <c r="AG1830" s="3">
        <v>0</v>
      </c>
      <c r="AH1830" s="3">
        <v>1</v>
      </c>
      <c r="AI1830" s="3">
        <v>0</v>
      </c>
      <c r="AJ1830" s="3">
        <v>1</v>
      </c>
      <c r="AK1830" s="3">
        <v>0</v>
      </c>
      <c r="AL1830" s="3">
        <v>1</v>
      </c>
      <c r="AM1830" s="3">
        <v>0</v>
      </c>
      <c r="AN1830" s="3">
        <v>1</v>
      </c>
    </row>
    <row r="1831" spans="1:40" x14ac:dyDescent="0.2">
      <c r="A1831" t="s">
        <v>24</v>
      </c>
      <c r="B1831" t="s">
        <v>112</v>
      </c>
      <c r="C1831" t="s">
        <v>62</v>
      </c>
      <c r="D1831" t="s">
        <v>150</v>
      </c>
      <c r="E1831" s="5">
        <v>1</v>
      </c>
      <c r="F1831" s="5">
        <v>0</v>
      </c>
      <c r="G1831" s="4">
        <v>202781844.80234301</v>
      </c>
      <c r="H1831" s="4">
        <f t="shared" si="428"/>
        <v>43957201286348.242</v>
      </c>
      <c r="I1831" s="4">
        <f t="shared" si="429"/>
        <v>4.6131655079988184E-6</v>
      </c>
      <c r="K1831" s="1">
        <f t="shared" si="421"/>
        <v>0</v>
      </c>
      <c r="M1831" s="3" t="str">
        <f t="shared" si="430"/>
        <v/>
      </c>
      <c r="N1831" s="6">
        <f t="shared" si="422"/>
        <v>0</v>
      </c>
      <c r="O1831" s="3" t="str">
        <f t="shared" si="423"/>
        <v/>
      </c>
      <c r="Q1831" s="3">
        <f t="shared" si="424"/>
        <v>5937.3961904689095</v>
      </c>
      <c r="R1831" s="3">
        <f t="shared" si="431"/>
        <v>0</v>
      </c>
      <c r="T1831" s="4">
        <f t="shared" si="425"/>
        <v>0</v>
      </c>
      <c r="V1831" s="4">
        <f t="shared" si="426"/>
        <v>6357.0844606159308</v>
      </c>
      <c r="W1831" s="4">
        <f t="shared" si="432"/>
        <v>0</v>
      </c>
      <c r="X1831" s="1">
        <v>1</v>
      </c>
      <c r="Y1831" s="1">
        <v>86</v>
      </c>
      <c r="Z1831" s="1">
        <f t="shared" si="427"/>
        <v>0.77348210286934815</v>
      </c>
      <c r="AA1831" s="1" t="str">
        <f t="shared" si="433"/>
        <v/>
      </c>
      <c r="AB1831" s="2">
        <v>1</v>
      </c>
      <c r="AC1831" s="2">
        <v>78</v>
      </c>
      <c r="AD1831" s="2">
        <f t="shared" si="434"/>
        <v>0.69487868102207728</v>
      </c>
      <c r="AE1831" s="2" t="str">
        <f t="shared" si="435"/>
        <v/>
      </c>
      <c r="AF1831" s="3">
        <v>0</v>
      </c>
      <c r="AG1831" s="3">
        <v>0</v>
      </c>
      <c r="AH1831" s="3">
        <v>0</v>
      </c>
      <c r="AI1831" s="3">
        <v>0</v>
      </c>
      <c r="AJ1831" s="3">
        <v>0</v>
      </c>
      <c r="AK1831" s="3">
        <v>0</v>
      </c>
      <c r="AL1831" s="3">
        <v>0</v>
      </c>
      <c r="AM1831" s="3">
        <v>0</v>
      </c>
      <c r="AN1831" s="3">
        <v>0</v>
      </c>
    </row>
    <row r="1832" spans="1:40" x14ac:dyDescent="0.2">
      <c r="A1832" t="s">
        <v>24</v>
      </c>
      <c r="B1832" t="s">
        <v>112</v>
      </c>
      <c r="C1832" t="s">
        <v>197</v>
      </c>
      <c r="D1832" t="s">
        <v>335</v>
      </c>
      <c r="E1832" s="5">
        <v>1</v>
      </c>
      <c r="F1832" s="5">
        <v>0</v>
      </c>
      <c r="G1832" s="4">
        <v>96486090.775988296</v>
      </c>
      <c r="H1832" s="4">
        <f t="shared" si="428"/>
        <v>43957201286348.242</v>
      </c>
      <c r="I1832" s="4">
        <f t="shared" si="429"/>
        <v>2.1950007723979894E-6</v>
      </c>
      <c r="K1832" s="1">
        <f t="shared" si="421"/>
        <v>0</v>
      </c>
      <c r="M1832" s="3" t="str">
        <f t="shared" si="430"/>
        <v/>
      </c>
      <c r="N1832" s="6">
        <f t="shared" si="422"/>
        <v>0</v>
      </c>
      <c r="O1832" s="3" t="str">
        <f t="shared" si="423"/>
        <v/>
      </c>
      <c r="Q1832" s="3">
        <f t="shared" si="424"/>
        <v>5937.3961904689095</v>
      </c>
      <c r="R1832" s="3">
        <f t="shared" si="431"/>
        <v>0</v>
      </c>
      <c r="T1832" s="4">
        <f t="shared" si="425"/>
        <v>0</v>
      </c>
      <c r="V1832" s="4">
        <f t="shared" si="426"/>
        <v>6357.0844606159308</v>
      </c>
      <c r="W1832" s="4">
        <f t="shared" si="432"/>
        <v>0</v>
      </c>
      <c r="X1832" s="1">
        <v>0</v>
      </c>
      <c r="Y1832" s="1">
        <v>86</v>
      </c>
      <c r="Z1832" s="1">
        <f t="shared" si="427"/>
        <v>0.77348210286934815</v>
      </c>
      <c r="AA1832" s="1" t="str">
        <f t="shared" si="433"/>
        <v/>
      </c>
      <c r="AB1832" s="2">
        <v>0</v>
      </c>
      <c r="AC1832" s="2">
        <v>78</v>
      </c>
      <c r="AD1832" s="2">
        <f t="shared" si="434"/>
        <v>0.69487868102207728</v>
      </c>
      <c r="AE1832" s="2" t="str">
        <f t="shared" si="435"/>
        <v/>
      </c>
      <c r="AF1832" s="3">
        <v>0</v>
      </c>
      <c r="AG1832" s="3">
        <v>0</v>
      </c>
      <c r="AH1832" s="3">
        <v>0</v>
      </c>
      <c r="AI1832" s="3">
        <v>0</v>
      </c>
      <c r="AJ1832" s="3">
        <v>0</v>
      </c>
      <c r="AK1832" s="3">
        <v>0</v>
      </c>
      <c r="AL1832" s="3">
        <v>0</v>
      </c>
      <c r="AM1832" s="3">
        <v>0</v>
      </c>
      <c r="AN1832" s="3">
        <v>0</v>
      </c>
    </row>
    <row r="1833" spans="1:40" x14ac:dyDescent="0.2">
      <c r="A1833" t="s">
        <v>24</v>
      </c>
      <c r="B1833" t="s">
        <v>112</v>
      </c>
      <c r="C1833" t="s">
        <v>261</v>
      </c>
      <c r="D1833" t="s">
        <v>397</v>
      </c>
      <c r="E1833" s="5">
        <v>1</v>
      </c>
      <c r="F1833" s="5">
        <v>0</v>
      </c>
      <c r="G1833" s="4">
        <v>2049780.3806735</v>
      </c>
      <c r="H1833" s="4">
        <f t="shared" si="428"/>
        <v>43957201286348.242</v>
      </c>
      <c r="I1833" s="4">
        <f t="shared" si="429"/>
        <v>4.6631275893128779E-8</v>
      </c>
      <c r="K1833" s="1">
        <f t="shared" si="421"/>
        <v>0</v>
      </c>
      <c r="M1833" s="3" t="str">
        <f t="shared" si="430"/>
        <v/>
      </c>
      <c r="N1833" s="6">
        <f t="shared" si="422"/>
        <v>0</v>
      </c>
      <c r="O1833" s="3" t="str">
        <f t="shared" si="423"/>
        <v/>
      </c>
      <c r="Q1833" s="3">
        <f t="shared" si="424"/>
        <v>5937.3961904689095</v>
      </c>
      <c r="R1833" s="3">
        <f t="shared" si="431"/>
        <v>0</v>
      </c>
      <c r="T1833" s="4">
        <f t="shared" si="425"/>
        <v>0</v>
      </c>
      <c r="V1833" s="4">
        <f t="shared" si="426"/>
        <v>6357.0844606159308</v>
      </c>
      <c r="W1833" s="4">
        <f t="shared" si="432"/>
        <v>0</v>
      </c>
      <c r="X1833" s="1">
        <v>0</v>
      </c>
      <c r="Y1833" s="1">
        <v>86</v>
      </c>
      <c r="Z1833" s="1">
        <f t="shared" si="427"/>
        <v>0.77348210286934815</v>
      </c>
      <c r="AA1833" s="1" t="str">
        <f t="shared" si="433"/>
        <v/>
      </c>
      <c r="AB1833" s="2">
        <v>0</v>
      </c>
      <c r="AC1833" s="2">
        <v>78</v>
      </c>
      <c r="AD1833" s="2">
        <f t="shared" si="434"/>
        <v>0.69487868102207728</v>
      </c>
      <c r="AE1833" s="2" t="str">
        <f t="shared" si="435"/>
        <v/>
      </c>
      <c r="AF1833" s="3">
        <v>0</v>
      </c>
      <c r="AG1833" s="3">
        <v>0</v>
      </c>
      <c r="AH1833" s="3">
        <v>0</v>
      </c>
      <c r="AI1833" s="3">
        <v>0</v>
      </c>
      <c r="AJ1833" s="3">
        <v>0</v>
      </c>
      <c r="AK1833" s="3">
        <v>0</v>
      </c>
      <c r="AL1833" s="3">
        <v>0</v>
      </c>
      <c r="AM1833" s="3">
        <v>0</v>
      </c>
      <c r="AN1833" s="3">
        <v>0</v>
      </c>
    </row>
    <row r="1834" spans="1:40" x14ac:dyDescent="0.2">
      <c r="A1834" t="s">
        <v>24</v>
      </c>
      <c r="B1834" t="s">
        <v>112</v>
      </c>
      <c r="C1834" t="s">
        <v>279</v>
      </c>
      <c r="D1834" t="s">
        <v>414</v>
      </c>
      <c r="E1834" s="5">
        <v>1</v>
      </c>
      <c r="F1834" s="5">
        <v>0</v>
      </c>
      <c r="G1834" s="4">
        <v>2489019.03367496</v>
      </c>
      <c r="H1834" s="4">
        <f t="shared" si="428"/>
        <v>43957201286348.242</v>
      </c>
      <c r="I1834" s="4">
        <f t="shared" si="429"/>
        <v>5.6623692155941987E-8</v>
      </c>
      <c r="K1834" s="1">
        <f t="shared" si="421"/>
        <v>0</v>
      </c>
      <c r="M1834" s="3" t="str">
        <f t="shared" si="430"/>
        <v/>
      </c>
      <c r="N1834" s="6">
        <f t="shared" si="422"/>
        <v>0</v>
      </c>
      <c r="O1834" s="3" t="str">
        <f t="shared" si="423"/>
        <v/>
      </c>
      <c r="Q1834" s="3">
        <f t="shared" si="424"/>
        <v>5937.3961904689095</v>
      </c>
      <c r="R1834" s="3">
        <f t="shared" si="431"/>
        <v>0</v>
      </c>
      <c r="T1834" s="4">
        <f t="shared" si="425"/>
        <v>0</v>
      </c>
      <c r="V1834" s="4">
        <f t="shared" si="426"/>
        <v>6357.0844606159308</v>
      </c>
      <c r="W1834" s="4">
        <f t="shared" si="432"/>
        <v>0</v>
      </c>
      <c r="X1834" s="1">
        <v>0</v>
      </c>
      <c r="Y1834" s="1">
        <v>86</v>
      </c>
      <c r="Z1834" s="1">
        <f t="shared" si="427"/>
        <v>0.77348210286934815</v>
      </c>
      <c r="AA1834" s="1" t="str">
        <f t="shared" si="433"/>
        <v/>
      </c>
      <c r="AB1834" s="2">
        <v>0</v>
      </c>
      <c r="AC1834" s="2">
        <v>78</v>
      </c>
      <c r="AD1834" s="2">
        <f t="shared" si="434"/>
        <v>0.69487868102207728</v>
      </c>
      <c r="AE1834" s="2" t="str">
        <f t="shared" si="435"/>
        <v/>
      </c>
      <c r="AF1834" s="3">
        <v>0</v>
      </c>
      <c r="AG1834" s="3">
        <v>0</v>
      </c>
      <c r="AH1834" s="3">
        <v>0</v>
      </c>
      <c r="AI1834" s="3">
        <v>0</v>
      </c>
      <c r="AJ1834" s="3">
        <v>0</v>
      </c>
      <c r="AK1834" s="3">
        <v>0</v>
      </c>
      <c r="AL1834" s="3">
        <v>0</v>
      </c>
      <c r="AM1834" s="3">
        <v>0</v>
      </c>
      <c r="AN1834" s="3">
        <v>0</v>
      </c>
    </row>
    <row r="1835" spans="1:40" x14ac:dyDescent="0.2">
      <c r="A1835" t="s">
        <v>24</v>
      </c>
      <c r="B1835" t="s">
        <v>112</v>
      </c>
      <c r="C1835" t="s">
        <v>25</v>
      </c>
      <c r="D1835" t="s">
        <v>113</v>
      </c>
      <c r="E1835" s="5">
        <v>1</v>
      </c>
      <c r="F1835" s="5">
        <v>0</v>
      </c>
      <c r="G1835" s="4">
        <v>112005856.51537301</v>
      </c>
      <c r="H1835" s="4">
        <f t="shared" si="428"/>
        <v>43957201286348.242</v>
      </c>
      <c r="I1835" s="4">
        <f t="shared" si="429"/>
        <v>2.5480661470173848E-6</v>
      </c>
      <c r="K1835" s="1">
        <f t="shared" si="421"/>
        <v>0</v>
      </c>
      <c r="M1835" s="3" t="str">
        <f t="shared" si="430"/>
        <v/>
      </c>
      <c r="N1835" s="6">
        <f t="shared" si="422"/>
        <v>0</v>
      </c>
      <c r="O1835" s="3" t="str">
        <f t="shared" si="423"/>
        <v/>
      </c>
      <c r="Q1835" s="3">
        <f t="shared" si="424"/>
        <v>5937.3961904689095</v>
      </c>
      <c r="R1835" s="3">
        <f t="shared" si="431"/>
        <v>0</v>
      </c>
      <c r="T1835" s="4">
        <f t="shared" si="425"/>
        <v>0</v>
      </c>
      <c r="V1835" s="4">
        <f t="shared" si="426"/>
        <v>6357.0844606159308</v>
      </c>
      <c r="W1835" s="4">
        <f t="shared" si="432"/>
        <v>0</v>
      </c>
      <c r="X1835" s="1">
        <v>0</v>
      </c>
      <c r="Y1835" s="1">
        <v>86</v>
      </c>
      <c r="Z1835" s="1">
        <f t="shared" si="427"/>
        <v>0.77348210286934815</v>
      </c>
      <c r="AA1835" s="1" t="str">
        <f t="shared" si="433"/>
        <v/>
      </c>
      <c r="AB1835" s="2">
        <v>0</v>
      </c>
      <c r="AC1835" s="2">
        <v>78</v>
      </c>
      <c r="AD1835" s="2">
        <f t="shared" si="434"/>
        <v>0.69487868102207728</v>
      </c>
      <c r="AE1835" s="2" t="str">
        <f t="shared" si="435"/>
        <v/>
      </c>
      <c r="AF1835" s="3">
        <v>0</v>
      </c>
      <c r="AG1835" s="3">
        <v>0</v>
      </c>
      <c r="AH1835" s="3">
        <v>0</v>
      </c>
      <c r="AI1835" s="3">
        <v>0</v>
      </c>
      <c r="AJ1835" s="3">
        <v>0</v>
      </c>
      <c r="AK1835" s="3">
        <v>0</v>
      </c>
      <c r="AL1835" s="3">
        <v>0</v>
      </c>
      <c r="AM1835" s="3">
        <v>0</v>
      </c>
      <c r="AN1835" s="3">
        <v>0</v>
      </c>
    </row>
    <row r="1836" spans="1:40" x14ac:dyDescent="0.2">
      <c r="A1836" t="s">
        <v>24</v>
      </c>
      <c r="B1836" t="s">
        <v>112</v>
      </c>
      <c r="C1836" t="s">
        <v>181</v>
      </c>
      <c r="D1836" t="s">
        <v>319</v>
      </c>
      <c r="E1836" s="5">
        <v>1</v>
      </c>
      <c r="F1836" s="5">
        <v>0</v>
      </c>
      <c r="G1836" s="4">
        <v>101317715.959004</v>
      </c>
      <c r="H1836" s="4">
        <f t="shared" si="428"/>
        <v>43957201286348.242</v>
      </c>
      <c r="I1836" s="4">
        <f t="shared" si="429"/>
        <v>2.3049173512889269E-6</v>
      </c>
      <c r="K1836" s="1">
        <f t="shared" si="421"/>
        <v>0</v>
      </c>
      <c r="M1836" s="3" t="str">
        <f t="shared" si="430"/>
        <v/>
      </c>
      <c r="N1836" s="6">
        <f t="shared" si="422"/>
        <v>0</v>
      </c>
      <c r="O1836" s="3" t="str">
        <f t="shared" si="423"/>
        <v/>
      </c>
      <c r="Q1836" s="3">
        <f t="shared" si="424"/>
        <v>5937.3961904689095</v>
      </c>
      <c r="R1836" s="3">
        <f t="shared" si="431"/>
        <v>0</v>
      </c>
      <c r="T1836" s="4">
        <f t="shared" si="425"/>
        <v>0</v>
      </c>
      <c r="V1836" s="4">
        <f t="shared" si="426"/>
        <v>6357.0844606159308</v>
      </c>
      <c r="W1836" s="4">
        <f t="shared" si="432"/>
        <v>0</v>
      </c>
      <c r="X1836" s="1">
        <v>0</v>
      </c>
      <c r="Y1836" s="1">
        <v>86</v>
      </c>
      <c r="Z1836" s="1">
        <f t="shared" si="427"/>
        <v>0.77348210286934815</v>
      </c>
      <c r="AA1836" s="1" t="str">
        <f t="shared" si="433"/>
        <v/>
      </c>
      <c r="AB1836" s="2">
        <v>0</v>
      </c>
      <c r="AC1836" s="2">
        <v>78</v>
      </c>
      <c r="AD1836" s="2">
        <f t="shared" si="434"/>
        <v>0.69487868102207728</v>
      </c>
      <c r="AE1836" s="2" t="str">
        <f t="shared" si="435"/>
        <v/>
      </c>
      <c r="AF1836" s="3">
        <v>0</v>
      </c>
      <c r="AG1836" s="3">
        <v>0</v>
      </c>
      <c r="AH1836" s="3">
        <v>0</v>
      </c>
      <c r="AI1836" s="3">
        <v>0</v>
      </c>
      <c r="AJ1836" s="3">
        <v>0</v>
      </c>
      <c r="AK1836" s="3">
        <v>0</v>
      </c>
      <c r="AL1836" s="3">
        <v>0</v>
      </c>
      <c r="AM1836" s="3">
        <v>0</v>
      </c>
      <c r="AN1836" s="3">
        <v>0</v>
      </c>
    </row>
    <row r="1837" spans="1:40" x14ac:dyDescent="0.2">
      <c r="A1837" t="s">
        <v>24</v>
      </c>
      <c r="B1837" t="s">
        <v>112</v>
      </c>
      <c r="C1837" t="s">
        <v>47</v>
      </c>
      <c r="D1837" t="s">
        <v>135</v>
      </c>
      <c r="E1837" s="5">
        <v>1</v>
      </c>
      <c r="F1837" s="5">
        <v>0</v>
      </c>
      <c r="G1837" s="4">
        <v>15959004.3923865</v>
      </c>
      <c r="H1837" s="4">
        <f t="shared" si="428"/>
        <v>43957201286348.242</v>
      </c>
      <c r="I1837" s="4">
        <f t="shared" si="429"/>
        <v>3.630577908822161E-7</v>
      </c>
      <c r="K1837" s="1">
        <f t="shared" si="421"/>
        <v>0</v>
      </c>
      <c r="M1837" s="3" t="str">
        <f t="shared" si="430"/>
        <v/>
      </c>
      <c r="N1837" s="6">
        <f t="shared" si="422"/>
        <v>0</v>
      </c>
      <c r="O1837" s="3" t="str">
        <f t="shared" si="423"/>
        <v/>
      </c>
      <c r="Q1837" s="3">
        <f t="shared" si="424"/>
        <v>5937.3961904689095</v>
      </c>
      <c r="R1837" s="3">
        <f t="shared" si="431"/>
        <v>0</v>
      </c>
      <c r="T1837" s="4">
        <f t="shared" si="425"/>
        <v>0</v>
      </c>
      <c r="V1837" s="4">
        <f t="shared" si="426"/>
        <v>6357.0844606159308</v>
      </c>
      <c r="W1837" s="4">
        <f t="shared" si="432"/>
        <v>0</v>
      </c>
      <c r="X1837" s="1">
        <v>0</v>
      </c>
      <c r="Y1837" s="1">
        <v>86</v>
      </c>
      <c r="Z1837" s="1">
        <f t="shared" si="427"/>
        <v>0.77348210286934815</v>
      </c>
      <c r="AA1837" s="1" t="str">
        <f t="shared" si="433"/>
        <v/>
      </c>
      <c r="AB1837" s="2">
        <v>0</v>
      </c>
      <c r="AC1837" s="2">
        <v>78</v>
      </c>
      <c r="AD1837" s="2">
        <f t="shared" si="434"/>
        <v>0.69487868102207728</v>
      </c>
      <c r="AE1837" s="2" t="str">
        <f t="shared" si="435"/>
        <v/>
      </c>
      <c r="AF1837" s="3">
        <v>0</v>
      </c>
      <c r="AG1837" s="3">
        <v>0</v>
      </c>
      <c r="AH1837" s="3">
        <v>0</v>
      </c>
      <c r="AI1837" s="3">
        <v>0</v>
      </c>
      <c r="AJ1837" s="3">
        <v>0</v>
      </c>
      <c r="AK1837" s="3">
        <v>0</v>
      </c>
      <c r="AL1837" s="3">
        <v>0</v>
      </c>
      <c r="AM1837" s="3">
        <v>0</v>
      </c>
      <c r="AN1837" s="3">
        <v>0</v>
      </c>
    </row>
    <row r="1838" spans="1:40" x14ac:dyDescent="0.2">
      <c r="A1838" t="s">
        <v>24</v>
      </c>
      <c r="B1838" t="s">
        <v>112</v>
      </c>
      <c r="C1838" t="s">
        <v>19</v>
      </c>
      <c r="D1838" t="s">
        <v>107</v>
      </c>
      <c r="E1838" s="5">
        <v>1</v>
      </c>
      <c r="F1838" s="5">
        <v>0</v>
      </c>
      <c r="G1838" s="4">
        <v>872913616.39824295</v>
      </c>
      <c r="H1838" s="4">
        <f t="shared" si="428"/>
        <v>43957201286348.242</v>
      </c>
      <c r="I1838" s="4">
        <f t="shared" si="429"/>
        <v>1.9858261919630975E-5</v>
      </c>
      <c r="K1838" s="1">
        <f t="shared" si="421"/>
        <v>0</v>
      </c>
      <c r="M1838" s="3" t="str">
        <f t="shared" si="430"/>
        <v/>
      </c>
      <c r="N1838" s="6">
        <f t="shared" si="422"/>
        <v>0</v>
      </c>
      <c r="O1838" s="3" t="str">
        <f t="shared" si="423"/>
        <v/>
      </c>
      <c r="Q1838" s="3">
        <f t="shared" si="424"/>
        <v>5937.3961904689095</v>
      </c>
      <c r="R1838" s="3">
        <f t="shared" si="431"/>
        <v>0</v>
      </c>
      <c r="T1838" s="4">
        <f t="shared" si="425"/>
        <v>0</v>
      </c>
      <c r="V1838" s="4">
        <f t="shared" si="426"/>
        <v>6357.0844606159308</v>
      </c>
      <c r="W1838" s="4">
        <f t="shared" si="432"/>
        <v>0</v>
      </c>
      <c r="X1838" s="1">
        <v>1</v>
      </c>
      <c r="Y1838" s="1">
        <v>86</v>
      </c>
      <c r="Z1838" s="1">
        <f t="shared" si="427"/>
        <v>0.77348210286934815</v>
      </c>
      <c r="AA1838" s="1" t="str">
        <f t="shared" si="433"/>
        <v/>
      </c>
      <c r="AB1838" s="2">
        <v>1</v>
      </c>
      <c r="AC1838" s="2">
        <v>78</v>
      </c>
      <c r="AD1838" s="2">
        <f t="shared" si="434"/>
        <v>0.69487868102207728</v>
      </c>
      <c r="AE1838" s="2" t="str">
        <f t="shared" si="435"/>
        <v/>
      </c>
      <c r="AF1838" s="3">
        <v>0</v>
      </c>
      <c r="AG1838" s="3">
        <v>0</v>
      </c>
      <c r="AH1838" s="3">
        <v>0</v>
      </c>
      <c r="AI1838" s="3">
        <v>0</v>
      </c>
      <c r="AJ1838" s="3">
        <v>0</v>
      </c>
      <c r="AK1838" s="3">
        <v>0</v>
      </c>
      <c r="AL1838" s="3">
        <v>0</v>
      </c>
      <c r="AM1838" s="3">
        <v>0</v>
      </c>
      <c r="AN1838" s="3">
        <v>0</v>
      </c>
    </row>
    <row r="1839" spans="1:40" x14ac:dyDescent="0.2">
      <c r="A1839" t="s">
        <v>24</v>
      </c>
      <c r="B1839" t="s">
        <v>112</v>
      </c>
      <c r="C1839" t="s">
        <v>214</v>
      </c>
      <c r="D1839" t="s">
        <v>352</v>
      </c>
      <c r="E1839" s="5">
        <v>1</v>
      </c>
      <c r="F1839" s="5">
        <v>0</v>
      </c>
      <c r="G1839" s="4">
        <v>75109809.663250402</v>
      </c>
      <c r="H1839" s="4">
        <f t="shared" si="428"/>
        <v>43957201286348.242</v>
      </c>
      <c r="I1839" s="4">
        <f t="shared" si="429"/>
        <v>1.708703180941076E-6</v>
      </c>
      <c r="K1839" s="1">
        <f t="shared" si="421"/>
        <v>0</v>
      </c>
      <c r="M1839" s="3" t="str">
        <f t="shared" si="430"/>
        <v/>
      </c>
      <c r="N1839" s="6">
        <f t="shared" si="422"/>
        <v>0</v>
      </c>
      <c r="O1839" s="3" t="str">
        <f t="shared" si="423"/>
        <v/>
      </c>
      <c r="Q1839" s="3">
        <f t="shared" si="424"/>
        <v>5937.3961904689095</v>
      </c>
      <c r="R1839" s="3">
        <f t="shared" si="431"/>
        <v>0</v>
      </c>
      <c r="T1839" s="4">
        <f t="shared" si="425"/>
        <v>0</v>
      </c>
      <c r="V1839" s="4">
        <f t="shared" si="426"/>
        <v>6357.0844606159308</v>
      </c>
      <c r="W1839" s="4">
        <f t="shared" si="432"/>
        <v>0</v>
      </c>
      <c r="X1839" s="1">
        <v>0</v>
      </c>
      <c r="Y1839" s="1">
        <v>86</v>
      </c>
      <c r="Z1839" s="1">
        <f t="shared" si="427"/>
        <v>0.77348210286934815</v>
      </c>
      <c r="AA1839" s="1" t="str">
        <f t="shared" si="433"/>
        <v/>
      </c>
      <c r="AB1839" s="2">
        <v>0</v>
      </c>
      <c r="AC1839" s="2">
        <v>78</v>
      </c>
      <c r="AD1839" s="2">
        <f t="shared" si="434"/>
        <v>0.69487868102207728</v>
      </c>
      <c r="AE1839" s="2" t="str">
        <f t="shared" si="435"/>
        <v/>
      </c>
      <c r="AF1839" s="3">
        <v>0</v>
      </c>
      <c r="AG1839" s="3">
        <v>0</v>
      </c>
      <c r="AH1839" s="3">
        <v>0</v>
      </c>
      <c r="AI1839" s="3">
        <v>0</v>
      </c>
      <c r="AJ1839" s="3">
        <v>0</v>
      </c>
      <c r="AK1839" s="3">
        <v>0</v>
      </c>
      <c r="AL1839" s="3">
        <v>0</v>
      </c>
      <c r="AM1839" s="3">
        <v>0</v>
      </c>
      <c r="AN1839" s="3">
        <v>0</v>
      </c>
    </row>
    <row r="1840" spans="1:40" x14ac:dyDescent="0.2">
      <c r="A1840" t="s">
        <v>24</v>
      </c>
      <c r="B1840" t="s">
        <v>112</v>
      </c>
      <c r="C1840" t="s">
        <v>199</v>
      </c>
      <c r="D1840" t="s">
        <v>337</v>
      </c>
      <c r="E1840" s="5">
        <v>1</v>
      </c>
      <c r="F1840" s="5">
        <v>0</v>
      </c>
      <c r="G1840" s="4">
        <v>128696925.329429</v>
      </c>
      <c r="H1840" s="4">
        <f t="shared" si="428"/>
        <v>43957201286348.242</v>
      </c>
      <c r="I1840" s="4">
        <f t="shared" si="429"/>
        <v>2.9277779650042989E-6</v>
      </c>
      <c r="K1840" s="1">
        <f t="shared" si="421"/>
        <v>0</v>
      </c>
      <c r="M1840" s="3" t="str">
        <f t="shared" si="430"/>
        <v/>
      </c>
      <c r="N1840" s="6">
        <f t="shared" si="422"/>
        <v>0</v>
      </c>
      <c r="O1840" s="3" t="str">
        <f t="shared" si="423"/>
        <v/>
      </c>
      <c r="Q1840" s="3">
        <f t="shared" si="424"/>
        <v>5937.3961904689095</v>
      </c>
      <c r="R1840" s="3">
        <f t="shared" si="431"/>
        <v>0</v>
      </c>
      <c r="T1840" s="4">
        <f t="shared" si="425"/>
        <v>0</v>
      </c>
      <c r="V1840" s="4">
        <f t="shared" si="426"/>
        <v>6357.0844606159308</v>
      </c>
      <c r="W1840" s="4">
        <f t="shared" si="432"/>
        <v>0</v>
      </c>
      <c r="X1840" s="1">
        <v>0</v>
      </c>
      <c r="Y1840" s="1">
        <v>86</v>
      </c>
      <c r="Z1840" s="1">
        <f t="shared" si="427"/>
        <v>0.77348210286934815</v>
      </c>
      <c r="AA1840" s="1" t="str">
        <f t="shared" si="433"/>
        <v/>
      </c>
      <c r="AB1840" s="2">
        <v>0</v>
      </c>
      <c r="AC1840" s="2">
        <v>78</v>
      </c>
      <c r="AD1840" s="2">
        <f t="shared" si="434"/>
        <v>0.69487868102207728</v>
      </c>
      <c r="AE1840" s="2" t="str">
        <f t="shared" si="435"/>
        <v/>
      </c>
      <c r="AF1840" s="3">
        <v>0</v>
      </c>
      <c r="AG1840" s="3">
        <v>0</v>
      </c>
      <c r="AH1840" s="3">
        <v>1</v>
      </c>
      <c r="AI1840" s="3">
        <v>0</v>
      </c>
      <c r="AJ1840" s="3">
        <v>1</v>
      </c>
      <c r="AK1840" s="3">
        <v>0</v>
      </c>
      <c r="AL1840" s="3">
        <v>1</v>
      </c>
      <c r="AM1840" s="3">
        <v>0</v>
      </c>
      <c r="AN1840" s="3">
        <v>1</v>
      </c>
    </row>
    <row r="1841" spans="1:40" x14ac:dyDescent="0.2">
      <c r="A1841" t="s">
        <v>24</v>
      </c>
      <c r="B1841" t="s">
        <v>112</v>
      </c>
      <c r="C1841" t="s">
        <v>280</v>
      </c>
      <c r="D1841" t="s">
        <v>415</v>
      </c>
      <c r="E1841" s="5">
        <v>1</v>
      </c>
      <c r="F1841" s="5">
        <v>0</v>
      </c>
      <c r="G1841" s="4">
        <v>146412.88433382101</v>
      </c>
      <c r="H1841" s="4">
        <f t="shared" si="428"/>
        <v>43957201286348.242</v>
      </c>
      <c r="I1841" s="4">
        <f t="shared" si="429"/>
        <v>3.3308054209377605E-9</v>
      </c>
      <c r="K1841" s="1">
        <f t="shared" si="421"/>
        <v>0</v>
      </c>
      <c r="M1841" s="3" t="str">
        <f t="shared" si="430"/>
        <v/>
      </c>
      <c r="N1841" s="6">
        <f t="shared" si="422"/>
        <v>0</v>
      </c>
      <c r="O1841" s="3" t="str">
        <f t="shared" si="423"/>
        <v/>
      </c>
      <c r="Q1841" s="3">
        <f t="shared" si="424"/>
        <v>5937.3961904689095</v>
      </c>
      <c r="R1841" s="3">
        <f t="shared" si="431"/>
        <v>0</v>
      </c>
      <c r="T1841" s="4">
        <f t="shared" si="425"/>
        <v>0</v>
      </c>
      <c r="V1841" s="4">
        <f t="shared" si="426"/>
        <v>6357.0844606159308</v>
      </c>
      <c r="W1841" s="4">
        <f t="shared" si="432"/>
        <v>0</v>
      </c>
      <c r="X1841" s="1">
        <v>0</v>
      </c>
      <c r="Y1841" s="1">
        <v>86</v>
      </c>
      <c r="Z1841" s="1">
        <f t="shared" si="427"/>
        <v>0.77348210286934815</v>
      </c>
      <c r="AA1841" s="1" t="str">
        <f t="shared" si="433"/>
        <v/>
      </c>
      <c r="AB1841" s="2">
        <v>0</v>
      </c>
      <c r="AC1841" s="2">
        <v>78</v>
      </c>
      <c r="AD1841" s="2">
        <f t="shared" si="434"/>
        <v>0.69487868102207728</v>
      </c>
      <c r="AE1841" s="2" t="str">
        <f t="shared" si="435"/>
        <v/>
      </c>
      <c r="AF1841" s="3">
        <v>0</v>
      </c>
      <c r="AG1841" s="3">
        <v>0</v>
      </c>
      <c r="AH1841" s="3">
        <v>0</v>
      </c>
      <c r="AI1841" s="3">
        <v>0</v>
      </c>
      <c r="AJ1841" s="3">
        <v>0</v>
      </c>
      <c r="AK1841" s="3">
        <v>0</v>
      </c>
      <c r="AL1841" s="3">
        <v>0</v>
      </c>
      <c r="AM1841" s="3">
        <v>0</v>
      </c>
      <c r="AN1841" s="3">
        <v>0</v>
      </c>
    </row>
    <row r="1842" spans="1:40" x14ac:dyDescent="0.2">
      <c r="A1842" t="s">
        <v>24</v>
      </c>
      <c r="B1842" t="s">
        <v>112</v>
      </c>
      <c r="C1842" t="s">
        <v>194</v>
      </c>
      <c r="D1842" t="s">
        <v>332</v>
      </c>
      <c r="E1842" s="5">
        <v>1</v>
      </c>
      <c r="F1842" s="5">
        <v>0</v>
      </c>
      <c r="G1842" s="4">
        <v>143777452.415813</v>
      </c>
      <c r="H1842" s="4">
        <f t="shared" si="428"/>
        <v>43957201286348.242</v>
      </c>
      <c r="I1842" s="4">
        <f t="shared" si="429"/>
        <v>3.2708509233608981E-6</v>
      </c>
      <c r="K1842" s="1">
        <f t="shared" si="421"/>
        <v>0</v>
      </c>
      <c r="M1842" s="3" t="str">
        <f t="shared" si="430"/>
        <v/>
      </c>
      <c r="N1842" s="6">
        <f t="shared" si="422"/>
        <v>0</v>
      </c>
      <c r="O1842" s="3" t="str">
        <f t="shared" si="423"/>
        <v/>
      </c>
      <c r="Q1842" s="3">
        <f t="shared" si="424"/>
        <v>5937.3961904689095</v>
      </c>
      <c r="R1842" s="3">
        <f t="shared" si="431"/>
        <v>0</v>
      </c>
      <c r="T1842" s="4">
        <f t="shared" si="425"/>
        <v>0</v>
      </c>
      <c r="V1842" s="4">
        <f t="shared" si="426"/>
        <v>6357.0844606159308</v>
      </c>
      <c r="W1842" s="4">
        <f t="shared" si="432"/>
        <v>0</v>
      </c>
      <c r="X1842" s="1">
        <v>0</v>
      </c>
      <c r="Y1842" s="1">
        <v>86</v>
      </c>
      <c r="Z1842" s="1">
        <f t="shared" si="427"/>
        <v>0.77348210286934815</v>
      </c>
      <c r="AA1842" s="1" t="str">
        <f t="shared" si="433"/>
        <v/>
      </c>
      <c r="AB1842" s="2">
        <v>0</v>
      </c>
      <c r="AC1842" s="2">
        <v>78</v>
      </c>
      <c r="AD1842" s="2">
        <f t="shared" si="434"/>
        <v>0.69487868102207728</v>
      </c>
      <c r="AE1842" s="2" t="str">
        <f t="shared" si="435"/>
        <v/>
      </c>
      <c r="AF1842" s="3">
        <v>0</v>
      </c>
      <c r="AG1842" s="3">
        <v>0</v>
      </c>
      <c r="AH1842" s="3">
        <v>0</v>
      </c>
      <c r="AI1842" s="3">
        <v>0</v>
      </c>
      <c r="AJ1842" s="3">
        <v>0</v>
      </c>
      <c r="AK1842" s="3">
        <v>0</v>
      </c>
      <c r="AL1842" s="3">
        <v>0</v>
      </c>
      <c r="AM1842" s="3">
        <v>0</v>
      </c>
      <c r="AN1842" s="3">
        <v>0</v>
      </c>
    </row>
    <row r="1843" spans="1:40" x14ac:dyDescent="0.2">
      <c r="A1843" t="s">
        <v>24</v>
      </c>
      <c r="B1843" t="s">
        <v>112</v>
      </c>
      <c r="C1843" t="s">
        <v>58</v>
      </c>
      <c r="D1843" t="s">
        <v>146</v>
      </c>
      <c r="E1843" s="5">
        <v>1</v>
      </c>
      <c r="F1843" s="5">
        <v>0</v>
      </c>
      <c r="G1843" s="4">
        <v>115959004.392387</v>
      </c>
      <c r="H1843" s="4">
        <f t="shared" si="428"/>
        <v>43957201286348.242</v>
      </c>
      <c r="I1843" s="4">
        <f t="shared" si="429"/>
        <v>2.6379978933827232E-6</v>
      </c>
      <c r="K1843" s="1">
        <f t="shared" si="421"/>
        <v>0</v>
      </c>
      <c r="M1843" s="3" t="str">
        <f t="shared" si="430"/>
        <v/>
      </c>
      <c r="N1843" s="6">
        <f t="shared" si="422"/>
        <v>0</v>
      </c>
      <c r="O1843" s="3" t="str">
        <f t="shared" si="423"/>
        <v/>
      </c>
      <c r="Q1843" s="3">
        <f t="shared" si="424"/>
        <v>5937.3961904689095</v>
      </c>
      <c r="R1843" s="3">
        <f t="shared" si="431"/>
        <v>0</v>
      </c>
      <c r="T1843" s="4">
        <f t="shared" si="425"/>
        <v>0</v>
      </c>
      <c r="V1843" s="4">
        <f t="shared" si="426"/>
        <v>6357.0844606159308</v>
      </c>
      <c r="W1843" s="4">
        <f t="shared" si="432"/>
        <v>0</v>
      </c>
      <c r="X1843" s="1">
        <v>0</v>
      </c>
      <c r="Y1843" s="1">
        <v>86</v>
      </c>
      <c r="Z1843" s="1">
        <f t="shared" si="427"/>
        <v>0.77348210286934815</v>
      </c>
      <c r="AA1843" s="1" t="str">
        <f t="shared" si="433"/>
        <v/>
      </c>
      <c r="AB1843" s="2">
        <v>0</v>
      </c>
      <c r="AC1843" s="2">
        <v>78</v>
      </c>
      <c r="AD1843" s="2">
        <f t="shared" si="434"/>
        <v>0.69487868102207728</v>
      </c>
      <c r="AE1843" s="2" t="str">
        <f t="shared" si="435"/>
        <v/>
      </c>
      <c r="AF1843" s="3">
        <v>0</v>
      </c>
      <c r="AG1843" s="3">
        <v>1</v>
      </c>
      <c r="AH1843" s="3">
        <v>0</v>
      </c>
      <c r="AI1843" s="3">
        <v>0</v>
      </c>
      <c r="AJ1843" s="3">
        <v>1</v>
      </c>
      <c r="AK1843" s="3">
        <v>0</v>
      </c>
      <c r="AL1843" s="3">
        <v>1</v>
      </c>
      <c r="AM1843" s="3">
        <v>0</v>
      </c>
      <c r="AN1843" s="3">
        <v>1</v>
      </c>
    </row>
    <row r="1844" spans="1:40" x14ac:dyDescent="0.2">
      <c r="A1844" t="s">
        <v>24</v>
      </c>
      <c r="B1844" t="s">
        <v>112</v>
      </c>
      <c r="C1844" t="s">
        <v>220</v>
      </c>
      <c r="D1844" t="s">
        <v>358</v>
      </c>
      <c r="E1844" s="5">
        <v>1</v>
      </c>
      <c r="F1844" s="5">
        <v>0</v>
      </c>
      <c r="G1844" s="4">
        <v>20644216.691068798</v>
      </c>
      <c r="H1844" s="4">
        <f t="shared" si="428"/>
        <v>43957201286348.242</v>
      </c>
      <c r="I1844" s="4">
        <f t="shared" si="429"/>
        <v>4.6964356435222502E-7</v>
      </c>
      <c r="K1844" s="1">
        <f t="shared" si="421"/>
        <v>0</v>
      </c>
      <c r="M1844" s="3" t="str">
        <f t="shared" si="430"/>
        <v/>
      </c>
      <c r="N1844" s="6">
        <f t="shared" si="422"/>
        <v>0</v>
      </c>
      <c r="O1844" s="3" t="str">
        <f t="shared" si="423"/>
        <v/>
      </c>
      <c r="Q1844" s="3">
        <f t="shared" si="424"/>
        <v>5937.3961904689095</v>
      </c>
      <c r="R1844" s="3">
        <f t="shared" si="431"/>
        <v>0</v>
      </c>
      <c r="T1844" s="4">
        <f t="shared" si="425"/>
        <v>0</v>
      </c>
      <c r="V1844" s="4">
        <f t="shared" si="426"/>
        <v>6357.0844606159308</v>
      </c>
      <c r="W1844" s="4">
        <f t="shared" si="432"/>
        <v>0</v>
      </c>
      <c r="X1844" s="1">
        <v>0</v>
      </c>
      <c r="Y1844" s="1">
        <v>86</v>
      </c>
      <c r="Z1844" s="1">
        <f t="shared" si="427"/>
        <v>0.77348210286934815</v>
      </c>
      <c r="AA1844" s="1" t="str">
        <f t="shared" si="433"/>
        <v/>
      </c>
      <c r="AB1844" s="2">
        <v>0</v>
      </c>
      <c r="AC1844" s="2">
        <v>78</v>
      </c>
      <c r="AD1844" s="2">
        <f t="shared" si="434"/>
        <v>0.69487868102207728</v>
      </c>
      <c r="AE1844" s="2" t="str">
        <f t="shared" si="435"/>
        <v/>
      </c>
      <c r="AF1844" s="3">
        <v>0</v>
      </c>
      <c r="AG1844" s="3">
        <v>0</v>
      </c>
      <c r="AH1844" s="3">
        <v>0</v>
      </c>
      <c r="AI1844" s="3">
        <v>0</v>
      </c>
      <c r="AJ1844" s="3">
        <v>0</v>
      </c>
      <c r="AK1844" s="3">
        <v>0</v>
      </c>
      <c r="AL1844" s="3">
        <v>0</v>
      </c>
      <c r="AM1844" s="3">
        <v>0</v>
      </c>
      <c r="AN1844" s="3">
        <v>0</v>
      </c>
    </row>
    <row r="1845" spans="1:40" x14ac:dyDescent="0.2">
      <c r="A1845" t="s">
        <v>24</v>
      </c>
      <c r="B1845" t="s">
        <v>112</v>
      </c>
      <c r="C1845" t="s">
        <v>2</v>
      </c>
      <c r="D1845" t="s">
        <v>90</v>
      </c>
      <c r="E1845" s="5">
        <v>1</v>
      </c>
      <c r="F1845" s="5">
        <v>0</v>
      </c>
      <c r="G1845" s="4">
        <v>631625183.01610506</v>
      </c>
      <c r="H1845" s="4">
        <f t="shared" si="428"/>
        <v>43957201286348.242</v>
      </c>
      <c r="I1845" s="4">
        <f t="shared" si="429"/>
        <v>1.4369094585925525E-5</v>
      </c>
      <c r="K1845" s="1">
        <f t="shared" si="421"/>
        <v>0</v>
      </c>
      <c r="M1845" s="3" t="str">
        <f t="shared" si="430"/>
        <v/>
      </c>
      <c r="N1845" s="6">
        <f t="shared" si="422"/>
        <v>0</v>
      </c>
      <c r="O1845" s="3" t="str">
        <f t="shared" si="423"/>
        <v/>
      </c>
      <c r="Q1845" s="3">
        <f t="shared" si="424"/>
        <v>5937.3961904689095</v>
      </c>
      <c r="R1845" s="3">
        <f t="shared" si="431"/>
        <v>0</v>
      </c>
      <c r="T1845" s="4">
        <f t="shared" si="425"/>
        <v>0</v>
      </c>
      <c r="V1845" s="4">
        <f t="shared" si="426"/>
        <v>6357.0844606159308</v>
      </c>
      <c r="W1845" s="4">
        <f t="shared" si="432"/>
        <v>0</v>
      </c>
      <c r="X1845" s="1">
        <v>1</v>
      </c>
      <c r="Y1845" s="1">
        <v>86</v>
      </c>
      <c r="Z1845" s="1">
        <f t="shared" si="427"/>
        <v>0.77348210286934815</v>
      </c>
      <c r="AA1845" s="1" t="str">
        <f t="shared" si="433"/>
        <v/>
      </c>
      <c r="AB1845" s="2">
        <v>1</v>
      </c>
      <c r="AC1845" s="2">
        <v>78</v>
      </c>
      <c r="AD1845" s="2">
        <f t="shared" si="434"/>
        <v>0.69487868102207728</v>
      </c>
      <c r="AE1845" s="2" t="str">
        <f t="shared" si="435"/>
        <v/>
      </c>
      <c r="AF1845" s="3">
        <v>0</v>
      </c>
      <c r="AG1845" s="3">
        <v>0</v>
      </c>
      <c r="AH1845" s="3">
        <v>0</v>
      </c>
      <c r="AI1845" s="3">
        <v>0</v>
      </c>
      <c r="AJ1845" s="3">
        <v>0</v>
      </c>
      <c r="AK1845" s="3">
        <v>0</v>
      </c>
      <c r="AL1845" s="3">
        <v>0</v>
      </c>
      <c r="AM1845" s="3">
        <v>0</v>
      </c>
      <c r="AN1845" s="3">
        <v>0</v>
      </c>
    </row>
    <row r="1846" spans="1:40" x14ac:dyDescent="0.2">
      <c r="A1846" t="s">
        <v>24</v>
      </c>
      <c r="B1846" t="s">
        <v>112</v>
      </c>
      <c r="C1846" t="s">
        <v>7</v>
      </c>
      <c r="D1846" t="s">
        <v>95</v>
      </c>
      <c r="E1846" s="5">
        <v>1</v>
      </c>
      <c r="F1846" s="5">
        <v>0</v>
      </c>
      <c r="G1846" s="4">
        <v>80234260.614934102</v>
      </c>
      <c r="H1846" s="4">
        <f t="shared" si="428"/>
        <v>43957201286348.242</v>
      </c>
      <c r="I1846" s="4">
        <f t="shared" si="429"/>
        <v>1.8252813706738968E-6</v>
      </c>
      <c r="K1846" s="1">
        <f t="shared" si="421"/>
        <v>0</v>
      </c>
      <c r="M1846" s="3" t="str">
        <f t="shared" si="430"/>
        <v/>
      </c>
      <c r="N1846" s="6">
        <f t="shared" si="422"/>
        <v>0</v>
      </c>
      <c r="O1846" s="3" t="str">
        <f t="shared" si="423"/>
        <v/>
      </c>
      <c r="Q1846" s="3">
        <f t="shared" si="424"/>
        <v>5937.3961904689095</v>
      </c>
      <c r="R1846" s="3">
        <f t="shared" si="431"/>
        <v>0</v>
      </c>
      <c r="T1846" s="4">
        <f t="shared" si="425"/>
        <v>0</v>
      </c>
      <c r="V1846" s="4">
        <f t="shared" si="426"/>
        <v>6357.0844606159308</v>
      </c>
      <c r="W1846" s="4">
        <f t="shared" si="432"/>
        <v>0</v>
      </c>
      <c r="X1846" s="1">
        <v>0</v>
      </c>
      <c r="Y1846" s="1">
        <v>86</v>
      </c>
      <c r="Z1846" s="1">
        <f t="shared" si="427"/>
        <v>0.77348210286934815</v>
      </c>
      <c r="AA1846" s="1" t="str">
        <f t="shared" si="433"/>
        <v/>
      </c>
      <c r="AB1846" s="2">
        <v>0</v>
      </c>
      <c r="AC1846" s="2">
        <v>78</v>
      </c>
      <c r="AD1846" s="2">
        <f t="shared" si="434"/>
        <v>0.69487868102207728</v>
      </c>
      <c r="AE1846" s="2" t="str">
        <f t="shared" si="435"/>
        <v/>
      </c>
      <c r="AF1846" s="3">
        <v>0</v>
      </c>
      <c r="AG1846" s="3">
        <v>0</v>
      </c>
      <c r="AH1846" s="3">
        <v>0</v>
      </c>
      <c r="AI1846" s="3">
        <v>0</v>
      </c>
      <c r="AJ1846" s="3">
        <v>0</v>
      </c>
      <c r="AK1846" s="3">
        <v>0</v>
      </c>
      <c r="AL1846" s="3">
        <v>0</v>
      </c>
      <c r="AM1846" s="3">
        <v>0</v>
      </c>
      <c r="AN1846" s="3">
        <v>0</v>
      </c>
    </row>
    <row r="1847" spans="1:40" x14ac:dyDescent="0.2">
      <c r="A1847" t="s">
        <v>24</v>
      </c>
      <c r="B1847" t="s">
        <v>112</v>
      </c>
      <c r="C1847" t="s">
        <v>188</v>
      </c>
      <c r="D1847" t="s">
        <v>326</v>
      </c>
      <c r="E1847" s="5">
        <v>1</v>
      </c>
      <c r="F1847" s="5">
        <v>0</v>
      </c>
      <c r="G1847" s="4">
        <v>102049780.380674</v>
      </c>
      <c r="H1847" s="4">
        <f t="shared" si="428"/>
        <v>43957201286348.242</v>
      </c>
      <c r="I1847" s="4">
        <f t="shared" si="429"/>
        <v>2.3215713783936362E-6</v>
      </c>
      <c r="K1847" s="1">
        <f t="shared" si="421"/>
        <v>0</v>
      </c>
      <c r="M1847" s="3" t="str">
        <f t="shared" si="430"/>
        <v/>
      </c>
      <c r="N1847" s="6">
        <f t="shared" si="422"/>
        <v>0</v>
      </c>
      <c r="O1847" s="3" t="str">
        <f t="shared" si="423"/>
        <v/>
      </c>
      <c r="Q1847" s="3">
        <f t="shared" si="424"/>
        <v>5937.3961904689095</v>
      </c>
      <c r="R1847" s="3">
        <f t="shared" si="431"/>
        <v>0</v>
      </c>
      <c r="T1847" s="4">
        <f t="shared" si="425"/>
        <v>0</v>
      </c>
      <c r="V1847" s="4">
        <f t="shared" si="426"/>
        <v>6357.0844606159308</v>
      </c>
      <c r="W1847" s="4">
        <f t="shared" si="432"/>
        <v>0</v>
      </c>
      <c r="X1847" s="1">
        <v>0</v>
      </c>
      <c r="Y1847" s="1">
        <v>86</v>
      </c>
      <c r="Z1847" s="1">
        <f t="shared" si="427"/>
        <v>0.77348210286934815</v>
      </c>
      <c r="AA1847" s="1" t="str">
        <f t="shared" si="433"/>
        <v/>
      </c>
      <c r="AB1847" s="2">
        <v>0</v>
      </c>
      <c r="AC1847" s="2">
        <v>78</v>
      </c>
      <c r="AD1847" s="2">
        <f t="shared" si="434"/>
        <v>0.69487868102207728</v>
      </c>
      <c r="AE1847" s="2" t="str">
        <f t="shared" si="435"/>
        <v/>
      </c>
      <c r="AF1847" s="3">
        <v>0</v>
      </c>
      <c r="AG1847" s="3">
        <v>0</v>
      </c>
      <c r="AH1847" s="3">
        <v>1</v>
      </c>
      <c r="AI1847" s="3">
        <v>0</v>
      </c>
      <c r="AJ1847" s="3">
        <v>1</v>
      </c>
      <c r="AK1847" s="3">
        <v>0</v>
      </c>
      <c r="AL1847" s="3">
        <v>1</v>
      </c>
      <c r="AM1847" s="3">
        <v>0</v>
      </c>
      <c r="AN1847" s="3">
        <v>1</v>
      </c>
    </row>
    <row r="1848" spans="1:40" x14ac:dyDescent="0.2">
      <c r="A1848" t="s">
        <v>24</v>
      </c>
      <c r="B1848" t="s">
        <v>112</v>
      </c>
      <c r="C1848" t="s">
        <v>216</v>
      </c>
      <c r="D1848" t="s">
        <v>354</v>
      </c>
      <c r="E1848" s="5">
        <v>1</v>
      </c>
      <c r="F1848" s="5">
        <v>0</v>
      </c>
      <c r="G1848" s="4">
        <v>81551976.573938504</v>
      </c>
      <c r="H1848" s="4">
        <f t="shared" si="428"/>
        <v>43957201286348.242</v>
      </c>
      <c r="I1848" s="4">
        <f t="shared" si="429"/>
        <v>1.855258619462337E-6</v>
      </c>
      <c r="K1848" s="1">
        <f t="shared" si="421"/>
        <v>0</v>
      </c>
      <c r="M1848" s="3" t="str">
        <f t="shared" si="430"/>
        <v/>
      </c>
      <c r="N1848" s="6">
        <f t="shared" si="422"/>
        <v>0</v>
      </c>
      <c r="O1848" s="3" t="str">
        <f t="shared" si="423"/>
        <v/>
      </c>
      <c r="Q1848" s="3">
        <f t="shared" si="424"/>
        <v>5937.3961904689095</v>
      </c>
      <c r="R1848" s="3">
        <f t="shared" si="431"/>
        <v>0</v>
      </c>
      <c r="T1848" s="4">
        <f t="shared" si="425"/>
        <v>0</v>
      </c>
      <c r="V1848" s="4">
        <f t="shared" si="426"/>
        <v>6357.0844606159308</v>
      </c>
      <c r="W1848" s="4">
        <f t="shared" si="432"/>
        <v>0</v>
      </c>
      <c r="X1848" s="1">
        <v>0</v>
      </c>
      <c r="Y1848" s="1">
        <v>86</v>
      </c>
      <c r="Z1848" s="1">
        <f t="shared" si="427"/>
        <v>0.77348210286934815</v>
      </c>
      <c r="AA1848" s="1" t="str">
        <f t="shared" si="433"/>
        <v/>
      </c>
      <c r="AB1848" s="2">
        <v>0</v>
      </c>
      <c r="AC1848" s="2">
        <v>78</v>
      </c>
      <c r="AD1848" s="2">
        <f t="shared" si="434"/>
        <v>0.69487868102207728</v>
      </c>
      <c r="AE1848" s="2" t="str">
        <f t="shared" si="435"/>
        <v/>
      </c>
      <c r="AF1848" s="3">
        <v>0</v>
      </c>
      <c r="AG1848" s="3">
        <v>0</v>
      </c>
      <c r="AH1848" s="3">
        <v>0</v>
      </c>
      <c r="AI1848" s="3">
        <v>0</v>
      </c>
      <c r="AJ1848" s="3">
        <v>0</v>
      </c>
      <c r="AK1848" s="3">
        <v>0</v>
      </c>
      <c r="AL1848" s="3">
        <v>0</v>
      </c>
      <c r="AM1848" s="3">
        <v>0</v>
      </c>
      <c r="AN1848" s="3">
        <v>0</v>
      </c>
    </row>
    <row r="1849" spans="1:40" x14ac:dyDescent="0.2">
      <c r="A1849" t="s">
        <v>24</v>
      </c>
      <c r="B1849" t="s">
        <v>112</v>
      </c>
      <c r="C1849" t="s">
        <v>210</v>
      </c>
      <c r="D1849" t="s">
        <v>348</v>
      </c>
      <c r="E1849" s="5">
        <v>1</v>
      </c>
      <c r="F1849" s="5">
        <v>0</v>
      </c>
      <c r="G1849" s="4">
        <v>27379209.370424598</v>
      </c>
      <c r="H1849" s="4">
        <f t="shared" si="428"/>
        <v>43957201286348.242</v>
      </c>
      <c r="I1849" s="4">
        <f t="shared" si="429"/>
        <v>6.2286061371536269E-7</v>
      </c>
      <c r="K1849" s="1">
        <f t="shared" si="421"/>
        <v>0</v>
      </c>
      <c r="M1849" s="3" t="str">
        <f t="shared" si="430"/>
        <v/>
      </c>
      <c r="N1849" s="6">
        <f t="shared" si="422"/>
        <v>0</v>
      </c>
      <c r="O1849" s="3" t="str">
        <f t="shared" si="423"/>
        <v/>
      </c>
      <c r="Q1849" s="3">
        <f t="shared" si="424"/>
        <v>5937.3961904689095</v>
      </c>
      <c r="R1849" s="3">
        <f t="shared" si="431"/>
        <v>0</v>
      </c>
      <c r="T1849" s="4">
        <f t="shared" si="425"/>
        <v>0</v>
      </c>
      <c r="V1849" s="4">
        <f t="shared" si="426"/>
        <v>6357.0844606159308</v>
      </c>
      <c r="W1849" s="4">
        <f t="shared" si="432"/>
        <v>0</v>
      </c>
      <c r="X1849" s="1">
        <v>0</v>
      </c>
      <c r="Y1849" s="1">
        <v>86</v>
      </c>
      <c r="Z1849" s="1">
        <f t="shared" si="427"/>
        <v>0.77348210286934815</v>
      </c>
      <c r="AA1849" s="1" t="str">
        <f t="shared" si="433"/>
        <v/>
      </c>
      <c r="AB1849" s="2">
        <v>0</v>
      </c>
      <c r="AC1849" s="2">
        <v>78</v>
      </c>
      <c r="AD1849" s="2">
        <f t="shared" si="434"/>
        <v>0.69487868102207728</v>
      </c>
      <c r="AE1849" s="2" t="str">
        <f t="shared" si="435"/>
        <v/>
      </c>
      <c r="AF1849" s="3">
        <v>0</v>
      </c>
      <c r="AG1849" s="3">
        <v>1</v>
      </c>
      <c r="AH1849" s="3">
        <v>0</v>
      </c>
      <c r="AI1849" s="3">
        <v>1</v>
      </c>
      <c r="AJ1849" s="3">
        <v>0</v>
      </c>
      <c r="AK1849" s="3">
        <v>1</v>
      </c>
      <c r="AL1849" s="3">
        <v>0</v>
      </c>
      <c r="AM1849" s="3">
        <v>1</v>
      </c>
      <c r="AN1849" s="3">
        <v>0</v>
      </c>
    </row>
    <row r="1850" spans="1:40" x14ac:dyDescent="0.2">
      <c r="A1850" t="s">
        <v>24</v>
      </c>
      <c r="B1850" t="s">
        <v>112</v>
      </c>
      <c r="C1850" t="s">
        <v>65</v>
      </c>
      <c r="D1850" t="s">
        <v>153</v>
      </c>
      <c r="E1850" s="5">
        <v>1</v>
      </c>
      <c r="F1850" s="5">
        <v>0</v>
      </c>
      <c r="G1850" s="4">
        <v>544802342.60614896</v>
      </c>
      <c r="H1850" s="4">
        <f t="shared" si="428"/>
        <v>43957201286348.242</v>
      </c>
      <c r="I1850" s="4">
        <f t="shared" si="429"/>
        <v>1.2393926971309428E-5</v>
      </c>
      <c r="K1850" s="1">
        <f t="shared" si="421"/>
        <v>0</v>
      </c>
      <c r="M1850" s="3" t="str">
        <f t="shared" si="430"/>
        <v/>
      </c>
      <c r="N1850" s="6">
        <f t="shared" si="422"/>
        <v>0</v>
      </c>
      <c r="O1850" s="3" t="str">
        <f t="shared" si="423"/>
        <v/>
      </c>
      <c r="Q1850" s="3">
        <f t="shared" si="424"/>
        <v>5937.3961904689095</v>
      </c>
      <c r="R1850" s="3">
        <f t="shared" si="431"/>
        <v>0</v>
      </c>
      <c r="T1850" s="4">
        <f t="shared" si="425"/>
        <v>0</v>
      </c>
      <c r="V1850" s="4">
        <f t="shared" si="426"/>
        <v>6357.0844606159308</v>
      </c>
      <c r="W1850" s="4">
        <f t="shared" si="432"/>
        <v>0</v>
      </c>
      <c r="X1850" s="1">
        <v>0</v>
      </c>
      <c r="Y1850" s="1">
        <v>86</v>
      </c>
      <c r="Z1850" s="1">
        <f t="shared" si="427"/>
        <v>0.77348210286934815</v>
      </c>
      <c r="AA1850" s="1" t="str">
        <f t="shared" si="433"/>
        <v/>
      </c>
      <c r="AB1850" s="2">
        <v>0</v>
      </c>
      <c r="AC1850" s="2">
        <v>78</v>
      </c>
      <c r="AD1850" s="2">
        <f t="shared" si="434"/>
        <v>0.69487868102207728</v>
      </c>
      <c r="AE1850" s="2" t="str">
        <f t="shared" si="435"/>
        <v/>
      </c>
      <c r="AF1850" s="3">
        <v>0</v>
      </c>
      <c r="AG1850" s="3">
        <v>0</v>
      </c>
      <c r="AH1850" s="3">
        <v>1</v>
      </c>
      <c r="AI1850" s="3">
        <v>0</v>
      </c>
      <c r="AJ1850" s="3">
        <v>1</v>
      </c>
      <c r="AK1850" s="3">
        <v>0</v>
      </c>
      <c r="AL1850" s="3">
        <v>1</v>
      </c>
      <c r="AM1850" s="3">
        <v>0</v>
      </c>
      <c r="AN1850" s="3">
        <v>1</v>
      </c>
    </row>
    <row r="1851" spans="1:40" x14ac:dyDescent="0.2">
      <c r="A1851" t="s">
        <v>24</v>
      </c>
      <c r="B1851" t="s">
        <v>112</v>
      </c>
      <c r="C1851" t="s">
        <v>223</v>
      </c>
      <c r="D1851" t="s">
        <v>361</v>
      </c>
      <c r="E1851" s="5">
        <v>1</v>
      </c>
      <c r="F1851" s="5">
        <v>0</v>
      </c>
      <c r="G1851" s="4">
        <v>40117130.307467103</v>
      </c>
      <c r="H1851" s="4">
        <f t="shared" si="428"/>
        <v>43957201286348.242</v>
      </c>
      <c r="I1851" s="4">
        <f t="shared" si="429"/>
        <v>9.1264068533694965E-7</v>
      </c>
      <c r="K1851" s="1">
        <f t="shared" si="421"/>
        <v>0</v>
      </c>
      <c r="M1851" s="3" t="str">
        <f t="shared" si="430"/>
        <v/>
      </c>
      <c r="N1851" s="6">
        <f t="shared" si="422"/>
        <v>0</v>
      </c>
      <c r="O1851" s="3" t="str">
        <f t="shared" si="423"/>
        <v/>
      </c>
      <c r="Q1851" s="3">
        <f t="shared" si="424"/>
        <v>5937.3961904689095</v>
      </c>
      <c r="R1851" s="3">
        <f t="shared" si="431"/>
        <v>0</v>
      </c>
      <c r="T1851" s="4">
        <f t="shared" si="425"/>
        <v>0</v>
      </c>
      <c r="V1851" s="4">
        <f t="shared" si="426"/>
        <v>6357.0844606159308</v>
      </c>
      <c r="W1851" s="4">
        <f t="shared" si="432"/>
        <v>0</v>
      </c>
      <c r="X1851" s="1">
        <v>0</v>
      </c>
      <c r="Y1851" s="1">
        <v>86</v>
      </c>
      <c r="Z1851" s="1">
        <f t="shared" si="427"/>
        <v>0.77348210286934815</v>
      </c>
      <c r="AA1851" s="1" t="str">
        <f t="shared" si="433"/>
        <v/>
      </c>
      <c r="AB1851" s="2">
        <v>0</v>
      </c>
      <c r="AC1851" s="2">
        <v>78</v>
      </c>
      <c r="AD1851" s="2">
        <f t="shared" si="434"/>
        <v>0.69487868102207728</v>
      </c>
      <c r="AE1851" s="2" t="str">
        <f t="shared" si="435"/>
        <v/>
      </c>
      <c r="AF1851" s="3">
        <v>0</v>
      </c>
      <c r="AG1851" s="3">
        <v>0</v>
      </c>
      <c r="AH1851" s="3">
        <v>0</v>
      </c>
      <c r="AI1851" s="3">
        <v>0</v>
      </c>
      <c r="AJ1851" s="3">
        <v>0</v>
      </c>
      <c r="AK1851" s="3">
        <v>0</v>
      </c>
      <c r="AL1851" s="3">
        <v>0</v>
      </c>
      <c r="AM1851" s="3">
        <v>0</v>
      </c>
      <c r="AN1851" s="3">
        <v>0</v>
      </c>
    </row>
    <row r="1852" spans="1:40" x14ac:dyDescent="0.2">
      <c r="A1852" t="s">
        <v>24</v>
      </c>
      <c r="B1852" t="s">
        <v>112</v>
      </c>
      <c r="C1852" t="s">
        <v>196</v>
      </c>
      <c r="D1852" t="s">
        <v>334</v>
      </c>
      <c r="E1852" s="5">
        <v>1</v>
      </c>
      <c r="F1852" s="5">
        <v>0</v>
      </c>
      <c r="G1852" s="4">
        <v>12298682.284041001</v>
      </c>
      <c r="H1852" s="4">
        <f t="shared" si="428"/>
        <v>43957201286348.242</v>
      </c>
      <c r="I1852" s="4">
        <f t="shared" si="429"/>
        <v>2.7978765535877267E-7</v>
      </c>
      <c r="K1852" s="1">
        <f t="shared" si="421"/>
        <v>0</v>
      </c>
      <c r="M1852" s="3" t="str">
        <f t="shared" si="430"/>
        <v/>
      </c>
      <c r="N1852" s="6">
        <f t="shared" si="422"/>
        <v>0</v>
      </c>
      <c r="O1852" s="3" t="str">
        <f t="shared" si="423"/>
        <v/>
      </c>
      <c r="Q1852" s="3">
        <f t="shared" si="424"/>
        <v>5937.3961904689095</v>
      </c>
      <c r="R1852" s="3">
        <f t="shared" si="431"/>
        <v>0</v>
      </c>
      <c r="T1852" s="4">
        <f t="shared" si="425"/>
        <v>0</v>
      </c>
      <c r="V1852" s="4">
        <f t="shared" si="426"/>
        <v>6357.0844606159308</v>
      </c>
      <c r="W1852" s="4">
        <f t="shared" si="432"/>
        <v>0</v>
      </c>
      <c r="X1852" s="1">
        <v>0</v>
      </c>
      <c r="Y1852" s="1">
        <v>86</v>
      </c>
      <c r="Z1852" s="1">
        <f t="shared" si="427"/>
        <v>0.77348210286934815</v>
      </c>
      <c r="AA1852" s="1" t="str">
        <f t="shared" si="433"/>
        <v/>
      </c>
      <c r="AB1852" s="2">
        <v>0</v>
      </c>
      <c r="AC1852" s="2">
        <v>78</v>
      </c>
      <c r="AD1852" s="2">
        <f t="shared" si="434"/>
        <v>0.69487868102207728</v>
      </c>
      <c r="AE1852" s="2" t="str">
        <f t="shared" si="435"/>
        <v/>
      </c>
      <c r="AF1852" s="3">
        <v>0</v>
      </c>
      <c r="AG1852" s="3">
        <v>0</v>
      </c>
      <c r="AH1852" s="3">
        <v>0</v>
      </c>
      <c r="AI1852" s="3">
        <v>0</v>
      </c>
      <c r="AJ1852" s="3">
        <v>0</v>
      </c>
      <c r="AK1852" s="3">
        <v>0</v>
      </c>
      <c r="AL1852" s="3">
        <v>0</v>
      </c>
      <c r="AM1852" s="3">
        <v>0</v>
      </c>
      <c r="AN1852" s="3">
        <v>0</v>
      </c>
    </row>
    <row r="1853" spans="1:40" x14ac:dyDescent="0.2">
      <c r="A1853" t="s">
        <v>24</v>
      </c>
      <c r="B1853" t="s">
        <v>112</v>
      </c>
      <c r="C1853" t="s">
        <v>45</v>
      </c>
      <c r="D1853" t="s">
        <v>133</v>
      </c>
      <c r="E1853" s="5">
        <v>1</v>
      </c>
      <c r="F1853" s="5">
        <v>0</v>
      </c>
      <c r="G1853" s="4">
        <v>523133235.72474402</v>
      </c>
      <c r="H1853" s="4">
        <f t="shared" si="428"/>
        <v>43957201286348.242</v>
      </c>
      <c r="I1853" s="4">
        <f t="shared" si="429"/>
        <v>1.1900967769010652E-5</v>
      </c>
      <c r="K1853" s="1">
        <f t="shared" si="421"/>
        <v>0</v>
      </c>
      <c r="M1853" s="3" t="str">
        <f t="shared" si="430"/>
        <v/>
      </c>
      <c r="N1853" s="6">
        <f t="shared" si="422"/>
        <v>0</v>
      </c>
      <c r="O1853" s="3" t="str">
        <f t="shared" si="423"/>
        <v/>
      </c>
      <c r="Q1853" s="3">
        <f t="shared" si="424"/>
        <v>5937.3961904689095</v>
      </c>
      <c r="R1853" s="3">
        <f t="shared" si="431"/>
        <v>0</v>
      </c>
      <c r="T1853" s="4">
        <f t="shared" si="425"/>
        <v>0</v>
      </c>
      <c r="V1853" s="4">
        <f t="shared" si="426"/>
        <v>6357.0844606159308</v>
      </c>
      <c r="W1853" s="4">
        <f t="shared" si="432"/>
        <v>0</v>
      </c>
      <c r="X1853" s="1">
        <v>0</v>
      </c>
      <c r="Y1853" s="1">
        <v>86</v>
      </c>
      <c r="Z1853" s="1">
        <f t="shared" si="427"/>
        <v>0.77348210286934815</v>
      </c>
      <c r="AA1853" s="1" t="str">
        <f t="shared" si="433"/>
        <v/>
      </c>
      <c r="AB1853" s="2">
        <v>0</v>
      </c>
      <c r="AC1853" s="2">
        <v>78</v>
      </c>
      <c r="AD1853" s="2">
        <f t="shared" si="434"/>
        <v>0.69487868102207728</v>
      </c>
      <c r="AE1853" s="2" t="str">
        <f t="shared" si="435"/>
        <v/>
      </c>
      <c r="AF1853" s="3">
        <v>0</v>
      </c>
      <c r="AG1853" s="3">
        <v>0</v>
      </c>
      <c r="AH1853" s="3">
        <v>0</v>
      </c>
      <c r="AI1853" s="3">
        <v>0</v>
      </c>
      <c r="AJ1853" s="3">
        <v>0</v>
      </c>
      <c r="AK1853" s="3">
        <v>0</v>
      </c>
      <c r="AL1853" s="3">
        <v>0</v>
      </c>
      <c r="AM1853" s="3">
        <v>0</v>
      </c>
      <c r="AN1853" s="3">
        <v>0</v>
      </c>
    </row>
    <row r="1854" spans="1:40" x14ac:dyDescent="0.2">
      <c r="A1854" t="s">
        <v>24</v>
      </c>
      <c r="B1854" t="s">
        <v>112</v>
      </c>
      <c r="C1854" t="s">
        <v>271</v>
      </c>
      <c r="D1854" t="s">
        <v>407</v>
      </c>
      <c r="E1854" s="5">
        <v>1</v>
      </c>
      <c r="F1854" s="5">
        <v>0</v>
      </c>
      <c r="G1854" s="4">
        <v>146412.88433382101</v>
      </c>
      <c r="H1854" s="4">
        <f t="shared" si="428"/>
        <v>43957201286348.242</v>
      </c>
      <c r="I1854" s="4">
        <f t="shared" si="429"/>
        <v>3.3308054209377605E-9</v>
      </c>
      <c r="K1854" s="1">
        <f t="shared" si="421"/>
        <v>0</v>
      </c>
      <c r="M1854" s="3" t="str">
        <f t="shared" si="430"/>
        <v/>
      </c>
      <c r="N1854" s="6">
        <f t="shared" si="422"/>
        <v>0</v>
      </c>
      <c r="O1854" s="3" t="str">
        <f t="shared" si="423"/>
        <v/>
      </c>
      <c r="Q1854" s="3">
        <f t="shared" si="424"/>
        <v>5937.3961904689095</v>
      </c>
      <c r="R1854" s="3">
        <f t="shared" si="431"/>
        <v>0</v>
      </c>
      <c r="T1854" s="4">
        <f t="shared" si="425"/>
        <v>0</v>
      </c>
      <c r="V1854" s="4">
        <f t="shared" si="426"/>
        <v>6357.0844606159308</v>
      </c>
      <c r="W1854" s="4">
        <f t="shared" si="432"/>
        <v>0</v>
      </c>
      <c r="X1854" s="1">
        <v>0</v>
      </c>
      <c r="Y1854" s="1">
        <v>86</v>
      </c>
      <c r="Z1854" s="1">
        <f t="shared" si="427"/>
        <v>0.77348210286934815</v>
      </c>
      <c r="AA1854" s="1" t="str">
        <f t="shared" si="433"/>
        <v/>
      </c>
      <c r="AB1854" s="2">
        <v>0</v>
      </c>
      <c r="AC1854" s="2">
        <v>78</v>
      </c>
      <c r="AD1854" s="2">
        <f t="shared" si="434"/>
        <v>0.69487868102207728</v>
      </c>
      <c r="AE1854" s="2" t="str">
        <f t="shared" si="435"/>
        <v/>
      </c>
      <c r="AF1854" s="3">
        <v>0</v>
      </c>
      <c r="AG1854" s="3">
        <v>0</v>
      </c>
      <c r="AH1854" s="3">
        <v>0</v>
      </c>
      <c r="AI1854" s="3">
        <v>0</v>
      </c>
      <c r="AJ1854" s="3">
        <v>0</v>
      </c>
      <c r="AK1854" s="3">
        <v>0</v>
      </c>
      <c r="AL1854" s="3">
        <v>0</v>
      </c>
      <c r="AM1854" s="3">
        <v>0</v>
      </c>
      <c r="AN1854" s="3">
        <v>0</v>
      </c>
    </row>
    <row r="1855" spans="1:40" x14ac:dyDescent="0.2">
      <c r="A1855" t="s">
        <v>24</v>
      </c>
      <c r="B1855" t="s">
        <v>112</v>
      </c>
      <c r="C1855" t="s">
        <v>9</v>
      </c>
      <c r="D1855" t="s">
        <v>97</v>
      </c>
      <c r="E1855" s="5">
        <v>1</v>
      </c>
      <c r="F1855" s="5">
        <v>0</v>
      </c>
      <c r="G1855" s="4">
        <v>23279648.609077599</v>
      </c>
      <c r="H1855" s="4">
        <f t="shared" si="428"/>
        <v>43957201286348.242</v>
      </c>
      <c r="I1855" s="4">
        <f t="shared" si="429"/>
        <v>5.2959806192910518E-7</v>
      </c>
      <c r="K1855" s="1">
        <f t="shared" si="421"/>
        <v>0</v>
      </c>
      <c r="M1855" s="3" t="str">
        <f t="shared" si="430"/>
        <v/>
      </c>
      <c r="N1855" s="6">
        <f t="shared" si="422"/>
        <v>0</v>
      </c>
      <c r="O1855" s="3" t="str">
        <f t="shared" si="423"/>
        <v/>
      </c>
      <c r="Q1855" s="3">
        <f t="shared" si="424"/>
        <v>5937.3961904689095</v>
      </c>
      <c r="R1855" s="3">
        <f t="shared" si="431"/>
        <v>0</v>
      </c>
      <c r="T1855" s="4">
        <f t="shared" si="425"/>
        <v>0</v>
      </c>
      <c r="V1855" s="4">
        <f t="shared" si="426"/>
        <v>6357.0844606159308</v>
      </c>
      <c r="W1855" s="4">
        <f t="shared" si="432"/>
        <v>0</v>
      </c>
      <c r="X1855" s="1">
        <v>0</v>
      </c>
      <c r="Y1855" s="1">
        <v>86</v>
      </c>
      <c r="Z1855" s="1">
        <f t="shared" si="427"/>
        <v>0.77348210286934815</v>
      </c>
      <c r="AA1855" s="1" t="str">
        <f t="shared" si="433"/>
        <v/>
      </c>
      <c r="AB1855" s="2">
        <v>0</v>
      </c>
      <c r="AC1855" s="2">
        <v>78</v>
      </c>
      <c r="AD1855" s="2">
        <f t="shared" si="434"/>
        <v>0.69487868102207728</v>
      </c>
      <c r="AE1855" s="2" t="str">
        <f t="shared" si="435"/>
        <v/>
      </c>
      <c r="AF1855" s="3">
        <v>0</v>
      </c>
      <c r="AG1855" s="3">
        <v>0</v>
      </c>
      <c r="AH1855" s="3">
        <v>0</v>
      </c>
      <c r="AI1855" s="3">
        <v>0</v>
      </c>
      <c r="AJ1855" s="3">
        <v>0</v>
      </c>
      <c r="AK1855" s="3">
        <v>0</v>
      </c>
      <c r="AL1855" s="3">
        <v>0</v>
      </c>
      <c r="AM1855" s="3">
        <v>0</v>
      </c>
      <c r="AN1855" s="3">
        <v>0</v>
      </c>
    </row>
    <row r="1856" spans="1:40" x14ac:dyDescent="0.2">
      <c r="A1856" t="s">
        <v>24</v>
      </c>
      <c r="B1856" t="s">
        <v>112</v>
      </c>
      <c r="C1856" t="s">
        <v>266</v>
      </c>
      <c r="D1856" t="s">
        <v>402</v>
      </c>
      <c r="E1856" s="5">
        <v>1</v>
      </c>
      <c r="F1856" s="5">
        <v>0</v>
      </c>
      <c r="G1856" s="4">
        <v>4245973.6456808196</v>
      </c>
      <c r="H1856" s="4">
        <f t="shared" si="428"/>
        <v>43957201286348.242</v>
      </c>
      <c r="I1856" s="4">
        <f t="shared" si="429"/>
        <v>9.6593357207195278E-8</v>
      </c>
      <c r="K1856" s="1">
        <f t="shared" si="421"/>
        <v>0</v>
      </c>
      <c r="M1856" s="3" t="str">
        <f t="shared" si="430"/>
        <v/>
      </c>
      <c r="N1856" s="6">
        <f t="shared" si="422"/>
        <v>0</v>
      </c>
      <c r="O1856" s="3" t="str">
        <f t="shared" si="423"/>
        <v/>
      </c>
      <c r="Q1856" s="3">
        <f t="shared" si="424"/>
        <v>5937.3961904689095</v>
      </c>
      <c r="R1856" s="3">
        <f t="shared" si="431"/>
        <v>0</v>
      </c>
      <c r="T1856" s="4">
        <f t="shared" si="425"/>
        <v>0</v>
      </c>
      <c r="V1856" s="4">
        <f t="shared" si="426"/>
        <v>6357.0844606159308</v>
      </c>
      <c r="W1856" s="4">
        <f t="shared" si="432"/>
        <v>0</v>
      </c>
      <c r="X1856" s="1">
        <v>0</v>
      </c>
      <c r="Y1856" s="1">
        <v>86</v>
      </c>
      <c r="Z1856" s="1">
        <f t="shared" si="427"/>
        <v>0.77348210286934815</v>
      </c>
      <c r="AA1856" s="1" t="str">
        <f t="shared" si="433"/>
        <v/>
      </c>
      <c r="AB1856" s="2">
        <v>0</v>
      </c>
      <c r="AC1856" s="2">
        <v>78</v>
      </c>
      <c r="AD1856" s="2">
        <f t="shared" si="434"/>
        <v>0.69487868102207728</v>
      </c>
      <c r="AE1856" s="2" t="str">
        <f t="shared" si="435"/>
        <v/>
      </c>
      <c r="AF1856" s="3">
        <v>0</v>
      </c>
      <c r="AG1856" s="3">
        <v>0</v>
      </c>
      <c r="AH1856" s="3">
        <v>0</v>
      </c>
      <c r="AI1856" s="3">
        <v>0</v>
      </c>
      <c r="AJ1856" s="3">
        <v>0</v>
      </c>
      <c r="AK1856" s="3">
        <v>0</v>
      </c>
      <c r="AL1856" s="3">
        <v>0</v>
      </c>
      <c r="AM1856" s="3">
        <v>0</v>
      </c>
      <c r="AN1856" s="3">
        <v>0</v>
      </c>
    </row>
    <row r="1857" spans="1:40" x14ac:dyDescent="0.2">
      <c r="A1857" t="s">
        <v>24</v>
      </c>
      <c r="B1857" t="s">
        <v>112</v>
      </c>
      <c r="C1857" t="s">
        <v>265</v>
      </c>
      <c r="D1857" t="s">
        <v>401</v>
      </c>
      <c r="E1857" s="5">
        <v>1</v>
      </c>
      <c r="F1857" s="5">
        <v>0</v>
      </c>
      <c r="G1857" s="4">
        <v>146412.88433382101</v>
      </c>
      <c r="H1857" s="4">
        <f t="shared" si="428"/>
        <v>43957201286348.242</v>
      </c>
      <c r="I1857" s="4">
        <f t="shared" si="429"/>
        <v>3.3308054209377605E-9</v>
      </c>
      <c r="K1857" s="1">
        <f t="shared" si="421"/>
        <v>0</v>
      </c>
      <c r="M1857" s="3" t="str">
        <f t="shared" si="430"/>
        <v/>
      </c>
      <c r="N1857" s="6">
        <f t="shared" si="422"/>
        <v>0</v>
      </c>
      <c r="O1857" s="3" t="str">
        <f t="shared" si="423"/>
        <v/>
      </c>
      <c r="Q1857" s="3">
        <f t="shared" si="424"/>
        <v>5937.3961904689095</v>
      </c>
      <c r="R1857" s="3">
        <f t="shared" si="431"/>
        <v>0</v>
      </c>
      <c r="T1857" s="4">
        <f t="shared" si="425"/>
        <v>0</v>
      </c>
      <c r="V1857" s="4">
        <f t="shared" si="426"/>
        <v>6357.0844606159308</v>
      </c>
      <c r="W1857" s="4">
        <f t="shared" si="432"/>
        <v>0</v>
      </c>
      <c r="X1857" s="1">
        <v>0</v>
      </c>
      <c r="Y1857" s="1">
        <v>86</v>
      </c>
      <c r="Z1857" s="1">
        <f t="shared" si="427"/>
        <v>0.77348210286934815</v>
      </c>
      <c r="AA1857" s="1" t="str">
        <f t="shared" si="433"/>
        <v/>
      </c>
      <c r="AB1857" s="2">
        <v>0</v>
      </c>
      <c r="AC1857" s="2">
        <v>78</v>
      </c>
      <c r="AD1857" s="2">
        <f t="shared" si="434"/>
        <v>0.69487868102207728</v>
      </c>
      <c r="AE1857" s="2" t="str">
        <f t="shared" si="435"/>
        <v/>
      </c>
      <c r="AF1857" s="3">
        <v>0</v>
      </c>
      <c r="AG1857" s="3">
        <v>0</v>
      </c>
      <c r="AH1857" s="3">
        <v>0</v>
      </c>
      <c r="AI1857" s="3">
        <v>0</v>
      </c>
      <c r="AJ1857" s="3">
        <v>0</v>
      </c>
      <c r="AK1857" s="3">
        <v>0</v>
      </c>
      <c r="AL1857" s="3">
        <v>0</v>
      </c>
      <c r="AM1857" s="3">
        <v>0</v>
      </c>
      <c r="AN1857" s="3">
        <v>0</v>
      </c>
    </row>
    <row r="1858" spans="1:40" x14ac:dyDescent="0.2">
      <c r="A1858" t="s">
        <v>24</v>
      </c>
      <c r="B1858" t="s">
        <v>112</v>
      </c>
      <c r="C1858" t="s">
        <v>281</v>
      </c>
      <c r="D1858" t="s">
        <v>416</v>
      </c>
      <c r="E1858" s="5">
        <v>1</v>
      </c>
      <c r="F1858" s="5">
        <v>0</v>
      </c>
      <c r="G1858" s="4">
        <v>46705710.102489002</v>
      </c>
      <c r="H1858" s="4">
        <f t="shared" si="428"/>
        <v>43957201286348.242</v>
      </c>
      <c r="I1858" s="4">
        <f t="shared" si="429"/>
        <v>1.0625269292791477E-6</v>
      </c>
      <c r="K1858" s="1">
        <f t="shared" ref="K1858:K1921" si="436">((J1858^3)*(I1858^(1/3)))/100</f>
        <v>0</v>
      </c>
      <c r="M1858" s="3" t="str">
        <f t="shared" si="430"/>
        <v/>
      </c>
      <c r="N1858" s="6">
        <f t="shared" ref="N1858:N1921" si="437">((L1858^3)*(I1858^(1/3)))/100</f>
        <v>0</v>
      </c>
      <c r="O1858" s="3" t="str">
        <f t="shared" ref="O1858:O1921" si="438">IF(K1858=0,"",(K1858-N1858)/K1858)</f>
        <v/>
      </c>
      <c r="Q1858" s="3">
        <f t="shared" ref="Q1858:Q1921" si="439">SUMIF(A:A,A1858,N:N)</f>
        <v>5937.3961904689095</v>
      </c>
      <c r="R1858" s="3">
        <f t="shared" si="431"/>
        <v>0</v>
      </c>
      <c r="T1858" s="4">
        <f t="shared" ref="T1858:T1921" si="440">((S1858^3)*(I1858^(1/3)))/100</f>
        <v>0</v>
      </c>
      <c r="V1858" s="4">
        <f t="shared" ref="V1858:V1921" si="441">SUMIF(A:A,A1858,T:T)</f>
        <v>6357.0844606159308</v>
      </c>
      <c r="W1858" s="4">
        <f t="shared" si="432"/>
        <v>0</v>
      </c>
      <c r="X1858" s="1">
        <v>0</v>
      </c>
      <c r="Y1858" s="1">
        <v>86</v>
      </c>
      <c r="Z1858" s="1">
        <f t="shared" ref="Z1858:Z1921" si="442">SUMIFS(T:T,X:X,"1",A:A,A1858)/V1858</f>
        <v>0.77348210286934815</v>
      </c>
      <c r="AA1858" s="1" t="str">
        <f t="shared" si="433"/>
        <v/>
      </c>
      <c r="AB1858" s="2">
        <v>1</v>
      </c>
      <c r="AC1858" s="2">
        <v>78</v>
      </c>
      <c r="AD1858" s="2">
        <f t="shared" si="434"/>
        <v>0.69487868102207728</v>
      </c>
      <c r="AE1858" s="2" t="str">
        <f t="shared" si="435"/>
        <v/>
      </c>
      <c r="AF1858" s="3">
        <v>0</v>
      </c>
      <c r="AG1858" s="3">
        <v>0</v>
      </c>
      <c r="AH1858" s="3">
        <v>1</v>
      </c>
      <c r="AI1858" s="3">
        <v>0</v>
      </c>
      <c r="AJ1858" s="3">
        <v>1</v>
      </c>
      <c r="AK1858" s="3">
        <v>0</v>
      </c>
      <c r="AL1858" s="3">
        <v>1</v>
      </c>
      <c r="AM1858" s="3">
        <v>0</v>
      </c>
      <c r="AN1858" s="3">
        <v>1</v>
      </c>
    </row>
    <row r="1859" spans="1:40" x14ac:dyDescent="0.2">
      <c r="A1859" t="s">
        <v>24</v>
      </c>
      <c r="B1859" t="s">
        <v>112</v>
      </c>
      <c r="C1859" t="s">
        <v>200</v>
      </c>
      <c r="D1859" t="s">
        <v>338</v>
      </c>
      <c r="E1859" s="5">
        <v>1</v>
      </c>
      <c r="F1859" s="5">
        <v>0</v>
      </c>
      <c r="G1859" s="4">
        <v>295314787.70131803</v>
      </c>
      <c r="H1859" s="4">
        <f t="shared" ref="H1859:H1922" si="443">SUM(G:G)</f>
        <v>43957201286348.242</v>
      </c>
      <c r="I1859" s="4">
        <f t="shared" ref="I1859:I1922" si="444">G1859/H1859</f>
        <v>6.7182345340314864E-6</v>
      </c>
      <c r="K1859" s="1">
        <f t="shared" si="436"/>
        <v>0</v>
      </c>
      <c r="M1859" s="3" t="str">
        <f t="shared" ref="M1859:M1922" si="445">IF(ISBLANK(J1859),"",(J1859-L1859)/J1859)</f>
        <v/>
      </c>
      <c r="N1859" s="6">
        <f t="shared" si="437"/>
        <v>0</v>
      </c>
      <c r="O1859" s="3" t="str">
        <f t="shared" si="438"/>
        <v/>
      </c>
      <c r="Q1859" s="3">
        <f t="shared" si="439"/>
        <v>5937.3961904689095</v>
      </c>
      <c r="R1859" s="3">
        <f t="shared" ref="R1859:R1922" si="446">N1859/Q1859</f>
        <v>0</v>
      </c>
      <c r="T1859" s="4">
        <f t="shared" si="440"/>
        <v>0</v>
      </c>
      <c r="V1859" s="4">
        <f t="shared" si="441"/>
        <v>6357.0844606159308</v>
      </c>
      <c r="W1859" s="4">
        <f t="shared" ref="W1859:W1922" si="447">T1859/V1859</f>
        <v>0</v>
      </c>
      <c r="X1859" s="1">
        <v>0</v>
      </c>
      <c r="Y1859" s="1">
        <v>86</v>
      </c>
      <c r="Z1859" s="1">
        <f t="shared" si="442"/>
        <v>0.77348210286934815</v>
      </c>
      <c r="AA1859" s="1" t="str">
        <f t="shared" ref="AA1859:AA1922" si="448">IF(ISBLANK(S1859),"",SUMIFS(T:T,X:X,"1",C:C,C1859)/SUMIF(C:C,C1859,T:T))</f>
        <v/>
      </c>
      <c r="AB1859" s="2">
        <v>0</v>
      </c>
      <c r="AC1859" s="2">
        <v>78</v>
      </c>
      <c r="AD1859" s="2">
        <f t="shared" ref="AD1859:AD1922" si="449">SUMIFS(T:T,AB:AB,"1",A:A,A1859)/V1859</f>
        <v>0.69487868102207728</v>
      </c>
      <c r="AE1859" s="2" t="str">
        <f t="shared" ref="AE1859:AE1922" si="450">IF(ISBLANK(S1859),"",SUMIFS(T:T,AB:AB,"1",C:C,C1859)/SUMIF(C:C,C1859,T:T))</f>
        <v/>
      </c>
      <c r="AF1859" s="3">
        <v>0</v>
      </c>
      <c r="AG1859" s="3">
        <v>0</v>
      </c>
      <c r="AH1859" s="3">
        <v>0</v>
      </c>
      <c r="AI1859" s="3">
        <v>0</v>
      </c>
      <c r="AJ1859" s="3">
        <v>0</v>
      </c>
      <c r="AK1859" s="3">
        <v>0</v>
      </c>
      <c r="AL1859" s="3">
        <v>0</v>
      </c>
      <c r="AM1859" s="3">
        <v>0</v>
      </c>
      <c r="AN1859" s="3">
        <v>0</v>
      </c>
    </row>
    <row r="1860" spans="1:40" x14ac:dyDescent="0.2">
      <c r="A1860" t="s">
        <v>24</v>
      </c>
      <c r="B1860" t="s">
        <v>112</v>
      </c>
      <c r="C1860" t="s">
        <v>226</v>
      </c>
      <c r="D1860" t="s">
        <v>364</v>
      </c>
      <c r="E1860" s="5">
        <v>1</v>
      </c>
      <c r="F1860" s="5">
        <v>0</v>
      </c>
      <c r="G1860" s="4">
        <v>453733528.55051202</v>
      </c>
      <c r="H1860" s="4">
        <f t="shared" si="443"/>
        <v>43957201286348.242</v>
      </c>
      <c r="I1860" s="4">
        <f t="shared" si="444"/>
        <v>1.0322165999486135E-5</v>
      </c>
      <c r="K1860" s="1">
        <f t="shared" si="436"/>
        <v>0</v>
      </c>
      <c r="M1860" s="3" t="str">
        <f t="shared" si="445"/>
        <v/>
      </c>
      <c r="N1860" s="6">
        <f t="shared" si="437"/>
        <v>0</v>
      </c>
      <c r="O1860" s="3" t="str">
        <f t="shared" si="438"/>
        <v/>
      </c>
      <c r="Q1860" s="3">
        <f t="shared" si="439"/>
        <v>5937.3961904689095</v>
      </c>
      <c r="R1860" s="3">
        <f t="shared" si="446"/>
        <v>0</v>
      </c>
      <c r="T1860" s="4">
        <f t="shared" si="440"/>
        <v>0</v>
      </c>
      <c r="V1860" s="4">
        <f t="shared" si="441"/>
        <v>6357.0844606159308</v>
      </c>
      <c r="W1860" s="4">
        <f t="shared" si="447"/>
        <v>0</v>
      </c>
      <c r="X1860" s="1">
        <v>0</v>
      </c>
      <c r="Y1860" s="1">
        <v>86</v>
      </c>
      <c r="Z1860" s="1">
        <f t="shared" si="442"/>
        <v>0.77348210286934815</v>
      </c>
      <c r="AA1860" s="1" t="str">
        <f t="shared" si="448"/>
        <v/>
      </c>
      <c r="AB1860" s="2">
        <v>1</v>
      </c>
      <c r="AC1860" s="2">
        <v>78</v>
      </c>
      <c r="AD1860" s="2">
        <f t="shared" si="449"/>
        <v>0.69487868102207728</v>
      </c>
      <c r="AE1860" s="2" t="str">
        <f t="shared" si="450"/>
        <v/>
      </c>
      <c r="AF1860" s="3">
        <v>0</v>
      </c>
      <c r="AG1860" s="3">
        <v>0</v>
      </c>
      <c r="AH1860" s="3">
        <v>1</v>
      </c>
      <c r="AI1860" s="3">
        <v>0</v>
      </c>
      <c r="AJ1860" s="3">
        <v>1</v>
      </c>
      <c r="AK1860" s="3">
        <v>0</v>
      </c>
      <c r="AL1860" s="3">
        <v>1</v>
      </c>
      <c r="AM1860" s="3">
        <v>0</v>
      </c>
      <c r="AN1860" s="3">
        <v>1</v>
      </c>
    </row>
    <row r="1861" spans="1:40" x14ac:dyDescent="0.2">
      <c r="A1861" t="s">
        <v>24</v>
      </c>
      <c r="B1861" t="s">
        <v>112</v>
      </c>
      <c r="C1861" t="s">
        <v>33</v>
      </c>
      <c r="D1861" t="s">
        <v>121</v>
      </c>
      <c r="E1861" s="5">
        <v>1</v>
      </c>
      <c r="F1861" s="5">
        <v>0</v>
      </c>
      <c r="G1861" s="4">
        <v>45827232.796486102</v>
      </c>
      <c r="H1861" s="4">
        <f t="shared" si="443"/>
        <v>43957201286348.242</v>
      </c>
      <c r="I1861" s="4">
        <f t="shared" si="444"/>
        <v>1.0425420967535218E-6</v>
      </c>
      <c r="K1861" s="1">
        <f t="shared" si="436"/>
        <v>0</v>
      </c>
      <c r="M1861" s="3" t="str">
        <f t="shared" si="445"/>
        <v/>
      </c>
      <c r="N1861" s="6">
        <f t="shared" si="437"/>
        <v>0</v>
      </c>
      <c r="O1861" s="3" t="str">
        <f t="shared" si="438"/>
        <v/>
      </c>
      <c r="Q1861" s="3">
        <f t="shared" si="439"/>
        <v>5937.3961904689095</v>
      </c>
      <c r="R1861" s="3">
        <f t="shared" si="446"/>
        <v>0</v>
      </c>
      <c r="T1861" s="4">
        <f t="shared" si="440"/>
        <v>0</v>
      </c>
      <c r="V1861" s="4">
        <f t="shared" si="441"/>
        <v>6357.0844606159308</v>
      </c>
      <c r="W1861" s="4">
        <f t="shared" si="447"/>
        <v>0</v>
      </c>
      <c r="X1861" s="1">
        <v>0</v>
      </c>
      <c r="Y1861" s="1">
        <v>86</v>
      </c>
      <c r="Z1861" s="1">
        <f t="shared" si="442"/>
        <v>0.77348210286934815</v>
      </c>
      <c r="AA1861" s="1" t="str">
        <f t="shared" si="448"/>
        <v/>
      </c>
      <c r="AB1861" s="2">
        <v>0</v>
      </c>
      <c r="AC1861" s="2">
        <v>78</v>
      </c>
      <c r="AD1861" s="2">
        <f t="shared" si="449"/>
        <v>0.69487868102207728</v>
      </c>
      <c r="AE1861" s="2" t="str">
        <f t="shared" si="450"/>
        <v/>
      </c>
      <c r="AF1861" s="3">
        <v>0</v>
      </c>
      <c r="AG1861" s="3">
        <v>0</v>
      </c>
      <c r="AH1861" s="3">
        <v>0</v>
      </c>
      <c r="AI1861" s="3">
        <v>0</v>
      </c>
      <c r="AJ1861" s="3">
        <v>0</v>
      </c>
      <c r="AK1861" s="3">
        <v>0</v>
      </c>
      <c r="AL1861" s="3">
        <v>0</v>
      </c>
      <c r="AM1861" s="3">
        <v>0</v>
      </c>
      <c r="AN1861" s="3">
        <v>0</v>
      </c>
    </row>
    <row r="1862" spans="1:40" x14ac:dyDescent="0.2">
      <c r="A1862" t="s">
        <v>24</v>
      </c>
      <c r="B1862" t="s">
        <v>112</v>
      </c>
      <c r="C1862" t="s">
        <v>229</v>
      </c>
      <c r="D1862" t="s">
        <v>367</v>
      </c>
      <c r="E1862" s="5">
        <v>1</v>
      </c>
      <c r="F1862" s="5">
        <v>0</v>
      </c>
      <c r="G1862" s="4">
        <v>13177159.590043901</v>
      </c>
      <c r="H1862" s="4">
        <f t="shared" si="443"/>
        <v>43957201286348.242</v>
      </c>
      <c r="I1862" s="4">
        <f t="shared" si="444"/>
        <v>2.9977248788439865E-7</v>
      </c>
      <c r="K1862" s="1">
        <f t="shared" si="436"/>
        <v>0</v>
      </c>
      <c r="M1862" s="3" t="str">
        <f t="shared" si="445"/>
        <v/>
      </c>
      <c r="N1862" s="6">
        <f t="shared" si="437"/>
        <v>0</v>
      </c>
      <c r="O1862" s="3" t="str">
        <f t="shared" si="438"/>
        <v/>
      </c>
      <c r="Q1862" s="3">
        <f t="shared" si="439"/>
        <v>5937.3961904689095</v>
      </c>
      <c r="R1862" s="3">
        <f t="shared" si="446"/>
        <v>0</v>
      </c>
      <c r="T1862" s="4">
        <f t="shared" si="440"/>
        <v>0</v>
      </c>
      <c r="V1862" s="4">
        <f t="shared" si="441"/>
        <v>6357.0844606159308</v>
      </c>
      <c r="W1862" s="4">
        <f t="shared" si="447"/>
        <v>0</v>
      </c>
      <c r="X1862" s="1">
        <v>0</v>
      </c>
      <c r="Y1862" s="1">
        <v>86</v>
      </c>
      <c r="Z1862" s="1">
        <f t="shared" si="442"/>
        <v>0.77348210286934815</v>
      </c>
      <c r="AA1862" s="1" t="str">
        <f t="shared" si="448"/>
        <v/>
      </c>
      <c r="AB1862" s="2">
        <v>0</v>
      </c>
      <c r="AC1862" s="2">
        <v>78</v>
      </c>
      <c r="AD1862" s="2">
        <f t="shared" si="449"/>
        <v>0.69487868102207728</v>
      </c>
      <c r="AE1862" s="2" t="str">
        <f t="shared" si="450"/>
        <v/>
      </c>
      <c r="AF1862" s="3">
        <v>0</v>
      </c>
      <c r="AG1862" s="3">
        <v>0</v>
      </c>
      <c r="AH1862" s="3">
        <v>1</v>
      </c>
      <c r="AI1862" s="3">
        <v>0</v>
      </c>
      <c r="AJ1862" s="3">
        <v>1</v>
      </c>
      <c r="AK1862" s="3">
        <v>0</v>
      </c>
      <c r="AL1862" s="3">
        <v>1</v>
      </c>
      <c r="AM1862" s="3">
        <v>0</v>
      </c>
      <c r="AN1862" s="3">
        <v>1</v>
      </c>
    </row>
    <row r="1863" spans="1:40" x14ac:dyDescent="0.2">
      <c r="A1863" t="s">
        <v>24</v>
      </c>
      <c r="B1863" t="s">
        <v>112</v>
      </c>
      <c r="C1863" t="s">
        <v>213</v>
      </c>
      <c r="D1863" t="s">
        <v>351</v>
      </c>
      <c r="E1863" s="5">
        <v>1</v>
      </c>
      <c r="F1863" s="5">
        <v>0</v>
      </c>
      <c r="G1863" s="4">
        <v>210102489.019034</v>
      </c>
      <c r="H1863" s="4">
        <f t="shared" si="443"/>
        <v>43957201286348.242</v>
      </c>
      <c r="I1863" s="4">
        <f t="shared" si="444"/>
        <v>4.7797057790457051E-6</v>
      </c>
      <c r="K1863" s="1">
        <f t="shared" si="436"/>
        <v>0</v>
      </c>
      <c r="M1863" s="3" t="str">
        <f t="shared" si="445"/>
        <v/>
      </c>
      <c r="N1863" s="6">
        <f t="shared" si="437"/>
        <v>0</v>
      </c>
      <c r="O1863" s="3" t="str">
        <f t="shared" si="438"/>
        <v/>
      </c>
      <c r="Q1863" s="3">
        <f t="shared" si="439"/>
        <v>5937.3961904689095</v>
      </c>
      <c r="R1863" s="3">
        <f t="shared" si="446"/>
        <v>0</v>
      </c>
      <c r="T1863" s="4">
        <f t="shared" si="440"/>
        <v>0</v>
      </c>
      <c r="V1863" s="4">
        <f t="shared" si="441"/>
        <v>6357.0844606159308</v>
      </c>
      <c r="W1863" s="4">
        <f t="shared" si="447"/>
        <v>0</v>
      </c>
      <c r="X1863" s="1">
        <v>0</v>
      </c>
      <c r="Y1863" s="1">
        <v>86</v>
      </c>
      <c r="Z1863" s="1">
        <f t="shared" si="442"/>
        <v>0.77348210286934815</v>
      </c>
      <c r="AA1863" s="1" t="str">
        <f t="shared" si="448"/>
        <v/>
      </c>
      <c r="AB1863" s="2">
        <v>0</v>
      </c>
      <c r="AC1863" s="2">
        <v>78</v>
      </c>
      <c r="AD1863" s="2">
        <f t="shared" si="449"/>
        <v>0.69487868102207728</v>
      </c>
      <c r="AE1863" s="2" t="str">
        <f t="shared" si="450"/>
        <v/>
      </c>
      <c r="AF1863" s="3">
        <v>0</v>
      </c>
      <c r="AG1863" s="3">
        <v>0</v>
      </c>
      <c r="AH1863" s="3">
        <v>0</v>
      </c>
      <c r="AI1863" s="3">
        <v>0</v>
      </c>
      <c r="AJ1863" s="3">
        <v>0</v>
      </c>
      <c r="AK1863" s="3">
        <v>0</v>
      </c>
      <c r="AL1863" s="3">
        <v>0</v>
      </c>
      <c r="AM1863" s="3">
        <v>0</v>
      </c>
      <c r="AN1863" s="3">
        <v>0</v>
      </c>
    </row>
    <row r="1864" spans="1:40" x14ac:dyDescent="0.2">
      <c r="A1864" t="s">
        <v>24</v>
      </c>
      <c r="B1864" t="s">
        <v>112</v>
      </c>
      <c r="C1864" t="s">
        <v>180</v>
      </c>
      <c r="D1864" t="s">
        <v>318</v>
      </c>
      <c r="E1864" s="5">
        <v>1</v>
      </c>
      <c r="F1864" s="5">
        <v>0</v>
      </c>
      <c r="G1864" s="4">
        <v>10980966.3250366</v>
      </c>
      <c r="H1864" s="4">
        <f t="shared" si="443"/>
        <v>43957201286348.242</v>
      </c>
      <c r="I1864" s="4">
        <f t="shared" si="444"/>
        <v>2.4981040657033256E-7</v>
      </c>
      <c r="K1864" s="1">
        <f t="shared" si="436"/>
        <v>0</v>
      </c>
      <c r="M1864" s="3" t="str">
        <f t="shared" si="445"/>
        <v/>
      </c>
      <c r="N1864" s="6">
        <f t="shared" si="437"/>
        <v>0</v>
      </c>
      <c r="O1864" s="3" t="str">
        <f t="shared" si="438"/>
        <v/>
      </c>
      <c r="Q1864" s="3">
        <f t="shared" si="439"/>
        <v>5937.3961904689095</v>
      </c>
      <c r="R1864" s="3">
        <f t="shared" si="446"/>
        <v>0</v>
      </c>
      <c r="T1864" s="4">
        <f t="shared" si="440"/>
        <v>0</v>
      </c>
      <c r="V1864" s="4">
        <f t="shared" si="441"/>
        <v>6357.0844606159308</v>
      </c>
      <c r="W1864" s="4">
        <f t="shared" si="447"/>
        <v>0</v>
      </c>
      <c r="X1864" s="1">
        <v>0</v>
      </c>
      <c r="Y1864" s="1">
        <v>86</v>
      </c>
      <c r="Z1864" s="1">
        <f t="shared" si="442"/>
        <v>0.77348210286934815</v>
      </c>
      <c r="AA1864" s="1" t="str">
        <f t="shared" si="448"/>
        <v/>
      </c>
      <c r="AB1864" s="2">
        <v>0</v>
      </c>
      <c r="AC1864" s="2">
        <v>78</v>
      </c>
      <c r="AD1864" s="2">
        <f t="shared" si="449"/>
        <v>0.69487868102207728</v>
      </c>
      <c r="AE1864" s="2" t="str">
        <f t="shared" si="450"/>
        <v/>
      </c>
      <c r="AF1864" s="3">
        <v>0</v>
      </c>
      <c r="AG1864" s="3">
        <v>0</v>
      </c>
      <c r="AH1864" s="3">
        <v>0</v>
      </c>
      <c r="AI1864" s="3">
        <v>0</v>
      </c>
      <c r="AJ1864" s="3">
        <v>0</v>
      </c>
      <c r="AK1864" s="3">
        <v>0</v>
      </c>
      <c r="AL1864" s="3">
        <v>0</v>
      </c>
      <c r="AM1864" s="3">
        <v>0</v>
      </c>
      <c r="AN1864" s="3">
        <v>0</v>
      </c>
    </row>
    <row r="1865" spans="1:40" x14ac:dyDescent="0.2">
      <c r="A1865" t="s">
        <v>24</v>
      </c>
      <c r="B1865" t="s">
        <v>112</v>
      </c>
      <c r="C1865" t="s">
        <v>282</v>
      </c>
      <c r="D1865" t="s">
        <v>417</v>
      </c>
      <c r="E1865" s="5">
        <v>1</v>
      </c>
      <c r="F1865" s="5">
        <v>0</v>
      </c>
      <c r="G1865" s="4">
        <v>146412.88433382101</v>
      </c>
      <c r="H1865" s="4">
        <f t="shared" si="443"/>
        <v>43957201286348.242</v>
      </c>
      <c r="I1865" s="4">
        <f t="shared" si="444"/>
        <v>3.3308054209377605E-9</v>
      </c>
      <c r="K1865" s="1">
        <f t="shared" si="436"/>
        <v>0</v>
      </c>
      <c r="M1865" s="3" t="str">
        <f t="shared" si="445"/>
        <v/>
      </c>
      <c r="N1865" s="6">
        <f t="shared" si="437"/>
        <v>0</v>
      </c>
      <c r="O1865" s="3" t="str">
        <f t="shared" si="438"/>
        <v/>
      </c>
      <c r="Q1865" s="3">
        <f t="shared" si="439"/>
        <v>5937.3961904689095</v>
      </c>
      <c r="R1865" s="3">
        <f t="shared" si="446"/>
        <v>0</v>
      </c>
      <c r="T1865" s="4">
        <f t="shared" si="440"/>
        <v>0</v>
      </c>
      <c r="V1865" s="4">
        <f t="shared" si="441"/>
        <v>6357.0844606159308</v>
      </c>
      <c r="W1865" s="4">
        <f t="shared" si="447"/>
        <v>0</v>
      </c>
      <c r="X1865" s="1">
        <v>0</v>
      </c>
      <c r="Y1865" s="1">
        <v>86</v>
      </c>
      <c r="Z1865" s="1">
        <f t="shared" si="442"/>
        <v>0.77348210286934815</v>
      </c>
      <c r="AA1865" s="1" t="str">
        <f t="shared" si="448"/>
        <v/>
      </c>
      <c r="AB1865" s="2">
        <v>0</v>
      </c>
      <c r="AC1865" s="2">
        <v>78</v>
      </c>
      <c r="AD1865" s="2">
        <f t="shared" si="449"/>
        <v>0.69487868102207728</v>
      </c>
      <c r="AE1865" s="2" t="str">
        <f t="shared" si="450"/>
        <v/>
      </c>
      <c r="AF1865" s="3">
        <v>0</v>
      </c>
      <c r="AG1865" s="3">
        <v>0</v>
      </c>
      <c r="AH1865" s="3">
        <v>0</v>
      </c>
      <c r="AI1865" s="3">
        <v>0</v>
      </c>
      <c r="AJ1865" s="3">
        <v>0</v>
      </c>
      <c r="AK1865" s="3">
        <v>0</v>
      </c>
      <c r="AL1865" s="3">
        <v>0</v>
      </c>
      <c r="AM1865" s="3">
        <v>0</v>
      </c>
      <c r="AN1865" s="3">
        <v>0</v>
      </c>
    </row>
    <row r="1866" spans="1:40" x14ac:dyDescent="0.2">
      <c r="A1866" t="s">
        <v>24</v>
      </c>
      <c r="B1866" t="s">
        <v>112</v>
      </c>
      <c r="C1866" t="s">
        <v>218</v>
      </c>
      <c r="D1866" t="s">
        <v>356</v>
      </c>
      <c r="E1866" s="5">
        <v>1</v>
      </c>
      <c r="F1866" s="5">
        <v>0</v>
      </c>
      <c r="G1866" s="4">
        <v>67057101.024890199</v>
      </c>
      <c r="H1866" s="4">
        <f t="shared" si="443"/>
        <v>43957201286348.242</v>
      </c>
      <c r="I1866" s="4">
        <f t="shared" si="444"/>
        <v>1.5255088827894981E-6</v>
      </c>
      <c r="K1866" s="1">
        <f t="shared" si="436"/>
        <v>0</v>
      </c>
      <c r="M1866" s="3" t="str">
        <f t="shared" si="445"/>
        <v/>
      </c>
      <c r="N1866" s="6">
        <f t="shared" si="437"/>
        <v>0</v>
      </c>
      <c r="O1866" s="3" t="str">
        <f t="shared" si="438"/>
        <v/>
      </c>
      <c r="Q1866" s="3">
        <f t="shared" si="439"/>
        <v>5937.3961904689095</v>
      </c>
      <c r="R1866" s="3">
        <f t="shared" si="446"/>
        <v>0</v>
      </c>
      <c r="T1866" s="4">
        <f t="shared" si="440"/>
        <v>0</v>
      </c>
      <c r="V1866" s="4">
        <f t="shared" si="441"/>
        <v>6357.0844606159308</v>
      </c>
      <c r="W1866" s="4">
        <f t="shared" si="447"/>
        <v>0</v>
      </c>
      <c r="X1866" s="1">
        <v>0</v>
      </c>
      <c r="Y1866" s="1">
        <v>86</v>
      </c>
      <c r="Z1866" s="1">
        <f t="shared" si="442"/>
        <v>0.77348210286934815</v>
      </c>
      <c r="AA1866" s="1" t="str">
        <f t="shared" si="448"/>
        <v/>
      </c>
      <c r="AB1866" s="2">
        <v>0</v>
      </c>
      <c r="AC1866" s="2">
        <v>78</v>
      </c>
      <c r="AD1866" s="2">
        <f t="shared" si="449"/>
        <v>0.69487868102207728</v>
      </c>
      <c r="AE1866" s="2" t="str">
        <f t="shared" si="450"/>
        <v/>
      </c>
      <c r="AF1866" s="3">
        <v>0</v>
      </c>
      <c r="AG1866" s="3">
        <v>0</v>
      </c>
      <c r="AH1866" s="3">
        <v>0</v>
      </c>
      <c r="AI1866" s="3">
        <v>0</v>
      </c>
      <c r="AJ1866" s="3">
        <v>0</v>
      </c>
      <c r="AK1866" s="3">
        <v>0</v>
      </c>
      <c r="AL1866" s="3">
        <v>0</v>
      </c>
      <c r="AM1866" s="3">
        <v>0</v>
      </c>
      <c r="AN1866" s="3">
        <v>0</v>
      </c>
    </row>
    <row r="1867" spans="1:40" x14ac:dyDescent="0.2">
      <c r="A1867" t="s">
        <v>24</v>
      </c>
      <c r="B1867" t="s">
        <v>112</v>
      </c>
      <c r="C1867" t="s">
        <v>198</v>
      </c>
      <c r="D1867" t="s">
        <v>336</v>
      </c>
      <c r="E1867" s="5">
        <v>1</v>
      </c>
      <c r="F1867" s="5">
        <v>0</v>
      </c>
      <c r="G1867" s="4">
        <v>72620790.629575402</v>
      </c>
      <c r="H1867" s="4">
        <f t="shared" si="443"/>
        <v>43957201286348.242</v>
      </c>
      <c r="I1867" s="4">
        <f t="shared" si="444"/>
        <v>1.6520794887851332E-6</v>
      </c>
      <c r="K1867" s="1">
        <f t="shared" si="436"/>
        <v>0</v>
      </c>
      <c r="M1867" s="3" t="str">
        <f t="shared" si="445"/>
        <v/>
      </c>
      <c r="N1867" s="6">
        <f t="shared" si="437"/>
        <v>0</v>
      </c>
      <c r="O1867" s="3" t="str">
        <f t="shared" si="438"/>
        <v/>
      </c>
      <c r="Q1867" s="3">
        <f t="shared" si="439"/>
        <v>5937.3961904689095</v>
      </c>
      <c r="R1867" s="3">
        <f t="shared" si="446"/>
        <v>0</v>
      </c>
      <c r="T1867" s="4">
        <f t="shared" si="440"/>
        <v>0</v>
      </c>
      <c r="V1867" s="4">
        <f t="shared" si="441"/>
        <v>6357.0844606159308</v>
      </c>
      <c r="W1867" s="4">
        <f t="shared" si="447"/>
        <v>0</v>
      </c>
      <c r="X1867" s="1">
        <v>0</v>
      </c>
      <c r="Y1867" s="1">
        <v>86</v>
      </c>
      <c r="Z1867" s="1">
        <f t="shared" si="442"/>
        <v>0.77348210286934815</v>
      </c>
      <c r="AA1867" s="1" t="str">
        <f t="shared" si="448"/>
        <v/>
      </c>
      <c r="AB1867" s="2">
        <v>0</v>
      </c>
      <c r="AC1867" s="2">
        <v>78</v>
      </c>
      <c r="AD1867" s="2">
        <f t="shared" si="449"/>
        <v>0.69487868102207728</v>
      </c>
      <c r="AE1867" s="2" t="str">
        <f t="shared" si="450"/>
        <v/>
      </c>
      <c r="AF1867" s="3">
        <v>0</v>
      </c>
      <c r="AG1867" s="3">
        <v>0</v>
      </c>
      <c r="AH1867" s="3">
        <v>1</v>
      </c>
      <c r="AI1867" s="3">
        <v>0</v>
      </c>
      <c r="AJ1867" s="3">
        <v>1</v>
      </c>
      <c r="AK1867" s="3">
        <v>0</v>
      </c>
      <c r="AL1867" s="3">
        <v>1</v>
      </c>
      <c r="AM1867" s="3">
        <v>0</v>
      </c>
      <c r="AN1867" s="3">
        <v>1</v>
      </c>
    </row>
    <row r="1868" spans="1:40" x14ac:dyDescent="0.2">
      <c r="A1868" t="s">
        <v>24</v>
      </c>
      <c r="B1868" t="s">
        <v>112</v>
      </c>
      <c r="C1868" t="s">
        <v>1</v>
      </c>
      <c r="D1868" t="s">
        <v>89</v>
      </c>
      <c r="E1868" s="5">
        <v>1</v>
      </c>
      <c r="F1868" s="5">
        <v>0</v>
      </c>
      <c r="G1868" s="4">
        <v>2928257.6866764301</v>
      </c>
      <c r="H1868" s="4">
        <f t="shared" si="443"/>
        <v>43957201286348.242</v>
      </c>
      <c r="I1868" s="4">
        <f t="shared" si="444"/>
        <v>6.6616108418755434E-8</v>
      </c>
      <c r="K1868" s="1">
        <f t="shared" si="436"/>
        <v>0</v>
      </c>
      <c r="M1868" s="3" t="str">
        <f t="shared" si="445"/>
        <v/>
      </c>
      <c r="N1868" s="6">
        <f t="shared" si="437"/>
        <v>0</v>
      </c>
      <c r="O1868" s="3" t="str">
        <f t="shared" si="438"/>
        <v/>
      </c>
      <c r="Q1868" s="3">
        <f t="shared" si="439"/>
        <v>5937.3961904689095</v>
      </c>
      <c r="R1868" s="3">
        <f t="shared" si="446"/>
        <v>0</v>
      </c>
      <c r="T1868" s="4">
        <f t="shared" si="440"/>
        <v>0</v>
      </c>
      <c r="V1868" s="4">
        <f t="shared" si="441"/>
        <v>6357.0844606159308</v>
      </c>
      <c r="W1868" s="4">
        <f t="shared" si="447"/>
        <v>0</v>
      </c>
      <c r="X1868" s="1">
        <v>0</v>
      </c>
      <c r="Y1868" s="1">
        <v>86</v>
      </c>
      <c r="Z1868" s="1">
        <f t="shared" si="442"/>
        <v>0.77348210286934815</v>
      </c>
      <c r="AA1868" s="1" t="str">
        <f t="shared" si="448"/>
        <v/>
      </c>
      <c r="AB1868" s="2">
        <v>0</v>
      </c>
      <c r="AC1868" s="2">
        <v>78</v>
      </c>
      <c r="AD1868" s="2">
        <f t="shared" si="449"/>
        <v>0.69487868102207728</v>
      </c>
      <c r="AE1868" s="2" t="str">
        <f t="shared" si="450"/>
        <v/>
      </c>
      <c r="AF1868" s="3">
        <v>0</v>
      </c>
      <c r="AG1868" s="3">
        <v>0</v>
      </c>
      <c r="AH1868" s="3">
        <v>1</v>
      </c>
      <c r="AI1868" s="3">
        <v>0</v>
      </c>
      <c r="AJ1868" s="3">
        <v>1</v>
      </c>
      <c r="AK1868" s="3">
        <v>0</v>
      </c>
      <c r="AL1868" s="3">
        <v>1</v>
      </c>
      <c r="AM1868" s="3">
        <v>0</v>
      </c>
      <c r="AN1868" s="3">
        <v>1</v>
      </c>
    </row>
    <row r="1869" spans="1:40" x14ac:dyDescent="0.2">
      <c r="A1869" t="s">
        <v>24</v>
      </c>
      <c r="B1869" t="s">
        <v>112</v>
      </c>
      <c r="C1869" t="s">
        <v>219</v>
      </c>
      <c r="D1869" t="s">
        <v>357</v>
      </c>
      <c r="E1869" s="5">
        <v>1</v>
      </c>
      <c r="F1869" s="5">
        <v>0</v>
      </c>
      <c r="G1869" s="4">
        <v>110541727.67203499</v>
      </c>
      <c r="H1869" s="4">
        <f t="shared" si="443"/>
        <v>43957201286348.242</v>
      </c>
      <c r="I1869" s="4">
        <f t="shared" si="444"/>
        <v>2.5147580928080119E-6</v>
      </c>
      <c r="K1869" s="1">
        <f t="shared" si="436"/>
        <v>0</v>
      </c>
      <c r="M1869" s="3" t="str">
        <f t="shared" si="445"/>
        <v/>
      </c>
      <c r="N1869" s="6">
        <f t="shared" si="437"/>
        <v>0</v>
      </c>
      <c r="O1869" s="3" t="str">
        <f t="shared" si="438"/>
        <v/>
      </c>
      <c r="Q1869" s="3">
        <f t="shared" si="439"/>
        <v>5937.3961904689095</v>
      </c>
      <c r="R1869" s="3">
        <f t="shared" si="446"/>
        <v>0</v>
      </c>
      <c r="T1869" s="4">
        <f t="shared" si="440"/>
        <v>0</v>
      </c>
      <c r="V1869" s="4">
        <f t="shared" si="441"/>
        <v>6357.0844606159308</v>
      </c>
      <c r="W1869" s="4">
        <f t="shared" si="447"/>
        <v>0</v>
      </c>
      <c r="X1869" s="1">
        <v>1</v>
      </c>
      <c r="Y1869" s="1">
        <v>86</v>
      </c>
      <c r="Z1869" s="1">
        <f t="shared" si="442"/>
        <v>0.77348210286934815</v>
      </c>
      <c r="AA1869" s="1" t="str">
        <f t="shared" si="448"/>
        <v/>
      </c>
      <c r="AB1869" s="2">
        <v>0</v>
      </c>
      <c r="AC1869" s="2">
        <v>78</v>
      </c>
      <c r="AD1869" s="2">
        <f t="shared" si="449"/>
        <v>0.69487868102207728</v>
      </c>
      <c r="AE1869" s="2" t="str">
        <f t="shared" si="450"/>
        <v/>
      </c>
      <c r="AF1869" s="3">
        <v>0</v>
      </c>
      <c r="AG1869" s="3">
        <v>0</v>
      </c>
      <c r="AH1869" s="3">
        <v>0</v>
      </c>
      <c r="AI1869" s="3">
        <v>0</v>
      </c>
      <c r="AJ1869" s="3">
        <v>0</v>
      </c>
      <c r="AK1869" s="3">
        <v>0</v>
      </c>
      <c r="AL1869" s="3">
        <v>0</v>
      </c>
      <c r="AM1869" s="3">
        <v>0</v>
      </c>
      <c r="AN1869" s="3">
        <v>0</v>
      </c>
    </row>
    <row r="1870" spans="1:40" x14ac:dyDescent="0.2">
      <c r="A1870" t="s">
        <v>24</v>
      </c>
      <c r="B1870" t="s">
        <v>112</v>
      </c>
      <c r="C1870" t="s">
        <v>225</v>
      </c>
      <c r="D1870" t="s">
        <v>363</v>
      </c>
      <c r="E1870" s="5">
        <v>1</v>
      </c>
      <c r="F1870" s="5">
        <v>0</v>
      </c>
      <c r="G1870" s="4">
        <v>22986822.840410002</v>
      </c>
      <c r="H1870" s="4">
        <f t="shared" si="443"/>
        <v>43957201286348.242</v>
      </c>
      <c r="I1870" s="4">
        <f t="shared" si="444"/>
        <v>5.2293645108723072E-7</v>
      </c>
      <c r="K1870" s="1">
        <f t="shared" si="436"/>
        <v>0</v>
      </c>
      <c r="M1870" s="3" t="str">
        <f t="shared" si="445"/>
        <v/>
      </c>
      <c r="N1870" s="6">
        <f t="shared" si="437"/>
        <v>0</v>
      </c>
      <c r="O1870" s="3" t="str">
        <f t="shared" si="438"/>
        <v/>
      </c>
      <c r="Q1870" s="3">
        <f t="shared" si="439"/>
        <v>5937.3961904689095</v>
      </c>
      <c r="R1870" s="3">
        <f t="shared" si="446"/>
        <v>0</v>
      </c>
      <c r="T1870" s="4">
        <f t="shared" si="440"/>
        <v>0</v>
      </c>
      <c r="V1870" s="4">
        <f t="shared" si="441"/>
        <v>6357.0844606159308</v>
      </c>
      <c r="W1870" s="4">
        <f t="shared" si="447"/>
        <v>0</v>
      </c>
      <c r="X1870" s="1">
        <v>0</v>
      </c>
      <c r="Y1870" s="1">
        <v>86</v>
      </c>
      <c r="Z1870" s="1">
        <f t="shared" si="442"/>
        <v>0.77348210286934815</v>
      </c>
      <c r="AA1870" s="1" t="str">
        <f t="shared" si="448"/>
        <v/>
      </c>
      <c r="AB1870" s="2">
        <v>0</v>
      </c>
      <c r="AC1870" s="2">
        <v>78</v>
      </c>
      <c r="AD1870" s="2">
        <f t="shared" si="449"/>
        <v>0.69487868102207728</v>
      </c>
      <c r="AE1870" s="2" t="str">
        <f t="shared" si="450"/>
        <v/>
      </c>
      <c r="AF1870" s="3">
        <v>0</v>
      </c>
      <c r="AG1870" s="3">
        <v>0</v>
      </c>
      <c r="AH1870" s="3">
        <v>1</v>
      </c>
      <c r="AI1870" s="3">
        <v>0</v>
      </c>
      <c r="AJ1870" s="3">
        <v>1</v>
      </c>
      <c r="AK1870" s="3">
        <v>0</v>
      </c>
      <c r="AL1870" s="3">
        <v>1</v>
      </c>
      <c r="AM1870" s="3">
        <v>0</v>
      </c>
      <c r="AN1870" s="3">
        <v>1</v>
      </c>
    </row>
    <row r="1871" spans="1:40" x14ac:dyDescent="0.2">
      <c r="A1871" t="s">
        <v>24</v>
      </c>
      <c r="B1871" t="s">
        <v>112</v>
      </c>
      <c r="C1871" t="s">
        <v>222</v>
      </c>
      <c r="D1871" t="s">
        <v>360</v>
      </c>
      <c r="E1871" s="5">
        <v>1</v>
      </c>
      <c r="F1871" s="5">
        <v>0</v>
      </c>
      <c r="G1871" s="4">
        <v>33382137.628111299</v>
      </c>
      <c r="H1871" s="4">
        <f t="shared" si="443"/>
        <v>43957201286348.242</v>
      </c>
      <c r="I1871" s="4">
        <f t="shared" si="444"/>
        <v>7.5942363597381182E-7</v>
      </c>
      <c r="K1871" s="1">
        <f t="shared" si="436"/>
        <v>0</v>
      </c>
      <c r="M1871" s="3" t="str">
        <f t="shared" si="445"/>
        <v/>
      </c>
      <c r="N1871" s="6">
        <f t="shared" si="437"/>
        <v>0</v>
      </c>
      <c r="O1871" s="3" t="str">
        <f t="shared" si="438"/>
        <v/>
      </c>
      <c r="Q1871" s="3">
        <f t="shared" si="439"/>
        <v>5937.3961904689095</v>
      </c>
      <c r="R1871" s="3">
        <f t="shared" si="446"/>
        <v>0</v>
      </c>
      <c r="T1871" s="4">
        <f t="shared" si="440"/>
        <v>0</v>
      </c>
      <c r="V1871" s="4">
        <f t="shared" si="441"/>
        <v>6357.0844606159308</v>
      </c>
      <c r="W1871" s="4">
        <f t="shared" si="447"/>
        <v>0</v>
      </c>
      <c r="X1871" s="1">
        <v>0</v>
      </c>
      <c r="Y1871" s="1">
        <v>86</v>
      </c>
      <c r="Z1871" s="1">
        <f t="shared" si="442"/>
        <v>0.77348210286934815</v>
      </c>
      <c r="AA1871" s="1" t="str">
        <f t="shared" si="448"/>
        <v/>
      </c>
      <c r="AB1871" s="2">
        <v>0</v>
      </c>
      <c r="AC1871" s="2">
        <v>78</v>
      </c>
      <c r="AD1871" s="2">
        <f t="shared" si="449"/>
        <v>0.69487868102207728</v>
      </c>
      <c r="AE1871" s="2" t="str">
        <f t="shared" si="450"/>
        <v/>
      </c>
      <c r="AF1871" s="3">
        <v>0</v>
      </c>
      <c r="AG1871" s="3">
        <v>1</v>
      </c>
      <c r="AH1871" s="3">
        <v>0</v>
      </c>
      <c r="AI1871" s="3">
        <v>0</v>
      </c>
      <c r="AJ1871" s="3">
        <v>1</v>
      </c>
      <c r="AK1871" s="3">
        <v>0</v>
      </c>
      <c r="AL1871" s="3">
        <v>1</v>
      </c>
      <c r="AM1871" s="3">
        <v>0</v>
      </c>
      <c r="AN1871" s="3">
        <v>1</v>
      </c>
    </row>
    <row r="1872" spans="1:40" x14ac:dyDescent="0.2">
      <c r="A1872" t="s">
        <v>24</v>
      </c>
      <c r="B1872" t="s">
        <v>112</v>
      </c>
      <c r="C1872" t="s">
        <v>270</v>
      </c>
      <c r="D1872" t="s">
        <v>406</v>
      </c>
      <c r="E1872" s="5">
        <v>1</v>
      </c>
      <c r="F1872" s="5">
        <v>0</v>
      </c>
      <c r="G1872" s="4">
        <v>18887262.079062998</v>
      </c>
      <c r="H1872" s="4">
        <f t="shared" si="443"/>
        <v>43957201286348.242</v>
      </c>
      <c r="I1872" s="4">
        <f t="shared" si="444"/>
        <v>4.2967389930097306E-7</v>
      </c>
      <c r="K1872" s="1">
        <f t="shared" si="436"/>
        <v>0</v>
      </c>
      <c r="M1872" s="3" t="str">
        <f t="shared" si="445"/>
        <v/>
      </c>
      <c r="N1872" s="6">
        <f t="shared" si="437"/>
        <v>0</v>
      </c>
      <c r="O1872" s="3" t="str">
        <f t="shared" si="438"/>
        <v/>
      </c>
      <c r="Q1872" s="3">
        <f t="shared" si="439"/>
        <v>5937.3961904689095</v>
      </c>
      <c r="R1872" s="3">
        <f t="shared" si="446"/>
        <v>0</v>
      </c>
      <c r="T1872" s="4">
        <f t="shared" si="440"/>
        <v>0</v>
      </c>
      <c r="V1872" s="4">
        <f t="shared" si="441"/>
        <v>6357.0844606159308</v>
      </c>
      <c r="W1872" s="4">
        <f t="shared" si="447"/>
        <v>0</v>
      </c>
      <c r="X1872" s="1">
        <v>0</v>
      </c>
      <c r="Y1872" s="1">
        <v>86</v>
      </c>
      <c r="Z1872" s="1">
        <f t="shared" si="442"/>
        <v>0.77348210286934815</v>
      </c>
      <c r="AA1872" s="1" t="str">
        <f t="shared" si="448"/>
        <v/>
      </c>
      <c r="AB1872" s="2">
        <v>0</v>
      </c>
      <c r="AC1872" s="2">
        <v>78</v>
      </c>
      <c r="AD1872" s="2">
        <f t="shared" si="449"/>
        <v>0.69487868102207728</v>
      </c>
      <c r="AE1872" s="2" t="str">
        <f t="shared" si="450"/>
        <v/>
      </c>
      <c r="AF1872" s="3">
        <v>0</v>
      </c>
      <c r="AG1872" s="3">
        <v>0</v>
      </c>
      <c r="AH1872" s="3">
        <v>0</v>
      </c>
      <c r="AI1872" s="3">
        <v>0</v>
      </c>
      <c r="AJ1872" s="3">
        <v>0</v>
      </c>
      <c r="AK1872" s="3">
        <v>0</v>
      </c>
      <c r="AL1872" s="3">
        <v>0</v>
      </c>
      <c r="AM1872" s="3">
        <v>0</v>
      </c>
      <c r="AN1872" s="3">
        <v>0</v>
      </c>
    </row>
    <row r="1873" spans="1:40" x14ac:dyDescent="0.2">
      <c r="A1873" t="s">
        <v>24</v>
      </c>
      <c r="B1873" t="s">
        <v>112</v>
      </c>
      <c r="C1873" t="s">
        <v>211</v>
      </c>
      <c r="D1873" t="s">
        <v>349</v>
      </c>
      <c r="E1873" s="5">
        <v>1</v>
      </c>
      <c r="F1873" s="5">
        <v>0</v>
      </c>
      <c r="G1873" s="4">
        <v>171303074.670571</v>
      </c>
      <c r="H1873" s="4">
        <f t="shared" si="443"/>
        <v>43957201286348.242</v>
      </c>
      <c r="I1873" s="4">
        <f t="shared" si="444"/>
        <v>3.8970423424971886E-6</v>
      </c>
      <c r="K1873" s="1">
        <f t="shared" si="436"/>
        <v>0</v>
      </c>
      <c r="M1873" s="3" t="str">
        <f t="shared" si="445"/>
        <v/>
      </c>
      <c r="N1873" s="6">
        <f t="shared" si="437"/>
        <v>0</v>
      </c>
      <c r="O1873" s="3" t="str">
        <f t="shared" si="438"/>
        <v/>
      </c>
      <c r="Q1873" s="3">
        <f t="shared" si="439"/>
        <v>5937.3961904689095</v>
      </c>
      <c r="R1873" s="3">
        <f t="shared" si="446"/>
        <v>0</v>
      </c>
      <c r="T1873" s="4">
        <f t="shared" si="440"/>
        <v>0</v>
      </c>
      <c r="V1873" s="4">
        <f t="shared" si="441"/>
        <v>6357.0844606159308</v>
      </c>
      <c r="W1873" s="4">
        <f t="shared" si="447"/>
        <v>0</v>
      </c>
      <c r="X1873" s="1">
        <v>0</v>
      </c>
      <c r="Y1873" s="1">
        <v>86</v>
      </c>
      <c r="Z1873" s="1">
        <f t="shared" si="442"/>
        <v>0.77348210286934815</v>
      </c>
      <c r="AA1873" s="1" t="str">
        <f t="shared" si="448"/>
        <v/>
      </c>
      <c r="AB1873" s="2">
        <v>0</v>
      </c>
      <c r="AC1873" s="2">
        <v>78</v>
      </c>
      <c r="AD1873" s="2">
        <f t="shared" si="449"/>
        <v>0.69487868102207728</v>
      </c>
      <c r="AE1873" s="2" t="str">
        <f t="shared" si="450"/>
        <v/>
      </c>
      <c r="AF1873" s="3">
        <v>0</v>
      </c>
      <c r="AG1873" s="3">
        <v>0</v>
      </c>
      <c r="AH1873" s="3">
        <v>1</v>
      </c>
      <c r="AI1873" s="3">
        <v>0</v>
      </c>
      <c r="AJ1873" s="3">
        <v>1</v>
      </c>
      <c r="AK1873" s="3">
        <v>0</v>
      </c>
      <c r="AL1873" s="3">
        <v>1</v>
      </c>
      <c r="AM1873" s="3">
        <v>0</v>
      </c>
      <c r="AN1873" s="3">
        <v>1</v>
      </c>
    </row>
    <row r="1874" spans="1:40" x14ac:dyDescent="0.2">
      <c r="A1874" t="s">
        <v>24</v>
      </c>
      <c r="B1874" t="s">
        <v>112</v>
      </c>
      <c r="C1874" t="s">
        <v>221</v>
      </c>
      <c r="D1874" t="s">
        <v>359</v>
      </c>
      <c r="E1874" s="5">
        <v>1</v>
      </c>
      <c r="F1874" s="5">
        <v>0</v>
      </c>
      <c r="G1874" s="4">
        <v>201024890.190337</v>
      </c>
      <c r="H1874" s="4">
        <f t="shared" si="443"/>
        <v>43957201286348.242</v>
      </c>
      <c r="I1874" s="4">
        <f t="shared" si="444"/>
        <v>4.5731958429475618E-6</v>
      </c>
      <c r="K1874" s="1">
        <f t="shared" si="436"/>
        <v>0</v>
      </c>
      <c r="M1874" s="3" t="str">
        <f t="shared" si="445"/>
        <v/>
      </c>
      <c r="N1874" s="6">
        <f t="shared" si="437"/>
        <v>0</v>
      </c>
      <c r="O1874" s="3" t="str">
        <f t="shared" si="438"/>
        <v/>
      </c>
      <c r="Q1874" s="3">
        <f t="shared" si="439"/>
        <v>5937.3961904689095</v>
      </c>
      <c r="R1874" s="3">
        <f t="shared" si="446"/>
        <v>0</v>
      </c>
      <c r="T1874" s="4">
        <f t="shared" si="440"/>
        <v>0</v>
      </c>
      <c r="V1874" s="4">
        <f t="shared" si="441"/>
        <v>6357.0844606159308</v>
      </c>
      <c r="W1874" s="4">
        <f t="shared" si="447"/>
        <v>0</v>
      </c>
      <c r="X1874" s="1">
        <v>0</v>
      </c>
      <c r="Y1874" s="1">
        <v>86</v>
      </c>
      <c r="Z1874" s="1">
        <f t="shared" si="442"/>
        <v>0.77348210286934815</v>
      </c>
      <c r="AA1874" s="1" t="str">
        <f t="shared" si="448"/>
        <v/>
      </c>
      <c r="AB1874" s="2">
        <v>0</v>
      </c>
      <c r="AC1874" s="2">
        <v>78</v>
      </c>
      <c r="AD1874" s="2">
        <f t="shared" si="449"/>
        <v>0.69487868102207728</v>
      </c>
      <c r="AE1874" s="2" t="str">
        <f t="shared" si="450"/>
        <v/>
      </c>
      <c r="AF1874" s="3">
        <v>0</v>
      </c>
      <c r="AG1874" s="3">
        <v>0</v>
      </c>
      <c r="AH1874" s="3">
        <v>0</v>
      </c>
      <c r="AI1874" s="3">
        <v>0</v>
      </c>
      <c r="AJ1874" s="3">
        <v>0</v>
      </c>
      <c r="AK1874" s="3">
        <v>0</v>
      </c>
      <c r="AL1874" s="3">
        <v>0</v>
      </c>
      <c r="AM1874" s="3">
        <v>0</v>
      </c>
      <c r="AN1874" s="3">
        <v>0</v>
      </c>
    </row>
    <row r="1875" spans="1:40" x14ac:dyDescent="0.2">
      <c r="A1875" t="s">
        <v>24</v>
      </c>
      <c r="B1875" t="s">
        <v>112</v>
      </c>
      <c r="C1875" t="s">
        <v>217</v>
      </c>
      <c r="D1875" t="s">
        <v>355</v>
      </c>
      <c r="E1875" s="5">
        <v>1</v>
      </c>
      <c r="F1875" s="5">
        <v>0</v>
      </c>
      <c r="G1875" s="4">
        <v>41142020.4978038</v>
      </c>
      <c r="H1875" s="4">
        <f t="shared" si="443"/>
        <v>43957201286348.242</v>
      </c>
      <c r="I1875" s="4">
        <f t="shared" si="444"/>
        <v>9.3595632328351281E-7</v>
      </c>
      <c r="K1875" s="1">
        <f t="shared" si="436"/>
        <v>0</v>
      </c>
      <c r="M1875" s="3" t="str">
        <f t="shared" si="445"/>
        <v/>
      </c>
      <c r="N1875" s="6">
        <f t="shared" si="437"/>
        <v>0</v>
      </c>
      <c r="O1875" s="3" t="str">
        <f t="shared" si="438"/>
        <v/>
      </c>
      <c r="Q1875" s="3">
        <f t="shared" si="439"/>
        <v>5937.3961904689095</v>
      </c>
      <c r="R1875" s="3">
        <f t="shared" si="446"/>
        <v>0</v>
      </c>
      <c r="T1875" s="4">
        <f t="shared" si="440"/>
        <v>0</v>
      </c>
      <c r="V1875" s="4">
        <f t="shared" si="441"/>
        <v>6357.0844606159308</v>
      </c>
      <c r="W1875" s="4">
        <f t="shared" si="447"/>
        <v>0</v>
      </c>
      <c r="X1875" s="1">
        <v>0</v>
      </c>
      <c r="Y1875" s="1">
        <v>86</v>
      </c>
      <c r="Z1875" s="1">
        <f t="shared" si="442"/>
        <v>0.77348210286934815</v>
      </c>
      <c r="AA1875" s="1" t="str">
        <f t="shared" si="448"/>
        <v/>
      </c>
      <c r="AB1875" s="2">
        <v>0</v>
      </c>
      <c r="AC1875" s="2">
        <v>78</v>
      </c>
      <c r="AD1875" s="2">
        <f t="shared" si="449"/>
        <v>0.69487868102207728</v>
      </c>
      <c r="AE1875" s="2" t="str">
        <f t="shared" si="450"/>
        <v/>
      </c>
      <c r="AF1875" s="3">
        <v>0</v>
      </c>
      <c r="AG1875" s="3">
        <v>0</v>
      </c>
      <c r="AH1875" s="3">
        <v>0</v>
      </c>
      <c r="AI1875" s="3">
        <v>0</v>
      </c>
      <c r="AJ1875" s="3">
        <v>0</v>
      </c>
      <c r="AK1875" s="3">
        <v>0</v>
      </c>
      <c r="AL1875" s="3">
        <v>0</v>
      </c>
      <c r="AM1875" s="3">
        <v>0</v>
      </c>
      <c r="AN1875" s="3">
        <v>0</v>
      </c>
    </row>
    <row r="1876" spans="1:40" x14ac:dyDescent="0.2">
      <c r="A1876" t="s">
        <v>24</v>
      </c>
      <c r="B1876" t="s">
        <v>112</v>
      </c>
      <c r="C1876" t="s">
        <v>283</v>
      </c>
      <c r="D1876" t="s">
        <v>418</v>
      </c>
      <c r="E1876" s="5">
        <v>1</v>
      </c>
      <c r="F1876" s="5">
        <v>0</v>
      </c>
      <c r="G1876" s="4">
        <v>53001464.1288433</v>
      </c>
      <c r="H1876" s="4">
        <f t="shared" si="443"/>
        <v>43957201286348.242</v>
      </c>
      <c r="I1876" s="4">
        <f t="shared" si="444"/>
        <v>1.2057515623794714E-6</v>
      </c>
      <c r="K1876" s="1">
        <f t="shared" si="436"/>
        <v>0</v>
      </c>
      <c r="M1876" s="3" t="str">
        <f t="shared" si="445"/>
        <v/>
      </c>
      <c r="N1876" s="6">
        <f t="shared" si="437"/>
        <v>0</v>
      </c>
      <c r="O1876" s="3" t="str">
        <f t="shared" si="438"/>
        <v/>
      </c>
      <c r="Q1876" s="3">
        <f t="shared" si="439"/>
        <v>5937.3961904689095</v>
      </c>
      <c r="R1876" s="3">
        <f t="shared" si="446"/>
        <v>0</v>
      </c>
      <c r="T1876" s="4">
        <f t="shared" si="440"/>
        <v>0</v>
      </c>
      <c r="V1876" s="4">
        <f t="shared" si="441"/>
        <v>6357.0844606159308</v>
      </c>
      <c r="W1876" s="4">
        <f t="shared" si="447"/>
        <v>0</v>
      </c>
      <c r="X1876" s="1">
        <v>0</v>
      </c>
      <c r="Y1876" s="1">
        <v>86</v>
      </c>
      <c r="Z1876" s="1">
        <f t="shared" si="442"/>
        <v>0.77348210286934815</v>
      </c>
      <c r="AA1876" s="1" t="str">
        <f t="shared" si="448"/>
        <v/>
      </c>
      <c r="AB1876" s="2">
        <v>0</v>
      </c>
      <c r="AC1876" s="2">
        <v>78</v>
      </c>
      <c r="AD1876" s="2">
        <f t="shared" si="449"/>
        <v>0.69487868102207728</v>
      </c>
      <c r="AE1876" s="2" t="str">
        <f t="shared" si="450"/>
        <v/>
      </c>
      <c r="AF1876" s="3">
        <v>0</v>
      </c>
      <c r="AG1876" s="3">
        <v>0</v>
      </c>
      <c r="AH1876" s="3">
        <v>0</v>
      </c>
      <c r="AI1876" s="3">
        <v>0</v>
      </c>
      <c r="AJ1876" s="3">
        <v>0</v>
      </c>
      <c r="AK1876" s="3">
        <v>0</v>
      </c>
      <c r="AL1876" s="3">
        <v>0</v>
      </c>
      <c r="AM1876" s="3">
        <v>0</v>
      </c>
      <c r="AN1876" s="3">
        <v>0</v>
      </c>
    </row>
    <row r="1877" spans="1:40" x14ac:dyDescent="0.2">
      <c r="A1877" t="s">
        <v>24</v>
      </c>
      <c r="B1877" t="s">
        <v>112</v>
      </c>
      <c r="C1877" t="s">
        <v>212</v>
      </c>
      <c r="D1877" t="s">
        <v>350</v>
      </c>
      <c r="E1877" s="5">
        <v>1</v>
      </c>
      <c r="F1877" s="5">
        <v>0</v>
      </c>
      <c r="G1877" s="4">
        <v>47437774.524158098</v>
      </c>
      <c r="H1877" s="4">
        <f t="shared" si="443"/>
        <v>43957201286348.242</v>
      </c>
      <c r="I1877" s="4">
        <f t="shared" si="444"/>
        <v>1.0791809563838363E-6</v>
      </c>
      <c r="K1877" s="1">
        <f t="shared" si="436"/>
        <v>0</v>
      </c>
      <c r="M1877" s="3" t="str">
        <f t="shared" si="445"/>
        <v/>
      </c>
      <c r="N1877" s="6">
        <f t="shared" si="437"/>
        <v>0</v>
      </c>
      <c r="O1877" s="3" t="str">
        <f t="shared" si="438"/>
        <v/>
      </c>
      <c r="Q1877" s="3">
        <f t="shared" si="439"/>
        <v>5937.3961904689095</v>
      </c>
      <c r="R1877" s="3">
        <f t="shared" si="446"/>
        <v>0</v>
      </c>
      <c r="T1877" s="4">
        <f t="shared" si="440"/>
        <v>0</v>
      </c>
      <c r="V1877" s="4">
        <f t="shared" si="441"/>
        <v>6357.0844606159308</v>
      </c>
      <c r="W1877" s="4">
        <f t="shared" si="447"/>
        <v>0</v>
      </c>
      <c r="X1877" s="1">
        <v>0</v>
      </c>
      <c r="Y1877" s="1">
        <v>86</v>
      </c>
      <c r="Z1877" s="1">
        <f t="shared" si="442"/>
        <v>0.77348210286934815</v>
      </c>
      <c r="AA1877" s="1" t="str">
        <f t="shared" si="448"/>
        <v/>
      </c>
      <c r="AB1877" s="2">
        <v>0</v>
      </c>
      <c r="AC1877" s="2">
        <v>78</v>
      </c>
      <c r="AD1877" s="2">
        <f t="shared" si="449"/>
        <v>0.69487868102207728</v>
      </c>
      <c r="AE1877" s="2" t="str">
        <f t="shared" si="450"/>
        <v/>
      </c>
      <c r="AF1877" s="3">
        <v>0</v>
      </c>
      <c r="AG1877" s="3">
        <v>0</v>
      </c>
      <c r="AH1877" s="3">
        <v>1</v>
      </c>
      <c r="AI1877" s="3">
        <v>0</v>
      </c>
      <c r="AJ1877" s="3">
        <v>1</v>
      </c>
      <c r="AK1877" s="3">
        <v>0</v>
      </c>
      <c r="AL1877" s="3">
        <v>1</v>
      </c>
      <c r="AM1877" s="3">
        <v>0</v>
      </c>
      <c r="AN1877" s="3">
        <v>1</v>
      </c>
    </row>
    <row r="1878" spans="1:40" x14ac:dyDescent="0.2">
      <c r="A1878" t="s">
        <v>24</v>
      </c>
      <c r="B1878" t="s">
        <v>112</v>
      </c>
      <c r="C1878" t="s">
        <v>195</v>
      </c>
      <c r="D1878" t="s">
        <v>333</v>
      </c>
      <c r="E1878" s="5">
        <v>1</v>
      </c>
      <c r="F1878" s="5">
        <v>0</v>
      </c>
      <c r="G1878" s="4">
        <v>13616398.243045401</v>
      </c>
      <c r="H1878" s="4">
        <f t="shared" si="443"/>
        <v>43957201286348.242</v>
      </c>
      <c r="I1878" s="4">
        <f t="shared" si="444"/>
        <v>3.0976490414721278E-7</v>
      </c>
      <c r="K1878" s="1">
        <f t="shared" si="436"/>
        <v>0</v>
      </c>
      <c r="M1878" s="3" t="str">
        <f t="shared" si="445"/>
        <v/>
      </c>
      <c r="N1878" s="6">
        <f t="shared" si="437"/>
        <v>0</v>
      </c>
      <c r="O1878" s="3" t="str">
        <f t="shared" si="438"/>
        <v/>
      </c>
      <c r="Q1878" s="3">
        <f t="shared" si="439"/>
        <v>5937.3961904689095</v>
      </c>
      <c r="R1878" s="3">
        <f t="shared" si="446"/>
        <v>0</v>
      </c>
      <c r="T1878" s="4">
        <f t="shared" si="440"/>
        <v>0</v>
      </c>
      <c r="V1878" s="4">
        <f t="shared" si="441"/>
        <v>6357.0844606159308</v>
      </c>
      <c r="W1878" s="4">
        <f t="shared" si="447"/>
        <v>0</v>
      </c>
      <c r="X1878" s="1">
        <v>0</v>
      </c>
      <c r="Y1878" s="1">
        <v>86</v>
      </c>
      <c r="Z1878" s="1">
        <f t="shared" si="442"/>
        <v>0.77348210286934815</v>
      </c>
      <c r="AA1878" s="1" t="str">
        <f t="shared" si="448"/>
        <v/>
      </c>
      <c r="AB1878" s="2">
        <v>0</v>
      </c>
      <c r="AC1878" s="2">
        <v>78</v>
      </c>
      <c r="AD1878" s="2">
        <f t="shared" si="449"/>
        <v>0.69487868102207728</v>
      </c>
      <c r="AE1878" s="2" t="str">
        <f t="shared" si="450"/>
        <v/>
      </c>
      <c r="AF1878" s="3">
        <v>0</v>
      </c>
      <c r="AG1878" s="3">
        <v>0</v>
      </c>
      <c r="AH1878" s="3">
        <v>1</v>
      </c>
      <c r="AI1878" s="3">
        <v>0</v>
      </c>
      <c r="AJ1878" s="3">
        <v>1</v>
      </c>
      <c r="AK1878" s="3">
        <v>0</v>
      </c>
      <c r="AL1878" s="3">
        <v>1</v>
      </c>
      <c r="AM1878" s="3">
        <v>0</v>
      </c>
      <c r="AN1878" s="3">
        <v>1</v>
      </c>
    </row>
    <row r="1879" spans="1:40" x14ac:dyDescent="0.2">
      <c r="A1879" t="s">
        <v>24</v>
      </c>
      <c r="B1879" t="s">
        <v>112</v>
      </c>
      <c r="C1879" t="s">
        <v>215</v>
      </c>
      <c r="D1879" t="s">
        <v>353</v>
      </c>
      <c r="E1879" s="5">
        <v>1</v>
      </c>
      <c r="F1879" s="5">
        <v>0</v>
      </c>
      <c r="G1879" s="4">
        <v>73792093.704245999</v>
      </c>
      <c r="H1879" s="4">
        <f t="shared" si="443"/>
        <v>43957201286348.242</v>
      </c>
      <c r="I1879" s="4">
        <f t="shared" si="444"/>
        <v>1.6787259321526359E-6</v>
      </c>
      <c r="K1879" s="1">
        <f t="shared" si="436"/>
        <v>0</v>
      </c>
      <c r="M1879" s="3" t="str">
        <f t="shared" si="445"/>
        <v/>
      </c>
      <c r="N1879" s="6">
        <f t="shared" si="437"/>
        <v>0</v>
      </c>
      <c r="O1879" s="3" t="str">
        <f t="shared" si="438"/>
        <v/>
      </c>
      <c r="Q1879" s="3">
        <f t="shared" si="439"/>
        <v>5937.3961904689095</v>
      </c>
      <c r="R1879" s="3">
        <f t="shared" si="446"/>
        <v>0</v>
      </c>
      <c r="T1879" s="4">
        <f t="shared" si="440"/>
        <v>0</v>
      </c>
      <c r="V1879" s="4">
        <f t="shared" si="441"/>
        <v>6357.0844606159308</v>
      </c>
      <c r="W1879" s="4">
        <f t="shared" si="447"/>
        <v>0</v>
      </c>
      <c r="X1879" s="1">
        <v>0</v>
      </c>
      <c r="Y1879" s="1">
        <v>86</v>
      </c>
      <c r="Z1879" s="1">
        <f t="shared" si="442"/>
        <v>0.77348210286934815</v>
      </c>
      <c r="AA1879" s="1" t="str">
        <f t="shared" si="448"/>
        <v/>
      </c>
      <c r="AB1879" s="2">
        <v>0</v>
      </c>
      <c r="AC1879" s="2">
        <v>78</v>
      </c>
      <c r="AD1879" s="2">
        <f t="shared" si="449"/>
        <v>0.69487868102207728</v>
      </c>
      <c r="AE1879" s="2" t="str">
        <f t="shared" si="450"/>
        <v/>
      </c>
      <c r="AF1879" s="3">
        <v>0</v>
      </c>
      <c r="AG1879" s="3">
        <v>0</v>
      </c>
      <c r="AH1879" s="3">
        <v>0</v>
      </c>
      <c r="AI1879" s="3">
        <v>0</v>
      </c>
      <c r="AJ1879" s="3">
        <v>0</v>
      </c>
      <c r="AK1879" s="3">
        <v>0</v>
      </c>
      <c r="AL1879" s="3">
        <v>0</v>
      </c>
      <c r="AM1879" s="3">
        <v>0</v>
      </c>
      <c r="AN1879" s="3">
        <v>0</v>
      </c>
    </row>
    <row r="1880" spans="1:40" x14ac:dyDescent="0.2">
      <c r="A1880" t="s">
        <v>24</v>
      </c>
      <c r="B1880" t="s">
        <v>112</v>
      </c>
      <c r="C1880" t="s">
        <v>201</v>
      </c>
      <c r="D1880" t="s">
        <v>339</v>
      </c>
      <c r="E1880" s="5">
        <v>1</v>
      </c>
      <c r="F1880" s="5">
        <v>0</v>
      </c>
      <c r="G1880" s="4">
        <v>138067349.92679399</v>
      </c>
      <c r="H1880" s="4">
        <f t="shared" si="443"/>
        <v>43957201286348.242</v>
      </c>
      <c r="I1880" s="4">
        <f t="shared" si="444"/>
        <v>3.1409495119443257E-6</v>
      </c>
      <c r="K1880" s="1">
        <f t="shared" si="436"/>
        <v>0</v>
      </c>
      <c r="M1880" s="3" t="str">
        <f t="shared" si="445"/>
        <v/>
      </c>
      <c r="N1880" s="6">
        <f t="shared" si="437"/>
        <v>0</v>
      </c>
      <c r="O1880" s="3" t="str">
        <f t="shared" si="438"/>
        <v/>
      </c>
      <c r="Q1880" s="3">
        <f t="shared" si="439"/>
        <v>5937.3961904689095</v>
      </c>
      <c r="R1880" s="3">
        <f t="shared" si="446"/>
        <v>0</v>
      </c>
      <c r="T1880" s="4">
        <f t="shared" si="440"/>
        <v>0</v>
      </c>
      <c r="V1880" s="4">
        <f t="shared" si="441"/>
        <v>6357.0844606159308</v>
      </c>
      <c r="W1880" s="4">
        <f t="shared" si="447"/>
        <v>0</v>
      </c>
      <c r="X1880" s="1">
        <v>0</v>
      </c>
      <c r="Y1880" s="1">
        <v>86</v>
      </c>
      <c r="Z1880" s="1">
        <f t="shared" si="442"/>
        <v>0.77348210286934815</v>
      </c>
      <c r="AA1880" s="1" t="str">
        <f t="shared" si="448"/>
        <v/>
      </c>
      <c r="AB1880" s="2">
        <v>0</v>
      </c>
      <c r="AC1880" s="2">
        <v>78</v>
      </c>
      <c r="AD1880" s="2">
        <f t="shared" si="449"/>
        <v>0.69487868102207728</v>
      </c>
      <c r="AE1880" s="2" t="str">
        <f t="shared" si="450"/>
        <v/>
      </c>
      <c r="AF1880" s="3">
        <v>0</v>
      </c>
      <c r="AG1880" s="3">
        <v>0</v>
      </c>
      <c r="AH1880" s="3">
        <v>1</v>
      </c>
      <c r="AI1880" s="3">
        <v>0</v>
      </c>
      <c r="AJ1880" s="3">
        <v>1</v>
      </c>
      <c r="AK1880" s="3">
        <v>0</v>
      </c>
      <c r="AL1880" s="3">
        <v>1</v>
      </c>
      <c r="AM1880" s="3">
        <v>0</v>
      </c>
      <c r="AN1880" s="3">
        <v>1</v>
      </c>
    </row>
    <row r="1881" spans="1:40" x14ac:dyDescent="0.2">
      <c r="A1881" t="s">
        <v>24</v>
      </c>
      <c r="B1881" t="s">
        <v>112</v>
      </c>
      <c r="C1881" t="s">
        <v>224</v>
      </c>
      <c r="D1881" t="s">
        <v>362</v>
      </c>
      <c r="E1881" s="5">
        <v>1</v>
      </c>
      <c r="F1881" s="5">
        <v>0</v>
      </c>
      <c r="G1881" s="4">
        <v>38213762.811127402</v>
      </c>
      <c r="H1881" s="4">
        <f t="shared" si="443"/>
        <v>43957201286348.242</v>
      </c>
      <c r="I1881" s="4">
        <f t="shared" si="444"/>
        <v>8.6934021486475813E-7</v>
      </c>
      <c r="K1881" s="1">
        <f t="shared" si="436"/>
        <v>0</v>
      </c>
      <c r="M1881" s="3" t="str">
        <f t="shared" si="445"/>
        <v/>
      </c>
      <c r="N1881" s="6">
        <f t="shared" si="437"/>
        <v>0</v>
      </c>
      <c r="O1881" s="3" t="str">
        <f t="shared" si="438"/>
        <v/>
      </c>
      <c r="Q1881" s="3">
        <f t="shared" si="439"/>
        <v>5937.3961904689095</v>
      </c>
      <c r="R1881" s="3">
        <f t="shared" si="446"/>
        <v>0</v>
      </c>
      <c r="T1881" s="4">
        <f t="shared" si="440"/>
        <v>0</v>
      </c>
      <c r="V1881" s="4">
        <f t="shared" si="441"/>
        <v>6357.0844606159308</v>
      </c>
      <c r="W1881" s="4">
        <f t="shared" si="447"/>
        <v>0</v>
      </c>
      <c r="X1881" s="1">
        <v>0</v>
      </c>
      <c r="Y1881" s="1">
        <v>86</v>
      </c>
      <c r="Z1881" s="1">
        <f t="shared" si="442"/>
        <v>0.77348210286934815</v>
      </c>
      <c r="AA1881" s="1" t="str">
        <f t="shared" si="448"/>
        <v/>
      </c>
      <c r="AB1881" s="2">
        <v>0</v>
      </c>
      <c r="AC1881" s="2">
        <v>78</v>
      </c>
      <c r="AD1881" s="2">
        <f t="shared" si="449"/>
        <v>0.69487868102207728</v>
      </c>
      <c r="AE1881" s="2" t="str">
        <f t="shared" si="450"/>
        <v/>
      </c>
      <c r="AF1881" s="3">
        <v>0</v>
      </c>
      <c r="AG1881" s="3">
        <v>0</v>
      </c>
      <c r="AH1881" s="3">
        <v>0</v>
      </c>
      <c r="AI1881" s="3">
        <v>0</v>
      </c>
      <c r="AJ1881" s="3">
        <v>0</v>
      </c>
      <c r="AK1881" s="3">
        <v>0</v>
      </c>
      <c r="AL1881" s="3">
        <v>0</v>
      </c>
      <c r="AM1881" s="3">
        <v>0</v>
      </c>
      <c r="AN1881" s="3">
        <v>0</v>
      </c>
    </row>
    <row r="1882" spans="1:40" x14ac:dyDescent="0.2">
      <c r="A1882" t="s">
        <v>25</v>
      </c>
      <c r="B1882" t="s">
        <v>113</v>
      </c>
      <c r="C1882" t="s">
        <v>185</v>
      </c>
      <c r="D1882" t="s">
        <v>323</v>
      </c>
      <c r="E1882" s="5">
        <v>0</v>
      </c>
      <c r="F1882" s="5">
        <v>0</v>
      </c>
      <c r="G1882" s="4">
        <v>74000000</v>
      </c>
      <c r="H1882" s="4">
        <f t="shared" si="443"/>
        <v>43957201286348.242</v>
      </c>
      <c r="I1882" s="4">
        <f t="shared" si="444"/>
        <v>1.683455675850367E-6</v>
      </c>
      <c r="J1882" s="1">
        <v>83.849998474121094</v>
      </c>
      <c r="K1882" s="1">
        <f t="shared" si="436"/>
        <v>70.130952787267248</v>
      </c>
      <c r="L1882" s="3">
        <v>83.849998474121094</v>
      </c>
      <c r="M1882" s="3">
        <f t="shared" si="445"/>
        <v>0</v>
      </c>
      <c r="N1882" s="6">
        <f t="shared" si="437"/>
        <v>70.130952787267248</v>
      </c>
      <c r="O1882" s="3">
        <f t="shared" si="438"/>
        <v>0</v>
      </c>
      <c r="P1882" s="3">
        <v>1</v>
      </c>
      <c r="Q1882" s="3">
        <f t="shared" si="439"/>
        <v>549.10621158233823</v>
      </c>
      <c r="R1882" s="3">
        <f t="shared" si="446"/>
        <v>0.12771837452935303</v>
      </c>
      <c r="S1882" s="4">
        <v>84.315788269042969</v>
      </c>
      <c r="T1882" s="4">
        <f t="shared" si="440"/>
        <v>71.306197191953203</v>
      </c>
      <c r="U1882" s="4">
        <v>1</v>
      </c>
      <c r="V1882" s="4">
        <f t="shared" si="441"/>
        <v>574.34548281855632</v>
      </c>
      <c r="W1882" s="4">
        <f t="shared" si="447"/>
        <v>0.12415209891096125</v>
      </c>
      <c r="X1882" s="1">
        <v>0</v>
      </c>
      <c r="Y1882" s="1">
        <v>0</v>
      </c>
      <c r="Z1882" s="1">
        <f t="shared" si="442"/>
        <v>0</v>
      </c>
      <c r="AA1882" s="1">
        <f t="shared" si="448"/>
        <v>0.66056738844475738</v>
      </c>
      <c r="AB1882" s="2">
        <v>0</v>
      </c>
      <c r="AC1882" s="2">
        <v>0</v>
      </c>
      <c r="AD1882" s="2">
        <f t="shared" si="449"/>
        <v>0</v>
      </c>
      <c r="AE1882" s="2">
        <f t="shared" si="450"/>
        <v>0</v>
      </c>
      <c r="AF1882" s="3">
        <v>0</v>
      </c>
      <c r="AG1882" s="3">
        <v>1</v>
      </c>
      <c r="AH1882" s="3">
        <v>0</v>
      </c>
      <c r="AI1882" s="3">
        <v>0</v>
      </c>
      <c r="AJ1882" s="3">
        <v>1</v>
      </c>
      <c r="AK1882" s="3">
        <v>0</v>
      </c>
      <c r="AL1882" s="3">
        <v>1</v>
      </c>
      <c r="AM1882" s="3">
        <v>0</v>
      </c>
      <c r="AN1882" s="3">
        <v>1</v>
      </c>
    </row>
    <row r="1883" spans="1:40" x14ac:dyDescent="0.2">
      <c r="A1883" t="s">
        <v>25</v>
      </c>
      <c r="B1883" t="s">
        <v>113</v>
      </c>
      <c r="C1883" t="s">
        <v>71</v>
      </c>
      <c r="D1883" t="s">
        <v>159</v>
      </c>
      <c r="E1883" s="5">
        <v>0</v>
      </c>
      <c r="F1883" s="5">
        <v>0</v>
      </c>
      <c r="G1883" s="4">
        <v>340200000</v>
      </c>
      <c r="H1883" s="4">
        <f t="shared" si="443"/>
        <v>43957201286348.242</v>
      </c>
      <c r="I1883" s="4">
        <f t="shared" si="444"/>
        <v>7.7393462287066865E-6</v>
      </c>
      <c r="J1883" s="1">
        <v>69.875</v>
      </c>
      <c r="K1883" s="1">
        <f t="shared" si="436"/>
        <v>67.483907469970802</v>
      </c>
      <c r="L1883" s="3">
        <v>69.875</v>
      </c>
      <c r="M1883" s="3">
        <f t="shared" si="445"/>
        <v>0</v>
      </c>
      <c r="N1883" s="6">
        <f t="shared" si="437"/>
        <v>67.483907469970802</v>
      </c>
      <c r="O1883" s="3">
        <f t="shared" si="438"/>
        <v>0</v>
      </c>
      <c r="P1883" s="3">
        <v>2</v>
      </c>
      <c r="Q1883" s="3">
        <f t="shared" si="439"/>
        <v>549.10621158233823</v>
      </c>
      <c r="R1883" s="3">
        <f t="shared" si="446"/>
        <v>0.1228977309790487</v>
      </c>
      <c r="S1883" s="4">
        <v>69.605262756347656</v>
      </c>
      <c r="T1883" s="4">
        <f t="shared" si="440"/>
        <v>66.705399626666846</v>
      </c>
      <c r="U1883" s="4">
        <v>2</v>
      </c>
      <c r="V1883" s="4">
        <f t="shared" si="441"/>
        <v>574.34548281855632</v>
      </c>
      <c r="W1883" s="4">
        <f t="shared" si="447"/>
        <v>0.1161415935567478</v>
      </c>
      <c r="X1883" s="1">
        <v>0</v>
      </c>
      <c r="Y1883" s="1">
        <v>0</v>
      </c>
      <c r="Z1883" s="1">
        <f t="shared" si="442"/>
        <v>0</v>
      </c>
      <c r="AA1883" s="1">
        <f t="shared" si="448"/>
        <v>0.55891180087306325</v>
      </c>
      <c r="AB1883" s="2">
        <v>0</v>
      </c>
      <c r="AC1883" s="2">
        <v>0</v>
      </c>
      <c r="AD1883" s="2">
        <f t="shared" si="449"/>
        <v>0</v>
      </c>
      <c r="AE1883" s="2">
        <f t="shared" si="450"/>
        <v>0.55891180087306325</v>
      </c>
      <c r="AF1883" s="3">
        <v>0</v>
      </c>
      <c r="AG1883" s="3">
        <v>0</v>
      </c>
      <c r="AH1883" s="3">
        <v>0</v>
      </c>
      <c r="AI1883" s="3">
        <v>0</v>
      </c>
      <c r="AJ1883" s="3">
        <v>0</v>
      </c>
      <c r="AK1883" s="3">
        <v>0</v>
      </c>
      <c r="AL1883" s="3">
        <v>0</v>
      </c>
      <c r="AM1883" s="3">
        <v>0</v>
      </c>
      <c r="AN1883" s="3">
        <v>0</v>
      </c>
    </row>
    <row r="1884" spans="1:40" x14ac:dyDescent="0.2">
      <c r="A1884" t="s">
        <v>25</v>
      </c>
      <c r="B1884" t="s">
        <v>113</v>
      </c>
      <c r="C1884" t="s">
        <v>84</v>
      </c>
      <c r="D1884" t="s">
        <v>172</v>
      </c>
      <c r="E1884" s="5">
        <v>0</v>
      </c>
      <c r="F1884" s="5">
        <v>0</v>
      </c>
      <c r="G1884" s="4">
        <v>275100000</v>
      </c>
      <c r="H1884" s="4">
        <f t="shared" si="443"/>
        <v>43957201286348.242</v>
      </c>
      <c r="I1884" s="4">
        <f t="shared" si="444"/>
        <v>6.258360221978864E-6</v>
      </c>
      <c r="J1884" s="1">
        <v>59.825000762939453</v>
      </c>
      <c r="K1884" s="1">
        <f t="shared" si="436"/>
        <v>39.457992939731618</v>
      </c>
      <c r="L1884" s="3">
        <v>59.825000762939453</v>
      </c>
      <c r="M1884" s="3">
        <f t="shared" si="445"/>
        <v>0</v>
      </c>
      <c r="N1884" s="6">
        <f t="shared" si="437"/>
        <v>39.457992939731618</v>
      </c>
      <c r="O1884" s="3">
        <f t="shared" si="438"/>
        <v>0</v>
      </c>
      <c r="P1884" s="3">
        <v>3</v>
      </c>
      <c r="Q1884" s="3">
        <f t="shared" si="439"/>
        <v>549.10621158233823</v>
      </c>
      <c r="R1884" s="3">
        <f t="shared" si="446"/>
        <v>7.1858580557715851E-2</v>
      </c>
      <c r="S1884" s="4">
        <v>57.710525512695313</v>
      </c>
      <c r="T1884" s="4">
        <f t="shared" si="440"/>
        <v>35.420275868744376</v>
      </c>
      <c r="U1884" s="4">
        <v>6</v>
      </c>
      <c r="V1884" s="4">
        <f t="shared" si="441"/>
        <v>574.34548281855632</v>
      </c>
      <c r="W1884" s="4">
        <f t="shared" si="447"/>
        <v>6.1670678935128197E-2</v>
      </c>
      <c r="X1884" s="1">
        <v>0</v>
      </c>
      <c r="Y1884" s="1">
        <v>0</v>
      </c>
      <c r="Z1884" s="1">
        <f t="shared" si="442"/>
        <v>0</v>
      </c>
      <c r="AA1884" s="1">
        <f t="shared" si="448"/>
        <v>0</v>
      </c>
      <c r="AB1884" s="2">
        <v>0</v>
      </c>
      <c r="AC1884" s="2">
        <v>0</v>
      </c>
      <c r="AD1884" s="2">
        <f t="shared" si="449"/>
        <v>0</v>
      </c>
      <c r="AE1884" s="2">
        <f t="shared" si="450"/>
        <v>0</v>
      </c>
      <c r="AF1884" s="3">
        <v>0</v>
      </c>
      <c r="AG1884" s="3">
        <v>0</v>
      </c>
      <c r="AH1884" s="3">
        <v>0</v>
      </c>
      <c r="AI1884" s="3">
        <v>0</v>
      </c>
      <c r="AJ1884" s="3">
        <v>0</v>
      </c>
      <c r="AK1884" s="3">
        <v>0</v>
      </c>
      <c r="AL1884" s="3">
        <v>0</v>
      </c>
      <c r="AM1884" s="3">
        <v>0</v>
      </c>
      <c r="AN1884" s="3">
        <v>0</v>
      </c>
    </row>
    <row r="1885" spans="1:40" x14ac:dyDescent="0.2">
      <c r="A1885" t="s">
        <v>25</v>
      </c>
      <c r="B1885" t="s">
        <v>113</v>
      </c>
      <c r="C1885" t="s">
        <v>54</v>
      </c>
      <c r="D1885" t="s">
        <v>142</v>
      </c>
      <c r="E1885" s="5">
        <v>0</v>
      </c>
      <c r="F1885" s="5">
        <v>0</v>
      </c>
      <c r="G1885" s="4">
        <v>44800000</v>
      </c>
      <c r="H1885" s="4">
        <f t="shared" si="443"/>
        <v>43957201286348.242</v>
      </c>
      <c r="I1885" s="4">
        <f t="shared" si="444"/>
        <v>1.0191731659202222E-6</v>
      </c>
      <c r="J1885" s="1">
        <v>71.925003051757813</v>
      </c>
      <c r="K1885" s="1">
        <f t="shared" si="436"/>
        <v>37.444582599059693</v>
      </c>
      <c r="L1885" s="3">
        <v>71.925003051757813</v>
      </c>
      <c r="M1885" s="3">
        <f t="shared" si="445"/>
        <v>0</v>
      </c>
      <c r="N1885" s="6">
        <f t="shared" si="437"/>
        <v>37.444582599059693</v>
      </c>
      <c r="O1885" s="3">
        <f t="shared" si="438"/>
        <v>0</v>
      </c>
      <c r="P1885" s="3">
        <v>4</v>
      </c>
      <c r="Q1885" s="3">
        <f t="shared" si="439"/>
        <v>549.10621158233823</v>
      </c>
      <c r="R1885" s="3">
        <f t="shared" si="446"/>
        <v>6.8191875832467969E-2</v>
      </c>
      <c r="S1885" s="4">
        <v>74.026313781738281</v>
      </c>
      <c r="T1885" s="4">
        <f t="shared" si="440"/>
        <v>40.823261425383109</v>
      </c>
      <c r="U1885" s="4">
        <v>3</v>
      </c>
      <c r="V1885" s="4">
        <f t="shared" si="441"/>
        <v>574.34548281855632</v>
      </c>
      <c r="W1885" s="4">
        <f t="shared" si="447"/>
        <v>7.1077883689527929E-2</v>
      </c>
      <c r="X1885" s="1">
        <v>0</v>
      </c>
      <c r="Y1885" s="1">
        <v>0</v>
      </c>
      <c r="Z1885" s="1">
        <f t="shared" si="442"/>
        <v>0</v>
      </c>
      <c r="AA1885" s="1">
        <f t="shared" si="448"/>
        <v>0.7343146516516913</v>
      </c>
      <c r="AB1885" s="2">
        <v>0</v>
      </c>
      <c r="AC1885" s="2">
        <v>0</v>
      </c>
      <c r="AD1885" s="2">
        <f t="shared" si="449"/>
        <v>0</v>
      </c>
      <c r="AE1885" s="2">
        <f t="shared" si="450"/>
        <v>0.6248976872450791</v>
      </c>
      <c r="AF1885" s="3">
        <v>0</v>
      </c>
      <c r="AG1885" s="3">
        <v>0</v>
      </c>
      <c r="AH1885" s="3">
        <v>1</v>
      </c>
      <c r="AI1885" s="3">
        <v>0</v>
      </c>
      <c r="AJ1885" s="3">
        <v>1</v>
      </c>
      <c r="AK1885" s="3">
        <v>0</v>
      </c>
      <c r="AL1885" s="3">
        <v>1</v>
      </c>
      <c r="AM1885" s="3">
        <v>0</v>
      </c>
      <c r="AN1885" s="3">
        <v>1</v>
      </c>
    </row>
    <row r="1886" spans="1:40" x14ac:dyDescent="0.2">
      <c r="A1886" t="s">
        <v>25</v>
      </c>
      <c r="B1886" t="s">
        <v>113</v>
      </c>
      <c r="C1886" t="s">
        <v>79</v>
      </c>
      <c r="D1886" t="s">
        <v>167</v>
      </c>
      <c r="E1886" s="5">
        <v>0</v>
      </c>
      <c r="F1886" s="5">
        <v>0</v>
      </c>
      <c r="G1886" s="4">
        <v>25800000</v>
      </c>
      <c r="H1886" s="4">
        <f t="shared" si="443"/>
        <v>43957201286348.242</v>
      </c>
      <c r="I1886" s="4">
        <f t="shared" si="444"/>
        <v>5.8693454644512799E-7</v>
      </c>
      <c r="J1886" s="1">
        <v>76.449996948242188</v>
      </c>
      <c r="K1886" s="1">
        <f t="shared" si="436"/>
        <v>37.410683368805159</v>
      </c>
      <c r="L1886" s="3">
        <v>76.449996948242188</v>
      </c>
      <c r="M1886" s="3">
        <f t="shared" si="445"/>
        <v>0</v>
      </c>
      <c r="N1886" s="6">
        <f t="shared" si="437"/>
        <v>37.410683368805159</v>
      </c>
      <c r="O1886" s="3">
        <f t="shared" si="438"/>
        <v>0</v>
      </c>
      <c r="P1886" s="3">
        <v>5</v>
      </c>
      <c r="Q1886" s="3">
        <f t="shared" si="439"/>
        <v>549.10621158233823</v>
      </c>
      <c r="R1886" s="3">
        <f t="shared" si="446"/>
        <v>6.813014054421318E-2</v>
      </c>
      <c r="S1886" s="4">
        <v>76.421051025390625</v>
      </c>
      <c r="T1886" s="4">
        <f t="shared" si="440"/>
        <v>37.368205533319021</v>
      </c>
      <c r="U1886" s="4">
        <v>4</v>
      </c>
      <c r="V1886" s="4">
        <f t="shared" si="441"/>
        <v>574.34548281855632</v>
      </c>
      <c r="W1886" s="4">
        <f t="shared" si="447"/>
        <v>6.5062243285935531E-2</v>
      </c>
      <c r="X1886" s="1">
        <v>0</v>
      </c>
      <c r="Y1886" s="1">
        <v>0</v>
      </c>
      <c r="Z1886" s="1">
        <f t="shared" si="442"/>
        <v>0</v>
      </c>
      <c r="AA1886" s="1">
        <f t="shared" si="448"/>
        <v>0.75807040914231616</v>
      </c>
      <c r="AB1886" s="2">
        <v>0</v>
      </c>
      <c r="AC1886" s="2">
        <v>0</v>
      </c>
      <c r="AD1886" s="2">
        <f t="shared" si="449"/>
        <v>0</v>
      </c>
      <c r="AE1886" s="2">
        <f t="shared" si="450"/>
        <v>0.75807040914231616</v>
      </c>
      <c r="AF1886" s="3">
        <v>0</v>
      </c>
      <c r="AG1886" s="3">
        <v>0</v>
      </c>
      <c r="AH1886" s="3">
        <v>1</v>
      </c>
      <c r="AI1886" s="3">
        <v>0</v>
      </c>
      <c r="AJ1886" s="3">
        <v>1</v>
      </c>
      <c r="AK1886" s="3">
        <v>0</v>
      </c>
      <c r="AL1886" s="3">
        <v>1</v>
      </c>
      <c r="AM1886" s="3">
        <v>0</v>
      </c>
      <c r="AN1886" s="3">
        <v>1</v>
      </c>
    </row>
    <row r="1887" spans="1:40" x14ac:dyDescent="0.2">
      <c r="A1887" t="s">
        <v>25</v>
      </c>
      <c r="B1887" t="s">
        <v>113</v>
      </c>
      <c r="C1887" t="s">
        <v>6</v>
      </c>
      <c r="D1887" t="s">
        <v>94</v>
      </c>
      <c r="E1887" s="5">
        <v>0</v>
      </c>
      <c r="F1887" s="5">
        <v>0</v>
      </c>
      <c r="G1887" s="4">
        <v>21000000</v>
      </c>
      <c r="H1887" s="4">
        <f t="shared" si="443"/>
        <v>43957201286348.242</v>
      </c>
      <c r="I1887" s="4">
        <f t="shared" si="444"/>
        <v>4.777374215251041E-7</v>
      </c>
      <c r="J1887" s="1">
        <v>77.800003051757813</v>
      </c>
      <c r="K1887" s="1">
        <f t="shared" si="436"/>
        <v>36.813060888685321</v>
      </c>
      <c r="L1887" s="3">
        <v>77.800003051757813</v>
      </c>
      <c r="M1887" s="3">
        <f t="shared" si="445"/>
        <v>0</v>
      </c>
      <c r="N1887" s="6">
        <f t="shared" si="437"/>
        <v>36.813060888685321</v>
      </c>
      <c r="O1887" s="3">
        <f t="shared" si="438"/>
        <v>0</v>
      </c>
      <c r="P1887" s="3">
        <v>6</v>
      </c>
      <c r="Q1887" s="3">
        <f t="shared" si="439"/>
        <v>549.10621158233823</v>
      </c>
      <c r="R1887" s="3">
        <f t="shared" si="446"/>
        <v>6.7041785563857564E-2</v>
      </c>
      <c r="S1887" s="4">
        <v>77.947364807128906</v>
      </c>
      <c r="T1887" s="4">
        <f t="shared" si="440"/>
        <v>37.022641304573284</v>
      </c>
      <c r="U1887" s="4">
        <v>5</v>
      </c>
      <c r="V1887" s="4">
        <f t="shared" si="441"/>
        <v>574.34548281855632</v>
      </c>
      <c r="W1887" s="4">
        <f t="shared" si="447"/>
        <v>6.4460577147551532E-2</v>
      </c>
      <c r="X1887" s="1">
        <v>0</v>
      </c>
      <c r="Y1887" s="1">
        <v>0</v>
      </c>
      <c r="Z1887" s="1">
        <f t="shared" si="442"/>
        <v>0</v>
      </c>
      <c r="AA1887" s="1">
        <f t="shared" si="448"/>
        <v>0.57568922361519836</v>
      </c>
      <c r="AB1887" s="2">
        <v>0</v>
      </c>
      <c r="AC1887" s="2">
        <v>0</v>
      </c>
      <c r="AD1887" s="2">
        <f t="shared" si="449"/>
        <v>0</v>
      </c>
      <c r="AE1887" s="2">
        <f t="shared" si="450"/>
        <v>0</v>
      </c>
      <c r="AF1887" s="3">
        <v>0</v>
      </c>
      <c r="AG1887" s="3">
        <v>1</v>
      </c>
      <c r="AH1887" s="3">
        <v>0</v>
      </c>
      <c r="AI1887" s="3">
        <v>1</v>
      </c>
      <c r="AJ1887" s="3">
        <v>0</v>
      </c>
      <c r="AK1887" s="3">
        <v>0</v>
      </c>
      <c r="AL1887" s="3">
        <v>1</v>
      </c>
      <c r="AM1887" s="3">
        <v>0</v>
      </c>
      <c r="AN1887" s="3">
        <v>1</v>
      </c>
    </row>
    <row r="1888" spans="1:40" x14ac:dyDescent="0.2">
      <c r="A1888" t="s">
        <v>25</v>
      </c>
      <c r="B1888" t="s">
        <v>113</v>
      </c>
      <c r="C1888" t="s">
        <v>49</v>
      </c>
      <c r="D1888" t="s">
        <v>137</v>
      </c>
      <c r="E1888" s="5">
        <v>0</v>
      </c>
      <c r="F1888" s="5">
        <v>0</v>
      </c>
      <c r="G1888" s="4">
        <v>16600000</v>
      </c>
      <c r="H1888" s="4">
        <f t="shared" si="443"/>
        <v>43957201286348.242</v>
      </c>
      <c r="I1888" s="4">
        <f t="shared" si="444"/>
        <v>3.776400570150823E-7</v>
      </c>
      <c r="J1888" s="1">
        <v>72.025001525878906</v>
      </c>
      <c r="K1888" s="1">
        <f t="shared" si="436"/>
        <v>27.006969044142444</v>
      </c>
      <c r="L1888" s="3">
        <v>72.025001525878906</v>
      </c>
      <c r="M1888" s="3">
        <f t="shared" si="445"/>
        <v>0</v>
      </c>
      <c r="N1888" s="6">
        <f t="shared" si="437"/>
        <v>27.006969044142444</v>
      </c>
      <c r="O1888" s="3">
        <f t="shared" si="438"/>
        <v>0</v>
      </c>
      <c r="P1888" s="3">
        <v>7</v>
      </c>
      <c r="Q1888" s="3">
        <f t="shared" si="439"/>
        <v>549.10621158233823</v>
      </c>
      <c r="R1888" s="3">
        <f t="shared" si="446"/>
        <v>4.9183506714151899E-2</v>
      </c>
      <c r="S1888" s="4">
        <v>71.868423461914063</v>
      </c>
      <c r="T1888" s="4">
        <f t="shared" si="440"/>
        <v>26.831217045845978</v>
      </c>
      <c r="U1888" s="4">
        <v>7</v>
      </c>
      <c r="V1888" s="4">
        <f t="shared" si="441"/>
        <v>574.34548281855632</v>
      </c>
      <c r="W1888" s="4">
        <f t="shared" si="447"/>
        <v>4.6716162742629824E-2</v>
      </c>
      <c r="X1888" s="1">
        <v>0</v>
      </c>
      <c r="Y1888" s="1">
        <v>0</v>
      </c>
      <c r="Z1888" s="1">
        <f t="shared" si="442"/>
        <v>0</v>
      </c>
      <c r="AA1888" s="1">
        <f t="shared" si="448"/>
        <v>0.61076644592666796</v>
      </c>
      <c r="AB1888" s="2">
        <v>0</v>
      </c>
      <c r="AC1888" s="2">
        <v>0</v>
      </c>
      <c r="AD1888" s="2">
        <f t="shared" si="449"/>
        <v>0</v>
      </c>
      <c r="AE1888" s="2">
        <f t="shared" si="450"/>
        <v>0.50327946649604582</v>
      </c>
      <c r="AF1888" s="3">
        <v>0</v>
      </c>
      <c r="AG1888" s="3">
        <v>0</v>
      </c>
      <c r="AH1888" s="3">
        <v>0</v>
      </c>
      <c r="AI1888" s="3">
        <v>0</v>
      </c>
      <c r="AJ1888" s="3">
        <v>0</v>
      </c>
      <c r="AK1888" s="3">
        <v>0</v>
      </c>
      <c r="AL1888" s="3">
        <v>0</v>
      </c>
      <c r="AM1888" s="3">
        <v>0</v>
      </c>
      <c r="AN1888" s="3">
        <v>0</v>
      </c>
    </row>
    <row r="1889" spans="1:40" x14ac:dyDescent="0.2">
      <c r="A1889" t="s">
        <v>25</v>
      </c>
      <c r="B1889" t="s">
        <v>113</v>
      </c>
      <c r="C1889" t="s">
        <v>16</v>
      </c>
      <c r="D1889" t="s">
        <v>104</v>
      </c>
      <c r="E1889" s="5">
        <v>0</v>
      </c>
      <c r="F1889" s="5">
        <v>0</v>
      </c>
      <c r="G1889" s="4">
        <v>10000000</v>
      </c>
      <c r="H1889" s="4">
        <f t="shared" si="443"/>
        <v>43957201286348.242</v>
      </c>
      <c r="I1889" s="4">
        <f t="shared" si="444"/>
        <v>2.274940102500496E-7</v>
      </c>
      <c r="J1889" s="1">
        <v>72.275001525878906</v>
      </c>
      <c r="K1889" s="1">
        <f t="shared" si="436"/>
        <v>23.047349305347254</v>
      </c>
      <c r="L1889" s="3">
        <v>72.275001525878906</v>
      </c>
      <c r="M1889" s="3">
        <f t="shared" si="445"/>
        <v>0</v>
      </c>
      <c r="N1889" s="6">
        <f t="shared" si="437"/>
        <v>23.047349305347254</v>
      </c>
      <c r="O1889" s="3">
        <f t="shared" si="438"/>
        <v>0</v>
      </c>
      <c r="P1889" s="3">
        <v>8</v>
      </c>
      <c r="Q1889" s="3">
        <f t="shared" si="439"/>
        <v>549.10621158233823</v>
      </c>
      <c r="R1889" s="3">
        <f t="shared" si="446"/>
        <v>4.197247967553052E-2</v>
      </c>
      <c r="S1889" s="4">
        <v>75.552635192871094</v>
      </c>
      <c r="T1889" s="4">
        <f t="shared" si="440"/>
        <v>26.327250484894442</v>
      </c>
      <c r="U1889" s="4">
        <v>8</v>
      </c>
      <c r="V1889" s="4">
        <f t="shared" si="441"/>
        <v>574.34548281855632</v>
      </c>
      <c r="W1889" s="4">
        <f t="shared" si="447"/>
        <v>4.5838700351042171E-2</v>
      </c>
      <c r="X1889" s="1">
        <v>0</v>
      </c>
      <c r="Y1889" s="1">
        <v>0</v>
      </c>
      <c r="Z1889" s="1">
        <f t="shared" si="442"/>
        <v>0</v>
      </c>
      <c r="AA1889" s="1">
        <f t="shared" si="448"/>
        <v>0.64420756097744647</v>
      </c>
      <c r="AB1889" s="2">
        <v>0</v>
      </c>
      <c r="AC1889" s="2">
        <v>0</v>
      </c>
      <c r="AD1889" s="2">
        <f t="shared" si="449"/>
        <v>0</v>
      </c>
      <c r="AE1889" s="2">
        <f t="shared" si="450"/>
        <v>0.64420756097744647</v>
      </c>
      <c r="AF1889" s="3">
        <v>1</v>
      </c>
      <c r="AG1889" s="3">
        <v>0</v>
      </c>
      <c r="AH1889" s="3">
        <v>1</v>
      </c>
      <c r="AI1889" s="3">
        <v>0</v>
      </c>
      <c r="AJ1889" s="3">
        <v>1</v>
      </c>
      <c r="AK1889" s="3">
        <v>0</v>
      </c>
      <c r="AL1889" s="3">
        <v>1</v>
      </c>
      <c r="AM1889" s="3">
        <v>0</v>
      </c>
      <c r="AN1889" s="3">
        <v>1</v>
      </c>
    </row>
    <row r="1890" spans="1:40" x14ac:dyDescent="0.2">
      <c r="A1890" t="s">
        <v>25</v>
      </c>
      <c r="B1890" t="s">
        <v>113</v>
      </c>
      <c r="C1890" t="s">
        <v>56</v>
      </c>
      <c r="D1890" t="s">
        <v>144</v>
      </c>
      <c r="E1890" s="5">
        <v>0</v>
      </c>
      <c r="F1890" s="5">
        <v>0</v>
      </c>
      <c r="G1890" s="4">
        <v>9300000</v>
      </c>
      <c r="H1890" s="4">
        <f t="shared" si="443"/>
        <v>43957201286348.242</v>
      </c>
      <c r="I1890" s="4">
        <f t="shared" si="444"/>
        <v>2.1156942953254611E-7</v>
      </c>
      <c r="J1890" s="1">
        <v>72.349998474121094</v>
      </c>
      <c r="K1890" s="1">
        <f t="shared" si="436"/>
        <v>22.566621803144244</v>
      </c>
      <c r="L1890" s="3">
        <v>72.349998474121094</v>
      </c>
      <c r="M1890" s="3">
        <f t="shared" si="445"/>
        <v>0</v>
      </c>
      <c r="N1890" s="6">
        <f t="shared" si="437"/>
        <v>22.566621803144244</v>
      </c>
      <c r="O1890" s="3">
        <f t="shared" si="438"/>
        <v>0</v>
      </c>
      <c r="P1890" s="3">
        <v>9</v>
      </c>
      <c r="Q1890" s="3">
        <f t="shared" si="439"/>
        <v>549.10621158233823</v>
      </c>
      <c r="R1890" s="3">
        <f t="shared" si="446"/>
        <v>4.1097006967222023E-2</v>
      </c>
      <c r="S1890" s="4">
        <v>74.578948974609375</v>
      </c>
      <c r="T1890" s="4">
        <f t="shared" si="440"/>
        <v>24.717227086601465</v>
      </c>
      <c r="U1890" s="4">
        <v>10</v>
      </c>
      <c r="V1890" s="4">
        <f t="shared" si="441"/>
        <v>574.34548281855632</v>
      </c>
      <c r="W1890" s="4">
        <f t="shared" si="447"/>
        <v>4.3035468765774167E-2</v>
      </c>
      <c r="X1890" s="1">
        <v>0</v>
      </c>
      <c r="Y1890" s="1">
        <v>0</v>
      </c>
      <c r="Z1890" s="1">
        <f t="shared" si="442"/>
        <v>0</v>
      </c>
      <c r="AA1890" s="1">
        <f t="shared" si="448"/>
        <v>0.71942867063548677</v>
      </c>
      <c r="AB1890" s="2">
        <v>0</v>
      </c>
      <c r="AC1890" s="2">
        <v>0</v>
      </c>
      <c r="AD1890" s="2">
        <f t="shared" si="449"/>
        <v>0</v>
      </c>
      <c r="AE1890" s="2">
        <f t="shared" si="450"/>
        <v>0.71942867063548677</v>
      </c>
      <c r="AF1890" s="3">
        <v>1</v>
      </c>
      <c r="AG1890" s="3">
        <v>0</v>
      </c>
      <c r="AH1890" s="3">
        <v>1</v>
      </c>
      <c r="AI1890" s="3">
        <v>0</v>
      </c>
      <c r="AJ1890" s="3">
        <v>1</v>
      </c>
      <c r="AK1890" s="3">
        <v>0</v>
      </c>
      <c r="AL1890" s="3">
        <v>1</v>
      </c>
      <c r="AM1890" s="3">
        <v>0</v>
      </c>
      <c r="AN1890" s="3">
        <v>1</v>
      </c>
    </row>
    <row r="1891" spans="1:40" x14ac:dyDescent="0.2">
      <c r="A1891" t="s">
        <v>25</v>
      </c>
      <c r="B1891" t="s">
        <v>113</v>
      </c>
      <c r="C1891" t="s">
        <v>29</v>
      </c>
      <c r="D1891" t="s">
        <v>117</v>
      </c>
      <c r="E1891" s="5">
        <v>0</v>
      </c>
      <c r="F1891" s="5">
        <v>1</v>
      </c>
      <c r="G1891" s="4">
        <v>50200000</v>
      </c>
      <c r="H1891" s="4">
        <f t="shared" si="443"/>
        <v>43957201286348.242</v>
      </c>
      <c r="I1891" s="4">
        <f t="shared" si="444"/>
        <v>1.1420199314552489E-6</v>
      </c>
      <c r="J1891" s="1">
        <v>59.099998474121094</v>
      </c>
      <c r="K1891" s="1">
        <f t="shared" si="436"/>
        <v>21.576796730769075</v>
      </c>
      <c r="L1891" s="3">
        <v>59.099998474121094</v>
      </c>
      <c r="M1891" s="3">
        <f t="shared" si="445"/>
        <v>0</v>
      </c>
      <c r="N1891" s="6">
        <f t="shared" si="437"/>
        <v>21.576796730769075</v>
      </c>
      <c r="O1891" s="3">
        <f t="shared" si="438"/>
        <v>0</v>
      </c>
      <c r="P1891" s="3">
        <v>10</v>
      </c>
      <c r="Q1891" s="3">
        <f t="shared" si="439"/>
        <v>549.10621158233823</v>
      </c>
      <c r="R1891" s="3">
        <f t="shared" si="446"/>
        <v>3.9294395648142556E-2</v>
      </c>
      <c r="S1891" s="4">
        <v>62.210525512695313</v>
      </c>
      <c r="T1891" s="4">
        <f t="shared" si="440"/>
        <v>25.166114671401587</v>
      </c>
      <c r="U1891" s="4">
        <v>9</v>
      </c>
      <c r="V1891" s="4">
        <f t="shared" si="441"/>
        <v>574.34548281855632</v>
      </c>
      <c r="W1891" s="4">
        <f t="shared" si="447"/>
        <v>4.3817032473034895E-2</v>
      </c>
      <c r="X1891" s="1">
        <v>0</v>
      </c>
      <c r="Y1891" s="1">
        <v>0</v>
      </c>
      <c r="Z1891" s="1">
        <f t="shared" si="442"/>
        <v>0</v>
      </c>
      <c r="AA1891" s="1">
        <f t="shared" si="448"/>
        <v>0.81934024751499956</v>
      </c>
      <c r="AB1891" s="2">
        <v>0</v>
      </c>
      <c r="AC1891" s="2">
        <v>0</v>
      </c>
      <c r="AD1891" s="2">
        <f t="shared" si="449"/>
        <v>0</v>
      </c>
      <c r="AE1891" s="2">
        <f t="shared" si="450"/>
        <v>0.80074593661528948</v>
      </c>
      <c r="AF1891" s="3">
        <v>0</v>
      </c>
      <c r="AG1891" s="3">
        <v>0</v>
      </c>
      <c r="AH1891" s="3">
        <v>0</v>
      </c>
      <c r="AI1891" s="3">
        <v>0</v>
      </c>
      <c r="AJ1891" s="3">
        <v>0</v>
      </c>
      <c r="AK1891" s="3">
        <v>0</v>
      </c>
      <c r="AL1891" s="3">
        <v>0</v>
      </c>
      <c r="AM1891" s="3">
        <v>0</v>
      </c>
      <c r="AN1891" s="3">
        <v>0</v>
      </c>
    </row>
    <row r="1892" spans="1:40" x14ac:dyDescent="0.2">
      <c r="A1892" t="s">
        <v>25</v>
      </c>
      <c r="B1892" t="s">
        <v>113</v>
      </c>
      <c r="C1892" t="s">
        <v>38</v>
      </c>
      <c r="D1892" t="s">
        <v>126</v>
      </c>
      <c r="E1892" s="5">
        <v>0</v>
      </c>
      <c r="F1892" s="5">
        <v>0</v>
      </c>
      <c r="G1892" s="4">
        <v>14300000</v>
      </c>
      <c r="H1892" s="4">
        <f t="shared" si="443"/>
        <v>43957201286348.242</v>
      </c>
      <c r="I1892" s="4">
        <f t="shared" si="444"/>
        <v>3.2531643465757093E-7</v>
      </c>
      <c r="J1892" s="1">
        <v>61.450000762939453</v>
      </c>
      <c r="K1892" s="1">
        <f t="shared" si="436"/>
        <v>15.958828678033507</v>
      </c>
      <c r="L1892" s="3">
        <v>61.450000762939453</v>
      </c>
      <c r="M1892" s="3">
        <f t="shared" si="445"/>
        <v>0</v>
      </c>
      <c r="N1892" s="6">
        <f t="shared" si="437"/>
        <v>15.958828678033507</v>
      </c>
      <c r="O1892" s="3">
        <f t="shared" si="438"/>
        <v>0</v>
      </c>
      <c r="P1892" s="3">
        <v>11</v>
      </c>
      <c r="Q1892" s="3">
        <f t="shared" si="439"/>
        <v>549.10621158233823</v>
      </c>
      <c r="R1892" s="3">
        <f t="shared" si="446"/>
        <v>2.9063282005216375E-2</v>
      </c>
      <c r="S1892" s="4">
        <v>61.947368621826172</v>
      </c>
      <c r="T1892" s="4">
        <f t="shared" si="440"/>
        <v>16.349479254353142</v>
      </c>
      <c r="U1892" s="4">
        <v>11</v>
      </c>
      <c r="V1892" s="4">
        <f t="shared" si="441"/>
        <v>574.34548281855632</v>
      </c>
      <c r="W1892" s="4">
        <f t="shared" si="447"/>
        <v>2.8466279867161711E-2</v>
      </c>
      <c r="X1892" s="1">
        <v>0</v>
      </c>
      <c r="Y1892" s="1">
        <v>0</v>
      </c>
      <c r="Z1892" s="1">
        <f t="shared" si="442"/>
        <v>0</v>
      </c>
      <c r="AA1892" s="1">
        <f t="shared" si="448"/>
        <v>0.78097628053725676</v>
      </c>
      <c r="AB1892" s="2">
        <v>0</v>
      </c>
      <c r="AC1892" s="2">
        <v>0</v>
      </c>
      <c r="AD1892" s="2">
        <f t="shared" si="449"/>
        <v>0</v>
      </c>
      <c r="AE1892" s="2">
        <f t="shared" si="450"/>
        <v>0.71285476535988923</v>
      </c>
      <c r="AF1892" s="3">
        <v>0</v>
      </c>
      <c r="AG1892" s="3">
        <v>0</v>
      </c>
      <c r="AH1892" s="3">
        <v>0</v>
      </c>
      <c r="AI1892" s="3">
        <v>0</v>
      </c>
      <c r="AJ1892" s="3">
        <v>0</v>
      </c>
      <c r="AK1892" s="3">
        <v>0</v>
      </c>
      <c r="AL1892" s="3">
        <v>0</v>
      </c>
      <c r="AM1892" s="3">
        <v>0</v>
      </c>
      <c r="AN1892" s="3">
        <v>0</v>
      </c>
    </row>
    <row r="1893" spans="1:40" x14ac:dyDescent="0.2">
      <c r="A1893" t="s">
        <v>25</v>
      </c>
      <c r="B1893" t="s">
        <v>113</v>
      </c>
      <c r="C1893" t="s">
        <v>81</v>
      </c>
      <c r="D1893" t="s">
        <v>169</v>
      </c>
      <c r="E1893" s="5">
        <v>0</v>
      </c>
      <c r="F1893" s="5">
        <v>0</v>
      </c>
      <c r="G1893" s="4">
        <v>5600000</v>
      </c>
      <c r="H1893" s="4">
        <f t="shared" si="443"/>
        <v>43957201286348.242</v>
      </c>
      <c r="I1893" s="4">
        <f t="shared" si="444"/>
        <v>1.2739664574002777E-7</v>
      </c>
      <c r="J1893" s="1">
        <v>67.974998474121094</v>
      </c>
      <c r="K1893" s="1">
        <f t="shared" si="436"/>
        <v>15.803997441333156</v>
      </c>
      <c r="L1893" s="3">
        <v>67.974998474121094</v>
      </c>
      <c r="M1893" s="3">
        <f t="shared" si="445"/>
        <v>0</v>
      </c>
      <c r="N1893" s="6">
        <f t="shared" si="437"/>
        <v>15.803997441333156</v>
      </c>
      <c r="O1893" s="3">
        <f t="shared" si="438"/>
        <v>0</v>
      </c>
      <c r="P1893" s="3">
        <v>12</v>
      </c>
      <c r="Q1893" s="3">
        <f t="shared" si="439"/>
        <v>549.10621158233823</v>
      </c>
      <c r="R1893" s="3">
        <f t="shared" si="446"/>
        <v>2.8781312445531046E-2</v>
      </c>
      <c r="S1893" s="4">
        <v>67.605262756347656</v>
      </c>
      <c r="T1893" s="4">
        <f t="shared" si="440"/>
        <v>15.547510055696501</v>
      </c>
      <c r="U1893" s="4">
        <v>14</v>
      </c>
      <c r="V1893" s="4">
        <f t="shared" si="441"/>
        <v>574.34548281855632</v>
      </c>
      <c r="W1893" s="4">
        <f t="shared" si="447"/>
        <v>2.7069961409635E-2</v>
      </c>
      <c r="X1893" s="1">
        <v>0</v>
      </c>
      <c r="Y1893" s="1">
        <v>0</v>
      </c>
      <c r="Z1893" s="1">
        <f t="shared" si="442"/>
        <v>0</v>
      </c>
      <c r="AA1893" s="1">
        <f t="shared" si="448"/>
        <v>0</v>
      </c>
      <c r="AB1893" s="2">
        <v>0</v>
      </c>
      <c r="AC1893" s="2">
        <v>0</v>
      </c>
      <c r="AD1893" s="2">
        <f t="shared" si="449"/>
        <v>0</v>
      </c>
      <c r="AE1893" s="2">
        <f t="shared" si="450"/>
        <v>0</v>
      </c>
      <c r="AF1893" s="3">
        <v>0</v>
      </c>
      <c r="AG1893" s="3">
        <v>0</v>
      </c>
      <c r="AH1893" s="3">
        <v>1</v>
      </c>
      <c r="AI1893" s="3">
        <v>0</v>
      </c>
      <c r="AJ1893" s="3">
        <v>1</v>
      </c>
      <c r="AK1893" s="3">
        <v>0</v>
      </c>
      <c r="AL1893" s="3">
        <v>1</v>
      </c>
      <c r="AM1893" s="3">
        <v>0</v>
      </c>
      <c r="AN1893" s="3">
        <v>1</v>
      </c>
    </row>
    <row r="1894" spans="1:40" x14ac:dyDescent="0.2">
      <c r="A1894" t="s">
        <v>25</v>
      </c>
      <c r="B1894" t="s">
        <v>113</v>
      </c>
      <c r="C1894" t="s">
        <v>72</v>
      </c>
      <c r="D1894" t="s">
        <v>160</v>
      </c>
      <c r="E1894" s="5">
        <v>0</v>
      </c>
      <c r="F1894" s="5">
        <v>0</v>
      </c>
      <c r="G1894" s="4">
        <v>6200000</v>
      </c>
      <c r="H1894" s="4">
        <f t="shared" si="443"/>
        <v>43957201286348.242</v>
      </c>
      <c r="I1894" s="4">
        <f t="shared" si="444"/>
        <v>1.4104628635503075E-7</v>
      </c>
      <c r="J1894" s="1">
        <v>67.125</v>
      </c>
      <c r="K1894" s="1">
        <f t="shared" si="436"/>
        <v>15.743699125331791</v>
      </c>
      <c r="L1894" s="3">
        <v>67.125</v>
      </c>
      <c r="M1894" s="3">
        <f t="shared" si="445"/>
        <v>0</v>
      </c>
      <c r="N1894" s="6">
        <f t="shared" si="437"/>
        <v>15.743699125331791</v>
      </c>
      <c r="O1894" s="3">
        <f t="shared" si="438"/>
        <v>0</v>
      </c>
      <c r="P1894" s="3">
        <v>13</v>
      </c>
      <c r="Q1894" s="3">
        <f t="shared" si="439"/>
        <v>549.10621158233823</v>
      </c>
      <c r="R1894" s="3">
        <f t="shared" si="446"/>
        <v>2.8671500691940414E-2</v>
      </c>
      <c r="S1894" s="4">
        <v>67.552635192871094</v>
      </c>
      <c r="T1894" s="4">
        <f t="shared" si="440"/>
        <v>16.046516654264281</v>
      </c>
      <c r="U1894" s="4">
        <v>12</v>
      </c>
      <c r="V1894" s="4">
        <f t="shared" si="441"/>
        <v>574.34548281855632</v>
      </c>
      <c r="W1894" s="4">
        <f t="shared" si="447"/>
        <v>2.7938787949575633E-2</v>
      </c>
      <c r="X1894" s="1">
        <v>0</v>
      </c>
      <c r="Y1894" s="1">
        <v>0</v>
      </c>
      <c r="Z1894" s="1">
        <f t="shared" si="442"/>
        <v>0</v>
      </c>
      <c r="AA1894" s="1">
        <f t="shared" si="448"/>
        <v>0.71053487223070921</v>
      </c>
      <c r="AB1894" s="2">
        <v>0</v>
      </c>
      <c r="AC1894" s="2">
        <v>0</v>
      </c>
      <c r="AD1894" s="2">
        <f t="shared" si="449"/>
        <v>0</v>
      </c>
      <c r="AE1894" s="2">
        <f t="shared" si="450"/>
        <v>0.57993182712929103</v>
      </c>
      <c r="AF1894" s="3">
        <v>0</v>
      </c>
      <c r="AG1894" s="3">
        <v>0</v>
      </c>
      <c r="AH1894" s="3">
        <v>0</v>
      </c>
      <c r="AI1894" s="3">
        <v>0</v>
      </c>
      <c r="AJ1894" s="3">
        <v>0</v>
      </c>
      <c r="AK1894" s="3">
        <v>0</v>
      </c>
      <c r="AL1894" s="3">
        <v>0</v>
      </c>
      <c r="AM1894" s="3">
        <v>0</v>
      </c>
      <c r="AN1894" s="3">
        <v>0</v>
      </c>
    </row>
    <row r="1895" spans="1:40" x14ac:dyDescent="0.2">
      <c r="A1895" t="s">
        <v>25</v>
      </c>
      <c r="B1895" t="s">
        <v>113</v>
      </c>
      <c r="C1895" t="s">
        <v>43</v>
      </c>
      <c r="D1895" t="s">
        <v>131</v>
      </c>
      <c r="E1895" s="5">
        <v>0</v>
      </c>
      <c r="F1895" s="5">
        <v>0</v>
      </c>
      <c r="G1895" s="4">
        <v>11600000</v>
      </c>
      <c r="H1895" s="4">
        <f t="shared" si="443"/>
        <v>43957201286348.242</v>
      </c>
      <c r="I1895" s="4">
        <f t="shared" si="444"/>
        <v>2.6389305189005753E-7</v>
      </c>
      <c r="J1895" s="1">
        <v>60.5</v>
      </c>
      <c r="K1895" s="1">
        <f t="shared" si="436"/>
        <v>14.203938258989126</v>
      </c>
      <c r="L1895" s="3">
        <v>60.5</v>
      </c>
      <c r="M1895" s="3">
        <f t="shared" si="445"/>
        <v>0</v>
      </c>
      <c r="N1895" s="6">
        <f t="shared" si="437"/>
        <v>14.203938258989126</v>
      </c>
      <c r="O1895" s="3">
        <f t="shared" si="438"/>
        <v>0</v>
      </c>
      <c r="P1895" s="3">
        <v>14</v>
      </c>
      <c r="Q1895" s="3">
        <f t="shared" si="439"/>
        <v>549.10621158233823</v>
      </c>
      <c r="R1895" s="3">
        <f t="shared" si="446"/>
        <v>2.5867378586117581E-2</v>
      </c>
      <c r="S1895" s="4">
        <v>62.157894134521484</v>
      </c>
      <c r="T1895" s="4">
        <f t="shared" si="440"/>
        <v>15.403929747083753</v>
      </c>
      <c r="U1895" s="4">
        <v>15</v>
      </c>
      <c r="V1895" s="4">
        <f t="shared" si="441"/>
        <v>574.34548281855632</v>
      </c>
      <c r="W1895" s="4">
        <f t="shared" si="447"/>
        <v>2.6819971964417919E-2</v>
      </c>
      <c r="X1895" s="1">
        <v>0</v>
      </c>
      <c r="Y1895" s="1">
        <v>0</v>
      </c>
      <c r="Z1895" s="1">
        <f t="shared" si="442"/>
        <v>0</v>
      </c>
      <c r="AA1895" s="1">
        <f t="shared" si="448"/>
        <v>0.75899821858560468</v>
      </c>
      <c r="AB1895" s="2">
        <v>0</v>
      </c>
      <c r="AC1895" s="2">
        <v>0</v>
      </c>
      <c r="AD1895" s="2">
        <f t="shared" si="449"/>
        <v>0</v>
      </c>
      <c r="AE1895" s="2">
        <f t="shared" si="450"/>
        <v>0.75899821858560468</v>
      </c>
      <c r="AF1895" s="3">
        <v>0</v>
      </c>
      <c r="AG1895" s="3">
        <v>0</v>
      </c>
      <c r="AH1895" s="3">
        <v>0</v>
      </c>
      <c r="AI1895" s="3">
        <v>0</v>
      </c>
      <c r="AJ1895" s="3">
        <v>0</v>
      </c>
      <c r="AK1895" s="3">
        <v>0</v>
      </c>
      <c r="AL1895" s="3">
        <v>0</v>
      </c>
      <c r="AM1895" s="3">
        <v>0</v>
      </c>
      <c r="AN1895" s="3">
        <v>0</v>
      </c>
    </row>
    <row r="1896" spans="1:40" x14ac:dyDescent="0.2">
      <c r="A1896" t="s">
        <v>25</v>
      </c>
      <c r="B1896" t="s">
        <v>113</v>
      </c>
      <c r="C1896" t="s">
        <v>55</v>
      </c>
      <c r="D1896" t="s">
        <v>143</v>
      </c>
      <c r="E1896" s="5">
        <v>0</v>
      </c>
      <c r="F1896" s="5">
        <v>1</v>
      </c>
      <c r="G1896" s="4">
        <v>9600000</v>
      </c>
      <c r="H1896" s="4">
        <f t="shared" si="443"/>
        <v>43957201286348.242</v>
      </c>
      <c r="I1896" s="4">
        <f t="shared" si="444"/>
        <v>2.1839424984004762E-7</v>
      </c>
      <c r="J1896" s="1">
        <v>60.525001525878906</v>
      </c>
      <c r="K1896" s="1">
        <f t="shared" si="436"/>
        <v>13.352158948838664</v>
      </c>
      <c r="L1896" s="3">
        <v>60.525001525878906</v>
      </c>
      <c r="M1896" s="3">
        <f t="shared" si="445"/>
        <v>0</v>
      </c>
      <c r="N1896" s="6">
        <f t="shared" si="437"/>
        <v>13.352158948838664</v>
      </c>
      <c r="O1896" s="3">
        <f t="shared" si="438"/>
        <v>0</v>
      </c>
      <c r="P1896" s="3">
        <v>15</v>
      </c>
      <c r="Q1896" s="3">
        <f t="shared" si="439"/>
        <v>549.10621158233823</v>
      </c>
      <c r="R1896" s="3">
        <f t="shared" si="446"/>
        <v>2.4316168105915723E-2</v>
      </c>
      <c r="S1896" s="4">
        <v>63.710525512695313</v>
      </c>
      <c r="T1896" s="4">
        <f t="shared" si="440"/>
        <v>15.573299237859453</v>
      </c>
      <c r="U1896" s="4">
        <v>13</v>
      </c>
      <c r="V1896" s="4">
        <f t="shared" si="441"/>
        <v>574.34548281855632</v>
      </c>
      <c r="W1896" s="4">
        <f t="shared" si="447"/>
        <v>2.7114863272598027E-2</v>
      </c>
      <c r="X1896" s="1">
        <v>0</v>
      </c>
      <c r="Y1896" s="1">
        <v>0</v>
      </c>
      <c r="Z1896" s="1">
        <f t="shared" si="442"/>
        <v>0</v>
      </c>
      <c r="AA1896" s="1">
        <f t="shared" si="448"/>
        <v>0.82245184318912778</v>
      </c>
      <c r="AB1896" s="2">
        <v>0</v>
      </c>
      <c r="AC1896" s="2">
        <v>0</v>
      </c>
      <c r="AD1896" s="2">
        <f t="shared" si="449"/>
        <v>0</v>
      </c>
      <c r="AE1896" s="2">
        <f t="shared" si="450"/>
        <v>0.82245184318912778</v>
      </c>
      <c r="AF1896" s="3">
        <v>0</v>
      </c>
      <c r="AG1896" s="3">
        <v>0</v>
      </c>
      <c r="AH1896" s="3">
        <v>0</v>
      </c>
      <c r="AI1896" s="3">
        <v>0</v>
      </c>
      <c r="AJ1896" s="3">
        <v>0</v>
      </c>
      <c r="AK1896" s="3">
        <v>0</v>
      </c>
      <c r="AL1896" s="3">
        <v>0</v>
      </c>
      <c r="AM1896" s="3">
        <v>0</v>
      </c>
      <c r="AN1896" s="3">
        <v>0</v>
      </c>
    </row>
    <row r="1897" spans="1:40" x14ac:dyDescent="0.2">
      <c r="A1897" t="s">
        <v>25</v>
      </c>
      <c r="B1897" t="s">
        <v>113</v>
      </c>
      <c r="C1897" t="s">
        <v>28</v>
      </c>
      <c r="D1897" t="s">
        <v>116</v>
      </c>
      <c r="E1897" s="5">
        <v>0</v>
      </c>
      <c r="F1897" s="5">
        <v>1</v>
      </c>
      <c r="G1897" s="4">
        <v>32000000</v>
      </c>
      <c r="H1897" s="4">
        <f t="shared" si="443"/>
        <v>43957201286348.242</v>
      </c>
      <c r="I1897" s="4">
        <f t="shared" si="444"/>
        <v>7.2798083280015866E-7</v>
      </c>
      <c r="J1897" s="1">
        <v>51.650001525878906</v>
      </c>
      <c r="K1897" s="1">
        <f t="shared" si="436"/>
        <v>12.395127478609602</v>
      </c>
      <c r="L1897" s="3">
        <v>51.650001525878906</v>
      </c>
      <c r="M1897" s="3">
        <f t="shared" si="445"/>
        <v>0</v>
      </c>
      <c r="N1897" s="6">
        <f t="shared" si="437"/>
        <v>12.395127478609602</v>
      </c>
      <c r="O1897" s="3">
        <f t="shared" si="438"/>
        <v>0</v>
      </c>
      <c r="P1897" s="3">
        <v>16</v>
      </c>
      <c r="Q1897" s="3">
        <f t="shared" si="439"/>
        <v>549.10621158233823</v>
      </c>
      <c r="R1897" s="3">
        <f t="shared" si="446"/>
        <v>2.257327857008035E-2</v>
      </c>
      <c r="S1897" s="4">
        <v>54.368419647216797</v>
      </c>
      <c r="T1897" s="4">
        <f t="shared" si="440"/>
        <v>14.457064200400348</v>
      </c>
      <c r="U1897" s="4">
        <v>16</v>
      </c>
      <c r="V1897" s="4">
        <f t="shared" si="441"/>
        <v>574.34548281855632</v>
      </c>
      <c r="W1897" s="4">
        <f t="shared" si="447"/>
        <v>2.5171372689227773E-2</v>
      </c>
      <c r="X1897" s="1">
        <v>0</v>
      </c>
      <c r="Y1897" s="1">
        <v>0</v>
      </c>
      <c r="Z1897" s="1">
        <f t="shared" si="442"/>
        <v>0</v>
      </c>
      <c r="AA1897" s="1">
        <f t="shared" si="448"/>
        <v>0.80182771857107904</v>
      </c>
      <c r="AB1897" s="2">
        <v>0</v>
      </c>
      <c r="AC1897" s="2">
        <v>0</v>
      </c>
      <c r="AD1897" s="2">
        <f t="shared" si="449"/>
        <v>0</v>
      </c>
      <c r="AE1897" s="2">
        <f t="shared" si="450"/>
        <v>0.78638910445144616</v>
      </c>
      <c r="AF1897" s="3">
        <v>0</v>
      </c>
      <c r="AG1897" s="3">
        <v>0</v>
      </c>
      <c r="AH1897" s="3">
        <v>0</v>
      </c>
      <c r="AI1897" s="3">
        <v>0</v>
      </c>
      <c r="AJ1897" s="3">
        <v>0</v>
      </c>
      <c r="AK1897" s="3">
        <v>0</v>
      </c>
      <c r="AL1897" s="3">
        <v>0</v>
      </c>
      <c r="AM1897" s="3">
        <v>0</v>
      </c>
      <c r="AN1897" s="3">
        <v>0</v>
      </c>
    </row>
    <row r="1898" spans="1:40" x14ac:dyDescent="0.2">
      <c r="A1898" t="s">
        <v>25</v>
      </c>
      <c r="B1898" t="s">
        <v>113</v>
      </c>
      <c r="C1898" t="s">
        <v>52</v>
      </c>
      <c r="D1898" t="s">
        <v>140</v>
      </c>
      <c r="E1898" s="5">
        <v>0</v>
      </c>
      <c r="F1898" s="5">
        <v>1</v>
      </c>
      <c r="G1898" s="4">
        <v>9100000</v>
      </c>
      <c r="H1898" s="4">
        <f t="shared" si="443"/>
        <v>43957201286348.242</v>
      </c>
      <c r="I1898" s="4">
        <f t="shared" si="444"/>
        <v>2.0701954932754511E-7</v>
      </c>
      <c r="J1898" s="1">
        <v>58.200000762939453</v>
      </c>
      <c r="K1898" s="1">
        <f t="shared" si="436"/>
        <v>11.661992486985282</v>
      </c>
      <c r="L1898" s="3">
        <v>58.200000762939453</v>
      </c>
      <c r="M1898" s="3">
        <f t="shared" si="445"/>
        <v>0</v>
      </c>
      <c r="N1898" s="6">
        <f t="shared" si="437"/>
        <v>11.661992486985282</v>
      </c>
      <c r="O1898" s="3">
        <f t="shared" si="438"/>
        <v>0</v>
      </c>
      <c r="P1898" s="3">
        <v>17</v>
      </c>
      <c r="Q1898" s="3">
        <f t="shared" si="439"/>
        <v>549.10621158233823</v>
      </c>
      <c r="R1898" s="3">
        <f t="shared" si="446"/>
        <v>2.1238136158356992E-2</v>
      </c>
      <c r="S1898" s="4">
        <v>61.263156890869141</v>
      </c>
      <c r="T1898" s="4">
        <f t="shared" si="440"/>
        <v>13.601972829941452</v>
      </c>
      <c r="U1898" s="4">
        <v>17</v>
      </c>
      <c r="V1898" s="4">
        <f t="shared" si="441"/>
        <v>574.34548281855632</v>
      </c>
      <c r="W1898" s="4">
        <f t="shared" si="447"/>
        <v>2.3682562563547668E-2</v>
      </c>
      <c r="X1898" s="1">
        <v>0</v>
      </c>
      <c r="Y1898" s="1">
        <v>0</v>
      </c>
      <c r="Z1898" s="1">
        <f t="shared" si="442"/>
        <v>0</v>
      </c>
      <c r="AA1898" s="1">
        <f t="shared" si="448"/>
        <v>0.85134168804686383</v>
      </c>
      <c r="AB1898" s="2">
        <v>0</v>
      </c>
      <c r="AC1898" s="2">
        <v>0</v>
      </c>
      <c r="AD1898" s="2">
        <f t="shared" si="449"/>
        <v>0</v>
      </c>
      <c r="AE1898" s="2">
        <f t="shared" si="450"/>
        <v>0.82782087054727804</v>
      </c>
      <c r="AF1898" s="3">
        <v>0</v>
      </c>
      <c r="AG1898" s="3">
        <v>0</v>
      </c>
      <c r="AH1898" s="3">
        <v>0</v>
      </c>
      <c r="AI1898" s="3">
        <v>0</v>
      </c>
      <c r="AJ1898" s="3">
        <v>0</v>
      </c>
      <c r="AK1898" s="3">
        <v>0</v>
      </c>
      <c r="AL1898" s="3">
        <v>0</v>
      </c>
      <c r="AM1898" s="3">
        <v>0</v>
      </c>
      <c r="AN1898" s="3">
        <v>0</v>
      </c>
    </row>
    <row r="1899" spans="1:40" x14ac:dyDescent="0.2">
      <c r="A1899" t="s">
        <v>25</v>
      </c>
      <c r="B1899" t="s">
        <v>113</v>
      </c>
      <c r="C1899" t="s">
        <v>42</v>
      </c>
      <c r="D1899" t="s">
        <v>130</v>
      </c>
      <c r="E1899" s="5">
        <v>0</v>
      </c>
      <c r="F1899" s="5">
        <v>1</v>
      </c>
      <c r="G1899" s="4">
        <v>36300000</v>
      </c>
      <c r="H1899" s="4">
        <f t="shared" si="443"/>
        <v>43957201286348.242</v>
      </c>
      <c r="I1899" s="4">
        <f t="shared" si="444"/>
        <v>8.2580325720768004E-7</v>
      </c>
      <c r="J1899" s="1">
        <v>49.474998474121094</v>
      </c>
      <c r="K1899" s="1">
        <f t="shared" si="436"/>
        <v>11.361863453286956</v>
      </c>
      <c r="L1899" s="3">
        <v>49.474998474121094</v>
      </c>
      <c r="M1899" s="3">
        <f t="shared" si="445"/>
        <v>0</v>
      </c>
      <c r="N1899" s="6">
        <f t="shared" si="437"/>
        <v>11.361863453286956</v>
      </c>
      <c r="O1899" s="3">
        <f t="shared" si="438"/>
        <v>0</v>
      </c>
      <c r="P1899" s="3">
        <v>18</v>
      </c>
      <c r="Q1899" s="3">
        <f t="shared" si="439"/>
        <v>549.10621158233823</v>
      </c>
      <c r="R1899" s="3">
        <f t="shared" si="446"/>
        <v>2.0691558779759405E-2</v>
      </c>
      <c r="S1899" s="4">
        <v>52.078948974609375</v>
      </c>
      <c r="T1899" s="4">
        <f t="shared" si="440"/>
        <v>13.25192075320914</v>
      </c>
      <c r="U1899" s="4">
        <v>18</v>
      </c>
      <c r="V1899" s="4">
        <f t="shared" si="441"/>
        <v>574.34548281855632</v>
      </c>
      <c r="W1899" s="4">
        <f t="shared" si="447"/>
        <v>2.3073082577713254E-2</v>
      </c>
      <c r="X1899" s="1">
        <v>0</v>
      </c>
      <c r="Y1899" s="1">
        <v>0</v>
      </c>
      <c r="Z1899" s="1">
        <f t="shared" si="442"/>
        <v>0</v>
      </c>
      <c r="AA1899" s="1">
        <f t="shared" si="448"/>
        <v>0.85710176773704272</v>
      </c>
      <c r="AB1899" s="2">
        <v>0</v>
      </c>
      <c r="AC1899" s="2">
        <v>0</v>
      </c>
      <c r="AD1899" s="2">
        <f t="shared" si="449"/>
        <v>0</v>
      </c>
      <c r="AE1899" s="2">
        <f t="shared" si="450"/>
        <v>0.85710176773704272</v>
      </c>
      <c r="AF1899" s="3">
        <v>0</v>
      </c>
      <c r="AG1899" s="3">
        <v>0</v>
      </c>
      <c r="AH1899" s="3">
        <v>0</v>
      </c>
      <c r="AI1899" s="3">
        <v>0</v>
      </c>
      <c r="AJ1899" s="3">
        <v>0</v>
      </c>
      <c r="AK1899" s="3">
        <v>0</v>
      </c>
      <c r="AL1899" s="3">
        <v>0</v>
      </c>
      <c r="AM1899" s="3">
        <v>0</v>
      </c>
      <c r="AN1899" s="3">
        <v>0</v>
      </c>
    </row>
    <row r="1900" spans="1:40" x14ac:dyDescent="0.2">
      <c r="A1900" t="s">
        <v>25</v>
      </c>
      <c r="B1900" t="s">
        <v>113</v>
      </c>
      <c r="C1900" t="s">
        <v>83</v>
      </c>
      <c r="D1900" t="s">
        <v>171</v>
      </c>
      <c r="E1900" s="5">
        <v>0</v>
      </c>
      <c r="F1900" s="5">
        <v>1</v>
      </c>
      <c r="G1900" s="4">
        <v>103800000</v>
      </c>
      <c r="H1900" s="4">
        <f t="shared" si="443"/>
        <v>43957201286348.242</v>
      </c>
      <c r="I1900" s="4">
        <f t="shared" si="444"/>
        <v>2.3613878263955149E-6</v>
      </c>
      <c r="J1900" s="1">
        <v>42.349998474121094</v>
      </c>
      <c r="K1900" s="1">
        <f t="shared" si="436"/>
        <v>10.114613769645739</v>
      </c>
      <c r="L1900" s="3">
        <v>42.349998474121094</v>
      </c>
      <c r="M1900" s="3">
        <f t="shared" si="445"/>
        <v>0</v>
      </c>
      <c r="N1900" s="6">
        <f t="shared" si="437"/>
        <v>10.114613769645739</v>
      </c>
      <c r="O1900" s="3">
        <f t="shared" si="438"/>
        <v>0</v>
      </c>
      <c r="P1900" s="3">
        <v>19</v>
      </c>
      <c r="Q1900" s="3">
        <f t="shared" si="439"/>
        <v>549.10621158233823</v>
      </c>
      <c r="R1900" s="3">
        <f t="shared" si="446"/>
        <v>1.8420140869466486E-2</v>
      </c>
      <c r="S1900" s="4">
        <v>44.578948974609375</v>
      </c>
      <c r="T1900" s="4">
        <f t="shared" si="440"/>
        <v>11.797190209925908</v>
      </c>
      <c r="U1900" s="4">
        <v>19</v>
      </c>
      <c r="V1900" s="4">
        <f t="shared" si="441"/>
        <v>574.34548281855632</v>
      </c>
      <c r="W1900" s="4">
        <f t="shared" si="447"/>
        <v>2.054023329657283E-2</v>
      </c>
      <c r="X1900" s="1">
        <v>0</v>
      </c>
      <c r="Y1900" s="1">
        <v>0</v>
      </c>
      <c r="Z1900" s="1">
        <f t="shared" si="442"/>
        <v>0</v>
      </c>
      <c r="AA1900" s="1">
        <f t="shared" si="448"/>
        <v>0.78752511197094799</v>
      </c>
      <c r="AB1900" s="2">
        <v>0</v>
      </c>
      <c r="AC1900" s="2">
        <v>0</v>
      </c>
      <c r="AD1900" s="2">
        <f t="shared" si="449"/>
        <v>0</v>
      </c>
      <c r="AE1900" s="2">
        <f t="shared" si="450"/>
        <v>0.7625802610057294</v>
      </c>
      <c r="AF1900" s="3">
        <v>0</v>
      </c>
      <c r="AG1900" s="3">
        <v>0</v>
      </c>
      <c r="AH1900" s="3">
        <v>0</v>
      </c>
      <c r="AI1900" s="3">
        <v>0</v>
      </c>
      <c r="AJ1900" s="3">
        <v>0</v>
      </c>
      <c r="AK1900" s="3">
        <v>0</v>
      </c>
      <c r="AL1900" s="3">
        <v>0</v>
      </c>
      <c r="AM1900" s="3">
        <v>0</v>
      </c>
      <c r="AN1900" s="3">
        <v>0</v>
      </c>
    </row>
    <row r="1901" spans="1:40" x14ac:dyDescent="0.2">
      <c r="A1901" t="s">
        <v>25</v>
      </c>
      <c r="B1901" t="s">
        <v>113</v>
      </c>
      <c r="C1901" t="s">
        <v>59</v>
      </c>
      <c r="D1901" t="s">
        <v>147</v>
      </c>
      <c r="E1901" s="5">
        <v>0</v>
      </c>
      <c r="F1901" s="5">
        <v>1</v>
      </c>
      <c r="G1901" s="4">
        <v>1800000</v>
      </c>
      <c r="H1901" s="4">
        <f t="shared" si="443"/>
        <v>43957201286348.242</v>
      </c>
      <c r="I1901" s="4">
        <f t="shared" si="444"/>
        <v>4.0948921845008925E-8</v>
      </c>
      <c r="J1901" s="1">
        <v>66.025001525878906</v>
      </c>
      <c r="K1901" s="1">
        <f t="shared" si="436"/>
        <v>9.920633756879516</v>
      </c>
      <c r="L1901" s="3">
        <v>66.025001525878906</v>
      </c>
      <c r="M1901" s="3">
        <f t="shared" si="445"/>
        <v>0</v>
      </c>
      <c r="N1901" s="6">
        <f t="shared" si="437"/>
        <v>9.920633756879516</v>
      </c>
      <c r="O1901" s="3">
        <f t="shared" si="438"/>
        <v>0</v>
      </c>
      <c r="P1901" s="3">
        <v>20</v>
      </c>
      <c r="Q1901" s="3">
        <f t="shared" si="439"/>
        <v>549.10621158233823</v>
      </c>
      <c r="R1901" s="3">
        <f t="shared" si="446"/>
        <v>1.8066875856843082E-2</v>
      </c>
      <c r="S1901" s="4">
        <v>69.5</v>
      </c>
      <c r="T1901" s="4">
        <f t="shared" si="440"/>
        <v>11.570938118167028</v>
      </c>
      <c r="U1901" s="4">
        <v>20</v>
      </c>
      <c r="V1901" s="4">
        <f t="shared" si="441"/>
        <v>574.34548281855632</v>
      </c>
      <c r="W1901" s="4">
        <f t="shared" si="447"/>
        <v>2.0146302990638212E-2</v>
      </c>
      <c r="X1901" s="1">
        <v>0</v>
      </c>
      <c r="Y1901" s="1">
        <v>0</v>
      </c>
      <c r="Z1901" s="1">
        <f t="shared" si="442"/>
        <v>0</v>
      </c>
      <c r="AA1901" s="1">
        <f t="shared" si="448"/>
        <v>0.80774361658964233</v>
      </c>
      <c r="AB1901" s="2">
        <v>0</v>
      </c>
      <c r="AC1901" s="2">
        <v>0</v>
      </c>
      <c r="AD1901" s="2">
        <f t="shared" si="449"/>
        <v>0</v>
      </c>
      <c r="AE1901" s="2">
        <f t="shared" si="450"/>
        <v>0.80774361658964233</v>
      </c>
      <c r="AF1901" s="3">
        <v>0</v>
      </c>
      <c r="AG1901" s="3">
        <v>0</v>
      </c>
      <c r="AH1901" s="3">
        <v>0</v>
      </c>
      <c r="AI1901" s="3">
        <v>0</v>
      </c>
      <c r="AJ1901" s="3">
        <v>0</v>
      </c>
      <c r="AK1901" s="3">
        <v>0</v>
      </c>
      <c r="AL1901" s="3">
        <v>0</v>
      </c>
      <c r="AM1901" s="3">
        <v>0</v>
      </c>
      <c r="AN1901" s="3">
        <v>0</v>
      </c>
    </row>
    <row r="1902" spans="1:40" x14ac:dyDescent="0.2">
      <c r="A1902" t="s">
        <v>25</v>
      </c>
      <c r="B1902" t="s">
        <v>113</v>
      </c>
      <c r="C1902" t="s">
        <v>18</v>
      </c>
      <c r="D1902" t="s">
        <v>106</v>
      </c>
      <c r="E1902" s="5">
        <v>0</v>
      </c>
      <c r="F1902" s="5">
        <v>0</v>
      </c>
      <c r="G1902" s="4">
        <v>2700000</v>
      </c>
      <c r="H1902" s="4">
        <f t="shared" si="443"/>
        <v>43957201286348.242</v>
      </c>
      <c r="I1902" s="4">
        <f t="shared" si="444"/>
        <v>6.1423382767513391E-8</v>
      </c>
      <c r="J1902" s="1">
        <v>60.075000762939453</v>
      </c>
      <c r="K1902" s="1">
        <f t="shared" si="436"/>
        <v>8.55445997253846</v>
      </c>
      <c r="L1902" s="3">
        <v>60.075000762939453</v>
      </c>
      <c r="M1902" s="3">
        <f t="shared" si="445"/>
        <v>0</v>
      </c>
      <c r="N1902" s="6">
        <f t="shared" si="437"/>
        <v>8.55445997253846</v>
      </c>
      <c r="O1902" s="3">
        <f t="shared" si="438"/>
        <v>0</v>
      </c>
      <c r="P1902" s="3">
        <v>21</v>
      </c>
      <c r="Q1902" s="3">
        <f t="shared" si="439"/>
        <v>549.10621158233823</v>
      </c>
      <c r="R1902" s="3">
        <f t="shared" si="446"/>
        <v>1.5578880355200138E-2</v>
      </c>
      <c r="S1902" s="4">
        <v>61.605262756347656</v>
      </c>
      <c r="T1902" s="4">
        <f t="shared" si="440"/>
        <v>9.2249641333223522</v>
      </c>
      <c r="U1902" s="4">
        <v>21</v>
      </c>
      <c r="V1902" s="4">
        <f t="shared" si="441"/>
        <v>574.34548281855632</v>
      </c>
      <c r="W1902" s="4">
        <f t="shared" si="447"/>
        <v>1.6061698767180253E-2</v>
      </c>
      <c r="X1902" s="1">
        <v>0</v>
      </c>
      <c r="Y1902" s="1">
        <v>0</v>
      </c>
      <c r="Z1902" s="1">
        <f t="shared" si="442"/>
        <v>0</v>
      </c>
      <c r="AA1902" s="1">
        <f t="shared" si="448"/>
        <v>0.65958811863535727</v>
      </c>
      <c r="AB1902" s="2">
        <v>0</v>
      </c>
      <c r="AC1902" s="2">
        <v>0</v>
      </c>
      <c r="AD1902" s="2">
        <f t="shared" si="449"/>
        <v>0</v>
      </c>
      <c r="AE1902" s="2">
        <f t="shared" si="450"/>
        <v>0.60601319446570301</v>
      </c>
      <c r="AF1902" s="3">
        <v>0</v>
      </c>
      <c r="AG1902" s="3">
        <v>0</v>
      </c>
      <c r="AH1902" s="3">
        <v>0</v>
      </c>
      <c r="AI1902" s="3">
        <v>0</v>
      </c>
      <c r="AJ1902" s="3">
        <v>0</v>
      </c>
      <c r="AK1902" s="3">
        <v>0</v>
      </c>
      <c r="AL1902" s="3">
        <v>0</v>
      </c>
      <c r="AM1902" s="3">
        <v>0</v>
      </c>
      <c r="AN1902" s="3">
        <v>0</v>
      </c>
    </row>
    <row r="1903" spans="1:40" x14ac:dyDescent="0.2">
      <c r="A1903" t="s">
        <v>25</v>
      </c>
      <c r="B1903" t="s">
        <v>113</v>
      </c>
      <c r="C1903" t="s">
        <v>191</v>
      </c>
      <c r="D1903" t="s">
        <v>329</v>
      </c>
      <c r="E1903" s="5">
        <v>0</v>
      </c>
      <c r="F1903" s="5">
        <v>0</v>
      </c>
      <c r="G1903" s="4">
        <v>200000</v>
      </c>
      <c r="H1903" s="4">
        <f t="shared" si="443"/>
        <v>43957201286348.242</v>
      </c>
      <c r="I1903" s="4">
        <f t="shared" si="444"/>
        <v>4.5498802050009918E-9</v>
      </c>
      <c r="J1903" s="1">
        <v>80.050003051757813</v>
      </c>
      <c r="K1903" s="1">
        <f t="shared" si="436"/>
        <v>8.4999697308126052</v>
      </c>
      <c r="L1903" s="3">
        <v>80.050003051757813</v>
      </c>
      <c r="M1903" s="3">
        <f t="shared" si="445"/>
        <v>0</v>
      </c>
      <c r="N1903" s="6">
        <f t="shared" si="437"/>
        <v>8.4999697308126052</v>
      </c>
      <c r="O1903" s="3">
        <f t="shared" si="438"/>
        <v>0</v>
      </c>
      <c r="P1903" s="3">
        <v>22</v>
      </c>
      <c r="Q1903" s="3">
        <f t="shared" si="439"/>
        <v>549.10621158233823</v>
      </c>
      <c r="R1903" s="3">
        <f t="shared" si="446"/>
        <v>1.5479645925546116E-2</v>
      </c>
      <c r="S1903" s="4">
        <v>79</v>
      </c>
      <c r="T1903" s="4">
        <f t="shared" si="440"/>
        <v>8.1698596262316983</v>
      </c>
      <c r="U1903" s="4">
        <v>22</v>
      </c>
      <c r="V1903" s="4">
        <f t="shared" si="441"/>
        <v>574.34548281855632</v>
      </c>
      <c r="W1903" s="4">
        <f t="shared" si="447"/>
        <v>1.4224643303780749E-2</v>
      </c>
      <c r="X1903" s="1">
        <v>0</v>
      </c>
      <c r="Y1903" s="1">
        <v>0</v>
      </c>
      <c r="Z1903" s="1">
        <f t="shared" si="442"/>
        <v>0</v>
      </c>
      <c r="AA1903" s="1">
        <f t="shared" si="448"/>
        <v>0</v>
      </c>
      <c r="AB1903" s="2">
        <v>0</v>
      </c>
      <c r="AC1903" s="2">
        <v>0</v>
      </c>
      <c r="AD1903" s="2">
        <f t="shared" si="449"/>
        <v>0</v>
      </c>
      <c r="AE1903" s="2">
        <f t="shared" si="450"/>
        <v>0</v>
      </c>
      <c r="AF1903" s="3">
        <v>0</v>
      </c>
      <c r="AG1903" s="3">
        <v>0</v>
      </c>
      <c r="AH1903" s="3">
        <v>0</v>
      </c>
      <c r="AI1903" s="3">
        <v>0</v>
      </c>
      <c r="AJ1903" s="3">
        <v>0</v>
      </c>
      <c r="AK1903" s="3">
        <v>0</v>
      </c>
      <c r="AL1903" s="3">
        <v>0</v>
      </c>
      <c r="AM1903" s="3">
        <v>0</v>
      </c>
      <c r="AN1903" s="3">
        <v>0</v>
      </c>
    </row>
    <row r="1904" spans="1:40" x14ac:dyDescent="0.2">
      <c r="A1904" t="s">
        <v>25</v>
      </c>
      <c r="B1904" t="s">
        <v>113</v>
      </c>
      <c r="C1904" t="s">
        <v>39</v>
      </c>
      <c r="D1904" t="s">
        <v>127</v>
      </c>
      <c r="E1904" s="5">
        <v>0</v>
      </c>
      <c r="F1904" s="5">
        <v>1</v>
      </c>
      <c r="G1904" s="4">
        <v>5700000</v>
      </c>
      <c r="H1904" s="4">
        <f t="shared" si="443"/>
        <v>43957201286348.242</v>
      </c>
      <c r="I1904" s="4">
        <f t="shared" si="444"/>
        <v>1.2967158584252827E-7</v>
      </c>
      <c r="J1904" s="1">
        <v>50.650001525878906</v>
      </c>
      <c r="K1904" s="1">
        <f t="shared" si="436"/>
        <v>6.5768811784416981</v>
      </c>
      <c r="L1904" s="3">
        <v>50.650001525878906</v>
      </c>
      <c r="M1904" s="3">
        <f t="shared" si="445"/>
        <v>0</v>
      </c>
      <c r="N1904" s="6">
        <f t="shared" si="437"/>
        <v>6.5768811784416981</v>
      </c>
      <c r="O1904" s="3">
        <f t="shared" si="438"/>
        <v>0</v>
      </c>
      <c r="P1904" s="3">
        <v>23</v>
      </c>
      <c r="Q1904" s="3">
        <f t="shared" si="439"/>
        <v>549.10621158233823</v>
      </c>
      <c r="R1904" s="3">
        <f t="shared" si="446"/>
        <v>1.1977429939263212E-2</v>
      </c>
      <c r="S1904" s="4">
        <v>53.315788269042969</v>
      </c>
      <c r="T1904" s="4">
        <f t="shared" si="440"/>
        <v>7.6709492791770622</v>
      </c>
      <c r="U1904" s="4">
        <v>23</v>
      </c>
      <c r="V1904" s="4">
        <f t="shared" si="441"/>
        <v>574.34548281855632</v>
      </c>
      <c r="W1904" s="4">
        <f t="shared" si="447"/>
        <v>1.3355984348536125E-2</v>
      </c>
      <c r="X1904" s="1">
        <v>0</v>
      </c>
      <c r="Y1904" s="1">
        <v>0</v>
      </c>
      <c r="Z1904" s="1">
        <f t="shared" si="442"/>
        <v>0</v>
      </c>
      <c r="AA1904" s="1">
        <f t="shared" si="448"/>
        <v>0.80637572903898103</v>
      </c>
      <c r="AB1904" s="2">
        <v>0</v>
      </c>
      <c r="AC1904" s="2">
        <v>0</v>
      </c>
      <c r="AD1904" s="2">
        <f t="shared" si="449"/>
        <v>0</v>
      </c>
      <c r="AE1904" s="2">
        <f t="shared" si="450"/>
        <v>0.80637572903898103</v>
      </c>
      <c r="AF1904" s="3">
        <v>0</v>
      </c>
      <c r="AG1904" s="3">
        <v>0</v>
      </c>
      <c r="AH1904" s="3">
        <v>0</v>
      </c>
      <c r="AI1904" s="3">
        <v>0</v>
      </c>
      <c r="AJ1904" s="3">
        <v>0</v>
      </c>
      <c r="AK1904" s="3">
        <v>0</v>
      </c>
      <c r="AL1904" s="3">
        <v>0</v>
      </c>
      <c r="AM1904" s="3">
        <v>0</v>
      </c>
      <c r="AN1904" s="3">
        <v>0</v>
      </c>
    </row>
    <row r="1905" spans="1:40" x14ac:dyDescent="0.2">
      <c r="A1905" t="s">
        <v>25</v>
      </c>
      <c r="B1905" t="s">
        <v>113</v>
      </c>
      <c r="C1905" t="s">
        <v>14</v>
      </c>
      <c r="D1905" t="s">
        <v>102</v>
      </c>
      <c r="E1905" s="5">
        <v>0</v>
      </c>
      <c r="F1905" s="5">
        <v>1</v>
      </c>
      <c r="G1905" s="4">
        <v>600000</v>
      </c>
      <c r="H1905" s="4">
        <f t="shared" si="443"/>
        <v>43957201286348.242</v>
      </c>
      <c r="I1905" s="4">
        <f t="shared" si="444"/>
        <v>1.3649640615002976E-8</v>
      </c>
      <c r="J1905" s="1">
        <v>54.174999237060547</v>
      </c>
      <c r="K1905" s="1">
        <f t="shared" si="436"/>
        <v>3.7998852387707602</v>
      </c>
      <c r="L1905" s="3">
        <v>54.174999237060547</v>
      </c>
      <c r="M1905" s="3">
        <f t="shared" si="445"/>
        <v>0</v>
      </c>
      <c r="N1905" s="6">
        <f t="shared" si="437"/>
        <v>3.7998852387707602</v>
      </c>
      <c r="O1905" s="3">
        <f t="shared" si="438"/>
        <v>0</v>
      </c>
      <c r="P1905" s="3">
        <v>24</v>
      </c>
      <c r="Q1905" s="3">
        <f t="shared" si="439"/>
        <v>549.10621158233823</v>
      </c>
      <c r="R1905" s="3">
        <f t="shared" si="446"/>
        <v>6.9201279435917818E-3</v>
      </c>
      <c r="S1905" s="4">
        <v>57.026317596435547</v>
      </c>
      <c r="T1905" s="4">
        <f t="shared" si="440"/>
        <v>4.4319997206885526</v>
      </c>
      <c r="U1905" s="4">
        <v>24</v>
      </c>
      <c r="V1905" s="4">
        <f t="shared" si="441"/>
        <v>574.34548281855632</v>
      </c>
      <c r="W1905" s="4">
        <f t="shared" si="447"/>
        <v>7.716609346240271E-3</v>
      </c>
      <c r="X1905" s="1">
        <v>0</v>
      </c>
      <c r="Y1905" s="1">
        <v>0</v>
      </c>
      <c r="Z1905" s="1">
        <f t="shared" si="442"/>
        <v>0</v>
      </c>
      <c r="AA1905" s="1">
        <f t="shared" si="448"/>
        <v>0.87633833474046807</v>
      </c>
      <c r="AB1905" s="2">
        <v>0</v>
      </c>
      <c r="AC1905" s="2">
        <v>0</v>
      </c>
      <c r="AD1905" s="2">
        <f t="shared" si="449"/>
        <v>0</v>
      </c>
      <c r="AE1905" s="2">
        <f t="shared" si="450"/>
        <v>0.87633833474046807</v>
      </c>
      <c r="AF1905" s="3">
        <v>0</v>
      </c>
      <c r="AG1905" s="3">
        <v>0</v>
      </c>
      <c r="AH1905" s="3">
        <v>0</v>
      </c>
      <c r="AI1905" s="3">
        <v>0</v>
      </c>
      <c r="AJ1905" s="3">
        <v>0</v>
      </c>
      <c r="AK1905" s="3">
        <v>0</v>
      </c>
      <c r="AL1905" s="3">
        <v>0</v>
      </c>
      <c r="AM1905" s="3">
        <v>0</v>
      </c>
      <c r="AN1905" s="3">
        <v>0</v>
      </c>
    </row>
    <row r="1906" spans="1:40" x14ac:dyDescent="0.2">
      <c r="A1906" t="s">
        <v>25</v>
      </c>
      <c r="B1906" t="s">
        <v>113</v>
      </c>
      <c r="C1906" t="s">
        <v>37</v>
      </c>
      <c r="D1906" t="s">
        <v>125</v>
      </c>
      <c r="E1906" s="5">
        <v>0</v>
      </c>
      <c r="F1906" s="5">
        <v>0</v>
      </c>
      <c r="G1906" s="4">
        <v>700000</v>
      </c>
      <c r="H1906" s="4">
        <f t="shared" si="443"/>
        <v>43957201286348.242</v>
      </c>
      <c r="I1906" s="4">
        <f t="shared" si="444"/>
        <v>1.5924580717503472E-8</v>
      </c>
      <c r="J1906" s="1">
        <v>51.900001525878906</v>
      </c>
      <c r="K1906" s="1">
        <f t="shared" si="436"/>
        <v>3.5171545090773053</v>
      </c>
      <c r="L1906" s="3">
        <v>51.900001525878906</v>
      </c>
      <c r="M1906" s="3">
        <f t="shared" si="445"/>
        <v>0</v>
      </c>
      <c r="N1906" s="6">
        <f t="shared" si="437"/>
        <v>3.5171545090773053</v>
      </c>
      <c r="O1906" s="3">
        <f t="shared" si="438"/>
        <v>0</v>
      </c>
      <c r="P1906" s="3">
        <v>25</v>
      </c>
      <c r="Q1906" s="3">
        <f t="shared" si="439"/>
        <v>549.10621158233823</v>
      </c>
      <c r="R1906" s="3">
        <f t="shared" si="446"/>
        <v>6.4052353349674492E-3</v>
      </c>
      <c r="S1906" s="4">
        <v>54.578948974609375</v>
      </c>
      <c r="T1906" s="4">
        <f t="shared" si="440"/>
        <v>4.0903911507086717</v>
      </c>
      <c r="U1906" s="4">
        <v>25</v>
      </c>
      <c r="V1906" s="4">
        <f t="shared" si="441"/>
        <v>574.34548281855632</v>
      </c>
      <c r="W1906" s="4">
        <f t="shared" si="447"/>
        <v>7.12183045409427E-3</v>
      </c>
      <c r="X1906" s="1">
        <v>0</v>
      </c>
      <c r="Y1906" s="1">
        <v>0</v>
      </c>
      <c r="Z1906" s="1">
        <f t="shared" si="442"/>
        <v>0</v>
      </c>
      <c r="AA1906" s="1">
        <f t="shared" si="448"/>
        <v>0.74615110299884657</v>
      </c>
      <c r="AB1906" s="2">
        <v>0</v>
      </c>
      <c r="AC1906" s="2">
        <v>0</v>
      </c>
      <c r="AD1906" s="2">
        <f t="shared" si="449"/>
        <v>0</v>
      </c>
      <c r="AE1906" s="2">
        <f t="shared" si="450"/>
        <v>0.74615110299884657</v>
      </c>
      <c r="AF1906" s="3">
        <v>0</v>
      </c>
      <c r="AG1906" s="3">
        <v>0</v>
      </c>
      <c r="AH1906" s="3">
        <v>0</v>
      </c>
      <c r="AI1906" s="3">
        <v>0</v>
      </c>
      <c r="AJ1906" s="3">
        <v>0</v>
      </c>
      <c r="AK1906" s="3">
        <v>0</v>
      </c>
      <c r="AL1906" s="3">
        <v>0</v>
      </c>
      <c r="AM1906" s="3">
        <v>0</v>
      </c>
      <c r="AN1906" s="3">
        <v>0</v>
      </c>
    </row>
    <row r="1907" spans="1:40" x14ac:dyDescent="0.2">
      <c r="A1907" t="s">
        <v>25</v>
      </c>
      <c r="B1907" t="s">
        <v>113</v>
      </c>
      <c r="C1907" t="s">
        <v>31</v>
      </c>
      <c r="D1907" t="s">
        <v>119</v>
      </c>
      <c r="E1907" s="5">
        <v>0</v>
      </c>
      <c r="F1907" s="5">
        <v>1</v>
      </c>
      <c r="G1907" s="4">
        <v>100000</v>
      </c>
      <c r="H1907" s="4">
        <f t="shared" si="443"/>
        <v>43957201286348.242</v>
      </c>
      <c r="I1907" s="4">
        <f t="shared" si="444"/>
        <v>2.2749401025004959E-9</v>
      </c>
      <c r="J1907" s="1">
        <v>57.875</v>
      </c>
      <c r="K1907" s="1">
        <f t="shared" si="436"/>
        <v>2.5495468735771358</v>
      </c>
      <c r="L1907" s="3">
        <v>57.875</v>
      </c>
      <c r="M1907" s="3">
        <f t="shared" si="445"/>
        <v>0</v>
      </c>
      <c r="N1907" s="6">
        <f t="shared" si="437"/>
        <v>2.5495468735771358</v>
      </c>
      <c r="O1907" s="3">
        <f t="shared" si="438"/>
        <v>0</v>
      </c>
      <c r="P1907" s="3">
        <v>26</v>
      </c>
      <c r="Q1907" s="3">
        <f t="shared" si="439"/>
        <v>549.10621158233823</v>
      </c>
      <c r="R1907" s="3">
        <f t="shared" si="446"/>
        <v>4.6430851077612191E-3</v>
      </c>
      <c r="S1907" s="4">
        <v>60.868419647216797</v>
      </c>
      <c r="T1907" s="4">
        <f t="shared" si="440"/>
        <v>2.9659653100331127</v>
      </c>
      <c r="U1907" s="4">
        <v>26</v>
      </c>
      <c r="V1907" s="4">
        <f t="shared" si="441"/>
        <v>574.34548281855632</v>
      </c>
      <c r="W1907" s="4">
        <f t="shared" si="447"/>
        <v>5.1640787622771328E-3</v>
      </c>
      <c r="X1907" s="1">
        <v>0</v>
      </c>
      <c r="Y1907" s="1">
        <v>0</v>
      </c>
      <c r="Z1907" s="1">
        <f t="shared" si="442"/>
        <v>0</v>
      </c>
      <c r="AA1907" s="1">
        <f t="shared" si="448"/>
        <v>0.81470805905012089</v>
      </c>
      <c r="AB1907" s="2">
        <v>0</v>
      </c>
      <c r="AC1907" s="2">
        <v>0</v>
      </c>
      <c r="AD1907" s="2">
        <f t="shared" si="449"/>
        <v>0</v>
      </c>
      <c r="AE1907" s="2">
        <f t="shared" si="450"/>
        <v>0.80880540267248113</v>
      </c>
      <c r="AF1907" s="3">
        <v>0</v>
      </c>
      <c r="AG1907" s="3">
        <v>0</v>
      </c>
      <c r="AH1907" s="3">
        <v>0</v>
      </c>
      <c r="AI1907" s="3">
        <v>0</v>
      </c>
      <c r="AJ1907" s="3">
        <v>0</v>
      </c>
      <c r="AK1907" s="3">
        <v>0</v>
      </c>
      <c r="AL1907" s="3">
        <v>0</v>
      </c>
      <c r="AM1907" s="3">
        <v>0</v>
      </c>
      <c r="AN1907" s="3">
        <v>0</v>
      </c>
    </row>
    <row r="1908" spans="1:40" x14ac:dyDescent="0.2">
      <c r="A1908" t="s">
        <v>25</v>
      </c>
      <c r="B1908" t="s">
        <v>113</v>
      </c>
      <c r="C1908" t="s">
        <v>35</v>
      </c>
      <c r="D1908" t="s">
        <v>123</v>
      </c>
      <c r="E1908" s="5">
        <v>0</v>
      </c>
      <c r="F1908" s="5">
        <v>1</v>
      </c>
      <c r="G1908" s="4">
        <v>100000</v>
      </c>
      <c r="H1908" s="4">
        <f t="shared" si="443"/>
        <v>43957201286348.242</v>
      </c>
      <c r="I1908" s="4">
        <f t="shared" si="444"/>
        <v>2.2749401025004959E-9</v>
      </c>
      <c r="J1908" s="1">
        <v>54.700000762939453</v>
      </c>
      <c r="K1908" s="1">
        <f t="shared" si="436"/>
        <v>2.1525437442640718</v>
      </c>
      <c r="L1908" s="3">
        <v>54.700000762939453</v>
      </c>
      <c r="M1908" s="3">
        <f t="shared" si="445"/>
        <v>0</v>
      </c>
      <c r="N1908" s="6">
        <f t="shared" si="437"/>
        <v>2.1525437442640718</v>
      </c>
      <c r="O1908" s="3">
        <f t="shared" si="438"/>
        <v>0</v>
      </c>
      <c r="P1908" s="3">
        <v>27</v>
      </c>
      <c r="Q1908" s="3">
        <f t="shared" si="439"/>
        <v>549.10621158233823</v>
      </c>
      <c r="R1908" s="3">
        <f t="shared" si="446"/>
        <v>3.9200863127393324E-3</v>
      </c>
      <c r="S1908" s="4">
        <v>57.526313781738281</v>
      </c>
      <c r="T1908" s="4">
        <f t="shared" si="440"/>
        <v>2.503742298110581</v>
      </c>
      <c r="U1908" s="4">
        <v>27</v>
      </c>
      <c r="V1908" s="4">
        <f t="shared" si="441"/>
        <v>574.34548281855632</v>
      </c>
      <c r="W1908" s="4">
        <f t="shared" si="447"/>
        <v>4.3592965784699103E-3</v>
      </c>
      <c r="X1908" s="1">
        <v>0</v>
      </c>
      <c r="Y1908" s="1">
        <v>0</v>
      </c>
      <c r="Z1908" s="1">
        <f t="shared" si="442"/>
        <v>0</v>
      </c>
      <c r="AA1908" s="1">
        <f t="shared" si="448"/>
        <v>0.83358931038861006</v>
      </c>
      <c r="AB1908" s="2">
        <v>0</v>
      </c>
      <c r="AC1908" s="2">
        <v>0</v>
      </c>
      <c r="AD1908" s="2">
        <f t="shared" si="449"/>
        <v>0</v>
      </c>
      <c r="AE1908" s="2">
        <f t="shared" si="450"/>
        <v>0.809495692002278</v>
      </c>
      <c r="AF1908" s="3">
        <v>0</v>
      </c>
      <c r="AG1908" s="3">
        <v>0</v>
      </c>
      <c r="AH1908" s="3">
        <v>0</v>
      </c>
      <c r="AI1908" s="3">
        <v>0</v>
      </c>
      <c r="AJ1908" s="3">
        <v>0</v>
      </c>
      <c r="AK1908" s="3">
        <v>0</v>
      </c>
      <c r="AL1908" s="3">
        <v>0</v>
      </c>
      <c r="AM1908" s="3">
        <v>0</v>
      </c>
      <c r="AN1908" s="3">
        <v>0</v>
      </c>
    </row>
    <row r="1909" spans="1:40" x14ac:dyDescent="0.2">
      <c r="A1909" t="s">
        <v>25</v>
      </c>
      <c r="B1909" t="s">
        <v>113</v>
      </c>
      <c r="C1909" t="s">
        <v>198</v>
      </c>
      <c r="D1909" t="s">
        <v>336</v>
      </c>
      <c r="E1909" s="5">
        <v>0</v>
      </c>
      <c r="F1909" s="5">
        <v>0</v>
      </c>
      <c r="G1909" s="4">
        <v>90400000</v>
      </c>
      <c r="H1909" s="4">
        <f t="shared" si="443"/>
        <v>43957201286348.242</v>
      </c>
      <c r="I1909" s="4">
        <f t="shared" si="444"/>
        <v>2.0565458526604481E-6</v>
      </c>
      <c r="K1909" s="1">
        <f t="shared" si="436"/>
        <v>0</v>
      </c>
      <c r="M1909" s="3" t="str">
        <f t="shared" si="445"/>
        <v/>
      </c>
      <c r="N1909" s="6">
        <f t="shared" si="437"/>
        <v>0</v>
      </c>
      <c r="O1909" s="3" t="str">
        <f t="shared" si="438"/>
        <v/>
      </c>
      <c r="Q1909" s="3">
        <f t="shared" si="439"/>
        <v>549.10621158233823</v>
      </c>
      <c r="R1909" s="3">
        <f t="shared" si="446"/>
        <v>0</v>
      </c>
      <c r="T1909" s="4">
        <f t="shared" si="440"/>
        <v>0</v>
      </c>
      <c r="V1909" s="4">
        <f t="shared" si="441"/>
        <v>574.34548281855632</v>
      </c>
      <c r="W1909" s="4">
        <f t="shared" si="447"/>
        <v>0</v>
      </c>
      <c r="X1909" s="1">
        <v>0</v>
      </c>
      <c r="Y1909" s="1">
        <v>0</v>
      </c>
      <c r="Z1909" s="1">
        <f t="shared" si="442"/>
        <v>0</v>
      </c>
      <c r="AA1909" s="1" t="str">
        <f t="shared" si="448"/>
        <v/>
      </c>
      <c r="AB1909" s="2">
        <v>0</v>
      </c>
      <c r="AC1909" s="2">
        <v>0</v>
      </c>
      <c r="AD1909" s="2">
        <f t="shared" si="449"/>
        <v>0</v>
      </c>
      <c r="AE1909" s="2" t="str">
        <f t="shared" si="450"/>
        <v/>
      </c>
      <c r="AF1909" s="3">
        <v>0</v>
      </c>
      <c r="AG1909" s="3">
        <v>0</v>
      </c>
      <c r="AH1909" s="3">
        <v>1</v>
      </c>
      <c r="AI1909" s="3">
        <v>0</v>
      </c>
      <c r="AJ1909" s="3">
        <v>1</v>
      </c>
      <c r="AK1909" s="3">
        <v>0</v>
      </c>
      <c r="AL1909" s="3">
        <v>1</v>
      </c>
      <c r="AM1909" s="3">
        <v>0</v>
      </c>
      <c r="AN1909" s="3">
        <v>1</v>
      </c>
    </row>
    <row r="1910" spans="1:40" x14ac:dyDescent="0.2">
      <c r="A1910" t="s">
        <v>25</v>
      </c>
      <c r="B1910" t="s">
        <v>113</v>
      </c>
      <c r="C1910" t="s">
        <v>271</v>
      </c>
      <c r="D1910" t="s">
        <v>407</v>
      </c>
      <c r="E1910" s="5">
        <v>0</v>
      </c>
      <c r="F1910" s="5">
        <v>0</v>
      </c>
      <c r="G1910" s="4">
        <v>400000</v>
      </c>
      <c r="H1910" s="4">
        <f t="shared" si="443"/>
        <v>43957201286348.242</v>
      </c>
      <c r="I1910" s="4">
        <f t="shared" si="444"/>
        <v>9.0997604100019836E-9</v>
      </c>
      <c r="K1910" s="1">
        <f t="shared" si="436"/>
        <v>0</v>
      </c>
      <c r="M1910" s="3" t="str">
        <f t="shared" si="445"/>
        <v/>
      </c>
      <c r="N1910" s="6">
        <f t="shared" si="437"/>
        <v>0</v>
      </c>
      <c r="O1910" s="3" t="str">
        <f t="shared" si="438"/>
        <v/>
      </c>
      <c r="Q1910" s="3">
        <f t="shared" si="439"/>
        <v>549.10621158233823</v>
      </c>
      <c r="R1910" s="3">
        <f t="shared" si="446"/>
        <v>0</v>
      </c>
      <c r="T1910" s="4">
        <f t="shared" si="440"/>
        <v>0</v>
      </c>
      <c r="V1910" s="4">
        <f t="shared" si="441"/>
        <v>574.34548281855632</v>
      </c>
      <c r="W1910" s="4">
        <f t="shared" si="447"/>
        <v>0</v>
      </c>
      <c r="X1910" s="1">
        <v>0</v>
      </c>
      <c r="Y1910" s="1">
        <v>0</v>
      </c>
      <c r="Z1910" s="1">
        <f t="shared" si="442"/>
        <v>0</v>
      </c>
      <c r="AA1910" s="1" t="str">
        <f t="shared" si="448"/>
        <v/>
      </c>
      <c r="AB1910" s="2">
        <v>0</v>
      </c>
      <c r="AC1910" s="2">
        <v>0</v>
      </c>
      <c r="AD1910" s="2">
        <f t="shared" si="449"/>
        <v>0</v>
      </c>
      <c r="AE1910" s="2" t="str">
        <f t="shared" si="450"/>
        <v/>
      </c>
      <c r="AF1910" s="3">
        <v>0</v>
      </c>
      <c r="AG1910" s="3">
        <v>0</v>
      </c>
      <c r="AH1910" s="3">
        <v>0</v>
      </c>
      <c r="AI1910" s="3">
        <v>0</v>
      </c>
      <c r="AJ1910" s="3">
        <v>0</v>
      </c>
      <c r="AK1910" s="3">
        <v>0</v>
      </c>
      <c r="AL1910" s="3">
        <v>0</v>
      </c>
      <c r="AM1910" s="3">
        <v>0</v>
      </c>
      <c r="AN1910" s="3">
        <v>0</v>
      </c>
    </row>
    <row r="1911" spans="1:40" x14ac:dyDescent="0.2">
      <c r="A1911" t="s">
        <v>25</v>
      </c>
      <c r="B1911" t="s">
        <v>113</v>
      </c>
      <c r="C1911" t="s">
        <v>229</v>
      </c>
      <c r="D1911" t="s">
        <v>367</v>
      </c>
      <c r="E1911" s="5">
        <v>0</v>
      </c>
      <c r="F1911" s="5">
        <v>0</v>
      </c>
      <c r="G1911" s="4">
        <v>5100000</v>
      </c>
      <c r="H1911" s="4">
        <f t="shared" si="443"/>
        <v>43957201286348.242</v>
      </c>
      <c r="I1911" s="4">
        <f t="shared" si="444"/>
        <v>1.160219452275253E-7</v>
      </c>
      <c r="K1911" s="1">
        <f t="shared" si="436"/>
        <v>0</v>
      </c>
      <c r="M1911" s="3" t="str">
        <f t="shared" si="445"/>
        <v/>
      </c>
      <c r="N1911" s="6">
        <f t="shared" si="437"/>
        <v>0</v>
      </c>
      <c r="O1911" s="3" t="str">
        <f t="shared" si="438"/>
        <v/>
      </c>
      <c r="Q1911" s="3">
        <f t="shared" si="439"/>
        <v>549.10621158233823</v>
      </c>
      <c r="R1911" s="3">
        <f t="shared" si="446"/>
        <v>0</v>
      </c>
      <c r="T1911" s="4">
        <f t="shared" si="440"/>
        <v>0</v>
      </c>
      <c r="V1911" s="4">
        <f t="shared" si="441"/>
        <v>574.34548281855632</v>
      </c>
      <c r="W1911" s="4">
        <f t="shared" si="447"/>
        <v>0</v>
      </c>
      <c r="X1911" s="1">
        <v>0</v>
      </c>
      <c r="Y1911" s="1">
        <v>0</v>
      </c>
      <c r="Z1911" s="1">
        <f t="shared" si="442"/>
        <v>0</v>
      </c>
      <c r="AA1911" s="1" t="str">
        <f t="shared" si="448"/>
        <v/>
      </c>
      <c r="AB1911" s="2">
        <v>0</v>
      </c>
      <c r="AC1911" s="2">
        <v>0</v>
      </c>
      <c r="AD1911" s="2">
        <f t="shared" si="449"/>
        <v>0</v>
      </c>
      <c r="AE1911" s="2" t="str">
        <f t="shared" si="450"/>
        <v/>
      </c>
      <c r="AF1911" s="3">
        <v>0</v>
      </c>
      <c r="AG1911" s="3">
        <v>0</v>
      </c>
      <c r="AH1911" s="3">
        <v>1</v>
      </c>
      <c r="AI1911" s="3">
        <v>0</v>
      </c>
      <c r="AJ1911" s="3">
        <v>1</v>
      </c>
      <c r="AK1911" s="3">
        <v>0</v>
      </c>
      <c r="AL1911" s="3">
        <v>1</v>
      </c>
      <c r="AM1911" s="3">
        <v>0</v>
      </c>
      <c r="AN1911" s="3">
        <v>1</v>
      </c>
    </row>
    <row r="1912" spans="1:40" x14ac:dyDescent="0.2">
      <c r="A1912" t="s">
        <v>25</v>
      </c>
      <c r="B1912" t="s">
        <v>113</v>
      </c>
      <c r="C1912" t="s">
        <v>222</v>
      </c>
      <c r="D1912" t="s">
        <v>360</v>
      </c>
      <c r="E1912" s="5">
        <v>0</v>
      </c>
      <c r="F1912" s="5">
        <v>0</v>
      </c>
      <c r="G1912" s="4">
        <v>1800000</v>
      </c>
      <c r="H1912" s="4">
        <f t="shared" si="443"/>
        <v>43957201286348.242</v>
      </c>
      <c r="I1912" s="4">
        <f t="shared" si="444"/>
        <v>4.0948921845008925E-8</v>
      </c>
      <c r="K1912" s="1">
        <f t="shared" si="436"/>
        <v>0</v>
      </c>
      <c r="M1912" s="3" t="str">
        <f t="shared" si="445"/>
        <v/>
      </c>
      <c r="N1912" s="6">
        <f t="shared" si="437"/>
        <v>0</v>
      </c>
      <c r="O1912" s="3" t="str">
        <f t="shared" si="438"/>
        <v/>
      </c>
      <c r="Q1912" s="3">
        <f t="shared" si="439"/>
        <v>549.10621158233823</v>
      </c>
      <c r="R1912" s="3">
        <f t="shared" si="446"/>
        <v>0</v>
      </c>
      <c r="T1912" s="4">
        <f t="shared" si="440"/>
        <v>0</v>
      </c>
      <c r="V1912" s="4">
        <f t="shared" si="441"/>
        <v>574.34548281855632</v>
      </c>
      <c r="W1912" s="4">
        <f t="shared" si="447"/>
        <v>0</v>
      </c>
      <c r="X1912" s="1">
        <v>0</v>
      </c>
      <c r="Y1912" s="1">
        <v>0</v>
      </c>
      <c r="Z1912" s="1">
        <f t="shared" si="442"/>
        <v>0</v>
      </c>
      <c r="AA1912" s="1" t="str">
        <f t="shared" si="448"/>
        <v/>
      </c>
      <c r="AB1912" s="2">
        <v>0</v>
      </c>
      <c r="AC1912" s="2">
        <v>0</v>
      </c>
      <c r="AD1912" s="2">
        <f t="shared" si="449"/>
        <v>0</v>
      </c>
      <c r="AE1912" s="2" t="str">
        <f t="shared" si="450"/>
        <v/>
      </c>
      <c r="AF1912" s="3">
        <v>0</v>
      </c>
      <c r="AG1912" s="3">
        <v>1</v>
      </c>
      <c r="AH1912" s="3">
        <v>0</v>
      </c>
      <c r="AI1912" s="3">
        <v>0</v>
      </c>
      <c r="AJ1912" s="3">
        <v>1</v>
      </c>
      <c r="AK1912" s="3">
        <v>0</v>
      </c>
      <c r="AL1912" s="3">
        <v>1</v>
      </c>
      <c r="AM1912" s="3">
        <v>0</v>
      </c>
      <c r="AN1912" s="3">
        <v>1</v>
      </c>
    </row>
    <row r="1913" spans="1:40" x14ac:dyDescent="0.2">
      <c r="A1913" t="s">
        <v>25</v>
      </c>
      <c r="B1913" t="s">
        <v>113</v>
      </c>
      <c r="C1913" t="s">
        <v>195</v>
      </c>
      <c r="D1913" t="s">
        <v>333</v>
      </c>
      <c r="E1913" s="5">
        <v>0</v>
      </c>
      <c r="F1913" s="5">
        <v>0</v>
      </c>
      <c r="G1913" s="4">
        <v>25100000</v>
      </c>
      <c r="H1913" s="4">
        <f t="shared" si="443"/>
        <v>43957201286348.242</v>
      </c>
      <c r="I1913" s="4">
        <f t="shared" si="444"/>
        <v>5.7100996572762444E-7</v>
      </c>
      <c r="K1913" s="1">
        <f t="shared" si="436"/>
        <v>0</v>
      </c>
      <c r="M1913" s="3" t="str">
        <f t="shared" si="445"/>
        <v/>
      </c>
      <c r="N1913" s="6">
        <f t="shared" si="437"/>
        <v>0</v>
      </c>
      <c r="O1913" s="3" t="str">
        <f t="shared" si="438"/>
        <v/>
      </c>
      <c r="Q1913" s="3">
        <f t="shared" si="439"/>
        <v>549.10621158233823</v>
      </c>
      <c r="R1913" s="3">
        <f t="shared" si="446"/>
        <v>0</v>
      </c>
      <c r="T1913" s="4">
        <f t="shared" si="440"/>
        <v>0</v>
      </c>
      <c r="V1913" s="4">
        <f t="shared" si="441"/>
        <v>574.34548281855632</v>
      </c>
      <c r="W1913" s="4">
        <f t="shared" si="447"/>
        <v>0</v>
      </c>
      <c r="X1913" s="1">
        <v>0</v>
      </c>
      <c r="Y1913" s="1">
        <v>0</v>
      </c>
      <c r="Z1913" s="1">
        <f t="shared" si="442"/>
        <v>0</v>
      </c>
      <c r="AA1913" s="1" t="str">
        <f t="shared" si="448"/>
        <v/>
      </c>
      <c r="AB1913" s="2">
        <v>0</v>
      </c>
      <c r="AC1913" s="2">
        <v>0</v>
      </c>
      <c r="AD1913" s="2">
        <f t="shared" si="449"/>
        <v>0</v>
      </c>
      <c r="AE1913" s="2" t="str">
        <f t="shared" si="450"/>
        <v/>
      </c>
      <c r="AF1913" s="3">
        <v>0</v>
      </c>
      <c r="AG1913" s="3">
        <v>0</v>
      </c>
      <c r="AH1913" s="3">
        <v>1</v>
      </c>
      <c r="AI1913" s="3">
        <v>0</v>
      </c>
      <c r="AJ1913" s="3">
        <v>1</v>
      </c>
      <c r="AK1913" s="3">
        <v>0</v>
      </c>
      <c r="AL1913" s="3">
        <v>1</v>
      </c>
      <c r="AM1913" s="3">
        <v>0</v>
      </c>
      <c r="AN1913" s="3">
        <v>1</v>
      </c>
    </row>
    <row r="1914" spans="1:40" x14ac:dyDescent="0.2">
      <c r="A1914" t="s">
        <v>25</v>
      </c>
      <c r="B1914" t="s">
        <v>113</v>
      </c>
      <c r="C1914" t="s">
        <v>201</v>
      </c>
      <c r="D1914" t="s">
        <v>339</v>
      </c>
      <c r="E1914" s="5">
        <v>0</v>
      </c>
      <c r="F1914" s="5">
        <v>0</v>
      </c>
      <c r="G1914" s="4">
        <v>700000</v>
      </c>
      <c r="H1914" s="4">
        <f t="shared" si="443"/>
        <v>43957201286348.242</v>
      </c>
      <c r="I1914" s="4">
        <f t="shared" si="444"/>
        <v>1.5924580717503472E-8</v>
      </c>
      <c r="K1914" s="1">
        <f t="shared" si="436"/>
        <v>0</v>
      </c>
      <c r="M1914" s="3" t="str">
        <f t="shared" si="445"/>
        <v/>
      </c>
      <c r="N1914" s="6">
        <f t="shared" si="437"/>
        <v>0</v>
      </c>
      <c r="O1914" s="3" t="str">
        <f t="shared" si="438"/>
        <v/>
      </c>
      <c r="Q1914" s="3">
        <f t="shared" si="439"/>
        <v>549.10621158233823</v>
      </c>
      <c r="R1914" s="3">
        <f t="shared" si="446"/>
        <v>0</v>
      </c>
      <c r="T1914" s="4">
        <f t="shared" si="440"/>
        <v>0</v>
      </c>
      <c r="V1914" s="4">
        <f t="shared" si="441"/>
        <v>574.34548281855632</v>
      </c>
      <c r="W1914" s="4">
        <f t="shared" si="447"/>
        <v>0</v>
      </c>
      <c r="X1914" s="1">
        <v>0</v>
      </c>
      <c r="Y1914" s="1">
        <v>0</v>
      </c>
      <c r="Z1914" s="1">
        <f t="shared" si="442"/>
        <v>0</v>
      </c>
      <c r="AA1914" s="1" t="str">
        <f t="shared" si="448"/>
        <v/>
      </c>
      <c r="AB1914" s="2">
        <v>0</v>
      </c>
      <c r="AC1914" s="2">
        <v>0</v>
      </c>
      <c r="AD1914" s="2">
        <f t="shared" si="449"/>
        <v>0</v>
      </c>
      <c r="AE1914" s="2" t="str">
        <f t="shared" si="450"/>
        <v/>
      </c>
      <c r="AF1914" s="3">
        <v>0</v>
      </c>
      <c r="AG1914" s="3">
        <v>0</v>
      </c>
      <c r="AH1914" s="3">
        <v>1</v>
      </c>
      <c r="AI1914" s="3">
        <v>0</v>
      </c>
      <c r="AJ1914" s="3">
        <v>1</v>
      </c>
      <c r="AK1914" s="3">
        <v>0</v>
      </c>
      <c r="AL1914" s="3">
        <v>1</v>
      </c>
      <c r="AM1914" s="3">
        <v>0</v>
      </c>
      <c r="AN1914" s="3">
        <v>1</v>
      </c>
    </row>
    <row r="1915" spans="1:40" x14ac:dyDescent="0.2">
      <c r="A1915" t="s">
        <v>25</v>
      </c>
      <c r="B1915" t="s">
        <v>113</v>
      </c>
      <c r="C1915" t="s">
        <v>224</v>
      </c>
      <c r="D1915" t="s">
        <v>362</v>
      </c>
      <c r="E1915" s="5">
        <v>0</v>
      </c>
      <c r="F1915" s="5">
        <v>0</v>
      </c>
      <c r="G1915" s="4">
        <v>9700000</v>
      </c>
      <c r="H1915" s="4">
        <f t="shared" si="443"/>
        <v>43957201286348.242</v>
      </c>
      <c r="I1915" s="4">
        <f t="shared" si="444"/>
        <v>2.2066918994254811E-7</v>
      </c>
      <c r="K1915" s="1">
        <f t="shared" si="436"/>
        <v>0</v>
      </c>
      <c r="M1915" s="3" t="str">
        <f t="shared" si="445"/>
        <v/>
      </c>
      <c r="N1915" s="6">
        <f t="shared" si="437"/>
        <v>0</v>
      </c>
      <c r="O1915" s="3" t="str">
        <f t="shared" si="438"/>
        <v/>
      </c>
      <c r="Q1915" s="3">
        <f t="shared" si="439"/>
        <v>549.10621158233823</v>
      </c>
      <c r="R1915" s="3">
        <f t="shared" si="446"/>
        <v>0</v>
      </c>
      <c r="T1915" s="4">
        <f t="shared" si="440"/>
        <v>0</v>
      </c>
      <c r="V1915" s="4">
        <f t="shared" si="441"/>
        <v>574.34548281855632</v>
      </c>
      <c r="W1915" s="4">
        <f t="shared" si="447"/>
        <v>0</v>
      </c>
      <c r="X1915" s="1">
        <v>0</v>
      </c>
      <c r="Y1915" s="1">
        <v>0</v>
      </c>
      <c r="Z1915" s="1">
        <f t="shared" si="442"/>
        <v>0</v>
      </c>
      <c r="AA1915" s="1" t="str">
        <f t="shared" si="448"/>
        <v/>
      </c>
      <c r="AB1915" s="2">
        <v>0</v>
      </c>
      <c r="AC1915" s="2">
        <v>0</v>
      </c>
      <c r="AD1915" s="2">
        <f t="shared" si="449"/>
        <v>0</v>
      </c>
      <c r="AE1915" s="2" t="str">
        <f t="shared" si="450"/>
        <v/>
      </c>
      <c r="AF1915" s="3">
        <v>0</v>
      </c>
      <c r="AG1915" s="3">
        <v>0</v>
      </c>
      <c r="AH1915" s="3">
        <v>0</v>
      </c>
      <c r="AI1915" s="3">
        <v>0</v>
      </c>
      <c r="AJ1915" s="3">
        <v>0</v>
      </c>
      <c r="AK1915" s="3">
        <v>0</v>
      </c>
      <c r="AL1915" s="3">
        <v>0</v>
      </c>
      <c r="AM1915" s="3">
        <v>0</v>
      </c>
      <c r="AN1915" s="3">
        <v>0</v>
      </c>
    </row>
    <row r="1916" spans="1:40" x14ac:dyDescent="0.2">
      <c r="A1916" t="s">
        <v>25</v>
      </c>
      <c r="B1916" t="s">
        <v>113</v>
      </c>
      <c r="C1916" t="s">
        <v>194</v>
      </c>
      <c r="D1916" t="s">
        <v>332</v>
      </c>
      <c r="E1916" s="5">
        <v>0</v>
      </c>
      <c r="F1916" s="5">
        <v>0</v>
      </c>
      <c r="G1916" s="4">
        <v>11700000</v>
      </c>
      <c r="H1916" s="4">
        <f t="shared" si="443"/>
        <v>43957201286348.242</v>
      </c>
      <c r="I1916" s="4">
        <f t="shared" si="444"/>
        <v>2.66167991992558E-7</v>
      </c>
      <c r="K1916" s="1">
        <f t="shared" si="436"/>
        <v>0</v>
      </c>
      <c r="M1916" s="3" t="str">
        <f t="shared" si="445"/>
        <v/>
      </c>
      <c r="N1916" s="6">
        <f t="shared" si="437"/>
        <v>0</v>
      </c>
      <c r="O1916" s="3" t="str">
        <f t="shared" si="438"/>
        <v/>
      </c>
      <c r="Q1916" s="3">
        <f t="shared" si="439"/>
        <v>549.10621158233823</v>
      </c>
      <c r="R1916" s="3">
        <f t="shared" si="446"/>
        <v>0</v>
      </c>
      <c r="T1916" s="4">
        <f t="shared" si="440"/>
        <v>0</v>
      </c>
      <c r="V1916" s="4">
        <f t="shared" si="441"/>
        <v>574.34548281855632</v>
      </c>
      <c r="W1916" s="4">
        <f t="shared" si="447"/>
        <v>0</v>
      </c>
      <c r="X1916" s="1">
        <v>0</v>
      </c>
      <c r="Y1916" s="1">
        <v>0</v>
      </c>
      <c r="Z1916" s="1">
        <f t="shared" si="442"/>
        <v>0</v>
      </c>
      <c r="AA1916" s="1" t="str">
        <f t="shared" si="448"/>
        <v/>
      </c>
      <c r="AB1916" s="2">
        <v>0</v>
      </c>
      <c r="AC1916" s="2">
        <v>0</v>
      </c>
      <c r="AD1916" s="2">
        <f t="shared" si="449"/>
        <v>0</v>
      </c>
      <c r="AE1916" s="2" t="str">
        <f t="shared" si="450"/>
        <v/>
      </c>
      <c r="AF1916" s="3">
        <v>0</v>
      </c>
      <c r="AG1916" s="3">
        <v>0</v>
      </c>
      <c r="AH1916" s="3">
        <v>0</v>
      </c>
      <c r="AI1916" s="3">
        <v>0</v>
      </c>
      <c r="AJ1916" s="3">
        <v>0</v>
      </c>
      <c r="AK1916" s="3">
        <v>0</v>
      </c>
      <c r="AL1916" s="3">
        <v>0</v>
      </c>
      <c r="AM1916" s="3">
        <v>0</v>
      </c>
      <c r="AN1916" s="3">
        <v>0</v>
      </c>
    </row>
    <row r="1917" spans="1:40" x14ac:dyDescent="0.2">
      <c r="A1917" t="s">
        <v>25</v>
      </c>
      <c r="B1917" t="s">
        <v>113</v>
      </c>
      <c r="C1917" t="s">
        <v>261</v>
      </c>
      <c r="D1917" t="s">
        <v>397</v>
      </c>
      <c r="E1917" s="5">
        <v>0</v>
      </c>
      <c r="F1917" s="5">
        <v>0</v>
      </c>
      <c r="G1917" s="4">
        <v>2200000</v>
      </c>
      <c r="H1917" s="4">
        <f t="shared" si="443"/>
        <v>43957201286348.242</v>
      </c>
      <c r="I1917" s="4">
        <f t="shared" si="444"/>
        <v>5.0048682255010907E-8</v>
      </c>
      <c r="K1917" s="1">
        <f t="shared" si="436"/>
        <v>0</v>
      </c>
      <c r="M1917" s="3" t="str">
        <f t="shared" si="445"/>
        <v/>
      </c>
      <c r="N1917" s="6">
        <f t="shared" si="437"/>
        <v>0</v>
      </c>
      <c r="O1917" s="3" t="str">
        <f t="shared" si="438"/>
        <v/>
      </c>
      <c r="Q1917" s="3">
        <f t="shared" si="439"/>
        <v>549.10621158233823</v>
      </c>
      <c r="R1917" s="3">
        <f t="shared" si="446"/>
        <v>0</v>
      </c>
      <c r="T1917" s="4">
        <f t="shared" si="440"/>
        <v>0</v>
      </c>
      <c r="V1917" s="4">
        <f t="shared" si="441"/>
        <v>574.34548281855632</v>
      </c>
      <c r="W1917" s="4">
        <f t="shared" si="447"/>
        <v>0</v>
      </c>
      <c r="X1917" s="1">
        <v>0</v>
      </c>
      <c r="Y1917" s="1">
        <v>0</v>
      </c>
      <c r="Z1917" s="1">
        <f t="shared" si="442"/>
        <v>0</v>
      </c>
      <c r="AA1917" s="1" t="str">
        <f t="shared" si="448"/>
        <v/>
      </c>
      <c r="AB1917" s="2">
        <v>0</v>
      </c>
      <c r="AC1917" s="2">
        <v>0</v>
      </c>
      <c r="AD1917" s="2">
        <f t="shared" si="449"/>
        <v>0</v>
      </c>
      <c r="AE1917" s="2" t="str">
        <f t="shared" si="450"/>
        <v/>
      </c>
      <c r="AF1917" s="3">
        <v>0</v>
      </c>
      <c r="AG1917" s="3">
        <v>0</v>
      </c>
      <c r="AH1917" s="3">
        <v>0</v>
      </c>
      <c r="AI1917" s="3">
        <v>0</v>
      </c>
      <c r="AJ1917" s="3">
        <v>0</v>
      </c>
      <c r="AK1917" s="3">
        <v>0</v>
      </c>
      <c r="AL1917" s="3">
        <v>0</v>
      </c>
      <c r="AM1917" s="3">
        <v>0</v>
      </c>
      <c r="AN1917" s="3">
        <v>0</v>
      </c>
    </row>
    <row r="1918" spans="1:40" x14ac:dyDescent="0.2">
      <c r="A1918" t="s">
        <v>25</v>
      </c>
      <c r="B1918" t="s">
        <v>113</v>
      </c>
      <c r="C1918" t="s">
        <v>47</v>
      </c>
      <c r="D1918" t="s">
        <v>135</v>
      </c>
      <c r="E1918" s="5">
        <v>0</v>
      </c>
      <c r="F1918" s="5">
        <v>0</v>
      </c>
      <c r="G1918" s="4">
        <v>50100000</v>
      </c>
      <c r="H1918" s="4">
        <f t="shared" si="443"/>
        <v>43957201286348.242</v>
      </c>
      <c r="I1918" s="4">
        <f t="shared" si="444"/>
        <v>1.1397449913527485E-6</v>
      </c>
      <c r="K1918" s="1">
        <f t="shared" si="436"/>
        <v>0</v>
      </c>
      <c r="M1918" s="3" t="str">
        <f t="shared" si="445"/>
        <v/>
      </c>
      <c r="N1918" s="6">
        <f t="shared" si="437"/>
        <v>0</v>
      </c>
      <c r="O1918" s="3" t="str">
        <f t="shared" si="438"/>
        <v/>
      </c>
      <c r="Q1918" s="3">
        <f t="shared" si="439"/>
        <v>549.10621158233823</v>
      </c>
      <c r="R1918" s="3">
        <f t="shared" si="446"/>
        <v>0</v>
      </c>
      <c r="T1918" s="4">
        <f t="shared" si="440"/>
        <v>0</v>
      </c>
      <c r="V1918" s="4">
        <f t="shared" si="441"/>
        <v>574.34548281855632</v>
      </c>
      <c r="W1918" s="4">
        <f t="shared" si="447"/>
        <v>0</v>
      </c>
      <c r="X1918" s="1">
        <v>0</v>
      </c>
      <c r="Y1918" s="1">
        <v>0</v>
      </c>
      <c r="Z1918" s="1">
        <f t="shared" si="442"/>
        <v>0</v>
      </c>
      <c r="AA1918" s="1" t="str">
        <f t="shared" si="448"/>
        <v/>
      </c>
      <c r="AB1918" s="2">
        <v>0</v>
      </c>
      <c r="AC1918" s="2">
        <v>0</v>
      </c>
      <c r="AD1918" s="2">
        <f t="shared" si="449"/>
        <v>0</v>
      </c>
      <c r="AE1918" s="2" t="str">
        <f t="shared" si="450"/>
        <v/>
      </c>
      <c r="AF1918" s="3">
        <v>0</v>
      </c>
      <c r="AG1918" s="3">
        <v>0</v>
      </c>
      <c r="AH1918" s="3">
        <v>0</v>
      </c>
      <c r="AI1918" s="3">
        <v>0</v>
      </c>
      <c r="AJ1918" s="3">
        <v>0</v>
      </c>
      <c r="AK1918" s="3">
        <v>0</v>
      </c>
      <c r="AL1918" s="3">
        <v>0</v>
      </c>
      <c r="AM1918" s="3">
        <v>0</v>
      </c>
      <c r="AN1918" s="3">
        <v>0</v>
      </c>
    </row>
    <row r="1919" spans="1:40" x14ac:dyDescent="0.2">
      <c r="A1919" t="s">
        <v>25</v>
      </c>
      <c r="B1919" t="s">
        <v>113</v>
      </c>
      <c r="C1919" t="s">
        <v>284</v>
      </c>
      <c r="D1919" t="s">
        <v>419</v>
      </c>
      <c r="E1919" s="5">
        <v>0</v>
      </c>
      <c r="F1919" s="5">
        <v>0</v>
      </c>
      <c r="G1919" s="4">
        <v>1200000</v>
      </c>
      <c r="H1919" s="4">
        <f t="shared" si="443"/>
        <v>43957201286348.242</v>
      </c>
      <c r="I1919" s="4">
        <f t="shared" si="444"/>
        <v>2.7299281230005952E-8</v>
      </c>
      <c r="K1919" s="1">
        <f t="shared" si="436"/>
        <v>0</v>
      </c>
      <c r="M1919" s="3" t="str">
        <f t="shared" si="445"/>
        <v/>
      </c>
      <c r="N1919" s="6">
        <f t="shared" si="437"/>
        <v>0</v>
      </c>
      <c r="O1919" s="3" t="str">
        <f t="shared" si="438"/>
        <v/>
      </c>
      <c r="Q1919" s="3">
        <f t="shared" si="439"/>
        <v>549.10621158233823</v>
      </c>
      <c r="R1919" s="3">
        <f t="shared" si="446"/>
        <v>0</v>
      </c>
      <c r="T1919" s="4">
        <f t="shared" si="440"/>
        <v>0</v>
      </c>
      <c r="V1919" s="4">
        <f t="shared" si="441"/>
        <v>574.34548281855632</v>
      </c>
      <c r="W1919" s="4">
        <f t="shared" si="447"/>
        <v>0</v>
      </c>
      <c r="X1919" s="1">
        <v>0</v>
      </c>
      <c r="Y1919" s="1">
        <v>0</v>
      </c>
      <c r="Z1919" s="1">
        <f t="shared" si="442"/>
        <v>0</v>
      </c>
      <c r="AA1919" s="1" t="str">
        <f t="shared" si="448"/>
        <v/>
      </c>
      <c r="AB1919" s="2">
        <v>0</v>
      </c>
      <c r="AC1919" s="2">
        <v>0</v>
      </c>
      <c r="AD1919" s="2">
        <f t="shared" si="449"/>
        <v>0</v>
      </c>
      <c r="AE1919" s="2" t="str">
        <f t="shared" si="450"/>
        <v/>
      </c>
      <c r="AF1919" s="3">
        <v>0</v>
      </c>
      <c r="AG1919" s="3">
        <v>0</v>
      </c>
      <c r="AH1919" s="3">
        <v>0</v>
      </c>
      <c r="AI1919" s="3">
        <v>0</v>
      </c>
      <c r="AJ1919" s="3">
        <v>0</v>
      </c>
      <c r="AK1919" s="3">
        <v>0</v>
      </c>
      <c r="AL1919" s="3">
        <v>0</v>
      </c>
      <c r="AM1919" s="3">
        <v>0</v>
      </c>
      <c r="AN1919" s="3">
        <v>0</v>
      </c>
    </row>
    <row r="1920" spans="1:40" x14ac:dyDescent="0.2">
      <c r="A1920" t="s">
        <v>25</v>
      </c>
      <c r="B1920" t="s">
        <v>113</v>
      </c>
      <c r="C1920" t="s">
        <v>228</v>
      </c>
      <c r="D1920" t="s">
        <v>366</v>
      </c>
      <c r="E1920" s="5">
        <v>0</v>
      </c>
      <c r="F1920" s="5">
        <v>0</v>
      </c>
      <c r="G1920" s="4">
        <v>2300000</v>
      </c>
      <c r="H1920" s="4">
        <f t="shared" si="443"/>
        <v>43957201286348.242</v>
      </c>
      <c r="I1920" s="4">
        <f t="shared" si="444"/>
        <v>5.2323622357511403E-8</v>
      </c>
      <c r="K1920" s="1">
        <f t="shared" si="436"/>
        <v>0</v>
      </c>
      <c r="M1920" s="3" t="str">
        <f t="shared" si="445"/>
        <v/>
      </c>
      <c r="N1920" s="6">
        <f t="shared" si="437"/>
        <v>0</v>
      </c>
      <c r="O1920" s="3" t="str">
        <f t="shared" si="438"/>
        <v/>
      </c>
      <c r="Q1920" s="3">
        <f t="shared" si="439"/>
        <v>549.10621158233823</v>
      </c>
      <c r="R1920" s="3">
        <f t="shared" si="446"/>
        <v>0</v>
      </c>
      <c r="T1920" s="4">
        <f t="shared" si="440"/>
        <v>0</v>
      </c>
      <c r="V1920" s="4">
        <f t="shared" si="441"/>
        <v>574.34548281855632</v>
      </c>
      <c r="W1920" s="4">
        <f t="shared" si="447"/>
        <v>0</v>
      </c>
      <c r="X1920" s="1">
        <v>0</v>
      </c>
      <c r="Y1920" s="1">
        <v>0</v>
      </c>
      <c r="Z1920" s="1">
        <f t="shared" si="442"/>
        <v>0</v>
      </c>
      <c r="AA1920" s="1" t="str">
        <f t="shared" si="448"/>
        <v/>
      </c>
      <c r="AB1920" s="2">
        <v>0</v>
      </c>
      <c r="AC1920" s="2">
        <v>0</v>
      </c>
      <c r="AD1920" s="2">
        <f t="shared" si="449"/>
        <v>0</v>
      </c>
      <c r="AE1920" s="2" t="str">
        <f t="shared" si="450"/>
        <v/>
      </c>
      <c r="AF1920" s="3">
        <v>0</v>
      </c>
      <c r="AG1920" s="3">
        <v>0</v>
      </c>
      <c r="AH1920" s="3">
        <v>0</v>
      </c>
      <c r="AI1920" s="3">
        <v>0</v>
      </c>
      <c r="AJ1920" s="3">
        <v>0</v>
      </c>
      <c r="AK1920" s="3">
        <v>0</v>
      </c>
      <c r="AL1920" s="3">
        <v>0</v>
      </c>
      <c r="AM1920" s="3">
        <v>0</v>
      </c>
      <c r="AN1920" s="3">
        <v>0</v>
      </c>
    </row>
    <row r="1921" spans="1:40" x14ac:dyDescent="0.2">
      <c r="A1921" t="s">
        <v>26</v>
      </c>
      <c r="B1921" t="s">
        <v>114</v>
      </c>
      <c r="C1921" t="s">
        <v>52</v>
      </c>
      <c r="D1921" t="s">
        <v>140</v>
      </c>
      <c r="E1921" s="5">
        <v>1</v>
      </c>
      <c r="F1921" s="5">
        <v>1</v>
      </c>
      <c r="G1921" s="4">
        <v>2245257049.9257002</v>
      </c>
      <c r="H1921" s="4">
        <f t="shared" si="443"/>
        <v>43957201286348.242</v>
      </c>
      <c r="I1921" s="4">
        <f t="shared" si="444"/>
        <v>5.1078253032979336E-5</v>
      </c>
      <c r="J1921" s="1">
        <v>58.200000762939453</v>
      </c>
      <c r="K1921" s="1">
        <f t="shared" si="436"/>
        <v>73.144383326134317</v>
      </c>
      <c r="L1921" s="3">
        <v>57.5</v>
      </c>
      <c r="M1921" s="3">
        <f t="shared" si="445"/>
        <v>1.2027504360192363E-2</v>
      </c>
      <c r="N1921" s="6">
        <f t="shared" si="437"/>
        <v>70.536766281854696</v>
      </c>
      <c r="O1921" s="3">
        <f t="shared" si="438"/>
        <v>3.5650270406311919E-2</v>
      </c>
      <c r="P1921" s="3">
        <v>1</v>
      </c>
      <c r="Q1921" s="3">
        <f t="shared" si="439"/>
        <v>1034.4432617166533</v>
      </c>
      <c r="R1921" s="3">
        <f t="shared" si="446"/>
        <v>6.8188144185693952E-2</v>
      </c>
      <c r="S1921" s="4">
        <v>60.526317596435547</v>
      </c>
      <c r="T1921" s="4">
        <f t="shared" si="440"/>
        <v>82.270619739671716</v>
      </c>
      <c r="U1921" s="4">
        <v>1</v>
      </c>
      <c r="V1921" s="4">
        <f t="shared" si="441"/>
        <v>1151.5157875567038</v>
      </c>
      <c r="W1921" s="4">
        <f t="shared" si="447"/>
        <v>7.1445498731922935E-2</v>
      </c>
      <c r="X1921" s="1">
        <v>1</v>
      </c>
      <c r="Y1921" s="1">
        <v>88</v>
      </c>
      <c r="Z1921" s="1">
        <f t="shared" si="442"/>
        <v>0.88597963653994927</v>
      </c>
      <c r="AA1921" s="1">
        <f t="shared" si="448"/>
        <v>0.85134168804686383</v>
      </c>
      <c r="AB1921" s="2">
        <v>1</v>
      </c>
      <c r="AC1921" s="2">
        <v>79</v>
      </c>
      <c r="AD1921" s="2">
        <f t="shared" si="449"/>
        <v>0.85236035202097615</v>
      </c>
      <c r="AE1921" s="2">
        <f t="shared" si="450"/>
        <v>0.82782087054727804</v>
      </c>
      <c r="AF1921" s="3">
        <v>0</v>
      </c>
      <c r="AG1921" s="3">
        <v>0</v>
      </c>
      <c r="AH1921" s="3">
        <v>0</v>
      </c>
      <c r="AI1921" s="3">
        <v>0</v>
      </c>
      <c r="AJ1921" s="3">
        <v>0</v>
      </c>
      <c r="AK1921" s="3">
        <v>0</v>
      </c>
      <c r="AL1921" s="3">
        <v>0</v>
      </c>
      <c r="AM1921" s="3">
        <v>0</v>
      </c>
      <c r="AN1921" s="3">
        <v>0</v>
      </c>
    </row>
    <row r="1922" spans="1:40" x14ac:dyDescent="0.2">
      <c r="A1922" t="s">
        <v>26</v>
      </c>
      <c r="B1922" t="s">
        <v>114</v>
      </c>
      <c r="C1922" t="s">
        <v>59</v>
      </c>
      <c r="D1922" t="s">
        <v>147</v>
      </c>
      <c r="E1922" s="5">
        <v>1</v>
      </c>
      <c r="F1922" s="5">
        <v>1</v>
      </c>
      <c r="G1922" s="4">
        <v>400665025.55790001</v>
      </c>
      <c r="H1922" s="4">
        <f t="shared" si="443"/>
        <v>43957201286348.242</v>
      </c>
      <c r="I1922" s="4">
        <f t="shared" si="444"/>
        <v>9.1148893431105291E-6</v>
      </c>
      <c r="J1922" s="1">
        <v>66.025001525878906</v>
      </c>
      <c r="K1922" s="1">
        <f t="shared" ref="K1922:K1985" si="451">((J1922^3)*(I1922^(1/3)))/100</f>
        <v>60.123242339626167</v>
      </c>
      <c r="L1922" s="3">
        <v>64.699996948242188</v>
      </c>
      <c r="M1922" s="3">
        <f t="shared" si="445"/>
        <v>2.0068224869595423E-2</v>
      </c>
      <c r="N1922" s="6">
        <f t="shared" ref="N1922:N1985" si="452">((L1922^3)*(I1922^(1/3)))/100</f>
        <v>56.575697131521018</v>
      </c>
      <c r="O1922" s="3">
        <f t="shared" ref="O1922:O1985" si="453">IF(K1922=0,"",(K1922-N1922)/K1922)</f>
        <v>5.9004555809975406E-2</v>
      </c>
      <c r="P1922" s="3">
        <v>2</v>
      </c>
      <c r="Q1922" s="3">
        <f t="shared" ref="Q1922:Q1985" si="454">SUMIF(A:A,A1922,N:N)</f>
        <v>1034.4432617166533</v>
      </c>
      <c r="R1922" s="3">
        <f t="shared" si="446"/>
        <v>5.4691928716935075E-2</v>
      </c>
      <c r="S1922" s="4">
        <v>68.105262756347656</v>
      </c>
      <c r="T1922" s="4">
        <f t="shared" ref="T1922:T1985" si="455">((S1922^3)*(I1922^(1/3)))/100</f>
        <v>65.987116648457331</v>
      </c>
      <c r="U1922" s="4">
        <v>2</v>
      </c>
      <c r="V1922" s="4">
        <f t="shared" ref="V1922:V1985" si="456">SUMIF(A:A,A1922,T:T)</f>
        <v>1151.5157875567038</v>
      </c>
      <c r="W1922" s="4">
        <f t="shared" si="447"/>
        <v>5.7304569647689652E-2</v>
      </c>
      <c r="X1922" s="1">
        <v>1</v>
      </c>
      <c r="Y1922" s="1">
        <v>88</v>
      </c>
      <c r="Z1922" s="1">
        <f t="shared" ref="Z1922:Z1985" si="457">SUMIFS(T:T,X:X,"1",A:A,A1922)/V1922</f>
        <v>0.88597963653994927</v>
      </c>
      <c r="AA1922" s="1">
        <f t="shared" si="448"/>
        <v>0.80774361658964233</v>
      </c>
      <c r="AB1922" s="2">
        <v>1</v>
      </c>
      <c r="AC1922" s="2">
        <v>79</v>
      </c>
      <c r="AD1922" s="2">
        <f t="shared" si="449"/>
        <v>0.85236035202097615</v>
      </c>
      <c r="AE1922" s="2">
        <f t="shared" si="450"/>
        <v>0.80774361658964233</v>
      </c>
      <c r="AF1922" s="3">
        <v>0</v>
      </c>
      <c r="AG1922" s="3">
        <v>0</v>
      </c>
      <c r="AH1922" s="3">
        <v>0</v>
      </c>
      <c r="AI1922" s="3">
        <v>0</v>
      </c>
      <c r="AJ1922" s="3">
        <v>0</v>
      </c>
      <c r="AK1922" s="3">
        <v>0</v>
      </c>
      <c r="AL1922" s="3">
        <v>0</v>
      </c>
      <c r="AM1922" s="3">
        <v>0</v>
      </c>
      <c r="AN1922" s="3">
        <v>0</v>
      </c>
    </row>
    <row r="1923" spans="1:40" x14ac:dyDescent="0.2">
      <c r="A1923" t="s">
        <v>26</v>
      </c>
      <c r="B1923" t="s">
        <v>114</v>
      </c>
      <c r="C1923" t="s">
        <v>84</v>
      </c>
      <c r="D1923" t="s">
        <v>172</v>
      </c>
      <c r="E1923" s="5">
        <v>1</v>
      </c>
      <c r="F1923" s="5">
        <v>0</v>
      </c>
      <c r="G1923" s="4">
        <v>341608786.91820002</v>
      </c>
      <c r="H1923" s="4">
        <f t="shared" ref="H1923:H1986" si="458">SUM(G:G)</f>
        <v>43957201286348.242</v>
      </c>
      <c r="I1923" s="4">
        <f t="shared" ref="I1923:I1986" si="459">G1923/H1923</f>
        <v>7.7713952872675999E-6</v>
      </c>
      <c r="J1923" s="1">
        <v>59.825000762939453</v>
      </c>
      <c r="K1923" s="1">
        <f t="shared" si="451"/>
        <v>42.411256407037371</v>
      </c>
      <c r="L1923" s="3">
        <v>59.825000762939453</v>
      </c>
      <c r="M1923" s="3">
        <f t="shared" ref="M1923:M1986" si="460">IF(ISBLANK(J1923),"",(J1923-L1923)/J1923)</f>
        <v>0</v>
      </c>
      <c r="N1923" s="6">
        <f t="shared" si="452"/>
        <v>42.411256407037371</v>
      </c>
      <c r="O1923" s="3">
        <f t="shared" si="453"/>
        <v>0</v>
      </c>
      <c r="P1923" s="3">
        <v>3</v>
      </c>
      <c r="Q1923" s="3">
        <f t="shared" si="454"/>
        <v>1034.4432617166533</v>
      </c>
      <c r="R1923" s="3">
        <f t="shared" ref="R1923:R1986" si="461">N1923/Q1923</f>
        <v>4.0999113220241877E-2</v>
      </c>
      <c r="S1923" s="4">
        <v>57.710525512695313</v>
      </c>
      <c r="T1923" s="4">
        <f t="shared" si="455"/>
        <v>38.071333333446887</v>
      </c>
      <c r="U1923" s="4">
        <v>4</v>
      </c>
      <c r="V1923" s="4">
        <f t="shared" si="456"/>
        <v>1151.5157875567038</v>
      </c>
      <c r="W1923" s="4">
        <f t="shared" ref="W1923:W1986" si="462">T1923/V1923</f>
        <v>3.3061929106701152E-2</v>
      </c>
      <c r="X1923" s="1">
        <v>0</v>
      </c>
      <c r="Y1923" s="1">
        <v>88</v>
      </c>
      <c r="Z1923" s="1">
        <f t="shared" si="457"/>
        <v>0.88597963653994927</v>
      </c>
      <c r="AA1923" s="1">
        <f t="shared" ref="AA1923:AA1986" si="463">IF(ISBLANK(S1923),"",SUMIFS(T:T,X:X,"1",C:C,C1923)/SUMIF(C:C,C1923,T:T))</f>
        <v>0</v>
      </c>
      <c r="AB1923" s="2">
        <v>0</v>
      </c>
      <c r="AC1923" s="2">
        <v>79</v>
      </c>
      <c r="AD1923" s="2">
        <f t="shared" ref="AD1923:AD1986" si="464">SUMIFS(T:T,AB:AB,"1",A:A,A1923)/V1923</f>
        <v>0.85236035202097615</v>
      </c>
      <c r="AE1923" s="2">
        <f t="shared" ref="AE1923:AE1986" si="465">IF(ISBLANK(S1923),"",SUMIFS(T:T,AB:AB,"1",C:C,C1923)/SUMIF(C:C,C1923,T:T))</f>
        <v>0</v>
      </c>
      <c r="AF1923" s="3">
        <v>0</v>
      </c>
      <c r="AG1923" s="3">
        <v>0</v>
      </c>
      <c r="AH1923" s="3">
        <v>0</v>
      </c>
      <c r="AI1923" s="3">
        <v>0</v>
      </c>
      <c r="AJ1923" s="3">
        <v>0</v>
      </c>
      <c r="AK1923" s="3">
        <v>0</v>
      </c>
      <c r="AL1923" s="3">
        <v>0</v>
      </c>
      <c r="AM1923" s="3">
        <v>0</v>
      </c>
      <c r="AN1923" s="3">
        <v>0</v>
      </c>
    </row>
    <row r="1924" spans="1:40" x14ac:dyDescent="0.2">
      <c r="A1924" t="s">
        <v>26</v>
      </c>
      <c r="B1924" t="s">
        <v>114</v>
      </c>
      <c r="C1924" t="s">
        <v>29</v>
      </c>
      <c r="D1924" t="s">
        <v>117</v>
      </c>
      <c r="E1924" s="5">
        <v>1</v>
      </c>
      <c r="F1924" s="5">
        <v>1</v>
      </c>
      <c r="G1924" s="4">
        <v>429548785.26270002</v>
      </c>
      <c r="H1924" s="4">
        <f t="shared" si="458"/>
        <v>43957201286348.242</v>
      </c>
      <c r="I1924" s="4">
        <f t="shared" si="459"/>
        <v>9.7719775757449022E-6</v>
      </c>
      <c r="J1924" s="1">
        <v>59.099998474121094</v>
      </c>
      <c r="K1924" s="1">
        <f t="shared" si="451"/>
        <v>44.132300118708578</v>
      </c>
      <c r="L1924" s="3">
        <v>58.224998474121094</v>
      </c>
      <c r="M1924" s="3">
        <f t="shared" si="460"/>
        <v>1.4805414933862442E-2</v>
      </c>
      <c r="N1924" s="6">
        <f t="shared" si="452"/>
        <v>42.200987289931383</v>
      </c>
      <c r="O1924" s="3">
        <f t="shared" si="453"/>
        <v>4.3761889219059123E-2</v>
      </c>
      <c r="P1924" s="3">
        <v>4</v>
      </c>
      <c r="Q1924" s="3">
        <f t="shared" si="454"/>
        <v>1034.4432617166533</v>
      </c>
      <c r="R1924" s="3">
        <f t="shared" si="461"/>
        <v>4.0795845312868159E-2</v>
      </c>
      <c r="S1924" s="4">
        <v>61.289474487304688</v>
      </c>
      <c r="T1924" s="4">
        <f t="shared" si="455"/>
        <v>49.221160246893426</v>
      </c>
      <c r="U1924" s="4">
        <v>3</v>
      </c>
      <c r="V1924" s="4">
        <f t="shared" si="456"/>
        <v>1151.5157875567038</v>
      </c>
      <c r="W1924" s="4">
        <f t="shared" si="462"/>
        <v>4.2744668183257228E-2</v>
      </c>
      <c r="X1924" s="1">
        <v>1</v>
      </c>
      <c r="Y1924" s="1">
        <v>88</v>
      </c>
      <c r="Z1924" s="1">
        <f t="shared" si="457"/>
        <v>0.88597963653994927</v>
      </c>
      <c r="AA1924" s="1">
        <f t="shared" si="463"/>
        <v>0.81934024751499956</v>
      </c>
      <c r="AB1924" s="2">
        <v>1</v>
      </c>
      <c r="AC1924" s="2">
        <v>79</v>
      </c>
      <c r="AD1924" s="2">
        <f t="shared" si="464"/>
        <v>0.85236035202097615</v>
      </c>
      <c r="AE1924" s="2">
        <f t="shared" si="465"/>
        <v>0.80074593661528948</v>
      </c>
      <c r="AF1924" s="3">
        <v>0</v>
      </c>
      <c r="AG1924" s="3">
        <v>0</v>
      </c>
      <c r="AH1924" s="3">
        <v>0</v>
      </c>
      <c r="AI1924" s="3">
        <v>0</v>
      </c>
      <c r="AJ1924" s="3">
        <v>0</v>
      </c>
      <c r="AK1924" s="3">
        <v>0</v>
      </c>
      <c r="AL1924" s="3">
        <v>0</v>
      </c>
      <c r="AM1924" s="3">
        <v>0</v>
      </c>
      <c r="AN1924" s="3">
        <v>0</v>
      </c>
    </row>
    <row r="1925" spans="1:40" x14ac:dyDescent="0.2">
      <c r="A1925" t="s">
        <v>26</v>
      </c>
      <c r="B1925" t="s">
        <v>114</v>
      </c>
      <c r="C1925" t="s">
        <v>81</v>
      </c>
      <c r="D1925" t="s">
        <v>169</v>
      </c>
      <c r="E1925" s="5">
        <v>1</v>
      </c>
      <c r="F1925" s="5">
        <v>0</v>
      </c>
      <c r="G1925" s="4">
        <v>53046895.524300002</v>
      </c>
      <c r="H1925" s="4">
        <f t="shared" si="458"/>
        <v>43957201286348.242</v>
      </c>
      <c r="I1925" s="4">
        <f t="shared" si="459"/>
        <v>1.2067850994138413E-6</v>
      </c>
      <c r="J1925" s="1">
        <v>67.974998474121094</v>
      </c>
      <c r="K1925" s="1">
        <f t="shared" si="451"/>
        <v>33.43933246733657</v>
      </c>
      <c r="L1925" s="3">
        <v>67.974998474121094</v>
      </c>
      <c r="M1925" s="3">
        <f t="shared" si="460"/>
        <v>0</v>
      </c>
      <c r="N1925" s="6">
        <f t="shared" si="452"/>
        <v>33.43933246733657</v>
      </c>
      <c r="O1925" s="3">
        <f t="shared" si="453"/>
        <v>0</v>
      </c>
      <c r="P1925" s="3">
        <v>5</v>
      </c>
      <c r="Q1925" s="3">
        <f t="shared" si="454"/>
        <v>1034.4432617166533</v>
      </c>
      <c r="R1925" s="3">
        <f t="shared" si="461"/>
        <v>3.2325922266480012E-2</v>
      </c>
      <c r="S1925" s="4">
        <v>67.605262756347656</v>
      </c>
      <c r="T1925" s="4">
        <f t="shared" si="455"/>
        <v>32.896636418832358</v>
      </c>
      <c r="U1925" s="4">
        <v>11</v>
      </c>
      <c r="V1925" s="4">
        <f t="shared" si="456"/>
        <v>1151.5157875567038</v>
      </c>
      <c r="W1925" s="4">
        <f t="shared" si="462"/>
        <v>2.8568115847228397E-2</v>
      </c>
      <c r="X1925" s="1">
        <v>0</v>
      </c>
      <c r="Y1925" s="1">
        <v>88</v>
      </c>
      <c r="Z1925" s="1">
        <f t="shared" si="457"/>
        <v>0.88597963653994927</v>
      </c>
      <c r="AA1925" s="1">
        <f t="shared" si="463"/>
        <v>0</v>
      </c>
      <c r="AB1925" s="2">
        <v>0</v>
      </c>
      <c r="AC1925" s="2">
        <v>79</v>
      </c>
      <c r="AD1925" s="2">
        <f t="shared" si="464"/>
        <v>0.85236035202097615</v>
      </c>
      <c r="AE1925" s="2">
        <f t="shared" si="465"/>
        <v>0</v>
      </c>
      <c r="AF1925" s="3">
        <v>0</v>
      </c>
      <c r="AG1925" s="3">
        <v>0</v>
      </c>
      <c r="AH1925" s="3">
        <v>1</v>
      </c>
      <c r="AI1925" s="3">
        <v>0</v>
      </c>
      <c r="AJ1925" s="3">
        <v>1</v>
      </c>
      <c r="AK1925" s="3">
        <v>0</v>
      </c>
      <c r="AL1925" s="3">
        <v>1</v>
      </c>
      <c r="AM1925" s="3">
        <v>0</v>
      </c>
      <c r="AN1925" s="3">
        <v>1</v>
      </c>
    </row>
    <row r="1926" spans="1:40" x14ac:dyDescent="0.2">
      <c r="A1926" t="s">
        <v>26</v>
      </c>
      <c r="B1926" t="s">
        <v>114</v>
      </c>
      <c r="C1926" t="s">
        <v>39</v>
      </c>
      <c r="D1926" t="s">
        <v>127</v>
      </c>
      <c r="E1926" s="5">
        <v>1</v>
      </c>
      <c r="F1926" s="5">
        <v>1</v>
      </c>
      <c r="G1926" s="4">
        <v>765105292.91489995</v>
      </c>
      <c r="H1926" s="4">
        <f t="shared" si="458"/>
        <v>43957201286348.242</v>
      </c>
      <c r="I1926" s="4">
        <f t="shared" si="459"/>
        <v>1.7405687134874943E-5</v>
      </c>
      <c r="J1926" s="1">
        <v>50.650001525878906</v>
      </c>
      <c r="K1926" s="1">
        <f t="shared" si="451"/>
        <v>33.674574173533244</v>
      </c>
      <c r="L1926" s="3">
        <v>50.125</v>
      </c>
      <c r="M1926" s="3">
        <f t="shared" si="460"/>
        <v>1.0365281541218989E-2</v>
      </c>
      <c r="N1926" s="6">
        <f t="shared" si="452"/>
        <v>32.63825123997276</v>
      </c>
      <c r="O1926" s="3">
        <f t="shared" si="453"/>
        <v>3.077464107549099E-2</v>
      </c>
      <c r="P1926" s="3">
        <v>6</v>
      </c>
      <c r="Q1926" s="3">
        <f t="shared" si="454"/>
        <v>1034.4432617166533</v>
      </c>
      <c r="R1926" s="3">
        <f t="shared" si="461"/>
        <v>3.1551514179530497E-2</v>
      </c>
      <c r="S1926" s="4">
        <v>52.763156890869141</v>
      </c>
      <c r="T1926" s="4">
        <f t="shared" si="455"/>
        <v>38.067647618666719</v>
      </c>
      <c r="U1926" s="4">
        <v>5</v>
      </c>
      <c r="V1926" s="4">
        <f t="shared" si="456"/>
        <v>1151.5157875567038</v>
      </c>
      <c r="W1926" s="4">
        <f t="shared" si="462"/>
        <v>3.305872835616E-2</v>
      </c>
      <c r="X1926" s="1">
        <v>1</v>
      </c>
      <c r="Y1926" s="1">
        <v>88</v>
      </c>
      <c r="Z1926" s="1">
        <f t="shared" si="457"/>
        <v>0.88597963653994927</v>
      </c>
      <c r="AA1926" s="1">
        <f t="shared" si="463"/>
        <v>0.80637572903898103</v>
      </c>
      <c r="AB1926" s="2">
        <v>1</v>
      </c>
      <c r="AC1926" s="2">
        <v>79</v>
      </c>
      <c r="AD1926" s="2">
        <f t="shared" si="464"/>
        <v>0.85236035202097615</v>
      </c>
      <c r="AE1926" s="2">
        <f t="shared" si="465"/>
        <v>0.80637572903898103</v>
      </c>
      <c r="AF1926" s="3">
        <v>0</v>
      </c>
      <c r="AG1926" s="3">
        <v>0</v>
      </c>
      <c r="AH1926" s="3">
        <v>0</v>
      </c>
      <c r="AI1926" s="3">
        <v>0</v>
      </c>
      <c r="AJ1926" s="3">
        <v>0</v>
      </c>
      <c r="AK1926" s="3">
        <v>0</v>
      </c>
      <c r="AL1926" s="3">
        <v>0</v>
      </c>
      <c r="AM1926" s="3">
        <v>0</v>
      </c>
      <c r="AN1926" s="3">
        <v>0</v>
      </c>
    </row>
    <row r="1927" spans="1:40" x14ac:dyDescent="0.2">
      <c r="A1927" t="s">
        <v>26</v>
      </c>
      <c r="B1927" t="s">
        <v>114</v>
      </c>
      <c r="C1927" t="s">
        <v>16</v>
      </c>
      <c r="D1927" t="s">
        <v>104</v>
      </c>
      <c r="E1927" s="5">
        <v>1</v>
      </c>
      <c r="F1927" s="5">
        <v>0</v>
      </c>
      <c r="G1927" s="4">
        <v>24738248.126699999</v>
      </c>
      <c r="H1927" s="4">
        <f t="shared" si="458"/>
        <v>43957201286348.242</v>
      </c>
      <c r="I1927" s="4">
        <f t="shared" si="459"/>
        <v>5.6278032729037595E-7</v>
      </c>
      <c r="J1927" s="1">
        <v>72.275001525878906</v>
      </c>
      <c r="K1927" s="1">
        <f t="shared" si="451"/>
        <v>31.170514043757453</v>
      </c>
      <c r="L1927" s="3">
        <v>72.275001525878906</v>
      </c>
      <c r="M1927" s="3">
        <f t="shared" si="460"/>
        <v>0</v>
      </c>
      <c r="N1927" s="6">
        <f t="shared" si="452"/>
        <v>31.170514043757453</v>
      </c>
      <c r="O1927" s="3">
        <f t="shared" si="453"/>
        <v>0</v>
      </c>
      <c r="P1927" s="3">
        <v>7</v>
      </c>
      <c r="Q1927" s="3">
        <f t="shared" si="454"/>
        <v>1034.4432617166533</v>
      </c>
      <c r="R1927" s="3">
        <f t="shared" si="461"/>
        <v>3.0132647383704879E-2</v>
      </c>
      <c r="S1927" s="4">
        <v>75.552635192871094</v>
      </c>
      <c r="T1927" s="4">
        <f t="shared" si="455"/>
        <v>35.606434392979232</v>
      </c>
      <c r="U1927" s="4">
        <v>7</v>
      </c>
      <c r="V1927" s="4">
        <f t="shared" si="456"/>
        <v>1151.5157875567038</v>
      </c>
      <c r="W1927" s="4">
        <f t="shared" si="462"/>
        <v>3.0921360156537039E-2</v>
      </c>
      <c r="X1927" s="1">
        <v>1</v>
      </c>
      <c r="Y1927" s="1">
        <v>88</v>
      </c>
      <c r="Z1927" s="1">
        <f t="shared" si="457"/>
        <v>0.88597963653994927</v>
      </c>
      <c r="AA1927" s="1">
        <f t="shared" si="463"/>
        <v>0.64420756097744647</v>
      </c>
      <c r="AB1927" s="2">
        <v>1</v>
      </c>
      <c r="AC1927" s="2">
        <v>79</v>
      </c>
      <c r="AD1927" s="2">
        <f t="shared" si="464"/>
        <v>0.85236035202097615</v>
      </c>
      <c r="AE1927" s="2">
        <f t="shared" si="465"/>
        <v>0.64420756097744647</v>
      </c>
      <c r="AF1927" s="3">
        <v>1</v>
      </c>
      <c r="AG1927" s="3">
        <v>0</v>
      </c>
      <c r="AH1927" s="3">
        <v>1</v>
      </c>
      <c r="AI1927" s="3">
        <v>0</v>
      </c>
      <c r="AJ1927" s="3">
        <v>1</v>
      </c>
      <c r="AK1927" s="3">
        <v>0</v>
      </c>
      <c r="AL1927" s="3">
        <v>1</v>
      </c>
      <c r="AM1927" s="3">
        <v>0</v>
      </c>
      <c r="AN1927" s="3">
        <v>1</v>
      </c>
    </row>
    <row r="1928" spans="1:40" x14ac:dyDescent="0.2">
      <c r="A1928" t="s">
        <v>26</v>
      </c>
      <c r="B1928" t="s">
        <v>114</v>
      </c>
      <c r="C1928" t="s">
        <v>27</v>
      </c>
      <c r="D1928" t="s">
        <v>115</v>
      </c>
      <c r="E1928" s="5">
        <v>1</v>
      </c>
      <c r="F1928" s="5">
        <v>1</v>
      </c>
      <c r="G1928" s="4">
        <v>470613815.47890002</v>
      </c>
      <c r="H1928" s="4">
        <f t="shared" si="458"/>
        <v>43957201286348.242</v>
      </c>
      <c r="I1928" s="4">
        <f t="shared" si="459"/>
        <v>1.0706182416237183E-5</v>
      </c>
      <c r="J1928" s="1">
        <v>52.700000762939453</v>
      </c>
      <c r="K1928" s="1">
        <f t="shared" si="451"/>
        <v>32.258443672310882</v>
      </c>
      <c r="L1928" s="3">
        <v>51.950000762939453</v>
      </c>
      <c r="M1928" s="3">
        <f t="shared" si="460"/>
        <v>1.4231498845203569E-2</v>
      </c>
      <c r="N1928" s="6">
        <f t="shared" si="452"/>
        <v>30.900693125260414</v>
      </c>
      <c r="O1928" s="3">
        <f t="shared" si="453"/>
        <v>4.2089772242047033E-2</v>
      </c>
      <c r="P1928" s="3">
        <v>8</v>
      </c>
      <c r="Q1928" s="3">
        <f t="shared" si="454"/>
        <v>1034.4432617166533</v>
      </c>
      <c r="R1928" s="3">
        <f t="shared" si="461"/>
        <v>2.9871810536984768E-2</v>
      </c>
      <c r="S1928" s="4">
        <v>54.684211730957031</v>
      </c>
      <c r="T1928" s="4">
        <f t="shared" si="455"/>
        <v>36.041048323048074</v>
      </c>
      <c r="U1928" s="4">
        <v>6</v>
      </c>
      <c r="V1928" s="4">
        <f t="shared" si="456"/>
        <v>1151.5157875567038</v>
      </c>
      <c r="W1928" s="4">
        <f t="shared" si="462"/>
        <v>3.1298787834702885E-2</v>
      </c>
      <c r="X1928" s="1">
        <v>1</v>
      </c>
      <c r="Y1928" s="1">
        <v>88</v>
      </c>
      <c r="Z1928" s="1">
        <f t="shared" si="457"/>
        <v>0.88597963653994927</v>
      </c>
      <c r="AA1928" s="1">
        <f t="shared" si="463"/>
        <v>0.86599915467662358</v>
      </c>
      <c r="AB1928" s="2">
        <v>1</v>
      </c>
      <c r="AC1928" s="2">
        <v>79</v>
      </c>
      <c r="AD1928" s="2">
        <f t="shared" si="464"/>
        <v>0.85236035202097615</v>
      </c>
      <c r="AE1928" s="2">
        <f t="shared" si="465"/>
        <v>0.85020446380889736</v>
      </c>
      <c r="AF1928" s="3">
        <v>0</v>
      </c>
      <c r="AG1928" s="3">
        <v>0</v>
      </c>
      <c r="AH1928" s="3">
        <v>0</v>
      </c>
      <c r="AI1928" s="3">
        <v>0</v>
      </c>
      <c r="AJ1928" s="3">
        <v>0</v>
      </c>
      <c r="AK1928" s="3">
        <v>0</v>
      </c>
      <c r="AL1928" s="3">
        <v>0</v>
      </c>
      <c r="AM1928" s="3">
        <v>0</v>
      </c>
      <c r="AN1928" s="3">
        <v>0</v>
      </c>
    </row>
    <row r="1929" spans="1:40" x14ac:dyDescent="0.2">
      <c r="A1929" t="s">
        <v>26</v>
      </c>
      <c r="B1929" t="s">
        <v>114</v>
      </c>
      <c r="C1929" t="s">
        <v>79</v>
      </c>
      <c r="D1929" t="s">
        <v>167</v>
      </c>
      <c r="E1929" s="5">
        <v>1</v>
      </c>
      <c r="F1929" s="5">
        <v>0</v>
      </c>
      <c r="G1929" s="4">
        <v>21594494.055300001</v>
      </c>
      <c r="H1929" s="4">
        <f t="shared" si="458"/>
        <v>43957201286348.242</v>
      </c>
      <c r="I1929" s="4">
        <f t="shared" si="459"/>
        <v>4.9126180519610539E-7</v>
      </c>
      <c r="J1929" s="1">
        <v>76.449996948242188</v>
      </c>
      <c r="K1929" s="1">
        <f t="shared" si="451"/>
        <v>35.256301421391406</v>
      </c>
      <c r="L1929" s="3">
        <v>72.599998474121094</v>
      </c>
      <c r="M1929" s="3">
        <f t="shared" si="460"/>
        <v>5.0359694281316994E-2</v>
      </c>
      <c r="N1929" s="6">
        <f t="shared" si="452"/>
        <v>30.19354929550461</v>
      </c>
      <c r="O1929" s="3">
        <f t="shared" si="453"/>
        <v>0.14359850358027124</v>
      </c>
      <c r="P1929" s="3">
        <v>9</v>
      </c>
      <c r="Q1929" s="3">
        <f t="shared" si="454"/>
        <v>1034.4432617166533</v>
      </c>
      <c r="R1929" s="3">
        <f t="shared" si="461"/>
        <v>2.9188212068198473E-2</v>
      </c>
      <c r="S1929" s="4">
        <v>76.421051025390625</v>
      </c>
      <c r="T1929" s="4">
        <f t="shared" si="455"/>
        <v>35.216269771692211</v>
      </c>
      <c r="U1929" s="4">
        <v>8</v>
      </c>
      <c r="V1929" s="4">
        <f t="shared" si="456"/>
        <v>1151.5157875567038</v>
      </c>
      <c r="W1929" s="4">
        <f t="shared" si="462"/>
        <v>3.0582533172571084E-2</v>
      </c>
      <c r="X1929" s="1">
        <v>1</v>
      </c>
      <c r="Y1929" s="1">
        <v>88</v>
      </c>
      <c r="Z1929" s="1">
        <f t="shared" si="457"/>
        <v>0.88597963653994927</v>
      </c>
      <c r="AA1929" s="1">
        <f t="shared" si="463"/>
        <v>0.75807040914231616</v>
      </c>
      <c r="AB1929" s="2">
        <v>1</v>
      </c>
      <c r="AC1929" s="2">
        <v>79</v>
      </c>
      <c r="AD1929" s="2">
        <f t="shared" si="464"/>
        <v>0.85236035202097615</v>
      </c>
      <c r="AE1929" s="2">
        <f t="shared" si="465"/>
        <v>0.75807040914231616</v>
      </c>
      <c r="AF1929" s="3">
        <v>0</v>
      </c>
      <c r="AG1929" s="3">
        <v>0</v>
      </c>
      <c r="AH1929" s="3">
        <v>1</v>
      </c>
      <c r="AI1929" s="3">
        <v>0</v>
      </c>
      <c r="AJ1929" s="3">
        <v>1</v>
      </c>
      <c r="AK1929" s="3">
        <v>0</v>
      </c>
      <c r="AL1929" s="3">
        <v>1</v>
      </c>
      <c r="AM1929" s="3">
        <v>0</v>
      </c>
      <c r="AN1929" s="3">
        <v>1</v>
      </c>
    </row>
    <row r="1930" spans="1:40" x14ac:dyDescent="0.2">
      <c r="A1930" t="s">
        <v>26</v>
      </c>
      <c r="B1930" t="s">
        <v>114</v>
      </c>
      <c r="C1930" t="s">
        <v>48</v>
      </c>
      <c r="D1930" t="s">
        <v>136</v>
      </c>
      <c r="E1930" s="5">
        <v>1</v>
      </c>
      <c r="F1930" s="5">
        <v>1</v>
      </c>
      <c r="G1930" s="4">
        <v>187699189.5318</v>
      </c>
      <c r="H1930" s="4">
        <f t="shared" si="458"/>
        <v>43957201286348.242</v>
      </c>
      <c r="I1930" s="4">
        <f t="shared" si="459"/>
        <v>4.2700441347273311E-6</v>
      </c>
      <c r="J1930" s="1">
        <v>57.375</v>
      </c>
      <c r="K1930" s="1">
        <f t="shared" si="451"/>
        <v>30.64165489137255</v>
      </c>
      <c r="L1930" s="3">
        <v>56.875</v>
      </c>
      <c r="M1930" s="3">
        <f t="shared" si="460"/>
        <v>8.7145969498910684E-3</v>
      </c>
      <c r="N1930" s="6">
        <f t="shared" si="452"/>
        <v>29.847526763151922</v>
      </c>
      <c r="O1930" s="3">
        <f t="shared" si="453"/>
        <v>2.5916620072769698E-2</v>
      </c>
      <c r="P1930" s="3">
        <v>10</v>
      </c>
      <c r="Q1930" s="3">
        <f t="shared" si="454"/>
        <v>1034.4432617166533</v>
      </c>
      <c r="R1930" s="3">
        <f t="shared" si="461"/>
        <v>2.8853710848887066E-2</v>
      </c>
      <c r="S1930" s="4">
        <v>59.868419647216797</v>
      </c>
      <c r="T1930" s="4">
        <f t="shared" si="455"/>
        <v>34.812683669496451</v>
      </c>
      <c r="U1930" s="4">
        <v>9</v>
      </c>
      <c r="V1930" s="4">
        <f t="shared" si="456"/>
        <v>1151.5157875567038</v>
      </c>
      <c r="W1930" s="4">
        <f t="shared" si="462"/>
        <v>3.0232050698464418E-2</v>
      </c>
      <c r="X1930" s="1">
        <v>1</v>
      </c>
      <c r="Y1930" s="1">
        <v>88</v>
      </c>
      <c r="Z1930" s="1">
        <f t="shared" si="457"/>
        <v>0.88597963653994927</v>
      </c>
      <c r="AA1930" s="1">
        <f t="shared" si="463"/>
        <v>0.8688969468768063</v>
      </c>
      <c r="AB1930" s="2">
        <v>1</v>
      </c>
      <c r="AC1930" s="2">
        <v>79</v>
      </c>
      <c r="AD1930" s="2">
        <f t="shared" si="464"/>
        <v>0.85236035202097615</v>
      </c>
      <c r="AE1930" s="2">
        <f t="shared" si="465"/>
        <v>0.85837326579372586</v>
      </c>
      <c r="AF1930" s="3">
        <v>0</v>
      </c>
      <c r="AG1930" s="3">
        <v>0</v>
      </c>
      <c r="AH1930" s="3">
        <v>0</v>
      </c>
      <c r="AI1930" s="3">
        <v>0</v>
      </c>
      <c r="AJ1930" s="3">
        <v>0</v>
      </c>
      <c r="AK1930" s="3">
        <v>0</v>
      </c>
      <c r="AL1930" s="3">
        <v>0</v>
      </c>
      <c r="AM1930" s="3">
        <v>0</v>
      </c>
      <c r="AN1930" s="3">
        <v>0</v>
      </c>
    </row>
    <row r="1931" spans="1:40" x14ac:dyDescent="0.2">
      <c r="A1931" t="s">
        <v>26</v>
      </c>
      <c r="B1931" t="s">
        <v>114</v>
      </c>
      <c r="C1931" t="s">
        <v>69</v>
      </c>
      <c r="D1931" t="s">
        <v>157</v>
      </c>
      <c r="E1931" s="5">
        <v>1</v>
      </c>
      <c r="F1931" s="5">
        <v>1</v>
      </c>
      <c r="G1931" s="4">
        <v>60524582.482799999</v>
      </c>
      <c r="H1931" s="4">
        <f t="shared" si="458"/>
        <v>43957201286348.242</v>
      </c>
      <c r="I1931" s="4">
        <f t="shared" si="459"/>
        <v>1.3768979987722076E-6</v>
      </c>
      <c r="J1931" s="1">
        <v>65.525001525878906</v>
      </c>
      <c r="K1931" s="1">
        <f t="shared" si="451"/>
        <v>31.298369165776265</v>
      </c>
      <c r="L1931" s="3">
        <v>64.125</v>
      </c>
      <c r="M1931" s="3">
        <f t="shared" si="460"/>
        <v>2.1365913670768552E-2</v>
      </c>
      <c r="N1931" s="6">
        <f t="shared" si="452"/>
        <v>29.334772462913541</v>
      </c>
      <c r="O1931" s="3">
        <f t="shared" si="453"/>
        <v>6.2737987799372369E-2</v>
      </c>
      <c r="P1931" s="3">
        <v>11</v>
      </c>
      <c r="Q1931" s="3">
        <f t="shared" si="454"/>
        <v>1034.4432617166533</v>
      </c>
      <c r="R1931" s="3">
        <f t="shared" si="461"/>
        <v>2.8358029433371373E-2</v>
      </c>
      <c r="S1931" s="4">
        <v>67.5</v>
      </c>
      <c r="T1931" s="4">
        <f t="shared" si="455"/>
        <v>34.214634743156196</v>
      </c>
      <c r="U1931" s="4">
        <v>10</v>
      </c>
      <c r="V1931" s="4">
        <f t="shared" si="456"/>
        <v>1151.5157875567038</v>
      </c>
      <c r="W1931" s="4">
        <f t="shared" si="462"/>
        <v>2.9712692707195187E-2</v>
      </c>
      <c r="X1931" s="1">
        <v>1</v>
      </c>
      <c r="Y1931" s="1">
        <v>88</v>
      </c>
      <c r="Z1931" s="1">
        <f t="shared" si="457"/>
        <v>0.88597963653994927</v>
      </c>
      <c r="AA1931" s="1">
        <f t="shared" si="463"/>
        <v>0.87224985176968051</v>
      </c>
      <c r="AB1931" s="2">
        <v>1</v>
      </c>
      <c r="AC1931" s="2">
        <v>79</v>
      </c>
      <c r="AD1931" s="2">
        <f t="shared" si="464"/>
        <v>0.85236035202097615</v>
      </c>
      <c r="AE1931" s="2">
        <f t="shared" si="465"/>
        <v>0.84984474875587601</v>
      </c>
      <c r="AF1931" s="3">
        <v>0</v>
      </c>
      <c r="AG1931" s="3">
        <v>0</v>
      </c>
      <c r="AH1931" s="3">
        <v>0</v>
      </c>
      <c r="AI1931" s="3">
        <v>0</v>
      </c>
      <c r="AJ1931" s="3">
        <v>0</v>
      </c>
      <c r="AK1931" s="3">
        <v>0</v>
      </c>
      <c r="AL1931" s="3">
        <v>0</v>
      </c>
      <c r="AM1931" s="3">
        <v>0</v>
      </c>
      <c r="AN1931" s="3">
        <v>0</v>
      </c>
    </row>
    <row r="1932" spans="1:40" x14ac:dyDescent="0.2">
      <c r="A1932" t="s">
        <v>26</v>
      </c>
      <c r="B1932" t="s">
        <v>114</v>
      </c>
      <c r="C1932" t="s">
        <v>28</v>
      </c>
      <c r="D1932" t="s">
        <v>116</v>
      </c>
      <c r="E1932" s="5">
        <v>1</v>
      </c>
      <c r="F1932" s="5">
        <v>1</v>
      </c>
      <c r="G1932" s="4">
        <v>387144227.27609998</v>
      </c>
      <c r="H1932" s="4">
        <f t="shared" si="458"/>
        <v>43957201286348.242</v>
      </c>
      <c r="I1932" s="4">
        <f t="shared" si="459"/>
        <v>8.8072992808196622E-6</v>
      </c>
      <c r="J1932" s="1">
        <v>51.650001525878906</v>
      </c>
      <c r="K1932" s="1">
        <f t="shared" si="451"/>
        <v>28.455000714028728</v>
      </c>
      <c r="L1932" s="3">
        <v>50.950000762939453</v>
      </c>
      <c r="M1932" s="3">
        <f t="shared" si="460"/>
        <v>1.3552773325451349E-2</v>
      </c>
      <c r="N1932" s="6">
        <f t="shared" si="452"/>
        <v>27.313677000098963</v>
      </c>
      <c r="O1932" s="3">
        <f t="shared" si="453"/>
        <v>4.010977632367712E-2</v>
      </c>
      <c r="P1932" s="3">
        <v>12</v>
      </c>
      <c r="Q1932" s="3">
        <f t="shared" si="454"/>
        <v>1034.4432617166533</v>
      </c>
      <c r="R1932" s="3">
        <f t="shared" si="461"/>
        <v>2.6404229222559829E-2</v>
      </c>
      <c r="S1932" s="4">
        <v>53.631580352783203</v>
      </c>
      <c r="T1932" s="4">
        <f t="shared" si="455"/>
        <v>31.857329546994933</v>
      </c>
      <c r="U1932" s="4">
        <v>12</v>
      </c>
      <c r="V1932" s="4">
        <f t="shared" si="456"/>
        <v>1151.5157875567038</v>
      </c>
      <c r="W1932" s="4">
        <f t="shared" si="462"/>
        <v>2.7665560378108311E-2</v>
      </c>
      <c r="X1932" s="1">
        <v>1</v>
      </c>
      <c r="Y1932" s="1">
        <v>88</v>
      </c>
      <c r="Z1932" s="1">
        <f t="shared" si="457"/>
        <v>0.88597963653994927</v>
      </c>
      <c r="AA1932" s="1">
        <f t="shared" si="463"/>
        <v>0.80182771857107904</v>
      </c>
      <c r="AB1932" s="2">
        <v>1</v>
      </c>
      <c r="AC1932" s="2">
        <v>79</v>
      </c>
      <c r="AD1932" s="2">
        <f t="shared" si="464"/>
        <v>0.85236035202097615</v>
      </c>
      <c r="AE1932" s="2">
        <f t="shared" si="465"/>
        <v>0.78638910445144616</v>
      </c>
      <c r="AF1932" s="3">
        <v>0</v>
      </c>
      <c r="AG1932" s="3">
        <v>0</v>
      </c>
      <c r="AH1932" s="3">
        <v>0</v>
      </c>
      <c r="AI1932" s="3">
        <v>0</v>
      </c>
      <c r="AJ1932" s="3">
        <v>0</v>
      </c>
      <c r="AK1932" s="3">
        <v>0</v>
      </c>
      <c r="AL1932" s="3">
        <v>0</v>
      </c>
      <c r="AM1932" s="3">
        <v>0</v>
      </c>
      <c r="AN1932" s="3">
        <v>0</v>
      </c>
    </row>
    <row r="1933" spans="1:40" x14ac:dyDescent="0.2">
      <c r="A1933" t="s">
        <v>26</v>
      </c>
      <c r="B1933" t="s">
        <v>114</v>
      </c>
      <c r="C1933" t="s">
        <v>70</v>
      </c>
      <c r="D1933" t="s">
        <v>158</v>
      </c>
      <c r="E1933" s="5">
        <v>1</v>
      </c>
      <c r="F1933" s="5">
        <v>0</v>
      </c>
      <c r="G1933" s="4">
        <v>39724259.150399998</v>
      </c>
      <c r="H1933" s="4">
        <f t="shared" si="458"/>
        <v>43957201286348.242</v>
      </c>
      <c r="I1933" s="4">
        <f t="shared" si="459"/>
        <v>9.0370310183367232E-7</v>
      </c>
      <c r="J1933" s="1">
        <v>63.974998474121094</v>
      </c>
      <c r="K1933" s="1">
        <f t="shared" si="451"/>
        <v>25.314699528334128</v>
      </c>
      <c r="L1933" s="3">
        <v>63.974998474121094</v>
      </c>
      <c r="M1933" s="3">
        <f t="shared" si="460"/>
        <v>0</v>
      </c>
      <c r="N1933" s="6">
        <f t="shared" si="452"/>
        <v>25.314699528334128</v>
      </c>
      <c r="O1933" s="3">
        <f t="shared" si="453"/>
        <v>0</v>
      </c>
      <c r="P1933" s="3">
        <v>13</v>
      </c>
      <c r="Q1933" s="3">
        <f t="shared" si="454"/>
        <v>1034.4432617166533</v>
      </c>
      <c r="R1933" s="3">
        <f t="shared" si="461"/>
        <v>2.4471810552784221E-2</v>
      </c>
      <c r="S1933" s="4">
        <v>63.394737243652344</v>
      </c>
      <c r="T1933" s="4">
        <f t="shared" si="455"/>
        <v>24.632105880869641</v>
      </c>
      <c r="U1933" s="4">
        <v>13</v>
      </c>
      <c r="V1933" s="4">
        <f t="shared" si="456"/>
        <v>1151.5157875567038</v>
      </c>
      <c r="W1933" s="4">
        <f t="shared" si="462"/>
        <v>2.1391027502223187E-2</v>
      </c>
      <c r="X1933" s="1">
        <v>1</v>
      </c>
      <c r="Y1933" s="1">
        <v>88</v>
      </c>
      <c r="Z1933" s="1">
        <f t="shared" si="457"/>
        <v>0.88597963653994927</v>
      </c>
      <c r="AA1933" s="1">
        <f t="shared" si="463"/>
        <v>0.7072550628174602</v>
      </c>
      <c r="AB1933" s="2">
        <v>1</v>
      </c>
      <c r="AC1933" s="2">
        <v>79</v>
      </c>
      <c r="AD1933" s="2">
        <f t="shared" si="464"/>
        <v>0.85236035202097615</v>
      </c>
      <c r="AE1933" s="2">
        <f t="shared" si="465"/>
        <v>0.66897652751120962</v>
      </c>
      <c r="AF1933" s="3">
        <v>0</v>
      </c>
      <c r="AG1933" s="3">
        <v>0</v>
      </c>
      <c r="AH1933" s="3">
        <v>0</v>
      </c>
      <c r="AI1933" s="3">
        <v>0</v>
      </c>
      <c r="AJ1933" s="3">
        <v>0</v>
      </c>
      <c r="AK1933" s="3">
        <v>0</v>
      </c>
      <c r="AL1933" s="3">
        <v>0</v>
      </c>
      <c r="AM1933" s="3">
        <v>0</v>
      </c>
      <c r="AN1933" s="3">
        <v>0</v>
      </c>
    </row>
    <row r="1934" spans="1:40" x14ac:dyDescent="0.2">
      <c r="A1934" t="s">
        <v>26</v>
      </c>
      <c r="B1934" t="s">
        <v>114</v>
      </c>
      <c r="C1934" t="s">
        <v>186</v>
      </c>
      <c r="D1934" t="s">
        <v>324</v>
      </c>
      <c r="E1934" s="5">
        <v>1</v>
      </c>
      <c r="F1934" s="5">
        <v>0</v>
      </c>
      <c r="G1934" s="4">
        <v>12882047.104800001</v>
      </c>
      <c r="H1934" s="4">
        <f t="shared" si="458"/>
        <v>43957201286348.242</v>
      </c>
      <c r="I1934" s="4">
        <f t="shared" si="459"/>
        <v>2.9305885561009928E-7</v>
      </c>
      <c r="J1934" s="1">
        <v>68.650001525878906</v>
      </c>
      <c r="K1934" s="1">
        <f t="shared" si="451"/>
        <v>21.490174243980228</v>
      </c>
      <c r="L1934" s="3">
        <v>68.650001525878906</v>
      </c>
      <c r="M1934" s="3">
        <f t="shared" si="460"/>
        <v>0</v>
      </c>
      <c r="N1934" s="6">
        <f t="shared" si="452"/>
        <v>21.490174243980228</v>
      </c>
      <c r="O1934" s="3">
        <f t="shared" si="453"/>
        <v>0</v>
      </c>
      <c r="P1934" s="3">
        <v>14</v>
      </c>
      <c r="Q1934" s="3">
        <f t="shared" si="454"/>
        <v>1034.4432617166533</v>
      </c>
      <c r="R1934" s="3">
        <f t="shared" si="461"/>
        <v>2.0774628284897321E-2</v>
      </c>
      <c r="S1934" s="4">
        <v>70.947364807128906</v>
      </c>
      <c r="T1934" s="4">
        <f t="shared" si="455"/>
        <v>23.720677581317638</v>
      </c>
      <c r="U1934" s="4">
        <v>15</v>
      </c>
      <c r="V1934" s="4">
        <f t="shared" si="456"/>
        <v>1151.5157875567038</v>
      </c>
      <c r="W1934" s="4">
        <f t="shared" si="462"/>
        <v>2.0599524416116236E-2</v>
      </c>
      <c r="X1934" s="1">
        <v>1</v>
      </c>
      <c r="Y1934" s="1">
        <v>88</v>
      </c>
      <c r="Z1934" s="1">
        <f t="shared" si="457"/>
        <v>0.88597963653994927</v>
      </c>
      <c r="AA1934" s="1">
        <f t="shared" si="463"/>
        <v>0.56433576719934175</v>
      </c>
      <c r="AB1934" s="2">
        <v>1</v>
      </c>
      <c r="AC1934" s="2">
        <v>79</v>
      </c>
      <c r="AD1934" s="2">
        <f t="shared" si="464"/>
        <v>0.85236035202097615</v>
      </c>
      <c r="AE1934" s="2">
        <f t="shared" si="465"/>
        <v>0.57923013334743589</v>
      </c>
      <c r="AF1934" s="3">
        <v>1</v>
      </c>
      <c r="AG1934" s="3">
        <v>0</v>
      </c>
      <c r="AH1934" s="3">
        <v>0</v>
      </c>
      <c r="AI1934" s="3">
        <v>0</v>
      </c>
      <c r="AJ1934" s="3">
        <v>0</v>
      </c>
      <c r="AK1934" s="3">
        <v>0</v>
      </c>
      <c r="AL1934" s="3">
        <v>1</v>
      </c>
      <c r="AM1934" s="3">
        <v>0</v>
      </c>
      <c r="AN1934" s="3">
        <v>1</v>
      </c>
    </row>
    <row r="1935" spans="1:40" x14ac:dyDescent="0.2">
      <c r="A1935" t="s">
        <v>26</v>
      </c>
      <c r="B1935" t="s">
        <v>114</v>
      </c>
      <c r="C1935" t="s">
        <v>67</v>
      </c>
      <c r="D1935" t="s">
        <v>155</v>
      </c>
      <c r="E1935" s="5">
        <v>1</v>
      </c>
      <c r="F1935" s="5">
        <v>1</v>
      </c>
      <c r="G1935" s="4">
        <v>70183388.440500006</v>
      </c>
      <c r="H1935" s="4">
        <f t="shared" si="458"/>
        <v>43957201286348.242</v>
      </c>
      <c r="I1935" s="4">
        <f t="shared" si="459"/>
        <v>1.5966300489266321E-6</v>
      </c>
      <c r="J1935" s="1">
        <v>57.349998474121094</v>
      </c>
      <c r="K1935" s="1">
        <f t="shared" si="451"/>
        <v>22.046263721663617</v>
      </c>
      <c r="L1935" s="3">
        <v>56.424999237060547</v>
      </c>
      <c r="M1935" s="3">
        <f t="shared" si="460"/>
        <v>1.6129019383983912E-2</v>
      </c>
      <c r="N1935" s="6">
        <f t="shared" si="452"/>
        <v>20.996623066715529</v>
      </c>
      <c r="O1935" s="3">
        <f t="shared" si="453"/>
        <v>4.7610818241127464E-2</v>
      </c>
      <c r="P1935" s="3">
        <v>15</v>
      </c>
      <c r="Q1935" s="3">
        <f t="shared" si="454"/>
        <v>1034.4432617166533</v>
      </c>
      <c r="R1935" s="3">
        <f t="shared" si="461"/>
        <v>2.0297510597025632E-2</v>
      </c>
      <c r="S1935" s="4">
        <v>59.394737243652344</v>
      </c>
      <c r="T1935" s="4">
        <f t="shared" si="455"/>
        <v>24.48942918124871</v>
      </c>
      <c r="U1935" s="4">
        <v>14</v>
      </c>
      <c r="V1935" s="4">
        <f t="shared" si="456"/>
        <v>1151.5157875567038</v>
      </c>
      <c r="W1935" s="4">
        <f t="shared" si="462"/>
        <v>2.1267124120990639E-2</v>
      </c>
      <c r="X1935" s="1">
        <v>1</v>
      </c>
      <c r="Y1935" s="1">
        <v>88</v>
      </c>
      <c r="Z1935" s="1">
        <f t="shared" si="457"/>
        <v>0.88597963653994927</v>
      </c>
      <c r="AA1935" s="1">
        <f t="shared" si="463"/>
        <v>0.84713259052567835</v>
      </c>
      <c r="AB1935" s="2">
        <v>1</v>
      </c>
      <c r="AC1935" s="2">
        <v>79</v>
      </c>
      <c r="AD1935" s="2">
        <f t="shared" si="464"/>
        <v>0.85236035202097615</v>
      </c>
      <c r="AE1935" s="2">
        <f t="shared" si="465"/>
        <v>0.83986089739747716</v>
      </c>
      <c r="AF1935" s="3">
        <v>0</v>
      </c>
      <c r="AG1935" s="3">
        <v>0</v>
      </c>
      <c r="AH1935" s="3">
        <v>0</v>
      </c>
      <c r="AI1935" s="3">
        <v>0</v>
      </c>
      <c r="AJ1935" s="3">
        <v>0</v>
      </c>
      <c r="AK1935" s="3">
        <v>0</v>
      </c>
      <c r="AL1935" s="3">
        <v>0</v>
      </c>
      <c r="AM1935" s="3">
        <v>0</v>
      </c>
      <c r="AN1935" s="3">
        <v>0</v>
      </c>
    </row>
    <row r="1936" spans="1:40" x14ac:dyDescent="0.2">
      <c r="A1936" t="s">
        <v>26</v>
      </c>
      <c r="B1936" t="s">
        <v>114</v>
      </c>
      <c r="C1936" t="s">
        <v>5</v>
      </c>
      <c r="D1936" t="s">
        <v>93</v>
      </c>
      <c r="E1936" s="5">
        <v>1</v>
      </c>
      <c r="F1936" s="5">
        <v>1</v>
      </c>
      <c r="G1936" s="4">
        <v>98096210.646899998</v>
      </c>
      <c r="H1936" s="4">
        <f t="shared" si="458"/>
        <v>43957201286348.242</v>
      </c>
      <c r="I1936" s="4">
        <f t="shared" si="459"/>
        <v>2.2316300350396892E-6</v>
      </c>
      <c r="J1936" s="1">
        <v>55.900001525878906</v>
      </c>
      <c r="K1936" s="1">
        <f t="shared" si="451"/>
        <v>22.826685670359261</v>
      </c>
      <c r="L1936" s="3">
        <v>53.400001525878906</v>
      </c>
      <c r="M1936" s="3">
        <f t="shared" si="460"/>
        <v>4.4722717920546474E-2</v>
      </c>
      <c r="N1936" s="6">
        <f t="shared" si="452"/>
        <v>19.898997964813123</v>
      </c>
      <c r="O1936" s="3">
        <f t="shared" si="453"/>
        <v>0.12825724013660805</v>
      </c>
      <c r="P1936" s="3">
        <v>16</v>
      </c>
      <c r="Q1936" s="3">
        <f t="shared" si="454"/>
        <v>1034.4432617166533</v>
      </c>
      <c r="R1936" s="3">
        <f t="shared" si="461"/>
        <v>1.9236432486196331E-2</v>
      </c>
      <c r="S1936" s="4">
        <v>56.210525512695313</v>
      </c>
      <c r="T1936" s="4">
        <f t="shared" si="455"/>
        <v>23.209208813056907</v>
      </c>
      <c r="U1936" s="4">
        <v>16</v>
      </c>
      <c r="V1936" s="4">
        <f t="shared" si="456"/>
        <v>1151.5157875567038</v>
      </c>
      <c r="W1936" s="4">
        <f t="shared" si="462"/>
        <v>2.0155354415333209E-2</v>
      </c>
      <c r="X1936" s="1">
        <v>1</v>
      </c>
      <c r="Y1936" s="1">
        <v>88</v>
      </c>
      <c r="Z1936" s="1">
        <f t="shared" si="457"/>
        <v>0.88597963653994927</v>
      </c>
      <c r="AA1936" s="1">
        <f t="shared" si="463"/>
        <v>0.85350683464175126</v>
      </c>
      <c r="AB1936" s="2">
        <v>1</v>
      </c>
      <c r="AC1936" s="2">
        <v>79</v>
      </c>
      <c r="AD1936" s="2">
        <f t="shared" si="464"/>
        <v>0.85236035202097615</v>
      </c>
      <c r="AE1936" s="2">
        <f t="shared" si="465"/>
        <v>0.80577104932070942</v>
      </c>
      <c r="AF1936" s="3">
        <v>0</v>
      </c>
      <c r="AG1936" s="3">
        <v>0</v>
      </c>
      <c r="AH1936" s="3">
        <v>0</v>
      </c>
      <c r="AI1936" s="3">
        <v>0</v>
      </c>
      <c r="AJ1936" s="3">
        <v>0</v>
      </c>
      <c r="AK1936" s="3">
        <v>0</v>
      </c>
      <c r="AL1936" s="3">
        <v>0</v>
      </c>
      <c r="AM1936" s="3">
        <v>0</v>
      </c>
      <c r="AN1936" s="3">
        <v>0</v>
      </c>
    </row>
    <row r="1937" spans="1:40" x14ac:dyDescent="0.2">
      <c r="A1937" t="s">
        <v>26</v>
      </c>
      <c r="B1937" t="s">
        <v>114</v>
      </c>
      <c r="C1937" t="s">
        <v>82</v>
      </c>
      <c r="D1937" t="s">
        <v>170</v>
      </c>
      <c r="E1937" s="5">
        <v>1</v>
      </c>
      <c r="F1937" s="5">
        <v>0</v>
      </c>
      <c r="G1937" s="4">
        <v>8728398.5829000007</v>
      </c>
      <c r="H1937" s="4">
        <f t="shared" si="458"/>
        <v>43957201286348.242</v>
      </c>
      <c r="I1937" s="4">
        <f t="shared" si="459"/>
        <v>1.9856583966847711E-7</v>
      </c>
      <c r="J1937" s="1">
        <v>69.150001525878906</v>
      </c>
      <c r="K1937" s="1">
        <f t="shared" si="451"/>
        <v>19.290556698452498</v>
      </c>
      <c r="L1937" s="3">
        <v>69.150001525878906</v>
      </c>
      <c r="M1937" s="3">
        <f t="shared" si="460"/>
        <v>0</v>
      </c>
      <c r="N1937" s="6">
        <f t="shared" si="452"/>
        <v>19.290556698452498</v>
      </c>
      <c r="O1937" s="3">
        <f t="shared" si="453"/>
        <v>0</v>
      </c>
      <c r="P1937" s="3">
        <v>17</v>
      </c>
      <c r="Q1937" s="3">
        <f t="shared" si="454"/>
        <v>1034.4432617166533</v>
      </c>
      <c r="R1937" s="3">
        <f t="shared" si="461"/>
        <v>1.8648250138378706E-2</v>
      </c>
      <c r="S1937" s="4">
        <v>67.526313781738281</v>
      </c>
      <c r="T1937" s="4">
        <f t="shared" si="455"/>
        <v>17.963348948418851</v>
      </c>
      <c r="U1937" s="4">
        <v>21</v>
      </c>
      <c r="V1937" s="4">
        <f t="shared" si="456"/>
        <v>1151.5157875567038</v>
      </c>
      <c r="W1937" s="4">
        <f t="shared" si="462"/>
        <v>1.559974178602765E-2</v>
      </c>
      <c r="X1937" s="1">
        <v>0</v>
      </c>
      <c r="Y1937" s="1">
        <v>88</v>
      </c>
      <c r="Z1937" s="1">
        <f t="shared" si="457"/>
        <v>0.88597963653994927</v>
      </c>
      <c r="AA1937" s="1">
        <f t="shared" si="463"/>
        <v>0</v>
      </c>
      <c r="AB1937" s="2">
        <v>0</v>
      </c>
      <c r="AC1937" s="2">
        <v>79</v>
      </c>
      <c r="AD1937" s="2">
        <f t="shared" si="464"/>
        <v>0.85236035202097615</v>
      </c>
      <c r="AE1937" s="2">
        <f t="shared" si="465"/>
        <v>0</v>
      </c>
      <c r="AF1937" s="3">
        <v>0</v>
      </c>
      <c r="AG1937" s="3">
        <v>0</v>
      </c>
      <c r="AH1937" s="3">
        <v>0</v>
      </c>
      <c r="AI1937" s="3">
        <v>0</v>
      </c>
      <c r="AJ1937" s="3">
        <v>0</v>
      </c>
      <c r="AK1937" s="3">
        <v>0</v>
      </c>
      <c r="AL1937" s="3">
        <v>0</v>
      </c>
      <c r="AM1937" s="3">
        <v>0</v>
      </c>
      <c r="AN1937" s="3">
        <v>0</v>
      </c>
    </row>
    <row r="1938" spans="1:40" x14ac:dyDescent="0.2">
      <c r="A1938" t="s">
        <v>26</v>
      </c>
      <c r="B1938" t="s">
        <v>114</v>
      </c>
      <c r="C1938" t="s">
        <v>42</v>
      </c>
      <c r="D1938" t="s">
        <v>130</v>
      </c>
      <c r="E1938" s="5">
        <v>1</v>
      </c>
      <c r="F1938" s="5">
        <v>1</v>
      </c>
      <c r="G1938" s="4">
        <v>150822145.4355</v>
      </c>
      <c r="H1938" s="4">
        <f t="shared" si="458"/>
        <v>43957201286348.242</v>
      </c>
      <c r="I1938" s="4">
        <f t="shared" si="459"/>
        <v>3.4311134699638105E-6</v>
      </c>
      <c r="J1938" s="1">
        <v>49.474998474121094</v>
      </c>
      <c r="K1938" s="1">
        <f t="shared" si="451"/>
        <v>18.265675114056265</v>
      </c>
      <c r="L1938" s="3">
        <v>48.775001525878906</v>
      </c>
      <c r="M1938" s="3">
        <f t="shared" si="460"/>
        <v>1.4148498632260396E-2</v>
      </c>
      <c r="N1938" s="6">
        <f t="shared" si="452"/>
        <v>17.50129701232887</v>
      </c>
      <c r="O1938" s="3">
        <f t="shared" si="453"/>
        <v>4.1847788102788032E-2</v>
      </c>
      <c r="P1938" s="3">
        <v>18</v>
      </c>
      <c r="Q1938" s="3">
        <f t="shared" si="454"/>
        <v>1034.4432617166533</v>
      </c>
      <c r="R1938" s="3">
        <f t="shared" si="461"/>
        <v>1.6918566401878395E-2</v>
      </c>
      <c r="S1938" s="4">
        <v>51.342105865478516</v>
      </c>
      <c r="T1938" s="4">
        <f t="shared" si="455"/>
        <v>20.412650223933962</v>
      </c>
      <c r="U1938" s="4">
        <v>17</v>
      </c>
      <c r="V1938" s="4">
        <f t="shared" si="456"/>
        <v>1151.5157875567038</v>
      </c>
      <c r="W1938" s="4">
        <f t="shared" si="462"/>
        <v>1.7726765403056871E-2</v>
      </c>
      <c r="X1938" s="1">
        <v>1</v>
      </c>
      <c r="Y1938" s="1">
        <v>88</v>
      </c>
      <c r="Z1938" s="1">
        <f t="shared" si="457"/>
        <v>0.88597963653994927</v>
      </c>
      <c r="AA1938" s="1">
        <f t="shared" si="463"/>
        <v>0.85710176773704272</v>
      </c>
      <c r="AB1938" s="2">
        <v>1</v>
      </c>
      <c r="AC1938" s="2">
        <v>79</v>
      </c>
      <c r="AD1938" s="2">
        <f t="shared" si="464"/>
        <v>0.85236035202097615</v>
      </c>
      <c r="AE1938" s="2">
        <f t="shared" si="465"/>
        <v>0.85710176773704272</v>
      </c>
      <c r="AF1938" s="3">
        <v>0</v>
      </c>
      <c r="AG1938" s="3">
        <v>0</v>
      </c>
      <c r="AH1938" s="3">
        <v>0</v>
      </c>
      <c r="AI1938" s="3">
        <v>0</v>
      </c>
      <c r="AJ1938" s="3">
        <v>0</v>
      </c>
      <c r="AK1938" s="3">
        <v>0</v>
      </c>
      <c r="AL1938" s="3">
        <v>0</v>
      </c>
      <c r="AM1938" s="3">
        <v>0</v>
      </c>
      <c r="AN1938" s="3">
        <v>0</v>
      </c>
    </row>
    <row r="1939" spans="1:40" x14ac:dyDescent="0.2">
      <c r="A1939" t="s">
        <v>26</v>
      </c>
      <c r="B1939" t="s">
        <v>114</v>
      </c>
      <c r="C1939" t="s">
        <v>51</v>
      </c>
      <c r="D1939" t="s">
        <v>139</v>
      </c>
      <c r="E1939" s="5">
        <v>1</v>
      </c>
      <c r="F1939" s="5">
        <v>1</v>
      </c>
      <c r="G1939" s="4">
        <v>244368748.45919999</v>
      </c>
      <c r="H1939" s="4">
        <f t="shared" si="458"/>
        <v>43957201286348.242</v>
      </c>
      <c r="I1939" s="4">
        <f t="shared" si="459"/>
        <v>5.5592426566769036E-6</v>
      </c>
      <c r="J1939" s="1">
        <v>46.775001525878906</v>
      </c>
      <c r="K1939" s="1">
        <f t="shared" si="451"/>
        <v>18.129255712086309</v>
      </c>
      <c r="L1939" s="3">
        <v>45.974998474121094</v>
      </c>
      <c r="M1939" s="3">
        <f t="shared" si="460"/>
        <v>1.7103218079323843E-2</v>
      </c>
      <c r="N1939" s="6">
        <f t="shared" si="452"/>
        <v>17.214868681992563</v>
      </c>
      <c r="O1939" s="3">
        <f t="shared" si="453"/>
        <v>5.0437097066491673E-2</v>
      </c>
      <c r="P1939" s="3">
        <v>19</v>
      </c>
      <c r="Q1939" s="3">
        <f t="shared" si="454"/>
        <v>1034.4432617166533</v>
      </c>
      <c r="R1939" s="3">
        <f t="shared" si="461"/>
        <v>1.6641675110749501E-2</v>
      </c>
      <c r="S1939" s="4">
        <v>48.394737243652344</v>
      </c>
      <c r="T1939" s="4">
        <f t="shared" si="455"/>
        <v>20.078578013767959</v>
      </c>
      <c r="U1939" s="4">
        <v>18</v>
      </c>
      <c r="V1939" s="4">
        <f t="shared" si="456"/>
        <v>1151.5157875567038</v>
      </c>
      <c r="W1939" s="4">
        <f t="shared" si="462"/>
        <v>1.7436650222895218E-2</v>
      </c>
      <c r="X1939" s="1">
        <v>1</v>
      </c>
      <c r="Y1939" s="1">
        <v>88</v>
      </c>
      <c r="Z1939" s="1">
        <f t="shared" si="457"/>
        <v>0.88597963653994927</v>
      </c>
      <c r="AA1939" s="1">
        <f t="shared" si="463"/>
        <v>0.86612238697875221</v>
      </c>
      <c r="AB1939" s="2">
        <v>1</v>
      </c>
      <c r="AC1939" s="2">
        <v>79</v>
      </c>
      <c r="AD1939" s="2">
        <f t="shared" si="464"/>
        <v>0.85236035202097615</v>
      </c>
      <c r="AE1939" s="2">
        <f t="shared" si="465"/>
        <v>0.86612238697875221</v>
      </c>
      <c r="AF1939" s="3">
        <v>0</v>
      </c>
      <c r="AG1939" s="3">
        <v>0</v>
      </c>
      <c r="AH1939" s="3">
        <v>0</v>
      </c>
      <c r="AI1939" s="3">
        <v>0</v>
      </c>
      <c r="AJ1939" s="3">
        <v>0</v>
      </c>
      <c r="AK1939" s="3">
        <v>0</v>
      </c>
      <c r="AL1939" s="3">
        <v>0</v>
      </c>
      <c r="AM1939" s="3">
        <v>0</v>
      </c>
      <c r="AN1939" s="3">
        <v>0</v>
      </c>
    </row>
    <row r="1940" spans="1:40" x14ac:dyDescent="0.2">
      <c r="A1940" t="s">
        <v>26</v>
      </c>
      <c r="B1940" t="s">
        <v>114</v>
      </c>
      <c r="C1940" t="s">
        <v>78</v>
      </c>
      <c r="D1940" t="s">
        <v>166</v>
      </c>
      <c r="E1940" s="5">
        <v>1</v>
      </c>
      <c r="F1940" s="5">
        <v>1</v>
      </c>
      <c r="G1940" s="4">
        <v>266626267.34670001</v>
      </c>
      <c r="H1940" s="4">
        <f t="shared" si="458"/>
        <v>43957201286348.242</v>
      </c>
      <c r="I1940" s="4">
        <f t="shared" si="459"/>
        <v>6.0655878796702637E-6</v>
      </c>
      <c r="J1940" s="1">
        <v>45.474998474121094</v>
      </c>
      <c r="K1940" s="1">
        <f t="shared" si="451"/>
        <v>17.150457616440782</v>
      </c>
      <c r="L1940" s="3">
        <v>45.075000762939453</v>
      </c>
      <c r="M1940" s="3">
        <f t="shared" si="460"/>
        <v>8.7959917449864523E-3</v>
      </c>
      <c r="N1940" s="6">
        <f t="shared" si="452"/>
        <v>16.701860859484608</v>
      </c>
      <c r="O1940" s="3">
        <f t="shared" si="453"/>
        <v>2.615654736385228E-2</v>
      </c>
      <c r="P1940" s="3">
        <v>20</v>
      </c>
      <c r="Q1940" s="3">
        <f t="shared" si="454"/>
        <v>1034.4432617166533</v>
      </c>
      <c r="R1940" s="3">
        <f t="shared" si="461"/>
        <v>1.6145748614349285E-2</v>
      </c>
      <c r="S1940" s="4">
        <v>47.447368621826172</v>
      </c>
      <c r="T1940" s="4">
        <f t="shared" si="455"/>
        <v>19.480227698987381</v>
      </c>
      <c r="U1940" s="4">
        <v>19</v>
      </c>
      <c r="V1940" s="4">
        <f t="shared" si="456"/>
        <v>1151.5157875567038</v>
      </c>
      <c r="W1940" s="4">
        <f t="shared" si="462"/>
        <v>1.6917030499703958E-2</v>
      </c>
      <c r="X1940" s="1">
        <v>1</v>
      </c>
      <c r="Y1940" s="1">
        <v>88</v>
      </c>
      <c r="Z1940" s="1">
        <f t="shared" si="457"/>
        <v>0.88597963653994927</v>
      </c>
      <c r="AA1940" s="1">
        <f t="shared" si="463"/>
        <v>0.80779179199866247</v>
      </c>
      <c r="AB1940" s="2">
        <v>1</v>
      </c>
      <c r="AC1940" s="2">
        <v>79</v>
      </c>
      <c r="AD1940" s="2">
        <f t="shared" si="464"/>
        <v>0.85236035202097615</v>
      </c>
      <c r="AE1940" s="2">
        <f t="shared" si="465"/>
        <v>0.80779179199866247</v>
      </c>
      <c r="AF1940" s="3">
        <v>0</v>
      </c>
      <c r="AG1940" s="3">
        <v>0</v>
      </c>
      <c r="AH1940" s="3">
        <v>0</v>
      </c>
      <c r="AI1940" s="3">
        <v>0</v>
      </c>
      <c r="AJ1940" s="3">
        <v>0</v>
      </c>
      <c r="AK1940" s="3">
        <v>0</v>
      </c>
      <c r="AL1940" s="3">
        <v>0</v>
      </c>
      <c r="AM1940" s="3">
        <v>0</v>
      </c>
      <c r="AN1940" s="3">
        <v>0</v>
      </c>
    </row>
    <row r="1941" spans="1:40" x14ac:dyDescent="0.2">
      <c r="A1941" t="s">
        <v>26</v>
      </c>
      <c r="B1941" t="s">
        <v>114</v>
      </c>
      <c r="C1941" t="s">
        <v>185</v>
      </c>
      <c r="D1941" t="s">
        <v>323</v>
      </c>
      <c r="E1941" s="5">
        <v>1</v>
      </c>
      <c r="F1941" s="5">
        <v>0</v>
      </c>
      <c r="G1941" s="4">
        <v>986843.40540000005</v>
      </c>
      <c r="H1941" s="4">
        <f t="shared" si="458"/>
        <v>43957201286348.242</v>
      </c>
      <c r="I1941" s="4">
        <f t="shared" si="459"/>
        <v>2.2450096378326144E-8</v>
      </c>
      <c r="J1941" s="1">
        <v>83.849998474121094</v>
      </c>
      <c r="K1941" s="1">
        <f t="shared" si="451"/>
        <v>16.63088065564618</v>
      </c>
      <c r="L1941" s="3">
        <v>83.849998474121094</v>
      </c>
      <c r="M1941" s="3">
        <f t="shared" si="460"/>
        <v>0</v>
      </c>
      <c r="N1941" s="6">
        <f t="shared" si="452"/>
        <v>16.63088065564618</v>
      </c>
      <c r="O1941" s="3">
        <f t="shared" si="453"/>
        <v>0</v>
      </c>
      <c r="P1941" s="3">
        <v>21</v>
      </c>
      <c r="Q1941" s="3">
        <f t="shared" si="454"/>
        <v>1034.4432617166533</v>
      </c>
      <c r="R1941" s="3">
        <f t="shared" si="461"/>
        <v>1.6077131797492032E-2</v>
      </c>
      <c r="S1941" s="4">
        <v>84.315788269042969</v>
      </c>
      <c r="T1941" s="4">
        <f t="shared" si="455"/>
        <v>16.909578558052214</v>
      </c>
      <c r="U1941" s="4">
        <v>22</v>
      </c>
      <c r="V1941" s="4">
        <f t="shared" si="456"/>
        <v>1151.5157875567038</v>
      </c>
      <c r="W1941" s="4">
        <f t="shared" si="462"/>
        <v>1.468462589985944E-2</v>
      </c>
      <c r="X1941" s="1">
        <v>1</v>
      </c>
      <c r="Y1941" s="1">
        <v>88</v>
      </c>
      <c r="Z1941" s="1">
        <f t="shared" si="457"/>
        <v>0.88597963653994927</v>
      </c>
      <c r="AA1941" s="1">
        <f t="shared" si="463"/>
        <v>0.66056738844475738</v>
      </c>
      <c r="AB1941" s="2">
        <v>0</v>
      </c>
      <c r="AC1941" s="2">
        <v>79</v>
      </c>
      <c r="AD1941" s="2">
        <f t="shared" si="464"/>
        <v>0.85236035202097615</v>
      </c>
      <c r="AE1941" s="2">
        <f t="shared" si="465"/>
        <v>0</v>
      </c>
      <c r="AF1941" s="3">
        <v>0</v>
      </c>
      <c r="AG1941" s="3">
        <v>1</v>
      </c>
      <c r="AH1941" s="3">
        <v>0</v>
      </c>
      <c r="AI1941" s="3">
        <v>0</v>
      </c>
      <c r="AJ1941" s="3">
        <v>1</v>
      </c>
      <c r="AK1941" s="3">
        <v>0</v>
      </c>
      <c r="AL1941" s="3">
        <v>1</v>
      </c>
      <c r="AM1941" s="3">
        <v>0</v>
      </c>
      <c r="AN1941" s="3">
        <v>1</v>
      </c>
    </row>
    <row r="1942" spans="1:40" x14ac:dyDescent="0.2">
      <c r="A1942" t="s">
        <v>26</v>
      </c>
      <c r="B1942" t="s">
        <v>114</v>
      </c>
      <c r="C1942" t="s">
        <v>14</v>
      </c>
      <c r="D1942" t="s">
        <v>102</v>
      </c>
      <c r="E1942" s="5">
        <v>1</v>
      </c>
      <c r="F1942" s="5">
        <v>1</v>
      </c>
      <c r="G1942" s="4">
        <v>45958567.967699997</v>
      </c>
      <c r="H1942" s="4">
        <f t="shared" si="458"/>
        <v>43957201286348.242</v>
      </c>
      <c r="I1942" s="4">
        <f t="shared" si="459"/>
        <v>1.0455298932321545E-6</v>
      </c>
      <c r="J1942" s="1">
        <v>54.174999237060547</v>
      </c>
      <c r="K1942" s="1">
        <f t="shared" si="451"/>
        <v>16.13772187800425</v>
      </c>
      <c r="L1942" s="3">
        <v>54</v>
      </c>
      <c r="M1942" s="3">
        <f t="shared" si="460"/>
        <v>3.2302582284271034E-3</v>
      </c>
      <c r="N1942" s="6">
        <f t="shared" si="452"/>
        <v>15.981839477886744</v>
      </c>
      <c r="O1942" s="3">
        <f t="shared" si="453"/>
        <v>9.6595046869641168E-3</v>
      </c>
      <c r="P1942" s="3">
        <v>22</v>
      </c>
      <c r="Q1942" s="3">
        <f t="shared" si="454"/>
        <v>1034.4432617166533</v>
      </c>
      <c r="R1942" s="3">
        <f t="shared" si="461"/>
        <v>1.5449701370150512E-2</v>
      </c>
      <c r="S1942" s="4">
        <v>56.842105865478516</v>
      </c>
      <c r="T1942" s="4">
        <f t="shared" si="455"/>
        <v>18.640431533384742</v>
      </c>
      <c r="U1942" s="4">
        <v>20</v>
      </c>
      <c r="V1942" s="4">
        <f t="shared" si="456"/>
        <v>1151.5157875567038</v>
      </c>
      <c r="W1942" s="4">
        <f t="shared" si="462"/>
        <v>1.6187734232403512E-2</v>
      </c>
      <c r="X1942" s="1">
        <v>1</v>
      </c>
      <c r="Y1942" s="1">
        <v>88</v>
      </c>
      <c r="Z1942" s="1">
        <f t="shared" si="457"/>
        <v>0.88597963653994927</v>
      </c>
      <c r="AA1942" s="1">
        <f t="shared" si="463"/>
        <v>0.87633833474046807</v>
      </c>
      <c r="AB1942" s="2">
        <v>1</v>
      </c>
      <c r="AC1942" s="2">
        <v>79</v>
      </c>
      <c r="AD1942" s="2">
        <f t="shared" si="464"/>
        <v>0.85236035202097615</v>
      </c>
      <c r="AE1942" s="2">
        <f t="shared" si="465"/>
        <v>0.87633833474046807</v>
      </c>
      <c r="AF1942" s="3">
        <v>0</v>
      </c>
      <c r="AG1942" s="3">
        <v>0</v>
      </c>
      <c r="AH1942" s="3">
        <v>0</v>
      </c>
      <c r="AI1942" s="3">
        <v>0</v>
      </c>
      <c r="AJ1942" s="3">
        <v>0</v>
      </c>
      <c r="AK1942" s="3">
        <v>0</v>
      </c>
      <c r="AL1942" s="3">
        <v>0</v>
      </c>
      <c r="AM1942" s="3">
        <v>0</v>
      </c>
      <c r="AN1942" s="3">
        <v>0</v>
      </c>
    </row>
    <row r="1943" spans="1:40" x14ac:dyDescent="0.2">
      <c r="A1943" t="s">
        <v>26</v>
      </c>
      <c r="B1943" t="s">
        <v>114</v>
      </c>
      <c r="C1943" t="s">
        <v>202</v>
      </c>
      <c r="D1943" t="s">
        <v>340</v>
      </c>
      <c r="E1943" s="5">
        <v>1</v>
      </c>
      <c r="F1943" s="5">
        <v>0</v>
      </c>
      <c r="G1943" s="4">
        <v>1195681.1055000001</v>
      </c>
      <c r="H1943" s="4">
        <f t="shared" si="458"/>
        <v>43957201286348.242</v>
      </c>
      <c r="I1943" s="4">
        <f t="shared" si="459"/>
        <v>2.7201028967040763E-8</v>
      </c>
      <c r="J1943" s="1">
        <v>78.275001525878906</v>
      </c>
      <c r="K1943" s="1">
        <f t="shared" si="451"/>
        <v>14.423290981666305</v>
      </c>
      <c r="L1943" s="3">
        <v>77.875</v>
      </c>
      <c r="M1943" s="3">
        <f t="shared" si="460"/>
        <v>5.1102078324030391E-3</v>
      </c>
      <c r="N1943" s="6">
        <f t="shared" si="452"/>
        <v>14.203300972418754</v>
      </c>
      <c r="O1943" s="3">
        <f t="shared" si="453"/>
        <v>1.5252414274050521E-2</v>
      </c>
      <c r="P1943" s="3">
        <v>23</v>
      </c>
      <c r="Q1943" s="3">
        <f t="shared" si="454"/>
        <v>1034.4432617166533</v>
      </c>
      <c r="R1943" s="3">
        <f t="shared" si="461"/>
        <v>1.3730381837326146E-2</v>
      </c>
      <c r="S1943" s="4">
        <v>81.973686218261719</v>
      </c>
      <c r="T1943" s="4">
        <f t="shared" si="455"/>
        <v>16.566032384941476</v>
      </c>
      <c r="U1943" s="4">
        <v>23</v>
      </c>
      <c r="V1943" s="4">
        <f t="shared" si="456"/>
        <v>1151.5157875567038</v>
      </c>
      <c r="W1943" s="4">
        <f t="shared" si="462"/>
        <v>1.4386283335369137E-2</v>
      </c>
      <c r="X1943" s="1">
        <v>1</v>
      </c>
      <c r="Y1943" s="1">
        <v>88</v>
      </c>
      <c r="Z1943" s="1">
        <f t="shared" si="457"/>
        <v>0.88597963653994927</v>
      </c>
      <c r="AA1943" s="1">
        <f t="shared" si="463"/>
        <v>0.80153720961018993</v>
      </c>
      <c r="AB1943" s="2">
        <v>1</v>
      </c>
      <c r="AC1943" s="2">
        <v>79</v>
      </c>
      <c r="AD1943" s="2">
        <f t="shared" si="464"/>
        <v>0.85236035202097615</v>
      </c>
      <c r="AE1943" s="2">
        <f t="shared" si="465"/>
        <v>0.80153720961018993</v>
      </c>
      <c r="AF1943" s="3">
        <v>1</v>
      </c>
      <c r="AG1943" s="3">
        <v>0</v>
      </c>
      <c r="AH1943" s="3">
        <v>1</v>
      </c>
      <c r="AI1943" s="3">
        <v>0</v>
      </c>
      <c r="AJ1943" s="3">
        <v>1</v>
      </c>
      <c r="AK1943" s="3">
        <v>0</v>
      </c>
      <c r="AL1943" s="3">
        <v>1</v>
      </c>
      <c r="AM1943" s="3">
        <v>0</v>
      </c>
      <c r="AN1943" s="3">
        <v>1</v>
      </c>
    </row>
    <row r="1944" spans="1:40" x14ac:dyDescent="0.2">
      <c r="A1944" t="s">
        <v>26</v>
      </c>
      <c r="B1944" t="s">
        <v>114</v>
      </c>
      <c r="C1944" t="s">
        <v>11</v>
      </c>
      <c r="D1944" t="s">
        <v>99</v>
      </c>
      <c r="E1944" s="5">
        <v>1</v>
      </c>
      <c r="F1944" s="5">
        <v>0</v>
      </c>
      <c r="G1944" s="4">
        <v>1892265.1151999999</v>
      </c>
      <c r="H1944" s="4">
        <f t="shared" si="458"/>
        <v>43957201286348.242</v>
      </c>
      <c r="I1944" s="4">
        <f t="shared" si="459"/>
        <v>4.3047897951312007E-8</v>
      </c>
      <c r="J1944" s="1">
        <v>73.050003051757813</v>
      </c>
      <c r="K1944" s="1">
        <f t="shared" si="451"/>
        <v>13.661908271465562</v>
      </c>
      <c r="L1944" s="3">
        <v>73.050003051757813</v>
      </c>
      <c r="M1944" s="3">
        <f t="shared" si="460"/>
        <v>0</v>
      </c>
      <c r="N1944" s="6">
        <f t="shared" si="452"/>
        <v>13.661908271465562</v>
      </c>
      <c r="O1944" s="3">
        <f t="shared" si="453"/>
        <v>0</v>
      </c>
      <c r="P1944" s="3">
        <v>24</v>
      </c>
      <c r="Q1944" s="3">
        <f t="shared" si="454"/>
        <v>1034.4432617166533</v>
      </c>
      <c r="R1944" s="3">
        <f t="shared" si="461"/>
        <v>1.3207015577436016E-2</v>
      </c>
      <c r="S1944" s="4">
        <v>75.631576538085938</v>
      </c>
      <c r="T1944" s="4">
        <f t="shared" si="455"/>
        <v>15.162126296477942</v>
      </c>
      <c r="U1944" s="4">
        <v>26</v>
      </c>
      <c r="V1944" s="4">
        <f t="shared" si="456"/>
        <v>1151.5157875567038</v>
      </c>
      <c r="W1944" s="4">
        <f t="shared" si="462"/>
        <v>1.3167102405646624E-2</v>
      </c>
      <c r="X1944" s="1">
        <v>1</v>
      </c>
      <c r="Y1944" s="1">
        <v>88</v>
      </c>
      <c r="Z1944" s="1">
        <f t="shared" si="457"/>
        <v>0.88597963653994927</v>
      </c>
      <c r="AA1944" s="1">
        <f t="shared" si="463"/>
        <v>0.62232020935408783</v>
      </c>
      <c r="AB1944" s="2">
        <v>1</v>
      </c>
      <c r="AC1944" s="2">
        <v>79</v>
      </c>
      <c r="AD1944" s="2">
        <f t="shared" si="464"/>
        <v>0.85236035202097615</v>
      </c>
      <c r="AE1944" s="2">
        <f t="shared" si="465"/>
        <v>0.6496041663835237</v>
      </c>
      <c r="AF1944" s="3">
        <v>1</v>
      </c>
      <c r="AG1944" s="3">
        <v>0</v>
      </c>
      <c r="AH1944" s="3">
        <v>1</v>
      </c>
      <c r="AI1944" s="3">
        <v>0</v>
      </c>
      <c r="AJ1944" s="3">
        <v>1</v>
      </c>
      <c r="AK1944" s="3">
        <v>0</v>
      </c>
      <c r="AL1944" s="3">
        <v>1</v>
      </c>
      <c r="AM1944" s="3">
        <v>0</v>
      </c>
      <c r="AN1944" s="3">
        <v>1</v>
      </c>
    </row>
    <row r="1945" spans="1:40" x14ac:dyDescent="0.2">
      <c r="A1945" t="s">
        <v>26</v>
      </c>
      <c r="B1945" t="s">
        <v>114</v>
      </c>
      <c r="C1945" t="s">
        <v>4</v>
      </c>
      <c r="D1945" t="s">
        <v>92</v>
      </c>
      <c r="E1945" s="5">
        <v>1</v>
      </c>
      <c r="F1945" s="5">
        <v>0</v>
      </c>
      <c r="G1945" s="4">
        <v>46356080.6439</v>
      </c>
      <c r="H1945" s="4">
        <f t="shared" si="458"/>
        <v>43957201286348.242</v>
      </c>
      <c r="I1945" s="4">
        <f t="shared" si="459"/>
        <v>1.0545730685155512E-6</v>
      </c>
      <c r="J1945" s="1">
        <v>51.150001525878906</v>
      </c>
      <c r="K1945" s="1">
        <f t="shared" si="451"/>
        <v>13.621633102311639</v>
      </c>
      <c r="L1945" s="3">
        <v>51.150001525878906</v>
      </c>
      <c r="M1945" s="3">
        <f t="shared" si="460"/>
        <v>0</v>
      </c>
      <c r="N1945" s="6">
        <f t="shared" si="452"/>
        <v>13.621633102311639</v>
      </c>
      <c r="O1945" s="3">
        <f t="shared" si="453"/>
        <v>0</v>
      </c>
      <c r="P1945" s="3">
        <v>25</v>
      </c>
      <c r="Q1945" s="3">
        <f t="shared" si="454"/>
        <v>1034.4432617166533</v>
      </c>
      <c r="R1945" s="3">
        <f t="shared" si="461"/>
        <v>1.3168081427401449E-2</v>
      </c>
      <c r="S1945" s="4">
        <v>53.842105865478516</v>
      </c>
      <c r="T1945" s="4">
        <f t="shared" si="455"/>
        <v>15.88760150505853</v>
      </c>
      <c r="U1945" s="4">
        <v>24</v>
      </c>
      <c r="V1945" s="4">
        <f t="shared" si="456"/>
        <v>1151.5157875567038</v>
      </c>
      <c r="W1945" s="4">
        <f t="shared" si="462"/>
        <v>1.3797120001948894E-2</v>
      </c>
      <c r="X1945" s="1">
        <v>1</v>
      </c>
      <c r="Y1945" s="1">
        <v>88</v>
      </c>
      <c r="Z1945" s="1">
        <f t="shared" si="457"/>
        <v>0.88597963653994927</v>
      </c>
      <c r="AA1945" s="1">
        <f t="shared" si="463"/>
        <v>0.77926217684329246</v>
      </c>
      <c r="AB1945" s="2">
        <v>1</v>
      </c>
      <c r="AC1945" s="2">
        <v>79</v>
      </c>
      <c r="AD1945" s="2">
        <f t="shared" si="464"/>
        <v>0.85236035202097615</v>
      </c>
      <c r="AE1945" s="2">
        <f t="shared" si="465"/>
        <v>0.74585395779435537</v>
      </c>
      <c r="AF1945" s="3">
        <v>0</v>
      </c>
      <c r="AG1945" s="3">
        <v>0</v>
      </c>
      <c r="AH1945" s="3">
        <v>0</v>
      </c>
      <c r="AI1945" s="3">
        <v>0</v>
      </c>
      <c r="AJ1945" s="3">
        <v>0</v>
      </c>
      <c r="AK1945" s="3">
        <v>0</v>
      </c>
      <c r="AL1945" s="3">
        <v>0</v>
      </c>
      <c r="AM1945" s="3">
        <v>0</v>
      </c>
      <c r="AN1945" s="3">
        <v>0</v>
      </c>
    </row>
    <row r="1946" spans="1:40" x14ac:dyDescent="0.2">
      <c r="A1946" t="s">
        <v>26</v>
      </c>
      <c r="B1946" t="s">
        <v>114</v>
      </c>
      <c r="C1946" t="s">
        <v>22</v>
      </c>
      <c r="D1946" t="s">
        <v>110</v>
      </c>
      <c r="E1946" s="5">
        <v>1</v>
      </c>
      <c r="F1946" s="5">
        <v>1</v>
      </c>
      <c r="G1946" s="4">
        <v>9930411.5676000006</v>
      </c>
      <c r="H1946" s="4">
        <f t="shared" si="458"/>
        <v>43957201286348.242</v>
      </c>
      <c r="I1946" s="4">
        <f t="shared" si="459"/>
        <v>2.2591091509468055E-7</v>
      </c>
      <c r="J1946" s="1">
        <v>61.25</v>
      </c>
      <c r="K1946" s="1">
        <f t="shared" si="451"/>
        <v>13.994713672581748</v>
      </c>
      <c r="L1946" s="3">
        <v>59.950000762939453</v>
      </c>
      <c r="M1946" s="3">
        <f t="shared" si="460"/>
        <v>2.1224477339764031E-2</v>
      </c>
      <c r="N1946" s="6">
        <f t="shared" si="452"/>
        <v>13.122401367373911</v>
      </c>
      <c r="O1946" s="3">
        <f t="shared" si="453"/>
        <v>6.233155787366048E-2</v>
      </c>
      <c r="P1946" s="3">
        <v>26</v>
      </c>
      <c r="Q1946" s="3">
        <f t="shared" si="454"/>
        <v>1034.4432617166533</v>
      </c>
      <c r="R1946" s="3">
        <f t="shared" si="461"/>
        <v>1.2685472324115054E-2</v>
      </c>
      <c r="S1946" s="4">
        <v>63.105262756347656</v>
      </c>
      <c r="T1946" s="4">
        <f t="shared" si="455"/>
        <v>15.305322193763361</v>
      </c>
      <c r="U1946" s="4">
        <v>25</v>
      </c>
      <c r="V1946" s="4">
        <f t="shared" si="456"/>
        <v>1151.5157875567038</v>
      </c>
      <c r="W1946" s="4">
        <f t="shared" si="462"/>
        <v>1.3291456668812441E-2</v>
      </c>
      <c r="X1946" s="1">
        <v>1</v>
      </c>
      <c r="Y1946" s="1">
        <v>88</v>
      </c>
      <c r="Z1946" s="1">
        <f t="shared" si="457"/>
        <v>0.88597963653994927</v>
      </c>
      <c r="AA1946" s="1">
        <f t="shared" si="463"/>
        <v>0.8463022917163554</v>
      </c>
      <c r="AB1946" s="2">
        <v>1</v>
      </c>
      <c r="AC1946" s="2">
        <v>79</v>
      </c>
      <c r="AD1946" s="2">
        <f t="shared" si="464"/>
        <v>0.85236035202097615</v>
      </c>
      <c r="AE1946" s="2">
        <f t="shared" si="465"/>
        <v>0.80349740325211527</v>
      </c>
      <c r="AF1946" s="3">
        <v>0</v>
      </c>
      <c r="AG1946" s="3">
        <v>0</v>
      </c>
      <c r="AH1946" s="3">
        <v>0</v>
      </c>
      <c r="AI1946" s="3">
        <v>0</v>
      </c>
      <c r="AJ1946" s="3">
        <v>0</v>
      </c>
      <c r="AK1946" s="3">
        <v>0</v>
      </c>
      <c r="AL1946" s="3">
        <v>0</v>
      </c>
      <c r="AM1946" s="3">
        <v>0</v>
      </c>
      <c r="AN1946" s="3">
        <v>0</v>
      </c>
    </row>
    <row r="1947" spans="1:40" x14ac:dyDescent="0.2">
      <c r="A1947" t="s">
        <v>26</v>
      </c>
      <c r="B1947" t="s">
        <v>114</v>
      </c>
      <c r="C1947" t="s">
        <v>23</v>
      </c>
      <c r="D1947" t="s">
        <v>111</v>
      </c>
      <c r="E1947" s="5">
        <v>1</v>
      </c>
      <c r="F1947" s="5">
        <v>1</v>
      </c>
      <c r="G1947" s="4">
        <v>32720893.741799999</v>
      </c>
      <c r="H1947" s="4">
        <f t="shared" si="458"/>
        <v>43957201286348.242</v>
      </c>
      <c r="I1947" s="4">
        <f t="shared" si="459"/>
        <v>7.4438073362878327E-7</v>
      </c>
      <c r="J1947" s="1">
        <v>52.924999237060547</v>
      </c>
      <c r="K1947" s="1">
        <f t="shared" si="451"/>
        <v>13.435307866658952</v>
      </c>
      <c r="L1947" s="3">
        <v>52.174999237060547</v>
      </c>
      <c r="M1947" s="3">
        <f t="shared" si="460"/>
        <v>1.4170996897715874E-2</v>
      </c>
      <c r="N1947" s="6">
        <f t="shared" si="452"/>
        <v>12.872188635273126</v>
      </c>
      <c r="O1947" s="3">
        <f t="shared" si="453"/>
        <v>4.1913385013175812E-2</v>
      </c>
      <c r="P1947" s="3">
        <v>27</v>
      </c>
      <c r="Q1947" s="3">
        <f t="shared" si="454"/>
        <v>1034.4432617166533</v>
      </c>
      <c r="R1947" s="3">
        <f t="shared" si="461"/>
        <v>1.2443590781297947E-2</v>
      </c>
      <c r="S1947" s="4">
        <v>54.921051025390625</v>
      </c>
      <c r="T1947" s="4">
        <f t="shared" si="455"/>
        <v>15.013486596407184</v>
      </c>
      <c r="U1947" s="4">
        <v>27</v>
      </c>
      <c r="V1947" s="4">
        <f t="shared" si="456"/>
        <v>1151.5157875567038</v>
      </c>
      <c r="W1947" s="4">
        <f t="shared" si="462"/>
        <v>1.3038020632146893E-2</v>
      </c>
      <c r="X1947" s="1">
        <v>1</v>
      </c>
      <c r="Y1947" s="1">
        <v>88</v>
      </c>
      <c r="Z1947" s="1">
        <f t="shared" si="457"/>
        <v>0.88597963653994927</v>
      </c>
      <c r="AA1947" s="1">
        <f t="shared" si="463"/>
        <v>0.87933384098979905</v>
      </c>
      <c r="AB1947" s="2">
        <v>1</v>
      </c>
      <c r="AC1947" s="2">
        <v>79</v>
      </c>
      <c r="AD1947" s="2">
        <f t="shared" si="464"/>
        <v>0.85236035202097615</v>
      </c>
      <c r="AE1947" s="2">
        <f t="shared" si="465"/>
        <v>0.87099705361879542</v>
      </c>
      <c r="AF1947" s="3">
        <v>0</v>
      </c>
      <c r="AG1947" s="3">
        <v>0</v>
      </c>
      <c r="AH1947" s="3">
        <v>0</v>
      </c>
      <c r="AI1947" s="3">
        <v>0</v>
      </c>
      <c r="AJ1947" s="3">
        <v>0</v>
      </c>
      <c r="AK1947" s="3">
        <v>0</v>
      </c>
      <c r="AL1947" s="3">
        <v>0</v>
      </c>
      <c r="AM1947" s="3">
        <v>0</v>
      </c>
      <c r="AN1947" s="3">
        <v>0</v>
      </c>
    </row>
    <row r="1948" spans="1:40" x14ac:dyDescent="0.2">
      <c r="A1948" t="s">
        <v>26</v>
      </c>
      <c r="B1948" t="s">
        <v>114</v>
      </c>
      <c r="C1948" t="s">
        <v>10</v>
      </c>
      <c r="D1948" t="s">
        <v>98</v>
      </c>
      <c r="E1948" s="5">
        <v>1</v>
      </c>
      <c r="F1948" s="5">
        <v>1</v>
      </c>
      <c r="G1948" s="4">
        <v>173448778.2597</v>
      </c>
      <c r="H1948" s="4">
        <f t="shared" si="458"/>
        <v>43957201286348.242</v>
      </c>
      <c r="I1948" s="4">
        <f t="shared" si="459"/>
        <v>3.945855813927077E-6</v>
      </c>
      <c r="J1948" s="1">
        <v>44</v>
      </c>
      <c r="K1948" s="1">
        <f t="shared" si="451"/>
        <v>13.460827742826179</v>
      </c>
      <c r="L1948" s="3">
        <v>43.125</v>
      </c>
      <c r="M1948" s="3">
        <f t="shared" si="460"/>
        <v>1.9886363636363636E-2</v>
      </c>
      <c r="N1948" s="6">
        <f t="shared" si="452"/>
        <v>12.673631093358631</v>
      </c>
      <c r="O1948" s="3">
        <f t="shared" si="453"/>
        <v>5.8480552942747295E-2</v>
      </c>
      <c r="P1948" s="3">
        <v>28</v>
      </c>
      <c r="Q1948" s="3">
        <f t="shared" si="454"/>
        <v>1034.4432617166533</v>
      </c>
      <c r="R1948" s="3">
        <f t="shared" si="461"/>
        <v>1.2251644495539374E-2</v>
      </c>
      <c r="S1948" s="4">
        <v>45.394737243652344</v>
      </c>
      <c r="T1948" s="4">
        <f t="shared" si="455"/>
        <v>14.781899903401769</v>
      </c>
      <c r="U1948" s="4">
        <v>28</v>
      </c>
      <c r="V1948" s="4">
        <f t="shared" si="456"/>
        <v>1151.5157875567038</v>
      </c>
      <c r="W1948" s="4">
        <f t="shared" si="462"/>
        <v>1.2836905983517718E-2</v>
      </c>
      <c r="X1948" s="1">
        <v>1</v>
      </c>
      <c r="Y1948" s="1">
        <v>88</v>
      </c>
      <c r="Z1948" s="1">
        <f t="shared" si="457"/>
        <v>0.88597963653994927</v>
      </c>
      <c r="AA1948" s="1">
        <f t="shared" si="463"/>
        <v>0.84286897150269857</v>
      </c>
      <c r="AB1948" s="2">
        <v>1</v>
      </c>
      <c r="AC1948" s="2">
        <v>79</v>
      </c>
      <c r="AD1948" s="2">
        <f t="shared" si="464"/>
        <v>0.85236035202097615</v>
      </c>
      <c r="AE1948" s="2">
        <f t="shared" si="465"/>
        <v>0.84286897150269857</v>
      </c>
      <c r="AF1948" s="3">
        <v>0</v>
      </c>
      <c r="AG1948" s="3">
        <v>0</v>
      </c>
      <c r="AH1948" s="3">
        <v>0</v>
      </c>
      <c r="AI1948" s="3">
        <v>0</v>
      </c>
      <c r="AJ1948" s="3">
        <v>0</v>
      </c>
      <c r="AK1948" s="3">
        <v>0</v>
      </c>
      <c r="AL1948" s="3">
        <v>0</v>
      </c>
      <c r="AM1948" s="3">
        <v>0</v>
      </c>
      <c r="AN1948" s="3">
        <v>0</v>
      </c>
    </row>
    <row r="1949" spans="1:40" x14ac:dyDescent="0.2">
      <c r="A1949" t="s">
        <v>26</v>
      </c>
      <c r="B1949" t="s">
        <v>114</v>
      </c>
      <c r="C1949" t="s">
        <v>61</v>
      </c>
      <c r="D1949" t="s">
        <v>149</v>
      </c>
      <c r="E1949" s="5">
        <v>1</v>
      </c>
      <c r="F1949" s="5">
        <v>0</v>
      </c>
      <c r="G1949" s="4">
        <v>33430162.1952</v>
      </c>
      <c r="H1949" s="4">
        <f t="shared" si="458"/>
        <v>43957201286348.242</v>
      </c>
      <c r="I1949" s="4">
        <f t="shared" si="459"/>
        <v>7.6051616610956493E-7</v>
      </c>
      <c r="J1949" s="1">
        <v>51.575000762939453</v>
      </c>
      <c r="K1949" s="1">
        <f t="shared" si="451"/>
        <v>12.522389630413846</v>
      </c>
      <c r="L1949" s="3">
        <v>51.575000762939453</v>
      </c>
      <c r="M1949" s="3">
        <f t="shared" si="460"/>
        <v>0</v>
      </c>
      <c r="N1949" s="6">
        <f t="shared" si="452"/>
        <v>12.522389630413846</v>
      </c>
      <c r="O1949" s="3">
        <f t="shared" si="453"/>
        <v>0</v>
      </c>
      <c r="P1949" s="3">
        <v>29</v>
      </c>
      <c r="Q1949" s="3">
        <f t="shared" si="454"/>
        <v>1034.4432617166533</v>
      </c>
      <c r="R1949" s="3">
        <f t="shared" si="461"/>
        <v>1.2105438832510741E-2</v>
      </c>
      <c r="S1949" s="4">
        <v>54.236843109130859</v>
      </c>
      <c r="T1949" s="4">
        <f t="shared" si="455"/>
        <v>14.563061816816292</v>
      </c>
      <c r="U1949" s="4">
        <v>29</v>
      </c>
      <c r="V1949" s="4">
        <f t="shared" si="456"/>
        <v>1151.5157875567038</v>
      </c>
      <c r="W1949" s="4">
        <f t="shared" si="462"/>
        <v>1.2646862486980159E-2</v>
      </c>
      <c r="X1949" s="1">
        <v>1</v>
      </c>
      <c r="Y1949" s="1">
        <v>88</v>
      </c>
      <c r="Z1949" s="1">
        <f t="shared" si="457"/>
        <v>0.88597963653994927</v>
      </c>
      <c r="AA1949" s="1">
        <f t="shared" si="463"/>
        <v>0.82684561752018348</v>
      </c>
      <c r="AB1949" s="2">
        <v>1</v>
      </c>
      <c r="AC1949" s="2">
        <v>79</v>
      </c>
      <c r="AD1949" s="2">
        <f t="shared" si="464"/>
        <v>0.85236035202097615</v>
      </c>
      <c r="AE1949" s="2">
        <f t="shared" si="465"/>
        <v>0.80609799378279734</v>
      </c>
      <c r="AF1949" s="3">
        <v>0</v>
      </c>
      <c r="AG1949" s="3">
        <v>0</v>
      </c>
      <c r="AH1949" s="3">
        <v>0</v>
      </c>
      <c r="AI1949" s="3">
        <v>0</v>
      </c>
      <c r="AJ1949" s="3">
        <v>0</v>
      </c>
      <c r="AK1949" s="3">
        <v>0</v>
      </c>
      <c r="AL1949" s="3">
        <v>0</v>
      </c>
      <c r="AM1949" s="3">
        <v>0</v>
      </c>
      <c r="AN1949" s="3">
        <v>0</v>
      </c>
    </row>
    <row r="1950" spans="1:40" x14ac:dyDescent="0.2">
      <c r="A1950" t="s">
        <v>26</v>
      </c>
      <c r="B1950" t="s">
        <v>114</v>
      </c>
      <c r="C1950" t="s">
        <v>207</v>
      </c>
      <c r="D1950" t="s">
        <v>345</v>
      </c>
      <c r="E1950" s="5">
        <v>1</v>
      </c>
      <c r="F1950" s="5">
        <v>0</v>
      </c>
      <c r="G1950" s="4">
        <v>1088700</v>
      </c>
      <c r="H1950" s="4">
        <f t="shared" si="458"/>
        <v>43957201286348.242</v>
      </c>
      <c r="I1950" s="4">
        <f t="shared" si="459"/>
        <v>2.4767272895922898E-8</v>
      </c>
      <c r="J1950" s="1">
        <v>75.175003051757813</v>
      </c>
      <c r="K1950" s="1">
        <f t="shared" si="451"/>
        <v>12.383586051743528</v>
      </c>
      <c r="L1950" s="3">
        <v>75.175003051757813</v>
      </c>
      <c r="M1950" s="3">
        <f t="shared" si="460"/>
        <v>0</v>
      </c>
      <c r="N1950" s="6">
        <f t="shared" si="452"/>
        <v>12.383586051743528</v>
      </c>
      <c r="O1950" s="3">
        <f t="shared" si="453"/>
        <v>0</v>
      </c>
      <c r="P1950" s="3">
        <v>30</v>
      </c>
      <c r="Q1950" s="3">
        <f t="shared" si="454"/>
        <v>1034.4432617166533</v>
      </c>
      <c r="R1950" s="3">
        <f t="shared" si="461"/>
        <v>1.1971256916684856E-2</v>
      </c>
      <c r="S1950" s="4">
        <v>76.394737243652344</v>
      </c>
      <c r="T1950" s="4">
        <f t="shared" si="455"/>
        <v>12.996200044821965</v>
      </c>
      <c r="U1950" s="4">
        <v>34</v>
      </c>
      <c r="V1950" s="4">
        <f t="shared" si="456"/>
        <v>1151.5157875567038</v>
      </c>
      <c r="W1950" s="4">
        <f t="shared" si="462"/>
        <v>1.1286167489199098E-2</v>
      </c>
      <c r="X1950" s="1">
        <v>1</v>
      </c>
      <c r="Y1950" s="1">
        <v>88</v>
      </c>
      <c r="Z1950" s="1">
        <f t="shared" si="457"/>
        <v>0.88597963653994927</v>
      </c>
      <c r="AA1950" s="1">
        <f t="shared" si="463"/>
        <v>0.63227907474517364</v>
      </c>
      <c r="AB1950" s="2">
        <v>1</v>
      </c>
      <c r="AC1950" s="2">
        <v>79</v>
      </c>
      <c r="AD1950" s="2">
        <f t="shared" si="464"/>
        <v>0.85236035202097615</v>
      </c>
      <c r="AE1950" s="2">
        <f t="shared" si="465"/>
        <v>0.54853738123514217</v>
      </c>
      <c r="AF1950" s="3">
        <v>1</v>
      </c>
      <c r="AG1950" s="3">
        <v>0</v>
      </c>
      <c r="AH1950" s="3">
        <v>1</v>
      </c>
      <c r="AI1950" s="3">
        <v>0</v>
      </c>
      <c r="AJ1950" s="3">
        <v>1</v>
      </c>
      <c r="AK1950" s="3">
        <v>0</v>
      </c>
      <c r="AL1950" s="3">
        <v>1</v>
      </c>
      <c r="AM1950" s="3">
        <v>0</v>
      </c>
      <c r="AN1950" s="3">
        <v>1</v>
      </c>
    </row>
    <row r="1951" spans="1:40" x14ac:dyDescent="0.2">
      <c r="A1951" t="s">
        <v>26</v>
      </c>
      <c r="B1951" t="s">
        <v>114</v>
      </c>
      <c r="C1951" t="s">
        <v>35</v>
      </c>
      <c r="D1951" t="s">
        <v>123</v>
      </c>
      <c r="E1951" s="5">
        <v>1</v>
      </c>
      <c r="F1951" s="5">
        <v>1</v>
      </c>
      <c r="G1951" s="4">
        <v>21854005.2969</v>
      </c>
      <c r="H1951" s="4">
        <f t="shared" si="458"/>
        <v>43957201286348.242</v>
      </c>
      <c r="I1951" s="4">
        <f t="shared" si="459"/>
        <v>4.971655305017607E-7</v>
      </c>
      <c r="J1951" s="1">
        <v>54.700000762939453</v>
      </c>
      <c r="K1951" s="1">
        <f t="shared" si="451"/>
        <v>12.96569100322559</v>
      </c>
      <c r="L1951" s="3">
        <v>53.775001525878906</v>
      </c>
      <c r="M1951" s="3">
        <f t="shared" si="460"/>
        <v>1.6910406291753763E-2</v>
      </c>
      <c r="N1951" s="6">
        <f t="shared" si="452"/>
        <v>12.318986075084638</v>
      </c>
      <c r="O1951" s="3">
        <f t="shared" si="453"/>
        <v>4.9878169083318873E-2</v>
      </c>
      <c r="P1951" s="3">
        <v>31</v>
      </c>
      <c r="Q1951" s="3">
        <f t="shared" si="454"/>
        <v>1034.4432617166533</v>
      </c>
      <c r="R1951" s="3">
        <f t="shared" si="461"/>
        <v>1.1908807888256089E-2</v>
      </c>
      <c r="S1951" s="4">
        <v>56.605262756347656</v>
      </c>
      <c r="T1951" s="4">
        <f t="shared" si="455"/>
        <v>14.368257488562413</v>
      </c>
      <c r="U1951" s="4">
        <v>30</v>
      </c>
      <c r="V1951" s="4">
        <f t="shared" si="456"/>
        <v>1151.5157875567038</v>
      </c>
      <c r="W1951" s="4">
        <f t="shared" si="462"/>
        <v>1.2477690400623258E-2</v>
      </c>
      <c r="X1951" s="1">
        <v>1</v>
      </c>
      <c r="Y1951" s="1">
        <v>88</v>
      </c>
      <c r="Z1951" s="1">
        <f t="shared" si="457"/>
        <v>0.88597963653994927</v>
      </c>
      <c r="AA1951" s="1">
        <f t="shared" si="463"/>
        <v>0.83358931038861006</v>
      </c>
      <c r="AB1951" s="2">
        <v>1</v>
      </c>
      <c r="AC1951" s="2">
        <v>79</v>
      </c>
      <c r="AD1951" s="2">
        <f t="shared" si="464"/>
        <v>0.85236035202097615</v>
      </c>
      <c r="AE1951" s="2">
        <f t="shared" si="465"/>
        <v>0.809495692002278</v>
      </c>
      <c r="AF1951" s="3">
        <v>0</v>
      </c>
      <c r="AG1951" s="3">
        <v>0</v>
      </c>
      <c r="AH1951" s="3">
        <v>0</v>
      </c>
      <c r="AI1951" s="3">
        <v>0</v>
      </c>
      <c r="AJ1951" s="3">
        <v>0</v>
      </c>
      <c r="AK1951" s="3">
        <v>0</v>
      </c>
      <c r="AL1951" s="3">
        <v>0</v>
      </c>
      <c r="AM1951" s="3">
        <v>0</v>
      </c>
      <c r="AN1951" s="3">
        <v>0</v>
      </c>
    </row>
    <row r="1952" spans="1:40" x14ac:dyDescent="0.2">
      <c r="A1952" t="s">
        <v>26</v>
      </c>
      <c r="B1952" t="s">
        <v>114</v>
      </c>
      <c r="C1952" t="s">
        <v>83</v>
      </c>
      <c r="D1952" t="s">
        <v>171</v>
      </c>
      <c r="E1952" s="5">
        <v>1</v>
      </c>
      <c r="F1952" s="5">
        <v>1</v>
      </c>
      <c r="G1952" s="4">
        <v>179586657.65189999</v>
      </c>
      <c r="H1952" s="4">
        <f t="shared" si="458"/>
        <v>43957201286348.242</v>
      </c>
      <c r="I1952" s="4">
        <f t="shared" si="459"/>
        <v>4.0854888936633483E-6</v>
      </c>
      <c r="J1952" s="1">
        <v>42.349998474121094</v>
      </c>
      <c r="K1952" s="1">
        <f t="shared" si="451"/>
        <v>12.142502692928124</v>
      </c>
      <c r="L1952" s="3">
        <v>42.174999237060547</v>
      </c>
      <c r="M1952" s="3">
        <f t="shared" si="460"/>
        <v>4.1322135387439046E-3</v>
      </c>
      <c r="N1952" s="6">
        <f t="shared" si="452"/>
        <v>11.992597600683007</v>
      </c>
      <c r="O1952" s="3">
        <f t="shared" si="453"/>
        <v>1.2345485608368246E-2</v>
      </c>
      <c r="P1952" s="3">
        <v>32</v>
      </c>
      <c r="Q1952" s="3">
        <f t="shared" si="454"/>
        <v>1034.4432617166533</v>
      </c>
      <c r="R1952" s="3">
        <f t="shared" si="461"/>
        <v>1.1593286982972226E-2</v>
      </c>
      <c r="S1952" s="4">
        <v>44.394737243652344</v>
      </c>
      <c r="T1952" s="4">
        <f t="shared" si="455"/>
        <v>13.987576704397027</v>
      </c>
      <c r="U1952" s="4">
        <v>31</v>
      </c>
      <c r="V1952" s="4">
        <f t="shared" si="456"/>
        <v>1151.5157875567038</v>
      </c>
      <c r="W1952" s="4">
        <f t="shared" si="462"/>
        <v>1.2147099375924311E-2</v>
      </c>
      <c r="X1952" s="1">
        <v>1</v>
      </c>
      <c r="Y1952" s="1">
        <v>88</v>
      </c>
      <c r="Z1952" s="1">
        <f t="shared" si="457"/>
        <v>0.88597963653994927</v>
      </c>
      <c r="AA1952" s="1">
        <f t="shared" si="463"/>
        <v>0.78752511197094799</v>
      </c>
      <c r="AB1952" s="2">
        <v>1</v>
      </c>
      <c r="AC1952" s="2">
        <v>79</v>
      </c>
      <c r="AD1952" s="2">
        <f t="shared" si="464"/>
        <v>0.85236035202097615</v>
      </c>
      <c r="AE1952" s="2">
        <f t="shared" si="465"/>
        <v>0.7625802610057294</v>
      </c>
      <c r="AF1952" s="3">
        <v>0</v>
      </c>
      <c r="AG1952" s="3">
        <v>0</v>
      </c>
      <c r="AH1952" s="3">
        <v>0</v>
      </c>
      <c r="AI1952" s="3">
        <v>0</v>
      </c>
      <c r="AJ1952" s="3">
        <v>0</v>
      </c>
      <c r="AK1952" s="3">
        <v>0</v>
      </c>
      <c r="AL1952" s="3">
        <v>0</v>
      </c>
      <c r="AM1952" s="3">
        <v>0</v>
      </c>
      <c r="AN1952" s="3">
        <v>0</v>
      </c>
    </row>
    <row r="1953" spans="1:40" x14ac:dyDescent="0.2">
      <c r="A1953" t="s">
        <v>26</v>
      </c>
      <c r="B1953" t="s">
        <v>114</v>
      </c>
      <c r="C1953" t="s">
        <v>73</v>
      </c>
      <c r="D1953" t="s">
        <v>161</v>
      </c>
      <c r="E1953" s="5">
        <v>1</v>
      </c>
      <c r="F1953" s="5">
        <v>1</v>
      </c>
      <c r="G1953" s="4">
        <v>18764068.932599999</v>
      </c>
      <c r="H1953" s="4">
        <f t="shared" si="458"/>
        <v>43957201286348.242</v>
      </c>
      <c r="I1953" s="4">
        <f t="shared" si="459"/>
        <v>4.2687132900855415E-7</v>
      </c>
      <c r="J1953" s="1">
        <v>54.900001525878906</v>
      </c>
      <c r="K1953" s="1">
        <f t="shared" si="451"/>
        <v>12.458986970067004</v>
      </c>
      <c r="L1953" s="3">
        <v>53.625</v>
      </c>
      <c r="M1953" s="3">
        <f t="shared" si="460"/>
        <v>2.3224070864149116E-2</v>
      </c>
      <c r="N1953" s="6">
        <f t="shared" si="452"/>
        <v>11.610945261963202</v>
      </c>
      <c r="O1953" s="3">
        <f t="shared" si="453"/>
        <v>6.8066666265984621E-2</v>
      </c>
      <c r="P1953" s="3">
        <v>33</v>
      </c>
      <c r="Q1953" s="3">
        <f t="shared" si="454"/>
        <v>1034.4432617166533</v>
      </c>
      <c r="R1953" s="3">
        <f t="shared" si="461"/>
        <v>1.1224342302442861E-2</v>
      </c>
      <c r="S1953" s="4">
        <v>56.447368621826172</v>
      </c>
      <c r="T1953" s="4">
        <f t="shared" si="455"/>
        <v>13.542435207298539</v>
      </c>
      <c r="U1953" s="4">
        <v>32</v>
      </c>
      <c r="V1953" s="4">
        <f t="shared" si="456"/>
        <v>1151.5157875567038</v>
      </c>
      <c r="W1953" s="4">
        <f t="shared" si="462"/>
        <v>1.1760529341966726E-2</v>
      </c>
      <c r="X1953" s="1">
        <v>1</v>
      </c>
      <c r="Y1953" s="1">
        <v>88</v>
      </c>
      <c r="Z1953" s="1">
        <f t="shared" si="457"/>
        <v>0.88597963653994927</v>
      </c>
      <c r="AA1953" s="1">
        <f t="shared" si="463"/>
        <v>0.92531091008870303</v>
      </c>
      <c r="AB1953" s="2">
        <v>1</v>
      </c>
      <c r="AC1953" s="2">
        <v>79</v>
      </c>
      <c r="AD1953" s="2">
        <f t="shared" si="464"/>
        <v>0.85236035202097615</v>
      </c>
      <c r="AE1953" s="2">
        <f t="shared" si="465"/>
        <v>0.92531091008870303</v>
      </c>
      <c r="AF1953" s="3">
        <v>0</v>
      </c>
      <c r="AG1953" s="3">
        <v>0</v>
      </c>
      <c r="AH1953" s="3">
        <v>0</v>
      </c>
      <c r="AI1953" s="3">
        <v>0</v>
      </c>
      <c r="AJ1953" s="3">
        <v>0</v>
      </c>
      <c r="AK1953" s="3">
        <v>0</v>
      </c>
      <c r="AL1953" s="3">
        <v>0</v>
      </c>
      <c r="AM1953" s="3">
        <v>0</v>
      </c>
      <c r="AN1953" s="3">
        <v>0</v>
      </c>
    </row>
    <row r="1954" spans="1:40" x14ac:dyDescent="0.2">
      <c r="A1954" t="s">
        <v>26</v>
      </c>
      <c r="B1954" t="s">
        <v>114</v>
      </c>
      <c r="C1954" t="s">
        <v>57</v>
      </c>
      <c r="D1954" t="s">
        <v>145</v>
      </c>
      <c r="E1954" s="5">
        <v>1</v>
      </c>
      <c r="F1954" s="5">
        <v>0</v>
      </c>
      <c r="G1954" s="4">
        <v>15446518.0593</v>
      </c>
      <c r="H1954" s="4">
        <f t="shared" si="458"/>
        <v>43957201286348.242</v>
      </c>
      <c r="I1954" s="4">
        <f t="shared" si="459"/>
        <v>3.5139903377099705E-7</v>
      </c>
      <c r="J1954" s="1">
        <v>54.375</v>
      </c>
      <c r="K1954" s="1">
        <f t="shared" si="451"/>
        <v>11.344830133218545</v>
      </c>
      <c r="L1954" s="3">
        <v>54.375</v>
      </c>
      <c r="M1954" s="3">
        <f t="shared" si="460"/>
        <v>0</v>
      </c>
      <c r="N1954" s="6">
        <f t="shared" si="452"/>
        <v>11.344830133218545</v>
      </c>
      <c r="O1954" s="3">
        <f t="shared" si="453"/>
        <v>0</v>
      </c>
      <c r="P1954" s="3">
        <v>34</v>
      </c>
      <c r="Q1954" s="3">
        <f t="shared" si="454"/>
        <v>1034.4432617166533</v>
      </c>
      <c r="R1954" s="3">
        <f t="shared" si="461"/>
        <v>1.096708785592731E-2</v>
      </c>
      <c r="S1954" s="4">
        <v>57.184211730957031</v>
      </c>
      <c r="T1954" s="4">
        <f t="shared" si="455"/>
        <v>13.195583652745668</v>
      </c>
      <c r="U1954" s="4">
        <v>33</v>
      </c>
      <c r="V1954" s="4">
        <f t="shared" si="456"/>
        <v>1151.5157875567038</v>
      </c>
      <c r="W1954" s="4">
        <f t="shared" si="462"/>
        <v>1.1459316316230603E-2</v>
      </c>
      <c r="X1954" s="1">
        <v>1</v>
      </c>
      <c r="Y1954" s="1">
        <v>88</v>
      </c>
      <c r="Z1954" s="1">
        <f t="shared" si="457"/>
        <v>0.88597963653994927</v>
      </c>
      <c r="AA1954" s="1">
        <f t="shared" si="463"/>
        <v>0.76324244063600999</v>
      </c>
      <c r="AB1954" s="2">
        <v>1</v>
      </c>
      <c r="AC1954" s="2">
        <v>79</v>
      </c>
      <c r="AD1954" s="2">
        <f t="shared" si="464"/>
        <v>0.85236035202097615</v>
      </c>
      <c r="AE1954" s="2">
        <f t="shared" si="465"/>
        <v>0.76324244063600999</v>
      </c>
      <c r="AF1954" s="3">
        <v>0</v>
      </c>
      <c r="AG1954" s="3">
        <v>0</v>
      </c>
      <c r="AH1954" s="3">
        <v>0</v>
      </c>
      <c r="AI1954" s="3">
        <v>0</v>
      </c>
      <c r="AJ1954" s="3">
        <v>0</v>
      </c>
      <c r="AK1954" s="3">
        <v>0</v>
      </c>
      <c r="AL1954" s="3">
        <v>0</v>
      </c>
      <c r="AM1954" s="3">
        <v>0</v>
      </c>
      <c r="AN1954" s="3">
        <v>0</v>
      </c>
    </row>
    <row r="1955" spans="1:40" x14ac:dyDescent="0.2">
      <c r="A1955" t="s">
        <v>26</v>
      </c>
      <c r="B1955" t="s">
        <v>114</v>
      </c>
      <c r="C1955" t="s">
        <v>68</v>
      </c>
      <c r="D1955" t="s">
        <v>156</v>
      </c>
      <c r="E1955" s="5">
        <v>1</v>
      </c>
      <c r="F1955" s="5">
        <v>1</v>
      </c>
      <c r="G1955" s="4">
        <v>13405680.2325</v>
      </c>
      <c r="H1955" s="4">
        <f t="shared" si="458"/>
        <v>43957201286348.242</v>
      </c>
      <c r="I1955" s="4">
        <f t="shared" si="459"/>
        <v>3.0497119562212421E-7</v>
      </c>
      <c r="J1955" s="1">
        <v>54.674999237060547</v>
      </c>
      <c r="K1955" s="1">
        <f t="shared" si="451"/>
        <v>11.001518441163579</v>
      </c>
      <c r="L1955" s="3">
        <v>54.674999237060547</v>
      </c>
      <c r="M1955" s="3">
        <f t="shared" si="460"/>
        <v>0</v>
      </c>
      <c r="N1955" s="6">
        <f t="shared" si="452"/>
        <v>11.001518441163579</v>
      </c>
      <c r="O1955" s="3">
        <f t="shared" si="453"/>
        <v>0</v>
      </c>
      <c r="P1955" s="3">
        <v>35</v>
      </c>
      <c r="Q1955" s="3">
        <f t="shared" si="454"/>
        <v>1034.4432617166533</v>
      </c>
      <c r="R1955" s="3">
        <f t="shared" si="461"/>
        <v>1.0635207215624968E-2</v>
      </c>
      <c r="S1955" s="4">
        <v>57.552631378173828</v>
      </c>
      <c r="T1955" s="4">
        <f t="shared" si="455"/>
        <v>12.831630017874092</v>
      </c>
      <c r="U1955" s="4">
        <v>35</v>
      </c>
      <c r="V1955" s="4">
        <f t="shared" si="456"/>
        <v>1151.5157875567038</v>
      </c>
      <c r="W1955" s="4">
        <f t="shared" si="462"/>
        <v>1.1143251492105337E-2</v>
      </c>
      <c r="X1955" s="1">
        <v>1</v>
      </c>
      <c r="Y1955" s="1">
        <v>88</v>
      </c>
      <c r="Z1955" s="1">
        <f t="shared" si="457"/>
        <v>0.88597963653994927</v>
      </c>
      <c r="AA1955" s="1">
        <f t="shared" si="463"/>
        <v>0.86736473381282175</v>
      </c>
      <c r="AB1955" s="2">
        <v>1</v>
      </c>
      <c r="AC1955" s="2">
        <v>79</v>
      </c>
      <c r="AD1955" s="2">
        <f t="shared" si="464"/>
        <v>0.85236035202097615</v>
      </c>
      <c r="AE1955" s="2">
        <f t="shared" si="465"/>
        <v>0.86736473381282175</v>
      </c>
      <c r="AF1955" s="3">
        <v>0</v>
      </c>
      <c r="AG1955" s="3">
        <v>0</v>
      </c>
      <c r="AH1955" s="3">
        <v>0</v>
      </c>
      <c r="AI1955" s="3">
        <v>0</v>
      </c>
      <c r="AJ1955" s="3">
        <v>0</v>
      </c>
      <c r="AK1955" s="3">
        <v>0</v>
      </c>
      <c r="AL1955" s="3">
        <v>0</v>
      </c>
      <c r="AM1955" s="3">
        <v>0</v>
      </c>
      <c r="AN1955" s="3">
        <v>0</v>
      </c>
    </row>
    <row r="1956" spans="1:40" x14ac:dyDescent="0.2">
      <c r="A1956" t="s">
        <v>26</v>
      </c>
      <c r="B1956" t="s">
        <v>114</v>
      </c>
      <c r="C1956" t="s">
        <v>15</v>
      </c>
      <c r="D1956" t="s">
        <v>103</v>
      </c>
      <c r="E1956" s="5">
        <v>1</v>
      </c>
      <c r="F1956" s="5">
        <v>0</v>
      </c>
      <c r="G1956" s="4">
        <v>12584308.3401</v>
      </c>
      <c r="H1956" s="4">
        <f t="shared" si="458"/>
        <v>43957201286348.242</v>
      </c>
      <c r="I1956" s="4">
        <f t="shared" si="459"/>
        <v>2.8628547705124937E-7</v>
      </c>
      <c r="J1956" s="1">
        <v>54.75</v>
      </c>
      <c r="K1956" s="1">
        <f t="shared" si="451"/>
        <v>10.816468162458778</v>
      </c>
      <c r="L1956" s="3">
        <v>54.75</v>
      </c>
      <c r="M1956" s="3">
        <f t="shared" si="460"/>
        <v>0</v>
      </c>
      <c r="N1956" s="6">
        <f t="shared" si="452"/>
        <v>10.816468162458778</v>
      </c>
      <c r="O1956" s="3">
        <f t="shared" si="453"/>
        <v>0</v>
      </c>
      <c r="P1956" s="3">
        <v>36</v>
      </c>
      <c r="Q1956" s="3">
        <f t="shared" si="454"/>
        <v>1034.4432617166533</v>
      </c>
      <c r="R1956" s="3">
        <f t="shared" si="461"/>
        <v>1.0456318449509646E-2</v>
      </c>
      <c r="S1956" s="4">
        <v>55.736843109130859</v>
      </c>
      <c r="T1956" s="4">
        <f t="shared" si="455"/>
        <v>11.411959105299326</v>
      </c>
      <c r="U1956" s="4">
        <v>39</v>
      </c>
      <c r="V1956" s="4">
        <f t="shared" si="456"/>
        <v>1151.5157875567038</v>
      </c>
      <c r="W1956" s="4">
        <f t="shared" si="462"/>
        <v>9.9103800647955681E-3</v>
      </c>
      <c r="X1956" s="1">
        <v>1</v>
      </c>
      <c r="Y1956" s="1">
        <v>88</v>
      </c>
      <c r="Z1956" s="1">
        <f t="shared" si="457"/>
        <v>0.88597963653994927</v>
      </c>
      <c r="AA1956" s="1">
        <f t="shared" si="463"/>
        <v>0.7257476831577574</v>
      </c>
      <c r="AB1956" s="2">
        <v>1</v>
      </c>
      <c r="AC1956" s="2">
        <v>79</v>
      </c>
      <c r="AD1956" s="2">
        <f t="shared" si="464"/>
        <v>0.85236035202097615</v>
      </c>
      <c r="AE1956" s="2">
        <f t="shared" si="465"/>
        <v>0.71663322833472676</v>
      </c>
      <c r="AF1956" s="3">
        <v>0</v>
      </c>
      <c r="AG1956" s="3">
        <v>0</v>
      </c>
      <c r="AH1956" s="3">
        <v>0</v>
      </c>
      <c r="AI1956" s="3">
        <v>0</v>
      </c>
      <c r="AJ1956" s="3">
        <v>0</v>
      </c>
      <c r="AK1956" s="3">
        <v>0</v>
      </c>
      <c r="AL1956" s="3">
        <v>0</v>
      </c>
      <c r="AM1956" s="3">
        <v>0</v>
      </c>
      <c r="AN1956" s="3">
        <v>0</v>
      </c>
    </row>
    <row r="1957" spans="1:40" x14ac:dyDescent="0.2">
      <c r="A1957" t="s">
        <v>26</v>
      </c>
      <c r="B1957" t="s">
        <v>114</v>
      </c>
      <c r="C1957" t="s">
        <v>77</v>
      </c>
      <c r="D1957" t="s">
        <v>165</v>
      </c>
      <c r="E1957" s="5">
        <v>1</v>
      </c>
      <c r="F1957" s="5">
        <v>1</v>
      </c>
      <c r="G1957" s="4">
        <v>45927256.955700003</v>
      </c>
      <c r="H1957" s="4">
        <f t="shared" si="458"/>
        <v>43957201286348.242</v>
      </c>
      <c r="I1957" s="4">
        <f t="shared" si="459"/>
        <v>1.0448175864636677E-6</v>
      </c>
      <c r="J1957" s="1">
        <v>47.700000762939453</v>
      </c>
      <c r="K1957" s="1">
        <f t="shared" si="451"/>
        <v>11.012907275681506</v>
      </c>
      <c r="L1957" s="3">
        <v>47.349998474121094</v>
      </c>
      <c r="M1957" s="3">
        <f t="shared" si="460"/>
        <v>7.3375740717030319E-3</v>
      </c>
      <c r="N1957" s="6">
        <f t="shared" si="452"/>
        <v>10.77225766089818</v>
      </c>
      <c r="O1957" s="3">
        <f t="shared" si="453"/>
        <v>2.1851597290274461E-2</v>
      </c>
      <c r="P1957" s="3">
        <v>37</v>
      </c>
      <c r="Q1957" s="3">
        <f t="shared" si="454"/>
        <v>1034.4432617166533</v>
      </c>
      <c r="R1957" s="3">
        <f t="shared" si="461"/>
        <v>1.0413579999565829E-2</v>
      </c>
      <c r="S1957" s="4">
        <v>49.842105865478516</v>
      </c>
      <c r="T1957" s="4">
        <f t="shared" si="455"/>
        <v>12.564232795285507</v>
      </c>
      <c r="U1957" s="4">
        <v>36</v>
      </c>
      <c r="V1957" s="4">
        <f t="shared" si="456"/>
        <v>1151.5157875567038</v>
      </c>
      <c r="W1957" s="4">
        <f t="shared" si="462"/>
        <v>1.0911038242857621E-2</v>
      </c>
      <c r="X1957" s="1">
        <v>1</v>
      </c>
      <c r="Y1957" s="1">
        <v>88</v>
      </c>
      <c r="Z1957" s="1">
        <f t="shared" si="457"/>
        <v>0.88597963653994927</v>
      </c>
      <c r="AA1957" s="1">
        <f t="shared" si="463"/>
        <v>0.853939440376981</v>
      </c>
      <c r="AB1957" s="2">
        <v>1</v>
      </c>
      <c r="AC1957" s="2">
        <v>79</v>
      </c>
      <c r="AD1957" s="2">
        <f t="shared" si="464"/>
        <v>0.85236035202097615</v>
      </c>
      <c r="AE1957" s="2">
        <f t="shared" si="465"/>
        <v>0.84452074654917431</v>
      </c>
      <c r="AF1957" s="3">
        <v>0</v>
      </c>
      <c r="AG1957" s="3">
        <v>0</v>
      </c>
      <c r="AH1957" s="3">
        <v>0</v>
      </c>
      <c r="AI1957" s="3">
        <v>0</v>
      </c>
      <c r="AJ1957" s="3">
        <v>0</v>
      </c>
      <c r="AK1957" s="3">
        <v>0</v>
      </c>
      <c r="AL1957" s="3">
        <v>0</v>
      </c>
      <c r="AM1957" s="3">
        <v>0</v>
      </c>
      <c r="AN1957" s="3">
        <v>0</v>
      </c>
    </row>
    <row r="1958" spans="1:40" x14ac:dyDescent="0.2">
      <c r="A1958" t="s">
        <v>26</v>
      </c>
      <c r="B1958" t="s">
        <v>114</v>
      </c>
      <c r="C1958" t="s">
        <v>24</v>
      </c>
      <c r="D1958" t="s">
        <v>112</v>
      </c>
      <c r="E1958" s="5">
        <v>1</v>
      </c>
      <c r="F1958" s="5">
        <v>1</v>
      </c>
      <c r="G1958" s="4">
        <v>20221646.621399999</v>
      </c>
      <c r="H1958" s="4">
        <f t="shared" si="458"/>
        <v>43957201286348.242</v>
      </c>
      <c r="I1958" s="4">
        <f t="shared" si="459"/>
        <v>4.6003034837616518E-7</v>
      </c>
      <c r="J1958" s="1">
        <v>52.5</v>
      </c>
      <c r="K1958" s="1">
        <f t="shared" si="451"/>
        <v>11.170520363822178</v>
      </c>
      <c r="L1958" s="3">
        <v>51.625</v>
      </c>
      <c r="M1958" s="3">
        <f t="shared" si="460"/>
        <v>1.6666666666666666E-2</v>
      </c>
      <c r="N1958" s="6">
        <f t="shared" si="452"/>
        <v>10.621251397228864</v>
      </c>
      <c r="O1958" s="3">
        <f t="shared" si="453"/>
        <v>4.9171296296296449E-2</v>
      </c>
      <c r="P1958" s="3">
        <v>38</v>
      </c>
      <c r="Q1958" s="3">
        <f t="shared" si="454"/>
        <v>1034.4432617166533</v>
      </c>
      <c r="R1958" s="3">
        <f t="shared" si="461"/>
        <v>1.0267601704517801E-2</v>
      </c>
      <c r="S1958" s="4">
        <v>54.342105865478516</v>
      </c>
      <c r="T1958" s="4">
        <f t="shared" si="455"/>
        <v>12.388105263627299</v>
      </c>
      <c r="U1958" s="4">
        <v>37</v>
      </c>
      <c r="V1958" s="4">
        <f t="shared" si="456"/>
        <v>1151.5157875567038</v>
      </c>
      <c r="W1958" s="4">
        <f t="shared" si="462"/>
        <v>1.0758085470901348E-2</v>
      </c>
      <c r="X1958" s="1">
        <v>1</v>
      </c>
      <c r="Y1958" s="1">
        <v>88</v>
      </c>
      <c r="Z1958" s="1">
        <f t="shared" si="457"/>
        <v>0.88597963653994927</v>
      </c>
      <c r="AA1958" s="1">
        <f t="shared" si="463"/>
        <v>0.80850195894404697</v>
      </c>
      <c r="AB1958" s="2">
        <v>1</v>
      </c>
      <c r="AC1958" s="2">
        <v>79</v>
      </c>
      <c r="AD1958" s="2">
        <f t="shared" si="464"/>
        <v>0.85236035202097615</v>
      </c>
      <c r="AE1958" s="2">
        <f t="shared" si="465"/>
        <v>0.79674604518758985</v>
      </c>
      <c r="AF1958" s="3">
        <v>0</v>
      </c>
      <c r="AG1958" s="3">
        <v>0</v>
      </c>
      <c r="AH1958" s="3">
        <v>0</v>
      </c>
      <c r="AI1958" s="3">
        <v>0</v>
      </c>
      <c r="AJ1958" s="3">
        <v>0</v>
      </c>
      <c r="AK1958" s="3">
        <v>0</v>
      </c>
      <c r="AL1958" s="3">
        <v>0</v>
      </c>
      <c r="AM1958" s="3">
        <v>0</v>
      </c>
      <c r="AN1958" s="3">
        <v>0</v>
      </c>
    </row>
    <row r="1959" spans="1:40" x14ac:dyDescent="0.2">
      <c r="A1959" t="s">
        <v>26</v>
      </c>
      <c r="B1959" t="s">
        <v>114</v>
      </c>
      <c r="C1959" t="s">
        <v>44</v>
      </c>
      <c r="D1959" t="s">
        <v>132</v>
      </c>
      <c r="E1959" s="5">
        <v>1</v>
      </c>
      <c r="F1959" s="5">
        <v>0</v>
      </c>
      <c r="G1959" s="4">
        <v>1966110.5475000001</v>
      </c>
      <c r="H1959" s="4">
        <f t="shared" si="458"/>
        <v>43957201286348.242</v>
      </c>
      <c r="I1959" s="4">
        <f t="shared" si="459"/>
        <v>4.4727837304569562E-8</v>
      </c>
      <c r="J1959" s="1">
        <v>65.449996948242188</v>
      </c>
      <c r="K1959" s="1">
        <f t="shared" si="451"/>
        <v>9.9522556865308349</v>
      </c>
      <c r="L1959" s="3">
        <v>65.449996948242188</v>
      </c>
      <c r="M1959" s="3">
        <f t="shared" si="460"/>
        <v>0</v>
      </c>
      <c r="N1959" s="6">
        <f t="shared" si="452"/>
        <v>9.9522556865308349</v>
      </c>
      <c r="O1959" s="3">
        <f t="shared" si="453"/>
        <v>0</v>
      </c>
      <c r="P1959" s="3">
        <v>39</v>
      </c>
      <c r="Q1959" s="3">
        <f t="shared" si="454"/>
        <v>1034.4432617166533</v>
      </c>
      <c r="R1959" s="3">
        <f t="shared" si="461"/>
        <v>9.6208811588323531E-3</v>
      </c>
      <c r="S1959" s="4">
        <v>68.526313781738281</v>
      </c>
      <c r="T1959" s="4">
        <f t="shared" si="455"/>
        <v>11.422594109340084</v>
      </c>
      <c r="U1959" s="4">
        <v>38</v>
      </c>
      <c r="V1959" s="4">
        <f t="shared" si="456"/>
        <v>1151.5157875567038</v>
      </c>
      <c r="W1959" s="4">
        <f t="shared" si="462"/>
        <v>9.9196157210980525E-3</v>
      </c>
      <c r="X1959" s="1">
        <v>1</v>
      </c>
      <c r="Y1959" s="1">
        <v>88</v>
      </c>
      <c r="Z1959" s="1">
        <f t="shared" si="457"/>
        <v>0.88597963653994927</v>
      </c>
      <c r="AA1959" s="1">
        <f t="shared" si="463"/>
        <v>0.78403193427172613</v>
      </c>
      <c r="AB1959" s="2">
        <v>1</v>
      </c>
      <c r="AC1959" s="2">
        <v>79</v>
      </c>
      <c r="AD1959" s="2">
        <f t="shared" si="464"/>
        <v>0.85236035202097615</v>
      </c>
      <c r="AE1959" s="2">
        <f t="shared" si="465"/>
        <v>0.7600140785334677</v>
      </c>
      <c r="AF1959" s="3">
        <v>0</v>
      </c>
      <c r="AG1959" s="3">
        <v>0</v>
      </c>
      <c r="AH1959" s="3">
        <v>1</v>
      </c>
      <c r="AI1959" s="3">
        <v>0</v>
      </c>
      <c r="AJ1959" s="3">
        <v>1</v>
      </c>
      <c r="AK1959" s="3">
        <v>0</v>
      </c>
      <c r="AL1959" s="3">
        <v>1</v>
      </c>
      <c r="AM1959" s="3">
        <v>0</v>
      </c>
      <c r="AN1959" s="3">
        <v>1</v>
      </c>
    </row>
    <row r="1960" spans="1:40" x14ac:dyDescent="0.2">
      <c r="A1960" t="s">
        <v>26</v>
      </c>
      <c r="B1960" t="s">
        <v>114</v>
      </c>
      <c r="C1960" t="s">
        <v>182</v>
      </c>
      <c r="D1960" t="s">
        <v>320</v>
      </c>
      <c r="E1960" s="5">
        <v>1</v>
      </c>
      <c r="F1960" s="5">
        <v>0</v>
      </c>
      <c r="G1960" s="4">
        <v>178805.9106</v>
      </c>
      <c r="H1960" s="4">
        <f t="shared" si="458"/>
        <v>43957201286348.242</v>
      </c>
      <c r="I1960" s="4">
        <f t="shared" si="459"/>
        <v>4.0677273658805852E-9</v>
      </c>
      <c r="J1960" s="1">
        <v>84.5</v>
      </c>
      <c r="K1960" s="1">
        <f t="shared" si="451"/>
        <v>9.6313553370295999</v>
      </c>
      <c r="L1960" s="3">
        <v>84.5</v>
      </c>
      <c r="M1960" s="3">
        <f t="shared" si="460"/>
        <v>0</v>
      </c>
      <c r="N1960" s="6">
        <f t="shared" si="452"/>
        <v>9.6313553370295999</v>
      </c>
      <c r="O1960" s="3">
        <f t="shared" si="453"/>
        <v>0</v>
      </c>
      <c r="P1960" s="3">
        <v>40</v>
      </c>
      <c r="Q1960" s="3">
        <f t="shared" si="454"/>
        <v>1034.4432617166533</v>
      </c>
      <c r="R1960" s="3">
        <f t="shared" si="461"/>
        <v>9.3106656435138022E-3</v>
      </c>
      <c r="S1960" s="4">
        <v>83.684211730957031</v>
      </c>
      <c r="T1960" s="4">
        <f t="shared" si="455"/>
        <v>9.3550878021838706</v>
      </c>
      <c r="U1960" s="4">
        <v>45</v>
      </c>
      <c r="V1960" s="4">
        <f t="shared" si="456"/>
        <v>1151.5157875567038</v>
      </c>
      <c r="W1960" s="4">
        <f t="shared" si="462"/>
        <v>8.1241507092434887E-3</v>
      </c>
      <c r="X1960" s="1">
        <v>1</v>
      </c>
      <c r="Y1960" s="1">
        <v>88</v>
      </c>
      <c r="Z1960" s="1">
        <f t="shared" si="457"/>
        <v>0.88597963653994927</v>
      </c>
      <c r="AA1960" s="1">
        <f t="shared" si="463"/>
        <v>0.61346613867022315</v>
      </c>
      <c r="AB1960" s="2">
        <v>0</v>
      </c>
      <c r="AC1960" s="2">
        <v>79</v>
      </c>
      <c r="AD1960" s="2">
        <f t="shared" si="464"/>
        <v>0.85236035202097615</v>
      </c>
      <c r="AE1960" s="2">
        <f t="shared" si="465"/>
        <v>0</v>
      </c>
      <c r="AF1960" s="3">
        <v>1</v>
      </c>
      <c r="AG1960" s="3">
        <v>0</v>
      </c>
      <c r="AH1960" s="3">
        <v>0</v>
      </c>
      <c r="AI1960" s="3">
        <v>0</v>
      </c>
      <c r="AJ1960" s="3">
        <v>0</v>
      </c>
      <c r="AK1960" s="3">
        <v>1</v>
      </c>
      <c r="AL1960" s="3">
        <v>0</v>
      </c>
      <c r="AM1960" s="3">
        <v>0</v>
      </c>
      <c r="AN1960" s="3">
        <v>1</v>
      </c>
    </row>
    <row r="1961" spans="1:40" x14ac:dyDescent="0.2">
      <c r="A1961" t="s">
        <v>26</v>
      </c>
      <c r="B1961" t="s">
        <v>114</v>
      </c>
      <c r="C1961" t="s">
        <v>32</v>
      </c>
      <c r="D1961" t="s">
        <v>120</v>
      </c>
      <c r="E1961" s="5">
        <v>1</v>
      </c>
      <c r="F1961" s="5">
        <v>0</v>
      </c>
      <c r="G1961" s="4">
        <v>664338.89309999999</v>
      </c>
      <c r="H1961" s="4">
        <f t="shared" si="458"/>
        <v>43957201286348.242</v>
      </c>
      <c r="I1961" s="4">
        <f t="shared" si="459"/>
        <v>1.5113311895639798E-8</v>
      </c>
      <c r="J1961" s="1">
        <v>72.449996948242188</v>
      </c>
      <c r="K1961" s="1">
        <f t="shared" si="451"/>
        <v>9.4023193131103699</v>
      </c>
      <c r="L1961" s="3">
        <v>72.449996948242188</v>
      </c>
      <c r="M1961" s="3">
        <f t="shared" si="460"/>
        <v>0</v>
      </c>
      <c r="N1961" s="6">
        <f t="shared" si="452"/>
        <v>9.4023193131103699</v>
      </c>
      <c r="O1961" s="3">
        <f t="shared" si="453"/>
        <v>0</v>
      </c>
      <c r="P1961" s="3">
        <v>41</v>
      </c>
      <c r="Q1961" s="3">
        <f t="shared" si="454"/>
        <v>1034.4432617166533</v>
      </c>
      <c r="R1961" s="3">
        <f t="shared" si="461"/>
        <v>9.0892557002181726E-3</v>
      </c>
      <c r="S1961" s="4">
        <v>75.894737243652344</v>
      </c>
      <c r="T1961" s="4">
        <f t="shared" si="455"/>
        <v>10.808237190601522</v>
      </c>
      <c r="U1961" s="4">
        <v>40</v>
      </c>
      <c r="V1961" s="4">
        <f t="shared" si="456"/>
        <v>1151.5157875567038</v>
      </c>
      <c r="W1961" s="4">
        <f t="shared" si="462"/>
        <v>9.3860955337264924E-3</v>
      </c>
      <c r="X1961" s="1">
        <v>1</v>
      </c>
      <c r="Y1961" s="1">
        <v>88</v>
      </c>
      <c r="Z1961" s="1">
        <f t="shared" si="457"/>
        <v>0.88597963653994927</v>
      </c>
      <c r="AA1961" s="1">
        <f t="shared" si="463"/>
        <v>0.76470514077660134</v>
      </c>
      <c r="AB1961" s="2">
        <v>1</v>
      </c>
      <c r="AC1961" s="2">
        <v>79</v>
      </c>
      <c r="AD1961" s="2">
        <f t="shared" si="464"/>
        <v>0.85236035202097615</v>
      </c>
      <c r="AE1961" s="2">
        <f t="shared" si="465"/>
        <v>0.75982026470921593</v>
      </c>
      <c r="AF1961" s="3">
        <v>1</v>
      </c>
      <c r="AG1961" s="3">
        <v>0</v>
      </c>
      <c r="AH1961" s="3">
        <v>1</v>
      </c>
      <c r="AI1961" s="3">
        <v>0</v>
      </c>
      <c r="AJ1961" s="3">
        <v>1</v>
      </c>
      <c r="AK1961" s="3">
        <v>0</v>
      </c>
      <c r="AL1961" s="3">
        <v>1</v>
      </c>
      <c r="AM1961" s="3">
        <v>0</v>
      </c>
      <c r="AN1961" s="3">
        <v>1</v>
      </c>
    </row>
    <row r="1962" spans="1:40" x14ac:dyDescent="0.2">
      <c r="A1962" t="s">
        <v>26</v>
      </c>
      <c r="B1962" t="s">
        <v>114</v>
      </c>
      <c r="C1962" t="s">
        <v>86</v>
      </c>
      <c r="D1962" t="s">
        <v>174</v>
      </c>
      <c r="E1962" s="5">
        <v>1</v>
      </c>
      <c r="F1962" s="5">
        <v>0</v>
      </c>
      <c r="G1962" s="4">
        <v>1039290.4392</v>
      </c>
      <c r="H1962" s="4">
        <f t="shared" si="458"/>
        <v>43957201286348.242</v>
      </c>
      <c r="I1962" s="4">
        <f t="shared" si="459"/>
        <v>2.3643234982814334E-8</v>
      </c>
      <c r="J1962" s="1">
        <v>68.525001525878906</v>
      </c>
      <c r="K1962" s="1">
        <f t="shared" si="451"/>
        <v>9.2352671139953468</v>
      </c>
      <c r="L1962" s="3">
        <v>68.525001525878906</v>
      </c>
      <c r="M1962" s="3">
        <f t="shared" si="460"/>
        <v>0</v>
      </c>
      <c r="N1962" s="6">
        <f t="shared" si="452"/>
        <v>9.2352671139953468</v>
      </c>
      <c r="O1962" s="3">
        <f t="shared" si="453"/>
        <v>0</v>
      </c>
      <c r="P1962" s="3">
        <v>42</v>
      </c>
      <c r="Q1962" s="3">
        <f t="shared" si="454"/>
        <v>1034.4432617166533</v>
      </c>
      <c r="R1962" s="3">
        <f t="shared" si="461"/>
        <v>8.9277657419987132E-3</v>
      </c>
      <c r="S1962" s="4">
        <v>66.868423461914063</v>
      </c>
      <c r="T1962" s="4">
        <f t="shared" si="455"/>
        <v>8.5815463353672907</v>
      </c>
      <c r="U1962" s="4">
        <v>47</v>
      </c>
      <c r="V1962" s="4">
        <f t="shared" si="456"/>
        <v>1151.5157875567038</v>
      </c>
      <c r="W1962" s="4">
        <f t="shared" si="462"/>
        <v>7.452391385423981E-3</v>
      </c>
      <c r="X1962" s="1">
        <v>0</v>
      </c>
      <c r="Y1962" s="1">
        <v>88</v>
      </c>
      <c r="Z1962" s="1">
        <f t="shared" si="457"/>
        <v>0.88597963653994927</v>
      </c>
      <c r="AA1962" s="1">
        <f t="shared" si="463"/>
        <v>0</v>
      </c>
      <c r="AB1962" s="2">
        <v>0</v>
      </c>
      <c r="AC1962" s="2">
        <v>79</v>
      </c>
      <c r="AD1962" s="2">
        <f t="shared" si="464"/>
        <v>0.85236035202097615</v>
      </c>
      <c r="AE1962" s="2">
        <f t="shared" si="465"/>
        <v>0</v>
      </c>
      <c r="AF1962" s="3">
        <v>0</v>
      </c>
      <c r="AG1962" s="3">
        <v>0</v>
      </c>
      <c r="AH1962" s="3">
        <v>0</v>
      </c>
      <c r="AI1962" s="3">
        <v>0</v>
      </c>
      <c r="AJ1962" s="3">
        <v>0</v>
      </c>
      <c r="AK1962" s="3">
        <v>0</v>
      </c>
      <c r="AL1962" s="3">
        <v>0</v>
      </c>
      <c r="AM1962" s="3">
        <v>0</v>
      </c>
      <c r="AN1962" s="3">
        <v>0</v>
      </c>
    </row>
    <row r="1963" spans="1:40" x14ac:dyDescent="0.2">
      <c r="A1963" t="s">
        <v>26</v>
      </c>
      <c r="B1963" t="s">
        <v>114</v>
      </c>
      <c r="C1963" t="s">
        <v>193</v>
      </c>
      <c r="D1963" t="s">
        <v>331</v>
      </c>
      <c r="E1963" s="5">
        <v>1</v>
      </c>
      <c r="F1963" s="5">
        <v>0</v>
      </c>
      <c r="G1963" s="4">
        <v>592560.90209999995</v>
      </c>
      <c r="H1963" s="4">
        <f t="shared" si="458"/>
        <v>43957201286348.242</v>
      </c>
      <c r="I1963" s="4">
        <f t="shared" si="459"/>
        <v>1.3480405593611602E-8</v>
      </c>
      <c r="J1963" s="1">
        <v>72.925003051757813</v>
      </c>
      <c r="K1963" s="1">
        <f t="shared" si="451"/>
        <v>9.2299005366360962</v>
      </c>
      <c r="L1963" s="3">
        <v>72.925003051757813</v>
      </c>
      <c r="M1963" s="3">
        <f t="shared" si="460"/>
        <v>0</v>
      </c>
      <c r="N1963" s="6">
        <f t="shared" si="452"/>
        <v>9.2299005366360962</v>
      </c>
      <c r="O1963" s="3">
        <f t="shared" si="453"/>
        <v>0</v>
      </c>
      <c r="P1963" s="3">
        <v>43</v>
      </c>
      <c r="Q1963" s="3">
        <f t="shared" si="454"/>
        <v>1034.4432617166533</v>
      </c>
      <c r="R1963" s="3">
        <f t="shared" si="461"/>
        <v>8.9225778524760491E-3</v>
      </c>
      <c r="S1963" s="4">
        <v>72.815788269042969</v>
      </c>
      <c r="T1963" s="4">
        <f t="shared" si="455"/>
        <v>9.1884936411295026</v>
      </c>
      <c r="U1963" s="4">
        <v>46</v>
      </c>
      <c r="V1963" s="4">
        <f t="shared" si="456"/>
        <v>1151.5157875567038</v>
      </c>
      <c r="W1963" s="4">
        <f t="shared" si="462"/>
        <v>7.9794769124492231E-3</v>
      </c>
      <c r="X1963" s="1">
        <v>0</v>
      </c>
      <c r="Y1963" s="1">
        <v>88</v>
      </c>
      <c r="Z1963" s="1">
        <f t="shared" si="457"/>
        <v>0.88597963653994927</v>
      </c>
      <c r="AA1963" s="1">
        <f t="shared" si="463"/>
        <v>0</v>
      </c>
      <c r="AB1963" s="2">
        <v>0</v>
      </c>
      <c r="AC1963" s="2">
        <v>79</v>
      </c>
      <c r="AD1963" s="2">
        <f t="shared" si="464"/>
        <v>0.85236035202097615</v>
      </c>
      <c r="AE1963" s="2">
        <f t="shared" si="465"/>
        <v>0</v>
      </c>
      <c r="AF1963" s="3">
        <v>1</v>
      </c>
      <c r="AG1963" s="3">
        <v>1</v>
      </c>
      <c r="AH1963" s="3">
        <v>0</v>
      </c>
      <c r="AI1963" s="3">
        <v>1</v>
      </c>
      <c r="AJ1963" s="3">
        <v>0</v>
      </c>
      <c r="AK1963" s="3">
        <v>0</v>
      </c>
      <c r="AL1963" s="3">
        <v>1</v>
      </c>
      <c r="AM1963" s="3">
        <v>0</v>
      </c>
      <c r="AN1963" s="3">
        <v>1</v>
      </c>
    </row>
    <row r="1964" spans="1:40" x14ac:dyDescent="0.2">
      <c r="A1964" t="s">
        <v>26</v>
      </c>
      <c r="B1964" t="s">
        <v>114</v>
      </c>
      <c r="C1964" t="s">
        <v>31</v>
      </c>
      <c r="D1964" t="s">
        <v>119</v>
      </c>
      <c r="E1964" s="5">
        <v>1</v>
      </c>
      <c r="F1964" s="5">
        <v>1</v>
      </c>
      <c r="G1964" s="4">
        <v>5123325.3057000004</v>
      </c>
      <c r="H1964" s="4">
        <f t="shared" si="458"/>
        <v>43957201286348.242</v>
      </c>
      <c r="I1964" s="4">
        <f t="shared" si="459"/>
        <v>1.1655258196092543E-7</v>
      </c>
      <c r="J1964" s="1">
        <v>57.875</v>
      </c>
      <c r="K1964" s="1">
        <f t="shared" si="451"/>
        <v>9.4692077528526664</v>
      </c>
      <c r="L1964" s="3">
        <v>56.799999237060547</v>
      </c>
      <c r="M1964" s="3">
        <f t="shared" si="460"/>
        <v>1.8574527221416035E-2</v>
      </c>
      <c r="N1964" s="6">
        <f t="shared" si="452"/>
        <v>8.9512898994241379</v>
      </c>
      <c r="O1964" s="3">
        <f t="shared" si="453"/>
        <v>5.4694950934253396E-2</v>
      </c>
      <c r="P1964" s="3">
        <v>44</v>
      </c>
      <c r="Q1964" s="3">
        <f t="shared" si="454"/>
        <v>1034.4432617166533</v>
      </c>
      <c r="R1964" s="3">
        <f t="shared" si="461"/>
        <v>8.65324395324449E-3</v>
      </c>
      <c r="S1964" s="4">
        <v>59.789474487304688</v>
      </c>
      <c r="T1964" s="4">
        <f t="shared" si="455"/>
        <v>10.440344797583641</v>
      </c>
      <c r="U1964" s="4">
        <v>41</v>
      </c>
      <c r="V1964" s="4">
        <f t="shared" si="456"/>
        <v>1151.5157875567038</v>
      </c>
      <c r="W1964" s="4">
        <f t="shared" si="462"/>
        <v>9.0666102109950714E-3</v>
      </c>
      <c r="X1964" s="1">
        <v>1</v>
      </c>
      <c r="Y1964" s="1">
        <v>88</v>
      </c>
      <c r="Z1964" s="1">
        <f t="shared" si="457"/>
        <v>0.88597963653994927</v>
      </c>
      <c r="AA1964" s="1">
        <f t="shared" si="463"/>
        <v>0.81470805905012089</v>
      </c>
      <c r="AB1964" s="2">
        <v>1</v>
      </c>
      <c r="AC1964" s="2">
        <v>79</v>
      </c>
      <c r="AD1964" s="2">
        <f t="shared" si="464"/>
        <v>0.85236035202097615</v>
      </c>
      <c r="AE1964" s="2">
        <f t="shared" si="465"/>
        <v>0.80880540267248113</v>
      </c>
      <c r="AF1964" s="3">
        <v>0</v>
      </c>
      <c r="AG1964" s="3">
        <v>0</v>
      </c>
      <c r="AH1964" s="3">
        <v>0</v>
      </c>
      <c r="AI1964" s="3">
        <v>0</v>
      </c>
      <c r="AJ1964" s="3">
        <v>0</v>
      </c>
      <c r="AK1964" s="3">
        <v>0</v>
      </c>
      <c r="AL1964" s="3">
        <v>0</v>
      </c>
      <c r="AM1964" s="3">
        <v>0</v>
      </c>
      <c r="AN1964" s="3">
        <v>0</v>
      </c>
    </row>
    <row r="1965" spans="1:40" x14ac:dyDescent="0.2">
      <c r="A1965" t="s">
        <v>26</v>
      </c>
      <c r="B1965" t="s">
        <v>114</v>
      </c>
      <c r="C1965" t="s">
        <v>34</v>
      </c>
      <c r="D1965" t="s">
        <v>122</v>
      </c>
      <c r="E1965" s="5">
        <v>1</v>
      </c>
      <c r="F1965" s="5">
        <v>0</v>
      </c>
      <c r="G1965" s="4">
        <v>669247.84140000003</v>
      </c>
      <c r="H1965" s="4">
        <f t="shared" si="458"/>
        <v>43957201286348.242</v>
      </c>
      <c r="I1965" s="4">
        <f t="shared" si="459"/>
        <v>1.5224987529127518E-8</v>
      </c>
      <c r="J1965" s="1">
        <v>71.050003051757813</v>
      </c>
      <c r="K1965" s="1">
        <f t="shared" si="451"/>
        <v>8.8895126293655728</v>
      </c>
      <c r="L1965" s="3">
        <v>71.050003051757813</v>
      </c>
      <c r="M1965" s="3">
        <f t="shared" si="460"/>
        <v>0</v>
      </c>
      <c r="N1965" s="6">
        <f t="shared" si="452"/>
        <v>8.8895126293655728</v>
      </c>
      <c r="O1965" s="3">
        <f t="shared" si="453"/>
        <v>0</v>
      </c>
      <c r="P1965" s="3">
        <v>45</v>
      </c>
      <c r="Q1965" s="3">
        <f t="shared" si="454"/>
        <v>1034.4432617166533</v>
      </c>
      <c r="R1965" s="3">
        <f t="shared" si="461"/>
        <v>8.5935236453795177E-3</v>
      </c>
      <c r="S1965" s="4">
        <v>69.526313781738281</v>
      </c>
      <c r="T1965" s="4">
        <f t="shared" si="455"/>
        <v>8.3297748135740193</v>
      </c>
      <c r="U1965" s="4">
        <v>49</v>
      </c>
      <c r="V1965" s="4">
        <f t="shared" si="456"/>
        <v>1151.5157875567038</v>
      </c>
      <c r="W1965" s="4">
        <f t="shared" si="462"/>
        <v>7.2337478162137992E-3</v>
      </c>
      <c r="X1965" s="1">
        <v>1</v>
      </c>
      <c r="Y1965" s="1">
        <v>88</v>
      </c>
      <c r="Z1965" s="1">
        <f t="shared" si="457"/>
        <v>0.88597963653994927</v>
      </c>
      <c r="AA1965" s="1">
        <f t="shared" si="463"/>
        <v>0.54556705059560517</v>
      </c>
      <c r="AB1965" s="2">
        <v>0</v>
      </c>
      <c r="AC1965" s="2">
        <v>79</v>
      </c>
      <c r="AD1965" s="2">
        <f t="shared" si="464"/>
        <v>0.85236035202097615</v>
      </c>
      <c r="AE1965" s="2">
        <f t="shared" si="465"/>
        <v>0.14644683095805713</v>
      </c>
      <c r="AF1965" s="3">
        <v>1</v>
      </c>
      <c r="AG1965" s="3">
        <v>0</v>
      </c>
      <c r="AH1965" s="3">
        <v>1</v>
      </c>
      <c r="AI1965" s="3">
        <v>0</v>
      </c>
      <c r="AJ1965" s="3">
        <v>1</v>
      </c>
      <c r="AK1965" s="3">
        <v>0</v>
      </c>
      <c r="AL1965" s="3">
        <v>1</v>
      </c>
      <c r="AM1965" s="3">
        <v>0</v>
      </c>
      <c r="AN1965" s="3">
        <v>1</v>
      </c>
    </row>
    <row r="1966" spans="1:40" x14ac:dyDescent="0.2">
      <c r="A1966" t="s">
        <v>26</v>
      </c>
      <c r="B1966" t="s">
        <v>114</v>
      </c>
      <c r="C1966" t="s">
        <v>41</v>
      </c>
      <c r="D1966" t="s">
        <v>129</v>
      </c>
      <c r="E1966" s="5">
        <v>1</v>
      </c>
      <c r="F1966" s="5">
        <v>0</v>
      </c>
      <c r="G1966" s="4">
        <v>1793159.6654999999</v>
      </c>
      <c r="H1966" s="4">
        <f t="shared" si="458"/>
        <v>43957201286348.242</v>
      </c>
      <c r="I1966" s="4">
        <f t="shared" si="459"/>
        <v>4.0793308332323245E-8</v>
      </c>
      <c r="J1966" s="1">
        <v>63.25</v>
      </c>
      <c r="K1966" s="1">
        <f t="shared" si="451"/>
        <v>8.7105296928671372</v>
      </c>
      <c r="L1966" s="3">
        <v>63.25</v>
      </c>
      <c r="M1966" s="3">
        <f t="shared" si="460"/>
        <v>0</v>
      </c>
      <c r="N1966" s="6">
        <f t="shared" si="452"/>
        <v>8.7105296928671372</v>
      </c>
      <c r="O1966" s="3">
        <f t="shared" si="453"/>
        <v>0</v>
      </c>
      <c r="P1966" s="3">
        <v>46</v>
      </c>
      <c r="Q1966" s="3">
        <f t="shared" si="454"/>
        <v>1034.4432617166533</v>
      </c>
      <c r="R1966" s="3">
        <f t="shared" si="461"/>
        <v>8.4205002006703181E-3</v>
      </c>
      <c r="S1966" s="4">
        <v>62.631580352783203</v>
      </c>
      <c r="T1966" s="4">
        <f t="shared" si="455"/>
        <v>8.457521033755377</v>
      </c>
      <c r="U1966" s="4">
        <v>48</v>
      </c>
      <c r="V1966" s="4">
        <f t="shared" si="456"/>
        <v>1151.5157875567038</v>
      </c>
      <c r="W1966" s="4">
        <f t="shared" si="462"/>
        <v>7.3446852619368933E-3</v>
      </c>
      <c r="X1966" s="1">
        <v>0</v>
      </c>
      <c r="Y1966" s="1">
        <v>88</v>
      </c>
      <c r="Z1966" s="1">
        <f t="shared" si="457"/>
        <v>0.88597963653994927</v>
      </c>
      <c r="AA1966" s="1">
        <f t="shared" si="463"/>
        <v>0</v>
      </c>
      <c r="AB1966" s="2">
        <v>0</v>
      </c>
      <c r="AC1966" s="2">
        <v>79</v>
      </c>
      <c r="AD1966" s="2">
        <f t="shared" si="464"/>
        <v>0.85236035202097615</v>
      </c>
      <c r="AE1966" s="2">
        <f t="shared" si="465"/>
        <v>0</v>
      </c>
      <c r="AF1966" s="3">
        <v>0</v>
      </c>
      <c r="AG1966" s="3">
        <v>0</v>
      </c>
      <c r="AH1966" s="3">
        <v>0</v>
      </c>
      <c r="AI1966" s="3">
        <v>0</v>
      </c>
      <c r="AJ1966" s="3">
        <v>0</v>
      </c>
      <c r="AK1966" s="3">
        <v>0</v>
      </c>
      <c r="AL1966" s="3">
        <v>0</v>
      </c>
      <c r="AM1966" s="3">
        <v>0</v>
      </c>
      <c r="AN1966" s="3">
        <v>0</v>
      </c>
    </row>
    <row r="1967" spans="1:40" x14ac:dyDescent="0.2">
      <c r="A1967" t="s">
        <v>26</v>
      </c>
      <c r="B1967" t="s">
        <v>114</v>
      </c>
      <c r="C1967" t="s">
        <v>177</v>
      </c>
      <c r="D1967" t="s">
        <v>315</v>
      </c>
      <c r="E1967" s="5">
        <v>1</v>
      </c>
      <c r="F1967" s="5">
        <v>1</v>
      </c>
      <c r="G1967" s="4">
        <v>3776458.6085999999</v>
      </c>
      <c r="H1967" s="4">
        <f t="shared" si="458"/>
        <v>43957201286348.242</v>
      </c>
      <c r="I1967" s="4">
        <f t="shared" si="459"/>
        <v>8.5912171341373634E-8</v>
      </c>
      <c r="J1967" s="1">
        <v>59.275001525878906</v>
      </c>
      <c r="K1967" s="1">
        <f t="shared" si="451"/>
        <v>9.1896637323114643</v>
      </c>
      <c r="L1967" s="3">
        <v>58.200000762939453</v>
      </c>
      <c r="M1967" s="3">
        <f t="shared" si="460"/>
        <v>1.8135820080411435E-2</v>
      </c>
      <c r="N1967" s="6">
        <f t="shared" si="452"/>
        <v>8.6986903126055921</v>
      </c>
      <c r="O1967" s="3">
        <f t="shared" si="453"/>
        <v>5.3426701347033756E-2</v>
      </c>
      <c r="P1967" s="3">
        <v>47</v>
      </c>
      <c r="Q1967" s="3">
        <f t="shared" si="454"/>
        <v>1034.4432617166533</v>
      </c>
      <c r="R1967" s="3">
        <f t="shared" si="461"/>
        <v>8.409055029436955E-3</v>
      </c>
      <c r="S1967" s="4">
        <v>61.263156890869141</v>
      </c>
      <c r="T1967" s="4">
        <f t="shared" si="455"/>
        <v>10.145723333313745</v>
      </c>
      <c r="U1967" s="4">
        <v>42</v>
      </c>
      <c r="V1967" s="4">
        <f t="shared" si="456"/>
        <v>1151.5157875567038</v>
      </c>
      <c r="W1967" s="4">
        <f t="shared" si="462"/>
        <v>8.8107548701881269E-3</v>
      </c>
      <c r="X1967" s="1">
        <v>1</v>
      </c>
      <c r="Y1967" s="1">
        <v>88</v>
      </c>
      <c r="Z1967" s="1">
        <f t="shared" si="457"/>
        <v>0.88597963653994927</v>
      </c>
      <c r="AA1967" s="1">
        <f t="shared" si="463"/>
        <v>0.84268204875890573</v>
      </c>
      <c r="AB1967" s="2">
        <v>1</v>
      </c>
      <c r="AC1967" s="2">
        <v>79</v>
      </c>
      <c r="AD1967" s="2">
        <f t="shared" si="464"/>
        <v>0.85236035202097615</v>
      </c>
      <c r="AE1967" s="2">
        <f t="shared" si="465"/>
        <v>0.81941685798949127</v>
      </c>
      <c r="AF1967" s="3">
        <v>0</v>
      </c>
      <c r="AG1967" s="3">
        <v>0</v>
      </c>
      <c r="AH1967" s="3">
        <v>0</v>
      </c>
      <c r="AI1967" s="3">
        <v>0</v>
      </c>
      <c r="AJ1967" s="3">
        <v>0</v>
      </c>
      <c r="AK1967" s="3">
        <v>0</v>
      </c>
      <c r="AL1967" s="3">
        <v>0</v>
      </c>
      <c r="AM1967" s="3">
        <v>0</v>
      </c>
      <c r="AN1967" s="3">
        <v>0</v>
      </c>
    </row>
    <row r="1968" spans="1:40" x14ac:dyDescent="0.2">
      <c r="A1968" t="s">
        <v>26</v>
      </c>
      <c r="B1968" t="s">
        <v>114</v>
      </c>
      <c r="C1968" t="s">
        <v>43</v>
      </c>
      <c r="D1968" t="s">
        <v>131</v>
      </c>
      <c r="E1968" s="5">
        <v>1</v>
      </c>
      <c r="F1968" s="5">
        <v>0</v>
      </c>
      <c r="G1968" s="4">
        <v>2615354.6151000001</v>
      </c>
      <c r="H1968" s="4">
        <f t="shared" si="458"/>
        <v>43957201286348.242</v>
      </c>
      <c r="I1968" s="4">
        <f t="shared" si="459"/>
        <v>5.9497750961507393E-8</v>
      </c>
      <c r="J1968" s="1">
        <v>60.5</v>
      </c>
      <c r="K1968" s="1">
        <f t="shared" si="451"/>
        <v>8.6450260672664125</v>
      </c>
      <c r="L1968" s="3">
        <v>60.5</v>
      </c>
      <c r="M1968" s="3">
        <f t="shared" si="460"/>
        <v>0</v>
      </c>
      <c r="N1968" s="6">
        <f t="shared" si="452"/>
        <v>8.6450260672664125</v>
      </c>
      <c r="O1968" s="3">
        <f t="shared" si="453"/>
        <v>0</v>
      </c>
      <c r="P1968" s="3">
        <v>48</v>
      </c>
      <c r="Q1968" s="3">
        <f t="shared" si="454"/>
        <v>1034.4432617166533</v>
      </c>
      <c r="R1968" s="3">
        <f t="shared" si="461"/>
        <v>8.3571776115782676E-3</v>
      </c>
      <c r="S1968" s="4">
        <v>62.157894134521484</v>
      </c>
      <c r="T1968" s="4">
        <f t="shared" si="455"/>
        <v>9.3753839092903011</v>
      </c>
      <c r="U1968" s="4">
        <v>44</v>
      </c>
      <c r="V1968" s="4">
        <f t="shared" si="456"/>
        <v>1151.5157875567038</v>
      </c>
      <c r="W1968" s="4">
        <f t="shared" si="462"/>
        <v>8.1417762662056702E-3</v>
      </c>
      <c r="X1968" s="1">
        <v>1</v>
      </c>
      <c r="Y1968" s="1">
        <v>88</v>
      </c>
      <c r="Z1968" s="1">
        <f t="shared" si="457"/>
        <v>0.88597963653994927</v>
      </c>
      <c r="AA1968" s="1">
        <f t="shared" si="463"/>
        <v>0.75899821858560468</v>
      </c>
      <c r="AB1968" s="2">
        <v>1</v>
      </c>
      <c r="AC1968" s="2">
        <v>79</v>
      </c>
      <c r="AD1968" s="2">
        <f t="shared" si="464"/>
        <v>0.85236035202097615</v>
      </c>
      <c r="AE1968" s="2">
        <f t="shared" si="465"/>
        <v>0.75899821858560468</v>
      </c>
      <c r="AF1968" s="3">
        <v>0</v>
      </c>
      <c r="AG1968" s="3">
        <v>0</v>
      </c>
      <c r="AH1968" s="3">
        <v>0</v>
      </c>
      <c r="AI1968" s="3">
        <v>0</v>
      </c>
      <c r="AJ1968" s="3">
        <v>0</v>
      </c>
      <c r="AK1968" s="3">
        <v>0</v>
      </c>
      <c r="AL1968" s="3">
        <v>0</v>
      </c>
      <c r="AM1968" s="3">
        <v>0</v>
      </c>
      <c r="AN1968" s="3">
        <v>0</v>
      </c>
    </row>
    <row r="1969" spans="1:40" x14ac:dyDescent="0.2">
      <c r="A1969" t="s">
        <v>26</v>
      </c>
      <c r="B1969" t="s">
        <v>114</v>
      </c>
      <c r="C1969" t="s">
        <v>40</v>
      </c>
      <c r="D1969" t="s">
        <v>128</v>
      </c>
      <c r="E1969" s="5">
        <v>1</v>
      </c>
      <c r="F1969" s="5">
        <v>0</v>
      </c>
      <c r="G1969" s="4">
        <v>1433949.6327</v>
      </c>
      <c r="H1969" s="4">
        <f t="shared" si="458"/>
        <v>43957201286348.242</v>
      </c>
      <c r="I1969" s="4">
        <f t="shared" si="459"/>
        <v>3.2621495243950863E-8</v>
      </c>
      <c r="J1969" s="1">
        <v>63.575000762939453</v>
      </c>
      <c r="K1969" s="1">
        <f t="shared" si="451"/>
        <v>8.210326159333361</v>
      </c>
      <c r="L1969" s="3">
        <v>63.575000762939453</v>
      </c>
      <c r="M1969" s="3">
        <f t="shared" si="460"/>
        <v>0</v>
      </c>
      <c r="N1969" s="6">
        <f t="shared" si="452"/>
        <v>8.210326159333361</v>
      </c>
      <c r="O1969" s="3">
        <f t="shared" si="453"/>
        <v>0</v>
      </c>
      <c r="P1969" s="3">
        <v>49</v>
      </c>
      <c r="Q1969" s="3">
        <f t="shared" si="454"/>
        <v>1034.4432617166533</v>
      </c>
      <c r="R1969" s="3">
        <f t="shared" si="461"/>
        <v>7.9369516562062259E-3</v>
      </c>
      <c r="S1969" s="4">
        <v>66.5</v>
      </c>
      <c r="T1969" s="4">
        <f t="shared" si="455"/>
        <v>9.3965022861737246</v>
      </c>
      <c r="U1969" s="4">
        <v>43</v>
      </c>
      <c r="V1969" s="4">
        <f t="shared" si="456"/>
        <v>1151.5157875567038</v>
      </c>
      <c r="W1969" s="4">
        <f t="shared" si="462"/>
        <v>8.1601158991587118E-3</v>
      </c>
      <c r="X1969" s="1">
        <v>1</v>
      </c>
      <c r="Y1969" s="1">
        <v>88</v>
      </c>
      <c r="Z1969" s="1">
        <f t="shared" si="457"/>
        <v>0.88597963653994927</v>
      </c>
      <c r="AA1969" s="1">
        <f t="shared" si="463"/>
        <v>0.7740909625923541</v>
      </c>
      <c r="AB1969" s="2">
        <v>1</v>
      </c>
      <c r="AC1969" s="2">
        <v>79</v>
      </c>
      <c r="AD1969" s="2">
        <f t="shared" si="464"/>
        <v>0.85236035202097615</v>
      </c>
      <c r="AE1969" s="2">
        <f t="shared" si="465"/>
        <v>0.76451206111511283</v>
      </c>
      <c r="AF1969" s="3">
        <v>0</v>
      </c>
      <c r="AG1969" s="3">
        <v>0</v>
      </c>
      <c r="AH1969" s="3">
        <v>1</v>
      </c>
      <c r="AI1969" s="3">
        <v>0</v>
      </c>
      <c r="AJ1969" s="3">
        <v>1</v>
      </c>
      <c r="AK1969" s="3">
        <v>0</v>
      </c>
      <c r="AL1969" s="3">
        <v>1</v>
      </c>
      <c r="AM1969" s="3">
        <v>0</v>
      </c>
      <c r="AN1969" s="3">
        <v>1</v>
      </c>
    </row>
    <row r="1970" spans="1:40" x14ac:dyDescent="0.2">
      <c r="A1970" t="s">
        <v>26</v>
      </c>
      <c r="B1970" t="s">
        <v>114</v>
      </c>
      <c r="C1970" t="s">
        <v>13</v>
      </c>
      <c r="D1970" t="s">
        <v>101</v>
      </c>
      <c r="E1970" s="5">
        <v>1</v>
      </c>
      <c r="F1970" s="5">
        <v>0</v>
      </c>
      <c r="G1970" s="4">
        <v>12908022.3981</v>
      </c>
      <c r="H1970" s="4">
        <f t="shared" si="458"/>
        <v>43957201286348.242</v>
      </c>
      <c r="I1970" s="4">
        <f t="shared" si="459"/>
        <v>2.9364977797412312E-7</v>
      </c>
      <c r="J1970" s="1">
        <v>49</v>
      </c>
      <c r="K1970" s="1">
        <f t="shared" si="451"/>
        <v>7.8198447753001199</v>
      </c>
      <c r="L1970" s="3">
        <v>49</v>
      </c>
      <c r="M1970" s="3">
        <f t="shared" si="460"/>
        <v>0</v>
      </c>
      <c r="N1970" s="6">
        <f t="shared" si="452"/>
        <v>7.8198447753001199</v>
      </c>
      <c r="O1970" s="3">
        <f t="shared" si="453"/>
        <v>0</v>
      </c>
      <c r="P1970" s="3">
        <v>50</v>
      </c>
      <c r="Q1970" s="3">
        <f t="shared" si="454"/>
        <v>1034.4432617166533</v>
      </c>
      <c r="R1970" s="3">
        <f t="shared" si="461"/>
        <v>7.5594719060020051E-3</v>
      </c>
      <c r="S1970" s="4">
        <v>49.789474487304688</v>
      </c>
      <c r="T1970" s="4">
        <f t="shared" si="455"/>
        <v>8.2039408342618927</v>
      </c>
      <c r="U1970" s="4">
        <v>50</v>
      </c>
      <c r="V1970" s="4">
        <f t="shared" si="456"/>
        <v>1151.5157875567038</v>
      </c>
      <c r="W1970" s="4">
        <f t="shared" si="462"/>
        <v>7.1244709998019963E-3</v>
      </c>
      <c r="X1970" s="1">
        <v>1</v>
      </c>
      <c r="Y1970" s="1">
        <v>88</v>
      </c>
      <c r="Z1970" s="1">
        <f t="shared" si="457"/>
        <v>0.88597963653994927</v>
      </c>
      <c r="AA1970" s="1">
        <f t="shared" si="463"/>
        <v>0.7338673595526789</v>
      </c>
      <c r="AB1970" s="2">
        <v>1</v>
      </c>
      <c r="AC1970" s="2">
        <v>79</v>
      </c>
      <c r="AD1970" s="2">
        <f t="shared" si="464"/>
        <v>0.85236035202097615</v>
      </c>
      <c r="AE1970" s="2">
        <f t="shared" si="465"/>
        <v>0.71834152795263018</v>
      </c>
      <c r="AF1970" s="3">
        <v>0</v>
      </c>
      <c r="AG1970" s="3">
        <v>0</v>
      </c>
      <c r="AH1970" s="3">
        <v>0</v>
      </c>
      <c r="AI1970" s="3">
        <v>0</v>
      </c>
      <c r="AJ1970" s="3">
        <v>0</v>
      </c>
      <c r="AK1970" s="3">
        <v>0</v>
      </c>
      <c r="AL1970" s="3">
        <v>0</v>
      </c>
      <c r="AM1970" s="3">
        <v>0</v>
      </c>
      <c r="AN1970" s="3">
        <v>0</v>
      </c>
    </row>
    <row r="1971" spans="1:40" x14ac:dyDescent="0.2">
      <c r="A1971" t="s">
        <v>26</v>
      </c>
      <c r="B1971" t="s">
        <v>114</v>
      </c>
      <c r="C1971" t="s">
        <v>36</v>
      </c>
      <c r="D1971" t="s">
        <v>124</v>
      </c>
      <c r="E1971" s="5">
        <v>1</v>
      </c>
      <c r="F1971" s="5">
        <v>0</v>
      </c>
      <c r="G1971" s="4">
        <v>1012646.6841</v>
      </c>
      <c r="H1971" s="4">
        <f t="shared" si="458"/>
        <v>43957201286348.242</v>
      </c>
      <c r="I1971" s="4">
        <f t="shared" si="459"/>
        <v>2.303710551323241E-8</v>
      </c>
      <c r="J1971" s="1">
        <v>59.900001525878906</v>
      </c>
      <c r="K1971" s="1">
        <f t="shared" si="451"/>
        <v>6.1153756197000542</v>
      </c>
      <c r="L1971" s="3">
        <v>59.900001525878906</v>
      </c>
      <c r="M1971" s="3">
        <f t="shared" si="460"/>
        <v>0</v>
      </c>
      <c r="N1971" s="6">
        <f t="shared" si="452"/>
        <v>6.1153756197000542</v>
      </c>
      <c r="O1971" s="3">
        <f t="shared" si="453"/>
        <v>0</v>
      </c>
      <c r="P1971" s="3">
        <v>51</v>
      </c>
      <c r="Q1971" s="3">
        <f t="shared" si="454"/>
        <v>1034.4432617166533</v>
      </c>
      <c r="R1971" s="3">
        <f t="shared" si="461"/>
        <v>5.9117554785475812E-3</v>
      </c>
      <c r="S1971" s="4">
        <v>63</v>
      </c>
      <c r="T1971" s="4">
        <f t="shared" si="455"/>
        <v>7.1148260336352385</v>
      </c>
      <c r="U1971" s="4">
        <v>51</v>
      </c>
      <c r="V1971" s="4">
        <f t="shared" si="456"/>
        <v>1151.5157875567038</v>
      </c>
      <c r="W1971" s="4">
        <f t="shared" si="462"/>
        <v>6.1786613006249253E-3</v>
      </c>
      <c r="X1971" s="1">
        <v>1</v>
      </c>
      <c r="Y1971" s="1">
        <v>88</v>
      </c>
      <c r="Z1971" s="1">
        <f t="shared" si="457"/>
        <v>0.88597963653994927</v>
      </c>
      <c r="AA1971" s="1">
        <f t="shared" si="463"/>
        <v>0.80788844355162981</v>
      </c>
      <c r="AB1971" s="2">
        <v>1</v>
      </c>
      <c r="AC1971" s="2">
        <v>79</v>
      </c>
      <c r="AD1971" s="2">
        <f t="shared" si="464"/>
        <v>0.85236035202097615</v>
      </c>
      <c r="AE1971" s="2">
        <f t="shared" si="465"/>
        <v>0.86025424283173046</v>
      </c>
      <c r="AF1971" s="3">
        <v>0</v>
      </c>
      <c r="AG1971" s="3">
        <v>0</v>
      </c>
      <c r="AH1971" s="3">
        <v>0</v>
      </c>
      <c r="AI1971" s="3">
        <v>0</v>
      </c>
      <c r="AJ1971" s="3">
        <v>0</v>
      </c>
      <c r="AK1971" s="3">
        <v>0</v>
      </c>
      <c r="AL1971" s="3">
        <v>0</v>
      </c>
      <c r="AM1971" s="3">
        <v>0</v>
      </c>
      <c r="AN1971" s="3">
        <v>0</v>
      </c>
    </row>
    <row r="1972" spans="1:40" x14ac:dyDescent="0.2">
      <c r="A1972" t="s">
        <v>26</v>
      </c>
      <c r="B1972" t="s">
        <v>114</v>
      </c>
      <c r="C1972" t="s">
        <v>74</v>
      </c>
      <c r="D1972" t="s">
        <v>162</v>
      </c>
      <c r="E1972" s="5">
        <v>1</v>
      </c>
      <c r="F1972" s="5">
        <v>1</v>
      </c>
      <c r="G1972" s="4">
        <v>24943061.991599999</v>
      </c>
      <c r="H1972" s="4">
        <f t="shared" si="458"/>
        <v>43957201286348.242</v>
      </c>
      <c r="I1972" s="4">
        <f t="shared" si="459"/>
        <v>5.6743972003846731E-7</v>
      </c>
      <c r="J1972" s="1">
        <v>41.825000762939453</v>
      </c>
      <c r="K1972" s="1">
        <f t="shared" si="451"/>
        <v>6.0573283601566716</v>
      </c>
      <c r="L1972" s="3">
        <v>40.900001525878906</v>
      </c>
      <c r="M1972" s="3">
        <f t="shared" si="460"/>
        <v>2.2115940709800913E-2</v>
      </c>
      <c r="N1972" s="6">
        <f t="shared" si="452"/>
        <v>5.6642604794519658</v>
      </c>
      <c r="O1972" s="3">
        <f t="shared" si="453"/>
        <v>6.4891294863621898E-2</v>
      </c>
      <c r="P1972" s="3">
        <v>52</v>
      </c>
      <c r="Q1972" s="3">
        <f t="shared" si="454"/>
        <v>1034.4432617166533</v>
      </c>
      <c r="R1972" s="3">
        <f t="shared" si="461"/>
        <v>5.4756608594000167E-3</v>
      </c>
      <c r="S1972" s="4">
        <v>43.052631378173828</v>
      </c>
      <c r="T1972" s="4">
        <f t="shared" si="455"/>
        <v>6.6065137964695113</v>
      </c>
      <c r="U1972" s="4">
        <v>52</v>
      </c>
      <c r="V1972" s="4">
        <f t="shared" si="456"/>
        <v>1151.5157875567038</v>
      </c>
      <c r="W1972" s="4">
        <f t="shared" si="462"/>
        <v>5.7372324963839792E-3</v>
      </c>
      <c r="X1972" s="1">
        <v>1</v>
      </c>
      <c r="Y1972" s="1">
        <v>88</v>
      </c>
      <c r="Z1972" s="1">
        <f t="shared" si="457"/>
        <v>0.88597963653994927</v>
      </c>
      <c r="AA1972" s="1">
        <f t="shared" si="463"/>
        <v>0.82829435000754748</v>
      </c>
      <c r="AB1972" s="2">
        <v>1</v>
      </c>
      <c r="AC1972" s="2">
        <v>79</v>
      </c>
      <c r="AD1972" s="2">
        <f t="shared" si="464"/>
        <v>0.85236035202097615</v>
      </c>
      <c r="AE1972" s="2">
        <f t="shared" si="465"/>
        <v>0.81763970221942694</v>
      </c>
      <c r="AF1972" s="3">
        <v>0</v>
      </c>
      <c r="AG1972" s="3">
        <v>0</v>
      </c>
      <c r="AH1972" s="3">
        <v>0</v>
      </c>
      <c r="AI1972" s="3">
        <v>0</v>
      </c>
      <c r="AJ1972" s="3">
        <v>0</v>
      </c>
      <c r="AK1972" s="3">
        <v>0</v>
      </c>
      <c r="AL1972" s="3">
        <v>0</v>
      </c>
      <c r="AM1972" s="3">
        <v>0</v>
      </c>
      <c r="AN1972" s="3">
        <v>0</v>
      </c>
    </row>
    <row r="1973" spans="1:40" x14ac:dyDescent="0.2">
      <c r="A1973" t="s">
        <v>26</v>
      </c>
      <c r="B1973" t="s">
        <v>114</v>
      </c>
      <c r="C1973" t="s">
        <v>60</v>
      </c>
      <c r="D1973" t="s">
        <v>148</v>
      </c>
      <c r="E1973" s="5">
        <v>1</v>
      </c>
      <c r="F1973" s="5">
        <v>0</v>
      </c>
      <c r="G1973" s="4">
        <v>1341623.5179000001</v>
      </c>
      <c r="H1973" s="4">
        <f t="shared" si="458"/>
        <v>43957201286348.242</v>
      </c>
      <c r="I1973" s="4">
        <f t="shared" si="459"/>
        <v>3.0521131433285018E-8</v>
      </c>
      <c r="J1973" s="1">
        <v>56.224998474121094</v>
      </c>
      <c r="K1973" s="1">
        <f t="shared" si="451"/>
        <v>5.5546312523909078</v>
      </c>
      <c r="L1973" s="3">
        <v>56.224998474121094</v>
      </c>
      <c r="M1973" s="3">
        <f t="shared" si="460"/>
        <v>0</v>
      </c>
      <c r="N1973" s="6">
        <f t="shared" si="452"/>
        <v>5.5546312523909078</v>
      </c>
      <c r="O1973" s="3">
        <f t="shared" si="453"/>
        <v>0</v>
      </c>
      <c r="P1973" s="3">
        <v>53</v>
      </c>
      <c r="Q1973" s="3">
        <f t="shared" si="454"/>
        <v>1034.4432617166533</v>
      </c>
      <c r="R1973" s="3">
        <f t="shared" si="461"/>
        <v>5.3696818935946525E-3</v>
      </c>
      <c r="S1973" s="4">
        <v>57.605262756347656</v>
      </c>
      <c r="T1973" s="4">
        <f t="shared" si="455"/>
        <v>5.9738369134854272</v>
      </c>
      <c r="U1973" s="4">
        <v>53</v>
      </c>
      <c r="V1973" s="4">
        <f t="shared" si="456"/>
        <v>1151.5157875567038</v>
      </c>
      <c r="W1973" s="4">
        <f t="shared" si="462"/>
        <v>5.1878028751657559E-3</v>
      </c>
      <c r="X1973" s="1">
        <v>1</v>
      </c>
      <c r="Y1973" s="1">
        <v>88</v>
      </c>
      <c r="Z1973" s="1">
        <f t="shared" si="457"/>
        <v>0.88597963653994927</v>
      </c>
      <c r="AA1973" s="1">
        <f t="shared" si="463"/>
        <v>0.77713869608912911</v>
      </c>
      <c r="AB1973" s="2">
        <v>1</v>
      </c>
      <c r="AC1973" s="2">
        <v>79</v>
      </c>
      <c r="AD1973" s="2">
        <f t="shared" si="464"/>
        <v>0.85236035202097615</v>
      </c>
      <c r="AE1973" s="2">
        <f t="shared" si="465"/>
        <v>0.77713869608912911</v>
      </c>
      <c r="AF1973" s="3">
        <v>0</v>
      </c>
      <c r="AG1973" s="3">
        <v>0</v>
      </c>
      <c r="AH1973" s="3">
        <v>0</v>
      </c>
      <c r="AI1973" s="3">
        <v>0</v>
      </c>
      <c r="AJ1973" s="3">
        <v>0</v>
      </c>
      <c r="AK1973" s="3">
        <v>0</v>
      </c>
      <c r="AL1973" s="3">
        <v>0</v>
      </c>
      <c r="AM1973" s="3">
        <v>0</v>
      </c>
      <c r="AN1973" s="3">
        <v>0</v>
      </c>
    </row>
    <row r="1974" spans="1:40" x14ac:dyDescent="0.2">
      <c r="A1974" t="s">
        <v>26</v>
      </c>
      <c r="B1974" t="s">
        <v>114</v>
      </c>
      <c r="C1974" t="s">
        <v>183</v>
      </c>
      <c r="D1974" t="s">
        <v>321</v>
      </c>
      <c r="E1974" s="5">
        <v>1</v>
      </c>
      <c r="F1974" s="5">
        <v>0</v>
      </c>
      <c r="G1974" s="4">
        <v>78524.664900000003</v>
      </c>
      <c r="H1974" s="4">
        <f t="shared" si="458"/>
        <v>43957201286348.242</v>
      </c>
      <c r="I1974" s="4">
        <f t="shared" si="459"/>
        <v>1.786389092164231E-9</v>
      </c>
      <c r="J1974" s="1">
        <v>75.75</v>
      </c>
      <c r="K1974" s="1">
        <f t="shared" si="451"/>
        <v>5.2739976377463904</v>
      </c>
      <c r="L1974" s="3">
        <v>75.75</v>
      </c>
      <c r="M1974" s="3">
        <f t="shared" si="460"/>
        <v>0</v>
      </c>
      <c r="N1974" s="6">
        <f t="shared" si="452"/>
        <v>5.2739976377463904</v>
      </c>
      <c r="O1974" s="3">
        <f t="shared" si="453"/>
        <v>0</v>
      </c>
      <c r="P1974" s="3">
        <v>54</v>
      </c>
      <c r="Q1974" s="3">
        <f t="shared" si="454"/>
        <v>1034.4432617166533</v>
      </c>
      <c r="R1974" s="3">
        <f t="shared" si="461"/>
        <v>5.0983923748454006E-3</v>
      </c>
      <c r="S1974" s="4">
        <v>74.473686218261719</v>
      </c>
      <c r="T1974" s="4">
        <f t="shared" si="455"/>
        <v>5.0118789287480441</v>
      </c>
      <c r="U1974" s="4">
        <v>55</v>
      </c>
      <c r="V1974" s="4">
        <f t="shared" si="456"/>
        <v>1151.5157875567038</v>
      </c>
      <c r="W1974" s="4">
        <f t="shared" si="462"/>
        <v>4.3524187708987409E-3</v>
      </c>
      <c r="X1974" s="1">
        <v>0</v>
      </c>
      <c r="Y1974" s="1">
        <v>88</v>
      </c>
      <c r="Z1974" s="1">
        <f t="shared" si="457"/>
        <v>0.88597963653994927</v>
      </c>
      <c r="AA1974" s="1">
        <f t="shared" si="463"/>
        <v>0</v>
      </c>
      <c r="AB1974" s="2">
        <v>0</v>
      </c>
      <c r="AC1974" s="2">
        <v>79</v>
      </c>
      <c r="AD1974" s="2">
        <f t="shared" si="464"/>
        <v>0.85236035202097615</v>
      </c>
      <c r="AE1974" s="2">
        <f t="shared" si="465"/>
        <v>0</v>
      </c>
      <c r="AF1974" s="3">
        <v>0</v>
      </c>
      <c r="AG1974" s="3">
        <v>0</v>
      </c>
      <c r="AH1974" s="3">
        <v>1</v>
      </c>
      <c r="AI1974" s="3">
        <v>0</v>
      </c>
      <c r="AJ1974" s="3">
        <v>1</v>
      </c>
      <c r="AK1974" s="3">
        <v>0</v>
      </c>
      <c r="AL1974" s="3">
        <v>1</v>
      </c>
      <c r="AM1974" s="3">
        <v>0</v>
      </c>
      <c r="AN1974" s="3">
        <v>1</v>
      </c>
    </row>
    <row r="1975" spans="1:40" x14ac:dyDescent="0.2">
      <c r="A1975" t="s">
        <v>26</v>
      </c>
      <c r="B1975" t="s">
        <v>114</v>
      </c>
      <c r="C1975" t="s">
        <v>76</v>
      </c>
      <c r="D1975" t="s">
        <v>164</v>
      </c>
      <c r="E1975" s="5">
        <v>1</v>
      </c>
      <c r="F1975" s="5">
        <v>0</v>
      </c>
      <c r="G1975" s="4">
        <v>599438.22</v>
      </c>
      <c r="H1975" s="4">
        <f t="shared" si="458"/>
        <v>43957201286348.242</v>
      </c>
      <c r="I1975" s="4">
        <f t="shared" si="459"/>
        <v>1.3636860456495147E-8</v>
      </c>
      <c r="J1975" s="1">
        <v>59.025001525878906</v>
      </c>
      <c r="K1975" s="1">
        <f t="shared" si="451"/>
        <v>4.9129930874909737</v>
      </c>
      <c r="L1975" s="3">
        <v>59.025001525878906</v>
      </c>
      <c r="M1975" s="3">
        <f t="shared" si="460"/>
        <v>0</v>
      </c>
      <c r="N1975" s="6">
        <f t="shared" si="452"/>
        <v>4.9129930874909737</v>
      </c>
      <c r="O1975" s="3">
        <f t="shared" si="453"/>
        <v>0</v>
      </c>
      <c r="P1975" s="3">
        <v>55</v>
      </c>
      <c r="Q1975" s="3">
        <f t="shared" si="454"/>
        <v>1034.4432617166533</v>
      </c>
      <c r="R1975" s="3">
        <f t="shared" si="461"/>
        <v>4.7494079852556503E-3</v>
      </c>
      <c r="S1975" s="4">
        <v>62.078948974609375</v>
      </c>
      <c r="T1975" s="4">
        <f t="shared" si="455"/>
        <v>5.7157233313152247</v>
      </c>
      <c r="U1975" s="4">
        <v>54</v>
      </c>
      <c r="V1975" s="4">
        <f t="shared" si="456"/>
        <v>1151.5157875567038</v>
      </c>
      <c r="W1975" s="4">
        <f t="shared" si="462"/>
        <v>4.9636517302493058E-3</v>
      </c>
      <c r="X1975" s="1">
        <v>1</v>
      </c>
      <c r="Y1975" s="1">
        <v>88</v>
      </c>
      <c r="Z1975" s="1">
        <f t="shared" si="457"/>
        <v>0.88597963653994927</v>
      </c>
      <c r="AA1975" s="1">
        <f t="shared" si="463"/>
        <v>0.75915131529108681</v>
      </c>
      <c r="AB1975" s="2">
        <v>1</v>
      </c>
      <c r="AC1975" s="2">
        <v>79</v>
      </c>
      <c r="AD1975" s="2">
        <f t="shared" si="464"/>
        <v>0.85236035202097615</v>
      </c>
      <c r="AE1975" s="2">
        <f t="shared" si="465"/>
        <v>0.72219350023721007</v>
      </c>
      <c r="AF1975" s="3">
        <v>0</v>
      </c>
      <c r="AG1975" s="3">
        <v>1</v>
      </c>
      <c r="AH1975" s="3">
        <v>0</v>
      </c>
      <c r="AI1975" s="3">
        <v>0</v>
      </c>
      <c r="AJ1975" s="3">
        <v>1</v>
      </c>
      <c r="AK1975" s="3">
        <v>0</v>
      </c>
      <c r="AL1975" s="3">
        <v>1</v>
      </c>
      <c r="AM1975" s="3">
        <v>0</v>
      </c>
      <c r="AN1975" s="3">
        <v>1</v>
      </c>
    </row>
    <row r="1976" spans="1:40" x14ac:dyDescent="0.2">
      <c r="A1976" t="s">
        <v>26</v>
      </c>
      <c r="B1976" t="s">
        <v>114</v>
      </c>
      <c r="C1976" t="s">
        <v>21</v>
      </c>
      <c r="D1976" t="s">
        <v>109</v>
      </c>
      <c r="E1976" s="5">
        <v>1</v>
      </c>
      <c r="F1976" s="5">
        <v>0</v>
      </c>
      <c r="G1976" s="4">
        <v>51181.964399999997</v>
      </c>
      <c r="H1976" s="4">
        <f t="shared" si="458"/>
        <v>43957201286348.242</v>
      </c>
      <c r="I1976" s="4">
        <f t="shared" si="459"/>
        <v>1.1643590333831273E-9</v>
      </c>
      <c r="J1976" s="1">
        <v>74.800003051757813</v>
      </c>
      <c r="K1976" s="1">
        <f t="shared" si="451"/>
        <v>4.4028492826868497</v>
      </c>
      <c r="L1976" s="3">
        <v>74.800003051757813</v>
      </c>
      <c r="M1976" s="3">
        <f t="shared" si="460"/>
        <v>0</v>
      </c>
      <c r="N1976" s="6">
        <f t="shared" si="452"/>
        <v>4.4028492826868497</v>
      </c>
      <c r="O1976" s="3">
        <f t="shared" si="453"/>
        <v>0</v>
      </c>
      <c r="P1976" s="3">
        <v>56</v>
      </c>
      <c r="Q1976" s="3">
        <f t="shared" si="454"/>
        <v>1034.4432617166533</v>
      </c>
      <c r="R1976" s="3">
        <f t="shared" si="461"/>
        <v>4.2562501450107027E-3</v>
      </c>
      <c r="S1976" s="4">
        <v>76.105262756347656</v>
      </c>
      <c r="T1976" s="4">
        <f t="shared" si="455"/>
        <v>4.6373838095822624</v>
      </c>
      <c r="U1976" s="4">
        <v>58</v>
      </c>
      <c r="V1976" s="4">
        <f t="shared" si="456"/>
        <v>1151.5157875567038</v>
      </c>
      <c r="W1976" s="4">
        <f t="shared" si="462"/>
        <v>4.0271995049428752E-3</v>
      </c>
      <c r="X1976" s="1">
        <v>1</v>
      </c>
      <c r="Y1976" s="1">
        <v>88</v>
      </c>
      <c r="Z1976" s="1">
        <f t="shared" si="457"/>
        <v>0.88597963653994927</v>
      </c>
      <c r="AA1976" s="1">
        <f t="shared" si="463"/>
        <v>0.67731093019934108</v>
      </c>
      <c r="AB1976" s="2">
        <v>1</v>
      </c>
      <c r="AC1976" s="2">
        <v>79</v>
      </c>
      <c r="AD1976" s="2">
        <f t="shared" si="464"/>
        <v>0.85236035202097615</v>
      </c>
      <c r="AE1976" s="2">
        <f t="shared" si="465"/>
        <v>0.64014680033668814</v>
      </c>
      <c r="AF1976" s="3">
        <v>0</v>
      </c>
      <c r="AG1976" s="3">
        <v>0</v>
      </c>
      <c r="AH1976" s="3">
        <v>1</v>
      </c>
      <c r="AI1976" s="3">
        <v>0</v>
      </c>
      <c r="AJ1976" s="3">
        <v>1</v>
      </c>
      <c r="AK1976" s="3">
        <v>0</v>
      </c>
      <c r="AL1976" s="3">
        <v>1</v>
      </c>
      <c r="AM1976" s="3">
        <v>0</v>
      </c>
      <c r="AN1976" s="3">
        <v>1</v>
      </c>
    </row>
    <row r="1977" spans="1:40" x14ac:dyDescent="0.2">
      <c r="A1977" t="s">
        <v>26</v>
      </c>
      <c r="B1977" t="s">
        <v>114</v>
      </c>
      <c r="C1977" t="s">
        <v>206</v>
      </c>
      <c r="D1977" t="s">
        <v>344</v>
      </c>
      <c r="E1977" s="5">
        <v>1</v>
      </c>
      <c r="F1977" s="5">
        <v>0</v>
      </c>
      <c r="G1977" s="4">
        <v>48561.463499999998</v>
      </c>
      <c r="H1977" s="4">
        <f t="shared" si="458"/>
        <v>43957201286348.242</v>
      </c>
      <c r="I1977" s="4">
        <f t="shared" si="459"/>
        <v>1.1047442075226408E-9</v>
      </c>
      <c r="J1977" s="1">
        <v>75.199996948242188</v>
      </c>
      <c r="K1977" s="1">
        <f t="shared" si="451"/>
        <v>4.3961656306232983</v>
      </c>
      <c r="L1977" s="3">
        <v>75.199996948242188</v>
      </c>
      <c r="M1977" s="3">
        <f t="shared" si="460"/>
        <v>0</v>
      </c>
      <c r="N1977" s="6">
        <f t="shared" si="452"/>
        <v>4.3961656306232983</v>
      </c>
      <c r="O1977" s="3">
        <f t="shared" si="453"/>
        <v>0</v>
      </c>
      <c r="P1977" s="3">
        <v>57</v>
      </c>
      <c r="Q1977" s="3">
        <f t="shared" si="454"/>
        <v>1034.4432617166533</v>
      </c>
      <c r="R1977" s="3">
        <f t="shared" si="461"/>
        <v>4.2497890346618761E-3</v>
      </c>
      <c r="S1977" s="4">
        <v>78.263160705566406</v>
      </c>
      <c r="T1977" s="4">
        <f t="shared" si="455"/>
        <v>4.9555598679926236</v>
      </c>
      <c r="U1977" s="4">
        <v>56</v>
      </c>
      <c r="V1977" s="4">
        <f t="shared" si="456"/>
        <v>1151.5157875567038</v>
      </c>
      <c r="W1977" s="4">
        <f t="shared" si="462"/>
        <v>4.3035101398890708E-3</v>
      </c>
      <c r="X1977" s="1">
        <v>1</v>
      </c>
      <c r="Y1977" s="1">
        <v>88</v>
      </c>
      <c r="Z1977" s="1">
        <f t="shared" si="457"/>
        <v>0.88597963653994927</v>
      </c>
      <c r="AA1977" s="1">
        <f t="shared" si="463"/>
        <v>0.80919325012156584</v>
      </c>
      <c r="AB1977" s="2">
        <v>1</v>
      </c>
      <c r="AC1977" s="2">
        <v>79</v>
      </c>
      <c r="AD1977" s="2">
        <f t="shared" si="464"/>
        <v>0.85236035202097615</v>
      </c>
      <c r="AE1977" s="2">
        <f t="shared" si="465"/>
        <v>0.74980214497586017</v>
      </c>
      <c r="AF1977" s="3">
        <v>1</v>
      </c>
      <c r="AG1977" s="3">
        <v>0</v>
      </c>
      <c r="AH1977" s="3">
        <v>1</v>
      </c>
      <c r="AI1977" s="3">
        <v>0</v>
      </c>
      <c r="AJ1977" s="3">
        <v>1</v>
      </c>
      <c r="AK1977" s="3">
        <v>0</v>
      </c>
      <c r="AL1977" s="3">
        <v>1</v>
      </c>
      <c r="AM1977" s="3">
        <v>0</v>
      </c>
      <c r="AN1977" s="3">
        <v>1</v>
      </c>
    </row>
    <row r="1978" spans="1:40" x14ac:dyDescent="0.2">
      <c r="A1978" t="s">
        <v>26</v>
      </c>
      <c r="B1978" t="s">
        <v>114</v>
      </c>
      <c r="C1978" t="s">
        <v>72</v>
      </c>
      <c r="D1978" t="s">
        <v>160</v>
      </c>
      <c r="E1978" s="5">
        <v>1</v>
      </c>
      <c r="F1978" s="5">
        <v>0</v>
      </c>
      <c r="G1978" s="4">
        <v>133799.0526</v>
      </c>
      <c r="H1978" s="4">
        <f t="shared" si="458"/>
        <v>43957201286348.242</v>
      </c>
      <c r="I1978" s="4">
        <f t="shared" si="459"/>
        <v>3.0438483043631323E-9</v>
      </c>
      <c r="J1978" s="1">
        <v>67.125</v>
      </c>
      <c r="K1978" s="1">
        <f t="shared" si="451"/>
        <v>4.3832263449710354</v>
      </c>
      <c r="L1978" s="3">
        <v>67.125</v>
      </c>
      <c r="M1978" s="3">
        <f t="shared" si="460"/>
        <v>0</v>
      </c>
      <c r="N1978" s="6">
        <f t="shared" si="452"/>
        <v>4.3832263449710354</v>
      </c>
      <c r="O1978" s="3">
        <f t="shared" si="453"/>
        <v>0</v>
      </c>
      <c r="P1978" s="3">
        <v>58</v>
      </c>
      <c r="Q1978" s="3">
        <f t="shared" si="454"/>
        <v>1034.4432617166533</v>
      </c>
      <c r="R1978" s="3">
        <f t="shared" si="461"/>
        <v>4.2372805809543328E-3</v>
      </c>
      <c r="S1978" s="4">
        <v>67.552635192871094</v>
      </c>
      <c r="T1978" s="4">
        <f t="shared" si="455"/>
        <v>4.4675342169628367</v>
      </c>
      <c r="U1978" s="4">
        <v>60</v>
      </c>
      <c r="V1978" s="4">
        <f t="shared" si="456"/>
        <v>1151.5157875567038</v>
      </c>
      <c r="W1978" s="4">
        <f t="shared" si="462"/>
        <v>3.8796986244036564E-3</v>
      </c>
      <c r="X1978" s="1">
        <v>1</v>
      </c>
      <c r="Y1978" s="1">
        <v>88</v>
      </c>
      <c r="Z1978" s="1">
        <f t="shared" si="457"/>
        <v>0.88597963653994927</v>
      </c>
      <c r="AA1978" s="1">
        <f t="shared" si="463"/>
        <v>0.71053487223070921</v>
      </c>
      <c r="AB1978" s="2">
        <v>1</v>
      </c>
      <c r="AC1978" s="2">
        <v>79</v>
      </c>
      <c r="AD1978" s="2">
        <f t="shared" si="464"/>
        <v>0.85236035202097615</v>
      </c>
      <c r="AE1978" s="2">
        <f t="shared" si="465"/>
        <v>0.57993182712929103</v>
      </c>
      <c r="AF1978" s="3">
        <v>0</v>
      </c>
      <c r="AG1978" s="3">
        <v>0</v>
      </c>
      <c r="AH1978" s="3">
        <v>0</v>
      </c>
      <c r="AI1978" s="3">
        <v>0</v>
      </c>
      <c r="AJ1978" s="3">
        <v>0</v>
      </c>
      <c r="AK1978" s="3">
        <v>0</v>
      </c>
      <c r="AL1978" s="3">
        <v>0</v>
      </c>
      <c r="AM1978" s="3">
        <v>0</v>
      </c>
      <c r="AN1978" s="3">
        <v>0</v>
      </c>
    </row>
    <row r="1979" spans="1:40" x14ac:dyDescent="0.2">
      <c r="A1979" t="s">
        <v>26</v>
      </c>
      <c r="B1979" t="s">
        <v>114</v>
      </c>
      <c r="C1979" t="s">
        <v>64</v>
      </c>
      <c r="D1979" t="s">
        <v>152</v>
      </c>
      <c r="E1979" s="5">
        <v>1</v>
      </c>
      <c r="F1979" s="5">
        <v>0</v>
      </c>
      <c r="G1979" s="4">
        <v>39015.741900000001</v>
      </c>
      <c r="H1979" s="4">
        <f t="shared" si="458"/>
        <v>43957201286348.242</v>
      </c>
      <c r="I1979" s="4">
        <f t="shared" si="459"/>
        <v>8.8758475877118893E-10</v>
      </c>
      <c r="J1979" s="1">
        <v>76.625</v>
      </c>
      <c r="K1979" s="1">
        <f t="shared" si="451"/>
        <v>4.3236255501952305</v>
      </c>
      <c r="L1979" s="3">
        <v>76.625</v>
      </c>
      <c r="M1979" s="3">
        <f t="shared" si="460"/>
        <v>0</v>
      </c>
      <c r="N1979" s="6">
        <f t="shared" si="452"/>
        <v>4.3236255501952305</v>
      </c>
      <c r="O1979" s="3">
        <f t="shared" si="453"/>
        <v>0</v>
      </c>
      <c r="P1979" s="3">
        <v>59</v>
      </c>
      <c r="Q1979" s="3">
        <f t="shared" si="454"/>
        <v>1034.4432617166533</v>
      </c>
      <c r="R1979" s="3">
        <f t="shared" si="461"/>
        <v>4.1796642795277105E-3</v>
      </c>
      <c r="S1979" s="4">
        <v>75.394737243652344</v>
      </c>
      <c r="T1979" s="4">
        <f t="shared" si="455"/>
        <v>4.1186957161482365</v>
      </c>
      <c r="U1979" s="4">
        <v>61</v>
      </c>
      <c r="V1979" s="4">
        <f t="shared" si="456"/>
        <v>1151.5157875567038</v>
      </c>
      <c r="W1979" s="4">
        <f t="shared" si="462"/>
        <v>3.5767600936564845E-3</v>
      </c>
      <c r="X1979" s="1">
        <v>1</v>
      </c>
      <c r="Y1979" s="1">
        <v>88</v>
      </c>
      <c r="Z1979" s="1">
        <f t="shared" si="457"/>
        <v>0.88597963653994927</v>
      </c>
      <c r="AA1979" s="1">
        <f t="shared" si="463"/>
        <v>0.53775918528130251</v>
      </c>
      <c r="AB1979" s="2">
        <v>0</v>
      </c>
      <c r="AC1979" s="2">
        <v>79</v>
      </c>
      <c r="AD1979" s="2">
        <f t="shared" si="464"/>
        <v>0.85236035202097615</v>
      </c>
      <c r="AE1979" s="2">
        <f t="shared" si="465"/>
        <v>0</v>
      </c>
      <c r="AF1979" s="3">
        <v>1</v>
      </c>
      <c r="AG1979" s="3">
        <v>1</v>
      </c>
      <c r="AH1979" s="3">
        <v>0</v>
      </c>
      <c r="AI1979" s="3">
        <v>0</v>
      </c>
      <c r="AJ1979" s="3">
        <v>1</v>
      </c>
      <c r="AK1979" s="3">
        <v>0</v>
      </c>
      <c r="AL1979" s="3">
        <v>1</v>
      </c>
      <c r="AM1979" s="3">
        <v>0</v>
      </c>
      <c r="AN1979" s="3">
        <v>1</v>
      </c>
    </row>
    <row r="1980" spans="1:40" x14ac:dyDescent="0.2">
      <c r="A1980" t="s">
        <v>26</v>
      </c>
      <c r="B1980" t="s">
        <v>114</v>
      </c>
      <c r="C1980" t="s">
        <v>75</v>
      </c>
      <c r="D1980" t="s">
        <v>163</v>
      </c>
      <c r="E1980" s="5">
        <v>1</v>
      </c>
      <c r="F1980" s="5">
        <v>0</v>
      </c>
      <c r="G1980" s="4">
        <v>597834.5649</v>
      </c>
      <c r="H1980" s="4">
        <f t="shared" si="458"/>
        <v>43957201286348.242</v>
      </c>
      <c r="I1980" s="4">
        <f t="shared" si="459"/>
        <v>1.3600378263519453E-8</v>
      </c>
      <c r="J1980" s="1">
        <v>56.099998474121094</v>
      </c>
      <c r="K1980" s="1">
        <f t="shared" si="451"/>
        <v>4.2144303173824316</v>
      </c>
      <c r="L1980" s="3">
        <v>56.099998474121094</v>
      </c>
      <c r="M1980" s="3">
        <f t="shared" si="460"/>
        <v>0</v>
      </c>
      <c r="N1980" s="6">
        <f t="shared" si="452"/>
        <v>4.2144303173824316</v>
      </c>
      <c r="O1980" s="3">
        <f t="shared" si="453"/>
        <v>0</v>
      </c>
      <c r="P1980" s="3">
        <v>60</v>
      </c>
      <c r="Q1980" s="3">
        <f t="shared" si="454"/>
        <v>1034.4432617166533</v>
      </c>
      <c r="R1980" s="3">
        <f t="shared" si="461"/>
        <v>4.0741048575139889E-3</v>
      </c>
      <c r="S1980" s="4">
        <v>58.894737243652344</v>
      </c>
      <c r="T1980" s="4">
        <f t="shared" si="455"/>
        <v>4.8761807400154149</v>
      </c>
      <c r="U1980" s="4">
        <v>57</v>
      </c>
      <c r="V1980" s="4">
        <f t="shared" si="456"/>
        <v>1151.5157875567038</v>
      </c>
      <c r="W1980" s="4">
        <f t="shared" si="462"/>
        <v>4.234575672090209E-3</v>
      </c>
      <c r="X1980" s="1">
        <v>1</v>
      </c>
      <c r="Y1980" s="1">
        <v>88</v>
      </c>
      <c r="Z1980" s="1">
        <f t="shared" si="457"/>
        <v>0.88597963653994927</v>
      </c>
      <c r="AA1980" s="1">
        <f t="shared" si="463"/>
        <v>0.77498406407904952</v>
      </c>
      <c r="AB1980" s="2">
        <v>1</v>
      </c>
      <c r="AC1980" s="2">
        <v>79</v>
      </c>
      <c r="AD1980" s="2">
        <f t="shared" si="464"/>
        <v>0.85236035202097615</v>
      </c>
      <c r="AE1980" s="2">
        <f t="shared" si="465"/>
        <v>0.76105902653852664</v>
      </c>
      <c r="AF1980" s="3">
        <v>0</v>
      </c>
      <c r="AG1980" s="3">
        <v>0</v>
      </c>
      <c r="AH1980" s="3">
        <v>0</v>
      </c>
      <c r="AI1980" s="3">
        <v>0</v>
      </c>
      <c r="AJ1980" s="3">
        <v>0</v>
      </c>
      <c r="AK1980" s="3">
        <v>0</v>
      </c>
      <c r="AL1980" s="3">
        <v>0</v>
      </c>
      <c r="AM1980" s="3">
        <v>0</v>
      </c>
      <c r="AN1980" s="3">
        <v>0</v>
      </c>
    </row>
    <row r="1981" spans="1:40" x14ac:dyDescent="0.2">
      <c r="A1981" t="s">
        <v>26</v>
      </c>
      <c r="B1981" t="s">
        <v>114</v>
      </c>
      <c r="C1981" t="s">
        <v>178</v>
      </c>
      <c r="D1981" t="s">
        <v>316</v>
      </c>
      <c r="E1981" s="5">
        <v>1</v>
      </c>
      <c r="F1981" s="5">
        <v>0</v>
      </c>
      <c r="G1981" s="4">
        <v>188936.2641</v>
      </c>
      <c r="H1981" s="4">
        <f t="shared" si="458"/>
        <v>43957201286348.242</v>
      </c>
      <c r="I1981" s="4">
        <f t="shared" si="459"/>
        <v>4.2981868401771474E-9</v>
      </c>
      <c r="J1981" s="1">
        <v>63.150001525878906</v>
      </c>
      <c r="K1981" s="1">
        <f t="shared" si="451"/>
        <v>4.0946349859301936</v>
      </c>
      <c r="L1981" s="3">
        <v>63.150001525878906</v>
      </c>
      <c r="M1981" s="3">
        <f t="shared" si="460"/>
        <v>0</v>
      </c>
      <c r="N1981" s="6">
        <f t="shared" si="452"/>
        <v>4.0946349859301936</v>
      </c>
      <c r="O1981" s="3">
        <f t="shared" si="453"/>
        <v>0</v>
      </c>
      <c r="P1981" s="3">
        <v>61</v>
      </c>
      <c r="Q1981" s="3">
        <f t="shared" si="454"/>
        <v>1034.4432617166533</v>
      </c>
      <c r="R1981" s="3">
        <f t="shared" si="461"/>
        <v>3.9582982822423413E-3</v>
      </c>
      <c r="S1981" s="4">
        <v>61.210525512695313</v>
      </c>
      <c r="T1981" s="4">
        <f t="shared" si="455"/>
        <v>3.7288371858262468</v>
      </c>
      <c r="U1981" s="4">
        <v>66</v>
      </c>
      <c r="V1981" s="4">
        <f t="shared" si="456"/>
        <v>1151.5157875567038</v>
      </c>
      <c r="W1981" s="4">
        <f t="shared" si="462"/>
        <v>3.2381989253817576E-3</v>
      </c>
      <c r="X1981" s="1">
        <v>0</v>
      </c>
      <c r="Y1981" s="1">
        <v>88</v>
      </c>
      <c r="Z1981" s="1">
        <f t="shared" si="457"/>
        <v>0.88597963653994927</v>
      </c>
      <c r="AA1981" s="1">
        <f t="shared" si="463"/>
        <v>0</v>
      </c>
      <c r="AB1981" s="2">
        <v>0</v>
      </c>
      <c r="AC1981" s="2">
        <v>79</v>
      </c>
      <c r="AD1981" s="2">
        <f t="shared" si="464"/>
        <v>0.85236035202097615</v>
      </c>
      <c r="AE1981" s="2">
        <f t="shared" si="465"/>
        <v>0</v>
      </c>
      <c r="AF1981" s="3">
        <v>0</v>
      </c>
      <c r="AG1981" s="3">
        <v>0</v>
      </c>
      <c r="AH1981" s="3">
        <v>1</v>
      </c>
      <c r="AI1981" s="3">
        <v>0</v>
      </c>
      <c r="AJ1981" s="3">
        <v>1</v>
      </c>
      <c r="AK1981" s="3">
        <v>0</v>
      </c>
      <c r="AL1981" s="3">
        <v>1</v>
      </c>
      <c r="AM1981" s="3">
        <v>0</v>
      </c>
      <c r="AN1981" s="3">
        <v>1</v>
      </c>
    </row>
    <row r="1982" spans="1:40" x14ac:dyDescent="0.2">
      <c r="A1982" t="s">
        <v>26</v>
      </c>
      <c r="B1982" t="s">
        <v>114</v>
      </c>
      <c r="C1982" t="s">
        <v>50</v>
      </c>
      <c r="D1982" t="s">
        <v>138</v>
      </c>
      <c r="E1982" s="5">
        <v>1</v>
      </c>
      <c r="F1982" s="5">
        <v>0</v>
      </c>
      <c r="G1982" s="4">
        <v>21962.345099999999</v>
      </c>
      <c r="H1982" s="4">
        <f t="shared" si="458"/>
        <v>43957201286348.242</v>
      </c>
      <c r="I1982" s="4">
        <f t="shared" si="459"/>
        <v>4.9963019612945257E-10</v>
      </c>
      <c r="J1982" s="1">
        <v>79.699996948242188</v>
      </c>
      <c r="K1982" s="1">
        <f t="shared" si="451"/>
        <v>4.0172094311685482</v>
      </c>
      <c r="L1982" s="3">
        <v>79.699996948242188</v>
      </c>
      <c r="M1982" s="3">
        <f t="shared" si="460"/>
        <v>0</v>
      </c>
      <c r="N1982" s="6">
        <f t="shared" si="452"/>
        <v>4.0172094311685482</v>
      </c>
      <c r="O1982" s="3">
        <f t="shared" si="453"/>
        <v>0</v>
      </c>
      <c r="P1982" s="3">
        <v>62</v>
      </c>
      <c r="Q1982" s="3">
        <f t="shared" si="454"/>
        <v>1034.4432617166533</v>
      </c>
      <c r="R1982" s="3">
        <f t="shared" si="461"/>
        <v>3.8834507216007281E-3</v>
      </c>
      <c r="S1982" s="4">
        <v>78.631576538085938</v>
      </c>
      <c r="T1982" s="4">
        <f t="shared" si="455"/>
        <v>3.8578071082540295</v>
      </c>
      <c r="U1982" s="4">
        <v>64</v>
      </c>
      <c r="V1982" s="4">
        <f t="shared" si="456"/>
        <v>1151.5157875567038</v>
      </c>
      <c r="W1982" s="4">
        <f t="shared" si="462"/>
        <v>3.3501990593108222E-3</v>
      </c>
      <c r="X1982" s="1">
        <v>0</v>
      </c>
      <c r="Y1982" s="1">
        <v>88</v>
      </c>
      <c r="Z1982" s="1">
        <f t="shared" si="457"/>
        <v>0.88597963653994927</v>
      </c>
      <c r="AA1982" s="1">
        <f t="shared" si="463"/>
        <v>0</v>
      </c>
      <c r="AB1982" s="2">
        <v>0</v>
      </c>
      <c r="AC1982" s="2">
        <v>79</v>
      </c>
      <c r="AD1982" s="2">
        <f t="shared" si="464"/>
        <v>0.85236035202097615</v>
      </c>
      <c r="AE1982" s="2">
        <f t="shared" si="465"/>
        <v>0</v>
      </c>
      <c r="AF1982" s="3">
        <v>1</v>
      </c>
      <c r="AG1982" s="3">
        <v>0</v>
      </c>
      <c r="AH1982" s="3">
        <v>0</v>
      </c>
      <c r="AI1982" s="3">
        <v>0</v>
      </c>
      <c r="AJ1982" s="3">
        <v>0</v>
      </c>
      <c r="AK1982" s="3">
        <v>0</v>
      </c>
      <c r="AL1982" s="3">
        <v>0</v>
      </c>
      <c r="AM1982" s="3">
        <v>0</v>
      </c>
      <c r="AN1982" s="3">
        <v>0</v>
      </c>
    </row>
    <row r="1983" spans="1:40" x14ac:dyDescent="0.2">
      <c r="A1983" t="s">
        <v>26</v>
      </c>
      <c r="B1983" t="s">
        <v>114</v>
      </c>
      <c r="C1983" t="s">
        <v>38</v>
      </c>
      <c r="D1983" t="s">
        <v>126</v>
      </c>
      <c r="E1983" s="5">
        <v>1</v>
      </c>
      <c r="F1983" s="5">
        <v>0</v>
      </c>
      <c r="G1983" s="4">
        <v>219081.27840000001</v>
      </c>
      <c r="H1983" s="4">
        <f t="shared" si="458"/>
        <v>43957201286348.242</v>
      </c>
      <c r="I1983" s="4">
        <f t="shared" si="459"/>
        <v>4.9839678593923569E-9</v>
      </c>
      <c r="J1983" s="1">
        <v>61.450000762939453</v>
      </c>
      <c r="K1983" s="1">
        <f t="shared" si="451"/>
        <v>3.9636085402951688</v>
      </c>
      <c r="L1983" s="3">
        <v>61.450000762939453</v>
      </c>
      <c r="M1983" s="3">
        <f t="shared" si="460"/>
        <v>0</v>
      </c>
      <c r="N1983" s="6">
        <f t="shared" si="452"/>
        <v>3.9636085402951688</v>
      </c>
      <c r="O1983" s="3">
        <f t="shared" si="453"/>
        <v>0</v>
      </c>
      <c r="P1983" s="3">
        <v>63</v>
      </c>
      <c r="Q1983" s="3">
        <f t="shared" si="454"/>
        <v>1034.4432617166533</v>
      </c>
      <c r="R1983" s="3">
        <f t="shared" si="461"/>
        <v>3.8316345487306677E-3</v>
      </c>
      <c r="S1983" s="4">
        <v>61.947368621826172</v>
      </c>
      <c r="T1983" s="4">
        <f t="shared" si="455"/>
        <v>4.0606323251737546</v>
      </c>
      <c r="U1983" s="4">
        <v>62</v>
      </c>
      <c r="V1983" s="4">
        <f t="shared" si="456"/>
        <v>1151.5157875567038</v>
      </c>
      <c r="W1983" s="4">
        <f t="shared" si="462"/>
        <v>3.5263366503985494E-3</v>
      </c>
      <c r="X1983" s="1">
        <v>1</v>
      </c>
      <c r="Y1983" s="1">
        <v>88</v>
      </c>
      <c r="Z1983" s="1">
        <f t="shared" si="457"/>
        <v>0.88597963653994927</v>
      </c>
      <c r="AA1983" s="1">
        <f t="shared" si="463"/>
        <v>0.78097628053725676</v>
      </c>
      <c r="AB1983" s="2">
        <v>1</v>
      </c>
      <c r="AC1983" s="2">
        <v>79</v>
      </c>
      <c r="AD1983" s="2">
        <f t="shared" si="464"/>
        <v>0.85236035202097615</v>
      </c>
      <c r="AE1983" s="2">
        <f t="shared" si="465"/>
        <v>0.71285476535988923</v>
      </c>
      <c r="AF1983" s="3">
        <v>0</v>
      </c>
      <c r="AG1983" s="3">
        <v>0</v>
      </c>
      <c r="AH1983" s="3">
        <v>0</v>
      </c>
      <c r="AI1983" s="3">
        <v>0</v>
      </c>
      <c r="AJ1983" s="3">
        <v>0</v>
      </c>
      <c r="AK1983" s="3">
        <v>0</v>
      </c>
      <c r="AL1983" s="3">
        <v>0</v>
      </c>
      <c r="AM1983" s="3">
        <v>0</v>
      </c>
      <c r="AN1983" s="3">
        <v>0</v>
      </c>
    </row>
    <row r="1984" spans="1:40" x14ac:dyDescent="0.2">
      <c r="A1984" t="s">
        <v>26</v>
      </c>
      <c r="B1984" t="s">
        <v>114</v>
      </c>
      <c r="C1984" t="s">
        <v>55</v>
      </c>
      <c r="D1984" t="s">
        <v>143</v>
      </c>
      <c r="E1984" s="5">
        <v>1</v>
      </c>
      <c r="F1984" s="5">
        <v>1</v>
      </c>
      <c r="G1984" s="4">
        <v>246143.0943</v>
      </c>
      <c r="H1984" s="4">
        <f t="shared" si="458"/>
        <v>43957201286348.242</v>
      </c>
      <c r="I1984" s="4">
        <f t="shared" si="459"/>
        <v>5.5996079617663121E-9</v>
      </c>
      <c r="J1984" s="1">
        <v>60.525001525878906</v>
      </c>
      <c r="K1984" s="1">
        <f t="shared" si="451"/>
        <v>3.9372256096626508</v>
      </c>
      <c r="L1984" s="3">
        <v>60.525001525878906</v>
      </c>
      <c r="M1984" s="3">
        <f t="shared" si="460"/>
        <v>0</v>
      </c>
      <c r="N1984" s="6">
        <f t="shared" si="452"/>
        <v>3.9372256096626508</v>
      </c>
      <c r="O1984" s="3">
        <f t="shared" si="453"/>
        <v>0</v>
      </c>
      <c r="P1984" s="3">
        <v>64</v>
      </c>
      <c r="Q1984" s="3">
        <f t="shared" si="454"/>
        <v>1034.4432617166533</v>
      </c>
      <c r="R1984" s="3">
        <f t="shared" si="461"/>
        <v>3.8061300753497538E-3</v>
      </c>
      <c r="S1984" s="4">
        <v>63.710525512695313</v>
      </c>
      <c r="T1984" s="4">
        <f t="shared" si="455"/>
        <v>4.5921856398790961</v>
      </c>
      <c r="U1984" s="4">
        <v>59</v>
      </c>
      <c r="V1984" s="4">
        <f t="shared" si="456"/>
        <v>1151.5157875567038</v>
      </c>
      <c r="W1984" s="4">
        <f t="shared" si="462"/>
        <v>3.9879484845126052E-3</v>
      </c>
      <c r="X1984" s="1">
        <v>1</v>
      </c>
      <c r="Y1984" s="1">
        <v>88</v>
      </c>
      <c r="Z1984" s="1">
        <f t="shared" si="457"/>
        <v>0.88597963653994927</v>
      </c>
      <c r="AA1984" s="1">
        <f t="shared" si="463"/>
        <v>0.82245184318912778</v>
      </c>
      <c r="AB1984" s="2">
        <v>1</v>
      </c>
      <c r="AC1984" s="2">
        <v>79</v>
      </c>
      <c r="AD1984" s="2">
        <f t="shared" si="464"/>
        <v>0.85236035202097615</v>
      </c>
      <c r="AE1984" s="2">
        <f t="shared" si="465"/>
        <v>0.82245184318912778</v>
      </c>
      <c r="AF1984" s="3">
        <v>0</v>
      </c>
      <c r="AG1984" s="3">
        <v>0</v>
      </c>
      <c r="AH1984" s="3">
        <v>0</v>
      </c>
      <c r="AI1984" s="3">
        <v>0</v>
      </c>
      <c r="AJ1984" s="3">
        <v>0</v>
      </c>
      <c r="AK1984" s="3">
        <v>0</v>
      </c>
      <c r="AL1984" s="3">
        <v>0</v>
      </c>
      <c r="AM1984" s="3">
        <v>0</v>
      </c>
      <c r="AN1984" s="3">
        <v>0</v>
      </c>
    </row>
    <row r="1985" spans="1:40" x14ac:dyDescent="0.2">
      <c r="A1985" t="s">
        <v>26</v>
      </c>
      <c r="B1985" t="s">
        <v>114</v>
      </c>
      <c r="C1985" t="s">
        <v>18</v>
      </c>
      <c r="D1985" t="s">
        <v>106</v>
      </c>
      <c r="E1985" s="5">
        <v>1</v>
      </c>
      <c r="F1985" s="5">
        <v>0</v>
      </c>
      <c r="G1985" s="4">
        <v>186075.1605</v>
      </c>
      <c r="H1985" s="4">
        <f t="shared" si="458"/>
        <v>43957201286348.242</v>
      </c>
      <c r="I1985" s="4">
        <f t="shared" si="459"/>
        <v>4.2330984470066622E-9</v>
      </c>
      <c r="J1985" s="1">
        <v>60.075000762939453</v>
      </c>
      <c r="K1985" s="1">
        <f t="shared" si="451"/>
        <v>3.5072560891032873</v>
      </c>
      <c r="L1985" s="3">
        <v>60.075000762939453</v>
      </c>
      <c r="M1985" s="3">
        <f t="shared" si="460"/>
        <v>0</v>
      </c>
      <c r="N1985" s="6">
        <f t="shared" si="452"/>
        <v>3.5072560891032873</v>
      </c>
      <c r="O1985" s="3">
        <f t="shared" si="453"/>
        <v>0</v>
      </c>
      <c r="P1985" s="3">
        <v>65</v>
      </c>
      <c r="Q1985" s="3">
        <f t="shared" si="454"/>
        <v>1034.4432617166533</v>
      </c>
      <c r="R1985" s="3">
        <f t="shared" si="461"/>
        <v>3.3904770023664844E-3</v>
      </c>
      <c r="S1985" s="4">
        <v>61.605262756347656</v>
      </c>
      <c r="T1985" s="4">
        <f t="shared" si="455"/>
        <v>3.7821571124557369</v>
      </c>
      <c r="U1985" s="4">
        <v>65</v>
      </c>
      <c r="V1985" s="4">
        <f t="shared" si="456"/>
        <v>1151.5157875567038</v>
      </c>
      <c r="W1985" s="4">
        <f t="shared" si="462"/>
        <v>3.2845030466154101E-3</v>
      </c>
      <c r="X1985" s="1">
        <v>1</v>
      </c>
      <c r="Y1985" s="1">
        <v>88</v>
      </c>
      <c r="Z1985" s="1">
        <f t="shared" si="457"/>
        <v>0.88597963653994927</v>
      </c>
      <c r="AA1985" s="1">
        <f t="shared" si="463"/>
        <v>0.65958811863535727</v>
      </c>
      <c r="AB1985" s="2">
        <v>1</v>
      </c>
      <c r="AC1985" s="2">
        <v>79</v>
      </c>
      <c r="AD1985" s="2">
        <f t="shared" si="464"/>
        <v>0.85236035202097615</v>
      </c>
      <c r="AE1985" s="2">
        <f t="shared" si="465"/>
        <v>0.60601319446570301</v>
      </c>
      <c r="AF1985" s="3">
        <v>0</v>
      </c>
      <c r="AG1985" s="3">
        <v>0</v>
      </c>
      <c r="AH1985" s="3">
        <v>0</v>
      </c>
      <c r="AI1985" s="3">
        <v>0</v>
      </c>
      <c r="AJ1985" s="3">
        <v>0</v>
      </c>
      <c r="AK1985" s="3">
        <v>0</v>
      </c>
      <c r="AL1985" s="3">
        <v>0</v>
      </c>
      <c r="AM1985" s="3">
        <v>0</v>
      </c>
      <c r="AN1985" s="3">
        <v>0</v>
      </c>
    </row>
    <row r="1986" spans="1:40" x14ac:dyDescent="0.2">
      <c r="A1986" t="s">
        <v>26</v>
      </c>
      <c r="B1986" t="s">
        <v>114</v>
      </c>
      <c r="C1986" t="s">
        <v>30</v>
      </c>
      <c r="D1986" t="s">
        <v>118</v>
      </c>
      <c r="E1986" s="5">
        <v>1</v>
      </c>
      <c r="F1986" s="5">
        <v>0</v>
      </c>
      <c r="G1986" s="4">
        <v>40849.112699999998</v>
      </c>
      <c r="H1986" s="4">
        <f t="shared" si="458"/>
        <v>43957201286348.242</v>
      </c>
      <c r="I1986" s="4">
        <f t="shared" si="459"/>
        <v>9.2929284632792304E-10</v>
      </c>
      <c r="J1986" s="1">
        <v>70.824996948242188</v>
      </c>
      <c r="K1986" s="1">
        <f t="shared" ref="K1986:K2049" si="466">((J1986^3)*(I1986^(1/3)))/100</f>
        <v>3.4669205676274357</v>
      </c>
      <c r="L1986" s="3">
        <v>70.824996948242188</v>
      </c>
      <c r="M1986" s="3">
        <f t="shared" si="460"/>
        <v>0</v>
      </c>
      <c r="N1986" s="6">
        <f t="shared" ref="N1986:N2049" si="467">((L1986^3)*(I1986^(1/3)))/100</f>
        <v>3.4669205676274357</v>
      </c>
      <c r="O1986" s="3">
        <f t="shared" ref="O1986:O2049" si="468">IF(K1986=0,"",(K1986-N1986)/K1986)</f>
        <v>0</v>
      </c>
      <c r="P1986" s="3">
        <v>66</v>
      </c>
      <c r="Q1986" s="3">
        <f t="shared" ref="Q1986:Q2049" si="469">SUMIF(A:A,A1986,N:N)</f>
        <v>1034.4432617166533</v>
      </c>
      <c r="R1986" s="3">
        <f t="shared" si="461"/>
        <v>3.3514845095265048E-3</v>
      </c>
      <c r="S1986" s="4">
        <v>74.184211730957031</v>
      </c>
      <c r="T1986" s="4">
        <f t="shared" ref="T1986:T2049" si="470">((S1986^3)*(I1986^(1/3)))/100</f>
        <v>3.9839938277201385</v>
      </c>
      <c r="U1986" s="4">
        <v>63</v>
      </c>
      <c r="V1986" s="4">
        <f t="shared" ref="V1986:V2049" si="471">SUMIF(A:A,A1986,T:T)</f>
        <v>1151.5157875567038</v>
      </c>
      <c r="W1986" s="4">
        <f t="shared" si="462"/>
        <v>3.4597822025292518E-3</v>
      </c>
      <c r="X1986" s="1">
        <v>1</v>
      </c>
      <c r="Y1986" s="1">
        <v>88</v>
      </c>
      <c r="Z1986" s="1">
        <f t="shared" ref="Z1986:Z2049" si="472">SUMIFS(T:T,X:X,"1",A:A,A1986)/V1986</f>
        <v>0.88597963653994927</v>
      </c>
      <c r="AA1986" s="1">
        <f t="shared" si="463"/>
        <v>0.76905484404377944</v>
      </c>
      <c r="AB1986" s="2">
        <v>1</v>
      </c>
      <c r="AC1986" s="2">
        <v>79</v>
      </c>
      <c r="AD1986" s="2">
        <f t="shared" si="464"/>
        <v>0.85236035202097615</v>
      </c>
      <c r="AE1986" s="2">
        <f t="shared" si="465"/>
        <v>0.70241534924324223</v>
      </c>
      <c r="AF1986" s="3">
        <v>0</v>
      </c>
      <c r="AG1986" s="3">
        <v>0</v>
      </c>
      <c r="AH1986" s="3">
        <v>0</v>
      </c>
      <c r="AI1986" s="3">
        <v>0</v>
      </c>
      <c r="AJ1986" s="3">
        <v>0</v>
      </c>
      <c r="AK1986" s="3">
        <v>0</v>
      </c>
      <c r="AL1986" s="3">
        <v>0</v>
      </c>
      <c r="AM1986" s="3">
        <v>0</v>
      </c>
      <c r="AN1986" s="3">
        <v>0</v>
      </c>
    </row>
    <row r="1987" spans="1:40" x14ac:dyDescent="0.2">
      <c r="A1987" t="s">
        <v>26</v>
      </c>
      <c r="B1987" t="s">
        <v>114</v>
      </c>
      <c r="C1987" t="s">
        <v>179</v>
      </c>
      <c r="D1987" t="s">
        <v>317</v>
      </c>
      <c r="E1987" s="5">
        <v>1</v>
      </c>
      <c r="F1987" s="5">
        <v>0</v>
      </c>
      <c r="G1987" s="4">
        <v>134250.86309999999</v>
      </c>
      <c r="H1987" s="4">
        <f t="shared" ref="H1987:H2050" si="473">SUM(G:G)</f>
        <v>43957201286348.242</v>
      </c>
      <c r="I1987" s="4">
        <f t="shared" ref="I1987:I2050" si="474">G1987/H1987</f>
        <v>3.05412672261494E-9</v>
      </c>
      <c r="J1987" s="1">
        <v>60.674999237060547</v>
      </c>
      <c r="K1987" s="1">
        <f t="shared" si="466"/>
        <v>3.2408457146497733</v>
      </c>
      <c r="L1987" s="3">
        <v>60.674999237060547</v>
      </c>
      <c r="M1987" s="3">
        <f t="shared" ref="M1987:M2050" si="475">IF(ISBLANK(J1987),"",(J1987-L1987)/J1987)</f>
        <v>0</v>
      </c>
      <c r="N1987" s="6">
        <f t="shared" si="467"/>
        <v>3.2408457146497733</v>
      </c>
      <c r="O1987" s="3">
        <f t="shared" si="468"/>
        <v>0</v>
      </c>
      <c r="P1987" s="3">
        <v>67</v>
      </c>
      <c r="Q1987" s="3">
        <f t="shared" si="469"/>
        <v>1034.4432617166533</v>
      </c>
      <c r="R1987" s="3">
        <f t="shared" ref="R1987:R2050" si="476">N1987/Q1987</f>
        <v>3.1329371407684617E-3</v>
      </c>
      <c r="S1987" s="4">
        <v>58.605262756347656</v>
      </c>
      <c r="T1987" s="4">
        <f t="shared" si="470"/>
        <v>2.9203766675757574</v>
      </c>
      <c r="U1987" s="4">
        <v>69</v>
      </c>
      <c r="V1987" s="4">
        <f t="shared" si="471"/>
        <v>1151.5157875567038</v>
      </c>
      <c r="W1987" s="4">
        <f t="shared" ref="W1987:W2050" si="477">T1987/V1987</f>
        <v>2.5361151789088693E-3</v>
      </c>
      <c r="X1987" s="1">
        <v>0</v>
      </c>
      <c r="Y1987" s="1">
        <v>88</v>
      </c>
      <c r="Z1987" s="1">
        <f t="shared" si="472"/>
        <v>0.88597963653994927</v>
      </c>
      <c r="AA1987" s="1">
        <f t="shared" ref="AA1987:AA2050" si="478">IF(ISBLANK(S1987),"",SUMIFS(T:T,X:X,"1",C:C,C1987)/SUMIF(C:C,C1987,T:T))</f>
        <v>0</v>
      </c>
      <c r="AB1987" s="2">
        <v>0</v>
      </c>
      <c r="AC1987" s="2">
        <v>79</v>
      </c>
      <c r="AD1987" s="2">
        <f t="shared" ref="AD1987:AD2050" si="479">SUMIFS(T:T,AB:AB,"1",A:A,A1987)/V1987</f>
        <v>0.85236035202097615</v>
      </c>
      <c r="AE1987" s="2">
        <f t="shared" ref="AE1987:AE2050" si="480">IF(ISBLANK(S1987),"",SUMIFS(T:T,AB:AB,"1",C:C,C1987)/SUMIF(C:C,C1987,T:T))</f>
        <v>0</v>
      </c>
      <c r="AF1987" s="3">
        <v>0</v>
      </c>
      <c r="AG1987" s="3">
        <v>0</v>
      </c>
      <c r="AH1987" s="3">
        <v>1</v>
      </c>
      <c r="AI1987" s="3">
        <v>0</v>
      </c>
      <c r="AJ1987" s="3">
        <v>1</v>
      </c>
      <c r="AK1987" s="3">
        <v>0</v>
      </c>
      <c r="AL1987" s="3">
        <v>1</v>
      </c>
      <c r="AM1987" s="3">
        <v>0</v>
      </c>
      <c r="AN1987" s="3">
        <v>1</v>
      </c>
    </row>
    <row r="1988" spans="1:40" x14ac:dyDescent="0.2">
      <c r="A1988" t="s">
        <v>26</v>
      </c>
      <c r="B1988" t="s">
        <v>114</v>
      </c>
      <c r="C1988" t="s">
        <v>20</v>
      </c>
      <c r="D1988" t="s">
        <v>108</v>
      </c>
      <c r="E1988" s="5">
        <v>1</v>
      </c>
      <c r="F1988" s="5">
        <v>0</v>
      </c>
      <c r="G1988" s="4">
        <v>39643.921799999996</v>
      </c>
      <c r="H1988" s="4">
        <f t="shared" si="473"/>
        <v>43957201286348.242</v>
      </c>
      <c r="I1988" s="4">
        <f t="shared" si="474"/>
        <v>9.0187547523213634E-10</v>
      </c>
      <c r="J1988" s="1">
        <v>68.650001525878906</v>
      </c>
      <c r="K1988" s="1">
        <f t="shared" si="466"/>
        <v>3.1258671233824424</v>
      </c>
      <c r="L1988" s="3">
        <v>68.650001525878906</v>
      </c>
      <c r="M1988" s="3">
        <f t="shared" si="475"/>
        <v>0</v>
      </c>
      <c r="N1988" s="6">
        <f t="shared" si="467"/>
        <v>3.1258671233824424</v>
      </c>
      <c r="O1988" s="3">
        <f t="shared" si="468"/>
        <v>0</v>
      </c>
      <c r="P1988" s="3">
        <v>68</v>
      </c>
      <c r="Q1988" s="3">
        <f t="shared" si="469"/>
        <v>1034.4432617166533</v>
      </c>
      <c r="R1988" s="3">
        <f t="shared" si="476"/>
        <v>3.021786925456967E-3</v>
      </c>
      <c r="S1988" s="4">
        <v>69.526313781738281</v>
      </c>
      <c r="T1988" s="4">
        <f t="shared" si="470"/>
        <v>3.2471060395709257</v>
      </c>
      <c r="U1988" s="4">
        <v>68</v>
      </c>
      <c r="V1988" s="4">
        <f t="shared" si="471"/>
        <v>1151.5157875567038</v>
      </c>
      <c r="W1988" s="4">
        <f t="shared" si="477"/>
        <v>2.8198536873390713E-3</v>
      </c>
      <c r="X1988" s="1">
        <v>1</v>
      </c>
      <c r="Y1988" s="1">
        <v>88</v>
      </c>
      <c r="Z1988" s="1">
        <f t="shared" si="472"/>
        <v>0.88597963653994927</v>
      </c>
      <c r="AA1988" s="1">
        <f t="shared" si="478"/>
        <v>0.68572186985530037</v>
      </c>
      <c r="AB1988" s="2">
        <v>1</v>
      </c>
      <c r="AC1988" s="2">
        <v>79</v>
      </c>
      <c r="AD1988" s="2">
        <f t="shared" si="479"/>
        <v>0.85236035202097615</v>
      </c>
      <c r="AE1988" s="2">
        <f t="shared" si="480"/>
        <v>0.64619543419651648</v>
      </c>
      <c r="AF1988" s="3">
        <v>0</v>
      </c>
      <c r="AG1988" s="3">
        <v>0</v>
      </c>
      <c r="AH1988" s="3">
        <v>0</v>
      </c>
      <c r="AI1988" s="3">
        <v>0</v>
      </c>
      <c r="AJ1988" s="3">
        <v>0</v>
      </c>
      <c r="AK1988" s="3">
        <v>0</v>
      </c>
      <c r="AL1988" s="3">
        <v>0</v>
      </c>
      <c r="AM1988" s="3">
        <v>0</v>
      </c>
      <c r="AN1988" s="3">
        <v>0</v>
      </c>
    </row>
    <row r="1989" spans="1:40" x14ac:dyDescent="0.2">
      <c r="A1989" t="s">
        <v>26</v>
      </c>
      <c r="B1989" t="s">
        <v>114</v>
      </c>
      <c r="C1989" t="s">
        <v>37</v>
      </c>
      <c r="D1989" t="s">
        <v>125</v>
      </c>
      <c r="E1989" s="5">
        <v>1</v>
      </c>
      <c r="F1989" s="5">
        <v>0</v>
      </c>
      <c r="G1989" s="4">
        <v>425068.76189999998</v>
      </c>
      <c r="H1989" s="4">
        <f t="shared" si="473"/>
        <v>43957201286348.242</v>
      </c>
      <c r="I1989" s="4">
        <f t="shared" si="474"/>
        <v>9.6700597276654484E-9</v>
      </c>
      <c r="J1989" s="1">
        <v>51.900001525878906</v>
      </c>
      <c r="K1989" s="1">
        <f t="shared" si="466"/>
        <v>2.9783689618089126</v>
      </c>
      <c r="L1989" s="3">
        <v>51.900001525878906</v>
      </c>
      <c r="M1989" s="3">
        <f t="shared" si="475"/>
        <v>0</v>
      </c>
      <c r="N1989" s="6">
        <f t="shared" si="467"/>
        <v>2.9783689618089126</v>
      </c>
      <c r="O1989" s="3">
        <f t="shared" si="468"/>
        <v>0</v>
      </c>
      <c r="P1989" s="3">
        <v>69</v>
      </c>
      <c r="Q1989" s="3">
        <f t="shared" si="469"/>
        <v>1034.4432617166533</v>
      </c>
      <c r="R1989" s="3">
        <f t="shared" si="476"/>
        <v>2.8791999252489931E-3</v>
      </c>
      <c r="S1989" s="4">
        <v>54.578948974609375</v>
      </c>
      <c r="T1989" s="4">
        <f t="shared" si="470"/>
        <v>3.4637926805565815</v>
      </c>
      <c r="U1989" s="4">
        <v>67</v>
      </c>
      <c r="V1989" s="4">
        <f t="shared" si="471"/>
        <v>1151.5157875567038</v>
      </c>
      <c r="W1989" s="4">
        <f t="shared" si="477"/>
        <v>3.0080288242561458E-3</v>
      </c>
      <c r="X1989" s="1">
        <v>1</v>
      </c>
      <c r="Y1989" s="1">
        <v>88</v>
      </c>
      <c r="Z1989" s="1">
        <f t="shared" si="472"/>
        <v>0.88597963653994927</v>
      </c>
      <c r="AA1989" s="1">
        <f t="shared" si="478"/>
        <v>0.74615110299884657</v>
      </c>
      <c r="AB1989" s="2">
        <v>1</v>
      </c>
      <c r="AC1989" s="2">
        <v>79</v>
      </c>
      <c r="AD1989" s="2">
        <f t="shared" si="479"/>
        <v>0.85236035202097615</v>
      </c>
      <c r="AE1989" s="2">
        <f t="shared" si="480"/>
        <v>0.74615110299884657</v>
      </c>
      <c r="AF1989" s="3">
        <v>0</v>
      </c>
      <c r="AG1989" s="3">
        <v>0</v>
      </c>
      <c r="AH1989" s="3">
        <v>0</v>
      </c>
      <c r="AI1989" s="3">
        <v>0</v>
      </c>
      <c r="AJ1989" s="3">
        <v>0</v>
      </c>
      <c r="AK1989" s="3">
        <v>0</v>
      </c>
      <c r="AL1989" s="3">
        <v>0</v>
      </c>
      <c r="AM1989" s="3">
        <v>0</v>
      </c>
      <c r="AN1989" s="3">
        <v>0</v>
      </c>
    </row>
    <row r="1990" spans="1:40" x14ac:dyDescent="0.2">
      <c r="A1990" t="s">
        <v>26</v>
      </c>
      <c r="B1990" t="s">
        <v>114</v>
      </c>
      <c r="C1990" t="s">
        <v>17</v>
      </c>
      <c r="D1990" t="s">
        <v>105</v>
      </c>
      <c r="E1990" s="5">
        <v>1</v>
      </c>
      <c r="F1990" s="5">
        <v>0</v>
      </c>
      <c r="G1990" s="4">
        <v>19173.095700000002</v>
      </c>
      <c r="H1990" s="4">
        <f t="shared" si="473"/>
        <v>43957201286348.242</v>
      </c>
      <c r="I1990" s="4">
        <f t="shared" si="474"/>
        <v>4.3617644297009823E-10</v>
      </c>
      <c r="J1990" s="1">
        <v>61.599998474121094</v>
      </c>
      <c r="K1990" s="1">
        <f t="shared" si="466"/>
        <v>1.7726765775345661</v>
      </c>
      <c r="L1990" s="3">
        <v>61.599998474121094</v>
      </c>
      <c r="M1990" s="3">
        <f t="shared" si="475"/>
        <v>0</v>
      </c>
      <c r="N1990" s="6">
        <f t="shared" si="467"/>
        <v>1.7726765775345661</v>
      </c>
      <c r="O1990" s="3">
        <f t="shared" si="468"/>
        <v>0</v>
      </c>
      <c r="P1990" s="3">
        <v>70</v>
      </c>
      <c r="Q1990" s="3">
        <f t="shared" si="469"/>
        <v>1034.4432617166533</v>
      </c>
      <c r="R1990" s="3">
        <f t="shared" si="476"/>
        <v>1.7136527861304045E-3</v>
      </c>
      <c r="S1990" s="4">
        <v>60.894737243652344</v>
      </c>
      <c r="T1990" s="4">
        <f t="shared" si="470"/>
        <v>1.7124846397623059</v>
      </c>
      <c r="U1990" s="4">
        <v>70</v>
      </c>
      <c r="V1990" s="4">
        <f t="shared" si="471"/>
        <v>1151.5157875567038</v>
      </c>
      <c r="W1990" s="4">
        <f t="shared" si="477"/>
        <v>1.4871568920438952E-3</v>
      </c>
      <c r="X1990" s="1">
        <v>1</v>
      </c>
      <c r="Y1990" s="1">
        <v>88</v>
      </c>
      <c r="Z1990" s="1">
        <f t="shared" si="472"/>
        <v>0.88597963653994927</v>
      </c>
      <c r="AA1990" s="1">
        <f t="shared" si="478"/>
        <v>0.72073085690549066</v>
      </c>
      <c r="AB1990" s="2">
        <v>1</v>
      </c>
      <c r="AC1990" s="2">
        <v>79</v>
      </c>
      <c r="AD1990" s="2">
        <f t="shared" si="479"/>
        <v>0.85236035202097615</v>
      </c>
      <c r="AE1990" s="2">
        <f t="shared" si="480"/>
        <v>0.68337854333334558</v>
      </c>
      <c r="AF1990" s="3">
        <v>0</v>
      </c>
      <c r="AG1990" s="3">
        <v>0</v>
      </c>
      <c r="AH1990" s="3">
        <v>0</v>
      </c>
      <c r="AI1990" s="3">
        <v>0</v>
      </c>
      <c r="AJ1990" s="3">
        <v>0</v>
      </c>
      <c r="AK1990" s="3">
        <v>0</v>
      </c>
      <c r="AL1990" s="3">
        <v>0</v>
      </c>
      <c r="AM1990" s="3">
        <v>0</v>
      </c>
      <c r="AN1990" s="3">
        <v>0</v>
      </c>
    </row>
    <row r="1991" spans="1:40" x14ac:dyDescent="0.2">
      <c r="A1991" t="s">
        <v>26</v>
      </c>
      <c r="B1991" t="s">
        <v>114</v>
      </c>
      <c r="C1991" t="s">
        <v>66</v>
      </c>
      <c r="D1991" t="s">
        <v>154</v>
      </c>
      <c r="E1991" s="5">
        <v>1</v>
      </c>
      <c r="F1991" s="5">
        <v>0</v>
      </c>
      <c r="G1991" s="4">
        <v>426.7704</v>
      </c>
      <c r="H1991" s="4">
        <f t="shared" si="473"/>
        <v>43957201286348.242</v>
      </c>
      <c r="I1991" s="4">
        <f t="shared" si="474"/>
        <v>9.7087709752017757E-12</v>
      </c>
      <c r="J1991" s="1">
        <v>65.375</v>
      </c>
      <c r="K1991" s="1">
        <f t="shared" si="466"/>
        <v>0.59605983435375121</v>
      </c>
      <c r="L1991" s="3">
        <v>65.375</v>
      </c>
      <c r="M1991" s="3">
        <f t="shared" si="475"/>
        <v>0</v>
      </c>
      <c r="N1991" s="6">
        <f t="shared" si="467"/>
        <v>0.59605983435375121</v>
      </c>
      <c r="O1991" s="3">
        <f t="shared" si="468"/>
        <v>0</v>
      </c>
      <c r="P1991" s="3">
        <v>71</v>
      </c>
      <c r="Q1991" s="3">
        <f t="shared" si="469"/>
        <v>1034.4432617166533</v>
      </c>
      <c r="R1991" s="3">
        <f t="shared" si="476"/>
        <v>5.7621317322381984E-4</v>
      </c>
      <c r="S1991" s="4">
        <v>66.184211730957031</v>
      </c>
      <c r="T1991" s="4">
        <f t="shared" si="470"/>
        <v>0.61846902584772645</v>
      </c>
      <c r="U1991" s="4">
        <v>71</v>
      </c>
      <c r="V1991" s="4">
        <f t="shared" si="471"/>
        <v>1151.5157875567038</v>
      </c>
      <c r="W1991" s="4">
        <f t="shared" si="477"/>
        <v>5.3709122578336451E-4</v>
      </c>
      <c r="X1991" s="1">
        <v>0</v>
      </c>
      <c r="Y1991" s="1">
        <v>88</v>
      </c>
      <c r="Z1991" s="1">
        <f t="shared" si="472"/>
        <v>0.88597963653994927</v>
      </c>
      <c r="AA1991" s="1">
        <f t="shared" si="478"/>
        <v>0</v>
      </c>
      <c r="AB1991" s="2">
        <v>0</v>
      </c>
      <c r="AC1991" s="2">
        <v>79</v>
      </c>
      <c r="AD1991" s="2">
        <f t="shared" si="479"/>
        <v>0.85236035202097615</v>
      </c>
      <c r="AE1991" s="2">
        <f t="shared" si="480"/>
        <v>0</v>
      </c>
      <c r="AF1991" s="3">
        <v>0</v>
      </c>
      <c r="AG1991" s="3">
        <v>0</v>
      </c>
      <c r="AH1991" s="3">
        <v>0</v>
      </c>
      <c r="AI1991" s="3">
        <v>0</v>
      </c>
      <c r="AJ1991" s="3">
        <v>0</v>
      </c>
      <c r="AK1991" s="3">
        <v>0</v>
      </c>
      <c r="AL1991" s="3">
        <v>0</v>
      </c>
      <c r="AM1991" s="3">
        <v>0</v>
      </c>
      <c r="AN1991" s="3">
        <v>0</v>
      </c>
    </row>
    <row r="1992" spans="1:40" x14ac:dyDescent="0.2">
      <c r="A1992" t="s">
        <v>26</v>
      </c>
      <c r="B1992" t="s">
        <v>114</v>
      </c>
      <c r="C1992" t="s">
        <v>212</v>
      </c>
      <c r="D1992" t="s">
        <v>350</v>
      </c>
      <c r="E1992" s="5">
        <v>1</v>
      </c>
      <c r="F1992" s="5">
        <v>0</v>
      </c>
      <c r="G1992" s="4">
        <v>137122.85370000001</v>
      </c>
      <c r="H1992" s="4">
        <f t="shared" si="473"/>
        <v>43957201286348.242</v>
      </c>
      <c r="I1992" s="4">
        <f t="shared" si="474"/>
        <v>3.119462788514385E-9</v>
      </c>
      <c r="K1992" s="1">
        <f t="shared" si="466"/>
        <v>0</v>
      </c>
      <c r="M1992" s="3" t="str">
        <f t="shared" si="475"/>
        <v/>
      </c>
      <c r="N1992" s="6">
        <f t="shared" si="467"/>
        <v>0</v>
      </c>
      <c r="O1992" s="3" t="str">
        <f t="shared" si="468"/>
        <v/>
      </c>
      <c r="Q1992" s="3">
        <f t="shared" si="469"/>
        <v>1034.4432617166533</v>
      </c>
      <c r="R1992" s="3">
        <f t="shared" si="476"/>
        <v>0</v>
      </c>
      <c r="T1992" s="4">
        <f t="shared" si="470"/>
        <v>0</v>
      </c>
      <c r="V1992" s="4">
        <f t="shared" si="471"/>
        <v>1151.5157875567038</v>
      </c>
      <c r="W1992" s="4">
        <f t="shared" si="477"/>
        <v>0</v>
      </c>
      <c r="X1992" s="1">
        <v>0</v>
      </c>
      <c r="Y1992" s="1">
        <v>88</v>
      </c>
      <c r="Z1992" s="1">
        <f t="shared" si="472"/>
        <v>0.88597963653994927</v>
      </c>
      <c r="AA1992" s="1" t="str">
        <f t="shared" si="478"/>
        <v/>
      </c>
      <c r="AB1992" s="2">
        <v>0</v>
      </c>
      <c r="AC1992" s="2">
        <v>79</v>
      </c>
      <c r="AD1992" s="2">
        <f t="shared" si="479"/>
        <v>0.85236035202097615</v>
      </c>
      <c r="AE1992" s="2" t="str">
        <f t="shared" si="480"/>
        <v/>
      </c>
      <c r="AF1992" s="3">
        <v>0</v>
      </c>
      <c r="AG1992" s="3">
        <v>0</v>
      </c>
      <c r="AH1992" s="3">
        <v>1</v>
      </c>
      <c r="AI1992" s="3">
        <v>0</v>
      </c>
      <c r="AJ1992" s="3">
        <v>1</v>
      </c>
      <c r="AK1992" s="3">
        <v>0</v>
      </c>
      <c r="AL1992" s="3">
        <v>1</v>
      </c>
      <c r="AM1992" s="3">
        <v>0</v>
      </c>
      <c r="AN1992" s="3">
        <v>1</v>
      </c>
    </row>
    <row r="1993" spans="1:40" x14ac:dyDescent="0.2">
      <c r="A1993" t="s">
        <v>26</v>
      </c>
      <c r="B1993" t="s">
        <v>114</v>
      </c>
      <c r="C1993" t="s">
        <v>19</v>
      </c>
      <c r="D1993" t="s">
        <v>107</v>
      </c>
      <c r="E1993" s="5">
        <v>1</v>
      </c>
      <c r="F1993" s="5">
        <v>0</v>
      </c>
      <c r="G1993" s="4">
        <v>3009.1668</v>
      </c>
      <c r="H1993" s="4">
        <f t="shared" si="473"/>
        <v>43957201286348.242</v>
      </c>
      <c r="I1993" s="4">
        <f t="shared" si="474"/>
        <v>6.8456742284330897E-11</v>
      </c>
      <c r="K1993" s="1">
        <f t="shared" si="466"/>
        <v>0</v>
      </c>
      <c r="M1993" s="3" t="str">
        <f t="shared" si="475"/>
        <v/>
      </c>
      <c r="N1993" s="6">
        <f t="shared" si="467"/>
        <v>0</v>
      </c>
      <c r="O1993" s="3" t="str">
        <f t="shared" si="468"/>
        <v/>
      </c>
      <c r="Q1993" s="3">
        <f t="shared" si="469"/>
        <v>1034.4432617166533</v>
      </c>
      <c r="R1993" s="3">
        <f t="shared" si="476"/>
        <v>0</v>
      </c>
      <c r="T1993" s="4">
        <f t="shared" si="470"/>
        <v>0</v>
      </c>
      <c r="V1993" s="4">
        <f t="shared" si="471"/>
        <v>1151.5157875567038</v>
      </c>
      <c r="W1993" s="4">
        <f t="shared" si="477"/>
        <v>0</v>
      </c>
      <c r="X1993" s="1">
        <v>1</v>
      </c>
      <c r="Y1993" s="1">
        <v>88</v>
      </c>
      <c r="Z1993" s="1">
        <f t="shared" si="472"/>
        <v>0.88597963653994927</v>
      </c>
      <c r="AA1993" s="1" t="str">
        <f t="shared" si="478"/>
        <v/>
      </c>
      <c r="AB1993" s="2">
        <v>1</v>
      </c>
      <c r="AC1993" s="2">
        <v>79</v>
      </c>
      <c r="AD1993" s="2">
        <f t="shared" si="479"/>
        <v>0.85236035202097615</v>
      </c>
      <c r="AE1993" s="2" t="str">
        <f t="shared" si="480"/>
        <v/>
      </c>
      <c r="AF1993" s="3">
        <v>0</v>
      </c>
      <c r="AG1993" s="3">
        <v>0</v>
      </c>
      <c r="AH1993" s="3">
        <v>0</v>
      </c>
      <c r="AI1993" s="3">
        <v>0</v>
      </c>
      <c r="AJ1993" s="3">
        <v>0</v>
      </c>
      <c r="AK1993" s="3">
        <v>0</v>
      </c>
      <c r="AL1993" s="3">
        <v>0</v>
      </c>
      <c r="AM1993" s="3">
        <v>0</v>
      </c>
      <c r="AN1993" s="3">
        <v>0</v>
      </c>
    </row>
    <row r="1994" spans="1:40" x14ac:dyDescent="0.2">
      <c r="A1994" t="s">
        <v>26</v>
      </c>
      <c r="B1994" t="s">
        <v>114</v>
      </c>
      <c r="C1994" t="s">
        <v>219</v>
      </c>
      <c r="D1994" t="s">
        <v>357</v>
      </c>
      <c r="E1994" s="5">
        <v>1</v>
      </c>
      <c r="F1994" s="5">
        <v>0</v>
      </c>
      <c r="G1994" s="4">
        <v>307451.05739999999</v>
      </c>
      <c r="H1994" s="4">
        <f t="shared" si="473"/>
        <v>43957201286348.242</v>
      </c>
      <c r="I1994" s="4">
        <f t="shared" si="474"/>
        <v>6.9943274003544185E-9</v>
      </c>
      <c r="K1994" s="1">
        <f t="shared" si="466"/>
        <v>0</v>
      </c>
      <c r="M1994" s="3" t="str">
        <f t="shared" si="475"/>
        <v/>
      </c>
      <c r="N1994" s="6">
        <f t="shared" si="467"/>
        <v>0</v>
      </c>
      <c r="O1994" s="3" t="str">
        <f t="shared" si="468"/>
        <v/>
      </c>
      <c r="Q1994" s="3">
        <f t="shared" si="469"/>
        <v>1034.4432617166533</v>
      </c>
      <c r="R1994" s="3">
        <f t="shared" si="476"/>
        <v>0</v>
      </c>
      <c r="T1994" s="4">
        <f t="shared" si="470"/>
        <v>0</v>
      </c>
      <c r="V1994" s="4">
        <f t="shared" si="471"/>
        <v>1151.5157875567038</v>
      </c>
      <c r="W1994" s="4">
        <f t="shared" si="477"/>
        <v>0</v>
      </c>
      <c r="X1994" s="1">
        <v>1</v>
      </c>
      <c r="Y1994" s="1">
        <v>88</v>
      </c>
      <c r="Z1994" s="1">
        <f t="shared" si="472"/>
        <v>0.88597963653994927</v>
      </c>
      <c r="AA1994" s="1" t="str">
        <f t="shared" si="478"/>
        <v/>
      </c>
      <c r="AB1994" s="2">
        <v>0</v>
      </c>
      <c r="AC1994" s="2">
        <v>79</v>
      </c>
      <c r="AD1994" s="2">
        <f t="shared" si="479"/>
        <v>0.85236035202097615</v>
      </c>
      <c r="AE1994" s="2" t="str">
        <f t="shared" si="480"/>
        <v/>
      </c>
      <c r="AF1994" s="3">
        <v>0</v>
      </c>
      <c r="AG1994" s="3">
        <v>0</v>
      </c>
      <c r="AH1994" s="3">
        <v>0</v>
      </c>
      <c r="AI1994" s="3">
        <v>0</v>
      </c>
      <c r="AJ1994" s="3">
        <v>0</v>
      </c>
      <c r="AK1994" s="3">
        <v>0</v>
      </c>
      <c r="AL1994" s="3">
        <v>0</v>
      </c>
      <c r="AM1994" s="3">
        <v>0</v>
      </c>
      <c r="AN1994" s="3">
        <v>0</v>
      </c>
    </row>
    <row r="1995" spans="1:40" x14ac:dyDescent="0.2">
      <c r="A1995" t="s">
        <v>26</v>
      </c>
      <c r="B1995" t="s">
        <v>114</v>
      </c>
      <c r="C1995" t="s">
        <v>199</v>
      </c>
      <c r="D1995" t="s">
        <v>337</v>
      </c>
      <c r="E1995" s="5">
        <v>1</v>
      </c>
      <c r="F1995" s="5">
        <v>0</v>
      </c>
      <c r="G1995" s="4">
        <v>13064.4</v>
      </c>
      <c r="H1995" s="4">
        <f t="shared" si="473"/>
        <v>43957201286348.242</v>
      </c>
      <c r="I1995" s="4">
        <f t="shared" si="474"/>
        <v>2.9720727475107479E-10</v>
      </c>
      <c r="K1995" s="1">
        <f t="shared" si="466"/>
        <v>0</v>
      </c>
      <c r="M1995" s="3" t="str">
        <f t="shared" si="475"/>
        <v/>
      </c>
      <c r="N1995" s="6">
        <f t="shared" si="467"/>
        <v>0</v>
      </c>
      <c r="O1995" s="3" t="str">
        <f t="shared" si="468"/>
        <v/>
      </c>
      <c r="Q1995" s="3">
        <f t="shared" si="469"/>
        <v>1034.4432617166533</v>
      </c>
      <c r="R1995" s="3">
        <f t="shared" si="476"/>
        <v>0</v>
      </c>
      <c r="T1995" s="4">
        <f t="shared" si="470"/>
        <v>0</v>
      </c>
      <c r="V1995" s="4">
        <f t="shared" si="471"/>
        <v>1151.5157875567038</v>
      </c>
      <c r="W1995" s="4">
        <f t="shared" si="477"/>
        <v>0</v>
      </c>
      <c r="X1995" s="1">
        <v>0</v>
      </c>
      <c r="Y1995" s="1">
        <v>88</v>
      </c>
      <c r="Z1995" s="1">
        <f t="shared" si="472"/>
        <v>0.88597963653994927</v>
      </c>
      <c r="AA1995" s="1" t="str">
        <f t="shared" si="478"/>
        <v/>
      </c>
      <c r="AB1995" s="2">
        <v>0</v>
      </c>
      <c r="AC1995" s="2">
        <v>79</v>
      </c>
      <c r="AD1995" s="2">
        <f t="shared" si="479"/>
        <v>0.85236035202097615</v>
      </c>
      <c r="AE1995" s="2" t="str">
        <f t="shared" si="480"/>
        <v/>
      </c>
      <c r="AF1995" s="3">
        <v>0</v>
      </c>
      <c r="AG1995" s="3">
        <v>0</v>
      </c>
      <c r="AH1995" s="3">
        <v>1</v>
      </c>
      <c r="AI1995" s="3">
        <v>0</v>
      </c>
      <c r="AJ1995" s="3">
        <v>1</v>
      </c>
      <c r="AK1995" s="3">
        <v>0</v>
      </c>
      <c r="AL1995" s="3">
        <v>1</v>
      </c>
      <c r="AM1995" s="3">
        <v>0</v>
      </c>
      <c r="AN1995" s="3">
        <v>1</v>
      </c>
    </row>
    <row r="1996" spans="1:40" x14ac:dyDescent="0.2">
      <c r="A1996" t="s">
        <v>26</v>
      </c>
      <c r="B1996" t="s">
        <v>114</v>
      </c>
      <c r="C1996" t="s">
        <v>181</v>
      </c>
      <c r="D1996" t="s">
        <v>319</v>
      </c>
      <c r="E1996" s="5">
        <v>1</v>
      </c>
      <c r="F1996" s="5">
        <v>0</v>
      </c>
      <c r="G1996" s="4">
        <v>1861967.6828999999</v>
      </c>
      <c r="H1996" s="4">
        <f t="shared" si="473"/>
        <v>43957201286348.242</v>
      </c>
      <c r="I1996" s="4">
        <f t="shared" si="474"/>
        <v>4.2358649513891368E-8</v>
      </c>
      <c r="K1996" s="1">
        <f t="shared" si="466"/>
        <v>0</v>
      </c>
      <c r="M1996" s="3" t="str">
        <f t="shared" si="475"/>
        <v/>
      </c>
      <c r="N1996" s="6">
        <f t="shared" si="467"/>
        <v>0</v>
      </c>
      <c r="O1996" s="3" t="str">
        <f t="shared" si="468"/>
        <v/>
      </c>
      <c r="Q1996" s="3">
        <f t="shared" si="469"/>
        <v>1034.4432617166533</v>
      </c>
      <c r="R1996" s="3">
        <f t="shared" si="476"/>
        <v>0</v>
      </c>
      <c r="T1996" s="4">
        <f t="shared" si="470"/>
        <v>0</v>
      </c>
      <c r="V1996" s="4">
        <f t="shared" si="471"/>
        <v>1151.5157875567038</v>
      </c>
      <c r="W1996" s="4">
        <f t="shared" si="477"/>
        <v>0</v>
      </c>
      <c r="X1996" s="1">
        <v>0</v>
      </c>
      <c r="Y1996" s="1">
        <v>88</v>
      </c>
      <c r="Z1996" s="1">
        <f t="shared" si="472"/>
        <v>0.88597963653994927</v>
      </c>
      <c r="AA1996" s="1" t="str">
        <f t="shared" si="478"/>
        <v/>
      </c>
      <c r="AB1996" s="2">
        <v>0</v>
      </c>
      <c r="AC1996" s="2">
        <v>79</v>
      </c>
      <c r="AD1996" s="2">
        <f t="shared" si="479"/>
        <v>0.85236035202097615</v>
      </c>
      <c r="AE1996" s="2" t="str">
        <f t="shared" si="480"/>
        <v/>
      </c>
      <c r="AF1996" s="3">
        <v>0</v>
      </c>
      <c r="AG1996" s="3">
        <v>0</v>
      </c>
      <c r="AH1996" s="3">
        <v>0</v>
      </c>
      <c r="AI1996" s="3">
        <v>0</v>
      </c>
      <c r="AJ1996" s="3">
        <v>0</v>
      </c>
      <c r="AK1996" s="3">
        <v>0</v>
      </c>
      <c r="AL1996" s="3">
        <v>0</v>
      </c>
      <c r="AM1996" s="3">
        <v>0</v>
      </c>
      <c r="AN1996" s="3">
        <v>0</v>
      </c>
    </row>
    <row r="1997" spans="1:40" x14ac:dyDescent="0.2">
      <c r="A1997" t="s">
        <v>26</v>
      </c>
      <c r="B1997" t="s">
        <v>114</v>
      </c>
      <c r="C1997" t="s">
        <v>265</v>
      </c>
      <c r="D1997" t="s">
        <v>401</v>
      </c>
      <c r="E1997" s="5">
        <v>1</v>
      </c>
      <c r="F1997" s="5">
        <v>0</v>
      </c>
      <c r="G1997" s="4">
        <v>2212.2384000000002</v>
      </c>
      <c r="H1997" s="4">
        <f t="shared" si="473"/>
        <v>43957201286348.242</v>
      </c>
      <c r="I1997" s="4">
        <f t="shared" si="474"/>
        <v>5.0327098524515337E-11</v>
      </c>
      <c r="K1997" s="1">
        <f t="shared" si="466"/>
        <v>0</v>
      </c>
      <c r="M1997" s="3" t="str">
        <f t="shared" si="475"/>
        <v/>
      </c>
      <c r="N1997" s="6">
        <f t="shared" si="467"/>
        <v>0</v>
      </c>
      <c r="O1997" s="3" t="str">
        <f t="shared" si="468"/>
        <v/>
      </c>
      <c r="Q1997" s="3">
        <f t="shared" si="469"/>
        <v>1034.4432617166533</v>
      </c>
      <c r="R1997" s="3">
        <f t="shared" si="476"/>
        <v>0</v>
      </c>
      <c r="T1997" s="4">
        <f t="shared" si="470"/>
        <v>0</v>
      </c>
      <c r="V1997" s="4">
        <f t="shared" si="471"/>
        <v>1151.5157875567038</v>
      </c>
      <c r="W1997" s="4">
        <f t="shared" si="477"/>
        <v>0</v>
      </c>
      <c r="X1997" s="1">
        <v>0</v>
      </c>
      <c r="Y1997" s="1">
        <v>88</v>
      </c>
      <c r="Z1997" s="1">
        <f t="shared" si="472"/>
        <v>0.88597963653994927</v>
      </c>
      <c r="AA1997" s="1" t="str">
        <f t="shared" si="478"/>
        <v/>
      </c>
      <c r="AB1997" s="2">
        <v>0</v>
      </c>
      <c r="AC1997" s="2">
        <v>79</v>
      </c>
      <c r="AD1997" s="2">
        <f t="shared" si="479"/>
        <v>0.85236035202097615</v>
      </c>
      <c r="AE1997" s="2" t="str">
        <f t="shared" si="480"/>
        <v/>
      </c>
      <c r="AF1997" s="3">
        <v>0</v>
      </c>
      <c r="AG1997" s="3">
        <v>0</v>
      </c>
      <c r="AH1997" s="3">
        <v>0</v>
      </c>
      <c r="AI1997" s="3">
        <v>0</v>
      </c>
      <c r="AJ1997" s="3">
        <v>0</v>
      </c>
      <c r="AK1997" s="3">
        <v>0</v>
      </c>
      <c r="AL1997" s="3">
        <v>0</v>
      </c>
      <c r="AM1997" s="3">
        <v>0</v>
      </c>
      <c r="AN1997" s="3">
        <v>0</v>
      </c>
    </row>
    <row r="1998" spans="1:40" x14ac:dyDescent="0.2">
      <c r="A1998" t="s">
        <v>26</v>
      </c>
      <c r="B1998" t="s">
        <v>114</v>
      </c>
      <c r="C1998" t="s">
        <v>201</v>
      </c>
      <c r="D1998" t="s">
        <v>339</v>
      </c>
      <c r="E1998" s="5">
        <v>1</v>
      </c>
      <c r="F1998" s="5">
        <v>0</v>
      </c>
      <c r="G1998" s="4">
        <v>2977680.5073000002</v>
      </c>
      <c r="H1998" s="4">
        <f t="shared" si="473"/>
        <v>43957201286348.242</v>
      </c>
      <c r="I1998" s="4">
        <f t="shared" si="474"/>
        <v>6.7740447984907905E-8</v>
      </c>
      <c r="K1998" s="1">
        <f t="shared" si="466"/>
        <v>0</v>
      </c>
      <c r="M1998" s="3" t="str">
        <f t="shared" si="475"/>
        <v/>
      </c>
      <c r="N1998" s="6">
        <f t="shared" si="467"/>
        <v>0</v>
      </c>
      <c r="O1998" s="3" t="str">
        <f t="shared" si="468"/>
        <v/>
      </c>
      <c r="Q1998" s="3">
        <f t="shared" si="469"/>
        <v>1034.4432617166533</v>
      </c>
      <c r="R1998" s="3">
        <f t="shared" si="476"/>
        <v>0</v>
      </c>
      <c r="T1998" s="4">
        <f t="shared" si="470"/>
        <v>0</v>
      </c>
      <c r="V1998" s="4">
        <f t="shared" si="471"/>
        <v>1151.5157875567038</v>
      </c>
      <c r="W1998" s="4">
        <f t="shared" si="477"/>
        <v>0</v>
      </c>
      <c r="X1998" s="1">
        <v>0</v>
      </c>
      <c r="Y1998" s="1">
        <v>88</v>
      </c>
      <c r="Z1998" s="1">
        <f t="shared" si="472"/>
        <v>0.88597963653994927</v>
      </c>
      <c r="AA1998" s="1" t="str">
        <f t="shared" si="478"/>
        <v/>
      </c>
      <c r="AB1998" s="2">
        <v>0</v>
      </c>
      <c r="AC1998" s="2">
        <v>79</v>
      </c>
      <c r="AD1998" s="2">
        <f t="shared" si="479"/>
        <v>0.85236035202097615</v>
      </c>
      <c r="AE1998" s="2" t="str">
        <f t="shared" si="480"/>
        <v/>
      </c>
      <c r="AF1998" s="3">
        <v>0</v>
      </c>
      <c r="AG1998" s="3">
        <v>0</v>
      </c>
      <c r="AH1998" s="3">
        <v>1</v>
      </c>
      <c r="AI1998" s="3">
        <v>0</v>
      </c>
      <c r="AJ1998" s="3">
        <v>1</v>
      </c>
      <c r="AK1998" s="3">
        <v>0</v>
      </c>
      <c r="AL1998" s="3">
        <v>1</v>
      </c>
      <c r="AM1998" s="3">
        <v>0</v>
      </c>
      <c r="AN1998" s="3">
        <v>1</v>
      </c>
    </row>
    <row r="1999" spans="1:40" x14ac:dyDescent="0.2">
      <c r="A1999" t="s">
        <v>26</v>
      </c>
      <c r="B1999" t="s">
        <v>114</v>
      </c>
      <c r="C1999" t="s">
        <v>211</v>
      </c>
      <c r="D1999" t="s">
        <v>349</v>
      </c>
      <c r="E1999" s="5">
        <v>1</v>
      </c>
      <c r="F1999" s="5">
        <v>0</v>
      </c>
      <c r="G1999" s="4">
        <v>1352789.2250999999</v>
      </c>
      <c r="H1999" s="4">
        <f t="shared" si="473"/>
        <v>43957201286348.242</v>
      </c>
      <c r="I1999" s="4">
        <f t="shared" si="474"/>
        <v>3.0775144584105604E-8</v>
      </c>
      <c r="K1999" s="1">
        <f t="shared" si="466"/>
        <v>0</v>
      </c>
      <c r="M1999" s="3" t="str">
        <f t="shared" si="475"/>
        <v/>
      </c>
      <c r="N1999" s="6">
        <f t="shared" si="467"/>
        <v>0</v>
      </c>
      <c r="O1999" s="3" t="str">
        <f t="shared" si="468"/>
        <v/>
      </c>
      <c r="Q1999" s="3">
        <f t="shared" si="469"/>
        <v>1034.4432617166533</v>
      </c>
      <c r="R1999" s="3">
        <f t="shared" si="476"/>
        <v>0</v>
      </c>
      <c r="T1999" s="4">
        <f t="shared" si="470"/>
        <v>0</v>
      </c>
      <c r="V1999" s="4">
        <f t="shared" si="471"/>
        <v>1151.5157875567038</v>
      </c>
      <c r="W1999" s="4">
        <f t="shared" si="477"/>
        <v>0</v>
      </c>
      <c r="X1999" s="1">
        <v>0</v>
      </c>
      <c r="Y1999" s="1">
        <v>88</v>
      </c>
      <c r="Z1999" s="1">
        <f t="shared" si="472"/>
        <v>0.88597963653994927</v>
      </c>
      <c r="AA1999" s="1" t="str">
        <f t="shared" si="478"/>
        <v/>
      </c>
      <c r="AB1999" s="2">
        <v>0</v>
      </c>
      <c r="AC1999" s="2">
        <v>79</v>
      </c>
      <c r="AD1999" s="2">
        <f t="shared" si="479"/>
        <v>0.85236035202097615</v>
      </c>
      <c r="AE1999" s="2" t="str">
        <f t="shared" si="480"/>
        <v/>
      </c>
      <c r="AF1999" s="3">
        <v>0</v>
      </c>
      <c r="AG1999" s="3">
        <v>0</v>
      </c>
      <c r="AH1999" s="3">
        <v>1</v>
      </c>
      <c r="AI1999" s="3">
        <v>0</v>
      </c>
      <c r="AJ1999" s="3">
        <v>1</v>
      </c>
      <c r="AK1999" s="3">
        <v>0</v>
      </c>
      <c r="AL1999" s="3">
        <v>1</v>
      </c>
      <c r="AM1999" s="3">
        <v>0</v>
      </c>
      <c r="AN1999" s="3">
        <v>1</v>
      </c>
    </row>
    <row r="2000" spans="1:40" x14ac:dyDescent="0.2">
      <c r="A2000" t="s">
        <v>26</v>
      </c>
      <c r="B2000" t="s">
        <v>114</v>
      </c>
      <c r="C2000" t="s">
        <v>248</v>
      </c>
      <c r="D2000" t="s">
        <v>385</v>
      </c>
      <c r="E2000" s="5">
        <v>1</v>
      </c>
      <c r="F2000" s="5">
        <v>0</v>
      </c>
      <c r="G2000" s="4">
        <v>8815.2039000000004</v>
      </c>
      <c r="H2000" s="4">
        <f t="shared" si="473"/>
        <v>43957201286348.242</v>
      </c>
      <c r="I2000" s="4">
        <f t="shared" si="474"/>
        <v>2.0054060863828772E-10</v>
      </c>
      <c r="K2000" s="1">
        <f t="shared" si="466"/>
        <v>0</v>
      </c>
      <c r="M2000" s="3" t="str">
        <f t="shared" si="475"/>
        <v/>
      </c>
      <c r="N2000" s="6">
        <f t="shared" si="467"/>
        <v>0</v>
      </c>
      <c r="O2000" s="3" t="str">
        <f t="shared" si="468"/>
        <v/>
      </c>
      <c r="Q2000" s="3">
        <f t="shared" si="469"/>
        <v>1034.4432617166533</v>
      </c>
      <c r="R2000" s="3">
        <f t="shared" si="476"/>
        <v>0</v>
      </c>
      <c r="T2000" s="4">
        <f t="shared" si="470"/>
        <v>0</v>
      </c>
      <c r="V2000" s="4">
        <f t="shared" si="471"/>
        <v>1151.5157875567038</v>
      </c>
      <c r="W2000" s="4">
        <f t="shared" si="477"/>
        <v>0</v>
      </c>
      <c r="X2000" s="1">
        <v>0</v>
      </c>
      <c r="Y2000" s="1">
        <v>88</v>
      </c>
      <c r="Z2000" s="1">
        <f t="shared" si="472"/>
        <v>0.88597963653994927</v>
      </c>
      <c r="AA2000" s="1" t="str">
        <f t="shared" si="478"/>
        <v/>
      </c>
      <c r="AB2000" s="2">
        <v>0</v>
      </c>
      <c r="AC2000" s="2">
        <v>79</v>
      </c>
      <c r="AD2000" s="2">
        <f t="shared" si="479"/>
        <v>0.85236035202097615</v>
      </c>
      <c r="AE2000" s="2" t="str">
        <f t="shared" si="480"/>
        <v/>
      </c>
      <c r="AF2000" s="3">
        <v>0</v>
      </c>
      <c r="AG2000" s="3">
        <v>0</v>
      </c>
      <c r="AH2000" s="3">
        <v>0</v>
      </c>
      <c r="AI2000" s="3">
        <v>0</v>
      </c>
      <c r="AJ2000" s="3">
        <v>0</v>
      </c>
      <c r="AK2000" s="3">
        <v>0</v>
      </c>
      <c r="AL2000" s="3">
        <v>0</v>
      </c>
      <c r="AM2000" s="3">
        <v>0</v>
      </c>
      <c r="AN2000" s="3">
        <v>0</v>
      </c>
    </row>
    <row r="2001" spans="1:40" x14ac:dyDescent="0.2">
      <c r="A2001" t="s">
        <v>26</v>
      </c>
      <c r="B2001" t="s">
        <v>114</v>
      </c>
      <c r="C2001" t="s">
        <v>25</v>
      </c>
      <c r="D2001" t="s">
        <v>113</v>
      </c>
      <c r="E2001" s="5">
        <v>1</v>
      </c>
      <c r="F2001" s="5">
        <v>0</v>
      </c>
      <c r="G2001" s="4">
        <v>20406.592799999999</v>
      </c>
      <c r="H2001" s="4">
        <f t="shared" si="473"/>
        <v>43957201286348.242</v>
      </c>
      <c r="I2001" s="4">
        <f t="shared" si="474"/>
        <v>4.642377631611788E-10</v>
      </c>
      <c r="K2001" s="1">
        <f t="shared" si="466"/>
        <v>0</v>
      </c>
      <c r="M2001" s="3" t="str">
        <f t="shared" si="475"/>
        <v/>
      </c>
      <c r="N2001" s="6">
        <f t="shared" si="467"/>
        <v>0</v>
      </c>
      <c r="O2001" s="3" t="str">
        <f t="shared" si="468"/>
        <v/>
      </c>
      <c r="Q2001" s="3">
        <f t="shared" si="469"/>
        <v>1034.4432617166533</v>
      </c>
      <c r="R2001" s="3">
        <f t="shared" si="476"/>
        <v>0</v>
      </c>
      <c r="T2001" s="4">
        <f t="shared" si="470"/>
        <v>0</v>
      </c>
      <c r="V2001" s="4">
        <f t="shared" si="471"/>
        <v>1151.5157875567038</v>
      </c>
      <c r="W2001" s="4">
        <f t="shared" si="477"/>
        <v>0</v>
      </c>
      <c r="X2001" s="1">
        <v>0</v>
      </c>
      <c r="Y2001" s="1">
        <v>88</v>
      </c>
      <c r="Z2001" s="1">
        <f t="shared" si="472"/>
        <v>0.88597963653994927</v>
      </c>
      <c r="AA2001" s="1" t="str">
        <f t="shared" si="478"/>
        <v/>
      </c>
      <c r="AB2001" s="2">
        <v>0</v>
      </c>
      <c r="AC2001" s="2">
        <v>79</v>
      </c>
      <c r="AD2001" s="2">
        <f t="shared" si="479"/>
        <v>0.85236035202097615</v>
      </c>
      <c r="AE2001" s="2" t="str">
        <f t="shared" si="480"/>
        <v/>
      </c>
      <c r="AF2001" s="3">
        <v>0</v>
      </c>
      <c r="AG2001" s="3">
        <v>0</v>
      </c>
      <c r="AH2001" s="3">
        <v>0</v>
      </c>
      <c r="AI2001" s="3">
        <v>0</v>
      </c>
      <c r="AJ2001" s="3">
        <v>0</v>
      </c>
      <c r="AK2001" s="3">
        <v>0</v>
      </c>
      <c r="AL2001" s="3">
        <v>0</v>
      </c>
      <c r="AM2001" s="3">
        <v>0</v>
      </c>
      <c r="AN2001" s="3">
        <v>0</v>
      </c>
    </row>
    <row r="2002" spans="1:40" x14ac:dyDescent="0.2">
      <c r="A2002" t="s">
        <v>26</v>
      </c>
      <c r="B2002" t="s">
        <v>114</v>
      </c>
      <c r="C2002" t="s">
        <v>45</v>
      </c>
      <c r="D2002" t="s">
        <v>133</v>
      </c>
      <c r="E2002" s="5">
        <v>1</v>
      </c>
      <c r="F2002" s="5">
        <v>0</v>
      </c>
      <c r="G2002" s="4">
        <v>2110511.3607000001</v>
      </c>
      <c r="H2002" s="4">
        <f t="shared" si="473"/>
        <v>43957201286348.242</v>
      </c>
      <c r="I2002" s="4">
        <f t="shared" si="474"/>
        <v>4.8012869312393191E-8</v>
      </c>
      <c r="K2002" s="1">
        <f t="shared" si="466"/>
        <v>0</v>
      </c>
      <c r="M2002" s="3" t="str">
        <f t="shared" si="475"/>
        <v/>
      </c>
      <c r="N2002" s="6">
        <f t="shared" si="467"/>
        <v>0</v>
      </c>
      <c r="O2002" s="3" t="str">
        <f t="shared" si="468"/>
        <v/>
      </c>
      <c r="Q2002" s="3">
        <f t="shared" si="469"/>
        <v>1034.4432617166533</v>
      </c>
      <c r="R2002" s="3">
        <f t="shared" si="476"/>
        <v>0</v>
      </c>
      <c r="T2002" s="4">
        <f t="shared" si="470"/>
        <v>0</v>
      </c>
      <c r="V2002" s="4">
        <f t="shared" si="471"/>
        <v>1151.5157875567038</v>
      </c>
      <c r="W2002" s="4">
        <f t="shared" si="477"/>
        <v>0</v>
      </c>
      <c r="X2002" s="1">
        <v>0</v>
      </c>
      <c r="Y2002" s="1">
        <v>88</v>
      </c>
      <c r="Z2002" s="1">
        <f t="shared" si="472"/>
        <v>0.88597963653994927</v>
      </c>
      <c r="AA2002" s="1" t="str">
        <f t="shared" si="478"/>
        <v/>
      </c>
      <c r="AB2002" s="2">
        <v>0</v>
      </c>
      <c r="AC2002" s="2">
        <v>79</v>
      </c>
      <c r="AD2002" s="2">
        <f t="shared" si="479"/>
        <v>0.85236035202097615</v>
      </c>
      <c r="AE2002" s="2" t="str">
        <f t="shared" si="480"/>
        <v/>
      </c>
      <c r="AF2002" s="3">
        <v>0</v>
      </c>
      <c r="AG2002" s="3">
        <v>0</v>
      </c>
      <c r="AH2002" s="3">
        <v>0</v>
      </c>
      <c r="AI2002" s="3">
        <v>0</v>
      </c>
      <c r="AJ2002" s="3">
        <v>0</v>
      </c>
      <c r="AK2002" s="3">
        <v>0</v>
      </c>
      <c r="AL2002" s="3">
        <v>0</v>
      </c>
      <c r="AM2002" s="3">
        <v>0</v>
      </c>
      <c r="AN2002" s="3">
        <v>0</v>
      </c>
    </row>
    <row r="2003" spans="1:40" x14ac:dyDescent="0.2">
      <c r="A2003" t="s">
        <v>26</v>
      </c>
      <c r="B2003" t="s">
        <v>114</v>
      </c>
      <c r="C2003" t="s">
        <v>9</v>
      </c>
      <c r="D2003" t="s">
        <v>97</v>
      </c>
      <c r="E2003" s="5">
        <v>1</v>
      </c>
      <c r="F2003" s="5">
        <v>0</v>
      </c>
      <c r="G2003" s="4">
        <v>2094922.2653999999</v>
      </c>
      <c r="H2003" s="4">
        <f t="shared" si="473"/>
        <v>43957201286348.242</v>
      </c>
      <c r="I2003" s="4">
        <f t="shared" si="474"/>
        <v>4.7658226731796466E-8</v>
      </c>
      <c r="K2003" s="1">
        <f t="shared" si="466"/>
        <v>0</v>
      </c>
      <c r="M2003" s="3" t="str">
        <f t="shared" si="475"/>
        <v/>
      </c>
      <c r="N2003" s="6">
        <f t="shared" si="467"/>
        <v>0</v>
      </c>
      <c r="O2003" s="3" t="str">
        <f t="shared" si="468"/>
        <v/>
      </c>
      <c r="Q2003" s="3">
        <f t="shared" si="469"/>
        <v>1034.4432617166533</v>
      </c>
      <c r="R2003" s="3">
        <f t="shared" si="476"/>
        <v>0</v>
      </c>
      <c r="T2003" s="4">
        <f t="shared" si="470"/>
        <v>0</v>
      </c>
      <c r="V2003" s="4">
        <f t="shared" si="471"/>
        <v>1151.5157875567038</v>
      </c>
      <c r="W2003" s="4">
        <f t="shared" si="477"/>
        <v>0</v>
      </c>
      <c r="X2003" s="1">
        <v>0</v>
      </c>
      <c r="Y2003" s="1">
        <v>88</v>
      </c>
      <c r="Z2003" s="1">
        <f t="shared" si="472"/>
        <v>0.88597963653994927</v>
      </c>
      <c r="AA2003" s="1" t="str">
        <f t="shared" si="478"/>
        <v/>
      </c>
      <c r="AB2003" s="2">
        <v>0</v>
      </c>
      <c r="AC2003" s="2">
        <v>79</v>
      </c>
      <c r="AD2003" s="2">
        <f t="shared" si="479"/>
        <v>0.85236035202097615</v>
      </c>
      <c r="AE2003" s="2" t="str">
        <f t="shared" si="480"/>
        <v/>
      </c>
      <c r="AF2003" s="3">
        <v>0</v>
      </c>
      <c r="AG2003" s="3">
        <v>0</v>
      </c>
      <c r="AH2003" s="3">
        <v>0</v>
      </c>
      <c r="AI2003" s="3">
        <v>0</v>
      </c>
      <c r="AJ2003" s="3">
        <v>0</v>
      </c>
      <c r="AK2003" s="3">
        <v>0</v>
      </c>
      <c r="AL2003" s="3">
        <v>0</v>
      </c>
      <c r="AM2003" s="3">
        <v>0</v>
      </c>
      <c r="AN2003" s="3">
        <v>0</v>
      </c>
    </row>
    <row r="2004" spans="1:40" x14ac:dyDescent="0.2">
      <c r="A2004" t="s">
        <v>26</v>
      </c>
      <c r="B2004" t="s">
        <v>114</v>
      </c>
      <c r="C2004" t="s">
        <v>254</v>
      </c>
      <c r="D2004" t="s">
        <v>391</v>
      </c>
      <c r="E2004" s="5">
        <v>1</v>
      </c>
      <c r="F2004" s="5">
        <v>0</v>
      </c>
      <c r="G2004" s="4">
        <v>256343.12460000001</v>
      </c>
      <c r="H2004" s="4">
        <f t="shared" si="473"/>
        <v>43957201286348.242</v>
      </c>
      <c r="I2004" s="4">
        <f t="shared" si="474"/>
        <v>5.8316525415282145E-9</v>
      </c>
      <c r="K2004" s="1">
        <f t="shared" si="466"/>
        <v>0</v>
      </c>
      <c r="M2004" s="3" t="str">
        <f t="shared" si="475"/>
        <v/>
      </c>
      <c r="N2004" s="6">
        <f t="shared" si="467"/>
        <v>0</v>
      </c>
      <c r="O2004" s="3" t="str">
        <f t="shared" si="468"/>
        <v/>
      </c>
      <c r="Q2004" s="3">
        <f t="shared" si="469"/>
        <v>1034.4432617166533</v>
      </c>
      <c r="R2004" s="3">
        <f t="shared" si="476"/>
        <v>0</v>
      </c>
      <c r="T2004" s="4">
        <f t="shared" si="470"/>
        <v>0</v>
      </c>
      <c r="V2004" s="4">
        <f t="shared" si="471"/>
        <v>1151.5157875567038</v>
      </c>
      <c r="W2004" s="4">
        <f t="shared" si="477"/>
        <v>0</v>
      </c>
      <c r="X2004" s="1">
        <v>0</v>
      </c>
      <c r="Y2004" s="1">
        <v>88</v>
      </c>
      <c r="Z2004" s="1">
        <f t="shared" si="472"/>
        <v>0.88597963653994927</v>
      </c>
      <c r="AA2004" s="1" t="str">
        <f t="shared" si="478"/>
        <v/>
      </c>
      <c r="AB2004" s="2">
        <v>0</v>
      </c>
      <c r="AC2004" s="2">
        <v>79</v>
      </c>
      <c r="AD2004" s="2">
        <f t="shared" si="479"/>
        <v>0.85236035202097615</v>
      </c>
      <c r="AE2004" s="2" t="str">
        <f t="shared" si="480"/>
        <v/>
      </c>
      <c r="AF2004" s="3">
        <v>0</v>
      </c>
      <c r="AG2004" s="3">
        <v>0</v>
      </c>
      <c r="AH2004" s="3">
        <v>0</v>
      </c>
      <c r="AI2004" s="3">
        <v>0</v>
      </c>
      <c r="AJ2004" s="3">
        <v>0</v>
      </c>
      <c r="AK2004" s="3">
        <v>0</v>
      </c>
      <c r="AL2004" s="3">
        <v>0</v>
      </c>
      <c r="AM2004" s="3">
        <v>0</v>
      </c>
      <c r="AN2004" s="3">
        <v>0</v>
      </c>
    </row>
    <row r="2005" spans="1:40" x14ac:dyDescent="0.2">
      <c r="A2005" t="s">
        <v>26</v>
      </c>
      <c r="B2005" t="s">
        <v>114</v>
      </c>
      <c r="C2005" t="s">
        <v>225</v>
      </c>
      <c r="D2005" t="s">
        <v>363</v>
      </c>
      <c r="E2005" s="5">
        <v>1</v>
      </c>
      <c r="F2005" s="5">
        <v>0</v>
      </c>
      <c r="G2005" s="4">
        <v>209358.0987</v>
      </c>
      <c r="H2005" s="4">
        <f t="shared" si="473"/>
        <v>43957201286348.242</v>
      </c>
      <c r="I2005" s="4">
        <f t="shared" si="474"/>
        <v>4.7627713451588693E-9</v>
      </c>
      <c r="K2005" s="1">
        <f t="shared" si="466"/>
        <v>0</v>
      </c>
      <c r="M2005" s="3" t="str">
        <f t="shared" si="475"/>
        <v/>
      </c>
      <c r="N2005" s="6">
        <f t="shared" si="467"/>
        <v>0</v>
      </c>
      <c r="O2005" s="3" t="str">
        <f t="shared" si="468"/>
        <v/>
      </c>
      <c r="Q2005" s="3">
        <f t="shared" si="469"/>
        <v>1034.4432617166533</v>
      </c>
      <c r="R2005" s="3">
        <f t="shared" si="476"/>
        <v>0</v>
      </c>
      <c r="T2005" s="4">
        <f t="shared" si="470"/>
        <v>0</v>
      </c>
      <c r="V2005" s="4">
        <f t="shared" si="471"/>
        <v>1151.5157875567038</v>
      </c>
      <c r="W2005" s="4">
        <f t="shared" si="477"/>
        <v>0</v>
      </c>
      <c r="X2005" s="1">
        <v>0</v>
      </c>
      <c r="Y2005" s="1">
        <v>88</v>
      </c>
      <c r="Z2005" s="1">
        <f t="shared" si="472"/>
        <v>0.88597963653994927</v>
      </c>
      <c r="AA2005" s="1" t="str">
        <f t="shared" si="478"/>
        <v/>
      </c>
      <c r="AB2005" s="2">
        <v>0</v>
      </c>
      <c r="AC2005" s="2">
        <v>79</v>
      </c>
      <c r="AD2005" s="2">
        <f t="shared" si="479"/>
        <v>0.85236035202097615</v>
      </c>
      <c r="AE2005" s="2" t="str">
        <f t="shared" si="480"/>
        <v/>
      </c>
      <c r="AF2005" s="3">
        <v>0</v>
      </c>
      <c r="AG2005" s="3">
        <v>0</v>
      </c>
      <c r="AH2005" s="3">
        <v>1</v>
      </c>
      <c r="AI2005" s="3">
        <v>0</v>
      </c>
      <c r="AJ2005" s="3">
        <v>1</v>
      </c>
      <c r="AK2005" s="3">
        <v>0</v>
      </c>
      <c r="AL2005" s="3">
        <v>1</v>
      </c>
      <c r="AM2005" s="3">
        <v>0</v>
      </c>
      <c r="AN2005" s="3">
        <v>1</v>
      </c>
    </row>
    <row r="2006" spans="1:40" x14ac:dyDescent="0.2">
      <c r="A2006" t="s">
        <v>26</v>
      </c>
      <c r="B2006" t="s">
        <v>114</v>
      </c>
      <c r="C2006" t="s">
        <v>2</v>
      </c>
      <c r="D2006" t="s">
        <v>90</v>
      </c>
      <c r="E2006" s="5">
        <v>1</v>
      </c>
      <c r="F2006" s="5">
        <v>0</v>
      </c>
      <c r="G2006" s="4">
        <v>15107.8899</v>
      </c>
      <c r="H2006" s="4">
        <f t="shared" si="473"/>
        <v>43957201286348.242</v>
      </c>
      <c r="I2006" s="4">
        <f t="shared" si="474"/>
        <v>3.4369544597672209E-10</v>
      </c>
      <c r="K2006" s="1">
        <f t="shared" si="466"/>
        <v>0</v>
      </c>
      <c r="M2006" s="3" t="str">
        <f t="shared" si="475"/>
        <v/>
      </c>
      <c r="N2006" s="6">
        <f t="shared" si="467"/>
        <v>0</v>
      </c>
      <c r="O2006" s="3" t="str">
        <f t="shared" si="468"/>
        <v/>
      </c>
      <c r="Q2006" s="3">
        <f t="shared" si="469"/>
        <v>1034.4432617166533</v>
      </c>
      <c r="R2006" s="3">
        <f t="shared" si="476"/>
        <v>0</v>
      </c>
      <c r="T2006" s="4">
        <f t="shared" si="470"/>
        <v>0</v>
      </c>
      <c r="V2006" s="4">
        <f t="shared" si="471"/>
        <v>1151.5157875567038</v>
      </c>
      <c r="W2006" s="4">
        <f t="shared" si="477"/>
        <v>0</v>
      </c>
      <c r="X2006" s="1">
        <v>1</v>
      </c>
      <c r="Y2006" s="1">
        <v>88</v>
      </c>
      <c r="Z2006" s="1">
        <f t="shared" si="472"/>
        <v>0.88597963653994927</v>
      </c>
      <c r="AA2006" s="1" t="str">
        <f t="shared" si="478"/>
        <v/>
      </c>
      <c r="AB2006" s="2">
        <v>1</v>
      </c>
      <c r="AC2006" s="2">
        <v>79</v>
      </c>
      <c r="AD2006" s="2">
        <f t="shared" si="479"/>
        <v>0.85236035202097615</v>
      </c>
      <c r="AE2006" s="2" t="str">
        <f t="shared" si="480"/>
        <v/>
      </c>
      <c r="AF2006" s="3">
        <v>0</v>
      </c>
      <c r="AG2006" s="3">
        <v>0</v>
      </c>
      <c r="AH2006" s="3">
        <v>0</v>
      </c>
      <c r="AI2006" s="3">
        <v>0</v>
      </c>
      <c r="AJ2006" s="3">
        <v>0</v>
      </c>
      <c r="AK2006" s="3">
        <v>0</v>
      </c>
      <c r="AL2006" s="3">
        <v>0</v>
      </c>
      <c r="AM2006" s="3">
        <v>0</v>
      </c>
      <c r="AN2006" s="3">
        <v>0</v>
      </c>
    </row>
    <row r="2007" spans="1:40" x14ac:dyDescent="0.2">
      <c r="A2007" t="s">
        <v>26</v>
      </c>
      <c r="B2007" t="s">
        <v>114</v>
      </c>
      <c r="C2007" t="s">
        <v>198</v>
      </c>
      <c r="D2007" t="s">
        <v>336</v>
      </c>
      <c r="E2007" s="5">
        <v>1</v>
      </c>
      <c r="F2007" s="5">
        <v>0</v>
      </c>
      <c r="G2007" s="4">
        <v>1116467.2934999999</v>
      </c>
      <c r="H2007" s="4">
        <f t="shared" si="473"/>
        <v>43957201286348.242</v>
      </c>
      <c r="I2007" s="4">
        <f t="shared" si="474"/>
        <v>2.5398962191133411E-8</v>
      </c>
      <c r="K2007" s="1">
        <f t="shared" si="466"/>
        <v>0</v>
      </c>
      <c r="M2007" s="3" t="str">
        <f t="shared" si="475"/>
        <v/>
      </c>
      <c r="N2007" s="6">
        <f t="shared" si="467"/>
        <v>0</v>
      </c>
      <c r="O2007" s="3" t="str">
        <f t="shared" si="468"/>
        <v/>
      </c>
      <c r="Q2007" s="3">
        <f t="shared" si="469"/>
        <v>1034.4432617166533</v>
      </c>
      <c r="R2007" s="3">
        <f t="shared" si="476"/>
        <v>0</v>
      </c>
      <c r="T2007" s="4">
        <f t="shared" si="470"/>
        <v>0</v>
      </c>
      <c r="V2007" s="4">
        <f t="shared" si="471"/>
        <v>1151.5157875567038</v>
      </c>
      <c r="W2007" s="4">
        <f t="shared" si="477"/>
        <v>0</v>
      </c>
      <c r="X2007" s="1">
        <v>0</v>
      </c>
      <c r="Y2007" s="1">
        <v>88</v>
      </c>
      <c r="Z2007" s="1">
        <f t="shared" si="472"/>
        <v>0.88597963653994927</v>
      </c>
      <c r="AA2007" s="1" t="str">
        <f t="shared" si="478"/>
        <v/>
      </c>
      <c r="AB2007" s="2">
        <v>0</v>
      </c>
      <c r="AC2007" s="2">
        <v>79</v>
      </c>
      <c r="AD2007" s="2">
        <f t="shared" si="479"/>
        <v>0.85236035202097615</v>
      </c>
      <c r="AE2007" s="2" t="str">
        <f t="shared" si="480"/>
        <v/>
      </c>
      <c r="AF2007" s="3">
        <v>0</v>
      </c>
      <c r="AG2007" s="3">
        <v>0</v>
      </c>
      <c r="AH2007" s="3">
        <v>1</v>
      </c>
      <c r="AI2007" s="3">
        <v>0</v>
      </c>
      <c r="AJ2007" s="3">
        <v>1</v>
      </c>
      <c r="AK2007" s="3">
        <v>0</v>
      </c>
      <c r="AL2007" s="3">
        <v>1</v>
      </c>
      <c r="AM2007" s="3">
        <v>0</v>
      </c>
      <c r="AN2007" s="3">
        <v>1</v>
      </c>
    </row>
    <row r="2008" spans="1:40" x14ac:dyDescent="0.2">
      <c r="A2008" t="s">
        <v>27</v>
      </c>
      <c r="B2008" t="s">
        <v>115</v>
      </c>
      <c r="C2008" t="s">
        <v>16</v>
      </c>
      <c r="D2008" t="s">
        <v>104</v>
      </c>
      <c r="E2008" s="5">
        <v>1</v>
      </c>
      <c r="F2008" s="5">
        <v>0</v>
      </c>
      <c r="G2008" s="4">
        <v>13935120486</v>
      </c>
      <c r="H2008" s="4">
        <f t="shared" si="473"/>
        <v>43957201286348.242</v>
      </c>
      <c r="I2008" s="4">
        <f t="shared" si="474"/>
        <v>3.1701564426777598E-4</v>
      </c>
      <c r="J2008" s="1">
        <v>72.275001525878906</v>
      </c>
      <c r="K2008" s="1">
        <f t="shared" si="466"/>
        <v>257.42925117178862</v>
      </c>
      <c r="L2008" s="3">
        <v>72.275001525878906</v>
      </c>
      <c r="M2008" s="3">
        <f t="shared" si="475"/>
        <v>0</v>
      </c>
      <c r="N2008" s="6">
        <f t="shared" si="467"/>
        <v>257.42925117178862</v>
      </c>
      <c r="O2008" s="3">
        <f t="shared" si="468"/>
        <v>0</v>
      </c>
      <c r="P2008" s="3">
        <v>1</v>
      </c>
      <c r="Q2008" s="3">
        <f t="shared" si="469"/>
        <v>4310.3883970896131</v>
      </c>
      <c r="R2008" s="3">
        <f t="shared" si="476"/>
        <v>5.9722982584494148E-2</v>
      </c>
      <c r="S2008" s="4">
        <v>75.552635192871094</v>
      </c>
      <c r="T2008" s="4">
        <f t="shared" si="470"/>
        <v>294.064375384203</v>
      </c>
      <c r="U2008" s="4">
        <v>1</v>
      </c>
      <c r="V2008" s="4">
        <f t="shared" si="471"/>
        <v>4723.8664423956625</v>
      </c>
      <c r="W2008" s="4">
        <f t="shared" si="477"/>
        <v>6.2250781001139219E-2</v>
      </c>
      <c r="X2008" s="1">
        <v>1</v>
      </c>
      <c r="Y2008" s="1">
        <v>88</v>
      </c>
      <c r="Z2008" s="1">
        <f t="shared" si="472"/>
        <v>0.84258576109167416</v>
      </c>
      <c r="AA2008" s="1">
        <f t="shared" si="478"/>
        <v>0.64420756097744647</v>
      </c>
      <c r="AB2008" s="2">
        <v>1</v>
      </c>
      <c r="AC2008" s="2">
        <v>79</v>
      </c>
      <c r="AD2008" s="2">
        <f t="shared" si="479"/>
        <v>0.80102698926202209</v>
      </c>
      <c r="AE2008" s="2">
        <f t="shared" si="480"/>
        <v>0.64420756097744647</v>
      </c>
      <c r="AF2008" s="3">
        <v>1</v>
      </c>
      <c r="AG2008" s="3">
        <v>0</v>
      </c>
      <c r="AH2008" s="3">
        <v>1</v>
      </c>
      <c r="AI2008" s="3">
        <v>0</v>
      </c>
      <c r="AJ2008" s="3">
        <v>1</v>
      </c>
      <c r="AK2008" s="3">
        <v>0</v>
      </c>
      <c r="AL2008" s="3">
        <v>1</v>
      </c>
      <c r="AM2008" s="3">
        <v>0</v>
      </c>
      <c r="AN2008" s="3">
        <v>1</v>
      </c>
    </row>
    <row r="2009" spans="1:40" x14ac:dyDescent="0.2">
      <c r="A2009" t="s">
        <v>27</v>
      </c>
      <c r="B2009" t="s">
        <v>115</v>
      </c>
      <c r="C2009" t="s">
        <v>84</v>
      </c>
      <c r="D2009" t="s">
        <v>172</v>
      </c>
      <c r="E2009" s="5">
        <v>1</v>
      </c>
      <c r="F2009" s="5">
        <v>0</v>
      </c>
      <c r="G2009" s="4">
        <v>43631204406.145401</v>
      </c>
      <c r="H2009" s="4">
        <f t="shared" si="473"/>
        <v>43957201286348.242</v>
      </c>
      <c r="I2009" s="4">
        <f t="shared" si="474"/>
        <v>9.9258376623936515E-4</v>
      </c>
      <c r="J2009" s="1">
        <v>59.825000762939453</v>
      </c>
      <c r="K2009" s="1">
        <f t="shared" si="466"/>
        <v>213.58489118042172</v>
      </c>
      <c r="L2009" s="3">
        <v>59.825000762939453</v>
      </c>
      <c r="M2009" s="3">
        <f t="shared" si="475"/>
        <v>0</v>
      </c>
      <c r="N2009" s="6">
        <f t="shared" si="467"/>
        <v>213.58489118042172</v>
      </c>
      <c r="O2009" s="3">
        <f t="shared" si="468"/>
        <v>0</v>
      </c>
      <c r="P2009" s="3">
        <v>2</v>
      </c>
      <c r="Q2009" s="3">
        <f t="shared" si="469"/>
        <v>4310.3883970896131</v>
      </c>
      <c r="R2009" s="3">
        <f t="shared" si="476"/>
        <v>4.9551193884206549E-2</v>
      </c>
      <c r="S2009" s="4">
        <v>57.710525512695313</v>
      </c>
      <c r="T2009" s="4">
        <f t="shared" si="470"/>
        <v>191.72885398812537</v>
      </c>
      <c r="U2009" s="4">
        <v>6</v>
      </c>
      <c r="V2009" s="4">
        <f t="shared" si="471"/>
        <v>4723.8664423956625</v>
      </c>
      <c r="W2009" s="4">
        <f t="shared" si="477"/>
        <v>4.058727238081946E-2</v>
      </c>
      <c r="X2009" s="1">
        <v>0</v>
      </c>
      <c r="Y2009" s="1">
        <v>88</v>
      </c>
      <c r="Z2009" s="1">
        <f t="shared" si="472"/>
        <v>0.84258576109167416</v>
      </c>
      <c r="AA2009" s="1">
        <f t="shared" si="478"/>
        <v>0</v>
      </c>
      <c r="AB2009" s="2">
        <v>0</v>
      </c>
      <c r="AC2009" s="2">
        <v>79</v>
      </c>
      <c r="AD2009" s="2">
        <f t="shared" si="479"/>
        <v>0.80102698926202209</v>
      </c>
      <c r="AE2009" s="2">
        <f t="shared" si="480"/>
        <v>0</v>
      </c>
      <c r="AF2009" s="3">
        <v>0</v>
      </c>
      <c r="AG2009" s="3">
        <v>0</v>
      </c>
      <c r="AH2009" s="3">
        <v>0</v>
      </c>
      <c r="AI2009" s="3">
        <v>0</v>
      </c>
      <c r="AJ2009" s="3">
        <v>0</v>
      </c>
      <c r="AK2009" s="3">
        <v>0</v>
      </c>
      <c r="AL2009" s="3">
        <v>0</v>
      </c>
      <c r="AM2009" s="3">
        <v>0</v>
      </c>
      <c r="AN2009" s="3">
        <v>0</v>
      </c>
    </row>
    <row r="2010" spans="1:40" x14ac:dyDescent="0.2">
      <c r="A2010" t="s">
        <v>27</v>
      </c>
      <c r="B2010" t="s">
        <v>115</v>
      </c>
      <c r="C2010" t="s">
        <v>59</v>
      </c>
      <c r="D2010" t="s">
        <v>147</v>
      </c>
      <c r="E2010" s="5">
        <v>1</v>
      </c>
      <c r="F2010" s="5">
        <v>1</v>
      </c>
      <c r="G2010" s="4">
        <v>15106748286.864</v>
      </c>
      <c r="H2010" s="4">
        <f t="shared" si="473"/>
        <v>43957201286348.242</v>
      </c>
      <c r="I2010" s="4">
        <f t="shared" si="474"/>
        <v>3.4366947496167579E-4</v>
      </c>
      <c r="J2010" s="1">
        <v>66.025001525878906</v>
      </c>
      <c r="K2010" s="1">
        <f t="shared" si="466"/>
        <v>201.60698717429088</v>
      </c>
      <c r="L2010" s="3">
        <v>64.699996948242188</v>
      </c>
      <c r="M2010" s="3">
        <f t="shared" si="475"/>
        <v>2.0068224869595423E-2</v>
      </c>
      <c r="N2010" s="6">
        <f t="shared" si="467"/>
        <v>189.71125644788444</v>
      </c>
      <c r="O2010" s="3">
        <f t="shared" si="468"/>
        <v>5.9004555809975399E-2</v>
      </c>
      <c r="P2010" s="3">
        <v>3</v>
      </c>
      <c r="Q2010" s="3">
        <f t="shared" si="469"/>
        <v>4310.3883970896131</v>
      </c>
      <c r="R2010" s="3">
        <f t="shared" si="476"/>
        <v>4.4012566611393543E-2</v>
      </c>
      <c r="S2010" s="4">
        <v>68.105262756347656</v>
      </c>
      <c r="T2010" s="4">
        <f t="shared" si="470"/>
        <v>221.26989932886394</v>
      </c>
      <c r="U2010" s="4">
        <v>2</v>
      </c>
      <c r="V2010" s="4">
        <f t="shared" si="471"/>
        <v>4723.8664423956625</v>
      </c>
      <c r="W2010" s="4">
        <f t="shared" si="477"/>
        <v>4.6840845740898862E-2</v>
      </c>
      <c r="X2010" s="1">
        <v>1</v>
      </c>
      <c r="Y2010" s="1">
        <v>88</v>
      </c>
      <c r="Z2010" s="1">
        <f t="shared" si="472"/>
        <v>0.84258576109167416</v>
      </c>
      <c r="AA2010" s="1">
        <f t="shared" si="478"/>
        <v>0.80774361658964233</v>
      </c>
      <c r="AB2010" s="2">
        <v>1</v>
      </c>
      <c r="AC2010" s="2">
        <v>79</v>
      </c>
      <c r="AD2010" s="2">
        <f t="shared" si="479"/>
        <v>0.80102698926202209</v>
      </c>
      <c r="AE2010" s="2">
        <f t="shared" si="480"/>
        <v>0.80774361658964233</v>
      </c>
      <c r="AF2010" s="3">
        <v>0</v>
      </c>
      <c r="AG2010" s="3">
        <v>0</v>
      </c>
      <c r="AH2010" s="3">
        <v>0</v>
      </c>
      <c r="AI2010" s="3">
        <v>0</v>
      </c>
      <c r="AJ2010" s="3">
        <v>0</v>
      </c>
      <c r="AK2010" s="3">
        <v>0</v>
      </c>
      <c r="AL2010" s="3">
        <v>0</v>
      </c>
      <c r="AM2010" s="3">
        <v>0</v>
      </c>
      <c r="AN2010" s="3">
        <v>0</v>
      </c>
    </row>
    <row r="2011" spans="1:40" x14ac:dyDescent="0.2">
      <c r="A2011" t="s">
        <v>27</v>
      </c>
      <c r="B2011" t="s">
        <v>115</v>
      </c>
      <c r="C2011" t="s">
        <v>52</v>
      </c>
      <c r="D2011" t="s">
        <v>140</v>
      </c>
      <c r="E2011" s="5">
        <v>1</v>
      </c>
      <c r="F2011" s="5">
        <v>1</v>
      </c>
      <c r="G2011" s="4">
        <v>34385688353.495598</v>
      </c>
      <c r="H2011" s="4">
        <f t="shared" si="473"/>
        <v>43957201286348.242</v>
      </c>
      <c r="I2011" s="4">
        <f t="shared" si="474"/>
        <v>7.822538138745138E-4</v>
      </c>
      <c r="J2011" s="1">
        <v>58.200000762939453</v>
      </c>
      <c r="K2011" s="1">
        <f t="shared" si="466"/>
        <v>181.64280539424016</v>
      </c>
      <c r="L2011" s="3">
        <v>57.5</v>
      </c>
      <c r="M2011" s="3">
        <f t="shared" si="475"/>
        <v>1.2027504360192363E-2</v>
      </c>
      <c r="N2011" s="6">
        <f t="shared" si="467"/>
        <v>175.16719026457443</v>
      </c>
      <c r="O2011" s="3">
        <f t="shared" si="468"/>
        <v>3.565027040631176E-2</v>
      </c>
      <c r="P2011" s="3">
        <v>4</v>
      </c>
      <c r="Q2011" s="3">
        <f t="shared" si="469"/>
        <v>4310.3883970896131</v>
      </c>
      <c r="R2011" s="3">
        <f t="shared" si="476"/>
        <v>4.0638377363591605E-2</v>
      </c>
      <c r="S2011" s="4">
        <v>60.526317596435547</v>
      </c>
      <c r="T2011" s="4">
        <f t="shared" si="470"/>
        <v>204.3064072931669</v>
      </c>
      <c r="U2011" s="4">
        <v>3</v>
      </c>
      <c r="V2011" s="4">
        <f t="shared" si="471"/>
        <v>4723.8664423956625</v>
      </c>
      <c r="W2011" s="4">
        <f t="shared" si="477"/>
        <v>4.3249827188076663E-2</v>
      </c>
      <c r="X2011" s="1">
        <v>1</v>
      </c>
      <c r="Y2011" s="1">
        <v>88</v>
      </c>
      <c r="Z2011" s="1">
        <f t="shared" si="472"/>
        <v>0.84258576109167416</v>
      </c>
      <c r="AA2011" s="1">
        <f t="shared" si="478"/>
        <v>0.85134168804686383</v>
      </c>
      <c r="AB2011" s="2">
        <v>1</v>
      </c>
      <c r="AC2011" s="2">
        <v>79</v>
      </c>
      <c r="AD2011" s="2">
        <f t="shared" si="479"/>
        <v>0.80102698926202209</v>
      </c>
      <c r="AE2011" s="2">
        <f t="shared" si="480"/>
        <v>0.82782087054727804</v>
      </c>
      <c r="AF2011" s="3">
        <v>0</v>
      </c>
      <c r="AG2011" s="3">
        <v>0</v>
      </c>
      <c r="AH2011" s="3">
        <v>0</v>
      </c>
      <c r="AI2011" s="3">
        <v>0</v>
      </c>
      <c r="AJ2011" s="3">
        <v>0</v>
      </c>
      <c r="AK2011" s="3">
        <v>0</v>
      </c>
      <c r="AL2011" s="3">
        <v>0</v>
      </c>
      <c r="AM2011" s="3">
        <v>0</v>
      </c>
      <c r="AN2011" s="3">
        <v>0</v>
      </c>
    </row>
    <row r="2012" spans="1:40" x14ac:dyDescent="0.2">
      <c r="A2012" t="s">
        <v>27</v>
      </c>
      <c r="B2012" t="s">
        <v>115</v>
      </c>
      <c r="C2012" t="s">
        <v>79</v>
      </c>
      <c r="D2012" t="s">
        <v>167</v>
      </c>
      <c r="E2012" s="5">
        <v>1</v>
      </c>
      <c r="F2012" s="5">
        <v>0</v>
      </c>
      <c r="G2012" s="4">
        <v>3679933159.5893998</v>
      </c>
      <c r="H2012" s="4">
        <f t="shared" si="473"/>
        <v>43957201286348.242</v>
      </c>
      <c r="I2012" s="4">
        <f t="shared" si="474"/>
        <v>8.3716275192712825E-5</v>
      </c>
      <c r="J2012" s="1">
        <v>76.449996948242188</v>
      </c>
      <c r="K2012" s="1">
        <f t="shared" si="466"/>
        <v>195.46502057119272</v>
      </c>
      <c r="L2012" s="3">
        <v>72.599998474121094</v>
      </c>
      <c r="M2012" s="3">
        <f t="shared" si="475"/>
        <v>5.0359694281316994E-2</v>
      </c>
      <c r="N2012" s="6">
        <f t="shared" si="467"/>
        <v>167.39653611488251</v>
      </c>
      <c r="O2012" s="3">
        <f t="shared" si="468"/>
        <v>0.14359850358027126</v>
      </c>
      <c r="P2012" s="3">
        <v>5</v>
      </c>
      <c r="Q2012" s="3">
        <f t="shared" si="469"/>
        <v>4310.3883970896131</v>
      </c>
      <c r="R2012" s="3">
        <f t="shared" si="476"/>
        <v>3.8835603823522989E-2</v>
      </c>
      <c r="S2012" s="4">
        <v>76.421051025390625</v>
      </c>
      <c r="T2012" s="4">
        <f t="shared" si="470"/>
        <v>195.24308046640326</v>
      </c>
      <c r="U2012" s="4">
        <v>4</v>
      </c>
      <c r="V2012" s="4">
        <f t="shared" si="471"/>
        <v>4723.8664423956625</v>
      </c>
      <c r="W2012" s="4">
        <f t="shared" si="477"/>
        <v>4.1331202490006817E-2</v>
      </c>
      <c r="X2012" s="1">
        <v>1</v>
      </c>
      <c r="Y2012" s="1">
        <v>88</v>
      </c>
      <c r="Z2012" s="1">
        <f t="shared" si="472"/>
        <v>0.84258576109167416</v>
      </c>
      <c r="AA2012" s="1">
        <f t="shared" si="478"/>
        <v>0.75807040914231616</v>
      </c>
      <c r="AB2012" s="2">
        <v>1</v>
      </c>
      <c r="AC2012" s="2">
        <v>79</v>
      </c>
      <c r="AD2012" s="2">
        <f t="shared" si="479"/>
        <v>0.80102698926202209</v>
      </c>
      <c r="AE2012" s="2">
        <f t="shared" si="480"/>
        <v>0.75807040914231616</v>
      </c>
      <c r="AF2012" s="3">
        <v>0</v>
      </c>
      <c r="AG2012" s="3">
        <v>0</v>
      </c>
      <c r="AH2012" s="3">
        <v>1</v>
      </c>
      <c r="AI2012" s="3">
        <v>0</v>
      </c>
      <c r="AJ2012" s="3">
        <v>1</v>
      </c>
      <c r="AK2012" s="3">
        <v>0</v>
      </c>
      <c r="AL2012" s="3">
        <v>1</v>
      </c>
      <c r="AM2012" s="3">
        <v>0</v>
      </c>
      <c r="AN2012" s="3">
        <v>1</v>
      </c>
    </row>
    <row r="2013" spans="1:40" x14ac:dyDescent="0.2">
      <c r="A2013" t="s">
        <v>27</v>
      </c>
      <c r="B2013" t="s">
        <v>115</v>
      </c>
      <c r="C2013" t="s">
        <v>29</v>
      </c>
      <c r="D2013" t="s">
        <v>117</v>
      </c>
      <c r="E2013" s="5">
        <v>1</v>
      </c>
      <c r="F2013" s="5">
        <v>1</v>
      </c>
      <c r="G2013" s="4">
        <v>25673218499.531502</v>
      </c>
      <c r="H2013" s="4">
        <f t="shared" si="473"/>
        <v>43957201286348.242</v>
      </c>
      <c r="I2013" s="4">
        <f t="shared" si="474"/>
        <v>5.8405034324841821E-4</v>
      </c>
      <c r="J2013" s="1">
        <v>59.099998474121094</v>
      </c>
      <c r="K2013" s="1">
        <f t="shared" si="466"/>
        <v>172.54902256947543</v>
      </c>
      <c r="L2013" s="3">
        <v>58.224998474121094</v>
      </c>
      <c r="M2013" s="3">
        <f t="shared" si="475"/>
        <v>1.4805414933862442E-2</v>
      </c>
      <c r="N2013" s="6">
        <f t="shared" si="467"/>
        <v>164.99795135893311</v>
      </c>
      <c r="O2013" s="3">
        <f t="shared" si="468"/>
        <v>4.3761889219059137E-2</v>
      </c>
      <c r="P2013" s="3">
        <v>6</v>
      </c>
      <c r="Q2013" s="3">
        <f t="shared" si="469"/>
        <v>4310.3883970896131</v>
      </c>
      <c r="R2013" s="3">
        <f t="shared" si="476"/>
        <v>3.8279137784970885E-2</v>
      </c>
      <c r="S2013" s="4">
        <v>61.289474487304688</v>
      </c>
      <c r="T2013" s="4">
        <f t="shared" si="470"/>
        <v>192.44551196044722</v>
      </c>
      <c r="U2013" s="4">
        <v>5</v>
      </c>
      <c r="V2013" s="4">
        <f t="shared" si="471"/>
        <v>4723.8664423956625</v>
      </c>
      <c r="W2013" s="4">
        <f t="shared" si="477"/>
        <v>4.0738982421960765E-2</v>
      </c>
      <c r="X2013" s="1">
        <v>1</v>
      </c>
      <c r="Y2013" s="1">
        <v>88</v>
      </c>
      <c r="Z2013" s="1">
        <f t="shared" si="472"/>
        <v>0.84258576109167416</v>
      </c>
      <c r="AA2013" s="1">
        <f t="shared" si="478"/>
        <v>0.81934024751499956</v>
      </c>
      <c r="AB2013" s="2">
        <v>1</v>
      </c>
      <c r="AC2013" s="2">
        <v>79</v>
      </c>
      <c r="AD2013" s="2">
        <f t="shared" si="479"/>
        <v>0.80102698926202209</v>
      </c>
      <c r="AE2013" s="2">
        <f t="shared" si="480"/>
        <v>0.80074593661528948</v>
      </c>
      <c r="AF2013" s="3">
        <v>0</v>
      </c>
      <c r="AG2013" s="3">
        <v>0</v>
      </c>
      <c r="AH2013" s="3">
        <v>0</v>
      </c>
      <c r="AI2013" s="3">
        <v>0</v>
      </c>
      <c r="AJ2013" s="3">
        <v>0</v>
      </c>
      <c r="AK2013" s="3">
        <v>0</v>
      </c>
      <c r="AL2013" s="3">
        <v>0</v>
      </c>
      <c r="AM2013" s="3">
        <v>0</v>
      </c>
      <c r="AN2013" s="3">
        <v>0</v>
      </c>
    </row>
    <row r="2014" spans="1:40" x14ac:dyDescent="0.2">
      <c r="A2014" t="s">
        <v>27</v>
      </c>
      <c r="B2014" t="s">
        <v>115</v>
      </c>
      <c r="C2014" t="s">
        <v>32</v>
      </c>
      <c r="D2014" t="s">
        <v>120</v>
      </c>
      <c r="E2014" s="5">
        <v>1</v>
      </c>
      <c r="F2014" s="5">
        <v>0</v>
      </c>
      <c r="G2014" s="4">
        <v>2337952719.3158998</v>
      </c>
      <c r="H2014" s="4">
        <f t="shared" si="473"/>
        <v>43957201286348.242</v>
      </c>
      <c r="I2014" s="4">
        <f t="shared" si="474"/>
        <v>5.3187023989218263E-5</v>
      </c>
      <c r="J2014" s="1">
        <v>72.449996948242188</v>
      </c>
      <c r="K2014" s="1">
        <f t="shared" si="466"/>
        <v>143.01568746998311</v>
      </c>
      <c r="L2014" s="3">
        <v>72.449996948242188</v>
      </c>
      <c r="M2014" s="3">
        <f t="shared" si="475"/>
        <v>0</v>
      </c>
      <c r="N2014" s="6">
        <f t="shared" si="467"/>
        <v>143.01568746998311</v>
      </c>
      <c r="O2014" s="3">
        <f t="shared" si="468"/>
        <v>0</v>
      </c>
      <c r="P2014" s="3">
        <v>7</v>
      </c>
      <c r="Q2014" s="3">
        <f t="shared" si="469"/>
        <v>4310.3883970896131</v>
      </c>
      <c r="R2014" s="3">
        <f t="shared" si="476"/>
        <v>3.3179304112489656E-2</v>
      </c>
      <c r="S2014" s="4">
        <v>75.894737243652344</v>
      </c>
      <c r="T2014" s="4">
        <f t="shared" si="470"/>
        <v>164.40065697377054</v>
      </c>
      <c r="U2014" s="4">
        <v>7</v>
      </c>
      <c r="V2014" s="4">
        <f t="shared" si="471"/>
        <v>4723.8664423956625</v>
      </c>
      <c r="W2014" s="4">
        <f t="shared" si="477"/>
        <v>3.4802139090620937E-2</v>
      </c>
      <c r="X2014" s="1">
        <v>1</v>
      </c>
      <c r="Y2014" s="1">
        <v>88</v>
      </c>
      <c r="Z2014" s="1">
        <f t="shared" si="472"/>
        <v>0.84258576109167416</v>
      </c>
      <c r="AA2014" s="1">
        <f t="shared" si="478"/>
        <v>0.76470514077660134</v>
      </c>
      <c r="AB2014" s="2">
        <v>1</v>
      </c>
      <c r="AC2014" s="2">
        <v>79</v>
      </c>
      <c r="AD2014" s="2">
        <f t="shared" si="479"/>
        <v>0.80102698926202209</v>
      </c>
      <c r="AE2014" s="2">
        <f t="shared" si="480"/>
        <v>0.75982026470921593</v>
      </c>
      <c r="AF2014" s="3">
        <v>1</v>
      </c>
      <c r="AG2014" s="3">
        <v>0</v>
      </c>
      <c r="AH2014" s="3">
        <v>1</v>
      </c>
      <c r="AI2014" s="3">
        <v>0</v>
      </c>
      <c r="AJ2014" s="3">
        <v>1</v>
      </c>
      <c r="AK2014" s="3">
        <v>0</v>
      </c>
      <c r="AL2014" s="3">
        <v>1</v>
      </c>
      <c r="AM2014" s="3">
        <v>0</v>
      </c>
      <c r="AN2014" s="3">
        <v>1</v>
      </c>
    </row>
    <row r="2015" spans="1:40" x14ac:dyDescent="0.2">
      <c r="A2015" t="s">
        <v>27</v>
      </c>
      <c r="B2015" t="s">
        <v>115</v>
      </c>
      <c r="C2015" t="s">
        <v>39</v>
      </c>
      <c r="D2015" t="s">
        <v>127</v>
      </c>
      <c r="E2015" s="5">
        <v>1</v>
      </c>
      <c r="F2015" s="5">
        <v>1</v>
      </c>
      <c r="G2015" s="4">
        <v>36402697104.609299</v>
      </c>
      <c r="H2015" s="4">
        <f t="shared" si="473"/>
        <v>43957201286348.242</v>
      </c>
      <c r="I2015" s="4">
        <f t="shared" si="474"/>
        <v>8.2813955482454382E-4</v>
      </c>
      <c r="J2015" s="1">
        <v>50.650001525878906</v>
      </c>
      <c r="K2015" s="1">
        <f t="shared" si="466"/>
        <v>122.0224005207685</v>
      </c>
      <c r="L2015" s="3">
        <v>50.125</v>
      </c>
      <c r="M2015" s="3">
        <f t="shared" si="475"/>
        <v>1.0365281541218989E-2</v>
      </c>
      <c r="N2015" s="6">
        <f t="shared" si="467"/>
        <v>118.26720494157203</v>
      </c>
      <c r="O2015" s="3">
        <f t="shared" si="468"/>
        <v>3.0774641075491087E-2</v>
      </c>
      <c r="P2015" s="3">
        <v>8</v>
      </c>
      <c r="Q2015" s="3">
        <f t="shared" si="469"/>
        <v>4310.3883970896131</v>
      </c>
      <c r="R2015" s="3">
        <f t="shared" si="476"/>
        <v>2.7437714202605594E-2</v>
      </c>
      <c r="S2015" s="4">
        <v>52.763156890869141</v>
      </c>
      <c r="T2015" s="4">
        <f t="shared" si="470"/>
        <v>137.94103885831112</v>
      </c>
      <c r="U2015" s="4">
        <v>8</v>
      </c>
      <c r="V2015" s="4">
        <f t="shared" si="471"/>
        <v>4723.8664423956625</v>
      </c>
      <c r="W2015" s="4">
        <f t="shared" si="477"/>
        <v>2.920087613407539E-2</v>
      </c>
      <c r="X2015" s="1">
        <v>1</v>
      </c>
      <c r="Y2015" s="1">
        <v>88</v>
      </c>
      <c r="Z2015" s="1">
        <f t="shared" si="472"/>
        <v>0.84258576109167416</v>
      </c>
      <c r="AA2015" s="1">
        <f t="shared" si="478"/>
        <v>0.80637572903898103</v>
      </c>
      <c r="AB2015" s="2">
        <v>1</v>
      </c>
      <c r="AC2015" s="2">
        <v>79</v>
      </c>
      <c r="AD2015" s="2">
        <f t="shared" si="479"/>
        <v>0.80102698926202209</v>
      </c>
      <c r="AE2015" s="2">
        <f t="shared" si="480"/>
        <v>0.80637572903898103</v>
      </c>
      <c r="AF2015" s="3">
        <v>0</v>
      </c>
      <c r="AG2015" s="3">
        <v>0</v>
      </c>
      <c r="AH2015" s="3">
        <v>0</v>
      </c>
      <c r="AI2015" s="3">
        <v>0</v>
      </c>
      <c r="AJ2015" s="3">
        <v>0</v>
      </c>
      <c r="AK2015" s="3">
        <v>0</v>
      </c>
      <c r="AL2015" s="3">
        <v>0</v>
      </c>
      <c r="AM2015" s="3">
        <v>0</v>
      </c>
      <c r="AN2015" s="3">
        <v>0</v>
      </c>
    </row>
    <row r="2016" spans="1:40" x14ac:dyDescent="0.2">
      <c r="A2016" t="s">
        <v>27</v>
      </c>
      <c r="B2016" t="s">
        <v>115</v>
      </c>
      <c r="C2016" t="s">
        <v>24</v>
      </c>
      <c r="D2016" t="s">
        <v>112</v>
      </c>
      <c r="E2016" s="5">
        <v>1</v>
      </c>
      <c r="F2016" s="5">
        <v>1</v>
      </c>
      <c r="G2016" s="4">
        <v>22317473380.677101</v>
      </c>
      <c r="H2016" s="4">
        <f t="shared" si="473"/>
        <v>43957201286348.242</v>
      </c>
      <c r="I2016" s="4">
        <f t="shared" si="474"/>
        <v>5.0770915180189653E-4</v>
      </c>
      <c r="J2016" s="1">
        <v>52.5</v>
      </c>
      <c r="K2016" s="1">
        <f t="shared" si="466"/>
        <v>115.43820741723181</v>
      </c>
      <c r="L2016" s="3">
        <v>51.625</v>
      </c>
      <c r="M2016" s="3">
        <f t="shared" si="475"/>
        <v>1.6666666666666666E-2</v>
      </c>
      <c r="N2016" s="6">
        <f t="shared" si="467"/>
        <v>109.76196111640579</v>
      </c>
      <c r="O2016" s="3">
        <f t="shared" si="468"/>
        <v>4.9171296296296373E-2</v>
      </c>
      <c r="P2016" s="3">
        <v>9</v>
      </c>
      <c r="Q2016" s="3">
        <f t="shared" si="469"/>
        <v>4310.3883970896131</v>
      </c>
      <c r="R2016" s="3">
        <f t="shared" si="476"/>
        <v>2.5464517580484715E-2</v>
      </c>
      <c r="S2016" s="4">
        <v>54.342105865478516</v>
      </c>
      <c r="T2016" s="4">
        <f t="shared" si="470"/>
        <v>128.02095321903073</v>
      </c>
      <c r="U2016" s="4">
        <v>9</v>
      </c>
      <c r="V2016" s="4">
        <f t="shared" si="471"/>
        <v>4723.8664423956625</v>
      </c>
      <c r="W2016" s="4">
        <f t="shared" si="477"/>
        <v>2.7100883308230485E-2</v>
      </c>
      <c r="X2016" s="1">
        <v>1</v>
      </c>
      <c r="Y2016" s="1">
        <v>88</v>
      </c>
      <c r="Z2016" s="1">
        <f t="shared" si="472"/>
        <v>0.84258576109167416</v>
      </c>
      <c r="AA2016" s="1">
        <f t="shared" si="478"/>
        <v>0.80850195894404697</v>
      </c>
      <c r="AB2016" s="2">
        <v>1</v>
      </c>
      <c r="AC2016" s="2">
        <v>79</v>
      </c>
      <c r="AD2016" s="2">
        <f t="shared" si="479"/>
        <v>0.80102698926202209</v>
      </c>
      <c r="AE2016" s="2">
        <f t="shared" si="480"/>
        <v>0.79674604518758985</v>
      </c>
      <c r="AF2016" s="3">
        <v>0</v>
      </c>
      <c r="AG2016" s="3">
        <v>0</v>
      </c>
      <c r="AH2016" s="3">
        <v>0</v>
      </c>
      <c r="AI2016" s="3">
        <v>0</v>
      </c>
      <c r="AJ2016" s="3">
        <v>0</v>
      </c>
      <c r="AK2016" s="3">
        <v>0</v>
      </c>
      <c r="AL2016" s="3">
        <v>0</v>
      </c>
      <c r="AM2016" s="3">
        <v>0</v>
      </c>
      <c r="AN2016" s="3">
        <v>0</v>
      </c>
    </row>
    <row r="2017" spans="1:40" x14ac:dyDescent="0.2">
      <c r="A2017" t="s">
        <v>27</v>
      </c>
      <c r="B2017" t="s">
        <v>115</v>
      </c>
      <c r="C2017" t="s">
        <v>28</v>
      </c>
      <c r="D2017" t="s">
        <v>116</v>
      </c>
      <c r="E2017" s="5">
        <v>1</v>
      </c>
      <c r="F2017" s="5">
        <v>1</v>
      </c>
      <c r="G2017" s="4">
        <v>20475854915.490601</v>
      </c>
      <c r="H2017" s="4">
        <f t="shared" si="473"/>
        <v>43957201286348.242</v>
      </c>
      <c r="I2017" s="4">
        <f t="shared" si="474"/>
        <v>4.6581343480231468E-4</v>
      </c>
      <c r="J2017" s="1">
        <v>51.650001525878906</v>
      </c>
      <c r="K2017" s="1">
        <f t="shared" si="466"/>
        <v>106.81076348781517</v>
      </c>
      <c r="L2017" s="3">
        <v>50.950000762939453</v>
      </c>
      <c r="M2017" s="3">
        <f t="shared" si="475"/>
        <v>1.3552773325451349E-2</v>
      </c>
      <c r="N2017" s="6">
        <f t="shared" si="467"/>
        <v>102.52660765535774</v>
      </c>
      <c r="O2017" s="3">
        <f t="shared" si="468"/>
        <v>4.0109776323676974E-2</v>
      </c>
      <c r="P2017" s="3">
        <v>10</v>
      </c>
      <c r="Q2017" s="3">
        <f t="shared" si="469"/>
        <v>4310.3883970896131</v>
      </c>
      <c r="R2017" s="3">
        <f t="shared" si="476"/>
        <v>2.378593254486858E-2</v>
      </c>
      <c r="S2017" s="4">
        <v>53.631580352783203</v>
      </c>
      <c r="T2017" s="4">
        <f t="shared" si="470"/>
        <v>119.5819928382528</v>
      </c>
      <c r="U2017" s="4">
        <v>10</v>
      </c>
      <c r="V2017" s="4">
        <f t="shared" si="471"/>
        <v>4723.8664423956625</v>
      </c>
      <c r="W2017" s="4">
        <f t="shared" si="477"/>
        <v>2.5314431366016344E-2</v>
      </c>
      <c r="X2017" s="1">
        <v>1</v>
      </c>
      <c r="Y2017" s="1">
        <v>88</v>
      </c>
      <c r="Z2017" s="1">
        <f t="shared" si="472"/>
        <v>0.84258576109167416</v>
      </c>
      <c r="AA2017" s="1">
        <f t="shared" si="478"/>
        <v>0.80182771857107904</v>
      </c>
      <c r="AB2017" s="2">
        <v>1</v>
      </c>
      <c r="AC2017" s="2">
        <v>79</v>
      </c>
      <c r="AD2017" s="2">
        <f t="shared" si="479"/>
        <v>0.80102698926202209</v>
      </c>
      <c r="AE2017" s="2">
        <f t="shared" si="480"/>
        <v>0.78638910445144616</v>
      </c>
      <c r="AF2017" s="3">
        <v>0</v>
      </c>
      <c r="AG2017" s="3">
        <v>0</v>
      </c>
      <c r="AH2017" s="3">
        <v>0</v>
      </c>
      <c r="AI2017" s="3">
        <v>0</v>
      </c>
      <c r="AJ2017" s="3">
        <v>0</v>
      </c>
      <c r="AK2017" s="3">
        <v>0</v>
      </c>
      <c r="AL2017" s="3">
        <v>0</v>
      </c>
      <c r="AM2017" s="3">
        <v>0</v>
      </c>
      <c r="AN2017" s="3">
        <v>0</v>
      </c>
    </row>
    <row r="2018" spans="1:40" x14ac:dyDescent="0.2">
      <c r="A2018" t="s">
        <v>27</v>
      </c>
      <c r="B2018" t="s">
        <v>115</v>
      </c>
      <c r="C2018" t="s">
        <v>43</v>
      </c>
      <c r="D2018" t="s">
        <v>131</v>
      </c>
      <c r="E2018" s="5">
        <v>1</v>
      </c>
      <c r="F2018" s="5">
        <v>0</v>
      </c>
      <c r="G2018" s="4">
        <v>3407743420.2321301</v>
      </c>
      <c r="H2018" s="4">
        <f t="shared" si="473"/>
        <v>43957201286348.242</v>
      </c>
      <c r="I2018" s="4">
        <f t="shared" si="474"/>
        <v>7.7524121657182726E-5</v>
      </c>
      <c r="J2018" s="1">
        <v>60.5</v>
      </c>
      <c r="K2018" s="1">
        <f t="shared" si="466"/>
        <v>94.423133510925567</v>
      </c>
      <c r="L2018" s="3">
        <v>60.5</v>
      </c>
      <c r="M2018" s="3">
        <f t="shared" si="475"/>
        <v>0</v>
      </c>
      <c r="N2018" s="6">
        <f t="shared" si="467"/>
        <v>94.423133510925567</v>
      </c>
      <c r="O2018" s="3">
        <f t="shared" si="468"/>
        <v>0</v>
      </c>
      <c r="P2018" s="3">
        <v>11</v>
      </c>
      <c r="Q2018" s="3">
        <f t="shared" si="469"/>
        <v>4310.3883970896131</v>
      </c>
      <c r="R2018" s="3">
        <f t="shared" si="476"/>
        <v>2.1905945546503498E-2</v>
      </c>
      <c r="S2018" s="4">
        <v>62.157894134521484</v>
      </c>
      <c r="T2018" s="4">
        <f t="shared" si="470"/>
        <v>102.40028424379541</v>
      </c>
      <c r="U2018" s="4">
        <v>12</v>
      </c>
      <c r="V2018" s="4">
        <f t="shared" si="471"/>
        <v>4723.8664423956625</v>
      </c>
      <c r="W2018" s="4">
        <f t="shared" si="477"/>
        <v>2.1677218332164384E-2</v>
      </c>
      <c r="X2018" s="1">
        <v>1</v>
      </c>
      <c r="Y2018" s="1">
        <v>88</v>
      </c>
      <c r="Z2018" s="1">
        <f t="shared" si="472"/>
        <v>0.84258576109167416</v>
      </c>
      <c r="AA2018" s="1">
        <f t="shared" si="478"/>
        <v>0.75899821858560468</v>
      </c>
      <c r="AB2018" s="2">
        <v>1</v>
      </c>
      <c r="AC2018" s="2">
        <v>79</v>
      </c>
      <c r="AD2018" s="2">
        <f t="shared" si="479"/>
        <v>0.80102698926202209</v>
      </c>
      <c r="AE2018" s="2">
        <f t="shared" si="480"/>
        <v>0.75899821858560468</v>
      </c>
      <c r="AF2018" s="3">
        <v>0</v>
      </c>
      <c r="AG2018" s="3">
        <v>0</v>
      </c>
      <c r="AH2018" s="3">
        <v>0</v>
      </c>
      <c r="AI2018" s="3">
        <v>0</v>
      </c>
      <c r="AJ2018" s="3">
        <v>0</v>
      </c>
      <c r="AK2018" s="3">
        <v>0</v>
      </c>
      <c r="AL2018" s="3">
        <v>0</v>
      </c>
      <c r="AM2018" s="3">
        <v>0</v>
      </c>
      <c r="AN2018" s="3">
        <v>0</v>
      </c>
    </row>
    <row r="2019" spans="1:40" x14ac:dyDescent="0.2">
      <c r="A2019" t="s">
        <v>27</v>
      </c>
      <c r="B2019" t="s">
        <v>115</v>
      </c>
      <c r="C2019" t="s">
        <v>44</v>
      </c>
      <c r="D2019" t="s">
        <v>132</v>
      </c>
      <c r="E2019" s="5">
        <v>1</v>
      </c>
      <c r="F2019" s="5">
        <v>0</v>
      </c>
      <c r="G2019" s="4">
        <v>1610171108.4417</v>
      </c>
      <c r="H2019" s="4">
        <f t="shared" si="473"/>
        <v>43957201286348.242</v>
      </c>
      <c r="I2019" s="4">
        <f t="shared" si="474"/>
        <v>3.6630428264816981E-5</v>
      </c>
      <c r="J2019" s="1">
        <v>65.449996948242188</v>
      </c>
      <c r="K2019" s="1">
        <f t="shared" si="466"/>
        <v>93.112836617354375</v>
      </c>
      <c r="L2019" s="3">
        <v>65.449996948242188</v>
      </c>
      <c r="M2019" s="3">
        <f t="shared" si="475"/>
        <v>0</v>
      </c>
      <c r="N2019" s="6">
        <f t="shared" si="467"/>
        <v>93.112836617354375</v>
      </c>
      <c r="O2019" s="3">
        <f t="shared" si="468"/>
        <v>0</v>
      </c>
      <c r="P2019" s="3">
        <v>12</v>
      </c>
      <c r="Q2019" s="3">
        <f t="shared" si="469"/>
        <v>4310.3883970896131</v>
      </c>
      <c r="R2019" s="3">
        <f t="shared" si="476"/>
        <v>2.1601959739921451E-2</v>
      </c>
      <c r="S2019" s="4">
        <v>68.526313781738281</v>
      </c>
      <c r="T2019" s="4">
        <f t="shared" si="470"/>
        <v>106.86925382039544</v>
      </c>
      <c r="U2019" s="4">
        <v>11</v>
      </c>
      <c r="V2019" s="4">
        <f t="shared" si="471"/>
        <v>4723.8664423956625</v>
      </c>
      <c r="W2019" s="4">
        <f t="shared" si="477"/>
        <v>2.2623258960343881E-2</v>
      </c>
      <c r="X2019" s="1">
        <v>1</v>
      </c>
      <c r="Y2019" s="1">
        <v>88</v>
      </c>
      <c r="Z2019" s="1">
        <f t="shared" si="472"/>
        <v>0.84258576109167416</v>
      </c>
      <c r="AA2019" s="1">
        <f t="shared" si="478"/>
        <v>0.78403193427172613</v>
      </c>
      <c r="AB2019" s="2">
        <v>1</v>
      </c>
      <c r="AC2019" s="2">
        <v>79</v>
      </c>
      <c r="AD2019" s="2">
        <f t="shared" si="479"/>
        <v>0.80102698926202209</v>
      </c>
      <c r="AE2019" s="2">
        <f t="shared" si="480"/>
        <v>0.7600140785334677</v>
      </c>
      <c r="AF2019" s="3">
        <v>0</v>
      </c>
      <c r="AG2019" s="3">
        <v>0</v>
      </c>
      <c r="AH2019" s="3">
        <v>1</v>
      </c>
      <c r="AI2019" s="3">
        <v>0</v>
      </c>
      <c r="AJ2019" s="3">
        <v>1</v>
      </c>
      <c r="AK2019" s="3">
        <v>0</v>
      </c>
      <c r="AL2019" s="3">
        <v>1</v>
      </c>
      <c r="AM2019" s="3">
        <v>0</v>
      </c>
      <c r="AN2019" s="3">
        <v>1</v>
      </c>
    </row>
    <row r="2020" spans="1:40" x14ac:dyDescent="0.2">
      <c r="A2020" t="s">
        <v>27</v>
      </c>
      <c r="B2020" t="s">
        <v>115</v>
      </c>
      <c r="C2020" t="s">
        <v>11</v>
      </c>
      <c r="D2020" t="s">
        <v>99</v>
      </c>
      <c r="E2020" s="5">
        <v>1</v>
      </c>
      <c r="F2020" s="5">
        <v>0</v>
      </c>
      <c r="G2020" s="4">
        <v>577538320.06041598</v>
      </c>
      <c r="H2020" s="4">
        <f t="shared" si="473"/>
        <v>43957201286348.242</v>
      </c>
      <c r="I2020" s="4">
        <f t="shared" si="474"/>
        <v>1.313865085036207E-5</v>
      </c>
      <c r="J2020" s="1">
        <v>73.050003051757813</v>
      </c>
      <c r="K2020" s="1">
        <f t="shared" si="466"/>
        <v>91.983720674455014</v>
      </c>
      <c r="L2020" s="3">
        <v>73.050003051757813</v>
      </c>
      <c r="M2020" s="3">
        <f t="shared" si="475"/>
        <v>0</v>
      </c>
      <c r="N2020" s="6">
        <f t="shared" si="467"/>
        <v>91.983720674455014</v>
      </c>
      <c r="O2020" s="3">
        <f t="shared" si="468"/>
        <v>0</v>
      </c>
      <c r="P2020" s="3">
        <v>13</v>
      </c>
      <c r="Q2020" s="3">
        <f t="shared" si="469"/>
        <v>4310.3883970896131</v>
      </c>
      <c r="R2020" s="3">
        <f t="shared" si="476"/>
        <v>2.134000748901484E-2</v>
      </c>
      <c r="S2020" s="4">
        <v>75.631576538085938</v>
      </c>
      <c r="T2020" s="4">
        <f t="shared" si="470"/>
        <v>102.08447914988272</v>
      </c>
      <c r="U2020" s="4">
        <v>13</v>
      </c>
      <c r="V2020" s="4">
        <f t="shared" si="471"/>
        <v>4723.8664423956625</v>
      </c>
      <c r="W2020" s="4">
        <f t="shared" si="477"/>
        <v>2.1610365236768122E-2</v>
      </c>
      <c r="X2020" s="1">
        <v>1</v>
      </c>
      <c r="Y2020" s="1">
        <v>88</v>
      </c>
      <c r="Z2020" s="1">
        <f t="shared" si="472"/>
        <v>0.84258576109167416</v>
      </c>
      <c r="AA2020" s="1">
        <f t="shared" si="478"/>
        <v>0.62232020935408783</v>
      </c>
      <c r="AB2020" s="2">
        <v>1</v>
      </c>
      <c r="AC2020" s="2">
        <v>79</v>
      </c>
      <c r="AD2020" s="2">
        <f t="shared" si="479"/>
        <v>0.80102698926202209</v>
      </c>
      <c r="AE2020" s="2">
        <f t="shared" si="480"/>
        <v>0.6496041663835237</v>
      </c>
      <c r="AF2020" s="3">
        <v>1</v>
      </c>
      <c r="AG2020" s="3">
        <v>0</v>
      </c>
      <c r="AH2020" s="3">
        <v>1</v>
      </c>
      <c r="AI2020" s="3">
        <v>0</v>
      </c>
      <c r="AJ2020" s="3">
        <v>1</v>
      </c>
      <c r="AK2020" s="3">
        <v>0</v>
      </c>
      <c r="AL2020" s="3">
        <v>1</v>
      </c>
      <c r="AM2020" s="3">
        <v>0</v>
      </c>
      <c r="AN2020" s="3">
        <v>1</v>
      </c>
    </row>
    <row r="2021" spans="1:40" x14ac:dyDescent="0.2">
      <c r="A2021" t="s">
        <v>27</v>
      </c>
      <c r="B2021" t="s">
        <v>115</v>
      </c>
      <c r="C2021" t="s">
        <v>186</v>
      </c>
      <c r="D2021" t="s">
        <v>324</v>
      </c>
      <c r="E2021" s="5">
        <v>1</v>
      </c>
      <c r="F2021" s="5">
        <v>0</v>
      </c>
      <c r="G2021" s="4">
        <v>655332078</v>
      </c>
      <c r="H2021" s="4">
        <f t="shared" si="473"/>
        <v>43957201286348.242</v>
      </c>
      <c r="I2021" s="4">
        <f t="shared" si="474"/>
        <v>1.490841224697183E-5</v>
      </c>
      <c r="J2021" s="1">
        <v>68.650001525878906</v>
      </c>
      <c r="K2021" s="1">
        <f t="shared" si="466"/>
        <v>79.627934668814277</v>
      </c>
      <c r="L2021" s="3">
        <v>68.650001525878906</v>
      </c>
      <c r="M2021" s="3">
        <f t="shared" si="475"/>
        <v>0</v>
      </c>
      <c r="N2021" s="6">
        <f t="shared" si="467"/>
        <v>79.627934668814277</v>
      </c>
      <c r="O2021" s="3">
        <f t="shared" si="468"/>
        <v>0</v>
      </c>
      <c r="P2021" s="3">
        <v>14</v>
      </c>
      <c r="Q2021" s="3">
        <f t="shared" si="469"/>
        <v>4310.3883970896131</v>
      </c>
      <c r="R2021" s="3">
        <f t="shared" si="476"/>
        <v>1.8473494110781127E-2</v>
      </c>
      <c r="S2021" s="4">
        <v>70.947364807128906</v>
      </c>
      <c r="T2021" s="4">
        <f t="shared" si="470"/>
        <v>87.892659375447451</v>
      </c>
      <c r="U2021" s="4">
        <v>16</v>
      </c>
      <c r="V2021" s="4">
        <f t="shared" si="471"/>
        <v>4723.8664423956625</v>
      </c>
      <c r="W2021" s="4">
        <f t="shared" si="477"/>
        <v>1.8606084750117016E-2</v>
      </c>
      <c r="X2021" s="1">
        <v>1</v>
      </c>
      <c r="Y2021" s="1">
        <v>88</v>
      </c>
      <c r="Z2021" s="1">
        <f t="shared" si="472"/>
        <v>0.84258576109167416</v>
      </c>
      <c r="AA2021" s="1">
        <f t="shared" si="478"/>
        <v>0.56433576719934175</v>
      </c>
      <c r="AB2021" s="2">
        <v>1</v>
      </c>
      <c r="AC2021" s="2">
        <v>79</v>
      </c>
      <c r="AD2021" s="2">
        <f t="shared" si="479"/>
        <v>0.80102698926202209</v>
      </c>
      <c r="AE2021" s="2">
        <f t="shared" si="480"/>
        <v>0.57923013334743589</v>
      </c>
      <c r="AF2021" s="3">
        <v>1</v>
      </c>
      <c r="AG2021" s="3">
        <v>0</v>
      </c>
      <c r="AH2021" s="3">
        <v>0</v>
      </c>
      <c r="AI2021" s="3">
        <v>0</v>
      </c>
      <c r="AJ2021" s="3">
        <v>0</v>
      </c>
      <c r="AK2021" s="3">
        <v>0</v>
      </c>
      <c r="AL2021" s="3">
        <v>1</v>
      </c>
      <c r="AM2021" s="3">
        <v>0</v>
      </c>
      <c r="AN2021" s="3">
        <v>1</v>
      </c>
    </row>
    <row r="2022" spans="1:40" x14ac:dyDescent="0.2">
      <c r="A2022" t="s">
        <v>27</v>
      </c>
      <c r="B2022" t="s">
        <v>115</v>
      </c>
      <c r="C2022" t="s">
        <v>185</v>
      </c>
      <c r="D2022" t="s">
        <v>323</v>
      </c>
      <c r="E2022" s="5">
        <v>1</v>
      </c>
      <c r="F2022" s="5">
        <v>0</v>
      </c>
      <c r="G2022" s="4">
        <v>107781300</v>
      </c>
      <c r="H2022" s="4">
        <f t="shared" si="473"/>
        <v>43957201286348.242</v>
      </c>
      <c r="I2022" s="4">
        <f t="shared" si="474"/>
        <v>2.4519600166963672E-6</v>
      </c>
      <c r="J2022" s="1">
        <v>83.849998474121094</v>
      </c>
      <c r="K2022" s="1">
        <f t="shared" si="466"/>
        <v>79.49631025929898</v>
      </c>
      <c r="L2022" s="3">
        <v>83.849998474121094</v>
      </c>
      <c r="M2022" s="3">
        <f t="shared" si="475"/>
        <v>0</v>
      </c>
      <c r="N2022" s="6">
        <f t="shared" si="467"/>
        <v>79.49631025929898</v>
      </c>
      <c r="O2022" s="3">
        <f t="shared" si="468"/>
        <v>0</v>
      </c>
      <c r="P2022" s="3">
        <v>15</v>
      </c>
      <c r="Q2022" s="3">
        <f t="shared" si="469"/>
        <v>4310.3883970896131</v>
      </c>
      <c r="R2022" s="3">
        <f t="shared" si="476"/>
        <v>1.8442957556440882E-2</v>
      </c>
      <c r="S2022" s="4">
        <v>84.315788269042969</v>
      </c>
      <c r="T2022" s="4">
        <f t="shared" si="470"/>
        <v>80.828497975453644</v>
      </c>
      <c r="U2022" s="4">
        <v>17</v>
      </c>
      <c r="V2022" s="4">
        <f t="shared" si="471"/>
        <v>4723.8664423956625</v>
      </c>
      <c r="W2022" s="4">
        <f t="shared" si="477"/>
        <v>1.7110665375726048E-2</v>
      </c>
      <c r="X2022" s="1">
        <v>1</v>
      </c>
      <c r="Y2022" s="1">
        <v>88</v>
      </c>
      <c r="Z2022" s="1">
        <f t="shared" si="472"/>
        <v>0.84258576109167416</v>
      </c>
      <c r="AA2022" s="1">
        <f t="shared" si="478"/>
        <v>0.66056738844475738</v>
      </c>
      <c r="AB2022" s="2">
        <v>0</v>
      </c>
      <c r="AC2022" s="2">
        <v>79</v>
      </c>
      <c r="AD2022" s="2">
        <f t="shared" si="479"/>
        <v>0.80102698926202209</v>
      </c>
      <c r="AE2022" s="2">
        <f t="shared" si="480"/>
        <v>0</v>
      </c>
      <c r="AF2022" s="3">
        <v>0</v>
      </c>
      <c r="AG2022" s="3">
        <v>1</v>
      </c>
      <c r="AH2022" s="3">
        <v>0</v>
      </c>
      <c r="AI2022" s="3">
        <v>0</v>
      </c>
      <c r="AJ2022" s="3">
        <v>1</v>
      </c>
      <c r="AK2022" s="3">
        <v>0</v>
      </c>
      <c r="AL2022" s="3">
        <v>1</v>
      </c>
      <c r="AM2022" s="3">
        <v>0</v>
      </c>
      <c r="AN2022" s="3">
        <v>1</v>
      </c>
    </row>
    <row r="2023" spans="1:40" x14ac:dyDescent="0.2">
      <c r="A2023" t="s">
        <v>27</v>
      </c>
      <c r="B2023" t="s">
        <v>115</v>
      </c>
      <c r="C2023" t="s">
        <v>78</v>
      </c>
      <c r="D2023" t="s">
        <v>166</v>
      </c>
      <c r="E2023" s="5">
        <v>1</v>
      </c>
      <c r="F2023" s="5">
        <v>1</v>
      </c>
      <c r="G2023" s="4">
        <v>28661399426.831501</v>
      </c>
      <c r="H2023" s="4">
        <f t="shared" si="473"/>
        <v>43957201286348.242</v>
      </c>
      <c r="I2023" s="4">
        <f t="shared" si="474"/>
        <v>6.5202966949883705E-4</v>
      </c>
      <c r="J2023" s="1">
        <v>45.474998474121094</v>
      </c>
      <c r="K2023" s="1">
        <f t="shared" si="466"/>
        <v>81.546851708242315</v>
      </c>
      <c r="L2023" s="3">
        <v>45.075000762939453</v>
      </c>
      <c r="M2023" s="3">
        <f t="shared" si="475"/>
        <v>8.7959917449864523E-3</v>
      </c>
      <c r="N2023" s="6">
        <f t="shared" si="467"/>
        <v>79.413867619162659</v>
      </c>
      <c r="O2023" s="3">
        <f t="shared" si="468"/>
        <v>2.6156547363852006E-2</v>
      </c>
      <c r="P2023" s="3">
        <v>16</v>
      </c>
      <c r="Q2023" s="3">
        <f t="shared" si="469"/>
        <v>4310.3883970896131</v>
      </c>
      <c r="R2023" s="3">
        <f t="shared" si="476"/>
        <v>1.8423831057262297E-2</v>
      </c>
      <c r="S2023" s="4">
        <v>47.447368621826172</v>
      </c>
      <c r="T2023" s="4">
        <f t="shared" si="470"/>
        <v>92.62442291273328</v>
      </c>
      <c r="U2023" s="4">
        <v>14</v>
      </c>
      <c r="V2023" s="4">
        <f t="shared" si="471"/>
        <v>4723.8664423956625</v>
      </c>
      <c r="W2023" s="4">
        <f t="shared" si="477"/>
        <v>1.9607756494012925E-2</v>
      </c>
      <c r="X2023" s="1">
        <v>1</v>
      </c>
      <c r="Y2023" s="1">
        <v>88</v>
      </c>
      <c r="Z2023" s="1">
        <f t="shared" si="472"/>
        <v>0.84258576109167416</v>
      </c>
      <c r="AA2023" s="1">
        <f t="shared" si="478"/>
        <v>0.80779179199866247</v>
      </c>
      <c r="AB2023" s="2">
        <v>1</v>
      </c>
      <c r="AC2023" s="2">
        <v>79</v>
      </c>
      <c r="AD2023" s="2">
        <f t="shared" si="479"/>
        <v>0.80102698926202209</v>
      </c>
      <c r="AE2023" s="2">
        <f t="shared" si="480"/>
        <v>0.80779179199866247</v>
      </c>
      <c r="AF2023" s="3">
        <v>0</v>
      </c>
      <c r="AG2023" s="3">
        <v>0</v>
      </c>
      <c r="AH2023" s="3">
        <v>0</v>
      </c>
      <c r="AI2023" s="3">
        <v>0</v>
      </c>
      <c r="AJ2023" s="3">
        <v>0</v>
      </c>
      <c r="AK2023" s="3">
        <v>0</v>
      </c>
      <c r="AL2023" s="3">
        <v>0</v>
      </c>
      <c r="AM2023" s="3">
        <v>0</v>
      </c>
      <c r="AN2023" s="3">
        <v>0</v>
      </c>
    </row>
    <row r="2024" spans="1:40" x14ac:dyDescent="0.2">
      <c r="A2024" t="s">
        <v>27</v>
      </c>
      <c r="B2024" t="s">
        <v>115</v>
      </c>
      <c r="C2024" t="s">
        <v>183</v>
      </c>
      <c r="D2024" t="s">
        <v>321</v>
      </c>
      <c r="E2024" s="5">
        <v>1</v>
      </c>
      <c r="F2024" s="5">
        <v>0</v>
      </c>
      <c r="G2024" s="4">
        <v>256595703</v>
      </c>
      <c r="H2024" s="4">
        <f t="shared" si="473"/>
        <v>43957201286348.242</v>
      </c>
      <c r="I2024" s="4">
        <f t="shared" si="474"/>
        <v>5.8373985488400683E-6</v>
      </c>
      <c r="J2024" s="1">
        <v>75.75</v>
      </c>
      <c r="K2024" s="1">
        <f t="shared" si="466"/>
        <v>78.262615932747408</v>
      </c>
      <c r="L2024" s="3">
        <v>75.75</v>
      </c>
      <c r="M2024" s="3">
        <f t="shared" si="475"/>
        <v>0</v>
      </c>
      <c r="N2024" s="6">
        <f t="shared" si="467"/>
        <v>78.262615932747408</v>
      </c>
      <c r="O2024" s="3">
        <f t="shared" si="468"/>
        <v>0</v>
      </c>
      <c r="P2024" s="3">
        <v>17</v>
      </c>
      <c r="Q2024" s="3">
        <f t="shared" si="469"/>
        <v>4310.3883970896131</v>
      </c>
      <c r="R2024" s="3">
        <f t="shared" si="476"/>
        <v>1.8156743365769674E-2</v>
      </c>
      <c r="S2024" s="4">
        <v>74.473686218261719</v>
      </c>
      <c r="T2024" s="4">
        <f t="shared" si="470"/>
        <v>74.372948689761884</v>
      </c>
      <c r="U2024" s="4">
        <v>19</v>
      </c>
      <c r="V2024" s="4">
        <f t="shared" si="471"/>
        <v>4723.8664423956625</v>
      </c>
      <c r="W2024" s="4">
        <f t="shared" si="477"/>
        <v>1.5744083706999212E-2</v>
      </c>
      <c r="X2024" s="1">
        <v>0</v>
      </c>
      <c r="Y2024" s="1">
        <v>88</v>
      </c>
      <c r="Z2024" s="1">
        <f t="shared" si="472"/>
        <v>0.84258576109167416</v>
      </c>
      <c r="AA2024" s="1">
        <f t="shared" si="478"/>
        <v>0</v>
      </c>
      <c r="AB2024" s="2">
        <v>0</v>
      </c>
      <c r="AC2024" s="2">
        <v>79</v>
      </c>
      <c r="AD2024" s="2">
        <f t="shared" si="479"/>
        <v>0.80102698926202209</v>
      </c>
      <c r="AE2024" s="2">
        <f t="shared" si="480"/>
        <v>0</v>
      </c>
      <c r="AF2024" s="3">
        <v>0</v>
      </c>
      <c r="AG2024" s="3">
        <v>0</v>
      </c>
      <c r="AH2024" s="3">
        <v>1</v>
      </c>
      <c r="AI2024" s="3">
        <v>0</v>
      </c>
      <c r="AJ2024" s="3">
        <v>1</v>
      </c>
      <c r="AK2024" s="3">
        <v>0</v>
      </c>
      <c r="AL2024" s="3">
        <v>1</v>
      </c>
      <c r="AM2024" s="3">
        <v>0</v>
      </c>
      <c r="AN2024" s="3">
        <v>1</v>
      </c>
    </row>
    <row r="2025" spans="1:40" x14ac:dyDescent="0.2">
      <c r="A2025" t="s">
        <v>27</v>
      </c>
      <c r="B2025" t="s">
        <v>115</v>
      </c>
      <c r="C2025" t="s">
        <v>34</v>
      </c>
      <c r="D2025" t="s">
        <v>122</v>
      </c>
      <c r="E2025" s="5">
        <v>1</v>
      </c>
      <c r="F2025" s="5">
        <v>0</v>
      </c>
      <c r="G2025" s="4">
        <v>435940369.48907</v>
      </c>
      <c r="H2025" s="4">
        <f t="shared" si="473"/>
        <v>43957201286348.242</v>
      </c>
      <c r="I2025" s="4">
        <f t="shared" si="474"/>
        <v>9.9173822884956899E-6</v>
      </c>
      <c r="J2025" s="1">
        <v>71.050003051757813</v>
      </c>
      <c r="K2025" s="1">
        <f t="shared" si="466"/>
        <v>77.059228073331681</v>
      </c>
      <c r="L2025" s="3">
        <v>71.050003051757813</v>
      </c>
      <c r="M2025" s="3">
        <f t="shared" si="475"/>
        <v>0</v>
      </c>
      <c r="N2025" s="6">
        <f t="shared" si="467"/>
        <v>77.059228073331681</v>
      </c>
      <c r="O2025" s="3">
        <f t="shared" si="468"/>
        <v>0</v>
      </c>
      <c r="P2025" s="3">
        <v>18</v>
      </c>
      <c r="Q2025" s="3">
        <f t="shared" si="469"/>
        <v>4310.3883970896131</v>
      </c>
      <c r="R2025" s="3">
        <f t="shared" si="476"/>
        <v>1.787756020440346E-2</v>
      </c>
      <c r="S2025" s="4">
        <v>69.526313781738281</v>
      </c>
      <c r="T2025" s="4">
        <f t="shared" si="470"/>
        <v>72.20711009940986</v>
      </c>
      <c r="U2025" s="4">
        <v>21</v>
      </c>
      <c r="V2025" s="4">
        <f t="shared" si="471"/>
        <v>4723.8664423956625</v>
      </c>
      <c r="W2025" s="4">
        <f t="shared" si="477"/>
        <v>1.5285595175038592E-2</v>
      </c>
      <c r="X2025" s="1">
        <v>1</v>
      </c>
      <c r="Y2025" s="1">
        <v>88</v>
      </c>
      <c r="Z2025" s="1">
        <f t="shared" si="472"/>
        <v>0.84258576109167416</v>
      </c>
      <c r="AA2025" s="1">
        <f t="shared" si="478"/>
        <v>0.54556705059560517</v>
      </c>
      <c r="AB2025" s="2">
        <v>0</v>
      </c>
      <c r="AC2025" s="2">
        <v>79</v>
      </c>
      <c r="AD2025" s="2">
        <f t="shared" si="479"/>
        <v>0.80102698926202209</v>
      </c>
      <c r="AE2025" s="2">
        <f t="shared" si="480"/>
        <v>0.14644683095805713</v>
      </c>
      <c r="AF2025" s="3">
        <v>1</v>
      </c>
      <c r="AG2025" s="3">
        <v>0</v>
      </c>
      <c r="AH2025" s="3">
        <v>1</v>
      </c>
      <c r="AI2025" s="3">
        <v>0</v>
      </c>
      <c r="AJ2025" s="3">
        <v>1</v>
      </c>
      <c r="AK2025" s="3">
        <v>0</v>
      </c>
      <c r="AL2025" s="3">
        <v>1</v>
      </c>
      <c r="AM2025" s="3">
        <v>0</v>
      </c>
      <c r="AN2025" s="3">
        <v>1</v>
      </c>
    </row>
    <row r="2026" spans="1:40" x14ac:dyDescent="0.2">
      <c r="A2026" t="s">
        <v>27</v>
      </c>
      <c r="B2026" t="s">
        <v>115</v>
      </c>
      <c r="C2026" t="s">
        <v>61</v>
      </c>
      <c r="D2026" t="s">
        <v>149</v>
      </c>
      <c r="E2026" s="5">
        <v>1</v>
      </c>
      <c r="F2026" s="5">
        <v>0</v>
      </c>
      <c r="G2026" s="4">
        <v>7402588323.4200802</v>
      </c>
      <c r="H2026" s="4">
        <f t="shared" si="473"/>
        <v>43957201286348.242</v>
      </c>
      <c r="I2026" s="4">
        <f t="shared" si="474"/>
        <v>1.6840445039250252E-4</v>
      </c>
      <c r="J2026" s="1">
        <v>51.575000762939453</v>
      </c>
      <c r="K2026" s="1">
        <f t="shared" si="466"/>
        <v>75.75923558942398</v>
      </c>
      <c r="L2026" s="3">
        <v>51.575000762939453</v>
      </c>
      <c r="M2026" s="3">
        <f t="shared" si="475"/>
        <v>0</v>
      </c>
      <c r="N2026" s="6">
        <f t="shared" si="467"/>
        <v>75.75923558942398</v>
      </c>
      <c r="O2026" s="3">
        <f t="shared" si="468"/>
        <v>0</v>
      </c>
      <c r="P2026" s="3">
        <v>19</v>
      </c>
      <c r="Q2026" s="3">
        <f t="shared" si="469"/>
        <v>4310.3883970896131</v>
      </c>
      <c r="R2026" s="3">
        <f t="shared" si="476"/>
        <v>1.7575964996698869E-2</v>
      </c>
      <c r="S2026" s="4">
        <v>54.236843109130859</v>
      </c>
      <c r="T2026" s="4">
        <f t="shared" si="470"/>
        <v>88.105103230769586</v>
      </c>
      <c r="U2026" s="4">
        <v>15</v>
      </c>
      <c r="V2026" s="4">
        <f t="shared" si="471"/>
        <v>4723.8664423956625</v>
      </c>
      <c r="W2026" s="4">
        <f t="shared" si="477"/>
        <v>1.8651057201796745E-2</v>
      </c>
      <c r="X2026" s="1">
        <v>1</v>
      </c>
      <c r="Y2026" s="1">
        <v>88</v>
      </c>
      <c r="Z2026" s="1">
        <f t="shared" si="472"/>
        <v>0.84258576109167416</v>
      </c>
      <c r="AA2026" s="1">
        <f t="shared" si="478"/>
        <v>0.82684561752018348</v>
      </c>
      <c r="AB2026" s="2">
        <v>1</v>
      </c>
      <c r="AC2026" s="2">
        <v>79</v>
      </c>
      <c r="AD2026" s="2">
        <f t="shared" si="479"/>
        <v>0.80102698926202209</v>
      </c>
      <c r="AE2026" s="2">
        <f t="shared" si="480"/>
        <v>0.80609799378279734</v>
      </c>
      <c r="AF2026" s="3">
        <v>0</v>
      </c>
      <c r="AG2026" s="3">
        <v>0</v>
      </c>
      <c r="AH2026" s="3">
        <v>0</v>
      </c>
      <c r="AI2026" s="3">
        <v>0</v>
      </c>
      <c r="AJ2026" s="3">
        <v>0</v>
      </c>
      <c r="AK2026" s="3">
        <v>0</v>
      </c>
      <c r="AL2026" s="3">
        <v>0</v>
      </c>
      <c r="AM2026" s="3">
        <v>0</v>
      </c>
      <c r="AN2026" s="3">
        <v>0</v>
      </c>
    </row>
    <row r="2027" spans="1:40" x14ac:dyDescent="0.2">
      <c r="A2027" t="s">
        <v>27</v>
      </c>
      <c r="B2027" t="s">
        <v>115</v>
      </c>
      <c r="C2027" t="s">
        <v>15</v>
      </c>
      <c r="D2027" t="s">
        <v>103</v>
      </c>
      <c r="E2027" s="5">
        <v>1</v>
      </c>
      <c r="F2027" s="5">
        <v>0</v>
      </c>
      <c r="G2027" s="4">
        <v>4263820685.4411802</v>
      </c>
      <c r="H2027" s="4">
        <f t="shared" si="473"/>
        <v>43957201286348.242</v>
      </c>
      <c r="I2027" s="4">
        <f t="shared" si="474"/>
        <v>9.6999366671812932E-5</v>
      </c>
      <c r="J2027" s="1">
        <v>54.75</v>
      </c>
      <c r="K2027" s="1">
        <f t="shared" si="466"/>
        <v>75.406480320963681</v>
      </c>
      <c r="L2027" s="3">
        <v>54.75</v>
      </c>
      <c r="M2027" s="3">
        <f t="shared" si="475"/>
        <v>0</v>
      </c>
      <c r="N2027" s="6">
        <f t="shared" si="467"/>
        <v>75.406480320963681</v>
      </c>
      <c r="O2027" s="3">
        <f t="shared" si="468"/>
        <v>0</v>
      </c>
      <c r="P2027" s="3">
        <v>20</v>
      </c>
      <c r="Q2027" s="3">
        <f t="shared" si="469"/>
        <v>4310.3883970896131</v>
      </c>
      <c r="R2027" s="3">
        <f t="shared" si="476"/>
        <v>1.7494126601648789E-2</v>
      </c>
      <c r="S2027" s="4">
        <v>55.736843109130859</v>
      </c>
      <c r="T2027" s="4">
        <f t="shared" si="470"/>
        <v>79.557916389390158</v>
      </c>
      <c r="U2027" s="4">
        <v>18</v>
      </c>
      <c r="V2027" s="4">
        <f t="shared" si="471"/>
        <v>4723.8664423956625</v>
      </c>
      <c r="W2027" s="4">
        <f t="shared" si="477"/>
        <v>1.684169469216474E-2</v>
      </c>
      <c r="X2027" s="1">
        <v>1</v>
      </c>
      <c r="Y2027" s="1">
        <v>88</v>
      </c>
      <c r="Z2027" s="1">
        <f t="shared" si="472"/>
        <v>0.84258576109167416</v>
      </c>
      <c r="AA2027" s="1">
        <f t="shared" si="478"/>
        <v>0.7257476831577574</v>
      </c>
      <c r="AB2027" s="2">
        <v>1</v>
      </c>
      <c r="AC2027" s="2">
        <v>79</v>
      </c>
      <c r="AD2027" s="2">
        <f t="shared" si="479"/>
        <v>0.80102698926202209</v>
      </c>
      <c r="AE2027" s="2">
        <f t="shared" si="480"/>
        <v>0.71663322833472676</v>
      </c>
      <c r="AF2027" s="3">
        <v>0</v>
      </c>
      <c r="AG2027" s="3">
        <v>0</v>
      </c>
      <c r="AH2027" s="3">
        <v>0</v>
      </c>
      <c r="AI2027" s="3">
        <v>0</v>
      </c>
      <c r="AJ2027" s="3">
        <v>0</v>
      </c>
      <c r="AK2027" s="3">
        <v>0</v>
      </c>
      <c r="AL2027" s="3">
        <v>0</v>
      </c>
      <c r="AM2027" s="3">
        <v>0</v>
      </c>
      <c r="AN2027" s="3">
        <v>0</v>
      </c>
    </row>
    <row r="2028" spans="1:40" x14ac:dyDescent="0.2">
      <c r="A2028" t="s">
        <v>27</v>
      </c>
      <c r="B2028" t="s">
        <v>115</v>
      </c>
      <c r="C2028" t="s">
        <v>80</v>
      </c>
      <c r="D2028" t="s">
        <v>168</v>
      </c>
      <c r="E2028" s="5">
        <v>1</v>
      </c>
      <c r="F2028" s="5">
        <v>0</v>
      </c>
      <c r="G2028" s="4">
        <v>130480695</v>
      </c>
      <c r="H2028" s="4">
        <f t="shared" si="473"/>
        <v>43957201286348.242</v>
      </c>
      <c r="I2028" s="4">
        <f t="shared" si="474"/>
        <v>2.9683576565763593E-6</v>
      </c>
      <c r="J2028" s="1">
        <v>79.875</v>
      </c>
      <c r="K2028" s="1">
        <f t="shared" si="466"/>
        <v>73.238260844425582</v>
      </c>
      <c r="L2028" s="3">
        <v>79.875</v>
      </c>
      <c r="M2028" s="3">
        <f t="shared" si="475"/>
        <v>0</v>
      </c>
      <c r="N2028" s="6">
        <f t="shared" si="467"/>
        <v>73.238260844425582</v>
      </c>
      <c r="O2028" s="3">
        <f t="shared" si="468"/>
        <v>0</v>
      </c>
      <c r="P2028" s="3">
        <v>21</v>
      </c>
      <c r="Q2028" s="3">
        <f t="shared" si="469"/>
        <v>4310.3883970896131</v>
      </c>
      <c r="R2028" s="3">
        <f t="shared" si="476"/>
        <v>1.6991104767699418E-2</v>
      </c>
      <c r="S2028" s="4">
        <v>78.815788269042969</v>
      </c>
      <c r="T2028" s="4">
        <f t="shared" si="470"/>
        <v>70.363118579006183</v>
      </c>
      <c r="U2028" s="4">
        <v>22</v>
      </c>
      <c r="V2028" s="4">
        <f t="shared" si="471"/>
        <v>4723.8664423956625</v>
      </c>
      <c r="W2028" s="4">
        <f t="shared" si="477"/>
        <v>1.4895238770409059E-2</v>
      </c>
      <c r="X2028" s="1">
        <v>0</v>
      </c>
      <c r="Y2028" s="1">
        <v>88</v>
      </c>
      <c r="Z2028" s="1">
        <f t="shared" si="472"/>
        <v>0.84258576109167416</v>
      </c>
      <c r="AA2028" s="1">
        <f t="shared" si="478"/>
        <v>0</v>
      </c>
      <c r="AB2028" s="2">
        <v>0</v>
      </c>
      <c r="AC2028" s="2">
        <v>79</v>
      </c>
      <c r="AD2028" s="2">
        <f t="shared" si="479"/>
        <v>0.80102698926202209</v>
      </c>
      <c r="AE2028" s="2">
        <f t="shared" si="480"/>
        <v>0</v>
      </c>
      <c r="AF2028" s="3">
        <v>0</v>
      </c>
      <c r="AG2028" s="3">
        <v>0</v>
      </c>
      <c r="AH2028" s="3">
        <v>1</v>
      </c>
      <c r="AI2028" s="3">
        <v>0</v>
      </c>
      <c r="AJ2028" s="3">
        <v>1</v>
      </c>
      <c r="AK2028" s="3">
        <v>0</v>
      </c>
      <c r="AL2028" s="3">
        <v>1</v>
      </c>
      <c r="AM2028" s="3">
        <v>0</v>
      </c>
      <c r="AN2028" s="3">
        <v>1</v>
      </c>
    </row>
    <row r="2029" spans="1:40" x14ac:dyDescent="0.2">
      <c r="A2029" t="s">
        <v>27</v>
      </c>
      <c r="B2029" t="s">
        <v>115</v>
      </c>
      <c r="C2029" t="s">
        <v>42</v>
      </c>
      <c r="D2029" t="s">
        <v>130</v>
      </c>
      <c r="E2029" s="5">
        <v>1</v>
      </c>
      <c r="F2029" s="5">
        <v>1</v>
      </c>
      <c r="G2029" s="4">
        <v>6734843781.7556801</v>
      </c>
      <c r="H2029" s="4">
        <f t="shared" si="473"/>
        <v>43957201286348.242</v>
      </c>
      <c r="I2029" s="4">
        <f t="shared" si="474"/>
        <v>1.5321366203192095E-4</v>
      </c>
      <c r="J2029" s="1">
        <v>49.474998474121094</v>
      </c>
      <c r="K2029" s="1">
        <f t="shared" si="466"/>
        <v>64.802217297507298</v>
      </c>
      <c r="L2029" s="3">
        <v>48.775001525878906</v>
      </c>
      <c r="M2029" s="3">
        <f t="shared" si="475"/>
        <v>1.4148498632260396E-2</v>
      </c>
      <c r="N2029" s="6">
        <f t="shared" si="467"/>
        <v>62.090387839450393</v>
      </c>
      <c r="O2029" s="3">
        <f t="shared" si="468"/>
        <v>4.1847788102787935E-2</v>
      </c>
      <c r="P2029" s="3">
        <v>22</v>
      </c>
      <c r="Q2029" s="3">
        <f t="shared" si="469"/>
        <v>4310.3883970896131</v>
      </c>
      <c r="R2029" s="3">
        <f t="shared" si="476"/>
        <v>1.4404824372990148E-2</v>
      </c>
      <c r="S2029" s="4">
        <v>51.342105865478516</v>
      </c>
      <c r="T2029" s="4">
        <f t="shared" si="470"/>
        <v>72.419168038932028</v>
      </c>
      <c r="U2029" s="4">
        <v>20</v>
      </c>
      <c r="V2029" s="4">
        <f t="shared" si="471"/>
        <v>4723.8664423956625</v>
      </c>
      <c r="W2029" s="4">
        <f t="shared" si="477"/>
        <v>1.5330485931817614E-2</v>
      </c>
      <c r="X2029" s="1">
        <v>1</v>
      </c>
      <c r="Y2029" s="1">
        <v>88</v>
      </c>
      <c r="Z2029" s="1">
        <f t="shared" si="472"/>
        <v>0.84258576109167416</v>
      </c>
      <c r="AA2029" s="1">
        <f t="shared" si="478"/>
        <v>0.85710176773704272</v>
      </c>
      <c r="AB2029" s="2">
        <v>1</v>
      </c>
      <c r="AC2029" s="2">
        <v>79</v>
      </c>
      <c r="AD2029" s="2">
        <f t="shared" si="479"/>
        <v>0.80102698926202209</v>
      </c>
      <c r="AE2029" s="2">
        <f t="shared" si="480"/>
        <v>0.85710176773704272</v>
      </c>
      <c r="AF2029" s="3">
        <v>0</v>
      </c>
      <c r="AG2029" s="3">
        <v>0</v>
      </c>
      <c r="AH2029" s="3">
        <v>0</v>
      </c>
      <c r="AI2029" s="3">
        <v>0</v>
      </c>
      <c r="AJ2029" s="3">
        <v>0</v>
      </c>
      <c r="AK2029" s="3">
        <v>0</v>
      </c>
      <c r="AL2029" s="3">
        <v>0</v>
      </c>
      <c r="AM2029" s="3">
        <v>0</v>
      </c>
      <c r="AN2029" s="3">
        <v>0</v>
      </c>
    </row>
    <row r="2030" spans="1:40" x14ac:dyDescent="0.2">
      <c r="A2030" t="s">
        <v>27</v>
      </c>
      <c r="B2030" t="s">
        <v>115</v>
      </c>
      <c r="C2030" t="s">
        <v>81</v>
      </c>
      <c r="D2030" t="s">
        <v>169</v>
      </c>
      <c r="E2030" s="5">
        <v>1</v>
      </c>
      <c r="F2030" s="5">
        <v>0</v>
      </c>
      <c r="G2030" s="4">
        <v>307644846</v>
      </c>
      <c r="H2030" s="4">
        <f t="shared" si="473"/>
        <v>43957201286348.242</v>
      </c>
      <c r="I2030" s="4">
        <f t="shared" si="474"/>
        <v>6.9987359749298929E-6</v>
      </c>
      <c r="J2030" s="1">
        <v>67.974998474121094</v>
      </c>
      <c r="K2030" s="1">
        <f t="shared" si="466"/>
        <v>60.078740978343291</v>
      </c>
      <c r="L2030" s="3">
        <v>67.974998474121094</v>
      </c>
      <c r="M2030" s="3">
        <f t="shared" si="475"/>
        <v>0</v>
      </c>
      <c r="N2030" s="6">
        <f t="shared" si="467"/>
        <v>60.078740978343291</v>
      </c>
      <c r="O2030" s="3">
        <f t="shared" si="468"/>
        <v>0</v>
      </c>
      <c r="P2030" s="3">
        <v>23</v>
      </c>
      <c r="Q2030" s="3">
        <f t="shared" si="469"/>
        <v>4310.3883970896131</v>
      </c>
      <c r="R2030" s="3">
        <f t="shared" si="476"/>
        <v>1.3938127018648397E-2</v>
      </c>
      <c r="S2030" s="4">
        <v>67.605262756347656</v>
      </c>
      <c r="T2030" s="4">
        <f t="shared" si="470"/>
        <v>59.103706702168594</v>
      </c>
      <c r="U2030" s="4">
        <v>26</v>
      </c>
      <c r="V2030" s="4">
        <f t="shared" si="471"/>
        <v>4723.8664423956625</v>
      </c>
      <c r="W2030" s="4">
        <f t="shared" si="477"/>
        <v>1.2511722637144401E-2</v>
      </c>
      <c r="X2030" s="1">
        <v>0</v>
      </c>
      <c r="Y2030" s="1">
        <v>88</v>
      </c>
      <c r="Z2030" s="1">
        <f t="shared" si="472"/>
        <v>0.84258576109167416</v>
      </c>
      <c r="AA2030" s="1">
        <f t="shared" si="478"/>
        <v>0</v>
      </c>
      <c r="AB2030" s="2">
        <v>0</v>
      </c>
      <c r="AC2030" s="2">
        <v>79</v>
      </c>
      <c r="AD2030" s="2">
        <f t="shared" si="479"/>
        <v>0.80102698926202209</v>
      </c>
      <c r="AE2030" s="2">
        <f t="shared" si="480"/>
        <v>0</v>
      </c>
      <c r="AF2030" s="3">
        <v>0</v>
      </c>
      <c r="AG2030" s="3">
        <v>0</v>
      </c>
      <c r="AH2030" s="3">
        <v>1</v>
      </c>
      <c r="AI2030" s="3">
        <v>0</v>
      </c>
      <c r="AJ2030" s="3">
        <v>1</v>
      </c>
      <c r="AK2030" s="3">
        <v>0</v>
      </c>
      <c r="AL2030" s="3">
        <v>1</v>
      </c>
      <c r="AM2030" s="3">
        <v>0</v>
      </c>
      <c r="AN2030" s="3">
        <v>1</v>
      </c>
    </row>
    <row r="2031" spans="1:40" x14ac:dyDescent="0.2">
      <c r="A2031" t="s">
        <v>27</v>
      </c>
      <c r="B2031" t="s">
        <v>115</v>
      </c>
      <c r="C2031" t="s">
        <v>70</v>
      </c>
      <c r="D2031" t="s">
        <v>158</v>
      </c>
      <c r="E2031" s="5">
        <v>1</v>
      </c>
      <c r="F2031" s="5">
        <v>0</v>
      </c>
      <c r="G2031" s="4">
        <v>523468348.07967001</v>
      </c>
      <c r="H2031" s="4">
        <f t="shared" si="473"/>
        <v>43957201286348.242</v>
      </c>
      <c r="I2031" s="4">
        <f t="shared" si="474"/>
        <v>1.1908591374361297E-5</v>
      </c>
      <c r="J2031" s="1">
        <v>63.974998474121094</v>
      </c>
      <c r="K2031" s="1">
        <f t="shared" si="466"/>
        <v>59.793088093812059</v>
      </c>
      <c r="L2031" s="3">
        <v>63.974998474121094</v>
      </c>
      <c r="M2031" s="3">
        <f t="shared" si="475"/>
        <v>0</v>
      </c>
      <c r="N2031" s="6">
        <f t="shared" si="467"/>
        <v>59.793088093812059</v>
      </c>
      <c r="O2031" s="3">
        <f t="shared" si="468"/>
        <v>0</v>
      </c>
      <c r="P2031" s="3">
        <v>24</v>
      </c>
      <c r="Q2031" s="3">
        <f t="shared" si="469"/>
        <v>4310.3883970896131</v>
      </c>
      <c r="R2031" s="3">
        <f t="shared" si="476"/>
        <v>1.387185621931066E-2</v>
      </c>
      <c r="S2031" s="4">
        <v>63.394737243652344</v>
      </c>
      <c r="T2031" s="4">
        <f t="shared" si="470"/>
        <v>58.180808159403277</v>
      </c>
      <c r="U2031" s="4">
        <v>28</v>
      </c>
      <c r="V2031" s="4">
        <f t="shared" si="471"/>
        <v>4723.8664423956625</v>
      </c>
      <c r="W2031" s="4">
        <f t="shared" si="477"/>
        <v>1.2316353323888101E-2</v>
      </c>
      <c r="X2031" s="1">
        <v>1</v>
      </c>
      <c r="Y2031" s="1">
        <v>88</v>
      </c>
      <c r="Z2031" s="1">
        <f t="shared" si="472"/>
        <v>0.84258576109167416</v>
      </c>
      <c r="AA2031" s="1">
        <f t="shared" si="478"/>
        <v>0.7072550628174602</v>
      </c>
      <c r="AB2031" s="2">
        <v>1</v>
      </c>
      <c r="AC2031" s="2">
        <v>79</v>
      </c>
      <c r="AD2031" s="2">
        <f t="shared" si="479"/>
        <v>0.80102698926202209</v>
      </c>
      <c r="AE2031" s="2">
        <f t="shared" si="480"/>
        <v>0.66897652751120962</v>
      </c>
      <c r="AF2031" s="3">
        <v>0</v>
      </c>
      <c r="AG2031" s="3">
        <v>0</v>
      </c>
      <c r="AH2031" s="3">
        <v>0</v>
      </c>
      <c r="AI2031" s="3">
        <v>0</v>
      </c>
      <c r="AJ2031" s="3">
        <v>0</v>
      </c>
      <c r="AK2031" s="3">
        <v>0</v>
      </c>
      <c r="AL2031" s="3">
        <v>0</v>
      </c>
      <c r="AM2031" s="3">
        <v>0</v>
      </c>
      <c r="AN2031" s="3">
        <v>0</v>
      </c>
    </row>
    <row r="2032" spans="1:40" x14ac:dyDescent="0.2">
      <c r="A2032" t="s">
        <v>27</v>
      </c>
      <c r="B2032" t="s">
        <v>115</v>
      </c>
      <c r="C2032" t="s">
        <v>83</v>
      </c>
      <c r="D2032" t="s">
        <v>171</v>
      </c>
      <c r="E2032" s="5">
        <v>1</v>
      </c>
      <c r="F2032" s="5">
        <v>1</v>
      </c>
      <c r="G2032" s="4">
        <v>19256822332.836399</v>
      </c>
      <c r="H2032" s="4">
        <f t="shared" si="473"/>
        <v>43957201286348.242</v>
      </c>
      <c r="I2032" s="4">
        <f t="shared" si="474"/>
        <v>4.3808117371696675E-4</v>
      </c>
      <c r="J2032" s="1">
        <v>42.349998474121094</v>
      </c>
      <c r="K2032" s="1">
        <f t="shared" si="466"/>
        <v>57.687058388864806</v>
      </c>
      <c r="L2032" s="3">
        <v>42.174999237060547</v>
      </c>
      <c r="M2032" s="3">
        <f t="shared" si="475"/>
        <v>4.1322135387439046E-3</v>
      </c>
      <c r="N2032" s="6">
        <f t="shared" si="467"/>
        <v>56.974883639735971</v>
      </c>
      <c r="O2032" s="3">
        <f t="shared" si="468"/>
        <v>1.234548560836834E-2</v>
      </c>
      <c r="P2032" s="3">
        <v>25</v>
      </c>
      <c r="Q2032" s="3">
        <f t="shared" si="469"/>
        <v>4310.3883970896131</v>
      </c>
      <c r="R2032" s="3">
        <f t="shared" si="476"/>
        <v>1.3218039394827061E-2</v>
      </c>
      <c r="S2032" s="4">
        <v>44.394737243652344</v>
      </c>
      <c r="T2032" s="4">
        <f t="shared" si="470"/>
        <v>66.452705382986792</v>
      </c>
      <c r="U2032" s="4">
        <v>23</v>
      </c>
      <c r="V2032" s="4">
        <f t="shared" si="471"/>
        <v>4723.8664423956625</v>
      </c>
      <c r="W2032" s="4">
        <f t="shared" si="477"/>
        <v>1.4067439499683644E-2</v>
      </c>
      <c r="X2032" s="1">
        <v>1</v>
      </c>
      <c r="Y2032" s="1">
        <v>88</v>
      </c>
      <c r="Z2032" s="1">
        <f t="shared" si="472"/>
        <v>0.84258576109167416</v>
      </c>
      <c r="AA2032" s="1">
        <f t="shared" si="478"/>
        <v>0.78752511197094799</v>
      </c>
      <c r="AB2032" s="2">
        <v>1</v>
      </c>
      <c r="AC2032" s="2">
        <v>79</v>
      </c>
      <c r="AD2032" s="2">
        <f t="shared" si="479"/>
        <v>0.80102698926202209</v>
      </c>
      <c r="AE2032" s="2">
        <f t="shared" si="480"/>
        <v>0.7625802610057294</v>
      </c>
      <c r="AF2032" s="3">
        <v>0</v>
      </c>
      <c r="AG2032" s="3">
        <v>0</v>
      </c>
      <c r="AH2032" s="3">
        <v>0</v>
      </c>
      <c r="AI2032" s="3">
        <v>0</v>
      </c>
      <c r="AJ2032" s="3">
        <v>0</v>
      </c>
      <c r="AK2032" s="3">
        <v>0</v>
      </c>
      <c r="AL2032" s="3">
        <v>0</v>
      </c>
      <c r="AM2032" s="3">
        <v>0</v>
      </c>
      <c r="AN2032" s="3">
        <v>0</v>
      </c>
    </row>
    <row r="2033" spans="1:40" x14ac:dyDescent="0.2">
      <c r="A2033" t="s">
        <v>27</v>
      </c>
      <c r="B2033" t="s">
        <v>115</v>
      </c>
      <c r="C2033" t="s">
        <v>191</v>
      </c>
      <c r="D2033" t="s">
        <v>329</v>
      </c>
      <c r="E2033" s="5">
        <v>1</v>
      </c>
      <c r="F2033" s="5">
        <v>0</v>
      </c>
      <c r="G2033" s="4">
        <v>59834952</v>
      </c>
      <c r="H2033" s="4">
        <f t="shared" si="473"/>
        <v>43957201286348.242</v>
      </c>
      <c r="I2033" s="4">
        <f t="shared" si="474"/>
        <v>1.3612093183599224E-6</v>
      </c>
      <c r="J2033" s="1">
        <v>80.050003051757813</v>
      </c>
      <c r="K2033" s="1">
        <f t="shared" si="466"/>
        <v>56.849375238812442</v>
      </c>
      <c r="L2033" s="3">
        <v>80.050003051757813</v>
      </c>
      <c r="M2033" s="3">
        <f t="shared" si="475"/>
        <v>0</v>
      </c>
      <c r="N2033" s="6">
        <f t="shared" si="467"/>
        <v>56.849375238812442</v>
      </c>
      <c r="O2033" s="3">
        <f t="shared" si="468"/>
        <v>0</v>
      </c>
      <c r="P2033" s="3">
        <v>26</v>
      </c>
      <c r="Q2033" s="3">
        <f t="shared" si="469"/>
        <v>4310.3883970896131</v>
      </c>
      <c r="R2033" s="3">
        <f t="shared" si="476"/>
        <v>1.3188921740137688E-2</v>
      </c>
      <c r="S2033" s="4">
        <v>79</v>
      </c>
      <c r="T2033" s="4">
        <f t="shared" si="470"/>
        <v>54.641537587648301</v>
      </c>
      <c r="U2033" s="4">
        <v>30</v>
      </c>
      <c r="V2033" s="4">
        <f t="shared" si="471"/>
        <v>4723.8664423956625</v>
      </c>
      <c r="W2033" s="4">
        <f t="shared" si="477"/>
        <v>1.1567121605567108E-2</v>
      </c>
      <c r="X2033" s="1">
        <v>0</v>
      </c>
      <c r="Y2033" s="1">
        <v>88</v>
      </c>
      <c r="Z2033" s="1">
        <f t="shared" si="472"/>
        <v>0.84258576109167416</v>
      </c>
      <c r="AA2033" s="1">
        <f t="shared" si="478"/>
        <v>0</v>
      </c>
      <c r="AB2033" s="2">
        <v>0</v>
      </c>
      <c r="AC2033" s="2">
        <v>79</v>
      </c>
      <c r="AD2033" s="2">
        <f t="shared" si="479"/>
        <v>0.80102698926202209</v>
      </c>
      <c r="AE2033" s="2">
        <f t="shared" si="480"/>
        <v>0</v>
      </c>
      <c r="AF2033" s="3">
        <v>0</v>
      </c>
      <c r="AG2033" s="3">
        <v>0</v>
      </c>
      <c r="AH2033" s="3">
        <v>0</v>
      </c>
      <c r="AI2033" s="3">
        <v>0</v>
      </c>
      <c r="AJ2033" s="3">
        <v>0</v>
      </c>
      <c r="AK2033" s="3">
        <v>0</v>
      </c>
      <c r="AL2033" s="3">
        <v>0</v>
      </c>
      <c r="AM2033" s="3">
        <v>0</v>
      </c>
      <c r="AN2033" s="3">
        <v>0</v>
      </c>
    </row>
    <row r="2034" spans="1:40" x14ac:dyDescent="0.2">
      <c r="A2034" t="s">
        <v>27</v>
      </c>
      <c r="B2034" t="s">
        <v>115</v>
      </c>
      <c r="C2034" t="s">
        <v>5</v>
      </c>
      <c r="D2034" t="s">
        <v>93</v>
      </c>
      <c r="E2034" s="5">
        <v>1</v>
      </c>
      <c r="F2034" s="5">
        <v>1</v>
      </c>
      <c r="G2034" s="4">
        <v>2238869535.7010498</v>
      </c>
      <c r="H2034" s="4">
        <f t="shared" si="473"/>
        <v>43957201286348.242</v>
      </c>
      <c r="I2034" s="4">
        <f t="shared" si="474"/>
        <v>5.093294091032984E-5</v>
      </c>
      <c r="J2034" s="1">
        <v>55.900001525878906</v>
      </c>
      <c r="K2034" s="1">
        <f t="shared" si="466"/>
        <v>64.749294937759089</v>
      </c>
      <c r="L2034" s="3">
        <v>53.400001525878906</v>
      </c>
      <c r="M2034" s="3">
        <f t="shared" si="475"/>
        <v>4.4722717920546474E-2</v>
      </c>
      <c r="N2034" s="6">
        <f t="shared" si="467"/>
        <v>56.444729068250865</v>
      </c>
      <c r="O2034" s="3">
        <f t="shared" si="468"/>
        <v>0.128257240136608</v>
      </c>
      <c r="P2034" s="3">
        <v>27</v>
      </c>
      <c r="Q2034" s="3">
        <f t="shared" si="469"/>
        <v>4310.3883970896131</v>
      </c>
      <c r="R2034" s="3">
        <f t="shared" si="476"/>
        <v>1.3095044777487456E-2</v>
      </c>
      <c r="S2034" s="4">
        <v>56.210525512695313</v>
      </c>
      <c r="T2034" s="4">
        <f t="shared" si="470"/>
        <v>65.83434531014889</v>
      </c>
      <c r="U2034" s="4">
        <v>24</v>
      </c>
      <c r="V2034" s="4">
        <f t="shared" si="471"/>
        <v>4723.8664423956625</v>
      </c>
      <c r="W2034" s="4">
        <f t="shared" si="477"/>
        <v>1.3936538238951914E-2</v>
      </c>
      <c r="X2034" s="1">
        <v>1</v>
      </c>
      <c r="Y2034" s="1">
        <v>88</v>
      </c>
      <c r="Z2034" s="1">
        <f t="shared" si="472"/>
        <v>0.84258576109167416</v>
      </c>
      <c r="AA2034" s="1">
        <f t="shared" si="478"/>
        <v>0.85350683464175126</v>
      </c>
      <c r="AB2034" s="2">
        <v>1</v>
      </c>
      <c r="AC2034" s="2">
        <v>79</v>
      </c>
      <c r="AD2034" s="2">
        <f t="shared" si="479"/>
        <v>0.80102698926202209</v>
      </c>
      <c r="AE2034" s="2">
        <f t="shared" si="480"/>
        <v>0.80577104932070942</v>
      </c>
      <c r="AF2034" s="3">
        <v>0</v>
      </c>
      <c r="AG2034" s="3">
        <v>0</v>
      </c>
      <c r="AH2034" s="3">
        <v>0</v>
      </c>
      <c r="AI2034" s="3">
        <v>0</v>
      </c>
      <c r="AJ2034" s="3">
        <v>0</v>
      </c>
      <c r="AK2034" s="3">
        <v>0</v>
      </c>
      <c r="AL2034" s="3">
        <v>0</v>
      </c>
      <c r="AM2034" s="3">
        <v>0</v>
      </c>
      <c r="AN2034" s="3">
        <v>0</v>
      </c>
    </row>
    <row r="2035" spans="1:40" x14ac:dyDescent="0.2">
      <c r="A2035" t="s">
        <v>27</v>
      </c>
      <c r="B2035" t="s">
        <v>115</v>
      </c>
      <c r="C2035" t="s">
        <v>77</v>
      </c>
      <c r="D2035" t="s">
        <v>165</v>
      </c>
      <c r="E2035" s="5">
        <v>1</v>
      </c>
      <c r="F2035" s="5">
        <v>1</v>
      </c>
      <c r="G2035" s="4">
        <v>4849536373.1152401</v>
      </c>
      <c r="H2035" s="4">
        <f t="shared" si="473"/>
        <v>43957201286348.242</v>
      </c>
      <c r="I2035" s="4">
        <f t="shared" si="474"/>
        <v>1.1032404773734668E-4</v>
      </c>
      <c r="J2035" s="1">
        <v>47.700000762939453</v>
      </c>
      <c r="K2035" s="1">
        <f t="shared" si="466"/>
        <v>52.052934793163111</v>
      </c>
      <c r="L2035" s="3">
        <v>47.349998474121094</v>
      </c>
      <c r="M2035" s="3">
        <f t="shared" si="475"/>
        <v>7.3375740717030319E-3</v>
      </c>
      <c r="N2035" s="6">
        <f t="shared" si="467"/>
        <v>50.915495024285995</v>
      </c>
      <c r="O2035" s="3">
        <f t="shared" si="468"/>
        <v>2.1851597290274444E-2</v>
      </c>
      <c r="P2035" s="3">
        <v>28</v>
      </c>
      <c r="Q2035" s="3">
        <f t="shared" si="469"/>
        <v>4310.3883970896131</v>
      </c>
      <c r="R2035" s="3">
        <f t="shared" si="476"/>
        <v>1.1812275445680089E-2</v>
      </c>
      <c r="S2035" s="4">
        <v>49.842105865478516</v>
      </c>
      <c r="T2035" s="4">
        <f t="shared" si="470"/>
        <v>59.385335229624587</v>
      </c>
      <c r="U2035" s="4">
        <v>25</v>
      </c>
      <c r="V2035" s="4">
        <f t="shared" si="471"/>
        <v>4723.8664423956625</v>
      </c>
      <c r="W2035" s="4">
        <f t="shared" si="477"/>
        <v>1.2571340861090878E-2</v>
      </c>
      <c r="X2035" s="1">
        <v>1</v>
      </c>
      <c r="Y2035" s="1">
        <v>88</v>
      </c>
      <c r="Z2035" s="1">
        <f t="shared" si="472"/>
        <v>0.84258576109167416</v>
      </c>
      <c r="AA2035" s="1">
        <f t="shared" si="478"/>
        <v>0.853939440376981</v>
      </c>
      <c r="AB2035" s="2">
        <v>1</v>
      </c>
      <c r="AC2035" s="2">
        <v>79</v>
      </c>
      <c r="AD2035" s="2">
        <f t="shared" si="479"/>
        <v>0.80102698926202209</v>
      </c>
      <c r="AE2035" s="2">
        <f t="shared" si="480"/>
        <v>0.84452074654917431</v>
      </c>
      <c r="AF2035" s="3">
        <v>0</v>
      </c>
      <c r="AG2035" s="3">
        <v>0</v>
      </c>
      <c r="AH2035" s="3">
        <v>0</v>
      </c>
      <c r="AI2035" s="3">
        <v>0</v>
      </c>
      <c r="AJ2035" s="3">
        <v>0</v>
      </c>
      <c r="AK2035" s="3">
        <v>0</v>
      </c>
      <c r="AL2035" s="3">
        <v>0</v>
      </c>
      <c r="AM2035" s="3">
        <v>0</v>
      </c>
      <c r="AN2035" s="3">
        <v>0</v>
      </c>
    </row>
    <row r="2036" spans="1:40" x14ac:dyDescent="0.2">
      <c r="A2036" t="s">
        <v>27</v>
      </c>
      <c r="B2036" t="s">
        <v>115</v>
      </c>
      <c r="C2036" t="s">
        <v>4</v>
      </c>
      <c r="D2036" t="s">
        <v>92</v>
      </c>
      <c r="E2036" s="5">
        <v>1</v>
      </c>
      <c r="F2036" s="5">
        <v>0</v>
      </c>
      <c r="G2036" s="4">
        <v>2280380347.0450602</v>
      </c>
      <c r="H2036" s="4">
        <f t="shared" si="473"/>
        <v>43957201286348.242</v>
      </c>
      <c r="I2036" s="4">
        <f t="shared" si="474"/>
        <v>5.1877287004468055E-5</v>
      </c>
      <c r="J2036" s="1">
        <v>51.150001525878906</v>
      </c>
      <c r="K2036" s="1">
        <f t="shared" si="466"/>
        <v>49.910973222893752</v>
      </c>
      <c r="L2036" s="3">
        <v>51.150001525878906</v>
      </c>
      <c r="M2036" s="3">
        <f t="shared" si="475"/>
        <v>0</v>
      </c>
      <c r="N2036" s="6">
        <f t="shared" si="467"/>
        <v>49.910973222893752</v>
      </c>
      <c r="O2036" s="3">
        <f t="shared" si="468"/>
        <v>0</v>
      </c>
      <c r="P2036" s="3">
        <v>29</v>
      </c>
      <c r="Q2036" s="3">
        <f t="shared" si="469"/>
        <v>4310.3883970896131</v>
      </c>
      <c r="R2036" s="3">
        <f t="shared" si="476"/>
        <v>1.1579228743422237E-2</v>
      </c>
      <c r="S2036" s="4">
        <v>53.842105865478516</v>
      </c>
      <c r="T2036" s="4">
        <f t="shared" si="470"/>
        <v>58.213699292811953</v>
      </c>
      <c r="U2036" s="4">
        <v>27</v>
      </c>
      <c r="V2036" s="4">
        <f t="shared" si="471"/>
        <v>4723.8664423956625</v>
      </c>
      <c r="W2036" s="4">
        <f t="shared" si="477"/>
        <v>1.2323316080733528E-2</v>
      </c>
      <c r="X2036" s="1">
        <v>1</v>
      </c>
      <c r="Y2036" s="1">
        <v>88</v>
      </c>
      <c r="Z2036" s="1">
        <f t="shared" si="472"/>
        <v>0.84258576109167416</v>
      </c>
      <c r="AA2036" s="1">
        <f t="shared" si="478"/>
        <v>0.77926217684329246</v>
      </c>
      <c r="AB2036" s="2">
        <v>1</v>
      </c>
      <c r="AC2036" s="2">
        <v>79</v>
      </c>
      <c r="AD2036" s="2">
        <f t="shared" si="479"/>
        <v>0.80102698926202209</v>
      </c>
      <c r="AE2036" s="2">
        <f t="shared" si="480"/>
        <v>0.74585395779435537</v>
      </c>
      <c r="AF2036" s="3">
        <v>0</v>
      </c>
      <c r="AG2036" s="3">
        <v>0</v>
      </c>
      <c r="AH2036" s="3">
        <v>0</v>
      </c>
      <c r="AI2036" s="3">
        <v>0</v>
      </c>
      <c r="AJ2036" s="3">
        <v>0</v>
      </c>
      <c r="AK2036" s="3">
        <v>0</v>
      </c>
      <c r="AL2036" s="3">
        <v>0</v>
      </c>
      <c r="AM2036" s="3">
        <v>0</v>
      </c>
      <c r="AN2036" s="3">
        <v>0</v>
      </c>
    </row>
    <row r="2037" spans="1:40" x14ac:dyDescent="0.2">
      <c r="A2037" t="s">
        <v>27</v>
      </c>
      <c r="B2037" t="s">
        <v>115</v>
      </c>
      <c r="C2037" t="s">
        <v>21</v>
      </c>
      <c r="D2037" t="s">
        <v>109</v>
      </c>
      <c r="E2037" s="5">
        <v>1</v>
      </c>
      <c r="F2037" s="5">
        <v>0</v>
      </c>
      <c r="G2037" s="4">
        <v>71538477</v>
      </c>
      <c r="H2037" s="4">
        <f t="shared" si="473"/>
        <v>43957201286348.242</v>
      </c>
      <c r="I2037" s="4">
        <f t="shared" si="474"/>
        <v>1.6274575019910937E-6</v>
      </c>
      <c r="J2037" s="1">
        <v>74.800003051757813</v>
      </c>
      <c r="K2037" s="1">
        <f t="shared" si="466"/>
        <v>49.227532278246997</v>
      </c>
      <c r="L2037" s="3">
        <v>74.800003051757813</v>
      </c>
      <c r="M2037" s="3">
        <f t="shared" si="475"/>
        <v>0</v>
      </c>
      <c r="N2037" s="6">
        <f t="shared" si="467"/>
        <v>49.227532278246997</v>
      </c>
      <c r="O2037" s="3">
        <f t="shared" si="468"/>
        <v>0</v>
      </c>
      <c r="P2037" s="3">
        <v>30</v>
      </c>
      <c r="Q2037" s="3">
        <f t="shared" si="469"/>
        <v>4310.3883970896131</v>
      </c>
      <c r="R2037" s="3">
        <f t="shared" si="476"/>
        <v>1.1420672046975064E-2</v>
      </c>
      <c r="S2037" s="4">
        <v>76.105262756347656</v>
      </c>
      <c r="T2037" s="4">
        <f t="shared" si="470"/>
        <v>51.84982417420342</v>
      </c>
      <c r="U2037" s="4">
        <v>34</v>
      </c>
      <c r="V2037" s="4">
        <f t="shared" si="471"/>
        <v>4723.8664423956625</v>
      </c>
      <c r="W2037" s="4">
        <f t="shared" si="477"/>
        <v>1.0976141007896126E-2</v>
      </c>
      <c r="X2037" s="1">
        <v>1</v>
      </c>
      <c r="Y2037" s="1">
        <v>88</v>
      </c>
      <c r="Z2037" s="1">
        <f t="shared" si="472"/>
        <v>0.84258576109167416</v>
      </c>
      <c r="AA2037" s="1">
        <f t="shared" si="478"/>
        <v>0.67731093019934108</v>
      </c>
      <c r="AB2037" s="2">
        <v>1</v>
      </c>
      <c r="AC2037" s="2">
        <v>79</v>
      </c>
      <c r="AD2037" s="2">
        <f t="shared" si="479"/>
        <v>0.80102698926202209</v>
      </c>
      <c r="AE2037" s="2">
        <f t="shared" si="480"/>
        <v>0.64014680033668814</v>
      </c>
      <c r="AF2037" s="3">
        <v>0</v>
      </c>
      <c r="AG2037" s="3">
        <v>0</v>
      </c>
      <c r="AH2037" s="3">
        <v>1</v>
      </c>
      <c r="AI2037" s="3">
        <v>0</v>
      </c>
      <c r="AJ2037" s="3">
        <v>1</v>
      </c>
      <c r="AK2037" s="3">
        <v>0</v>
      </c>
      <c r="AL2037" s="3">
        <v>1</v>
      </c>
      <c r="AM2037" s="3">
        <v>0</v>
      </c>
      <c r="AN2037" s="3">
        <v>1</v>
      </c>
    </row>
    <row r="2038" spans="1:40" x14ac:dyDescent="0.2">
      <c r="A2038" t="s">
        <v>27</v>
      </c>
      <c r="B2038" t="s">
        <v>115</v>
      </c>
      <c r="C2038" t="s">
        <v>76</v>
      </c>
      <c r="D2038" t="s">
        <v>164</v>
      </c>
      <c r="E2038" s="5">
        <v>1</v>
      </c>
      <c r="F2038" s="5">
        <v>0</v>
      </c>
      <c r="G2038" s="4">
        <v>600102327</v>
      </c>
      <c r="H2038" s="4">
        <f t="shared" si="473"/>
        <v>43957201286348.242</v>
      </c>
      <c r="I2038" s="4">
        <f t="shared" si="474"/>
        <v>1.3651968492961661E-5</v>
      </c>
      <c r="J2038" s="1">
        <v>59.025001525878906</v>
      </c>
      <c r="K2038" s="1">
        <f t="shared" si="466"/>
        <v>49.148067572554936</v>
      </c>
      <c r="L2038" s="3">
        <v>59.025001525878906</v>
      </c>
      <c r="M2038" s="3">
        <f t="shared" si="475"/>
        <v>0</v>
      </c>
      <c r="N2038" s="6">
        <f t="shared" si="467"/>
        <v>49.148067572554936</v>
      </c>
      <c r="O2038" s="3">
        <f t="shared" si="468"/>
        <v>0</v>
      </c>
      <c r="P2038" s="3">
        <v>31</v>
      </c>
      <c r="Q2038" s="3">
        <f t="shared" si="469"/>
        <v>4310.3883970896131</v>
      </c>
      <c r="R2038" s="3">
        <f t="shared" si="476"/>
        <v>1.1402236421604107E-2</v>
      </c>
      <c r="S2038" s="4">
        <v>62.078948974609375</v>
      </c>
      <c r="T2038" s="4">
        <f t="shared" si="470"/>
        <v>57.178333352178882</v>
      </c>
      <c r="U2038" s="4">
        <v>29</v>
      </c>
      <c r="V2038" s="4">
        <f t="shared" si="471"/>
        <v>4723.8664423956625</v>
      </c>
      <c r="W2038" s="4">
        <f t="shared" si="477"/>
        <v>1.210413843181846E-2</v>
      </c>
      <c r="X2038" s="1">
        <v>1</v>
      </c>
      <c r="Y2038" s="1">
        <v>88</v>
      </c>
      <c r="Z2038" s="1">
        <f t="shared" si="472"/>
        <v>0.84258576109167416</v>
      </c>
      <c r="AA2038" s="1">
        <f t="shared" si="478"/>
        <v>0.75915131529108681</v>
      </c>
      <c r="AB2038" s="2">
        <v>1</v>
      </c>
      <c r="AC2038" s="2">
        <v>79</v>
      </c>
      <c r="AD2038" s="2">
        <f t="shared" si="479"/>
        <v>0.80102698926202209</v>
      </c>
      <c r="AE2038" s="2">
        <f t="shared" si="480"/>
        <v>0.72219350023721007</v>
      </c>
      <c r="AF2038" s="3">
        <v>0</v>
      </c>
      <c r="AG2038" s="3">
        <v>1</v>
      </c>
      <c r="AH2038" s="3">
        <v>0</v>
      </c>
      <c r="AI2038" s="3">
        <v>0</v>
      </c>
      <c r="AJ2038" s="3">
        <v>1</v>
      </c>
      <c r="AK2038" s="3">
        <v>0</v>
      </c>
      <c r="AL2038" s="3">
        <v>1</v>
      </c>
      <c r="AM2038" s="3">
        <v>0</v>
      </c>
      <c r="AN2038" s="3">
        <v>1</v>
      </c>
    </row>
    <row r="2039" spans="1:40" x14ac:dyDescent="0.2">
      <c r="A2039" t="s">
        <v>27</v>
      </c>
      <c r="B2039" t="s">
        <v>115</v>
      </c>
      <c r="C2039" t="s">
        <v>18</v>
      </c>
      <c r="D2039" t="s">
        <v>106</v>
      </c>
      <c r="E2039" s="5">
        <v>1</v>
      </c>
      <c r="F2039" s="5">
        <v>0</v>
      </c>
      <c r="G2039" s="4">
        <v>506519404.57572502</v>
      </c>
      <c r="H2039" s="4">
        <f t="shared" si="473"/>
        <v>43957201286348.242</v>
      </c>
      <c r="I2039" s="4">
        <f t="shared" si="474"/>
        <v>1.1523013061639901E-5</v>
      </c>
      <c r="J2039" s="1">
        <v>60.075000762939453</v>
      </c>
      <c r="K2039" s="1">
        <f t="shared" si="466"/>
        <v>48.970744470264897</v>
      </c>
      <c r="L2039" s="3">
        <v>60.075000762939453</v>
      </c>
      <c r="M2039" s="3">
        <f t="shared" si="475"/>
        <v>0</v>
      </c>
      <c r="N2039" s="6">
        <f t="shared" si="467"/>
        <v>48.970744470264897</v>
      </c>
      <c r="O2039" s="3">
        <f t="shared" si="468"/>
        <v>0</v>
      </c>
      <c r="P2039" s="3">
        <v>32</v>
      </c>
      <c r="Q2039" s="3">
        <f t="shared" si="469"/>
        <v>4310.3883970896131</v>
      </c>
      <c r="R2039" s="3">
        <f t="shared" si="476"/>
        <v>1.1361097877706354E-2</v>
      </c>
      <c r="S2039" s="4">
        <v>61.605262756347656</v>
      </c>
      <c r="T2039" s="4">
        <f t="shared" si="470"/>
        <v>52.809103411612995</v>
      </c>
      <c r="U2039" s="4">
        <v>33</v>
      </c>
      <c r="V2039" s="4">
        <f t="shared" si="471"/>
        <v>4723.8664423956625</v>
      </c>
      <c r="W2039" s="4">
        <f t="shared" si="477"/>
        <v>1.1179211786697207E-2</v>
      </c>
      <c r="X2039" s="1">
        <v>1</v>
      </c>
      <c r="Y2039" s="1">
        <v>88</v>
      </c>
      <c r="Z2039" s="1">
        <f t="shared" si="472"/>
        <v>0.84258576109167416</v>
      </c>
      <c r="AA2039" s="1">
        <f t="shared" si="478"/>
        <v>0.65958811863535727</v>
      </c>
      <c r="AB2039" s="2">
        <v>1</v>
      </c>
      <c r="AC2039" s="2">
        <v>79</v>
      </c>
      <c r="AD2039" s="2">
        <f t="shared" si="479"/>
        <v>0.80102698926202209</v>
      </c>
      <c r="AE2039" s="2">
        <f t="shared" si="480"/>
        <v>0.60601319446570301</v>
      </c>
      <c r="AF2039" s="3">
        <v>0</v>
      </c>
      <c r="AG2039" s="3">
        <v>0</v>
      </c>
      <c r="AH2039" s="3">
        <v>0</v>
      </c>
      <c r="AI2039" s="3">
        <v>0</v>
      </c>
      <c r="AJ2039" s="3">
        <v>0</v>
      </c>
      <c r="AK2039" s="3">
        <v>0</v>
      </c>
      <c r="AL2039" s="3">
        <v>0</v>
      </c>
      <c r="AM2039" s="3">
        <v>0</v>
      </c>
      <c r="AN2039" s="3">
        <v>0</v>
      </c>
    </row>
    <row r="2040" spans="1:40" x14ac:dyDescent="0.2">
      <c r="A2040" t="s">
        <v>27</v>
      </c>
      <c r="B2040" t="s">
        <v>115</v>
      </c>
      <c r="C2040" t="s">
        <v>54</v>
      </c>
      <c r="D2040" t="s">
        <v>142</v>
      </c>
      <c r="E2040" s="5">
        <v>1</v>
      </c>
      <c r="F2040" s="5">
        <v>0</v>
      </c>
      <c r="G2040" s="4">
        <v>98810412</v>
      </c>
      <c r="H2040" s="4">
        <f t="shared" si="473"/>
        <v>43957201286348.242</v>
      </c>
      <c r="I2040" s="4">
        <f t="shared" si="474"/>
        <v>2.2478776880339623E-6</v>
      </c>
      <c r="J2040" s="1">
        <v>71.925003051757813</v>
      </c>
      <c r="K2040" s="1">
        <f t="shared" si="466"/>
        <v>48.741313196763741</v>
      </c>
      <c r="L2040" s="3">
        <v>71.925003051757813</v>
      </c>
      <c r="M2040" s="3">
        <f t="shared" si="475"/>
        <v>0</v>
      </c>
      <c r="N2040" s="6">
        <f t="shared" si="467"/>
        <v>48.741313196763741</v>
      </c>
      <c r="O2040" s="3">
        <f t="shared" si="468"/>
        <v>0</v>
      </c>
      <c r="P2040" s="3">
        <v>33</v>
      </c>
      <c r="Q2040" s="3">
        <f t="shared" si="469"/>
        <v>4310.3883970896131</v>
      </c>
      <c r="R2040" s="3">
        <f t="shared" si="476"/>
        <v>1.1307870360284474E-2</v>
      </c>
      <c r="S2040" s="4">
        <v>74.026313781738281</v>
      </c>
      <c r="T2040" s="4">
        <f t="shared" si="470"/>
        <v>53.139312358042659</v>
      </c>
      <c r="U2040" s="4">
        <v>32</v>
      </c>
      <c r="V2040" s="4">
        <f t="shared" si="471"/>
        <v>4723.8664423956625</v>
      </c>
      <c r="W2040" s="4">
        <f t="shared" si="477"/>
        <v>1.1249114048002927E-2</v>
      </c>
      <c r="X2040" s="1">
        <v>1</v>
      </c>
      <c r="Y2040" s="1">
        <v>88</v>
      </c>
      <c r="Z2040" s="1">
        <f t="shared" si="472"/>
        <v>0.84258576109167416</v>
      </c>
      <c r="AA2040" s="1">
        <f t="shared" si="478"/>
        <v>0.7343146516516913</v>
      </c>
      <c r="AB2040" s="2">
        <v>1</v>
      </c>
      <c r="AC2040" s="2">
        <v>79</v>
      </c>
      <c r="AD2040" s="2">
        <f t="shared" si="479"/>
        <v>0.80102698926202209</v>
      </c>
      <c r="AE2040" s="2">
        <f t="shared" si="480"/>
        <v>0.6248976872450791</v>
      </c>
      <c r="AF2040" s="3">
        <v>0</v>
      </c>
      <c r="AG2040" s="3">
        <v>0</v>
      </c>
      <c r="AH2040" s="3">
        <v>1</v>
      </c>
      <c r="AI2040" s="3">
        <v>0</v>
      </c>
      <c r="AJ2040" s="3">
        <v>1</v>
      </c>
      <c r="AK2040" s="3">
        <v>0</v>
      </c>
      <c r="AL2040" s="3">
        <v>1</v>
      </c>
      <c r="AM2040" s="3">
        <v>0</v>
      </c>
      <c r="AN2040" s="3">
        <v>1</v>
      </c>
    </row>
    <row r="2041" spans="1:40" x14ac:dyDescent="0.2">
      <c r="A2041" t="s">
        <v>27</v>
      </c>
      <c r="B2041" t="s">
        <v>115</v>
      </c>
      <c r="C2041" t="s">
        <v>69</v>
      </c>
      <c r="D2041" t="s">
        <v>157</v>
      </c>
      <c r="E2041" s="5">
        <v>1</v>
      </c>
      <c r="F2041" s="5">
        <v>1</v>
      </c>
      <c r="G2041" s="4">
        <v>237391035</v>
      </c>
      <c r="H2041" s="4">
        <f t="shared" si="473"/>
        <v>43957201286348.242</v>
      </c>
      <c r="I2041" s="4">
        <f t="shared" si="474"/>
        <v>5.4005038549559885E-6</v>
      </c>
      <c r="J2041" s="1">
        <v>65.525001525878906</v>
      </c>
      <c r="K2041" s="1">
        <f t="shared" si="466"/>
        <v>49.358946231828483</v>
      </c>
      <c r="L2041" s="3">
        <v>64.125</v>
      </c>
      <c r="M2041" s="3">
        <f t="shared" si="475"/>
        <v>2.1365913670768552E-2</v>
      </c>
      <c r="N2041" s="6">
        <f t="shared" si="467"/>
        <v>46.262265265346159</v>
      </c>
      <c r="O2041" s="3">
        <f t="shared" si="468"/>
        <v>6.2737987799372216E-2</v>
      </c>
      <c r="P2041" s="3">
        <v>34</v>
      </c>
      <c r="Q2041" s="3">
        <f t="shared" si="469"/>
        <v>4310.3883970896131</v>
      </c>
      <c r="R2041" s="3">
        <f t="shared" si="476"/>
        <v>1.0732737053714829E-2</v>
      </c>
      <c r="S2041" s="4">
        <v>67.5</v>
      </c>
      <c r="T2041" s="4">
        <f t="shared" si="470"/>
        <v>53.958029176668497</v>
      </c>
      <c r="U2041" s="4">
        <v>31</v>
      </c>
      <c r="V2041" s="4">
        <f t="shared" si="471"/>
        <v>4723.8664423956625</v>
      </c>
      <c r="W2041" s="4">
        <f t="shared" si="477"/>
        <v>1.1422429028138274E-2</v>
      </c>
      <c r="X2041" s="1">
        <v>1</v>
      </c>
      <c r="Y2041" s="1">
        <v>88</v>
      </c>
      <c r="Z2041" s="1">
        <f t="shared" si="472"/>
        <v>0.84258576109167416</v>
      </c>
      <c r="AA2041" s="1">
        <f t="shared" si="478"/>
        <v>0.87224985176968051</v>
      </c>
      <c r="AB2041" s="2">
        <v>1</v>
      </c>
      <c r="AC2041" s="2">
        <v>79</v>
      </c>
      <c r="AD2041" s="2">
        <f t="shared" si="479"/>
        <v>0.80102698926202209</v>
      </c>
      <c r="AE2041" s="2">
        <f t="shared" si="480"/>
        <v>0.84984474875587601</v>
      </c>
      <c r="AF2041" s="3">
        <v>0</v>
      </c>
      <c r="AG2041" s="3">
        <v>0</v>
      </c>
      <c r="AH2041" s="3">
        <v>0</v>
      </c>
      <c r="AI2041" s="3">
        <v>0</v>
      </c>
      <c r="AJ2041" s="3">
        <v>0</v>
      </c>
      <c r="AK2041" s="3">
        <v>0</v>
      </c>
      <c r="AL2041" s="3">
        <v>0</v>
      </c>
      <c r="AM2041" s="3">
        <v>0</v>
      </c>
      <c r="AN2041" s="3">
        <v>0</v>
      </c>
    </row>
    <row r="2042" spans="1:40" x14ac:dyDescent="0.2">
      <c r="A2042" t="s">
        <v>27</v>
      </c>
      <c r="B2042" t="s">
        <v>115</v>
      </c>
      <c r="C2042" t="s">
        <v>64</v>
      </c>
      <c r="D2042" t="s">
        <v>152</v>
      </c>
      <c r="E2042" s="5">
        <v>1</v>
      </c>
      <c r="F2042" s="5">
        <v>0</v>
      </c>
      <c r="G2042" s="4">
        <v>45279033</v>
      </c>
      <c r="H2042" s="4">
        <f t="shared" si="473"/>
        <v>43957201286348.242</v>
      </c>
      <c r="I2042" s="4">
        <f t="shared" si="474"/>
        <v>1.0300708797414334E-6</v>
      </c>
      <c r="J2042" s="1">
        <v>76.625</v>
      </c>
      <c r="K2042" s="1">
        <f t="shared" si="466"/>
        <v>45.436042716344318</v>
      </c>
      <c r="L2042" s="3">
        <v>76.625</v>
      </c>
      <c r="M2042" s="3">
        <f t="shared" si="475"/>
        <v>0</v>
      </c>
      <c r="N2042" s="6">
        <f t="shared" si="467"/>
        <v>45.436042716344318</v>
      </c>
      <c r="O2042" s="3">
        <f t="shared" si="468"/>
        <v>0</v>
      </c>
      <c r="P2042" s="3">
        <v>35</v>
      </c>
      <c r="Q2042" s="3">
        <f t="shared" si="469"/>
        <v>4310.3883970896131</v>
      </c>
      <c r="R2042" s="3">
        <f t="shared" si="476"/>
        <v>1.0541055359888883E-2</v>
      </c>
      <c r="S2042" s="4">
        <v>75.394737243652344</v>
      </c>
      <c r="T2042" s="4">
        <f t="shared" si="470"/>
        <v>43.282479558408006</v>
      </c>
      <c r="U2042" s="4">
        <v>42</v>
      </c>
      <c r="V2042" s="4">
        <f t="shared" si="471"/>
        <v>4723.8664423956625</v>
      </c>
      <c r="W2042" s="4">
        <f t="shared" si="477"/>
        <v>9.1625112788874113E-3</v>
      </c>
      <c r="X2042" s="1">
        <v>1</v>
      </c>
      <c r="Y2042" s="1">
        <v>88</v>
      </c>
      <c r="Z2042" s="1">
        <f t="shared" si="472"/>
        <v>0.84258576109167416</v>
      </c>
      <c r="AA2042" s="1">
        <f t="shared" si="478"/>
        <v>0.53775918528130251</v>
      </c>
      <c r="AB2042" s="2">
        <v>0</v>
      </c>
      <c r="AC2042" s="2">
        <v>79</v>
      </c>
      <c r="AD2042" s="2">
        <f t="shared" si="479"/>
        <v>0.80102698926202209</v>
      </c>
      <c r="AE2042" s="2">
        <f t="shared" si="480"/>
        <v>0</v>
      </c>
      <c r="AF2042" s="3">
        <v>1</v>
      </c>
      <c r="AG2042" s="3">
        <v>1</v>
      </c>
      <c r="AH2042" s="3">
        <v>0</v>
      </c>
      <c r="AI2042" s="3">
        <v>0</v>
      </c>
      <c r="AJ2042" s="3">
        <v>1</v>
      </c>
      <c r="AK2042" s="3">
        <v>0</v>
      </c>
      <c r="AL2042" s="3">
        <v>1</v>
      </c>
      <c r="AM2042" s="3">
        <v>0</v>
      </c>
      <c r="AN2042" s="3">
        <v>1</v>
      </c>
    </row>
    <row r="2043" spans="1:40" x14ac:dyDescent="0.2">
      <c r="A2043" t="s">
        <v>27</v>
      </c>
      <c r="B2043" t="s">
        <v>115</v>
      </c>
      <c r="C2043" t="s">
        <v>193</v>
      </c>
      <c r="D2043" t="s">
        <v>331</v>
      </c>
      <c r="E2043" s="5">
        <v>1</v>
      </c>
      <c r="F2043" s="5">
        <v>0</v>
      </c>
      <c r="G2043" s="4">
        <v>69493822.118135095</v>
      </c>
      <c r="H2043" s="4">
        <f t="shared" si="473"/>
        <v>43957201286348.242</v>
      </c>
      <c r="I2043" s="4">
        <f t="shared" si="474"/>
        <v>1.5809428281258148E-6</v>
      </c>
      <c r="J2043" s="1">
        <v>72.925003051757813</v>
      </c>
      <c r="K2043" s="1">
        <f t="shared" si="466"/>
        <v>45.178806738122319</v>
      </c>
      <c r="L2043" s="3">
        <v>72.925003051757813</v>
      </c>
      <c r="M2043" s="3">
        <f t="shared" si="475"/>
        <v>0</v>
      </c>
      <c r="N2043" s="6">
        <f t="shared" si="467"/>
        <v>45.178806738122319</v>
      </c>
      <c r="O2043" s="3">
        <f t="shared" si="468"/>
        <v>0</v>
      </c>
      <c r="P2043" s="3">
        <v>36</v>
      </c>
      <c r="Q2043" s="3">
        <f t="shared" si="469"/>
        <v>4310.3883970896131</v>
      </c>
      <c r="R2043" s="3">
        <f t="shared" si="476"/>
        <v>1.0481377216175503E-2</v>
      </c>
      <c r="S2043" s="4">
        <v>72.815788269042969</v>
      </c>
      <c r="T2043" s="4">
        <f t="shared" si="470"/>
        <v>44.976126966840646</v>
      </c>
      <c r="U2043" s="4">
        <v>37</v>
      </c>
      <c r="V2043" s="4">
        <f t="shared" si="471"/>
        <v>4723.8664423956625</v>
      </c>
      <c r="W2043" s="4">
        <f t="shared" si="477"/>
        <v>9.5210411884615945E-3</v>
      </c>
      <c r="X2043" s="1">
        <v>0</v>
      </c>
      <c r="Y2043" s="1">
        <v>88</v>
      </c>
      <c r="Z2043" s="1">
        <f t="shared" si="472"/>
        <v>0.84258576109167416</v>
      </c>
      <c r="AA2043" s="1">
        <f t="shared" si="478"/>
        <v>0</v>
      </c>
      <c r="AB2043" s="2">
        <v>0</v>
      </c>
      <c r="AC2043" s="2">
        <v>79</v>
      </c>
      <c r="AD2043" s="2">
        <f t="shared" si="479"/>
        <v>0.80102698926202209</v>
      </c>
      <c r="AE2043" s="2">
        <f t="shared" si="480"/>
        <v>0</v>
      </c>
      <c r="AF2043" s="3">
        <v>1</v>
      </c>
      <c r="AG2043" s="3">
        <v>1</v>
      </c>
      <c r="AH2043" s="3">
        <v>0</v>
      </c>
      <c r="AI2043" s="3">
        <v>1</v>
      </c>
      <c r="AJ2043" s="3">
        <v>0</v>
      </c>
      <c r="AK2043" s="3">
        <v>0</v>
      </c>
      <c r="AL2043" s="3">
        <v>1</v>
      </c>
      <c r="AM2043" s="3">
        <v>0</v>
      </c>
      <c r="AN2043" s="3">
        <v>1</v>
      </c>
    </row>
    <row r="2044" spans="1:40" x14ac:dyDescent="0.2">
      <c r="A2044" t="s">
        <v>27</v>
      </c>
      <c r="B2044" t="s">
        <v>115</v>
      </c>
      <c r="C2044" t="s">
        <v>38</v>
      </c>
      <c r="D2044" t="s">
        <v>126</v>
      </c>
      <c r="E2044" s="5">
        <v>1</v>
      </c>
      <c r="F2044" s="5">
        <v>0</v>
      </c>
      <c r="G2044" s="4">
        <v>315701226</v>
      </c>
      <c r="H2044" s="4">
        <f t="shared" si="473"/>
        <v>43957201286348.242</v>
      </c>
      <c r="I2044" s="4">
        <f t="shared" si="474"/>
        <v>7.1820137943597221E-6</v>
      </c>
      <c r="J2044" s="1">
        <v>61.450000762939453</v>
      </c>
      <c r="K2044" s="1">
        <f t="shared" si="466"/>
        <v>44.769380979171814</v>
      </c>
      <c r="L2044" s="3">
        <v>61.450000762939453</v>
      </c>
      <c r="M2044" s="3">
        <f t="shared" si="475"/>
        <v>0</v>
      </c>
      <c r="N2044" s="6">
        <f t="shared" si="467"/>
        <v>44.769380979171814</v>
      </c>
      <c r="O2044" s="3">
        <f t="shared" si="468"/>
        <v>0</v>
      </c>
      <c r="P2044" s="3">
        <v>37</v>
      </c>
      <c r="Q2044" s="3">
        <f t="shared" si="469"/>
        <v>4310.3883970896131</v>
      </c>
      <c r="R2044" s="3">
        <f t="shared" si="476"/>
        <v>1.0386391400227468E-2</v>
      </c>
      <c r="S2044" s="4">
        <v>61.947368621826172</v>
      </c>
      <c r="T2044" s="4">
        <f t="shared" si="470"/>
        <v>45.865274972009757</v>
      </c>
      <c r="U2044" s="4">
        <v>36</v>
      </c>
      <c r="V2044" s="4">
        <f t="shared" si="471"/>
        <v>4723.8664423956625</v>
      </c>
      <c r="W2044" s="4">
        <f t="shared" si="477"/>
        <v>9.7092658167426162E-3</v>
      </c>
      <c r="X2044" s="1">
        <v>1</v>
      </c>
      <c r="Y2044" s="1">
        <v>88</v>
      </c>
      <c r="Z2044" s="1">
        <f t="shared" si="472"/>
        <v>0.84258576109167416</v>
      </c>
      <c r="AA2044" s="1">
        <f t="shared" si="478"/>
        <v>0.78097628053725676</v>
      </c>
      <c r="AB2044" s="2">
        <v>1</v>
      </c>
      <c r="AC2044" s="2">
        <v>79</v>
      </c>
      <c r="AD2044" s="2">
        <f t="shared" si="479"/>
        <v>0.80102698926202209</v>
      </c>
      <c r="AE2044" s="2">
        <f t="shared" si="480"/>
        <v>0.71285476535988923</v>
      </c>
      <c r="AF2044" s="3">
        <v>0</v>
      </c>
      <c r="AG2044" s="3">
        <v>0</v>
      </c>
      <c r="AH2044" s="3">
        <v>0</v>
      </c>
      <c r="AI2044" s="3">
        <v>0</v>
      </c>
      <c r="AJ2044" s="3">
        <v>0</v>
      </c>
      <c r="AK2044" s="3">
        <v>0</v>
      </c>
      <c r="AL2044" s="3">
        <v>0</v>
      </c>
      <c r="AM2044" s="3">
        <v>0</v>
      </c>
      <c r="AN2044" s="3">
        <v>0</v>
      </c>
    </row>
    <row r="2045" spans="1:40" x14ac:dyDescent="0.2">
      <c r="A2045" t="s">
        <v>27</v>
      </c>
      <c r="B2045" t="s">
        <v>115</v>
      </c>
      <c r="C2045" t="s">
        <v>72</v>
      </c>
      <c r="D2045" t="s">
        <v>160</v>
      </c>
      <c r="E2045" s="5">
        <v>1</v>
      </c>
      <c r="F2045" s="5">
        <v>0</v>
      </c>
      <c r="G2045" s="4">
        <v>128771436</v>
      </c>
      <c r="H2045" s="4">
        <f t="shared" si="473"/>
        <v>43957201286348.242</v>
      </c>
      <c r="I2045" s="4">
        <f t="shared" si="474"/>
        <v>2.9294730381297607E-6</v>
      </c>
      <c r="J2045" s="1">
        <v>67.125</v>
      </c>
      <c r="K2045" s="1">
        <f t="shared" si="466"/>
        <v>43.276227768578011</v>
      </c>
      <c r="L2045" s="3">
        <v>67.125</v>
      </c>
      <c r="M2045" s="3">
        <f t="shared" si="475"/>
        <v>0</v>
      </c>
      <c r="N2045" s="6">
        <f t="shared" si="467"/>
        <v>43.276227768578011</v>
      </c>
      <c r="O2045" s="3">
        <f t="shared" si="468"/>
        <v>0</v>
      </c>
      <c r="P2045" s="3">
        <v>38</v>
      </c>
      <c r="Q2045" s="3">
        <f t="shared" si="469"/>
        <v>4310.3883970896131</v>
      </c>
      <c r="R2045" s="3">
        <f t="shared" si="476"/>
        <v>1.0039983356905435E-2</v>
      </c>
      <c r="S2045" s="4">
        <v>67.552635192871094</v>
      </c>
      <c r="T2045" s="4">
        <f t="shared" si="470"/>
        <v>44.108611584482787</v>
      </c>
      <c r="U2045" s="4">
        <v>39</v>
      </c>
      <c r="V2045" s="4">
        <f t="shared" si="471"/>
        <v>4723.8664423956625</v>
      </c>
      <c r="W2045" s="4">
        <f t="shared" si="477"/>
        <v>9.3373959916854751E-3</v>
      </c>
      <c r="X2045" s="1">
        <v>1</v>
      </c>
      <c r="Y2045" s="1">
        <v>88</v>
      </c>
      <c r="Z2045" s="1">
        <f t="shared" si="472"/>
        <v>0.84258576109167416</v>
      </c>
      <c r="AA2045" s="1">
        <f t="shared" si="478"/>
        <v>0.71053487223070921</v>
      </c>
      <c r="AB2045" s="2">
        <v>1</v>
      </c>
      <c r="AC2045" s="2">
        <v>79</v>
      </c>
      <c r="AD2045" s="2">
        <f t="shared" si="479"/>
        <v>0.80102698926202209</v>
      </c>
      <c r="AE2045" s="2">
        <f t="shared" si="480"/>
        <v>0.57993182712929103</v>
      </c>
      <c r="AF2045" s="3">
        <v>0</v>
      </c>
      <c r="AG2045" s="3">
        <v>0</v>
      </c>
      <c r="AH2045" s="3">
        <v>0</v>
      </c>
      <c r="AI2045" s="3">
        <v>0</v>
      </c>
      <c r="AJ2045" s="3">
        <v>0</v>
      </c>
      <c r="AK2045" s="3">
        <v>0</v>
      </c>
      <c r="AL2045" s="3">
        <v>0</v>
      </c>
      <c r="AM2045" s="3">
        <v>0</v>
      </c>
      <c r="AN2045" s="3">
        <v>0</v>
      </c>
    </row>
    <row r="2046" spans="1:40" x14ac:dyDescent="0.2">
      <c r="A2046" t="s">
        <v>27</v>
      </c>
      <c r="B2046" t="s">
        <v>115</v>
      </c>
      <c r="C2046" t="s">
        <v>68</v>
      </c>
      <c r="D2046" t="s">
        <v>156</v>
      </c>
      <c r="E2046" s="5">
        <v>1</v>
      </c>
      <c r="F2046" s="5">
        <v>1</v>
      </c>
      <c r="G2046" s="4">
        <v>782678113.92531705</v>
      </c>
      <c r="H2046" s="4">
        <f t="shared" si="473"/>
        <v>43957201286348.242</v>
      </c>
      <c r="I2046" s="4">
        <f t="shared" si="474"/>
        <v>1.7805458287181556E-5</v>
      </c>
      <c r="J2046" s="1">
        <v>54.674999237060547</v>
      </c>
      <c r="K2046" s="1">
        <f t="shared" si="466"/>
        <v>42.67931191700437</v>
      </c>
      <c r="L2046" s="3">
        <v>54.674999237060547</v>
      </c>
      <c r="M2046" s="3">
        <f t="shared" si="475"/>
        <v>0</v>
      </c>
      <c r="N2046" s="6">
        <f t="shared" si="467"/>
        <v>42.67931191700437</v>
      </c>
      <c r="O2046" s="3">
        <f t="shared" si="468"/>
        <v>0</v>
      </c>
      <c r="P2046" s="3">
        <v>39</v>
      </c>
      <c r="Q2046" s="3">
        <f t="shared" si="469"/>
        <v>4310.3883970896131</v>
      </c>
      <c r="R2046" s="3">
        <f t="shared" si="476"/>
        <v>9.9015002791445813E-3</v>
      </c>
      <c r="S2046" s="4">
        <v>57.552631378173828</v>
      </c>
      <c r="T2046" s="4">
        <f t="shared" si="470"/>
        <v>49.779050307034055</v>
      </c>
      <c r="U2046" s="4">
        <v>35</v>
      </c>
      <c r="V2046" s="4">
        <f t="shared" si="471"/>
        <v>4723.8664423956625</v>
      </c>
      <c r="W2046" s="4">
        <f t="shared" si="477"/>
        <v>1.053777682202825E-2</v>
      </c>
      <c r="X2046" s="1">
        <v>1</v>
      </c>
      <c r="Y2046" s="1">
        <v>88</v>
      </c>
      <c r="Z2046" s="1">
        <f t="shared" si="472"/>
        <v>0.84258576109167416</v>
      </c>
      <c r="AA2046" s="1">
        <f t="shared" si="478"/>
        <v>0.86736473381282175</v>
      </c>
      <c r="AB2046" s="2">
        <v>1</v>
      </c>
      <c r="AC2046" s="2">
        <v>79</v>
      </c>
      <c r="AD2046" s="2">
        <f t="shared" si="479"/>
        <v>0.80102698926202209</v>
      </c>
      <c r="AE2046" s="2">
        <f t="shared" si="480"/>
        <v>0.86736473381282175</v>
      </c>
      <c r="AF2046" s="3">
        <v>0</v>
      </c>
      <c r="AG2046" s="3">
        <v>0</v>
      </c>
      <c r="AH2046" s="3">
        <v>0</v>
      </c>
      <c r="AI2046" s="3">
        <v>0</v>
      </c>
      <c r="AJ2046" s="3">
        <v>0</v>
      </c>
      <c r="AK2046" s="3">
        <v>0</v>
      </c>
      <c r="AL2046" s="3">
        <v>0</v>
      </c>
      <c r="AM2046" s="3">
        <v>0</v>
      </c>
      <c r="AN2046" s="3">
        <v>0</v>
      </c>
    </row>
    <row r="2047" spans="1:40" x14ac:dyDescent="0.2">
      <c r="A2047" t="s">
        <v>27</v>
      </c>
      <c r="B2047" t="s">
        <v>115</v>
      </c>
      <c r="C2047" t="s">
        <v>66</v>
      </c>
      <c r="D2047" t="s">
        <v>154</v>
      </c>
      <c r="E2047" s="5">
        <v>1</v>
      </c>
      <c r="F2047" s="5">
        <v>0</v>
      </c>
      <c r="G2047" s="4">
        <v>148019652</v>
      </c>
      <c r="H2047" s="4">
        <f t="shared" si="473"/>
        <v>43957201286348.242</v>
      </c>
      <c r="I2047" s="4">
        <f t="shared" si="474"/>
        <v>3.3673584229296774E-6</v>
      </c>
      <c r="J2047" s="1">
        <v>65.375</v>
      </c>
      <c r="K2047" s="1">
        <f t="shared" si="466"/>
        <v>41.879184936023094</v>
      </c>
      <c r="L2047" s="3">
        <v>65.375</v>
      </c>
      <c r="M2047" s="3">
        <f t="shared" si="475"/>
        <v>0</v>
      </c>
      <c r="N2047" s="6">
        <f t="shared" si="467"/>
        <v>41.879184936023094</v>
      </c>
      <c r="O2047" s="3">
        <f t="shared" si="468"/>
        <v>0</v>
      </c>
      <c r="P2047" s="3">
        <v>40</v>
      </c>
      <c r="Q2047" s="3">
        <f t="shared" si="469"/>
        <v>4310.3883970896131</v>
      </c>
      <c r="R2047" s="3">
        <f t="shared" si="476"/>
        <v>9.7158726959037014E-3</v>
      </c>
      <c r="S2047" s="4">
        <v>66.184211730957031</v>
      </c>
      <c r="T2047" s="4">
        <f t="shared" si="470"/>
        <v>43.453655518931008</v>
      </c>
      <c r="U2047" s="4">
        <v>41</v>
      </c>
      <c r="V2047" s="4">
        <f t="shared" si="471"/>
        <v>4723.8664423956625</v>
      </c>
      <c r="W2047" s="4">
        <f t="shared" si="477"/>
        <v>9.198747688745814E-3</v>
      </c>
      <c r="X2047" s="1">
        <v>0</v>
      </c>
      <c r="Y2047" s="1">
        <v>88</v>
      </c>
      <c r="Z2047" s="1">
        <f t="shared" si="472"/>
        <v>0.84258576109167416</v>
      </c>
      <c r="AA2047" s="1">
        <f t="shared" si="478"/>
        <v>0</v>
      </c>
      <c r="AB2047" s="2">
        <v>0</v>
      </c>
      <c r="AC2047" s="2">
        <v>79</v>
      </c>
      <c r="AD2047" s="2">
        <f t="shared" si="479"/>
        <v>0.80102698926202209</v>
      </c>
      <c r="AE2047" s="2">
        <f t="shared" si="480"/>
        <v>0</v>
      </c>
      <c r="AF2047" s="3">
        <v>0</v>
      </c>
      <c r="AG2047" s="3">
        <v>0</v>
      </c>
      <c r="AH2047" s="3">
        <v>0</v>
      </c>
      <c r="AI2047" s="3">
        <v>0</v>
      </c>
      <c r="AJ2047" s="3">
        <v>0</v>
      </c>
      <c r="AK2047" s="3">
        <v>0</v>
      </c>
      <c r="AL2047" s="3">
        <v>0</v>
      </c>
      <c r="AM2047" s="3">
        <v>0</v>
      </c>
      <c r="AN2047" s="3">
        <v>0</v>
      </c>
    </row>
    <row r="2048" spans="1:40" x14ac:dyDescent="0.2">
      <c r="A2048" t="s">
        <v>27</v>
      </c>
      <c r="B2048" t="s">
        <v>115</v>
      </c>
      <c r="C2048" t="s">
        <v>67</v>
      </c>
      <c r="D2048" t="s">
        <v>155</v>
      </c>
      <c r="E2048" s="5">
        <v>1</v>
      </c>
      <c r="F2048" s="5">
        <v>1</v>
      </c>
      <c r="G2048" s="4">
        <v>425480421.776187</v>
      </c>
      <c r="H2048" s="4">
        <f t="shared" si="473"/>
        <v>43957201286348.242</v>
      </c>
      <c r="I2048" s="4">
        <f t="shared" si="474"/>
        <v>9.6794247432747314E-6</v>
      </c>
      <c r="J2048" s="1">
        <v>57.349998474121094</v>
      </c>
      <c r="K2048" s="1">
        <f t="shared" si="466"/>
        <v>40.199138685260174</v>
      </c>
      <c r="L2048" s="3">
        <v>56.424999237060547</v>
      </c>
      <c r="M2048" s="3">
        <f t="shared" si="475"/>
        <v>1.6129019383983912E-2</v>
      </c>
      <c r="N2048" s="6">
        <f t="shared" si="467"/>
        <v>38.28522479986637</v>
      </c>
      <c r="O2048" s="3">
        <f t="shared" si="468"/>
        <v>4.761081824112761E-2</v>
      </c>
      <c r="P2048" s="3">
        <v>41</v>
      </c>
      <c r="Q2048" s="3">
        <f t="shared" si="469"/>
        <v>4310.3883970896131</v>
      </c>
      <c r="R2048" s="3">
        <f t="shared" si="476"/>
        <v>8.88208237237198E-3</v>
      </c>
      <c r="S2048" s="4">
        <v>59.394737243652344</v>
      </c>
      <c r="T2048" s="4">
        <f t="shared" si="470"/>
        <v>44.654004524698991</v>
      </c>
      <c r="U2048" s="4">
        <v>38</v>
      </c>
      <c r="V2048" s="4">
        <f t="shared" si="471"/>
        <v>4723.8664423956625</v>
      </c>
      <c r="W2048" s="4">
        <f t="shared" si="477"/>
        <v>9.4528507673161798E-3</v>
      </c>
      <c r="X2048" s="1">
        <v>1</v>
      </c>
      <c r="Y2048" s="1">
        <v>88</v>
      </c>
      <c r="Z2048" s="1">
        <f t="shared" si="472"/>
        <v>0.84258576109167416</v>
      </c>
      <c r="AA2048" s="1">
        <f t="shared" si="478"/>
        <v>0.84713259052567835</v>
      </c>
      <c r="AB2048" s="2">
        <v>1</v>
      </c>
      <c r="AC2048" s="2">
        <v>79</v>
      </c>
      <c r="AD2048" s="2">
        <f t="shared" si="479"/>
        <v>0.80102698926202209</v>
      </c>
      <c r="AE2048" s="2">
        <f t="shared" si="480"/>
        <v>0.83986089739747716</v>
      </c>
      <c r="AF2048" s="3">
        <v>0</v>
      </c>
      <c r="AG2048" s="3">
        <v>0</v>
      </c>
      <c r="AH2048" s="3">
        <v>0</v>
      </c>
      <c r="AI2048" s="3">
        <v>0</v>
      </c>
      <c r="AJ2048" s="3">
        <v>0</v>
      </c>
      <c r="AK2048" s="3">
        <v>0</v>
      </c>
      <c r="AL2048" s="3">
        <v>0</v>
      </c>
      <c r="AM2048" s="3">
        <v>0</v>
      </c>
      <c r="AN2048" s="3">
        <v>0</v>
      </c>
    </row>
    <row r="2049" spans="1:40" x14ac:dyDescent="0.2">
      <c r="A2049" t="s">
        <v>27</v>
      </c>
      <c r="B2049" t="s">
        <v>115</v>
      </c>
      <c r="C2049" t="s">
        <v>36</v>
      </c>
      <c r="D2049" t="s">
        <v>124</v>
      </c>
      <c r="E2049" s="5">
        <v>1</v>
      </c>
      <c r="F2049" s="5">
        <v>0</v>
      </c>
      <c r="G2049" s="4">
        <v>231893100</v>
      </c>
      <c r="H2049" s="4">
        <f t="shared" si="473"/>
        <v>43957201286348.242</v>
      </c>
      <c r="I2049" s="4">
        <f t="shared" si="474"/>
        <v>5.2754291268315775E-6</v>
      </c>
      <c r="J2049" s="1">
        <v>59.900001525878906</v>
      </c>
      <c r="K2049" s="1">
        <f t="shared" si="466"/>
        <v>37.41391006632179</v>
      </c>
      <c r="L2049" s="3">
        <v>59.900001525878906</v>
      </c>
      <c r="M2049" s="3">
        <f t="shared" si="475"/>
        <v>0</v>
      </c>
      <c r="N2049" s="6">
        <f t="shared" si="467"/>
        <v>37.41391006632179</v>
      </c>
      <c r="O2049" s="3">
        <f t="shared" si="468"/>
        <v>0</v>
      </c>
      <c r="P2049" s="3">
        <v>42</v>
      </c>
      <c r="Q2049" s="3">
        <f t="shared" si="469"/>
        <v>4310.3883970896131</v>
      </c>
      <c r="R2049" s="3">
        <f t="shared" si="476"/>
        <v>8.6799393974760532E-3</v>
      </c>
      <c r="S2049" s="4">
        <v>63</v>
      </c>
      <c r="T2049" s="4">
        <f t="shared" si="470"/>
        <v>43.528554567022645</v>
      </c>
      <c r="U2049" s="4">
        <v>40</v>
      </c>
      <c r="V2049" s="4">
        <f t="shared" si="471"/>
        <v>4723.8664423956625</v>
      </c>
      <c r="W2049" s="4">
        <f t="shared" si="477"/>
        <v>9.214603142960064E-3</v>
      </c>
      <c r="X2049" s="1">
        <v>1</v>
      </c>
      <c r="Y2049" s="1">
        <v>88</v>
      </c>
      <c r="Z2049" s="1">
        <f t="shared" si="472"/>
        <v>0.84258576109167416</v>
      </c>
      <c r="AA2049" s="1">
        <f t="shared" si="478"/>
        <v>0.80788844355162981</v>
      </c>
      <c r="AB2049" s="2">
        <v>1</v>
      </c>
      <c r="AC2049" s="2">
        <v>79</v>
      </c>
      <c r="AD2049" s="2">
        <f t="shared" si="479"/>
        <v>0.80102698926202209</v>
      </c>
      <c r="AE2049" s="2">
        <f t="shared" si="480"/>
        <v>0.86025424283173046</v>
      </c>
      <c r="AF2049" s="3">
        <v>0</v>
      </c>
      <c r="AG2049" s="3">
        <v>0</v>
      </c>
      <c r="AH2049" s="3">
        <v>0</v>
      </c>
      <c r="AI2049" s="3">
        <v>0</v>
      </c>
      <c r="AJ2049" s="3">
        <v>0</v>
      </c>
      <c r="AK2049" s="3">
        <v>0</v>
      </c>
      <c r="AL2049" s="3">
        <v>0</v>
      </c>
      <c r="AM2049" s="3">
        <v>0</v>
      </c>
      <c r="AN2049" s="3">
        <v>0</v>
      </c>
    </row>
    <row r="2050" spans="1:40" x14ac:dyDescent="0.2">
      <c r="A2050" t="s">
        <v>27</v>
      </c>
      <c r="B2050" t="s">
        <v>115</v>
      </c>
      <c r="C2050" t="s">
        <v>10</v>
      </c>
      <c r="D2050" t="s">
        <v>98</v>
      </c>
      <c r="E2050" s="5">
        <v>1</v>
      </c>
      <c r="F2050" s="5">
        <v>1</v>
      </c>
      <c r="G2050" s="4">
        <v>3913751664.5776901</v>
      </c>
      <c r="H2050" s="4">
        <f t="shared" si="473"/>
        <v>43957201286348.242</v>
      </c>
      <c r="I2050" s="4">
        <f t="shared" si="474"/>
        <v>8.9035506129758564E-5</v>
      </c>
      <c r="J2050" s="1">
        <v>44</v>
      </c>
      <c r="K2050" s="1">
        <f t="shared" ref="K2050:K2113" si="481">((J2050^3)*(I2050^(1/3)))/100</f>
        <v>38.037541576523488</v>
      </c>
      <c r="L2050" s="3">
        <v>43.125</v>
      </c>
      <c r="M2050" s="3">
        <f t="shared" si="475"/>
        <v>1.9886363636363636E-2</v>
      </c>
      <c r="N2050" s="6">
        <f t="shared" ref="N2050:N2113" si="482">((L2050^3)*(I2050^(1/3)))/100</f>
        <v>35.813085112545643</v>
      </c>
      <c r="O2050" s="3">
        <f t="shared" ref="O2050:O2113" si="483">IF(K2050=0,"",(K2050-N2050)/K2050)</f>
        <v>5.8480552942747593E-2</v>
      </c>
      <c r="P2050" s="3">
        <v>43</v>
      </c>
      <c r="Q2050" s="3">
        <f t="shared" ref="Q2050:Q2113" si="484">SUMIF(A:A,A2050,N:N)</f>
        <v>4310.3883970896131</v>
      </c>
      <c r="R2050" s="3">
        <f t="shared" si="476"/>
        <v>8.3085517622325505E-3</v>
      </c>
      <c r="S2050" s="4">
        <v>45.394737243652344</v>
      </c>
      <c r="T2050" s="4">
        <f t="shared" ref="T2050:T2113" si="485">((S2050^3)*(I2050^(1/3)))/100</f>
        <v>41.770620863587546</v>
      </c>
      <c r="U2050" s="4">
        <v>43</v>
      </c>
      <c r="V2050" s="4">
        <f t="shared" ref="V2050:V2113" si="486">SUMIF(A:A,A2050,T:T)</f>
        <v>4723.8664423956625</v>
      </c>
      <c r="W2050" s="4">
        <f t="shared" si="477"/>
        <v>8.8424644034609881E-3</v>
      </c>
      <c r="X2050" s="1">
        <v>1</v>
      </c>
      <c r="Y2050" s="1">
        <v>88</v>
      </c>
      <c r="Z2050" s="1">
        <f t="shared" ref="Z2050:Z2113" si="487">SUMIFS(T:T,X:X,"1",A:A,A2050)/V2050</f>
        <v>0.84258576109167416</v>
      </c>
      <c r="AA2050" s="1">
        <f t="shared" si="478"/>
        <v>0.84286897150269857</v>
      </c>
      <c r="AB2050" s="2">
        <v>1</v>
      </c>
      <c r="AC2050" s="2">
        <v>79</v>
      </c>
      <c r="AD2050" s="2">
        <f t="shared" si="479"/>
        <v>0.80102698926202209</v>
      </c>
      <c r="AE2050" s="2">
        <f t="shared" si="480"/>
        <v>0.84286897150269857</v>
      </c>
      <c r="AF2050" s="3">
        <v>0</v>
      </c>
      <c r="AG2050" s="3">
        <v>0</v>
      </c>
      <c r="AH2050" s="3">
        <v>0</v>
      </c>
      <c r="AI2050" s="3">
        <v>0</v>
      </c>
      <c r="AJ2050" s="3">
        <v>0</v>
      </c>
      <c r="AK2050" s="3">
        <v>0</v>
      </c>
      <c r="AL2050" s="3">
        <v>0</v>
      </c>
      <c r="AM2050" s="3">
        <v>0</v>
      </c>
      <c r="AN2050" s="3">
        <v>0</v>
      </c>
    </row>
    <row r="2051" spans="1:40" x14ac:dyDescent="0.2">
      <c r="A2051" t="s">
        <v>27</v>
      </c>
      <c r="B2051" t="s">
        <v>115</v>
      </c>
      <c r="C2051" t="s">
        <v>57</v>
      </c>
      <c r="D2051" t="s">
        <v>145</v>
      </c>
      <c r="E2051" s="5">
        <v>1</v>
      </c>
      <c r="F2051" s="5">
        <v>0</v>
      </c>
      <c r="G2051" s="4">
        <v>418356179.13188702</v>
      </c>
      <c r="H2051" s="4">
        <f t="shared" ref="H2051:H2114" si="488">SUM(G:G)</f>
        <v>43957201286348.242</v>
      </c>
      <c r="I2051" s="4">
        <f t="shared" ref="I2051:I2114" si="489">G2051/H2051</f>
        <v>9.5173524903601092E-6</v>
      </c>
      <c r="J2051" s="1">
        <v>54.375</v>
      </c>
      <c r="K2051" s="1">
        <f t="shared" si="481"/>
        <v>34.069821747438489</v>
      </c>
      <c r="L2051" s="3">
        <v>54.375</v>
      </c>
      <c r="M2051" s="3">
        <f t="shared" ref="M2051:M2114" si="490">IF(ISBLANK(J2051),"",(J2051-L2051)/J2051)</f>
        <v>0</v>
      </c>
      <c r="N2051" s="6">
        <f t="shared" si="482"/>
        <v>34.069821747438489</v>
      </c>
      <c r="O2051" s="3">
        <f t="shared" si="483"/>
        <v>0</v>
      </c>
      <c r="P2051" s="3">
        <v>44</v>
      </c>
      <c r="Q2051" s="3">
        <f t="shared" si="484"/>
        <v>4310.3883970896131</v>
      </c>
      <c r="R2051" s="3">
        <f t="shared" ref="R2051:R2114" si="491">N2051/Q2051</f>
        <v>7.9041187495870521E-3</v>
      </c>
      <c r="S2051" s="4">
        <v>57.184211730957031</v>
      </c>
      <c r="T2051" s="4">
        <f t="shared" si="485"/>
        <v>39.627846131082975</v>
      </c>
      <c r="U2051" s="4">
        <v>44</v>
      </c>
      <c r="V2051" s="4">
        <f t="shared" si="486"/>
        <v>4723.8664423956625</v>
      </c>
      <c r="W2051" s="4">
        <f t="shared" ref="W2051:W2114" si="492">T2051/V2051</f>
        <v>8.3888582825779687E-3</v>
      </c>
      <c r="X2051" s="1">
        <v>1</v>
      </c>
      <c r="Y2051" s="1">
        <v>88</v>
      </c>
      <c r="Z2051" s="1">
        <f t="shared" si="487"/>
        <v>0.84258576109167416</v>
      </c>
      <c r="AA2051" s="1">
        <f t="shared" ref="AA2051:AA2114" si="493">IF(ISBLANK(S2051),"",SUMIFS(T:T,X:X,"1",C:C,C2051)/SUMIF(C:C,C2051,T:T))</f>
        <v>0.76324244063600999</v>
      </c>
      <c r="AB2051" s="2">
        <v>1</v>
      </c>
      <c r="AC2051" s="2">
        <v>79</v>
      </c>
      <c r="AD2051" s="2">
        <f t="shared" ref="AD2051:AD2114" si="494">SUMIFS(T:T,AB:AB,"1",A:A,A2051)/V2051</f>
        <v>0.80102698926202209</v>
      </c>
      <c r="AE2051" s="2">
        <f t="shared" ref="AE2051:AE2114" si="495">IF(ISBLANK(S2051),"",SUMIFS(T:T,AB:AB,"1",C:C,C2051)/SUMIF(C:C,C2051,T:T))</f>
        <v>0.76324244063600999</v>
      </c>
      <c r="AF2051" s="3">
        <v>0</v>
      </c>
      <c r="AG2051" s="3">
        <v>0</v>
      </c>
      <c r="AH2051" s="3">
        <v>0</v>
      </c>
      <c r="AI2051" s="3">
        <v>0</v>
      </c>
      <c r="AJ2051" s="3">
        <v>0</v>
      </c>
      <c r="AK2051" s="3">
        <v>0</v>
      </c>
      <c r="AL2051" s="3">
        <v>0</v>
      </c>
      <c r="AM2051" s="3">
        <v>0</v>
      </c>
      <c r="AN2051" s="3">
        <v>0</v>
      </c>
    </row>
    <row r="2052" spans="1:40" x14ac:dyDescent="0.2">
      <c r="A2052" t="s">
        <v>27</v>
      </c>
      <c r="B2052" t="s">
        <v>115</v>
      </c>
      <c r="C2052" t="s">
        <v>17</v>
      </c>
      <c r="D2052" t="s">
        <v>105</v>
      </c>
      <c r="E2052" s="5">
        <v>1</v>
      </c>
      <c r="F2052" s="5">
        <v>0</v>
      </c>
      <c r="G2052" s="4">
        <v>112586234.593283</v>
      </c>
      <c r="H2052" s="4">
        <f t="shared" si="488"/>
        <v>43957201286348.242</v>
      </c>
      <c r="I2052" s="4">
        <f t="shared" si="489"/>
        <v>2.5612694006578811E-6</v>
      </c>
      <c r="J2052" s="1">
        <v>61.599998474121094</v>
      </c>
      <c r="K2052" s="1">
        <f t="shared" si="481"/>
        <v>31.98113391362218</v>
      </c>
      <c r="L2052" s="3">
        <v>61.599998474121094</v>
      </c>
      <c r="M2052" s="3">
        <f t="shared" si="490"/>
        <v>0</v>
      </c>
      <c r="N2052" s="6">
        <f t="shared" si="482"/>
        <v>31.98113391362218</v>
      </c>
      <c r="O2052" s="3">
        <f t="shared" si="483"/>
        <v>0</v>
      </c>
      <c r="P2052" s="3">
        <v>45</v>
      </c>
      <c r="Q2052" s="3">
        <f t="shared" si="484"/>
        <v>4310.3883970896131</v>
      </c>
      <c r="R2052" s="3">
        <f t="shared" si="491"/>
        <v>7.419548070242565E-3</v>
      </c>
      <c r="S2052" s="4">
        <v>60.894737243652344</v>
      </c>
      <c r="T2052" s="4">
        <f t="shared" si="485"/>
        <v>30.895201800110325</v>
      </c>
      <c r="U2052" s="4">
        <v>48</v>
      </c>
      <c r="V2052" s="4">
        <f t="shared" si="486"/>
        <v>4723.8664423956625</v>
      </c>
      <c r="W2052" s="4">
        <f t="shared" si="492"/>
        <v>6.5402360919505857E-3</v>
      </c>
      <c r="X2052" s="1">
        <v>1</v>
      </c>
      <c r="Y2052" s="1">
        <v>88</v>
      </c>
      <c r="Z2052" s="1">
        <f t="shared" si="487"/>
        <v>0.84258576109167416</v>
      </c>
      <c r="AA2052" s="1">
        <f t="shared" si="493"/>
        <v>0.72073085690549066</v>
      </c>
      <c r="AB2052" s="2">
        <v>1</v>
      </c>
      <c r="AC2052" s="2">
        <v>79</v>
      </c>
      <c r="AD2052" s="2">
        <f t="shared" si="494"/>
        <v>0.80102698926202209</v>
      </c>
      <c r="AE2052" s="2">
        <f t="shared" si="495"/>
        <v>0.68337854333334558</v>
      </c>
      <c r="AF2052" s="3">
        <v>0</v>
      </c>
      <c r="AG2052" s="3">
        <v>0</v>
      </c>
      <c r="AH2052" s="3">
        <v>0</v>
      </c>
      <c r="AI2052" s="3">
        <v>0</v>
      </c>
      <c r="AJ2052" s="3">
        <v>0</v>
      </c>
      <c r="AK2052" s="3">
        <v>0</v>
      </c>
      <c r="AL2052" s="3">
        <v>0</v>
      </c>
      <c r="AM2052" s="3">
        <v>0</v>
      </c>
      <c r="AN2052" s="3">
        <v>0</v>
      </c>
    </row>
    <row r="2053" spans="1:40" x14ac:dyDescent="0.2">
      <c r="A2053" t="s">
        <v>27</v>
      </c>
      <c r="B2053" t="s">
        <v>115</v>
      </c>
      <c r="C2053" t="s">
        <v>56</v>
      </c>
      <c r="D2053" t="s">
        <v>144</v>
      </c>
      <c r="E2053" s="5">
        <v>1</v>
      </c>
      <c r="F2053" s="5">
        <v>0</v>
      </c>
      <c r="G2053" s="4">
        <v>26423980.649611998</v>
      </c>
      <c r="H2053" s="4">
        <f t="shared" si="488"/>
        <v>43957201286348.242</v>
      </c>
      <c r="I2053" s="4">
        <f t="shared" si="489"/>
        <v>6.0112973247499439E-7</v>
      </c>
      <c r="J2053" s="1">
        <v>72.349998474121094</v>
      </c>
      <c r="K2053" s="1">
        <f t="shared" si="481"/>
        <v>31.962321472745852</v>
      </c>
      <c r="L2053" s="3">
        <v>72.349998474121094</v>
      </c>
      <c r="M2053" s="3">
        <f t="shared" si="490"/>
        <v>0</v>
      </c>
      <c r="N2053" s="6">
        <f t="shared" si="482"/>
        <v>31.962321472745852</v>
      </c>
      <c r="O2053" s="3">
        <f t="shared" si="483"/>
        <v>0</v>
      </c>
      <c r="P2053" s="3">
        <v>46</v>
      </c>
      <c r="Q2053" s="3">
        <f t="shared" si="484"/>
        <v>4310.3883970896131</v>
      </c>
      <c r="R2053" s="3">
        <f t="shared" si="491"/>
        <v>7.4151836280755825E-3</v>
      </c>
      <c r="S2053" s="4">
        <v>74.578948974609375</v>
      </c>
      <c r="T2053" s="4">
        <f t="shared" si="485"/>
        <v>35.008339526775899</v>
      </c>
      <c r="U2053" s="4">
        <v>46</v>
      </c>
      <c r="V2053" s="4">
        <f t="shared" si="486"/>
        <v>4723.8664423956625</v>
      </c>
      <c r="W2053" s="4">
        <f t="shared" si="492"/>
        <v>7.4109503208185041E-3</v>
      </c>
      <c r="X2053" s="1">
        <v>1</v>
      </c>
      <c r="Y2053" s="1">
        <v>88</v>
      </c>
      <c r="Z2053" s="1">
        <f t="shared" si="487"/>
        <v>0.84258576109167416</v>
      </c>
      <c r="AA2053" s="1">
        <f t="shared" si="493"/>
        <v>0.71942867063548677</v>
      </c>
      <c r="AB2053" s="2">
        <v>1</v>
      </c>
      <c r="AC2053" s="2">
        <v>79</v>
      </c>
      <c r="AD2053" s="2">
        <f t="shared" si="494"/>
        <v>0.80102698926202209</v>
      </c>
      <c r="AE2053" s="2">
        <f t="shared" si="495"/>
        <v>0.71942867063548677</v>
      </c>
      <c r="AF2053" s="3">
        <v>1</v>
      </c>
      <c r="AG2053" s="3">
        <v>0</v>
      </c>
      <c r="AH2053" s="3">
        <v>1</v>
      </c>
      <c r="AI2053" s="3">
        <v>0</v>
      </c>
      <c r="AJ2053" s="3">
        <v>1</v>
      </c>
      <c r="AK2053" s="3">
        <v>0</v>
      </c>
      <c r="AL2053" s="3">
        <v>1</v>
      </c>
      <c r="AM2053" s="3">
        <v>0</v>
      </c>
      <c r="AN2053" s="3">
        <v>1</v>
      </c>
    </row>
    <row r="2054" spans="1:40" x14ac:dyDescent="0.2">
      <c r="A2054" t="s">
        <v>27</v>
      </c>
      <c r="B2054" t="s">
        <v>115</v>
      </c>
      <c r="C2054" t="s">
        <v>50</v>
      </c>
      <c r="D2054" t="s">
        <v>138</v>
      </c>
      <c r="E2054" s="5">
        <v>1</v>
      </c>
      <c r="F2054" s="5">
        <v>0</v>
      </c>
      <c r="G2054" s="4">
        <v>10527729</v>
      </c>
      <c r="H2054" s="4">
        <f t="shared" si="488"/>
        <v>43957201286348.242</v>
      </c>
      <c r="I2054" s="4">
        <f t="shared" si="489"/>
        <v>2.3949952890357444E-7</v>
      </c>
      <c r="J2054" s="1">
        <v>79.699996948242188</v>
      </c>
      <c r="K2054" s="1">
        <f t="shared" si="481"/>
        <v>31.439560679437346</v>
      </c>
      <c r="L2054" s="3">
        <v>79.699996948242188</v>
      </c>
      <c r="M2054" s="3">
        <f t="shared" si="490"/>
        <v>0</v>
      </c>
      <c r="N2054" s="6">
        <f t="shared" si="482"/>
        <v>31.439560679437346</v>
      </c>
      <c r="O2054" s="3">
        <f t="shared" si="483"/>
        <v>0</v>
      </c>
      <c r="P2054" s="3">
        <v>47</v>
      </c>
      <c r="Q2054" s="3">
        <f t="shared" si="484"/>
        <v>4310.3883970896131</v>
      </c>
      <c r="R2054" s="3">
        <f t="shared" si="491"/>
        <v>7.2939043499340873E-3</v>
      </c>
      <c r="S2054" s="4">
        <v>78.631576538085938</v>
      </c>
      <c r="T2054" s="4">
        <f t="shared" si="485"/>
        <v>30.192043195078437</v>
      </c>
      <c r="U2054" s="4">
        <v>50</v>
      </c>
      <c r="V2054" s="4">
        <f t="shared" si="486"/>
        <v>4723.8664423956625</v>
      </c>
      <c r="W2054" s="4">
        <f t="shared" si="492"/>
        <v>6.391383745338668E-3</v>
      </c>
      <c r="X2054" s="1">
        <v>0</v>
      </c>
      <c r="Y2054" s="1">
        <v>88</v>
      </c>
      <c r="Z2054" s="1">
        <f t="shared" si="487"/>
        <v>0.84258576109167416</v>
      </c>
      <c r="AA2054" s="1">
        <f t="shared" si="493"/>
        <v>0</v>
      </c>
      <c r="AB2054" s="2">
        <v>0</v>
      </c>
      <c r="AC2054" s="2">
        <v>79</v>
      </c>
      <c r="AD2054" s="2">
        <f t="shared" si="494"/>
        <v>0.80102698926202209</v>
      </c>
      <c r="AE2054" s="2">
        <f t="shared" si="495"/>
        <v>0</v>
      </c>
      <c r="AF2054" s="3">
        <v>1</v>
      </c>
      <c r="AG2054" s="3">
        <v>0</v>
      </c>
      <c r="AH2054" s="3">
        <v>0</v>
      </c>
      <c r="AI2054" s="3">
        <v>0</v>
      </c>
      <c r="AJ2054" s="3">
        <v>0</v>
      </c>
      <c r="AK2054" s="3">
        <v>0</v>
      </c>
      <c r="AL2054" s="3">
        <v>0</v>
      </c>
      <c r="AM2054" s="3">
        <v>0</v>
      </c>
      <c r="AN2054" s="3">
        <v>0</v>
      </c>
    </row>
    <row r="2055" spans="1:40" x14ac:dyDescent="0.2">
      <c r="A2055" t="s">
        <v>27</v>
      </c>
      <c r="B2055" t="s">
        <v>115</v>
      </c>
      <c r="C2055" t="s">
        <v>37</v>
      </c>
      <c r="D2055" t="s">
        <v>125</v>
      </c>
      <c r="E2055" s="5">
        <v>1</v>
      </c>
      <c r="F2055" s="5">
        <v>0</v>
      </c>
      <c r="G2055" s="4">
        <v>483633201</v>
      </c>
      <c r="H2055" s="4">
        <f t="shared" si="488"/>
        <v>43957201286348.242</v>
      </c>
      <c r="I2055" s="4">
        <f t="shared" si="489"/>
        <v>1.1002365638555829E-5</v>
      </c>
      <c r="J2055" s="1">
        <v>51.900001525878906</v>
      </c>
      <c r="K2055" s="1">
        <f t="shared" si="481"/>
        <v>31.093108074830351</v>
      </c>
      <c r="L2055" s="3">
        <v>51.900001525878906</v>
      </c>
      <c r="M2055" s="3">
        <f t="shared" si="490"/>
        <v>0</v>
      </c>
      <c r="N2055" s="6">
        <f t="shared" si="482"/>
        <v>31.093108074830351</v>
      </c>
      <c r="O2055" s="3">
        <f t="shared" si="483"/>
        <v>0</v>
      </c>
      <c r="P2055" s="3">
        <v>48</v>
      </c>
      <c r="Q2055" s="3">
        <f t="shared" si="484"/>
        <v>4310.3883970896131</v>
      </c>
      <c r="R2055" s="3">
        <f t="shared" si="491"/>
        <v>7.2135281581178412E-3</v>
      </c>
      <c r="S2055" s="4">
        <v>54.578948974609375</v>
      </c>
      <c r="T2055" s="4">
        <f t="shared" si="485"/>
        <v>36.160758303074871</v>
      </c>
      <c r="U2055" s="4">
        <v>45</v>
      </c>
      <c r="V2055" s="4">
        <f t="shared" si="486"/>
        <v>4723.8664423956625</v>
      </c>
      <c r="W2055" s="4">
        <f t="shared" si="492"/>
        <v>7.6549070012945364E-3</v>
      </c>
      <c r="X2055" s="1">
        <v>1</v>
      </c>
      <c r="Y2055" s="1">
        <v>88</v>
      </c>
      <c r="Z2055" s="1">
        <f t="shared" si="487"/>
        <v>0.84258576109167416</v>
      </c>
      <c r="AA2055" s="1">
        <f t="shared" si="493"/>
        <v>0.74615110299884657</v>
      </c>
      <c r="AB2055" s="2">
        <v>1</v>
      </c>
      <c r="AC2055" s="2">
        <v>79</v>
      </c>
      <c r="AD2055" s="2">
        <f t="shared" si="494"/>
        <v>0.80102698926202209</v>
      </c>
      <c r="AE2055" s="2">
        <f t="shared" si="495"/>
        <v>0.74615110299884657</v>
      </c>
      <c r="AF2055" s="3">
        <v>0</v>
      </c>
      <c r="AG2055" s="3">
        <v>0</v>
      </c>
      <c r="AH2055" s="3">
        <v>0</v>
      </c>
      <c r="AI2055" s="3">
        <v>0</v>
      </c>
      <c r="AJ2055" s="3">
        <v>0</v>
      </c>
      <c r="AK2055" s="3">
        <v>0</v>
      </c>
      <c r="AL2055" s="3">
        <v>0</v>
      </c>
      <c r="AM2055" s="3">
        <v>0</v>
      </c>
      <c r="AN2055" s="3">
        <v>0</v>
      </c>
    </row>
    <row r="2056" spans="1:40" x14ac:dyDescent="0.2">
      <c r="A2056" t="s">
        <v>27</v>
      </c>
      <c r="B2056" t="s">
        <v>115</v>
      </c>
      <c r="C2056" t="s">
        <v>75</v>
      </c>
      <c r="D2056" t="s">
        <v>163</v>
      </c>
      <c r="E2056" s="5">
        <v>1</v>
      </c>
      <c r="F2056" s="5">
        <v>0</v>
      </c>
      <c r="G2056" s="4">
        <v>215251079.31558499</v>
      </c>
      <c r="H2056" s="4">
        <f t="shared" si="488"/>
        <v>43957201286348.242</v>
      </c>
      <c r="I2056" s="4">
        <f t="shared" si="489"/>
        <v>4.8968331244153932E-6</v>
      </c>
      <c r="J2056" s="1">
        <v>56.099998474121094</v>
      </c>
      <c r="K2056" s="1">
        <f t="shared" si="481"/>
        <v>29.981980434750405</v>
      </c>
      <c r="L2056" s="3">
        <v>56.099998474121094</v>
      </c>
      <c r="M2056" s="3">
        <f t="shared" si="490"/>
        <v>0</v>
      </c>
      <c r="N2056" s="6">
        <f t="shared" si="482"/>
        <v>29.981980434750405</v>
      </c>
      <c r="O2056" s="3">
        <f t="shared" si="483"/>
        <v>0</v>
      </c>
      <c r="P2056" s="3">
        <v>49</v>
      </c>
      <c r="Q2056" s="3">
        <f t="shared" si="484"/>
        <v>4310.3883970896131</v>
      </c>
      <c r="R2056" s="3">
        <f t="shared" si="491"/>
        <v>6.9557491512816632E-3</v>
      </c>
      <c r="S2056" s="4">
        <v>58.894737243652344</v>
      </c>
      <c r="T2056" s="4">
        <f t="shared" si="485"/>
        <v>34.689755087527871</v>
      </c>
      <c r="U2056" s="4">
        <v>47</v>
      </c>
      <c r="V2056" s="4">
        <f t="shared" si="486"/>
        <v>4723.8664423956625</v>
      </c>
      <c r="W2056" s="4">
        <f t="shared" si="492"/>
        <v>7.3435088630353623E-3</v>
      </c>
      <c r="X2056" s="1">
        <v>1</v>
      </c>
      <c r="Y2056" s="1">
        <v>88</v>
      </c>
      <c r="Z2056" s="1">
        <f t="shared" si="487"/>
        <v>0.84258576109167416</v>
      </c>
      <c r="AA2056" s="1">
        <f t="shared" si="493"/>
        <v>0.77498406407904952</v>
      </c>
      <c r="AB2056" s="2">
        <v>1</v>
      </c>
      <c r="AC2056" s="2">
        <v>79</v>
      </c>
      <c r="AD2056" s="2">
        <f t="shared" si="494"/>
        <v>0.80102698926202209</v>
      </c>
      <c r="AE2056" s="2">
        <f t="shared" si="495"/>
        <v>0.76105902653852664</v>
      </c>
      <c r="AF2056" s="3">
        <v>0</v>
      </c>
      <c r="AG2056" s="3">
        <v>0</v>
      </c>
      <c r="AH2056" s="3">
        <v>0</v>
      </c>
      <c r="AI2056" s="3">
        <v>0</v>
      </c>
      <c r="AJ2056" s="3">
        <v>0</v>
      </c>
      <c r="AK2056" s="3">
        <v>0</v>
      </c>
      <c r="AL2056" s="3">
        <v>0</v>
      </c>
      <c r="AM2056" s="3">
        <v>0</v>
      </c>
      <c r="AN2056" s="3">
        <v>0</v>
      </c>
    </row>
    <row r="2057" spans="1:40" x14ac:dyDescent="0.2">
      <c r="A2057" t="s">
        <v>27</v>
      </c>
      <c r="B2057" t="s">
        <v>115</v>
      </c>
      <c r="C2057" t="s">
        <v>203</v>
      </c>
      <c r="D2057" t="s">
        <v>341</v>
      </c>
      <c r="E2057" s="5">
        <v>1</v>
      </c>
      <c r="F2057" s="5">
        <v>0</v>
      </c>
      <c r="G2057" s="4">
        <v>5127777</v>
      </c>
      <c r="H2057" s="4">
        <f t="shared" si="488"/>
        <v>43957201286348.242</v>
      </c>
      <c r="I2057" s="4">
        <f t="shared" si="489"/>
        <v>1.1665385533979686E-7</v>
      </c>
      <c r="J2057" s="1">
        <v>84.324996948242188</v>
      </c>
      <c r="K2057" s="1">
        <f t="shared" si="481"/>
        <v>29.297824148019632</v>
      </c>
      <c r="L2057" s="3">
        <v>84.324996948242188</v>
      </c>
      <c r="M2057" s="3">
        <f t="shared" si="490"/>
        <v>0</v>
      </c>
      <c r="N2057" s="6">
        <f t="shared" si="482"/>
        <v>29.297824148019632</v>
      </c>
      <c r="O2057" s="3">
        <f t="shared" si="483"/>
        <v>0</v>
      </c>
      <c r="P2057" s="3">
        <v>50</v>
      </c>
      <c r="Q2057" s="3">
        <f t="shared" si="484"/>
        <v>4310.3883970896131</v>
      </c>
      <c r="R2057" s="3">
        <f t="shared" si="491"/>
        <v>6.7970264971485188E-3</v>
      </c>
      <c r="S2057" s="4">
        <v>83.5</v>
      </c>
      <c r="T2057" s="4">
        <f t="shared" si="485"/>
        <v>28.446300398637472</v>
      </c>
      <c r="U2057" s="4">
        <v>52</v>
      </c>
      <c r="V2057" s="4">
        <f t="shared" si="486"/>
        <v>4723.8664423956625</v>
      </c>
      <c r="W2057" s="4">
        <f t="shared" si="492"/>
        <v>6.0218257111035534E-3</v>
      </c>
      <c r="X2057" s="1">
        <v>0</v>
      </c>
      <c r="Y2057" s="1">
        <v>88</v>
      </c>
      <c r="Z2057" s="1">
        <f t="shared" si="487"/>
        <v>0.84258576109167416</v>
      </c>
      <c r="AA2057" s="1">
        <f t="shared" si="493"/>
        <v>0</v>
      </c>
      <c r="AB2057" s="2">
        <v>0</v>
      </c>
      <c r="AC2057" s="2">
        <v>79</v>
      </c>
      <c r="AD2057" s="2">
        <f t="shared" si="494"/>
        <v>0.80102698926202209</v>
      </c>
      <c r="AE2057" s="2">
        <f t="shared" si="495"/>
        <v>0</v>
      </c>
      <c r="AF2057" s="3">
        <v>0</v>
      </c>
      <c r="AG2057" s="3">
        <v>0</v>
      </c>
      <c r="AH2057" s="3">
        <v>0</v>
      </c>
      <c r="AI2057" s="3">
        <v>0</v>
      </c>
      <c r="AJ2057" s="3">
        <v>0</v>
      </c>
      <c r="AK2057" s="3">
        <v>0</v>
      </c>
      <c r="AL2057" s="3">
        <v>0</v>
      </c>
      <c r="AM2057" s="3">
        <v>0</v>
      </c>
      <c r="AN2057" s="3">
        <v>0</v>
      </c>
    </row>
    <row r="2058" spans="1:40" x14ac:dyDescent="0.2">
      <c r="A2058" t="s">
        <v>27</v>
      </c>
      <c r="B2058" t="s">
        <v>115</v>
      </c>
      <c r="C2058" t="s">
        <v>41</v>
      </c>
      <c r="D2058" t="s">
        <v>129</v>
      </c>
      <c r="E2058" s="5">
        <v>1</v>
      </c>
      <c r="F2058" s="5">
        <v>0</v>
      </c>
      <c r="G2058" s="4">
        <v>62763555</v>
      </c>
      <c r="H2058" s="4">
        <f t="shared" si="488"/>
        <v>43957201286348.242</v>
      </c>
      <c r="I2058" s="4">
        <f t="shared" si="489"/>
        <v>1.4278332824499551E-6</v>
      </c>
      <c r="J2058" s="1">
        <v>63.25</v>
      </c>
      <c r="K2058" s="1">
        <f t="shared" si="481"/>
        <v>28.493169167649167</v>
      </c>
      <c r="L2058" s="3">
        <v>63.25</v>
      </c>
      <c r="M2058" s="3">
        <f t="shared" si="490"/>
        <v>0</v>
      </c>
      <c r="N2058" s="6">
        <f t="shared" si="482"/>
        <v>28.493169167649167</v>
      </c>
      <c r="O2058" s="3">
        <f t="shared" si="483"/>
        <v>0</v>
      </c>
      <c r="P2058" s="3">
        <v>51</v>
      </c>
      <c r="Q2058" s="3">
        <f t="shared" si="484"/>
        <v>4310.3883970896131</v>
      </c>
      <c r="R2058" s="3">
        <f t="shared" si="491"/>
        <v>6.610348428667783E-3</v>
      </c>
      <c r="S2058" s="4">
        <v>62.631580352783203</v>
      </c>
      <c r="T2058" s="4">
        <f t="shared" si="485"/>
        <v>27.665548026439492</v>
      </c>
      <c r="U2058" s="4">
        <v>53</v>
      </c>
      <c r="V2058" s="4">
        <f t="shared" si="486"/>
        <v>4723.8664423956625</v>
      </c>
      <c r="W2058" s="4">
        <f t="shared" si="492"/>
        <v>5.8565474625081023E-3</v>
      </c>
      <c r="X2058" s="1">
        <v>0</v>
      </c>
      <c r="Y2058" s="1">
        <v>88</v>
      </c>
      <c r="Z2058" s="1">
        <f t="shared" si="487"/>
        <v>0.84258576109167416</v>
      </c>
      <c r="AA2058" s="1">
        <f t="shared" si="493"/>
        <v>0</v>
      </c>
      <c r="AB2058" s="2">
        <v>0</v>
      </c>
      <c r="AC2058" s="2">
        <v>79</v>
      </c>
      <c r="AD2058" s="2">
        <f t="shared" si="494"/>
        <v>0.80102698926202209</v>
      </c>
      <c r="AE2058" s="2">
        <f t="shared" si="495"/>
        <v>0</v>
      </c>
      <c r="AF2058" s="3">
        <v>0</v>
      </c>
      <c r="AG2058" s="3">
        <v>0</v>
      </c>
      <c r="AH2058" s="3">
        <v>0</v>
      </c>
      <c r="AI2058" s="3">
        <v>0</v>
      </c>
      <c r="AJ2058" s="3">
        <v>0</v>
      </c>
      <c r="AK2058" s="3">
        <v>0</v>
      </c>
      <c r="AL2058" s="3">
        <v>0</v>
      </c>
      <c r="AM2058" s="3">
        <v>0</v>
      </c>
      <c r="AN2058" s="3">
        <v>0</v>
      </c>
    </row>
    <row r="2059" spans="1:40" x14ac:dyDescent="0.2">
      <c r="A2059" t="s">
        <v>27</v>
      </c>
      <c r="B2059" t="s">
        <v>115</v>
      </c>
      <c r="C2059" t="s">
        <v>204</v>
      </c>
      <c r="D2059" t="s">
        <v>342</v>
      </c>
      <c r="E2059" s="5">
        <v>1</v>
      </c>
      <c r="F2059" s="5">
        <v>0</v>
      </c>
      <c r="G2059" s="4">
        <v>20151837</v>
      </c>
      <c r="H2059" s="4">
        <f t="shared" si="488"/>
        <v>43957201286348.242</v>
      </c>
      <c r="I2059" s="4">
        <f t="shared" si="489"/>
        <v>4.5844222130353286E-7</v>
      </c>
      <c r="J2059" s="1">
        <v>71.599998474121094</v>
      </c>
      <c r="K2059" s="1">
        <f t="shared" si="481"/>
        <v>28.303093661045509</v>
      </c>
      <c r="L2059" s="3">
        <v>71.599998474121094</v>
      </c>
      <c r="M2059" s="3">
        <f t="shared" si="490"/>
        <v>0</v>
      </c>
      <c r="N2059" s="6">
        <f t="shared" si="482"/>
        <v>28.303093661045509</v>
      </c>
      <c r="O2059" s="3">
        <f t="shared" si="483"/>
        <v>0</v>
      </c>
      <c r="P2059" s="3">
        <v>52</v>
      </c>
      <c r="Q2059" s="3">
        <f t="shared" si="484"/>
        <v>4310.3883970896131</v>
      </c>
      <c r="R2059" s="3">
        <f t="shared" si="491"/>
        <v>6.5662513568744384E-3</v>
      </c>
      <c r="S2059" s="4">
        <v>70.105262756347656</v>
      </c>
      <c r="T2059" s="4">
        <f t="shared" si="485"/>
        <v>26.567258016517208</v>
      </c>
      <c r="U2059" s="4">
        <v>55</v>
      </c>
      <c r="V2059" s="4">
        <f t="shared" si="486"/>
        <v>4723.8664423956625</v>
      </c>
      <c r="W2059" s="4">
        <f t="shared" si="492"/>
        <v>5.6240493545884175E-3</v>
      </c>
      <c r="X2059" s="1">
        <v>0</v>
      </c>
      <c r="Y2059" s="1">
        <v>88</v>
      </c>
      <c r="Z2059" s="1">
        <f t="shared" si="487"/>
        <v>0.84258576109167416</v>
      </c>
      <c r="AA2059" s="1">
        <f t="shared" si="493"/>
        <v>0</v>
      </c>
      <c r="AB2059" s="2">
        <v>0</v>
      </c>
      <c r="AC2059" s="2">
        <v>79</v>
      </c>
      <c r="AD2059" s="2">
        <f t="shared" si="494"/>
        <v>0.80102698926202209</v>
      </c>
      <c r="AE2059" s="2">
        <f t="shared" si="495"/>
        <v>0</v>
      </c>
      <c r="AF2059" s="3">
        <v>0</v>
      </c>
      <c r="AG2059" s="3">
        <v>0</v>
      </c>
      <c r="AH2059" s="3">
        <v>0</v>
      </c>
      <c r="AI2059" s="3">
        <v>0</v>
      </c>
      <c r="AJ2059" s="3">
        <v>0</v>
      </c>
      <c r="AK2059" s="3">
        <v>0</v>
      </c>
      <c r="AL2059" s="3">
        <v>0</v>
      </c>
      <c r="AM2059" s="3">
        <v>0</v>
      </c>
      <c r="AN2059" s="3">
        <v>0</v>
      </c>
    </row>
    <row r="2060" spans="1:40" x14ac:dyDescent="0.2">
      <c r="A2060" t="s">
        <v>27</v>
      </c>
      <c r="B2060" t="s">
        <v>115</v>
      </c>
      <c r="C2060" t="s">
        <v>22</v>
      </c>
      <c r="D2060" t="s">
        <v>110</v>
      </c>
      <c r="E2060" s="5">
        <v>1</v>
      </c>
      <c r="F2060" s="5">
        <v>1</v>
      </c>
      <c r="G2060" s="4">
        <v>78985185</v>
      </c>
      <c r="H2060" s="4">
        <f t="shared" si="488"/>
        <v>43957201286348.242</v>
      </c>
      <c r="I2060" s="4">
        <f t="shared" si="489"/>
        <v>1.7968656485992064E-6</v>
      </c>
      <c r="J2060" s="1">
        <v>61.25</v>
      </c>
      <c r="K2060" s="1">
        <f t="shared" si="481"/>
        <v>27.93552351512859</v>
      </c>
      <c r="L2060" s="3">
        <v>59.950000762939453</v>
      </c>
      <c r="M2060" s="3">
        <f t="shared" si="490"/>
        <v>2.1224477339764031E-2</v>
      </c>
      <c r="N2060" s="6">
        <f t="shared" si="482"/>
        <v>26.194258814414351</v>
      </c>
      <c r="O2060" s="3">
        <f t="shared" si="483"/>
        <v>6.2331557873660431E-2</v>
      </c>
      <c r="P2060" s="3">
        <v>53</v>
      </c>
      <c r="Q2060" s="3">
        <f t="shared" si="484"/>
        <v>4310.3883970896131</v>
      </c>
      <c r="R2060" s="3">
        <f t="shared" si="491"/>
        <v>6.0770066178028855E-3</v>
      </c>
      <c r="S2060" s="4">
        <v>63.105262756347656</v>
      </c>
      <c r="T2060" s="4">
        <f t="shared" si="485"/>
        <v>30.551692449997731</v>
      </c>
      <c r="U2060" s="4">
        <v>49</v>
      </c>
      <c r="V2060" s="4">
        <f t="shared" si="486"/>
        <v>4723.8664423956625</v>
      </c>
      <c r="W2060" s="4">
        <f t="shared" si="492"/>
        <v>6.4675182549199552E-3</v>
      </c>
      <c r="X2060" s="1">
        <v>1</v>
      </c>
      <c r="Y2060" s="1">
        <v>88</v>
      </c>
      <c r="Z2060" s="1">
        <f t="shared" si="487"/>
        <v>0.84258576109167416</v>
      </c>
      <c r="AA2060" s="1">
        <f t="shared" si="493"/>
        <v>0.8463022917163554</v>
      </c>
      <c r="AB2060" s="2">
        <v>1</v>
      </c>
      <c r="AC2060" s="2">
        <v>79</v>
      </c>
      <c r="AD2060" s="2">
        <f t="shared" si="494"/>
        <v>0.80102698926202209</v>
      </c>
      <c r="AE2060" s="2">
        <f t="shared" si="495"/>
        <v>0.80349740325211527</v>
      </c>
      <c r="AF2060" s="3">
        <v>0</v>
      </c>
      <c r="AG2060" s="3">
        <v>0</v>
      </c>
      <c r="AH2060" s="3">
        <v>0</v>
      </c>
      <c r="AI2060" s="3">
        <v>0</v>
      </c>
      <c r="AJ2060" s="3">
        <v>0</v>
      </c>
      <c r="AK2060" s="3">
        <v>0</v>
      </c>
      <c r="AL2060" s="3">
        <v>0</v>
      </c>
      <c r="AM2060" s="3">
        <v>0</v>
      </c>
      <c r="AN2060" s="3">
        <v>0</v>
      </c>
    </row>
    <row r="2061" spans="1:40" x14ac:dyDescent="0.2">
      <c r="A2061" t="s">
        <v>27</v>
      </c>
      <c r="B2061" t="s">
        <v>115</v>
      </c>
      <c r="C2061" t="s">
        <v>20</v>
      </c>
      <c r="D2061" t="s">
        <v>108</v>
      </c>
      <c r="E2061" s="5">
        <v>1</v>
      </c>
      <c r="F2061" s="5">
        <v>0</v>
      </c>
      <c r="G2061" s="4">
        <v>22122384</v>
      </c>
      <c r="H2061" s="4">
        <f t="shared" si="488"/>
        <v>43957201286348.242</v>
      </c>
      <c r="I2061" s="4">
        <f t="shared" si="489"/>
        <v>5.0327098524515326E-7</v>
      </c>
      <c r="J2061" s="1">
        <v>68.650001525878906</v>
      </c>
      <c r="K2061" s="1">
        <f t="shared" si="481"/>
        <v>25.73488812880672</v>
      </c>
      <c r="L2061" s="3">
        <v>68.650001525878906</v>
      </c>
      <c r="M2061" s="3">
        <f t="shared" si="490"/>
        <v>0</v>
      </c>
      <c r="N2061" s="6">
        <f t="shared" si="482"/>
        <v>25.73488812880672</v>
      </c>
      <c r="O2061" s="3">
        <f t="shared" si="483"/>
        <v>0</v>
      </c>
      <c r="P2061" s="3">
        <v>54</v>
      </c>
      <c r="Q2061" s="3">
        <f t="shared" si="484"/>
        <v>4310.3883970896131</v>
      </c>
      <c r="R2061" s="3">
        <f t="shared" si="491"/>
        <v>5.970433695994308E-3</v>
      </c>
      <c r="S2061" s="4">
        <v>69.526313781738281</v>
      </c>
      <c r="T2061" s="4">
        <f t="shared" si="485"/>
        <v>26.733033546322808</v>
      </c>
      <c r="U2061" s="4">
        <v>54</v>
      </c>
      <c r="V2061" s="4">
        <f t="shared" si="486"/>
        <v>4723.8664423956625</v>
      </c>
      <c r="W2061" s="4">
        <f t="shared" si="492"/>
        <v>5.6591425418804631E-3</v>
      </c>
      <c r="X2061" s="1">
        <v>1</v>
      </c>
      <c r="Y2061" s="1">
        <v>88</v>
      </c>
      <c r="Z2061" s="1">
        <f t="shared" si="487"/>
        <v>0.84258576109167416</v>
      </c>
      <c r="AA2061" s="1">
        <f t="shared" si="493"/>
        <v>0.68572186985530037</v>
      </c>
      <c r="AB2061" s="2">
        <v>1</v>
      </c>
      <c r="AC2061" s="2">
        <v>79</v>
      </c>
      <c r="AD2061" s="2">
        <f t="shared" si="494"/>
        <v>0.80102698926202209</v>
      </c>
      <c r="AE2061" s="2">
        <f t="shared" si="495"/>
        <v>0.64619543419651648</v>
      </c>
      <c r="AF2061" s="3">
        <v>0</v>
      </c>
      <c r="AG2061" s="3">
        <v>0</v>
      </c>
      <c r="AH2061" s="3">
        <v>0</v>
      </c>
      <c r="AI2061" s="3">
        <v>0</v>
      </c>
      <c r="AJ2061" s="3">
        <v>0</v>
      </c>
      <c r="AK2061" s="3">
        <v>0</v>
      </c>
      <c r="AL2061" s="3">
        <v>0</v>
      </c>
      <c r="AM2061" s="3">
        <v>0</v>
      </c>
      <c r="AN2061" s="3">
        <v>0</v>
      </c>
    </row>
    <row r="2062" spans="1:40" x14ac:dyDescent="0.2">
      <c r="A2062" t="s">
        <v>27</v>
      </c>
      <c r="B2062" t="s">
        <v>115</v>
      </c>
      <c r="C2062" t="s">
        <v>26</v>
      </c>
      <c r="D2062" t="s">
        <v>114</v>
      </c>
      <c r="E2062" s="5">
        <v>1</v>
      </c>
      <c r="F2062" s="5">
        <v>1</v>
      </c>
      <c r="G2062" s="4">
        <v>323759344.85638702</v>
      </c>
      <c r="H2062" s="4">
        <f t="shared" si="488"/>
        <v>43957201286348.242</v>
      </c>
      <c r="I2062" s="4">
        <f t="shared" si="489"/>
        <v>7.3653311717308252E-6</v>
      </c>
      <c r="J2062" s="1">
        <v>50.849998474121094</v>
      </c>
      <c r="K2062" s="1">
        <f t="shared" si="481"/>
        <v>25.582143203656056</v>
      </c>
      <c r="L2062" s="3">
        <v>50.099998474121094</v>
      </c>
      <c r="M2062" s="3">
        <f t="shared" si="490"/>
        <v>1.4749262979460949E-2</v>
      </c>
      <c r="N2062" s="6">
        <f t="shared" si="482"/>
        <v>24.466803325102941</v>
      </c>
      <c r="O2062" s="3">
        <f t="shared" si="483"/>
        <v>4.3598375228925977E-2</v>
      </c>
      <c r="P2062" s="3">
        <v>55</v>
      </c>
      <c r="Q2062" s="3">
        <f t="shared" si="484"/>
        <v>4310.3883970896131</v>
      </c>
      <c r="R2062" s="3">
        <f t="shared" si="491"/>
        <v>5.6762409952715621E-3</v>
      </c>
      <c r="S2062" s="4">
        <v>52.736843109130859</v>
      </c>
      <c r="T2062" s="4">
        <f t="shared" si="485"/>
        <v>28.536879379317355</v>
      </c>
      <c r="U2062" s="4">
        <v>51</v>
      </c>
      <c r="V2062" s="4">
        <f t="shared" si="486"/>
        <v>4723.8664423956625</v>
      </c>
      <c r="W2062" s="4">
        <f t="shared" si="492"/>
        <v>6.0410004658906398E-3</v>
      </c>
      <c r="X2062" s="1">
        <v>1</v>
      </c>
      <c r="Y2062" s="1">
        <v>88</v>
      </c>
      <c r="Z2062" s="1">
        <f t="shared" si="487"/>
        <v>0.84258576109167416</v>
      </c>
      <c r="AA2062" s="1">
        <f t="shared" si="493"/>
        <v>0.91778509602465819</v>
      </c>
      <c r="AB2062" s="2">
        <v>1</v>
      </c>
      <c r="AC2062" s="2">
        <v>79</v>
      </c>
      <c r="AD2062" s="2">
        <f t="shared" si="494"/>
        <v>0.80102698926202209</v>
      </c>
      <c r="AE2062" s="2">
        <f t="shared" si="495"/>
        <v>0.91778509602465819</v>
      </c>
      <c r="AF2062" s="3">
        <v>0</v>
      </c>
      <c r="AG2062" s="3">
        <v>0</v>
      </c>
      <c r="AH2062" s="3">
        <v>0</v>
      </c>
      <c r="AI2062" s="3">
        <v>0</v>
      </c>
      <c r="AJ2062" s="3">
        <v>0</v>
      </c>
      <c r="AK2062" s="3">
        <v>0</v>
      </c>
      <c r="AL2062" s="3">
        <v>0</v>
      </c>
      <c r="AM2062" s="3">
        <v>0</v>
      </c>
      <c r="AN2062" s="3">
        <v>0</v>
      </c>
    </row>
    <row r="2063" spans="1:40" x14ac:dyDescent="0.2">
      <c r="A2063" t="s">
        <v>27</v>
      </c>
      <c r="B2063" t="s">
        <v>115</v>
      </c>
      <c r="C2063" t="s">
        <v>86</v>
      </c>
      <c r="D2063" t="s">
        <v>174</v>
      </c>
      <c r="E2063" s="5">
        <v>1</v>
      </c>
      <c r="F2063" s="5">
        <v>0</v>
      </c>
      <c r="G2063" s="4">
        <v>17702262</v>
      </c>
      <c r="H2063" s="4">
        <f t="shared" si="488"/>
        <v>43957201286348.242</v>
      </c>
      <c r="I2063" s="4">
        <f t="shared" si="489"/>
        <v>4.0271585728770634E-7</v>
      </c>
      <c r="J2063" s="1">
        <v>68.525001525878906</v>
      </c>
      <c r="K2063" s="1">
        <f t="shared" si="481"/>
        <v>23.761840253298246</v>
      </c>
      <c r="L2063" s="3">
        <v>68.525001525878906</v>
      </c>
      <c r="M2063" s="3">
        <f t="shared" si="490"/>
        <v>0</v>
      </c>
      <c r="N2063" s="6">
        <f t="shared" si="482"/>
        <v>23.761840253298246</v>
      </c>
      <c r="O2063" s="3">
        <f t="shared" si="483"/>
        <v>0</v>
      </c>
      <c r="P2063" s="3">
        <v>56</v>
      </c>
      <c r="Q2063" s="3">
        <f t="shared" si="484"/>
        <v>4310.3883970896131</v>
      </c>
      <c r="R2063" s="3">
        <f t="shared" si="491"/>
        <v>5.5126912157944536E-3</v>
      </c>
      <c r="S2063" s="4">
        <v>66.868423461914063</v>
      </c>
      <c r="T2063" s="4">
        <f t="shared" si="485"/>
        <v>22.079852226283673</v>
      </c>
      <c r="U2063" s="4">
        <v>65</v>
      </c>
      <c r="V2063" s="4">
        <f t="shared" si="486"/>
        <v>4723.8664423956625</v>
      </c>
      <c r="W2063" s="4">
        <f t="shared" si="492"/>
        <v>4.6741059459517852E-3</v>
      </c>
      <c r="X2063" s="1">
        <v>0</v>
      </c>
      <c r="Y2063" s="1">
        <v>88</v>
      </c>
      <c r="Z2063" s="1">
        <f t="shared" si="487"/>
        <v>0.84258576109167416</v>
      </c>
      <c r="AA2063" s="1">
        <f t="shared" si="493"/>
        <v>0</v>
      </c>
      <c r="AB2063" s="2">
        <v>0</v>
      </c>
      <c r="AC2063" s="2">
        <v>79</v>
      </c>
      <c r="AD2063" s="2">
        <f t="shared" si="494"/>
        <v>0.80102698926202209</v>
      </c>
      <c r="AE2063" s="2">
        <f t="shared" si="495"/>
        <v>0</v>
      </c>
      <c r="AF2063" s="3">
        <v>0</v>
      </c>
      <c r="AG2063" s="3">
        <v>0</v>
      </c>
      <c r="AH2063" s="3">
        <v>0</v>
      </c>
      <c r="AI2063" s="3">
        <v>0</v>
      </c>
      <c r="AJ2063" s="3">
        <v>0</v>
      </c>
      <c r="AK2063" s="3">
        <v>0</v>
      </c>
      <c r="AL2063" s="3">
        <v>0</v>
      </c>
      <c r="AM2063" s="3">
        <v>0</v>
      </c>
      <c r="AN2063" s="3">
        <v>0</v>
      </c>
    </row>
    <row r="2064" spans="1:40" x14ac:dyDescent="0.2">
      <c r="A2064" t="s">
        <v>27</v>
      </c>
      <c r="B2064" t="s">
        <v>115</v>
      </c>
      <c r="C2064" t="s">
        <v>13</v>
      </c>
      <c r="D2064" t="s">
        <v>101</v>
      </c>
      <c r="E2064" s="5">
        <v>1</v>
      </c>
      <c r="F2064" s="5">
        <v>0</v>
      </c>
      <c r="G2064" s="4">
        <v>315733887</v>
      </c>
      <c r="H2064" s="4">
        <f t="shared" si="488"/>
        <v>43957201286348.242</v>
      </c>
      <c r="I2064" s="4">
        <f t="shared" si="489"/>
        <v>7.1827568125466002E-6</v>
      </c>
      <c r="J2064" s="1">
        <v>49</v>
      </c>
      <c r="K2064" s="1">
        <f t="shared" si="481"/>
        <v>22.699622124959333</v>
      </c>
      <c r="L2064" s="3">
        <v>49</v>
      </c>
      <c r="M2064" s="3">
        <f t="shared" si="490"/>
        <v>0</v>
      </c>
      <c r="N2064" s="6">
        <f t="shared" si="482"/>
        <v>22.699622124959333</v>
      </c>
      <c r="O2064" s="3">
        <f t="shared" si="483"/>
        <v>0</v>
      </c>
      <c r="P2064" s="3">
        <v>57</v>
      </c>
      <c r="Q2064" s="3">
        <f t="shared" si="484"/>
        <v>4310.3883970896131</v>
      </c>
      <c r="R2064" s="3">
        <f t="shared" si="491"/>
        <v>5.2662591009863952E-3</v>
      </c>
      <c r="S2064" s="4">
        <v>49.789474487304688</v>
      </c>
      <c r="T2064" s="4">
        <f t="shared" si="485"/>
        <v>23.814584844636041</v>
      </c>
      <c r="U2064" s="4">
        <v>61</v>
      </c>
      <c r="V2064" s="4">
        <f t="shared" si="486"/>
        <v>4723.8664423956625</v>
      </c>
      <c r="W2064" s="4">
        <f t="shared" si="492"/>
        <v>5.0413332246029181E-3</v>
      </c>
      <c r="X2064" s="1">
        <v>1</v>
      </c>
      <c r="Y2064" s="1">
        <v>88</v>
      </c>
      <c r="Z2064" s="1">
        <f t="shared" si="487"/>
        <v>0.84258576109167416</v>
      </c>
      <c r="AA2064" s="1">
        <f t="shared" si="493"/>
        <v>0.7338673595526789</v>
      </c>
      <c r="AB2064" s="2">
        <v>1</v>
      </c>
      <c r="AC2064" s="2">
        <v>79</v>
      </c>
      <c r="AD2064" s="2">
        <f t="shared" si="494"/>
        <v>0.80102698926202209</v>
      </c>
      <c r="AE2064" s="2">
        <f t="shared" si="495"/>
        <v>0.71834152795263018</v>
      </c>
      <c r="AF2064" s="3">
        <v>0</v>
      </c>
      <c r="AG2064" s="3">
        <v>0</v>
      </c>
      <c r="AH2064" s="3">
        <v>0</v>
      </c>
      <c r="AI2064" s="3">
        <v>0</v>
      </c>
      <c r="AJ2064" s="3">
        <v>0</v>
      </c>
      <c r="AK2064" s="3">
        <v>0</v>
      </c>
      <c r="AL2064" s="3">
        <v>0</v>
      </c>
      <c r="AM2064" s="3">
        <v>0</v>
      </c>
      <c r="AN2064" s="3">
        <v>0</v>
      </c>
    </row>
    <row r="2065" spans="1:40" x14ac:dyDescent="0.2">
      <c r="A2065" t="s">
        <v>27</v>
      </c>
      <c r="B2065" t="s">
        <v>115</v>
      </c>
      <c r="C2065" t="s">
        <v>31</v>
      </c>
      <c r="D2065" t="s">
        <v>119</v>
      </c>
      <c r="E2065" s="5">
        <v>1</v>
      </c>
      <c r="F2065" s="5">
        <v>1</v>
      </c>
      <c r="G2065" s="4">
        <v>82294833</v>
      </c>
      <c r="H2065" s="4">
        <f t="shared" si="488"/>
        <v>43957201286348.242</v>
      </c>
      <c r="I2065" s="4">
        <f t="shared" si="489"/>
        <v>1.872158158202812E-6</v>
      </c>
      <c r="J2065" s="1">
        <v>57.875</v>
      </c>
      <c r="K2065" s="1">
        <f t="shared" si="481"/>
        <v>23.892074318769481</v>
      </c>
      <c r="L2065" s="3">
        <v>56.799999237060547</v>
      </c>
      <c r="M2065" s="3">
        <f t="shared" si="490"/>
        <v>1.8574527221416035E-2</v>
      </c>
      <c r="N2065" s="6">
        <f t="shared" si="482"/>
        <v>22.585298486186854</v>
      </c>
      <c r="O2065" s="3">
        <f t="shared" si="483"/>
        <v>5.4694950934253167E-2</v>
      </c>
      <c r="P2065" s="3">
        <v>58</v>
      </c>
      <c r="Q2065" s="3">
        <f t="shared" si="484"/>
        <v>4310.3883970896131</v>
      </c>
      <c r="R2065" s="3">
        <f t="shared" si="491"/>
        <v>5.2397362848871148E-3</v>
      </c>
      <c r="S2065" s="4">
        <v>59.789474487304688</v>
      </c>
      <c r="T2065" s="4">
        <f t="shared" si="485"/>
        <v>26.342382628821372</v>
      </c>
      <c r="U2065" s="4">
        <v>56</v>
      </c>
      <c r="V2065" s="4">
        <f t="shared" si="486"/>
        <v>4723.8664423956625</v>
      </c>
      <c r="W2065" s="4">
        <f t="shared" si="492"/>
        <v>5.5764452594180653E-3</v>
      </c>
      <c r="X2065" s="1">
        <v>1</v>
      </c>
      <c r="Y2065" s="1">
        <v>88</v>
      </c>
      <c r="Z2065" s="1">
        <f t="shared" si="487"/>
        <v>0.84258576109167416</v>
      </c>
      <c r="AA2065" s="1">
        <f t="shared" si="493"/>
        <v>0.81470805905012089</v>
      </c>
      <c r="AB2065" s="2">
        <v>1</v>
      </c>
      <c r="AC2065" s="2">
        <v>79</v>
      </c>
      <c r="AD2065" s="2">
        <f t="shared" si="494"/>
        <v>0.80102698926202209</v>
      </c>
      <c r="AE2065" s="2">
        <f t="shared" si="495"/>
        <v>0.80880540267248113</v>
      </c>
      <c r="AF2065" s="3">
        <v>0</v>
      </c>
      <c r="AG2065" s="3">
        <v>0</v>
      </c>
      <c r="AH2065" s="3">
        <v>0</v>
      </c>
      <c r="AI2065" s="3">
        <v>0</v>
      </c>
      <c r="AJ2065" s="3">
        <v>0</v>
      </c>
      <c r="AK2065" s="3">
        <v>0</v>
      </c>
      <c r="AL2065" s="3">
        <v>0</v>
      </c>
      <c r="AM2065" s="3">
        <v>0</v>
      </c>
      <c r="AN2065" s="3">
        <v>0</v>
      </c>
    </row>
    <row r="2066" spans="1:40" x14ac:dyDescent="0.2">
      <c r="A2066" t="s">
        <v>27</v>
      </c>
      <c r="B2066" t="s">
        <v>115</v>
      </c>
      <c r="C2066" t="s">
        <v>85</v>
      </c>
      <c r="D2066" t="s">
        <v>173</v>
      </c>
      <c r="E2066" s="5">
        <v>1</v>
      </c>
      <c r="F2066" s="5">
        <v>0</v>
      </c>
      <c r="G2066" s="4">
        <v>43754853</v>
      </c>
      <c r="H2066" s="4">
        <f t="shared" si="488"/>
        <v>43957201286348.242</v>
      </c>
      <c r="I2066" s="4">
        <f t="shared" si="489"/>
        <v>9.9539669768714131E-7</v>
      </c>
      <c r="J2066" s="1">
        <v>60.825000762939453</v>
      </c>
      <c r="K2066" s="1">
        <f t="shared" si="481"/>
        <v>22.468725285029567</v>
      </c>
      <c r="L2066" s="3">
        <v>60.825000762939453</v>
      </c>
      <c r="M2066" s="3">
        <f t="shared" si="490"/>
        <v>0</v>
      </c>
      <c r="N2066" s="6">
        <f t="shared" si="482"/>
        <v>22.468725285029567</v>
      </c>
      <c r="O2066" s="3">
        <f t="shared" si="483"/>
        <v>0</v>
      </c>
      <c r="P2066" s="3">
        <v>59</v>
      </c>
      <c r="Q2066" s="3">
        <f t="shared" si="484"/>
        <v>4310.3883970896131</v>
      </c>
      <c r="R2066" s="3">
        <f t="shared" si="491"/>
        <v>5.2126915755899205E-3</v>
      </c>
      <c r="S2066" s="4">
        <v>62.236843109130859</v>
      </c>
      <c r="T2066" s="4">
        <f t="shared" si="485"/>
        <v>24.069924697240232</v>
      </c>
      <c r="U2066" s="4">
        <v>60</v>
      </c>
      <c r="V2066" s="4">
        <f t="shared" si="486"/>
        <v>4723.8664423956625</v>
      </c>
      <c r="W2066" s="4">
        <f t="shared" si="492"/>
        <v>5.0953863727428769E-3</v>
      </c>
      <c r="X2066" s="1">
        <v>1</v>
      </c>
      <c r="Y2066" s="1">
        <v>88</v>
      </c>
      <c r="Z2066" s="1">
        <f t="shared" si="487"/>
        <v>0.84258576109167416</v>
      </c>
      <c r="AA2066" s="1">
        <f t="shared" si="493"/>
        <v>0.79764236125474786</v>
      </c>
      <c r="AB2066" s="2">
        <v>1</v>
      </c>
      <c r="AC2066" s="2">
        <v>79</v>
      </c>
      <c r="AD2066" s="2">
        <f t="shared" si="494"/>
        <v>0.80102698926202209</v>
      </c>
      <c r="AE2066" s="2">
        <f t="shared" si="495"/>
        <v>0.76660606758073557</v>
      </c>
      <c r="AF2066" s="3">
        <v>0</v>
      </c>
      <c r="AG2066" s="3">
        <v>0</v>
      </c>
      <c r="AH2066" s="3">
        <v>1</v>
      </c>
      <c r="AI2066" s="3">
        <v>0</v>
      </c>
      <c r="AJ2066" s="3">
        <v>1</v>
      </c>
      <c r="AK2066" s="3">
        <v>0</v>
      </c>
      <c r="AL2066" s="3">
        <v>1</v>
      </c>
      <c r="AM2066" s="3">
        <v>0</v>
      </c>
      <c r="AN2066" s="3">
        <v>1</v>
      </c>
    </row>
    <row r="2067" spans="1:40" x14ac:dyDescent="0.2">
      <c r="A2067" t="s">
        <v>27</v>
      </c>
      <c r="B2067" t="s">
        <v>115</v>
      </c>
      <c r="C2067" t="s">
        <v>177</v>
      </c>
      <c r="D2067" t="s">
        <v>315</v>
      </c>
      <c r="E2067" s="5">
        <v>1</v>
      </c>
      <c r="F2067" s="5">
        <v>1</v>
      </c>
      <c r="G2067" s="4">
        <v>58985766</v>
      </c>
      <c r="H2067" s="4">
        <f t="shared" si="488"/>
        <v>43957201286348.242</v>
      </c>
      <c r="I2067" s="4">
        <f t="shared" si="489"/>
        <v>1.3418908455011027E-6</v>
      </c>
      <c r="J2067" s="1">
        <v>59.275001525878906</v>
      </c>
      <c r="K2067" s="1">
        <f t="shared" si="481"/>
        <v>22.971381696793113</v>
      </c>
      <c r="L2067" s="3">
        <v>58.200000762939453</v>
      </c>
      <c r="M2067" s="3">
        <f t="shared" si="490"/>
        <v>1.8135820080411435E-2</v>
      </c>
      <c r="N2067" s="6">
        <f t="shared" si="482"/>
        <v>21.744096547349827</v>
      </c>
      <c r="O2067" s="3">
        <f t="shared" si="483"/>
        <v>5.3426701347033895E-2</v>
      </c>
      <c r="P2067" s="3">
        <v>60</v>
      </c>
      <c r="Q2067" s="3">
        <f t="shared" si="484"/>
        <v>4310.3883970896131</v>
      </c>
      <c r="R2067" s="3">
        <f t="shared" si="491"/>
        <v>5.044579407746992E-3</v>
      </c>
      <c r="S2067" s="4">
        <v>61.263156890869141</v>
      </c>
      <c r="T2067" s="4">
        <f t="shared" si="485"/>
        <v>25.361241724237562</v>
      </c>
      <c r="U2067" s="4">
        <v>57</v>
      </c>
      <c r="V2067" s="4">
        <f t="shared" si="486"/>
        <v>4723.8664423956625</v>
      </c>
      <c r="W2067" s="4">
        <f t="shared" si="492"/>
        <v>5.3687465624823755E-3</v>
      </c>
      <c r="X2067" s="1">
        <v>1</v>
      </c>
      <c r="Y2067" s="1">
        <v>88</v>
      </c>
      <c r="Z2067" s="1">
        <f t="shared" si="487"/>
        <v>0.84258576109167416</v>
      </c>
      <c r="AA2067" s="1">
        <f t="shared" si="493"/>
        <v>0.84268204875890573</v>
      </c>
      <c r="AB2067" s="2">
        <v>1</v>
      </c>
      <c r="AC2067" s="2">
        <v>79</v>
      </c>
      <c r="AD2067" s="2">
        <f t="shared" si="494"/>
        <v>0.80102698926202209</v>
      </c>
      <c r="AE2067" s="2">
        <f t="shared" si="495"/>
        <v>0.81941685798949127</v>
      </c>
      <c r="AF2067" s="3">
        <v>0</v>
      </c>
      <c r="AG2067" s="3">
        <v>0</v>
      </c>
      <c r="AH2067" s="3">
        <v>0</v>
      </c>
      <c r="AI2067" s="3">
        <v>0</v>
      </c>
      <c r="AJ2067" s="3">
        <v>0</v>
      </c>
      <c r="AK2067" s="3">
        <v>0</v>
      </c>
      <c r="AL2067" s="3">
        <v>0</v>
      </c>
      <c r="AM2067" s="3">
        <v>0</v>
      </c>
      <c r="AN2067" s="3">
        <v>0</v>
      </c>
    </row>
    <row r="2068" spans="1:40" x14ac:dyDescent="0.2">
      <c r="A2068" t="s">
        <v>27</v>
      </c>
      <c r="B2068" t="s">
        <v>115</v>
      </c>
      <c r="C2068" t="s">
        <v>60</v>
      </c>
      <c r="D2068" t="s">
        <v>148</v>
      </c>
      <c r="E2068" s="5">
        <v>1</v>
      </c>
      <c r="F2068" s="5">
        <v>0</v>
      </c>
      <c r="G2068" s="4">
        <v>80356947</v>
      </c>
      <c r="H2068" s="4">
        <f t="shared" si="488"/>
        <v>43957201286348.242</v>
      </c>
      <c r="I2068" s="4">
        <f t="shared" si="489"/>
        <v>1.8280724124480692E-6</v>
      </c>
      <c r="J2068" s="1">
        <v>56.224998474121094</v>
      </c>
      <c r="K2068" s="1">
        <f t="shared" si="481"/>
        <v>21.732990418965272</v>
      </c>
      <c r="L2068" s="3">
        <v>56.224998474121094</v>
      </c>
      <c r="M2068" s="3">
        <f t="shared" si="490"/>
        <v>0</v>
      </c>
      <c r="N2068" s="6">
        <f t="shared" si="482"/>
        <v>21.732990418965272</v>
      </c>
      <c r="O2068" s="3">
        <f t="shared" si="483"/>
        <v>0</v>
      </c>
      <c r="P2068" s="3">
        <v>61</v>
      </c>
      <c r="Q2068" s="3">
        <f t="shared" si="484"/>
        <v>4310.3883970896131</v>
      </c>
      <c r="R2068" s="3">
        <f t="shared" si="491"/>
        <v>5.0420028120063271E-3</v>
      </c>
      <c r="S2068" s="4">
        <v>57.605262756347656</v>
      </c>
      <c r="T2068" s="4">
        <f t="shared" si="485"/>
        <v>23.37316997403865</v>
      </c>
      <c r="U2068" s="4">
        <v>62</v>
      </c>
      <c r="V2068" s="4">
        <f t="shared" si="486"/>
        <v>4723.8664423956625</v>
      </c>
      <c r="W2068" s="4">
        <f t="shared" si="492"/>
        <v>4.9478896702645084E-3</v>
      </c>
      <c r="X2068" s="1">
        <v>1</v>
      </c>
      <c r="Y2068" s="1">
        <v>88</v>
      </c>
      <c r="Z2068" s="1">
        <f t="shared" si="487"/>
        <v>0.84258576109167416</v>
      </c>
      <c r="AA2068" s="1">
        <f t="shared" si="493"/>
        <v>0.77713869608912911</v>
      </c>
      <c r="AB2068" s="2">
        <v>1</v>
      </c>
      <c r="AC2068" s="2">
        <v>79</v>
      </c>
      <c r="AD2068" s="2">
        <f t="shared" si="494"/>
        <v>0.80102698926202209</v>
      </c>
      <c r="AE2068" s="2">
        <f t="shared" si="495"/>
        <v>0.77713869608912911</v>
      </c>
      <c r="AF2068" s="3">
        <v>0</v>
      </c>
      <c r="AG2068" s="3">
        <v>0</v>
      </c>
      <c r="AH2068" s="3">
        <v>0</v>
      </c>
      <c r="AI2068" s="3">
        <v>0</v>
      </c>
      <c r="AJ2068" s="3">
        <v>0</v>
      </c>
      <c r="AK2068" s="3">
        <v>0</v>
      </c>
      <c r="AL2068" s="3">
        <v>0</v>
      </c>
      <c r="AM2068" s="3">
        <v>0</v>
      </c>
      <c r="AN2068" s="3">
        <v>0</v>
      </c>
    </row>
    <row r="2069" spans="1:40" x14ac:dyDescent="0.2">
      <c r="A2069" t="s">
        <v>27</v>
      </c>
      <c r="B2069" t="s">
        <v>115</v>
      </c>
      <c r="C2069" t="s">
        <v>35</v>
      </c>
      <c r="D2069" t="s">
        <v>123</v>
      </c>
      <c r="E2069" s="5">
        <v>1</v>
      </c>
      <c r="F2069" s="5">
        <v>1</v>
      </c>
      <c r="G2069" s="4">
        <v>105451482</v>
      </c>
      <c r="H2069" s="4">
        <f t="shared" si="488"/>
        <v>43957201286348.242</v>
      </c>
      <c r="I2069" s="4">
        <f t="shared" si="489"/>
        <v>2.398958052699092E-6</v>
      </c>
      <c r="J2069" s="1">
        <v>54.700000762939453</v>
      </c>
      <c r="K2069" s="1">
        <f t="shared" si="481"/>
        <v>21.909689113964731</v>
      </c>
      <c r="L2069" s="3">
        <v>53.775001525878906</v>
      </c>
      <c r="M2069" s="3">
        <f t="shared" si="490"/>
        <v>1.6910406291753763E-2</v>
      </c>
      <c r="N2069" s="6">
        <f t="shared" si="482"/>
        <v>20.816873935775444</v>
      </c>
      <c r="O2069" s="3">
        <f t="shared" si="483"/>
        <v>4.9878169083319032E-2</v>
      </c>
      <c r="P2069" s="3">
        <v>62</v>
      </c>
      <c r="Q2069" s="3">
        <f t="shared" si="484"/>
        <v>4310.3883970896131</v>
      </c>
      <c r="R2069" s="3">
        <f t="shared" si="491"/>
        <v>4.8294659362555495E-3</v>
      </c>
      <c r="S2069" s="4">
        <v>56.605262756347656</v>
      </c>
      <c r="T2069" s="4">
        <f t="shared" si="485"/>
        <v>24.279774568550302</v>
      </c>
      <c r="U2069" s="4">
        <v>58</v>
      </c>
      <c r="V2069" s="4">
        <f t="shared" si="486"/>
        <v>4723.8664423956625</v>
      </c>
      <c r="W2069" s="4">
        <f t="shared" si="492"/>
        <v>5.1398097013591803E-3</v>
      </c>
      <c r="X2069" s="1">
        <v>1</v>
      </c>
      <c r="Y2069" s="1">
        <v>88</v>
      </c>
      <c r="Z2069" s="1">
        <f t="shared" si="487"/>
        <v>0.84258576109167416</v>
      </c>
      <c r="AA2069" s="1">
        <f t="shared" si="493"/>
        <v>0.83358931038861006</v>
      </c>
      <c r="AB2069" s="2">
        <v>1</v>
      </c>
      <c r="AC2069" s="2">
        <v>79</v>
      </c>
      <c r="AD2069" s="2">
        <f t="shared" si="494"/>
        <v>0.80102698926202209</v>
      </c>
      <c r="AE2069" s="2">
        <f t="shared" si="495"/>
        <v>0.809495692002278</v>
      </c>
      <c r="AF2069" s="3">
        <v>0</v>
      </c>
      <c r="AG2069" s="3">
        <v>0</v>
      </c>
      <c r="AH2069" s="3">
        <v>0</v>
      </c>
      <c r="AI2069" s="3">
        <v>0</v>
      </c>
      <c r="AJ2069" s="3">
        <v>0</v>
      </c>
      <c r="AK2069" s="3">
        <v>0</v>
      </c>
      <c r="AL2069" s="3">
        <v>0</v>
      </c>
      <c r="AM2069" s="3">
        <v>0</v>
      </c>
      <c r="AN2069" s="3">
        <v>0</v>
      </c>
    </row>
    <row r="2070" spans="1:40" x14ac:dyDescent="0.2">
      <c r="A2070" t="s">
        <v>27</v>
      </c>
      <c r="B2070" t="s">
        <v>115</v>
      </c>
      <c r="C2070" t="s">
        <v>55</v>
      </c>
      <c r="D2070" t="s">
        <v>143</v>
      </c>
      <c r="E2070" s="5">
        <v>1</v>
      </c>
      <c r="F2070" s="5">
        <v>1</v>
      </c>
      <c r="G2070" s="4">
        <v>36297258</v>
      </c>
      <c r="H2070" s="4">
        <f t="shared" si="488"/>
        <v>43957201286348.242</v>
      </c>
      <c r="I2070" s="4">
        <f t="shared" si="489"/>
        <v>8.2574087835006944E-7</v>
      </c>
      <c r="J2070" s="1">
        <v>60.525001525878906</v>
      </c>
      <c r="K2070" s="1">
        <f t="shared" si="481"/>
        <v>20.801070638136149</v>
      </c>
      <c r="L2070" s="3">
        <v>60.525001525878906</v>
      </c>
      <c r="M2070" s="3">
        <f t="shared" si="490"/>
        <v>0</v>
      </c>
      <c r="N2070" s="6">
        <f t="shared" si="482"/>
        <v>20.801070638136149</v>
      </c>
      <c r="O2070" s="3">
        <f t="shared" si="483"/>
        <v>0</v>
      </c>
      <c r="P2070" s="3">
        <v>63</v>
      </c>
      <c r="Q2070" s="3">
        <f t="shared" si="484"/>
        <v>4310.3883970896131</v>
      </c>
      <c r="R2070" s="3">
        <f t="shared" si="491"/>
        <v>4.8257996082629335E-3</v>
      </c>
      <c r="S2070" s="4">
        <v>63.710525512695313</v>
      </c>
      <c r="T2070" s="4">
        <f t="shared" si="485"/>
        <v>24.261342211157686</v>
      </c>
      <c r="U2070" s="4">
        <v>59</v>
      </c>
      <c r="V2070" s="4">
        <f t="shared" si="486"/>
        <v>4723.8664423956625</v>
      </c>
      <c r="W2070" s="4">
        <f t="shared" si="492"/>
        <v>5.1359077372335245E-3</v>
      </c>
      <c r="X2070" s="1">
        <v>1</v>
      </c>
      <c r="Y2070" s="1">
        <v>88</v>
      </c>
      <c r="Z2070" s="1">
        <f t="shared" si="487"/>
        <v>0.84258576109167416</v>
      </c>
      <c r="AA2070" s="1">
        <f t="shared" si="493"/>
        <v>0.82245184318912778</v>
      </c>
      <c r="AB2070" s="2">
        <v>1</v>
      </c>
      <c r="AC2070" s="2">
        <v>79</v>
      </c>
      <c r="AD2070" s="2">
        <f t="shared" si="494"/>
        <v>0.80102698926202209</v>
      </c>
      <c r="AE2070" s="2">
        <f t="shared" si="495"/>
        <v>0.82245184318912778</v>
      </c>
      <c r="AF2070" s="3">
        <v>0</v>
      </c>
      <c r="AG2070" s="3">
        <v>0</v>
      </c>
      <c r="AH2070" s="3">
        <v>0</v>
      </c>
      <c r="AI2070" s="3">
        <v>0</v>
      </c>
      <c r="AJ2070" s="3">
        <v>0</v>
      </c>
      <c r="AK2070" s="3">
        <v>0</v>
      </c>
      <c r="AL2070" s="3">
        <v>0</v>
      </c>
      <c r="AM2070" s="3">
        <v>0</v>
      </c>
      <c r="AN2070" s="3">
        <v>0</v>
      </c>
    </row>
    <row r="2071" spans="1:40" x14ac:dyDescent="0.2">
      <c r="A2071" t="s">
        <v>27</v>
      </c>
      <c r="B2071" t="s">
        <v>115</v>
      </c>
      <c r="C2071" t="s">
        <v>82</v>
      </c>
      <c r="D2071" t="s">
        <v>170</v>
      </c>
      <c r="E2071" s="5">
        <v>1</v>
      </c>
      <c r="F2071" s="5">
        <v>0</v>
      </c>
      <c r="G2071" s="4">
        <v>10146684</v>
      </c>
      <c r="H2071" s="4">
        <f t="shared" si="488"/>
        <v>43957201286348.242</v>
      </c>
      <c r="I2071" s="4">
        <f t="shared" si="489"/>
        <v>2.3083098339000142E-7</v>
      </c>
      <c r="J2071" s="1">
        <v>69.150001525878906</v>
      </c>
      <c r="K2071" s="1">
        <f t="shared" si="481"/>
        <v>20.283424631983195</v>
      </c>
      <c r="L2071" s="3">
        <v>69.150001525878906</v>
      </c>
      <c r="M2071" s="3">
        <f t="shared" si="490"/>
        <v>0</v>
      </c>
      <c r="N2071" s="6">
        <f t="shared" si="482"/>
        <v>20.283424631983195</v>
      </c>
      <c r="O2071" s="3">
        <f t="shared" si="483"/>
        <v>0</v>
      </c>
      <c r="P2071" s="3">
        <v>64</v>
      </c>
      <c r="Q2071" s="3">
        <f t="shared" si="484"/>
        <v>4310.3883970896131</v>
      </c>
      <c r="R2071" s="3">
        <f t="shared" si="491"/>
        <v>4.7057069487470371E-3</v>
      </c>
      <c r="S2071" s="4">
        <v>67.526313781738281</v>
      </c>
      <c r="T2071" s="4">
        <f t="shared" si="485"/>
        <v>18.88790667002873</v>
      </c>
      <c r="U2071" s="4">
        <v>67</v>
      </c>
      <c r="V2071" s="4">
        <f t="shared" si="486"/>
        <v>4723.8664423956625</v>
      </c>
      <c r="W2071" s="4">
        <f t="shared" si="492"/>
        <v>3.998399806674025E-3</v>
      </c>
      <c r="X2071" s="1">
        <v>0</v>
      </c>
      <c r="Y2071" s="1">
        <v>88</v>
      </c>
      <c r="Z2071" s="1">
        <f t="shared" si="487"/>
        <v>0.84258576109167416</v>
      </c>
      <c r="AA2071" s="1">
        <f t="shared" si="493"/>
        <v>0</v>
      </c>
      <c r="AB2071" s="2">
        <v>0</v>
      </c>
      <c r="AC2071" s="2">
        <v>79</v>
      </c>
      <c r="AD2071" s="2">
        <f t="shared" si="494"/>
        <v>0.80102698926202209</v>
      </c>
      <c r="AE2071" s="2">
        <f t="shared" si="495"/>
        <v>0</v>
      </c>
      <c r="AF2071" s="3">
        <v>0</v>
      </c>
      <c r="AG2071" s="3">
        <v>0</v>
      </c>
      <c r="AH2071" s="3">
        <v>0</v>
      </c>
      <c r="AI2071" s="3">
        <v>0</v>
      </c>
      <c r="AJ2071" s="3">
        <v>0</v>
      </c>
      <c r="AK2071" s="3">
        <v>0</v>
      </c>
      <c r="AL2071" s="3">
        <v>0</v>
      </c>
      <c r="AM2071" s="3">
        <v>0</v>
      </c>
      <c r="AN2071" s="3">
        <v>0</v>
      </c>
    </row>
    <row r="2072" spans="1:40" x14ac:dyDescent="0.2">
      <c r="A2072" t="s">
        <v>27</v>
      </c>
      <c r="B2072" t="s">
        <v>115</v>
      </c>
      <c r="C2072" t="s">
        <v>40</v>
      </c>
      <c r="D2072" t="s">
        <v>128</v>
      </c>
      <c r="E2072" s="5">
        <v>1</v>
      </c>
      <c r="F2072" s="5">
        <v>0</v>
      </c>
      <c r="G2072" s="4">
        <v>18932493</v>
      </c>
      <c r="H2072" s="4">
        <f t="shared" si="488"/>
        <v>43957201286348.242</v>
      </c>
      <c r="I2072" s="4">
        <f t="shared" si="489"/>
        <v>4.3070287566009919E-7</v>
      </c>
      <c r="J2072" s="1">
        <v>63.575000762939453</v>
      </c>
      <c r="K2072" s="1">
        <f t="shared" si="481"/>
        <v>19.405211445511167</v>
      </c>
      <c r="L2072" s="3">
        <v>63.575000762939453</v>
      </c>
      <c r="M2072" s="3">
        <f t="shared" si="490"/>
        <v>0</v>
      </c>
      <c r="N2072" s="6">
        <f t="shared" si="482"/>
        <v>19.405211445511167</v>
      </c>
      <c r="O2072" s="3">
        <f t="shared" si="483"/>
        <v>0</v>
      </c>
      <c r="P2072" s="3">
        <v>65</v>
      </c>
      <c r="Q2072" s="3">
        <f t="shared" si="484"/>
        <v>4310.3883970896131</v>
      </c>
      <c r="R2072" s="3">
        <f t="shared" si="491"/>
        <v>4.5019635489492371E-3</v>
      </c>
      <c r="S2072" s="4">
        <v>66.5</v>
      </c>
      <c r="T2072" s="4">
        <f t="shared" si="485"/>
        <v>22.208753973086427</v>
      </c>
      <c r="U2072" s="4">
        <v>64</v>
      </c>
      <c r="V2072" s="4">
        <f t="shared" si="486"/>
        <v>4723.8664423956625</v>
      </c>
      <c r="W2072" s="4">
        <f t="shared" si="492"/>
        <v>4.7013932853324858E-3</v>
      </c>
      <c r="X2072" s="1">
        <v>1</v>
      </c>
      <c r="Y2072" s="1">
        <v>88</v>
      </c>
      <c r="Z2072" s="1">
        <f t="shared" si="487"/>
        <v>0.84258576109167416</v>
      </c>
      <c r="AA2072" s="1">
        <f t="shared" si="493"/>
        <v>0.7740909625923541</v>
      </c>
      <c r="AB2072" s="2">
        <v>1</v>
      </c>
      <c r="AC2072" s="2">
        <v>79</v>
      </c>
      <c r="AD2072" s="2">
        <f t="shared" si="494"/>
        <v>0.80102698926202209</v>
      </c>
      <c r="AE2072" s="2">
        <f t="shared" si="495"/>
        <v>0.76451206111511283</v>
      </c>
      <c r="AF2072" s="3">
        <v>0</v>
      </c>
      <c r="AG2072" s="3">
        <v>0</v>
      </c>
      <c r="AH2072" s="3">
        <v>1</v>
      </c>
      <c r="AI2072" s="3">
        <v>0</v>
      </c>
      <c r="AJ2072" s="3">
        <v>1</v>
      </c>
      <c r="AK2072" s="3">
        <v>0</v>
      </c>
      <c r="AL2072" s="3">
        <v>1</v>
      </c>
      <c r="AM2072" s="3">
        <v>0</v>
      </c>
      <c r="AN2072" s="3">
        <v>1</v>
      </c>
    </row>
    <row r="2073" spans="1:40" x14ac:dyDescent="0.2">
      <c r="A2073" t="s">
        <v>27</v>
      </c>
      <c r="B2073" t="s">
        <v>115</v>
      </c>
      <c r="C2073" t="s">
        <v>73</v>
      </c>
      <c r="D2073" t="s">
        <v>161</v>
      </c>
      <c r="E2073" s="5">
        <v>1</v>
      </c>
      <c r="F2073" s="5">
        <v>1</v>
      </c>
      <c r="G2073" s="4">
        <v>84733521</v>
      </c>
      <c r="H2073" s="4">
        <f t="shared" si="488"/>
        <v>43957201286348.242</v>
      </c>
      <c r="I2073" s="4">
        <f t="shared" si="489"/>
        <v>1.9276368494896792E-6</v>
      </c>
      <c r="J2073" s="1">
        <v>54.900001525878906</v>
      </c>
      <c r="K2073" s="1">
        <f t="shared" si="481"/>
        <v>20.59327770917605</v>
      </c>
      <c r="L2073" s="3">
        <v>53.625</v>
      </c>
      <c r="M2073" s="3">
        <f t="shared" si="490"/>
        <v>2.3224070864149116E-2</v>
      </c>
      <c r="N2073" s="6">
        <f t="shared" si="482"/>
        <v>19.191561948022823</v>
      </c>
      <c r="O2073" s="3">
        <f t="shared" si="483"/>
        <v>6.8066666265984649E-2</v>
      </c>
      <c r="P2073" s="3">
        <v>66</v>
      </c>
      <c r="Q2073" s="3">
        <f t="shared" si="484"/>
        <v>4310.3883970896131</v>
      </c>
      <c r="R2073" s="3">
        <f t="shared" si="491"/>
        <v>4.4523973665530981E-3</v>
      </c>
      <c r="S2073" s="4">
        <v>56.447368621826172</v>
      </c>
      <c r="T2073" s="4">
        <f t="shared" si="485"/>
        <v>22.384093486287842</v>
      </c>
      <c r="U2073" s="4">
        <v>63</v>
      </c>
      <c r="V2073" s="4">
        <f t="shared" si="486"/>
        <v>4723.8664423956625</v>
      </c>
      <c r="W2073" s="4">
        <f t="shared" si="492"/>
        <v>4.7385110818111888E-3</v>
      </c>
      <c r="X2073" s="1">
        <v>1</v>
      </c>
      <c r="Y2073" s="1">
        <v>88</v>
      </c>
      <c r="Z2073" s="1">
        <f t="shared" si="487"/>
        <v>0.84258576109167416</v>
      </c>
      <c r="AA2073" s="1">
        <f t="shared" si="493"/>
        <v>0.92531091008870303</v>
      </c>
      <c r="AB2073" s="2">
        <v>1</v>
      </c>
      <c r="AC2073" s="2">
        <v>79</v>
      </c>
      <c r="AD2073" s="2">
        <f t="shared" si="494"/>
        <v>0.80102698926202209</v>
      </c>
      <c r="AE2073" s="2">
        <f t="shared" si="495"/>
        <v>0.92531091008870303</v>
      </c>
      <c r="AF2073" s="3">
        <v>0</v>
      </c>
      <c r="AG2073" s="3">
        <v>0</v>
      </c>
      <c r="AH2073" s="3">
        <v>0</v>
      </c>
      <c r="AI2073" s="3">
        <v>0</v>
      </c>
      <c r="AJ2073" s="3">
        <v>0</v>
      </c>
      <c r="AK2073" s="3">
        <v>0</v>
      </c>
      <c r="AL2073" s="3">
        <v>0</v>
      </c>
      <c r="AM2073" s="3">
        <v>0</v>
      </c>
      <c r="AN2073" s="3">
        <v>0</v>
      </c>
    </row>
    <row r="2074" spans="1:40" x14ac:dyDescent="0.2">
      <c r="A2074" t="s">
        <v>27</v>
      </c>
      <c r="B2074" t="s">
        <v>115</v>
      </c>
      <c r="C2074" t="s">
        <v>48</v>
      </c>
      <c r="D2074" t="s">
        <v>136</v>
      </c>
      <c r="E2074" s="5">
        <v>1</v>
      </c>
      <c r="F2074" s="5">
        <v>1</v>
      </c>
      <c r="G2074" s="4">
        <v>38126274</v>
      </c>
      <c r="H2074" s="4">
        <f t="shared" si="488"/>
        <v>43957201286348.242</v>
      </c>
      <c r="I2074" s="4">
        <f t="shared" si="489"/>
        <v>8.6734989681521997E-7</v>
      </c>
      <c r="J2074" s="1">
        <v>57.375</v>
      </c>
      <c r="K2074" s="1">
        <f t="shared" si="481"/>
        <v>18.012177001428878</v>
      </c>
      <c r="L2074" s="3">
        <v>56.875</v>
      </c>
      <c r="M2074" s="3">
        <f t="shared" si="490"/>
        <v>8.7145969498910684E-3</v>
      </c>
      <c r="N2074" s="6">
        <f t="shared" si="482"/>
        <v>17.545362253399368</v>
      </c>
      <c r="O2074" s="3">
        <f t="shared" si="483"/>
        <v>2.5916620072769552E-2</v>
      </c>
      <c r="P2074" s="3">
        <v>67</v>
      </c>
      <c r="Q2074" s="3">
        <f t="shared" si="484"/>
        <v>4310.3883970896131</v>
      </c>
      <c r="R2074" s="3">
        <f t="shared" si="491"/>
        <v>4.0704828978395651E-3</v>
      </c>
      <c r="S2074" s="4">
        <v>59.868419647216797</v>
      </c>
      <c r="T2074" s="4">
        <f t="shared" si="485"/>
        <v>20.46404550839959</v>
      </c>
      <c r="U2074" s="4">
        <v>66</v>
      </c>
      <c r="V2074" s="4">
        <f t="shared" si="486"/>
        <v>4723.8664423956625</v>
      </c>
      <c r="W2074" s="4">
        <f t="shared" si="492"/>
        <v>4.3320542098183139E-3</v>
      </c>
      <c r="X2074" s="1">
        <v>1</v>
      </c>
      <c r="Y2074" s="1">
        <v>88</v>
      </c>
      <c r="Z2074" s="1">
        <f t="shared" si="487"/>
        <v>0.84258576109167416</v>
      </c>
      <c r="AA2074" s="1">
        <f t="shared" si="493"/>
        <v>0.8688969468768063</v>
      </c>
      <c r="AB2074" s="2">
        <v>1</v>
      </c>
      <c r="AC2074" s="2">
        <v>79</v>
      </c>
      <c r="AD2074" s="2">
        <f t="shared" si="494"/>
        <v>0.80102698926202209</v>
      </c>
      <c r="AE2074" s="2">
        <f t="shared" si="495"/>
        <v>0.85837326579372586</v>
      </c>
      <c r="AF2074" s="3">
        <v>0</v>
      </c>
      <c r="AG2074" s="3">
        <v>0</v>
      </c>
      <c r="AH2074" s="3">
        <v>0</v>
      </c>
      <c r="AI2074" s="3">
        <v>0</v>
      </c>
      <c r="AJ2074" s="3">
        <v>0</v>
      </c>
      <c r="AK2074" s="3">
        <v>0</v>
      </c>
      <c r="AL2074" s="3">
        <v>0</v>
      </c>
      <c r="AM2074" s="3">
        <v>0</v>
      </c>
      <c r="AN2074" s="3">
        <v>0</v>
      </c>
    </row>
    <row r="2075" spans="1:40" x14ac:dyDescent="0.2">
      <c r="A2075" t="s">
        <v>27</v>
      </c>
      <c r="B2075" t="s">
        <v>115</v>
      </c>
      <c r="C2075" t="s">
        <v>192</v>
      </c>
      <c r="D2075" t="s">
        <v>330</v>
      </c>
      <c r="E2075" s="5">
        <v>1</v>
      </c>
      <c r="F2075" s="5">
        <v>0</v>
      </c>
      <c r="G2075" s="4">
        <v>13521654</v>
      </c>
      <c r="H2075" s="4">
        <f t="shared" si="488"/>
        <v>43957201286348.242</v>
      </c>
      <c r="I2075" s="4">
        <f t="shared" si="489"/>
        <v>3.076095293673624E-7</v>
      </c>
      <c r="J2075" s="1">
        <v>61.75</v>
      </c>
      <c r="K2075" s="1">
        <f t="shared" si="481"/>
        <v>15.894400337803095</v>
      </c>
      <c r="L2075" s="3">
        <v>61.75</v>
      </c>
      <c r="M2075" s="3">
        <f t="shared" si="490"/>
        <v>0</v>
      </c>
      <c r="N2075" s="6">
        <f t="shared" si="482"/>
        <v>15.894400337803095</v>
      </c>
      <c r="O2075" s="3">
        <f t="shared" si="483"/>
        <v>0</v>
      </c>
      <c r="P2075" s="3">
        <v>68</v>
      </c>
      <c r="Q2075" s="3">
        <f t="shared" si="484"/>
        <v>4310.3883970896131</v>
      </c>
      <c r="R2075" s="3">
        <f t="shared" si="491"/>
        <v>3.6874636050280387E-3</v>
      </c>
      <c r="S2075" s="4">
        <v>63.684211730957031</v>
      </c>
      <c r="T2075" s="4">
        <f t="shared" si="485"/>
        <v>17.435266679998804</v>
      </c>
      <c r="U2075" s="4">
        <v>69</v>
      </c>
      <c r="V2075" s="4">
        <f t="shared" si="486"/>
        <v>4723.8664423956625</v>
      </c>
      <c r="W2075" s="4">
        <f t="shared" si="492"/>
        <v>3.6908889979448021E-3</v>
      </c>
      <c r="X2075" s="1">
        <v>0</v>
      </c>
      <c r="Y2075" s="1">
        <v>88</v>
      </c>
      <c r="Z2075" s="1">
        <f t="shared" si="487"/>
        <v>0.84258576109167416</v>
      </c>
      <c r="AA2075" s="1">
        <f t="shared" si="493"/>
        <v>0</v>
      </c>
      <c r="AB2075" s="2">
        <v>0</v>
      </c>
      <c r="AC2075" s="2">
        <v>79</v>
      </c>
      <c r="AD2075" s="2">
        <f t="shared" si="494"/>
        <v>0.80102698926202209</v>
      </c>
      <c r="AE2075" s="2">
        <f t="shared" si="495"/>
        <v>0</v>
      </c>
      <c r="AF2075" s="3">
        <v>0</v>
      </c>
      <c r="AG2075" s="3">
        <v>0</v>
      </c>
      <c r="AH2075" s="3">
        <v>0</v>
      </c>
      <c r="AI2075" s="3">
        <v>0</v>
      </c>
      <c r="AJ2075" s="3">
        <v>0</v>
      </c>
      <c r="AK2075" s="3">
        <v>0</v>
      </c>
      <c r="AL2075" s="3">
        <v>0</v>
      </c>
      <c r="AM2075" s="3">
        <v>0</v>
      </c>
      <c r="AN2075" s="3">
        <v>0</v>
      </c>
    </row>
    <row r="2076" spans="1:40" x14ac:dyDescent="0.2">
      <c r="A2076" t="s">
        <v>27</v>
      </c>
      <c r="B2076" t="s">
        <v>115</v>
      </c>
      <c r="C2076" t="s">
        <v>23</v>
      </c>
      <c r="D2076" t="s">
        <v>111</v>
      </c>
      <c r="E2076" s="5">
        <v>1</v>
      </c>
      <c r="F2076" s="5">
        <v>1</v>
      </c>
      <c r="G2076" s="4">
        <v>51702199.150113501</v>
      </c>
      <c r="H2076" s="4">
        <f t="shared" si="488"/>
        <v>43957201286348.242</v>
      </c>
      <c r="I2076" s="4">
        <f t="shared" si="489"/>
        <v>1.1761940623406027E-6</v>
      </c>
      <c r="J2076" s="1">
        <v>52.924999237060547</v>
      </c>
      <c r="K2076" s="1">
        <f t="shared" si="481"/>
        <v>15.648603098594855</v>
      </c>
      <c r="L2076" s="3">
        <v>52.174999237060547</v>
      </c>
      <c r="M2076" s="3">
        <f t="shared" si="490"/>
        <v>1.4170996897715874E-2</v>
      </c>
      <c r="N2076" s="6">
        <f t="shared" si="482"/>
        <v>14.99271717200507</v>
      </c>
      <c r="O2076" s="3">
        <f t="shared" si="483"/>
        <v>4.1913385013175937E-2</v>
      </c>
      <c r="P2076" s="3">
        <v>69</v>
      </c>
      <c r="Q2076" s="3">
        <f t="shared" si="484"/>
        <v>4310.3883970896131</v>
      </c>
      <c r="R2076" s="3">
        <f t="shared" si="491"/>
        <v>3.4782752250651465E-3</v>
      </c>
      <c r="S2076" s="4">
        <v>54.921051025390625</v>
      </c>
      <c r="T2076" s="4">
        <f t="shared" si="485"/>
        <v>17.486766600732452</v>
      </c>
      <c r="U2076" s="4">
        <v>68</v>
      </c>
      <c r="V2076" s="4">
        <f t="shared" si="486"/>
        <v>4723.8664423956625</v>
      </c>
      <c r="W2076" s="4">
        <f t="shared" si="492"/>
        <v>3.7017910675442825E-3</v>
      </c>
      <c r="X2076" s="1">
        <v>1</v>
      </c>
      <c r="Y2076" s="1">
        <v>88</v>
      </c>
      <c r="Z2076" s="1">
        <f t="shared" si="487"/>
        <v>0.84258576109167416</v>
      </c>
      <c r="AA2076" s="1">
        <f t="shared" si="493"/>
        <v>0.87933384098979905</v>
      </c>
      <c r="AB2076" s="2">
        <v>1</v>
      </c>
      <c r="AC2076" s="2">
        <v>79</v>
      </c>
      <c r="AD2076" s="2">
        <f t="shared" si="494"/>
        <v>0.80102698926202209</v>
      </c>
      <c r="AE2076" s="2">
        <f t="shared" si="495"/>
        <v>0.87099705361879542</v>
      </c>
      <c r="AF2076" s="3">
        <v>0</v>
      </c>
      <c r="AG2076" s="3">
        <v>0</v>
      </c>
      <c r="AH2076" s="3">
        <v>0</v>
      </c>
      <c r="AI2076" s="3">
        <v>0</v>
      </c>
      <c r="AJ2076" s="3">
        <v>0</v>
      </c>
      <c r="AK2076" s="3">
        <v>0</v>
      </c>
      <c r="AL2076" s="3">
        <v>0</v>
      </c>
      <c r="AM2076" s="3">
        <v>0</v>
      </c>
      <c r="AN2076" s="3">
        <v>0</v>
      </c>
    </row>
    <row r="2077" spans="1:40" x14ac:dyDescent="0.2">
      <c r="A2077" t="s">
        <v>27</v>
      </c>
      <c r="B2077" t="s">
        <v>115</v>
      </c>
      <c r="C2077" t="s">
        <v>53</v>
      </c>
      <c r="D2077" t="s">
        <v>141</v>
      </c>
      <c r="E2077" s="5">
        <v>1</v>
      </c>
      <c r="F2077" s="5">
        <v>0</v>
      </c>
      <c r="G2077" s="4">
        <v>3603597</v>
      </c>
      <c r="H2077" s="4">
        <f t="shared" si="488"/>
        <v>43957201286348.242</v>
      </c>
      <c r="I2077" s="4">
        <f t="shared" si="489"/>
        <v>8.1979673285504792E-8</v>
      </c>
      <c r="J2077" s="1">
        <v>68.25</v>
      </c>
      <c r="K2077" s="1">
        <f t="shared" si="481"/>
        <v>13.810519906498669</v>
      </c>
      <c r="L2077" s="3">
        <v>68.25</v>
      </c>
      <c r="M2077" s="3">
        <f t="shared" si="490"/>
        <v>0</v>
      </c>
      <c r="N2077" s="6">
        <f t="shared" si="482"/>
        <v>13.810519906498669</v>
      </c>
      <c r="O2077" s="3">
        <f t="shared" si="483"/>
        <v>0</v>
      </c>
      <c r="P2077" s="3">
        <v>70</v>
      </c>
      <c r="Q2077" s="3">
        <f t="shared" si="484"/>
        <v>4310.3883970896131</v>
      </c>
      <c r="R2077" s="3">
        <f t="shared" si="491"/>
        <v>3.2040082317926553E-3</v>
      </c>
      <c r="S2077" s="4">
        <v>66.578948974609375</v>
      </c>
      <c r="T2077" s="4">
        <f t="shared" si="485"/>
        <v>12.820733305581912</v>
      </c>
      <c r="U2077" s="4">
        <v>71</v>
      </c>
      <c r="V2077" s="4">
        <f t="shared" si="486"/>
        <v>4723.8664423956625</v>
      </c>
      <c r="W2077" s="4">
        <f t="shared" si="492"/>
        <v>2.7140338241823797E-3</v>
      </c>
      <c r="X2077" s="1">
        <v>0</v>
      </c>
      <c r="Y2077" s="1">
        <v>88</v>
      </c>
      <c r="Z2077" s="1">
        <f t="shared" si="487"/>
        <v>0.84258576109167416</v>
      </c>
      <c r="AA2077" s="1">
        <f t="shared" si="493"/>
        <v>0</v>
      </c>
      <c r="AB2077" s="2">
        <v>0</v>
      </c>
      <c r="AC2077" s="2">
        <v>79</v>
      </c>
      <c r="AD2077" s="2">
        <f t="shared" si="494"/>
        <v>0.80102698926202209</v>
      </c>
      <c r="AE2077" s="2">
        <f t="shared" si="495"/>
        <v>0</v>
      </c>
      <c r="AF2077" s="3">
        <v>0</v>
      </c>
      <c r="AG2077" s="3">
        <v>1</v>
      </c>
      <c r="AH2077" s="3">
        <v>0</v>
      </c>
      <c r="AI2077" s="3">
        <v>0</v>
      </c>
      <c r="AJ2077" s="3">
        <v>1</v>
      </c>
      <c r="AK2077" s="3">
        <v>0</v>
      </c>
      <c r="AL2077" s="3">
        <v>1</v>
      </c>
      <c r="AM2077" s="3">
        <v>0</v>
      </c>
      <c r="AN2077" s="3">
        <v>1</v>
      </c>
    </row>
    <row r="2078" spans="1:40" x14ac:dyDescent="0.2">
      <c r="A2078" t="s">
        <v>27</v>
      </c>
      <c r="B2078" t="s">
        <v>115</v>
      </c>
      <c r="C2078" t="s">
        <v>179</v>
      </c>
      <c r="D2078" t="s">
        <v>317</v>
      </c>
      <c r="E2078" s="5">
        <v>1</v>
      </c>
      <c r="F2078" s="5">
        <v>0</v>
      </c>
      <c r="G2078" s="4">
        <v>9809187</v>
      </c>
      <c r="H2078" s="4">
        <f t="shared" si="488"/>
        <v>43957201286348.242</v>
      </c>
      <c r="I2078" s="4">
        <f t="shared" si="489"/>
        <v>2.2315312879226531E-7</v>
      </c>
      <c r="J2078" s="1">
        <v>60.674999237060547</v>
      </c>
      <c r="K2078" s="1">
        <f t="shared" si="481"/>
        <v>13.548680413782629</v>
      </c>
      <c r="L2078" s="3">
        <v>60.674999237060547</v>
      </c>
      <c r="M2078" s="3">
        <f t="shared" si="490"/>
        <v>0</v>
      </c>
      <c r="N2078" s="6">
        <f t="shared" si="482"/>
        <v>13.548680413782629</v>
      </c>
      <c r="O2078" s="3">
        <f t="shared" si="483"/>
        <v>0</v>
      </c>
      <c r="P2078" s="3">
        <v>71</v>
      </c>
      <c r="Q2078" s="3">
        <f t="shared" si="484"/>
        <v>4310.3883970896131</v>
      </c>
      <c r="R2078" s="3">
        <f t="shared" si="491"/>
        <v>3.1432620835121811E-3</v>
      </c>
      <c r="S2078" s="4">
        <v>58.605262756347656</v>
      </c>
      <c r="T2078" s="4">
        <f t="shared" si="485"/>
        <v>12.208927434587038</v>
      </c>
      <c r="U2078" s="4">
        <v>72</v>
      </c>
      <c r="V2078" s="4">
        <f t="shared" si="486"/>
        <v>4723.8664423956625</v>
      </c>
      <c r="W2078" s="4">
        <f t="shared" si="492"/>
        <v>2.5845200289776609E-3</v>
      </c>
      <c r="X2078" s="1">
        <v>0</v>
      </c>
      <c r="Y2078" s="1">
        <v>88</v>
      </c>
      <c r="Z2078" s="1">
        <f t="shared" si="487"/>
        <v>0.84258576109167416</v>
      </c>
      <c r="AA2078" s="1">
        <f t="shared" si="493"/>
        <v>0</v>
      </c>
      <c r="AB2078" s="2">
        <v>0</v>
      </c>
      <c r="AC2078" s="2">
        <v>79</v>
      </c>
      <c r="AD2078" s="2">
        <f t="shared" si="494"/>
        <v>0.80102698926202209</v>
      </c>
      <c r="AE2078" s="2">
        <f t="shared" si="495"/>
        <v>0</v>
      </c>
      <c r="AF2078" s="3">
        <v>0</v>
      </c>
      <c r="AG2078" s="3">
        <v>0</v>
      </c>
      <c r="AH2078" s="3">
        <v>1</v>
      </c>
      <c r="AI2078" s="3">
        <v>0</v>
      </c>
      <c r="AJ2078" s="3">
        <v>1</v>
      </c>
      <c r="AK2078" s="3">
        <v>0</v>
      </c>
      <c r="AL2078" s="3">
        <v>1</v>
      </c>
      <c r="AM2078" s="3">
        <v>0</v>
      </c>
      <c r="AN2078" s="3">
        <v>1</v>
      </c>
    </row>
    <row r="2079" spans="1:40" x14ac:dyDescent="0.2">
      <c r="A2079" t="s">
        <v>27</v>
      </c>
      <c r="B2079" t="s">
        <v>115</v>
      </c>
      <c r="C2079" t="s">
        <v>14</v>
      </c>
      <c r="D2079" t="s">
        <v>102</v>
      </c>
      <c r="E2079" s="5">
        <v>1</v>
      </c>
      <c r="F2079" s="5">
        <v>1</v>
      </c>
      <c r="G2079" s="4">
        <v>17408313</v>
      </c>
      <c r="H2079" s="4">
        <f t="shared" si="488"/>
        <v>43957201286348.242</v>
      </c>
      <c r="I2079" s="4">
        <f t="shared" si="489"/>
        <v>3.9602869360580713E-7</v>
      </c>
      <c r="J2079" s="1">
        <v>54.174999237060547</v>
      </c>
      <c r="K2079" s="1">
        <f t="shared" si="481"/>
        <v>11.676310248673426</v>
      </c>
      <c r="L2079" s="3">
        <v>54</v>
      </c>
      <c r="M2079" s="3">
        <f t="shared" si="490"/>
        <v>3.2302582284271034E-3</v>
      </c>
      <c r="N2079" s="6">
        <f t="shared" si="482"/>
        <v>11.563522875099919</v>
      </c>
      <c r="O2079" s="3">
        <f t="shared" si="483"/>
        <v>9.6595046869640405E-3</v>
      </c>
      <c r="P2079" s="3">
        <v>72</v>
      </c>
      <c r="Q2079" s="3">
        <f t="shared" si="484"/>
        <v>4310.3883970896131</v>
      </c>
      <c r="R2079" s="3">
        <f t="shared" si="491"/>
        <v>2.6827101898538059E-3</v>
      </c>
      <c r="S2079" s="4">
        <v>56.842105865478516</v>
      </c>
      <c r="T2079" s="4">
        <f t="shared" si="485"/>
        <v>13.487124353631041</v>
      </c>
      <c r="U2079" s="4">
        <v>70</v>
      </c>
      <c r="V2079" s="4">
        <f t="shared" si="486"/>
        <v>4723.8664423956625</v>
      </c>
      <c r="W2079" s="4">
        <f t="shared" si="492"/>
        <v>2.8551028099751226E-3</v>
      </c>
      <c r="X2079" s="1">
        <v>1</v>
      </c>
      <c r="Y2079" s="1">
        <v>88</v>
      </c>
      <c r="Z2079" s="1">
        <f t="shared" si="487"/>
        <v>0.84258576109167416</v>
      </c>
      <c r="AA2079" s="1">
        <f t="shared" si="493"/>
        <v>0.87633833474046807</v>
      </c>
      <c r="AB2079" s="2">
        <v>1</v>
      </c>
      <c r="AC2079" s="2">
        <v>79</v>
      </c>
      <c r="AD2079" s="2">
        <f t="shared" si="494"/>
        <v>0.80102698926202209</v>
      </c>
      <c r="AE2079" s="2">
        <f t="shared" si="495"/>
        <v>0.87633833474046807</v>
      </c>
      <c r="AF2079" s="3">
        <v>0</v>
      </c>
      <c r="AG2079" s="3">
        <v>0</v>
      </c>
      <c r="AH2079" s="3">
        <v>0</v>
      </c>
      <c r="AI2079" s="3">
        <v>0</v>
      </c>
      <c r="AJ2079" s="3">
        <v>0</v>
      </c>
      <c r="AK2079" s="3">
        <v>0</v>
      </c>
      <c r="AL2079" s="3">
        <v>0</v>
      </c>
      <c r="AM2079" s="3">
        <v>0</v>
      </c>
      <c r="AN2079" s="3">
        <v>0</v>
      </c>
    </row>
    <row r="2080" spans="1:40" x14ac:dyDescent="0.2">
      <c r="A2080" t="s">
        <v>27</v>
      </c>
      <c r="B2080" t="s">
        <v>115</v>
      </c>
      <c r="C2080" t="s">
        <v>187</v>
      </c>
      <c r="D2080" t="s">
        <v>325</v>
      </c>
      <c r="E2080" s="5">
        <v>1</v>
      </c>
      <c r="F2080" s="5">
        <v>0</v>
      </c>
      <c r="G2080" s="4">
        <v>337497</v>
      </c>
      <c r="H2080" s="4">
        <f t="shared" si="488"/>
        <v>43957201286348.242</v>
      </c>
      <c r="I2080" s="4">
        <f t="shared" si="489"/>
        <v>7.6778545977360986E-9</v>
      </c>
      <c r="J2080" s="1">
        <v>77.199996948242188</v>
      </c>
      <c r="K2080" s="1">
        <f t="shared" si="481"/>
        <v>9.0767800271338643</v>
      </c>
      <c r="L2080" s="3">
        <v>77.199996948242188</v>
      </c>
      <c r="M2080" s="3">
        <f t="shared" si="490"/>
        <v>0</v>
      </c>
      <c r="N2080" s="6">
        <f t="shared" si="482"/>
        <v>9.0767800271338643</v>
      </c>
      <c r="O2080" s="3">
        <f t="shared" si="483"/>
        <v>0</v>
      </c>
      <c r="P2080" s="3">
        <v>73</v>
      </c>
      <c r="Q2080" s="3">
        <f t="shared" si="484"/>
        <v>4310.3883970896131</v>
      </c>
      <c r="R2080" s="3">
        <f t="shared" si="491"/>
        <v>2.1057916806899659E-3</v>
      </c>
      <c r="S2080" s="4">
        <v>76</v>
      </c>
      <c r="T2080" s="4">
        <f t="shared" si="485"/>
        <v>8.6600567486592155</v>
      </c>
      <c r="U2080" s="4">
        <v>74</v>
      </c>
      <c r="V2080" s="4">
        <f t="shared" si="486"/>
        <v>4723.8664423956625</v>
      </c>
      <c r="W2080" s="4">
        <f t="shared" si="492"/>
        <v>1.8332560529097754E-3</v>
      </c>
      <c r="X2080" s="1">
        <v>0</v>
      </c>
      <c r="Y2080" s="1">
        <v>88</v>
      </c>
      <c r="Z2080" s="1">
        <f t="shared" si="487"/>
        <v>0.84258576109167416</v>
      </c>
      <c r="AA2080" s="1">
        <f t="shared" si="493"/>
        <v>0</v>
      </c>
      <c r="AB2080" s="2">
        <v>0</v>
      </c>
      <c r="AC2080" s="2">
        <v>79</v>
      </c>
      <c r="AD2080" s="2">
        <f t="shared" si="494"/>
        <v>0.80102698926202209</v>
      </c>
      <c r="AE2080" s="2">
        <f t="shared" si="495"/>
        <v>0</v>
      </c>
      <c r="AF2080" s="3">
        <v>0</v>
      </c>
      <c r="AG2080" s="3">
        <v>0</v>
      </c>
      <c r="AH2080" s="3">
        <v>0</v>
      </c>
      <c r="AI2080" s="3">
        <v>0</v>
      </c>
      <c r="AJ2080" s="3">
        <v>0</v>
      </c>
      <c r="AK2080" s="3">
        <v>0</v>
      </c>
      <c r="AL2080" s="3">
        <v>0</v>
      </c>
      <c r="AM2080" s="3">
        <v>0</v>
      </c>
      <c r="AN2080" s="3">
        <v>0</v>
      </c>
    </row>
    <row r="2081" spans="1:40" x14ac:dyDescent="0.2">
      <c r="A2081" t="s">
        <v>27</v>
      </c>
      <c r="B2081" t="s">
        <v>115</v>
      </c>
      <c r="C2081" t="s">
        <v>51</v>
      </c>
      <c r="D2081" t="s">
        <v>139</v>
      </c>
      <c r="E2081" s="5">
        <v>1</v>
      </c>
      <c r="F2081" s="5">
        <v>1</v>
      </c>
      <c r="G2081" s="4">
        <v>32824305</v>
      </c>
      <c r="H2081" s="4">
        <f t="shared" si="488"/>
        <v>43957201286348.242</v>
      </c>
      <c r="I2081" s="4">
        <f t="shared" si="489"/>
        <v>7.4673327781207536E-7</v>
      </c>
      <c r="J2081" s="1">
        <v>46.775001525878906</v>
      </c>
      <c r="K2081" s="1">
        <f t="shared" si="481"/>
        <v>9.2846014569515294</v>
      </c>
      <c r="L2081" s="3">
        <v>45.974998474121094</v>
      </c>
      <c r="M2081" s="3">
        <f t="shared" si="490"/>
        <v>1.7103218079323843E-2</v>
      </c>
      <c r="N2081" s="6">
        <f t="shared" si="482"/>
        <v>8.8163131120435754</v>
      </c>
      <c r="O2081" s="3">
        <f t="shared" si="483"/>
        <v>5.0437097066491646E-2</v>
      </c>
      <c r="P2081" s="3">
        <v>74</v>
      </c>
      <c r="Q2081" s="3">
        <f t="shared" si="484"/>
        <v>4310.3883970896131</v>
      </c>
      <c r="R2081" s="3">
        <f t="shared" si="491"/>
        <v>2.0453639671998876E-3</v>
      </c>
      <c r="S2081" s="4">
        <v>48.394737243652344</v>
      </c>
      <c r="T2081" s="4">
        <f t="shared" si="485"/>
        <v>10.282914954741493</v>
      </c>
      <c r="U2081" s="4">
        <v>73</v>
      </c>
      <c r="V2081" s="4">
        <f t="shared" si="486"/>
        <v>4723.8664423956625</v>
      </c>
      <c r="W2081" s="4">
        <f t="shared" si="492"/>
        <v>2.1768005256149058E-3</v>
      </c>
      <c r="X2081" s="1">
        <v>1</v>
      </c>
      <c r="Y2081" s="1">
        <v>88</v>
      </c>
      <c r="Z2081" s="1">
        <f t="shared" si="487"/>
        <v>0.84258576109167416</v>
      </c>
      <c r="AA2081" s="1">
        <f t="shared" si="493"/>
        <v>0.86612238697875221</v>
      </c>
      <c r="AB2081" s="2">
        <v>1</v>
      </c>
      <c r="AC2081" s="2">
        <v>79</v>
      </c>
      <c r="AD2081" s="2">
        <f t="shared" si="494"/>
        <v>0.80102698926202209</v>
      </c>
      <c r="AE2081" s="2">
        <f t="shared" si="495"/>
        <v>0.86612238697875221</v>
      </c>
      <c r="AF2081" s="3">
        <v>0</v>
      </c>
      <c r="AG2081" s="3">
        <v>0</v>
      </c>
      <c r="AH2081" s="3">
        <v>0</v>
      </c>
      <c r="AI2081" s="3">
        <v>0</v>
      </c>
      <c r="AJ2081" s="3">
        <v>0</v>
      </c>
      <c r="AK2081" s="3">
        <v>0</v>
      </c>
      <c r="AL2081" s="3">
        <v>0</v>
      </c>
      <c r="AM2081" s="3">
        <v>0</v>
      </c>
      <c r="AN2081" s="3">
        <v>0</v>
      </c>
    </row>
    <row r="2082" spans="1:40" x14ac:dyDescent="0.2">
      <c r="A2082" t="s">
        <v>27</v>
      </c>
      <c r="B2082" t="s">
        <v>115</v>
      </c>
      <c r="C2082" t="s">
        <v>74</v>
      </c>
      <c r="D2082" t="s">
        <v>162</v>
      </c>
      <c r="E2082" s="5">
        <v>1</v>
      </c>
      <c r="F2082" s="5">
        <v>1</v>
      </c>
      <c r="G2082" s="4">
        <v>44125011</v>
      </c>
      <c r="H2082" s="4">
        <f t="shared" si="488"/>
        <v>43957201286348.242</v>
      </c>
      <c r="I2082" s="4">
        <f t="shared" si="489"/>
        <v>1.003817570471755E-6</v>
      </c>
      <c r="J2082" s="1">
        <v>41.825000762939453</v>
      </c>
      <c r="K2082" s="1">
        <f t="shared" si="481"/>
        <v>7.3258744311672057</v>
      </c>
      <c r="L2082" s="3">
        <v>40.900001525878906</v>
      </c>
      <c r="M2082" s="3">
        <f t="shared" si="490"/>
        <v>2.2115940709800913E-2</v>
      </c>
      <c r="N2082" s="6">
        <f t="shared" si="482"/>
        <v>6.8504889533204665</v>
      </c>
      <c r="O2082" s="3">
        <f t="shared" si="483"/>
        <v>6.4891294863621857E-2</v>
      </c>
      <c r="P2082" s="3">
        <v>75</v>
      </c>
      <c r="Q2082" s="3">
        <f t="shared" si="484"/>
        <v>4310.3883970896131</v>
      </c>
      <c r="R2082" s="3">
        <f t="shared" si="491"/>
        <v>1.5892973723541798E-3</v>
      </c>
      <c r="S2082" s="4">
        <v>43.052631378173828</v>
      </c>
      <c r="T2082" s="4">
        <f t="shared" si="485"/>
        <v>7.9900721280128115</v>
      </c>
      <c r="U2082" s="4">
        <v>75</v>
      </c>
      <c r="V2082" s="4">
        <f t="shared" si="486"/>
        <v>4723.8664423956625</v>
      </c>
      <c r="W2082" s="4">
        <f t="shared" si="492"/>
        <v>1.6914263401487542E-3</v>
      </c>
      <c r="X2082" s="1">
        <v>1</v>
      </c>
      <c r="Y2082" s="1">
        <v>88</v>
      </c>
      <c r="Z2082" s="1">
        <f t="shared" si="487"/>
        <v>0.84258576109167416</v>
      </c>
      <c r="AA2082" s="1">
        <f t="shared" si="493"/>
        <v>0.82829435000754748</v>
      </c>
      <c r="AB2082" s="2">
        <v>1</v>
      </c>
      <c r="AC2082" s="2">
        <v>79</v>
      </c>
      <c r="AD2082" s="2">
        <f t="shared" si="494"/>
        <v>0.80102698926202209</v>
      </c>
      <c r="AE2082" s="2">
        <f t="shared" si="495"/>
        <v>0.81763970221942694</v>
      </c>
      <c r="AF2082" s="3">
        <v>0</v>
      </c>
      <c r="AG2082" s="3">
        <v>0</v>
      </c>
      <c r="AH2082" s="3">
        <v>0</v>
      </c>
      <c r="AI2082" s="3">
        <v>0</v>
      </c>
      <c r="AJ2082" s="3">
        <v>0</v>
      </c>
      <c r="AK2082" s="3">
        <v>0</v>
      </c>
      <c r="AL2082" s="3">
        <v>0</v>
      </c>
      <c r="AM2082" s="3">
        <v>0</v>
      </c>
      <c r="AN2082" s="3">
        <v>0</v>
      </c>
    </row>
    <row r="2083" spans="1:40" x14ac:dyDescent="0.2">
      <c r="A2083" t="s">
        <v>27</v>
      </c>
      <c r="B2083" t="s">
        <v>115</v>
      </c>
      <c r="C2083" t="s">
        <v>226</v>
      </c>
      <c r="D2083" t="s">
        <v>364</v>
      </c>
      <c r="E2083" s="5">
        <v>1</v>
      </c>
      <c r="F2083" s="5">
        <v>0</v>
      </c>
      <c r="G2083" s="4">
        <v>14033343</v>
      </c>
      <c r="H2083" s="4">
        <f t="shared" si="488"/>
        <v>43957201286348.242</v>
      </c>
      <c r="I2083" s="4">
        <f t="shared" si="489"/>
        <v>3.1925014762844615E-7</v>
      </c>
      <c r="K2083" s="1">
        <f t="shared" si="481"/>
        <v>0</v>
      </c>
      <c r="M2083" s="3" t="str">
        <f t="shared" si="490"/>
        <v/>
      </c>
      <c r="N2083" s="6">
        <f t="shared" si="482"/>
        <v>0</v>
      </c>
      <c r="O2083" s="3" t="str">
        <f t="shared" si="483"/>
        <v/>
      </c>
      <c r="Q2083" s="3">
        <f t="shared" si="484"/>
        <v>4310.3883970896131</v>
      </c>
      <c r="R2083" s="3">
        <f t="shared" si="491"/>
        <v>0</v>
      </c>
      <c r="T2083" s="4">
        <f t="shared" si="485"/>
        <v>0</v>
      </c>
      <c r="V2083" s="4">
        <f t="shared" si="486"/>
        <v>4723.8664423956625</v>
      </c>
      <c r="W2083" s="4">
        <f t="shared" si="492"/>
        <v>0</v>
      </c>
      <c r="X2083" s="1">
        <v>1</v>
      </c>
      <c r="Y2083" s="1">
        <v>88</v>
      </c>
      <c r="Z2083" s="1">
        <f t="shared" si="487"/>
        <v>0.84258576109167416</v>
      </c>
      <c r="AA2083" s="1" t="str">
        <f t="shared" si="493"/>
        <v/>
      </c>
      <c r="AB2083" s="2">
        <v>1</v>
      </c>
      <c r="AC2083" s="2">
        <v>79</v>
      </c>
      <c r="AD2083" s="2">
        <f t="shared" si="494"/>
        <v>0.80102698926202209</v>
      </c>
      <c r="AE2083" s="2" t="str">
        <f t="shared" si="495"/>
        <v/>
      </c>
      <c r="AF2083" s="3">
        <v>0</v>
      </c>
      <c r="AG2083" s="3">
        <v>0</v>
      </c>
      <c r="AH2083" s="3">
        <v>1</v>
      </c>
      <c r="AI2083" s="3">
        <v>0</v>
      </c>
      <c r="AJ2083" s="3">
        <v>1</v>
      </c>
      <c r="AK2083" s="3">
        <v>0</v>
      </c>
      <c r="AL2083" s="3">
        <v>1</v>
      </c>
      <c r="AM2083" s="3">
        <v>0</v>
      </c>
      <c r="AN2083" s="3">
        <v>1</v>
      </c>
    </row>
    <row r="2084" spans="1:40" x14ac:dyDescent="0.2">
      <c r="A2084" t="s">
        <v>27</v>
      </c>
      <c r="B2084" t="s">
        <v>115</v>
      </c>
      <c r="C2084" t="s">
        <v>210</v>
      </c>
      <c r="D2084" t="s">
        <v>348</v>
      </c>
      <c r="E2084" s="5">
        <v>1</v>
      </c>
      <c r="F2084" s="5">
        <v>0</v>
      </c>
      <c r="G2084" s="4">
        <v>16744206</v>
      </c>
      <c r="H2084" s="4">
        <f t="shared" si="488"/>
        <v>43957201286348.242</v>
      </c>
      <c r="I2084" s="4">
        <f t="shared" si="489"/>
        <v>3.809206571392942E-7</v>
      </c>
      <c r="K2084" s="1">
        <f t="shared" si="481"/>
        <v>0</v>
      </c>
      <c r="M2084" s="3" t="str">
        <f t="shared" si="490"/>
        <v/>
      </c>
      <c r="N2084" s="6">
        <f t="shared" si="482"/>
        <v>0</v>
      </c>
      <c r="O2084" s="3" t="str">
        <f t="shared" si="483"/>
        <v/>
      </c>
      <c r="Q2084" s="3">
        <f t="shared" si="484"/>
        <v>4310.3883970896131</v>
      </c>
      <c r="R2084" s="3">
        <f t="shared" si="491"/>
        <v>0</v>
      </c>
      <c r="T2084" s="4">
        <f t="shared" si="485"/>
        <v>0</v>
      </c>
      <c r="V2084" s="4">
        <f t="shared" si="486"/>
        <v>4723.8664423956625</v>
      </c>
      <c r="W2084" s="4">
        <f t="shared" si="492"/>
        <v>0</v>
      </c>
      <c r="X2084" s="1">
        <v>0</v>
      </c>
      <c r="Y2084" s="1">
        <v>88</v>
      </c>
      <c r="Z2084" s="1">
        <f t="shared" si="487"/>
        <v>0.84258576109167416</v>
      </c>
      <c r="AA2084" s="1" t="str">
        <f t="shared" si="493"/>
        <v/>
      </c>
      <c r="AB2084" s="2">
        <v>0</v>
      </c>
      <c r="AC2084" s="2">
        <v>79</v>
      </c>
      <c r="AD2084" s="2">
        <f t="shared" si="494"/>
        <v>0.80102698926202209</v>
      </c>
      <c r="AE2084" s="2" t="str">
        <f t="shared" si="495"/>
        <v/>
      </c>
      <c r="AF2084" s="3">
        <v>0</v>
      </c>
      <c r="AG2084" s="3">
        <v>1</v>
      </c>
      <c r="AH2084" s="3">
        <v>0</v>
      </c>
      <c r="AI2084" s="3">
        <v>1</v>
      </c>
      <c r="AJ2084" s="3">
        <v>0</v>
      </c>
      <c r="AK2084" s="3">
        <v>1</v>
      </c>
      <c r="AL2084" s="3">
        <v>0</v>
      </c>
      <c r="AM2084" s="3">
        <v>1</v>
      </c>
      <c r="AN2084" s="3">
        <v>0</v>
      </c>
    </row>
    <row r="2085" spans="1:40" x14ac:dyDescent="0.2">
      <c r="A2085" t="s">
        <v>27</v>
      </c>
      <c r="B2085" t="s">
        <v>115</v>
      </c>
      <c r="C2085" t="s">
        <v>199</v>
      </c>
      <c r="D2085" t="s">
        <v>337</v>
      </c>
      <c r="E2085" s="5">
        <v>1</v>
      </c>
      <c r="F2085" s="5">
        <v>0</v>
      </c>
      <c r="G2085" s="4">
        <v>308951286</v>
      </c>
      <c r="H2085" s="4">
        <f t="shared" si="488"/>
        <v>43957201286348.242</v>
      </c>
      <c r="I2085" s="4">
        <f t="shared" si="489"/>
        <v>7.0284567024049999E-6</v>
      </c>
      <c r="K2085" s="1">
        <f t="shared" si="481"/>
        <v>0</v>
      </c>
      <c r="M2085" s="3" t="str">
        <f t="shared" si="490"/>
        <v/>
      </c>
      <c r="N2085" s="6">
        <f t="shared" si="482"/>
        <v>0</v>
      </c>
      <c r="O2085" s="3" t="str">
        <f t="shared" si="483"/>
        <v/>
      </c>
      <c r="Q2085" s="3">
        <f t="shared" si="484"/>
        <v>4310.3883970896131</v>
      </c>
      <c r="R2085" s="3">
        <f t="shared" si="491"/>
        <v>0</v>
      </c>
      <c r="T2085" s="4">
        <f t="shared" si="485"/>
        <v>0</v>
      </c>
      <c r="V2085" s="4">
        <f t="shared" si="486"/>
        <v>4723.8664423956625</v>
      </c>
      <c r="W2085" s="4">
        <f t="shared" si="492"/>
        <v>0</v>
      </c>
      <c r="X2085" s="1">
        <v>0</v>
      </c>
      <c r="Y2085" s="1">
        <v>88</v>
      </c>
      <c r="Z2085" s="1">
        <f t="shared" si="487"/>
        <v>0.84258576109167416</v>
      </c>
      <c r="AA2085" s="1" t="str">
        <f t="shared" si="493"/>
        <v/>
      </c>
      <c r="AB2085" s="2">
        <v>0</v>
      </c>
      <c r="AC2085" s="2">
        <v>79</v>
      </c>
      <c r="AD2085" s="2">
        <f t="shared" si="494"/>
        <v>0.80102698926202209</v>
      </c>
      <c r="AE2085" s="2" t="str">
        <f t="shared" si="495"/>
        <v/>
      </c>
      <c r="AF2085" s="3">
        <v>0</v>
      </c>
      <c r="AG2085" s="3">
        <v>0</v>
      </c>
      <c r="AH2085" s="3">
        <v>1</v>
      </c>
      <c r="AI2085" s="3">
        <v>0</v>
      </c>
      <c r="AJ2085" s="3">
        <v>1</v>
      </c>
      <c r="AK2085" s="3">
        <v>0</v>
      </c>
      <c r="AL2085" s="3">
        <v>1</v>
      </c>
      <c r="AM2085" s="3">
        <v>0</v>
      </c>
      <c r="AN2085" s="3">
        <v>1</v>
      </c>
    </row>
    <row r="2086" spans="1:40" x14ac:dyDescent="0.2">
      <c r="A2086" t="s">
        <v>27</v>
      </c>
      <c r="B2086" t="s">
        <v>115</v>
      </c>
      <c r="C2086" t="s">
        <v>58</v>
      </c>
      <c r="D2086" t="s">
        <v>146</v>
      </c>
      <c r="E2086" s="5">
        <v>1</v>
      </c>
      <c r="F2086" s="5">
        <v>0</v>
      </c>
      <c r="G2086" s="4">
        <v>5650353</v>
      </c>
      <c r="H2086" s="4">
        <f t="shared" si="488"/>
        <v>43957201286348.242</v>
      </c>
      <c r="I2086" s="4">
        <f t="shared" si="489"/>
        <v>1.2854214632983983E-7</v>
      </c>
      <c r="K2086" s="1">
        <f t="shared" si="481"/>
        <v>0</v>
      </c>
      <c r="M2086" s="3" t="str">
        <f t="shared" si="490"/>
        <v/>
      </c>
      <c r="N2086" s="6">
        <f t="shared" si="482"/>
        <v>0</v>
      </c>
      <c r="O2086" s="3" t="str">
        <f t="shared" si="483"/>
        <v/>
      </c>
      <c r="Q2086" s="3">
        <f t="shared" si="484"/>
        <v>4310.3883970896131</v>
      </c>
      <c r="R2086" s="3">
        <f t="shared" si="491"/>
        <v>0</v>
      </c>
      <c r="T2086" s="4">
        <f t="shared" si="485"/>
        <v>0</v>
      </c>
      <c r="V2086" s="4">
        <f t="shared" si="486"/>
        <v>4723.8664423956625</v>
      </c>
      <c r="W2086" s="4">
        <f t="shared" si="492"/>
        <v>0</v>
      </c>
      <c r="X2086" s="1">
        <v>0</v>
      </c>
      <c r="Y2086" s="1">
        <v>88</v>
      </c>
      <c r="Z2086" s="1">
        <f t="shared" si="487"/>
        <v>0.84258576109167416</v>
      </c>
      <c r="AA2086" s="1" t="str">
        <f t="shared" si="493"/>
        <v/>
      </c>
      <c r="AB2086" s="2">
        <v>0</v>
      </c>
      <c r="AC2086" s="2">
        <v>79</v>
      </c>
      <c r="AD2086" s="2">
        <f t="shared" si="494"/>
        <v>0.80102698926202209</v>
      </c>
      <c r="AE2086" s="2" t="str">
        <f t="shared" si="495"/>
        <v/>
      </c>
      <c r="AF2086" s="3">
        <v>0</v>
      </c>
      <c r="AG2086" s="3">
        <v>1</v>
      </c>
      <c r="AH2086" s="3">
        <v>0</v>
      </c>
      <c r="AI2086" s="3">
        <v>0</v>
      </c>
      <c r="AJ2086" s="3">
        <v>1</v>
      </c>
      <c r="AK2086" s="3">
        <v>0</v>
      </c>
      <c r="AL2086" s="3">
        <v>1</v>
      </c>
      <c r="AM2086" s="3">
        <v>0</v>
      </c>
      <c r="AN2086" s="3">
        <v>1</v>
      </c>
    </row>
    <row r="2087" spans="1:40" x14ac:dyDescent="0.2">
      <c r="A2087" t="s">
        <v>27</v>
      </c>
      <c r="B2087" t="s">
        <v>115</v>
      </c>
      <c r="C2087" t="s">
        <v>62</v>
      </c>
      <c r="D2087" t="s">
        <v>150</v>
      </c>
      <c r="E2087" s="5">
        <v>1</v>
      </c>
      <c r="F2087" s="5">
        <v>0</v>
      </c>
      <c r="G2087" s="4">
        <v>28817889</v>
      </c>
      <c r="H2087" s="4">
        <f t="shared" si="488"/>
        <v>43957201286348.242</v>
      </c>
      <c r="I2087" s="4">
        <f t="shared" si="489"/>
        <v>6.5558971355507909E-7</v>
      </c>
      <c r="K2087" s="1">
        <f t="shared" si="481"/>
        <v>0</v>
      </c>
      <c r="M2087" s="3" t="str">
        <f t="shared" si="490"/>
        <v/>
      </c>
      <c r="N2087" s="6">
        <f t="shared" si="482"/>
        <v>0</v>
      </c>
      <c r="O2087" s="3" t="str">
        <f t="shared" si="483"/>
        <v/>
      </c>
      <c r="Q2087" s="3">
        <f t="shared" si="484"/>
        <v>4310.3883970896131</v>
      </c>
      <c r="R2087" s="3">
        <f t="shared" si="491"/>
        <v>0</v>
      </c>
      <c r="T2087" s="4">
        <f t="shared" si="485"/>
        <v>0</v>
      </c>
      <c r="V2087" s="4">
        <f t="shared" si="486"/>
        <v>4723.8664423956625</v>
      </c>
      <c r="W2087" s="4">
        <f t="shared" si="492"/>
        <v>0</v>
      </c>
      <c r="X2087" s="1">
        <v>1</v>
      </c>
      <c r="Y2087" s="1">
        <v>88</v>
      </c>
      <c r="Z2087" s="1">
        <f t="shared" si="487"/>
        <v>0.84258576109167416</v>
      </c>
      <c r="AA2087" s="1" t="str">
        <f t="shared" si="493"/>
        <v/>
      </c>
      <c r="AB2087" s="2">
        <v>1</v>
      </c>
      <c r="AC2087" s="2">
        <v>79</v>
      </c>
      <c r="AD2087" s="2">
        <f t="shared" si="494"/>
        <v>0.80102698926202209</v>
      </c>
      <c r="AE2087" s="2" t="str">
        <f t="shared" si="495"/>
        <v/>
      </c>
      <c r="AF2087" s="3">
        <v>0</v>
      </c>
      <c r="AG2087" s="3">
        <v>0</v>
      </c>
      <c r="AH2087" s="3">
        <v>0</v>
      </c>
      <c r="AI2087" s="3">
        <v>0</v>
      </c>
      <c r="AJ2087" s="3">
        <v>0</v>
      </c>
      <c r="AK2087" s="3">
        <v>0</v>
      </c>
      <c r="AL2087" s="3">
        <v>0</v>
      </c>
      <c r="AM2087" s="3">
        <v>0</v>
      </c>
      <c r="AN2087" s="3">
        <v>0</v>
      </c>
    </row>
    <row r="2088" spans="1:40" x14ac:dyDescent="0.2">
      <c r="A2088" t="s">
        <v>27</v>
      </c>
      <c r="B2088" t="s">
        <v>115</v>
      </c>
      <c r="C2088" t="s">
        <v>200</v>
      </c>
      <c r="D2088" t="s">
        <v>338</v>
      </c>
      <c r="E2088" s="5">
        <v>1</v>
      </c>
      <c r="F2088" s="5">
        <v>0</v>
      </c>
      <c r="G2088" s="4">
        <v>45126615</v>
      </c>
      <c r="H2088" s="4">
        <f t="shared" si="488"/>
        <v>43957201286348.242</v>
      </c>
      <c r="I2088" s="4">
        <f t="shared" si="489"/>
        <v>1.0266034615360041E-6</v>
      </c>
      <c r="K2088" s="1">
        <f t="shared" si="481"/>
        <v>0</v>
      </c>
      <c r="M2088" s="3" t="str">
        <f t="shared" si="490"/>
        <v/>
      </c>
      <c r="N2088" s="6">
        <f t="shared" si="482"/>
        <v>0</v>
      </c>
      <c r="O2088" s="3" t="str">
        <f t="shared" si="483"/>
        <v/>
      </c>
      <c r="Q2088" s="3">
        <f t="shared" si="484"/>
        <v>4310.3883970896131</v>
      </c>
      <c r="R2088" s="3">
        <f t="shared" si="491"/>
        <v>0</v>
      </c>
      <c r="T2088" s="4">
        <f t="shared" si="485"/>
        <v>0</v>
      </c>
      <c r="V2088" s="4">
        <f t="shared" si="486"/>
        <v>4723.8664423956625</v>
      </c>
      <c r="W2088" s="4">
        <f t="shared" si="492"/>
        <v>0</v>
      </c>
      <c r="X2088" s="1">
        <v>0</v>
      </c>
      <c r="Y2088" s="1">
        <v>88</v>
      </c>
      <c r="Z2088" s="1">
        <f t="shared" si="487"/>
        <v>0.84258576109167416</v>
      </c>
      <c r="AA2088" s="1" t="str">
        <f t="shared" si="493"/>
        <v/>
      </c>
      <c r="AB2088" s="2">
        <v>0</v>
      </c>
      <c r="AC2088" s="2">
        <v>79</v>
      </c>
      <c r="AD2088" s="2">
        <f t="shared" si="494"/>
        <v>0.80102698926202209</v>
      </c>
      <c r="AE2088" s="2" t="str">
        <f t="shared" si="495"/>
        <v/>
      </c>
      <c r="AF2088" s="3">
        <v>0</v>
      </c>
      <c r="AG2088" s="3">
        <v>0</v>
      </c>
      <c r="AH2088" s="3">
        <v>0</v>
      </c>
      <c r="AI2088" s="3">
        <v>0</v>
      </c>
      <c r="AJ2088" s="3">
        <v>0</v>
      </c>
      <c r="AK2088" s="3">
        <v>0</v>
      </c>
      <c r="AL2088" s="3">
        <v>0</v>
      </c>
      <c r="AM2088" s="3">
        <v>0</v>
      </c>
      <c r="AN2088" s="3">
        <v>0</v>
      </c>
    </row>
    <row r="2089" spans="1:40" x14ac:dyDescent="0.2">
      <c r="A2089" t="s">
        <v>27</v>
      </c>
      <c r="B2089" t="s">
        <v>115</v>
      </c>
      <c r="C2089" t="s">
        <v>221</v>
      </c>
      <c r="D2089" t="s">
        <v>359</v>
      </c>
      <c r="E2089" s="5">
        <v>1</v>
      </c>
      <c r="F2089" s="5">
        <v>0</v>
      </c>
      <c r="G2089" s="4">
        <v>37919421</v>
      </c>
      <c r="H2089" s="4">
        <f t="shared" si="488"/>
        <v>43957201286348.242</v>
      </c>
      <c r="I2089" s="4">
        <f t="shared" si="489"/>
        <v>8.6264411496499462E-7</v>
      </c>
      <c r="K2089" s="1">
        <f t="shared" si="481"/>
        <v>0</v>
      </c>
      <c r="M2089" s="3" t="str">
        <f t="shared" si="490"/>
        <v/>
      </c>
      <c r="N2089" s="6">
        <f t="shared" si="482"/>
        <v>0</v>
      </c>
      <c r="O2089" s="3" t="str">
        <f t="shared" si="483"/>
        <v/>
      </c>
      <c r="Q2089" s="3">
        <f t="shared" si="484"/>
        <v>4310.3883970896131</v>
      </c>
      <c r="R2089" s="3">
        <f t="shared" si="491"/>
        <v>0</v>
      </c>
      <c r="T2089" s="4">
        <f t="shared" si="485"/>
        <v>0</v>
      </c>
      <c r="V2089" s="4">
        <f t="shared" si="486"/>
        <v>4723.8664423956625</v>
      </c>
      <c r="W2089" s="4">
        <f t="shared" si="492"/>
        <v>0</v>
      </c>
      <c r="X2089" s="1">
        <v>0</v>
      </c>
      <c r="Y2089" s="1">
        <v>88</v>
      </c>
      <c r="Z2089" s="1">
        <f t="shared" si="487"/>
        <v>0.84258576109167416</v>
      </c>
      <c r="AA2089" s="1" t="str">
        <f t="shared" si="493"/>
        <v/>
      </c>
      <c r="AB2089" s="2">
        <v>0</v>
      </c>
      <c r="AC2089" s="2">
        <v>79</v>
      </c>
      <c r="AD2089" s="2">
        <f t="shared" si="494"/>
        <v>0.80102698926202209</v>
      </c>
      <c r="AE2089" s="2" t="str">
        <f t="shared" si="495"/>
        <v/>
      </c>
      <c r="AF2089" s="3">
        <v>0</v>
      </c>
      <c r="AG2089" s="3">
        <v>0</v>
      </c>
      <c r="AH2089" s="3">
        <v>0</v>
      </c>
      <c r="AI2089" s="3">
        <v>0</v>
      </c>
      <c r="AJ2089" s="3">
        <v>0</v>
      </c>
      <c r="AK2089" s="3">
        <v>0</v>
      </c>
      <c r="AL2089" s="3">
        <v>0</v>
      </c>
      <c r="AM2089" s="3">
        <v>0</v>
      </c>
      <c r="AN2089" s="3">
        <v>0</v>
      </c>
    </row>
    <row r="2090" spans="1:40" x14ac:dyDescent="0.2">
      <c r="A2090" t="s">
        <v>27</v>
      </c>
      <c r="B2090" t="s">
        <v>115</v>
      </c>
      <c r="C2090" t="s">
        <v>19</v>
      </c>
      <c r="D2090" t="s">
        <v>107</v>
      </c>
      <c r="E2090" s="5">
        <v>1</v>
      </c>
      <c r="F2090" s="5">
        <v>0</v>
      </c>
      <c r="G2090" s="4">
        <v>89371383</v>
      </c>
      <c r="H2090" s="4">
        <f t="shared" si="488"/>
        <v>43957201286348.242</v>
      </c>
      <c r="I2090" s="4">
        <f t="shared" si="489"/>
        <v>2.0331454320263107E-6</v>
      </c>
      <c r="K2090" s="1">
        <f t="shared" si="481"/>
        <v>0</v>
      </c>
      <c r="M2090" s="3" t="str">
        <f t="shared" si="490"/>
        <v/>
      </c>
      <c r="N2090" s="6">
        <f t="shared" si="482"/>
        <v>0</v>
      </c>
      <c r="O2090" s="3" t="str">
        <f t="shared" si="483"/>
        <v/>
      </c>
      <c r="Q2090" s="3">
        <f t="shared" si="484"/>
        <v>4310.3883970896131</v>
      </c>
      <c r="R2090" s="3">
        <f t="shared" si="491"/>
        <v>0</v>
      </c>
      <c r="T2090" s="4">
        <f t="shared" si="485"/>
        <v>0</v>
      </c>
      <c r="V2090" s="4">
        <f t="shared" si="486"/>
        <v>4723.8664423956625</v>
      </c>
      <c r="W2090" s="4">
        <f t="shared" si="492"/>
        <v>0</v>
      </c>
      <c r="X2090" s="1">
        <v>1</v>
      </c>
      <c r="Y2090" s="1">
        <v>88</v>
      </c>
      <c r="Z2090" s="1">
        <f t="shared" si="487"/>
        <v>0.84258576109167416</v>
      </c>
      <c r="AA2090" s="1" t="str">
        <f t="shared" si="493"/>
        <v/>
      </c>
      <c r="AB2090" s="2">
        <v>1</v>
      </c>
      <c r="AC2090" s="2">
        <v>79</v>
      </c>
      <c r="AD2090" s="2">
        <f t="shared" si="494"/>
        <v>0.80102698926202209</v>
      </c>
      <c r="AE2090" s="2" t="str">
        <f t="shared" si="495"/>
        <v/>
      </c>
      <c r="AF2090" s="3">
        <v>0</v>
      </c>
      <c r="AG2090" s="3">
        <v>0</v>
      </c>
      <c r="AH2090" s="3">
        <v>0</v>
      </c>
      <c r="AI2090" s="3">
        <v>0</v>
      </c>
      <c r="AJ2090" s="3">
        <v>0</v>
      </c>
      <c r="AK2090" s="3">
        <v>0</v>
      </c>
      <c r="AL2090" s="3">
        <v>0</v>
      </c>
      <c r="AM2090" s="3">
        <v>0</v>
      </c>
      <c r="AN2090" s="3">
        <v>0</v>
      </c>
    </row>
    <row r="2091" spans="1:40" x14ac:dyDescent="0.2">
      <c r="A2091" t="s">
        <v>27</v>
      </c>
      <c r="B2091" t="s">
        <v>115</v>
      </c>
      <c r="C2091" t="s">
        <v>47</v>
      </c>
      <c r="D2091" t="s">
        <v>135</v>
      </c>
      <c r="E2091" s="5">
        <v>1</v>
      </c>
      <c r="F2091" s="5">
        <v>0</v>
      </c>
      <c r="G2091" s="4">
        <v>8655165</v>
      </c>
      <c r="H2091" s="4">
        <f t="shared" si="488"/>
        <v>43957201286348.242</v>
      </c>
      <c r="I2091" s="4">
        <f t="shared" si="489"/>
        <v>1.9689981952258704E-7</v>
      </c>
      <c r="K2091" s="1">
        <f t="shared" si="481"/>
        <v>0</v>
      </c>
      <c r="M2091" s="3" t="str">
        <f t="shared" si="490"/>
        <v/>
      </c>
      <c r="N2091" s="6">
        <f t="shared" si="482"/>
        <v>0</v>
      </c>
      <c r="O2091" s="3" t="str">
        <f t="shared" si="483"/>
        <v/>
      </c>
      <c r="Q2091" s="3">
        <f t="shared" si="484"/>
        <v>4310.3883970896131</v>
      </c>
      <c r="R2091" s="3">
        <f t="shared" si="491"/>
        <v>0</v>
      </c>
      <c r="T2091" s="4">
        <f t="shared" si="485"/>
        <v>0</v>
      </c>
      <c r="V2091" s="4">
        <f t="shared" si="486"/>
        <v>4723.8664423956625</v>
      </c>
      <c r="W2091" s="4">
        <f t="shared" si="492"/>
        <v>0</v>
      </c>
      <c r="X2091" s="1">
        <v>0</v>
      </c>
      <c r="Y2091" s="1">
        <v>88</v>
      </c>
      <c r="Z2091" s="1">
        <f t="shared" si="487"/>
        <v>0.84258576109167416</v>
      </c>
      <c r="AA2091" s="1" t="str">
        <f t="shared" si="493"/>
        <v/>
      </c>
      <c r="AB2091" s="2">
        <v>0</v>
      </c>
      <c r="AC2091" s="2">
        <v>79</v>
      </c>
      <c r="AD2091" s="2">
        <f t="shared" si="494"/>
        <v>0.80102698926202209</v>
      </c>
      <c r="AE2091" s="2" t="str">
        <f t="shared" si="495"/>
        <v/>
      </c>
      <c r="AF2091" s="3">
        <v>0</v>
      </c>
      <c r="AG2091" s="3">
        <v>0</v>
      </c>
      <c r="AH2091" s="3">
        <v>0</v>
      </c>
      <c r="AI2091" s="3">
        <v>0</v>
      </c>
      <c r="AJ2091" s="3">
        <v>0</v>
      </c>
      <c r="AK2091" s="3">
        <v>0</v>
      </c>
      <c r="AL2091" s="3">
        <v>0</v>
      </c>
      <c r="AM2091" s="3">
        <v>0</v>
      </c>
      <c r="AN2091" s="3">
        <v>0</v>
      </c>
    </row>
    <row r="2092" spans="1:40" x14ac:dyDescent="0.2">
      <c r="A2092" t="s">
        <v>27</v>
      </c>
      <c r="B2092" t="s">
        <v>115</v>
      </c>
      <c r="C2092" t="s">
        <v>215</v>
      </c>
      <c r="D2092" t="s">
        <v>353</v>
      </c>
      <c r="E2092" s="5">
        <v>1</v>
      </c>
      <c r="F2092" s="5">
        <v>0</v>
      </c>
      <c r="G2092" s="4">
        <v>19335312</v>
      </c>
      <c r="H2092" s="4">
        <f t="shared" si="488"/>
        <v>43957201286348.242</v>
      </c>
      <c r="I2092" s="4">
        <f t="shared" si="489"/>
        <v>4.398667666315907E-7</v>
      </c>
      <c r="K2092" s="1">
        <f t="shared" si="481"/>
        <v>0</v>
      </c>
      <c r="M2092" s="3" t="str">
        <f t="shared" si="490"/>
        <v/>
      </c>
      <c r="N2092" s="6">
        <f t="shared" si="482"/>
        <v>0</v>
      </c>
      <c r="O2092" s="3" t="str">
        <f t="shared" si="483"/>
        <v/>
      </c>
      <c r="Q2092" s="3">
        <f t="shared" si="484"/>
        <v>4310.3883970896131</v>
      </c>
      <c r="R2092" s="3">
        <f t="shared" si="491"/>
        <v>0</v>
      </c>
      <c r="T2092" s="4">
        <f t="shared" si="485"/>
        <v>0</v>
      </c>
      <c r="V2092" s="4">
        <f t="shared" si="486"/>
        <v>4723.8664423956625</v>
      </c>
      <c r="W2092" s="4">
        <f t="shared" si="492"/>
        <v>0</v>
      </c>
      <c r="X2092" s="1">
        <v>0</v>
      </c>
      <c r="Y2092" s="1">
        <v>88</v>
      </c>
      <c r="Z2092" s="1">
        <f t="shared" si="487"/>
        <v>0.84258576109167416</v>
      </c>
      <c r="AA2092" s="1" t="str">
        <f t="shared" si="493"/>
        <v/>
      </c>
      <c r="AB2092" s="2">
        <v>0</v>
      </c>
      <c r="AC2092" s="2">
        <v>79</v>
      </c>
      <c r="AD2092" s="2">
        <f t="shared" si="494"/>
        <v>0.80102698926202209</v>
      </c>
      <c r="AE2092" s="2" t="str">
        <f t="shared" si="495"/>
        <v/>
      </c>
      <c r="AF2092" s="3">
        <v>0</v>
      </c>
      <c r="AG2092" s="3">
        <v>0</v>
      </c>
      <c r="AH2092" s="3">
        <v>0</v>
      </c>
      <c r="AI2092" s="3">
        <v>0</v>
      </c>
      <c r="AJ2092" s="3">
        <v>0</v>
      </c>
      <c r="AK2092" s="3">
        <v>0</v>
      </c>
      <c r="AL2092" s="3">
        <v>0</v>
      </c>
      <c r="AM2092" s="3">
        <v>0</v>
      </c>
      <c r="AN2092" s="3">
        <v>0</v>
      </c>
    </row>
    <row r="2093" spans="1:40" x14ac:dyDescent="0.2">
      <c r="A2093" t="s">
        <v>27</v>
      </c>
      <c r="B2093" t="s">
        <v>115</v>
      </c>
      <c r="C2093" t="s">
        <v>219</v>
      </c>
      <c r="D2093" t="s">
        <v>357</v>
      </c>
      <c r="E2093" s="5">
        <v>1</v>
      </c>
      <c r="F2093" s="5">
        <v>0</v>
      </c>
      <c r="G2093" s="4">
        <v>23700999</v>
      </c>
      <c r="H2093" s="4">
        <f t="shared" si="488"/>
        <v>43957201286348.242</v>
      </c>
      <c r="I2093" s="4">
        <f t="shared" si="489"/>
        <v>5.3918353094424155E-7</v>
      </c>
      <c r="K2093" s="1">
        <f t="shared" si="481"/>
        <v>0</v>
      </c>
      <c r="M2093" s="3" t="str">
        <f t="shared" si="490"/>
        <v/>
      </c>
      <c r="N2093" s="6">
        <f t="shared" si="482"/>
        <v>0</v>
      </c>
      <c r="O2093" s="3" t="str">
        <f t="shared" si="483"/>
        <v/>
      </c>
      <c r="Q2093" s="3">
        <f t="shared" si="484"/>
        <v>4310.3883970896131</v>
      </c>
      <c r="R2093" s="3">
        <f t="shared" si="491"/>
        <v>0</v>
      </c>
      <c r="T2093" s="4">
        <f t="shared" si="485"/>
        <v>0</v>
      </c>
      <c r="V2093" s="4">
        <f t="shared" si="486"/>
        <v>4723.8664423956625</v>
      </c>
      <c r="W2093" s="4">
        <f t="shared" si="492"/>
        <v>0</v>
      </c>
      <c r="X2093" s="1">
        <v>1</v>
      </c>
      <c r="Y2093" s="1">
        <v>88</v>
      </c>
      <c r="Z2093" s="1">
        <f t="shared" si="487"/>
        <v>0.84258576109167416</v>
      </c>
      <c r="AA2093" s="1" t="str">
        <f t="shared" si="493"/>
        <v/>
      </c>
      <c r="AB2093" s="2">
        <v>0</v>
      </c>
      <c r="AC2093" s="2">
        <v>79</v>
      </c>
      <c r="AD2093" s="2">
        <f t="shared" si="494"/>
        <v>0.80102698926202209</v>
      </c>
      <c r="AE2093" s="2" t="str">
        <f t="shared" si="495"/>
        <v/>
      </c>
      <c r="AF2093" s="3">
        <v>0</v>
      </c>
      <c r="AG2093" s="3">
        <v>0</v>
      </c>
      <c r="AH2093" s="3">
        <v>0</v>
      </c>
      <c r="AI2093" s="3">
        <v>0</v>
      </c>
      <c r="AJ2093" s="3">
        <v>0</v>
      </c>
      <c r="AK2093" s="3">
        <v>0</v>
      </c>
      <c r="AL2093" s="3">
        <v>0</v>
      </c>
      <c r="AM2093" s="3">
        <v>0</v>
      </c>
      <c r="AN2093" s="3">
        <v>0</v>
      </c>
    </row>
    <row r="2094" spans="1:40" x14ac:dyDescent="0.2">
      <c r="A2094" t="s">
        <v>27</v>
      </c>
      <c r="B2094" t="s">
        <v>115</v>
      </c>
      <c r="C2094" t="s">
        <v>213</v>
      </c>
      <c r="D2094" t="s">
        <v>351</v>
      </c>
      <c r="E2094" s="5">
        <v>1</v>
      </c>
      <c r="F2094" s="5">
        <v>0</v>
      </c>
      <c r="G2094" s="4">
        <v>9765639</v>
      </c>
      <c r="H2094" s="4">
        <f t="shared" si="488"/>
        <v>43957201286348.242</v>
      </c>
      <c r="I2094" s="4">
        <f t="shared" si="489"/>
        <v>2.221624378764284E-7</v>
      </c>
      <c r="K2094" s="1">
        <f t="shared" si="481"/>
        <v>0</v>
      </c>
      <c r="M2094" s="3" t="str">
        <f t="shared" si="490"/>
        <v/>
      </c>
      <c r="N2094" s="6">
        <f t="shared" si="482"/>
        <v>0</v>
      </c>
      <c r="O2094" s="3" t="str">
        <f t="shared" si="483"/>
        <v/>
      </c>
      <c r="Q2094" s="3">
        <f t="shared" si="484"/>
        <v>4310.3883970896131</v>
      </c>
      <c r="R2094" s="3">
        <f t="shared" si="491"/>
        <v>0</v>
      </c>
      <c r="T2094" s="4">
        <f t="shared" si="485"/>
        <v>0</v>
      </c>
      <c r="V2094" s="4">
        <f t="shared" si="486"/>
        <v>4723.8664423956625</v>
      </c>
      <c r="W2094" s="4">
        <f t="shared" si="492"/>
        <v>0</v>
      </c>
      <c r="X2094" s="1">
        <v>0</v>
      </c>
      <c r="Y2094" s="1">
        <v>88</v>
      </c>
      <c r="Z2094" s="1">
        <f t="shared" si="487"/>
        <v>0.84258576109167416</v>
      </c>
      <c r="AA2094" s="1" t="str">
        <f t="shared" si="493"/>
        <v/>
      </c>
      <c r="AB2094" s="2">
        <v>0</v>
      </c>
      <c r="AC2094" s="2">
        <v>79</v>
      </c>
      <c r="AD2094" s="2">
        <f t="shared" si="494"/>
        <v>0.80102698926202209</v>
      </c>
      <c r="AE2094" s="2" t="str">
        <f t="shared" si="495"/>
        <v/>
      </c>
      <c r="AF2094" s="3">
        <v>0</v>
      </c>
      <c r="AG2094" s="3">
        <v>0</v>
      </c>
      <c r="AH2094" s="3">
        <v>0</v>
      </c>
      <c r="AI2094" s="3">
        <v>0</v>
      </c>
      <c r="AJ2094" s="3">
        <v>0</v>
      </c>
      <c r="AK2094" s="3">
        <v>0</v>
      </c>
      <c r="AL2094" s="3">
        <v>0</v>
      </c>
      <c r="AM2094" s="3">
        <v>0</v>
      </c>
      <c r="AN2094" s="3">
        <v>0</v>
      </c>
    </row>
    <row r="2095" spans="1:40" x14ac:dyDescent="0.2">
      <c r="A2095" t="s">
        <v>27</v>
      </c>
      <c r="B2095" t="s">
        <v>115</v>
      </c>
      <c r="C2095" t="s">
        <v>197</v>
      </c>
      <c r="D2095" t="s">
        <v>335</v>
      </c>
      <c r="E2095" s="5">
        <v>1</v>
      </c>
      <c r="F2095" s="5">
        <v>0</v>
      </c>
      <c r="G2095" s="4">
        <v>11845056</v>
      </c>
      <c r="H2095" s="4">
        <f t="shared" si="488"/>
        <v>43957201286348.242</v>
      </c>
      <c r="I2095" s="4">
        <f t="shared" si="489"/>
        <v>2.6946792910764115E-7</v>
      </c>
      <c r="K2095" s="1">
        <f t="shared" si="481"/>
        <v>0</v>
      </c>
      <c r="M2095" s="3" t="str">
        <f t="shared" si="490"/>
        <v/>
      </c>
      <c r="N2095" s="6">
        <f t="shared" si="482"/>
        <v>0</v>
      </c>
      <c r="O2095" s="3" t="str">
        <f t="shared" si="483"/>
        <v/>
      </c>
      <c r="Q2095" s="3">
        <f t="shared" si="484"/>
        <v>4310.3883970896131</v>
      </c>
      <c r="R2095" s="3">
        <f t="shared" si="491"/>
        <v>0</v>
      </c>
      <c r="T2095" s="4">
        <f t="shared" si="485"/>
        <v>0</v>
      </c>
      <c r="V2095" s="4">
        <f t="shared" si="486"/>
        <v>4723.8664423956625</v>
      </c>
      <c r="W2095" s="4">
        <f t="shared" si="492"/>
        <v>0</v>
      </c>
      <c r="X2095" s="1">
        <v>0</v>
      </c>
      <c r="Y2095" s="1">
        <v>88</v>
      </c>
      <c r="Z2095" s="1">
        <f t="shared" si="487"/>
        <v>0.84258576109167416</v>
      </c>
      <c r="AA2095" s="1" t="str">
        <f t="shared" si="493"/>
        <v/>
      </c>
      <c r="AB2095" s="2">
        <v>0</v>
      </c>
      <c r="AC2095" s="2">
        <v>79</v>
      </c>
      <c r="AD2095" s="2">
        <f t="shared" si="494"/>
        <v>0.80102698926202209</v>
      </c>
      <c r="AE2095" s="2" t="str">
        <f t="shared" si="495"/>
        <v/>
      </c>
      <c r="AF2095" s="3">
        <v>0</v>
      </c>
      <c r="AG2095" s="3">
        <v>0</v>
      </c>
      <c r="AH2095" s="3">
        <v>0</v>
      </c>
      <c r="AI2095" s="3">
        <v>0</v>
      </c>
      <c r="AJ2095" s="3">
        <v>0</v>
      </c>
      <c r="AK2095" s="3">
        <v>0</v>
      </c>
      <c r="AL2095" s="3">
        <v>0</v>
      </c>
      <c r="AM2095" s="3">
        <v>0</v>
      </c>
      <c r="AN2095" s="3">
        <v>0</v>
      </c>
    </row>
    <row r="2096" spans="1:40" x14ac:dyDescent="0.2">
      <c r="A2096" t="s">
        <v>27</v>
      </c>
      <c r="B2096" t="s">
        <v>115</v>
      </c>
      <c r="C2096" t="s">
        <v>196</v>
      </c>
      <c r="D2096" t="s">
        <v>334</v>
      </c>
      <c r="E2096" s="5">
        <v>1</v>
      </c>
      <c r="F2096" s="5">
        <v>0</v>
      </c>
      <c r="G2096" s="4">
        <v>6151155</v>
      </c>
      <c r="H2096" s="4">
        <f t="shared" si="488"/>
        <v>43957201286348.242</v>
      </c>
      <c r="I2096" s="4">
        <f t="shared" si="489"/>
        <v>1.3993509186196437E-7</v>
      </c>
      <c r="K2096" s="1">
        <f t="shared" si="481"/>
        <v>0</v>
      </c>
      <c r="M2096" s="3" t="str">
        <f t="shared" si="490"/>
        <v/>
      </c>
      <c r="N2096" s="6">
        <f t="shared" si="482"/>
        <v>0</v>
      </c>
      <c r="O2096" s="3" t="str">
        <f t="shared" si="483"/>
        <v/>
      </c>
      <c r="Q2096" s="3">
        <f t="shared" si="484"/>
        <v>4310.3883970896131</v>
      </c>
      <c r="R2096" s="3">
        <f t="shared" si="491"/>
        <v>0</v>
      </c>
      <c r="T2096" s="4">
        <f t="shared" si="485"/>
        <v>0</v>
      </c>
      <c r="V2096" s="4">
        <f t="shared" si="486"/>
        <v>4723.8664423956625</v>
      </c>
      <c r="W2096" s="4">
        <f t="shared" si="492"/>
        <v>0</v>
      </c>
      <c r="X2096" s="1">
        <v>0</v>
      </c>
      <c r="Y2096" s="1">
        <v>88</v>
      </c>
      <c r="Z2096" s="1">
        <f t="shared" si="487"/>
        <v>0.84258576109167416</v>
      </c>
      <c r="AA2096" s="1" t="str">
        <f t="shared" si="493"/>
        <v/>
      </c>
      <c r="AB2096" s="2">
        <v>0</v>
      </c>
      <c r="AC2096" s="2">
        <v>79</v>
      </c>
      <c r="AD2096" s="2">
        <f t="shared" si="494"/>
        <v>0.80102698926202209</v>
      </c>
      <c r="AE2096" s="2" t="str">
        <f t="shared" si="495"/>
        <v/>
      </c>
      <c r="AF2096" s="3">
        <v>0</v>
      </c>
      <c r="AG2096" s="3">
        <v>0</v>
      </c>
      <c r="AH2096" s="3">
        <v>0</v>
      </c>
      <c r="AI2096" s="3">
        <v>0</v>
      </c>
      <c r="AJ2096" s="3">
        <v>0</v>
      </c>
      <c r="AK2096" s="3">
        <v>0</v>
      </c>
      <c r="AL2096" s="3">
        <v>0</v>
      </c>
      <c r="AM2096" s="3">
        <v>0</v>
      </c>
      <c r="AN2096" s="3">
        <v>0</v>
      </c>
    </row>
    <row r="2097" spans="1:40" x14ac:dyDescent="0.2">
      <c r="A2097" t="s">
        <v>27</v>
      </c>
      <c r="B2097" t="s">
        <v>115</v>
      </c>
      <c r="C2097" t="s">
        <v>181</v>
      </c>
      <c r="D2097" t="s">
        <v>319</v>
      </c>
      <c r="E2097" s="5">
        <v>1</v>
      </c>
      <c r="F2097" s="5">
        <v>0</v>
      </c>
      <c r="G2097" s="4">
        <v>6586635</v>
      </c>
      <c r="H2097" s="4">
        <f t="shared" si="488"/>
        <v>43957201286348.242</v>
      </c>
      <c r="I2097" s="4">
        <f t="shared" si="489"/>
        <v>1.4984200102033353E-7</v>
      </c>
      <c r="K2097" s="1">
        <f t="shared" si="481"/>
        <v>0</v>
      </c>
      <c r="M2097" s="3" t="str">
        <f t="shared" si="490"/>
        <v/>
      </c>
      <c r="N2097" s="6">
        <f t="shared" si="482"/>
        <v>0</v>
      </c>
      <c r="O2097" s="3" t="str">
        <f t="shared" si="483"/>
        <v/>
      </c>
      <c r="Q2097" s="3">
        <f t="shared" si="484"/>
        <v>4310.3883970896131</v>
      </c>
      <c r="R2097" s="3">
        <f t="shared" si="491"/>
        <v>0</v>
      </c>
      <c r="T2097" s="4">
        <f t="shared" si="485"/>
        <v>0</v>
      </c>
      <c r="V2097" s="4">
        <f t="shared" si="486"/>
        <v>4723.8664423956625</v>
      </c>
      <c r="W2097" s="4">
        <f t="shared" si="492"/>
        <v>0</v>
      </c>
      <c r="X2097" s="1">
        <v>0</v>
      </c>
      <c r="Y2097" s="1">
        <v>88</v>
      </c>
      <c r="Z2097" s="1">
        <f t="shared" si="487"/>
        <v>0.84258576109167416</v>
      </c>
      <c r="AA2097" s="1" t="str">
        <f t="shared" si="493"/>
        <v/>
      </c>
      <c r="AB2097" s="2">
        <v>0</v>
      </c>
      <c r="AC2097" s="2">
        <v>79</v>
      </c>
      <c r="AD2097" s="2">
        <f t="shared" si="494"/>
        <v>0.80102698926202209</v>
      </c>
      <c r="AE2097" s="2" t="str">
        <f t="shared" si="495"/>
        <v/>
      </c>
      <c r="AF2097" s="3">
        <v>0</v>
      </c>
      <c r="AG2097" s="3">
        <v>0</v>
      </c>
      <c r="AH2097" s="3">
        <v>0</v>
      </c>
      <c r="AI2097" s="3">
        <v>0</v>
      </c>
      <c r="AJ2097" s="3">
        <v>0</v>
      </c>
      <c r="AK2097" s="3">
        <v>0</v>
      </c>
      <c r="AL2097" s="3">
        <v>0</v>
      </c>
      <c r="AM2097" s="3">
        <v>0</v>
      </c>
      <c r="AN2097" s="3">
        <v>0</v>
      </c>
    </row>
    <row r="2098" spans="1:40" x14ac:dyDescent="0.2">
      <c r="A2098" t="s">
        <v>27</v>
      </c>
      <c r="B2098" t="s">
        <v>115</v>
      </c>
      <c r="C2098" t="s">
        <v>2</v>
      </c>
      <c r="D2098" t="s">
        <v>90</v>
      </c>
      <c r="E2098" s="5">
        <v>1</v>
      </c>
      <c r="F2098" s="5">
        <v>0</v>
      </c>
      <c r="G2098" s="4">
        <v>23319954</v>
      </c>
      <c r="H2098" s="4">
        <f t="shared" si="488"/>
        <v>43957201286348.242</v>
      </c>
      <c r="I2098" s="4">
        <f t="shared" si="489"/>
        <v>5.3051498543066848E-7</v>
      </c>
      <c r="K2098" s="1">
        <f t="shared" si="481"/>
        <v>0</v>
      </c>
      <c r="M2098" s="3" t="str">
        <f t="shared" si="490"/>
        <v/>
      </c>
      <c r="N2098" s="6">
        <f t="shared" si="482"/>
        <v>0</v>
      </c>
      <c r="O2098" s="3" t="str">
        <f t="shared" si="483"/>
        <v/>
      </c>
      <c r="Q2098" s="3">
        <f t="shared" si="484"/>
        <v>4310.3883970896131</v>
      </c>
      <c r="R2098" s="3">
        <f t="shared" si="491"/>
        <v>0</v>
      </c>
      <c r="T2098" s="4">
        <f t="shared" si="485"/>
        <v>0</v>
      </c>
      <c r="V2098" s="4">
        <f t="shared" si="486"/>
        <v>4723.8664423956625</v>
      </c>
      <c r="W2098" s="4">
        <f t="shared" si="492"/>
        <v>0</v>
      </c>
      <c r="X2098" s="1">
        <v>1</v>
      </c>
      <c r="Y2098" s="1">
        <v>88</v>
      </c>
      <c r="Z2098" s="1">
        <f t="shared" si="487"/>
        <v>0.84258576109167416</v>
      </c>
      <c r="AA2098" s="1" t="str">
        <f t="shared" si="493"/>
        <v/>
      </c>
      <c r="AB2098" s="2">
        <v>1</v>
      </c>
      <c r="AC2098" s="2">
        <v>79</v>
      </c>
      <c r="AD2098" s="2">
        <f t="shared" si="494"/>
        <v>0.80102698926202209</v>
      </c>
      <c r="AE2098" s="2" t="str">
        <f t="shared" si="495"/>
        <v/>
      </c>
      <c r="AF2098" s="3">
        <v>0</v>
      </c>
      <c r="AG2098" s="3">
        <v>0</v>
      </c>
      <c r="AH2098" s="3">
        <v>0</v>
      </c>
      <c r="AI2098" s="3">
        <v>0</v>
      </c>
      <c r="AJ2098" s="3">
        <v>0</v>
      </c>
      <c r="AK2098" s="3">
        <v>0</v>
      </c>
      <c r="AL2098" s="3">
        <v>0</v>
      </c>
      <c r="AM2098" s="3">
        <v>0</v>
      </c>
      <c r="AN2098" s="3">
        <v>0</v>
      </c>
    </row>
    <row r="2099" spans="1:40" x14ac:dyDescent="0.2">
      <c r="A2099" t="s">
        <v>27</v>
      </c>
      <c r="B2099" t="s">
        <v>115</v>
      </c>
      <c r="C2099" t="s">
        <v>65</v>
      </c>
      <c r="D2099" t="s">
        <v>153</v>
      </c>
      <c r="E2099" s="5">
        <v>1</v>
      </c>
      <c r="F2099" s="5">
        <v>0</v>
      </c>
      <c r="G2099" s="4">
        <v>91755636</v>
      </c>
      <c r="H2099" s="4">
        <f t="shared" si="488"/>
        <v>43957201286348.242</v>
      </c>
      <c r="I2099" s="4">
        <f t="shared" si="489"/>
        <v>2.0873857596683821E-6</v>
      </c>
      <c r="K2099" s="1">
        <f t="shared" si="481"/>
        <v>0</v>
      </c>
      <c r="M2099" s="3" t="str">
        <f t="shared" si="490"/>
        <v/>
      </c>
      <c r="N2099" s="6">
        <f t="shared" si="482"/>
        <v>0</v>
      </c>
      <c r="O2099" s="3" t="str">
        <f t="shared" si="483"/>
        <v/>
      </c>
      <c r="Q2099" s="3">
        <f t="shared" si="484"/>
        <v>4310.3883970896131</v>
      </c>
      <c r="R2099" s="3">
        <f t="shared" si="491"/>
        <v>0</v>
      </c>
      <c r="T2099" s="4">
        <f t="shared" si="485"/>
        <v>0</v>
      </c>
      <c r="V2099" s="4">
        <f t="shared" si="486"/>
        <v>4723.8664423956625</v>
      </c>
      <c r="W2099" s="4">
        <f t="shared" si="492"/>
        <v>0</v>
      </c>
      <c r="X2099" s="1">
        <v>0</v>
      </c>
      <c r="Y2099" s="1">
        <v>88</v>
      </c>
      <c r="Z2099" s="1">
        <f t="shared" si="487"/>
        <v>0.84258576109167416</v>
      </c>
      <c r="AA2099" s="1" t="str">
        <f t="shared" si="493"/>
        <v/>
      </c>
      <c r="AB2099" s="2">
        <v>0</v>
      </c>
      <c r="AC2099" s="2">
        <v>79</v>
      </c>
      <c r="AD2099" s="2">
        <f t="shared" si="494"/>
        <v>0.80102698926202209</v>
      </c>
      <c r="AE2099" s="2" t="str">
        <f t="shared" si="495"/>
        <v/>
      </c>
      <c r="AF2099" s="3">
        <v>0</v>
      </c>
      <c r="AG2099" s="3">
        <v>0</v>
      </c>
      <c r="AH2099" s="3">
        <v>1</v>
      </c>
      <c r="AI2099" s="3">
        <v>0</v>
      </c>
      <c r="AJ2099" s="3">
        <v>1</v>
      </c>
      <c r="AK2099" s="3">
        <v>0</v>
      </c>
      <c r="AL2099" s="3">
        <v>1</v>
      </c>
      <c r="AM2099" s="3">
        <v>0</v>
      </c>
      <c r="AN2099" s="3">
        <v>1</v>
      </c>
    </row>
    <row r="2100" spans="1:40" x14ac:dyDescent="0.2">
      <c r="A2100" t="s">
        <v>27</v>
      </c>
      <c r="B2100" t="s">
        <v>115</v>
      </c>
      <c r="C2100" t="s">
        <v>216</v>
      </c>
      <c r="D2100" t="s">
        <v>354</v>
      </c>
      <c r="E2100" s="5">
        <v>1</v>
      </c>
      <c r="F2100" s="5">
        <v>0</v>
      </c>
      <c r="G2100" s="4">
        <v>5639466</v>
      </c>
      <c r="H2100" s="4">
        <f t="shared" si="488"/>
        <v>43957201286348.242</v>
      </c>
      <c r="I2100" s="4">
        <f t="shared" si="489"/>
        <v>1.2829447360088061E-7</v>
      </c>
      <c r="K2100" s="1">
        <f t="shared" si="481"/>
        <v>0</v>
      </c>
      <c r="M2100" s="3" t="str">
        <f t="shared" si="490"/>
        <v/>
      </c>
      <c r="N2100" s="6">
        <f t="shared" si="482"/>
        <v>0</v>
      </c>
      <c r="O2100" s="3" t="str">
        <f t="shared" si="483"/>
        <v/>
      </c>
      <c r="Q2100" s="3">
        <f t="shared" si="484"/>
        <v>4310.3883970896131</v>
      </c>
      <c r="R2100" s="3">
        <f t="shared" si="491"/>
        <v>0</v>
      </c>
      <c r="T2100" s="4">
        <f t="shared" si="485"/>
        <v>0</v>
      </c>
      <c r="V2100" s="4">
        <f t="shared" si="486"/>
        <v>4723.8664423956625</v>
      </c>
      <c r="W2100" s="4">
        <f t="shared" si="492"/>
        <v>0</v>
      </c>
      <c r="X2100" s="1">
        <v>0</v>
      </c>
      <c r="Y2100" s="1">
        <v>88</v>
      </c>
      <c r="Z2100" s="1">
        <f t="shared" si="487"/>
        <v>0.84258576109167416</v>
      </c>
      <c r="AA2100" s="1" t="str">
        <f t="shared" si="493"/>
        <v/>
      </c>
      <c r="AB2100" s="2">
        <v>0</v>
      </c>
      <c r="AC2100" s="2">
        <v>79</v>
      </c>
      <c r="AD2100" s="2">
        <f t="shared" si="494"/>
        <v>0.80102698926202209</v>
      </c>
      <c r="AE2100" s="2" t="str">
        <f t="shared" si="495"/>
        <v/>
      </c>
      <c r="AF2100" s="3">
        <v>0</v>
      </c>
      <c r="AG2100" s="3">
        <v>0</v>
      </c>
      <c r="AH2100" s="3">
        <v>0</v>
      </c>
      <c r="AI2100" s="3">
        <v>0</v>
      </c>
      <c r="AJ2100" s="3">
        <v>0</v>
      </c>
      <c r="AK2100" s="3">
        <v>0</v>
      </c>
      <c r="AL2100" s="3">
        <v>0</v>
      </c>
      <c r="AM2100" s="3">
        <v>0</v>
      </c>
      <c r="AN2100" s="3">
        <v>0</v>
      </c>
    </row>
    <row r="2101" spans="1:40" x14ac:dyDescent="0.2">
      <c r="A2101" t="s">
        <v>27</v>
      </c>
      <c r="B2101" t="s">
        <v>115</v>
      </c>
      <c r="C2101" t="s">
        <v>211</v>
      </c>
      <c r="D2101" t="s">
        <v>349</v>
      </c>
      <c r="E2101" s="5">
        <v>1</v>
      </c>
      <c r="F2101" s="5">
        <v>0</v>
      </c>
      <c r="G2101" s="4">
        <v>47031840</v>
      </c>
      <c r="H2101" s="4">
        <f t="shared" si="488"/>
        <v>43957201286348.242</v>
      </c>
      <c r="I2101" s="4">
        <f t="shared" si="489"/>
        <v>1.0699461891038692E-6</v>
      </c>
      <c r="K2101" s="1">
        <f t="shared" si="481"/>
        <v>0</v>
      </c>
      <c r="M2101" s="3" t="str">
        <f t="shared" si="490"/>
        <v/>
      </c>
      <c r="N2101" s="6">
        <f t="shared" si="482"/>
        <v>0</v>
      </c>
      <c r="O2101" s="3" t="str">
        <f t="shared" si="483"/>
        <v/>
      </c>
      <c r="Q2101" s="3">
        <f t="shared" si="484"/>
        <v>4310.3883970896131</v>
      </c>
      <c r="R2101" s="3">
        <f t="shared" si="491"/>
        <v>0</v>
      </c>
      <c r="T2101" s="4">
        <f t="shared" si="485"/>
        <v>0</v>
      </c>
      <c r="V2101" s="4">
        <f t="shared" si="486"/>
        <v>4723.8664423956625</v>
      </c>
      <c r="W2101" s="4">
        <f t="shared" si="492"/>
        <v>0</v>
      </c>
      <c r="X2101" s="1">
        <v>0</v>
      </c>
      <c r="Y2101" s="1">
        <v>88</v>
      </c>
      <c r="Z2101" s="1">
        <f t="shared" si="487"/>
        <v>0.84258576109167416</v>
      </c>
      <c r="AA2101" s="1" t="str">
        <f t="shared" si="493"/>
        <v/>
      </c>
      <c r="AB2101" s="2">
        <v>0</v>
      </c>
      <c r="AC2101" s="2">
        <v>79</v>
      </c>
      <c r="AD2101" s="2">
        <f t="shared" si="494"/>
        <v>0.80102698926202209</v>
      </c>
      <c r="AE2101" s="2" t="str">
        <f t="shared" si="495"/>
        <v/>
      </c>
      <c r="AF2101" s="3">
        <v>0</v>
      </c>
      <c r="AG2101" s="3">
        <v>0</v>
      </c>
      <c r="AH2101" s="3">
        <v>1</v>
      </c>
      <c r="AI2101" s="3">
        <v>0</v>
      </c>
      <c r="AJ2101" s="3">
        <v>1</v>
      </c>
      <c r="AK2101" s="3">
        <v>0</v>
      </c>
      <c r="AL2101" s="3">
        <v>1</v>
      </c>
      <c r="AM2101" s="3">
        <v>0</v>
      </c>
      <c r="AN2101" s="3">
        <v>1</v>
      </c>
    </row>
    <row r="2102" spans="1:40" x14ac:dyDescent="0.2">
      <c r="A2102" t="s">
        <v>27</v>
      </c>
      <c r="B2102" t="s">
        <v>115</v>
      </c>
      <c r="C2102" t="s">
        <v>194</v>
      </c>
      <c r="D2102" t="s">
        <v>332</v>
      </c>
      <c r="E2102" s="5">
        <v>1</v>
      </c>
      <c r="F2102" s="5">
        <v>0</v>
      </c>
      <c r="G2102" s="4">
        <v>29656188</v>
      </c>
      <c r="H2102" s="4">
        <f t="shared" si="488"/>
        <v>43957201286348.242</v>
      </c>
      <c r="I2102" s="4">
        <f t="shared" si="489"/>
        <v>6.7466051368493974E-7</v>
      </c>
      <c r="K2102" s="1">
        <f t="shared" si="481"/>
        <v>0</v>
      </c>
      <c r="M2102" s="3" t="str">
        <f t="shared" si="490"/>
        <v/>
      </c>
      <c r="N2102" s="6">
        <f t="shared" si="482"/>
        <v>0</v>
      </c>
      <c r="O2102" s="3" t="str">
        <f t="shared" si="483"/>
        <v/>
      </c>
      <c r="Q2102" s="3">
        <f t="shared" si="484"/>
        <v>4310.3883970896131</v>
      </c>
      <c r="R2102" s="3">
        <f t="shared" si="491"/>
        <v>0</v>
      </c>
      <c r="T2102" s="4">
        <f t="shared" si="485"/>
        <v>0</v>
      </c>
      <c r="V2102" s="4">
        <f t="shared" si="486"/>
        <v>4723.8664423956625</v>
      </c>
      <c r="W2102" s="4">
        <f t="shared" si="492"/>
        <v>0</v>
      </c>
      <c r="X2102" s="1">
        <v>0</v>
      </c>
      <c r="Y2102" s="1">
        <v>88</v>
      </c>
      <c r="Z2102" s="1">
        <f t="shared" si="487"/>
        <v>0.84258576109167416</v>
      </c>
      <c r="AA2102" s="1" t="str">
        <f t="shared" si="493"/>
        <v/>
      </c>
      <c r="AB2102" s="2">
        <v>0</v>
      </c>
      <c r="AC2102" s="2">
        <v>79</v>
      </c>
      <c r="AD2102" s="2">
        <f t="shared" si="494"/>
        <v>0.80102698926202209</v>
      </c>
      <c r="AE2102" s="2" t="str">
        <f t="shared" si="495"/>
        <v/>
      </c>
      <c r="AF2102" s="3">
        <v>0</v>
      </c>
      <c r="AG2102" s="3">
        <v>0</v>
      </c>
      <c r="AH2102" s="3">
        <v>0</v>
      </c>
      <c r="AI2102" s="3">
        <v>0</v>
      </c>
      <c r="AJ2102" s="3">
        <v>0</v>
      </c>
      <c r="AK2102" s="3">
        <v>0</v>
      </c>
      <c r="AL2102" s="3">
        <v>0</v>
      </c>
      <c r="AM2102" s="3">
        <v>0</v>
      </c>
      <c r="AN2102" s="3">
        <v>0</v>
      </c>
    </row>
    <row r="2103" spans="1:40" x14ac:dyDescent="0.2">
      <c r="A2103" t="s">
        <v>27</v>
      </c>
      <c r="B2103" t="s">
        <v>115</v>
      </c>
      <c r="C2103" t="s">
        <v>201</v>
      </c>
      <c r="D2103" t="s">
        <v>339</v>
      </c>
      <c r="E2103" s="5">
        <v>1</v>
      </c>
      <c r="F2103" s="5">
        <v>0</v>
      </c>
      <c r="G2103" s="4">
        <v>34217841</v>
      </c>
      <c r="H2103" s="4">
        <f t="shared" si="488"/>
        <v>43957201286348.242</v>
      </c>
      <c r="I2103" s="4">
        <f t="shared" si="489"/>
        <v>7.7843538711885669E-7</v>
      </c>
      <c r="K2103" s="1">
        <f t="shared" si="481"/>
        <v>0</v>
      </c>
      <c r="M2103" s="3" t="str">
        <f t="shared" si="490"/>
        <v/>
      </c>
      <c r="N2103" s="6">
        <f t="shared" si="482"/>
        <v>0</v>
      </c>
      <c r="O2103" s="3" t="str">
        <f t="shared" si="483"/>
        <v/>
      </c>
      <c r="Q2103" s="3">
        <f t="shared" si="484"/>
        <v>4310.3883970896131</v>
      </c>
      <c r="R2103" s="3">
        <f t="shared" si="491"/>
        <v>0</v>
      </c>
      <c r="T2103" s="4">
        <f t="shared" si="485"/>
        <v>0</v>
      </c>
      <c r="V2103" s="4">
        <f t="shared" si="486"/>
        <v>4723.8664423956625</v>
      </c>
      <c r="W2103" s="4">
        <f t="shared" si="492"/>
        <v>0</v>
      </c>
      <c r="X2103" s="1">
        <v>0</v>
      </c>
      <c r="Y2103" s="1">
        <v>88</v>
      </c>
      <c r="Z2103" s="1">
        <f t="shared" si="487"/>
        <v>0.84258576109167416</v>
      </c>
      <c r="AA2103" s="1" t="str">
        <f t="shared" si="493"/>
        <v/>
      </c>
      <c r="AB2103" s="2">
        <v>0</v>
      </c>
      <c r="AC2103" s="2">
        <v>79</v>
      </c>
      <c r="AD2103" s="2">
        <f t="shared" si="494"/>
        <v>0.80102698926202209</v>
      </c>
      <c r="AE2103" s="2" t="str">
        <f t="shared" si="495"/>
        <v/>
      </c>
      <c r="AF2103" s="3">
        <v>0</v>
      </c>
      <c r="AG2103" s="3">
        <v>0</v>
      </c>
      <c r="AH2103" s="3">
        <v>1</v>
      </c>
      <c r="AI2103" s="3">
        <v>0</v>
      </c>
      <c r="AJ2103" s="3">
        <v>1</v>
      </c>
      <c r="AK2103" s="3">
        <v>0</v>
      </c>
      <c r="AL2103" s="3">
        <v>1</v>
      </c>
      <c r="AM2103" s="3">
        <v>0</v>
      </c>
      <c r="AN2103" s="3">
        <v>1</v>
      </c>
    </row>
    <row r="2104" spans="1:40" x14ac:dyDescent="0.2">
      <c r="A2104" t="s">
        <v>27</v>
      </c>
      <c r="B2104" t="s">
        <v>115</v>
      </c>
      <c r="C2104" t="s">
        <v>45</v>
      </c>
      <c r="D2104" t="s">
        <v>133</v>
      </c>
      <c r="E2104" s="5">
        <v>1</v>
      </c>
      <c r="F2104" s="5">
        <v>0</v>
      </c>
      <c r="G2104" s="4">
        <v>16482918</v>
      </c>
      <c r="H2104" s="4">
        <f t="shared" si="488"/>
        <v>43957201286348.242</v>
      </c>
      <c r="I2104" s="4">
        <f t="shared" si="489"/>
        <v>3.7497651164427267E-7</v>
      </c>
      <c r="K2104" s="1">
        <f t="shared" si="481"/>
        <v>0</v>
      </c>
      <c r="M2104" s="3" t="str">
        <f t="shared" si="490"/>
        <v/>
      </c>
      <c r="N2104" s="6">
        <f t="shared" si="482"/>
        <v>0</v>
      </c>
      <c r="O2104" s="3" t="str">
        <f t="shared" si="483"/>
        <v/>
      </c>
      <c r="Q2104" s="3">
        <f t="shared" si="484"/>
        <v>4310.3883970896131</v>
      </c>
      <c r="R2104" s="3">
        <f t="shared" si="491"/>
        <v>0</v>
      </c>
      <c r="T2104" s="4">
        <f t="shared" si="485"/>
        <v>0</v>
      </c>
      <c r="V2104" s="4">
        <f t="shared" si="486"/>
        <v>4723.8664423956625</v>
      </c>
      <c r="W2104" s="4">
        <f t="shared" si="492"/>
        <v>0</v>
      </c>
      <c r="X2104" s="1">
        <v>0</v>
      </c>
      <c r="Y2104" s="1">
        <v>88</v>
      </c>
      <c r="Z2104" s="1">
        <f t="shared" si="487"/>
        <v>0.84258576109167416</v>
      </c>
      <c r="AA2104" s="1" t="str">
        <f t="shared" si="493"/>
        <v/>
      </c>
      <c r="AB2104" s="2">
        <v>0</v>
      </c>
      <c r="AC2104" s="2">
        <v>79</v>
      </c>
      <c r="AD2104" s="2">
        <f t="shared" si="494"/>
        <v>0.80102698926202209</v>
      </c>
      <c r="AE2104" s="2" t="str">
        <f t="shared" si="495"/>
        <v/>
      </c>
      <c r="AF2104" s="3">
        <v>0</v>
      </c>
      <c r="AG2104" s="3">
        <v>0</v>
      </c>
      <c r="AH2104" s="3">
        <v>0</v>
      </c>
      <c r="AI2104" s="3">
        <v>0</v>
      </c>
      <c r="AJ2104" s="3">
        <v>0</v>
      </c>
      <c r="AK2104" s="3">
        <v>0</v>
      </c>
      <c r="AL2104" s="3">
        <v>0</v>
      </c>
      <c r="AM2104" s="3">
        <v>0</v>
      </c>
      <c r="AN2104" s="3">
        <v>0</v>
      </c>
    </row>
    <row r="2105" spans="1:40" x14ac:dyDescent="0.2">
      <c r="A2105" t="s">
        <v>27</v>
      </c>
      <c r="B2105" t="s">
        <v>115</v>
      </c>
      <c r="C2105" t="s">
        <v>25</v>
      </c>
      <c r="D2105" t="s">
        <v>113</v>
      </c>
      <c r="E2105" s="5">
        <v>1</v>
      </c>
      <c r="F2105" s="5">
        <v>0</v>
      </c>
      <c r="G2105" s="4">
        <v>27446127</v>
      </c>
      <c r="H2105" s="4">
        <f t="shared" si="488"/>
        <v>43957201286348.242</v>
      </c>
      <c r="I2105" s="4">
        <f t="shared" si="489"/>
        <v>6.2438294970621625E-7</v>
      </c>
      <c r="K2105" s="1">
        <f t="shared" si="481"/>
        <v>0</v>
      </c>
      <c r="M2105" s="3" t="str">
        <f t="shared" si="490"/>
        <v/>
      </c>
      <c r="N2105" s="6">
        <f t="shared" si="482"/>
        <v>0</v>
      </c>
      <c r="O2105" s="3" t="str">
        <f t="shared" si="483"/>
        <v/>
      </c>
      <c r="Q2105" s="3">
        <f t="shared" si="484"/>
        <v>4310.3883970896131</v>
      </c>
      <c r="R2105" s="3">
        <f t="shared" si="491"/>
        <v>0</v>
      </c>
      <c r="T2105" s="4">
        <f t="shared" si="485"/>
        <v>0</v>
      </c>
      <c r="V2105" s="4">
        <f t="shared" si="486"/>
        <v>4723.8664423956625</v>
      </c>
      <c r="W2105" s="4">
        <f t="shared" si="492"/>
        <v>0</v>
      </c>
      <c r="X2105" s="1">
        <v>0</v>
      </c>
      <c r="Y2105" s="1">
        <v>88</v>
      </c>
      <c r="Z2105" s="1">
        <f t="shared" si="487"/>
        <v>0.84258576109167416</v>
      </c>
      <c r="AA2105" s="1" t="str">
        <f t="shared" si="493"/>
        <v/>
      </c>
      <c r="AB2105" s="2">
        <v>0</v>
      </c>
      <c r="AC2105" s="2">
        <v>79</v>
      </c>
      <c r="AD2105" s="2">
        <f t="shared" si="494"/>
        <v>0.80102698926202209</v>
      </c>
      <c r="AE2105" s="2" t="str">
        <f t="shared" si="495"/>
        <v/>
      </c>
      <c r="AF2105" s="3">
        <v>0</v>
      </c>
      <c r="AG2105" s="3">
        <v>0</v>
      </c>
      <c r="AH2105" s="3">
        <v>0</v>
      </c>
      <c r="AI2105" s="3">
        <v>0</v>
      </c>
      <c r="AJ2105" s="3">
        <v>0</v>
      </c>
      <c r="AK2105" s="3">
        <v>0</v>
      </c>
      <c r="AL2105" s="3">
        <v>0</v>
      </c>
      <c r="AM2105" s="3">
        <v>0</v>
      </c>
      <c r="AN2105" s="3">
        <v>0</v>
      </c>
    </row>
    <row r="2106" spans="1:40" x14ac:dyDescent="0.2">
      <c r="A2106" t="s">
        <v>28</v>
      </c>
      <c r="B2106" t="s">
        <v>116</v>
      </c>
      <c r="C2106" t="s">
        <v>59</v>
      </c>
      <c r="D2106" t="s">
        <v>147</v>
      </c>
      <c r="E2106" s="5">
        <v>1</v>
      </c>
      <c r="F2106" s="5">
        <v>1</v>
      </c>
      <c r="G2106" s="4">
        <v>259375387081.79999</v>
      </c>
      <c r="H2106" s="4">
        <f t="shared" si="488"/>
        <v>43957201286348.242</v>
      </c>
      <c r="I2106" s="4">
        <f t="shared" si="489"/>
        <v>5.9006346967397589E-3</v>
      </c>
      <c r="J2106" s="1">
        <v>66.025001525878906</v>
      </c>
      <c r="K2106" s="1">
        <f t="shared" si="481"/>
        <v>520.10556738915739</v>
      </c>
      <c r="L2106" s="3">
        <v>64.699996948242188</v>
      </c>
      <c r="M2106" s="3">
        <f t="shared" si="490"/>
        <v>2.0068224869595423E-2</v>
      </c>
      <c r="N2106" s="6">
        <f t="shared" si="482"/>
        <v>489.41696941106488</v>
      </c>
      <c r="O2106" s="3">
        <f t="shared" si="483"/>
        <v>5.9004555809975483E-2</v>
      </c>
      <c r="P2106" s="3">
        <v>1</v>
      </c>
      <c r="Q2106" s="3">
        <f t="shared" si="484"/>
        <v>8673.8264356265699</v>
      </c>
      <c r="R2106" s="3">
        <f t="shared" si="491"/>
        <v>5.6424574902819227E-2</v>
      </c>
      <c r="S2106" s="4">
        <v>68.105262756347656</v>
      </c>
      <c r="T2106" s="4">
        <f t="shared" si="485"/>
        <v>570.83193469425601</v>
      </c>
      <c r="U2106" s="4">
        <v>1</v>
      </c>
      <c r="V2106" s="4">
        <f t="shared" si="486"/>
        <v>9491.6265322162089</v>
      </c>
      <c r="W2106" s="4">
        <f t="shared" si="492"/>
        <v>6.0140581043381179E-2</v>
      </c>
      <c r="X2106" s="1">
        <v>1</v>
      </c>
      <c r="Y2106" s="1">
        <v>88</v>
      </c>
      <c r="Z2106" s="1">
        <f t="shared" si="487"/>
        <v>0.87364928749657744</v>
      </c>
      <c r="AA2106" s="1">
        <f t="shared" si="493"/>
        <v>0.80774361658964233</v>
      </c>
      <c r="AB2106" s="2">
        <v>1</v>
      </c>
      <c r="AC2106" s="2">
        <v>79</v>
      </c>
      <c r="AD2106" s="2">
        <f t="shared" si="494"/>
        <v>0.81257206846730212</v>
      </c>
      <c r="AE2106" s="2">
        <f t="shared" si="495"/>
        <v>0.80774361658964233</v>
      </c>
      <c r="AF2106" s="3">
        <v>0</v>
      </c>
      <c r="AG2106" s="3">
        <v>0</v>
      </c>
      <c r="AH2106" s="3">
        <v>0</v>
      </c>
      <c r="AI2106" s="3">
        <v>0</v>
      </c>
      <c r="AJ2106" s="3">
        <v>0</v>
      </c>
      <c r="AK2106" s="3">
        <v>0</v>
      </c>
      <c r="AL2106" s="3">
        <v>0</v>
      </c>
      <c r="AM2106" s="3">
        <v>0</v>
      </c>
      <c r="AN2106" s="3">
        <v>0</v>
      </c>
    </row>
    <row r="2107" spans="1:40" x14ac:dyDescent="0.2">
      <c r="A2107" t="s">
        <v>28</v>
      </c>
      <c r="B2107" t="s">
        <v>116</v>
      </c>
      <c r="C2107" t="s">
        <v>84</v>
      </c>
      <c r="D2107" t="s">
        <v>172</v>
      </c>
      <c r="E2107" s="5">
        <v>1</v>
      </c>
      <c r="F2107" s="5">
        <v>0</v>
      </c>
      <c r="G2107" s="4">
        <v>245894353567.5</v>
      </c>
      <c r="H2107" s="4">
        <f t="shared" si="488"/>
        <v>43957201286348.242</v>
      </c>
      <c r="I2107" s="4">
        <f t="shared" si="489"/>
        <v>5.5939492590914167E-3</v>
      </c>
      <c r="J2107" s="1">
        <v>59.825000762939453</v>
      </c>
      <c r="K2107" s="1">
        <f t="shared" si="481"/>
        <v>380.09105231530009</v>
      </c>
      <c r="L2107" s="3">
        <v>59.825000762939453</v>
      </c>
      <c r="M2107" s="3">
        <f t="shared" si="490"/>
        <v>0</v>
      </c>
      <c r="N2107" s="6">
        <f t="shared" si="482"/>
        <v>380.09105231530009</v>
      </c>
      <c r="O2107" s="3">
        <f t="shared" si="483"/>
        <v>0</v>
      </c>
      <c r="P2107" s="3">
        <v>2</v>
      </c>
      <c r="Q2107" s="3">
        <f t="shared" si="484"/>
        <v>8673.8264356265699</v>
      </c>
      <c r="R2107" s="3">
        <f t="shared" si="491"/>
        <v>4.3820458610299998E-2</v>
      </c>
      <c r="S2107" s="4">
        <v>57.710525512695313</v>
      </c>
      <c r="T2107" s="4">
        <f t="shared" si="485"/>
        <v>341.19652129323055</v>
      </c>
      <c r="U2107" s="4">
        <v>5</v>
      </c>
      <c r="V2107" s="4">
        <f t="shared" si="486"/>
        <v>9491.6265322162089</v>
      </c>
      <c r="W2107" s="4">
        <f t="shared" si="492"/>
        <v>3.5947107709637646E-2</v>
      </c>
      <c r="X2107" s="1">
        <v>0</v>
      </c>
      <c r="Y2107" s="1">
        <v>88</v>
      </c>
      <c r="Z2107" s="1">
        <f t="shared" si="487"/>
        <v>0.87364928749657744</v>
      </c>
      <c r="AA2107" s="1">
        <f t="shared" si="493"/>
        <v>0</v>
      </c>
      <c r="AB2107" s="2">
        <v>0</v>
      </c>
      <c r="AC2107" s="2">
        <v>79</v>
      </c>
      <c r="AD2107" s="2">
        <f t="shared" si="494"/>
        <v>0.81257206846730212</v>
      </c>
      <c r="AE2107" s="2">
        <f t="shared" si="495"/>
        <v>0</v>
      </c>
      <c r="AF2107" s="3">
        <v>0</v>
      </c>
      <c r="AG2107" s="3">
        <v>0</v>
      </c>
      <c r="AH2107" s="3">
        <v>0</v>
      </c>
      <c r="AI2107" s="3">
        <v>0</v>
      </c>
      <c r="AJ2107" s="3">
        <v>0</v>
      </c>
      <c r="AK2107" s="3">
        <v>0</v>
      </c>
      <c r="AL2107" s="3">
        <v>0</v>
      </c>
      <c r="AM2107" s="3">
        <v>0</v>
      </c>
      <c r="AN2107" s="3">
        <v>0</v>
      </c>
    </row>
    <row r="2108" spans="1:40" x14ac:dyDescent="0.2">
      <c r="A2108" t="s">
        <v>28</v>
      </c>
      <c r="B2108" t="s">
        <v>116</v>
      </c>
      <c r="C2108" t="s">
        <v>52</v>
      </c>
      <c r="D2108" t="s">
        <v>140</v>
      </c>
      <c r="E2108" s="5">
        <v>1</v>
      </c>
      <c r="F2108" s="5">
        <v>1</v>
      </c>
      <c r="G2108" s="4">
        <v>314327895183.29999</v>
      </c>
      <c r="H2108" s="4">
        <f t="shared" si="488"/>
        <v>43957201286348.242</v>
      </c>
      <c r="I2108" s="4">
        <f t="shared" si="489"/>
        <v>7.1507713408706158E-3</v>
      </c>
      <c r="J2108" s="1">
        <v>58.200000762939453</v>
      </c>
      <c r="K2108" s="1">
        <f t="shared" si="481"/>
        <v>379.79851995586284</v>
      </c>
      <c r="L2108" s="3">
        <v>57.5</v>
      </c>
      <c r="M2108" s="3">
        <f t="shared" si="490"/>
        <v>1.2027504360192363E-2</v>
      </c>
      <c r="N2108" s="6">
        <f t="shared" si="482"/>
        <v>366.25860001951935</v>
      </c>
      <c r="O2108" s="3">
        <f t="shared" si="483"/>
        <v>3.5650270406311739E-2</v>
      </c>
      <c r="P2108" s="3">
        <v>3</v>
      </c>
      <c r="Q2108" s="3">
        <f t="shared" si="484"/>
        <v>8673.8264356265699</v>
      </c>
      <c r="R2108" s="3">
        <f t="shared" si="491"/>
        <v>4.2225723876046409E-2</v>
      </c>
      <c r="S2108" s="4">
        <v>60.526317596435547</v>
      </c>
      <c r="T2108" s="4">
        <f t="shared" si="485"/>
        <v>427.18604207323597</v>
      </c>
      <c r="U2108" s="4">
        <v>2</v>
      </c>
      <c r="V2108" s="4">
        <f t="shared" si="486"/>
        <v>9491.6265322162089</v>
      </c>
      <c r="W2108" s="4">
        <f t="shared" si="492"/>
        <v>4.5006621428191812E-2</v>
      </c>
      <c r="X2108" s="1">
        <v>1</v>
      </c>
      <c r="Y2108" s="1">
        <v>88</v>
      </c>
      <c r="Z2108" s="1">
        <f t="shared" si="487"/>
        <v>0.87364928749657744</v>
      </c>
      <c r="AA2108" s="1">
        <f t="shared" si="493"/>
        <v>0.85134168804686383</v>
      </c>
      <c r="AB2108" s="2">
        <v>1</v>
      </c>
      <c r="AC2108" s="2">
        <v>79</v>
      </c>
      <c r="AD2108" s="2">
        <f t="shared" si="494"/>
        <v>0.81257206846730212</v>
      </c>
      <c r="AE2108" s="2">
        <f t="shared" si="495"/>
        <v>0.82782087054727804</v>
      </c>
      <c r="AF2108" s="3">
        <v>0</v>
      </c>
      <c r="AG2108" s="3">
        <v>0</v>
      </c>
      <c r="AH2108" s="3">
        <v>0</v>
      </c>
      <c r="AI2108" s="3">
        <v>0</v>
      </c>
      <c r="AJ2108" s="3">
        <v>0</v>
      </c>
      <c r="AK2108" s="3">
        <v>0</v>
      </c>
      <c r="AL2108" s="3">
        <v>0</v>
      </c>
      <c r="AM2108" s="3">
        <v>0</v>
      </c>
      <c r="AN2108" s="3">
        <v>0</v>
      </c>
    </row>
    <row r="2109" spans="1:40" x14ac:dyDescent="0.2">
      <c r="A2109" t="s">
        <v>28</v>
      </c>
      <c r="B2109" t="s">
        <v>116</v>
      </c>
      <c r="C2109" t="s">
        <v>29</v>
      </c>
      <c r="D2109" t="s">
        <v>117</v>
      </c>
      <c r="E2109" s="5">
        <v>1</v>
      </c>
      <c r="F2109" s="5">
        <v>1</v>
      </c>
      <c r="G2109" s="4">
        <v>231017716611.89999</v>
      </c>
      <c r="H2109" s="4">
        <f t="shared" si="488"/>
        <v>43957201286348.242</v>
      </c>
      <c r="I2109" s="4">
        <f t="shared" si="489"/>
        <v>5.2555146790850627E-3</v>
      </c>
      <c r="J2109" s="1">
        <v>59.099998474121094</v>
      </c>
      <c r="K2109" s="1">
        <f t="shared" si="481"/>
        <v>358.89507069805472</v>
      </c>
      <c r="L2109" s="3">
        <v>58.224998474121094</v>
      </c>
      <c r="M2109" s="3">
        <f t="shared" si="490"/>
        <v>1.4805414933862442E-2</v>
      </c>
      <c r="N2109" s="6">
        <f t="shared" si="482"/>
        <v>343.18914437289999</v>
      </c>
      <c r="O2109" s="3">
        <f t="shared" si="483"/>
        <v>4.3761889219059324E-2</v>
      </c>
      <c r="P2109" s="3">
        <v>4</v>
      </c>
      <c r="Q2109" s="3">
        <f t="shared" si="484"/>
        <v>8673.8264356265699</v>
      </c>
      <c r="R2109" s="3">
        <f t="shared" si="491"/>
        <v>3.9566060829081956E-2</v>
      </c>
      <c r="S2109" s="4">
        <v>61.289474487304688</v>
      </c>
      <c r="T2109" s="4">
        <f t="shared" si="485"/>
        <v>400.27897343062892</v>
      </c>
      <c r="U2109" s="4">
        <v>3</v>
      </c>
      <c r="V2109" s="4">
        <f t="shared" si="486"/>
        <v>9491.6265322162089</v>
      </c>
      <c r="W2109" s="4">
        <f t="shared" si="492"/>
        <v>4.2171799751287452E-2</v>
      </c>
      <c r="X2109" s="1">
        <v>1</v>
      </c>
      <c r="Y2109" s="1">
        <v>88</v>
      </c>
      <c r="Z2109" s="1">
        <f t="shared" si="487"/>
        <v>0.87364928749657744</v>
      </c>
      <c r="AA2109" s="1">
        <f t="shared" si="493"/>
        <v>0.81934024751499956</v>
      </c>
      <c r="AB2109" s="2">
        <v>1</v>
      </c>
      <c r="AC2109" s="2">
        <v>79</v>
      </c>
      <c r="AD2109" s="2">
        <f t="shared" si="494"/>
        <v>0.81257206846730212</v>
      </c>
      <c r="AE2109" s="2">
        <f t="shared" si="495"/>
        <v>0.80074593661528948</v>
      </c>
      <c r="AF2109" s="3">
        <v>0</v>
      </c>
      <c r="AG2109" s="3">
        <v>0</v>
      </c>
      <c r="AH2109" s="3">
        <v>0</v>
      </c>
      <c r="AI2109" s="3">
        <v>0</v>
      </c>
      <c r="AJ2109" s="3">
        <v>0</v>
      </c>
      <c r="AK2109" s="3">
        <v>0</v>
      </c>
      <c r="AL2109" s="3">
        <v>0</v>
      </c>
      <c r="AM2109" s="3">
        <v>0</v>
      </c>
      <c r="AN2109" s="3">
        <v>0</v>
      </c>
    </row>
    <row r="2110" spans="1:40" x14ac:dyDescent="0.2">
      <c r="A2110" t="s">
        <v>28</v>
      </c>
      <c r="B2110" t="s">
        <v>116</v>
      </c>
      <c r="C2110" t="s">
        <v>79</v>
      </c>
      <c r="D2110" t="s">
        <v>167</v>
      </c>
      <c r="E2110" s="5">
        <v>1</v>
      </c>
      <c r="F2110" s="5">
        <v>0</v>
      </c>
      <c r="G2110" s="4">
        <v>27053481901.5</v>
      </c>
      <c r="H2110" s="4">
        <f t="shared" si="488"/>
        <v>43957201286348.242</v>
      </c>
      <c r="I2110" s="4">
        <f t="shared" si="489"/>
        <v>6.1545050889993719E-4</v>
      </c>
      <c r="J2110" s="1">
        <v>76.449996948242188</v>
      </c>
      <c r="K2110" s="1">
        <f t="shared" si="481"/>
        <v>380.06988746968068</v>
      </c>
      <c r="L2110" s="3">
        <v>72.599998474121094</v>
      </c>
      <c r="M2110" s="3">
        <f t="shared" si="490"/>
        <v>5.0359694281316994E-2</v>
      </c>
      <c r="N2110" s="6">
        <f t="shared" si="482"/>
        <v>325.49242037311234</v>
      </c>
      <c r="O2110" s="3">
        <f t="shared" si="483"/>
        <v>0.14359850358027154</v>
      </c>
      <c r="P2110" s="3">
        <v>5</v>
      </c>
      <c r="Q2110" s="3">
        <f t="shared" si="484"/>
        <v>8673.8264356265699</v>
      </c>
      <c r="R2110" s="3">
        <f t="shared" si="491"/>
        <v>3.7525816637994529E-2</v>
      </c>
      <c r="S2110" s="4">
        <v>76.421051025390625</v>
      </c>
      <c r="T2110" s="4">
        <f t="shared" si="485"/>
        <v>379.63833838531843</v>
      </c>
      <c r="U2110" s="4">
        <v>4</v>
      </c>
      <c r="V2110" s="4">
        <f t="shared" si="486"/>
        <v>9491.6265322162089</v>
      </c>
      <c r="W2110" s="4">
        <f t="shared" si="492"/>
        <v>3.9997184581247562E-2</v>
      </c>
      <c r="X2110" s="1">
        <v>1</v>
      </c>
      <c r="Y2110" s="1">
        <v>88</v>
      </c>
      <c r="Z2110" s="1">
        <f t="shared" si="487"/>
        <v>0.87364928749657744</v>
      </c>
      <c r="AA2110" s="1">
        <f t="shared" si="493"/>
        <v>0.75807040914231616</v>
      </c>
      <c r="AB2110" s="2">
        <v>1</v>
      </c>
      <c r="AC2110" s="2">
        <v>79</v>
      </c>
      <c r="AD2110" s="2">
        <f t="shared" si="494"/>
        <v>0.81257206846730212</v>
      </c>
      <c r="AE2110" s="2">
        <f t="shared" si="495"/>
        <v>0.75807040914231616</v>
      </c>
      <c r="AF2110" s="3">
        <v>0</v>
      </c>
      <c r="AG2110" s="3">
        <v>0</v>
      </c>
      <c r="AH2110" s="3">
        <v>1</v>
      </c>
      <c r="AI2110" s="3">
        <v>0</v>
      </c>
      <c r="AJ2110" s="3">
        <v>1</v>
      </c>
      <c r="AK2110" s="3">
        <v>0</v>
      </c>
      <c r="AL2110" s="3">
        <v>1</v>
      </c>
      <c r="AM2110" s="3">
        <v>0</v>
      </c>
      <c r="AN2110" s="3">
        <v>1</v>
      </c>
    </row>
    <row r="2111" spans="1:40" x14ac:dyDescent="0.2">
      <c r="A2111" t="s">
        <v>28</v>
      </c>
      <c r="B2111" t="s">
        <v>116</v>
      </c>
      <c r="C2111" t="s">
        <v>43</v>
      </c>
      <c r="D2111" t="s">
        <v>131</v>
      </c>
      <c r="E2111" s="5">
        <v>1</v>
      </c>
      <c r="F2111" s="5">
        <v>0</v>
      </c>
      <c r="G2111" s="4">
        <v>109160177743.2</v>
      </c>
      <c r="H2111" s="4">
        <f t="shared" si="488"/>
        <v>43957201286348.242</v>
      </c>
      <c r="I2111" s="4">
        <f t="shared" si="489"/>
        <v>2.4833286594408777E-3</v>
      </c>
      <c r="J2111" s="1">
        <v>60.5</v>
      </c>
      <c r="K2111" s="1">
        <f t="shared" si="481"/>
        <v>299.87771353341384</v>
      </c>
      <c r="L2111" s="3">
        <v>60.5</v>
      </c>
      <c r="M2111" s="3">
        <f t="shared" si="490"/>
        <v>0</v>
      </c>
      <c r="N2111" s="6">
        <f t="shared" si="482"/>
        <v>299.87771353341384</v>
      </c>
      <c r="O2111" s="3">
        <f t="shared" si="483"/>
        <v>0</v>
      </c>
      <c r="P2111" s="3">
        <v>6</v>
      </c>
      <c r="Q2111" s="3">
        <f t="shared" si="484"/>
        <v>8673.8264356265699</v>
      </c>
      <c r="R2111" s="3">
        <f t="shared" si="491"/>
        <v>3.4572713180160794E-2</v>
      </c>
      <c r="S2111" s="4">
        <v>62.157894134521484</v>
      </c>
      <c r="T2111" s="4">
        <f t="shared" si="485"/>
        <v>325.21228604055915</v>
      </c>
      <c r="U2111" s="4">
        <v>6</v>
      </c>
      <c r="V2111" s="4">
        <f t="shared" si="486"/>
        <v>9491.6265322162089</v>
      </c>
      <c r="W2111" s="4">
        <f t="shared" si="492"/>
        <v>3.4263072291849335E-2</v>
      </c>
      <c r="X2111" s="1">
        <v>1</v>
      </c>
      <c r="Y2111" s="1">
        <v>88</v>
      </c>
      <c r="Z2111" s="1">
        <f t="shared" si="487"/>
        <v>0.87364928749657744</v>
      </c>
      <c r="AA2111" s="1">
        <f t="shared" si="493"/>
        <v>0.75899821858560468</v>
      </c>
      <c r="AB2111" s="2">
        <v>1</v>
      </c>
      <c r="AC2111" s="2">
        <v>79</v>
      </c>
      <c r="AD2111" s="2">
        <f t="shared" si="494"/>
        <v>0.81257206846730212</v>
      </c>
      <c r="AE2111" s="2">
        <f t="shared" si="495"/>
        <v>0.75899821858560468</v>
      </c>
      <c r="AF2111" s="3">
        <v>0</v>
      </c>
      <c r="AG2111" s="3">
        <v>0</v>
      </c>
      <c r="AH2111" s="3">
        <v>0</v>
      </c>
      <c r="AI2111" s="3">
        <v>0</v>
      </c>
      <c r="AJ2111" s="3">
        <v>0</v>
      </c>
      <c r="AK2111" s="3">
        <v>0</v>
      </c>
      <c r="AL2111" s="3">
        <v>0</v>
      </c>
      <c r="AM2111" s="3">
        <v>0</v>
      </c>
      <c r="AN2111" s="3">
        <v>0</v>
      </c>
    </row>
    <row r="2112" spans="1:40" x14ac:dyDescent="0.2">
      <c r="A2112" t="s">
        <v>28</v>
      </c>
      <c r="B2112" t="s">
        <v>116</v>
      </c>
      <c r="C2112" t="s">
        <v>21</v>
      </c>
      <c r="D2112" t="s">
        <v>109</v>
      </c>
      <c r="E2112" s="5">
        <v>1</v>
      </c>
      <c r="F2112" s="5">
        <v>0</v>
      </c>
      <c r="G2112" s="4">
        <v>12861107049</v>
      </c>
      <c r="H2112" s="4">
        <f t="shared" si="488"/>
        <v>43957201286348.242</v>
      </c>
      <c r="I2112" s="4">
        <f t="shared" si="489"/>
        <v>2.9258248188321909E-4</v>
      </c>
      <c r="J2112" s="1">
        <v>74.800003051757813</v>
      </c>
      <c r="K2112" s="1">
        <f t="shared" si="481"/>
        <v>277.83542559123964</v>
      </c>
      <c r="L2112" s="3">
        <v>74.800003051757813</v>
      </c>
      <c r="M2112" s="3">
        <f t="shared" si="490"/>
        <v>0</v>
      </c>
      <c r="N2112" s="6">
        <f t="shared" si="482"/>
        <v>277.83542559123964</v>
      </c>
      <c r="O2112" s="3">
        <f t="shared" si="483"/>
        <v>0</v>
      </c>
      <c r="P2112" s="3">
        <v>7</v>
      </c>
      <c r="Q2112" s="3">
        <f t="shared" si="484"/>
        <v>8673.8264356265699</v>
      </c>
      <c r="R2112" s="3">
        <f t="shared" si="491"/>
        <v>3.2031471652472568E-2</v>
      </c>
      <c r="S2112" s="4">
        <v>76.105262756347656</v>
      </c>
      <c r="T2112" s="4">
        <f t="shared" si="485"/>
        <v>292.63538714160671</v>
      </c>
      <c r="U2112" s="4">
        <v>8</v>
      </c>
      <c r="V2112" s="4">
        <f t="shared" si="486"/>
        <v>9491.6265322162089</v>
      </c>
      <c r="W2112" s="4">
        <f t="shared" si="492"/>
        <v>3.0830899861931146E-2</v>
      </c>
      <c r="X2112" s="1">
        <v>1</v>
      </c>
      <c r="Y2112" s="1">
        <v>88</v>
      </c>
      <c r="Z2112" s="1">
        <f t="shared" si="487"/>
        <v>0.87364928749657744</v>
      </c>
      <c r="AA2112" s="1">
        <f t="shared" si="493"/>
        <v>0.67731093019934108</v>
      </c>
      <c r="AB2112" s="2">
        <v>1</v>
      </c>
      <c r="AC2112" s="2">
        <v>79</v>
      </c>
      <c r="AD2112" s="2">
        <f t="shared" si="494"/>
        <v>0.81257206846730212</v>
      </c>
      <c r="AE2112" s="2">
        <f t="shared" si="495"/>
        <v>0.64014680033668814</v>
      </c>
      <c r="AF2112" s="3">
        <v>0</v>
      </c>
      <c r="AG2112" s="3">
        <v>0</v>
      </c>
      <c r="AH2112" s="3">
        <v>1</v>
      </c>
      <c r="AI2112" s="3">
        <v>0</v>
      </c>
      <c r="AJ2112" s="3">
        <v>1</v>
      </c>
      <c r="AK2112" s="3">
        <v>0</v>
      </c>
      <c r="AL2112" s="3">
        <v>1</v>
      </c>
      <c r="AM2112" s="3">
        <v>0</v>
      </c>
      <c r="AN2112" s="3">
        <v>1</v>
      </c>
    </row>
    <row r="2113" spans="1:40" x14ac:dyDescent="0.2">
      <c r="A2113" t="s">
        <v>28</v>
      </c>
      <c r="B2113" t="s">
        <v>116</v>
      </c>
      <c r="C2113" t="s">
        <v>16</v>
      </c>
      <c r="D2113" t="s">
        <v>104</v>
      </c>
      <c r="E2113" s="5">
        <v>1</v>
      </c>
      <c r="F2113" s="5">
        <v>0</v>
      </c>
      <c r="G2113" s="4">
        <v>15577461451.799999</v>
      </c>
      <c r="H2113" s="4">
        <f t="shared" si="488"/>
        <v>43957201286348.242</v>
      </c>
      <c r="I2113" s="4">
        <f t="shared" si="489"/>
        <v>3.5437791751855415E-4</v>
      </c>
      <c r="J2113" s="1">
        <v>72.275001525878906</v>
      </c>
      <c r="K2113" s="1">
        <f t="shared" si="481"/>
        <v>267.1692958099963</v>
      </c>
      <c r="L2113" s="3">
        <v>72.275001525878906</v>
      </c>
      <c r="M2113" s="3">
        <f t="shared" si="490"/>
        <v>0</v>
      </c>
      <c r="N2113" s="6">
        <f t="shared" si="482"/>
        <v>267.1692958099963</v>
      </c>
      <c r="O2113" s="3">
        <f t="shared" si="483"/>
        <v>0</v>
      </c>
      <c r="P2113" s="3">
        <v>8</v>
      </c>
      <c r="Q2113" s="3">
        <f t="shared" si="484"/>
        <v>8673.8264356265699</v>
      </c>
      <c r="R2113" s="3">
        <f t="shared" si="491"/>
        <v>3.0801780251520198E-2</v>
      </c>
      <c r="S2113" s="4">
        <v>75.552635192871094</v>
      </c>
      <c r="T2113" s="4">
        <f t="shared" si="485"/>
        <v>305.19053967870832</v>
      </c>
      <c r="U2113" s="4">
        <v>7</v>
      </c>
      <c r="V2113" s="4">
        <f t="shared" si="486"/>
        <v>9491.6265322162089</v>
      </c>
      <c r="W2113" s="4">
        <f t="shared" si="492"/>
        <v>3.2153660770663416E-2</v>
      </c>
      <c r="X2113" s="1">
        <v>1</v>
      </c>
      <c r="Y2113" s="1">
        <v>88</v>
      </c>
      <c r="Z2113" s="1">
        <f t="shared" si="487"/>
        <v>0.87364928749657744</v>
      </c>
      <c r="AA2113" s="1">
        <f t="shared" si="493"/>
        <v>0.64420756097744647</v>
      </c>
      <c r="AB2113" s="2">
        <v>1</v>
      </c>
      <c r="AC2113" s="2">
        <v>79</v>
      </c>
      <c r="AD2113" s="2">
        <f t="shared" si="494"/>
        <v>0.81257206846730212</v>
      </c>
      <c r="AE2113" s="2">
        <f t="shared" si="495"/>
        <v>0.64420756097744647</v>
      </c>
      <c r="AF2113" s="3">
        <v>1</v>
      </c>
      <c r="AG2113" s="3">
        <v>0</v>
      </c>
      <c r="AH2113" s="3">
        <v>1</v>
      </c>
      <c r="AI2113" s="3">
        <v>0</v>
      </c>
      <c r="AJ2113" s="3">
        <v>1</v>
      </c>
      <c r="AK2113" s="3">
        <v>0</v>
      </c>
      <c r="AL2113" s="3">
        <v>1</v>
      </c>
      <c r="AM2113" s="3">
        <v>0</v>
      </c>
      <c r="AN2113" s="3">
        <v>1</v>
      </c>
    </row>
    <row r="2114" spans="1:40" x14ac:dyDescent="0.2">
      <c r="A2114" t="s">
        <v>28</v>
      </c>
      <c r="B2114" t="s">
        <v>116</v>
      </c>
      <c r="C2114" t="s">
        <v>42</v>
      </c>
      <c r="D2114" t="s">
        <v>130</v>
      </c>
      <c r="E2114" s="5">
        <v>1</v>
      </c>
      <c r="F2114" s="5">
        <v>1</v>
      </c>
      <c r="G2114" s="4">
        <v>263594578609.79999</v>
      </c>
      <c r="H2114" s="4">
        <f t="shared" si="488"/>
        <v>43957201286348.242</v>
      </c>
      <c r="I2114" s="4">
        <f t="shared" si="489"/>
        <v>5.9966187768115339E-3</v>
      </c>
      <c r="J2114" s="1">
        <v>49.474998474121094</v>
      </c>
      <c r="K2114" s="1">
        <f t="shared" ref="K2114:K2177" si="496">((J2114^3)*(I2114^(1/3)))/100</f>
        <v>220.01865994497919</v>
      </c>
      <c r="L2114" s="3">
        <v>48.775001525878906</v>
      </c>
      <c r="M2114" s="3">
        <f t="shared" si="490"/>
        <v>1.4148498632260396E-2</v>
      </c>
      <c r="N2114" s="6">
        <f t="shared" ref="N2114:N2177" si="497">((L2114^3)*(I2114^(1/3)))/100</f>
        <v>210.81136568494236</v>
      </c>
      <c r="O2114" s="3">
        <f t="shared" ref="O2114:O2177" si="498">IF(K2114=0,"",(K2114-N2114)/K2114)</f>
        <v>4.1847788102787879E-2</v>
      </c>
      <c r="P2114" s="3">
        <v>9</v>
      </c>
      <c r="Q2114" s="3">
        <f t="shared" ref="Q2114:Q2177" si="499">SUMIF(A:A,A2114,N:N)</f>
        <v>8673.8264356265699</v>
      </c>
      <c r="R2114" s="3">
        <f t="shared" si="491"/>
        <v>2.4304309897078775E-2</v>
      </c>
      <c r="S2114" s="4">
        <v>51.342105865478516</v>
      </c>
      <c r="T2114" s="4">
        <f t="shared" ref="T2114:T2177" si="500">((S2114^3)*(I2114^(1/3)))/100</f>
        <v>245.87998637616059</v>
      </c>
      <c r="U2114" s="4">
        <v>9</v>
      </c>
      <c r="V2114" s="4">
        <f t="shared" ref="V2114:V2177" si="501">SUMIF(A:A,A2114,T:T)</f>
        <v>9491.6265322162089</v>
      </c>
      <c r="W2114" s="4">
        <f t="shared" si="492"/>
        <v>2.5904936897970198E-2</v>
      </c>
      <c r="X2114" s="1">
        <v>1</v>
      </c>
      <c r="Y2114" s="1">
        <v>88</v>
      </c>
      <c r="Z2114" s="1">
        <f t="shared" ref="Z2114:Z2177" si="502">SUMIFS(T:T,X:X,"1",A:A,A2114)/V2114</f>
        <v>0.87364928749657744</v>
      </c>
      <c r="AA2114" s="1">
        <f t="shared" si="493"/>
        <v>0.85710176773704272</v>
      </c>
      <c r="AB2114" s="2">
        <v>1</v>
      </c>
      <c r="AC2114" s="2">
        <v>79</v>
      </c>
      <c r="AD2114" s="2">
        <f t="shared" si="494"/>
        <v>0.81257206846730212</v>
      </c>
      <c r="AE2114" s="2">
        <f t="shared" si="495"/>
        <v>0.85710176773704272</v>
      </c>
      <c r="AF2114" s="3">
        <v>0</v>
      </c>
      <c r="AG2114" s="3">
        <v>0</v>
      </c>
      <c r="AH2114" s="3">
        <v>0</v>
      </c>
      <c r="AI2114" s="3">
        <v>0</v>
      </c>
      <c r="AJ2114" s="3">
        <v>0</v>
      </c>
      <c r="AK2114" s="3">
        <v>0</v>
      </c>
      <c r="AL2114" s="3">
        <v>0</v>
      </c>
      <c r="AM2114" s="3">
        <v>0</v>
      </c>
      <c r="AN2114" s="3">
        <v>0</v>
      </c>
    </row>
    <row r="2115" spans="1:40" x14ac:dyDescent="0.2">
      <c r="A2115" t="s">
        <v>28</v>
      </c>
      <c r="B2115" t="s">
        <v>116</v>
      </c>
      <c r="C2115" t="s">
        <v>185</v>
      </c>
      <c r="D2115" t="s">
        <v>323</v>
      </c>
      <c r="E2115" s="5">
        <v>1</v>
      </c>
      <c r="F2115" s="5">
        <v>0</v>
      </c>
      <c r="G2115" s="4">
        <v>1229215242.9000001</v>
      </c>
      <c r="H2115" s="4">
        <f t="shared" ref="H2115:H2178" si="503">SUM(G:G)</f>
        <v>43957201286348.242</v>
      </c>
      <c r="I2115" s="4">
        <f t="shared" ref="I2115:I2178" si="504">G2115/H2115</f>
        <v>2.796391050678098E-5</v>
      </c>
      <c r="J2115" s="1">
        <v>83.849998474121094</v>
      </c>
      <c r="K2115" s="1">
        <f t="shared" si="496"/>
        <v>178.94043069121165</v>
      </c>
      <c r="L2115" s="3">
        <v>83.849998474121094</v>
      </c>
      <c r="M2115" s="3">
        <f t="shared" ref="M2115:M2178" si="505">IF(ISBLANK(J2115),"",(J2115-L2115)/J2115)</f>
        <v>0</v>
      </c>
      <c r="N2115" s="6">
        <f t="shared" si="497"/>
        <v>178.94043069121165</v>
      </c>
      <c r="O2115" s="3">
        <f t="shared" si="498"/>
        <v>0</v>
      </c>
      <c r="P2115" s="3">
        <v>10</v>
      </c>
      <c r="Q2115" s="3">
        <f t="shared" si="499"/>
        <v>8673.8264356265699</v>
      </c>
      <c r="R2115" s="3">
        <f t="shared" ref="R2115:R2178" si="506">N2115/Q2115</f>
        <v>2.0629929826153543E-2</v>
      </c>
      <c r="S2115" s="4">
        <v>84.315788269042969</v>
      </c>
      <c r="T2115" s="4">
        <f t="shared" si="500"/>
        <v>181.93908865298002</v>
      </c>
      <c r="U2115" s="4">
        <v>14</v>
      </c>
      <c r="V2115" s="4">
        <f t="shared" si="501"/>
        <v>9491.6265322162089</v>
      </c>
      <c r="W2115" s="4">
        <f t="shared" ref="W2115:W2178" si="507">T2115/V2115</f>
        <v>1.9168378363333991E-2</v>
      </c>
      <c r="X2115" s="1">
        <v>1</v>
      </c>
      <c r="Y2115" s="1">
        <v>88</v>
      </c>
      <c r="Z2115" s="1">
        <f t="shared" si="502"/>
        <v>0.87364928749657744</v>
      </c>
      <c r="AA2115" s="1">
        <f t="shared" ref="AA2115:AA2178" si="508">IF(ISBLANK(S2115),"",SUMIFS(T:T,X:X,"1",C:C,C2115)/SUMIF(C:C,C2115,T:T))</f>
        <v>0.66056738844475738</v>
      </c>
      <c r="AB2115" s="2">
        <v>0</v>
      </c>
      <c r="AC2115" s="2">
        <v>79</v>
      </c>
      <c r="AD2115" s="2">
        <f t="shared" ref="AD2115:AD2178" si="509">SUMIFS(T:T,AB:AB,"1",A:A,A2115)/V2115</f>
        <v>0.81257206846730212</v>
      </c>
      <c r="AE2115" s="2">
        <f t="shared" ref="AE2115:AE2178" si="510">IF(ISBLANK(S2115),"",SUMIFS(T:T,AB:AB,"1",C:C,C2115)/SUMIF(C:C,C2115,T:T))</f>
        <v>0</v>
      </c>
      <c r="AF2115" s="3">
        <v>0</v>
      </c>
      <c r="AG2115" s="3">
        <v>1</v>
      </c>
      <c r="AH2115" s="3">
        <v>0</v>
      </c>
      <c r="AI2115" s="3">
        <v>0</v>
      </c>
      <c r="AJ2115" s="3">
        <v>1</v>
      </c>
      <c r="AK2115" s="3">
        <v>0</v>
      </c>
      <c r="AL2115" s="3">
        <v>1</v>
      </c>
      <c r="AM2115" s="3">
        <v>0</v>
      </c>
      <c r="AN2115" s="3">
        <v>1</v>
      </c>
    </row>
    <row r="2116" spans="1:40" x14ac:dyDescent="0.2">
      <c r="A2116" t="s">
        <v>28</v>
      </c>
      <c r="B2116" t="s">
        <v>116</v>
      </c>
      <c r="C2116" t="s">
        <v>44</v>
      </c>
      <c r="D2116" t="s">
        <v>132</v>
      </c>
      <c r="E2116" s="5">
        <v>1</v>
      </c>
      <c r="F2116" s="5">
        <v>0</v>
      </c>
      <c r="G2116" s="4">
        <v>11130926501.1</v>
      </c>
      <c r="H2116" s="4">
        <f t="shared" si="503"/>
        <v>43957201286348.242</v>
      </c>
      <c r="I2116" s="4">
        <f t="shared" si="504"/>
        <v>2.5322191075337921E-4</v>
      </c>
      <c r="J2116" s="1">
        <v>65.449996948242188</v>
      </c>
      <c r="K2116" s="1">
        <f t="shared" si="496"/>
        <v>177.37646104833334</v>
      </c>
      <c r="L2116" s="3">
        <v>65.449996948242188</v>
      </c>
      <c r="M2116" s="3">
        <f t="shared" si="505"/>
        <v>0</v>
      </c>
      <c r="N2116" s="6">
        <f t="shared" si="497"/>
        <v>177.37646104833334</v>
      </c>
      <c r="O2116" s="3">
        <f t="shared" si="498"/>
        <v>0</v>
      </c>
      <c r="P2116" s="3">
        <v>11</v>
      </c>
      <c r="Q2116" s="3">
        <f t="shared" si="499"/>
        <v>8673.8264356265699</v>
      </c>
      <c r="R2116" s="3">
        <f t="shared" si="506"/>
        <v>2.0449620748667911E-2</v>
      </c>
      <c r="S2116" s="4">
        <v>68.526313781738281</v>
      </c>
      <c r="T2116" s="4">
        <f t="shared" si="500"/>
        <v>203.58191981023577</v>
      </c>
      <c r="U2116" s="4">
        <v>10</v>
      </c>
      <c r="V2116" s="4">
        <f t="shared" si="501"/>
        <v>9491.6265322162089</v>
      </c>
      <c r="W2116" s="4">
        <f t="shared" si="507"/>
        <v>2.1448580927541112E-2</v>
      </c>
      <c r="X2116" s="1">
        <v>1</v>
      </c>
      <c r="Y2116" s="1">
        <v>88</v>
      </c>
      <c r="Z2116" s="1">
        <f t="shared" si="502"/>
        <v>0.87364928749657744</v>
      </c>
      <c r="AA2116" s="1">
        <f t="shared" si="508"/>
        <v>0.78403193427172613</v>
      </c>
      <c r="AB2116" s="2">
        <v>1</v>
      </c>
      <c r="AC2116" s="2">
        <v>79</v>
      </c>
      <c r="AD2116" s="2">
        <f t="shared" si="509"/>
        <v>0.81257206846730212</v>
      </c>
      <c r="AE2116" s="2">
        <f t="shared" si="510"/>
        <v>0.7600140785334677</v>
      </c>
      <c r="AF2116" s="3">
        <v>0</v>
      </c>
      <c r="AG2116" s="3">
        <v>0</v>
      </c>
      <c r="AH2116" s="3">
        <v>1</v>
      </c>
      <c r="AI2116" s="3">
        <v>0</v>
      </c>
      <c r="AJ2116" s="3">
        <v>1</v>
      </c>
      <c r="AK2116" s="3">
        <v>0</v>
      </c>
      <c r="AL2116" s="3">
        <v>1</v>
      </c>
      <c r="AM2116" s="3">
        <v>0</v>
      </c>
      <c r="AN2116" s="3">
        <v>1</v>
      </c>
    </row>
    <row r="2117" spans="1:40" x14ac:dyDescent="0.2">
      <c r="A2117" t="s">
        <v>28</v>
      </c>
      <c r="B2117" t="s">
        <v>116</v>
      </c>
      <c r="C2117" t="s">
        <v>77</v>
      </c>
      <c r="D2117" t="s">
        <v>165</v>
      </c>
      <c r="E2117" s="5">
        <v>1</v>
      </c>
      <c r="F2117" s="5">
        <v>1</v>
      </c>
      <c r="G2117" s="4">
        <v>193606372305.29999</v>
      </c>
      <c r="H2117" s="4">
        <f t="shared" si="503"/>
        <v>43957201286348.242</v>
      </c>
      <c r="I2117" s="4">
        <f t="shared" si="504"/>
        <v>4.4044290045696828E-3</v>
      </c>
      <c r="J2117" s="1">
        <v>47.700000762939453</v>
      </c>
      <c r="K2117" s="1">
        <f t="shared" si="496"/>
        <v>177.90371996558522</v>
      </c>
      <c r="L2117" s="3">
        <v>47.349998474121094</v>
      </c>
      <c r="M2117" s="3">
        <f t="shared" si="505"/>
        <v>7.3375740717030319E-3</v>
      </c>
      <c r="N2117" s="6">
        <f t="shared" si="497"/>
        <v>174.01623952045549</v>
      </c>
      <c r="O2117" s="3">
        <f t="shared" si="498"/>
        <v>2.185159729027452E-2</v>
      </c>
      <c r="P2117" s="3">
        <v>12</v>
      </c>
      <c r="Q2117" s="3">
        <f t="shared" si="499"/>
        <v>8673.8264356265699</v>
      </c>
      <c r="R2117" s="3">
        <f t="shared" si="506"/>
        <v>2.0062222919945378E-2</v>
      </c>
      <c r="S2117" s="4">
        <v>49.842105865478516</v>
      </c>
      <c r="T2117" s="4">
        <f t="shared" si="500"/>
        <v>202.96400367691041</v>
      </c>
      <c r="U2117" s="4">
        <v>11</v>
      </c>
      <c r="V2117" s="4">
        <f t="shared" si="501"/>
        <v>9491.6265322162089</v>
      </c>
      <c r="W2117" s="4">
        <f t="shared" si="507"/>
        <v>2.138347974269908E-2</v>
      </c>
      <c r="X2117" s="1">
        <v>1</v>
      </c>
      <c r="Y2117" s="1">
        <v>88</v>
      </c>
      <c r="Z2117" s="1">
        <f t="shared" si="502"/>
        <v>0.87364928749657744</v>
      </c>
      <c r="AA2117" s="1">
        <f t="shared" si="508"/>
        <v>0.853939440376981</v>
      </c>
      <c r="AB2117" s="2">
        <v>1</v>
      </c>
      <c r="AC2117" s="2">
        <v>79</v>
      </c>
      <c r="AD2117" s="2">
        <f t="shared" si="509"/>
        <v>0.81257206846730212</v>
      </c>
      <c r="AE2117" s="2">
        <f t="shared" si="510"/>
        <v>0.84452074654917431</v>
      </c>
      <c r="AF2117" s="3">
        <v>0</v>
      </c>
      <c r="AG2117" s="3">
        <v>0</v>
      </c>
      <c r="AH2117" s="3">
        <v>0</v>
      </c>
      <c r="AI2117" s="3">
        <v>0</v>
      </c>
      <c r="AJ2117" s="3">
        <v>0</v>
      </c>
      <c r="AK2117" s="3">
        <v>0</v>
      </c>
      <c r="AL2117" s="3">
        <v>0</v>
      </c>
      <c r="AM2117" s="3">
        <v>0</v>
      </c>
      <c r="AN2117" s="3">
        <v>0</v>
      </c>
    </row>
    <row r="2118" spans="1:40" x14ac:dyDescent="0.2">
      <c r="A2118" t="s">
        <v>28</v>
      </c>
      <c r="B2118" t="s">
        <v>116</v>
      </c>
      <c r="C2118" t="s">
        <v>39</v>
      </c>
      <c r="D2118" t="s">
        <v>127</v>
      </c>
      <c r="E2118" s="5">
        <v>1</v>
      </c>
      <c r="F2118" s="5">
        <v>1</v>
      </c>
      <c r="G2118" s="4">
        <v>114467198311.2</v>
      </c>
      <c r="H2118" s="4">
        <f t="shared" si="503"/>
        <v>43957201286348.242</v>
      </c>
      <c r="I2118" s="4">
        <f t="shared" si="504"/>
        <v>2.6040601985902593E-3</v>
      </c>
      <c r="J2118" s="1">
        <v>50.650001525878906</v>
      </c>
      <c r="K2118" s="1">
        <f t="shared" si="496"/>
        <v>178.76756647868936</v>
      </c>
      <c r="L2118" s="3">
        <v>50.125</v>
      </c>
      <c r="M2118" s="3">
        <f t="shared" si="505"/>
        <v>1.0365281541218989E-2</v>
      </c>
      <c r="N2118" s="6">
        <f t="shared" si="497"/>
        <v>173.26605878436874</v>
      </c>
      <c r="O2118" s="3">
        <f t="shared" si="498"/>
        <v>3.0774641075490893E-2</v>
      </c>
      <c r="P2118" s="3">
        <v>13</v>
      </c>
      <c r="Q2118" s="3">
        <f t="shared" si="499"/>
        <v>8673.8264356265699</v>
      </c>
      <c r="R2118" s="3">
        <f t="shared" si="506"/>
        <v>1.9975735054220341E-2</v>
      </c>
      <c r="S2118" s="4">
        <v>52.763156890869141</v>
      </c>
      <c r="T2118" s="4">
        <f t="shared" si="500"/>
        <v>202.08899127538081</v>
      </c>
      <c r="U2118" s="4">
        <v>12</v>
      </c>
      <c r="V2118" s="4">
        <f t="shared" si="501"/>
        <v>9491.6265322162089</v>
      </c>
      <c r="W2118" s="4">
        <f t="shared" si="507"/>
        <v>2.1291291918140279E-2</v>
      </c>
      <c r="X2118" s="1">
        <v>1</v>
      </c>
      <c r="Y2118" s="1">
        <v>88</v>
      </c>
      <c r="Z2118" s="1">
        <f t="shared" si="502"/>
        <v>0.87364928749657744</v>
      </c>
      <c r="AA2118" s="1">
        <f t="shared" si="508"/>
        <v>0.80637572903898103</v>
      </c>
      <c r="AB2118" s="2">
        <v>1</v>
      </c>
      <c r="AC2118" s="2">
        <v>79</v>
      </c>
      <c r="AD2118" s="2">
        <f t="shared" si="509"/>
        <v>0.81257206846730212</v>
      </c>
      <c r="AE2118" s="2">
        <f t="shared" si="510"/>
        <v>0.80637572903898103</v>
      </c>
      <c r="AF2118" s="3">
        <v>0</v>
      </c>
      <c r="AG2118" s="3">
        <v>0</v>
      </c>
      <c r="AH2118" s="3">
        <v>0</v>
      </c>
      <c r="AI2118" s="3">
        <v>0</v>
      </c>
      <c r="AJ2118" s="3">
        <v>0</v>
      </c>
      <c r="AK2118" s="3">
        <v>0</v>
      </c>
      <c r="AL2118" s="3">
        <v>0</v>
      </c>
      <c r="AM2118" s="3">
        <v>0</v>
      </c>
      <c r="AN2118" s="3">
        <v>0</v>
      </c>
    </row>
    <row r="2119" spans="1:40" x14ac:dyDescent="0.2">
      <c r="A2119" t="s">
        <v>28</v>
      </c>
      <c r="B2119" t="s">
        <v>116</v>
      </c>
      <c r="C2119" t="s">
        <v>34</v>
      </c>
      <c r="D2119" t="s">
        <v>122</v>
      </c>
      <c r="E2119" s="5">
        <v>1</v>
      </c>
      <c r="F2119" s="5">
        <v>0</v>
      </c>
      <c r="G2119" s="4">
        <v>4901458044</v>
      </c>
      <c r="H2119" s="4">
        <f t="shared" si="503"/>
        <v>43957201286348.242</v>
      </c>
      <c r="I2119" s="4">
        <f t="shared" si="504"/>
        <v>1.1150523465019239E-4</v>
      </c>
      <c r="J2119" s="1">
        <v>71.050003051757813</v>
      </c>
      <c r="K2119" s="1">
        <f t="shared" si="496"/>
        <v>172.63309421205196</v>
      </c>
      <c r="L2119" s="3">
        <v>71.050003051757813</v>
      </c>
      <c r="M2119" s="3">
        <f t="shared" si="505"/>
        <v>0</v>
      </c>
      <c r="N2119" s="6">
        <f t="shared" si="497"/>
        <v>172.63309421205196</v>
      </c>
      <c r="O2119" s="3">
        <f t="shared" si="498"/>
        <v>0</v>
      </c>
      <c r="P2119" s="3">
        <v>14</v>
      </c>
      <c r="Q2119" s="3">
        <f t="shared" si="499"/>
        <v>8673.8264356265699</v>
      </c>
      <c r="R2119" s="3">
        <f t="shared" si="506"/>
        <v>1.9902760966369452E-2</v>
      </c>
      <c r="S2119" s="4">
        <v>69.526313781738281</v>
      </c>
      <c r="T2119" s="4">
        <f t="shared" si="500"/>
        <v>161.76306397345522</v>
      </c>
      <c r="U2119" s="4">
        <v>17</v>
      </c>
      <c r="V2119" s="4">
        <f t="shared" si="501"/>
        <v>9491.6265322162089</v>
      </c>
      <c r="W2119" s="4">
        <f t="shared" si="507"/>
        <v>1.7042712692540485E-2</v>
      </c>
      <c r="X2119" s="1">
        <v>1</v>
      </c>
      <c r="Y2119" s="1">
        <v>88</v>
      </c>
      <c r="Z2119" s="1">
        <f t="shared" si="502"/>
        <v>0.87364928749657744</v>
      </c>
      <c r="AA2119" s="1">
        <f t="shared" si="508"/>
        <v>0.54556705059560517</v>
      </c>
      <c r="AB2119" s="2">
        <v>0</v>
      </c>
      <c r="AC2119" s="2">
        <v>79</v>
      </c>
      <c r="AD2119" s="2">
        <f t="shared" si="509"/>
        <v>0.81257206846730212</v>
      </c>
      <c r="AE2119" s="2">
        <f t="shared" si="510"/>
        <v>0.14644683095805713</v>
      </c>
      <c r="AF2119" s="3">
        <v>1</v>
      </c>
      <c r="AG2119" s="3">
        <v>0</v>
      </c>
      <c r="AH2119" s="3">
        <v>1</v>
      </c>
      <c r="AI2119" s="3">
        <v>0</v>
      </c>
      <c r="AJ2119" s="3">
        <v>1</v>
      </c>
      <c r="AK2119" s="3">
        <v>0</v>
      </c>
      <c r="AL2119" s="3">
        <v>1</v>
      </c>
      <c r="AM2119" s="3">
        <v>0</v>
      </c>
      <c r="AN2119" s="3">
        <v>1</v>
      </c>
    </row>
    <row r="2120" spans="1:40" x14ac:dyDescent="0.2">
      <c r="A2120" t="s">
        <v>28</v>
      </c>
      <c r="B2120" t="s">
        <v>116</v>
      </c>
      <c r="C2120" t="s">
        <v>71</v>
      </c>
      <c r="D2120" t="s">
        <v>159</v>
      </c>
      <c r="E2120" s="5">
        <v>1</v>
      </c>
      <c r="F2120" s="5">
        <v>0</v>
      </c>
      <c r="G2120" s="4">
        <v>5016545609.6999998</v>
      </c>
      <c r="H2120" s="4">
        <f t="shared" si="503"/>
        <v>43957201286348.242</v>
      </c>
      <c r="I2120" s="4">
        <f t="shared" si="504"/>
        <v>1.1412340783529331E-4</v>
      </c>
      <c r="J2120" s="1">
        <v>69.875</v>
      </c>
      <c r="K2120" s="1">
        <f t="shared" si="496"/>
        <v>165.48439246714057</v>
      </c>
      <c r="L2120" s="3">
        <v>69.875</v>
      </c>
      <c r="M2120" s="3">
        <f t="shared" si="505"/>
        <v>0</v>
      </c>
      <c r="N2120" s="6">
        <f t="shared" si="497"/>
        <v>165.48439246714057</v>
      </c>
      <c r="O2120" s="3">
        <f t="shared" si="498"/>
        <v>0</v>
      </c>
      <c r="P2120" s="3">
        <v>15</v>
      </c>
      <c r="Q2120" s="3">
        <f t="shared" si="499"/>
        <v>8673.8264356265699</v>
      </c>
      <c r="R2120" s="3">
        <f t="shared" si="506"/>
        <v>1.907859163372647E-2</v>
      </c>
      <c r="S2120" s="4">
        <v>69.605262756347656</v>
      </c>
      <c r="T2120" s="4">
        <f t="shared" si="500"/>
        <v>163.57533144340857</v>
      </c>
      <c r="U2120" s="4">
        <v>16</v>
      </c>
      <c r="V2120" s="4">
        <f t="shared" si="501"/>
        <v>9491.6265322162089</v>
      </c>
      <c r="W2120" s="4">
        <f t="shared" si="507"/>
        <v>1.7233645981350597E-2</v>
      </c>
      <c r="X2120" s="1">
        <v>1</v>
      </c>
      <c r="Y2120" s="1">
        <v>88</v>
      </c>
      <c r="Z2120" s="1">
        <f t="shared" si="502"/>
        <v>0.87364928749657744</v>
      </c>
      <c r="AA2120" s="1">
        <f t="shared" si="508"/>
        <v>0.55891180087306325</v>
      </c>
      <c r="AB2120" s="2">
        <v>1</v>
      </c>
      <c r="AC2120" s="2">
        <v>79</v>
      </c>
      <c r="AD2120" s="2">
        <f t="shared" si="509"/>
        <v>0.81257206846730212</v>
      </c>
      <c r="AE2120" s="2">
        <f t="shared" si="510"/>
        <v>0.55891180087306325</v>
      </c>
      <c r="AF2120" s="3">
        <v>0</v>
      </c>
      <c r="AG2120" s="3">
        <v>0</v>
      </c>
      <c r="AH2120" s="3">
        <v>0</v>
      </c>
      <c r="AI2120" s="3">
        <v>0</v>
      </c>
      <c r="AJ2120" s="3">
        <v>0</v>
      </c>
      <c r="AK2120" s="3">
        <v>0</v>
      </c>
      <c r="AL2120" s="3">
        <v>0</v>
      </c>
      <c r="AM2120" s="3">
        <v>0</v>
      </c>
      <c r="AN2120" s="3">
        <v>0</v>
      </c>
    </row>
    <row r="2121" spans="1:40" x14ac:dyDescent="0.2">
      <c r="A2121" t="s">
        <v>28</v>
      </c>
      <c r="B2121" t="s">
        <v>116</v>
      </c>
      <c r="C2121" t="s">
        <v>5</v>
      </c>
      <c r="D2121" t="s">
        <v>93</v>
      </c>
      <c r="E2121" s="5">
        <v>1</v>
      </c>
      <c r="F2121" s="5">
        <v>1</v>
      </c>
      <c r="G2121" s="4">
        <v>49948222342.5</v>
      </c>
      <c r="H2121" s="4">
        <f t="shared" si="503"/>
        <v>43957201286348.242</v>
      </c>
      <c r="I2121" s="4">
        <f t="shared" si="504"/>
        <v>1.1362921405556451E-3</v>
      </c>
      <c r="J2121" s="1">
        <v>55.900001525878906</v>
      </c>
      <c r="K2121" s="1">
        <f t="shared" si="496"/>
        <v>182.27710688724295</v>
      </c>
      <c r="L2121" s="3">
        <v>53.400001525878906</v>
      </c>
      <c r="M2121" s="3">
        <f t="shared" si="505"/>
        <v>4.4722717920546474E-2</v>
      </c>
      <c r="N2121" s="6">
        <f t="shared" si="497"/>
        <v>158.89874821779966</v>
      </c>
      <c r="O2121" s="3">
        <f t="shared" si="498"/>
        <v>0.12825724013660803</v>
      </c>
      <c r="P2121" s="3">
        <v>16</v>
      </c>
      <c r="Q2121" s="3">
        <f t="shared" si="499"/>
        <v>8673.8264356265699</v>
      </c>
      <c r="R2121" s="3">
        <f t="shared" si="506"/>
        <v>1.83193368459789E-2</v>
      </c>
      <c r="S2121" s="4">
        <v>56.210525512695313</v>
      </c>
      <c r="T2121" s="4">
        <f t="shared" si="500"/>
        <v>185.3316550934629</v>
      </c>
      <c r="U2121" s="4">
        <v>13</v>
      </c>
      <c r="V2121" s="4">
        <f t="shared" si="501"/>
        <v>9491.6265322162089</v>
      </c>
      <c r="W2121" s="4">
        <f t="shared" si="507"/>
        <v>1.9525805662961502E-2</v>
      </c>
      <c r="X2121" s="1">
        <v>1</v>
      </c>
      <c r="Y2121" s="1">
        <v>88</v>
      </c>
      <c r="Z2121" s="1">
        <f t="shared" si="502"/>
        <v>0.87364928749657744</v>
      </c>
      <c r="AA2121" s="1">
        <f t="shared" si="508"/>
        <v>0.85350683464175126</v>
      </c>
      <c r="AB2121" s="2">
        <v>1</v>
      </c>
      <c r="AC2121" s="2">
        <v>79</v>
      </c>
      <c r="AD2121" s="2">
        <f t="shared" si="509"/>
        <v>0.81257206846730212</v>
      </c>
      <c r="AE2121" s="2">
        <f t="shared" si="510"/>
        <v>0.80577104932070942</v>
      </c>
      <c r="AF2121" s="3">
        <v>0</v>
      </c>
      <c r="AG2121" s="3">
        <v>0</v>
      </c>
      <c r="AH2121" s="3">
        <v>0</v>
      </c>
      <c r="AI2121" s="3">
        <v>0</v>
      </c>
      <c r="AJ2121" s="3">
        <v>0</v>
      </c>
      <c r="AK2121" s="3">
        <v>0</v>
      </c>
      <c r="AL2121" s="3">
        <v>0</v>
      </c>
      <c r="AM2121" s="3">
        <v>0</v>
      </c>
      <c r="AN2121" s="3">
        <v>0</v>
      </c>
    </row>
    <row r="2122" spans="1:40" x14ac:dyDescent="0.2">
      <c r="A2122" t="s">
        <v>28</v>
      </c>
      <c r="B2122" t="s">
        <v>116</v>
      </c>
      <c r="C2122" t="s">
        <v>32</v>
      </c>
      <c r="D2122" t="s">
        <v>120</v>
      </c>
      <c r="E2122" s="5">
        <v>1</v>
      </c>
      <c r="F2122" s="5">
        <v>0</v>
      </c>
      <c r="G2122" s="4">
        <v>3165184042.1999998</v>
      </c>
      <c r="H2122" s="4">
        <f t="shared" si="503"/>
        <v>43957201286348.242</v>
      </c>
      <c r="I2122" s="4">
        <f t="shared" si="504"/>
        <v>7.200604109395402E-5</v>
      </c>
      <c r="J2122" s="1">
        <v>72.449996948242188</v>
      </c>
      <c r="K2122" s="1">
        <f t="shared" si="496"/>
        <v>158.21151618998618</v>
      </c>
      <c r="L2122" s="3">
        <v>72.449996948242188</v>
      </c>
      <c r="M2122" s="3">
        <f t="shared" si="505"/>
        <v>0</v>
      </c>
      <c r="N2122" s="6">
        <f t="shared" si="497"/>
        <v>158.21151618998618</v>
      </c>
      <c r="O2122" s="3">
        <f t="shared" si="498"/>
        <v>0</v>
      </c>
      <c r="P2122" s="3">
        <v>17</v>
      </c>
      <c r="Q2122" s="3">
        <f t="shared" si="499"/>
        <v>8673.8264356265699</v>
      </c>
      <c r="R2122" s="3">
        <f t="shared" si="506"/>
        <v>1.8240106297280029E-2</v>
      </c>
      <c r="S2122" s="4">
        <v>75.894737243652344</v>
      </c>
      <c r="T2122" s="4">
        <f t="shared" si="500"/>
        <v>181.86870029841441</v>
      </c>
      <c r="U2122" s="4">
        <v>15</v>
      </c>
      <c r="V2122" s="4">
        <f t="shared" si="501"/>
        <v>9491.6265322162089</v>
      </c>
      <c r="W2122" s="4">
        <f t="shared" si="507"/>
        <v>1.9160962526403754E-2</v>
      </c>
      <c r="X2122" s="1">
        <v>1</v>
      </c>
      <c r="Y2122" s="1">
        <v>88</v>
      </c>
      <c r="Z2122" s="1">
        <f t="shared" si="502"/>
        <v>0.87364928749657744</v>
      </c>
      <c r="AA2122" s="1">
        <f t="shared" si="508"/>
        <v>0.76470514077660134</v>
      </c>
      <c r="AB2122" s="2">
        <v>1</v>
      </c>
      <c r="AC2122" s="2">
        <v>79</v>
      </c>
      <c r="AD2122" s="2">
        <f t="shared" si="509"/>
        <v>0.81257206846730212</v>
      </c>
      <c r="AE2122" s="2">
        <f t="shared" si="510"/>
        <v>0.75982026470921593</v>
      </c>
      <c r="AF2122" s="3">
        <v>1</v>
      </c>
      <c r="AG2122" s="3">
        <v>0</v>
      </c>
      <c r="AH2122" s="3">
        <v>1</v>
      </c>
      <c r="AI2122" s="3">
        <v>0</v>
      </c>
      <c r="AJ2122" s="3">
        <v>1</v>
      </c>
      <c r="AK2122" s="3">
        <v>0</v>
      </c>
      <c r="AL2122" s="3">
        <v>1</v>
      </c>
      <c r="AM2122" s="3">
        <v>0</v>
      </c>
      <c r="AN2122" s="3">
        <v>1</v>
      </c>
    </row>
    <row r="2123" spans="1:40" x14ac:dyDescent="0.2">
      <c r="A2123" t="s">
        <v>28</v>
      </c>
      <c r="B2123" t="s">
        <v>116</v>
      </c>
      <c r="C2123" t="s">
        <v>11</v>
      </c>
      <c r="D2123" t="s">
        <v>99</v>
      </c>
      <c r="E2123" s="5">
        <v>1</v>
      </c>
      <c r="F2123" s="5">
        <v>0</v>
      </c>
      <c r="G2123" s="4">
        <v>1993518570</v>
      </c>
      <c r="H2123" s="4">
        <f t="shared" si="503"/>
        <v>43957201286348.242</v>
      </c>
      <c r="I2123" s="4">
        <f t="shared" si="504"/>
        <v>4.5351353399724422E-5</v>
      </c>
      <c r="J2123" s="1">
        <v>73.050003051757813</v>
      </c>
      <c r="K2123" s="1">
        <f t="shared" si="496"/>
        <v>139.01365621547643</v>
      </c>
      <c r="L2123" s="3">
        <v>73.050003051757813</v>
      </c>
      <c r="M2123" s="3">
        <f t="shared" si="505"/>
        <v>0</v>
      </c>
      <c r="N2123" s="6">
        <f t="shared" si="497"/>
        <v>139.01365621547643</v>
      </c>
      <c r="O2123" s="3">
        <f t="shared" si="498"/>
        <v>0</v>
      </c>
      <c r="P2123" s="3">
        <v>18</v>
      </c>
      <c r="Q2123" s="3">
        <f t="shared" si="499"/>
        <v>8673.8264356265699</v>
      </c>
      <c r="R2123" s="3">
        <f t="shared" si="506"/>
        <v>1.6026797082830321E-2</v>
      </c>
      <c r="S2123" s="4">
        <v>75.631576538085938</v>
      </c>
      <c r="T2123" s="4">
        <f t="shared" si="500"/>
        <v>154.27878526138826</v>
      </c>
      <c r="U2123" s="4">
        <v>19</v>
      </c>
      <c r="V2123" s="4">
        <f t="shared" si="501"/>
        <v>9491.6265322162089</v>
      </c>
      <c r="W2123" s="4">
        <f t="shared" si="507"/>
        <v>1.6254198870735127E-2</v>
      </c>
      <c r="X2123" s="1">
        <v>1</v>
      </c>
      <c r="Y2123" s="1">
        <v>88</v>
      </c>
      <c r="Z2123" s="1">
        <f t="shared" si="502"/>
        <v>0.87364928749657744</v>
      </c>
      <c r="AA2123" s="1">
        <f t="shared" si="508"/>
        <v>0.62232020935408783</v>
      </c>
      <c r="AB2123" s="2">
        <v>1</v>
      </c>
      <c r="AC2123" s="2">
        <v>79</v>
      </c>
      <c r="AD2123" s="2">
        <f t="shared" si="509"/>
        <v>0.81257206846730212</v>
      </c>
      <c r="AE2123" s="2">
        <f t="shared" si="510"/>
        <v>0.6496041663835237</v>
      </c>
      <c r="AF2123" s="3">
        <v>1</v>
      </c>
      <c r="AG2123" s="3">
        <v>0</v>
      </c>
      <c r="AH2123" s="3">
        <v>1</v>
      </c>
      <c r="AI2123" s="3">
        <v>0</v>
      </c>
      <c r="AJ2123" s="3">
        <v>1</v>
      </c>
      <c r="AK2123" s="3">
        <v>0</v>
      </c>
      <c r="AL2123" s="3">
        <v>1</v>
      </c>
      <c r="AM2123" s="3">
        <v>0</v>
      </c>
      <c r="AN2123" s="3">
        <v>1</v>
      </c>
    </row>
    <row r="2124" spans="1:40" x14ac:dyDescent="0.2">
      <c r="A2124" t="s">
        <v>28</v>
      </c>
      <c r="B2124" t="s">
        <v>116</v>
      </c>
      <c r="C2124" t="s">
        <v>18</v>
      </c>
      <c r="D2124" t="s">
        <v>106</v>
      </c>
      <c r="E2124" s="5">
        <v>1</v>
      </c>
      <c r="F2124" s="5">
        <v>0</v>
      </c>
      <c r="G2124" s="4">
        <v>10316709545.1</v>
      </c>
      <c r="H2124" s="4">
        <f t="shared" si="503"/>
        <v>43957201286348.242</v>
      </c>
      <c r="I2124" s="4">
        <f t="shared" si="504"/>
        <v>2.3469896269997639E-4</v>
      </c>
      <c r="J2124" s="1">
        <v>60.075000762939453</v>
      </c>
      <c r="K2124" s="1">
        <f t="shared" si="496"/>
        <v>133.73705179024205</v>
      </c>
      <c r="L2124" s="3">
        <v>60.075000762939453</v>
      </c>
      <c r="M2124" s="3">
        <f t="shared" si="505"/>
        <v>0</v>
      </c>
      <c r="N2124" s="6">
        <f t="shared" si="497"/>
        <v>133.73705179024205</v>
      </c>
      <c r="O2124" s="3">
        <f t="shared" si="498"/>
        <v>0</v>
      </c>
      <c r="P2124" s="3">
        <v>19</v>
      </c>
      <c r="Q2124" s="3">
        <f t="shared" si="499"/>
        <v>8673.8264356265699</v>
      </c>
      <c r="R2124" s="3">
        <f t="shared" si="506"/>
        <v>1.5418460673934537E-2</v>
      </c>
      <c r="S2124" s="4">
        <v>61.605262756347656</v>
      </c>
      <c r="T2124" s="4">
        <f t="shared" si="500"/>
        <v>144.2194492722796</v>
      </c>
      <c r="U2124" s="4">
        <v>21</v>
      </c>
      <c r="V2124" s="4">
        <f t="shared" si="501"/>
        <v>9491.6265322162089</v>
      </c>
      <c r="W2124" s="4">
        <f t="shared" si="507"/>
        <v>1.5194387261527205E-2</v>
      </c>
      <c r="X2124" s="1">
        <v>1</v>
      </c>
      <c r="Y2124" s="1">
        <v>88</v>
      </c>
      <c r="Z2124" s="1">
        <f t="shared" si="502"/>
        <v>0.87364928749657744</v>
      </c>
      <c r="AA2124" s="1">
        <f t="shared" si="508"/>
        <v>0.65958811863535727</v>
      </c>
      <c r="AB2124" s="2">
        <v>1</v>
      </c>
      <c r="AC2124" s="2">
        <v>79</v>
      </c>
      <c r="AD2124" s="2">
        <f t="shared" si="509"/>
        <v>0.81257206846730212</v>
      </c>
      <c r="AE2124" s="2">
        <f t="shared" si="510"/>
        <v>0.60601319446570301</v>
      </c>
      <c r="AF2124" s="3">
        <v>0</v>
      </c>
      <c r="AG2124" s="3">
        <v>0</v>
      </c>
      <c r="AH2124" s="3">
        <v>0</v>
      </c>
      <c r="AI2124" s="3">
        <v>0</v>
      </c>
      <c r="AJ2124" s="3">
        <v>0</v>
      </c>
      <c r="AK2124" s="3">
        <v>0</v>
      </c>
      <c r="AL2124" s="3">
        <v>0</v>
      </c>
      <c r="AM2124" s="3">
        <v>0</v>
      </c>
      <c r="AN2124" s="3">
        <v>0</v>
      </c>
    </row>
    <row r="2125" spans="1:40" x14ac:dyDescent="0.2">
      <c r="A2125" t="s">
        <v>28</v>
      </c>
      <c r="B2125" t="s">
        <v>116</v>
      </c>
      <c r="C2125" t="s">
        <v>68</v>
      </c>
      <c r="D2125" t="s">
        <v>156</v>
      </c>
      <c r="E2125" s="5">
        <v>1</v>
      </c>
      <c r="F2125" s="5">
        <v>1</v>
      </c>
      <c r="G2125" s="4">
        <v>23531121518.099998</v>
      </c>
      <c r="H2125" s="4">
        <f t="shared" si="503"/>
        <v>43957201286348.242</v>
      </c>
      <c r="I2125" s="4">
        <f t="shared" si="504"/>
        <v>5.353189199833804E-4</v>
      </c>
      <c r="J2125" s="1">
        <v>54.674999237060547</v>
      </c>
      <c r="K2125" s="1">
        <f t="shared" si="496"/>
        <v>132.71007297339801</v>
      </c>
      <c r="L2125" s="3">
        <v>54.674999237060547</v>
      </c>
      <c r="M2125" s="3">
        <f t="shared" si="505"/>
        <v>0</v>
      </c>
      <c r="N2125" s="6">
        <f t="shared" si="497"/>
        <v>132.71007297339801</v>
      </c>
      <c r="O2125" s="3">
        <f t="shared" si="498"/>
        <v>0</v>
      </c>
      <c r="P2125" s="3">
        <v>20</v>
      </c>
      <c r="Q2125" s="3">
        <f t="shared" si="499"/>
        <v>8673.8264356265699</v>
      </c>
      <c r="R2125" s="3">
        <f t="shared" si="506"/>
        <v>1.530006093139117E-2</v>
      </c>
      <c r="S2125" s="4">
        <v>57.552631378173828</v>
      </c>
      <c r="T2125" s="4">
        <f t="shared" si="500"/>
        <v>154.78650198577577</v>
      </c>
      <c r="U2125" s="4">
        <v>18</v>
      </c>
      <c r="V2125" s="4">
        <f t="shared" si="501"/>
        <v>9491.6265322162089</v>
      </c>
      <c r="W2125" s="4">
        <f t="shared" si="507"/>
        <v>1.6307689884384285E-2</v>
      </c>
      <c r="X2125" s="1">
        <v>1</v>
      </c>
      <c r="Y2125" s="1">
        <v>88</v>
      </c>
      <c r="Z2125" s="1">
        <f t="shared" si="502"/>
        <v>0.87364928749657744</v>
      </c>
      <c r="AA2125" s="1">
        <f t="shared" si="508"/>
        <v>0.86736473381282175</v>
      </c>
      <c r="AB2125" s="2">
        <v>1</v>
      </c>
      <c r="AC2125" s="2">
        <v>79</v>
      </c>
      <c r="AD2125" s="2">
        <f t="shared" si="509"/>
        <v>0.81257206846730212</v>
      </c>
      <c r="AE2125" s="2">
        <f t="shared" si="510"/>
        <v>0.86736473381282175</v>
      </c>
      <c r="AF2125" s="3">
        <v>0</v>
      </c>
      <c r="AG2125" s="3">
        <v>0</v>
      </c>
      <c r="AH2125" s="3">
        <v>0</v>
      </c>
      <c r="AI2125" s="3">
        <v>0</v>
      </c>
      <c r="AJ2125" s="3">
        <v>0</v>
      </c>
      <c r="AK2125" s="3">
        <v>0</v>
      </c>
      <c r="AL2125" s="3">
        <v>0</v>
      </c>
      <c r="AM2125" s="3">
        <v>0</v>
      </c>
      <c r="AN2125" s="3">
        <v>0</v>
      </c>
    </row>
    <row r="2126" spans="1:40" x14ac:dyDescent="0.2">
      <c r="A2126" t="s">
        <v>28</v>
      </c>
      <c r="B2126" t="s">
        <v>116</v>
      </c>
      <c r="C2126" t="s">
        <v>83</v>
      </c>
      <c r="D2126" t="s">
        <v>171</v>
      </c>
      <c r="E2126" s="5">
        <v>1</v>
      </c>
      <c r="F2126" s="5">
        <v>1</v>
      </c>
      <c r="G2126" s="4">
        <v>239844837422.10001</v>
      </c>
      <c r="H2126" s="4">
        <f t="shared" si="503"/>
        <v>43957201286348.242</v>
      </c>
      <c r="I2126" s="4">
        <f t="shared" si="504"/>
        <v>5.4563263902924694E-3</v>
      </c>
      <c r="J2126" s="1">
        <v>42.349998474121094</v>
      </c>
      <c r="K2126" s="1">
        <f t="shared" si="496"/>
        <v>133.71916135662175</v>
      </c>
      <c r="L2126" s="3">
        <v>42.174999237060547</v>
      </c>
      <c r="M2126" s="3">
        <f t="shared" si="505"/>
        <v>4.1322135387439046E-3</v>
      </c>
      <c r="N2126" s="6">
        <f t="shared" si="497"/>
        <v>132.06833337453048</v>
      </c>
      <c r="O2126" s="3">
        <f t="shared" si="498"/>
        <v>1.2345485608368446E-2</v>
      </c>
      <c r="P2126" s="3">
        <v>21</v>
      </c>
      <c r="Q2126" s="3">
        <f t="shared" si="499"/>
        <v>8673.8264356265699</v>
      </c>
      <c r="R2126" s="3">
        <f t="shared" si="506"/>
        <v>1.5226075176242592E-2</v>
      </c>
      <c r="S2126" s="4">
        <v>44.394737243652344</v>
      </c>
      <c r="T2126" s="4">
        <f t="shared" si="500"/>
        <v>154.03801618365932</v>
      </c>
      <c r="U2126" s="4">
        <v>20</v>
      </c>
      <c r="V2126" s="4">
        <f t="shared" si="501"/>
        <v>9491.6265322162089</v>
      </c>
      <c r="W2126" s="4">
        <f t="shared" si="507"/>
        <v>1.6228832398833631E-2</v>
      </c>
      <c r="X2126" s="1">
        <v>1</v>
      </c>
      <c r="Y2126" s="1">
        <v>88</v>
      </c>
      <c r="Z2126" s="1">
        <f t="shared" si="502"/>
        <v>0.87364928749657744</v>
      </c>
      <c r="AA2126" s="1">
        <f t="shared" si="508"/>
        <v>0.78752511197094799</v>
      </c>
      <c r="AB2126" s="2">
        <v>1</v>
      </c>
      <c r="AC2126" s="2">
        <v>79</v>
      </c>
      <c r="AD2126" s="2">
        <f t="shared" si="509"/>
        <v>0.81257206846730212</v>
      </c>
      <c r="AE2126" s="2">
        <f t="shared" si="510"/>
        <v>0.7625802610057294</v>
      </c>
      <c r="AF2126" s="3">
        <v>0</v>
      </c>
      <c r="AG2126" s="3">
        <v>0</v>
      </c>
      <c r="AH2126" s="3">
        <v>0</v>
      </c>
      <c r="AI2126" s="3">
        <v>0</v>
      </c>
      <c r="AJ2126" s="3">
        <v>0</v>
      </c>
      <c r="AK2126" s="3">
        <v>0</v>
      </c>
      <c r="AL2126" s="3">
        <v>0</v>
      </c>
      <c r="AM2126" s="3">
        <v>0</v>
      </c>
      <c r="AN2126" s="3">
        <v>0</v>
      </c>
    </row>
    <row r="2127" spans="1:40" x14ac:dyDescent="0.2">
      <c r="A2127" t="s">
        <v>28</v>
      </c>
      <c r="B2127" t="s">
        <v>116</v>
      </c>
      <c r="C2127" t="s">
        <v>183</v>
      </c>
      <c r="D2127" t="s">
        <v>321</v>
      </c>
      <c r="E2127" s="5">
        <v>1</v>
      </c>
      <c r="F2127" s="5">
        <v>0</v>
      </c>
      <c r="G2127" s="4">
        <v>1007653905.9</v>
      </c>
      <c r="H2127" s="4">
        <f t="shared" si="503"/>
        <v>43957201286348.242</v>
      </c>
      <c r="I2127" s="4">
        <f t="shared" si="504"/>
        <v>2.2923522799731709E-5</v>
      </c>
      <c r="J2127" s="1">
        <v>75.75</v>
      </c>
      <c r="K2127" s="1">
        <f t="shared" si="496"/>
        <v>123.47386173640554</v>
      </c>
      <c r="L2127" s="3">
        <v>75.75</v>
      </c>
      <c r="M2127" s="3">
        <f t="shared" si="505"/>
        <v>0</v>
      </c>
      <c r="N2127" s="6">
        <f t="shared" si="497"/>
        <v>123.47386173640554</v>
      </c>
      <c r="O2127" s="3">
        <f t="shared" si="498"/>
        <v>0</v>
      </c>
      <c r="P2127" s="3">
        <v>22</v>
      </c>
      <c r="Q2127" s="3">
        <f t="shared" si="499"/>
        <v>8673.8264356265699</v>
      </c>
      <c r="R2127" s="3">
        <f t="shared" si="506"/>
        <v>1.4235223940987952E-2</v>
      </c>
      <c r="S2127" s="4">
        <v>74.473686218261719</v>
      </c>
      <c r="T2127" s="4">
        <f t="shared" si="500"/>
        <v>117.3371867781633</v>
      </c>
      <c r="U2127" s="4">
        <v>30</v>
      </c>
      <c r="V2127" s="4">
        <f t="shared" si="501"/>
        <v>9491.6265322162089</v>
      </c>
      <c r="W2127" s="4">
        <f t="shared" si="507"/>
        <v>1.2362179061713054E-2</v>
      </c>
      <c r="X2127" s="1">
        <v>0</v>
      </c>
      <c r="Y2127" s="1">
        <v>88</v>
      </c>
      <c r="Z2127" s="1">
        <f t="shared" si="502"/>
        <v>0.87364928749657744</v>
      </c>
      <c r="AA2127" s="1">
        <f t="shared" si="508"/>
        <v>0</v>
      </c>
      <c r="AB2127" s="2">
        <v>0</v>
      </c>
      <c r="AC2127" s="2">
        <v>79</v>
      </c>
      <c r="AD2127" s="2">
        <f t="shared" si="509"/>
        <v>0.81257206846730212</v>
      </c>
      <c r="AE2127" s="2">
        <f t="shared" si="510"/>
        <v>0</v>
      </c>
      <c r="AF2127" s="3">
        <v>0</v>
      </c>
      <c r="AG2127" s="3">
        <v>0</v>
      </c>
      <c r="AH2127" s="3">
        <v>1</v>
      </c>
      <c r="AI2127" s="3">
        <v>0</v>
      </c>
      <c r="AJ2127" s="3">
        <v>1</v>
      </c>
      <c r="AK2127" s="3">
        <v>0</v>
      </c>
      <c r="AL2127" s="3">
        <v>1</v>
      </c>
      <c r="AM2127" s="3">
        <v>0</v>
      </c>
      <c r="AN2127" s="3">
        <v>1</v>
      </c>
    </row>
    <row r="2128" spans="1:40" x14ac:dyDescent="0.2">
      <c r="A2128" t="s">
        <v>28</v>
      </c>
      <c r="B2128" t="s">
        <v>116</v>
      </c>
      <c r="C2128" t="s">
        <v>15</v>
      </c>
      <c r="D2128" t="s">
        <v>103</v>
      </c>
      <c r="E2128" s="5">
        <v>1</v>
      </c>
      <c r="F2128" s="5">
        <v>0</v>
      </c>
      <c r="G2128" s="4">
        <v>18657947900.099998</v>
      </c>
      <c r="H2128" s="4">
        <f t="shared" si="503"/>
        <v>43957201286348.242</v>
      </c>
      <c r="I2128" s="4">
        <f t="shared" si="504"/>
        <v>4.2445713908302401E-4</v>
      </c>
      <c r="J2128" s="1">
        <v>54.75</v>
      </c>
      <c r="K2128" s="1">
        <f t="shared" si="496"/>
        <v>123.33802354588177</v>
      </c>
      <c r="L2128" s="3">
        <v>54.75</v>
      </c>
      <c r="M2128" s="3">
        <f t="shared" si="505"/>
        <v>0</v>
      </c>
      <c r="N2128" s="6">
        <f t="shared" si="497"/>
        <v>123.33802354588177</v>
      </c>
      <c r="O2128" s="3">
        <f t="shared" si="498"/>
        <v>0</v>
      </c>
      <c r="P2128" s="3">
        <v>23</v>
      </c>
      <c r="Q2128" s="3">
        <f t="shared" si="499"/>
        <v>8673.8264356265699</v>
      </c>
      <c r="R2128" s="3">
        <f t="shared" si="506"/>
        <v>1.4219563241349573E-2</v>
      </c>
      <c r="S2128" s="4">
        <v>55.736843109130859</v>
      </c>
      <c r="T2128" s="4">
        <f t="shared" si="500"/>
        <v>130.12828768998955</v>
      </c>
      <c r="U2128" s="4">
        <v>25</v>
      </c>
      <c r="V2128" s="4">
        <f t="shared" si="501"/>
        <v>9491.6265322162089</v>
      </c>
      <c r="W2128" s="4">
        <f t="shared" si="507"/>
        <v>1.370979855226202E-2</v>
      </c>
      <c r="X2128" s="1">
        <v>1</v>
      </c>
      <c r="Y2128" s="1">
        <v>88</v>
      </c>
      <c r="Z2128" s="1">
        <f t="shared" si="502"/>
        <v>0.87364928749657744</v>
      </c>
      <c r="AA2128" s="1">
        <f t="shared" si="508"/>
        <v>0.7257476831577574</v>
      </c>
      <c r="AB2128" s="2">
        <v>1</v>
      </c>
      <c r="AC2128" s="2">
        <v>79</v>
      </c>
      <c r="AD2128" s="2">
        <f t="shared" si="509"/>
        <v>0.81257206846730212</v>
      </c>
      <c r="AE2128" s="2">
        <f t="shared" si="510"/>
        <v>0.71663322833472676</v>
      </c>
      <c r="AF2128" s="3">
        <v>0</v>
      </c>
      <c r="AG2128" s="3">
        <v>0</v>
      </c>
      <c r="AH2128" s="3">
        <v>0</v>
      </c>
      <c r="AI2128" s="3">
        <v>0</v>
      </c>
      <c r="AJ2128" s="3">
        <v>0</v>
      </c>
      <c r="AK2128" s="3">
        <v>0</v>
      </c>
      <c r="AL2128" s="3">
        <v>0</v>
      </c>
      <c r="AM2128" s="3">
        <v>0</v>
      </c>
      <c r="AN2128" s="3">
        <v>0</v>
      </c>
    </row>
    <row r="2129" spans="1:40" x14ac:dyDescent="0.2">
      <c r="A2129" t="s">
        <v>28</v>
      </c>
      <c r="B2129" t="s">
        <v>116</v>
      </c>
      <c r="C2129" t="s">
        <v>186</v>
      </c>
      <c r="D2129" t="s">
        <v>324</v>
      </c>
      <c r="E2129" s="5">
        <v>1</v>
      </c>
      <c r="F2129" s="5">
        <v>0</v>
      </c>
      <c r="G2129" s="4">
        <v>2410552725.9000001</v>
      </c>
      <c r="H2129" s="4">
        <f t="shared" si="503"/>
        <v>43957201286348.242</v>
      </c>
      <c r="I2129" s="4">
        <f t="shared" si="504"/>
        <v>5.4838630653417962E-5</v>
      </c>
      <c r="J2129" s="1">
        <v>68.650001525878906</v>
      </c>
      <c r="K2129" s="1">
        <f t="shared" si="496"/>
        <v>122.91848181564733</v>
      </c>
      <c r="L2129" s="3">
        <v>68.650001525878906</v>
      </c>
      <c r="M2129" s="3">
        <f t="shared" si="505"/>
        <v>0</v>
      </c>
      <c r="N2129" s="6">
        <f t="shared" si="497"/>
        <v>122.91848181564733</v>
      </c>
      <c r="O2129" s="3">
        <f t="shared" si="498"/>
        <v>0</v>
      </c>
      <c r="P2129" s="3">
        <v>24</v>
      </c>
      <c r="Q2129" s="3">
        <f t="shared" si="499"/>
        <v>8673.8264356265699</v>
      </c>
      <c r="R2129" s="3">
        <f t="shared" si="506"/>
        <v>1.4171194538868828E-2</v>
      </c>
      <c r="S2129" s="4">
        <v>70.947364807128906</v>
      </c>
      <c r="T2129" s="4">
        <f t="shared" si="500"/>
        <v>135.67640926647053</v>
      </c>
      <c r="U2129" s="4">
        <v>23</v>
      </c>
      <c r="V2129" s="4">
        <f t="shared" si="501"/>
        <v>9491.6265322162089</v>
      </c>
      <c r="W2129" s="4">
        <f t="shared" si="507"/>
        <v>1.4294326563098697E-2</v>
      </c>
      <c r="X2129" s="1">
        <v>1</v>
      </c>
      <c r="Y2129" s="1">
        <v>88</v>
      </c>
      <c r="Z2129" s="1">
        <f t="shared" si="502"/>
        <v>0.87364928749657744</v>
      </c>
      <c r="AA2129" s="1">
        <f t="shared" si="508"/>
        <v>0.56433576719934175</v>
      </c>
      <c r="AB2129" s="2">
        <v>1</v>
      </c>
      <c r="AC2129" s="2">
        <v>79</v>
      </c>
      <c r="AD2129" s="2">
        <f t="shared" si="509"/>
        <v>0.81257206846730212</v>
      </c>
      <c r="AE2129" s="2">
        <f t="shared" si="510"/>
        <v>0.57923013334743589</v>
      </c>
      <c r="AF2129" s="3">
        <v>1</v>
      </c>
      <c r="AG2129" s="3">
        <v>0</v>
      </c>
      <c r="AH2129" s="3">
        <v>0</v>
      </c>
      <c r="AI2129" s="3">
        <v>0</v>
      </c>
      <c r="AJ2129" s="3">
        <v>0</v>
      </c>
      <c r="AK2129" s="3">
        <v>0</v>
      </c>
      <c r="AL2129" s="3">
        <v>1</v>
      </c>
      <c r="AM2129" s="3">
        <v>0</v>
      </c>
      <c r="AN2129" s="3">
        <v>1</v>
      </c>
    </row>
    <row r="2130" spans="1:40" x14ac:dyDescent="0.2">
      <c r="A2130" t="s">
        <v>28</v>
      </c>
      <c r="B2130" t="s">
        <v>116</v>
      </c>
      <c r="C2130" t="s">
        <v>4</v>
      </c>
      <c r="D2130" t="s">
        <v>92</v>
      </c>
      <c r="E2130" s="5">
        <v>1</v>
      </c>
      <c r="F2130" s="5">
        <v>0</v>
      </c>
      <c r="G2130" s="4">
        <v>29742774488.400002</v>
      </c>
      <c r="H2130" s="4">
        <f t="shared" si="503"/>
        <v>43957201286348.242</v>
      </c>
      <c r="I2130" s="4">
        <f t="shared" si="504"/>
        <v>6.7663030443289838E-4</v>
      </c>
      <c r="J2130" s="1">
        <v>51.150001525878906</v>
      </c>
      <c r="K2130" s="1">
        <f t="shared" si="496"/>
        <v>117.4863562227157</v>
      </c>
      <c r="L2130" s="3">
        <v>51.150001525878906</v>
      </c>
      <c r="M2130" s="3">
        <f t="shared" si="505"/>
        <v>0</v>
      </c>
      <c r="N2130" s="6">
        <f t="shared" si="497"/>
        <v>117.4863562227157</v>
      </c>
      <c r="O2130" s="3">
        <f t="shared" si="498"/>
        <v>0</v>
      </c>
      <c r="P2130" s="3">
        <v>25</v>
      </c>
      <c r="Q2130" s="3">
        <f t="shared" si="499"/>
        <v>8673.8264356265699</v>
      </c>
      <c r="R2130" s="3">
        <f t="shared" si="506"/>
        <v>1.3544928192263148E-2</v>
      </c>
      <c r="S2130" s="4">
        <v>53.842105865478516</v>
      </c>
      <c r="T2130" s="4">
        <f t="shared" si="500"/>
        <v>137.03029555473023</v>
      </c>
      <c r="U2130" s="4">
        <v>22</v>
      </c>
      <c r="V2130" s="4">
        <f t="shared" si="501"/>
        <v>9491.6265322162089</v>
      </c>
      <c r="W2130" s="4">
        <f t="shared" si="507"/>
        <v>1.4436966634709647E-2</v>
      </c>
      <c r="X2130" s="1">
        <v>1</v>
      </c>
      <c r="Y2130" s="1">
        <v>88</v>
      </c>
      <c r="Z2130" s="1">
        <f t="shared" si="502"/>
        <v>0.87364928749657744</v>
      </c>
      <c r="AA2130" s="1">
        <f t="shared" si="508"/>
        <v>0.77926217684329246</v>
      </c>
      <c r="AB2130" s="2">
        <v>1</v>
      </c>
      <c r="AC2130" s="2">
        <v>79</v>
      </c>
      <c r="AD2130" s="2">
        <f t="shared" si="509"/>
        <v>0.81257206846730212</v>
      </c>
      <c r="AE2130" s="2">
        <f t="shared" si="510"/>
        <v>0.74585395779435537</v>
      </c>
      <c r="AF2130" s="3">
        <v>0</v>
      </c>
      <c r="AG2130" s="3">
        <v>0</v>
      </c>
      <c r="AH2130" s="3">
        <v>0</v>
      </c>
      <c r="AI2130" s="3">
        <v>0</v>
      </c>
      <c r="AJ2130" s="3">
        <v>0</v>
      </c>
      <c r="AK2130" s="3">
        <v>0</v>
      </c>
      <c r="AL2130" s="3">
        <v>0</v>
      </c>
      <c r="AM2130" s="3">
        <v>0</v>
      </c>
      <c r="AN2130" s="3">
        <v>0</v>
      </c>
    </row>
    <row r="2131" spans="1:40" x14ac:dyDescent="0.2">
      <c r="A2131" t="s">
        <v>28</v>
      </c>
      <c r="B2131" t="s">
        <v>116</v>
      </c>
      <c r="C2131" t="s">
        <v>76</v>
      </c>
      <c r="D2131" t="s">
        <v>164</v>
      </c>
      <c r="E2131" s="5">
        <v>1</v>
      </c>
      <c r="F2131" s="5">
        <v>0</v>
      </c>
      <c r="G2131" s="4">
        <v>7350181680.6000004</v>
      </c>
      <c r="H2131" s="4">
        <f t="shared" si="503"/>
        <v>43957201286348.242</v>
      </c>
      <c r="I2131" s="4">
        <f t="shared" si="504"/>
        <v>1.6721223065861433E-4</v>
      </c>
      <c r="J2131" s="1">
        <v>59.025001525878906</v>
      </c>
      <c r="K2131" s="1">
        <f t="shared" si="496"/>
        <v>113.29151064421134</v>
      </c>
      <c r="L2131" s="3">
        <v>59.025001525878906</v>
      </c>
      <c r="M2131" s="3">
        <f t="shared" si="505"/>
        <v>0</v>
      </c>
      <c r="N2131" s="6">
        <f t="shared" si="497"/>
        <v>113.29151064421134</v>
      </c>
      <c r="O2131" s="3">
        <f t="shared" si="498"/>
        <v>0</v>
      </c>
      <c r="P2131" s="3">
        <v>26</v>
      </c>
      <c r="Q2131" s="3">
        <f t="shared" si="499"/>
        <v>8673.8264356265699</v>
      </c>
      <c r="R2131" s="3">
        <f t="shared" si="506"/>
        <v>1.3061307081138005E-2</v>
      </c>
      <c r="S2131" s="4">
        <v>62.078948974609375</v>
      </c>
      <c r="T2131" s="4">
        <f t="shared" si="500"/>
        <v>131.80212532311151</v>
      </c>
      <c r="U2131" s="4">
        <v>24</v>
      </c>
      <c r="V2131" s="4">
        <f t="shared" si="501"/>
        <v>9491.6265322162089</v>
      </c>
      <c r="W2131" s="4">
        <f t="shared" si="507"/>
        <v>1.3886147424337913E-2</v>
      </c>
      <c r="X2131" s="1">
        <v>1</v>
      </c>
      <c r="Y2131" s="1">
        <v>88</v>
      </c>
      <c r="Z2131" s="1">
        <f t="shared" si="502"/>
        <v>0.87364928749657744</v>
      </c>
      <c r="AA2131" s="1">
        <f t="shared" si="508"/>
        <v>0.75915131529108681</v>
      </c>
      <c r="AB2131" s="2">
        <v>1</v>
      </c>
      <c r="AC2131" s="2">
        <v>79</v>
      </c>
      <c r="AD2131" s="2">
        <f t="shared" si="509"/>
        <v>0.81257206846730212</v>
      </c>
      <c r="AE2131" s="2">
        <f t="shared" si="510"/>
        <v>0.72219350023721007</v>
      </c>
      <c r="AF2131" s="3">
        <v>0</v>
      </c>
      <c r="AG2131" s="3">
        <v>1</v>
      </c>
      <c r="AH2131" s="3">
        <v>0</v>
      </c>
      <c r="AI2131" s="3">
        <v>0</v>
      </c>
      <c r="AJ2131" s="3">
        <v>1</v>
      </c>
      <c r="AK2131" s="3">
        <v>0</v>
      </c>
      <c r="AL2131" s="3">
        <v>1</v>
      </c>
      <c r="AM2131" s="3">
        <v>0</v>
      </c>
      <c r="AN2131" s="3">
        <v>1</v>
      </c>
    </row>
    <row r="2132" spans="1:40" x14ac:dyDescent="0.2">
      <c r="A2132" t="s">
        <v>28</v>
      </c>
      <c r="B2132" t="s">
        <v>116</v>
      </c>
      <c r="C2132" t="s">
        <v>54</v>
      </c>
      <c r="D2132" t="s">
        <v>142</v>
      </c>
      <c r="E2132" s="5">
        <v>1</v>
      </c>
      <c r="F2132" s="5">
        <v>0</v>
      </c>
      <c r="G2132" s="4">
        <v>1118183084.7</v>
      </c>
      <c r="H2132" s="4">
        <f t="shared" si="503"/>
        <v>43957201286348.242</v>
      </c>
      <c r="I2132" s="4">
        <f t="shared" si="504"/>
        <v>2.5437995413217389E-5</v>
      </c>
      <c r="J2132" s="1">
        <v>71.925003051757813</v>
      </c>
      <c r="K2132" s="1">
        <f t="shared" si="496"/>
        <v>109.42938585515522</v>
      </c>
      <c r="L2132" s="3">
        <v>71.925003051757813</v>
      </c>
      <c r="M2132" s="3">
        <f t="shared" si="505"/>
        <v>0</v>
      </c>
      <c r="N2132" s="6">
        <f t="shared" si="497"/>
        <v>109.42938585515522</v>
      </c>
      <c r="O2132" s="3">
        <f t="shared" si="498"/>
        <v>0</v>
      </c>
      <c r="P2132" s="3">
        <v>27</v>
      </c>
      <c r="Q2132" s="3">
        <f t="shared" si="499"/>
        <v>8673.8264356265699</v>
      </c>
      <c r="R2132" s="3">
        <f t="shared" si="506"/>
        <v>1.2616045140779944E-2</v>
      </c>
      <c r="S2132" s="4">
        <v>74.026313781738281</v>
      </c>
      <c r="T2132" s="4">
        <f t="shared" si="500"/>
        <v>119.30335755689003</v>
      </c>
      <c r="U2132" s="4">
        <v>29</v>
      </c>
      <c r="V2132" s="4">
        <f t="shared" si="501"/>
        <v>9491.6265322162089</v>
      </c>
      <c r="W2132" s="4">
        <f t="shared" si="507"/>
        <v>1.2569326990685314E-2</v>
      </c>
      <c r="X2132" s="1">
        <v>1</v>
      </c>
      <c r="Y2132" s="1">
        <v>88</v>
      </c>
      <c r="Z2132" s="1">
        <f t="shared" si="502"/>
        <v>0.87364928749657744</v>
      </c>
      <c r="AA2132" s="1">
        <f t="shared" si="508"/>
        <v>0.7343146516516913</v>
      </c>
      <c r="AB2132" s="2">
        <v>1</v>
      </c>
      <c r="AC2132" s="2">
        <v>79</v>
      </c>
      <c r="AD2132" s="2">
        <f t="shared" si="509"/>
        <v>0.81257206846730212</v>
      </c>
      <c r="AE2132" s="2">
        <f t="shared" si="510"/>
        <v>0.6248976872450791</v>
      </c>
      <c r="AF2132" s="3">
        <v>0</v>
      </c>
      <c r="AG2132" s="3">
        <v>0</v>
      </c>
      <c r="AH2132" s="3">
        <v>1</v>
      </c>
      <c r="AI2132" s="3">
        <v>0</v>
      </c>
      <c r="AJ2132" s="3">
        <v>1</v>
      </c>
      <c r="AK2132" s="3">
        <v>0</v>
      </c>
      <c r="AL2132" s="3">
        <v>1</v>
      </c>
      <c r="AM2132" s="3">
        <v>0</v>
      </c>
      <c r="AN2132" s="3">
        <v>1</v>
      </c>
    </row>
    <row r="2133" spans="1:40" x14ac:dyDescent="0.2">
      <c r="A2133" t="s">
        <v>28</v>
      </c>
      <c r="B2133" t="s">
        <v>116</v>
      </c>
      <c r="C2133" t="s">
        <v>10</v>
      </c>
      <c r="D2133" t="s">
        <v>98</v>
      </c>
      <c r="E2133" s="5">
        <v>1</v>
      </c>
      <c r="F2133" s="5">
        <v>1</v>
      </c>
      <c r="G2133" s="4">
        <v>110758744259.39999</v>
      </c>
      <c r="H2133" s="4">
        <f t="shared" si="503"/>
        <v>43957201286348.242</v>
      </c>
      <c r="I2133" s="4">
        <f t="shared" si="504"/>
        <v>2.5196950901830565E-3</v>
      </c>
      <c r="J2133" s="1">
        <v>44</v>
      </c>
      <c r="K2133" s="1">
        <f t="shared" si="496"/>
        <v>115.91528109039039</v>
      </c>
      <c r="L2133" s="3">
        <v>43.125</v>
      </c>
      <c r="M2133" s="3">
        <f t="shared" si="505"/>
        <v>1.9886363636363636E-2</v>
      </c>
      <c r="N2133" s="6">
        <f t="shared" si="497"/>
        <v>109.13649135771037</v>
      </c>
      <c r="O2133" s="3">
        <f t="shared" si="498"/>
        <v>5.8480552942747427E-2</v>
      </c>
      <c r="P2133" s="3">
        <v>28</v>
      </c>
      <c r="Q2133" s="3">
        <f t="shared" si="499"/>
        <v>8673.8264356265699</v>
      </c>
      <c r="R2133" s="3">
        <f t="shared" si="506"/>
        <v>1.2582277518195082E-2</v>
      </c>
      <c r="S2133" s="4">
        <v>45.394737243652344</v>
      </c>
      <c r="T2133" s="4">
        <f t="shared" si="500"/>
        <v>127.29143519914638</v>
      </c>
      <c r="U2133" s="4">
        <v>26</v>
      </c>
      <c r="V2133" s="4">
        <f t="shared" si="501"/>
        <v>9491.6265322162089</v>
      </c>
      <c r="W2133" s="4">
        <f t="shared" si="507"/>
        <v>1.3410919062933777E-2</v>
      </c>
      <c r="X2133" s="1">
        <v>1</v>
      </c>
      <c r="Y2133" s="1">
        <v>88</v>
      </c>
      <c r="Z2133" s="1">
        <f t="shared" si="502"/>
        <v>0.87364928749657744</v>
      </c>
      <c r="AA2133" s="1">
        <f t="shared" si="508"/>
        <v>0.84286897150269857</v>
      </c>
      <c r="AB2133" s="2">
        <v>1</v>
      </c>
      <c r="AC2133" s="2">
        <v>79</v>
      </c>
      <c r="AD2133" s="2">
        <f t="shared" si="509"/>
        <v>0.81257206846730212</v>
      </c>
      <c r="AE2133" s="2">
        <f t="shared" si="510"/>
        <v>0.84286897150269857</v>
      </c>
      <c r="AF2133" s="3">
        <v>0</v>
      </c>
      <c r="AG2133" s="3">
        <v>0</v>
      </c>
      <c r="AH2133" s="3">
        <v>0</v>
      </c>
      <c r="AI2133" s="3">
        <v>0</v>
      </c>
      <c r="AJ2133" s="3">
        <v>0</v>
      </c>
      <c r="AK2133" s="3">
        <v>0</v>
      </c>
      <c r="AL2133" s="3">
        <v>0</v>
      </c>
      <c r="AM2133" s="3">
        <v>0</v>
      </c>
      <c r="AN2133" s="3">
        <v>0</v>
      </c>
    </row>
    <row r="2134" spans="1:40" x14ac:dyDescent="0.2">
      <c r="A2134" t="s">
        <v>28</v>
      </c>
      <c r="B2134" t="s">
        <v>116</v>
      </c>
      <c r="C2134" t="s">
        <v>81</v>
      </c>
      <c r="D2134" t="s">
        <v>169</v>
      </c>
      <c r="E2134" s="5">
        <v>1</v>
      </c>
      <c r="F2134" s="5">
        <v>0</v>
      </c>
      <c r="G2134" s="4">
        <v>1611684262.5</v>
      </c>
      <c r="H2134" s="4">
        <f t="shared" si="503"/>
        <v>43957201286348.242</v>
      </c>
      <c r="I2134" s="4">
        <f t="shared" si="504"/>
        <v>3.6664851613301864E-5</v>
      </c>
      <c r="J2134" s="1">
        <v>67.974998474121094</v>
      </c>
      <c r="K2134" s="1">
        <f t="shared" si="496"/>
        <v>104.34322688161794</v>
      </c>
      <c r="L2134" s="3">
        <v>67.974998474121094</v>
      </c>
      <c r="M2134" s="3">
        <f t="shared" si="505"/>
        <v>0</v>
      </c>
      <c r="N2134" s="6">
        <f t="shared" si="497"/>
        <v>104.34322688161794</v>
      </c>
      <c r="O2134" s="3">
        <f t="shared" si="498"/>
        <v>0</v>
      </c>
      <c r="P2134" s="3">
        <v>29</v>
      </c>
      <c r="Q2134" s="3">
        <f t="shared" si="499"/>
        <v>8673.8264356265699</v>
      </c>
      <c r="R2134" s="3">
        <f t="shared" si="506"/>
        <v>1.2029665068353481E-2</v>
      </c>
      <c r="S2134" s="4">
        <v>67.605262756347656</v>
      </c>
      <c r="T2134" s="4">
        <f t="shared" si="500"/>
        <v>102.64981218884127</v>
      </c>
      <c r="U2134" s="4">
        <v>33</v>
      </c>
      <c r="V2134" s="4">
        <f t="shared" si="501"/>
        <v>9491.6265322162089</v>
      </c>
      <c r="W2134" s="4">
        <f t="shared" si="507"/>
        <v>1.0814775722625642E-2</v>
      </c>
      <c r="X2134" s="1">
        <v>0</v>
      </c>
      <c r="Y2134" s="1">
        <v>88</v>
      </c>
      <c r="Z2134" s="1">
        <f t="shared" si="502"/>
        <v>0.87364928749657744</v>
      </c>
      <c r="AA2134" s="1">
        <f t="shared" si="508"/>
        <v>0</v>
      </c>
      <c r="AB2134" s="2">
        <v>0</v>
      </c>
      <c r="AC2134" s="2">
        <v>79</v>
      </c>
      <c r="AD2134" s="2">
        <f t="shared" si="509"/>
        <v>0.81257206846730212</v>
      </c>
      <c r="AE2134" s="2">
        <f t="shared" si="510"/>
        <v>0</v>
      </c>
      <c r="AF2134" s="3">
        <v>0</v>
      </c>
      <c r="AG2134" s="3">
        <v>0</v>
      </c>
      <c r="AH2134" s="3">
        <v>1</v>
      </c>
      <c r="AI2134" s="3">
        <v>0</v>
      </c>
      <c r="AJ2134" s="3">
        <v>1</v>
      </c>
      <c r="AK2134" s="3">
        <v>0</v>
      </c>
      <c r="AL2134" s="3">
        <v>1</v>
      </c>
      <c r="AM2134" s="3">
        <v>0</v>
      </c>
      <c r="AN2134" s="3">
        <v>1</v>
      </c>
    </row>
    <row r="2135" spans="1:40" x14ac:dyDescent="0.2">
      <c r="A2135" t="s">
        <v>28</v>
      </c>
      <c r="B2135" t="s">
        <v>116</v>
      </c>
      <c r="C2135" t="s">
        <v>27</v>
      </c>
      <c r="D2135" t="s">
        <v>115</v>
      </c>
      <c r="E2135" s="5">
        <v>1</v>
      </c>
      <c r="F2135" s="5">
        <v>1</v>
      </c>
      <c r="G2135" s="4">
        <v>17299471306.200001</v>
      </c>
      <c r="H2135" s="4">
        <f t="shared" si="503"/>
        <v>43957201286348.242</v>
      </c>
      <c r="I2135" s="4">
        <f t="shared" si="504"/>
        <v>3.9355261026531016E-4</v>
      </c>
      <c r="J2135" s="1">
        <v>52.700000762939453</v>
      </c>
      <c r="K2135" s="1">
        <f t="shared" si="496"/>
        <v>107.25876618841131</v>
      </c>
      <c r="L2135" s="3">
        <v>51.950000762939453</v>
      </c>
      <c r="M2135" s="3">
        <f t="shared" si="505"/>
        <v>1.4231498845203569E-2</v>
      </c>
      <c r="N2135" s="6">
        <f t="shared" si="497"/>
        <v>102.74426914857811</v>
      </c>
      <c r="O2135" s="3">
        <f t="shared" si="498"/>
        <v>4.2089772242046984E-2</v>
      </c>
      <c r="P2135" s="3">
        <v>30</v>
      </c>
      <c r="Q2135" s="3">
        <f t="shared" si="499"/>
        <v>8673.8264356265699</v>
      </c>
      <c r="R2135" s="3">
        <f t="shared" si="506"/>
        <v>1.1845322235936139E-2</v>
      </c>
      <c r="S2135" s="4">
        <v>54.684211730957031</v>
      </c>
      <c r="T2135" s="4">
        <f t="shared" si="500"/>
        <v>119.83586110154459</v>
      </c>
      <c r="U2135" s="4">
        <v>27</v>
      </c>
      <c r="V2135" s="4">
        <f t="shared" si="501"/>
        <v>9491.6265322162089</v>
      </c>
      <c r="W2135" s="4">
        <f t="shared" si="507"/>
        <v>1.2625429445079947E-2</v>
      </c>
      <c r="X2135" s="1">
        <v>1</v>
      </c>
      <c r="Y2135" s="1">
        <v>88</v>
      </c>
      <c r="Z2135" s="1">
        <f t="shared" si="502"/>
        <v>0.87364928749657744</v>
      </c>
      <c r="AA2135" s="1">
        <f t="shared" si="508"/>
        <v>0.86599915467662358</v>
      </c>
      <c r="AB2135" s="2">
        <v>1</v>
      </c>
      <c r="AC2135" s="2">
        <v>79</v>
      </c>
      <c r="AD2135" s="2">
        <f t="shared" si="509"/>
        <v>0.81257206846730212</v>
      </c>
      <c r="AE2135" s="2">
        <f t="shared" si="510"/>
        <v>0.85020446380889736</v>
      </c>
      <c r="AF2135" s="3">
        <v>0</v>
      </c>
      <c r="AG2135" s="3">
        <v>0</v>
      </c>
      <c r="AH2135" s="3">
        <v>0</v>
      </c>
      <c r="AI2135" s="3">
        <v>0</v>
      </c>
      <c r="AJ2135" s="3">
        <v>0</v>
      </c>
      <c r="AK2135" s="3">
        <v>0</v>
      </c>
      <c r="AL2135" s="3">
        <v>0</v>
      </c>
      <c r="AM2135" s="3">
        <v>0</v>
      </c>
      <c r="AN2135" s="3">
        <v>0</v>
      </c>
    </row>
    <row r="2136" spans="1:40" x14ac:dyDescent="0.2">
      <c r="A2136" t="s">
        <v>28</v>
      </c>
      <c r="B2136" t="s">
        <v>116</v>
      </c>
      <c r="C2136" t="s">
        <v>67</v>
      </c>
      <c r="D2136" t="s">
        <v>155</v>
      </c>
      <c r="E2136" s="5">
        <v>1</v>
      </c>
      <c r="F2136" s="5">
        <v>1</v>
      </c>
      <c r="G2136" s="4">
        <v>8138353666.5</v>
      </c>
      <c r="H2136" s="4">
        <f t="shared" si="503"/>
        <v>43957201286348.242</v>
      </c>
      <c r="I2136" s="4">
        <f t="shared" si="504"/>
        <v>1.8514267124252796E-4</v>
      </c>
      <c r="J2136" s="1">
        <v>57.349998474121094</v>
      </c>
      <c r="K2136" s="1">
        <f t="shared" si="496"/>
        <v>107.50675185179215</v>
      </c>
      <c r="L2136" s="3">
        <v>56.424999237060547</v>
      </c>
      <c r="M2136" s="3">
        <f t="shared" si="505"/>
        <v>1.6129019383983912E-2</v>
      </c>
      <c r="N2136" s="6">
        <f t="shared" si="497"/>
        <v>102.38826742968247</v>
      </c>
      <c r="O2136" s="3">
        <f t="shared" si="498"/>
        <v>4.7610818241127506E-2</v>
      </c>
      <c r="P2136" s="3">
        <v>31</v>
      </c>
      <c r="Q2136" s="3">
        <f t="shared" si="499"/>
        <v>8673.8264356265699</v>
      </c>
      <c r="R2136" s="3">
        <f t="shared" si="506"/>
        <v>1.1804279021440468E-2</v>
      </c>
      <c r="S2136" s="4">
        <v>59.394737243652344</v>
      </c>
      <c r="T2136" s="4">
        <f t="shared" si="500"/>
        <v>119.42064284541148</v>
      </c>
      <c r="U2136" s="4">
        <v>28</v>
      </c>
      <c r="V2136" s="4">
        <f t="shared" si="501"/>
        <v>9491.6265322162089</v>
      </c>
      <c r="W2136" s="4">
        <f t="shared" si="507"/>
        <v>1.2581683701953224E-2</v>
      </c>
      <c r="X2136" s="1">
        <v>1</v>
      </c>
      <c r="Y2136" s="1">
        <v>88</v>
      </c>
      <c r="Z2136" s="1">
        <f t="shared" si="502"/>
        <v>0.87364928749657744</v>
      </c>
      <c r="AA2136" s="1">
        <f t="shared" si="508"/>
        <v>0.84713259052567835</v>
      </c>
      <c r="AB2136" s="2">
        <v>1</v>
      </c>
      <c r="AC2136" s="2">
        <v>79</v>
      </c>
      <c r="AD2136" s="2">
        <f t="shared" si="509"/>
        <v>0.81257206846730212</v>
      </c>
      <c r="AE2136" s="2">
        <f t="shared" si="510"/>
        <v>0.83986089739747716</v>
      </c>
      <c r="AF2136" s="3">
        <v>0</v>
      </c>
      <c r="AG2136" s="3">
        <v>0</v>
      </c>
      <c r="AH2136" s="3">
        <v>0</v>
      </c>
      <c r="AI2136" s="3">
        <v>0</v>
      </c>
      <c r="AJ2136" s="3">
        <v>0</v>
      </c>
      <c r="AK2136" s="3">
        <v>0</v>
      </c>
      <c r="AL2136" s="3">
        <v>0</v>
      </c>
      <c r="AM2136" s="3">
        <v>0</v>
      </c>
      <c r="AN2136" s="3">
        <v>0</v>
      </c>
    </row>
    <row r="2137" spans="1:40" x14ac:dyDescent="0.2">
      <c r="A2137" t="s">
        <v>28</v>
      </c>
      <c r="B2137" t="s">
        <v>116</v>
      </c>
      <c r="C2137" t="s">
        <v>24</v>
      </c>
      <c r="D2137" t="s">
        <v>112</v>
      </c>
      <c r="E2137" s="5">
        <v>1</v>
      </c>
      <c r="F2137" s="5">
        <v>1</v>
      </c>
      <c r="G2137" s="4">
        <v>16778026465.5</v>
      </c>
      <c r="H2137" s="4">
        <f t="shared" si="503"/>
        <v>43957201286348.242</v>
      </c>
      <c r="I2137" s="4">
        <f t="shared" si="504"/>
        <v>3.8169005247180605E-4</v>
      </c>
      <c r="J2137" s="1">
        <v>52.5</v>
      </c>
      <c r="K2137" s="1">
        <f t="shared" si="496"/>
        <v>104.96588958129843</v>
      </c>
      <c r="L2137" s="3">
        <v>51.625</v>
      </c>
      <c r="M2137" s="3">
        <f t="shared" si="505"/>
        <v>1.6666666666666666E-2</v>
      </c>
      <c r="N2137" s="6">
        <f t="shared" si="497"/>
        <v>99.804580723692084</v>
      </c>
      <c r="O2137" s="3">
        <f t="shared" si="498"/>
        <v>4.9171296296296275E-2</v>
      </c>
      <c r="P2137" s="3">
        <v>32</v>
      </c>
      <c r="Q2137" s="3">
        <f t="shared" si="499"/>
        <v>8673.8264356265699</v>
      </c>
      <c r="R2137" s="3">
        <f t="shared" si="506"/>
        <v>1.150640740443667E-2</v>
      </c>
      <c r="S2137" s="4">
        <v>54.342105865478516</v>
      </c>
      <c r="T2137" s="4">
        <f t="shared" si="500"/>
        <v>116.40715444508409</v>
      </c>
      <c r="U2137" s="4">
        <v>31</v>
      </c>
      <c r="V2137" s="4">
        <f t="shared" si="501"/>
        <v>9491.6265322162089</v>
      </c>
      <c r="W2137" s="4">
        <f t="shared" si="507"/>
        <v>1.2264194556115144E-2</v>
      </c>
      <c r="X2137" s="1">
        <v>1</v>
      </c>
      <c r="Y2137" s="1">
        <v>88</v>
      </c>
      <c r="Z2137" s="1">
        <f t="shared" si="502"/>
        <v>0.87364928749657744</v>
      </c>
      <c r="AA2137" s="1">
        <f t="shared" si="508"/>
        <v>0.80850195894404697</v>
      </c>
      <c r="AB2137" s="2">
        <v>1</v>
      </c>
      <c r="AC2137" s="2">
        <v>79</v>
      </c>
      <c r="AD2137" s="2">
        <f t="shared" si="509"/>
        <v>0.81257206846730212</v>
      </c>
      <c r="AE2137" s="2">
        <f t="shared" si="510"/>
        <v>0.79674604518758985</v>
      </c>
      <c r="AF2137" s="3">
        <v>0</v>
      </c>
      <c r="AG2137" s="3">
        <v>0</v>
      </c>
      <c r="AH2137" s="3">
        <v>0</v>
      </c>
      <c r="AI2137" s="3">
        <v>0</v>
      </c>
      <c r="AJ2137" s="3">
        <v>0</v>
      </c>
      <c r="AK2137" s="3">
        <v>0</v>
      </c>
      <c r="AL2137" s="3">
        <v>0</v>
      </c>
      <c r="AM2137" s="3">
        <v>0</v>
      </c>
      <c r="AN2137" s="3">
        <v>0</v>
      </c>
    </row>
    <row r="2138" spans="1:40" x14ac:dyDescent="0.2">
      <c r="A2138" t="s">
        <v>28</v>
      </c>
      <c r="B2138" t="s">
        <v>116</v>
      </c>
      <c r="C2138" t="s">
        <v>61</v>
      </c>
      <c r="D2138" t="s">
        <v>149</v>
      </c>
      <c r="E2138" s="5">
        <v>1</v>
      </c>
      <c r="F2138" s="5">
        <v>0</v>
      </c>
      <c r="G2138" s="4">
        <v>16840219541.700001</v>
      </c>
      <c r="H2138" s="4">
        <f t="shared" si="503"/>
        <v>43957201286348.242</v>
      </c>
      <c r="I2138" s="4">
        <f t="shared" si="504"/>
        <v>3.8310490770325853E-4</v>
      </c>
      <c r="J2138" s="1">
        <v>51.575000762939453</v>
      </c>
      <c r="K2138" s="1">
        <f t="shared" si="496"/>
        <v>99.637686345113011</v>
      </c>
      <c r="L2138" s="3">
        <v>51.575000762939453</v>
      </c>
      <c r="M2138" s="3">
        <f t="shared" si="505"/>
        <v>0</v>
      </c>
      <c r="N2138" s="6">
        <f t="shared" si="497"/>
        <v>99.637686345113011</v>
      </c>
      <c r="O2138" s="3">
        <f t="shared" si="498"/>
        <v>0</v>
      </c>
      <c r="P2138" s="3">
        <v>33</v>
      </c>
      <c r="Q2138" s="3">
        <f t="shared" si="499"/>
        <v>8673.8264356265699</v>
      </c>
      <c r="R2138" s="3">
        <f t="shared" si="506"/>
        <v>1.1487166256389991E-2</v>
      </c>
      <c r="S2138" s="4">
        <v>54.236843109130859</v>
      </c>
      <c r="T2138" s="4">
        <f t="shared" si="500"/>
        <v>115.87483127056151</v>
      </c>
      <c r="U2138" s="4">
        <v>32</v>
      </c>
      <c r="V2138" s="4">
        <f t="shared" si="501"/>
        <v>9491.6265322162089</v>
      </c>
      <c r="W2138" s="4">
        <f t="shared" si="507"/>
        <v>1.2208111104799841E-2</v>
      </c>
      <c r="X2138" s="1">
        <v>1</v>
      </c>
      <c r="Y2138" s="1">
        <v>88</v>
      </c>
      <c r="Z2138" s="1">
        <f t="shared" si="502"/>
        <v>0.87364928749657744</v>
      </c>
      <c r="AA2138" s="1">
        <f t="shared" si="508"/>
        <v>0.82684561752018348</v>
      </c>
      <c r="AB2138" s="2">
        <v>1</v>
      </c>
      <c r="AC2138" s="2">
        <v>79</v>
      </c>
      <c r="AD2138" s="2">
        <f t="shared" si="509"/>
        <v>0.81257206846730212</v>
      </c>
      <c r="AE2138" s="2">
        <f t="shared" si="510"/>
        <v>0.80609799378279734</v>
      </c>
      <c r="AF2138" s="3">
        <v>0</v>
      </c>
      <c r="AG2138" s="3">
        <v>0</v>
      </c>
      <c r="AH2138" s="3">
        <v>0</v>
      </c>
      <c r="AI2138" s="3">
        <v>0</v>
      </c>
      <c r="AJ2138" s="3">
        <v>0</v>
      </c>
      <c r="AK2138" s="3">
        <v>0</v>
      </c>
      <c r="AL2138" s="3">
        <v>0</v>
      </c>
      <c r="AM2138" s="3">
        <v>0</v>
      </c>
      <c r="AN2138" s="3">
        <v>0</v>
      </c>
    </row>
    <row r="2139" spans="1:40" x14ac:dyDescent="0.2">
      <c r="A2139" t="s">
        <v>28</v>
      </c>
      <c r="B2139" t="s">
        <v>116</v>
      </c>
      <c r="C2139" t="s">
        <v>72</v>
      </c>
      <c r="D2139" t="s">
        <v>160</v>
      </c>
      <c r="E2139" s="5">
        <v>1</v>
      </c>
      <c r="F2139" s="5">
        <v>0</v>
      </c>
      <c r="G2139" s="4">
        <v>1411475598.5999999</v>
      </c>
      <c r="H2139" s="4">
        <f t="shared" si="503"/>
        <v>43957201286348.242</v>
      </c>
      <c r="I2139" s="4">
        <f t="shared" si="504"/>
        <v>3.2110224429560327E-5</v>
      </c>
      <c r="J2139" s="1">
        <v>67.125</v>
      </c>
      <c r="K2139" s="1">
        <f t="shared" si="496"/>
        <v>96.131859517427358</v>
      </c>
      <c r="L2139" s="3">
        <v>67.125</v>
      </c>
      <c r="M2139" s="3">
        <f t="shared" si="505"/>
        <v>0</v>
      </c>
      <c r="N2139" s="6">
        <f t="shared" si="497"/>
        <v>96.131859517427358</v>
      </c>
      <c r="O2139" s="3">
        <f t="shared" si="498"/>
        <v>0</v>
      </c>
      <c r="P2139" s="3">
        <v>34</v>
      </c>
      <c r="Q2139" s="3">
        <f t="shared" si="499"/>
        <v>8673.8264356265699</v>
      </c>
      <c r="R2139" s="3">
        <f t="shared" si="506"/>
        <v>1.1082981684136396E-2</v>
      </c>
      <c r="S2139" s="4">
        <v>67.552635192871094</v>
      </c>
      <c r="T2139" s="4">
        <f t="shared" si="500"/>
        <v>97.980879364606324</v>
      </c>
      <c r="U2139" s="4">
        <v>37</v>
      </c>
      <c r="V2139" s="4">
        <f t="shared" si="501"/>
        <v>9491.6265322162089</v>
      </c>
      <c r="W2139" s="4">
        <f t="shared" si="507"/>
        <v>1.0322875540039677E-2</v>
      </c>
      <c r="X2139" s="1">
        <v>1</v>
      </c>
      <c r="Y2139" s="1">
        <v>88</v>
      </c>
      <c r="Z2139" s="1">
        <f t="shared" si="502"/>
        <v>0.87364928749657744</v>
      </c>
      <c r="AA2139" s="1">
        <f t="shared" si="508"/>
        <v>0.71053487223070921</v>
      </c>
      <c r="AB2139" s="2">
        <v>1</v>
      </c>
      <c r="AC2139" s="2">
        <v>79</v>
      </c>
      <c r="AD2139" s="2">
        <f t="shared" si="509"/>
        <v>0.81257206846730212</v>
      </c>
      <c r="AE2139" s="2">
        <f t="shared" si="510"/>
        <v>0.57993182712929103</v>
      </c>
      <c r="AF2139" s="3">
        <v>0</v>
      </c>
      <c r="AG2139" s="3">
        <v>0</v>
      </c>
      <c r="AH2139" s="3">
        <v>0</v>
      </c>
      <c r="AI2139" s="3">
        <v>0</v>
      </c>
      <c r="AJ2139" s="3">
        <v>0</v>
      </c>
      <c r="AK2139" s="3">
        <v>0</v>
      </c>
      <c r="AL2139" s="3">
        <v>0</v>
      </c>
      <c r="AM2139" s="3">
        <v>0</v>
      </c>
      <c r="AN2139" s="3">
        <v>0</v>
      </c>
    </row>
    <row r="2140" spans="1:40" x14ac:dyDescent="0.2">
      <c r="A2140" t="s">
        <v>28</v>
      </c>
      <c r="B2140" t="s">
        <v>116</v>
      </c>
      <c r="C2140" t="s">
        <v>80</v>
      </c>
      <c r="D2140" t="s">
        <v>168</v>
      </c>
      <c r="E2140" s="5">
        <v>1</v>
      </c>
      <c r="F2140" s="5">
        <v>0</v>
      </c>
      <c r="G2140" s="4">
        <v>263972734.19999999</v>
      </c>
      <c r="H2140" s="4">
        <f t="shared" si="503"/>
        <v>43957201286348.242</v>
      </c>
      <c r="I2140" s="4">
        <f t="shared" si="504"/>
        <v>6.0052215899828411E-6</v>
      </c>
      <c r="J2140" s="1">
        <v>79.875</v>
      </c>
      <c r="K2140" s="1">
        <f t="shared" si="496"/>
        <v>92.628001199463483</v>
      </c>
      <c r="L2140" s="3">
        <v>79.875</v>
      </c>
      <c r="M2140" s="3">
        <f t="shared" si="505"/>
        <v>0</v>
      </c>
      <c r="N2140" s="6">
        <f t="shared" si="497"/>
        <v>92.628001199463483</v>
      </c>
      <c r="O2140" s="3">
        <f t="shared" si="498"/>
        <v>0</v>
      </c>
      <c r="P2140" s="3">
        <v>35</v>
      </c>
      <c r="Q2140" s="3">
        <f t="shared" si="499"/>
        <v>8673.8264356265699</v>
      </c>
      <c r="R2140" s="3">
        <f t="shared" si="506"/>
        <v>1.067902406013181E-2</v>
      </c>
      <c r="S2140" s="4">
        <v>78.815788269042969</v>
      </c>
      <c r="T2140" s="4">
        <f t="shared" si="500"/>
        <v>88.991668521170979</v>
      </c>
      <c r="U2140" s="4">
        <v>38</v>
      </c>
      <c r="V2140" s="4">
        <f t="shared" si="501"/>
        <v>9491.6265322162089</v>
      </c>
      <c r="W2140" s="4">
        <f t="shared" si="507"/>
        <v>9.3758080576725172E-3</v>
      </c>
      <c r="X2140" s="1">
        <v>0</v>
      </c>
      <c r="Y2140" s="1">
        <v>88</v>
      </c>
      <c r="Z2140" s="1">
        <f t="shared" si="502"/>
        <v>0.87364928749657744</v>
      </c>
      <c r="AA2140" s="1">
        <f t="shared" si="508"/>
        <v>0</v>
      </c>
      <c r="AB2140" s="2">
        <v>0</v>
      </c>
      <c r="AC2140" s="2">
        <v>79</v>
      </c>
      <c r="AD2140" s="2">
        <f t="shared" si="509"/>
        <v>0.81257206846730212</v>
      </c>
      <c r="AE2140" s="2">
        <f t="shared" si="510"/>
        <v>0</v>
      </c>
      <c r="AF2140" s="3">
        <v>0</v>
      </c>
      <c r="AG2140" s="3">
        <v>0</v>
      </c>
      <c r="AH2140" s="3">
        <v>1</v>
      </c>
      <c r="AI2140" s="3">
        <v>0</v>
      </c>
      <c r="AJ2140" s="3">
        <v>1</v>
      </c>
      <c r="AK2140" s="3">
        <v>0</v>
      </c>
      <c r="AL2140" s="3">
        <v>1</v>
      </c>
      <c r="AM2140" s="3">
        <v>0</v>
      </c>
      <c r="AN2140" s="3">
        <v>1</v>
      </c>
    </row>
    <row r="2141" spans="1:40" x14ac:dyDescent="0.2">
      <c r="A2141" t="s">
        <v>28</v>
      </c>
      <c r="B2141" t="s">
        <v>116</v>
      </c>
      <c r="C2141" t="s">
        <v>70</v>
      </c>
      <c r="D2141" t="s">
        <v>158</v>
      </c>
      <c r="E2141" s="5">
        <v>1</v>
      </c>
      <c r="F2141" s="5">
        <v>0</v>
      </c>
      <c r="G2141" s="4">
        <v>1758020784.3</v>
      </c>
      <c r="H2141" s="4">
        <f t="shared" si="503"/>
        <v>43957201286348.242</v>
      </c>
      <c r="I2141" s="4">
        <f t="shared" si="504"/>
        <v>3.9993919832334441E-5</v>
      </c>
      <c r="J2141" s="1">
        <v>63.974998474121094</v>
      </c>
      <c r="K2141" s="1">
        <f t="shared" si="496"/>
        <v>89.542423216607602</v>
      </c>
      <c r="L2141" s="3">
        <v>63.974998474121094</v>
      </c>
      <c r="M2141" s="3">
        <f t="shared" si="505"/>
        <v>0</v>
      </c>
      <c r="N2141" s="6">
        <f t="shared" si="497"/>
        <v>89.542423216607602</v>
      </c>
      <c r="O2141" s="3">
        <f t="shared" si="498"/>
        <v>0</v>
      </c>
      <c r="P2141" s="3">
        <v>36</v>
      </c>
      <c r="Q2141" s="3">
        <f t="shared" si="499"/>
        <v>8673.8264356265699</v>
      </c>
      <c r="R2141" s="3">
        <f t="shared" si="506"/>
        <v>1.0323289713156375E-2</v>
      </c>
      <c r="S2141" s="4">
        <v>63.394737243652344</v>
      </c>
      <c r="T2141" s="4">
        <f t="shared" si="500"/>
        <v>87.127972703465161</v>
      </c>
      <c r="U2141" s="4">
        <v>39</v>
      </c>
      <c r="V2141" s="4">
        <f t="shared" si="501"/>
        <v>9491.6265322162089</v>
      </c>
      <c r="W2141" s="4">
        <f t="shared" si="507"/>
        <v>9.1794564827996413E-3</v>
      </c>
      <c r="X2141" s="1">
        <v>1</v>
      </c>
      <c r="Y2141" s="1">
        <v>88</v>
      </c>
      <c r="Z2141" s="1">
        <f t="shared" si="502"/>
        <v>0.87364928749657744</v>
      </c>
      <c r="AA2141" s="1">
        <f t="shared" si="508"/>
        <v>0.7072550628174602</v>
      </c>
      <c r="AB2141" s="2">
        <v>1</v>
      </c>
      <c r="AC2141" s="2">
        <v>79</v>
      </c>
      <c r="AD2141" s="2">
        <f t="shared" si="509"/>
        <v>0.81257206846730212</v>
      </c>
      <c r="AE2141" s="2">
        <f t="shared" si="510"/>
        <v>0.66897652751120962</v>
      </c>
      <c r="AF2141" s="3">
        <v>0</v>
      </c>
      <c r="AG2141" s="3">
        <v>0</v>
      </c>
      <c r="AH2141" s="3">
        <v>0</v>
      </c>
      <c r="AI2141" s="3">
        <v>0</v>
      </c>
      <c r="AJ2141" s="3">
        <v>0</v>
      </c>
      <c r="AK2141" s="3">
        <v>0</v>
      </c>
      <c r="AL2141" s="3">
        <v>0</v>
      </c>
      <c r="AM2141" s="3">
        <v>0</v>
      </c>
      <c r="AN2141" s="3">
        <v>0</v>
      </c>
    </row>
    <row r="2142" spans="1:40" x14ac:dyDescent="0.2">
      <c r="A2142" t="s">
        <v>28</v>
      </c>
      <c r="B2142" t="s">
        <v>116</v>
      </c>
      <c r="C2142" t="s">
        <v>31</v>
      </c>
      <c r="D2142" t="s">
        <v>119</v>
      </c>
      <c r="E2142" s="5">
        <v>1</v>
      </c>
      <c r="F2142" s="5">
        <v>1</v>
      </c>
      <c r="G2142" s="4">
        <v>4835256374.3999996</v>
      </c>
      <c r="H2142" s="4">
        <f t="shared" si="503"/>
        <v>43957201286348.242</v>
      </c>
      <c r="I2142" s="4">
        <f t="shared" si="504"/>
        <v>1.0999918631993711E-4</v>
      </c>
      <c r="J2142" s="1">
        <v>57.875</v>
      </c>
      <c r="K2142" s="1">
        <f t="shared" si="496"/>
        <v>92.882986209159668</v>
      </c>
      <c r="L2142" s="3">
        <v>56.799999237060547</v>
      </c>
      <c r="M2142" s="3">
        <f t="shared" si="505"/>
        <v>1.8574527221416035E-2</v>
      </c>
      <c r="N2142" s="6">
        <f t="shared" si="497"/>
        <v>87.802755835822751</v>
      </c>
      <c r="O2142" s="3">
        <f t="shared" si="498"/>
        <v>5.4694950934253334E-2</v>
      </c>
      <c r="P2142" s="3">
        <v>37</v>
      </c>
      <c r="Q2142" s="3">
        <f t="shared" si="499"/>
        <v>8673.8264356265699</v>
      </c>
      <c r="R2142" s="3">
        <f t="shared" si="506"/>
        <v>1.0122724553858353E-2</v>
      </c>
      <c r="S2142" s="4">
        <v>59.789474487304688</v>
      </c>
      <c r="T2142" s="4">
        <f t="shared" si="500"/>
        <v>102.40882100835681</v>
      </c>
      <c r="U2142" s="4">
        <v>34</v>
      </c>
      <c r="V2142" s="4">
        <f t="shared" si="501"/>
        <v>9491.6265322162089</v>
      </c>
      <c r="W2142" s="4">
        <f t="shared" si="507"/>
        <v>1.0789385850861673E-2</v>
      </c>
      <c r="X2142" s="1">
        <v>1</v>
      </c>
      <c r="Y2142" s="1">
        <v>88</v>
      </c>
      <c r="Z2142" s="1">
        <f t="shared" si="502"/>
        <v>0.87364928749657744</v>
      </c>
      <c r="AA2142" s="1">
        <f t="shared" si="508"/>
        <v>0.81470805905012089</v>
      </c>
      <c r="AB2142" s="2">
        <v>1</v>
      </c>
      <c r="AC2142" s="2">
        <v>79</v>
      </c>
      <c r="AD2142" s="2">
        <f t="shared" si="509"/>
        <v>0.81257206846730212</v>
      </c>
      <c r="AE2142" s="2">
        <f t="shared" si="510"/>
        <v>0.80880540267248113</v>
      </c>
      <c r="AF2142" s="3">
        <v>0</v>
      </c>
      <c r="AG2142" s="3">
        <v>0</v>
      </c>
      <c r="AH2142" s="3">
        <v>0</v>
      </c>
      <c r="AI2142" s="3">
        <v>0</v>
      </c>
      <c r="AJ2142" s="3">
        <v>0</v>
      </c>
      <c r="AK2142" s="3">
        <v>0</v>
      </c>
      <c r="AL2142" s="3">
        <v>0</v>
      </c>
      <c r="AM2142" s="3">
        <v>0</v>
      </c>
      <c r="AN2142" s="3">
        <v>0</v>
      </c>
    </row>
    <row r="2143" spans="1:40" x14ac:dyDescent="0.2">
      <c r="A2143" t="s">
        <v>28</v>
      </c>
      <c r="B2143" t="s">
        <v>116</v>
      </c>
      <c r="C2143" t="s">
        <v>78</v>
      </c>
      <c r="D2143" t="s">
        <v>166</v>
      </c>
      <c r="E2143" s="5">
        <v>1</v>
      </c>
      <c r="F2143" s="5">
        <v>1</v>
      </c>
      <c r="G2143" s="4">
        <v>37902595141.5</v>
      </c>
      <c r="H2143" s="4">
        <f t="shared" si="503"/>
        <v>43957201286348.242</v>
      </c>
      <c r="I2143" s="4">
        <f t="shared" si="504"/>
        <v>8.6226133676238807E-4</v>
      </c>
      <c r="J2143" s="1">
        <v>45.474998474121094</v>
      </c>
      <c r="K2143" s="1">
        <f t="shared" si="496"/>
        <v>89.508521566179439</v>
      </c>
      <c r="L2143" s="3">
        <v>45.075000762939453</v>
      </c>
      <c r="M2143" s="3">
        <f t="shared" si="505"/>
        <v>8.7959917449864523E-3</v>
      </c>
      <c r="N2143" s="6">
        <f t="shared" si="497"/>
        <v>87.167287682365298</v>
      </c>
      <c r="O2143" s="3">
        <f t="shared" si="498"/>
        <v>2.6156547363852003E-2</v>
      </c>
      <c r="P2143" s="3">
        <v>38</v>
      </c>
      <c r="Q2143" s="3">
        <f t="shared" si="499"/>
        <v>8673.8264356265699</v>
      </c>
      <c r="R2143" s="3">
        <f t="shared" si="506"/>
        <v>1.0049461829710754E-2</v>
      </c>
      <c r="S2143" s="4">
        <v>47.447368621826172</v>
      </c>
      <c r="T2143" s="4">
        <f t="shared" si="500"/>
        <v>101.66763010669774</v>
      </c>
      <c r="U2143" s="4">
        <v>35</v>
      </c>
      <c r="V2143" s="4">
        <f t="shared" si="501"/>
        <v>9491.6265322162089</v>
      </c>
      <c r="W2143" s="4">
        <f t="shared" si="507"/>
        <v>1.0711296926993531E-2</v>
      </c>
      <c r="X2143" s="1">
        <v>1</v>
      </c>
      <c r="Y2143" s="1">
        <v>88</v>
      </c>
      <c r="Z2143" s="1">
        <f t="shared" si="502"/>
        <v>0.87364928749657744</v>
      </c>
      <c r="AA2143" s="1">
        <f t="shared" si="508"/>
        <v>0.80779179199866247</v>
      </c>
      <c r="AB2143" s="2">
        <v>1</v>
      </c>
      <c r="AC2143" s="2">
        <v>79</v>
      </c>
      <c r="AD2143" s="2">
        <f t="shared" si="509"/>
        <v>0.81257206846730212</v>
      </c>
      <c r="AE2143" s="2">
        <f t="shared" si="510"/>
        <v>0.80779179199866247</v>
      </c>
      <c r="AF2143" s="3">
        <v>0</v>
      </c>
      <c r="AG2143" s="3">
        <v>0</v>
      </c>
      <c r="AH2143" s="3">
        <v>0</v>
      </c>
      <c r="AI2143" s="3">
        <v>0</v>
      </c>
      <c r="AJ2143" s="3">
        <v>0</v>
      </c>
      <c r="AK2143" s="3">
        <v>0</v>
      </c>
      <c r="AL2143" s="3">
        <v>0</v>
      </c>
      <c r="AM2143" s="3">
        <v>0</v>
      </c>
      <c r="AN2143" s="3">
        <v>0</v>
      </c>
    </row>
    <row r="2144" spans="1:40" x14ac:dyDescent="0.2">
      <c r="A2144" t="s">
        <v>28</v>
      </c>
      <c r="B2144" t="s">
        <v>116</v>
      </c>
      <c r="C2144" t="s">
        <v>64</v>
      </c>
      <c r="D2144" t="s">
        <v>152</v>
      </c>
      <c r="E2144" s="5">
        <v>1</v>
      </c>
      <c r="F2144" s="5">
        <v>0</v>
      </c>
      <c r="G2144" s="4">
        <v>314651719.19999999</v>
      </c>
      <c r="H2144" s="4">
        <f t="shared" si="503"/>
        <v>43957201286348.242</v>
      </c>
      <c r="I2144" s="4">
        <f t="shared" si="504"/>
        <v>7.1581381432880523E-6</v>
      </c>
      <c r="J2144" s="1">
        <v>76.625</v>
      </c>
      <c r="K2144" s="1">
        <f t="shared" si="496"/>
        <v>86.705135460224412</v>
      </c>
      <c r="L2144" s="3">
        <v>76.625</v>
      </c>
      <c r="M2144" s="3">
        <f t="shared" si="505"/>
        <v>0</v>
      </c>
      <c r="N2144" s="6">
        <f t="shared" si="497"/>
        <v>86.705135460224412</v>
      </c>
      <c r="O2144" s="3">
        <f t="shared" si="498"/>
        <v>0</v>
      </c>
      <c r="P2144" s="3">
        <v>39</v>
      </c>
      <c r="Q2144" s="3">
        <f t="shared" si="499"/>
        <v>8673.8264356265699</v>
      </c>
      <c r="R2144" s="3">
        <f t="shared" si="506"/>
        <v>9.9961805903902787E-3</v>
      </c>
      <c r="S2144" s="4">
        <v>75.394737243652344</v>
      </c>
      <c r="T2144" s="4">
        <f t="shared" si="500"/>
        <v>82.59551291900236</v>
      </c>
      <c r="U2144" s="4">
        <v>40</v>
      </c>
      <c r="V2144" s="4">
        <f t="shared" si="501"/>
        <v>9491.6265322162089</v>
      </c>
      <c r="W2144" s="4">
        <f t="shared" si="507"/>
        <v>8.7019345565967025E-3</v>
      </c>
      <c r="X2144" s="1">
        <v>1</v>
      </c>
      <c r="Y2144" s="1">
        <v>88</v>
      </c>
      <c r="Z2144" s="1">
        <f t="shared" si="502"/>
        <v>0.87364928749657744</v>
      </c>
      <c r="AA2144" s="1">
        <f t="shared" si="508"/>
        <v>0.53775918528130251</v>
      </c>
      <c r="AB2144" s="2">
        <v>0</v>
      </c>
      <c r="AC2144" s="2">
        <v>79</v>
      </c>
      <c r="AD2144" s="2">
        <f t="shared" si="509"/>
        <v>0.81257206846730212</v>
      </c>
      <c r="AE2144" s="2">
        <f t="shared" si="510"/>
        <v>0</v>
      </c>
      <c r="AF2144" s="3">
        <v>1</v>
      </c>
      <c r="AG2144" s="3">
        <v>1</v>
      </c>
      <c r="AH2144" s="3">
        <v>0</v>
      </c>
      <c r="AI2144" s="3">
        <v>0</v>
      </c>
      <c r="AJ2144" s="3">
        <v>1</v>
      </c>
      <c r="AK2144" s="3">
        <v>0</v>
      </c>
      <c r="AL2144" s="3">
        <v>1</v>
      </c>
      <c r="AM2144" s="3">
        <v>0</v>
      </c>
      <c r="AN2144" s="3">
        <v>1</v>
      </c>
    </row>
    <row r="2145" spans="1:40" x14ac:dyDescent="0.2">
      <c r="A2145" t="s">
        <v>28</v>
      </c>
      <c r="B2145" t="s">
        <v>116</v>
      </c>
      <c r="C2145" t="s">
        <v>57</v>
      </c>
      <c r="D2145" t="s">
        <v>145</v>
      </c>
      <c r="E2145" s="5">
        <v>1</v>
      </c>
      <c r="F2145" s="5">
        <v>0</v>
      </c>
      <c r="G2145" s="4">
        <v>6891531967.1999998</v>
      </c>
      <c r="H2145" s="4">
        <f t="shared" si="503"/>
        <v>43957201286348.242</v>
      </c>
      <c r="I2145" s="4">
        <f t="shared" si="504"/>
        <v>1.5677822439847411E-4</v>
      </c>
      <c r="J2145" s="1">
        <v>54.375</v>
      </c>
      <c r="K2145" s="1">
        <f t="shared" si="496"/>
        <v>86.688147783100064</v>
      </c>
      <c r="L2145" s="3">
        <v>54.375</v>
      </c>
      <c r="M2145" s="3">
        <f t="shared" si="505"/>
        <v>0</v>
      </c>
      <c r="N2145" s="6">
        <f t="shared" si="497"/>
        <v>86.688147783100064</v>
      </c>
      <c r="O2145" s="3">
        <f t="shared" si="498"/>
        <v>0</v>
      </c>
      <c r="P2145" s="3">
        <v>40</v>
      </c>
      <c r="Q2145" s="3">
        <f t="shared" si="499"/>
        <v>8673.8264356265699</v>
      </c>
      <c r="R2145" s="3">
        <f t="shared" si="506"/>
        <v>9.994222091767967E-3</v>
      </c>
      <c r="S2145" s="4">
        <v>57.184211730957031</v>
      </c>
      <c r="T2145" s="4">
        <f t="shared" si="500"/>
        <v>100.83013075921211</v>
      </c>
      <c r="U2145" s="4">
        <v>36</v>
      </c>
      <c r="V2145" s="4">
        <f t="shared" si="501"/>
        <v>9491.6265322162089</v>
      </c>
      <c r="W2145" s="4">
        <f t="shared" si="507"/>
        <v>1.0623061328527555E-2</v>
      </c>
      <c r="X2145" s="1">
        <v>1</v>
      </c>
      <c r="Y2145" s="1">
        <v>88</v>
      </c>
      <c r="Z2145" s="1">
        <f t="shared" si="502"/>
        <v>0.87364928749657744</v>
      </c>
      <c r="AA2145" s="1">
        <f t="shared" si="508"/>
        <v>0.76324244063600999</v>
      </c>
      <c r="AB2145" s="2">
        <v>1</v>
      </c>
      <c r="AC2145" s="2">
        <v>79</v>
      </c>
      <c r="AD2145" s="2">
        <f t="shared" si="509"/>
        <v>0.81257206846730212</v>
      </c>
      <c r="AE2145" s="2">
        <f t="shared" si="510"/>
        <v>0.76324244063600999</v>
      </c>
      <c r="AF2145" s="3">
        <v>0</v>
      </c>
      <c r="AG2145" s="3">
        <v>0</v>
      </c>
      <c r="AH2145" s="3">
        <v>0</v>
      </c>
      <c r="AI2145" s="3">
        <v>0</v>
      </c>
      <c r="AJ2145" s="3">
        <v>0</v>
      </c>
      <c r="AK2145" s="3">
        <v>0</v>
      </c>
      <c r="AL2145" s="3">
        <v>0</v>
      </c>
      <c r="AM2145" s="3">
        <v>0</v>
      </c>
      <c r="AN2145" s="3">
        <v>0</v>
      </c>
    </row>
    <row r="2146" spans="1:40" x14ac:dyDescent="0.2">
      <c r="A2146" t="s">
        <v>28</v>
      </c>
      <c r="B2146" t="s">
        <v>116</v>
      </c>
      <c r="C2146" t="s">
        <v>182</v>
      </c>
      <c r="D2146" t="s">
        <v>320</v>
      </c>
      <c r="E2146" s="5">
        <v>1</v>
      </c>
      <c r="F2146" s="5">
        <v>0</v>
      </c>
      <c r="G2146" s="4">
        <v>97242684</v>
      </c>
      <c r="H2146" s="4">
        <f t="shared" si="503"/>
        <v>43957201286348.242</v>
      </c>
      <c r="I2146" s="4">
        <f t="shared" si="504"/>
        <v>2.2122128150638334E-6</v>
      </c>
      <c r="J2146" s="1">
        <v>84.5</v>
      </c>
      <c r="K2146" s="1">
        <f t="shared" si="496"/>
        <v>78.616268828741482</v>
      </c>
      <c r="L2146" s="3">
        <v>84.5</v>
      </c>
      <c r="M2146" s="3">
        <f t="shared" si="505"/>
        <v>0</v>
      </c>
      <c r="N2146" s="6">
        <f t="shared" si="497"/>
        <v>78.616268828741482</v>
      </c>
      <c r="O2146" s="3">
        <f t="shared" si="498"/>
        <v>0</v>
      </c>
      <c r="P2146" s="3">
        <v>41</v>
      </c>
      <c r="Q2146" s="3">
        <f t="shared" si="499"/>
        <v>8673.8264356265699</v>
      </c>
      <c r="R2146" s="3">
        <f t="shared" si="506"/>
        <v>9.0636202386798724E-3</v>
      </c>
      <c r="S2146" s="4">
        <v>83.684211730957031</v>
      </c>
      <c r="T2146" s="4">
        <f t="shared" si="500"/>
        <v>76.361225584247933</v>
      </c>
      <c r="U2146" s="4">
        <v>41</v>
      </c>
      <c r="V2146" s="4">
        <f t="shared" si="501"/>
        <v>9491.6265322162089</v>
      </c>
      <c r="W2146" s="4">
        <f t="shared" si="507"/>
        <v>8.0451148520292951E-3</v>
      </c>
      <c r="X2146" s="1">
        <v>1</v>
      </c>
      <c r="Y2146" s="1">
        <v>88</v>
      </c>
      <c r="Z2146" s="1">
        <f t="shared" si="502"/>
        <v>0.87364928749657744</v>
      </c>
      <c r="AA2146" s="1">
        <f t="shared" si="508"/>
        <v>0.61346613867022315</v>
      </c>
      <c r="AB2146" s="2">
        <v>0</v>
      </c>
      <c r="AC2146" s="2">
        <v>79</v>
      </c>
      <c r="AD2146" s="2">
        <f t="shared" si="509"/>
        <v>0.81257206846730212</v>
      </c>
      <c r="AE2146" s="2">
        <f t="shared" si="510"/>
        <v>0</v>
      </c>
      <c r="AF2146" s="3">
        <v>1</v>
      </c>
      <c r="AG2146" s="3">
        <v>0</v>
      </c>
      <c r="AH2146" s="3">
        <v>0</v>
      </c>
      <c r="AI2146" s="3">
        <v>0</v>
      </c>
      <c r="AJ2146" s="3">
        <v>0</v>
      </c>
      <c r="AK2146" s="3">
        <v>1</v>
      </c>
      <c r="AL2146" s="3">
        <v>0</v>
      </c>
      <c r="AM2146" s="3">
        <v>0</v>
      </c>
      <c r="AN2146" s="3">
        <v>1</v>
      </c>
    </row>
    <row r="2147" spans="1:40" x14ac:dyDescent="0.2">
      <c r="A2147" t="s">
        <v>28</v>
      </c>
      <c r="B2147" t="s">
        <v>116</v>
      </c>
      <c r="C2147" t="s">
        <v>41</v>
      </c>
      <c r="D2147" t="s">
        <v>129</v>
      </c>
      <c r="E2147" s="5">
        <v>1</v>
      </c>
      <c r="F2147" s="5">
        <v>0</v>
      </c>
      <c r="G2147" s="4">
        <v>984662739.29999995</v>
      </c>
      <c r="H2147" s="4">
        <f t="shared" si="503"/>
        <v>43957201286348.242</v>
      </c>
      <c r="I2147" s="4">
        <f t="shared" si="504"/>
        <v>2.2400487530715609E-5</v>
      </c>
      <c r="J2147" s="1">
        <v>63.25</v>
      </c>
      <c r="K2147" s="1">
        <f t="shared" si="496"/>
        <v>71.329209835804491</v>
      </c>
      <c r="L2147" s="3">
        <v>63.25</v>
      </c>
      <c r="M2147" s="3">
        <f t="shared" si="505"/>
        <v>0</v>
      </c>
      <c r="N2147" s="6">
        <f t="shared" si="497"/>
        <v>71.329209835804491</v>
      </c>
      <c r="O2147" s="3">
        <f t="shared" si="498"/>
        <v>0</v>
      </c>
      <c r="P2147" s="3">
        <v>42</v>
      </c>
      <c r="Q2147" s="3">
        <f t="shared" si="499"/>
        <v>8673.8264356265699</v>
      </c>
      <c r="R2147" s="3">
        <f t="shared" si="506"/>
        <v>8.2234997858418521E-3</v>
      </c>
      <c r="S2147" s="4">
        <v>62.631580352783203</v>
      </c>
      <c r="T2147" s="4">
        <f t="shared" si="500"/>
        <v>69.257360204106831</v>
      </c>
      <c r="U2147" s="4">
        <v>43</v>
      </c>
      <c r="V2147" s="4">
        <f t="shared" si="501"/>
        <v>9491.6265322162089</v>
      </c>
      <c r="W2147" s="4">
        <f t="shared" si="507"/>
        <v>7.2966798650405664E-3</v>
      </c>
      <c r="X2147" s="1">
        <v>0</v>
      </c>
      <c r="Y2147" s="1">
        <v>88</v>
      </c>
      <c r="Z2147" s="1">
        <f t="shared" si="502"/>
        <v>0.87364928749657744</v>
      </c>
      <c r="AA2147" s="1">
        <f t="shared" si="508"/>
        <v>0</v>
      </c>
      <c r="AB2147" s="2">
        <v>0</v>
      </c>
      <c r="AC2147" s="2">
        <v>79</v>
      </c>
      <c r="AD2147" s="2">
        <f t="shared" si="509"/>
        <v>0.81257206846730212</v>
      </c>
      <c r="AE2147" s="2">
        <f t="shared" si="510"/>
        <v>0</v>
      </c>
      <c r="AF2147" s="3">
        <v>0</v>
      </c>
      <c r="AG2147" s="3">
        <v>0</v>
      </c>
      <c r="AH2147" s="3">
        <v>0</v>
      </c>
      <c r="AI2147" s="3">
        <v>0</v>
      </c>
      <c r="AJ2147" s="3">
        <v>0</v>
      </c>
      <c r="AK2147" s="3">
        <v>0</v>
      </c>
      <c r="AL2147" s="3">
        <v>0</v>
      </c>
      <c r="AM2147" s="3">
        <v>0</v>
      </c>
      <c r="AN2147" s="3">
        <v>0</v>
      </c>
    </row>
    <row r="2148" spans="1:40" x14ac:dyDescent="0.2">
      <c r="A2148" t="s">
        <v>28</v>
      </c>
      <c r="B2148" t="s">
        <v>116</v>
      </c>
      <c r="C2148" t="s">
        <v>17</v>
      </c>
      <c r="D2148" t="s">
        <v>105</v>
      </c>
      <c r="E2148" s="5">
        <v>1</v>
      </c>
      <c r="F2148" s="5">
        <v>0</v>
      </c>
      <c r="G2148" s="4">
        <v>928241950.5</v>
      </c>
      <c r="H2148" s="4">
        <f t="shared" si="503"/>
        <v>43957201286348.242</v>
      </c>
      <c r="I2148" s="4">
        <f t="shared" si="504"/>
        <v>2.1116948380157303E-5</v>
      </c>
      <c r="J2148" s="1">
        <v>61.599998474121094</v>
      </c>
      <c r="K2148" s="1">
        <f t="shared" si="496"/>
        <v>64.607929543315919</v>
      </c>
      <c r="L2148" s="3">
        <v>61.599998474121094</v>
      </c>
      <c r="M2148" s="3">
        <f t="shared" si="505"/>
        <v>0</v>
      </c>
      <c r="N2148" s="6">
        <f t="shared" si="497"/>
        <v>64.607929543315919</v>
      </c>
      <c r="O2148" s="3">
        <f t="shared" si="498"/>
        <v>0</v>
      </c>
      <c r="P2148" s="3">
        <v>43</v>
      </c>
      <c r="Q2148" s="3">
        <f t="shared" si="499"/>
        <v>8673.8264356265699</v>
      </c>
      <c r="R2148" s="3">
        <f t="shared" si="506"/>
        <v>7.4486076038998861E-3</v>
      </c>
      <c r="S2148" s="4">
        <v>60.894737243652344</v>
      </c>
      <c r="T2148" s="4">
        <f t="shared" si="500"/>
        <v>62.41414161609319</v>
      </c>
      <c r="U2148" s="4">
        <v>46</v>
      </c>
      <c r="V2148" s="4">
        <f t="shared" si="501"/>
        <v>9491.6265322162089</v>
      </c>
      <c r="W2148" s="4">
        <f t="shared" si="507"/>
        <v>6.5757055868400308E-3</v>
      </c>
      <c r="X2148" s="1">
        <v>1</v>
      </c>
      <c r="Y2148" s="1">
        <v>88</v>
      </c>
      <c r="Z2148" s="1">
        <f t="shared" si="502"/>
        <v>0.87364928749657744</v>
      </c>
      <c r="AA2148" s="1">
        <f t="shared" si="508"/>
        <v>0.72073085690549066</v>
      </c>
      <c r="AB2148" s="2">
        <v>1</v>
      </c>
      <c r="AC2148" s="2">
        <v>79</v>
      </c>
      <c r="AD2148" s="2">
        <f t="shared" si="509"/>
        <v>0.81257206846730212</v>
      </c>
      <c r="AE2148" s="2">
        <f t="shared" si="510"/>
        <v>0.68337854333334558</v>
      </c>
      <c r="AF2148" s="3">
        <v>0</v>
      </c>
      <c r="AG2148" s="3">
        <v>0</v>
      </c>
      <c r="AH2148" s="3">
        <v>0</v>
      </c>
      <c r="AI2148" s="3">
        <v>0</v>
      </c>
      <c r="AJ2148" s="3">
        <v>0</v>
      </c>
      <c r="AK2148" s="3">
        <v>0</v>
      </c>
      <c r="AL2148" s="3">
        <v>0</v>
      </c>
      <c r="AM2148" s="3">
        <v>0</v>
      </c>
      <c r="AN2148" s="3">
        <v>0</v>
      </c>
    </row>
    <row r="2149" spans="1:40" x14ac:dyDescent="0.2">
      <c r="A2149" t="s">
        <v>28</v>
      </c>
      <c r="B2149" t="s">
        <v>116</v>
      </c>
      <c r="C2149" t="s">
        <v>37</v>
      </c>
      <c r="D2149" t="s">
        <v>125</v>
      </c>
      <c r="E2149" s="5">
        <v>1</v>
      </c>
      <c r="F2149" s="5">
        <v>0</v>
      </c>
      <c r="G2149" s="4">
        <v>4200465888</v>
      </c>
      <c r="H2149" s="4">
        <f t="shared" si="503"/>
        <v>43957201286348.242</v>
      </c>
      <c r="I2149" s="4">
        <f t="shared" si="504"/>
        <v>9.5558082977965559E-5</v>
      </c>
      <c r="J2149" s="1">
        <v>51.900001525878906</v>
      </c>
      <c r="K2149" s="1">
        <f t="shared" si="496"/>
        <v>63.913301900977693</v>
      </c>
      <c r="L2149" s="3">
        <v>51.900001525878906</v>
      </c>
      <c r="M2149" s="3">
        <f t="shared" si="505"/>
        <v>0</v>
      </c>
      <c r="N2149" s="6">
        <f t="shared" si="497"/>
        <v>63.913301900977693</v>
      </c>
      <c r="O2149" s="3">
        <f t="shared" si="498"/>
        <v>0</v>
      </c>
      <c r="P2149" s="3">
        <v>44</v>
      </c>
      <c r="Q2149" s="3">
        <f t="shared" si="499"/>
        <v>8673.8264356265699</v>
      </c>
      <c r="R2149" s="3">
        <f t="shared" si="506"/>
        <v>7.3685244194491191E-3</v>
      </c>
      <c r="S2149" s="4">
        <v>54.578948974609375</v>
      </c>
      <c r="T2149" s="4">
        <f t="shared" si="500"/>
        <v>74.330088096389829</v>
      </c>
      <c r="U2149" s="4">
        <v>42</v>
      </c>
      <c r="V2149" s="4">
        <f t="shared" si="501"/>
        <v>9491.6265322162089</v>
      </c>
      <c r="W2149" s="4">
        <f t="shared" si="507"/>
        <v>7.8311222891145962E-3</v>
      </c>
      <c r="X2149" s="1">
        <v>1</v>
      </c>
      <c r="Y2149" s="1">
        <v>88</v>
      </c>
      <c r="Z2149" s="1">
        <f t="shared" si="502"/>
        <v>0.87364928749657744</v>
      </c>
      <c r="AA2149" s="1">
        <f t="shared" si="508"/>
        <v>0.74615110299884657</v>
      </c>
      <c r="AB2149" s="2">
        <v>1</v>
      </c>
      <c r="AC2149" s="2">
        <v>79</v>
      </c>
      <c r="AD2149" s="2">
        <f t="shared" si="509"/>
        <v>0.81257206846730212</v>
      </c>
      <c r="AE2149" s="2">
        <f t="shared" si="510"/>
        <v>0.74615110299884657</v>
      </c>
      <c r="AF2149" s="3">
        <v>0</v>
      </c>
      <c r="AG2149" s="3">
        <v>0</v>
      </c>
      <c r="AH2149" s="3">
        <v>0</v>
      </c>
      <c r="AI2149" s="3">
        <v>0</v>
      </c>
      <c r="AJ2149" s="3">
        <v>0</v>
      </c>
      <c r="AK2149" s="3">
        <v>0</v>
      </c>
      <c r="AL2149" s="3">
        <v>0</v>
      </c>
      <c r="AM2149" s="3">
        <v>0</v>
      </c>
      <c r="AN2149" s="3">
        <v>0</v>
      </c>
    </row>
    <row r="2150" spans="1:40" x14ac:dyDescent="0.2">
      <c r="A2150" t="s">
        <v>28</v>
      </c>
      <c r="B2150" t="s">
        <v>116</v>
      </c>
      <c r="C2150" t="s">
        <v>66</v>
      </c>
      <c r="D2150" t="s">
        <v>154</v>
      </c>
      <c r="E2150" s="5">
        <v>1</v>
      </c>
      <c r="F2150" s="5">
        <v>0</v>
      </c>
      <c r="G2150" s="4">
        <v>504562369.80000001</v>
      </c>
      <c r="H2150" s="4">
        <f t="shared" si="503"/>
        <v>43957201286348.242</v>
      </c>
      <c r="I2150" s="4">
        <f t="shared" si="504"/>
        <v>1.1478491692707052E-5</v>
      </c>
      <c r="J2150" s="1">
        <v>65.375</v>
      </c>
      <c r="K2150" s="1">
        <f t="shared" si="496"/>
        <v>63.027495060442789</v>
      </c>
      <c r="L2150" s="3">
        <v>65.375</v>
      </c>
      <c r="M2150" s="3">
        <f t="shared" si="505"/>
        <v>0</v>
      </c>
      <c r="N2150" s="6">
        <f t="shared" si="497"/>
        <v>63.027495060442789</v>
      </c>
      <c r="O2150" s="3">
        <f t="shared" si="498"/>
        <v>0</v>
      </c>
      <c r="P2150" s="3">
        <v>45</v>
      </c>
      <c r="Q2150" s="3">
        <f t="shared" si="499"/>
        <v>8673.8264356265699</v>
      </c>
      <c r="R2150" s="3">
        <f t="shared" si="506"/>
        <v>7.2664003053561077E-3</v>
      </c>
      <c r="S2150" s="4">
        <v>66.184211730957031</v>
      </c>
      <c r="T2150" s="4">
        <f t="shared" si="500"/>
        <v>65.39704778785709</v>
      </c>
      <c r="U2150" s="4">
        <v>44</v>
      </c>
      <c r="V2150" s="4">
        <f t="shared" si="501"/>
        <v>9491.6265322162089</v>
      </c>
      <c r="W2150" s="4">
        <f t="shared" si="507"/>
        <v>6.8899727107770503E-3</v>
      </c>
      <c r="X2150" s="1">
        <v>0</v>
      </c>
      <c r="Y2150" s="1">
        <v>88</v>
      </c>
      <c r="Z2150" s="1">
        <f t="shared" si="502"/>
        <v>0.87364928749657744</v>
      </c>
      <c r="AA2150" s="1">
        <f t="shared" si="508"/>
        <v>0</v>
      </c>
      <c r="AB2150" s="2">
        <v>0</v>
      </c>
      <c r="AC2150" s="2">
        <v>79</v>
      </c>
      <c r="AD2150" s="2">
        <f t="shared" si="509"/>
        <v>0.81257206846730212</v>
      </c>
      <c r="AE2150" s="2">
        <f t="shared" si="510"/>
        <v>0</v>
      </c>
      <c r="AF2150" s="3">
        <v>0</v>
      </c>
      <c r="AG2150" s="3">
        <v>0</v>
      </c>
      <c r="AH2150" s="3">
        <v>0</v>
      </c>
      <c r="AI2150" s="3">
        <v>0</v>
      </c>
      <c r="AJ2150" s="3">
        <v>0</v>
      </c>
      <c r="AK2150" s="3">
        <v>0</v>
      </c>
      <c r="AL2150" s="3">
        <v>0</v>
      </c>
      <c r="AM2150" s="3">
        <v>0</v>
      </c>
      <c r="AN2150" s="3">
        <v>0</v>
      </c>
    </row>
    <row r="2151" spans="1:40" x14ac:dyDescent="0.2">
      <c r="A2151" t="s">
        <v>28</v>
      </c>
      <c r="B2151" t="s">
        <v>116</v>
      </c>
      <c r="C2151" t="s">
        <v>6</v>
      </c>
      <c r="D2151" t="s">
        <v>94</v>
      </c>
      <c r="E2151" s="5">
        <v>1</v>
      </c>
      <c r="F2151" s="5">
        <v>0</v>
      </c>
      <c r="G2151" s="4">
        <v>99467986.799999997</v>
      </c>
      <c r="H2151" s="4">
        <f t="shared" si="503"/>
        <v>43957201286348.242</v>
      </c>
      <c r="I2151" s="4">
        <f t="shared" si="504"/>
        <v>2.2628371208630996E-6</v>
      </c>
      <c r="J2151" s="1">
        <v>77.800003051757813</v>
      </c>
      <c r="K2151" s="1">
        <f t="shared" si="496"/>
        <v>61.823929751075354</v>
      </c>
      <c r="L2151" s="3">
        <v>77.800003051757813</v>
      </c>
      <c r="M2151" s="3">
        <f t="shared" si="505"/>
        <v>0</v>
      </c>
      <c r="N2151" s="6">
        <f t="shared" si="497"/>
        <v>61.823929751075354</v>
      </c>
      <c r="O2151" s="3">
        <f t="shared" si="498"/>
        <v>0</v>
      </c>
      <c r="P2151" s="3">
        <v>46</v>
      </c>
      <c r="Q2151" s="3">
        <f t="shared" si="499"/>
        <v>8673.8264356265699</v>
      </c>
      <c r="R2151" s="3">
        <f t="shared" si="506"/>
        <v>7.1276420170389761E-3</v>
      </c>
      <c r="S2151" s="4">
        <v>77.947364807128906</v>
      </c>
      <c r="T2151" s="4">
        <f t="shared" si="500"/>
        <v>62.17589953017734</v>
      </c>
      <c r="U2151" s="4">
        <v>47</v>
      </c>
      <c r="V2151" s="4">
        <f t="shared" si="501"/>
        <v>9491.6265322162089</v>
      </c>
      <c r="W2151" s="4">
        <f t="shared" si="507"/>
        <v>6.5506053487399312E-3</v>
      </c>
      <c r="X2151" s="1">
        <v>1</v>
      </c>
      <c r="Y2151" s="1">
        <v>88</v>
      </c>
      <c r="Z2151" s="1">
        <f t="shared" si="502"/>
        <v>0.87364928749657744</v>
      </c>
      <c r="AA2151" s="1">
        <f t="shared" si="508"/>
        <v>0.57568922361519836</v>
      </c>
      <c r="AB2151" s="2">
        <v>0</v>
      </c>
      <c r="AC2151" s="2">
        <v>79</v>
      </c>
      <c r="AD2151" s="2">
        <f t="shared" si="509"/>
        <v>0.81257206846730212</v>
      </c>
      <c r="AE2151" s="2">
        <f t="shared" si="510"/>
        <v>0</v>
      </c>
      <c r="AF2151" s="3">
        <v>0</v>
      </c>
      <c r="AG2151" s="3">
        <v>1</v>
      </c>
      <c r="AH2151" s="3">
        <v>0</v>
      </c>
      <c r="AI2151" s="3">
        <v>1</v>
      </c>
      <c r="AJ2151" s="3">
        <v>0</v>
      </c>
      <c r="AK2151" s="3">
        <v>0</v>
      </c>
      <c r="AL2151" s="3">
        <v>1</v>
      </c>
      <c r="AM2151" s="3">
        <v>0</v>
      </c>
      <c r="AN2151" s="3">
        <v>1</v>
      </c>
    </row>
    <row r="2152" spans="1:40" x14ac:dyDescent="0.2">
      <c r="A2152" t="s">
        <v>28</v>
      </c>
      <c r="B2152" t="s">
        <v>116</v>
      </c>
      <c r="C2152" t="s">
        <v>86</v>
      </c>
      <c r="D2152" t="s">
        <v>174</v>
      </c>
      <c r="E2152" s="5">
        <v>1</v>
      </c>
      <c r="F2152" s="5">
        <v>0</v>
      </c>
      <c r="G2152" s="4">
        <v>275060055</v>
      </c>
      <c r="H2152" s="4">
        <f t="shared" si="503"/>
        <v>43957201286348.242</v>
      </c>
      <c r="I2152" s="4">
        <f t="shared" si="504"/>
        <v>6.2574514971549201E-6</v>
      </c>
      <c r="J2152" s="1">
        <v>68.525001525878906</v>
      </c>
      <c r="K2152" s="1">
        <f t="shared" si="496"/>
        <v>59.294306273668042</v>
      </c>
      <c r="L2152" s="3">
        <v>68.525001525878906</v>
      </c>
      <c r="M2152" s="3">
        <f t="shared" si="505"/>
        <v>0</v>
      </c>
      <c r="N2152" s="6">
        <f t="shared" si="497"/>
        <v>59.294306273668042</v>
      </c>
      <c r="O2152" s="3">
        <f t="shared" si="498"/>
        <v>0</v>
      </c>
      <c r="P2152" s="3">
        <v>47</v>
      </c>
      <c r="Q2152" s="3">
        <f t="shared" si="499"/>
        <v>8673.8264356265699</v>
      </c>
      <c r="R2152" s="3">
        <f t="shared" si="506"/>
        <v>6.8360033156906032E-3</v>
      </c>
      <c r="S2152" s="4">
        <v>66.868423461914063</v>
      </c>
      <c r="T2152" s="4">
        <f t="shared" si="500"/>
        <v>55.097143420988665</v>
      </c>
      <c r="U2152" s="4">
        <v>53</v>
      </c>
      <c r="V2152" s="4">
        <f t="shared" si="501"/>
        <v>9491.6265322162089</v>
      </c>
      <c r="W2152" s="4">
        <f t="shared" si="507"/>
        <v>5.8048157746177125E-3</v>
      </c>
      <c r="X2152" s="1">
        <v>0</v>
      </c>
      <c r="Y2152" s="1">
        <v>88</v>
      </c>
      <c r="Z2152" s="1">
        <f t="shared" si="502"/>
        <v>0.87364928749657744</v>
      </c>
      <c r="AA2152" s="1">
        <f t="shared" si="508"/>
        <v>0</v>
      </c>
      <c r="AB2152" s="2">
        <v>0</v>
      </c>
      <c r="AC2152" s="2">
        <v>79</v>
      </c>
      <c r="AD2152" s="2">
        <f t="shared" si="509"/>
        <v>0.81257206846730212</v>
      </c>
      <c r="AE2152" s="2">
        <f t="shared" si="510"/>
        <v>0</v>
      </c>
      <c r="AF2152" s="3">
        <v>0</v>
      </c>
      <c r="AG2152" s="3">
        <v>0</v>
      </c>
      <c r="AH2152" s="3">
        <v>0</v>
      </c>
      <c r="AI2152" s="3">
        <v>0</v>
      </c>
      <c r="AJ2152" s="3">
        <v>0</v>
      </c>
      <c r="AK2152" s="3">
        <v>0</v>
      </c>
      <c r="AL2152" s="3">
        <v>0</v>
      </c>
      <c r="AM2152" s="3">
        <v>0</v>
      </c>
      <c r="AN2152" s="3">
        <v>0</v>
      </c>
    </row>
    <row r="2153" spans="1:40" x14ac:dyDescent="0.2">
      <c r="A2153" t="s">
        <v>28</v>
      </c>
      <c r="B2153" t="s">
        <v>116</v>
      </c>
      <c r="C2153" t="s">
        <v>264</v>
      </c>
      <c r="D2153" t="s">
        <v>400</v>
      </c>
      <c r="E2153" s="5">
        <v>1</v>
      </c>
      <c r="F2153" s="5">
        <v>0</v>
      </c>
      <c r="G2153" s="4">
        <v>36820922.700000003</v>
      </c>
      <c r="H2153" s="4">
        <f t="shared" si="503"/>
        <v>43957201286348.242</v>
      </c>
      <c r="I2153" s="4">
        <f t="shared" si="504"/>
        <v>8.3765393661300846E-7</v>
      </c>
      <c r="J2153" s="1">
        <v>84.050003051757813</v>
      </c>
      <c r="K2153" s="1">
        <f t="shared" si="496"/>
        <v>55.971645981956527</v>
      </c>
      <c r="L2153" s="3">
        <v>84.050003051757813</v>
      </c>
      <c r="M2153" s="3">
        <f t="shared" si="505"/>
        <v>0</v>
      </c>
      <c r="N2153" s="6">
        <f t="shared" si="497"/>
        <v>55.971645981956527</v>
      </c>
      <c r="O2153" s="3">
        <f t="shared" si="498"/>
        <v>0</v>
      </c>
      <c r="P2153" s="3">
        <v>48</v>
      </c>
      <c r="Q2153" s="3">
        <f t="shared" si="499"/>
        <v>8673.8264356265699</v>
      </c>
      <c r="R2153" s="3">
        <f t="shared" si="506"/>
        <v>6.452935898285969E-3</v>
      </c>
      <c r="S2153" s="4">
        <v>83.210525512695313</v>
      </c>
      <c r="T2153" s="4">
        <f t="shared" si="500"/>
        <v>54.311234230396487</v>
      </c>
      <c r="U2153" s="4">
        <v>54</v>
      </c>
      <c r="V2153" s="4">
        <f t="shared" si="501"/>
        <v>9491.6265322162089</v>
      </c>
      <c r="W2153" s="4">
        <f t="shared" si="507"/>
        <v>5.7220155097816834E-3</v>
      </c>
      <c r="X2153" s="1">
        <v>0</v>
      </c>
      <c r="Y2153" s="1">
        <v>88</v>
      </c>
      <c r="Z2153" s="1">
        <f t="shared" si="502"/>
        <v>0.87364928749657744</v>
      </c>
      <c r="AA2153" s="1">
        <f t="shared" si="508"/>
        <v>0</v>
      </c>
      <c r="AB2153" s="2">
        <v>0</v>
      </c>
      <c r="AC2153" s="2">
        <v>79</v>
      </c>
      <c r="AD2153" s="2">
        <f t="shared" si="509"/>
        <v>0.81257206846730212</v>
      </c>
      <c r="AE2153" s="2">
        <f t="shared" si="510"/>
        <v>0</v>
      </c>
      <c r="AF2153" s="3">
        <v>1</v>
      </c>
      <c r="AG2153" s="3">
        <v>0</v>
      </c>
      <c r="AH2153" s="3">
        <v>0</v>
      </c>
      <c r="AI2153" s="3">
        <v>0</v>
      </c>
      <c r="AJ2153" s="3">
        <v>0</v>
      </c>
      <c r="AK2153" s="3">
        <v>0</v>
      </c>
      <c r="AL2153" s="3">
        <v>0</v>
      </c>
      <c r="AM2153" s="3">
        <v>0</v>
      </c>
      <c r="AN2153" s="3">
        <v>0</v>
      </c>
    </row>
    <row r="2154" spans="1:40" x14ac:dyDescent="0.2">
      <c r="A2154" t="s">
        <v>28</v>
      </c>
      <c r="B2154" t="s">
        <v>116</v>
      </c>
      <c r="C2154" t="s">
        <v>23</v>
      </c>
      <c r="D2154" t="s">
        <v>111</v>
      </c>
      <c r="E2154" s="5">
        <v>1</v>
      </c>
      <c r="F2154" s="5">
        <v>1</v>
      </c>
      <c r="G2154" s="4">
        <v>2677336483.5</v>
      </c>
      <c r="H2154" s="4">
        <f t="shared" si="503"/>
        <v>43957201286348.242</v>
      </c>
      <c r="I2154" s="4">
        <f t="shared" si="504"/>
        <v>6.090780134201807E-5</v>
      </c>
      <c r="J2154" s="1">
        <v>52.924999237060547</v>
      </c>
      <c r="K2154" s="1">
        <f t="shared" si="496"/>
        <v>58.327525938654126</v>
      </c>
      <c r="L2154" s="3">
        <v>52.174999237060547</v>
      </c>
      <c r="M2154" s="3">
        <f t="shared" si="505"/>
        <v>1.4170996897715874E-2</v>
      </c>
      <c r="N2154" s="6">
        <f t="shared" si="497"/>
        <v>55.882821887121317</v>
      </c>
      <c r="O2154" s="3">
        <f t="shared" si="498"/>
        <v>4.1913385013175819E-2</v>
      </c>
      <c r="P2154" s="3">
        <v>49</v>
      </c>
      <c r="Q2154" s="3">
        <f t="shared" si="499"/>
        <v>8673.8264356265699</v>
      </c>
      <c r="R2154" s="3">
        <f t="shared" si="506"/>
        <v>6.4426954242005783E-3</v>
      </c>
      <c r="S2154" s="4">
        <v>54.921051025390625</v>
      </c>
      <c r="T2154" s="4">
        <f t="shared" si="500"/>
        <v>65.178970037204067</v>
      </c>
      <c r="U2154" s="4">
        <v>45</v>
      </c>
      <c r="V2154" s="4">
        <f t="shared" si="501"/>
        <v>9491.6265322162089</v>
      </c>
      <c r="W2154" s="4">
        <f t="shared" si="507"/>
        <v>6.8669969067973189E-3</v>
      </c>
      <c r="X2154" s="1">
        <v>1</v>
      </c>
      <c r="Y2154" s="1">
        <v>88</v>
      </c>
      <c r="Z2154" s="1">
        <f t="shared" si="502"/>
        <v>0.87364928749657744</v>
      </c>
      <c r="AA2154" s="1">
        <f t="shared" si="508"/>
        <v>0.87933384098979905</v>
      </c>
      <c r="AB2154" s="2">
        <v>1</v>
      </c>
      <c r="AC2154" s="2">
        <v>79</v>
      </c>
      <c r="AD2154" s="2">
        <f t="shared" si="509"/>
        <v>0.81257206846730212</v>
      </c>
      <c r="AE2154" s="2">
        <f t="shared" si="510"/>
        <v>0.87099705361879542</v>
      </c>
      <c r="AF2154" s="3">
        <v>0</v>
      </c>
      <c r="AG2154" s="3">
        <v>0</v>
      </c>
      <c r="AH2154" s="3">
        <v>0</v>
      </c>
      <c r="AI2154" s="3">
        <v>0</v>
      </c>
      <c r="AJ2154" s="3">
        <v>0</v>
      </c>
      <c r="AK2154" s="3">
        <v>0</v>
      </c>
      <c r="AL2154" s="3">
        <v>0</v>
      </c>
      <c r="AM2154" s="3">
        <v>0</v>
      </c>
      <c r="AN2154" s="3">
        <v>0</v>
      </c>
    </row>
    <row r="2155" spans="1:40" x14ac:dyDescent="0.2">
      <c r="A2155" t="s">
        <v>28</v>
      </c>
      <c r="B2155" t="s">
        <v>116</v>
      </c>
      <c r="C2155" t="s">
        <v>13</v>
      </c>
      <c r="D2155" t="s">
        <v>101</v>
      </c>
      <c r="E2155" s="5">
        <v>1</v>
      </c>
      <c r="F2155" s="5">
        <v>0</v>
      </c>
      <c r="G2155" s="4">
        <v>4577382537.6000004</v>
      </c>
      <c r="H2155" s="4">
        <f t="shared" si="503"/>
        <v>43957201286348.242</v>
      </c>
      <c r="I2155" s="4">
        <f t="shared" si="504"/>
        <v>1.0413271099271725E-4</v>
      </c>
      <c r="J2155" s="1">
        <v>49</v>
      </c>
      <c r="K2155" s="1">
        <f t="shared" si="496"/>
        <v>55.349958349147293</v>
      </c>
      <c r="L2155" s="3">
        <v>49</v>
      </c>
      <c r="M2155" s="3">
        <f t="shared" si="505"/>
        <v>0</v>
      </c>
      <c r="N2155" s="6">
        <f t="shared" si="497"/>
        <v>55.349958349147293</v>
      </c>
      <c r="O2155" s="3">
        <f t="shared" si="498"/>
        <v>0</v>
      </c>
      <c r="P2155" s="3">
        <v>50</v>
      </c>
      <c r="Q2155" s="3">
        <f t="shared" si="499"/>
        <v>8673.8264356265699</v>
      </c>
      <c r="R2155" s="3">
        <f t="shared" si="506"/>
        <v>6.381261921705606E-3</v>
      </c>
      <c r="S2155" s="4">
        <v>49.789474487304688</v>
      </c>
      <c r="T2155" s="4">
        <f t="shared" si="500"/>
        <v>58.068644138506812</v>
      </c>
      <c r="U2155" s="4">
        <v>50</v>
      </c>
      <c r="V2155" s="4">
        <f t="shared" si="501"/>
        <v>9491.6265322162089</v>
      </c>
      <c r="W2155" s="4">
        <f t="shared" si="507"/>
        <v>6.1178812652828126E-3</v>
      </c>
      <c r="X2155" s="1">
        <v>1</v>
      </c>
      <c r="Y2155" s="1">
        <v>88</v>
      </c>
      <c r="Z2155" s="1">
        <f t="shared" si="502"/>
        <v>0.87364928749657744</v>
      </c>
      <c r="AA2155" s="1">
        <f t="shared" si="508"/>
        <v>0.7338673595526789</v>
      </c>
      <c r="AB2155" s="2">
        <v>1</v>
      </c>
      <c r="AC2155" s="2">
        <v>79</v>
      </c>
      <c r="AD2155" s="2">
        <f t="shared" si="509"/>
        <v>0.81257206846730212</v>
      </c>
      <c r="AE2155" s="2">
        <f t="shared" si="510"/>
        <v>0.71834152795263018</v>
      </c>
      <c r="AF2155" s="3">
        <v>0</v>
      </c>
      <c r="AG2155" s="3">
        <v>0</v>
      </c>
      <c r="AH2155" s="3">
        <v>0</v>
      </c>
      <c r="AI2155" s="3">
        <v>0</v>
      </c>
      <c r="AJ2155" s="3">
        <v>0</v>
      </c>
      <c r="AK2155" s="3">
        <v>0</v>
      </c>
      <c r="AL2155" s="3">
        <v>0</v>
      </c>
      <c r="AM2155" s="3">
        <v>0</v>
      </c>
      <c r="AN2155" s="3">
        <v>0</v>
      </c>
    </row>
    <row r="2156" spans="1:40" x14ac:dyDescent="0.2">
      <c r="A2156" t="s">
        <v>28</v>
      </c>
      <c r="B2156" t="s">
        <v>116</v>
      </c>
      <c r="C2156" t="s">
        <v>60</v>
      </c>
      <c r="D2156" t="s">
        <v>148</v>
      </c>
      <c r="E2156" s="5">
        <v>1</v>
      </c>
      <c r="F2156" s="5">
        <v>0</v>
      </c>
      <c r="G2156" s="4">
        <v>1210466740.2</v>
      </c>
      <c r="H2156" s="4">
        <f t="shared" si="503"/>
        <v>43957201286348.242</v>
      </c>
      <c r="I2156" s="4">
        <f t="shared" si="504"/>
        <v>2.7537393300240294E-5</v>
      </c>
      <c r="J2156" s="1">
        <v>56.224998474121094</v>
      </c>
      <c r="K2156" s="1">
        <f t="shared" si="496"/>
        <v>53.673835740142522</v>
      </c>
      <c r="L2156" s="3">
        <v>56.224998474121094</v>
      </c>
      <c r="M2156" s="3">
        <f t="shared" si="505"/>
        <v>0</v>
      </c>
      <c r="N2156" s="6">
        <f t="shared" si="497"/>
        <v>53.673835740142522</v>
      </c>
      <c r="O2156" s="3">
        <f t="shared" si="498"/>
        <v>0</v>
      </c>
      <c r="P2156" s="3">
        <v>51</v>
      </c>
      <c r="Q2156" s="3">
        <f t="shared" si="499"/>
        <v>8673.8264356265699</v>
      </c>
      <c r="R2156" s="3">
        <f t="shared" si="506"/>
        <v>6.1880227992209408E-3</v>
      </c>
      <c r="S2156" s="4">
        <v>57.605262756347656</v>
      </c>
      <c r="T2156" s="4">
        <f t="shared" si="500"/>
        <v>57.724577323616693</v>
      </c>
      <c r="U2156" s="4">
        <v>51</v>
      </c>
      <c r="V2156" s="4">
        <f t="shared" si="501"/>
        <v>9491.6265322162089</v>
      </c>
      <c r="W2156" s="4">
        <f t="shared" si="507"/>
        <v>6.0816317548619903E-3</v>
      </c>
      <c r="X2156" s="1">
        <v>1</v>
      </c>
      <c r="Y2156" s="1">
        <v>88</v>
      </c>
      <c r="Z2156" s="1">
        <f t="shared" si="502"/>
        <v>0.87364928749657744</v>
      </c>
      <c r="AA2156" s="1">
        <f t="shared" si="508"/>
        <v>0.77713869608912911</v>
      </c>
      <c r="AB2156" s="2">
        <v>1</v>
      </c>
      <c r="AC2156" s="2">
        <v>79</v>
      </c>
      <c r="AD2156" s="2">
        <f t="shared" si="509"/>
        <v>0.81257206846730212</v>
      </c>
      <c r="AE2156" s="2">
        <f t="shared" si="510"/>
        <v>0.77713869608912911</v>
      </c>
      <c r="AF2156" s="3">
        <v>0</v>
      </c>
      <c r="AG2156" s="3">
        <v>0</v>
      </c>
      <c r="AH2156" s="3">
        <v>0</v>
      </c>
      <c r="AI2156" s="3">
        <v>0</v>
      </c>
      <c r="AJ2156" s="3">
        <v>0</v>
      </c>
      <c r="AK2156" s="3">
        <v>0</v>
      </c>
      <c r="AL2156" s="3">
        <v>0</v>
      </c>
      <c r="AM2156" s="3">
        <v>0</v>
      </c>
      <c r="AN2156" s="3">
        <v>0</v>
      </c>
    </row>
    <row r="2157" spans="1:40" x14ac:dyDescent="0.2">
      <c r="A2157" t="s">
        <v>28</v>
      </c>
      <c r="B2157" t="s">
        <v>116</v>
      </c>
      <c r="C2157" t="s">
        <v>35</v>
      </c>
      <c r="D2157" t="s">
        <v>123</v>
      </c>
      <c r="E2157" s="5">
        <v>1</v>
      </c>
      <c r="F2157" s="5">
        <v>1</v>
      </c>
      <c r="G2157" s="4">
        <v>1755632176.5</v>
      </c>
      <c r="H2157" s="4">
        <f t="shared" si="503"/>
        <v>43957201286348.242</v>
      </c>
      <c r="I2157" s="4">
        <f t="shared" si="504"/>
        <v>3.9939580435600786E-5</v>
      </c>
      <c r="J2157" s="1">
        <v>54.700000762939453</v>
      </c>
      <c r="K2157" s="1">
        <f t="shared" si="496"/>
        <v>55.945242834244766</v>
      </c>
      <c r="L2157" s="3">
        <v>53.775001525878906</v>
      </c>
      <c r="M2157" s="3">
        <f t="shared" si="505"/>
        <v>1.6910406291753763E-2</v>
      </c>
      <c r="N2157" s="6">
        <f t="shared" si="497"/>
        <v>53.154796552750959</v>
      </c>
      <c r="O2157" s="3">
        <f t="shared" si="498"/>
        <v>4.9878169083319109E-2</v>
      </c>
      <c r="P2157" s="3">
        <v>52</v>
      </c>
      <c r="Q2157" s="3">
        <f t="shared" si="499"/>
        <v>8673.8264356265699</v>
      </c>
      <c r="R2157" s="3">
        <f t="shared" si="506"/>
        <v>6.1281830974187837E-3</v>
      </c>
      <c r="S2157" s="4">
        <v>56.605262756347656</v>
      </c>
      <c r="T2157" s="4">
        <f t="shared" si="500"/>
        <v>61.997131822947388</v>
      </c>
      <c r="U2157" s="4">
        <v>48</v>
      </c>
      <c r="V2157" s="4">
        <f t="shared" si="501"/>
        <v>9491.6265322162089</v>
      </c>
      <c r="W2157" s="4">
        <f t="shared" si="507"/>
        <v>6.5317710945029797E-3</v>
      </c>
      <c r="X2157" s="1">
        <v>1</v>
      </c>
      <c r="Y2157" s="1">
        <v>88</v>
      </c>
      <c r="Z2157" s="1">
        <f t="shared" si="502"/>
        <v>0.87364928749657744</v>
      </c>
      <c r="AA2157" s="1">
        <f t="shared" si="508"/>
        <v>0.83358931038861006</v>
      </c>
      <c r="AB2157" s="2">
        <v>1</v>
      </c>
      <c r="AC2157" s="2">
        <v>79</v>
      </c>
      <c r="AD2157" s="2">
        <f t="shared" si="509"/>
        <v>0.81257206846730212</v>
      </c>
      <c r="AE2157" s="2">
        <f t="shared" si="510"/>
        <v>0.809495692002278</v>
      </c>
      <c r="AF2157" s="3">
        <v>0</v>
      </c>
      <c r="AG2157" s="3">
        <v>0</v>
      </c>
      <c r="AH2157" s="3">
        <v>0</v>
      </c>
      <c r="AI2157" s="3">
        <v>0</v>
      </c>
      <c r="AJ2157" s="3">
        <v>0</v>
      </c>
      <c r="AK2157" s="3">
        <v>0</v>
      </c>
      <c r="AL2157" s="3">
        <v>0</v>
      </c>
      <c r="AM2157" s="3">
        <v>0</v>
      </c>
      <c r="AN2157" s="3">
        <v>0</v>
      </c>
    </row>
    <row r="2158" spans="1:40" x14ac:dyDescent="0.2">
      <c r="A2158" t="s">
        <v>28</v>
      </c>
      <c r="B2158" t="s">
        <v>116</v>
      </c>
      <c r="C2158" t="s">
        <v>69</v>
      </c>
      <c r="D2158" t="s">
        <v>157</v>
      </c>
      <c r="E2158" s="5">
        <v>1</v>
      </c>
      <c r="F2158" s="5">
        <v>1</v>
      </c>
      <c r="G2158" s="4">
        <v>349042663.5</v>
      </c>
      <c r="H2158" s="4">
        <f t="shared" si="503"/>
        <v>43957201286348.242</v>
      </c>
      <c r="I2158" s="4">
        <f t="shared" si="504"/>
        <v>7.9405115267973605E-6</v>
      </c>
      <c r="J2158" s="1">
        <v>65.525001525878906</v>
      </c>
      <c r="K2158" s="1">
        <f t="shared" si="496"/>
        <v>56.126842718130007</v>
      </c>
      <c r="L2158" s="3">
        <v>64.125</v>
      </c>
      <c r="M2158" s="3">
        <f t="shared" si="505"/>
        <v>2.1365913670768552E-2</v>
      </c>
      <c r="N2158" s="6">
        <f t="shared" si="497"/>
        <v>52.605557544462684</v>
      </c>
      <c r="O2158" s="3">
        <f t="shared" si="498"/>
        <v>6.2737987799372202E-2</v>
      </c>
      <c r="P2158" s="3">
        <v>53</v>
      </c>
      <c r="Q2158" s="3">
        <f t="shared" si="499"/>
        <v>8673.8264356265699</v>
      </c>
      <c r="R2158" s="3">
        <f t="shared" si="506"/>
        <v>6.0648616772399858E-3</v>
      </c>
      <c r="S2158" s="4">
        <v>67.5</v>
      </c>
      <c r="T2158" s="4">
        <f t="shared" si="500"/>
        <v>61.356533074165533</v>
      </c>
      <c r="U2158" s="4">
        <v>49</v>
      </c>
      <c r="V2158" s="4">
        <f t="shared" si="501"/>
        <v>9491.6265322162089</v>
      </c>
      <c r="W2158" s="4">
        <f t="shared" si="507"/>
        <v>6.4642801595607381E-3</v>
      </c>
      <c r="X2158" s="1">
        <v>1</v>
      </c>
      <c r="Y2158" s="1">
        <v>88</v>
      </c>
      <c r="Z2158" s="1">
        <f t="shared" si="502"/>
        <v>0.87364928749657744</v>
      </c>
      <c r="AA2158" s="1">
        <f t="shared" si="508"/>
        <v>0.87224985176968051</v>
      </c>
      <c r="AB2158" s="2">
        <v>1</v>
      </c>
      <c r="AC2158" s="2">
        <v>79</v>
      </c>
      <c r="AD2158" s="2">
        <f t="shared" si="509"/>
        <v>0.81257206846730212</v>
      </c>
      <c r="AE2158" s="2">
        <f t="shared" si="510"/>
        <v>0.84984474875587601</v>
      </c>
      <c r="AF2158" s="3">
        <v>0</v>
      </c>
      <c r="AG2158" s="3">
        <v>0</v>
      </c>
      <c r="AH2158" s="3">
        <v>0</v>
      </c>
      <c r="AI2158" s="3">
        <v>0</v>
      </c>
      <c r="AJ2158" s="3">
        <v>0</v>
      </c>
      <c r="AK2158" s="3">
        <v>0</v>
      </c>
      <c r="AL2158" s="3">
        <v>0</v>
      </c>
      <c r="AM2158" s="3">
        <v>0</v>
      </c>
      <c r="AN2158" s="3">
        <v>0</v>
      </c>
    </row>
    <row r="2159" spans="1:40" x14ac:dyDescent="0.2">
      <c r="A2159" t="s">
        <v>28</v>
      </c>
      <c r="B2159" t="s">
        <v>116</v>
      </c>
      <c r="C2159" t="s">
        <v>38</v>
      </c>
      <c r="D2159" t="s">
        <v>126</v>
      </c>
      <c r="E2159" s="5">
        <v>1</v>
      </c>
      <c r="F2159" s="5">
        <v>0</v>
      </c>
      <c r="G2159" s="4">
        <v>488923194.30000001</v>
      </c>
      <c r="H2159" s="4">
        <f t="shared" si="503"/>
        <v>43957201286348.242</v>
      </c>
      <c r="I2159" s="4">
        <f t="shared" si="504"/>
        <v>1.112270981755712E-5</v>
      </c>
      <c r="J2159" s="1">
        <v>61.450000762939453</v>
      </c>
      <c r="K2159" s="1">
        <f t="shared" si="496"/>
        <v>51.796754311762946</v>
      </c>
      <c r="L2159" s="3">
        <v>61.450000762939453</v>
      </c>
      <c r="M2159" s="3">
        <f t="shared" si="505"/>
        <v>0</v>
      </c>
      <c r="N2159" s="6">
        <f t="shared" si="497"/>
        <v>51.796754311762946</v>
      </c>
      <c r="O2159" s="3">
        <f t="shared" si="498"/>
        <v>0</v>
      </c>
      <c r="P2159" s="3">
        <v>54</v>
      </c>
      <c r="Q2159" s="3">
        <f t="shared" si="499"/>
        <v>8673.8264356265699</v>
      </c>
      <c r="R2159" s="3">
        <f t="shared" si="506"/>
        <v>5.9716152607129395E-3</v>
      </c>
      <c r="S2159" s="4">
        <v>61.947368621826172</v>
      </c>
      <c r="T2159" s="4">
        <f t="shared" si="500"/>
        <v>53.064668914494945</v>
      </c>
      <c r="U2159" s="4">
        <v>55</v>
      </c>
      <c r="V2159" s="4">
        <f t="shared" si="501"/>
        <v>9491.6265322162089</v>
      </c>
      <c r="W2159" s="4">
        <f t="shared" si="507"/>
        <v>5.5906823487401613E-3</v>
      </c>
      <c r="X2159" s="1">
        <v>1</v>
      </c>
      <c r="Y2159" s="1">
        <v>88</v>
      </c>
      <c r="Z2159" s="1">
        <f t="shared" si="502"/>
        <v>0.87364928749657744</v>
      </c>
      <c r="AA2159" s="1">
        <f t="shared" si="508"/>
        <v>0.78097628053725676</v>
      </c>
      <c r="AB2159" s="2">
        <v>1</v>
      </c>
      <c r="AC2159" s="2">
        <v>79</v>
      </c>
      <c r="AD2159" s="2">
        <f t="shared" si="509"/>
        <v>0.81257206846730212</v>
      </c>
      <c r="AE2159" s="2">
        <f t="shared" si="510"/>
        <v>0.71285476535988923</v>
      </c>
      <c r="AF2159" s="3">
        <v>0</v>
      </c>
      <c r="AG2159" s="3">
        <v>0</v>
      </c>
      <c r="AH2159" s="3">
        <v>0</v>
      </c>
      <c r="AI2159" s="3">
        <v>0</v>
      </c>
      <c r="AJ2159" s="3">
        <v>0</v>
      </c>
      <c r="AK2159" s="3">
        <v>0</v>
      </c>
      <c r="AL2159" s="3">
        <v>0</v>
      </c>
      <c r="AM2159" s="3">
        <v>0</v>
      </c>
      <c r="AN2159" s="3">
        <v>0</v>
      </c>
    </row>
    <row r="2160" spans="1:40" x14ac:dyDescent="0.2">
      <c r="A2160" t="s">
        <v>28</v>
      </c>
      <c r="B2160" t="s">
        <v>116</v>
      </c>
      <c r="C2160" t="s">
        <v>73</v>
      </c>
      <c r="D2160" t="s">
        <v>161</v>
      </c>
      <c r="E2160" s="5">
        <v>1</v>
      </c>
      <c r="F2160" s="5">
        <v>1</v>
      </c>
      <c r="G2160" s="4">
        <v>1292715847.8</v>
      </c>
      <c r="H2160" s="4">
        <f t="shared" si="503"/>
        <v>43957201286348.242</v>
      </c>
      <c r="I2160" s="4">
        <f t="shared" si="504"/>
        <v>2.9408511232981472E-5</v>
      </c>
      <c r="J2160" s="1">
        <v>54.900001525878906</v>
      </c>
      <c r="K2160" s="1">
        <f t="shared" si="496"/>
        <v>51.074965590997806</v>
      </c>
      <c r="L2160" s="3">
        <v>53.625</v>
      </c>
      <c r="M2160" s="3">
        <f t="shared" si="505"/>
        <v>2.3224070864149116E-2</v>
      </c>
      <c r="N2160" s="6">
        <f t="shared" si="497"/>
        <v>47.598462953568713</v>
      </c>
      <c r="O2160" s="3">
        <f t="shared" si="498"/>
        <v>6.8066666265984566E-2</v>
      </c>
      <c r="P2160" s="3">
        <v>55</v>
      </c>
      <c r="Q2160" s="3">
        <f t="shared" si="499"/>
        <v>8673.8264356265699</v>
      </c>
      <c r="R2160" s="3">
        <f t="shared" si="506"/>
        <v>5.487596887812334E-3</v>
      </c>
      <c r="S2160" s="4">
        <v>56.447368621826172</v>
      </c>
      <c r="T2160" s="4">
        <f t="shared" si="500"/>
        <v>55.516504984945044</v>
      </c>
      <c r="U2160" s="4">
        <v>52</v>
      </c>
      <c r="V2160" s="4">
        <f t="shared" si="501"/>
        <v>9491.6265322162089</v>
      </c>
      <c r="W2160" s="4">
        <f t="shared" si="507"/>
        <v>5.848998040168616E-3</v>
      </c>
      <c r="X2160" s="1">
        <v>1</v>
      </c>
      <c r="Y2160" s="1">
        <v>88</v>
      </c>
      <c r="Z2160" s="1">
        <f t="shared" si="502"/>
        <v>0.87364928749657744</v>
      </c>
      <c r="AA2160" s="1">
        <f t="shared" si="508"/>
        <v>0.92531091008870303</v>
      </c>
      <c r="AB2160" s="2">
        <v>1</v>
      </c>
      <c r="AC2160" s="2">
        <v>79</v>
      </c>
      <c r="AD2160" s="2">
        <f t="shared" si="509"/>
        <v>0.81257206846730212</v>
      </c>
      <c r="AE2160" s="2">
        <f t="shared" si="510"/>
        <v>0.92531091008870303</v>
      </c>
      <c r="AF2160" s="3">
        <v>0</v>
      </c>
      <c r="AG2160" s="3">
        <v>0</v>
      </c>
      <c r="AH2160" s="3">
        <v>0</v>
      </c>
      <c r="AI2160" s="3">
        <v>0</v>
      </c>
      <c r="AJ2160" s="3">
        <v>0</v>
      </c>
      <c r="AK2160" s="3">
        <v>0</v>
      </c>
      <c r="AL2160" s="3">
        <v>0</v>
      </c>
      <c r="AM2160" s="3">
        <v>0</v>
      </c>
      <c r="AN2160" s="3">
        <v>0</v>
      </c>
    </row>
    <row r="2161" spans="1:40" x14ac:dyDescent="0.2">
      <c r="A2161" t="s">
        <v>28</v>
      </c>
      <c r="B2161" t="s">
        <v>116</v>
      </c>
      <c r="C2161" t="s">
        <v>50</v>
      </c>
      <c r="D2161" t="s">
        <v>138</v>
      </c>
      <c r="E2161" s="5">
        <v>1</v>
      </c>
      <c r="F2161" s="5">
        <v>0</v>
      </c>
      <c r="G2161" s="4">
        <v>30396504</v>
      </c>
      <c r="H2161" s="4">
        <f t="shared" si="503"/>
        <v>43957201286348.242</v>
      </c>
      <c r="I2161" s="4">
        <f t="shared" si="504"/>
        <v>6.9150225925416738E-7</v>
      </c>
      <c r="J2161" s="1">
        <v>79.699996948242188</v>
      </c>
      <c r="K2161" s="1">
        <f t="shared" si="496"/>
        <v>44.768524616417373</v>
      </c>
      <c r="L2161" s="3">
        <v>79.699996948242188</v>
      </c>
      <c r="M2161" s="3">
        <f t="shared" si="505"/>
        <v>0</v>
      </c>
      <c r="N2161" s="6">
        <f t="shared" si="497"/>
        <v>44.768524616417373</v>
      </c>
      <c r="O2161" s="3">
        <f t="shared" si="498"/>
        <v>0</v>
      </c>
      <c r="P2161" s="3">
        <v>56</v>
      </c>
      <c r="Q2161" s="3">
        <f t="shared" si="499"/>
        <v>8673.8264356265699</v>
      </c>
      <c r="R2161" s="3">
        <f t="shared" si="506"/>
        <v>5.1613350749718382E-3</v>
      </c>
      <c r="S2161" s="4">
        <v>78.631576538085938</v>
      </c>
      <c r="T2161" s="4">
        <f t="shared" si="500"/>
        <v>42.992115659009116</v>
      </c>
      <c r="U2161" s="4">
        <v>61</v>
      </c>
      <c r="V2161" s="4">
        <f t="shared" si="501"/>
        <v>9491.6265322162089</v>
      </c>
      <c r="W2161" s="4">
        <f t="shared" si="507"/>
        <v>4.5294782209441657E-3</v>
      </c>
      <c r="X2161" s="1">
        <v>0</v>
      </c>
      <c r="Y2161" s="1">
        <v>88</v>
      </c>
      <c r="Z2161" s="1">
        <f t="shared" si="502"/>
        <v>0.87364928749657744</v>
      </c>
      <c r="AA2161" s="1">
        <f t="shared" si="508"/>
        <v>0</v>
      </c>
      <c r="AB2161" s="2">
        <v>0</v>
      </c>
      <c r="AC2161" s="2">
        <v>79</v>
      </c>
      <c r="AD2161" s="2">
        <f t="shared" si="509"/>
        <v>0.81257206846730212</v>
      </c>
      <c r="AE2161" s="2">
        <f t="shared" si="510"/>
        <v>0</v>
      </c>
      <c r="AF2161" s="3">
        <v>1</v>
      </c>
      <c r="AG2161" s="3">
        <v>0</v>
      </c>
      <c r="AH2161" s="3">
        <v>0</v>
      </c>
      <c r="AI2161" s="3">
        <v>0</v>
      </c>
      <c r="AJ2161" s="3">
        <v>0</v>
      </c>
      <c r="AK2161" s="3">
        <v>0</v>
      </c>
      <c r="AL2161" s="3">
        <v>0</v>
      </c>
      <c r="AM2161" s="3">
        <v>0</v>
      </c>
      <c r="AN2161" s="3">
        <v>0</v>
      </c>
    </row>
    <row r="2162" spans="1:40" x14ac:dyDescent="0.2">
      <c r="A2162" t="s">
        <v>28</v>
      </c>
      <c r="B2162" t="s">
        <v>116</v>
      </c>
      <c r="C2162" t="s">
        <v>36</v>
      </c>
      <c r="D2162" t="s">
        <v>124</v>
      </c>
      <c r="E2162" s="5">
        <v>1</v>
      </c>
      <c r="F2162" s="5">
        <v>0</v>
      </c>
      <c r="G2162" s="4">
        <v>395121891</v>
      </c>
      <c r="H2162" s="4">
        <f t="shared" si="503"/>
        <v>43957201286348.242</v>
      </c>
      <c r="I2162" s="4">
        <f t="shared" si="504"/>
        <v>8.9887863521172978E-6</v>
      </c>
      <c r="J2162" s="1">
        <v>59.900001525878906</v>
      </c>
      <c r="K2162" s="1">
        <f t="shared" si="496"/>
        <v>44.686964314353212</v>
      </c>
      <c r="L2162" s="3">
        <v>59.900001525878906</v>
      </c>
      <c r="M2162" s="3">
        <f t="shared" si="505"/>
        <v>0</v>
      </c>
      <c r="N2162" s="6">
        <f t="shared" si="497"/>
        <v>44.686964314353212</v>
      </c>
      <c r="O2162" s="3">
        <f t="shared" si="498"/>
        <v>0</v>
      </c>
      <c r="P2162" s="3">
        <v>57</v>
      </c>
      <c r="Q2162" s="3">
        <f t="shared" si="499"/>
        <v>8673.8264356265699</v>
      </c>
      <c r="R2162" s="3">
        <f t="shared" si="506"/>
        <v>5.1519320389911824E-3</v>
      </c>
      <c r="S2162" s="4">
        <v>63</v>
      </c>
      <c r="T2162" s="4">
        <f t="shared" si="500"/>
        <v>51.990261406622039</v>
      </c>
      <c r="U2162" s="4">
        <v>56</v>
      </c>
      <c r="V2162" s="4">
        <f t="shared" si="501"/>
        <v>9491.6265322162089</v>
      </c>
      <c r="W2162" s="4">
        <f t="shared" si="507"/>
        <v>5.4774870492594894E-3</v>
      </c>
      <c r="X2162" s="1">
        <v>1</v>
      </c>
      <c r="Y2162" s="1">
        <v>88</v>
      </c>
      <c r="Z2162" s="1">
        <f t="shared" si="502"/>
        <v>0.87364928749657744</v>
      </c>
      <c r="AA2162" s="1">
        <f t="shared" si="508"/>
        <v>0.80788844355162981</v>
      </c>
      <c r="AB2162" s="2">
        <v>1</v>
      </c>
      <c r="AC2162" s="2">
        <v>79</v>
      </c>
      <c r="AD2162" s="2">
        <f t="shared" si="509"/>
        <v>0.81257206846730212</v>
      </c>
      <c r="AE2162" s="2">
        <f t="shared" si="510"/>
        <v>0.86025424283173046</v>
      </c>
      <c r="AF2162" s="3">
        <v>0</v>
      </c>
      <c r="AG2162" s="3">
        <v>0</v>
      </c>
      <c r="AH2162" s="3">
        <v>0</v>
      </c>
      <c r="AI2162" s="3">
        <v>0</v>
      </c>
      <c r="AJ2162" s="3">
        <v>0</v>
      </c>
      <c r="AK2162" s="3">
        <v>0</v>
      </c>
      <c r="AL2162" s="3">
        <v>0</v>
      </c>
      <c r="AM2162" s="3">
        <v>0</v>
      </c>
      <c r="AN2162" s="3">
        <v>0</v>
      </c>
    </row>
    <row r="2163" spans="1:40" x14ac:dyDescent="0.2">
      <c r="A2163" t="s">
        <v>28</v>
      </c>
      <c r="B2163" t="s">
        <v>116</v>
      </c>
      <c r="C2163" t="s">
        <v>75</v>
      </c>
      <c r="D2163" t="s">
        <v>163</v>
      </c>
      <c r="E2163" s="5">
        <v>1</v>
      </c>
      <c r="F2163" s="5">
        <v>0</v>
      </c>
      <c r="G2163" s="4">
        <v>699424428</v>
      </c>
      <c r="H2163" s="4">
        <f t="shared" si="503"/>
        <v>43957201286348.242</v>
      </c>
      <c r="I2163" s="4">
        <f t="shared" si="504"/>
        <v>1.5911486799256708E-5</v>
      </c>
      <c r="J2163" s="1">
        <v>56.099998474121094</v>
      </c>
      <c r="K2163" s="1">
        <f t="shared" si="496"/>
        <v>44.4077533952008</v>
      </c>
      <c r="L2163" s="3">
        <v>56.099998474121094</v>
      </c>
      <c r="M2163" s="3">
        <f t="shared" si="505"/>
        <v>0</v>
      </c>
      <c r="N2163" s="6">
        <f t="shared" si="497"/>
        <v>44.4077533952008</v>
      </c>
      <c r="O2163" s="3">
        <f t="shared" si="498"/>
        <v>0</v>
      </c>
      <c r="P2163" s="3">
        <v>58</v>
      </c>
      <c r="Q2163" s="3">
        <f t="shared" si="499"/>
        <v>8673.8264356265699</v>
      </c>
      <c r="R2163" s="3">
        <f t="shared" si="506"/>
        <v>5.1197419875502644E-3</v>
      </c>
      <c r="S2163" s="4">
        <v>58.894737243652344</v>
      </c>
      <c r="T2163" s="4">
        <f t="shared" si="500"/>
        <v>51.380664883676303</v>
      </c>
      <c r="U2163" s="4">
        <v>57</v>
      </c>
      <c r="V2163" s="4">
        <f t="shared" si="501"/>
        <v>9491.6265322162089</v>
      </c>
      <c r="W2163" s="4">
        <f t="shared" si="507"/>
        <v>5.4132623854595951E-3</v>
      </c>
      <c r="X2163" s="1">
        <v>1</v>
      </c>
      <c r="Y2163" s="1">
        <v>88</v>
      </c>
      <c r="Z2163" s="1">
        <f t="shared" si="502"/>
        <v>0.87364928749657744</v>
      </c>
      <c r="AA2163" s="1">
        <f t="shared" si="508"/>
        <v>0.77498406407904952</v>
      </c>
      <c r="AB2163" s="2">
        <v>1</v>
      </c>
      <c r="AC2163" s="2">
        <v>79</v>
      </c>
      <c r="AD2163" s="2">
        <f t="shared" si="509"/>
        <v>0.81257206846730212</v>
      </c>
      <c r="AE2163" s="2">
        <f t="shared" si="510"/>
        <v>0.76105902653852664</v>
      </c>
      <c r="AF2163" s="3">
        <v>0</v>
      </c>
      <c r="AG2163" s="3">
        <v>0</v>
      </c>
      <c r="AH2163" s="3">
        <v>0</v>
      </c>
      <c r="AI2163" s="3">
        <v>0</v>
      </c>
      <c r="AJ2163" s="3">
        <v>0</v>
      </c>
      <c r="AK2163" s="3">
        <v>0</v>
      </c>
      <c r="AL2163" s="3">
        <v>0</v>
      </c>
      <c r="AM2163" s="3">
        <v>0</v>
      </c>
      <c r="AN2163" s="3">
        <v>0</v>
      </c>
    </row>
    <row r="2164" spans="1:40" x14ac:dyDescent="0.2">
      <c r="A2164" t="s">
        <v>28</v>
      </c>
      <c r="B2164" t="s">
        <v>116</v>
      </c>
      <c r="C2164" t="s">
        <v>40</v>
      </c>
      <c r="D2164" t="s">
        <v>128</v>
      </c>
      <c r="E2164" s="5">
        <v>1</v>
      </c>
      <c r="F2164" s="5">
        <v>0</v>
      </c>
      <c r="G2164" s="4">
        <v>192917640</v>
      </c>
      <c r="H2164" s="4">
        <f t="shared" si="503"/>
        <v>43957201286348.242</v>
      </c>
      <c r="I2164" s="4">
        <f t="shared" si="504"/>
        <v>4.388760757157538E-6</v>
      </c>
      <c r="J2164" s="1">
        <v>63.575000762939453</v>
      </c>
      <c r="K2164" s="1">
        <f t="shared" si="496"/>
        <v>42.070056102014512</v>
      </c>
      <c r="L2164" s="3">
        <v>63.575000762939453</v>
      </c>
      <c r="M2164" s="3">
        <f t="shared" si="505"/>
        <v>0</v>
      </c>
      <c r="N2164" s="6">
        <f t="shared" si="497"/>
        <v>42.070056102014512</v>
      </c>
      <c r="O2164" s="3">
        <f t="shared" si="498"/>
        <v>0</v>
      </c>
      <c r="P2164" s="3">
        <v>59</v>
      </c>
      <c r="Q2164" s="3">
        <f t="shared" si="499"/>
        <v>8673.8264356265699</v>
      </c>
      <c r="R2164" s="3">
        <f t="shared" si="506"/>
        <v>4.8502303353935511E-3</v>
      </c>
      <c r="S2164" s="4">
        <v>66.5</v>
      </c>
      <c r="T2164" s="4">
        <f t="shared" si="500"/>
        <v>48.148072399371486</v>
      </c>
      <c r="U2164" s="4">
        <v>59</v>
      </c>
      <c r="V2164" s="4">
        <f t="shared" si="501"/>
        <v>9491.6265322162089</v>
      </c>
      <c r="W2164" s="4">
        <f t="shared" si="507"/>
        <v>5.0726893052469631E-3</v>
      </c>
      <c r="X2164" s="1">
        <v>1</v>
      </c>
      <c r="Y2164" s="1">
        <v>88</v>
      </c>
      <c r="Z2164" s="1">
        <f t="shared" si="502"/>
        <v>0.87364928749657744</v>
      </c>
      <c r="AA2164" s="1">
        <f t="shared" si="508"/>
        <v>0.7740909625923541</v>
      </c>
      <c r="AB2164" s="2">
        <v>1</v>
      </c>
      <c r="AC2164" s="2">
        <v>79</v>
      </c>
      <c r="AD2164" s="2">
        <f t="shared" si="509"/>
        <v>0.81257206846730212</v>
      </c>
      <c r="AE2164" s="2">
        <f t="shared" si="510"/>
        <v>0.76451206111511283</v>
      </c>
      <c r="AF2164" s="3">
        <v>0</v>
      </c>
      <c r="AG2164" s="3">
        <v>0</v>
      </c>
      <c r="AH2164" s="3">
        <v>1</v>
      </c>
      <c r="AI2164" s="3">
        <v>0</v>
      </c>
      <c r="AJ2164" s="3">
        <v>1</v>
      </c>
      <c r="AK2164" s="3">
        <v>0</v>
      </c>
      <c r="AL2164" s="3">
        <v>1</v>
      </c>
      <c r="AM2164" s="3">
        <v>0</v>
      </c>
      <c r="AN2164" s="3">
        <v>1</v>
      </c>
    </row>
    <row r="2165" spans="1:40" x14ac:dyDescent="0.2">
      <c r="A2165" t="s">
        <v>28</v>
      </c>
      <c r="B2165" t="s">
        <v>116</v>
      </c>
      <c r="C2165" t="s">
        <v>55</v>
      </c>
      <c r="D2165" t="s">
        <v>143</v>
      </c>
      <c r="E2165" s="5">
        <v>1</v>
      </c>
      <c r="F2165" s="5">
        <v>1</v>
      </c>
      <c r="G2165" s="4">
        <v>292849413</v>
      </c>
      <c r="H2165" s="4">
        <f t="shared" si="503"/>
        <v>43957201286348.242</v>
      </c>
      <c r="I2165" s="4">
        <f t="shared" si="504"/>
        <v>6.6621487362743005E-6</v>
      </c>
      <c r="J2165" s="1">
        <v>60.525001525878906</v>
      </c>
      <c r="K2165" s="1">
        <f t="shared" si="496"/>
        <v>41.719830500036068</v>
      </c>
      <c r="L2165" s="3">
        <v>60.525001525878906</v>
      </c>
      <c r="M2165" s="3">
        <f t="shared" si="505"/>
        <v>0</v>
      </c>
      <c r="N2165" s="6">
        <f t="shared" si="497"/>
        <v>41.719830500036068</v>
      </c>
      <c r="O2165" s="3">
        <f t="shared" si="498"/>
        <v>0</v>
      </c>
      <c r="P2165" s="3">
        <v>60</v>
      </c>
      <c r="Q2165" s="3">
        <f t="shared" si="499"/>
        <v>8673.8264356265699</v>
      </c>
      <c r="R2165" s="3">
        <f t="shared" si="506"/>
        <v>4.8098530457881313E-3</v>
      </c>
      <c r="S2165" s="4">
        <v>63.710525512695313</v>
      </c>
      <c r="T2165" s="4">
        <f t="shared" si="500"/>
        <v>48.659951324676811</v>
      </c>
      <c r="U2165" s="4">
        <v>58</v>
      </c>
      <c r="V2165" s="4">
        <f t="shared" si="501"/>
        <v>9491.6265322162089</v>
      </c>
      <c r="W2165" s="4">
        <f t="shared" si="507"/>
        <v>5.1266188318215625E-3</v>
      </c>
      <c r="X2165" s="1">
        <v>1</v>
      </c>
      <c r="Y2165" s="1">
        <v>88</v>
      </c>
      <c r="Z2165" s="1">
        <f t="shared" si="502"/>
        <v>0.87364928749657744</v>
      </c>
      <c r="AA2165" s="1">
        <f t="shared" si="508"/>
        <v>0.82245184318912778</v>
      </c>
      <c r="AB2165" s="2">
        <v>1</v>
      </c>
      <c r="AC2165" s="2">
        <v>79</v>
      </c>
      <c r="AD2165" s="2">
        <f t="shared" si="509"/>
        <v>0.81257206846730212</v>
      </c>
      <c r="AE2165" s="2">
        <f t="shared" si="510"/>
        <v>0.82245184318912778</v>
      </c>
      <c r="AF2165" s="3">
        <v>0</v>
      </c>
      <c r="AG2165" s="3">
        <v>0</v>
      </c>
      <c r="AH2165" s="3">
        <v>0</v>
      </c>
      <c r="AI2165" s="3">
        <v>0</v>
      </c>
      <c r="AJ2165" s="3">
        <v>0</v>
      </c>
      <c r="AK2165" s="3">
        <v>0</v>
      </c>
      <c r="AL2165" s="3">
        <v>0</v>
      </c>
      <c r="AM2165" s="3">
        <v>0</v>
      </c>
      <c r="AN2165" s="3">
        <v>0</v>
      </c>
    </row>
    <row r="2166" spans="1:40" x14ac:dyDescent="0.2">
      <c r="A2166" t="s">
        <v>28</v>
      </c>
      <c r="B2166" t="s">
        <v>116</v>
      </c>
      <c r="C2166" t="s">
        <v>193</v>
      </c>
      <c r="D2166" t="s">
        <v>331</v>
      </c>
      <c r="E2166" s="5">
        <v>1</v>
      </c>
      <c r="F2166" s="5">
        <v>0</v>
      </c>
      <c r="G2166" s="4">
        <v>50841201.299999997</v>
      </c>
      <c r="H2166" s="4">
        <f t="shared" si="503"/>
        <v>43957201286348.242</v>
      </c>
      <c r="I2166" s="4">
        <f t="shared" si="504"/>
        <v>1.1566068769667035E-6</v>
      </c>
      <c r="J2166" s="1">
        <v>72.925003051757813</v>
      </c>
      <c r="K2166" s="1">
        <f t="shared" si="496"/>
        <v>40.709080337743067</v>
      </c>
      <c r="L2166" s="3">
        <v>72.925003051757813</v>
      </c>
      <c r="M2166" s="3">
        <f t="shared" si="505"/>
        <v>0</v>
      </c>
      <c r="N2166" s="6">
        <f t="shared" si="497"/>
        <v>40.709080337743067</v>
      </c>
      <c r="O2166" s="3">
        <f t="shared" si="498"/>
        <v>0</v>
      </c>
      <c r="P2166" s="3">
        <v>61</v>
      </c>
      <c r="Q2166" s="3">
        <f t="shared" si="499"/>
        <v>8673.8264356265699</v>
      </c>
      <c r="R2166" s="3">
        <f t="shared" si="506"/>
        <v>4.6933242946314933E-3</v>
      </c>
      <c r="S2166" s="4">
        <v>72.815788269042969</v>
      </c>
      <c r="T2166" s="4">
        <f t="shared" si="500"/>
        <v>40.526452515371233</v>
      </c>
      <c r="U2166" s="4">
        <v>65</v>
      </c>
      <c r="V2166" s="4">
        <f t="shared" si="501"/>
        <v>9491.6265322162089</v>
      </c>
      <c r="W2166" s="4">
        <f t="shared" si="507"/>
        <v>4.2697057641087645E-3</v>
      </c>
      <c r="X2166" s="1">
        <v>0</v>
      </c>
      <c r="Y2166" s="1">
        <v>88</v>
      </c>
      <c r="Z2166" s="1">
        <f t="shared" si="502"/>
        <v>0.87364928749657744</v>
      </c>
      <c r="AA2166" s="1">
        <f t="shared" si="508"/>
        <v>0</v>
      </c>
      <c r="AB2166" s="2">
        <v>0</v>
      </c>
      <c r="AC2166" s="2">
        <v>79</v>
      </c>
      <c r="AD2166" s="2">
        <f t="shared" si="509"/>
        <v>0.81257206846730212</v>
      </c>
      <c r="AE2166" s="2">
        <f t="shared" si="510"/>
        <v>0</v>
      </c>
      <c r="AF2166" s="3">
        <v>1</v>
      </c>
      <c r="AG2166" s="3">
        <v>1</v>
      </c>
      <c r="AH2166" s="3">
        <v>0</v>
      </c>
      <c r="AI2166" s="3">
        <v>1</v>
      </c>
      <c r="AJ2166" s="3">
        <v>0</v>
      </c>
      <c r="AK2166" s="3">
        <v>0</v>
      </c>
      <c r="AL2166" s="3">
        <v>1</v>
      </c>
      <c r="AM2166" s="3">
        <v>0</v>
      </c>
      <c r="AN2166" s="3">
        <v>1</v>
      </c>
    </row>
    <row r="2167" spans="1:40" x14ac:dyDescent="0.2">
      <c r="A2167" t="s">
        <v>28</v>
      </c>
      <c r="B2167" t="s">
        <v>116</v>
      </c>
      <c r="C2167" t="s">
        <v>202</v>
      </c>
      <c r="D2167" t="s">
        <v>340</v>
      </c>
      <c r="E2167" s="5">
        <v>1</v>
      </c>
      <c r="F2167" s="5">
        <v>0</v>
      </c>
      <c r="G2167" s="4">
        <v>27053106.300000001</v>
      </c>
      <c r="H2167" s="4">
        <f t="shared" si="503"/>
        <v>43957201286348.242</v>
      </c>
      <c r="I2167" s="4">
        <f t="shared" si="504"/>
        <v>6.1544196419078818E-7</v>
      </c>
      <c r="J2167" s="1">
        <v>78.275001525878906</v>
      </c>
      <c r="K2167" s="1">
        <f t="shared" si="496"/>
        <v>40.794187663671757</v>
      </c>
      <c r="L2167" s="3">
        <v>77.875</v>
      </c>
      <c r="M2167" s="3">
        <f t="shared" si="505"/>
        <v>5.1102078324030391E-3</v>
      </c>
      <c r="N2167" s="6">
        <f t="shared" si="497"/>
        <v>40.171977813452074</v>
      </c>
      <c r="O2167" s="3">
        <f t="shared" si="498"/>
        <v>1.5252414274050524E-2</v>
      </c>
      <c r="P2167" s="3">
        <v>62</v>
      </c>
      <c r="Q2167" s="3">
        <f t="shared" si="499"/>
        <v>8673.8264356265699</v>
      </c>
      <c r="R2167" s="3">
        <f t="shared" si="506"/>
        <v>4.6314020820673908E-3</v>
      </c>
      <c r="S2167" s="4">
        <v>81.973686218261719</v>
      </c>
      <c r="T2167" s="4">
        <f t="shared" si="500"/>
        <v>46.85462109949696</v>
      </c>
      <c r="U2167" s="4">
        <v>60</v>
      </c>
      <c r="V2167" s="4">
        <f t="shared" si="501"/>
        <v>9491.6265322162089</v>
      </c>
      <c r="W2167" s="4">
        <f t="shared" si="507"/>
        <v>4.9364164235143823E-3</v>
      </c>
      <c r="X2167" s="1">
        <v>1</v>
      </c>
      <c r="Y2167" s="1">
        <v>88</v>
      </c>
      <c r="Z2167" s="1">
        <f t="shared" si="502"/>
        <v>0.87364928749657744</v>
      </c>
      <c r="AA2167" s="1">
        <f t="shared" si="508"/>
        <v>0.80153720961018993</v>
      </c>
      <c r="AB2167" s="2">
        <v>1</v>
      </c>
      <c r="AC2167" s="2">
        <v>79</v>
      </c>
      <c r="AD2167" s="2">
        <f t="shared" si="509"/>
        <v>0.81257206846730212</v>
      </c>
      <c r="AE2167" s="2">
        <f t="shared" si="510"/>
        <v>0.80153720961018993</v>
      </c>
      <c r="AF2167" s="3">
        <v>1</v>
      </c>
      <c r="AG2167" s="3">
        <v>0</v>
      </c>
      <c r="AH2167" s="3">
        <v>1</v>
      </c>
      <c r="AI2167" s="3">
        <v>0</v>
      </c>
      <c r="AJ2167" s="3">
        <v>1</v>
      </c>
      <c r="AK2167" s="3">
        <v>0</v>
      </c>
      <c r="AL2167" s="3">
        <v>1</v>
      </c>
      <c r="AM2167" s="3">
        <v>0</v>
      </c>
      <c r="AN2167" s="3">
        <v>1</v>
      </c>
    </row>
    <row r="2168" spans="1:40" x14ac:dyDescent="0.2">
      <c r="A2168" t="s">
        <v>28</v>
      </c>
      <c r="B2168" t="s">
        <v>116</v>
      </c>
      <c r="C2168" t="s">
        <v>82</v>
      </c>
      <c r="D2168" t="s">
        <v>170</v>
      </c>
      <c r="E2168" s="5">
        <v>1</v>
      </c>
      <c r="F2168" s="5">
        <v>0</v>
      </c>
      <c r="G2168" s="4">
        <v>71997908.400000006</v>
      </c>
      <c r="H2168" s="4">
        <f t="shared" si="503"/>
        <v>43957201286348.242</v>
      </c>
      <c r="I2168" s="4">
        <f t="shared" si="504"/>
        <v>1.6379092911531734E-6</v>
      </c>
      <c r="J2168" s="1">
        <v>69.150001525878906</v>
      </c>
      <c r="K2168" s="1">
        <f t="shared" si="496"/>
        <v>38.976831438314619</v>
      </c>
      <c r="L2168" s="3">
        <v>69.150001525878906</v>
      </c>
      <c r="M2168" s="3">
        <f t="shared" si="505"/>
        <v>0</v>
      </c>
      <c r="N2168" s="6">
        <f t="shared" si="497"/>
        <v>38.976831438314619</v>
      </c>
      <c r="O2168" s="3">
        <f t="shared" si="498"/>
        <v>0</v>
      </c>
      <c r="P2168" s="3">
        <v>63</v>
      </c>
      <c r="Q2168" s="3">
        <f t="shared" si="499"/>
        <v>8673.8264356265699</v>
      </c>
      <c r="R2168" s="3">
        <f t="shared" si="506"/>
        <v>4.4936144073880182E-3</v>
      </c>
      <c r="S2168" s="4">
        <v>67.526313781738281</v>
      </c>
      <c r="T2168" s="4">
        <f t="shared" si="500"/>
        <v>36.295190179053499</v>
      </c>
      <c r="U2168" s="4">
        <v>67</v>
      </c>
      <c r="V2168" s="4">
        <f t="shared" si="501"/>
        <v>9491.6265322162089</v>
      </c>
      <c r="W2168" s="4">
        <f t="shared" si="507"/>
        <v>3.8239168024428055E-3</v>
      </c>
      <c r="X2168" s="1">
        <v>0</v>
      </c>
      <c r="Y2168" s="1">
        <v>88</v>
      </c>
      <c r="Z2168" s="1">
        <f t="shared" si="502"/>
        <v>0.87364928749657744</v>
      </c>
      <c r="AA2168" s="1">
        <f t="shared" si="508"/>
        <v>0</v>
      </c>
      <c r="AB2168" s="2">
        <v>0</v>
      </c>
      <c r="AC2168" s="2">
        <v>79</v>
      </c>
      <c r="AD2168" s="2">
        <f t="shared" si="509"/>
        <v>0.81257206846730212</v>
      </c>
      <c r="AE2168" s="2">
        <f t="shared" si="510"/>
        <v>0</v>
      </c>
      <c r="AF2168" s="3">
        <v>0</v>
      </c>
      <c r="AG2168" s="3">
        <v>0</v>
      </c>
      <c r="AH2168" s="3">
        <v>0</v>
      </c>
      <c r="AI2168" s="3">
        <v>0</v>
      </c>
      <c r="AJ2168" s="3">
        <v>0</v>
      </c>
      <c r="AK2168" s="3">
        <v>0</v>
      </c>
      <c r="AL2168" s="3">
        <v>0</v>
      </c>
      <c r="AM2168" s="3">
        <v>0</v>
      </c>
      <c r="AN2168" s="3">
        <v>0</v>
      </c>
    </row>
    <row r="2169" spans="1:40" x14ac:dyDescent="0.2">
      <c r="A2169" t="s">
        <v>28</v>
      </c>
      <c r="B2169" t="s">
        <v>116</v>
      </c>
      <c r="C2169" t="s">
        <v>191</v>
      </c>
      <c r="D2169" t="s">
        <v>329</v>
      </c>
      <c r="E2169" s="5">
        <v>1</v>
      </c>
      <c r="F2169" s="5">
        <v>0</v>
      </c>
      <c r="G2169" s="4">
        <v>16197678.6</v>
      </c>
      <c r="H2169" s="4">
        <f t="shared" si="503"/>
        <v>43957201286348.242</v>
      </c>
      <c r="I2169" s="4">
        <f t="shared" si="504"/>
        <v>3.6848748614554088E-7</v>
      </c>
      <c r="J2169" s="1">
        <v>80.050003051757813</v>
      </c>
      <c r="K2169" s="1">
        <f t="shared" si="496"/>
        <v>36.77547631132682</v>
      </c>
      <c r="L2169" s="3">
        <v>80.050003051757813</v>
      </c>
      <c r="M2169" s="3">
        <f t="shared" si="505"/>
        <v>0</v>
      </c>
      <c r="N2169" s="6">
        <f t="shared" si="497"/>
        <v>36.77547631132682</v>
      </c>
      <c r="O2169" s="3">
        <f t="shared" si="498"/>
        <v>0</v>
      </c>
      <c r="P2169" s="3">
        <v>64</v>
      </c>
      <c r="Q2169" s="3">
        <f t="shared" si="499"/>
        <v>8673.8264356265699</v>
      </c>
      <c r="R2169" s="3">
        <f t="shared" si="506"/>
        <v>4.2398215579085739E-3</v>
      </c>
      <c r="S2169" s="4">
        <v>79</v>
      </c>
      <c r="T2169" s="4">
        <f t="shared" si="500"/>
        <v>35.347241068660352</v>
      </c>
      <c r="U2169" s="4">
        <v>68</v>
      </c>
      <c r="V2169" s="4">
        <f t="shared" si="501"/>
        <v>9491.6265322162089</v>
      </c>
      <c r="W2169" s="4">
        <f t="shared" si="507"/>
        <v>3.7240446564859829E-3</v>
      </c>
      <c r="X2169" s="1">
        <v>0</v>
      </c>
      <c r="Y2169" s="1">
        <v>88</v>
      </c>
      <c r="Z2169" s="1">
        <f t="shared" si="502"/>
        <v>0.87364928749657744</v>
      </c>
      <c r="AA2169" s="1">
        <f t="shared" si="508"/>
        <v>0</v>
      </c>
      <c r="AB2169" s="2">
        <v>0</v>
      </c>
      <c r="AC2169" s="2">
        <v>79</v>
      </c>
      <c r="AD2169" s="2">
        <f t="shared" si="509"/>
        <v>0.81257206846730212</v>
      </c>
      <c r="AE2169" s="2">
        <f t="shared" si="510"/>
        <v>0</v>
      </c>
      <c r="AF2169" s="3">
        <v>0</v>
      </c>
      <c r="AG2169" s="3">
        <v>0</v>
      </c>
      <c r="AH2169" s="3">
        <v>0</v>
      </c>
      <c r="AI2169" s="3">
        <v>0</v>
      </c>
      <c r="AJ2169" s="3">
        <v>0</v>
      </c>
      <c r="AK2169" s="3">
        <v>0</v>
      </c>
      <c r="AL2169" s="3">
        <v>0</v>
      </c>
      <c r="AM2169" s="3">
        <v>0</v>
      </c>
      <c r="AN2169" s="3">
        <v>0</v>
      </c>
    </row>
    <row r="2170" spans="1:40" x14ac:dyDescent="0.2">
      <c r="A2170" t="s">
        <v>28</v>
      </c>
      <c r="B2170" t="s">
        <v>116</v>
      </c>
      <c r="C2170" t="s">
        <v>30</v>
      </c>
      <c r="D2170" t="s">
        <v>118</v>
      </c>
      <c r="E2170" s="5">
        <v>1</v>
      </c>
      <c r="F2170" s="5">
        <v>0</v>
      </c>
      <c r="G2170" s="4">
        <v>46489667.399999999</v>
      </c>
      <c r="H2170" s="4">
        <f t="shared" si="503"/>
        <v>43957201286348.242</v>
      </c>
      <c r="I2170" s="4">
        <f t="shared" si="504"/>
        <v>1.0576120872016997E-6</v>
      </c>
      <c r="J2170" s="1">
        <v>70.824996948242188</v>
      </c>
      <c r="K2170" s="1">
        <f t="shared" si="496"/>
        <v>36.19665974088619</v>
      </c>
      <c r="L2170" s="3">
        <v>70.824996948242188</v>
      </c>
      <c r="M2170" s="3">
        <f t="shared" si="505"/>
        <v>0</v>
      </c>
      <c r="N2170" s="6">
        <f t="shared" si="497"/>
        <v>36.19665974088619</v>
      </c>
      <c r="O2170" s="3">
        <f t="shared" si="498"/>
        <v>0</v>
      </c>
      <c r="P2170" s="3">
        <v>65</v>
      </c>
      <c r="Q2170" s="3">
        <f t="shared" si="499"/>
        <v>8673.8264356265699</v>
      </c>
      <c r="R2170" s="3">
        <f t="shared" si="506"/>
        <v>4.1730901591728077E-3</v>
      </c>
      <c r="S2170" s="4">
        <v>74.184211730957031</v>
      </c>
      <c r="T2170" s="4">
        <f t="shared" si="500"/>
        <v>41.595204210422359</v>
      </c>
      <c r="U2170" s="4">
        <v>63</v>
      </c>
      <c r="V2170" s="4">
        <f t="shared" si="501"/>
        <v>9491.6265322162089</v>
      </c>
      <c r="W2170" s="4">
        <f t="shared" si="507"/>
        <v>4.382305189657547E-3</v>
      </c>
      <c r="X2170" s="1">
        <v>1</v>
      </c>
      <c r="Y2170" s="1">
        <v>88</v>
      </c>
      <c r="Z2170" s="1">
        <f t="shared" si="502"/>
        <v>0.87364928749657744</v>
      </c>
      <c r="AA2170" s="1">
        <f t="shared" si="508"/>
        <v>0.76905484404377944</v>
      </c>
      <c r="AB2170" s="2">
        <v>1</v>
      </c>
      <c r="AC2170" s="2">
        <v>79</v>
      </c>
      <c r="AD2170" s="2">
        <f t="shared" si="509"/>
        <v>0.81257206846730212</v>
      </c>
      <c r="AE2170" s="2">
        <f t="shared" si="510"/>
        <v>0.70241534924324223</v>
      </c>
      <c r="AF2170" s="3">
        <v>0</v>
      </c>
      <c r="AG2170" s="3">
        <v>0</v>
      </c>
      <c r="AH2170" s="3">
        <v>0</v>
      </c>
      <c r="AI2170" s="3">
        <v>0</v>
      </c>
      <c r="AJ2170" s="3">
        <v>0</v>
      </c>
      <c r="AK2170" s="3">
        <v>0</v>
      </c>
      <c r="AL2170" s="3">
        <v>0</v>
      </c>
      <c r="AM2170" s="3">
        <v>0</v>
      </c>
      <c r="AN2170" s="3">
        <v>0</v>
      </c>
    </row>
    <row r="2171" spans="1:40" x14ac:dyDescent="0.2">
      <c r="A2171" t="s">
        <v>28</v>
      </c>
      <c r="B2171" t="s">
        <v>116</v>
      </c>
      <c r="C2171" t="s">
        <v>14</v>
      </c>
      <c r="D2171" t="s">
        <v>102</v>
      </c>
      <c r="E2171" s="5">
        <v>1</v>
      </c>
      <c r="F2171" s="5">
        <v>1</v>
      </c>
      <c r="G2171" s="4">
        <v>529036345.80000001</v>
      </c>
      <c r="H2171" s="4">
        <f t="shared" si="503"/>
        <v>43957201286348.242</v>
      </c>
      <c r="I2171" s="4">
        <f t="shared" si="504"/>
        <v>1.2035259987407399E-5</v>
      </c>
      <c r="J2171" s="1">
        <v>54.174999237060547</v>
      </c>
      <c r="K2171" s="1">
        <f t="shared" si="496"/>
        <v>36.43749957983519</v>
      </c>
      <c r="L2171" s="3">
        <v>54</v>
      </c>
      <c r="M2171" s="3">
        <f t="shared" si="505"/>
        <v>3.2302582284271034E-3</v>
      </c>
      <c r="N2171" s="6">
        <f t="shared" si="497"/>
        <v>36.085531381862523</v>
      </c>
      <c r="O2171" s="3">
        <f t="shared" si="498"/>
        <v>9.6595046869640058E-3</v>
      </c>
      <c r="P2171" s="3">
        <v>66</v>
      </c>
      <c r="Q2171" s="3">
        <f t="shared" si="499"/>
        <v>8673.8264356265699</v>
      </c>
      <c r="R2171" s="3">
        <f t="shared" si="506"/>
        <v>4.1602782404828948E-3</v>
      </c>
      <c r="S2171" s="4">
        <v>56.842105865478516</v>
      </c>
      <c r="T2171" s="4">
        <f t="shared" si="500"/>
        <v>42.088389011798434</v>
      </c>
      <c r="U2171" s="4">
        <v>62</v>
      </c>
      <c r="V2171" s="4">
        <f t="shared" si="501"/>
        <v>9491.6265322162089</v>
      </c>
      <c r="W2171" s="4">
        <f t="shared" si="507"/>
        <v>4.4342651777272545E-3</v>
      </c>
      <c r="X2171" s="1">
        <v>1</v>
      </c>
      <c r="Y2171" s="1">
        <v>88</v>
      </c>
      <c r="Z2171" s="1">
        <f t="shared" si="502"/>
        <v>0.87364928749657744</v>
      </c>
      <c r="AA2171" s="1">
        <f t="shared" si="508"/>
        <v>0.87633833474046807</v>
      </c>
      <c r="AB2171" s="2">
        <v>1</v>
      </c>
      <c r="AC2171" s="2">
        <v>79</v>
      </c>
      <c r="AD2171" s="2">
        <f t="shared" si="509"/>
        <v>0.81257206846730212</v>
      </c>
      <c r="AE2171" s="2">
        <f t="shared" si="510"/>
        <v>0.87633833474046807</v>
      </c>
      <c r="AF2171" s="3">
        <v>0</v>
      </c>
      <c r="AG2171" s="3">
        <v>0</v>
      </c>
      <c r="AH2171" s="3">
        <v>0</v>
      </c>
      <c r="AI2171" s="3">
        <v>0</v>
      </c>
      <c r="AJ2171" s="3">
        <v>0</v>
      </c>
      <c r="AK2171" s="3">
        <v>0</v>
      </c>
      <c r="AL2171" s="3">
        <v>0</v>
      </c>
      <c r="AM2171" s="3">
        <v>0</v>
      </c>
      <c r="AN2171" s="3">
        <v>0</v>
      </c>
    </row>
    <row r="2172" spans="1:40" x14ac:dyDescent="0.2">
      <c r="A2172" t="s">
        <v>28</v>
      </c>
      <c r="B2172" t="s">
        <v>116</v>
      </c>
      <c r="C2172" t="s">
        <v>177</v>
      </c>
      <c r="D2172" t="s">
        <v>315</v>
      </c>
      <c r="E2172" s="5">
        <v>1</v>
      </c>
      <c r="F2172" s="5">
        <v>1</v>
      </c>
      <c r="G2172" s="4">
        <v>259300033.80000001</v>
      </c>
      <c r="H2172" s="4">
        <f t="shared" si="503"/>
        <v>43957201286348.242</v>
      </c>
      <c r="I2172" s="4">
        <f t="shared" si="504"/>
        <v>5.8989204547135408E-6</v>
      </c>
      <c r="J2172" s="1">
        <v>59.275001525878906</v>
      </c>
      <c r="K2172" s="1">
        <f t="shared" si="496"/>
        <v>37.630405777672948</v>
      </c>
      <c r="L2172" s="3">
        <v>58.200000762939453</v>
      </c>
      <c r="M2172" s="3">
        <f t="shared" si="505"/>
        <v>1.8135820080411435E-2</v>
      </c>
      <c r="N2172" s="6">
        <f t="shared" si="497"/>
        <v>35.619937326621518</v>
      </c>
      <c r="O2172" s="3">
        <f t="shared" si="498"/>
        <v>5.3426701347033867E-2</v>
      </c>
      <c r="P2172" s="3">
        <v>67</v>
      </c>
      <c r="Q2172" s="3">
        <f t="shared" si="499"/>
        <v>8673.8264356265699</v>
      </c>
      <c r="R2172" s="3">
        <f t="shared" si="506"/>
        <v>4.1066001943868089E-3</v>
      </c>
      <c r="S2172" s="4">
        <v>61.263156890869141</v>
      </c>
      <c r="T2172" s="4">
        <f t="shared" si="500"/>
        <v>41.545338008202641</v>
      </c>
      <c r="U2172" s="4">
        <v>64</v>
      </c>
      <c r="V2172" s="4">
        <f t="shared" si="501"/>
        <v>9491.6265322162089</v>
      </c>
      <c r="W2172" s="4">
        <f t="shared" si="507"/>
        <v>4.3770514850316371E-3</v>
      </c>
      <c r="X2172" s="1">
        <v>1</v>
      </c>
      <c r="Y2172" s="1">
        <v>88</v>
      </c>
      <c r="Z2172" s="1">
        <f t="shared" si="502"/>
        <v>0.87364928749657744</v>
      </c>
      <c r="AA2172" s="1">
        <f t="shared" si="508"/>
        <v>0.84268204875890573</v>
      </c>
      <c r="AB2172" s="2">
        <v>1</v>
      </c>
      <c r="AC2172" s="2">
        <v>79</v>
      </c>
      <c r="AD2172" s="2">
        <f t="shared" si="509"/>
        <v>0.81257206846730212</v>
      </c>
      <c r="AE2172" s="2">
        <f t="shared" si="510"/>
        <v>0.81941685798949127</v>
      </c>
      <c r="AF2172" s="3">
        <v>0</v>
      </c>
      <c r="AG2172" s="3">
        <v>0</v>
      </c>
      <c r="AH2172" s="3">
        <v>0</v>
      </c>
      <c r="AI2172" s="3">
        <v>0</v>
      </c>
      <c r="AJ2172" s="3">
        <v>0</v>
      </c>
      <c r="AK2172" s="3">
        <v>0</v>
      </c>
      <c r="AL2172" s="3">
        <v>0</v>
      </c>
      <c r="AM2172" s="3">
        <v>0</v>
      </c>
      <c r="AN2172" s="3">
        <v>0</v>
      </c>
    </row>
    <row r="2173" spans="1:40" x14ac:dyDescent="0.2">
      <c r="A2173" t="s">
        <v>28</v>
      </c>
      <c r="B2173" t="s">
        <v>116</v>
      </c>
      <c r="C2173" t="s">
        <v>56</v>
      </c>
      <c r="D2173" t="s">
        <v>144</v>
      </c>
      <c r="E2173" s="5">
        <v>1</v>
      </c>
      <c r="F2173" s="5">
        <v>0</v>
      </c>
      <c r="G2173" s="4">
        <v>33404582.100000001</v>
      </c>
      <c r="H2173" s="4">
        <f t="shared" si="503"/>
        <v>43957201286348.242</v>
      </c>
      <c r="I2173" s="4">
        <f t="shared" si="504"/>
        <v>7.5993423426560233E-7</v>
      </c>
      <c r="J2173" s="1">
        <v>72.349998474121094</v>
      </c>
      <c r="K2173" s="1">
        <f t="shared" si="496"/>
        <v>34.560040974845023</v>
      </c>
      <c r="L2173" s="3">
        <v>72.349998474121094</v>
      </c>
      <c r="M2173" s="3">
        <f t="shared" si="505"/>
        <v>0</v>
      </c>
      <c r="N2173" s="6">
        <f t="shared" si="497"/>
        <v>34.560040974845023</v>
      </c>
      <c r="O2173" s="3">
        <f t="shared" si="498"/>
        <v>0</v>
      </c>
      <c r="P2173" s="3">
        <v>68</v>
      </c>
      <c r="Q2173" s="3">
        <f t="shared" si="499"/>
        <v>8673.8264356265699</v>
      </c>
      <c r="R2173" s="3">
        <f t="shared" si="506"/>
        <v>3.9844054099231595E-3</v>
      </c>
      <c r="S2173" s="4">
        <v>74.578948974609375</v>
      </c>
      <c r="T2173" s="4">
        <f t="shared" si="500"/>
        <v>37.853622414076831</v>
      </c>
      <c r="U2173" s="4">
        <v>66</v>
      </c>
      <c r="V2173" s="4">
        <f t="shared" si="501"/>
        <v>9491.6265322162089</v>
      </c>
      <c r="W2173" s="4">
        <f t="shared" si="507"/>
        <v>3.9881070210248098E-3</v>
      </c>
      <c r="X2173" s="1">
        <v>1</v>
      </c>
      <c r="Y2173" s="1">
        <v>88</v>
      </c>
      <c r="Z2173" s="1">
        <f t="shared" si="502"/>
        <v>0.87364928749657744</v>
      </c>
      <c r="AA2173" s="1">
        <f t="shared" si="508"/>
        <v>0.71942867063548677</v>
      </c>
      <c r="AB2173" s="2">
        <v>1</v>
      </c>
      <c r="AC2173" s="2">
        <v>79</v>
      </c>
      <c r="AD2173" s="2">
        <f t="shared" si="509"/>
        <v>0.81257206846730212</v>
      </c>
      <c r="AE2173" s="2">
        <f t="shared" si="510"/>
        <v>0.71942867063548677</v>
      </c>
      <c r="AF2173" s="3">
        <v>1</v>
      </c>
      <c r="AG2173" s="3">
        <v>0</v>
      </c>
      <c r="AH2173" s="3">
        <v>1</v>
      </c>
      <c r="AI2173" s="3">
        <v>0</v>
      </c>
      <c r="AJ2173" s="3">
        <v>1</v>
      </c>
      <c r="AK2173" s="3">
        <v>0</v>
      </c>
      <c r="AL2173" s="3">
        <v>1</v>
      </c>
      <c r="AM2173" s="3">
        <v>0</v>
      </c>
      <c r="AN2173" s="3">
        <v>1</v>
      </c>
    </row>
    <row r="2174" spans="1:40" x14ac:dyDescent="0.2">
      <c r="A2174" t="s">
        <v>28</v>
      </c>
      <c r="B2174" t="s">
        <v>116</v>
      </c>
      <c r="C2174" t="s">
        <v>8</v>
      </c>
      <c r="D2174" t="s">
        <v>96</v>
      </c>
      <c r="E2174" s="5">
        <v>1</v>
      </c>
      <c r="F2174" s="5">
        <v>0</v>
      </c>
      <c r="G2174" s="4">
        <v>21337431.300000001</v>
      </c>
      <c r="H2174" s="4">
        <f t="shared" si="503"/>
        <v>43957201286348.242</v>
      </c>
      <c r="I2174" s="4">
        <f t="shared" si="504"/>
        <v>4.8541378148719287E-7</v>
      </c>
      <c r="J2174" s="1">
        <v>73.849998474121094</v>
      </c>
      <c r="K2174" s="1">
        <f t="shared" si="496"/>
        <v>31.653531694210301</v>
      </c>
      <c r="L2174" s="3">
        <v>73.849998474121094</v>
      </c>
      <c r="M2174" s="3">
        <f t="shared" si="505"/>
        <v>0</v>
      </c>
      <c r="N2174" s="6">
        <f t="shared" si="497"/>
        <v>31.653531694210301</v>
      </c>
      <c r="O2174" s="3">
        <f t="shared" si="498"/>
        <v>0</v>
      </c>
      <c r="P2174" s="3">
        <v>69</v>
      </c>
      <c r="Q2174" s="3">
        <f t="shared" si="499"/>
        <v>8673.8264356265699</v>
      </c>
      <c r="R2174" s="3">
        <f t="shared" si="506"/>
        <v>3.649315781117973E-3</v>
      </c>
      <c r="S2174" s="4">
        <v>75.105262756347656</v>
      </c>
      <c r="T2174" s="4">
        <f t="shared" si="500"/>
        <v>33.295213976419653</v>
      </c>
      <c r="U2174" s="4">
        <v>71</v>
      </c>
      <c r="V2174" s="4">
        <f t="shared" si="501"/>
        <v>9491.6265322162089</v>
      </c>
      <c r="W2174" s="4">
        <f t="shared" si="507"/>
        <v>3.5078512479826281E-3</v>
      </c>
      <c r="X2174" s="1">
        <v>1</v>
      </c>
      <c r="Y2174" s="1">
        <v>88</v>
      </c>
      <c r="Z2174" s="1">
        <f t="shared" si="502"/>
        <v>0.87364928749657744</v>
      </c>
      <c r="AA2174" s="1">
        <f t="shared" si="508"/>
        <v>0.67741087435158964</v>
      </c>
      <c r="AB2174" s="2">
        <v>1</v>
      </c>
      <c r="AC2174" s="2">
        <v>79</v>
      </c>
      <c r="AD2174" s="2">
        <f t="shared" si="509"/>
        <v>0.81257206846730212</v>
      </c>
      <c r="AE2174" s="2">
        <f t="shared" si="510"/>
        <v>0.6008084228226146</v>
      </c>
      <c r="AF2174" s="3">
        <v>1</v>
      </c>
      <c r="AG2174" s="3">
        <v>1</v>
      </c>
      <c r="AH2174" s="3">
        <v>0</v>
      </c>
      <c r="AI2174" s="3">
        <v>0</v>
      </c>
      <c r="AJ2174" s="3">
        <v>1</v>
      </c>
      <c r="AK2174" s="3">
        <v>0</v>
      </c>
      <c r="AL2174" s="3">
        <v>1</v>
      </c>
      <c r="AM2174" s="3">
        <v>0</v>
      </c>
      <c r="AN2174" s="3">
        <v>1</v>
      </c>
    </row>
    <row r="2175" spans="1:40" x14ac:dyDescent="0.2">
      <c r="A2175" t="s">
        <v>28</v>
      </c>
      <c r="B2175" t="s">
        <v>116</v>
      </c>
      <c r="C2175" t="s">
        <v>237</v>
      </c>
      <c r="D2175" t="s">
        <v>375</v>
      </c>
      <c r="E2175" s="5">
        <v>1</v>
      </c>
      <c r="F2175" s="5">
        <v>0</v>
      </c>
      <c r="G2175" s="4">
        <v>14349066</v>
      </c>
      <c r="H2175" s="4">
        <f t="shared" si="503"/>
        <v>43957201286348.242</v>
      </c>
      <c r="I2175" s="4">
        <f t="shared" si="504"/>
        <v>3.264326567682638E-7</v>
      </c>
      <c r="J2175" s="1">
        <v>76.775001525878906</v>
      </c>
      <c r="K2175" s="1">
        <f t="shared" si="496"/>
        <v>31.159515853747997</v>
      </c>
      <c r="L2175" s="3">
        <v>76.775001525878906</v>
      </c>
      <c r="M2175" s="3">
        <f t="shared" si="505"/>
        <v>0</v>
      </c>
      <c r="N2175" s="6">
        <f t="shared" si="497"/>
        <v>31.159515853747997</v>
      </c>
      <c r="O2175" s="3">
        <f t="shared" si="498"/>
        <v>0</v>
      </c>
      <c r="P2175" s="3">
        <v>70</v>
      </c>
      <c r="Q2175" s="3">
        <f t="shared" si="499"/>
        <v>8673.8264356265699</v>
      </c>
      <c r="R2175" s="3">
        <f t="shared" si="506"/>
        <v>3.5923610052611262E-3</v>
      </c>
      <c r="S2175" s="4">
        <v>79.394737243652344</v>
      </c>
      <c r="T2175" s="4">
        <f t="shared" si="500"/>
        <v>34.459291758490593</v>
      </c>
      <c r="U2175" s="4">
        <v>70</v>
      </c>
      <c r="V2175" s="4">
        <f t="shared" si="501"/>
        <v>9491.6265322162089</v>
      </c>
      <c r="W2175" s="4">
        <f t="shared" si="507"/>
        <v>3.630493850714611E-3</v>
      </c>
      <c r="X2175" s="1">
        <v>1</v>
      </c>
      <c r="Y2175" s="1">
        <v>88</v>
      </c>
      <c r="Z2175" s="1">
        <f t="shared" si="502"/>
        <v>0.87364928749657744</v>
      </c>
      <c r="AA2175" s="1">
        <f t="shared" si="508"/>
        <v>0.63068569397001706</v>
      </c>
      <c r="AB2175" s="2">
        <v>1</v>
      </c>
      <c r="AC2175" s="2">
        <v>79</v>
      </c>
      <c r="AD2175" s="2">
        <f t="shared" si="509"/>
        <v>0.81257206846730212</v>
      </c>
      <c r="AE2175" s="2">
        <f t="shared" si="510"/>
        <v>0.63068569397001706</v>
      </c>
      <c r="AF2175" s="3">
        <v>1</v>
      </c>
      <c r="AG2175" s="3">
        <v>0</v>
      </c>
      <c r="AH2175" s="3">
        <v>0</v>
      </c>
      <c r="AI2175" s="3">
        <v>0</v>
      </c>
      <c r="AJ2175" s="3">
        <v>0</v>
      </c>
      <c r="AK2175" s="3">
        <v>0</v>
      </c>
      <c r="AL2175" s="3">
        <v>0</v>
      </c>
      <c r="AM2175" s="3">
        <v>0</v>
      </c>
      <c r="AN2175" s="3">
        <v>1</v>
      </c>
    </row>
    <row r="2176" spans="1:40" x14ac:dyDescent="0.2">
      <c r="A2176" t="s">
        <v>28</v>
      </c>
      <c r="B2176" t="s">
        <v>116</v>
      </c>
      <c r="C2176" t="s">
        <v>203</v>
      </c>
      <c r="D2176" t="s">
        <v>341</v>
      </c>
      <c r="E2176" s="5">
        <v>1</v>
      </c>
      <c r="F2176" s="5">
        <v>0</v>
      </c>
      <c r="G2176" s="4">
        <v>5434790.4000000004</v>
      </c>
      <c r="H2176" s="4">
        <f t="shared" si="503"/>
        <v>43957201286348.242</v>
      </c>
      <c r="I2176" s="4">
        <f t="shared" si="504"/>
        <v>1.2363822629644712E-7</v>
      </c>
      <c r="J2176" s="1">
        <v>84.324996948242188</v>
      </c>
      <c r="K2176" s="1">
        <f t="shared" si="496"/>
        <v>29.87124045389487</v>
      </c>
      <c r="L2176" s="3">
        <v>84.324996948242188</v>
      </c>
      <c r="M2176" s="3">
        <f t="shared" si="505"/>
        <v>0</v>
      </c>
      <c r="N2176" s="6">
        <f t="shared" si="497"/>
        <v>29.87124045389487</v>
      </c>
      <c r="O2176" s="3">
        <f t="shared" si="498"/>
        <v>0</v>
      </c>
      <c r="P2176" s="3">
        <v>71</v>
      </c>
      <c r="Q2176" s="3">
        <f t="shared" si="499"/>
        <v>8673.8264356265699</v>
      </c>
      <c r="R2176" s="3">
        <f t="shared" si="506"/>
        <v>3.4438365438352312E-3</v>
      </c>
      <c r="S2176" s="4">
        <v>83.5</v>
      </c>
      <c r="T2176" s="4">
        <f t="shared" si="500"/>
        <v>29.003050702277569</v>
      </c>
      <c r="U2176" s="4">
        <v>73</v>
      </c>
      <c r="V2176" s="4">
        <f t="shared" si="501"/>
        <v>9491.6265322162089</v>
      </c>
      <c r="W2176" s="4">
        <f t="shared" si="507"/>
        <v>3.0556460058596109E-3</v>
      </c>
      <c r="X2176" s="1">
        <v>0</v>
      </c>
      <c r="Y2176" s="1">
        <v>88</v>
      </c>
      <c r="Z2176" s="1">
        <f t="shared" si="502"/>
        <v>0.87364928749657744</v>
      </c>
      <c r="AA2176" s="1">
        <f t="shared" si="508"/>
        <v>0</v>
      </c>
      <c r="AB2176" s="2">
        <v>0</v>
      </c>
      <c r="AC2176" s="2">
        <v>79</v>
      </c>
      <c r="AD2176" s="2">
        <f t="shared" si="509"/>
        <v>0.81257206846730212</v>
      </c>
      <c r="AE2176" s="2">
        <f t="shared" si="510"/>
        <v>0</v>
      </c>
      <c r="AF2176" s="3">
        <v>0</v>
      </c>
      <c r="AG2176" s="3">
        <v>0</v>
      </c>
      <c r="AH2176" s="3">
        <v>0</v>
      </c>
      <c r="AI2176" s="3">
        <v>0</v>
      </c>
      <c r="AJ2176" s="3">
        <v>0</v>
      </c>
      <c r="AK2176" s="3">
        <v>0</v>
      </c>
      <c r="AL2176" s="3">
        <v>0</v>
      </c>
      <c r="AM2176" s="3">
        <v>0</v>
      </c>
      <c r="AN2176" s="3">
        <v>0</v>
      </c>
    </row>
    <row r="2177" spans="1:40" x14ac:dyDescent="0.2">
      <c r="A2177" t="s">
        <v>28</v>
      </c>
      <c r="B2177" t="s">
        <v>116</v>
      </c>
      <c r="C2177" t="s">
        <v>22</v>
      </c>
      <c r="D2177" t="s">
        <v>110</v>
      </c>
      <c r="E2177" s="5">
        <v>1</v>
      </c>
      <c r="F2177" s="5">
        <v>1</v>
      </c>
      <c r="G2177" s="4">
        <v>114421281.3</v>
      </c>
      <c r="H2177" s="4">
        <f t="shared" si="503"/>
        <v>43957201286348.242</v>
      </c>
      <c r="I2177" s="4">
        <f t="shared" si="504"/>
        <v>2.6030156140886005E-6</v>
      </c>
      <c r="J2177" s="1">
        <v>61.25</v>
      </c>
      <c r="K2177" s="1">
        <f t="shared" si="496"/>
        <v>31.608984015127668</v>
      </c>
      <c r="L2177" s="3">
        <v>59.950000762939453</v>
      </c>
      <c r="M2177" s="3">
        <f t="shared" si="505"/>
        <v>2.1224477339764031E-2</v>
      </c>
      <c r="N2177" s="6">
        <f t="shared" si="497"/>
        <v>29.638746798661131</v>
      </c>
      <c r="O2177" s="3">
        <f t="shared" si="498"/>
        <v>6.233155787366039E-2</v>
      </c>
      <c r="P2177" s="3">
        <v>72</v>
      </c>
      <c r="Q2177" s="3">
        <f t="shared" si="499"/>
        <v>8673.8264356265699</v>
      </c>
      <c r="R2177" s="3">
        <f t="shared" si="506"/>
        <v>3.4170324963990499E-3</v>
      </c>
      <c r="S2177" s="4">
        <v>63.105262756347656</v>
      </c>
      <c r="T2177" s="4">
        <f t="shared" si="500"/>
        <v>34.569173467040713</v>
      </c>
      <c r="U2177" s="4">
        <v>69</v>
      </c>
      <c r="V2177" s="4">
        <f t="shared" si="501"/>
        <v>9491.6265322162089</v>
      </c>
      <c r="W2177" s="4">
        <f t="shared" si="507"/>
        <v>3.6420705502589051E-3</v>
      </c>
      <c r="X2177" s="1">
        <v>1</v>
      </c>
      <c r="Y2177" s="1">
        <v>88</v>
      </c>
      <c r="Z2177" s="1">
        <f t="shared" si="502"/>
        <v>0.87364928749657744</v>
      </c>
      <c r="AA2177" s="1">
        <f t="shared" si="508"/>
        <v>0.8463022917163554</v>
      </c>
      <c r="AB2177" s="2">
        <v>1</v>
      </c>
      <c r="AC2177" s="2">
        <v>79</v>
      </c>
      <c r="AD2177" s="2">
        <f t="shared" si="509"/>
        <v>0.81257206846730212</v>
      </c>
      <c r="AE2177" s="2">
        <f t="shared" si="510"/>
        <v>0.80349740325211527</v>
      </c>
      <c r="AF2177" s="3">
        <v>0</v>
      </c>
      <c r="AG2177" s="3">
        <v>0</v>
      </c>
      <c r="AH2177" s="3">
        <v>0</v>
      </c>
      <c r="AI2177" s="3">
        <v>0</v>
      </c>
      <c r="AJ2177" s="3">
        <v>0</v>
      </c>
      <c r="AK2177" s="3">
        <v>0</v>
      </c>
      <c r="AL2177" s="3">
        <v>0</v>
      </c>
      <c r="AM2177" s="3">
        <v>0</v>
      </c>
      <c r="AN2177" s="3">
        <v>0</v>
      </c>
    </row>
    <row r="2178" spans="1:40" x14ac:dyDescent="0.2">
      <c r="A2178" t="s">
        <v>28</v>
      </c>
      <c r="B2178" t="s">
        <v>116</v>
      </c>
      <c r="C2178" t="s">
        <v>49</v>
      </c>
      <c r="D2178" t="s">
        <v>137</v>
      </c>
      <c r="E2178" s="5">
        <v>1</v>
      </c>
      <c r="F2178" s="5">
        <v>0</v>
      </c>
      <c r="G2178" s="4">
        <v>18572133.300000001</v>
      </c>
      <c r="H2178" s="4">
        <f t="shared" si="503"/>
        <v>43957201286348.242</v>
      </c>
      <c r="I2178" s="4">
        <f t="shared" si="504"/>
        <v>4.2250490833154875E-7</v>
      </c>
      <c r="J2178" s="1">
        <v>72.025001525878906</v>
      </c>
      <c r="K2178" s="1">
        <f t="shared" ref="K2178:K2241" si="511">((J2178^3)*(I2178^(1/3)))/100</f>
        <v>28.036712054862345</v>
      </c>
      <c r="L2178" s="3">
        <v>72.025001525878906</v>
      </c>
      <c r="M2178" s="3">
        <f t="shared" si="505"/>
        <v>0</v>
      </c>
      <c r="N2178" s="6">
        <f t="shared" ref="N2178:N2241" si="512">((L2178^3)*(I2178^(1/3)))/100</f>
        <v>28.036712054862345</v>
      </c>
      <c r="O2178" s="3">
        <f t="shared" ref="O2178:O2241" si="513">IF(K2178=0,"",(K2178-N2178)/K2178)</f>
        <v>0</v>
      </c>
      <c r="P2178" s="3">
        <v>73</v>
      </c>
      <c r="Q2178" s="3">
        <f t="shared" ref="Q2178:Q2241" si="514">SUMIF(A:A,A2178,N:N)</f>
        <v>8673.8264356265699</v>
      </c>
      <c r="R2178" s="3">
        <f t="shared" si="506"/>
        <v>3.2323349173445921E-3</v>
      </c>
      <c r="S2178" s="4">
        <v>71.868423461914063</v>
      </c>
      <c r="T2178" s="4">
        <f t="shared" ref="T2178:T2241" si="515">((S2178^3)*(I2178^(1/3)))/100</f>
        <v>27.85425884579432</v>
      </c>
      <c r="U2178" s="4">
        <v>74</v>
      </c>
      <c r="V2178" s="4">
        <f t="shared" ref="V2178:V2241" si="516">SUMIF(A:A,A2178,T:T)</f>
        <v>9491.6265322162089</v>
      </c>
      <c r="W2178" s="4">
        <f t="shared" si="507"/>
        <v>2.9346138674180011E-3</v>
      </c>
      <c r="X2178" s="1">
        <v>1</v>
      </c>
      <c r="Y2178" s="1">
        <v>88</v>
      </c>
      <c r="Z2178" s="1">
        <f t="shared" ref="Z2178:Z2241" si="517">SUMIFS(T:T,X:X,"1",A:A,A2178)/V2178</f>
        <v>0.87364928749657744</v>
      </c>
      <c r="AA2178" s="1">
        <f t="shared" si="508"/>
        <v>0.61076644592666796</v>
      </c>
      <c r="AB2178" s="2">
        <v>1</v>
      </c>
      <c r="AC2178" s="2">
        <v>79</v>
      </c>
      <c r="AD2178" s="2">
        <f t="shared" si="509"/>
        <v>0.81257206846730212</v>
      </c>
      <c r="AE2178" s="2">
        <f t="shared" si="510"/>
        <v>0.50327946649604582</v>
      </c>
      <c r="AF2178" s="3">
        <v>0</v>
      </c>
      <c r="AG2178" s="3">
        <v>0</v>
      </c>
      <c r="AH2178" s="3">
        <v>0</v>
      </c>
      <c r="AI2178" s="3">
        <v>0</v>
      </c>
      <c r="AJ2178" s="3">
        <v>0</v>
      </c>
      <c r="AK2178" s="3">
        <v>0</v>
      </c>
      <c r="AL2178" s="3">
        <v>0</v>
      </c>
      <c r="AM2178" s="3">
        <v>0</v>
      </c>
      <c r="AN2178" s="3">
        <v>0</v>
      </c>
    </row>
    <row r="2179" spans="1:40" x14ac:dyDescent="0.2">
      <c r="A2179" t="s">
        <v>28</v>
      </c>
      <c r="B2179" t="s">
        <v>116</v>
      </c>
      <c r="C2179" t="s">
        <v>204</v>
      </c>
      <c r="D2179" t="s">
        <v>342</v>
      </c>
      <c r="E2179" s="5">
        <v>1</v>
      </c>
      <c r="F2179" s="5">
        <v>0</v>
      </c>
      <c r="G2179" s="4">
        <v>19336400.699999999</v>
      </c>
      <c r="H2179" s="4">
        <f t="shared" ref="H2179:H2242" si="518">SUM(G:G)</f>
        <v>43957201286348.242</v>
      </c>
      <c r="I2179" s="4">
        <f t="shared" ref="I2179:I2242" si="519">G2179/H2179</f>
        <v>4.3989153390448656E-7</v>
      </c>
      <c r="J2179" s="1">
        <v>71.599998474121094</v>
      </c>
      <c r="K2179" s="1">
        <f t="shared" si="511"/>
        <v>27.91606753998612</v>
      </c>
      <c r="L2179" s="3">
        <v>71.599998474121094</v>
      </c>
      <c r="M2179" s="3">
        <f t="shared" ref="M2179:M2242" si="520">IF(ISBLANK(J2179),"",(J2179-L2179)/J2179)</f>
        <v>0</v>
      </c>
      <c r="N2179" s="6">
        <f t="shared" si="512"/>
        <v>27.91606753998612</v>
      </c>
      <c r="O2179" s="3">
        <f t="shared" si="513"/>
        <v>0</v>
      </c>
      <c r="P2179" s="3">
        <v>74</v>
      </c>
      <c r="Q2179" s="3">
        <f t="shared" si="514"/>
        <v>8673.8264356265699</v>
      </c>
      <c r="R2179" s="3">
        <f t="shared" ref="R2179:R2242" si="521">N2179/Q2179</f>
        <v>3.2184258870254362E-3</v>
      </c>
      <c r="S2179" s="4">
        <v>70.105262756347656</v>
      </c>
      <c r="T2179" s="4">
        <f t="shared" si="515"/>
        <v>26.203968301956127</v>
      </c>
      <c r="U2179" s="4">
        <v>76</v>
      </c>
      <c r="V2179" s="4">
        <f t="shared" si="516"/>
        <v>9491.6265322162089</v>
      </c>
      <c r="W2179" s="4">
        <f t="shared" ref="W2179:W2242" si="522">T2179/V2179</f>
        <v>2.7607458229646272E-3</v>
      </c>
      <c r="X2179" s="1">
        <v>0</v>
      </c>
      <c r="Y2179" s="1">
        <v>88</v>
      </c>
      <c r="Z2179" s="1">
        <f t="shared" si="517"/>
        <v>0.87364928749657744</v>
      </c>
      <c r="AA2179" s="1">
        <f t="shared" ref="AA2179:AA2242" si="523">IF(ISBLANK(S2179),"",SUMIFS(T:T,X:X,"1",C:C,C2179)/SUMIF(C:C,C2179,T:T))</f>
        <v>0</v>
      </c>
      <c r="AB2179" s="2">
        <v>0</v>
      </c>
      <c r="AC2179" s="2">
        <v>79</v>
      </c>
      <c r="AD2179" s="2">
        <f t="shared" ref="AD2179:AD2242" si="524">SUMIFS(T:T,AB:AB,"1",A:A,A2179)/V2179</f>
        <v>0.81257206846730212</v>
      </c>
      <c r="AE2179" s="2">
        <f t="shared" ref="AE2179:AE2242" si="525">IF(ISBLANK(S2179),"",SUMIFS(T:T,AB:AB,"1",C:C,C2179)/SUMIF(C:C,C2179,T:T))</f>
        <v>0</v>
      </c>
      <c r="AF2179" s="3">
        <v>0</v>
      </c>
      <c r="AG2179" s="3">
        <v>0</v>
      </c>
      <c r="AH2179" s="3">
        <v>0</v>
      </c>
      <c r="AI2179" s="3">
        <v>0</v>
      </c>
      <c r="AJ2179" s="3">
        <v>0</v>
      </c>
      <c r="AK2179" s="3">
        <v>0</v>
      </c>
      <c r="AL2179" s="3">
        <v>0</v>
      </c>
      <c r="AM2179" s="3">
        <v>0</v>
      </c>
      <c r="AN2179" s="3">
        <v>0</v>
      </c>
    </row>
    <row r="2180" spans="1:40" x14ac:dyDescent="0.2">
      <c r="A2180" t="s">
        <v>28</v>
      </c>
      <c r="B2180" t="s">
        <v>116</v>
      </c>
      <c r="C2180" t="s">
        <v>48</v>
      </c>
      <c r="D2180" t="s">
        <v>136</v>
      </c>
      <c r="E2180" s="5">
        <v>1</v>
      </c>
      <c r="F2180" s="5">
        <v>1</v>
      </c>
      <c r="G2180" s="4">
        <v>130049569.8</v>
      </c>
      <c r="H2180" s="4">
        <f t="shared" si="518"/>
        <v>43957201286348.242</v>
      </c>
      <c r="I2180" s="4">
        <f t="shared" si="519"/>
        <v>2.9585498165095738E-6</v>
      </c>
      <c r="J2180" s="1">
        <v>57.375</v>
      </c>
      <c r="K2180" s="1">
        <f t="shared" si="511"/>
        <v>27.114049907465837</v>
      </c>
      <c r="L2180" s="3">
        <v>56.875</v>
      </c>
      <c r="M2180" s="3">
        <f t="shared" si="520"/>
        <v>8.7145969498910684E-3</v>
      </c>
      <c r="N2180" s="6">
        <f t="shared" si="512"/>
        <v>26.411345377379931</v>
      </c>
      <c r="O2180" s="3">
        <f t="shared" si="513"/>
        <v>2.5916620072769625E-2</v>
      </c>
      <c r="P2180" s="3">
        <v>75</v>
      </c>
      <c r="Q2180" s="3">
        <f t="shared" si="514"/>
        <v>8673.8264356265699</v>
      </c>
      <c r="R2180" s="3">
        <f t="shared" si="521"/>
        <v>3.0449474143151977E-3</v>
      </c>
      <c r="S2180" s="4">
        <v>59.868419647216797</v>
      </c>
      <c r="T2180" s="4">
        <f t="shared" si="515"/>
        <v>30.804891112239353</v>
      </c>
      <c r="U2180" s="4">
        <v>72</v>
      </c>
      <c r="V2180" s="4">
        <f t="shared" si="516"/>
        <v>9491.6265322162089</v>
      </c>
      <c r="W2180" s="4">
        <f t="shared" si="522"/>
        <v>3.2454807411229536E-3</v>
      </c>
      <c r="X2180" s="1">
        <v>1</v>
      </c>
      <c r="Y2180" s="1">
        <v>88</v>
      </c>
      <c r="Z2180" s="1">
        <f t="shared" si="517"/>
        <v>0.87364928749657744</v>
      </c>
      <c r="AA2180" s="1">
        <f t="shared" si="523"/>
        <v>0.8688969468768063</v>
      </c>
      <c r="AB2180" s="2">
        <v>1</v>
      </c>
      <c r="AC2180" s="2">
        <v>79</v>
      </c>
      <c r="AD2180" s="2">
        <f t="shared" si="524"/>
        <v>0.81257206846730212</v>
      </c>
      <c r="AE2180" s="2">
        <f t="shared" si="525"/>
        <v>0.85837326579372586</v>
      </c>
      <c r="AF2180" s="3">
        <v>0</v>
      </c>
      <c r="AG2180" s="3">
        <v>0</v>
      </c>
      <c r="AH2180" s="3">
        <v>0</v>
      </c>
      <c r="AI2180" s="3">
        <v>0</v>
      </c>
      <c r="AJ2180" s="3">
        <v>0</v>
      </c>
      <c r="AK2180" s="3">
        <v>0</v>
      </c>
      <c r="AL2180" s="3">
        <v>0</v>
      </c>
      <c r="AM2180" s="3">
        <v>0</v>
      </c>
      <c r="AN2180" s="3">
        <v>0</v>
      </c>
    </row>
    <row r="2181" spans="1:40" x14ac:dyDescent="0.2">
      <c r="A2181" t="s">
        <v>28</v>
      </c>
      <c r="B2181" t="s">
        <v>116</v>
      </c>
      <c r="C2181" t="s">
        <v>207</v>
      </c>
      <c r="D2181" t="s">
        <v>345</v>
      </c>
      <c r="E2181" s="5">
        <v>1</v>
      </c>
      <c r="F2181" s="5">
        <v>0</v>
      </c>
      <c r="G2181" s="4">
        <v>9441206.4000000004</v>
      </c>
      <c r="H2181" s="4">
        <f t="shared" si="518"/>
        <v>43957201286348.242</v>
      </c>
      <c r="I2181" s="4">
        <f t="shared" si="519"/>
        <v>2.1478179055344339E-7</v>
      </c>
      <c r="J2181" s="1">
        <v>75.175003051757813</v>
      </c>
      <c r="K2181" s="1">
        <f t="shared" si="511"/>
        <v>25.442093798029262</v>
      </c>
      <c r="L2181" s="3">
        <v>75.175003051757813</v>
      </c>
      <c r="M2181" s="3">
        <f t="shared" si="520"/>
        <v>0</v>
      </c>
      <c r="N2181" s="6">
        <f t="shared" si="512"/>
        <v>25.442093798029262</v>
      </c>
      <c r="O2181" s="3">
        <f t="shared" si="513"/>
        <v>0</v>
      </c>
      <c r="P2181" s="3">
        <v>76</v>
      </c>
      <c r="Q2181" s="3">
        <f t="shared" si="514"/>
        <v>8673.8264356265699</v>
      </c>
      <c r="R2181" s="3">
        <f t="shared" si="521"/>
        <v>2.9332030087124293E-3</v>
      </c>
      <c r="S2181" s="4">
        <v>76.394737243652344</v>
      </c>
      <c r="T2181" s="4">
        <f t="shared" si="515"/>
        <v>26.700710050927384</v>
      </c>
      <c r="U2181" s="4">
        <v>75</v>
      </c>
      <c r="V2181" s="4">
        <f t="shared" si="516"/>
        <v>9491.6265322162089</v>
      </c>
      <c r="W2181" s="4">
        <f t="shared" si="522"/>
        <v>2.8130805568782752E-3</v>
      </c>
      <c r="X2181" s="1">
        <v>1</v>
      </c>
      <c r="Y2181" s="1">
        <v>88</v>
      </c>
      <c r="Z2181" s="1">
        <f t="shared" si="517"/>
        <v>0.87364928749657744</v>
      </c>
      <c r="AA2181" s="1">
        <f t="shared" si="523"/>
        <v>0.63227907474517364</v>
      </c>
      <c r="AB2181" s="2">
        <v>1</v>
      </c>
      <c r="AC2181" s="2">
        <v>79</v>
      </c>
      <c r="AD2181" s="2">
        <f t="shared" si="524"/>
        <v>0.81257206846730212</v>
      </c>
      <c r="AE2181" s="2">
        <f t="shared" si="525"/>
        <v>0.54853738123514217</v>
      </c>
      <c r="AF2181" s="3">
        <v>1</v>
      </c>
      <c r="AG2181" s="3">
        <v>0</v>
      </c>
      <c r="AH2181" s="3">
        <v>1</v>
      </c>
      <c r="AI2181" s="3">
        <v>0</v>
      </c>
      <c r="AJ2181" s="3">
        <v>1</v>
      </c>
      <c r="AK2181" s="3">
        <v>0</v>
      </c>
      <c r="AL2181" s="3">
        <v>1</v>
      </c>
      <c r="AM2181" s="3">
        <v>0</v>
      </c>
      <c r="AN2181" s="3">
        <v>1</v>
      </c>
    </row>
    <row r="2182" spans="1:40" x14ac:dyDescent="0.2">
      <c r="A2182" t="s">
        <v>28</v>
      </c>
      <c r="B2182" t="s">
        <v>116</v>
      </c>
      <c r="C2182" t="s">
        <v>74</v>
      </c>
      <c r="D2182" t="s">
        <v>162</v>
      </c>
      <c r="E2182" s="5">
        <v>1</v>
      </c>
      <c r="F2182" s="5">
        <v>1</v>
      </c>
      <c r="G2182" s="4">
        <v>1430796757.5</v>
      </c>
      <c r="H2182" s="4">
        <f t="shared" si="518"/>
        <v>43957201286348.242</v>
      </c>
      <c r="I2182" s="4">
        <f t="shared" si="519"/>
        <v>3.254976922164427E-5</v>
      </c>
      <c r="J2182" s="1">
        <v>41.825000762939453</v>
      </c>
      <c r="K2182" s="1">
        <f t="shared" si="511"/>
        <v>23.360950575762629</v>
      </c>
      <c r="L2182" s="3">
        <v>40.900001525878906</v>
      </c>
      <c r="M2182" s="3">
        <f t="shared" si="520"/>
        <v>2.2115940709800913E-2</v>
      </c>
      <c r="N2182" s="6">
        <f t="shared" si="512"/>
        <v>21.845028243656319</v>
      </c>
      <c r="O2182" s="3">
        <f t="shared" si="513"/>
        <v>6.4891294863621884E-2</v>
      </c>
      <c r="P2182" s="3">
        <v>77</v>
      </c>
      <c r="Q2182" s="3">
        <f t="shared" si="514"/>
        <v>8673.8264356265699</v>
      </c>
      <c r="R2182" s="3">
        <f t="shared" si="521"/>
        <v>2.5184995809843297E-3</v>
      </c>
      <c r="S2182" s="4">
        <v>43.052631378173828</v>
      </c>
      <c r="T2182" s="4">
        <f t="shared" si="515"/>
        <v>25.478962522914365</v>
      </c>
      <c r="U2182" s="4">
        <v>77</v>
      </c>
      <c r="V2182" s="4">
        <f t="shared" si="516"/>
        <v>9491.6265322162089</v>
      </c>
      <c r="W2182" s="4">
        <f t="shared" si="522"/>
        <v>2.6843620992075905E-3</v>
      </c>
      <c r="X2182" s="1">
        <v>1</v>
      </c>
      <c r="Y2182" s="1">
        <v>88</v>
      </c>
      <c r="Z2182" s="1">
        <f t="shared" si="517"/>
        <v>0.87364928749657744</v>
      </c>
      <c r="AA2182" s="1">
        <f t="shared" si="523"/>
        <v>0.82829435000754748</v>
      </c>
      <c r="AB2182" s="2">
        <v>1</v>
      </c>
      <c r="AC2182" s="2">
        <v>79</v>
      </c>
      <c r="AD2182" s="2">
        <f t="shared" si="524"/>
        <v>0.81257206846730212</v>
      </c>
      <c r="AE2182" s="2">
        <f t="shared" si="525"/>
        <v>0.81763970221942694</v>
      </c>
      <c r="AF2182" s="3">
        <v>0</v>
      </c>
      <c r="AG2182" s="3">
        <v>0</v>
      </c>
      <c r="AH2182" s="3">
        <v>0</v>
      </c>
      <c r="AI2182" s="3">
        <v>0</v>
      </c>
      <c r="AJ2182" s="3">
        <v>0</v>
      </c>
      <c r="AK2182" s="3">
        <v>0</v>
      </c>
      <c r="AL2182" s="3">
        <v>0</v>
      </c>
      <c r="AM2182" s="3">
        <v>0</v>
      </c>
      <c r="AN2182" s="3">
        <v>0</v>
      </c>
    </row>
    <row r="2183" spans="1:40" x14ac:dyDescent="0.2">
      <c r="A2183" t="s">
        <v>28</v>
      </c>
      <c r="B2183" t="s">
        <v>116</v>
      </c>
      <c r="C2183" t="s">
        <v>20</v>
      </c>
      <c r="D2183" t="s">
        <v>108</v>
      </c>
      <c r="E2183" s="5">
        <v>1</v>
      </c>
      <c r="F2183" s="5">
        <v>0</v>
      </c>
      <c r="G2183" s="4">
        <v>8532141.9000000004</v>
      </c>
      <c r="H2183" s="4">
        <f t="shared" si="518"/>
        <v>43957201286348.242</v>
      </c>
      <c r="I2183" s="4">
        <f t="shared" si="519"/>
        <v>1.9410111768534778E-7</v>
      </c>
      <c r="J2183" s="1">
        <v>68.650001525878906</v>
      </c>
      <c r="K2183" s="1">
        <f t="shared" si="511"/>
        <v>18.732583008533386</v>
      </c>
      <c r="L2183" s="3">
        <v>68.650001525878906</v>
      </c>
      <c r="M2183" s="3">
        <f t="shared" si="520"/>
        <v>0</v>
      </c>
      <c r="N2183" s="6">
        <f t="shared" si="512"/>
        <v>18.732583008533386</v>
      </c>
      <c r="O2183" s="3">
        <f t="shared" si="513"/>
        <v>0</v>
      </c>
      <c r="P2183" s="3">
        <v>78</v>
      </c>
      <c r="Q2183" s="3">
        <f t="shared" si="514"/>
        <v>8673.8264356265699</v>
      </c>
      <c r="R2183" s="3">
        <f t="shared" si="521"/>
        <v>2.1596677253757158E-3</v>
      </c>
      <c r="S2183" s="4">
        <v>69.526313781738281</v>
      </c>
      <c r="T2183" s="4">
        <f t="shared" si="515"/>
        <v>19.459139183738888</v>
      </c>
      <c r="U2183" s="4">
        <v>80</v>
      </c>
      <c r="V2183" s="4">
        <f t="shared" si="516"/>
        <v>9491.6265322162089</v>
      </c>
      <c r="W2183" s="4">
        <f t="shared" si="522"/>
        <v>2.0501374677660599E-3</v>
      </c>
      <c r="X2183" s="1">
        <v>1</v>
      </c>
      <c r="Y2183" s="1">
        <v>88</v>
      </c>
      <c r="Z2183" s="1">
        <f t="shared" si="517"/>
        <v>0.87364928749657744</v>
      </c>
      <c r="AA2183" s="1">
        <f t="shared" si="523"/>
        <v>0.68572186985530037</v>
      </c>
      <c r="AB2183" s="2">
        <v>1</v>
      </c>
      <c r="AC2183" s="2">
        <v>79</v>
      </c>
      <c r="AD2183" s="2">
        <f t="shared" si="524"/>
        <v>0.81257206846730212</v>
      </c>
      <c r="AE2183" s="2">
        <f t="shared" si="525"/>
        <v>0.64619543419651648</v>
      </c>
      <c r="AF2183" s="3">
        <v>0</v>
      </c>
      <c r="AG2183" s="3">
        <v>0</v>
      </c>
      <c r="AH2183" s="3">
        <v>0</v>
      </c>
      <c r="AI2183" s="3">
        <v>0</v>
      </c>
      <c r="AJ2183" s="3">
        <v>0</v>
      </c>
      <c r="AK2183" s="3">
        <v>0</v>
      </c>
      <c r="AL2183" s="3">
        <v>0</v>
      </c>
      <c r="AM2183" s="3">
        <v>0</v>
      </c>
      <c r="AN2183" s="3">
        <v>0</v>
      </c>
    </row>
    <row r="2184" spans="1:40" x14ac:dyDescent="0.2">
      <c r="A2184" t="s">
        <v>28</v>
      </c>
      <c r="B2184" t="s">
        <v>116</v>
      </c>
      <c r="C2184" t="s">
        <v>26</v>
      </c>
      <c r="D2184" t="s">
        <v>114</v>
      </c>
      <c r="E2184" s="5">
        <v>1</v>
      </c>
      <c r="F2184" s="5">
        <v>1</v>
      </c>
      <c r="G2184" s="4">
        <v>145153104.90000001</v>
      </c>
      <c r="H2184" s="4">
        <f t="shared" si="518"/>
        <v>43957201286348.242</v>
      </c>
      <c r="I2184" s="4">
        <f t="shared" si="519"/>
        <v>3.3021461933947126E-6</v>
      </c>
      <c r="J2184" s="1">
        <v>50.849998474121094</v>
      </c>
      <c r="K2184" s="1">
        <f t="shared" si="511"/>
        <v>19.57965032952918</v>
      </c>
      <c r="L2184" s="3">
        <v>50.099998474121094</v>
      </c>
      <c r="M2184" s="3">
        <f t="shared" si="520"/>
        <v>1.4749262979460949E-2</v>
      </c>
      <c r="N2184" s="6">
        <f t="shared" si="512"/>
        <v>18.726009387611203</v>
      </c>
      <c r="O2184" s="3">
        <f t="shared" si="513"/>
        <v>4.3598375228925956E-2</v>
      </c>
      <c r="P2184" s="3">
        <v>79</v>
      </c>
      <c r="Q2184" s="3">
        <f t="shared" si="514"/>
        <v>8673.8264356265699</v>
      </c>
      <c r="R2184" s="3">
        <f t="shared" si="521"/>
        <v>2.1589098567498018E-3</v>
      </c>
      <c r="S2184" s="4">
        <v>52.736843109130859</v>
      </c>
      <c r="T2184" s="4">
        <f t="shared" si="515"/>
        <v>21.841098898357085</v>
      </c>
      <c r="U2184" s="4">
        <v>78</v>
      </c>
      <c r="V2184" s="4">
        <f t="shared" si="516"/>
        <v>9491.6265322162089</v>
      </c>
      <c r="W2184" s="4">
        <f t="shared" si="522"/>
        <v>2.3010912644133908E-3</v>
      </c>
      <c r="X2184" s="1">
        <v>1</v>
      </c>
      <c r="Y2184" s="1">
        <v>88</v>
      </c>
      <c r="Z2184" s="1">
        <f t="shared" si="517"/>
        <v>0.87364928749657744</v>
      </c>
      <c r="AA2184" s="1">
        <f t="shared" si="523"/>
        <v>0.91778509602465819</v>
      </c>
      <c r="AB2184" s="2">
        <v>1</v>
      </c>
      <c r="AC2184" s="2">
        <v>79</v>
      </c>
      <c r="AD2184" s="2">
        <f t="shared" si="524"/>
        <v>0.81257206846730212</v>
      </c>
      <c r="AE2184" s="2">
        <f t="shared" si="525"/>
        <v>0.91778509602465819</v>
      </c>
      <c r="AF2184" s="3">
        <v>0</v>
      </c>
      <c r="AG2184" s="3">
        <v>0</v>
      </c>
      <c r="AH2184" s="3">
        <v>0</v>
      </c>
      <c r="AI2184" s="3">
        <v>0</v>
      </c>
      <c r="AJ2184" s="3">
        <v>0</v>
      </c>
      <c r="AK2184" s="3">
        <v>0</v>
      </c>
      <c r="AL2184" s="3">
        <v>0</v>
      </c>
      <c r="AM2184" s="3">
        <v>0</v>
      </c>
      <c r="AN2184" s="3">
        <v>0</v>
      </c>
    </row>
    <row r="2185" spans="1:40" x14ac:dyDescent="0.2">
      <c r="A2185" t="s">
        <v>28</v>
      </c>
      <c r="B2185" t="s">
        <v>116</v>
      </c>
      <c r="C2185" t="s">
        <v>51</v>
      </c>
      <c r="D2185" t="s">
        <v>139</v>
      </c>
      <c r="E2185" s="5">
        <v>1</v>
      </c>
      <c r="F2185" s="5">
        <v>1</v>
      </c>
      <c r="G2185" s="4">
        <v>310544054.10000002</v>
      </c>
      <c r="H2185" s="4">
        <f t="shared" si="518"/>
        <v>43957201286348.242</v>
      </c>
      <c r="I2185" s="4">
        <f t="shared" si="519"/>
        <v>7.064691222651736E-6</v>
      </c>
      <c r="J2185" s="1">
        <v>46.775001525878906</v>
      </c>
      <c r="K2185" s="1">
        <f t="shared" si="511"/>
        <v>19.636880291703555</v>
      </c>
      <c r="L2185" s="3">
        <v>45.974998474121094</v>
      </c>
      <c r="M2185" s="3">
        <f t="shared" si="520"/>
        <v>1.7103218079323843E-2</v>
      </c>
      <c r="N2185" s="6">
        <f t="shared" si="512"/>
        <v>18.646453054347827</v>
      </c>
      <c r="O2185" s="3">
        <f t="shared" si="513"/>
        <v>5.0437097066491611E-2</v>
      </c>
      <c r="P2185" s="3">
        <v>80</v>
      </c>
      <c r="Q2185" s="3">
        <f t="shared" si="514"/>
        <v>8673.8264356265699</v>
      </c>
      <c r="R2185" s="3">
        <f t="shared" si="521"/>
        <v>2.1497378570730953E-3</v>
      </c>
      <c r="S2185" s="4">
        <v>48.394737243652344</v>
      </c>
      <c r="T2185" s="4">
        <f t="shared" si="515"/>
        <v>21.748307770910614</v>
      </c>
      <c r="U2185" s="4">
        <v>79</v>
      </c>
      <c r="V2185" s="4">
        <f t="shared" si="516"/>
        <v>9491.6265322162089</v>
      </c>
      <c r="W2185" s="4">
        <f t="shared" si="522"/>
        <v>2.2913151604830981E-3</v>
      </c>
      <c r="X2185" s="1">
        <v>1</v>
      </c>
      <c r="Y2185" s="1">
        <v>88</v>
      </c>
      <c r="Z2185" s="1">
        <f t="shared" si="517"/>
        <v>0.87364928749657744</v>
      </c>
      <c r="AA2185" s="1">
        <f t="shared" si="523"/>
        <v>0.86612238697875221</v>
      </c>
      <c r="AB2185" s="2">
        <v>1</v>
      </c>
      <c r="AC2185" s="2">
        <v>79</v>
      </c>
      <c r="AD2185" s="2">
        <f t="shared" si="524"/>
        <v>0.81257206846730212</v>
      </c>
      <c r="AE2185" s="2">
        <f t="shared" si="525"/>
        <v>0.86612238697875221</v>
      </c>
      <c r="AF2185" s="3">
        <v>0</v>
      </c>
      <c r="AG2185" s="3">
        <v>0</v>
      </c>
      <c r="AH2185" s="3">
        <v>0</v>
      </c>
      <c r="AI2185" s="3">
        <v>0</v>
      </c>
      <c r="AJ2185" s="3">
        <v>0</v>
      </c>
      <c r="AK2185" s="3">
        <v>0</v>
      </c>
      <c r="AL2185" s="3">
        <v>0</v>
      </c>
      <c r="AM2185" s="3">
        <v>0</v>
      </c>
      <c r="AN2185" s="3">
        <v>0</v>
      </c>
    </row>
    <row r="2186" spans="1:40" x14ac:dyDescent="0.2">
      <c r="A2186" t="s">
        <v>28</v>
      </c>
      <c r="B2186" t="s">
        <v>116</v>
      </c>
      <c r="C2186" t="s">
        <v>85</v>
      </c>
      <c r="D2186" t="s">
        <v>173</v>
      </c>
      <c r="E2186" s="5">
        <v>1</v>
      </c>
      <c r="F2186" s="5">
        <v>0</v>
      </c>
      <c r="G2186" s="4">
        <v>20163812.699999999</v>
      </c>
      <c r="H2186" s="4">
        <f t="shared" si="518"/>
        <v>43957201286348.242</v>
      </c>
      <c r="I2186" s="4">
        <f t="shared" si="519"/>
        <v>4.5871466130538802E-7</v>
      </c>
      <c r="J2186" s="1">
        <v>60.825000762939453</v>
      </c>
      <c r="K2186" s="1">
        <f t="shared" si="511"/>
        <v>17.355104893288193</v>
      </c>
      <c r="L2186" s="3">
        <v>60.825000762939453</v>
      </c>
      <c r="M2186" s="3">
        <f t="shared" si="520"/>
        <v>0</v>
      </c>
      <c r="N2186" s="6">
        <f t="shared" si="512"/>
        <v>17.355104893288193</v>
      </c>
      <c r="O2186" s="3">
        <f t="shared" si="513"/>
        <v>0</v>
      </c>
      <c r="P2186" s="3">
        <v>81</v>
      </c>
      <c r="Q2186" s="3">
        <f t="shared" si="514"/>
        <v>8673.8264356265699</v>
      </c>
      <c r="R2186" s="3">
        <f t="shared" si="521"/>
        <v>2.0008591389383172E-3</v>
      </c>
      <c r="S2186" s="4">
        <v>62.236843109130859</v>
      </c>
      <c r="T2186" s="4">
        <f t="shared" si="515"/>
        <v>18.591889953475949</v>
      </c>
      <c r="U2186" s="4">
        <v>81</v>
      </c>
      <c r="V2186" s="4">
        <f t="shared" si="516"/>
        <v>9491.6265322162089</v>
      </c>
      <c r="W2186" s="4">
        <f t="shared" si="522"/>
        <v>1.958767540038779E-3</v>
      </c>
      <c r="X2186" s="1">
        <v>1</v>
      </c>
      <c r="Y2186" s="1">
        <v>88</v>
      </c>
      <c r="Z2186" s="1">
        <f t="shared" si="517"/>
        <v>0.87364928749657744</v>
      </c>
      <c r="AA2186" s="1">
        <f t="shared" si="523"/>
        <v>0.79764236125474786</v>
      </c>
      <c r="AB2186" s="2">
        <v>1</v>
      </c>
      <c r="AC2186" s="2">
        <v>79</v>
      </c>
      <c r="AD2186" s="2">
        <f t="shared" si="524"/>
        <v>0.81257206846730212</v>
      </c>
      <c r="AE2186" s="2">
        <f t="shared" si="525"/>
        <v>0.76660606758073557</v>
      </c>
      <c r="AF2186" s="3">
        <v>0</v>
      </c>
      <c r="AG2186" s="3">
        <v>0</v>
      </c>
      <c r="AH2186" s="3">
        <v>1</v>
      </c>
      <c r="AI2186" s="3">
        <v>0</v>
      </c>
      <c r="AJ2186" s="3">
        <v>1</v>
      </c>
      <c r="AK2186" s="3">
        <v>0</v>
      </c>
      <c r="AL2186" s="3">
        <v>1</v>
      </c>
      <c r="AM2186" s="3">
        <v>0</v>
      </c>
      <c r="AN2186" s="3">
        <v>1</v>
      </c>
    </row>
    <row r="2187" spans="1:40" x14ac:dyDescent="0.2">
      <c r="A2187" t="s">
        <v>28</v>
      </c>
      <c r="B2187" t="s">
        <v>116</v>
      </c>
      <c r="C2187" t="s">
        <v>178</v>
      </c>
      <c r="D2187" t="s">
        <v>316</v>
      </c>
      <c r="E2187" s="5">
        <v>1</v>
      </c>
      <c r="F2187" s="5">
        <v>0</v>
      </c>
      <c r="G2187" s="4">
        <v>10773775.199999999</v>
      </c>
      <c r="H2187" s="4">
        <f t="shared" si="518"/>
        <v>43957201286348.242</v>
      </c>
      <c r="I2187" s="4">
        <f t="shared" si="519"/>
        <v>2.4509693257805301E-7</v>
      </c>
      <c r="J2187" s="1">
        <v>63.150001525878906</v>
      </c>
      <c r="K2187" s="1">
        <f t="shared" si="511"/>
        <v>15.760357146176043</v>
      </c>
      <c r="L2187" s="3">
        <v>63.150001525878906</v>
      </c>
      <c r="M2187" s="3">
        <f t="shared" si="520"/>
        <v>0</v>
      </c>
      <c r="N2187" s="6">
        <f t="shared" si="512"/>
        <v>15.760357146176043</v>
      </c>
      <c r="O2187" s="3">
        <f t="shared" si="513"/>
        <v>0</v>
      </c>
      <c r="P2187" s="3">
        <v>82</v>
      </c>
      <c r="Q2187" s="3">
        <f t="shared" si="514"/>
        <v>8673.8264356265699</v>
      </c>
      <c r="R2187" s="3">
        <f t="shared" si="521"/>
        <v>1.8170016731534431E-3</v>
      </c>
      <c r="S2187" s="4">
        <v>61.210525512695313</v>
      </c>
      <c r="T2187" s="4">
        <f t="shared" si="515"/>
        <v>14.352391847014211</v>
      </c>
      <c r="U2187" s="4">
        <v>84</v>
      </c>
      <c r="V2187" s="4">
        <f t="shared" si="516"/>
        <v>9491.6265322162089</v>
      </c>
      <c r="W2187" s="4">
        <f t="shared" si="522"/>
        <v>1.5121108904042663E-3</v>
      </c>
      <c r="X2187" s="1">
        <v>0</v>
      </c>
      <c r="Y2187" s="1">
        <v>88</v>
      </c>
      <c r="Z2187" s="1">
        <f t="shared" si="517"/>
        <v>0.87364928749657744</v>
      </c>
      <c r="AA2187" s="1">
        <f t="shared" si="523"/>
        <v>0</v>
      </c>
      <c r="AB2187" s="2">
        <v>0</v>
      </c>
      <c r="AC2187" s="2">
        <v>79</v>
      </c>
      <c r="AD2187" s="2">
        <f t="shared" si="524"/>
        <v>0.81257206846730212</v>
      </c>
      <c r="AE2187" s="2">
        <f t="shared" si="525"/>
        <v>0</v>
      </c>
      <c r="AF2187" s="3">
        <v>0</v>
      </c>
      <c r="AG2187" s="3">
        <v>0</v>
      </c>
      <c r="AH2187" s="3">
        <v>1</v>
      </c>
      <c r="AI2187" s="3">
        <v>0</v>
      </c>
      <c r="AJ2187" s="3">
        <v>1</v>
      </c>
      <c r="AK2187" s="3">
        <v>0</v>
      </c>
      <c r="AL2187" s="3">
        <v>1</v>
      </c>
      <c r="AM2187" s="3">
        <v>0</v>
      </c>
      <c r="AN2187" s="3">
        <v>1</v>
      </c>
    </row>
    <row r="2188" spans="1:40" x14ac:dyDescent="0.2">
      <c r="A2188" t="s">
        <v>28</v>
      </c>
      <c r="B2188" t="s">
        <v>116</v>
      </c>
      <c r="C2188" t="s">
        <v>192</v>
      </c>
      <c r="D2188" t="s">
        <v>330</v>
      </c>
      <c r="E2188" s="5">
        <v>1</v>
      </c>
      <c r="F2188" s="5">
        <v>0</v>
      </c>
      <c r="G2188" s="4">
        <v>12937022.1</v>
      </c>
      <c r="H2188" s="4">
        <f t="shared" si="518"/>
        <v>43957201286348.242</v>
      </c>
      <c r="I2188" s="4">
        <f t="shared" si="519"/>
        <v>2.9430950382225182E-7</v>
      </c>
      <c r="J2188" s="1">
        <v>61.75</v>
      </c>
      <c r="K2188" s="1">
        <f t="shared" si="511"/>
        <v>15.661943321245182</v>
      </c>
      <c r="L2188" s="3">
        <v>61.75</v>
      </c>
      <c r="M2188" s="3">
        <f t="shared" si="520"/>
        <v>0</v>
      </c>
      <c r="N2188" s="6">
        <f t="shared" si="512"/>
        <v>15.661943321245182</v>
      </c>
      <c r="O2188" s="3">
        <f t="shared" si="513"/>
        <v>0</v>
      </c>
      <c r="P2188" s="3">
        <v>83</v>
      </c>
      <c r="Q2188" s="3">
        <f t="shared" si="514"/>
        <v>8673.8264356265699</v>
      </c>
      <c r="R2188" s="3">
        <f t="shared" si="521"/>
        <v>1.8056556051105504E-3</v>
      </c>
      <c r="S2188" s="4">
        <v>63.684211730957031</v>
      </c>
      <c r="T2188" s="4">
        <f t="shared" si="515"/>
        <v>17.180274356338465</v>
      </c>
      <c r="U2188" s="4">
        <v>82</v>
      </c>
      <c r="V2188" s="4">
        <f t="shared" si="516"/>
        <v>9491.6265322162089</v>
      </c>
      <c r="W2188" s="4">
        <f t="shared" si="522"/>
        <v>1.8100453381752501E-3</v>
      </c>
      <c r="X2188" s="1">
        <v>0</v>
      </c>
      <c r="Y2188" s="1">
        <v>88</v>
      </c>
      <c r="Z2188" s="1">
        <f t="shared" si="517"/>
        <v>0.87364928749657744</v>
      </c>
      <c r="AA2188" s="1">
        <f t="shared" si="523"/>
        <v>0</v>
      </c>
      <c r="AB2188" s="2">
        <v>0</v>
      </c>
      <c r="AC2188" s="2">
        <v>79</v>
      </c>
      <c r="AD2188" s="2">
        <f t="shared" si="524"/>
        <v>0.81257206846730212</v>
      </c>
      <c r="AE2188" s="2">
        <f t="shared" si="525"/>
        <v>0</v>
      </c>
      <c r="AF2188" s="3">
        <v>0</v>
      </c>
      <c r="AG2188" s="3">
        <v>0</v>
      </c>
      <c r="AH2188" s="3">
        <v>0</v>
      </c>
      <c r="AI2188" s="3">
        <v>0</v>
      </c>
      <c r="AJ2188" s="3">
        <v>0</v>
      </c>
      <c r="AK2188" s="3">
        <v>0</v>
      </c>
      <c r="AL2188" s="3">
        <v>0</v>
      </c>
      <c r="AM2188" s="3">
        <v>0</v>
      </c>
      <c r="AN2188" s="3">
        <v>0</v>
      </c>
    </row>
    <row r="2189" spans="1:40" x14ac:dyDescent="0.2">
      <c r="A2189" t="s">
        <v>28</v>
      </c>
      <c r="B2189" t="s">
        <v>116</v>
      </c>
      <c r="C2189" t="s">
        <v>3</v>
      </c>
      <c r="D2189" t="s">
        <v>91</v>
      </c>
      <c r="E2189" s="5">
        <v>1</v>
      </c>
      <c r="F2189" s="5">
        <v>0</v>
      </c>
      <c r="G2189" s="4">
        <v>1709259</v>
      </c>
      <c r="H2189" s="4">
        <f t="shared" si="518"/>
        <v>43957201286348.242</v>
      </c>
      <c r="I2189" s="4">
        <f t="shared" si="519"/>
        <v>3.8884618446598953E-8</v>
      </c>
      <c r="J2189" s="1">
        <v>75.974998474121094</v>
      </c>
      <c r="K2189" s="1">
        <f t="shared" si="511"/>
        <v>14.857236868713553</v>
      </c>
      <c r="L2189" s="3">
        <v>75.974998474121094</v>
      </c>
      <c r="M2189" s="3">
        <f t="shared" si="520"/>
        <v>0</v>
      </c>
      <c r="N2189" s="6">
        <f t="shared" si="512"/>
        <v>14.857236868713553</v>
      </c>
      <c r="O2189" s="3">
        <f t="shared" si="513"/>
        <v>0</v>
      </c>
      <c r="P2189" s="3">
        <v>84</v>
      </c>
      <c r="Q2189" s="3">
        <f t="shared" si="514"/>
        <v>8673.8264356265699</v>
      </c>
      <c r="R2189" s="3">
        <f t="shared" si="521"/>
        <v>1.7128815037950795E-3</v>
      </c>
      <c r="S2189" s="4">
        <v>76.026313781738281</v>
      </c>
      <c r="T2189" s="4">
        <f t="shared" si="515"/>
        <v>14.887361992384317</v>
      </c>
      <c r="U2189" s="4">
        <v>83</v>
      </c>
      <c r="V2189" s="4">
        <f t="shared" si="516"/>
        <v>9491.6265322162089</v>
      </c>
      <c r="W2189" s="4">
        <f t="shared" si="522"/>
        <v>1.5684732160345812E-3</v>
      </c>
      <c r="X2189" s="1">
        <v>1</v>
      </c>
      <c r="Y2189" s="1">
        <v>88</v>
      </c>
      <c r="Z2189" s="1">
        <f t="shared" si="517"/>
        <v>0.87364928749657744</v>
      </c>
      <c r="AA2189" s="1">
        <f t="shared" si="523"/>
        <v>0.44283211770054448</v>
      </c>
      <c r="AB2189" s="2">
        <v>0</v>
      </c>
      <c r="AC2189" s="2">
        <v>79</v>
      </c>
      <c r="AD2189" s="2">
        <f t="shared" si="524"/>
        <v>0.81257206846730212</v>
      </c>
      <c r="AE2189" s="2">
        <f t="shared" si="525"/>
        <v>0</v>
      </c>
      <c r="AF2189" s="3">
        <v>0</v>
      </c>
      <c r="AG2189" s="3">
        <v>0</v>
      </c>
      <c r="AH2189" s="3">
        <v>1</v>
      </c>
      <c r="AI2189" s="3">
        <v>0</v>
      </c>
      <c r="AJ2189" s="3">
        <v>1</v>
      </c>
      <c r="AK2189" s="3">
        <v>0</v>
      </c>
      <c r="AL2189" s="3">
        <v>1</v>
      </c>
      <c r="AM2189" s="3">
        <v>0</v>
      </c>
      <c r="AN2189" s="3">
        <v>1</v>
      </c>
    </row>
    <row r="2190" spans="1:40" x14ac:dyDescent="0.2">
      <c r="A2190" t="s">
        <v>28</v>
      </c>
      <c r="B2190" t="s">
        <v>116</v>
      </c>
      <c r="C2190" t="s">
        <v>262</v>
      </c>
      <c r="D2190" t="s">
        <v>398</v>
      </c>
      <c r="E2190" s="5">
        <v>1</v>
      </c>
      <c r="F2190" s="5">
        <v>0</v>
      </c>
      <c r="G2190" s="4">
        <v>4119640.8</v>
      </c>
      <c r="H2190" s="4">
        <f t="shared" si="518"/>
        <v>43957201286348.242</v>
      </c>
      <c r="I2190" s="4">
        <f t="shared" si="519"/>
        <v>9.3719360638172241E-8</v>
      </c>
      <c r="J2190" s="1">
        <v>68.724998474121094</v>
      </c>
      <c r="K2190" s="1">
        <f t="shared" si="511"/>
        <v>14.744181068235356</v>
      </c>
      <c r="L2190" s="3">
        <v>68.724998474121094</v>
      </c>
      <c r="M2190" s="3">
        <f t="shared" si="520"/>
        <v>0</v>
      </c>
      <c r="N2190" s="6">
        <f t="shared" si="512"/>
        <v>14.744181068235356</v>
      </c>
      <c r="O2190" s="3">
        <f t="shared" si="513"/>
        <v>0</v>
      </c>
      <c r="P2190" s="3">
        <v>85</v>
      </c>
      <c r="Q2190" s="3">
        <f t="shared" si="514"/>
        <v>8673.8264356265699</v>
      </c>
      <c r="R2190" s="3">
        <f t="shared" si="521"/>
        <v>1.6998473715908846E-3</v>
      </c>
      <c r="S2190" s="4">
        <v>67.078948974609375</v>
      </c>
      <c r="T2190" s="4">
        <f t="shared" si="515"/>
        <v>13.709928403325426</v>
      </c>
      <c r="U2190" s="4">
        <v>85</v>
      </c>
      <c r="V2190" s="4">
        <f t="shared" si="516"/>
        <v>9491.6265322162089</v>
      </c>
      <c r="W2190" s="4">
        <f t="shared" si="522"/>
        <v>1.4444234986270876E-3</v>
      </c>
      <c r="X2190" s="1">
        <v>0</v>
      </c>
      <c r="Y2190" s="1">
        <v>88</v>
      </c>
      <c r="Z2190" s="1">
        <f t="shared" si="517"/>
        <v>0.87364928749657744</v>
      </c>
      <c r="AA2190" s="1">
        <f t="shared" si="523"/>
        <v>0</v>
      </c>
      <c r="AB2190" s="2">
        <v>0</v>
      </c>
      <c r="AC2190" s="2">
        <v>79</v>
      </c>
      <c r="AD2190" s="2">
        <f t="shared" si="524"/>
        <v>0.81257206846730212</v>
      </c>
      <c r="AE2190" s="2">
        <f t="shared" si="525"/>
        <v>0</v>
      </c>
      <c r="AF2190" s="3">
        <v>0</v>
      </c>
      <c r="AG2190" s="3">
        <v>0</v>
      </c>
      <c r="AH2190" s="3">
        <v>1</v>
      </c>
      <c r="AI2190" s="3">
        <v>0</v>
      </c>
      <c r="AJ2190" s="3">
        <v>1</v>
      </c>
      <c r="AK2190" s="3">
        <v>0</v>
      </c>
      <c r="AL2190" s="3">
        <v>1</v>
      </c>
      <c r="AM2190" s="3">
        <v>0</v>
      </c>
      <c r="AN2190" s="3">
        <v>1</v>
      </c>
    </row>
    <row r="2191" spans="1:40" x14ac:dyDescent="0.2">
      <c r="A2191" t="s">
        <v>28</v>
      </c>
      <c r="B2191" t="s">
        <v>116</v>
      </c>
      <c r="C2191" t="s">
        <v>187</v>
      </c>
      <c r="D2191" t="s">
        <v>325</v>
      </c>
      <c r="E2191" s="5">
        <v>1</v>
      </c>
      <c r="F2191" s="5">
        <v>0</v>
      </c>
      <c r="G2191" s="4">
        <v>997249.2</v>
      </c>
      <c r="H2191" s="4">
        <f t="shared" si="518"/>
        <v>43957201286348.242</v>
      </c>
      <c r="I2191" s="4">
        <f t="shared" si="519"/>
        <v>2.2686821972665373E-8</v>
      </c>
      <c r="J2191" s="1">
        <v>77.199996948242188</v>
      </c>
      <c r="K2191" s="1">
        <f t="shared" si="511"/>
        <v>13.024960168520515</v>
      </c>
      <c r="L2191" s="3">
        <v>77.199996948242188</v>
      </c>
      <c r="M2191" s="3">
        <f t="shared" si="520"/>
        <v>0</v>
      </c>
      <c r="N2191" s="6">
        <f t="shared" si="512"/>
        <v>13.024960168520515</v>
      </c>
      <c r="O2191" s="3">
        <f t="shared" si="513"/>
        <v>0</v>
      </c>
      <c r="P2191" s="3">
        <v>86</v>
      </c>
      <c r="Q2191" s="3">
        <f t="shared" si="514"/>
        <v>8673.8264356265699</v>
      </c>
      <c r="R2191" s="3">
        <f t="shared" si="521"/>
        <v>1.5016394742489027E-3</v>
      </c>
      <c r="S2191" s="4">
        <v>76</v>
      </c>
      <c r="T2191" s="4">
        <f t="shared" si="515"/>
        <v>12.426972326223808</v>
      </c>
      <c r="U2191" s="4">
        <v>86</v>
      </c>
      <c r="V2191" s="4">
        <f t="shared" si="516"/>
        <v>9491.6265322162089</v>
      </c>
      <c r="W2191" s="4">
        <f t="shared" si="522"/>
        <v>1.3092563518006669E-3</v>
      </c>
      <c r="X2191" s="1">
        <v>0</v>
      </c>
      <c r="Y2191" s="1">
        <v>88</v>
      </c>
      <c r="Z2191" s="1">
        <f t="shared" si="517"/>
        <v>0.87364928749657744</v>
      </c>
      <c r="AA2191" s="1">
        <f t="shared" si="523"/>
        <v>0</v>
      </c>
      <c r="AB2191" s="2">
        <v>0</v>
      </c>
      <c r="AC2191" s="2">
        <v>79</v>
      </c>
      <c r="AD2191" s="2">
        <f t="shared" si="524"/>
        <v>0.81257206846730212</v>
      </c>
      <c r="AE2191" s="2">
        <f t="shared" si="525"/>
        <v>0</v>
      </c>
      <c r="AF2191" s="3">
        <v>0</v>
      </c>
      <c r="AG2191" s="3">
        <v>0</v>
      </c>
      <c r="AH2191" s="3">
        <v>0</v>
      </c>
      <c r="AI2191" s="3">
        <v>0</v>
      </c>
      <c r="AJ2191" s="3">
        <v>0</v>
      </c>
      <c r="AK2191" s="3">
        <v>0</v>
      </c>
      <c r="AL2191" s="3">
        <v>0</v>
      </c>
      <c r="AM2191" s="3">
        <v>0</v>
      </c>
      <c r="AN2191" s="3">
        <v>0</v>
      </c>
    </row>
    <row r="2192" spans="1:40" x14ac:dyDescent="0.2">
      <c r="A2192" t="s">
        <v>28</v>
      </c>
      <c r="B2192" t="s">
        <v>116</v>
      </c>
      <c r="C2192" t="s">
        <v>205</v>
      </c>
      <c r="D2192" t="s">
        <v>343</v>
      </c>
      <c r="E2192" s="5">
        <v>1</v>
      </c>
      <c r="F2192" s="5">
        <v>0</v>
      </c>
      <c r="G2192" s="4">
        <v>1257448.5</v>
      </c>
      <c r="H2192" s="4">
        <f t="shared" si="518"/>
        <v>43957201286348.242</v>
      </c>
      <c r="I2192" s="4">
        <f t="shared" si="519"/>
        <v>2.8606200194790948E-8</v>
      </c>
      <c r="J2192" s="1">
        <v>73.099998474121094</v>
      </c>
      <c r="K2192" s="1">
        <f t="shared" si="511"/>
        <v>11.946448857297312</v>
      </c>
      <c r="L2192" s="3">
        <v>73.099998474121094</v>
      </c>
      <c r="M2192" s="3">
        <f t="shared" si="520"/>
        <v>0</v>
      </c>
      <c r="N2192" s="6">
        <f t="shared" si="512"/>
        <v>11.946448857297312</v>
      </c>
      <c r="O2192" s="3">
        <f t="shared" si="513"/>
        <v>0</v>
      </c>
      <c r="P2192" s="3">
        <v>87</v>
      </c>
      <c r="Q2192" s="3">
        <f t="shared" si="514"/>
        <v>8673.8264356265699</v>
      </c>
      <c r="R2192" s="3">
        <f t="shared" si="521"/>
        <v>1.3772985828064172E-3</v>
      </c>
      <c r="S2192" s="4">
        <v>71.684211730957031</v>
      </c>
      <c r="T2192" s="4">
        <f t="shared" si="515"/>
        <v>11.265676246701315</v>
      </c>
      <c r="U2192" s="4">
        <v>88</v>
      </c>
      <c r="V2192" s="4">
        <f t="shared" si="516"/>
        <v>9491.6265322162089</v>
      </c>
      <c r="W2192" s="4">
        <f t="shared" si="522"/>
        <v>1.1869068181795477E-3</v>
      </c>
      <c r="X2192" s="1">
        <v>0</v>
      </c>
      <c r="Y2192" s="1">
        <v>88</v>
      </c>
      <c r="Z2192" s="1">
        <f t="shared" si="517"/>
        <v>0.87364928749657744</v>
      </c>
      <c r="AA2192" s="1">
        <f t="shared" si="523"/>
        <v>0</v>
      </c>
      <c r="AB2192" s="2">
        <v>0</v>
      </c>
      <c r="AC2192" s="2">
        <v>79</v>
      </c>
      <c r="AD2192" s="2">
        <f t="shared" si="524"/>
        <v>0.81257206846730212</v>
      </c>
      <c r="AE2192" s="2">
        <f t="shared" si="525"/>
        <v>0</v>
      </c>
      <c r="AF2192" s="3">
        <v>0</v>
      </c>
      <c r="AG2192" s="3">
        <v>0</v>
      </c>
      <c r="AH2192" s="3">
        <v>0</v>
      </c>
      <c r="AI2192" s="3">
        <v>0</v>
      </c>
      <c r="AJ2192" s="3">
        <v>0</v>
      </c>
      <c r="AK2192" s="3">
        <v>0</v>
      </c>
      <c r="AL2192" s="3">
        <v>0</v>
      </c>
      <c r="AM2192" s="3">
        <v>0</v>
      </c>
      <c r="AN2192" s="3">
        <v>0</v>
      </c>
    </row>
    <row r="2193" spans="1:40" x14ac:dyDescent="0.2">
      <c r="A2193" t="s">
        <v>28</v>
      </c>
      <c r="B2193" t="s">
        <v>116</v>
      </c>
      <c r="C2193" t="s">
        <v>259</v>
      </c>
      <c r="D2193" t="s">
        <v>395</v>
      </c>
      <c r="E2193" s="5">
        <v>1</v>
      </c>
      <c r="F2193" s="5">
        <v>0</v>
      </c>
      <c r="G2193" s="4">
        <v>2883966.3</v>
      </c>
      <c r="H2193" s="4">
        <f t="shared" si="518"/>
        <v>43957201286348.242</v>
      </c>
      <c r="I2193" s="4">
        <f t="shared" si="519"/>
        <v>6.5608505901299761E-8</v>
      </c>
      <c r="J2193" s="1">
        <v>66.050003051757813</v>
      </c>
      <c r="K2193" s="1">
        <f t="shared" si="511"/>
        <v>11.621760160629911</v>
      </c>
      <c r="L2193" s="3">
        <v>62.299999237060547</v>
      </c>
      <c r="M2193" s="3">
        <f t="shared" si="520"/>
        <v>5.677522545697241E-2</v>
      </c>
      <c r="N2193" s="6">
        <f t="shared" si="512"/>
        <v>9.7525347530698632</v>
      </c>
      <c r="O2193" s="3">
        <f t="shared" si="513"/>
        <v>0.16083840844455477</v>
      </c>
      <c r="P2193" s="3">
        <v>88</v>
      </c>
      <c r="Q2193" s="3">
        <f t="shared" si="514"/>
        <v>8673.8264356265699</v>
      </c>
      <c r="R2193" s="3">
        <f t="shared" si="521"/>
        <v>1.1243636041658206E-3</v>
      </c>
      <c r="S2193" s="4">
        <v>65.578948974609375</v>
      </c>
      <c r="T2193" s="4">
        <f t="shared" si="515"/>
        <v>11.374877769884842</v>
      </c>
      <c r="U2193" s="4">
        <v>87</v>
      </c>
      <c r="V2193" s="4">
        <f t="shared" si="516"/>
        <v>9491.6265322162089</v>
      </c>
      <c r="W2193" s="4">
        <f t="shared" si="522"/>
        <v>1.1984118561003802E-3</v>
      </c>
      <c r="X2193" s="1">
        <v>1</v>
      </c>
      <c r="Y2193" s="1">
        <v>88</v>
      </c>
      <c r="Z2193" s="1">
        <f t="shared" si="517"/>
        <v>0.87364928749657744</v>
      </c>
      <c r="AA2193" s="1">
        <f t="shared" si="523"/>
        <v>0.74042525592018849</v>
      </c>
      <c r="AB2193" s="2">
        <v>1</v>
      </c>
      <c r="AC2193" s="2">
        <v>79</v>
      </c>
      <c r="AD2193" s="2">
        <f t="shared" si="524"/>
        <v>0.81257206846730212</v>
      </c>
      <c r="AE2193" s="2">
        <f t="shared" si="525"/>
        <v>0.74042525592018849</v>
      </c>
      <c r="AF2193" s="3">
        <v>1</v>
      </c>
      <c r="AG2193" s="3">
        <v>0</v>
      </c>
      <c r="AH2193" s="3">
        <v>1</v>
      </c>
      <c r="AI2193" s="3">
        <v>0</v>
      </c>
      <c r="AJ2193" s="3">
        <v>1</v>
      </c>
      <c r="AK2193" s="3">
        <v>0</v>
      </c>
      <c r="AL2193" s="3">
        <v>1</v>
      </c>
      <c r="AM2193" s="3">
        <v>0</v>
      </c>
      <c r="AN2193" s="3">
        <v>1</v>
      </c>
    </row>
    <row r="2194" spans="1:40" x14ac:dyDescent="0.2">
      <c r="A2194" t="s">
        <v>28</v>
      </c>
      <c r="B2194" t="s">
        <v>116</v>
      </c>
      <c r="C2194" t="s">
        <v>206</v>
      </c>
      <c r="D2194" t="s">
        <v>344</v>
      </c>
      <c r="E2194" s="5">
        <v>1</v>
      </c>
      <c r="F2194" s="5">
        <v>0</v>
      </c>
      <c r="G2194" s="4">
        <v>437657.4</v>
      </c>
      <c r="H2194" s="4">
        <f t="shared" si="518"/>
        <v>43957201286348.242</v>
      </c>
      <c r="I2194" s="4">
        <f t="shared" si="519"/>
        <v>9.9564437041610055E-9</v>
      </c>
      <c r="J2194" s="1">
        <v>75.199996948242188</v>
      </c>
      <c r="K2194" s="1">
        <f t="shared" si="511"/>
        <v>9.1486051297015152</v>
      </c>
      <c r="L2194" s="3">
        <v>75.199996948242188</v>
      </c>
      <c r="M2194" s="3">
        <f t="shared" si="520"/>
        <v>0</v>
      </c>
      <c r="N2194" s="6">
        <f t="shared" si="512"/>
        <v>9.1486051297015152</v>
      </c>
      <c r="O2194" s="3">
        <f t="shared" si="513"/>
        <v>0</v>
      </c>
      <c r="P2194" s="3">
        <v>89</v>
      </c>
      <c r="Q2194" s="3">
        <f t="shared" si="514"/>
        <v>8673.8264356265699</v>
      </c>
      <c r="R2194" s="3">
        <f t="shared" si="521"/>
        <v>1.0547369373365434E-3</v>
      </c>
      <c r="S2194" s="4">
        <v>78.263160705566406</v>
      </c>
      <c r="T2194" s="4">
        <f t="shared" si="515"/>
        <v>10.312728008483241</v>
      </c>
      <c r="U2194" s="4">
        <v>89</v>
      </c>
      <c r="V2194" s="4">
        <f t="shared" si="516"/>
        <v>9491.6265322162089</v>
      </c>
      <c r="W2194" s="4">
        <f t="shared" si="522"/>
        <v>1.0865079840088601E-3</v>
      </c>
      <c r="X2194" s="1">
        <v>1</v>
      </c>
      <c r="Y2194" s="1">
        <v>88</v>
      </c>
      <c r="Z2194" s="1">
        <f t="shared" si="517"/>
        <v>0.87364928749657744</v>
      </c>
      <c r="AA2194" s="1">
        <f t="shared" si="523"/>
        <v>0.80919325012156584</v>
      </c>
      <c r="AB2194" s="2">
        <v>1</v>
      </c>
      <c r="AC2194" s="2">
        <v>79</v>
      </c>
      <c r="AD2194" s="2">
        <f t="shared" si="524"/>
        <v>0.81257206846730212</v>
      </c>
      <c r="AE2194" s="2">
        <f t="shared" si="525"/>
        <v>0.74980214497586017</v>
      </c>
      <c r="AF2194" s="3">
        <v>1</v>
      </c>
      <c r="AG2194" s="3">
        <v>0</v>
      </c>
      <c r="AH2194" s="3">
        <v>1</v>
      </c>
      <c r="AI2194" s="3">
        <v>0</v>
      </c>
      <c r="AJ2194" s="3">
        <v>1</v>
      </c>
      <c r="AK2194" s="3">
        <v>0</v>
      </c>
      <c r="AL2194" s="3">
        <v>1</v>
      </c>
      <c r="AM2194" s="3">
        <v>0</v>
      </c>
      <c r="AN2194" s="3">
        <v>1</v>
      </c>
    </row>
    <row r="2195" spans="1:40" x14ac:dyDescent="0.2">
      <c r="A2195" t="s">
        <v>28</v>
      </c>
      <c r="B2195" t="s">
        <v>116</v>
      </c>
      <c r="C2195" t="s">
        <v>12</v>
      </c>
      <c r="D2195" t="s">
        <v>100</v>
      </c>
      <c r="E2195" s="5">
        <v>1</v>
      </c>
      <c r="F2195" s="5">
        <v>0</v>
      </c>
      <c r="G2195" s="4">
        <v>204675.6</v>
      </c>
      <c r="H2195" s="4">
        <f t="shared" si="518"/>
        <v>43957201286348.242</v>
      </c>
      <c r="I2195" s="4">
        <f t="shared" si="519"/>
        <v>4.6562473044335052E-9</v>
      </c>
      <c r="J2195" s="1">
        <v>80.349998474121094</v>
      </c>
      <c r="K2195" s="1">
        <f t="shared" si="511"/>
        <v>8.6623613852603381</v>
      </c>
      <c r="L2195" s="3">
        <v>80.349998474121094</v>
      </c>
      <c r="M2195" s="3">
        <f t="shared" si="520"/>
        <v>0</v>
      </c>
      <c r="N2195" s="6">
        <f t="shared" si="512"/>
        <v>8.6623613852603381</v>
      </c>
      <c r="O2195" s="3">
        <f t="shared" si="513"/>
        <v>0</v>
      </c>
      <c r="P2195" s="3">
        <v>90</v>
      </c>
      <c r="Q2195" s="3">
        <f t="shared" si="514"/>
        <v>8673.8264356265699</v>
      </c>
      <c r="R2195" s="3">
        <f t="shared" si="521"/>
        <v>9.9867820154676584E-4</v>
      </c>
      <c r="S2195" s="4">
        <v>79.315788269042969</v>
      </c>
      <c r="T2195" s="4">
        <f t="shared" si="515"/>
        <v>8.3321602469375478</v>
      </c>
      <c r="U2195" s="4">
        <v>90</v>
      </c>
      <c r="V2195" s="4">
        <f t="shared" si="516"/>
        <v>9491.6265322162089</v>
      </c>
      <c r="W2195" s="4">
        <f t="shared" si="522"/>
        <v>8.7784324621884003E-4</v>
      </c>
      <c r="X2195" s="1">
        <v>0</v>
      </c>
      <c r="Y2195" s="1">
        <v>88</v>
      </c>
      <c r="Z2195" s="1">
        <f t="shared" si="517"/>
        <v>0.87364928749657744</v>
      </c>
      <c r="AA2195" s="1">
        <f t="shared" si="523"/>
        <v>0</v>
      </c>
      <c r="AB2195" s="2">
        <v>0</v>
      </c>
      <c r="AC2195" s="2">
        <v>79</v>
      </c>
      <c r="AD2195" s="2">
        <f t="shared" si="524"/>
        <v>0.81257206846730212</v>
      </c>
      <c r="AE2195" s="2">
        <f t="shared" si="525"/>
        <v>0</v>
      </c>
      <c r="AF2195" s="3">
        <v>0</v>
      </c>
      <c r="AG2195" s="3">
        <v>0</v>
      </c>
      <c r="AH2195" s="3">
        <v>0</v>
      </c>
      <c r="AI2195" s="3">
        <v>0</v>
      </c>
      <c r="AJ2195" s="3">
        <v>0</v>
      </c>
      <c r="AK2195" s="3">
        <v>0</v>
      </c>
      <c r="AL2195" s="3">
        <v>0</v>
      </c>
      <c r="AM2195" s="3">
        <v>0</v>
      </c>
      <c r="AN2195" s="3">
        <v>0</v>
      </c>
    </row>
    <row r="2196" spans="1:40" x14ac:dyDescent="0.2">
      <c r="A2196" t="s">
        <v>28</v>
      </c>
      <c r="B2196" t="s">
        <v>116</v>
      </c>
      <c r="C2196" t="s">
        <v>251</v>
      </c>
      <c r="D2196" t="s">
        <v>388</v>
      </c>
      <c r="E2196" s="5">
        <v>1</v>
      </c>
      <c r="F2196" s="5">
        <v>0</v>
      </c>
      <c r="G2196" s="4">
        <v>211207.8</v>
      </c>
      <c r="H2196" s="4">
        <f t="shared" si="518"/>
        <v>43957201286348.242</v>
      </c>
      <c r="I2196" s="4">
        <f t="shared" si="519"/>
        <v>4.804850941809042E-9</v>
      </c>
      <c r="J2196" s="1">
        <v>73.400001525878906</v>
      </c>
      <c r="K2196" s="1">
        <f t="shared" si="511"/>
        <v>6.6729035346333339</v>
      </c>
      <c r="L2196" s="3">
        <v>73.400001525878906</v>
      </c>
      <c r="M2196" s="3">
        <f t="shared" si="520"/>
        <v>0</v>
      </c>
      <c r="N2196" s="6">
        <f t="shared" si="512"/>
        <v>6.6729035346333339</v>
      </c>
      <c r="O2196" s="3">
        <f t="shared" si="513"/>
        <v>0</v>
      </c>
      <c r="P2196" s="3">
        <v>91</v>
      </c>
      <c r="Q2196" s="3">
        <f t="shared" si="514"/>
        <v>8673.8264356265699</v>
      </c>
      <c r="R2196" s="3">
        <f t="shared" si="521"/>
        <v>7.6931485592394197E-4</v>
      </c>
      <c r="S2196" s="4">
        <v>72</v>
      </c>
      <c r="T2196" s="4">
        <f t="shared" si="515"/>
        <v>6.2983113990039525</v>
      </c>
      <c r="U2196" s="4">
        <v>91</v>
      </c>
      <c r="V2196" s="4">
        <f t="shared" si="516"/>
        <v>9491.6265322162089</v>
      </c>
      <c r="W2196" s="4">
        <f t="shared" si="522"/>
        <v>6.6356502519630356E-4</v>
      </c>
      <c r="X2196" s="1">
        <v>0</v>
      </c>
      <c r="Y2196" s="1">
        <v>88</v>
      </c>
      <c r="Z2196" s="1">
        <f t="shared" si="517"/>
        <v>0.87364928749657744</v>
      </c>
      <c r="AA2196" s="1">
        <f t="shared" si="523"/>
        <v>0</v>
      </c>
      <c r="AB2196" s="2">
        <v>0</v>
      </c>
      <c r="AC2196" s="2">
        <v>79</v>
      </c>
      <c r="AD2196" s="2">
        <f t="shared" si="524"/>
        <v>0.81257206846730212</v>
      </c>
      <c r="AE2196" s="2">
        <f t="shared" si="525"/>
        <v>0</v>
      </c>
      <c r="AF2196" s="3">
        <v>0</v>
      </c>
      <c r="AG2196" s="3">
        <v>0</v>
      </c>
      <c r="AH2196" s="3">
        <v>0</v>
      </c>
      <c r="AI2196" s="3">
        <v>0</v>
      </c>
      <c r="AJ2196" s="3">
        <v>0</v>
      </c>
      <c r="AK2196" s="3">
        <v>0</v>
      </c>
      <c r="AL2196" s="3">
        <v>0</v>
      </c>
      <c r="AM2196" s="3">
        <v>0</v>
      </c>
      <c r="AN2196" s="3">
        <v>0</v>
      </c>
    </row>
    <row r="2197" spans="1:40" x14ac:dyDescent="0.2">
      <c r="A2197" t="s">
        <v>28</v>
      </c>
      <c r="B2197" t="s">
        <v>116</v>
      </c>
      <c r="C2197" t="s">
        <v>179</v>
      </c>
      <c r="D2197" t="s">
        <v>317</v>
      </c>
      <c r="E2197" s="5">
        <v>1</v>
      </c>
      <c r="F2197" s="5">
        <v>0</v>
      </c>
      <c r="G2197" s="4">
        <v>677171.4</v>
      </c>
      <c r="H2197" s="4">
        <f t="shared" si="518"/>
        <v>43957201286348.242</v>
      </c>
      <c r="I2197" s="4">
        <f t="shared" si="519"/>
        <v>1.5405243741264045E-8</v>
      </c>
      <c r="J2197" s="1">
        <v>60.674999237060547</v>
      </c>
      <c r="K2197" s="1">
        <f t="shared" si="511"/>
        <v>5.558004106651671</v>
      </c>
      <c r="L2197" s="3">
        <v>60.674999237060547</v>
      </c>
      <c r="M2197" s="3">
        <f t="shared" si="520"/>
        <v>0</v>
      </c>
      <c r="N2197" s="6">
        <f t="shared" si="512"/>
        <v>5.558004106651671</v>
      </c>
      <c r="O2197" s="3">
        <f t="shared" si="513"/>
        <v>0</v>
      </c>
      <c r="P2197" s="3">
        <v>92</v>
      </c>
      <c r="Q2197" s="3">
        <f t="shared" si="514"/>
        <v>8673.8264356265699</v>
      </c>
      <c r="R2197" s="3">
        <f t="shared" si="521"/>
        <v>6.4077880136302016E-4</v>
      </c>
      <c r="S2197" s="4">
        <v>58.605262756347656</v>
      </c>
      <c r="T2197" s="4">
        <f t="shared" si="515"/>
        <v>5.0084042686709189</v>
      </c>
      <c r="U2197" s="4">
        <v>93</v>
      </c>
      <c r="V2197" s="4">
        <f t="shared" si="516"/>
        <v>9491.6265322162089</v>
      </c>
      <c r="W2197" s="4">
        <f t="shared" si="522"/>
        <v>5.2766554306277592E-4</v>
      </c>
      <c r="X2197" s="1">
        <v>0</v>
      </c>
      <c r="Y2197" s="1">
        <v>88</v>
      </c>
      <c r="Z2197" s="1">
        <f t="shared" si="517"/>
        <v>0.87364928749657744</v>
      </c>
      <c r="AA2197" s="1">
        <f t="shared" si="523"/>
        <v>0</v>
      </c>
      <c r="AB2197" s="2">
        <v>0</v>
      </c>
      <c r="AC2197" s="2">
        <v>79</v>
      </c>
      <c r="AD2197" s="2">
        <f t="shared" si="524"/>
        <v>0.81257206846730212</v>
      </c>
      <c r="AE2197" s="2">
        <f t="shared" si="525"/>
        <v>0</v>
      </c>
      <c r="AF2197" s="3">
        <v>0</v>
      </c>
      <c r="AG2197" s="3">
        <v>0</v>
      </c>
      <c r="AH2197" s="3">
        <v>1</v>
      </c>
      <c r="AI2197" s="3">
        <v>0</v>
      </c>
      <c r="AJ2197" s="3">
        <v>1</v>
      </c>
      <c r="AK2197" s="3">
        <v>0</v>
      </c>
      <c r="AL2197" s="3">
        <v>1</v>
      </c>
      <c r="AM2197" s="3">
        <v>0</v>
      </c>
      <c r="AN2197" s="3">
        <v>1</v>
      </c>
    </row>
    <row r="2198" spans="1:40" x14ac:dyDescent="0.2">
      <c r="A2198" t="s">
        <v>28</v>
      </c>
      <c r="B2198" t="s">
        <v>116</v>
      </c>
      <c r="C2198" t="s">
        <v>233</v>
      </c>
      <c r="D2198" t="s">
        <v>371</v>
      </c>
      <c r="E2198" s="5">
        <v>1</v>
      </c>
      <c r="F2198" s="5">
        <v>0</v>
      </c>
      <c r="G2198" s="4">
        <v>18507.900000000001</v>
      </c>
      <c r="H2198" s="4">
        <f t="shared" si="518"/>
        <v>43957201286348.242</v>
      </c>
      <c r="I2198" s="4">
        <f t="shared" si="519"/>
        <v>4.2104363923068931E-10</v>
      </c>
      <c r="J2198" s="1">
        <v>86.875</v>
      </c>
      <c r="K2198" s="1">
        <f t="shared" si="511"/>
        <v>4.9142829287711161</v>
      </c>
      <c r="L2198" s="3">
        <v>86.875</v>
      </c>
      <c r="M2198" s="3">
        <f t="shared" si="520"/>
        <v>0</v>
      </c>
      <c r="N2198" s="6">
        <f t="shared" si="512"/>
        <v>4.9142829287711161</v>
      </c>
      <c r="O2198" s="3">
        <f t="shared" si="513"/>
        <v>0</v>
      </c>
      <c r="P2198" s="3">
        <v>93</v>
      </c>
      <c r="Q2198" s="3">
        <f t="shared" si="514"/>
        <v>8673.8264356265699</v>
      </c>
      <c r="R2198" s="3">
        <f t="shared" si="521"/>
        <v>5.6656459121505627E-4</v>
      </c>
      <c r="S2198" s="4">
        <v>87.5</v>
      </c>
      <c r="T2198" s="4">
        <f t="shared" si="515"/>
        <v>5.0211114668714893</v>
      </c>
      <c r="U2198" s="4">
        <v>92</v>
      </c>
      <c r="V2198" s="4">
        <f t="shared" si="516"/>
        <v>9491.6265322162089</v>
      </c>
      <c r="W2198" s="4">
        <f t="shared" si="522"/>
        <v>5.2900432289755355E-4</v>
      </c>
      <c r="X2198" s="1">
        <v>0</v>
      </c>
      <c r="Y2198" s="1">
        <v>88</v>
      </c>
      <c r="Z2198" s="1">
        <f t="shared" si="517"/>
        <v>0.87364928749657744</v>
      </c>
      <c r="AA2198" s="1">
        <f t="shared" si="523"/>
        <v>0</v>
      </c>
      <c r="AB2198" s="2">
        <v>0</v>
      </c>
      <c r="AC2198" s="2">
        <v>79</v>
      </c>
      <c r="AD2198" s="2">
        <f t="shared" si="524"/>
        <v>0.81257206846730212</v>
      </c>
      <c r="AE2198" s="2">
        <f t="shared" si="525"/>
        <v>0</v>
      </c>
      <c r="AF2198" s="3">
        <v>1</v>
      </c>
      <c r="AG2198" s="3">
        <v>0</v>
      </c>
      <c r="AH2198" s="3">
        <v>0</v>
      </c>
      <c r="AI2198" s="3">
        <v>0</v>
      </c>
      <c r="AJ2198" s="3">
        <v>0</v>
      </c>
      <c r="AK2198" s="3">
        <v>0</v>
      </c>
      <c r="AL2198" s="3">
        <v>1</v>
      </c>
      <c r="AM2198" s="3">
        <v>0</v>
      </c>
      <c r="AN2198" s="3">
        <v>1</v>
      </c>
    </row>
    <row r="2199" spans="1:40" x14ac:dyDescent="0.2">
      <c r="A2199" t="s">
        <v>28</v>
      </c>
      <c r="B2199" t="s">
        <v>116</v>
      </c>
      <c r="C2199" t="s">
        <v>252</v>
      </c>
      <c r="D2199" t="s">
        <v>389</v>
      </c>
      <c r="E2199" s="5">
        <v>1</v>
      </c>
      <c r="F2199" s="5">
        <v>0</v>
      </c>
      <c r="G2199" s="4">
        <v>1088.7</v>
      </c>
      <c r="H2199" s="4">
        <f t="shared" si="518"/>
        <v>43957201286348.242</v>
      </c>
      <c r="I2199" s="4">
        <f t="shared" si="519"/>
        <v>2.4767272895922899E-11</v>
      </c>
      <c r="J2199" s="1">
        <v>73.074996948242188</v>
      </c>
      <c r="K2199" s="1">
        <f t="shared" si="511"/>
        <v>1.137450434168688</v>
      </c>
      <c r="L2199" s="3">
        <v>73.074996948242188</v>
      </c>
      <c r="M2199" s="3">
        <f t="shared" si="520"/>
        <v>0</v>
      </c>
      <c r="N2199" s="6">
        <f t="shared" si="512"/>
        <v>1.137450434168688</v>
      </c>
      <c r="O2199" s="3">
        <f t="shared" si="513"/>
        <v>0</v>
      </c>
      <c r="P2199" s="3">
        <v>94</v>
      </c>
      <c r="Q2199" s="3">
        <f t="shared" si="514"/>
        <v>8673.8264356265699</v>
      </c>
      <c r="R2199" s="3">
        <f t="shared" si="521"/>
        <v>1.3113594589543134E-4</v>
      </c>
      <c r="S2199" s="4">
        <v>71.65789794921875</v>
      </c>
      <c r="T2199" s="4">
        <f t="shared" si="515"/>
        <v>1.0725517497387183</v>
      </c>
      <c r="U2199" s="4">
        <v>94</v>
      </c>
      <c r="V2199" s="4">
        <f t="shared" si="516"/>
        <v>9491.6265322162089</v>
      </c>
      <c r="W2199" s="4">
        <f t="shared" si="522"/>
        <v>1.1299978418854699E-4</v>
      </c>
      <c r="X2199" s="1">
        <v>0</v>
      </c>
      <c r="Y2199" s="1">
        <v>88</v>
      </c>
      <c r="Z2199" s="1">
        <f t="shared" si="517"/>
        <v>0.87364928749657744</v>
      </c>
      <c r="AA2199" s="1">
        <f t="shared" si="523"/>
        <v>0</v>
      </c>
      <c r="AB2199" s="2">
        <v>0</v>
      </c>
      <c r="AC2199" s="2">
        <v>79</v>
      </c>
      <c r="AD2199" s="2">
        <f t="shared" si="524"/>
        <v>0.81257206846730212</v>
      </c>
      <c r="AE2199" s="2">
        <f t="shared" si="525"/>
        <v>0</v>
      </c>
      <c r="AF2199" s="3">
        <v>1</v>
      </c>
      <c r="AG2199" s="3">
        <v>0</v>
      </c>
      <c r="AH2199" s="3">
        <v>0</v>
      </c>
      <c r="AI2199" s="3">
        <v>0</v>
      </c>
      <c r="AJ2199" s="3">
        <v>0</v>
      </c>
      <c r="AK2199" s="3">
        <v>1</v>
      </c>
      <c r="AL2199" s="3">
        <v>0</v>
      </c>
      <c r="AM2199" s="3">
        <v>1</v>
      </c>
      <c r="AN2199" s="3">
        <v>0</v>
      </c>
    </row>
    <row r="2200" spans="1:40" x14ac:dyDescent="0.2">
      <c r="A2200" t="s">
        <v>28</v>
      </c>
      <c r="B2200" t="s">
        <v>116</v>
      </c>
      <c r="C2200" t="s">
        <v>212</v>
      </c>
      <c r="D2200" t="s">
        <v>350</v>
      </c>
      <c r="E2200" s="5">
        <v>1</v>
      </c>
      <c r="F2200" s="5">
        <v>0</v>
      </c>
      <c r="G2200" s="4">
        <v>24999818.100000001</v>
      </c>
      <c r="H2200" s="4">
        <f t="shared" si="518"/>
        <v>43957201286348.242</v>
      </c>
      <c r="I2200" s="4">
        <f t="shared" si="519"/>
        <v>5.6873088750907757E-7</v>
      </c>
      <c r="K2200" s="1">
        <f t="shared" si="511"/>
        <v>0</v>
      </c>
      <c r="M2200" s="3" t="str">
        <f t="shared" si="520"/>
        <v/>
      </c>
      <c r="N2200" s="6">
        <f t="shared" si="512"/>
        <v>0</v>
      </c>
      <c r="O2200" s="3" t="str">
        <f t="shared" si="513"/>
        <v/>
      </c>
      <c r="Q2200" s="3">
        <f t="shared" si="514"/>
        <v>8673.8264356265699</v>
      </c>
      <c r="R2200" s="3">
        <f t="shared" si="521"/>
        <v>0</v>
      </c>
      <c r="T2200" s="4">
        <f t="shared" si="515"/>
        <v>0</v>
      </c>
      <c r="V2200" s="4">
        <f t="shared" si="516"/>
        <v>9491.6265322162089</v>
      </c>
      <c r="W2200" s="4">
        <f t="shared" si="522"/>
        <v>0</v>
      </c>
      <c r="X2200" s="1">
        <v>0</v>
      </c>
      <c r="Y2200" s="1">
        <v>88</v>
      </c>
      <c r="Z2200" s="1">
        <f t="shared" si="517"/>
        <v>0.87364928749657744</v>
      </c>
      <c r="AA2200" s="1" t="str">
        <f t="shared" si="523"/>
        <v/>
      </c>
      <c r="AB2200" s="2">
        <v>0</v>
      </c>
      <c r="AC2200" s="2">
        <v>79</v>
      </c>
      <c r="AD2200" s="2">
        <f t="shared" si="524"/>
        <v>0.81257206846730212</v>
      </c>
      <c r="AE2200" s="2" t="str">
        <f t="shared" si="525"/>
        <v/>
      </c>
      <c r="AF2200" s="3">
        <v>0</v>
      </c>
      <c r="AG2200" s="3">
        <v>0</v>
      </c>
      <c r="AH2200" s="3">
        <v>1</v>
      </c>
      <c r="AI2200" s="3">
        <v>0</v>
      </c>
      <c r="AJ2200" s="3">
        <v>1</v>
      </c>
      <c r="AK2200" s="3">
        <v>0</v>
      </c>
      <c r="AL2200" s="3">
        <v>1</v>
      </c>
      <c r="AM2200" s="3">
        <v>0</v>
      </c>
      <c r="AN2200" s="3">
        <v>1</v>
      </c>
    </row>
    <row r="2201" spans="1:40" x14ac:dyDescent="0.2">
      <c r="A2201" t="s">
        <v>28</v>
      </c>
      <c r="B2201" t="s">
        <v>116</v>
      </c>
      <c r="C2201" t="s">
        <v>195</v>
      </c>
      <c r="D2201" t="s">
        <v>333</v>
      </c>
      <c r="E2201" s="5">
        <v>1</v>
      </c>
      <c r="F2201" s="5">
        <v>0</v>
      </c>
      <c r="G2201" s="4">
        <v>3727708.8</v>
      </c>
      <c r="H2201" s="4">
        <f t="shared" si="518"/>
        <v>43957201286348.242</v>
      </c>
      <c r="I2201" s="4">
        <f t="shared" si="519"/>
        <v>8.4803142395640005E-8</v>
      </c>
      <c r="K2201" s="1">
        <f t="shared" si="511"/>
        <v>0</v>
      </c>
      <c r="M2201" s="3" t="str">
        <f t="shared" si="520"/>
        <v/>
      </c>
      <c r="N2201" s="6">
        <f t="shared" si="512"/>
        <v>0</v>
      </c>
      <c r="O2201" s="3" t="str">
        <f t="shared" si="513"/>
        <v/>
      </c>
      <c r="Q2201" s="3">
        <f t="shared" si="514"/>
        <v>8673.8264356265699</v>
      </c>
      <c r="R2201" s="3">
        <f t="shared" si="521"/>
        <v>0</v>
      </c>
      <c r="T2201" s="4">
        <f t="shared" si="515"/>
        <v>0</v>
      </c>
      <c r="V2201" s="4">
        <f t="shared" si="516"/>
        <v>9491.6265322162089</v>
      </c>
      <c r="W2201" s="4">
        <f t="shared" si="522"/>
        <v>0</v>
      </c>
      <c r="X2201" s="1">
        <v>0</v>
      </c>
      <c r="Y2201" s="1">
        <v>88</v>
      </c>
      <c r="Z2201" s="1">
        <f t="shared" si="517"/>
        <v>0.87364928749657744</v>
      </c>
      <c r="AA2201" s="1" t="str">
        <f t="shared" si="523"/>
        <v/>
      </c>
      <c r="AB2201" s="2">
        <v>0</v>
      </c>
      <c r="AC2201" s="2">
        <v>79</v>
      </c>
      <c r="AD2201" s="2">
        <f t="shared" si="524"/>
        <v>0.81257206846730212</v>
      </c>
      <c r="AE2201" s="2" t="str">
        <f t="shared" si="525"/>
        <v/>
      </c>
      <c r="AF2201" s="3">
        <v>0</v>
      </c>
      <c r="AG2201" s="3">
        <v>0</v>
      </c>
      <c r="AH2201" s="3">
        <v>1</v>
      </c>
      <c r="AI2201" s="3">
        <v>0</v>
      </c>
      <c r="AJ2201" s="3">
        <v>1</v>
      </c>
      <c r="AK2201" s="3">
        <v>0</v>
      </c>
      <c r="AL2201" s="3">
        <v>1</v>
      </c>
      <c r="AM2201" s="3">
        <v>0</v>
      </c>
      <c r="AN2201" s="3">
        <v>1</v>
      </c>
    </row>
    <row r="2202" spans="1:40" x14ac:dyDescent="0.2">
      <c r="A2202" t="s">
        <v>28</v>
      </c>
      <c r="B2202" t="s">
        <v>116</v>
      </c>
      <c r="C2202" t="s">
        <v>196</v>
      </c>
      <c r="D2202" t="s">
        <v>334</v>
      </c>
      <c r="E2202" s="5">
        <v>1</v>
      </c>
      <c r="F2202" s="5">
        <v>0</v>
      </c>
      <c r="G2202" s="4">
        <v>5272574.0999999996</v>
      </c>
      <c r="H2202" s="4">
        <f t="shared" si="518"/>
        <v>43957201286348.242</v>
      </c>
      <c r="I2202" s="4">
        <f t="shared" si="519"/>
        <v>1.1994790263495458E-7</v>
      </c>
      <c r="K2202" s="1">
        <f t="shared" si="511"/>
        <v>0</v>
      </c>
      <c r="M2202" s="3" t="str">
        <f t="shared" si="520"/>
        <v/>
      </c>
      <c r="N2202" s="6">
        <f t="shared" si="512"/>
        <v>0</v>
      </c>
      <c r="O2202" s="3" t="str">
        <f t="shared" si="513"/>
        <v/>
      </c>
      <c r="Q2202" s="3">
        <f t="shared" si="514"/>
        <v>8673.8264356265699</v>
      </c>
      <c r="R2202" s="3">
        <f t="shared" si="521"/>
        <v>0</v>
      </c>
      <c r="T2202" s="4">
        <f t="shared" si="515"/>
        <v>0</v>
      </c>
      <c r="V2202" s="4">
        <f t="shared" si="516"/>
        <v>9491.6265322162089</v>
      </c>
      <c r="W2202" s="4">
        <f t="shared" si="522"/>
        <v>0</v>
      </c>
      <c r="X2202" s="1">
        <v>0</v>
      </c>
      <c r="Y2202" s="1">
        <v>88</v>
      </c>
      <c r="Z2202" s="1">
        <f t="shared" si="517"/>
        <v>0.87364928749657744</v>
      </c>
      <c r="AA2202" s="1" t="str">
        <f t="shared" si="523"/>
        <v/>
      </c>
      <c r="AB2202" s="2">
        <v>0</v>
      </c>
      <c r="AC2202" s="2">
        <v>79</v>
      </c>
      <c r="AD2202" s="2">
        <f t="shared" si="524"/>
        <v>0.81257206846730212</v>
      </c>
      <c r="AE2202" s="2" t="str">
        <f t="shared" si="525"/>
        <v/>
      </c>
      <c r="AF2202" s="3">
        <v>0</v>
      </c>
      <c r="AG2202" s="3">
        <v>0</v>
      </c>
      <c r="AH2202" s="3">
        <v>0</v>
      </c>
      <c r="AI2202" s="3">
        <v>0</v>
      </c>
      <c r="AJ2202" s="3">
        <v>0</v>
      </c>
      <c r="AK2202" s="3">
        <v>0</v>
      </c>
      <c r="AL2202" s="3">
        <v>0</v>
      </c>
      <c r="AM2202" s="3">
        <v>0</v>
      </c>
      <c r="AN2202" s="3">
        <v>0</v>
      </c>
    </row>
    <row r="2203" spans="1:40" x14ac:dyDescent="0.2">
      <c r="A2203" t="s">
        <v>28</v>
      </c>
      <c r="B2203" t="s">
        <v>116</v>
      </c>
      <c r="C2203" t="s">
        <v>285</v>
      </c>
      <c r="D2203" t="s">
        <v>420</v>
      </c>
      <c r="E2203" s="5">
        <v>1</v>
      </c>
      <c r="F2203" s="5">
        <v>0</v>
      </c>
      <c r="G2203" s="4">
        <v>201409.5</v>
      </c>
      <c r="H2203" s="4">
        <f t="shared" si="518"/>
        <v>43957201286348.242</v>
      </c>
      <c r="I2203" s="4">
        <f t="shared" si="519"/>
        <v>4.5819454857457359E-9</v>
      </c>
      <c r="K2203" s="1">
        <f t="shared" si="511"/>
        <v>0</v>
      </c>
      <c r="M2203" s="3" t="str">
        <f t="shared" si="520"/>
        <v/>
      </c>
      <c r="N2203" s="6">
        <f t="shared" si="512"/>
        <v>0</v>
      </c>
      <c r="O2203" s="3" t="str">
        <f t="shared" si="513"/>
        <v/>
      </c>
      <c r="Q2203" s="3">
        <f t="shared" si="514"/>
        <v>8673.8264356265699</v>
      </c>
      <c r="R2203" s="3">
        <f t="shared" si="521"/>
        <v>0</v>
      </c>
      <c r="T2203" s="4">
        <f t="shared" si="515"/>
        <v>0</v>
      </c>
      <c r="V2203" s="4">
        <f t="shared" si="516"/>
        <v>9491.6265322162089</v>
      </c>
      <c r="W2203" s="4">
        <f t="shared" si="522"/>
        <v>0</v>
      </c>
      <c r="X2203" s="1">
        <v>0</v>
      </c>
      <c r="Y2203" s="1">
        <v>88</v>
      </c>
      <c r="Z2203" s="1">
        <f t="shared" si="517"/>
        <v>0.87364928749657744</v>
      </c>
      <c r="AA2203" s="1" t="str">
        <f t="shared" si="523"/>
        <v/>
      </c>
      <c r="AB2203" s="2">
        <v>0</v>
      </c>
      <c r="AC2203" s="2">
        <v>79</v>
      </c>
      <c r="AD2203" s="2">
        <f t="shared" si="524"/>
        <v>0.81257206846730212</v>
      </c>
      <c r="AE2203" s="2" t="str">
        <f t="shared" si="525"/>
        <v/>
      </c>
      <c r="AF2203" s="3">
        <v>0</v>
      </c>
      <c r="AG2203" s="3">
        <v>0</v>
      </c>
      <c r="AH2203" s="3">
        <v>1</v>
      </c>
      <c r="AI2203" s="3">
        <v>0</v>
      </c>
      <c r="AJ2203" s="3">
        <v>1</v>
      </c>
      <c r="AK2203" s="3">
        <v>0</v>
      </c>
      <c r="AL2203" s="3">
        <v>1</v>
      </c>
      <c r="AM2203" s="3">
        <v>0</v>
      </c>
      <c r="AN2203" s="3">
        <v>1</v>
      </c>
    </row>
    <row r="2204" spans="1:40" x14ac:dyDescent="0.2">
      <c r="A2204" t="s">
        <v>28</v>
      </c>
      <c r="B2204" t="s">
        <v>116</v>
      </c>
      <c r="C2204" t="s">
        <v>214</v>
      </c>
      <c r="D2204" t="s">
        <v>352</v>
      </c>
      <c r="E2204" s="5">
        <v>1</v>
      </c>
      <c r="F2204" s="5">
        <v>0</v>
      </c>
      <c r="G2204" s="4">
        <v>80243722.200000003</v>
      </c>
      <c r="H2204" s="4">
        <f t="shared" si="518"/>
        <v>43957201286348.242</v>
      </c>
      <c r="I2204" s="4">
        <f t="shared" si="519"/>
        <v>1.8254966160668933E-6</v>
      </c>
      <c r="K2204" s="1">
        <f t="shared" si="511"/>
        <v>0</v>
      </c>
      <c r="M2204" s="3" t="str">
        <f t="shared" si="520"/>
        <v/>
      </c>
      <c r="N2204" s="6">
        <f t="shared" si="512"/>
        <v>0</v>
      </c>
      <c r="O2204" s="3" t="str">
        <f t="shared" si="513"/>
        <v/>
      </c>
      <c r="Q2204" s="3">
        <f t="shared" si="514"/>
        <v>8673.8264356265699</v>
      </c>
      <c r="R2204" s="3">
        <f t="shared" si="521"/>
        <v>0</v>
      </c>
      <c r="T2204" s="4">
        <f t="shared" si="515"/>
        <v>0</v>
      </c>
      <c r="V2204" s="4">
        <f t="shared" si="516"/>
        <v>9491.6265322162089</v>
      </c>
      <c r="W2204" s="4">
        <f t="shared" si="522"/>
        <v>0</v>
      </c>
      <c r="X2204" s="1">
        <v>0</v>
      </c>
      <c r="Y2204" s="1">
        <v>88</v>
      </c>
      <c r="Z2204" s="1">
        <f t="shared" si="517"/>
        <v>0.87364928749657744</v>
      </c>
      <c r="AA2204" s="1" t="str">
        <f t="shared" si="523"/>
        <v/>
      </c>
      <c r="AB2204" s="2">
        <v>0</v>
      </c>
      <c r="AC2204" s="2">
        <v>79</v>
      </c>
      <c r="AD2204" s="2">
        <f t="shared" si="524"/>
        <v>0.81257206846730212</v>
      </c>
      <c r="AE2204" s="2" t="str">
        <f t="shared" si="525"/>
        <v/>
      </c>
      <c r="AF2204" s="3">
        <v>0</v>
      </c>
      <c r="AG2204" s="3">
        <v>0</v>
      </c>
      <c r="AH2204" s="3">
        <v>0</v>
      </c>
      <c r="AI2204" s="3">
        <v>0</v>
      </c>
      <c r="AJ2204" s="3">
        <v>0</v>
      </c>
      <c r="AK2204" s="3">
        <v>0</v>
      </c>
      <c r="AL2204" s="3">
        <v>0</v>
      </c>
      <c r="AM2204" s="3">
        <v>0</v>
      </c>
      <c r="AN2204" s="3">
        <v>0</v>
      </c>
    </row>
    <row r="2205" spans="1:40" x14ac:dyDescent="0.2">
      <c r="A2205" t="s">
        <v>28</v>
      </c>
      <c r="B2205" t="s">
        <v>116</v>
      </c>
      <c r="C2205" t="s">
        <v>181</v>
      </c>
      <c r="D2205" t="s">
        <v>319</v>
      </c>
      <c r="E2205" s="5">
        <v>1</v>
      </c>
      <c r="F2205" s="5">
        <v>0</v>
      </c>
      <c r="G2205" s="4">
        <v>19016322.899999999</v>
      </c>
      <c r="H2205" s="4">
        <f t="shared" si="518"/>
        <v>43957201286348.242</v>
      </c>
      <c r="I2205" s="4">
        <f t="shared" si="519"/>
        <v>4.3260995567308526E-7</v>
      </c>
      <c r="K2205" s="1">
        <f t="shared" si="511"/>
        <v>0</v>
      </c>
      <c r="M2205" s="3" t="str">
        <f t="shared" si="520"/>
        <v/>
      </c>
      <c r="N2205" s="6">
        <f t="shared" si="512"/>
        <v>0</v>
      </c>
      <c r="O2205" s="3" t="str">
        <f t="shared" si="513"/>
        <v/>
      </c>
      <c r="Q2205" s="3">
        <f t="shared" si="514"/>
        <v>8673.8264356265699</v>
      </c>
      <c r="R2205" s="3">
        <f t="shared" si="521"/>
        <v>0</v>
      </c>
      <c r="T2205" s="4">
        <f t="shared" si="515"/>
        <v>0</v>
      </c>
      <c r="V2205" s="4">
        <f t="shared" si="516"/>
        <v>9491.6265322162089</v>
      </c>
      <c r="W2205" s="4">
        <f t="shared" si="522"/>
        <v>0</v>
      </c>
      <c r="X2205" s="1">
        <v>0</v>
      </c>
      <c r="Y2205" s="1">
        <v>88</v>
      </c>
      <c r="Z2205" s="1">
        <f t="shared" si="517"/>
        <v>0.87364928749657744</v>
      </c>
      <c r="AA2205" s="1" t="str">
        <f t="shared" si="523"/>
        <v/>
      </c>
      <c r="AB2205" s="2">
        <v>0</v>
      </c>
      <c r="AC2205" s="2">
        <v>79</v>
      </c>
      <c r="AD2205" s="2">
        <f t="shared" si="524"/>
        <v>0.81257206846730212</v>
      </c>
      <c r="AE2205" s="2" t="str">
        <f t="shared" si="525"/>
        <v/>
      </c>
      <c r="AF2205" s="3">
        <v>0</v>
      </c>
      <c r="AG2205" s="3">
        <v>0</v>
      </c>
      <c r="AH2205" s="3">
        <v>0</v>
      </c>
      <c r="AI2205" s="3">
        <v>0</v>
      </c>
      <c r="AJ2205" s="3">
        <v>0</v>
      </c>
      <c r="AK2205" s="3">
        <v>0</v>
      </c>
      <c r="AL2205" s="3">
        <v>0</v>
      </c>
      <c r="AM2205" s="3">
        <v>0</v>
      </c>
      <c r="AN2205" s="3">
        <v>0</v>
      </c>
    </row>
    <row r="2206" spans="1:40" x14ac:dyDescent="0.2">
      <c r="A2206" t="s">
        <v>28</v>
      </c>
      <c r="B2206" t="s">
        <v>116</v>
      </c>
      <c r="C2206" t="s">
        <v>25</v>
      </c>
      <c r="D2206" t="s">
        <v>113</v>
      </c>
      <c r="E2206" s="5">
        <v>1</v>
      </c>
      <c r="F2206" s="5">
        <v>0</v>
      </c>
      <c r="G2206" s="4">
        <v>163606569.90000001</v>
      </c>
      <c r="H2206" s="4">
        <f t="shared" si="518"/>
        <v>43957201286348.242</v>
      </c>
      <c r="I2206" s="4">
        <f t="shared" si="519"/>
        <v>3.7219514689806056E-6</v>
      </c>
      <c r="K2206" s="1">
        <f t="shared" si="511"/>
        <v>0</v>
      </c>
      <c r="M2206" s="3" t="str">
        <f t="shared" si="520"/>
        <v/>
      </c>
      <c r="N2206" s="6">
        <f t="shared" si="512"/>
        <v>0</v>
      </c>
      <c r="O2206" s="3" t="str">
        <f t="shared" si="513"/>
        <v/>
      </c>
      <c r="Q2206" s="3">
        <f t="shared" si="514"/>
        <v>8673.8264356265699</v>
      </c>
      <c r="R2206" s="3">
        <f t="shared" si="521"/>
        <v>0</v>
      </c>
      <c r="T2206" s="4">
        <f t="shared" si="515"/>
        <v>0</v>
      </c>
      <c r="V2206" s="4">
        <f t="shared" si="516"/>
        <v>9491.6265322162089</v>
      </c>
      <c r="W2206" s="4">
        <f t="shared" si="522"/>
        <v>0</v>
      </c>
      <c r="X2206" s="1">
        <v>0</v>
      </c>
      <c r="Y2206" s="1">
        <v>88</v>
      </c>
      <c r="Z2206" s="1">
        <f t="shared" si="517"/>
        <v>0.87364928749657744</v>
      </c>
      <c r="AA2206" s="1" t="str">
        <f t="shared" si="523"/>
        <v/>
      </c>
      <c r="AB2206" s="2">
        <v>0</v>
      </c>
      <c r="AC2206" s="2">
        <v>79</v>
      </c>
      <c r="AD2206" s="2">
        <f t="shared" si="524"/>
        <v>0.81257206846730212</v>
      </c>
      <c r="AE2206" s="2" t="str">
        <f t="shared" si="525"/>
        <v/>
      </c>
      <c r="AF2206" s="3">
        <v>0</v>
      </c>
      <c r="AG2206" s="3">
        <v>0</v>
      </c>
      <c r="AH2206" s="3">
        <v>0</v>
      </c>
      <c r="AI2206" s="3">
        <v>0</v>
      </c>
      <c r="AJ2206" s="3">
        <v>0</v>
      </c>
      <c r="AK2206" s="3">
        <v>0</v>
      </c>
      <c r="AL2206" s="3">
        <v>0</v>
      </c>
      <c r="AM2206" s="3">
        <v>0</v>
      </c>
      <c r="AN2206" s="3">
        <v>0</v>
      </c>
    </row>
    <row r="2207" spans="1:40" x14ac:dyDescent="0.2">
      <c r="A2207" t="s">
        <v>28</v>
      </c>
      <c r="B2207" t="s">
        <v>116</v>
      </c>
      <c r="C2207" t="s">
        <v>280</v>
      </c>
      <c r="D2207" t="s">
        <v>415</v>
      </c>
      <c r="E2207" s="5">
        <v>1</v>
      </c>
      <c r="F2207" s="5">
        <v>0</v>
      </c>
      <c r="G2207" s="4">
        <v>10143417.9</v>
      </c>
      <c r="H2207" s="4">
        <f t="shared" si="518"/>
        <v>43957201286348.242</v>
      </c>
      <c r="I2207" s="4">
        <f t="shared" si="519"/>
        <v>2.3075668157131365E-7</v>
      </c>
      <c r="K2207" s="1">
        <f t="shared" si="511"/>
        <v>0</v>
      </c>
      <c r="M2207" s="3" t="str">
        <f t="shared" si="520"/>
        <v/>
      </c>
      <c r="N2207" s="6">
        <f t="shared" si="512"/>
        <v>0</v>
      </c>
      <c r="O2207" s="3" t="str">
        <f t="shared" si="513"/>
        <v/>
      </c>
      <c r="Q2207" s="3">
        <f t="shared" si="514"/>
        <v>8673.8264356265699</v>
      </c>
      <c r="R2207" s="3">
        <f t="shared" si="521"/>
        <v>0</v>
      </c>
      <c r="T2207" s="4">
        <f t="shared" si="515"/>
        <v>0</v>
      </c>
      <c r="V2207" s="4">
        <f t="shared" si="516"/>
        <v>9491.6265322162089</v>
      </c>
      <c r="W2207" s="4">
        <f t="shared" si="522"/>
        <v>0</v>
      </c>
      <c r="X2207" s="1">
        <v>0</v>
      </c>
      <c r="Y2207" s="1">
        <v>88</v>
      </c>
      <c r="Z2207" s="1">
        <f t="shared" si="517"/>
        <v>0.87364928749657744</v>
      </c>
      <c r="AA2207" s="1" t="str">
        <f t="shared" si="523"/>
        <v/>
      </c>
      <c r="AB2207" s="2">
        <v>0</v>
      </c>
      <c r="AC2207" s="2">
        <v>79</v>
      </c>
      <c r="AD2207" s="2">
        <f t="shared" si="524"/>
        <v>0.81257206846730212</v>
      </c>
      <c r="AE2207" s="2" t="str">
        <f t="shared" si="525"/>
        <v/>
      </c>
      <c r="AF2207" s="3">
        <v>0</v>
      </c>
      <c r="AG2207" s="3">
        <v>0</v>
      </c>
      <c r="AH2207" s="3">
        <v>0</v>
      </c>
      <c r="AI2207" s="3">
        <v>0</v>
      </c>
      <c r="AJ2207" s="3">
        <v>0</v>
      </c>
      <c r="AK2207" s="3">
        <v>0</v>
      </c>
      <c r="AL2207" s="3">
        <v>0</v>
      </c>
      <c r="AM2207" s="3">
        <v>0</v>
      </c>
      <c r="AN2207" s="3">
        <v>0</v>
      </c>
    </row>
    <row r="2208" spans="1:40" x14ac:dyDescent="0.2">
      <c r="A2208" t="s">
        <v>28</v>
      </c>
      <c r="B2208" t="s">
        <v>116</v>
      </c>
      <c r="C2208" t="s">
        <v>270</v>
      </c>
      <c r="D2208" t="s">
        <v>406</v>
      </c>
      <c r="E2208" s="5">
        <v>1</v>
      </c>
      <c r="F2208" s="5">
        <v>0</v>
      </c>
      <c r="G2208" s="4">
        <v>116485456.5</v>
      </c>
      <c r="H2208" s="4">
        <f t="shared" si="518"/>
        <v>43957201286348.242</v>
      </c>
      <c r="I2208" s="4">
        <f t="shared" si="519"/>
        <v>2.6499743634992708E-6</v>
      </c>
      <c r="K2208" s="1">
        <f t="shared" si="511"/>
        <v>0</v>
      </c>
      <c r="M2208" s="3" t="str">
        <f t="shared" si="520"/>
        <v/>
      </c>
      <c r="N2208" s="6">
        <f t="shared" si="512"/>
        <v>0</v>
      </c>
      <c r="O2208" s="3" t="str">
        <f t="shared" si="513"/>
        <v/>
      </c>
      <c r="Q2208" s="3">
        <f t="shared" si="514"/>
        <v>8673.8264356265699</v>
      </c>
      <c r="R2208" s="3">
        <f t="shared" si="521"/>
        <v>0</v>
      </c>
      <c r="T2208" s="4">
        <f t="shared" si="515"/>
        <v>0</v>
      </c>
      <c r="V2208" s="4">
        <f t="shared" si="516"/>
        <v>9491.6265322162089</v>
      </c>
      <c r="W2208" s="4">
        <f t="shared" si="522"/>
        <v>0</v>
      </c>
      <c r="X2208" s="1">
        <v>0</v>
      </c>
      <c r="Y2208" s="1">
        <v>88</v>
      </c>
      <c r="Z2208" s="1">
        <f t="shared" si="517"/>
        <v>0.87364928749657744</v>
      </c>
      <c r="AA2208" s="1" t="str">
        <f t="shared" si="523"/>
        <v/>
      </c>
      <c r="AB2208" s="2">
        <v>0</v>
      </c>
      <c r="AC2208" s="2">
        <v>79</v>
      </c>
      <c r="AD2208" s="2">
        <f t="shared" si="524"/>
        <v>0.81257206846730212</v>
      </c>
      <c r="AE2208" s="2" t="str">
        <f t="shared" si="525"/>
        <v/>
      </c>
      <c r="AF2208" s="3">
        <v>0</v>
      </c>
      <c r="AG2208" s="3">
        <v>0</v>
      </c>
      <c r="AH2208" s="3">
        <v>0</v>
      </c>
      <c r="AI2208" s="3">
        <v>0</v>
      </c>
      <c r="AJ2208" s="3">
        <v>0</v>
      </c>
      <c r="AK2208" s="3">
        <v>0</v>
      </c>
      <c r="AL2208" s="3">
        <v>0</v>
      </c>
      <c r="AM2208" s="3">
        <v>0</v>
      </c>
      <c r="AN2208" s="3">
        <v>0</v>
      </c>
    </row>
    <row r="2209" spans="1:40" x14ac:dyDescent="0.2">
      <c r="A2209" t="s">
        <v>28</v>
      </c>
      <c r="B2209" t="s">
        <v>116</v>
      </c>
      <c r="C2209" t="s">
        <v>286</v>
      </c>
      <c r="D2209" t="s">
        <v>421</v>
      </c>
      <c r="E2209" s="5">
        <v>1</v>
      </c>
      <c r="F2209" s="5">
        <v>0</v>
      </c>
      <c r="G2209" s="4">
        <v>63941528.399999999</v>
      </c>
      <c r="H2209" s="4">
        <f t="shared" si="518"/>
        <v>43957201286348.242</v>
      </c>
      <c r="I2209" s="4">
        <f t="shared" si="519"/>
        <v>1.4546314717233436E-6</v>
      </c>
      <c r="K2209" s="1">
        <f t="shared" si="511"/>
        <v>0</v>
      </c>
      <c r="M2209" s="3" t="str">
        <f t="shared" si="520"/>
        <v/>
      </c>
      <c r="N2209" s="6">
        <f t="shared" si="512"/>
        <v>0</v>
      </c>
      <c r="O2209" s="3" t="str">
        <f t="shared" si="513"/>
        <v/>
      </c>
      <c r="Q2209" s="3">
        <f t="shared" si="514"/>
        <v>8673.8264356265699</v>
      </c>
      <c r="R2209" s="3">
        <f t="shared" si="521"/>
        <v>0</v>
      </c>
      <c r="T2209" s="4">
        <f t="shared" si="515"/>
        <v>0</v>
      </c>
      <c r="V2209" s="4">
        <f t="shared" si="516"/>
        <v>9491.6265322162089</v>
      </c>
      <c r="W2209" s="4">
        <f t="shared" si="522"/>
        <v>0</v>
      </c>
      <c r="X2209" s="1">
        <v>0</v>
      </c>
      <c r="Y2209" s="1">
        <v>88</v>
      </c>
      <c r="Z2209" s="1">
        <f t="shared" si="517"/>
        <v>0.87364928749657744</v>
      </c>
      <c r="AA2209" s="1" t="str">
        <f t="shared" si="523"/>
        <v/>
      </c>
      <c r="AB2209" s="2">
        <v>0</v>
      </c>
      <c r="AC2209" s="2">
        <v>79</v>
      </c>
      <c r="AD2209" s="2">
        <f t="shared" si="524"/>
        <v>0.81257206846730212</v>
      </c>
      <c r="AE2209" s="2" t="str">
        <f t="shared" si="525"/>
        <v/>
      </c>
      <c r="AF2209" s="3">
        <v>0</v>
      </c>
      <c r="AG2209" s="3">
        <v>0</v>
      </c>
      <c r="AH2209" s="3">
        <v>1</v>
      </c>
      <c r="AI2209" s="3">
        <v>0</v>
      </c>
      <c r="AJ2209" s="3">
        <v>1</v>
      </c>
      <c r="AK2209" s="3">
        <v>0</v>
      </c>
      <c r="AL2209" s="3">
        <v>1</v>
      </c>
      <c r="AM2209" s="3">
        <v>0</v>
      </c>
      <c r="AN2209" s="3">
        <v>1</v>
      </c>
    </row>
    <row r="2210" spans="1:40" x14ac:dyDescent="0.2">
      <c r="A2210" t="s">
        <v>28</v>
      </c>
      <c r="B2210" t="s">
        <v>116</v>
      </c>
      <c r="C2210" t="s">
        <v>47</v>
      </c>
      <c r="D2210" t="s">
        <v>135</v>
      </c>
      <c r="E2210" s="5">
        <v>1</v>
      </c>
      <c r="F2210" s="5">
        <v>0</v>
      </c>
      <c r="G2210" s="4">
        <v>6009624</v>
      </c>
      <c r="H2210" s="4">
        <f t="shared" si="518"/>
        <v>43957201286348.242</v>
      </c>
      <c r="I2210" s="4">
        <f t="shared" si="519"/>
        <v>1.3671534638549441E-7</v>
      </c>
      <c r="K2210" s="1">
        <f t="shared" si="511"/>
        <v>0</v>
      </c>
      <c r="M2210" s="3" t="str">
        <f t="shared" si="520"/>
        <v/>
      </c>
      <c r="N2210" s="6">
        <f t="shared" si="512"/>
        <v>0</v>
      </c>
      <c r="O2210" s="3" t="str">
        <f t="shared" si="513"/>
        <v/>
      </c>
      <c r="Q2210" s="3">
        <f t="shared" si="514"/>
        <v>8673.8264356265699</v>
      </c>
      <c r="R2210" s="3">
        <f t="shared" si="521"/>
        <v>0</v>
      </c>
      <c r="T2210" s="4">
        <f t="shared" si="515"/>
        <v>0</v>
      </c>
      <c r="V2210" s="4">
        <f t="shared" si="516"/>
        <v>9491.6265322162089</v>
      </c>
      <c r="W2210" s="4">
        <f t="shared" si="522"/>
        <v>0</v>
      </c>
      <c r="X2210" s="1">
        <v>0</v>
      </c>
      <c r="Y2210" s="1">
        <v>88</v>
      </c>
      <c r="Z2210" s="1">
        <f t="shared" si="517"/>
        <v>0.87364928749657744</v>
      </c>
      <c r="AA2210" s="1" t="str">
        <f t="shared" si="523"/>
        <v/>
      </c>
      <c r="AB2210" s="2">
        <v>0</v>
      </c>
      <c r="AC2210" s="2">
        <v>79</v>
      </c>
      <c r="AD2210" s="2">
        <f t="shared" si="524"/>
        <v>0.81257206846730212</v>
      </c>
      <c r="AE2210" s="2" t="str">
        <f t="shared" si="525"/>
        <v/>
      </c>
      <c r="AF2210" s="3">
        <v>0</v>
      </c>
      <c r="AG2210" s="3">
        <v>0</v>
      </c>
      <c r="AH2210" s="3">
        <v>0</v>
      </c>
      <c r="AI2210" s="3">
        <v>0</v>
      </c>
      <c r="AJ2210" s="3">
        <v>0</v>
      </c>
      <c r="AK2210" s="3">
        <v>0</v>
      </c>
      <c r="AL2210" s="3">
        <v>0</v>
      </c>
      <c r="AM2210" s="3">
        <v>0</v>
      </c>
      <c r="AN2210" s="3">
        <v>0</v>
      </c>
    </row>
    <row r="2211" spans="1:40" x14ac:dyDescent="0.2">
      <c r="A2211" t="s">
        <v>28</v>
      </c>
      <c r="B2211" t="s">
        <v>116</v>
      </c>
      <c r="C2211" t="s">
        <v>283</v>
      </c>
      <c r="D2211" t="s">
        <v>418</v>
      </c>
      <c r="E2211" s="5">
        <v>1</v>
      </c>
      <c r="F2211" s="5">
        <v>0</v>
      </c>
      <c r="G2211" s="4">
        <v>1088.7</v>
      </c>
      <c r="H2211" s="4">
        <f t="shared" si="518"/>
        <v>43957201286348.242</v>
      </c>
      <c r="I2211" s="4">
        <f t="shared" si="519"/>
        <v>2.4767272895922899E-11</v>
      </c>
      <c r="K2211" s="1">
        <f t="shared" si="511"/>
        <v>0</v>
      </c>
      <c r="M2211" s="3" t="str">
        <f t="shared" si="520"/>
        <v/>
      </c>
      <c r="N2211" s="6">
        <f t="shared" si="512"/>
        <v>0</v>
      </c>
      <c r="O2211" s="3" t="str">
        <f t="shared" si="513"/>
        <v/>
      </c>
      <c r="Q2211" s="3">
        <f t="shared" si="514"/>
        <v>8673.8264356265699</v>
      </c>
      <c r="R2211" s="3">
        <f t="shared" si="521"/>
        <v>0</v>
      </c>
      <c r="T2211" s="4">
        <f t="shared" si="515"/>
        <v>0</v>
      </c>
      <c r="V2211" s="4">
        <f t="shared" si="516"/>
        <v>9491.6265322162089</v>
      </c>
      <c r="W2211" s="4">
        <f t="shared" si="522"/>
        <v>0</v>
      </c>
      <c r="X2211" s="1">
        <v>0</v>
      </c>
      <c r="Y2211" s="1">
        <v>88</v>
      </c>
      <c r="Z2211" s="1">
        <f t="shared" si="517"/>
        <v>0.87364928749657744</v>
      </c>
      <c r="AA2211" s="1" t="str">
        <f t="shared" si="523"/>
        <v/>
      </c>
      <c r="AB2211" s="2">
        <v>0</v>
      </c>
      <c r="AC2211" s="2">
        <v>79</v>
      </c>
      <c r="AD2211" s="2">
        <f t="shared" si="524"/>
        <v>0.81257206846730212</v>
      </c>
      <c r="AE2211" s="2" t="str">
        <f t="shared" si="525"/>
        <v/>
      </c>
      <c r="AF2211" s="3">
        <v>0</v>
      </c>
      <c r="AG2211" s="3">
        <v>0</v>
      </c>
      <c r="AH2211" s="3">
        <v>0</v>
      </c>
      <c r="AI2211" s="3">
        <v>0</v>
      </c>
      <c r="AJ2211" s="3">
        <v>0</v>
      </c>
      <c r="AK2211" s="3">
        <v>0</v>
      </c>
      <c r="AL2211" s="3">
        <v>0</v>
      </c>
      <c r="AM2211" s="3">
        <v>0</v>
      </c>
      <c r="AN2211" s="3">
        <v>0</v>
      </c>
    </row>
    <row r="2212" spans="1:40" x14ac:dyDescent="0.2">
      <c r="A2212" t="s">
        <v>28</v>
      </c>
      <c r="B2212" t="s">
        <v>116</v>
      </c>
      <c r="C2212" t="s">
        <v>219</v>
      </c>
      <c r="D2212" t="s">
        <v>357</v>
      </c>
      <c r="E2212" s="5">
        <v>1</v>
      </c>
      <c r="F2212" s="5">
        <v>0</v>
      </c>
      <c r="G2212" s="4">
        <v>21402753.300000001</v>
      </c>
      <c r="H2212" s="4">
        <f t="shared" si="518"/>
        <v>43957201286348.242</v>
      </c>
      <c r="I2212" s="4">
        <f t="shared" si="519"/>
        <v>4.8689981786094824E-7</v>
      </c>
      <c r="K2212" s="1">
        <f t="shared" si="511"/>
        <v>0</v>
      </c>
      <c r="M2212" s="3" t="str">
        <f t="shared" si="520"/>
        <v/>
      </c>
      <c r="N2212" s="6">
        <f t="shared" si="512"/>
        <v>0</v>
      </c>
      <c r="O2212" s="3" t="str">
        <f t="shared" si="513"/>
        <v/>
      </c>
      <c r="Q2212" s="3">
        <f t="shared" si="514"/>
        <v>8673.8264356265699</v>
      </c>
      <c r="R2212" s="3">
        <f t="shared" si="521"/>
        <v>0</v>
      </c>
      <c r="T2212" s="4">
        <f t="shared" si="515"/>
        <v>0</v>
      </c>
      <c r="V2212" s="4">
        <f t="shared" si="516"/>
        <v>9491.6265322162089</v>
      </c>
      <c r="W2212" s="4">
        <f t="shared" si="522"/>
        <v>0</v>
      </c>
      <c r="X2212" s="1">
        <v>1</v>
      </c>
      <c r="Y2212" s="1">
        <v>88</v>
      </c>
      <c r="Z2212" s="1">
        <f t="shared" si="517"/>
        <v>0.87364928749657744</v>
      </c>
      <c r="AA2212" s="1" t="str">
        <f t="shared" si="523"/>
        <v/>
      </c>
      <c r="AB2212" s="2">
        <v>0</v>
      </c>
      <c r="AC2212" s="2">
        <v>79</v>
      </c>
      <c r="AD2212" s="2">
        <f t="shared" si="524"/>
        <v>0.81257206846730212</v>
      </c>
      <c r="AE2212" s="2" t="str">
        <f t="shared" si="525"/>
        <v/>
      </c>
      <c r="AF2212" s="3">
        <v>0</v>
      </c>
      <c r="AG2212" s="3">
        <v>0</v>
      </c>
      <c r="AH2212" s="3">
        <v>0</v>
      </c>
      <c r="AI2212" s="3">
        <v>0</v>
      </c>
      <c r="AJ2212" s="3">
        <v>0</v>
      </c>
      <c r="AK2212" s="3">
        <v>0</v>
      </c>
      <c r="AL2212" s="3">
        <v>0</v>
      </c>
      <c r="AM2212" s="3">
        <v>0</v>
      </c>
      <c r="AN2212" s="3">
        <v>0</v>
      </c>
    </row>
    <row r="2213" spans="1:40" x14ac:dyDescent="0.2">
      <c r="A2213" t="s">
        <v>28</v>
      </c>
      <c r="B2213" t="s">
        <v>116</v>
      </c>
      <c r="C2213" t="s">
        <v>180</v>
      </c>
      <c r="D2213" t="s">
        <v>318</v>
      </c>
      <c r="E2213" s="5">
        <v>1</v>
      </c>
      <c r="F2213" s="5">
        <v>0</v>
      </c>
      <c r="G2213" s="4">
        <v>5555636.0999999996</v>
      </c>
      <c r="H2213" s="4">
        <f t="shared" si="518"/>
        <v>43957201286348.242</v>
      </c>
      <c r="I2213" s="4">
        <f t="shared" si="519"/>
        <v>1.2638739358789455E-7</v>
      </c>
      <c r="K2213" s="1">
        <f t="shared" si="511"/>
        <v>0</v>
      </c>
      <c r="M2213" s="3" t="str">
        <f t="shared" si="520"/>
        <v/>
      </c>
      <c r="N2213" s="6">
        <f t="shared" si="512"/>
        <v>0</v>
      </c>
      <c r="O2213" s="3" t="str">
        <f t="shared" si="513"/>
        <v/>
      </c>
      <c r="Q2213" s="3">
        <f t="shared" si="514"/>
        <v>8673.8264356265699</v>
      </c>
      <c r="R2213" s="3">
        <f t="shared" si="521"/>
        <v>0</v>
      </c>
      <c r="T2213" s="4">
        <f t="shared" si="515"/>
        <v>0</v>
      </c>
      <c r="V2213" s="4">
        <f t="shared" si="516"/>
        <v>9491.6265322162089</v>
      </c>
      <c r="W2213" s="4">
        <f t="shared" si="522"/>
        <v>0</v>
      </c>
      <c r="X2213" s="1">
        <v>0</v>
      </c>
      <c r="Y2213" s="1">
        <v>88</v>
      </c>
      <c r="Z2213" s="1">
        <f t="shared" si="517"/>
        <v>0.87364928749657744</v>
      </c>
      <c r="AA2213" s="1" t="str">
        <f t="shared" si="523"/>
        <v/>
      </c>
      <c r="AB2213" s="2">
        <v>0</v>
      </c>
      <c r="AC2213" s="2">
        <v>79</v>
      </c>
      <c r="AD2213" s="2">
        <f t="shared" si="524"/>
        <v>0.81257206846730212</v>
      </c>
      <c r="AE2213" s="2" t="str">
        <f t="shared" si="525"/>
        <v/>
      </c>
      <c r="AF2213" s="3">
        <v>0</v>
      </c>
      <c r="AG2213" s="3">
        <v>0</v>
      </c>
      <c r="AH2213" s="3">
        <v>0</v>
      </c>
      <c r="AI2213" s="3">
        <v>0</v>
      </c>
      <c r="AJ2213" s="3">
        <v>0</v>
      </c>
      <c r="AK2213" s="3">
        <v>0</v>
      </c>
      <c r="AL2213" s="3">
        <v>0</v>
      </c>
      <c r="AM2213" s="3">
        <v>0</v>
      </c>
      <c r="AN2213" s="3">
        <v>0</v>
      </c>
    </row>
    <row r="2214" spans="1:40" x14ac:dyDescent="0.2">
      <c r="A2214" t="s">
        <v>28</v>
      </c>
      <c r="B2214" t="s">
        <v>116</v>
      </c>
      <c r="C2214" t="s">
        <v>33</v>
      </c>
      <c r="D2214" t="s">
        <v>121</v>
      </c>
      <c r="E2214" s="5">
        <v>1</v>
      </c>
      <c r="F2214" s="5">
        <v>0</v>
      </c>
      <c r="G2214" s="4">
        <v>4894795.2</v>
      </c>
      <c r="H2214" s="4">
        <f t="shared" si="518"/>
        <v>43957201286348.242</v>
      </c>
      <c r="I2214" s="4">
        <f t="shared" si="519"/>
        <v>1.1135365894006936E-7</v>
      </c>
      <c r="K2214" s="1">
        <f t="shared" si="511"/>
        <v>0</v>
      </c>
      <c r="M2214" s="3" t="str">
        <f t="shared" si="520"/>
        <v/>
      </c>
      <c r="N2214" s="6">
        <f t="shared" si="512"/>
        <v>0</v>
      </c>
      <c r="O2214" s="3" t="str">
        <f t="shared" si="513"/>
        <v/>
      </c>
      <c r="Q2214" s="3">
        <f t="shared" si="514"/>
        <v>8673.8264356265699</v>
      </c>
      <c r="R2214" s="3">
        <f t="shared" si="521"/>
        <v>0</v>
      </c>
      <c r="T2214" s="4">
        <f t="shared" si="515"/>
        <v>0</v>
      </c>
      <c r="V2214" s="4">
        <f t="shared" si="516"/>
        <v>9491.6265322162089</v>
      </c>
      <c r="W2214" s="4">
        <f t="shared" si="522"/>
        <v>0</v>
      </c>
      <c r="X2214" s="1">
        <v>0</v>
      </c>
      <c r="Y2214" s="1">
        <v>88</v>
      </c>
      <c r="Z2214" s="1">
        <f t="shared" si="517"/>
        <v>0.87364928749657744</v>
      </c>
      <c r="AA2214" s="1" t="str">
        <f t="shared" si="523"/>
        <v/>
      </c>
      <c r="AB2214" s="2">
        <v>0</v>
      </c>
      <c r="AC2214" s="2">
        <v>79</v>
      </c>
      <c r="AD2214" s="2">
        <f t="shared" si="524"/>
        <v>0.81257206846730212</v>
      </c>
      <c r="AE2214" s="2" t="str">
        <f t="shared" si="525"/>
        <v/>
      </c>
      <c r="AF2214" s="3">
        <v>0</v>
      </c>
      <c r="AG2214" s="3">
        <v>0</v>
      </c>
      <c r="AH2214" s="3">
        <v>0</v>
      </c>
      <c r="AI2214" s="3">
        <v>0</v>
      </c>
      <c r="AJ2214" s="3">
        <v>0</v>
      </c>
      <c r="AK2214" s="3">
        <v>0</v>
      </c>
      <c r="AL2214" s="3">
        <v>0</v>
      </c>
      <c r="AM2214" s="3">
        <v>0</v>
      </c>
      <c r="AN2214" s="3">
        <v>0</v>
      </c>
    </row>
    <row r="2215" spans="1:40" x14ac:dyDescent="0.2">
      <c r="A2215" t="s">
        <v>28</v>
      </c>
      <c r="B2215" t="s">
        <v>116</v>
      </c>
      <c r="C2215" t="s">
        <v>217</v>
      </c>
      <c r="D2215" t="s">
        <v>355</v>
      </c>
      <c r="E2215" s="5">
        <v>1</v>
      </c>
      <c r="F2215" s="5">
        <v>0</v>
      </c>
      <c r="G2215" s="4">
        <v>1161642.8999999999</v>
      </c>
      <c r="H2215" s="4">
        <f t="shared" si="518"/>
        <v>43957201286348.242</v>
      </c>
      <c r="I2215" s="4">
        <f t="shared" si="519"/>
        <v>2.6426680179949731E-8</v>
      </c>
      <c r="K2215" s="1">
        <f t="shared" si="511"/>
        <v>0</v>
      </c>
      <c r="M2215" s="3" t="str">
        <f t="shared" si="520"/>
        <v/>
      </c>
      <c r="N2215" s="6">
        <f t="shared" si="512"/>
        <v>0</v>
      </c>
      <c r="O2215" s="3" t="str">
        <f t="shared" si="513"/>
        <v/>
      </c>
      <c r="Q2215" s="3">
        <f t="shared" si="514"/>
        <v>8673.8264356265699</v>
      </c>
      <c r="R2215" s="3">
        <f t="shared" si="521"/>
        <v>0</v>
      </c>
      <c r="T2215" s="4">
        <f t="shared" si="515"/>
        <v>0</v>
      </c>
      <c r="V2215" s="4">
        <f t="shared" si="516"/>
        <v>9491.6265322162089</v>
      </c>
      <c r="W2215" s="4">
        <f t="shared" si="522"/>
        <v>0</v>
      </c>
      <c r="X2215" s="1">
        <v>0</v>
      </c>
      <c r="Y2215" s="1">
        <v>88</v>
      </c>
      <c r="Z2215" s="1">
        <f t="shared" si="517"/>
        <v>0.87364928749657744</v>
      </c>
      <c r="AA2215" s="1" t="str">
        <f t="shared" si="523"/>
        <v/>
      </c>
      <c r="AB2215" s="2">
        <v>0</v>
      </c>
      <c r="AC2215" s="2">
        <v>79</v>
      </c>
      <c r="AD2215" s="2">
        <f t="shared" si="524"/>
        <v>0.81257206846730212</v>
      </c>
      <c r="AE2215" s="2" t="str">
        <f t="shared" si="525"/>
        <v/>
      </c>
      <c r="AF2215" s="3">
        <v>0</v>
      </c>
      <c r="AG2215" s="3">
        <v>0</v>
      </c>
      <c r="AH2215" s="3">
        <v>0</v>
      </c>
      <c r="AI2215" s="3">
        <v>0</v>
      </c>
      <c r="AJ2215" s="3">
        <v>0</v>
      </c>
      <c r="AK2215" s="3">
        <v>0</v>
      </c>
      <c r="AL2215" s="3">
        <v>0</v>
      </c>
      <c r="AM2215" s="3">
        <v>0</v>
      </c>
      <c r="AN2215" s="3">
        <v>0</v>
      </c>
    </row>
    <row r="2216" spans="1:40" x14ac:dyDescent="0.2">
      <c r="A2216" t="s">
        <v>28</v>
      </c>
      <c r="B2216" t="s">
        <v>116</v>
      </c>
      <c r="C2216" t="s">
        <v>231</v>
      </c>
      <c r="D2216" t="s">
        <v>369</v>
      </c>
      <c r="E2216" s="5">
        <v>1</v>
      </c>
      <c r="F2216" s="5">
        <v>0</v>
      </c>
      <c r="G2216" s="4">
        <v>1869297.9</v>
      </c>
      <c r="H2216" s="4">
        <f t="shared" si="518"/>
        <v>43957201286348.242</v>
      </c>
      <c r="I2216" s="4">
        <f t="shared" si="519"/>
        <v>4.2525407562299612E-8</v>
      </c>
      <c r="K2216" s="1">
        <f t="shared" si="511"/>
        <v>0</v>
      </c>
      <c r="M2216" s="3" t="str">
        <f t="shared" si="520"/>
        <v/>
      </c>
      <c r="N2216" s="6">
        <f t="shared" si="512"/>
        <v>0</v>
      </c>
      <c r="O2216" s="3" t="str">
        <f t="shared" si="513"/>
        <v/>
      </c>
      <c r="Q2216" s="3">
        <f t="shared" si="514"/>
        <v>8673.8264356265699</v>
      </c>
      <c r="R2216" s="3">
        <f t="shared" si="521"/>
        <v>0</v>
      </c>
      <c r="T2216" s="4">
        <f t="shared" si="515"/>
        <v>0</v>
      </c>
      <c r="V2216" s="4">
        <f t="shared" si="516"/>
        <v>9491.6265322162089</v>
      </c>
      <c r="W2216" s="4">
        <f t="shared" si="522"/>
        <v>0</v>
      </c>
      <c r="X2216" s="1">
        <v>0</v>
      </c>
      <c r="Y2216" s="1">
        <v>88</v>
      </c>
      <c r="Z2216" s="1">
        <f t="shared" si="517"/>
        <v>0.87364928749657744</v>
      </c>
      <c r="AA2216" s="1" t="str">
        <f t="shared" si="523"/>
        <v/>
      </c>
      <c r="AB2216" s="2">
        <v>0</v>
      </c>
      <c r="AC2216" s="2">
        <v>79</v>
      </c>
      <c r="AD2216" s="2">
        <f t="shared" si="524"/>
        <v>0.81257206846730212</v>
      </c>
      <c r="AE2216" s="2" t="str">
        <f t="shared" si="525"/>
        <v/>
      </c>
      <c r="AF2216" s="3">
        <v>0</v>
      </c>
      <c r="AG2216" s="3">
        <v>0</v>
      </c>
      <c r="AH2216" s="3">
        <v>0</v>
      </c>
      <c r="AI2216" s="3">
        <v>0</v>
      </c>
      <c r="AJ2216" s="3">
        <v>0</v>
      </c>
      <c r="AK2216" s="3">
        <v>0</v>
      </c>
      <c r="AL2216" s="3">
        <v>0</v>
      </c>
      <c r="AM2216" s="3">
        <v>0</v>
      </c>
      <c r="AN2216" s="3">
        <v>0</v>
      </c>
    </row>
    <row r="2217" spans="1:40" x14ac:dyDescent="0.2">
      <c r="A2217" t="s">
        <v>28</v>
      </c>
      <c r="B2217" t="s">
        <v>116</v>
      </c>
      <c r="C2217" t="s">
        <v>9</v>
      </c>
      <c r="D2217" t="s">
        <v>97</v>
      </c>
      <c r="E2217" s="5">
        <v>1</v>
      </c>
      <c r="F2217" s="5">
        <v>0</v>
      </c>
      <c r="G2217" s="4">
        <v>7313886.5999999996</v>
      </c>
      <c r="H2217" s="4">
        <f t="shared" si="518"/>
        <v>43957201286348.242</v>
      </c>
      <c r="I2217" s="4">
        <f t="shared" si="519"/>
        <v>1.6638653931481003E-7</v>
      </c>
      <c r="K2217" s="1">
        <f t="shared" si="511"/>
        <v>0</v>
      </c>
      <c r="M2217" s="3" t="str">
        <f t="shared" si="520"/>
        <v/>
      </c>
      <c r="N2217" s="6">
        <f t="shared" si="512"/>
        <v>0</v>
      </c>
      <c r="O2217" s="3" t="str">
        <f t="shared" si="513"/>
        <v/>
      </c>
      <c r="Q2217" s="3">
        <f t="shared" si="514"/>
        <v>8673.8264356265699</v>
      </c>
      <c r="R2217" s="3">
        <f t="shared" si="521"/>
        <v>0</v>
      </c>
      <c r="T2217" s="4">
        <f t="shared" si="515"/>
        <v>0</v>
      </c>
      <c r="V2217" s="4">
        <f t="shared" si="516"/>
        <v>9491.6265322162089</v>
      </c>
      <c r="W2217" s="4">
        <f t="shared" si="522"/>
        <v>0</v>
      </c>
      <c r="X2217" s="1">
        <v>0</v>
      </c>
      <c r="Y2217" s="1">
        <v>88</v>
      </c>
      <c r="Z2217" s="1">
        <f t="shared" si="517"/>
        <v>0.87364928749657744</v>
      </c>
      <c r="AA2217" s="1" t="str">
        <f t="shared" si="523"/>
        <v/>
      </c>
      <c r="AB2217" s="2">
        <v>0</v>
      </c>
      <c r="AC2217" s="2">
        <v>79</v>
      </c>
      <c r="AD2217" s="2">
        <f t="shared" si="524"/>
        <v>0.81257206846730212</v>
      </c>
      <c r="AE2217" s="2" t="str">
        <f t="shared" si="525"/>
        <v/>
      </c>
      <c r="AF2217" s="3">
        <v>0</v>
      </c>
      <c r="AG2217" s="3">
        <v>0</v>
      </c>
      <c r="AH2217" s="3">
        <v>0</v>
      </c>
      <c r="AI2217" s="3">
        <v>0</v>
      </c>
      <c r="AJ2217" s="3">
        <v>0</v>
      </c>
      <c r="AK2217" s="3">
        <v>0</v>
      </c>
      <c r="AL2217" s="3">
        <v>0</v>
      </c>
      <c r="AM2217" s="3">
        <v>0</v>
      </c>
      <c r="AN2217" s="3">
        <v>0</v>
      </c>
    </row>
    <row r="2218" spans="1:40" x14ac:dyDescent="0.2">
      <c r="A2218" t="s">
        <v>28</v>
      </c>
      <c r="B2218" t="s">
        <v>116</v>
      </c>
      <c r="C2218" t="s">
        <v>229</v>
      </c>
      <c r="D2218" t="s">
        <v>367</v>
      </c>
      <c r="E2218" s="5">
        <v>1</v>
      </c>
      <c r="F2218" s="5">
        <v>0</v>
      </c>
      <c r="G2218" s="4">
        <v>793662.3</v>
      </c>
      <c r="H2218" s="4">
        <f t="shared" si="518"/>
        <v>43957201286348.242</v>
      </c>
      <c r="I2218" s="4">
        <f t="shared" si="519"/>
        <v>1.8055341941127794E-8</v>
      </c>
      <c r="K2218" s="1">
        <f t="shared" si="511"/>
        <v>0</v>
      </c>
      <c r="M2218" s="3" t="str">
        <f t="shared" si="520"/>
        <v/>
      </c>
      <c r="N2218" s="6">
        <f t="shared" si="512"/>
        <v>0</v>
      </c>
      <c r="O2218" s="3" t="str">
        <f t="shared" si="513"/>
        <v/>
      </c>
      <c r="Q2218" s="3">
        <f t="shared" si="514"/>
        <v>8673.8264356265699</v>
      </c>
      <c r="R2218" s="3">
        <f t="shared" si="521"/>
        <v>0</v>
      </c>
      <c r="T2218" s="4">
        <f t="shared" si="515"/>
        <v>0</v>
      </c>
      <c r="V2218" s="4">
        <f t="shared" si="516"/>
        <v>9491.6265322162089</v>
      </c>
      <c r="W2218" s="4">
        <f t="shared" si="522"/>
        <v>0</v>
      </c>
      <c r="X2218" s="1">
        <v>0</v>
      </c>
      <c r="Y2218" s="1">
        <v>88</v>
      </c>
      <c r="Z2218" s="1">
        <f t="shared" si="517"/>
        <v>0.87364928749657744</v>
      </c>
      <c r="AA2218" s="1" t="str">
        <f t="shared" si="523"/>
        <v/>
      </c>
      <c r="AB2218" s="2">
        <v>0</v>
      </c>
      <c r="AC2218" s="2">
        <v>79</v>
      </c>
      <c r="AD2218" s="2">
        <f t="shared" si="524"/>
        <v>0.81257206846730212</v>
      </c>
      <c r="AE2218" s="2" t="str">
        <f t="shared" si="525"/>
        <v/>
      </c>
      <c r="AF2218" s="3">
        <v>0</v>
      </c>
      <c r="AG2218" s="3">
        <v>0</v>
      </c>
      <c r="AH2218" s="3">
        <v>1</v>
      </c>
      <c r="AI2218" s="3">
        <v>0</v>
      </c>
      <c r="AJ2218" s="3">
        <v>1</v>
      </c>
      <c r="AK2218" s="3">
        <v>0</v>
      </c>
      <c r="AL2218" s="3">
        <v>1</v>
      </c>
      <c r="AM2218" s="3">
        <v>0</v>
      </c>
      <c r="AN2218" s="3">
        <v>1</v>
      </c>
    </row>
    <row r="2219" spans="1:40" x14ac:dyDescent="0.2">
      <c r="A2219" t="s">
        <v>28</v>
      </c>
      <c r="B2219" t="s">
        <v>116</v>
      </c>
      <c r="C2219" t="s">
        <v>19</v>
      </c>
      <c r="D2219" t="s">
        <v>107</v>
      </c>
      <c r="E2219" s="5">
        <v>1</v>
      </c>
      <c r="F2219" s="5">
        <v>0</v>
      </c>
      <c r="G2219" s="4">
        <v>194986170</v>
      </c>
      <c r="H2219" s="4">
        <f t="shared" si="518"/>
        <v>43957201286348.242</v>
      </c>
      <c r="I2219" s="4">
        <f t="shared" si="519"/>
        <v>4.4358185756597913E-6</v>
      </c>
      <c r="K2219" s="1">
        <f t="shared" si="511"/>
        <v>0</v>
      </c>
      <c r="M2219" s="3" t="str">
        <f t="shared" si="520"/>
        <v/>
      </c>
      <c r="N2219" s="6">
        <f t="shared" si="512"/>
        <v>0</v>
      </c>
      <c r="O2219" s="3" t="str">
        <f t="shared" si="513"/>
        <v/>
      </c>
      <c r="Q2219" s="3">
        <f t="shared" si="514"/>
        <v>8673.8264356265699</v>
      </c>
      <c r="R2219" s="3">
        <f t="shared" si="521"/>
        <v>0</v>
      </c>
      <c r="T2219" s="4">
        <f t="shared" si="515"/>
        <v>0</v>
      </c>
      <c r="V2219" s="4">
        <f t="shared" si="516"/>
        <v>9491.6265322162089</v>
      </c>
      <c r="W2219" s="4">
        <f t="shared" si="522"/>
        <v>0</v>
      </c>
      <c r="X2219" s="1">
        <v>1</v>
      </c>
      <c r="Y2219" s="1">
        <v>88</v>
      </c>
      <c r="Z2219" s="1">
        <f t="shared" si="517"/>
        <v>0.87364928749657744</v>
      </c>
      <c r="AA2219" s="1" t="str">
        <f t="shared" si="523"/>
        <v/>
      </c>
      <c r="AB2219" s="2">
        <v>1</v>
      </c>
      <c r="AC2219" s="2">
        <v>79</v>
      </c>
      <c r="AD2219" s="2">
        <f t="shared" si="524"/>
        <v>0.81257206846730212</v>
      </c>
      <c r="AE2219" s="2" t="str">
        <f t="shared" si="525"/>
        <v/>
      </c>
      <c r="AF2219" s="3">
        <v>0</v>
      </c>
      <c r="AG2219" s="3">
        <v>0</v>
      </c>
      <c r="AH2219" s="3">
        <v>0</v>
      </c>
      <c r="AI2219" s="3">
        <v>0</v>
      </c>
      <c r="AJ2219" s="3">
        <v>0</v>
      </c>
      <c r="AK2219" s="3">
        <v>0</v>
      </c>
      <c r="AL2219" s="3">
        <v>0</v>
      </c>
      <c r="AM2219" s="3">
        <v>0</v>
      </c>
      <c r="AN2219" s="3">
        <v>0</v>
      </c>
    </row>
    <row r="2220" spans="1:40" x14ac:dyDescent="0.2">
      <c r="A2220" t="s">
        <v>28</v>
      </c>
      <c r="B2220" t="s">
        <v>116</v>
      </c>
      <c r="C2220" t="s">
        <v>220</v>
      </c>
      <c r="D2220" t="s">
        <v>358</v>
      </c>
      <c r="E2220" s="5">
        <v>1</v>
      </c>
      <c r="F2220" s="5">
        <v>0</v>
      </c>
      <c r="G2220" s="4">
        <v>467052.3</v>
      </c>
      <c r="H2220" s="4">
        <f t="shared" si="518"/>
        <v>43957201286348.242</v>
      </c>
      <c r="I2220" s="4">
        <f t="shared" si="519"/>
        <v>1.0625160072350923E-8</v>
      </c>
      <c r="K2220" s="1">
        <f t="shared" si="511"/>
        <v>0</v>
      </c>
      <c r="M2220" s="3" t="str">
        <f t="shared" si="520"/>
        <v/>
      </c>
      <c r="N2220" s="6">
        <f t="shared" si="512"/>
        <v>0</v>
      </c>
      <c r="O2220" s="3" t="str">
        <f t="shared" si="513"/>
        <v/>
      </c>
      <c r="Q2220" s="3">
        <f t="shared" si="514"/>
        <v>8673.8264356265699</v>
      </c>
      <c r="R2220" s="3">
        <f t="shared" si="521"/>
        <v>0</v>
      </c>
      <c r="T2220" s="4">
        <f t="shared" si="515"/>
        <v>0</v>
      </c>
      <c r="V2220" s="4">
        <f t="shared" si="516"/>
        <v>9491.6265322162089</v>
      </c>
      <c r="W2220" s="4">
        <f t="shared" si="522"/>
        <v>0</v>
      </c>
      <c r="X2220" s="1">
        <v>0</v>
      </c>
      <c r="Y2220" s="1">
        <v>88</v>
      </c>
      <c r="Z2220" s="1">
        <f t="shared" si="517"/>
        <v>0.87364928749657744</v>
      </c>
      <c r="AA2220" s="1" t="str">
        <f t="shared" si="523"/>
        <v/>
      </c>
      <c r="AB2220" s="2">
        <v>0</v>
      </c>
      <c r="AC2220" s="2">
        <v>79</v>
      </c>
      <c r="AD2220" s="2">
        <f t="shared" si="524"/>
        <v>0.81257206846730212</v>
      </c>
      <c r="AE2220" s="2" t="str">
        <f t="shared" si="525"/>
        <v/>
      </c>
      <c r="AF2220" s="3">
        <v>0</v>
      </c>
      <c r="AG2220" s="3">
        <v>0</v>
      </c>
      <c r="AH2220" s="3">
        <v>0</v>
      </c>
      <c r="AI2220" s="3">
        <v>0</v>
      </c>
      <c r="AJ2220" s="3">
        <v>0</v>
      </c>
      <c r="AK2220" s="3">
        <v>0</v>
      </c>
      <c r="AL2220" s="3">
        <v>0</v>
      </c>
      <c r="AM2220" s="3">
        <v>0</v>
      </c>
      <c r="AN2220" s="3">
        <v>0</v>
      </c>
    </row>
    <row r="2221" spans="1:40" x14ac:dyDescent="0.2">
      <c r="A2221" t="s">
        <v>28</v>
      </c>
      <c r="B2221" t="s">
        <v>116</v>
      </c>
      <c r="C2221" t="s">
        <v>200</v>
      </c>
      <c r="D2221" t="s">
        <v>338</v>
      </c>
      <c r="E2221" s="5">
        <v>1</v>
      </c>
      <c r="F2221" s="5">
        <v>0</v>
      </c>
      <c r="G2221" s="4">
        <v>52595097</v>
      </c>
      <c r="H2221" s="4">
        <f t="shared" si="518"/>
        <v>43957201286348.242</v>
      </c>
      <c r="I2221" s="4">
        <f t="shared" si="519"/>
        <v>1.1965069536020353E-6</v>
      </c>
      <c r="K2221" s="1">
        <f t="shared" si="511"/>
        <v>0</v>
      </c>
      <c r="M2221" s="3" t="str">
        <f t="shared" si="520"/>
        <v/>
      </c>
      <c r="N2221" s="6">
        <f t="shared" si="512"/>
        <v>0</v>
      </c>
      <c r="O2221" s="3" t="str">
        <f t="shared" si="513"/>
        <v/>
      </c>
      <c r="Q2221" s="3">
        <f t="shared" si="514"/>
        <v>8673.8264356265699</v>
      </c>
      <c r="R2221" s="3">
        <f t="shared" si="521"/>
        <v>0</v>
      </c>
      <c r="T2221" s="4">
        <f t="shared" si="515"/>
        <v>0</v>
      </c>
      <c r="V2221" s="4">
        <f t="shared" si="516"/>
        <v>9491.6265322162089</v>
      </c>
      <c r="W2221" s="4">
        <f t="shared" si="522"/>
        <v>0</v>
      </c>
      <c r="X2221" s="1">
        <v>0</v>
      </c>
      <c r="Y2221" s="1">
        <v>88</v>
      </c>
      <c r="Z2221" s="1">
        <f t="shared" si="517"/>
        <v>0.87364928749657744</v>
      </c>
      <c r="AA2221" s="1" t="str">
        <f t="shared" si="523"/>
        <v/>
      </c>
      <c r="AB2221" s="2">
        <v>0</v>
      </c>
      <c r="AC2221" s="2">
        <v>79</v>
      </c>
      <c r="AD2221" s="2">
        <f t="shared" si="524"/>
        <v>0.81257206846730212</v>
      </c>
      <c r="AE2221" s="2" t="str">
        <f t="shared" si="525"/>
        <v/>
      </c>
      <c r="AF2221" s="3">
        <v>0</v>
      </c>
      <c r="AG2221" s="3">
        <v>0</v>
      </c>
      <c r="AH2221" s="3">
        <v>0</v>
      </c>
      <c r="AI2221" s="3">
        <v>0</v>
      </c>
      <c r="AJ2221" s="3">
        <v>0</v>
      </c>
      <c r="AK2221" s="3">
        <v>0</v>
      </c>
      <c r="AL2221" s="3">
        <v>0</v>
      </c>
      <c r="AM2221" s="3">
        <v>0</v>
      </c>
      <c r="AN2221" s="3">
        <v>0</v>
      </c>
    </row>
    <row r="2222" spans="1:40" x14ac:dyDescent="0.2">
      <c r="A2222" t="s">
        <v>28</v>
      </c>
      <c r="B2222" t="s">
        <v>116</v>
      </c>
      <c r="C2222" t="s">
        <v>224</v>
      </c>
      <c r="D2222" t="s">
        <v>362</v>
      </c>
      <c r="E2222" s="5">
        <v>1</v>
      </c>
      <c r="F2222" s="5">
        <v>0</v>
      </c>
      <c r="G2222" s="4">
        <v>943902.9</v>
      </c>
      <c r="H2222" s="4">
        <f t="shared" si="518"/>
        <v>43957201286348.242</v>
      </c>
      <c r="I2222" s="4">
        <f t="shared" si="519"/>
        <v>2.1473225600765154E-8</v>
      </c>
      <c r="K2222" s="1">
        <f t="shared" si="511"/>
        <v>0</v>
      </c>
      <c r="M2222" s="3" t="str">
        <f t="shared" si="520"/>
        <v/>
      </c>
      <c r="N2222" s="6">
        <f t="shared" si="512"/>
        <v>0</v>
      </c>
      <c r="O2222" s="3" t="str">
        <f t="shared" si="513"/>
        <v/>
      </c>
      <c r="Q2222" s="3">
        <f t="shared" si="514"/>
        <v>8673.8264356265699</v>
      </c>
      <c r="R2222" s="3">
        <f t="shared" si="521"/>
        <v>0</v>
      </c>
      <c r="T2222" s="4">
        <f t="shared" si="515"/>
        <v>0</v>
      </c>
      <c r="V2222" s="4">
        <f t="shared" si="516"/>
        <v>9491.6265322162089</v>
      </c>
      <c r="W2222" s="4">
        <f t="shared" si="522"/>
        <v>0</v>
      </c>
      <c r="X2222" s="1">
        <v>0</v>
      </c>
      <c r="Y2222" s="1">
        <v>88</v>
      </c>
      <c r="Z2222" s="1">
        <f t="shared" si="517"/>
        <v>0.87364928749657744</v>
      </c>
      <c r="AA2222" s="1" t="str">
        <f t="shared" si="523"/>
        <v/>
      </c>
      <c r="AB2222" s="2">
        <v>0</v>
      </c>
      <c r="AC2222" s="2">
        <v>79</v>
      </c>
      <c r="AD2222" s="2">
        <f t="shared" si="524"/>
        <v>0.81257206846730212</v>
      </c>
      <c r="AE2222" s="2" t="str">
        <f t="shared" si="525"/>
        <v/>
      </c>
      <c r="AF2222" s="3">
        <v>0</v>
      </c>
      <c r="AG2222" s="3">
        <v>0</v>
      </c>
      <c r="AH2222" s="3">
        <v>0</v>
      </c>
      <c r="AI2222" s="3">
        <v>0</v>
      </c>
      <c r="AJ2222" s="3">
        <v>0</v>
      </c>
      <c r="AK2222" s="3">
        <v>0</v>
      </c>
      <c r="AL2222" s="3">
        <v>0</v>
      </c>
      <c r="AM2222" s="3">
        <v>0</v>
      </c>
      <c r="AN2222" s="3">
        <v>0</v>
      </c>
    </row>
    <row r="2223" spans="1:40" x14ac:dyDescent="0.2">
      <c r="A2223" t="s">
        <v>28</v>
      </c>
      <c r="B2223" t="s">
        <v>116</v>
      </c>
      <c r="C2223" t="s">
        <v>198</v>
      </c>
      <c r="D2223" t="s">
        <v>336</v>
      </c>
      <c r="E2223" s="5">
        <v>1</v>
      </c>
      <c r="F2223" s="5">
        <v>0</v>
      </c>
      <c r="G2223" s="4">
        <v>110992965</v>
      </c>
      <c r="H2223" s="4">
        <f t="shared" si="518"/>
        <v>43957201286348.242</v>
      </c>
      <c r="I2223" s="4">
        <f t="shared" si="519"/>
        <v>2.5250234717393396E-6</v>
      </c>
      <c r="K2223" s="1">
        <f t="shared" si="511"/>
        <v>0</v>
      </c>
      <c r="M2223" s="3" t="str">
        <f t="shared" si="520"/>
        <v/>
      </c>
      <c r="N2223" s="6">
        <f t="shared" si="512"/>
        <v>0</v>
      </c>
      <c r="O2223" s="3" t="str">
        <f t="shared" si="513"/>
        <v/>
      </c>
      <c r="Q2223" s="3">
        <f t="shared" si="514"/>
        <v>8673.8264356265699</v>
      </c>
      <c r="R2223" s="3">
        <f t="shared" si="521"/>
        <v>0</v>
      </c>
      <c r="T2223" s="4">
        <f t="shared" si="515"/>
        <v>0</v>
      </c>
      <c r="V2223" s="4">
        <f t="shared" si="516"/>
        <v>9491.6265322162089</v>
      </c>
      <c r="W2223" s="4">
        <f t="shared" si="522"/>
        <v>0</v>
      </c>
      <c r="X2223" s="1">
        <v>0</v>
      </c>
      <c r="Y2223" s="1">
        <v>88</v>
      </c>
      <c r="Z2223" s="1">
        <f t="shared" si="517"/>
        <v>0.87364928749657744</v>
      </c>
      <c r="AA2223" s="1" t="str">
        <f t="shared" si="523"/>
        <v/>
      </c>
      <c r="AB2223" s="2">
        <v>0</v>
      </c>
      <c r="AC2223" s="2">
        <v>79</v>
      </c>
      <c r="AD2223" s="2">
        <f t="shared" si="524"/>
        <v>0.81257206846730212</v>
      </c>
      <c r="AE2223" s="2" t="str">
        <f t="shared" si="525"/>
        <v/>
      </c>
      <c r="AF2223" s="3">
        <v>0</v>
      </c>
      <c r="AG2223" s="3">
        <v>0</v>
      </c>
      <c r="AH2223" s="3">
        <v>1</v>
      </c>
      <c r="AI2223" s="3">
        <v>0</v>
      </c>
      <c r="AJ2223" s="3">
        <v>1</v>
      </c>
      <c r="AK2223" s="3">
        <v>0</v>
      </c>
      <c r="AL2223" s="3">
        <v>1</v>
      </c>
      <c r="AM2223" s="3">
        <v>0</v>
      </c>
      <c r="AN2223" s="3">
        <v>1</v>
      </c>
    </row>
    <row r="2224" spans="1:40" x14ac:dyDescent="0.2">
      <c r="A2224" t="s">
        <v>28</v>
      </c>
      <c r="B2224" t="s">
        <v>116</v>
      </c>
      <c r="C2224" t="s">
        <v>188</v>
      </c>
      <c r="D2224" t="s">
        <v>326</v>
      </c>
      <c r="E2224" s="5">
        <v>1</v>
      </c>
      <c r="F2224" s="5">
        <v>0</v>
      </c>
      <c r="G2224" s="4">
        <v>3598153.5</v>
      </c>
      <c r="H2224" s="4">
        <f t="shared" si="518"/>
        <v>43957201286348.242</v>
      </c>
      <c r="I2224" s="4">
        <f t="shared" si="519"/>
        <v>8.1855836921025182E-8</v>
      </c>
      <c r="K2224" s="1">
        <f t="shared" si="511"/>
        <v>0</v>
      </c>
      <c r="M2224" s="3" t="str">
        <f t="shared" si="520"/>
        <v/>
      </c>
      <c r="N2224" s="6">
        <f t="shared" si="512"/>
        <v>0</v>
      </c>
      <c r="O2224" s="3" t="str">
        <f t="shared" si="513"/>
        <v/>
      </c>
      <c r="Q2224" s="3">
        <f t="shared" si="514"/>
        <v>8673.8264356265699</v>
      </c>
      <c r="R2224" s="3">
        <f t="shared" si="521"/>
        <v>0</v>
      </c>
      <c r="T2224" s="4">
        <f t="shared" si="515"/>
        <v>0</v>
      </c>
      <c r="V2224" s="4">
        <f t="shared" si="516"/>
        <v>9491.6265322162089</v>
      </c>
      <c r="W2224" s="4">
        <f t="shared" si="522"/>
        <v>0</v>
      </c>
      <c r="X2224" s="1">
        <v>0</v>
      </c>
      <c r="Y2224" s="1">
        <v>88</v>
      </c>
      <c r="Z2224" s="1">
        <f t="shared" si="517"/>
        <v>0.87364928749657744</v>
      </c>
      <c r="AA2224" s="1" t="str">
        <f t="shared" si="523"/>
        <v/>
      </c>
      <c r="AB2224" s="2">
        <v>0</v>
      </c>
      <c r="AC2224" s="2">
        <v>79</v>
      </c>
      <c r="AD2224" s="2">
        <f t="shared" si="524"/>
        <v>0.81257206846730212</v>
      </c>
      <c r="AE2224" s="2" t="str">
        <f t="shared" si="525"/>
        <v/>
      </c>
      <c r="AF2224" s="3">
        <v>0</v>
      </c>
      <c r="AG2224" s="3">
        <v>0</v>
      </c>
      <c r="AH2224" s="3">
        <v>1</v>
      </c>
      <c r="AI2224" s="3">
        <v>0</v>
      </c>
      <c r="AJ2224" s="3">
        <v>1</v>
      </c>
      <c r="AK2224" s="3">
        <v>0</v>
      </c>
      <c r="AL2224" s="3">
        <v>1</v>
      </c>
      <c r="AM2224" s="3">
        <v>0</v>
      </c>
      <c r="AN2224" s="3">
        <v>1</v>
      </c>
    </row>
    <row r="2225" spans="1:40" x14ac:dyDescent="0.2">
      <c r="A2225" t="s">
        <v>28</v>
      </c>
      <c r="B2225" t="s">
        <v>116</v>
      </c>
      <c r="C2225" t="s">
        <v>266</v>
      </c>
      <c r="D2225" t="s">
        <v>402</v>
      </c>
      <c r="E2225" s="5">
        <v>1</v>
      </c>
      <c r="F2225" s="5">
        <v>0</v>
      </c>
      <c r="G2225" s="4">
        <v>20685.3</v>
      </c>
      <c r="H2225" s="4">
        <f t="shared" si="518"/>
        <v>43957201286348.242</v>
      </c>
      <c r="I2225" s="4">
        <f t="shared" si="519"/>
        <v>4.7057818502253511E-10</v>
      </c>
      <c r="K2225" s="1">
        <f t="shared" si="511"/>
        <v>0</v>
      </c>
      <c r="M2225" s="3" t="str">
        <f t="shared" si="520"/>
        <v/>
      </c>
      <c r="N2225" s="6">
        <f t="shared" si="512"/>
        <v>0</v>
      </c>
      <c r="O2225" s="3" t="str">
        <f t="shared" si="513"/>
        <v/>
      </c>
      <c r="Q2225" s="3">
        <f t="shared" si="514"/>
        <v>8673.8264356265699</v>
      </c>
      <c r="R2225" s="3">
        <f t="shared" si="521"/>
        <v>0</v>
      </c>
      <c r="T2225" s="4">
        <f t="shared" si="515"/>
        <v>0</v>
      </c>
      <c r="V2225" s="4">
        <f t="shared" si="516"/>
        <v>9491.6265322162089</v>
      </c>
      <c r="W2225" s="4">
        <f t="shared" si="522"/>
        <v>0</v>
      </c>
      <c r="X2225" s="1">
        <v>0</v>
      </c>
      <c r="Y2225" s="1">
        <v>88</v>
      </c>
      <c r="Z2225" s="1">
        <f t="shared" si="517"/>
        <v>0.87364928749657744</v>
      </c>
      <c r="AA2225" s="1" t="str">
        <f t="shared" si="523"/>
        <v/>
      </c>
      <c r="AB2225" s="2">
        <v>0</v>
      </c>
      <c r="AC2225" s="2">
        <v>79</v>
      </c>
      <c r="AD2225" s="2">
        <f t="shared" si="524"/>
        <v>0.81257206846730212</v>
      </c>
      <c r="AE2225" s="2" t="str">
        <f t="shared" si="525"/>
        <v/>
      </c>
      <c r="AF2225" s="3">
        <v>0</v>
      </c>
      <c r="AG2225" s="3">
        <v>0</v>
      </c>
      <c r="AH2225" s="3">
        <v>0</v>
      </c>
      <c r="AI2225" s="3">
        <v>0</v>
      </c>
      <c r="AJ2225" s="3">
        <v>0</v>
      </c>
      <c r="AK2225" s="3">
        <v>0</v>
      </c>
      <c r="AL2225" s="3">
        <v>0</v>
      </c>
      <c r="AM2225" s="3">
        <v>0</v>
      </c>
      <c r="AN2225" s="3">
        <v>0</v>
      </c>
    </row>
    <row r="2226" spans="1:40" x14ac:dyDescent="0.2">
      <c r="A2226" t="s">
        <v>28</v>
      </c>
      <c r="B2226" t="s">
        <v>116</v>
      </c>
      <c r="C2226" t="s">
        <v>287</v>
      </c>
      <c r="D2226" t="s">
        <v>422</v>
      </c>
      <c r="E2226" s="5">
        <v>1</v>
      </c>
      <c r="F2226" s="5">
        <v>0</v>
      </c>
      <c r="G2226" s="4">
        <v>34091551.799999997</v>
      </c>
      <c r="H2226" s="4">
        <f t="shared" si="518"/>
        <v>43957201286348.242</v>
      </c>
      <c r="I2226" s="4">
        <f t="shared" si="519"/>
        <v>7.7556238346292961E-7</v>
      </c>
      <c r="K2226" s="1">
        <f t="shared" si="511"/>
        <v>0</v>
      </c>
      <c r="M2226" s="3" t="str">
        <f t="shared" si="520"/>
        <v/>
      </c>
      <c r="N2226" s="6">
        <f t="shared" si="512"/>
        <v>0</v>
      </c>
      <c r="O2226" s="3" t="str">
        <f t="shared" si="513"/>
        <v/>
      </c>
      <c r="Q2226" s="3">
        <f t="shared" si="514"/>
        <v>8673.8264356265699</v>
      </c>
      <c r="R2226" s="3">
        <f t="shared" si="521"/>
        <v>0</v>
      </c>
      <c r="T2226" s="4">
        <f t="shared" si="515"/>
        <v>0</v>
      </c>
      <c r="V2226" s="4">
        <f t="shared" si="516"/>
        <v>9491.6265322162089</v>
      </c>
      <c r="W2226" s="4">
        <f t="shared" si="522"/>
        <v>0</v>
      </c>
      <c r="X2226" s="1">
        <v>0</v>
      </c>
      <c r="Y2226" s="1">
        <v>88</v>
      </c>
      <c r="Z2226" s="1">
        <f t="shared" si="517"/>
        <v>0.87364928749657744</v>
      </c>
      <c r="AA2226" s="1" t="str">
        <f t="shared" si="523"/>
        <v/>
      </c>
      <c r="AB2226" s="2">
        <v>0</v>
      </c>
      <c r="AC2226" s="2">
        <v>79</v>
      </c>
      <c r="AD2226" s="2">
        <f t="shared" si="524"/>
        <v>0.81257206846730212</v>
      </c>
      <c r="AE2226" s="2" t="str">
        <f t="shared" si="525"/>
        <v/>
      </c>
      <c r="AF2226" s="3">
        <v>0</v>
      </c>
      <c r="AG2226" s="3">
        <v>0</v>
      </c>
      <c r="AH2226" s="3">
        <v>0</v>
      </c>
      <c r="AI2226" s="3">
        <v>0</v>
      </c>
      <c r="AJ2226" s="3">
        <v>0</v>
      </c>
      <c r="AK2226" s="3">
        <v>0</v>
      </c>
      <c r="AL2226" s="3">
        <v>0</v>
      </c>
      <c r="AM2226" s="3">
        <v>0</v>
      </c>
      <c r="AN2226" s="3">
        <v>0</v>
      </c>
    </row>
    <row r="2227" spans="1:40" x14ac:dyDescent="0.2">
      <c r="A2227" t="s">
        <v>28</v>
      </c>
      <c r="B2227" t="s">
        <v>116</v>
      </c>
      <c r="C2227" t="s">
        <v>248</v>
      </c>
      <c r="D2227" t="s">
        <v>385</v>
      </c>
      <c r="E2227" s="5">
        <v>1</v>
      </c>
      <c r="F2227" s="5">
        <v>0</v>
      </c>
      <c r="G2227" s="4">
        <v>152418</v>
      </c>
      <c r="H2227" s="4">
        <f t="shared" si="518"/>
        <v>43957201286348.242</v>
      </c>
      <c r="I2227" s="4">
        <f t="shared" si="519"/>
        <v>3.467418205429206E-9</v>
      </c>
      <c r="K2227" s="1">
        <f t="shared" si="511"/>
        <v>0</v>
      </c>
      <c r="M2227" s="3" t="str">
        <f t="shared" si="520"/>
        <v/>
      </c>
      <c r="N2227" s="6">
        <f t="shared" si="512"/>
        <v>0</v>
      </c>
      <c r="O2227" s="3" t="str">
        <f t="shared" si="513"/>
        <v/>
      </c>
      <c r="Q2227" s="3">
        <f t="shared" si="514"/>
        <v>8673.8264356265699</v>
      </c>
      <c r="R2227" s="3">
        <f t="shared" si="521"/>
        <v>0</v>
      </c>
      <c r="T2227" s="4">
        <f t="shared" si="515"/>
        <v>0</v>
      </c>
      <c r="V2227" s="4">
        <f t="shared" si="516"/>
        <v>9491.6265322162089</v>
      </c>
      <c r="W2227" s="4">
        <f t="shared" si="522"/>
        <v>0</v>
      </c>
      <c r="X2227" s="1">
        <v>0</v>
      </c>
      <c r="Y2227" s="1">
        <v>88</v>
      </c>
      <c r="Z2227" s="1">
        <f t="shared" si="517"/>
        <v>0.87364928749657744</v>
      </c>
      <c r="AA2227" s="1" t="str">
        <f t="shared" si="523"/>
        <v/>
      </c>
      <c r="AB2227" s="2">
        <v>0</v>
      </c>
      <c r="AC2227" s="2">
        <v>79</v>
      </c>
      <c r="AD2227" s="2">
        <f t="shared" si="524"/>
        <v>0.81257206846730212</v>
      </c>
      <c r="AE2227" s="2" t="str">
        <f t="shared" si="525"/>
        <v/>
      </c>
      <c r="AF2227" s="3">
        <v>0</v>
      </c>
      <c r="AG2227" s="3">
        <v>0</v>
      </c>
      <c r="AH2227" s="3">
        <v>0</v>
      </c>
      <c r="AI2227" s="3">
        <v>0</v>
      </c>
      <c r="AJ2227" s="3">
        <v>0</v>
      </c>
      <c r="AK2227" s="3">
        <v>0</v>
      </c>
      <c r="AL2227" s="3">
        <v>0</v>
      </c>
      <c r="AM2227" s="3">
        <v>0</v>
      </c>
      <c r="AN2227" s="3">
        <v>0</v>
      </c>
    </row>
    <row r="2228" spans="1:40" x14ac:dyDescent="0.2">
      <c r="A2228" t="s">
        <v>28</v>
      </c>
      <c r="B2228" t="s">
        <v>116</v>
      </c>
      <c r="C2228" t="s">
        <v>275</v>
      </c>
      <c r="D2228" t="s">
        <v>410</v>
      </c>
      <c r="E2228" s="5">
        <v>1</v>
      </c>
      <c r="F2228" s="5">
        <v>0</v>
      </c>
      <c r="G2228" s="4">
        <v>28931113.800000001</v>
      </c>
      <c r="H2228" s="4">
        <f t="shared" si="518"/>
        <v>43957201286348.242</v>
      </c>
      <c r="I2228" s="4">
        <f t="shared" si="519"/>
        <v>6.5816550993625509E-7</v>
      </c>
      <c r="K2228" s="1">
        <f t="shared" si="511"/>
        <v>0</v>
      </c>
      <c r="M2228" s="3" t="str">
        <f t="shared" si="520"/>
        <v/>
      </c>
      <c r="N2228" s="6">
        <f t="shared" si="512"/>
        <v>0</v>
      </c>
      <c r="O2228" s="3" t="str">
        <f t="shared" si="513"/>
        <v/>
      </c>
      <c r="Q2228" s="3">
        <f t="shared" si="514"/>
        <v>8673.8264356265699</v>
      </c>
      <c r="R2228" s="3">
        <f t="shared" si="521"/>
        <v>0</v>
      </c>
      <c r="T2228" s="4">
        <f t="shared" si="515"/>
        <v>0</v>
      </c>
      <c r="V2228" s="4">
        <f t="shared" si="516"/>
        <v>9491.6265322162089</v>
      </c>
      <c r="W2228" s="4">
        <f t="shared" si="522"/>
        <v>0</v>
      </c>
      <c r="X2228" s="1">
        <v>0</v>
      </c>
      <c r="Y2228" s="1">
        <v>88</v>
      </c>
      <c r="Z2228" s="1">
        <f t="shared" si="517"/>
        <v>0.87364928749657744</v>
      </c>
      <c r="AA2228" s="1" t="str">
        <f t="shared" si="523"/>
        <v/>
      </c>
      <c r="AB2228" s="2">
        <v>0</v>
      </c>
      <c r="AC2228" s="2">
        <v>79</v>
      </c>
      <c r="AD2228" s="2">
        <f t="shared" si="524"/>
        <v>0.81257206846730212</v>
      </c>
      <c r="AE2228" s="2" t="str">
        <f t="shared" si="525"/>
        <v/>
      </c>
      <c r="AF2228" s="3">
        <v>0</v>
      </c>
      <c r="AG2228" s="3">
        <v>0</v>
      </c>
      <c r="AH2228" s="3">
        <v>0</v>
      </c>
      <c r="AI2228" s="3">
        <v>0</v>
      </c>
      <c r="AJ2228" s="3">
        <v>0</v>
      </c>
      <c r="AK2228" s="3">
        <v>0</v>
      </c>
      <c r="AL2228" s="3">
        <v>0</v>
      </c>
      <c r="AM2228" s="3">
        <v>0</v>
      </c>
      <c r="AN2228" s="3">
        <v>0</v>
      </c>
    </row>
    <row r="2229" spans="1:40" x14ac:dyDescent="0.2">
      <c r="A2229" t="s">
        <v>28</v>
      </c>
      <c r="B2229" t="s">
        <v>116</v>
      </c>
      <c r="C2229" t="s">
        <v>201</v>
      </c>
      <c r="D2229" t="s">
        <v>339</v>
      </c>
      <c r="E2229" s="5">
        <v>1</v>
      </c>
      <c r="F2229" s="5">
        <v>0</v>
      </c>
      <c r="G2229" s="4">
        <v>872241399.89999998</v>
      </c>
      <c r="H2229" s="4">
        <f t="shared" si="518"/>
        <v>43957201286348.242</v>
      </c>
      <c r="I2229" s="4">
        <f t="shared" si="519"/>
        <v>1.9842969396936818E-5</v>
      </c>
      <c r="K2229" s="1">
        <f t="shared" si="511"/>
        <v>0</v>
      </c>
      <c r="M2229" s="3" t="str">
        <f t="shared" si="520"/>
        <v/>
      </c>
      <c r="N2229" s="6">
        <f t="shared" si="512"/>
        <v>0</v>
      </c>
      <c r="O2229" s="3" t="str">
        <f t="shared" si="513"/>
        <v/>
      </c>
      <c r="Q2229" s="3">
        <f t="shared" si="514"/>
        <v>8673.8264356265699</v>
      </c>
      <c r="R2229" s="3">
        <f t="shared" si="521"/>
        <v>0</v>
      </c>
      <c r="T2229" s="4">
        <f t="shared" si="515"/>
        <v>0</v>
      </c>
      <c r="V2229" s="4">
        <f t="shared" si="516"/>
        <v>9491.6265322162089</v>
      </c>
      <c r="W2229" s="4">
        <f t="shared" si="522"/>
        <v>0</v>
      </c>
      <c r="X2229" s="1">
        <v>0</v>
      </c>
      <c r="Y2229" s="1">
        <v>88</v>
      </c>
      <c r="Z2229" s="1">
        <f t="shared" si="517"/>
        <v>0.87364928749657744</v>
      </c>
      <c r="AA2229" s="1" t="str">
        <f t="shared" si="523"/>
        <v/>
      </c>
      <c r="AB2229" s="2">
        <v>0</v>
      </c>
      <c r="AC2229" s="2">
        <v>79</v>
      </c>
      <c r="AD2229" s="2">
        <f t="shared" si="524"/>
        <v>0.81257206846730212</v>
      </c>
      <c r="AE2229" s="2" t="str">
        <f t="shared" si="525"/>
        <v/>
      </c>
      <c r="AF2229" s="3">
        <v>0</v>
      </c>
      <c r="AG2229" s="3">
        <v>0</v>
      </c>
      <c r="AH2229" s="3">
        <v>1</v>
      </c>
      <c r="AI2229" s="3">
        <v>0</v>
      </c>
      <c r="AJ2229" s="3">
        <v>1</v>
      </c>
      <c r="AK2229" s="3">
        <v>0</v>
      </c>
      <c r="AL2229" s="3">
        <v>1</v>
      </c>
      <c r="AM2229" s="3">
        <v>0</v>
      </c>
      <c r="AN2229" s="3">
        <v>1</v>
      </c>
    </row>
    <row r="2230" spans="1:40" x14ac:dyDescent="0.2">
      <c r="A2230" t="s">
        <v>28</v>
      </c>
      <c r="B2230" t="s">
        <v>116</v>
      </c>
      <c r="C2230" t="s">
        <v>216</v>
      </c>
      <c r="D2230" t="s">
        <v>354</v>
      </c>
      <c r="E2230" s="5">
        <v>1</v>
      </c>
      <c r="F2230" s="5">
        <v>0</v>
      </c>
      <c r="G2230" s="4">
        <v>128514502.8</v>
      </c>
      <c r="H2230" s="4">
        <f t="shared" si="518"/>
        <v>43957201286348.242</v>
      </c>
      <c r="I2230" s="4">
        <f t="shared" si="519"/>
        <v>2.9236279617263226E-6</v>
      </c>
      <c r="K2230" s="1">
        <f t="shared" si="511"/>
        <v>0</v>
      </c>
      <c r="M2230" s="3" t="str">
        <f t="shared" si="520"/>
        <v/>
      </c>
      <c r="N2230" s="6">
        <f t="shared" si="512"/>
        <v>0</v>
      </c>
      <c r="O2230" s="3" t="str">
        <f t="shared" si="513"/>
        <v/>
      </c>
      <c r="Q2230" s="3">
        <f t="shared" si="514"/>
        <v>8673.8264356265699</v>
      </c>
      <c r="R2230" s="3">
        <f t="shared" si="521"/>
        <v>0</v>
      </c>
      <c r="T2230" s="4">
        <f t="shared" si="515"/>
        <v>0</v>
      </c>
      <c r="V2230" s="4">
        <f t="shared" si="516"/>
        <v>9491.6265322162089</v>
      </c>
      <c r="W2230" s="4">
        <f t="shared" si="522"/>
        <v>0</v>
      </c>
      <c r="X2230" s="1">
        <v>0</v>
      </c>
      <c r="Y2230" s="1">
        <v>88</v>
      </c>
      <c r="Z2230" s="1">
        <f t="shared" si="517"/>
        <v>0.87364928749657744</v>
      </c>
      <c r="AA2230" s="1" t="str">
        <f t="shared" si="523"/>
        <v/>
      </c>
      <c r="AB2230" s="2">
        <v>0</v>
      </c>
      <c r="AC2230" s="2">
        <v>79</v>
      </c>
      <c r="AD2230" s="2">
        <f t="shared" si="524"/>
        <v>0.81257206846730212</v>
      </c>
      <c r="AE2230" s="2" t="str">
        <f t="shared" si="525"/>
        <v/>
      </c>
      <c r="AF2230" s="3">
        <v>0</v>
      </c>
      <c r="AG2230" s="3">
        <v>0</v>
      </c>
      <c r="AH2230" s="3">
        <v>0</v>
      </c>
      <c r="AI2230" s="3">
        <v>0</v>
      </c>
      <c r="AJ2230" s="3">
        <v>0</v>
      </c>
      <c r="AK2230" s="3">
        <v>0</v>
      </c>
      <c r="AL2230" s="3">
        <v>0</v>
      </c>
      <c r="AM2230" s="3">
        <v>0</v>
      </c>
      <c r="AN2230" s="3">
        <v>0</v>
      </c>
    </row>
    <row r="2231" spans="1:40" x14ac:dyDescent="0.2">
      <c r="A2231" t="s">
        <v>28</v>
      </c>
      <c r="B2231" t="s">
        <v>116</v>
      </c>
      <c r="C2231" t="s">
        <v>288</v>
      </c>
      <c r="D2231" t="s">
        <v>423</v>
      </c>
      <c r="E2231" s="5">
        <v>1</v>
      </c>
      <c r="F2231" s="5">
        <v>0</v>
      </c>
      <c r="G2231" s="4">
        <v>21586743.600000001</v>
      </c>
      <c r="H2231" s="4">
        <f t="shared" si="518"/>
        <v>43957201286348.242</v>
      </c>
      <c r="I2231" s="4">
        <f t="shared" si="519"/>
        <v>4.9108548698035924E-7</v>
      </c>
      <c r="K2231" s="1">
        <f t="shared" si="511"/>
        <v>0</v>
      </c>
      <c r="M2231" s="3" t="str">
        <f t="shared" si="520"/>
        <v/>
      </c>
      <c r="N2231" s="6">
        <f t="shared" si="512"/>
        <v>0</v>
      </c>
      <c r="O2231" s="3" t="str">
        <f t="shared" si="513"/>
        <v/>
      </c>
      <c r="Q2231" s="3">
        <f t="shared" si="514"/>
        <v>8673.8264356265699</v>
      </c>
      <c r="R2231" s="3">
        <f t="shared" si="521"/>
        <v>0</v>
      </c>
      <c r="T2231" s="4">
        <f t="shared" si="515"/>
        <v>0</v>
      </c>
      <c r="V2231" s="4">
        <f t="shared" si="516"/>
        <v>9491.6265322162089</v>
      </c>
      <c r="W2231" s="4">
        <f t="shared" si="522"/>
        <v>0</v>
      </c>
      <c r="X2231" s="1">
        <v>0</v>
      </c>
      <c r="Y2231" s="1">
        <v>88</v>
      </c>
      <c r="Z2231" s="1">
        <f t="shared" si="517"/>
        <v>0.87364928749657744</v>
      </c>
      <c r="AA2231" s="1" t="str">
        <f t="shared" si="523"/>
        <v/>
      </c>
      <c r="AB2231" s="2">
        <v>0</v>
      </c>
      <c r="AC2231" s="2">
        <v>79</v>
      </c>
      <c r="AD2231" s="2">
        <f t="shared" si="524"/>
        <v>0.81257206846730212</v>
      </c>
      <c r="AE2231" s="2" t="str">
        <f t="shared" si="525"/>
        <v/>
      </c>
      <c r="AF2231" s="3">
        <v>0</v>
      </c>
      <c r="AG2231" s="3">
        <v>0</v>
      </c>
      <c r="AH2231" s="3">
        <v>0</v>
      </c>
      <c r="AI2231" s="3">
        <v>0</v>
      </c>
      <c r="AJ2231" s="3">
        <v>0</v>
      </c>
      <c r="AK2231" s="3">
        <v>0</v>
      </c>
      <c r="AL2231" s="3">
        <v>0</v>
      </c>
      <c r="AM2231" s="3">
        <v>0</v>
      </c>
      <c r="AN2231" s="3">
        <v>0</v>
      </c>
    </row>
    <row r="2232" spans="1:40" x14ac:dyDescent="0.2">
      <c r="A2232" t="s">
        <v>28</v>
      </c>
      <c r="B2232" t="s">
        <v>116</v>
      </c>
      <c r="C2232" t="s">
        <v>62</v>
      </c>
      <c r="D2232" t="s">
        <v>150</v>
      </c>
      <c r="E2232" s="5">
        <v>1</v>
      </c>
      <c r="F2232" s="5">
        <v>0</v>
      </c>
      <c r="G2232" s="4">
        <v>11319213.9</v>
      </c>
      <c r="H2232" s="4">
        <f t="shared" si="518"/>
        <v>43957201286348.242</v>
      </c>
      <c r="I2232" s="4">
        <f t="shared" si="519"/>
        <v>2.5750533629891041E-7</v>
      </c>
      <c r="K2232" s="1">
        <f t="shared" si="511"/>
        <v>0</v>
      </c>
      <c r="M2232" s="3" t="str">
        <f t="shared" si="520"/>
        <v/>
      </c>
      <c r="N2232" s="6">
        <f t="shared" si="512"/>
        <v>0</v>
      </c>
      <c r="O2232" s="3" t="str">
        <f t="shared" si="513"/>
        <v/>
      </c>
      <c r="Q2232" s="3">
        <f t="shared" si="514"/>
        <v>8673.8264356265699</v>
      </c>
      <c r="R2232" s="3">
        <f t="shared" si="521"/>
        <v>0</v>
      </c>
      <c r="T2232" s="4">
        <f t="shared" si="515"/>
        <v>0</v>
      </c>
      <c r="V2232" s="4">
        <f t="shared" si="516"/>
        <v>9491.6265322162089</v>
      </c>
      <c r="W2232" s="4">
        <f t="shared" si="522"/>
        <v>0</v>
      </c>
      <c r="X2232" s="1">
        <v>1</v>
      </c>
      <c r="Y2232" s="1">
        <v>88</v>
      </c>
      <c r="Z2232" s="1">
        <f t="shared" si="517"/>
        <v>0.87364928749657744</v>
      </c>
      <c r="AA2232" s="1" t="str">
        <f t="shared" si="523"/>
        <v/>
      </c>
      <c r="AB2232" s="2">
        <v>1</v>
      </c>
      <c r="AC2232" s="2">
        <v>79</v>
      </c>
      <c r="AD2232" s="2">
        <f t="shared" si="524"/>
        <v>0.81257206846730212</v>
      </c>
      <c r="AE2232" s="2" t="str">
        <f t="shared" si="525"/>
        <v/>
      </c>
      <c r="AF2232" s="3">
        <v>0</v>
      </c>
      <c r="AG2232" s="3">
        <v>0</v>
      </c>
      <c r="AH2232" s="3">
        <v>0</v>
      </c>
      <c r="AI2232" s="3">
        <v>0</v>
      </c>
      <c r="AJ2232" s="3">
        <v>0</v>
      </c>
      <c r="AK2232" s="3">
        <v>0</v>
      </c>
      <c r="AL2232" s="3">
        <v>0</v>
      </c>
      <c r="AM2232" s="3">
        <v>0</v>
      </c>
      <c r="AN2232" s="3">
        <v>0</v>
      </c>
    </row>
    <row r="2233" spans="1:40" x14ac:dyDescent="0.2">
      <c r="A2233" t="s">
        <v>28</v>
      </c>
      <c r="B2233" t="s">
        <v>116</v>
      </c>
      <c r="C2233" t="s">
        <v>221</v>
      </c>
      <c r="D2233" t="s">
        <v>359</v>
      </c>
      <c r="E2233" s="5">
        <v>1</v>
      </c>
      <c r="F2233" s="5">
        <v>0</v>
      </c>
      <c r="G2233" s="4">
        <v>158619235.19999999</v>
      </c>
      <c r="H2233" s="4">
        <f t="shared" si="518"/>
        <v>43957201286348.242</v>
      </c>
      <c r="I2233" s="4">
        <f t="shared" si="519"/>
        <v>3.6084925918443823E-6</v>
      </c>
      <c r="K2233" s="1">
        <f t="shared" si="511"/>
        <v>0</v>
      </c>
      <c r="M2233" s="3" t="str">
        <f t="shared" si="520"/>
        <v/>
      </c>
      <c r="N2233" s="6">
        <f t="shared" si="512"/>
        <v>0</v>
      </c>
      <c r="O2233" s="3" t="str">
        <f t="shared" si="513"/>
        <v/>
      </c>
      <c r="Q2233" s="3">
        <f t="shared" si="514"/>
        <v>8673.8264356265699</v>
      </c>
      <c r="R2233" s="3">
        <f t="shared" si="521"/>
        <v>0</v>
      </c>
      <c r="T2233" s="4">
        <f t="shared" si="515"/>
        <v>0</v>
      </c>
      <c r="V2233" s="4">
        <f t="shared" si="516"/>
        <v>9491.6265322162089</v>
      </c>
      <c r="W2233" s="4">
        <f t="shared" si="522"/>
        <v>0</v>
      </c>
      <c r="X2233" s="1">
        <v>0</v>
      </c>
      <c r="Y2233" s="1">
        <v>88</v>
      </c>
      <c r="Z2233" s="1">
        <f t="shared" si="517"/>
        <v>0.87364928749657744</v>
      </c>
      <c r="AA2233" s="1" t="str">
        <f t="shared" si="523"/>
        <v/>
      </c>
      <c r="AB2233" s="2">
        <v>0</v>
      </c>
      <c r="AC2233" s="2">
        <v>79</v>
      </c>
      <c r="AD2233" s="2">
        <f t="shared" si="524"/>
        <v>0.81257206846730212</v>
      </c>
      <c r="AE2233" s="2" t="str">
        <f t="shared" si="525"/>
        <v/>
      </c>
      <c r="AF2233" s="3">
        <v>0</v>
      </c>
      <c r="AG2233" s="3">
        <v>0</v>
      </c>
      <c r="AH2233" s="3">
        <v>0</v>
      </c>
      <c r="AI2233" s="3">
        <v>0</v>
      </c>
      <c r="AJ2233" s="3">
        <v>0</v>
      </c>
      <c r="AK2233" s="3">
        <v>0</v>
      </c>
      <c r="AL2233" s="3">
        <v>0</v>
      </c>
      <c r="AM2233" s="3">
        <v>0</v>
      </c>
      <c r="AN2233" s="3">
        <v>0</v>
      </c>
    </row>
    <row r="2234" spans="1:40" x14ac:dyDescent="0.2">
      <c r="A2234" t="s">
        <v>28</v>
      </c>
      <c r="B2234" t="s">
        <v>116</v>
      </c>
      <c r="C2234" t="s">
        <v>215</v>
      </c>
      <c r="D2234" t="s">
        <v>353</v>
      </c>
      <c r="E2234" s="5">
        <v>1</v>
      </c>
      <c r="F2234" s="5">
        <v>0</v>
      </c>
      <c r="G2234" s="4">
        <v>28239789.300000001</v>
      </c>
      <c r="H2234" s="4">
        <f t="shared" si="518"/>
        <v>43957201286348.242</v>
      </c>
      <c r="I2234" s="4">
        <f t="shared" si="519"/>
        <v>6.4243829164734405E-7</v>
      </c>
      <c r="K2234" s="1">
        <f t="shared" si="511"/>
        <v>0</v>
      </c>
      <c r="M2234" s="3" t="str">
        <f t="shared" si="520"/>
        <v/>
      </c>
      <c r="N2234" s="6">
        <f t="shared" si="512"/>
        <v>0</v>
      </c>
      <c r="O2234" s="3" t="str">
        <f t="shared" si="513"/>
        <v/>
      </c>
      <c r="Q2234" s="3">
        <f t="shared" si="514"/>
        <v>8673.8264356265699</v>
      </c>
      <c r="R2234" s="3">
        <f t="shared" si="521"/>
        <v>0</v>
      </c>
      <c r="T2234" s="4">
        <f t="shared" si="515"/>
        <v>0</v>
      </c>
      <c r="V2234" s="4">
        <f t="shared" si="516"/>
        <v>9491.6265322162089</v>
      </c>
      <c r="W2234" s="4">
        <f t="shared" si="522"/>
        <v>0</v>
      </c>
      <c r="X2234" s="1">
        <v>0</v>
      </c>
      <c r="Y2234" s="1">
        <v>88</v>
      </c>
      <c r="Z2234" s="1">
        <f t="shared" si="517"/>
        <v>0.87364928749657744</v>
      </c>
      <c r="AA2234" s="1" t="str">
        <f t="shared" si="523"/>
        <v/>
      </c>
      <c r="AB2234" s="2">
        <v>0</v>
      </c>
      <c r="AC2234" s="2">
        <v>79</v>
      </c>
      <c r="AD2234" s="2">
        <f t="shared" si="524"/>
        <v>0.81257206846730212</v>
      </c>
      <c r="AE2234" s="2" t="str">
        <f t="shared" si="525"/>
        <v/>
      </c>
      <c r="AF2234" s="3">
        <v>0</v>
      </c>
      <c r="AG2234" s="3">
        <v>0</v>
      </c>
      <c r="AH2234" s="3">
        <v>0</v>
      </c>
      <c r="AI2234" s="3">
        <v>0</v>
      </c>
      <c r="AJ2234" s="3">
        <v>0</v>
      </c>
      <c r="AK2234" s="3">
        <v>0</v>
      </c>
      <c r="AL2234" s="3">
        <v>0</v>
      </c>
      <c r="AM2234" s="3">
        <v>0</v>
      </c>
      <c r="AN2234" s="3">
        <v>0</v>
      </c>
    </row>
    <row r="2235" spans="1:40" x14ac:dyDescent="0.2">
      <c r="A2235" t="s">
        <v>28</v>
      </c>
      <c r="B2235" t="s">
        <v>116</v>
      </c>
      <c r="C2235" t="s">
        <v>226</v>
      </c>
      <c r="D2235" t="s">
        <v>364</v>
      </c>
      <c r="E2235" s="5">
        <v>1</v>
      </c>
      <c r="F2235" s="5">
        <v>0</v>
      </c>
      <c r="G2235" s="4">
        <v>12583194.6</v>
      </c>
      <c r="H2235" s="4">
        <f t="shared" si="518"/>
        <v>43957201286348.242</v>
      </c>
      <c r="I2235" s="4">
        <f t="shared" si="519"/>
        <v>2.8626014013107687E-7</v>
      </c>
      <c r="K2235" s="1">
        <f t="shared" si="511"/>
        <v>0</v>
      </c>
      <c r="M2235" s="3" t="str">
        <f t="shared" si="520"/>
        <v/>
      </c>
      <c r="N2235" s="6">
        <f t="shared" si="512"/>
        <v>0</v>
      </c>
      <c r="O2235" s="3" t="str">
        <f t="shared" si="513"/>
        <v/>
      </c>
      <c r="Q2235" s="3">
        <f t="shared" si="514"/>
        <v>8673.8264356265699</v>
      </c>
      <c r="R2235" s="3">
        <f t="shared" si="521"/>
        <v>0</v>
      </c>
      <c r="T2235" s="4">
        <f t="shared" si="515"/>
        <v>0</v>
      </c>
      <c r="V2235" s="4">
        <f t="shared" si="516"/>
        <v>9491.6265322162089</v>
      </c>
      <c r="W2235" s="4">
        <f t="shared" si="522"/>
        <v>0</v>
      </c>
      <c r="X2235" s="1">
        <v>1</v>
      </c>
      <c r="Y2235" s="1">
        <v>88</v>
      </c>
      <c r="Z2235" s="1">
        <f t="shared" si="517"/>
        <v>0.87364928749657744</v>
      </c>
      <c r="AA2235" s="1" t="str">
        <f t="shared" si="523"/>
        <v/>
      </c>
      <c r="AB2235" s="2">
        <v>1</v>
      </c>
      <c r="AC2235" s="2">
        <v>79</v>
      </c>
      <c r="AD2235" s="2">
        <f t="shared" si="524"/>
        <v>0.81257206846730212</v>
      </c>
      <c r="AE2235" s="2" t="str">
        <f t="shared" si="525"/>
        <v/>
      </c>
      <c r="AF2235" s="3">
        <v>0</v>
      </c>
      <c r="AG2235" s="3">
        <v>0</v>
      </c>
      <c r="AH2235" s="3">
        <v>1</v>
      </c>
      <c r="AI2235" s="3">
        <v>0</v>
      </c>
      <c r="AJ2235" s="3">
        <v>1</v>
      </c>
      <c r="AK2235" s="3">
        <v>0</v>
      </c>
      <c r="AL2235" s="3">
        <v>1</v>
      </c>
      <c r="AM2235" s="3">
        <v>0</v>
      </c>
      <c r="AN2235" s="3">
        <v>1</v>
      </c>
    </row>
    <row r="2236" spans="1:40" x14ac:dyDescent="0.2">
      <c r="A2236" t="s">
        <v>28</v>
      </c>
      <c r="B2236" t="s">
        <v>116</v>
      </c>
      <c r="C2236" t="s">
        <v>261</v>
      </c>
      <c r="D2236" t="s">
        <v>397</v>
      </c>
      <c r="E2236" s="5">
        <v>1</v>
      </c>
      <c r="F2236" s="5">
        <v>0</v>
      </c>
      <c r="G2236" s="4">
        <v>17568351.899999999</v>
      </c>
      <c r="H2236" s="4">
        <f t="shared" si="518"/>
        <v>43957201286348.242</v>
      </c>
      <c r="I2236" s="4">
        <f t="shared" si="519"/>
        <v>3.996694827215078E-7</v>
      </c>
      <c r="K2236" s="1">
        <f t="shared" si="511"/>
        <v>0</v>
      </c>
      <c r="M2236" s="3" t="str">
        <f t="shared" si="520"/>
        <v/>
      </c>
      <c r="N2236" s="6">
        <f t="shared" si="512"/>
        <v>0</v>
      </c>
      <c r="O2236" s="3" t="str">
        <f t="shared" si="513"/>
        <v/>
      </c>
      <c r="Q2236" s="3">
        <f t="shared" si="514"/>
        <v>8673.8264356265699</v>
      </c>
      <c r="R2236" s="3">
        <f t="shared" si="521"/>
        <v>0</v>
      </c>
      <c r="T2236" s="4">
        <f t="shared" si="515"/>
        <v>0</v>
      </c>
      <c r="V2236" s="4">
        <f t="shared" si="516"/>
        <v>9491.6265322162089</v>
      </c>
      <c r="W2236" s="4">
        <f t="shared" si="522"/>
        <v>0</v>
      </c>
      <c r="X2236" s="1">
        <v>0</v>
      </c>
      <c r="Y2236" s="1">
        <v>88</v>
      </c>
      <c r="Z2236" s="1">
        <f t="shared" si="517"/>
        <v>0.87364928749657744</v>
      </c>
      <c r="AA2236" s="1" t="str">
        <f t="shared" si="523"/>
        <v/>
      </c>
      <c r="AB2236" s="2">
        <v>0</v>
      </c>
      <c r="AC2236" s="2">
        <v>79</v>
      </c>
      <c r="AD2236" s="2">
        <f t="shared" si="524"/>
        <v>0.81257206846730212</v>
      </c>
      <c r="AE2236" s="2" t="str">
        <f t="shared" si="525"/>
        <v/>
      </c>
      <c r="AF2236" s="3">
        <v>0</v>
      </c>
      <c r="AG2236" s="3">
        <v>0</v>
      </c>
      <c r="AH2236" s="3">
        <v>0</v>
      </c>
      <c r="AI2236" s="3">
        <v>0</v>
      </c>
      <c r="AJ2236" s="3">
        <v>0</v>
      </c>
      <c r="AK2236" s="3">
        <v>0</v>
      </c>
      <c r="AL2236" s="3">
        <v>0</v>
      </c>
      <c r="AM2236" s="3">
        <v>0</v>
      </c>
      <c r="AN2236" s="3">
        <v>0</v>
      </c>
    </row>
    <row r="2237" spans="1:40" x14ac:dyDescent="0.2">
      <c r="A2237" t="s">
        <v>28</v>
      </c>
      <c r="B2237" t="s">
        <v>116</v>
      </c>
      <c r="C2237" t="s">
        <v>232</v>
      </c>
      <c r="D2237" t="s">
        <v>370</v>
      </c>
      <c r="E2237" s="5">
        <v>1</v>
      </c>
      <c r="F2237" s="5">
        <v>0</v>
      </c>
      <c r="G2237" s="4">
        <v>34799206.799999997</v>
      </c>
      <c r="H2237" s="4">
        <f t="shared" si="518"/>
        <v>43957201286348.242</v>
      </c>
      <c r="I2237" s="4">
        <f t="shared" si="519"/>
        <v>7.9166111084527942E-7</v>
      </c>
      <c r="K2237" s="1">
        <f t="shared" si="511"/>
        <v>0</v>
      </c>
      <c r="M2237" s="3" t="str">
        <f t="shared" si="520"/>
        <v/>
      </c>
      <c r="N2237" s="6">
        <f t="shared" si="512"/>
        <v>0</v>
      </c>
      <c r="O2237" s="3" t="str">
        <f t="shared" si="513"/>
        <v/>
      </c>
      <c r="Q2237" s="3">
        <f t="shared" si="514"/>
        <v>8673.8264356265699</v>
      </c>
      <c r="R2237" s="3">
        <f t="shared" si="521"/>
        <v>0</v>
      </c>
      <c r="T2237" s="4">
        <f t="shared" si="515"/>
        <v>0</v>
      </c>
      <c r="V2237" s="4">
        <f t="shared" si="516"/>
        <v>9491.6265322162089</v>
      </c>
      <c r="W2237" s="4">
        <f t="shared" si="522"/>
        <v>0</v>
      </c>
      <c r="X2237" s="1">
        <v>0</v>
      </c>
      <c r="Y2237" s="1">
        <v>88</v>
      </c>
      <c r="Z2237" s="1">
        <f t="shared" si="517"/>
        <v>0.87364928749657744</v>
      </c>
      <c r="AA2237" s="1" t="str">
        <f t="shared" si="523"/>
        <v/>
      </c>
      <c r="AB2237" s="2">
        <v>0</v>
      </c>
      <c r="AC2237" s="2">
        <v>79</v>
      </c>
      <c r="AD2237" s="2">
        <f t="shared" si="524"/>
        <v>0.81257206846730212</v>
      </c>
      <c r="AE2237" s="2" t="str">
        <f t="shared" si="525"/>
        <v/>
      </c>
      <c r="AF2237" s="3">
        <v>0</v>
      </c>
      <c r="AG2237" s="3">
        <v>0</v>
      </c>
      <c r="AH2237" s="3">
        <v>0</v>
      </c>
      <c r="AI2237" s="3">
        <v>0</v>
      </c>
      <c r="AJ2237" s="3">
        <v>0</v>
      </c>
      <c r="AK2237" s="3">
        <v>0</v>
      </c>
      <c r="AL2237" s="3">
        <v>0</v>
      </c>
      <c r="AM2237" s="3">
        <v>0</v>
      </c>
      <c r="AN2237" s="3">
        <v>0</v>
      </c>
    </row>
    <row r="2238" spans="1:40" x14ac:dyDescent="0.2">
      <c r="A2238" t="s">
        <v>28</v>
      </c>
      <c r="B2238" t="s">
        <v>116</v>
      </c>
      <c r="C2238" t="s">
        <v>247</v>
      </c>
      <c r="D2238" t="s">
        <v>384</v>
      </c>
      <c r="E2238" s="5">
        <v>1</v>
      </c>
      <c r="F2238" s="5">
        <v>0</v>
      </c>
      <c r="G2238" s="4">
        <v>173103.3</v>
      </c>
      <c r="H2238" s="4">
        <f t="shared" si="518"/>
        <v>43957201286348.242</v>
      </c>
      <c r="I2238" s="4">
        <f t="shared" si="519"/>
        <v>3.9379963904517408E-9</v>
      </c>
      <c r="K2238" s="1">
        <f t="shared" si="511"/>
        <v>0</v>
      </c>
      <c r="M2238" s="3" t="str">
        <f t="shared" si="520"/>
        <v/>
      </c>
      <c r="N2238" s="6">
        <f t="shared" si="512"/>
        <v>0</v>
      </c>
      <c r="O2238" s="3" t="str">
        <f t="shared" si="513"/>
        <v/>
      </c>
      <c r="Q2238" s="3">
        <f t="shared" si="514"/>
        <v>8673.8264356265699</v>
      </c>
      <c r="R2238" s="3">
        <f t="shared" si="521"/>
        <v>0</v>
      </c>
      <c r="T2238" s="4">
        <f t="shared" si="515"/>
        <v>0</v>
      </c>
      <c r="V2238" s="4">
        <f t="shared" si="516"/>
        <v>9491.6265322162089</v>
      </c>
      <c r="W2238" s="4">
        <f t="shared" si="522"/>
        <v>0</v>
      </c>
      <c r="X2238" s="1">
        <v>0</v>
      </c>
      <c r="Y2238" s="1">
        <v>88</v>
      </c>
      <c r="Z2238" s="1">
        <f t="shared" si="517"/>
        <v>0.87364928749657744</v>
      </c>
      <c r="AA2238" s="1" t="str">
        <f t="shared" si="523"/>
        <v/>
      </c>
      <c r="AB2238" s="2">
        <v>0</v>
      </c>
      <c r="AC2238" s="2">
        <v>79</v>
      </c>
      <c r="AD2238" s="2">
        <f t="shared" si="524"/>
        <v>0.81257206846730212</v>
      </c>
      <c r="AE2238" s="2" t="str">
        <f t="shared" si="525"/>
        <v/>
      </c>
      <c r="AF2238" s="3">
        <v>0</v>
      </c>
      <c r="AG2238" s="3">
        <v>0</v>
      </c>
      <c r="AH2238" s="3">
        <v>0</v>
      </c>
      <c r="AI2238" s="3">
        <v>0</v>
      </c>
      <c r="AJ2238" s="3">
        <v>0</v>
      </c>
      <c r="AK2238" s="3">
        <v>0</v>
      </c>
      <c r="AL2238" s="3">
        <v>0</v>
      </c>
      <c r="AM2238" s="3">
        <v>0</v>
      </c>
      <c r="AN2238" s="3">
        <v>0</v>
      </c>
    </row>
    <row r="2239" spans="1:40" x14ac:dyDescent="0.2">
      <c r="A2239" t="s">
        <v>28</v>
      </c>
      <c r="B2239" t="s">
        <v>116</v>
      </c>
      <c r="C2239" t="s">
        <v>2</v>
      </c>
      <c r="D2239" t="s">
        <v>90</v>
      </c>
      <c r="E2239" s="5">
        <v>1</v>
      </c>
      <c r="F2239" s="5">
        <v>0</v>
      </c>
      <c r="G2239" s="4">
        <v>196557164.09999999</v>
      </c>
      <c r="H2239" s="4">
        <f t="shared" si="518"/>
        <v>43957201286348.242</v>
      </c>
      <c r="I2239" s="4">
        <f t="shared" si="519"/>
        <v>4.4715577504486081E-6</v>
      </c>
      <c r="K2239" s="1">
        <f t="shared" si="511"/>
        <v>0</v>
      </c>
      <c r="M2239" s="3" t="str">
        <f t="shared" si="520"/>
        <v/>
      </c>
      <c r="N2239" s="6">
        <f t="shared" si="512"/>
        <v>0</v>
      </c>
      <c r="O2239" s="3" t="str">
        <f t="shared" si="513"/>
        <v/>
      </c>
      <c r="Q2239" s="3">
        <f t="shared" si="514"/>
        <v>8673.8264356265699</v>
      </c>
      <c r="R2239" s="3">
        <f t="shared" si="521"/>
        <v>0</v>
      </c>
      <c r="T2239" s="4">
        <f t="shared" si="515"/>
        <v>0</v>
      </c>
      <c r="V2239" s="4">
        <f t="shared" si="516"/>
        <v>9491.6265322162089</v>
      </c>
      <c r="W2239" s="4">
        <f t="shared" si="522"/>
        <v>0</v>
      </c>
      <c r="X2239" s="1">
        <v>1</v>
      </c>
      <c r="Y2239" s="1">
        <v>88</v>
      </c>
      <c r="Z2239" s="1">
        <f t="shared" si="517"/>
        <v>0.87364928749657744</v>
      </c>
      <c r="AA2239" s="1" t="str">
        <f t="shared" si="523"/>
        <v/>
      </c>
      <c r="AB2239" s="2">
        <v>1</v>
      </c>
      <c r="AC2239" s="2">
        <v>79</v>
      </c>
      <c r="AD2239" s="2">
        <f t="shared" si="524"/>
        <v>0.81257206846730212</v>
      </c>
      <c r="AE2239" s="2" t="str">
        <f t="shared" si="525"/>
        <v/>
      </c>
      <c r="AF2239" s="3">
        <v>0</v>
      </c>
      <c r="AG2239" s="3">
        <v>0</v>
      </c>
      <c r="AH2239" s="3">
        <v>0</v>
      </c>
      <c r="AI2239" s="3">
        <v>0</v>
      </c>
      <c r="AJ2239" s="3">
        <v>0</v>
      </c>
      <c r="AK2239" s="3">
        <v>0</v>
      </c>
      <c r="AL2239" s="3">
        <v>0</v>
      </c>
      <c r="AM2239" s="3">
        <v>0</v>
      </c>
      <c r="AN2239" s="3">
        <v>0</v>
      </c>
    </row>
    <row r="2240" spans="1:40" x14ac:dyDescent="0.2">
      <c r="A2240" t="s">
        <v>28</v>
      </c>
      <c r="B2240" t="s">
        <v>116</v>
      </c>
      <c r="C2240" t="s">
        <v>210</v>
      </c>
      <c r="D2240" t="s">
        <v>348</v>
      </c>
      <c r="E2240" s="5">
        <v>1</v>
      </c>
      <c r="F2240" s="5">
        <v>0</v>
      </c>
      <c r="G2240" s="4">
        <v>11984409.6</v>
      </c>
      <c r="H2240" s="4">
        <f t="shared" si="518"/>
        <v>43957201286348.242</v>
      </c>
      <c r="I2240" s="4">
        <f t="shared" si="519"/>
        <v>2.7263814003831926E-7</v>
      </c>
      <c r="K2240" s="1">
        <f t="shared" si="511"/>
        <v>0</v>
      </c>
      <c r="M2240" s="3" t="str">
        <f t="shared" si="520"/>
        <v/>
      </c>
      <c r="N2240" s="6">
        <f t="shared" si="512"/>
        <v>0</v>
      </c>
      <c r="O2240" s="3" t="str">
        <f t="shared" si="513"/>
        <v/>
      </c>
      <c r="Q2240" s="3">
        <f t="shared" si="514"/>
        <v>8673.8264356265699</v>
      </c>
      <c r="R2240" s="3">
        <f t="shared" si="521"/>
        <v>0</v>
      </c>
      <c r="T2240" s="4">
        <f t="shared" si="515"/>
        <v>0</v>
      </c>
      <c r="V2240" s="4">
        <f t="shared" si="516"/>
        <v>9491.6265322162089</v>
      </c>
      <c r="W2240" s="4">
        <f t="shared" si="522"/>
        <v>0</v>
      </c>
      <c r="X2240" s="1">
        <v>0</v>
      </c>
      <c r="Y2240" s="1">
        <v>88</v>
      </c>
      <c r="Z2240" s="1">
        <f t="shared" si="517"/>
        <v>0.87364928749657744</v>
      </c>
      <c r="AA2240" s="1" t="str">
        <f t="shared" si="523"/>
        <v/>
      </c>
      <c r="AB2240" s="2">
        <v>0</v>
      </c>
      <c r="AC2240" s="2">
        <v>79</v>
      </c>
      <c r="AD2240" s="2">
        <f t="shared" si="524"/>
        <v>0.81257206846730212</v>
      </c>
      <c r="AE2240" s="2" t="str">
        <f t="shared" si="525"/>
        <v/>
      </c>
      <c r="AF2240" s="3">
        <v>0</v>
      </c>
      <c r="AG2240" s="3">
        <v>1</v>
      </c>
      <c r="AH2240" s="3">
        <v>0</v>
      </c>
      <c r="AI2240" s="3">
        <v>1</v>
      </c>
      <c r="AJ2240" s="3">
        <v>0</v>
      </c>
      <c r="AK2240" s="3">
        <v>1</v>
      </c>
      <c r="AL2240" s="3">
        <v>0</v>
      </c>
      <c r="AM2240" s="3">
        <v>1</v>
      </c>
      <c r="AN2240" s="3">
        <v>0</v>
      </c>
    </row>
    <row r="2241" spans="1:40" x14ac:dyDescent="0.2">
      <c r="A2241" t="s">
        <v>28</v>
      </c>
      <c r="B2241" t="s">
        <v>116</v>
      </c>
      <c r="C2241" t="s">
        <v>58</v>
      </c>
      <c r="D2241" t="s">
        <v>146</v>
      </c>
      <c r="E2241" s="5">
        <v>1</v>
      </c>
      <c r="F2241" s="5">
        <v>0</v>
      </c>
      <c r="G2241" s="4">
        <v>22750563.899999999</v>
      </c>
      <c r="H2241" s="4">
        <f t="shared" si="518"/>
        <v>43957201286348.242</v>
      </c>
      <c r="I2241" s="4">
        <f t="shared" si="519"/>
        <v>5.1756170170610076E-7</v>
      </c>
      <c r="K2241" s="1">
        <f t="shared" si="511"/>
        <v>0</v>
      </c>
      <c r="M2241" s="3" t="str">
        <f t="shared" si="520"/>
        <v/>
      </c>
      <c r="N2241" s="6">
        <f t="shared" si="512"/>
        <v>0</v>
      </c>
      <c r="O2241" s="3" t="str">
        <f t="shared" si="513"/>
        <v/>
      </c>
      <c r="Q2241" s="3">
        <f t="shared" si="514"/>
        <v>8673.8264356265699</v>
      </c>
      <c r="R2241" s="3">
        <f t="shared" si="521"/>
        <v>0</v>
      </c>
      <c r="T2241" s="4">
        <f t="shared" si="515"/>
        <v>0</v>
      </c>
      <c r="V2241" s="4">
        <f t="shared" si="516"/>
        <v>9491.6265322162089</v>
      </c>
      <c r="W2241" s="4">
        <f t="shared" si="522"/>
        <v>0</v>
      </c>
      <c r="X2241" s="1">
        <v>0</v>
      </c>
      <c r="Y2241" s="1">
        <v>88</v>
      </c>
      <c r="Z2241" s="1">
        <f t="shared" si="517"/>
        <v>0.87364928749657744</v>
      </c>
      <c r="AA2241" s="1" t="str">
        <f t="shared" si="523"/>
        <v/>
      </c>
      <c r="AB2241" s="2">
        <v>0</v>
      </c>
      <c r="AC2241" s="2">
        <v>79</v>
      </c>
      <c r="AD2241" s="2">
        <f t="shared" si="524"/>
        <v>0.81257206846730212</v>
      </c>
      <c r="AE2241" s="2" t="str">
        <f t="shared" si="525"/>
        <v/>
      </c>
      <c r="AF2241" s="3">
        <v>0</v>
      </c>
      <c r="AG2241" s="3">
        <v>1</v>
      </c>
      <c r="AH2241" s="3">
        <v>0</v>
      </c>
      <c r="AI2241" s="3">
        <v>0</v>
      </c>
      <c r="AJ2241" s="3">
        <v>1</v>
      </c>
      <c r="AK2241" s="3">
        <v>0</v>
      </c>
      <c r="AL2241" s="3">
        <v>1</v>
      </c>
      <c r="AM2241" s="3">
        <v>0</v>
      </c>
      <c r="AN2241" s="3">
        <v>1</v>
      </c>
    </row>
    <row r="2242" spans="1:40" x14ac:dyDescent="0.2">
      <c r="A2242" t="s">
        <v>28</v>
      </c>
      <c r="B2242" t="s">
        <v>116</v>
      </c>
      <c r="C2242" t="s">
        <v>199</v>
      </c>
      <c r="D2242" t="s">
        <v>337</v>
      </c>
      <c r="E2242" s="5">
        <v>1</v>
      </c>
      <c r="F2242" s="5">
        <v>0</v>
      </c>
      <c r="G2242" s="4">
        <v>104983341</v>
      </c>
      <c r="H2242" s="4">
        <f t="shared" si="518"/>
        <v>43957201286348.242</v>
      </c>
      <c r="I2242" s="4">
        <f t="shared" si="519"/>
        <v>2.3883081253538453E-6</v>
      </c>
      <c r="K2242" s="1">
        <f t="shared" ref="K2242:K2305" si="526">((J2242^3)*(I2242^(1/3)))/100</f>
        <v>0</v>
      </c>
      <c r="M2242" s="3" t="str">
        <f t="shared" si="520"/>
        <v/>
      </c>
      <c r="N2242" s="6">
        <f t="shared" ref="N2242:N2305" si="527">((L2242^3)*(I2242^(1/3)))/100</f>
        <v>0</v>
      </c>
      <c r="O2242" s="3" t="str">
        <f t="shared" ref="O2242:O2305" si="528">IF(K2242=0,"",(K2242-N2242)/K2242)</f>
        <v/>
      </c>
      <c r="Q2242" s="3">
        <f t="shared" ref="Q2242:Q2305" si="529">SUMIF(A:A,A2242,N:N)</f>
        <v>8673.8264356265699</v>
      </c>
      <c r="R2242" s="3">
        <f t="shared" si="521"/>
        <v>0</v>
      </c>
      <c r="T2242" s="4">
        <f t="shared" ref="T2242:T2305" si="530">((S2242^3)*(I2242^(1/3)))/100</f>
        <v>0</v>
      </c>
      <c r="V2242" s="4">
        <f t="shared" ref="V2242:V2305" si="531">SUMIF(A:A,A2242,T:T)</f>
        <v>9491.6265322162089</v>
      </c>
      <c r="W2242" s="4">
        <f t="shared" si="522"/>
        <v>0</v>
      </c>
      <c r="X2242" s="1">
        <v>0</v>
      </c>
      <c r="Y2242" s="1">
        <v>88</v>
      </c>
      <c r="Z2242" s="1">
        <f t="shared" ref="Z2242:Z2305" si="532">SUMIFS(T:T,X:X,"1",A:A,A2242)/V2242</f>
        <v>0.87364928749657744</v>
      </c>
      <c r="AA2242" s="1" t="str">
        <f t="shared" si="523"/>
        <v/>
      </c>
      <c r="AB2242" s="2">
        <v>0</v>
      </c>
      <c r="AC2242" s="2">
        <v>79</v>
      </c>
      <c r="AD2242" s="2">
        <f t="shared" si="524"/>
        <v>0.81257206846730212</v>
      </c>
      <c r="AE2242" s="2" t="str">
        <f t="shared" si="525"/>
        <v/>
      </c>
      <c r="AF2242" s="3">
        <v>0</v>
      </c>
      <c r="AG2242" s="3">
        <v>0</v>
      </c>
      <c r="AH2242" s="3">
        <v>1</v>
      </c>
      <c r="AI2242" s="3">
        <v>0</v>
      </c>
      <c r="AJ2242" s="3">
        <v>1</v>
      </c>
      <c r="AK2242" s="3">
        <v>0</v>
      </c>
      <c r="AL2242" s="3">
        <v>1</v>
      </c>
      <c r="AM2242" s="3">
        <v>0</v>
      </c>
      <c r="AN2242" s="3">
        <v>1</v>
      </c>
    </row>
    <row r="2243" spans="1:40" x14ac:dyDescent="0.2">
      <c r="A2243" t="s">
        <v>28</v>
      </c>
      <c r="B2243" t="s">
        <v>116</v>
      </c>
      <c r="C2243" t="s">
        <v>45</v>
      </c>
      <c r="D2243" t="s">
        <v>133</v>
      </c>
      <c r="E2243" s="5">
        <v>1</v>
      </c>
      <c r="F2243" s="5">
        <v>0</v>
      </c>
      <c r="G2243" s="4">
        <v>103580006.7</v>
      </c>
      <c r="H2243" s="4">
        <f t="shared" ref="H2243:H2306" si="533">SUM(G:G)</f>
        <v>43957201286348.242</v>
      </c>
      <c r="I2243" s="4">
        <f t="shared" ref="I2243:I2306" si="534">G2243/H2243</f>
        <v>2.3563831105910007E-6</v>
      </c>
      <c r="K2243" s="1">
        <f t="shared" si="526"/>
        <v>0</v>
      </c>
      <c r="M2243" s="3" t="str">
        <f t="shared" ref="M2243:M2306" si="535">IF(ISBLANK(J2243),"",(J2243-L2243)/J2243)</f>
        <v/>
      </c>
      <c r="N2243" s="6">
        <f t="shared" si="527"/>
        <v>0</v>
      </c>
      <c r="O2243" s="3" t="str">
        <f t="shared" si="528"/>
        <v/>
      </c>
      <c r="Q2243" s="3">
        <f t="shared" si="529"/>
        <v>8673.8264356265699</v>
      </c>
      <c r="R2243" s="3">
        <f t="shared" ref="R2243:R2306" si="536">N2243/Q2243</f>
        <v>0</v>
      </c>
      <c r="T2243" s="4">
        <f t="shared" si="530"/>
        <v>0</v>
      </c>
      <c r="V2243" s="4">
        <f t="shared" si="531"/>
        <v>9491.6265322162089</v>
      </c>
      <c r="W2243" s="4">
        <f t="shared" ref="W2243:W2306" si="537">T2243/V2243</f>
        <v>0</v>
      </c>
      <c r="X2243" s="1">
        <v>0</v>
      </c>
      <c r="Y2243" s="1">
        <v>88</v>
      </c>
      <c r="Z2243" s="1">
        <f t="shared" si="532"/>
        <v>0.87364928749657744</v>
      </c>
      <c r="AA2243" s="1" t="str">
        <f t="shared" ref="AA2243:AA2306" si="538">IF(ISBLANK(S2243),"",SUMIFS(T:T,X:X,"1",C:C,C2243)/SUMIF(C:C,C2243,T:T))</f>
        <v/>
      </c>
      <c r="AB2243" s="2">
        <v>0</v>
      </c>
      <c r="AC2243" s="2">
        <v>79</v>
      </c>
      <c r="AD2243" s="2">
        <f t="shared" ref="AD2243:AD2306" si="539">SUMIFS(T:T,AB:AB,"1",A:A,A2243)/V2243</f>
        <v>0.81257206846730212</v>
      </c>
      <c r="AE2243" s="2" t="str">
        <f t="shared" ref="AE2243:AE2306" si="540">IF(ISBLANK(S2243),"",SUMIFS(T:T,AB:AB,"1",C:C,C2243)/SUMIF(C:C,C2243,T:T))</f>
        <v/>
      </c>
      <c r="AF2243" s="3">
        <v>0</v>
      </c>
      <c r="AG2243" s="3">
        <v>0</v>
      </c>
      <c r="AH2243" s="3">
        <v>0</v>
      </c>
      <c r="AI2243" s="3">
        <v>0</v>
      </c>
      <c r="AJ2243" s="3">
        <v>0</v>
      </c>
      <c r="AK2243" s="3">
        <v>0</v>
      </c>
      <c r="AL2243" s="3">
        <v>0</v>
      </c>
      <c r="AM2243" s="3">
        <v>0</v>
      </c>
      <c r="AN2243" s="3">
        <v>0</v>
      </c>
    </row>
    <row r="2244" spans="1:40" x14ac:dyDescent="0.2">
      <c r="A2244" t="s">
        <v>28</v>
      </c>
      <c r="B2244" t="s">
        <v>116</v>
      </c>
      <c r="C2244" t="s">
        <v>279</v>
      </c>
      <c r="D2244" t="s">
        <v>414</v>
      </c>
      <c r="E2244" s="5">
        <v>1</v>
      </c>
      <c r="F2244" s="5">
        <v>0</v>
      </c>
      <c r="G2244" s="4">
        <v>204675.6</v>
      </c>
      <c r="H2244" s="4">
        <f t="shared" si="533"/>
        <v>43957201286348.242</v>
      </c>
      <c r="I2244" s="4">
        <f t="shared" si="534"/>
        <v>4.6562473044335052E-9</v>
      </c>
      <c r="K2244" s="1">
        <f t="shared" si="526"/>
        <v>0</v>
      </c>
      <c r="M2244" s="3" t="str">
        <f t="shared" si="535"/>
        <v/>
      </c>
      <c r="N2244" s="6">
        <f t="shared" si="527"/>
        <v>0</v>
      </c>
      <c r="O2244" s="3" t="str">
        <f t="shared" si="528"/>
        <v/>
      </c>
      <c r="Q2244" s="3">
        <f t="shared" si="529"/>
        <v>8673.8264356265699</v>
      </c>
      <c r="R2244" s="3">
        <f t="shared" si="536"/>
        <v>0</v>
      </c>
      <c r="T2244" s="4">
        <f t="shared" si="530"/>
        <v>0</v>
      </c>
      <c r="V2244" s="4">
        <f t="shared" si="531"/>
        <v>9491.6265322162089</v>
      </c>
      <c r="W2244" s="4">
        <f t="shared" si="537"/>
        <v>0</v>
      </c>
      <c r="X2244" s="1">
        <v>0</v>
      </c>
      <c r="Y2244" s="1">
        <v>88</v>
      </c>
      <c r="Z2244" s="1">
        <f t="shared" si="532"/>
        <v>0.87364928749657744</v>
      </c>
      <c r="AA2244" s="1" t="str">
        <f t="shared" si="538"/>
        <v/>
      </c>
      <c r="AB2244" s="2">
        <v>0</v>
      </c>
      <c r="AC2244" s="2">
        <v>79</v>
      </c>
      <c r="AD2244" s="2">
        <f t="shared" si="539"/>
        <v>0.81257206846730212</v>
      </c>
      <c r="AE2244" s="2" t="str">
        <f t="shared" si="540"/>
        <v/>
      </c>
      <c r="AF2244" s="3">
        <v>0</v>
      </c>
      <c r="AG2244" s="3">
        <v>0</v>
      </c>
      <c r="AH2244" s="3">
        <v>0</v>
      </c>
      <c r="AI2244" s="3">
        <v>0</v>
      </c>
      <c r="AJ2244" s="3">
        <v>0</v>
      </c>
      <c r="AK2244" s="3">
        <v>0</v>
      </c>
      <c r="AL2244" s="3">
        <v>0</v>
      </c>
      <c r="AM2244" s="3">
        <v>0</v>
      </c>
      <c r="AN2244" s="3">
        <v>0</v>
      </c>
    </row>
    <row r="2245" spans="1:40" x14ac:dyDescent="0.2">
      <c r="A2245" t="s">
        <v>28</v>
      </c>
      <c r="B2245" t="s">
        <v>116</v>
      </c>
      <c r="C2245" t="s">
        <v>223</v>
      </c>
      <c r="D2245" t="s">
        <v>361</v>
      </c>
      <c r="E2245" s="5">
        <v>1</v>
      </c>
      <c r="F2245" s="5">
        <v>0</v>
      </c>
      <c r="G2245" s="4">
        <v>92299986</v>
      </c>
      <c r="H2245" s="4">
        <f t="shared" si="533"/>
        <v>43957201286348.242</v>
      </c>
      <c r="I2245" s="4">
        <f t="shared" si="534"/>
        <v>2.0997693961163435E-6</v>
      </c>
      <c r="K2245" s="1">
        <f t="shared" si="526"/>
        <v>0</v>
      </c>
      <c r="M2245" s="3" t="str">
        <f t="shared" si="535"/>
        <v/>
      </c>
      <c r="N2245" s="6">
        <f t="shared" si="527"/>
        <v>0</v>
      </c>
      <c r="O2245" s="3" t="str">
        <f t="shared" si="528"/>
        <v/>
      </c>
      <c r="Q2245" s="3">
        <f t="shared" si="529"/>
        <v>8673.8264356265699</v>
      </c>
      <c r="R2245" s="3">
        <f t="shared" si="536"/>
        <v>0</v>
      </c>
      <c r="T2245" s="4">
        <f t="shared" si="530"/>
        <v>0</v>
      </c>
      <c r="V2245" s="4">
        <f t="shared" si="531"/>
        <v>9491.6265322162089</v>
      </c>
      <c r="W2245" s="4">
        <f t="shared" si="537"/>
        <v>0</v>
      </c>
      <c r="X2245" s="1">
        <v>0</v>
      </c>
      <c r="Y2245" s="1">
        <v>88</v>
      </c>
      <c r="Z2245" s="1">
        <f t="shared" si="532"/>
        <v>0.87364928749657744</v>
      </c>
      <c r="AA2245" s="1" t="str">
        <f t="shared" si="538"/>
        <v/>
      </c>
      <c r="AB2245" s="2">
        <v>0</v>
      </c>
      <c r="AC2245" s="2">
        <v>79</v>
      </c>
      <c r="AD2245" s="2">
        <f t="shared" si="539"/>
        <v>0.81257206846730212</v>
      </c>
      <c r="AE2245" s="2" t="str">
        <f t="shared" si="540"/>
        <v/>
      </c>
      <c r="AF2245" s="3">
        <v>0</v>
      </c>
      <c r="AG2245" s="3">
        <v>0</v>
      </c>
      <c r="AH2245" s="3">
        <v>0</v>
      </c>
      <c r="AI2245" s="3">
        <v>0</v>
      </c>
      <c r="AJ2245" s="3">
        <v>0</v>
      </c>
      <c r="AK2245" s="3">
        <v>0</v>
      </c>
      <c r="AL2245" s="3">
        <v>0</v>
      </c>
      <c r="AM2245" s="3">
        <v>0</v>
      </c>
      <c r="AN2245" s="3">
        <v>0</v>
      </c>
    </row>
    <row r="2246" spans="1:40" x14ac:dyDescent="0.2">
      <c r="A2246" t="s">
        <v>28</v>
      </c>
      <c r="B2246" t="s">
        <v>116</v>
      </c>
      <c r="C2246" t="s">
        <v>225</v>
      </c>
      <c r="D2246" t="s">
        <v>363</v>
      </c>
      <c r="E2246" s="5">
        <v>1</v>
      </c>
      <c r="F2246" s="5">
        <v>0</v>
      </c>
      <c r="G2246" s="4">
        <v>3266.1</v>
      </c>
      <c r="H2246" s="4">
        <f t="shared" si="533"/>
        <v>43957201286348.242</v>
      </c>
      <c r="I2246" s="4">
        <f t="shared" si="534"/>
        <v>7.4301818687768698E-11</v>
      </c>
      <c r="K2246" s="1">
        <f t="shared" si="526"/>
        <v>0</v>
      </c>
      <c r="M2246" s="3" t="str">
        <f t="shared" si="535"/>
        <v/>
      </c>
      <c r="N2246" s="6">
        <f t="shared" si="527"/>
        <v>0</v>
      </c>
      <c r="O2246" s="3" t="str">
        <f t="shared" si="528"/>
        <v/>
      </c>
      <c r="Q2246" s="3">
        <f t="shared" si="529"/>
        <v>8673.8264356265699</v>
      </c>
      <c r="R2246" s="3">
        <f t="shared" si="536"/>
        <v>0</v>
      </c>
      <c r="T2246" s="4">
        <f t="shared" si="530"/>
        <v>0</v>
      </c>
      <c r="V2246" s="4">
        <f t="shared" si="531"/>
        <v>9491.6265322162089</v>
      </c>
      <c r="W2246" s="4">
        <f t="shared" si="537"/>
        <v>0</v>
      </c>
      <c r="X2246" s="1">
        <v>0</v>
      </c>
      <c r="Y2246" s="1">
        <v>88</v>
      </c>
      <c r="Z2246" s="1">
        <f t="shared" si="532"/>
        <v>0.87364928749657744</v>
      </c>
      <c r="AA2246" s="1" t="str">
        <f t="shared" si="538"/>
        <v/>
      </c>
      <c r="AB2246" s="2">
        <v>0</v>
      </c>
      <c r="AC2246" s="2">
        <v>79</v>
      </c>
      <c r="AD2246" s="2">
        <f t="shared" si="539"/>
        <v>0.81257206846730212</v>
      </c>
      <c r="AE2246" s="2" t="str">
        <f t="shared" si="540"/>
        <v/>
      </c>
      <c r="AF2246" s="3">
        <v>0</v>
      </c>
      <c r="AG2246" s="3">
        <v>0</v>
      </c>
      <c r="AH2246" s="3">
        <v>1</v>
      </c>
      <c r="AI2246" s="3">
        <v>0</v>
      </c>
      <c r="AJ2246" s="3">
        <v>1</v>
      </c>
      <c r="AK2246" s="3">
        <v>0</v>
      </c>
      <c r="AL2246" s="3">
        <v>1</v>
      </c>
      <c r="AM2246" s="3">
        <v>0</v>
      </c>
      <c r="AN2246" s="3">
        <v>1</v>
      </c>
    </row>
    <row r="2247" spans="1:40" x14ac:dyDescent="0.2">
      <c r="A2247" t="s">
        <v>28</v>
      </c>
      <c r="B2247" t="s">
        <v>116</v>
      </c>
      <c r="C2247" t="s">
        <v>271</v>
      </c>
      <c r="D2247" t="s">
        <v>407</v>
      </c>
      <c r="E2247" s="5">
        <v>1</v>
      </c>
      <c r="F2247" s="5">
        <v>0</v>
      </c>
      <c r="G2247" s="4">
        <v>280322830.80000001</v>
      </c>
      <c r="H2247" s="4">
        <f t="shared" si="533"/>
        <v>43957201286348.242</v>
      </c>
      <c r="I2247" s="4">
        <f t="shared" si="534"/>
        <v>6.3771764943338116E-6</v>
      </c>
      <c r="K2247" s="1">
        <f t="shared" si="526"/>
        <v>0</v>
      </c>
      <c r="M2247" s="3" t="str">
        <f t="shared" si="535"/>
        <v/>
      </c>
      <c r="N2247" s="6">
        <f t="shared" si="527"/>
        <v>0</v>
      </c>
      <c r="O2247" s="3" t="str">
        <f t="shared" si="528"/>
        <v/>
      </c>
      <c r="Q2247" s="3">
        <f t="shared" si="529"/>
        <v>8673.8264356265699</v>
      </c>
      <c r="R2247" s="3">
        <f t="shared" si="536"/>
        <v>0</v>
      </c>
      <c r="T2247" s="4">
        <f t="shared" si="530"/>
        <v>0</v>
      </c>
      <c r="V2247" s="4">
        <f t="shared" si="531"/>
        <v>9491.6265322162089</v>
      </c>
      <c r="W2247" s="4">
        <f t="shared" si="537"/>
        <v>0</v>
      </c>
      <c r="X2247" s="1">
        <v>0</v>
      </c>
      <c r="Y2247" s="1">
        <v>88</v>
      </c>
      <c r="Z2247" s="1">
        <f t="shared" si="532"/>
        <v>0.87364928749657744</v>
      </c>
      <c r="AA2247" s="1" t="str">
        <f t="shared" si="538"/>
        <v/>
      </c>
      <c r="AB2247" s="2">
        <v>0</v>
      </c>
      <c r="AC2247" s="2">
        <v>79</v>
      </c>
      <c r="AD2247" s="2">
        <f t="shared" si="539"/>
        <v>0.81257206846730212</v>
      </c>
      <c r="AE2247" s="2" t="str">
        <f t="shared" si="540"/>
        <v/>
      </c>
      <c r="AF2247" s="3">
        <v>0</v>
      </c>
      <c r="AG2247" s="3">
        <v>0</v>
      </c>
      <c r="AH2247" s="3">
        <v>0</v>
      </c>
      <c r="AI2247" s="3">
        <v>0</v>
      </c>
      <c r="AJ2247" s="3">
        <v>0</v>
      </c>
      <c r="AK2247" s="3">
        <v>0</v>
      </c>
      <c r="AL2247" s="3">
        <v>0</v>
      </c>
      <c r="AM2247" s="3">
        <v>0</v>
      </c>
      <c r="AN2247" s="3">
        <v>0</v>
      </c>
    </row>
    <row r="2248" spans="1:40" x14ac:dyDescent="0.2">
      <c r="A2248" t="s">
        <v>28</v>
      </c>
      <c r="B2248" t="s">
        <v>116</v>
      </c>
      <c r="C2248" t="s">
        <v>65</v>
      </c>
      <c r="D2248" t="s">
        <v>153</v>
      </c>
      <c r="E2248" s="5">
        <v>1</v>
      </c>
      <c r="F2248" s="5">
        <v>0</v>
      </c>
      <c r="G2248" s="4">
        <v>74922156.599999994</v>
      </c>
      <c r="H2248" s="4">
        <f t="shared" si="533"/>
        <v>43957201286348.242</v>
      </c>
      <c r="I2248" s="4">
        <f t="shared" si="534"/>
        <v>1.7044341861516219E-6</v>
      </c>
      <c r="K2248" s="1">
        <f t="shared" si="526"/>
        <v>0</v>
      </c>
      <c r="M2248" s="3" t="str">
        <f t="shared" si="535"/>
        <v/>
      </c>
      <c r="N2248" s="6">
        <f t="shared" si="527"/>
        <v>0</v>
      </c>
      <c r="O2248" s="3" t="str">
        <f t="shared" si="528"/>
        <v/>
      </c>
      <c r="Q2248" s="3">
        <f t="shared" si="529"/>
        <v>8673.8264356265699</v>
      </c>
      <c r="R2248" s="3">
        <f t="shared" si="536"/>
        <v>0</v>
      </c>
      <c r="T2248" s="4">
        <f t="shared" si="530"/>
        <v>0</v>
      </c>
      <c r="V2248" s="4">
        <f t="shared" si="531"/>
        <v>9491.6265322162089</v>
      </c>
      <c r="W2248" s="4">
        <f t="shared" si="537"/>
        <v>0</v>
      </c>
      <c r="X2248" s="1">
        <v>0</v>
      </c>
      <c r="Y2248" s="1">
        <v>88</v>
      </c>
      <c r="Z2248" s="1">
        <f t="shared" si="532"/>
        <v>0.87364928749657744</v>
      </c>
      <c r="AA2248" s="1" t="str">
        <f t="shared" si="538"/>
        <v/>
      </c>
      <c r="AB2248" s="2">
        <v>0</v>
      </c>
      <c r="AC2248" s="2">
        <v>79</v>
      </c>
      <c r="AD2248" s="2">
        <f t="shared" si="539"/>
        <v>0.81257206846730212</v>
      </c>
      <c r="AE2248" s="2" t="str">
        <f t="shared" si="540"/>
        <v/>
      </c>
      <c r="AF2248" s="3">
        <v>0</v>
      </c>
      <c r="AG2248" s="3">
        <v>0</v>
      </c>
      <c r="AH2248" s="3">
        <v>1</v>
      </c>
      <c r="AI2248" s="3">
        <v>0</v>
      </c>
      <c r="AJ2248" s="3">
        <v>1</v>
      </c>
      <c r="AK2248" s="3">
        <v>0</v>
      </c>
      <c r="AL2248" s="3">
        <v>1</v>
      </c>
      <c r="AM2248" s="3">
        <v>0</v>
      </c>
      <c r="AN2248" s="3">
        <v>1</v>
      </c>
    </row>
    <row r="2249" spans="1:40" x14ac:dyDescent="0.2">
      <c r="A2249" t="s">
        <v>28</v>
      </c>
      <c r="B2249" t="s">
        <v>116</v>
      </c>
      <c r="C2249" t="s">
        <v>194</v>
      </c>
      <c r="D2249" t="s">
        <v>332</v>
      </c>
      <c r="E2249" s="5">
        <v>1</v>
      </c>
      <c r="F2249" s="5">
        <v>0</v>
      </c>
      <c r="G2249" s="4">
        <v>12135738.9</v>
      </c>
      <c r="H2249" s="4">
        <f t="shared" si="533"/>
        <v>43957201286348.242</v>
      </c>
      <c r="I2249" s="4">
        <f t="shared" si="534"/>
        <v>2.7608079097085257E-7</v>
      </c>
      <c r="K2249" s="1">
        <f t="shared" si="526"/>
        <v>0</v>
      </c>
      <c r="M2249" s="3" t="str">
        <f t="shared" si="535"/>
        <v/>
      </c>
      <c r="N2249" s="6">
        <f t="shared" si="527"/>
        <v>0</v>
      </c>
      <c r="O2249" s="3" t="str">
        <f t="shared" si="528"/>
        <v/>
      </c>
      <c r="Q2249" s="3">
        <f t="shared" si="529"/>
        <v>8673.8264356265699</v>
      </c>
      <c r="R2249" s="3">
        <f t="shared" si="536"/>
        <v>0</v>
      </c>
      <c r="T2249" s="4">
        <f t="shared" si="530"/>
        <v>0</v>
      </c>
      <c r="V2249" s="4">
        <f t="shared" si="531"/>
        <v>9491.6265322162089</v>
      </c>
      <c r="W2249" s="4">
        <f t="shared" si="537"/>
        <v>0</v>
      </c>
      <c r="X2249" s="1">
        <v>0</v>
      </c>
      <c r="Y2249" s="1">
        <v>88</v>
      </c>
      <c r="Z2249" s="1">
        <f t="shared" si="532"/>
        <v>0.87364928749657744</v>
      </c>
      <c r="AA2249" s="1" t="str">
        <f t="shared" si="538"/>
        <v/>
      </c>
      <c r="AB2249" s="2">
        <v>0</v>
      </c>
      <c r="AC2249" s="2">
        <v>79</v>
      </c>
      <c r="AD2249" s="2">
        <f t="shared" si="539"/>
        <v>0.81257206846730212</v>
      </c>
      <c r="AE2249" s="2" t="str">
        <f t="shared" si="540"/>
        <v/>
      </c>
      <c r="AF2249" s="3">
        <v>0</v>
      </c>
      <c r="AG2249" s="3">
        <v>0</v>
      </c>
      <c r="AH2249" s="3">
        <v>0</v>
      </c>
      <c r="AI2249" s="3">
        <v>0</v>
      </c>
      <c r="AJ2249" s="3">
        <v>0</v>
      </c>
      <c r="AK2249" s="3">
        <v>0</v>
      </c>
      <c r="AL2249" s="3">
        <v>0</v>
      </c>
      <c r="AM2249" s="3">
        <v>0</v>
      </c>
      <c r="AN2249" s="3">
        <v>0</v>
      </c>
    </row>
    <row r="2250" spans="1:40" x14ac:dyDescent="0.2">
      <c r="A2250" t="s">
        <v>28</v>
      </c>
      <c r="B2250" t="s">
        <v>116</v>
      </c>
      <c r="C2250" t="s">
        <v>218</v>
      </c>
      <c r="D2250" t="s">
        <v>356</v>
      </c>
      <c r="E2250" s="5">
        <v>1</v>
      </c>
      <c r="F2250" s="5">
        <v>0</v>
      </c>
      <c r="G2250" s="4">
        <v>5338984.8</v>
      </c>
      <c r="H2250" s="4">
        <f t="shared" si="533"/>
        <v>43957201286348.242</v>
      </c>
      <c r="I2250" s="4">
        <f t="shared" si="534"/>
        <v>1.2145870628160589E-7</v>
      </c>
      <c r="K2250" s="1">
        <f t="shared" si="526"/>
        <v>0</v>
      </c>
      <c r="M2250" s="3" t="str">
        <f t="shared" si="535"/>
        <v/>
      </c>
      <c r="N2250" s="6">
        <f t="shared" si="527"/>
        <v>0</v>
      </c>
      <c r="O2250" s="3" t="str">
        <f t="shared" si="528"/>
        <v/>
      </c>
      <c r="Q2250" s="3">
        <f t="shared" si="529"/>
        <v>8673.8264356265699</v>
      </c>
      <c r="R2250" s="3">
        <f t="shared" si="536"/>
        <v>0</v>
      </c>
      <c r="T2250" s="4">
        <f t="shared" si="530"/>
        <v>0</v>
      </c>
      <c r="V2250" s="4">
        <f t="shared" si="531"/>
        <v>9491.6265322162089</v>
      </c>
      <c r="W2250" s="4">
        <f t="shared" si="537"/>
        <v>0</v>
      </c>
      <c r="X2250" s="1">
        <v>0</v>
      </c>
      <c r="Y2250" s="1">
        <v>88</v>
      </c>
      <c r="Z2250" s="1">
        <f t="shared" si="532"/>
        <v>0.87364928749657744</v>
      </c>
      <c r="AA2250" s="1" t="str">
        <f t="shared" si="538"/>
        <v/>
      </c>
      <c r="AB2250" s="2">
        <v>0</v>
      </c>
      <c r="AC2250" s="2">
        <v>79</v>
      </c>
      <c r="AD2250" s="2">
        <f t="shared" si="539"/>
        <v>0.81257206846730212</v>
      </c>
      <c r="AE2250" s="2" t="str">
        <f t="shared" si="540"/>
        <v/>
      </c>
      <c r="AF2250" s="3">
        <v>0</v>
      </c>
      <c r="AG2250" s="3">
        <v>0</v>
      </c>
      <c r="AH2250" s="3">
        <v>0</v>
      </c>
      <c r="AI2250" s="3">
        <v>0</v>
      </c>
      <c r="AJ2250" s="3">
        <v>0</v>
      </c>
      <c r="AK2250" s="3">
        <v>0</v>
      </c>
      <c r="AL2250" s="3">
        <v>0</v>
      </c>
      <c r="AM2250" s="3">
        <v>0</v>
      </c>
      <c r="AN2250" s="3">
        <v>0</v>
      </c>
    </row>
    <row r="2251" spans="1:40" x14ac:dyDescent="0.2">
      <c r="A2251" t="s">
        <v>28</v>
      </c>
      <c r="B2251" t="s">
        <v>116</v>
      </c>
      <c r="C2251" t="s">
        <v>197</v>
      </c>
      <c r="D2251" t="s">
        <v>335</v>
      </c>
      <c r="E2251" s="5">
        <v>1</v>
      </c>
      <c r="F2251" s="5">
        <v>0</v>
      </c>
      <c r="G2251" s="4">
        <v>56788769.399999999</v>
      </c>
      <c r="H2251" s="4">
        <f t="shared" si="533"/>
        <v>43957201286348.242</v>
      </c>
      <c r="I2251" s="4">
        <f t="shared" si="534"/>
        <v>1.2919104887971302E-6</v>
      </c>
      <c r="K2251" s="1">
        <f t="shared" si="526"/>
        <v>0</v>
      </c>
      <c r="M2251" s="3" t="str">
        <f t="shared" si="535"/>
        <v/>
      </c>
      <c r="N2251" s="6">
        <f t="shared" si="527"/>
        <v>0</v>
      </c>
      <c r="O2251" s="3" t="str">
        <f t="shared" si="528"/>
        <v/>
      </c>
      <c r="Q2251" s="3">
        <f t="shared" si="529"/>
        <v>8673.8264356265699</v>
      </c>
      <c r="R2251" s="3">
        <f t="shared" si="536"/>
        <v>0</v>
      </c>
      <c r="T2251" s="4">
        <f t="shared" si="530"/>
        <v>0</v>
      </c>
      <c r="V2251" s="4">
        <f t="shared" si="531"/>
        <v>9491.6265322162089</v>
      </c>
      <c r="W2251" s="4">
        <f t="shared" si="537"/>
        <v>0</v>
      </c>
      <c r="X2251" s="1">
        <v>0</v>
      </c>
      <c r="Y2251" s="1">
        <v>88</v>
      </c>
      <c r="Z2251" s="1">
        <f t="shared" si="532"/>
        <v>0.87364928749657744</v>
      </c>
      <c r="AA2251" s="1" t="str">
        <f t="shared" si="538"/>
        <v/>
      </c>
      <c r="AB2251" s="2">
        <v>0</v>
      </c>
      <c r="AC2251" s="2">
        <v>79</v>
      </c>
      <c r="AD2251" s="2">
        <f t="shared" si="539"/>
        <v>0.81257206846730212</v>
      </c>
      <c r="AE2251" s="2" t="str">
        <f t="shared" si="540"/>
        <v/>
      </c>
      <c r="AF2251" s="3">
        <v>0</v>
      </c>
      <c r="AG2251" s="3">
        <v>0</v>
      </c>
      <c r="AH2251" s="3">
        <v>0</v>
      </c>
      <c r="AI2251" s="3">
        <v>0</v>
      </c>
      <c r="AJ2251" s="3">
        <v>0</v>
      </c>
      <c r="AK2251" s="3">
        <v>0</v>
      </c>
      <c r="AL2251" s="3">
        <v>0</v>
      </c>
      <c r="AM2251" s="3">
        <v>0</v>
      </c>
      <c r="AN2251" s="3">
        <v>0</v>
      </c>
    </row>
    <row r="2252" spans="1:40" x14ac:dyDescent="0.2">
      <c r="A2252" t="s">
        <v>28</v>
      </c>
      <c r="B2252" t="s">
        <v>116</v>
      </c>
      <c r="C2252" t="s">
        <v>213</v>
      </c>
      <c r="D2252" t="s">
        <v>351</v>
      </c>
      <c r="E2252" s="5">
        <v>1</v>
      </c>
      <c r="F2252" s="5">
        <v>0</v>
      </c>
      <c r="G2252" s="4">
        <v>4257905.7</v>
      </c>
      <c r="H2252" s="4">
        <f t="shared" si="533"/>
        <v>43957201286348.242</v>
      </c>
      <c r="I2252" s="4">
        <f t="shared" si="534"/>
        <v>9.6864804295954468E-8</v>
      </c>
      <c r="K2252" s="1">
        <f t="shared" si="526"/>
        <v>0</v>
      </c>
      <c r="M2252" s="3" t="str">
        <f t="shared" si="535"/>
        <v/>
      </c>
      <c r="N2252" s="6">
        <f t="shared" si="527"/>
        <v>0</v>
      </c>
      <c r="O2252" s="3" t="str">
        <f t="shared" si="528"/>
        <v/>
      </c>
      <c r="Q2252" s="3">
        <f t="shared" si="529"/>
        <v>8673.8264356265699</v>
      </c>
      <c r="R2252" s="3">
        <f t="shared" si="536"/>
        <v>0</v>
      </c>
      <c r="T2252" s="4">
        <f t="shared" si="530"/>
        <v>0</v>
      </c>
      <c r="V2252" s="4">
        <f t="shared" si="531"/>
        <v>9491.6265322162089</v>
      </c>
      <c r="W2252" s="4">
        <f t="shared" si="537"/>
        <v>0</v>
      </c>
      <c r="X2252" s="1">
        <v>0</v>
      </c>
      <c r="Y2252" s="1">
        <v>88</v>
      </c>
      <c r="Z2252" s="1">
        <f t="shared" si="532"/>
        <v>0.87364928749657744</v>
      </c>
      <c r="AA2252" s="1" t="str">
        <f t="shared" si="538"/>
        <v/>
      </c>
      <c r="AB2252" s="2">
        <v>0</v>
      </c>
      <c r="AC2252" s="2">
        <v>79</v>
      </c>
      <c r="AD2252" s="2">
        <f t="shared" si="539"/>
        <v>0.81257206846730212</v>
      </c>
      <c r="AE2252" s="2" t="str">
        <f t="shared" si="540"/>
        <v/>
      </c>
      <c r="AF2252" s="3">
        <v>0</v>
      </c>
      <c r="AG2252" s="3">
        <v>0</v>
      </c>
      <c r="AH2252" s="3">
        <v>0</v>
      </c>
      <c r="AI2252" s="3">
        <v>0</v>
      </c>
      <c r="AJ2252" s="3">
        <v>0</v>
      </c>
      <c r="AK2252" s="3">
        <v>0</v>
      </c>
      <c r="AL2252" s="3">
        <v>0</v>
      </c>
      <c r="AM2252" s="3">
        <v>0</v>
      </c>
      <c r="AN2252" s="3">
        <v>0</v>
      </c>
    </row>
    <row r="2253" spans="1:40" x14ac:dyDescent="0.2">
      <c r="A2253" t="s">
        <v>28</v>
      </c>
      <c r="B2253" t="s">
        <v>116</v>
      </c>
      <c r="C2253" t="s">
        <v>222</v>
      </c>
      <c r="D2253" t="s">
        <v>360</v>
      </c>
      <c r="E2253" s="5">
        <v>1</v>
      </c>
      <c r="F2253" s="5">
        <v>0</v>
      </c>
      <c r="G2253" s="4">
        <v>85827664.5</v>
      </c>
      <c r="H2253" s="4">
        <f t="shared" si="533"/>
        <v>43957201286348.242</v>
      </c>
      <c r="I2253" s="4">
        <f t="shared" si="534"/>
        <v>1.9525279587500819E-6</v>
      </c>
      <c r="K2253" s="1">
        <f t="shared" si="526"/>
        <v>0</v>
      </c>
      <c r="M2253" s="3" t="str">
        <f t="shared" si="535"/>
        <v/>
      </c>
      <c r="N2253" s="6">
        <f t="shared" si="527"/>
        <v>0</v>
      </c>
      <c r="O2253" s="3" t="str">
        <f t="shared" si="528"/>
        <v/>
      </c>
      <c r="Q2253" s="3">
        <f t="shared" si="529"/>
        <v>8673.8264356265699</v>
      </c>
      <c r="R2253" s="3">
        <f t="shared" si="536"/>
        <v>0</v>
      </c>
      <c r="T2253" s="4">
        <f t="shared" si="530"/>
        <v>0</v>
      </c>
      <c r="V2253" s="4">
        <f t="shared" si="531"/>
        <v>9491.6265322162089</v>
      </c>
      <c r="W2253" s="4">
        <f t="shared" si="537"/>
        <v>0</v>
      </c>
      <c r="X2253" s="1">
        <v>0</v>
      </c>
      <c r="Y2253" s="1">
        <v>88</v>
      </c>
      <c r="Z2253" s="1">
        <f t="shared" si="532"/>
        <v>0.87364928749657744</v>
      </c>
      <c r="AA2253" s="1" t="str">
        <f t="shared" si="538"/>
        <v/>
      </c>
      <c r="AB2253" s="2">
        <v>0</v>
      </c>
      <c r="AC2253" s="2">
        <v>79</v>
      </c>
      <c r="AD2253" s="2">
        <f t="shared" si="539"/>
        <v>0.81257206846730212</v>
      </c>
      <c r="AE2253" s="2" t="str">
        <f t="shared" si="540"/>
        <v/>
      </c>
      <c r="AF2253" s="3">
        <v>0</v>
      </c>
      <c r="AG2253" s="3">
        <v>1</v>
      </c>
      <c r="AH2253" s="3">
        <v>0</v>
      </c>
      <c r="AI2253" s="3">
        <v>0</v>
      </c>
      <c r="AJ2253" s="3">
        <v>1</v>
      </c>
      <c r="AK2253" s="3">
        <v>0</v>
      </c>
      <c r="AL2253" s="3">
        <v>1</v>
      </c>
      <c r="AM2253" s="3">
        <v>0</v>
      </c>
      <c r="AN2253" s="3">
        <v>1</v>
      </c>
    </row>
    <row r="2254" spans="1:40" x14ac:dyDescent="0.2">
      <c r="A2254" t="s">
        <v>28</v>
      </c>
      <c r="B2254" t="s">
        <v>116</v>
      </c>
      <c r="C2254" t="s">
        <v>211</v>
      </c>
      <c r="D2254" t="s">
        <v>349</v>
      </c>
      <c r="E2254" s="5">
        <v>1</v>
      </c>
      <c r="F2254" s="5">
        <v>0</v>
      </c>
      <c r="G2254" s="4">
        <v>105465635.09999999</v>
      </c>
      <c r="H2254" s="4">
        <f t="shared" si="533"/>
        <v>43957201286348.242</v>
      </c>
      <c r="I2254" s="4">
        <f t="shared" si="534"/>
        <v>2.3992800272467387E-6</v>
      </c>
      <c r="K2254" s="1">
        <f t="shared" si="526"/>
        <v>0</v>
      </c>
      <c r="M2254" s="3" t="str">
        <f t="shared" si="535"/>
        <v/>
      </c>
      <c r="N2254" s="6">
        <f t="shared" si="527"/>
        <v>0</v>
      </c>
      <c r="O2254" s="3" t="str">
        <f t="shared" si="528"/>
        <v/>
      </c>
      <c r="Q2254" s="3">
        <f t="shared" si="529"/>
        <v>8673.8264356265699</v>
      </c>
      <c r="R2254" s="3">
        <f t="shared" si="536"/>
        <v>0</v>
      </c>
      <c r="T2254" s="4">
        <f t="shared" si="530"/>
        <v>0</v>
      </c>
      <c r="V2254" s="4">
        <f t="shared" si="531"/>
        <v>9491.6265322162089</v>
      </c>
      <c r="W2254" s="4">
        <f t="shared" si="537"/>
        <v>0</v>
      </c>
      <c r="X2254" s="1">
        <v>0</v>
      </c>
      <c r="Y2254" s="1">
        <v>88</v>
      </c>
      <c r="Z2254" s="1">
        <f t="shared" si="532"/>
        <v>0.87364928749657744</v>
      </c>
      <c r="AA2254" s="1" t="str">
        <f t="shared" si="538"/>
        <v/>
      </c>
      <c r="AB2254" s="2">
        <v>0</v>
      </c>
      <c r="AC2254" s="2">
        <v>79</v>
      </c>
      <c r="AD2254" s="2">
        <f t="shared" si="539"/>
        <v>0.81257206846730212</v>
      </c>
      <c r="AE2254" s="2" t="str">
        <f t="shared" si="540"/>
        <v/>
      </c>
      <c r="AF2254" s="3">
        <v>0</v>
      </c>
      <c r="AG2254" s="3">
        <v>0</v>
      </c>
      <c r="AH2254" s="3">
        <v>1</v>
      </c>
      <c r="AI2254" s="3">
        <v>0</v>
      </c>
      <c r="AJ2254" s="3">
        <v>1</v>
      </c>
      <c r="AK2254" s="3">
        <v>0</v>
      </c>
      <c r="AL2254" s="3">
        <v>1</v>
      </c>
      <c r="AM2254" s="3">
        <v>0</v>
      </c>
      <c r="AN2254" s="3">
        <v>1</v>
      </c>
    </row>
    <row r="2255" spans="1:40" x14ac:dyDescent="0.2">
      <c r="A2255" t="s">
        <v>28</v>
      </c>
      <c r="B2255" t="s">
        <v>116</v>
      </c>
      <c r="C2255" t="s">
        <v>7</v>
      </c>
      <c r="D2255" t="s">
        <v>95</v>
      </c>
      <c r="E2255" s="5">
        <v>1</v>
      </c>
      <c r="F2255" s="5">
        <v>0</v>
      </c>
      <c r="G2255" s="4">
        <v>210119.1</v>
      </c>
      <c r="H2255" s="4">
        <f t="shared" si="533"/>
        <v>43957201286348.242</v>
      </c>
      <c r="I2255" s="4">
        <f t="shared" si="534"/>
        <v>4.7800836689131197E-9</v>
      </c>
      <c r="K2255" s="1">
        <f t="shared" si="526"/>
        <v>0</v>
      </c>
      <c r="M2255" s="3" t="str">
        <f t="shared" si="535"/>
        <v/>
      </c>
      <c r="N2255" s="6">
        <f t="shared" si="527"/>
        <v>0</v>
      </c>
      <c r="O2255" s="3" t="str">
        <f t="shared" si="528"/>
        <v/>
      </c>
      <c r="Q2255" s="3">
        <f t="shared" si="529"/>
        <v>8673.8264356265699</v>
      </c>
      <c r="R2255" s="3">
        <f t="shared" si="536"/>
        <v>0</v>
      </c>
      <c r="T2255" s="4">
        <f t="shared" si="530"/>
        <v>0</v>
      </c>
      <c r="V2255" s="4">
        <f t="shared" si="531"/>
        <v>9491.6265322162089</v>
      </c>
      <c r="W2255" s="4">
        <f t="shared" si="537"/>
        <v>0</v>
      </c>
      <c r="X2255" s="1">
        <v>0</v>
      </c>
      <c r="Y2255" s="1">
        <v>88</v>
      </c>
      <c r="Z2255" s="1">
        <f t="shared" si="532"/>
        <v>0.87364928749657744</v>
      </c>
      <c r="AA2255" s="1" t="str">
        <f t="shared" si="538"/>
        <v/>
      </c>
      <c r="AB2255" s="2">
        <v>0</v>
      </c>
      <c r="AC2255" s="2">
        <v>79</v>
      </c>
      <c r="AD2255" s="2">
        <f t="shared" si="539"/>
        <v>0.81257206846730212</v>
      </c>
      <c r="AE2255" s="2" t="str">
        <f t="shared" si="540"/>
        <v/>
      </c>
      <c r="AF2255" s="3">
        <v>0</v>
      </c>
      <c r="AG2255" s="3">
        <v>0</v>
      </c>
      <c r="AH2255" s="3">
        <v>0</v>
      </c>
      <c r="AI2255" s="3">
        <v>0</v>
      </c>
      <c r="AJ2255" s="3">
        <v>0</v>
      </c>
      <c r="AK2255" s="3">
        <v>0</v>
      </c>
      <c r="AL2255" s="3">
        <v>0</v>
      </c>
      <c r="AM2255" s="3">
        <v>0</v>
      </c>
      <c r="AN2255" s="3">
        <v>0</v>
      </c>
    </row>
    <row r="2256" spans="1:40" x14ac:dyDescent="0.2">
      <c r="A2256" t="s">
        <v>28</v>
      </c>
      <c r="B2256" t="s">
        <v>116</v>
      </c>
      <c r="C2256" t="s">
        <v>1</v>
      </c>
      <c r="D2256" t="s">
        <v>89</v>
      </c>
      <c r="E2256" s="5">
        <v>1</v>
      </c>
      <c r="F2256" s="5">
        <v>0</v>
      </c>
      <c r="G2256" s="4">
        <v>3695047.8</v>
      </c>
      <c r="H2256" s="4">
        <f t="shared" si="533"/>
        <v>43957201286348.242</v>
      </c>
      <c r="I2256" s="4">
        <f t="shared" si="534"/>
        <v>8.406012420876232E-8</v>
      </c>
      <c r="K2256" s="1">
        <f t="shared" si="526"/>
        <v>0</v>
      </c>
      <c r="M2256" s="3" t="str">
        <f t="shared" si="535"/>
        <v/>
      </c>
      <c r="N2256" s="6">
        <f t="shared" si="527"/>
        <v>0</v>
      </c>
      <c r="O2256" s="3" t="str">
        <f t="shared" si="528"/>
        <v/>
      </c>
      <c r="Q2256" s="3">
        <f t="shared" si="529"/>
        <v>8673.8264356265699</v>
      </c>
      <c r="R2256" s="3">
        <f t="shared" si="536"/>
        <v>0</v>
      </c>
      <c r="T2256" s="4">
        <f t="shared" si="530"/>
        <v>0</v>
      </c>
      <c r="V2256" s="4">
        <f t="shared" si="531"/>
        <v>9491.6265322162089</v>
      </c>
      <c r="W2256" s="4">
        <f t="shared" si="537"/>
        <v>0</v>
      </c>
      <c r="X2256" s="1">
        <v>0</v>
      </c>
      <c r="Y2256" s="1">
        <v>88</v>
      </c>
      <c r="Z2256" s="1">
        <f t="shared" si="532"/>
        <v>0.87364928749657744</v>
      </c>
      <c r="AA2256" s="1" t="str">
        <f t="shared" si="538"/>
        <v/>
      </c>
      <c r="AB2256" s="2">
        <v>0</v>
      </c>
      <c r="AC2256" s="2">
        <v>79</v>
      </c>
      <c r="AD2256" s="2">
        <f t="shared" si="539"/>
        <v>0.81257206846730212</v>
      </c>
      <c r="AE2256" s="2" t="str">
        <f t="shared" si="540"/>
        <v/>
      </c>
      <c r="AF2256" s="3">
        <v>0</v>
      </c>
      <c r="AG2256" s="3">
        <v>0</v>
      </c>
      <c r="AH2256" s="3">
        <v>1</v>
      </c>
      <c r="AI2256" s="3">
        <v>0</v>
      </c>
      <c r="AJ2256" s="3">
        <v>1</v>
      </c>
      <c r="AK2256" s="3">
        <v>0</v>
      </c>
      <c r="AL2256" s="3">
        <v>1</v>
      </c>
      <c r="AM2256" s="3">
        <v>0</v>
      </c>
      <c r="AN2256" s="3">
        <v>1</v>
      </c>
    </row>
    <row r="2257" spans="1:40" x14ac:dyDescent="0.2">
      <c r="A2257" t="s">
        <v>29</v>
      </c>
      <c r="B2257" t="s">
        <v>117</v>
      </c>
      <c r="C2257" t="s">
        <v>59</v>
      </c>
      <c r="D2257" t="s">
        <v>147</v>
      </c>
      <c r="E2257" s="5">
        <v>1</v>
      </c>
      <c r="F2257" s="5">
        <v>1</v>
      </c>
      <c r="G2257" s="4">
        <v>228783772800</v>
      </c>
      <c r="H2257" s="4">
        <f t="shared" si="533"/>
        <v>43957201286348.242</v>
      </c>
      <c r="I2257" s="4">
        <f t="shared" si="534"/>
        <v>5.2046937954408215E-3</v>
      </c>
      <c r="J2257" s="1">
        <v>66.025001525878906</v>
      </c>
      <c r="K2257" s="1">
        <f t="shared" si="526"/>
        <v>498.79679516889996</v>
      </c>
      <c r="L2257" s="3">
        <v>64.699996948242188</v>
      </c>
      <c r="M2257" s="3">
        <f t="shared" si="535"/>
        <v>2.0068224869595423E-2</v>
      </c>
      <c r="N2257" s="6">
        <f t="shared" si="527"/>
        <v>469.36551183051978</v>
      </c>
      <c r="O2257" s="3">
        <f t="shared" si="528"/>
        <v>5.9004555809975316E-2</v>
      </c>
      <c r="P2257" s="3">
        <v>1</v>
      </c>
      <c r="Q2257" s="3">
        <f t="shared" si="529"/>
        <v>9911.901407898722</v>
      </c>
      <c r="R2257" s="3">
        <f t="shared" si="536"/>
        <v>4.7353730885225091E-2</v>
      </c>
      <c r="S2257" s="4">
        <v>68.105262756347656</v>
      </c>
      <c r="T2257" s="4">
        <f t="shared" si="530"/>
        <v>547.44489860943077</v>
      </c>
      <c r="U2257" s="4">
        <v>1</v>
      </c>
      <c r="V2257" s="4">
        <f t="shared" si="531"/>
        <v>10801.282677960091</v>
      </c>
      <c r="W2257" s="4">
        <f t="shared" si="537"/>
        <v>5.068332298408286E-2</v>
      </c>
      <c r="X2257" s="1">
        <v>1</v>
      </c>
      <c r="Y2257" s="1">
        <v>87</v>
      </c>
      <c r="Z2257" s="1">
        <f t="shared" si="532"/>
        <v>0.82990640384130576</v>
      </c>
      <c r="AA2257" s="1">
        <f t="shared" si="538"/>
        <v>0.80774361658964233</v>
      </c>
      <c r="AB2257" s="2">
        <v>1</v>
      </c>
      <c r="AC2257" s="2">
        <v>79</v>
      </c>
      <c r="AD2257" s="2">
        <f t="shared" si="539"/>
        <v>0.77254436017226724</v>
      </c>
      <c r="AE2257" s="2">
        <f t="shared" si="540"/>
        <v>0.80774361658964233</v>
      </c>
      <c r="AF2257" s="3">
        <v>0</v>
      </c>
      <c r="AG2257" s="3">
        <v>0</v>
      </c>
      <c r="AH2257" s="3">
        <v>0</v>
      </c>
      <c r="AI2257" s="3">
        <v>0</v>
      </c>
      <c r="AJ2257" s="3">
        <v>0</v>
      </c>
      <c r="AK2257" s="3">
        <v>0</v>
      </c>
      <c r="AL2257" s="3">
        <v>0</v>
      </c>
      <c r="AM2257" s="3">
        <v>0</v>
      </c>
      <c r="AN2257" s="3">
        <v>0</v>
      </c>
    </row>
    <row r="2258" spans="1:40" x14ac:dyDescent="0.2">
      <c r="A2258" t="s">
        <v>29</v>
      </c>
      <c r="B2258" t="s">
        <v>117</v>
      </c>
      <c r="C2258" t="s">
        <v>52</v>
      </c>
      <c r="D2258" t="s">
        <v>140</v>
      </c>
      <c r="E2258" s="5">
        <v>1</v>
      </c>
      <c r="F2258" s="5">
        <v>1</v>
      </c>
      <c r="G2258" s="4">
        <v>525756092700</v>
      </c>
      <c r="H2258" s="4">
        <f t="shared" si="533"/>
        <v>43957201286348.242</v>
      </c>
      <c r="I2258" s="4">
        <f t="shared" si="534"/>
        <v>1.1960636194171982E-2</v>
      </c>
      <c r="J2258" s="1">
        <v>58.200000762939453</v>
      </c>
      <c r="K2258" s="1">
        <f t="shared" si="526"/>
        <v>450.83787897549331</v>
      </c>
      <c r="L2258" s="3">
        <v>57.5</v>
      </c>
      <c r="M2258" s="3">
        <f t="shared" si="535"/>
        <v>1.2027504360192363E-2</v>
      </c>
      <c r="N2258" s="6">
        <f t="shared" si="527"/>
        <v>434.76538668060886</v>
      </c>
      <c r="O2258" s="3">
        <f t="shared" si="528"/>
        <v>3.5650270406311899E-2</v>
      </c>
      <c r="P2258" s="3">
        <v>2</v>
      </c>
      <c r="Q2258" s="3">
        <f t="shared" si="529"/>
        <v>9911.901407898722</v>
      </c>
      <c r="R2258" s="3">
        <f t="shared" si="536"/>
        <v>4.3862965216153932E-2</v>
      </c>
      <c r="S2258" s="4">
        <v>60.526317596435547</v>
      </c>
      <c r="T2258" s="4">
        <f t="shared" si="530"/>
        <v>507.08899328679576</v>
      </c>
      <c r="U2258" s="4">
        <v>2</v>
      </c>
      <c r="V2258" s="4">
        <f t="shared" si="531"/>
        <v>10801.282677960091</v>
      </c>
      <c r="W2258" s="4">
        <f t="shared" si="537"/>
        <v>4.6947108820835304E-2</v>
      </c>
      <c r="X2258" s="1">
        <v>1</v>
      </c>
      <c r="Y2258" s="1">
        <v>87</v>
      </c>
      <c r="Z2258" s="1">
        <f t="shared" si="532"/>
        <v>0.82990640384130576</v>
      </c>
      <c r="AA2258" s="1">
        <f t="shared" si="538"/>
        <v>0.85134168804686383</v>
      </c>
      <c r="AB2258" s="2">
        <v>1</v>
      </c>
      <c r="AC2258" s="2">
        <v>79</v>
      </c>
      <c r="AD2258" s="2">
        <f t="shared" si="539"/>
        <v>0.77254436017226724</v>
      </c>
      <c r="AE2258" s="2">
        <f t="shared" si="540"/>
        <v>0.82782087054727804</v>
      </c>
      <c r="AF2258" s="3">
        <v>0</v>
      </c>
      <c r="AG2258" s="3">
        <v>0</v>
      </c>
      <c r="AH2258" s="3">
        <v>0</v>
      </c>
      <c r="AI2258" s="3">
        <v>0</v>
      </c>
      <c r="AJ2258" s="3">
        <v>0</v>
      </c>
      <c r="AK2258" s="3">
        <v>0</v>
      </c>
      <c r="AL2258" s="3">
        <v>0</v>
      </c>
      <c r="AM2258" s="3">
        <v>0</v>
      </c>
      <c r="AN2258" s="3">
        <v>0</v>
      </c>
    </row>
    <row r="2259" spans="1:40" x14ac:dyDescent="0.2">
      <c r="A2259" t="s">
        <v>29</v>
      </c>
      <c r="B2259" t="s">
        <v>117</v>
      </c>
      <c r="C2259" t="s">
        <v>84</v>
      </c>
      <c r="D2259" t="s">
        <v>172</v>
      </c>
      <c r="E2259" s="5">
        <v>1</v>
      </c>
      <c r="F2259" s="5">
        <v>0</v>
      </c>
      <c r="G2259" s="4">
        <v>320481707700</v>
      </c>
      <c r="H2259" s="4">
        <f t="shared" si="533"/>
        <v>43957201286348.242</v>
      </c>
      <c r="I2259" s="4">
        <f t="shared" si="534"/>
        <v>7.2907668896457197E-3</v>
      </c>
      <c r="J2259" s="1">
        <v>59.825000762939453</v>
      </c>
      <c r="K2259" s="1">
        <f t="shared" si="526"/>
        <v>415.18266221815043</v>
      </c>
      <c r="L2259" s="3">
        <v>59.825000762939453</v>
      </c>
      <c r="M2259" s="3">
        <f t="shared" si="535"/>
        <v>0</v>
      </c>
      <c r="N2259" s="6">
        <f t="shared" si="527"/>
        <v>415.18266221815043</v>
      </c>
      <c r="O2259" s="3">
        <f t="shared" si="528"/>
        <v>0</v>
      </c>
      <c r="P2259" s="3">
        <v>3</v>
      </c>
      <c r="Q2259" s="3">
        <f t="shared" si="529"/>
        <v>9911.901407898722</v>
      </c>
      <c r="R2259" s="3">
        <f t="shared" si="536"/>
        <v>4.1887287325849953E-2</v>
      </c>
      <c r="S2259" s="4">
        <v>57.710525512695313</v>
      </c>
      <c r="T2259" s="4">
        <f t="shared" si="530"/>
        <v>372.69722396038895</v>
      </c>
      <c r="U2259" s="4">
        <v>4</v>
      </c>
      <c r="V2259" s="4">
        <f t="shared" si="531"/>
        <v>10801.282677960091</v>
      </c>
      <c r="W2259" s="4">
        <f t="shared" si="537"/>
        <v>3.4504904192617224E-2</v>
      </c>
      <c r="X2259" s="1">
        <v>0</v>
      </c>
      <c r="Y2259" s="1">
        <v>87</v>
      </c>
      <c r="Z2259" s="1">
        <f t="shared" si="532"/>
        <v>0.82990640384130576</v>
      </c>
      <c r="AA2259" s="1">
        <f t="shared" si="538"/>
        <v>0</v>
      </c>
      <c r="AB2259" s="2">
        <v>0</v>
      </c>
      <c r="AC2259" s="2">
        <v>79</v>
      </c>
      <c r="AD2259" s="2">
        <f t="shared" si="539"/>
        <v>0.77254436017226724</v>
      </c>
      <c r="AE2259" s="2">
        <f t="shared" si="540"/>
        <v>0</v>
      </c>
      <c r="AF2259" s="3">
        <v>0</v>
      </c>
      <c r="AG2259" s="3">
        <v>0</v>
      </c>
      <c r="AH2259" s="3">
        <v>0</v>
      </c>
      <c r="AI2259" s="3">
        <v>0</v>
      </c>
      <c r="AJ2259" s="3">
        <v>0</v>
      </c>
      <c r="AK2259" s="3">
        <v>0</v>
      </c>
      <c r="AL2259" s="3">
        <v>0</v>
      </c>
      <c r="AM2259" s="3">
        <v>0</v>
      </c>
      <c r="AN2259" s="3">
        <v>0</v>
      </c>
    </row>
    <row r="2260" spans="1:40" x14ac:dyDescent="0.2">
      <c r="A2260" t="s">
        <v>29</v>
      </c>
      <c r="B2260" t="s">
        <v>117</v>
      </c>
      <c r="C2260" t="s">
        <v>79</v>
      </c>
      <c r="D2260" t="s">
        <v>167</v>
      </c>
      <c r="E2260" s="5">
        <v>1</v>
      </c>
      <c r="F2260" s="5">
        <v>0</v>
      </c>
      <c r="G2260" s="4">
        <v>47985541200</v>
      </c>
      <c r="H2260" s="4">
        <f t="shared" si="533"/>
        <v>43957201286348.242</v>
      </c>
      <c r="I2260" s="4">
        <f t="shared" si="534"/>
        <v>1.0916423201606977E-3</v>
      </c>
      <c r="J2260" s="1">
        <v>76.449996948242188</v>
      </c>
      <c r="K2260" s="1">
        <f t="shared" si="526"/>
        <v>460.07207303943397</v>
      </c>
      <c r="L2260" s="3">
        <v>72.599998474121094</v>
      </c>
      <c r="M2260" s="3">
        <f t="shared" si="535"/>
        <v>5.0359694281316994E-2</v>
      </c>
      <c r="N2260" s="6">
        <f t="shared" si="527"/>
        <v>394.00641181189792</v>
      </c>
      <c r="O2260" s="3">
        <f t="shared" si="528"/>
        <v>0.14359850358027143</v>
      </c>
      <c r="P2260" s="3">
        <v>4</v>
      </c>
      <c r="Q2260" s="3">
        <f t="shared" si="529"/>
        <v>9911.901407898722</v>
      </c>
      <c r="R2260" s="3">
        <f t="shared" si="536"/>
        <v>3.9750840489385528E-2</v>
      </c>
      <c r="S2260" s="4">
        <v>76.421051025390625</v>
      </c>
      <c r="T2260" s="4">
        <f t="shared" si="530"/>
        <v>459.54968574065953</v>
      </c>
      <c r="U2260" s="4">
        <v>3</v>
      </c>
      <c r="V2260" s="4">
        <f t="shared" si="531"/>
        <v>10801.282677960091</v>
      </c>
      <c r="W2260" s="4">
        <f t="shared" si="537"/>
        <v>4.2545843807825348E-2</v>
      </c>
      <c r="X2260" s="1">
        <v>1</v>
      </c>
      <c r="Y2260" s="1">
        <v>87</v>
      </c>
      <c r="Z2260" s="1">
        <f t="shared" si="532"/>
        <v>0.82990640384130576</v>
      </c>
      <c r="AA2260" s="1">
        <f t="shared" si="538"/>
        <v>0.75807040914231616</v>
      </c>
      <c r="AB2260" s="2">
        <v>1</v>
      </c>
      <c r="AC2260" s="2">
        <v>79</v>
      </c>
      <c r="AD2260" s="2">
        <f t="shared" si="539"/>
        <v>0.77254436017226724</v>
      </c>
      <c r="AE2260" s="2">
        <f t="shared" si="540"/>
        <v>0.75807040914231616</v>
      </c>
      <c r="AF2260" s="3">
        <v>0</v>
      </c>
      <c r="AG2260" s="3">
        <v>0</v>
      </c>
      <c r="AH2260" s="3">
        <v>1</v>
      </c>
      <c r="AI2260" s="3">
        <v>0</v>
      </c>
      <c r="AJ2260" s="3">
        <v>1</v>
      </c>
      <c r="AK2260" s="3">
        <v>0</v>
      </c>
      <c r="AL2260" s="3">
        <v>1</v>
      </c>
      <c r="AM2260" s="3">
        <v>0</v>
      </c>
      <c r="AN2260" s="3">
        <v>1</v>
      </c>
    </row>
    <row r="2261" spans="1:40" x14ac:dyDescent="0.2">
      <c r="A2261" t="s">
        <v>29</v>
      </c>
      <c r="B2261" t="s">
        <v>117</v>
      </c>
      <c r="C2261" t="s">
        <v>16</v>
      </c>
      <c r="D2261" t="s">
        <v>104</v>
      </c>
      <c r="E2261" s="5">
        <v>1</v>
      </c>
      <c r="F2261" s="5">
        <v>0</v>
      </c>
      <c r="G2261" s="4">
        <v>18615681300</v>
      </c>
      <c r="H2261" s="4">
        <f t="shared" si="533"/>
        <v>43957201286348.242</v>
      </c>
      <c r="I2261" s="4">
        <f t="shared" si="534"/>
        <v>4.2349559924738562E-4</v>
      </c>
      <c r="J2261" s="1">
        <v>72.275001525878906</v>
      </c>
      <c r="K2261" s="1">
        <f t="shared" si="526"/>
        <v>283.51799510511671</v>
      </c>
      <c r="L2261" s="3">
        <v>72.275001525878906</v>
      </c>
      <c r="M2261" s="3">
        <f t="shared" si="535"/>
        <v>0</v>
      </c>
      <c r="N2261" s="6">
        <f t="shared" si="527"/>
        <v>283.51799510511671</v>
      </c>
      <c r="O2261" s="3">
        <f t="shared" si="528"/>
        <v>0</v>
      </c>
      <c r="P2261" s="3">
        <v>5</v>
      </c>
      <c r="Q2261" s="3">
        <f t="shared" si="529"/>
        <v>9911.901407898722</v>
      </c>
      <c r="R2261" s="3">
        <f t="shared" si="536"/>
        <v>2.8603794916602306E-2</v>
      </c>
      <c r="S2261" s="4">
        <v>75.552635192871094</v>
      </c>
      <c r="T2261" s="4">
        <f t="shared" si="530"/>
        <v>323.86584570815228</v>
      </c>
      <c r="U2261" s="4">
        <v>5</v>
      </c>
      <c r="V2261" s="4">
        <f t="shared" si="531"/>
        <v>10801.282677960091</v>
      </c>
      <c r="W2261" s="4">
        <f t="shared" si="537"/>
        <v>2.9984017210196459E-2</v>
      </c>
      <c r="X2261" s="1">
        <v>1</v>
      </c>
      <c r="Y2261" s="1">
        <v>87</v>
      </c>
      <c r="Z2261" s="1">
        <f t="shared" si="532"/>
        <v>0.82990640384130576</v>
      </c>
      <c r="AA2261" s="1">
        <f t="shared" si="538"/>
        <v>0.64420756097744647</v>
      </c>
      <c r="AB2261" s="2">
        <v>1</v>
      </c>
      <c r="AC2261" s="2">
        <v>79</v>
      </c>
      <c r="AD2261" s="2">
        <f t="shared" si="539"/>
        <v>0.77254436017226724</v>
      </c>
      <c r="AE2261" s="2">
        <f t="shared" si="540"/>
        <v>0.64420756097744647</v>
      </c>
      <c r="AF2261" s="3">
        <v>1</v>
      </c>
      <c r="AG2261" s="3">
        <v>0</v>
      </c>
      <c r="AH2261" s="3">
        <v>1</v>
      </c>
      <c r="AI2261" s="3">
        <v>0</v>
      </c>
      <c r="AJ2261" s="3">
        <v>1</v>
      </c>
      <c r="AK2261" s="3">
        <v>0</v>
      </c>
      <c r="AL2261" s="3">
        <v>1</v>
      </c>
      <c r="AM2261" s="3">
        <v>0</v>
      </c>
      <c r="AN2261" s="3">
        <v>1</v>
      </c>
    </row>
    <row r="2262" spans="1:40" x14ac:dyDescent="0.2">
      <c r="A2262" t="s">
        <v>29</v>
      </c>
      <c r="B2262" t="s">
        <v>117</v>
      </c>
      <c r="C2262" t="s">
        <v>28</v>
      </c>
      <c r="D2262" t="s">
        <v>116</v>
      </c>
      <c r="E2262" s="5">
        <v>1</v>
      </c>
      <c r="F2262" s="5">
        <v>1</v>
      </c>
      <c r="G2262" s="4">
        <v>359091364500</v>
      </c>
      <c r="H2262" s="4">
        <f t="shared" si="533"/>
        <v>43957201286348.242</v>
      </c>
      <c r="I2262" s="4">
        <f t="shared" si="534"/>
        <v>8.1691134556267295E-3</v>
      </c>
      <c r="J2262" s="1">
        <v>51.650001525878906</v>
      </c>
      <c r="K2262" s="1">
        <f t="shared" si="526"/>
        <v>277.50404970635833</v>
      </c>
      <c r="L2262" s="3">
        <v>50.950000762939453</v>
      </c>
      <c r="M2262" s="3">
        <f t="shared" si="535"/>
        <v>1.3552773325451349E-2</v>
      </c>
      <c r="N2262" s="6">
        <f t="shared" si="527"/>
        <v>266.37342434372181</v>
      </c>
      <c r="O2262" s="3">
        <f t="shared" si="528"/>
        <v>4.01097763236768E-2</v>
      </c>
      <c r="P2262" s="3">
        <v>6</v>
      </c>
      <c r="Q2262" s="3">
        <f t="shared" si="529"/>
        <v>9911.901407898722</v>
      </c>
      <c r="R2262" s="3">
        <f t="shared" si="536"/>
        <v>2.6874099467076092E-2</v>
      </c>
      <c r="S2262" s="4">
        <v>53.631580352783203</v>
      </c>
      <c r="T2262" s="4">
        <f t="shared" si="530"/>
        <v>310.68486172142696</v>
      </c>
      <c r="U2262" s="4">
        <v>6</v>
      </c>
      <c r="V2262" s="4">
        <f t="shared" si="531"/>
        <v>10801.282677960091</v>
      </c>
      <c r="W2262" s="4">
        <f t="shared" si="537"/>
        <v>2.8763700662642253E-2</v>
      </c>
      <c r="X2262" s="1">
        <v>1</v>
      </c>
      <c r="Y2262" s="1">
        <v>87</v>
      </c>
      <c r="Z2262" s="1">
        <f t="shared" si="532"/>
        <v>0.82990640384130576</v>
      </c>
      <c r="AA2262" s="1">
        <f t="shared" si="538"/>
        <v>0.80182771857107904</v>
      </c>
      <c r="AB2262" s="2">
        <v>1</v>
      </c>
      <c r="AC2262" s="2">
        <v>79</v>
      </c>
      <c r="AD2262" s="2">
        <f t="shared" si="539"/>
        <v>0.77254436017226724</v>
      </c>
      <c r="AE2262" s="2">
        <f t="shared" si="540"/>
        <v>0.78638910445144616</v>
      </c>
      <c r="AF2262" s="3">
        <v>0</v>
      </c>
      <c r="AG2262" s="3">
        <v>0</v>
      </c>
      <c r="AH2262" s="3">
        <v>0</v>
      </c>
      <c r="AI2262" s="3">
        <v>0</v>
      </c>
      <c r="AJ2262" s="3">
        <v>0</v>
      </c>
      <c r="AK2262" s="3">
        <v>0</v>
      </c>
      <c r="AL2262" s="3">
        <v>0</v>
      </c>
      <c r="AM2262" s="3">
        <v>0</v>
      </c>
      <c r="AN2262" s="3">
        <v>0</v>
      </c>
    </row>
    <row r="2263" spans="1:40" x14ac:dyDescent="0.2">
      <c r="A2263" t="s">
        <v>29</v>
      </c>
      <c r="B2263" t="s">
        <v>117</v>
      </c>
      <c r="C2263" t="s">
        <v>185</v>
      </c>
      <c r="D2263" t="s">
        <v>323</v>
      </c>
      <c r="E2263" s="5">
        <v>1</v>
      </c>
      <c r="F2263" s="5">
        <v>0</v>
      </c>
      <c r="G2263" s="4">
        <v>2676024600</v>
      </c>
      <c r="H2263" s="4">
        <f t="shared" si="533"/>
        <v>43957201286348.242</v>
      </c>
      <c r="I2263" s="4">
        <f t="shared" si="534"/>
        <v>6.0877956778178488E-5</v>
      </c>
      <c r="J2263" s="1">
        <v>83.849998474121094</v>
      </c>
      <c r="K2263" s="1">
        <f t="shared" si="526"/>
        <v>231.91519253397294</v>
      </c>
      <c r="L2263" s="3">
        <v>83.849998474121094</v>
      </c>
      <c r="M2263" s="3">
        <f t="shared" si="535"/>
        <v>0</v>
      </c>
      <c r="N2263" s="6">
        <f t="shared" si="527"/>
        <v>231.91519253397294</v>
      </c>
      <c r="O2263" s="3">
        <f t="shared" si="528"/>
        <v>0</v>
      </c>
      <c r="P2263" s="3">
        <v>7</v>
      </c>
      <c r="Q2263" s="3">
        <f t="shared" si="529"/>
        <v>9911.901407898722</v>
      </c>
      <c r="R2263" s="3">
        <f t="shared" si="536"/>
        <v>2.3397649249130084E-2</v>
      </c>
      <c r="S2263" s="4">
        <v>84.315788269042969</v>
      </c>
      <c r="T2263" s="4">
        <f t="shared" si="530"/>
        <v>235.80159392386966</v>
      </c>
      <c r="U2263" s="4">
        <v>7</v>
      </c>
      <c r="V2263" s="4">
        <f t="shared" si="531"/>
        <v>10801.282677960091</v>
      </c>
      <c r="W2263" s="4">
        <f t="shared" si="537"/>
        <v>2.1830888141185348E-2</v>
      </c>
      <c r="X2263" s="1">
        <v>1</v>
      </c>
      <c r="Y2263" s="1">
        <v>87</v>
      </c>
      <c r="Z2263" s="1">
        <f t="shared" si="532"/>
        <v>0.82990640384130576</v>
      </c>
      <c r="AA2263" s="1">
        <f t="shared" si="538"/>
        <v>0.66056738844475738</v>
      </c>
      <c r="AB2263" s="2">
        <v>0</v>
      </c>
      <c r="AC2263" s="2">
        <v>79</v>
      </c>
      <c r="AD2263" s="2">
        <f t="shared" si="539"/>
        <v>0.77254436017226724</v>
      </c>
      <c r="AE2263" s="2">
        <f t="shared" si="540"/>
        <v>0</v>
      </c>
      <c r="AF2263" s="3">
        <v>0</v>
      </c>
      <c r="AG2263" s="3">
        <v>1</v>
      </c>
      <c r="AH2263" s="3">
        <v>0</v>
      </c>
      <c r="AI2263" s="3">
        <v>0</v>
      </c>
      <c r="AJ2263" s="3">
        <v>1</v>
      </c>
      <c r="AK2263" s="3">
        <v>0</v>
      </c>
      <c r="AL2263" s="3">
        <v>1</v>
      </c>
      <c r="AM2263" s="3">
        <v>0</v>
      </c>
      <c r="AN2263" s="3">
        <v>1</v>
      </c>
    </row>
    <row r="2264" spans="1:40" x14ac:dyDescent="0.2">
      <c r="A2264" t="s">
        <v>29</v>
      </c>
      <c r="B2264" t="s">
        <v>117</v>
      </c>
      <c r="C2264" t="s">
        <v>32</v>
      </c>
      <c r="D2264" t="s">
        <v>120</v>
      </c>
      <c r="E2264" s="5">
        <v>1</v>
      </c>
      <c r="F2264" s="5">
        <v>0</v>
      </c>
      <c r="G2264" s="4">
        <v>5702610600</v>
      </c>
      <c r="H2264" s="4">
        <f t="shared" si="533"/>
        <v>43957201286348.242</v>
      </c>
      <c r="I2264" s="4">
        <f t="shared" si="534"/>
        <v>1.2973097542884413E-4</v>
      </c>
      <c r="J2264" s="1">
        <v>72.449996948242188</v>
      </c>
      <c r="K2264" s="1">
        <f t="shared" si="526"/>
        <v>192.51430643586528</v>
      </c>
      <c r="L2264" s="3">
        <v>72.449996948242188</v>
      </c>
      <c r="M2264" s="3">
        <f t="shared" si="535"/>
        <v>0</v>
      </c>
      <c r="N2264" s="6">
        <f t="shared" si="527"/>
        <v>192.51430643586528</v>
      </c>
      <c r="O2264" s="3">
        <f t="shared" si="528"/>
        <v>0</v>
      </c>
      <c r="P2264" s="3">
        <v>8</v>
      </c>
      <c r="Q2264" s="3">
        <f t="shared" si="529"/>
        <v>9911.901407898722</v>
      </c>
      <c r="R2264" s="3">
        <f t="shared" si="536"/>
        <v>1.9422540490813604E-2</v>
      </c>
      <c r="S2264" s="4">
        <v>75.894737243652344</v>
      </c>
      <c r="T2264" s="4">
        <f t="shared" si="530"/>
        <v>221.30074689567741</v>
      </c>
      <c r="U2264" s="4">
        <v>8</v>
      </c>
      <c r="V2264" s="4">
        <f t="shared" si="531"/>
        <v>10801.282677960091</v>
      </c>
      <c r="W2264" s="4">
        <f t="shared" si="537"/>
        <v>2.0488376565427676E-2</v>
      </c>
      <c r="X2264" s="1">
        <v>1</v>
      </c>
      <c r="Y2264" s="1">
        <v>87</v>
      </c>
      <c r="Z2264" s="1">
        <f t="shared" si="532"/>
        <v>0.82990640384130576</v>
      </c>
      <c r="AA2264" s="1">
        <f t="shared" si="538"/>
        <v>0.76470514077660134</v>
      </c>
      <c r="AB2264" s="2">
        <v>1</v>
      </c>
      <c r="AC2264" s="2">
        <v>79</v>
      </c>
      <c r="AD2264" s="2">
        <f t="shared" si="539"/>
        <v>0.77254436017226724</v>
      </c>
      <c r="AE2264" s="2">
        <f t="shared" si="540"/>
        <v>0.75982026470921593</v>
      </c>
      <c r="AF2264" s="3">
        <v>1</v>
      </c>
      <c r="AG2264" s="3">
        <v>0</v>
      </c>
      <c r="AH2264" s="3">
        <v>1</v>
      </c>
      <c r="AI2264" s="3">
        <v>0</v>
      </c>
      <c r="AJ2264" s="3">
        <v>1</v>
      </c>
      <c r="AK2264" s="3">
        <v>0</v>
      </c>
      <c r="AL2264" s="3">
        <v>1</v>
      </c>
      <c r="AM2264" s="3">
        <v>0</v>
      </c>
      <c r="AN2264" s="3">
        <v>1</v>
      </c>
    </row>
    <row r="2265" spans="1:40" x14ac:dyDescent="0.2">
      <c r="A2265" t="s">
        <v>29</v>
      </c>
      <c r="B2265" t="s">
        <v>117</v>
      </c>
      <c r="C2265" t="s">
        <v>43</v>
      </c>
      <c r="D2265" t="s">
        <v>131</v>
      </c>
      <c r="E2265" s="5">
        <v>1</v>
      </c>
      <c r="F2265" s="5">
        <v>0</v>
      </c>
      <c r="G2265" s="4">
        <v>27304596000</v>
      </c>
      <c r="H2265" s="4">
        <f t="shared" si="533"/>
        <v>43957201286348.242</v>
      </c>
      <c r="I2265" s="4">
        <f t="shared" si="534"/>
        <v>6.2116320422974628E-4</v>
      </c>
      <c r="J2265" s="1">
        <v>60.5</v>
      </c>
      <c r="K2265" s="1">
        <f t="shared" si="526"/>
        <v>188.94469285732492</v>
      </c>
      <c r="L2265" s="3">
        <v>60.5</v>
      </c>
      <c r="M2265" s="3">
        <f t="shared" si="535"/>
        <v>0</v>
      </c>
      <c r="N2265" s="6">
        <f t="shared" si="527"/>
        <v>188.94469285732492</v>
      </c>
      <c r="O2265" s="3">
        <f t="shared" si="528"/>
        <v>0</v>
      </c>
      <c r="P2265" s="3">
        <v>9</v>
      </c>
      <c r="Q2265" s="3">
        <f t="shared" si="529"/>
        <v>9911.901407898722</v>
      </c>
      <c r="R2265" s="3">
        <f t="shared" si="536"/>
        <v>1.9062406402343378E-2</v>
      </c>
      <c r="S2265" s="4">
        <v>62.157894134521484</v>
      </c>
      <c r="T2265" s="4">
        <f t="shared" si="530"/>
        <v>204.9073096341159</v>
      </c>
      <c r="U2265" s="4">
        <v>12</v>
      </c>
      <c r="V2265" s="4">
        <f t="shared" si="531"/>
        <v>10801.282677960091</v>
      </c>
      <c r="W2265" s="4">
        <f t="shared" si="537"/>
        <v>1.8970645963393516E-2</v>
      </c>
      <c r="X2265" s="1">
        <v>1</v>
      </c>
      <c r="Y2265" s="1">
        <v>87</v>
      </c>
      <c r="Z2265" s="1">
        <f t="shared" si="532"/>
        <v>0.82990640384130576</v>
      </c>
      <c r="AA2265" s="1">
        <f t="shared" si="538"/>
        <v>0.75899821858560468</v>
      </c>
      <c r="AB2265" s="2">
        <v>1</v>
      </c>
      <c r="AC2265" s="2">
        <v>79</v>
      </c>
      <c r="AD2265" s="2">
        <f t="shared" si="539"/>
        <v>0.77254436017226724</v>
      </c>
      <c r="AE2265" s="2">
        <f t="shared" si="540"/>
        <v>0.75899821858560468</v>
      </c>
      <c r="AF2265" s="3">
        <v>0</v>
      </c>
      <c r="AG2265" s="3">
        <v>0</v>
      </c>
      <c r="AH2265" s="3">
        <v>0</v>
      </c>
      <c r="AI2265" s="3">
        <v>0</v>
      </c>
      <c r="AJ2265" s="3">
        <v>0</v>
      </c>
      <c r="AK2265" s="3">
        <v>0</v>
      </c>
      <c r="AL2265" s="3">
        <v>0</v>
      </c>
      <c r="AM2265" s="3">
        <v>0</v>
      </c>
      <c r="AN2265" s="3">
        <v>0</v>
      </c>
    </row>
    <row r="2266" spans="1:40" x14ac:dyDescent="0.2">
      <c r="A2266" t="s">
        <v>29</v>
      </c>
      <c r="B2266" t="s">
        <v>117</v>
      </c>
      <c r="C2266" t="s">
        <v>5</v>
      </c>
      <c r="D2266" t="s">
        <v>93</v>
      </c>
      <c r="E2266" s="5">
        <v>1</v>
      </c>
      <c r="F2266" s="5">
        <v>1</v>
      </c>
      <c r="G2266" s="4">
        <v>82343824500</v>
      </c>
      <c r="H2266" s="4">
        <f t="shared" si="533"/>
        <v>43957201286348.242</v>
      </c>
      <c r="I2266" s="4">
        <f t="shared" si="534"/>
        <v>1.8732726854831284E-3</v>
      </c>
      <c r="J2266" s="1">
        <v>55.900001525878906</v>
      </c>
      <c r="K2266" s="1">
        <f t="shared" si="526"/>
        <v>215.32896822960677</v>
      </c>
      <c r="L2266" s="3">
        <v>53.400001525878906</v>
      </c>
      <c r="M2266" s="3">
        <f t="shared" si="535"/>
        <v>4.4722717920546474E-2</v>
      </c>
      <c r="N2266" s="6">
        <f t="shared" si="527"/>
        <v>187.71146904301406</v>
      </c>
      <c r="O2266" s="3">
        <f t="shared" si="528"/>
        <v>0.128257240136608</v>
      </c>
      <c r="P2266" s="3">
        <v>10</v>
      </c>
      <c r="Q2266" s="3">
        <f t="shared" si="529"/>
        <v>9911.901407898722</v>
      </c>
      <c r="R2266" s="3">
        <f t="shared" si="536"/>
        <v>1.8937987911525043E-2</v>
      </c>
      <c r="S2266" s="4">
        <v>56.210525512695313</v>
      </c>
      <c r="T2266" s="4">
        <f t="shared" si="530"/>
        <v>218.93739018058611</v>
      </c>
      <c r="U2266" s="4">
        <v>9</v>
      </c>
      <c r="V2266" s="4">
        <f t="shared" si="531"/>
        <v>10801.282677960091</v>
      </c>
      <c r="W2266" s="4">
        <f t="shared" si="537"/>
        <v>2.0269573226458157E-2</v>
      </c>
      <c r="X2266" s="1">
        <v>1</v>
      </c>
      <c r="Y2266" s="1">
        <v>87</v>
      </c>
      <c r="Z2266" s="1">
        <f t="shared" si="532"/>
        <v>0.82990640384130576</v>
      </c>
      <c r="AA2266" s="1">
        <f t="shared" si="538"/>
        <v>0.85350683464175126</v>
      </c>
      <c r="AB2266" s="2">
        <v>1</v>
      </c>
      <c r="AC2266" s="2">
        <v>79</v>
      </c>
      <c r="AD2266" s="2">
        <f t="shared" si="539"/>
        <v>0.77254436017226724</v>
      </c>
      <c r="AE2266" s="2">
        <f t="shared" si="540"/>
        <v>0.80577104932070942</v>
      </c>
      <c r="AF2266" s="3">
        <v>0</v>
      </c>
      <c r="AG2266" s="3">
        <v>0</v>
      </c>
      <c r="AH2266" s="3">
        <v>0</v>
      </c>
      <c r="AI2266" s="3">
        <v>0</v>
      </c>
      <c r="AJ2266" s="3">
        <v>0</v>
      </c>
      <c r="AK2266" s="3">
        <v>0</v>
      </c>
      <c r="AL2266" s="3">
        <v>0</v>
      </c>
      <c r="AM2266" s="3">
        <v>0</v>
      </c>
      <c r="AN2266" s="3">
        <v>0</v>
      </c>
    </row>
    <row r="2267" spans="1:40" x14ac:dyDescent="0.2">
      <c r="A2267" t="s">
        <v>29</v>
      </c>
      <c r="B2267" t="s">
        <v>117</v>
      </c>
      <c r="C2267" t="s">
        <v>42</v>
      </c>
      <c r="D2267" t="s">
        <v>130</v>
      </c>
      <c r="E2267" s="5">
        <v>1</v>
      </c>
      <c r="F2267" s="5">
        <v>1</v>
      </c>
      <c r="G2267" s="4">
        <v>183563529600</v>
      </c>
      <c r="H2267" s="4">
        <f t="shared" si="533"/>
        <v>43957201286348.242</v>
      </c>
      <c r="I2267" s="4">
        <f t="shared" si="534"/>
        <v>4.1759603484357683E-3</v>
      </c>
      <c r="J2267" s="1">
        <v>49.474998474121094</v>
      </c>
      <c r="K2267" s="1">
        <f t="shared" si="526"/>
        <v>195.01865515233982</v>
      </c>
      <c r="L2267" s="3">
        <v>48.775001525878906</v>
      </c>
      <c r="M2267" s="3">
        <f t="shared" si="535"/>
        <v>1.4148498632260396E-2</v>
      </c>
      <c r="N2267" s="6">
        <f t="shared" si="527"/>
        <v>186.85755579543405</v>
      </c>
      <c r="O2267" s="3">
        <f t="shared" si="528"/>
        <v>4.184778810278781E-2</v>
      </c>
      <c r="P2267" s="3">
        <v>11</v>
      </c>
      <c r="Q2267" s="3">
        <f t="shared" si="529"/>
        <v>9911.901407898722</v>
      </c>
      <c r="R2267" s="3">
        <f t="shared" si="536"/>
        <v>1.8851837614781826E-2</v>
      </c>
      <c r="S2267" s="4">
        <v>51.342105865478516</v>
      </c>
      <c r="T2267" s="4">
        <f t="shared" si="530"/>
        <v>217.94144316643775</v>
      </c>
      <c r="U2267" s="4">
        <v>10</v>
      </c>
      <c r="V2267" s="4">
        <f t="shared" si="531"/>
        <v>10801.282677960091</v>
      </c>
      <c r="W2267" s="4">
        <f t="shared" si="537"/>
        <v>2.0177366861358521E-2</v>
      </c>
      <c r="X2267" s="1">
        <v>1</v>
      </c>
      <c r="Y2267" s="1">
        <v>87</v>
      </c>
      <c r="Z2267" s="1">
        <f t="shared" si="532"/>
        <v>0.82990640384130576</v>
      </c>
      <c r="AA2267" s="1">
        <f t="shared" si="538"/>
        <v>0.85710176773704272</v>
      </c>
      <c r="AB2267" s="2">
        <v>1</v>
      </c>
      <c r="AC2267" s="2">
        <v>79</v>
      </c>
      <c r="AD2267" s="2">
        <f t="shared" si="539"/>
        <v>0.77254436017226724</v>
      </c>
      <c r="AE2267" s="2">
        <f t="shared" si="540"/>
        <v>0.85710176773704272</v>
      </c>
      <c r="AF2267" s="3">
        <v>0</v>
      </c>
      <c r="AG2267" s="3">
        <v>0</v>
      </c>
      <c r="AH2267" s="3">
        <v>0</v>
      </c>
      <c r="AI2267" s="3">
        <v>0</v>
      </c>
      <c r="AJ2267" s="3">
        <v>0</v>
      </c>
      <c r="AK2267" s="3">
        <v>0</v>
      </c>
      <c r="AL2267" s="3">
        <v>0</v>
      </c>
      <c r="AM2267" s="3">
        <v>0</v>
      </c>
      <c r="AN2267" s="3">
        <v>0</v>
      </c>
    </row>
    <row r="2268" spans="1:40" x14ac:dyDescent="0.2">
      <c r="A2268" t="s">
        <v>29</v>
      </c>
      <c r="B2268" t="s">
        <v>117</v>
      </c>
      <c r="C2268" t="s">
        <v>39</v>
      </c>
      <c r="D2268" t="s">
        <v>127</v>
      </c>
      <c r="E2268" s="5">
        <v>1</v>
      </c>
      <c r="F2268" s="5">
        <v>1</v>
      </c>
      <c r="G2268" s="4">
        <v>132895431600</v>
      </c>
      <c r="H2268" s="4">
        <f t="shared" si="533"/>
        <v>43957201286348.242</v>
      </c>
      <c r="I2268" s="4">
        <f t="shared" si="534"/>
        <v>3.0232914678595163E-3</v>
      </c>
      <c r="J2268" s="1">
        <v>50.650001525878906</v>
      </c>
      <c r="K2268" s="1">
        <f t="shared" si="526"/>
        <v>187.88771920025729</v>
      </c>
      <c r="L2268" s="3">
        <v>50.125</v>
      </c>
      <c r="M2268" s="3">
        <f t="shared" si="535"/>
        <v>1.0365281541218989E-2</v>
      </c>
      <c r="N2268" s="6">
        <f t="shared" si="527"/>
        <v>182.10554207937676</v>
      </c>
      <c r="O2268" s="3">
        <f t="shared" si="528"/>
        <v>3.0774641075490872E-2</v>
      </c>
      <c r="P2268" s="3">
        <v>12</v>
      </c>
      <c r="Q2268" s="3">
        <f t="shared" si="529"/>
        <v>9911.901407898722</v>
      </c>
      <c r="R2268" s="3">
        <f t="shared" si="536"/>
        <v>1.8372412576083352E-2</v>
      </c>
      <c r="S2268" s="4">
        <v>52.763156890869141</v>
      </c>
      <c r="T2268" s="4">
        <f t="shared" si="530"/>
        <v>212.39892892281637</v>
      </c>
      <c r="U2268" s="4">
        <v>11</v>
      </c>
      <c r="V2268" s="4">
        <f t="shared" si="531"/>
        <v>10801.282677960091</v>
      </c>
      <c r="W2268" s="4">
        <f t="shared" si="537"/>
        <v>1.9664232041275456E-2</v>
      </c>
      <c r="X2268" s="1">
        <v>1</v>
      </c>
      <c r="Y2268" s="1">
        <v>87</v>
      </c>
      <c r="Z2268" s="1">
        <f t="shared" si="532"/>
        <v>0.82990640384130576</v>
      </c>
      <c r="AA2268" s="1">
        <f t="shared" si="538"/>
        <v>0.80637572903898103</v>
      </c>
      <c r="AB2268" s="2">
        <v>1</v>
      </c>
      <c r="AC2268" s="2">
        <v>79</v>
      </c>
      <c r="AD2268" s="2">
        <f t="shared" si="539"/>
        <v>0.77254436017226724</v>
      </c>
      <c r="AE2268" s="2">
        <f t="shared" si="540"/>
        <v>0.80637572903898103</v>
      </c>
      <c r="AF2268" s="3">
        <v>0</v>
      </c>
      <c r="AG2268" s="3">
        <v>0</v>
      </c>
      <c r="AH2268" s="3">
        <v>0</v>
      </c>
      <c r="AI2268" s="3">
        <v>0</v>
      </c>
      <c r="AJ2268" s="3">
        <v>0</v>
      </c>
      <c r="AK2268" s="3">
        <v>0</v>
      </c>
      <c r="AL2268" s="3">
        <v>0</v>
      </c>
      <c r="AM2268" s="3">
        <v>0</v>
      </c>
      <c r="AN2268" s="3">
        <v>0</v>
      </c>
    </row>
    <row r="2269" spans="1:40" x14ac:dyDescent="0.2">
      <c r="A2269" t="s">
        <v>29</v>
      </c>
      <c r="B2269" t="s">
        <v>117</v>
      </c>
      <c r="C2269" t="s">
        <v>80</v>
      </c>
      <c r="D2269" t="s">
        <v>168</v>
      </c>
      <c r="E2269" s="5">
        <v>1</v>
      </c>
      <c r="F2269" s="5">
        <v>0</v>
      </c>
      <c r="G2269" s="4">
        <v>1957482600</v>
      </c>
      <c r="H2269" s="4">
        <f t="shared" si="533"/>
        <v>43957201286348.242</v>
      </c>
      <c r="I2269" s="4">
        <f t="shared" si="534"/>
        <v>4.453155666686937E-5</v>
      </c>
      <c r="J2269" s="1">
        <v>79.875</v>
      </c>
      <c r="K2269" s="1">
        <f t="shared" si="526"/>
        <v>180.62945536228966</v>
      </c>
      <c r="L2269" s="3">
        <v>79.875</v>
      </c>
      <c r="M2269" s="3">
        <f t="shared" si="535"/>
        <v>0</v>
      </c>
      <c r="N2269" s="6">
        <f t="shared" si="527"/>
        <v>180.62945536228966</v>
      </c>
      <c r="O2269" s="3">
        <f t="shared" si="528"/>
        <v>0</v>
      </c>
      <c r="P2269" s="3">
        <v>13</v>
      </c>
      <c r="Q2269" s="3">
        <f t="shared" si="529"/>
        <v>9911.901407898722</v>
      </c>
      <c r="R2269" s="3">
        <f t="shared" si="536"/>
        <v>1.822349193448871E-2</v>
      </c>
      <c r="S2269" s="4">
        <v>78.815788269042969</v>
      </c>
      <c r="T2269" s="4">
        <f t="shared" si="530"/>
        <v>173.53841612263611</v>
      </c>
      <c r="U2269" s="4">
        <v>17</v>
      </c>
      <c r="V2269" s="4">
        <f t="shared" si="531"/>
        <v>10801.282677960091</v>
      </c>
      <c r="W2269" s="4">
        <f t="shared" si="537"/>
        <v>1.6066463705902218E-2</v>
      </c>
      <c r="X2269" s="1">
        <v>0</v>
      </c>
      <c r="Y2269" s="1">
        <v>87</v>
      </c>
      <c r="Z2269" s="1">
        <f t="shared" si="532"/>
        <v>0.82990640384130576</v>
      </c>
      <c r="AA2269" s="1">
        <f t="shared" si="538"/>
        <v>0</v>
      </c>
      <c r="AB2269" s="2">
        <v>0</v>
      </c>
      <c r="AC2269" s="2">
        <v>79</v>
      </c>
      <c r="AD2269" s="2">
        <f t="shared" si="539"/>
        <v>0.77254436017226724</v>
      </c>
      <c r="AE2269" s="2">
        <f t="shared" si="540"/>
        <v>0</v>
      </c>
      <c r="AF2269" s="3">
        <v>0</v>
      </c>
      <c r="AG2269" s="3">
        <v>0</v>
      </c>
      <c r="AH2269" s="3">
        <v>1</v>
      </c>
      <c r="AI2269" s="3">
        <v>0</v>
      </c>
      <c r="AJ2269" s="3">
        <v>1</v>
      </c>
      <c r="AK2269" s="3">
        <v>0</v>
      </c>
      <c r="AL2269" s="3">
        <v>1</v>
      </c>
      <c r="AM2269" s="3">
        <v>0</v>
      </c>
      <c r="AN2269" s="3">
        <v>1</v>
      </c>
    </row>
    <row r="2270" spans="1:40" x14ac:dyDescent="0.2">
      <c r="A2270" t="s">
        <v>29</v>
      </c>
      <c r="B2270" t="s">
        <v>117</v>
      </c>
      <c r="C2270" t="s">
        <v>34</v>
      </c>
      <c r="D2270" t="s">
        <v>122</v>
      </c>
      <c r="E2270" s="5">
        <v>1</v>
      </c>
      <c r="F2270" s="5">
        <v>0</v>
      </c>
      <c r="G2270" s="4">
        <v>4767417300</v>
      </c>
      <c r="H2270" s="4">
        <f t="shared" si="533"/>
        <v>43957201286348.242</v>
      </c>
      <c r="I2270" s="4">
        <f t="shared" si="534"/>
        <v>1.0845588801124637E-4</v>
      </c>
      <c r="J2270" s="1">
        <v>71.050003051757813</v>
      </c>
      <c r="K2270" s="1">
        <f t="shared" si="526"/>
        <v>171.04485463466611</v>
      </c>
      <c r="L2270" s="3">
        <v>71.050003051757813</v>
      </c>
      <c r="M2270" s="3">
        <f t="shared" si="535"/>
        <v>0</v>
      </c>
      <c r="N2270" s="6">
        <f t="shared" si="527"/>
        <v>171.04485463466611</v>
      </c>
      <c r="O2270" s="3">
        <f t="shared" si="528"/>
        <v>0</v>
      </c>
      <c r="P2270" s="3">
        <v>14</v>
      </c>
      <c r="Q2270" s="3">
        <f t="shared" si="529"/>
        <v>9911.901407898722</v>
      </c>
      <c r="R2270" s="3">
        <f t="shared" si="536"/>
        <v>1.725651291268512E-2</v>
      </c>
      <c r="S2270" s="4">
        <v>69.526313781738281</v>
      </c>
      <c r="T2270" s="4">
        <f t="shared" si="530"/>
        <v>160.27482962572202</v>
      </c>
      <c r="U2270" s="4">
        <v>23</v>
      </c>
      <c r="V2270" s="4">
        <f t="shared" si="531"/>
        <v>10801.282677960091</v>
      </c>
      <c r="W2270" s="4">
        <f t="shared" si="537"/>
        <v>1.4838499686038327E-2</v>
      </c>
      <c r="X2270" s="1">
        <v>1</v>
      </c>
      <c r="Y2270" s="1">
        <v>87</v>
      </c>
      <c r="Z2270" s="1">
        <f t="shared" si="532"/>
        <v>0.82990640384130576</v>
      </c>
      <c r="AA2270" s="1">
        <f t="shared" si="538"/>
        <v>0.54556705059560517</v>
      </c>
      <c r="AB2270" s="2">
        <v>0</v>
      </c>
      <c r="AC2270" s="2">
        <v>79</v>
      </c>
      <c r="AD2270" s="2">
        <f t="shared" si="539"/>
        <v>0.77254436017226724</v>
      </c>
      <c r="AE2270" s="2">
        <f t="shared" si="540"/>
        <v>0.14644683095805713</v>
      </c>
      <c r="AF2270" s="3">
        <v>1</v>
      </c>
      <c r="AG2270" s="3">
        <v>0</v>
      </c>
      <c r="AH2270" s="3">
        <v>1</v>
      </c>
      <c r="AI2270" s="3">
        <v>0</v>
      </c>
      <c r="AJ2270" s="3">
        <v>1</v>
      </c>
      <c r="AK2270" s="3">
        <v>0</v>
      </c>
      <c r="AL2270" s="3">
        <v>1</v>
      </c>
      <c r="AM2270" s="3">
        <v>0</v>
      </c>
      <c r="AN2270" s="3">
        <v>1</v>
      </c>
    </row>
    <row r="2271" spans="1:40" x14ac:dyDescent="0.2">
      <c r="A2271" t="s">
        <v>29</v>
      </c>
      <c r="B2271" t="s">
        <v>117</v>
      </c>
      <c r="C2271" t="s">
        <v>44</v>
      </c>
      <c r="D2271" t="s">
        <v>132</v>
      </c>
      <c r="E2271" s="5">
        <v>1</v>
      </c>
      <c r="F2271" s="5">
        <v>0</v>
      </c>
      <c r="G2271" s="4">
        <v>9571850400</v>
      </c>
      <c r="H2271" s="4">
        <f t="shared" si="533"/>
        <v>43957201286348.242</v>
      </c>
      <c r="I2271" s="4">
        <f t="shared" si="534"/>
        <v>2.1775386330095413E-4</v>
      </c>
      <c r="J2271" s="1">
        <v>65.449996948242188</v>
      </c>
      <c r="K2271" s="1">
        <f t="shared" si="526"/>
        <v>168.67505024119316</v>
      </c>
      <c r="L2271" s="3">
        <v>65.449996948242188</v>
      </c>
      <c r="M2271" s="3">
        <f t="shared" si="535"/>
        <v>0</v>
      </c>
      <c r="N2271" s="6">
        <f t="shared" si="527"/>
        <v>168.67505024119316</v>
      </c>
      <c r="O2271" s="3">
        <f t="shared" si="528"/>
        <v>0</v>
      </c>
      <c r="P2271" s="3">
        <v>15</v>
      </c>
      <c r="Q2271" s="3">
        <f t="shared" si="529"/>
        <v>9911.901407898722</v>
      </c>
      <c r="R2271" s="3">
        <f t="shared" si="536"/>
        <v>1.7017426152642845E-2</v>
      </c>
      <c r="S2271" s="4">
        <v>68.526313781738281</v>
      </c>
      <c r="T2271" s="4">
        <f t="shared" si="530"/>
        <v>193.59496941836599</v>
      </c>
      <c r="U2271" s="4">
        <v>13</v>
      </c>
      <c r="V2271" s="4">
        <f t="shared" si="531"/>
        <v>10801.282677960091</v>
      </c>
      <c r="W2271" s="4">
        <f t="shared" si="537"/>
        <v>1.7923331440384816E-2</v>
      </c>
      <c r="X2271" s="1">
        <v>1</v>
      </c>
      <c r="Y2271" s="1">
        <v>87</v>
      </c>
      <c r="Z2271" s="1">
        <f t="shared" si="532"/>
        <v>0.82990640384130576</v>
      </c>
      <c r="AA2271" s="1">
        <f t="shared" si="538"/>
        <v>0.78403193427172613</v>
      </c>
      <c r="AB2271" s="2">
        <v>1</v>
      </c>
      <c r="AC2271" s="2">
        <v>79</v>
      </c>
      <c r="AD2271" s="2">
        <f t="shared" si="539"/>
        <v>0.77254436017226724</v>
      </c>
      <c r="AE2271" s="2">
        <f t="shared" si="540"/>
        <v>0.7600140785334677</v>
      </c>
      <c r="AF2271" s="3">
        <v>0</v>
      </c>
      <c r="AG2271" s="3">
        <v>0</v>
      </c>
      <c r="AH2271" s="3">
        <v>1</v>
      </c>
      <c r="AI2271" s="3">
        <v>0</v>
      </c>
      <c r="AJ2271" s="3">
        <v>1</v>
      </c>
      <c r="AK2271" s="3">
        <v>0</v>
      </c>
      <c r="AL2271" s="3">
        <v>1</v>
      </c>
      <c r="AM2271" s="3">
        <v>0</v>
      </c>
      <c r="AN2271" s="3">
        <v>1</v>
      </c>
    </row>
    <row r="2272" spans="1:40" x14ac:dyDescent="0.2">
      <c r="A2272" t="s">
        <v>29</v>
      </c>
      <c r="B2272" t="s">
        <v>117</v>
      </c>
      <c r="C2272" t="s">
        <v>81</v>
      </c>
      <c r="D2272" t="s">
        <v>169</v>
      </c>
      <c r="E2272" s="5">
        <v>1</v>
      </c>
      <c r="F2272" s="5">
        <v>0</v>
      </c>
      <c r="G2272" s="4">
        <v>6288331200</v>
      </c>
      <c r="H2272" s="4">
        <f t="shared" si="533"/>
        <v>43957201286348.242</v>
      </c>
      <c r="I2272" s="4">
        <f t="shared" si="534"/>
        <v>1.4305576824685066E-4</v>
      </c>
      <c r="J2272" s="1">
        <v>67.974998474121094</v>
      </c>
      <c r="K2272" s="1">
        <f t="shared" si="526"/>
        <v>164.26665396504777</v>
      </c>
      <c r="L2272" s="3">
        <v>67.974998474121094</v>
      </c>
      <c r="M2272" s="3">
        <f t="shared" si="535"/>
        <v>0</v>
      </c>
      <c r="N2272" s="6">
        <f t="shared" si="527"/>
        <v>164.26665396504777</v>
      </c>
      <c r="O2272" s="3">
        <f t="shared" si="528"/>
        <v>0</v>
      </c>
      <c r="P2272" s="3">
        <v>16</v>
      </c>
      <c r="Q2272" s="3">
        <f t="shared" si="529"/>
        <v>9911.901407898722</v>
      </c>
      <c r="R2272" s="3">
        <f t="shared" si="536"/>
        <v>1.6572668270705849E-2</v>
      </c>
      <c r="S2272" s="4">
        <v>67.605262756347656</v>
      </c>
      <c r="T2272" s="4">
        <f t="shared" si="530"/>
        <v>161.6007256276649</v>
      </c>
      <c r="U2272" s="4">
        <v>21</v>
      </c>
      <c r="V2272" s="4">
        <f t="shared" si="531"/>
        <v>10801.282677960091</v>
      </c>
      <c r="W2272" s="4">
        <f t="shared" si="537"/>
        <v>1.4961253255357307E-2</v>
      </c>
      <c r="X2272" s="1">
        <v>0</v>
      </c>
      <c r="Y2272" s="1">
        <v>87</v>
      </c>
      <c r="Z2272" s="1">
        <f t="shared" si="532"/>
        <v>0.82990640384130576</v>
      </c>
      <c r="AA2272" s="1">
        <f t="shared" si="538"/>
        <v>0</v>
      </c>
      <c r="AB2272" s="2">
        <v>0</v>
      </c>
      <c r="AC2272" s="2">
        <v>79</v>
      </c>
      <c r="AD2272" s="2">
        <f t="shared" si="539"/>
        <v>0.77254436017226724</v>
      </c>
      <c r="AE2272" s="2">
        <f t="shared" si="540"/>
        <v>0</v>
      </c>
      <c r="AF2272" s="3">
        <v>0</v>
      </c>
      <c r="AG2272" s="3">
        <v>0</v>
      </c>
      <c r="AH2272" s="3">
        <v>1</v>
      </c>
      <c r="AI2272" s="3">
        <v>0</v>
      </c>
      <c r="AJ2272" s="3">
        <v>1</v>
      </c>
      <c r="AK2272" s="3">
        <v>0</v>
      </c>
      <c r="AL2272" s="3">
        <v>1</v>
      </c>
      <c r="AM2272" s="3">
        <v>0</v>
      </c>
      <c r="AN2272" s="3">
        <v>1</v>
      </c>
    </row>
    <row r="2273" spans="1:40" x14ac:dyDescent="0.2">
      <c r="A2273" t="s">
        <v>29</v>
      </c>
      <c r="B2273" t="s">
        <v>117</v>
      </c>
      <c r="C2273" t="s">
        <v>183</v>
      </c>
      <c r="D2273" t="s">
        <v>321</v>
      </c>
      <c r="E2273" s="5">
        <v>1</v>
      </c>
      <c r="F2273" s="5">
        <v>0</v>
      </c>
      <c r="G2273" s="4">
        <v>2339616300</v>
      </c>
      <c r="H2273" s="4">
        <f t="shared" si="533"/>
        <v>43957201286348.242</v>
      </c>
      <c r="I2273" s="4">
        <f t="shared" si="534"/>
        <v>5.3224869453338309E-5</v>
      </c>
      <c r="J2273" s="1">
        <v>75.75</v>
      </c>
      <c r="K2273" s="1">
        <f t="shared" si="526"/>
        <v>163.50063604944683</v>
      </c>
      <c r="L2273" s="3">
        <v>75.75</v>
      </c>
      <c r="M2273" s="3">
        <f t="shared" si="535"/>
        <v>0</v>
      </c>
      <c r="N2273" s="6">
        <f t="shared" si="527"/>
        <v>163.50063604944683</v>
      </c>
      <c r="O2273" s="3">
        <f t="shared" si="528"/>
        <v>0</v>
      </c>
      <c r="P2273" s="3">
        <v>17</v>
      </c>
      <c r="Q2273" s="3">
        <f t="shared" si="529"/>
        <v>9911.901407898722</v>
      </c>
      <c r="R2273" s="3">
        <f t="shared" si="536"/>
        <v>1.6495385629961407E-2</v>
      </c>
      <c r="S2273" s="4">
        <v>74.473686218261719</v>
      </c>
      <c r="T2273" s="4">
        <f t="shared" si="530"/>
        <v>155.3746226180107</v>
      </c>
      <c r="U2273" s="4">
        <v>25</v>
      </c>
      <c r="V2273" s="4">
        <f t="shared" si="531"/>
        <v>10801.282677960091</v>
      </c>
      <c r="W2273" s="4">
        <f t="shared" si="537"/>
        <v>1.4384830695622018E-2</v>
      </c>
      <c r="X2273" s="1">
        <v>0</v>
      </c>
      <c r="Y2273" s="1">
        <v>87</v>
      </c>
      <c r="Z2273" s="1">
        <f t="shared" si="532"/>
        <v>0.82990640384130576</v>
      </c>
      <c r="AA2273" s="1">
        <f t="shared" si="538"/>
        <v>0</v>
      </c>
      <c r="AB2273" s="2">
        <v>0</v>
      </c>
      <c r="AC2273" s="2">
        <v>79</v>
      </c>
      <c r="AD2273" s="2">
        <f t="shared" si="539"/>
        <v>0.77254436017226724</v>
      </c>
      <c r="AE2273" s="2">
        <f t="shared" si="540"/>
        <v>0</v>
      </c>
      <c r="AF2273" s="3">
        <v>0</v>
      </c>
      <c r="AG2273" s="3">
        <v>0</v>
      </c>
      <c r="AH2273" s="3">
        <v>1</v>
      </c>
      <c r="AI2273" s="3">
        <v>0</v>
      </c>
      <c r="AJ2273" s="3">
        <v>1</v>
      </c>
      <c r="AK2273" s="3">
        <v>0</v>
      </c>
      <c r="AL2273" s="3">
        <v>1</v>
      </c>
      <c r="AM2273" s="3">
        <v>0</v>
      </c>
      <c r="AN2273" s="3">
        <v>1</v>
      </c>
    </row>
    <row r="2274" spans="1:40" x14ac:dyDescent="0.2">
      <c r="A2274" t="s">
        <v>29</v>
      </c>
      <c r="B2274" t="s">
        <v>117</v>
      </c>
      <c r="C2274" t="s">
        <v>11</v>
      </c>
      <c r="D2274" t="s">
        <v>99</v>
      </c>
      <c r="E2274" s="5">
        <v>1</v>
      </c>
      <c r="F2274" s="5">
        <v>0</v>
      </c>
      <c r="G2274" s="4">
        <v>3125657700</v>
      </c>
      <c r="H2274" s="4">
        <f t="shared" si="533"/>
        <v>43957201286348.242</v>
      </c>
      <c r="I2274" s="4">
        <f t="shared" si="534"/>
        <v>7.1106840484194645E-5</v>
      </c>
      <c r="J2274" s="1">
        <v>73.050003051757813</v>
      </c>
      <c r="K2274" s="1">
        <f t="shared" si="526"/>
        <v>161.49701859557985</v>
      </c>
      <c r="L2274" s="3">
        <v>73.050003051757813</v>
      </c>
      <c r="M2274" s="3">
        <f t="shared" si="535"/>
        <v>0</v>
      </c>
      <c r="N2274" s="6">
        <f t="shared" si="527"/>
        <v>161.49701859557985</v>
      </c>
      <c r="O2274" s="3">
        <f t="shared" si="528"/>
        <v>0</v>
      </c>
      <c r="P2274" s="3">
        <v>18</v>
      </c>
      <c r="Q2274" s="3">
        <f t="shared" si="529"/>
        <v>9911.901407898722</v>
      </c>
      <c r="R2274" s="3">
        <f t="shared" si="536"/>
        <v>1.6293243036788488E-2</v>
      </c>
      <c r="S2274" s="4">
        <v>75.631576538085938</v>
      </c>
      <c r="T2274" s="4">
        <f t="shared" si="530"/>
        <v>179.23105204600779</v>
      </c>
      <c r="U2274" s="4">
        <v>15</v>
      </c>
      <c r="V2274" s="4">
        <f t="shared" si="531"/>
        <v>10801.282677960091</v>
      </c>
      <c r="W2274" s="4">
        <f t="shared" si="537"/>
        <v>1.6593497030841248E-2</v>
      </c>
      <c r="X2274" s="1">
        <v>1</v>
      </c>
      <c r="Y2274" s="1">
        <v>87</v>
      </c>
      <c r="Z2274" s="1">
        <f t="shared" si="532"/>
        <v>0.82990640384130576</v>
      </c>
      <c r="AA2274" s="1">
        <f t="shared" si="538"/>
        <v>0.62232020935408783</v>
      </c>
      <c r="AB2274" s="2">
        <v>1</v>
      </c>
      <c r="AC2274" s="2">
        <v>79</v>
      </c>
      <c r="AD2274" s="2">
        <f t="shared" si="539"/>
        <v>0.77254436017226724</v>
      </c>
      <c r="AE2274" s="2">
        <f t="shared" si="540"/>
        <v>0.6496041663835237</v>
      </c>
      <c r="AF2274" s="3">
        <v>1</v>
      </c>
      <c r="AG2274" s="3">
        <v>0</v>
      </c>
      <c r="AH2274" s="3">
        <v>1</v>
      </c>
      <c r="AI2274" s="3">
        <v>0</v>
      </c>
      <c r="AJ2274" s="3">
        <v>1</v>
      </c>
      <c r="AK2274" s="3">
        <v>0</v>
      </c>
      <c r="AL2274" s="3">
        <v>1</v>
      </c>
      <c r="AM2274" s="3">
        <v>0</v>
      </c>
      <c r="AN2274" s="3">
        <v>1</v>
      </c>
    </row>
    <row r="2275" spans="1:40" x14ac:dyDescent="0.2">
      <c r="A2275" t="s">
        <v>29</v>
      </c>
      <c r="B2275" t="s">
        <v>117</v>
      </c>
      <c r="C2275" t="s">
        <v>77</v>
      </c>
      <c r="D2275" t="s">
        <v>165</v>
      </c>
      <c r="E2275" s="5">
        <v>1</v>
      </c>
      <c r="F2275" s="5">
        <v>1</v>
      </c>
      <c r="G2275" s="4">
        <v>153331419300</v>
      </c>
      <c r="H2275" s="4">
        <f t="shared" si="533"/>
        <v>43957201286348.242</v>
      </c>
      <c r="I2275" s="4">
        <f t="shared" si="534"/>
        <v>3.488197947388885E-3</v>
      </c>
      <c r="J2275" s="1">
        <v>47.700000762939453</v>
      </c>
      <c r="K2275" s="1">
        <f t="shared" si="526"/>
        <v>164.59710738519169</v>
      </c>
      <c r="L2275" s="3">
        <v>47.349998474121094</v>
      </c>
      <c r="M2275" s="3">
        <f t="shared" si="535"/>
        <v>7.3375740717030319E-3</v>
      </c>
      <c r="N2275" s="6">
        <f t="shared" si="527"/>
        <v>161.00039767946643</v>
      </c>
      <c r="O2275" s="3">
        <f t="shared" si="528"/>
        <v>2.1851597290274406E-2</v>
      </c>
      <c r="P2275" s="3">
        <v>19</v>
      </c>
      <c r="Q2275" s="3">
        <f t="shared" si="529"/>
        <v>9911.901407898722</v>
      </c>
      <c r="R2275" s="3">
        <f t="shared" si="536"/>
        <v>1.6243139540428275E-2</v>
      </c>
      <c r="S2275" s="4">
        <v>49.842105865478516</v>
      </c>
      <c r="T2275" s="4">
        <f t="shared" si="530"/>
        <v>187.78296437533388</v>
      </c>
      <c r="U2275" s="4">
        <v>14</v>
      </c>
      <c r="V2275" s="4">
        <f t="shared" si="531"/>
        <v>10801.282677960091</v>
      </c>
      <c r="W2275" s="4">
        <f t="shared" si="537"/>
        <v>1.7385246731714848E-2</v>
      </c>
      <c r="X2275" s="1">
        <v>1</v>
      </c>
      <c r="Y2275" s="1">
        <v>87</v>
      </c>
      <c r="Z2275" s="1">
        <f t="shared" si="532"/>
        <v>0.82990640384130576</v>
      </c>
      <c r="AA2275" s="1">
        <f t="shared" si="538"/>
        <v>0.853939440376981</v>
      </c>
      <c r="AB2275" s="2">
        <v>1</v>
      </c>
      <c r="AC2275" s="2">
        <v>79</v>
      </c>
      <c r="AD2275" s="2">
        <f t="shared" si="539"/>
        <v>0.77254436017226724</v>
      </c>
      <c r="AE2275" s="2">
        <f t="shared" si="540"/>
        <v>0.84452074654917431</v>
      </c>
      <c r="AF2275" s="3">
        <v>0</v>
      </c>
      <c r="AG2275" s="3">
        <v>0</v>
      </c>
      <c r="AH2275" s="3">
        <v>0</v>
      </c>
      <c r="AI2275" s="3">
        <v>0</v>
      </c>
      <c r="AJ2275" s="3">
        <v>0</v>
      </c>
      <c r="AK2275" s="3">
        <v>0</v>
      </c>
      <c r="AL2275" s="3">
        <v>0</v>
      </c>
      <c r="AM2275" s="3">
        <v>0</v>
      </c>
      <c r="AN2275" s="3">
        <v>0</v>
      </c>
    </row>
    <row r="2276" spans="1:40" x14ac:dyDescent="0.2">
      <c r="A2276" t="s">
        <v>29</v>
      </c>
      <c r="B2276" t="s">
        <v>117</v>
      </c>
      <c r="C2276" t="s">
        <v>15</v>
      </c>
      <c r="D2276" t="s">
        <v>103</v>
      </c>
      <c r="E2276" s="5">
        <v>1</v>
      </c>
      <c r="F2276" s="5">
        <v>0</v>
      </c>
      <c r="G2276" s="4">
        <v>38807800200</v>
      </c>
      <c r="H2276" s="4">
        <f t="shared" si="533"/>
        <v>43957201286348.242</v>
      </c>
      <c r="I2276" s="4">
        <f t="shared" si="534"/>
        <v>8.8285420964806765E-4</v>
      </c>
      <c r="J2276" s="1">
        <v>54.75</v>
      </c>
      <c r="K2276" s="1">
        <f t="shared" si="526"/>
        <v>157.44010398468919</v>
      </c>
      <c r="L2276" s="3">
        <v>54.75</v>
      </c>
      <c r="M2276" s="3">
        <f t="shared" si="535"/>
        <v>0</v>
      </c>
      <c r="N2276" s="6">
        <f t="shared" si="527"/>
        <v>157.44010398468919</v>
      </c>
      <c r="O2276" s="3">
        <f t="shared" si="528"/>
        <v>0</v>
      </c>
      <c r="P2276" s="3">
        <v>20</v>
      </c>
      <c r="Q2276" s="3">
        <f t="shared" si="529"/>
        <v>9911.901407898722</v>
      </c>
      <c r="R2276" s="3">
        <f t="shared" si="536"/>
        <v>1.588394572399866E-2</v>
      </c>
      <c r="S2276" s="4">
        <v>55.736843109130859</v>
      </c>
      <c r="T2276" s="4">
        <f t="shared" si="530"/>
        <v>166.10782754792712</v>
      </c>
      <c r="U2276" s="4">
        <v>19</v>
      </c>
      <c r="V2276" s="4">
        <f t="shared" si="531"/>
        <v>10801.282677960091</v>
      </c>
      <c r="W2276" s="4">
        <f t="shared" si="537"/>
        <v>1.5378527948987806E-2</v>
      </c>
      <c r="X2276" s="1">
        <v>1</v>
      </c>
      <c r="Y2276" s="1">
        <v>87</v>
      </c>
      <c r="Z2276" s="1">
        <f t="shared" si="532"/>
        <v>0.82990640384130576</v>
      </c>
      <c r="AA2276" s="1">
        <f t="shared" si="538"/>
        <v>0.7257476831577574</v>
      </c>
      <c r="AB2276" s="2">
        <v>1</v>
      </c>
      <c r="AC2276" s="2">
        <v>79</v>
      </c>
      <c r="AD2276" s="2">
        <f t="shared" si="539"/>
        <v>0.77254436017226724</v>
      </c>
      <c r="AE2276" s="2">
        <f t="shared" si="540"/>
        <v>0.71663322833472676</v>
      </c>
      <c r="AF2276" s="3">
        <v>0</v>
      </c>
      <c r="AG2276" s="3">
        <v>0</v>
      </c>
      <c r="AH2276" s="3">
        <v>0</v>
      </c>
      <c r="AI2276" s="3">
        <v>0</v>
      </c>
      <c r="AJ2276" s="3">
        <v>0</v>
      </c>
      <c r="AK2276" s="3">
        <v>0</v>
      </c>
      <c r="AL2276" s="3">
        <v>0</v>
      </c>
      <c r="AM2276" s="3">
        <v>0</v>
      </c>
      <c r="AN2276" s="3">
        <v>0</v>
      </c>
    </row>
    <row r="2277" spans="1:40" x14ac:dyDescent="0.2">
      <c r="A2277" t="s">
        <v>29</v>
      </c>
      <c r="B2277" t="s">
        <v>117</v>
      </c>
      <c r="C2277" t="s">
        <v>64</v>
      </c>
      <c r="D2277" t="s">
        <v>152</v>
      </c>
      <c r="E2277" s="5">
        <v>1</v>
      </c>
      <c r="F2277" s="5">
        <v>0</v>
      </c>
      <c r="G2277" s="4">
        <v>1719057300</v>
      </c>
      <c r="H2277" s="4">
        <f t="shared" si="533"/>
        <v>43957201286348.242</v>
      </c>
      <c r="I2277" s="4">
        <f t="shared" si="534"/>
        <v>3.9107523902662257E-5</v>
      </c>
      <c r="J2277" s="1">
        <v>76.625</v>
      </c>
      <c r="K2277" s="1">
        <f t="shared" si="526"/>
        <v>152.70909464318513</v>
      </c>
      <c r="L2277" s="3">
        <v>76.625</v>
      </c>
      <c r="M2277" s="3">
        <f t="shared" si="535"/>
        <v>0</v>
      </c>
      <c r="N2277" s="6">
        <f t="shared" si="527"/>
        <v>152.70909464318513</v>
      </c>
      <c r="O2277" s="3">
        <f t="shared" si="528"/>
        <v>0</v>
      </c>
      <c r="P2277" s="3">
        <v>21</v>
      </c>
      <c r="Q2277" s="3">
        <f t="shared" si="529"/>
        <v>9911.901407898722</v>
      </c>
      <c r="R2277" s="3">
        <f t="shared" si="536"/>
        <v>1.5406639791785293E-2</v>
      </c>
      <c r="S2277" s="4">
        <v>75.394737243652344</v>
      </c>
      <c r="T2277" s="4">
        <f t="shared" si="530"/>
        <v>145.47103735552722</v>
      </c>
      <c r="U2277" s="4">
        <v>29</v>
      </c>
      <c r="V2277" s="4">
        <f t="shared" si="531"/>
        <v>10801.282677960091</v>
      </c>
      <c r="W2277" s="4">
        <f t="shared" si="537"/>
        <v>1.3467940955971777E-2</v>
      </c>
      <c r="X2277" s="1">
        <v>1</v>
      </c>
      <c r="Y2277" s="1">
        <v>87</v>
      </c>
      <c r="Z2277" s="1">
        <f t="shared" si="532"/>
        <v>0.82990640384130576</v>
      </c>
      <c r="AA2277" s="1">
        <f t="shared" si="538"/>
        <v>0.53775918528130251</v>
      </c>
      <c r="AB2277" s="2">
        <v>0</v>
      </c>
      <c r="AC2277" s="2">
        <v>79</v>
      </c>
      <c r="AD2277" s="2">
        <f t="shared" si="539"/>
        <v>0.77254436017226724</v>
      </c>
      <c r="AE2277" s="2">
        <f t="shared" si="540"/>
        <v>0</v>
      </c>
      <c r="AF2277" s="3">
        <v>1</v>
      </c>
      <c r="AG2277" s="3">
        <v>1</v>
      </c>
      <c r="AH2277" s="3">
        <v>0</v>
      </c>
      <c r="AI2277" s="3">
        <v>0</v>
      </c>
      <c r="AJ2277" s="3">
        <v>1</v>
      </c>
      <c r="AK2277" s="3">
        <v>0</v>
      </c>
      <c r="AL2277" s="3">
        <v>1</v>
      </c>
      <c r="AM2277" s="3">
        <v>0</v>
      </c>
      <c r="AN2277" s="3">
        <v>1</v>
      </c>
    </row>
    <row r="2278" spans="1:40" x14ac:dyDescent="0.2">
      <c r="A2278" t="s">
        <v>29</v>
      </c>
      <c r="B2278" t="s">
        <v>117</v>
      </c>
      <c r="C2278" t="s">
        <v>186</v>
      </c>
      <c r="D2278" t="s">
        <v>324</v>
      </c>
      <c r="E2278" s="5">
        <v>1</v>
      </c>
      <c r="F2278" s="5">
        <v>0</v>
      </c>
      <c r="G2278" s="4">
        <v>4621531500</v>
      </c>
      <c r="H2278" s="4">
        <f t="shared" si="533"/>
        <v>43957201286348.242</v>
      </c>
      <c r="I2278" s="4">
        <f t="shared" si="534"/>
        <v>1.0513707344319271E-4</v>
      </c>
      <c r="J2278" s="1">
        <v>68.650001525878906</v>
      </c>
      <c r="K2278" s="1">
        <f t="shared" si="526"/>
        <v>152.70043761405685</v>
      </c>
      <c r="L2278" s="3">
        <v>68.650001525878906</v>
      </c>
      <c r="M2278" s="3">
        <f t="shared" si="535"/>
        <v>0</v>
      </c>
      <c r="N2278" s="6">
        <f t="shared" si="527"/>
        <v>152.70043761405685</v>
      </c>
      <c r="O2278" s="3">
        <f t="shared" si="528"/>
        <v>0</v>
      </c>
      <c r="P2278" s="3">
        <v>22</v>
      </c>
      <c r="Q2278" s="3">
        <f t="shared" si="529"/>
        <v>9911.901407898722</v>
      </c>
      <c r="R2278" s="3">
        <f t="shared" si="536"/>
        <v>1.5405766394364152E-2</v>
      </c>
      <c r="S2278" s="4">
        <v>70.947364807128906</v>
      </c>
      <c r="T2278" s="4">
        <f t="shared" si="530"/>
        <v>168.54948713055597</v>
      </c>
      <c r="U2278" s="4">
        <v>18</v>
      </c>
      <c r="V2278" s="4">
        <f t="shared" si="531"/>
        <v>10801.282677960091</v>
      </c>
      <c r="W2278" s="4">
        <f t="shared" si="537"/>
        <v>1.560458069248382E-2</v>
      </c>
      <c r="X2278" s="1">
        <v>1</v>
      </c>
      <c r="Y2278" s="1">
        <v>87</v>
      </c>
      <c r="Z2278" s="1">
        <f t="shared" si="532"/>
        <v>0.82990640384130576</v>
      </c>
      <c r="AA2278" s="1">
        <f t="shared" si="538"/>
        <v>0.56433576719934175</v>
      </c>
      <c r="AB2278" s="2">
        <v>1</v>
      </c>
      <c r="AC2278" s="2">
        <v>79</v>
      </c>
      <c r="AD2278" s="2">
        <f t="shared" si="539"/>
        <v>0.77254436017226724</v>
      </c>
      <c r="AE2278" s="2">
        <f t="shared" si="540"/>
        <v>0.57923013334743589</v>
      </c>
      <c r="AF2278" s="3">
        <v>1</v>
      </c>
      <c r="AG2278" s="3">
        <v>0</v>
      </c>
      <c r="AH2278" s="3">
        <v>0</v>
      </c>
      <c r="AI2278" s="3">
        <v>0</v>
      </c>
      <c r="AJ2278" s="3">
        <v>0</v>
      </c>
      <c r="AK2278" s="3">
        <v>0</v>
      </c>
      <c r="AL2278" s="3">
        <v>1</v>
      </c>
      <c r="AM2278" s="3">
        <v>0</v>
      </c>
      <c r="AN2278" s="3">
        <v>1</v>
      </c>
    </row>
    <row r="2279" spans="1:40" x14ac:dyDescent="0.2">
      <c r="A2279" t="s">
        <v>29</v>
      </c>
      <c r="B2279" t="s">
        <v>117</v>
      </c>
      <c r="C2279" t="s">
        <v>202</v>
      </c>
      <c r="D2279" t="s">
        <v>340</v>
      </c>
      <c r="E2279" s="5">
        <v>1</v>
      </c>
      <c r="F2279" s="5">
        <v>0</v>
      </c>
      <c r="G2279" s="4">
        <v>1401156900</v>
      </c>
      <c r="H2279" s="4">
        <f t="shared" si="533"/>
        <v>43957201286348.242</v>
      </c>
      <c r="I2279" s="4">
        <f t="shared" si="534"/>
        <v>3.1875480217052771E-5</v>
      </c>
      <c r="J2279" s="1">
        <v>78.275001525878906</v>
      </c>
      <c r="K2279" s="1">
        <f t="shared" si="526"/>
        <v>152.06228061426634</v>
      </c>
      <c r="L2279" s="3">
        <v>77.875</v>
      </c>
      <c r="M2279" s="3">
        <f t="shared" si="535"/>
        <v>5.1102078324030391E-3</v>
      </c>
      <c r="N2279" s="6">
        <f t="shared" si="527"/>
        <v>149.74296371488063</v>
      </c>
      <c r="O2279" s="3">
        <f t="shared" si="528"/>
        <v>1.5252414274050519E-2</v>
      </c>
      <c r="P2279" s="3">
        <v>23</v>
      </c>
      <c r="Q2279" s="3">
        <f t="shared" si="529"/>
        <v>9911.901407898722</v>
      </c>
      <c r="R2279" s="3">
        <f t="shared" si="536"/>
        <v>1.5107390353535151E-2</v>
      </c>
      <c r="S2279" s="4">
        <v>81.973686218261719</v>
      </c>
      <c r="T2279" s="4">
        <f t="shared" si="530"/>
        <v>174.65283536094685</v>
      </c>
      <c r="U2279" s="4">
        <v>16</v>
      </c>
      <c r="V2279" s="4">
        <f t="shared" si="531"/>
        <v>10801.282677960091</v>
      </c>
      <c r="W2279" s="4">
        <f t="shared" si="537"/>
        <v>1.6169638418715233E-2</v>
      </c>
      <c r="X2279" s="1">
        <v>1</v>
      </c>
      <c r="Y2279" s="1">
        <v>87</v>
      </c>
      <c r="Z2279" s="1">
        <f t="shared" si="532"/>
        <v>0.82990640384130576</v>
      </c>
      <c r="AA2279" s="1">
        <f t="shared" si="538"/>
        <v>0.80153720961018993</v>
      </c>
      <c r="AB2279" s="2">
        <v>1</v>
      </c>
      <c r="AC2279" s="2">
        <v>79</v>
      </c>
      <c r="AD2279" s="2">
        <f t="shared" si="539"/>
        <v>0.77254436017226724</v>
      </c>
      <c r="AE2279" s="2">
        <f t="shared" si="540"/>
        <v>0.80153720961018993</v>
      </c>
      <c r="AF2279" s="3">
        <v>1</v>
      </c>
      <c r="AG2279" s="3">
        <v>0</v>
      </c>
      <c r="AH2279" s="3">
        <v>1</v>
      </c>
      <c r="AI2279" s="3">
        <v>0</v>
      </c>
      <c r="AJ2279" s="3">
        <v>1</v>
      </c>
      <c r="AK2279" s="3">
        <v>0</v>
      </c>
      <c r="AL2279" s="3">
        <v>1</v>
      </c>
      <c r="AM2279" s="3">
        <v>0</v>
      </c>
      <c r="AN2279" s="3">
        <v>1</v>
      </c>
    </row>
    <row r="2280" spans="1:40" x14ac:dyDescent="0.2">
      <c r="A2280" t="s">
        <v>29</v>
      </c>
      <c r="B2280" t="s">
        <v>117</v>
      </c>
      <c r="C2280" t="s">
        <v>54</v>
      </c>
      <c r="D2280" t="s">
        <v>142</v>
      </c>
      <c r="E2280" s="5">
        <v>1</v>
      </c>
      <c r="F2280" s="5">
        <v>0</v>
      </c>
      <c r="G2280" s="4">
        <v>2415825300</v>
      </c>
      <c r="H2280" s="4">
        <f t="shared" si="533"/>
        <v>43957201286348.242</v>
      </c>
      <c r="I2280" s="4">
        <f t="shared" si="534"/>
        <v>5.4958578556052911E-5</v>
      </c>
      <c r="J2280" s="1">
        <v>71.925003051757813</v>
      </c>
      <c r="K2280" s="1">
        <f t="shared" si="526"/>
        <v>141.46581225758948</v>
      </c>
      <c r="L2280" s="3">
        <v>71.925003051757813</v>
      </c>
      <c r="M2280" s="3">
        <f t="shared" si="535"/>
        <v>0</v>
      </c>
      <c r="N2280" s="6">
        <f t="shared" si="527"/>
        <v>141.46581225758948</v>
      </c>
      <c r="O2280" s="3">
        <f t="shared" si="528"/>
        <v>0</v>
      </c>
      <c r="P2280" s="3">
        <v>24</v>
      </c>
      <c r="Q2280" s="3">
        <f t="shared" si="529"/>
        <v>9911.901407898722</v>
      </c>
      <c r="R2280" s="3">
        <f t="shared" si="536"/>
        <v>1.4272318340944796E-2</v>
      </c>
      <c r="S2280" s="4">
        <v>74.026313781738281</v>
      </c>
      <c r="T2280" s="4">
        <f t="shared" si="530"/>
        <v>154.23047703276484</v>
      </c>
      <c r="U2280" s="4">
        <v>26</v>
      </c>
      <c r="V2280" s="4">
        <f t="shared" si="531"/>
        <v>10801.282677960091</v>
      </c>
      <c r="W2280" s="4">
        <f t="shared" si="537"/>
        <v>1.42789038701367E-2</v>
      </c>
      <c r="X2280" s="1">
        <v>1</v>
      </c>
      <c r="Y2280" s="1">
        <v>87</v>
      </c>
      <c r="Z2280" s="1">
        <f t="shared" si="532"/>
        <v>0.82990640384130576</v>
      </c>
      <c r="AA2280" s="1">
        <f t="shared" si="538"/>
        <v>0.7343146516516913</v>
      </c>
      <c r="AB2280" s="2">
        <v>1</v>
      </c>
      <c r="AC2280" s="2">
        <v>79</v>
      </c>
      <c r="AD2280" s="2">
        <f t="shared" si="539"/>
        <v>0.77254436017226724</v>
      </c>
      <c r="AE2280" s="2">
        <f t="shared" si="540"/>
        <v>0.6248976872450791</v>
      </c>
      <c r="AF2280" s="3">
        <v>0</v>
      </c>
      <c r="AG2280" s="3">
        <v>0</v>
      </c>
      <c r="AH2280" s="3">
        <v>1</v>
      </c>
      <c r="AI2280" s="3">
        <v>0</v>
      </c>
      <c r="AJ2280" s="3">
        <v>1</v>
      </c>
      <c r="AK2280" s="3">
        <v>0</v>
      </c>
      <c r="AL2280" s="3">
        <v>1</v>
      </c>
      <c r="AM2280" s="3">
        <v>0</v>
      </c>
      <c r="AN2280" s="3">
        <v>1</v>
      </c>
    </row>
    <row r="2281" spans="1:40" x14ac:dyDescent="0.2">
      <c r="A2281" t="s">
        <v>29</v>
      </c>
      <c r="B2281" t="s">
        <v>117</v>
      </c>
      <c r="C2281" t="s">
        <v>67</v>
      </c>
      <c r="D2281" t="s">
        <v>155</v>
      </c>
      <c r="E2281" s="5">
        <v>1</v>
      </c>
      <c r="F2281" s="5">
        <v>1</v>
      </c>
      <c r="G2281" s="4">
        <v>21095739900</v>
      </c>
      <c r="H2281" s="4">
        <f t="shared" si="533"/>
        <v>43957201286348.242</v>
      </c>
      <c r="I2281" s="4">
        <f t="shared" si="534"/>
        <v>4.7991544690429799E-4</v>
      </c>
      <c r="J2281" s="1">
        <v>57.349998474121094</v>
      </c>
      <c r="K2281" s="1">
        <f t="shared" si="526"/>
        <v>147.6800423659983</v>
      </c>
      <c r="L2281" s="3">
        <v>56.424999237060547</v>
      </c>
      <c r="M2281" s="3">
        <f t="shared" si="535"/>
        <v>1.6129019383983912E-2</v>
      </c>
      <c r="N2281" s="6">
        <f t="shared" si="527"/>
        <v>140.64887471106874</v>
      </c>
      <c r="O2281" s="3">
        <f t="shared" si="528"/>
        <v>4.7610818241127548E-2</v>
      </c>
      <c r="P2281" s="3">
        <v>25</v>
      </c>
      <c r="Q2281" s="3">
        <f t="shared" si="529"/>
        <v>9911.901407898722</v>
      </c>
      <c r="R2281" s="3">
        <f t="shared" si="536"/>
        <v>1.4189898478912097E-2</v>
      </c>
      <c r="S2281" s="4">
        <v>59.394737243652344</v>
      </c>
      <c r="T2281" s="4">
        <f t="shared" si="530"/>
        <v>164.0459347064826</v>
      </c>
      <c r="U2281" s="4">
        <v>20</v>
      </c>
      <c r="V2281" s="4">
        <f t="shared" si="531"/>
        <v>10801.282677960091</v>
      </c>
      <c r="W2281" s="4">
        <f t="shared" si="537"/>
        <v>1.5187634616879038E-2</v>
      </c>
      <c r="X2281" s="1">
        <v>1</v>
      </c>
      <c r="Y2281" s="1">
        <v>87</v>
      </c>
      <c r="Z2281" s="1">
        <f t="shared" si="532"/>
        <v>0.82990640384130576</v>
      </c>
      <c r="AA2281" s="1">
        <f t="shared" si="538"/>
        <v>0.84713259052567835</v>
      </c>
      <c r="AB2281" s="2">
        <v>1</v>
      </c>
      <c r="AC2281" s="2">
        <v>79</v>
      </c>
      <c r="AD2281" s="2">
        <f t="shared" si="539"/>
        <v>0.77254436017226724</v>
      </c>
      <c r="AE2281" s="2">
        <f t="shared" si="540"/>
        <v>0.83986089739747716</v>
      </c>
      <c r="AF2281" s="3">
        <v>0</v>
      </c>
      <c r="AG2281" s="3">
        <v>0</v>
      </c>
      <c r="AH2281" s="3">
        <v>0</v>
      </c>
      <c r="AI2281" s="3">
        <v>0</v>
      </c>
      <c r="AJ2281" s="3">
        <v>0</v>
      </c>
      <c r="AK2281" s="3">
        <v>0</v>
      </c>
      <c r="AL2281" s="3">
        <v>0</v>
      </c>
      <c r="AM2281" s="3">
        <v>0</v>
      </c>
      <c r="AN2281" s="3">
        <v>0</v>
      </c>
    </row>
    <row r="2282" spans="1:40" x14ac:dyDescent="0.2">
      <c r="A2282" t="s">
        <v>29</v>
      </c>
      <c r="B2282" t="s">
        <v>117</v>
      </c>
      <c r="C2282" t="s">
        <v>27</v>
      </c>
      <c r="D2282" t="s">
        <v>115</v>
      </c>
      <c r="E2282" s="5">
        <v>1</v>
      </c>
      <c r="F2282" s="5">
        <v>1</v>
      </c>
      <c r="G2282" s="4">
        <v>41742935400</v>
      </c>
      <c r="H2282" s="4">
        <f t="shared" si="533"/>
        <v>43957201286348.242</v>
      </c>
      <c r="I2282" s="4">
        <f t="shared" si="534"/>
        <v>9.496267773754758E-4</v>
      </c>
      <c r="J2282" s="1">
        <v>52.700000762939453</v>
      </c>
      <c r="K2282" s="1">
        <f t="shared" si="526"/>
        <v>143.86313342264651</v>
      </c>
      <c r="L2282" s="3">
        <v>51.950000762939453</v>
      </c>
      <c r="M2282" s="3">
        <f t="shared" si="535"/>
        <v>1.4231498845203569E-2</v>
      </c>
      <c r="N2282" s="6">
        <f t="shared" si="527"/>
        <v>137.8079669028601</v>
      </c>
      <c r="O2282" s="3">
        <f t="shared" si="528"/>
        <v>4.2089772242046998E-2</v>
      </c>
      <c r="P2282" s="3">
        <v>26</v>
      </c>
      <c r="Q2282" s="3">
        <f t="shared" si="529"/>
        <v>9911.901407898722</v>
      </c>
      <c r="R2282" s="3">
        <f t="shared" si="536"/>
        <v>1.3903282653017709E-2</v>
      </c>
      <c r="S2282" s="4">
        <v>54.684211730957031</v>
      </c>
      <c r="T2282" s="4">
        <f t="shared" si="530"/>
        <v>160.73243322774601</v>
      </c>
      <c r="U2282" s="4">
        <v>22</v>
      </c>
      <c r="V2282" s="4">
        <f t="shared" si="531"/>
        <v>10801.282677960091</v>
      </c>
      <c r="W2282" s="4">
        <f t="shared" si="537"/>
        <v>1.4880865358307762E-2</v>
      </c>
      <c r="X2282" s="1">
        <v>1</v>
      </c>
      <c r="Y2282" s="1">
        <v>87</v>
      </c>
      <c r="Z2282" s="1">
        <f t="shared" si="532"/>
        <v>0.82990640384130576</v>
      </c>
      <c r="AA2282" s="1">
        <f t="shared" si="538"/>
        <v>0.86599915467662358</v>
      </c>
      <c r="AB2282" s="2">
        <v>1</v>
      </c>
      <c r="AC2282" s="2">
        <v>79</v>
      </c>
      <c r="AD2282" s="2">
        <f t="shared" si="539"/>
        <v>0.77254436017226724</v>
      </c>
      <c r="AE2282" s="2">
        <f t="shared" si="540"/>
        <v>0.85020446380889736</v>
      </c>
      <c r="AF2282" s="3">
        <v>0</v>
      </c>
      <c r="AG2282" s="3">
        <v>0</v>
      </c>
      <c r="AH2282" s="3">
        <v>0</v>
      </c>
      <c r="AI2282" s="3">
        <v>0</v>
      </c>
      <c r="AJ2282" s="3">
        <v>0</v>
      </c>
      <c r="AK2282" s="3">
        <v>0</v>
      </c>
      <c r="AL2282" s="3">
        <v>0</v>
      </c>
      <c r="AM2282" s="3">
        <v>0</v>
      </c>
      <c r="AN2282" s="3">
        <v>0</v>
      </c>
    </row>
    <row r="2283" spans="1:40" x14ac:dyDescent="0.2">
      <c r="A2283" t="s">
        <v>29</v>
      </c>
      <c r="B2283" t="s">
        <v>117</v>
      </c>
      <c r="C2283" t="s">
        <v>61</v>
      </c>
      <c r="D2283" t="s">
        <v>149</v>
      </c>
      <c r="E2283" s="5">
        <v>1</v>
      </c>
      <c r="F2283" s="5">
        <v>0</v>
      </c>
      <c r="G2283" s="4">
        <v>42898046100</v>
      </c>
      <c r="H2283" s="4">
        <f t="shared" si="533"/>
        <v>43957201286348.242</v>
      </c>
      <c r="I2283" s="4">
        <f t="shared" si="534"/>
        <v>9.7590485391804997E-4</v>
      </c>
      <c r="J2283" s="1">
        <v>51.575000762939453</v>
      </c>
      <c r="K2283" s="1">
        <f t="shared" si="526"/>
        <v>136.07767756428365</v>
      </c>
      <c r="L2283" s="3">
        <v>51.575000762939453</v>
      </c>
      <c r="M2283" s="3">
        <f t="shared" si="535"/>
        <v>0</v>
      </c>
      <c r="N2283" s="6">
        <f t="shared" si="527"/>
        <v>136.07767756428365</v>
      </c>
      <c r="O2283" s="3">
        <f t="shared" si="528"/>
        <v>0</v>
      </c>
      <c r="P2283" s="3">
        <v>27</v>
      </c>
      <c r="Q2283" s="3">
        <f t="shared" si="529"/>
        <v>9911.901407898722</v>
      </c>
      <c r="R2283" s="3">
        <f t="shared" si="536"/>
        <v>1.3728715809848991E-2</v>
      </c>
      <c r="S2283" s="4">
        <v>54.236843109130859</v>
      </c>
      <c r="T2283" s="4">
        <f t="shared" si="530"/>
        <v>158.25315205369202</v>
      </c>
      <c r="U2283" s="4">
        <v>24</v>
      </c>
      <c r="V2283" s="4">
        <f t="shared" si="531"/>
        <v>10801.282677960091</v>
      </c>
      <c r="W2283" s="4">
        <f t="shared" si="537"/>
        <v>1.4651329547795836E-2</v>
      </c>
      <c r="X2283" s="1">
        <v>1</v>
      </c>
      <c r="Y2283" s="1">
        <v>87</v>
      </c>
      <c r="Z2283" s="1">
        <f t="shared" si="532"/>
        <v>0.82990640384130576</v>
      </c>
      <c r="AA2283" s="1">
        <f t="shared" si="538"/>
        <v>0.82684561752018348</v>
      </c>
      <c r="AB2283" s="2">
        <v>1</v>
      </c>
      <c r="AC2283" s="2">
        <v>79</v>
      </c>
      <c r="AD2283" s="2">
        <f t="shared" si="539"/>
        <v>0.77254436017226724</v>
      </c>
      <c r="AE2283" s="2">
        <f t="shared" si="540"/>
        <v>0.80609799378279734</v>
      </c>
      <c r="AF2283" s="3">
        <v>0</v>
      </c>
      <c r="AG2283" s="3">
        <v>0</v>
      </c>
      <c r="AH2283" s="3">
        <v>0</v>
      </c>
      <c r="AI2283" s="3">
        <v>0</v>
      </c>
      <c r="AJ2283" s="3">
        <v>0</v>
      </c>
      <c r="AK2283" s="3">
        <v>0</v>
      </c>
      <c r="AL2283" s="3">
        <v>0</v>
      </c>
      <c r="AM2283" s="3">
        <v>0</v>
      </c>
      <c r="AN2283" s="3">
        <v>0</v>
      </c>
    </row>
    <row r="2284" spans="1:40" x14ac:dyDescent="0.2">
      <c r="A2284" t="s">
        <v>29</v>
      </c>
      <c r="B2284" t="s">
        <v>117</v>
      </c>
      <c r="C2284" t="s">
        <v>21</v>
      </c>
      <c r="D2284" t="s">
        <v>109</v>
      </c>
      <c r="E2284" s="5">
        <v>1</v>
      </c>
      <c r="F2284" s="5">
        <v>0</v>
      </c>
      <c r="G2284" s="4">
        <v>1373939400</v>
      </c>
      <c r="H2284" s="4">
        <f t="shared" si="533"/>
        <v>43957201286348.242</v>
      </c>
      <c r="I2284" s="4">
        <f t="shared" si="534"/>
        <v>3.1256298394654695E-5</v>
      </c>
      <c r="J2284" s="1">
        <v>74.800003051757813</v>
      </c>
      <c r="K2284" s="1">
        <f t="shared" si="526"/>
        <v>131.83094387449444</v>
      </c>
      <c r="L2284" s="3">
        <v>74.800003051757813</v>
      </c>
      <c r="M2284" s="3">
        <f t="shared" si="535"/>
        <v>0</v>
      </c>
      <c r="N2284" s="6">
        <f t="shared" si="527"/>
        <v>131.83094387449444</v>
      </c>
      <c r="O2284" s="3">
        <f t="shared" si="528"/>
        <v>0</v>
      </c>
      <c r="P2284" s="3">
        <v>28</v>
      </c>
      <c r="Q2284" s="3">
        <f t="shared" si="529"/>
        <v>9911.901407898722</v>
      </c>
      <c r="R2284" s="3">
        <f t="shared" si="536"/>
        <v>1.3300267874884159E-2</v>
      </c>
      <c r="S2284" s="4">
        <v>76.105262756347656</v>
      </c>
      <c r="T2284" s="4">
        <f t="shared" si="530"/>
        <v>138.85342092665277</v>
      </c>
      <c r="U2284" s="4">
        <v>32</v>
      </c>
      <c r="V2284" s="4">
        <f t="shared" si="531"/>
        <v>10801.282677960091</v>
      </c>
      <c r="W2284" s="4">
        <f t="shared" si="537"/>
        <v>1.2855271458637203E-2</v>
      </c>
      <c r="X2284" s="1">
        <v>1</v>
      </c>
      <c r="Y2284" s="1">
        <v>87</v>
      </c>
      <c r="Z2284" s="1">
        <f t="shared" si="532"/>
        <v>0.82990640384130576</v>
      </c>
      <c r="AA2284" s="1">
        <f t="shared" si="538"/>
        <v>0.67731093019934108</v>
      </c>
      <c r="AB2284" s="2">
        <v>1</v>
      </c>
      <c r="AC2284" s="2">
        <v>79</v>
      </c>
      <c r="AD2284" s="2">
        <f t="shared" si="539"/>
        <v>0.77254436017226724</v>
      </c>
      <c r="AE2284" s="2">
        <f t="shared" si="540"/>
        <v>0.64014680033668814</v>
      </c>
      <c r="AF2284" s="3">
        <v>0</v>
      </c>
      <c r="AG2284" s="3">
        <v>0</v>
      </c>
      <c r="AH2284" s="3">
        <v>1</v>
      </c>
      <c r="AI2284" s="3">
        <v>0</v>
      </c>
      <c r="AJ2284" s="3">
        <v>1</v>
      </c>
      <c r="AK2284" s="3">
        <v>0</v>
      </c>
      <c r="AL2284" s="3">
        <v>1</v>
      </c>
      <c r="AM2284" s="3">
        <v>0</v>
      </c>
      <c r="AN2284" s="3">
        <v>1</v>
      </c>
    </row>
    <row r="2285" spans="1:40" x14ac:dyDescent="0.2">
      <c r="A2285" t="s">
        <v>29</v>
      </c>
      <c r="B2285" t="s">
        <v>117</v>
      </c>
      <c r="C2285" t="s">
        <v>24</v>
      </c>
      <c r="D2285" t="s">
        <v>112</v>
      </c>
      <c r="E2285" s="5">
        <v>1</v>
      </c>
      <c r="F2285" s="5">
        <v>1</v>
      </c>
      <c r="G2285" s="4">
        <v>35534079300</v>
      </c>
      <c r="H2285" s="4">
        <f t="shared" si="533"/>
        <v>43957201286348.242</v>
      </c>
      <c r="I2285" s="4">
        <f t="shared" si="534"/>
        <v>8.0837902005002752E-4</v>
      </c>
      <c r="J2285" s="1">
        <v>52.5</v>
      </c>
      <c r="K2285" s="1">
        <f t="shared" si="526"/>
        <v>134.79783637720087</v>
      </c>
      <c r="L2285" s="3">
        <v>51.625</v>
      </c>
      <c r="M2285" s="3">
        <f t="shared" si="535"/>
        <v>1.6666666666666666E-2</v>
      </c>
      <c r="N2285" s="6">
        <f t="shared" si="527"/>
        <v>128.16965202459787</v>
      </c>
      <c r="O2285" s="3">
        <f t="shared" si="528"/>
        <v>4.9171296296296213E-2</v>
      </c>
      <c r="P2285" s="3">
        <v>29</v>
      </c>
      <c r="Q2285" s="3">
        <f t="shared" si="529"/>
        <v>9911.901407898722</v>
      </c>
      <c r="R2285" s="3">
        <f t="shared" si="536"/>
        <v>1.2930884474139382E-2</v>
      </c>
      <c r="S2285" s="4">
        <v>54.342105865478516</v>
      </c>
      <c r="T2285" s="4">
        <f t="shared" si="530"/>
        <v>149.4907785816518</v>
      </c>
      <c r="U2285" s="4">
        <v>27</v>
      </c>
      <c r="V2285" s="4">
        <f t="shared" si="531"/>
        <v>10801.282677960091</v>
      </c>
      <c r="W2285" s="4">
        <f t="shared" si="537"/>
        <v>1.3840095018222811E-2</v>
      </c>
      <c r="X2285" s="1">
        <v>1</v>
      </c>
      <c r="Y2285" s="1">
        <v>87</v>
      </c>
      <c r="Z2285" s="1">
        <f t="shared" si="532"/>
        <v>0.82990640384130576</v>
      </c>
      <c r="AA2285" s="1">
        <f t="shared" si="538"/>
        <v>0.80850195894404697</v>
      </c>
      <c r="AB2285" s="2">
        <v>1</v>
      </c>
      <c r="AC2285" s="2">
        <v>79</v>
      </c>
      <c r="AD2285" s="2">
        <f t="shared" si="539"/>
        <v>0.77254436017226724</v>
      </c>
      <c r="AE2285" s="2">
        <f t="shared" si="540"/>
        <v>0.79674604518758985</v>
      </c>
      <c r="AF2285" s="3">
        <v>0</v>
      </c>
      <c r="AG2285" s="3">
        <v>0</v>
      </c>
      <c r="AH2285" s="3">
        <v>0</v>
      </c>
      <c r="AI2285" s="3">
        <v>0</v>
      </c>
      <c r="AJ2285" s="3">
        <v>0</v>
      </c>
      <c r="AK2285" s="3">
        <v>0</v>
      </c>
      <c r="AL2285" s="3">
        <v>0</v>
      </c>
      <c r="AM2285" s="3">
        <v>0</v>
      </c>
      <c r="AN2285" s="3">
        <v>0</v>
      </c>
    </row>
    <row r="2286" spans="1:40" x14ac:dyDescent="0.2">
      <c r="A2286" t="s">
        <v>29</v>
      </c>
      <c r="B2286" t="s">
        <v>117</v>
      </c>
      <c r="C2286" t="s">
        <v>4</v>
      </c>
      <c r="D2286" t="s">
        <v>92</v>
      </c>
      <c r="E2286" s="5">
        <v>1</v>
      </c>
      <c r="F2286" s="5">
        <v>0</v>
      </c>
      <c r="G2286" s="4">
        <v>37096363800</v>
      </c>
      <c r="H2286" s="4">
        <f t="shared" si="533"/>
        <v>43957201286348.242</v>
      </c>
      <c r="I2286" s="4">
        <f t="shared" si="534"/>
        <v>8.4392005665567685E-4</v>
      </c>
      <c r="J2286" s="1">
        <v>51.150001525878906</v>
      </c>
      <c r="K2286" s="1">
        <f t="shared" si="526"/>
        <v>126.46510895017165</v>
      </c>
      <c r="L2286" s="3">
        <v>51.150001525878906</v>
      </c>
      <c r="M2286" s="3">
        <f t="shared" si="535"/>
        <v>0</v>
      </c>
      <c r="N2286" s="6">
        <f t="shared" si="527"/>
        <v>126.46510895017165</v>
      </c>
      <c r="O2286" s="3">
        <f t="shared" si="528"/>
        <v>0</v>
      </c>
      <c r="P2286" s="3">
        <v>30</v>
      </c>
      <c r="Q2286" s="3">
        <f t="shared" si="529"/>
        <v>9911.901407898722</v>
      </c>
      <c r="R2286" s="3">
        <f t="shared" si="536"/>
        <v>1.2758915141084085E-2</v>
      </c>
      <c r="S2286" s="4">
        <v>53.842105865478516</v>
      </c>
      <c r="T2286" s="4">
        <f t="shared" si="530"/>
        <v>147.50267021603784</v>
      </c>
      <c r="U2286" s="4">
        <v>28</v>
      </c>
      <c r="V2286" s="4">
        <f t="shared" si="531"/>
        <v>10801.282677960091</v>
      </c>
      <c r="W2286" s="4">
        <f t="shared" si="537"/>
        <v>1.3656032770720422E-2</v>
      </c>
      <c r="X2286" s="1">
        <v>1</v>
      </c>
      <c r="Y2286" s="1">
        <v>87</v>
      </c>
      <c r="Z2286" s="1">
        <f t="shared" si="532"/>
        <v>0.82990640384130576</v>
      </c>
      <c r="AA2286" s="1">
        <f t="shared" si="538"/>
        <v>0.77926217684329246</v>
      </c>
      <c r="AB2286" s="2">
        <v>1</v>
      </c>
      <c r="AC2286" s="2">
        <v>79</v>
      </c>
      <c r="AD2286" s="2">
        <f t="shared" si="539"/>
        <v>0.77254436017226724</v>
      </c>
      <c r="AE2286" s="2">
        <f t="shared" si="540"/>
        <v>0.74585395779435537</v>
      </c>
      <c r="AF2286" s="3">
        <v>0</v>
      </c>
      <c r="AG2286" s="3">
        <v>0</v>
      </c>
      <c r="AH2286" s="3">
        <v>0</v>
      </c>
      <c r="AI2286" s="3">
        <v>0</v>
      </c>
      <c r="AJ2286" s="3">
        <v>0</v>
      </c>
      <c r="AK2286" s="3">
        <v>0</v>
      </c>
      <c r="AL2286" s="3">
        <v>0</v>
      </c>
      <c r="AM2286" s="3">
        <v>0</v>
      </c>
      <c r="AN2286" s="3">
        <v>0</v>
      </c>
    </row>
    <row r="2287" spans="1:40" x14ac:dyDescent="0.2">
      <c r="A2287" t="s">
        <v>29</v>
      </c>
      <c r="B2287" t="s">
        <v>117</v>
      </c>
      <c r="C2287" t="s">
        <v>72</v>
      </c>
      <c r="D2287" t="s">
        <v>160</v>
      </c>
      <c r="E2287" s="5">
        <v>1</v>
      </c>
      <c r="F2287" s="5">
        <v>0</v>
      </c>
      <c r="G2287" s="4">
        <v>3038561700</v>
      </c>
      <c r="H2287" s="4">
        <f t="shared" si="533"/>
        <v>43957201286348.242</v>
      </c>
      <c r="I2287" s="4">
        <f t="shared" si="534"/>
        <v>6.9125458652520815E-5</v>
      </c>
      <c r="J2287" s="1">
        <v>67.125</v>
      </c>
      <c r="K2287" s="1">
        <f t="shared" si="526"/>
        <v>124.12680344074298</v>
      </c>
      <c r="L2287" s="3">
        <v>67.125</v>
      </c>
      <c r="M2287" s="3">
        <f t="shared" si="535"/>
        <v>0</v>
      </c>
      <c r="N2287" s="6">
        <f t="shared" si="527"/>
        <v>124.12680344074298</v>
      </c>
      <c r="O2287" s="3">
        <f t="shared" si="528"/>
        <v>0</v>
      </c>
      <c r="P2287" s="3">
        <v>31</v>
      </c>
      <c r="Q2287" s="3">
        <f t="shared" si="529"/>
        <v>9911.901407898722</v>
      </c>
      <c r="R2287" s="3">
        <f t="shared" si="536"/>
        <v>1.2523006266166776E-2</v>
      </c>
      <c r="S2287" s="4">
        <v>67.552635192871094</v>
      </c>
      <c r="T2287" s="4">
        <f t="shared" si="530"/>
        <v>126.51428376496584</v>
      </c>
      <c r="U2287" s="4">
        <v>35</v>
      </c>
      <c r="V2287" s="4">
        <f t="shared" si="531"/>
        <v>10801.282677960091</v>
      </c>
      <c r="W2287" s="4">
        <f t="shared" si="537"/>
        <v>1.1712894434576456E-2</v>
      </c>
      <c r="X2287" s="1">
        <v>1</v>
      </c>
      <c r="Y2287" s="1">
        <v>87</v>
      </c>
      <c r="Z2287" s="1">
        <f t="shared" si="532"/>
        <v>0.82990640384130576</v>
      </c>
      <c r="AA2287" s="1">
        <f t="shared" si="538"/>
        <v>0.71053487223070921</v>
      </c>
      <c r="AB2287" s="2">
        <v>1</v>
      </c>
      <c r="AC2287" s="2">
        <v>79</v>
      </c>
      <c r="AD2287" s="2">
        <f t="shared" si="539"/>
        <v>0.77254436017226724</v>
      </c>
      <c r="AE2287" s="2">
        <f t="shared" si="540"/>
        <v>0.57993182712929103</v>
      </c>
      <c r="AF2287" s="3">
        <v>0</v>
      </c>
      <c r="AG2287" s="3">
        <v>0</v>
      </c>
      <c r="AH2287" s="3">
        <v>0</v>
      </c>
      <c r="AI2287" s="3">
        <v>0</v>
      </c>
      <c r="AJ2287" s="3">
        <v>0</v>
      </c>
      <c r="AK2287" s="3">
        <v>0</v>
      </c>
      <c r="AL2287" s="3">
        <v>0</v>
      </c>
      <c r="AM2287" s="3">
        <v>0</v>
      </c>
      <c r="AN2287" s="3">
        <v>0</v>
      </c>
    </row>
    <row r="2288" spans="1:40" x14ac:dyDescent="0.2">
      <c r="A2288" t="s">
        <v>29</v>
      </c>
      <c r="B2288" t="s">
        <v>117</v>
      </c>
      <c r="C2288" t="s">
        <v>83</v>
      </c>
      <c r="D2288" t="s">
        <v>171</v>
      </c>
      <c r="E2288" s="5">
        <v>1</v>
      </c>
      <c r="F2288" s="5">
        <v>1</v>
      </c>
      <c r="G2288" s="4">
        <v>198978432900</v>
      </c>
      <c r="H2288" s="4">
        <f t="shared" si="533"/>
        <v>43957201286348.242</v>
      </c>
      <c r="I2288" s="4">
        <f t="shared" si="534"/>
        <v>4.5266401653691404E-3</v>
      </c>
      <c r="J2288" s="1">
        <v>42.349998474121094</v>
      </c>
      <c r="K2288" s="1">
        <f t="shared" si="526"/>
        <v>125.64701859780054</v>
      </c>
      <c r="L2288" s="3">
        <v>42.174999237060547</v>
      </c>
      <c r="M2288" s="3">
        <f t="shared" si="535"/>
        <v>4.1322135387439046E-3</v>
      </c>
      <c r="N2288" s="6">
        <f t="shared" si="527"/>
        <v>124.095845137967</v>
      </c>
      <c r="O2288" s="3">
        <f t="shared" si="528"/>
        <v>1.2345485608368336E-2</v>
      </c>
      <c r="P2288" s="3">
        <v>32</v>
      </c>
      <c r="Q2288" s="3">
        <f t="shared" si="529"/>
        <v>9911.901407898722</v>
      </c>
      <c r="R2288" s="3">
        <f t="shared" si="536"/>
        <v>1.2519882919646065E-2</v>
      </c>
      <c r="S2288" s="4">
        <v>44.394737243652344</v>
      </c>
      <c r="T2288" s="4">
        <f t="shared" si="530"/>
        <v>144.73929755347001</v>
      </c>
      <c r="U2288" s="4">
        <v>30</v>
      </c>
      <c r="V2288" s="4">
        <f t="shared" si="531"/>
        <v>10801.282677960091</v>
      </c>
      <c r="W2288" s="4">
        <f t="shared" si="537"/>
        <v>1.3400195316507093E-2</v>
      </c>
      <c r="X2288" s="1">
        <v>1</v>
      </c>
      <c r="Y2288" s="1">
        <v>87</v>
      </c>
      <c r="Z2288" s="1">
        <f t="shared" si="532"/>
        <v>0.82990640384130576</v>
      </c>
      <c r="AA2288" s="1">
        <f t="shared" si="538"/>
        <v>0.78752511197094799</v>
      </c>
      <c r="AB2288" s="2">
        <v>1</v>
      </c>
      <c r="AC2288" s="2">
        <v>79</v>
      </c>
      <c r="AD2288" s="2">
        <f t="shared" si="539"/>
        <v>0.77254436017226724</v>
      </c>
      <c r="AE2288" s="2">
        <f t="shared" si="540"/>
        <v>0.7625802610057294</v>
      </c>
      <c r="AF2288" s="3">
        <v>0</v>
      </c>
      <c r="AG2288" s="3">
        <v>0</v>
      </c>
      <c r="AH2288" s="3">
        <v>0</v>
      </c>
      <c r="AI2288" s="3">
        <v>0</v>
      </c>
      <c r="AJ2288" s="3">
        <v>0</v>
      </c>
      <c r="AK2288" s="3">
        <v>0</v>
      </c>
      <c r="AL2288" s="3">
        <v>0</v>
      </c>
      <c r="AM2288" s="3">
        <v>0</v>
      </c>
      <c r="AN2288" s="3">
        <v>0</v>
      </c>
    </row>
    <row r="2289" spans="1:40" x14ac:dyDescent="0.2">
      <c r="A2289" t="s">
        <v>29</v>
      </c>
      <c r="B2289" t="s">
        <v>117</v>
      </c>
      <c r="C2289" t="s">
        <v>68</v>
      </c>
      <c r="D2289" t="s">
        <v>156</v>
      </c>
      <c r="E2289" s="5">
        <v>1</v>
      </c>
      <c r="F2289" s="5">
        <v>1</v>
      </c>
      <c r="G2289" s="4">
        <v>17534602200</v>
      </c>
      <c r="H2289" s="4">
        <f t="shared" si="533"/>
        <v>43957201286348.242</v>
      </c>
      <c r="I2289" s="4">
        <f t="shared" si="534"/>
        <v>3.989016972617342E-4</v>
      </c>
      <c r="J2289" s="1">
        <v>54.674999237060547</v>
      </c>
      <c r="K2289" s="1">
        <f t="shared" si="526"/>
        <v>120.31551979587961</v>
      </c>
      <c r="L2289" s="3">
        <v>54.674999237060547</v>
      </c>
      <c r="M2289" s="3">
        <f t="shared" si="535"/>
        <v>0</v>
      </c>
      <c r="N2289" s="6">
        <f t="shared" si="527"/>
        <v>120.31551979587961</v>
      </c>
      <c r="O2289" s="3">
        <f t="shared" si="528"/>
        <v>0</v>
      </c>
      <c r="P2289" s="3">
        <v>33</v>
      </c>
      <c r="Q2289" s="3">
        <f t="shared" si="529"/>
        <v>9911.901407898722</v>
      </c>
      <c r="R2289" s="3">
        <f t="shared" si="536"/>
        <v>1.2138490370778007E-2</v>
      </c>
      <c r="S2289" s="4">
        <v>57.552631378173828</v>
      </c>
      <c r="T2289" s="4">
        <f t="shared" si="530"/>
        <v>140.33010476557891</v>
      </c>
      <c r="U2289" s="4">
        <v>31</v>
      </c>
      <c r="V2289" s="4">
        <f t="shared" si="531"/>
        <v>10801.282677960091</v>
      </c>
      <c r="W2289" s="4">
        <f t="shared" si="537"/>
        <v>1.2991985206712632E-2</v>
      </c>
      <c r="X2289" s="1">
        <v>1</v>
      </c>
      <c r="Y2289" s="1">
        <v>87</v>
      </c>
      <c r="Z2289" s="1">
        <f t="shared" si="532"/>
        <v>0.82990640384130576</v>
      </c>
      <c r="AA2289" s="1">
        <f t="shared" si="538"/>
        <v>0.86736473381282175</v>
      </c>
      <c r="AB2289" s="2">
        <v>1</v>
      </c>
      <c r="AC2289" s="2">
        <v>79</v>
      </c>
      <c r="AD2289" s="2">
        <f t="shared" si="539"/>
        <v>0.77254436017226724</v>
      </c>
      <c r="AE2289" s="2">
        <f t="shared" si="540"/>
        <v>0.86736473381282175</v>
      </c>
      <c r="AF2289" s="3">
        <v>0</v>
      </c>
      <c r="AG2289" s="3">
        <v>0</v>
      </c>
      <c r="AH2289" s="3">
        <v>0</v>
      </c>
      <c r="AI2289" s="3">
        <v>0</v>
      </c>
      <c r="AJ2289" s="3">
        <v>0</v>
      </c>
      <c r="AK2289" s="3">
        <v>0</v>
      </c>
      <c r="AL2289" s="3">
        <v>0</v>
      </c>
      <c r="AM2289" s="3">
        <v>0</v>
      </c>
      <c r="AN2289" s="3">
        <v>0</v>
      </c>
    </row>
    <row r="2290" spans="1:40" x14ac:dyDescent="0.2">
      <c r="A2290" t="s">
        <v>29</v>
      </c>
      <c r="B2290" t="s">
        <v>117</v>
      </c>
      <c r="C2290" t="s">
        <v>76</v>
      </c>
      <c r="D2290" t="s">
        <v>164</v>
      </c>
      <c r="E2290" s="5">
        <v>1</v>
      </c>
      <c r="F2290" s="5">
        <v>0</v>
      </c>
      <c r="G2290" s="4">
        <v>8295894000</v>
      </c>
      <c r="H2290" s="4">
        <f t="shared" si="533"/>
        <v>43957201286348.242</v>
      </c>
      <c r="I2290" s="4">
        <f t="shared" si="534"/>
        <v>1.8872661946693248E-4</v>
      </c>
      <c r="J2290" s="1">
        <v>59.025001525878906</v>
      </c>
      <c r="K2290" s="1">
        <f t="shared" si="526"/>
        <v>117.95573864299271</v>
      </c>
      <c r="L2290" s="3">
        <v>59.025001525878906</v>
      </c>
      <c r="M2290" s="3">
        <f t="shared" si="535"/>
        <v>0</v>
      </c>
      <c r="N2290" s="6">
        <f t="shared" si="527"/>
        <v>117.95573864299271</v>
      </c>
      <c r="O2290" s="3">
        <f t="shared" si="528"/>
        <v>0</v>
      </c>
      <c r="P2290" s="3">
        <v>34</v>
      </c>
      <c r="Q2290" s="3">
        <f t="shared" si="529"/>
        <v>9911.901407898722</v>
      </c>
      <c r="R2290" s="3">
        <f t="shared" si="536"/>
        <v>1.1900414843613623E-2</v>
      </c>
      <c r="S2290" s="4">
        <v>62.078948974609375</v>
      </c>
      <c r="T2290" s="4">
        <f t="shared" si="530"/>
        <v>137.22843802505409</v>
      </c>
      <c r="U2290" s="4">
        <v>33</v>
      </c>
      <c r="V2290" s="4">
        <f t="shared" si="531"/>
        <v>10801.282677960091</v>
      </c>
      <c r="W2290" s="4">
        <f t="shared" si="537"/>
        <v>1.2704827946505589E-2</v>
      </c>
      <c r="X2290" s="1">
        <v>1</v>
      </c>
      <c r="Y2290" s="1">
        <v>87</v>
      </c>
      <c r="Z2290" s="1">
        <f t="shared" si="532"/>
        <v>0.82990640384130576</v>
      </c>
      <c r="AA2290" s="1">
        <f t="shared" si="538"/>
        <v>0.75915131529108681</v>
      </c>
      <c r="AB2290" s="2">
        <v>1</v>
      </c>
      <c r="AC2290" s="2">
        <v>79</v>
      </c>
      <c r="AD2290" s="2">
        <f t="shared" si="539"/>
        <v>0.77254436017226724</v>
      </c>
      <c r="AE2290" s="2">
        <f t="shared" si="540"/>
        <v>0.72219350023721007</v>
      </c>
      <c r="AF2290" s="3">
        <v>0</v>
      </c>
      <c r="AG2290" s="3">
        <v>1</v>
      </c>
      <c r="AH2290" s="3">
        <v>0</v>
      </c>
      <c r="AI2290" s="3">
        <v>0</v>
      </c>
      <c r="AJ2290" s="3">
        <v>1</v>
      </c>
      <c r="AK2290" s="3">
        <v>0</v>
      </c>
      <c r="AL2290" s="3">
        <v>1</v>
      </c>
      <c r="AM2290" s="3">
        <v>0</v>
      </c>
      <c r="AN2290" s="3">
        <v>1</v>
      </c>
    </row>
    <row r="2291" spans="1:40" x14ac:dyDescent="0.2">
      <c r="A2291" t="s">
        <v>29</v>
      </c>
      <c r="B2291" t="s">
        <v>117</v>
      </c>
      <c r="C2291" t="s">
        <v>57</v>
      </c>
      <c r="D2291" t="s">
        <v>145</v>
      </c>
      <c r="E2291" s="5">
        <v>1</v>
      </c>
      <c r="F2291" s="5">
        <v>0</v>
      </c>
      <c r="G2291" s="4">
        <v>15261396600</v>
      </c>
      <c r="H2291" s="4">
        <f t="shared" si="533"/>
        <v>43957201286348.242</v>
      </c>
      <c r="I2291" s="4">
        <f t="shared" si="534"/>
        <v>3.4718763145504721E-4</v>
      </c>
      <c r="J2291" s="1">
        <v>54.375</v>
      </c>
      <c r="K2291" s="1">
        <f t="shared" si="526"/>
        <v>112.9932650645886</v>
      </c>
      <c r="L2291" s="3">
        <v>54.375</v>
      </c>
      <c r="M2291" s="3">
        <f t="shared" si="535"/>
        <v>0</v>
      </c>
      <c r="N2291" s="6">
        <f t="shared" si="527"/>
        <v>112.9932650645886</v>
      </c>
      <c r="O2291" s="3">
        <f t="shared" si="528"/>
        <v>0</v>
      </c>
      <c r="P2291" s="3">
        <v>35</v>
      </c>
      <c r="Q2291" s="3">
        <f t="shared" si="529"/>
        <v>9911.901407898722</v>
      </c>
      <c r="R2291" s="3">
        <f t="shared" si="536"/>
        <v>1.1399756758531223E-2</v>
      </c>
      <c r="S2291" s="4">
        <v>57.184211730957031</v>
      </c>
      <c r="T2291" s="4">
        <f t="shared" si="530"/>
        <v>131.42656733050978</v>
      </c>
      <c r="U2291" s="4">
        <v>34</v>
      </c>
      <c r="V2291" s="4">
        <f t="shared" si="531"/>
        <v>10801.282677960091</v>
      </c>
      <c r="W2291" s="4">
        <f t="shared" si="537"/>
        <v>1.2167681492003202E-2</v>
      </c>
      <c r="X2291" s="1">
        <v>1</v>
      </c>
      <c r="Y2291" s="1">
        <v>87</v>
      </c>
      <c r="Z2291" s="1">
        <f t="shared" si="532"/>
        <v>0.82990640384130576</v>
      </c>
      <c r="AA2291" s="1">
        <f t="shared" si="538"/>
        <v>0.76324244063600999</v>
      </c>
      <c r="AB2291" s="2">
        <v>1</v>
      </c>
      <c r="AC2291" s="2">
        <v>79</v>
      </c>
      <c r="AD2291" s="2">
        <f t="shared" si="539"/>
        <v>0.77254436017226724</v>
      </c>
      <c r="AE2291" s="2">
        <f t="shared" si="540"/>
        <v>0.76324244063600999</v>
      </c>
      <c r="AF2291" s="3">
        <v>0</v>
      </c>
      <c r="AG2291" s="3">
        <v>0</v>
      </c>
      <c r="AH2291" s="3">
        <v>0</v>
      </c>
      <c r="AI2291" s="3">
        <v>0</v>
      </c>
      <c r="AJ2291" s="3">
        <v>0</v>
      </c>
      <c r="AK2291" s="3">
        <v>0</v>
      </c>
      <c r="AL2291" s="3">
        <v>0</v>
      </c>
      <c r="AM2291" s="3">
        <v>0</v>
      </c>
      <c r="AN2291" s="3">
        <v>0</v>
      </c>
    </row>
    <row r="2292" spans="1:40" x14ac:dyDescent="0.2">
      <c r="A2292" t="s">
        <v>29</v>
      </c>
      <c r="B2292" t="s">
        <v>117</v>
      </c>
      <c r="C2292" t="s">
        <v>70</v>
      </c>
      <c r="D2292" t="s">
        <v>158</v>
      </c>
      <c r="E2292" s="5">
        <v>1</v>
      </c>
      <c r="F2292" s="5">
        <v>0</v>
      </c>
      <c r="G2292" s="4">
        <v>3353196000</v>
      </c>
      <c r="H2292" s="4">
        <f t="shared" si="533"/>
        <v>43957201286348.242</v>
      </c>
      <c r="I2292" s="4">
        <f t="shared" si="534"/>
        <v>7.6283200519442523E-5</v>
      </c>
      <c r="J2292" s="1">
        <v>63.974998474121094</v>
      </c>
      <c r="K2292" s="1">
        <f t="shared" si="526"/>
        <v>111.0470829092427</v>
      </c>
      <c r="L2292" s="3">
        <v>63.974998474121094</v>
      </c>
      <c r="M2292" s="3">
        <f t="shared" si="535"/>
        <v>0</v>
      </c>
      <c r="N2292" s="6">
        <f t="shared" si="527"/>
        <v>111.0470829092427</v>
      </c>
      <c r="O2292" s="3">
        <f t="shared" si="528"/>
        <v>0</v>
      </c>
      <c r="P2292" s="3">
        <v>36</v>
      </c>
      <c r="Q2292" s="3">
        <f t="shared" si="529"/>
        <v>9911.901407898722</v>
      </c>
      <c r="R2292" s="3">
        <f t="shared" si="536"/>
        <v>1.1203408744638045E-2</v>
      </c>
      <c r="S2292" s="4">
        <v>63.394737243652344</v>
      </c>
      <c r="T2292" s="4">
        <f t="shared" si="530"/>
        <v>108.0527738802744</v>
      </c>
      <c r="U2292" s="4">
        <v>41</v>
      </c>
      <c r="V2292" s="4">
        <f t="shared" si="531"/>
        <v>10801.282677960091</v>
      </c>
      <c r="W2292" s="4">
        <f t="shared" si="537"/>
        <v>1.0003698366375968E-2</v>
      </c>
      <c r="X2292" s="1">
        <v>1</v>
      </c>
      <c r="Y2292" s="1">
        <v>87</v>
      </c>
      <c r="Z2292" s="1">
        <f t="shared" si="532"/>
        <v>0.82990640384130576</v>
      </c>
      <c r="AA2292" s="1">
        <f t="shared" si="538"/>
        <v>0.7072550628174602</v>
      </c>
      <c r="AB2292" s="2">
        <v>1</v>
      </c>
      <c r="AC2292" s="2">
        <v>79</v>
      </c>
      <c r="AD2292" s="2">
        <f t="shared" si="539"/>
        <v>0.77254436017226724</v>
      </c>
      <c r="AE2292" s="2">
        <f t="shared" si="540"/>
        <v>0.66897652751120962</v>
      </c>
      <c r="AF2292" s="3">
        <v>0</v>
      </c>
      <c r="AG2292" s="3">
        <v>0</v>
      </c>
      <c r="AH2292" s="3">
        <v>0</v>
      </c>
      <c r="AI2292" s="3">
        <v>0</v>
      </c>
      <c r="AJ2292" s="3">
        <v>0</v>
      </c>
      <c r="AK2292" s="3">
        <v>0</v>
      </c>
      <c r="AL2292" s="3">
        <v>0</v>
      </c>
      <c r="AM2292" s="3">
        <v>0</v>
      </c>
      <c r="AN2292" s="3">
        <v>0</v>
      </c>
    </row>
    <row r="2293" spans="1:40" x14ac:dyDescent="0.2">
      <c r="A2293" t="s">
        <v>29</v>
      </c>
      <c r="B2293" t="s">
        <v>117</v>
      </c>
      <c r="C2293" t="s">
        <v>66</v>
      </c>
      <c r="D2293" t="s">
        <v>154</v>
      </c>
      <c r="E2293" s="5">
        <v>1</v>
      </c>
      <c r="F2293" s="5">
        <v>0</v>
      </c>
      <c r="G2293" s="4">
        <v>2499655200</v>
      </c>
      <c r="H2293" s="4">
        <f t="shared" si="533"/>
        <v>43957201286348.242</v>
      </c>
      <c r="I2293" s="4">
        <f t="shared" si="534"/>
        <v>5.6865658569038975E-5</v>
      </c>
      <c r="J2293" s="1">
        <v>65.375</v>
      </c>
      <c r="K2293" s="1">
        <f t="shared" si="526"/>
        <v>107.44473275507444</v>
      </c>
      <c r="L2293" s="3">
        <v>65.375</v>
      </c>
      <c r="M2293" s="3">
        <f t="shared" si="535"/>
        <v>0</v>
      </c>
      <c r="N2293" s="6">
        <f t="shared" si="527"/>
        <v>107.44473275507444</v>
      </c>
      <c r="O2293" s="3">
        <f t="shared" si="528"/>
        <v>0</v>
      </c>
      <c r="P2293" s="3">
        <v>37</v>
      </c>
      <c r="Q2293" s="3">
        <f t="shared" si="529"/>
        <v>9911.901407898722</v>
      </c>
      <c r="R2293" s="3">
        <f t="shared" si="536"/>
        <v>1.083997190180408E-2</v>
      </c>
      <c r="S2293" s="4">
        <v>66.184211730957031</v>
      </c>
      <c r="T2293" s="4">
        <f t="shared" si="530"/>
        <v>111.48417553004006</v>
      </c>
      <c r="U2293" s="4">
        <v>39</v>
      </c>
      <c r="V2293" s="4">
        <f t="shared" si="531"/>
        <v>10801.282677960091</v>
      </c>
      <c r="W2293" s="4">
        <f t="shared" si="537"/>
        <v>1.0321383011067973E-2</v>
      </c>
      <c r="X2293" s="1">
        <v>0</v>
      </c>
      <c r="Y2293" s="1">
        <v>87</v>
      </c>
      <c r="Z2293" s="1">
        <f t="shared" si="532"/>
        <v>0.82990640384130576</v>
      </c>
      <c r="AA2293" s="1">
        <f t="shared" si="538"/>
        <v>0</v>
      </c>
      <c r="AB2293" s="2">
        <v>0</v>
      </c>
      <c r="AC2293" s="2">
        <v>79</v>
      </c>
      <c r="AD2293" s="2">
        <f t="shared" si="539"/>
        <v>0.77254436017226724</v>
      </c>
      <c r="AE2293" s="2">
        <f t="shared" si="540"/>
        <v>0</v>
      </c>
      <c r="AF2293" s="3">
        <v>0</v>
      </c>
      <c r="AG2293" s="3">
        <v>0</v>
      </c>
      <c r="AH2293" s="3">
        <v>0</v>
      </c>
      <c r="AI2293" s="3">
        <v>0</v>
      </c>
      <c r="AJ2293" s="3">
        <v>0</v>
      </c>
      <c r="AK2293" s="3">
        <v>0</v>
      </c>
      <c r="AL2293" s="3">
        <v>0</v>
      </c>
      <c r="AM2293" s="3">
        <v>0</v>
      </c>
      <c r="AN2293" s="3">
        <v>0</v>
      </c>
    </row>
    <row r="2294" spans="1:40" x14ac:dyDescent="0.2">
      <c r="A2294" t="s">
        <v>29</v>
      </c>
      <c r="B2294" t="s">
        <v>117</v>
      </c>
      <c r="C2294" t="s">
        <v>18</v>
      </c>
      <c r="D2294" t="s">
        <v>106</v>
      </c>
      <c r="E2294" s="5">
        <v>1</v>
      </c>
      <c r="F2294" s="5">
        <v>0</v>
      </c>
      <c r="G2294" s="4">
        <v>5264953200</v>
      </c>
      <c r="H2294" s="4">
        <f t="shared" si="533"/>
        <v>43957201286348.242</v>
      </c>
      <c r="I2294" s="4">
        <f t="shared" si="534"/>
        <v>1.1977453172468313E-4</v>
      </c>
      <c r="J2294" s="1">
        <v>60.075000762939453</v>
      </c>
      <c r="K2294" s="1">
        <f t="shared" si="526"/>
        <v>106.87337281693576</v>
      </c>
      <c r="L2294" s="3">
        <v>60.075000762939453</v>
      </c>
      <c r="M2294" s="3">
        <f t="shared" si="535"/>
        <v>0</v>
      </c>
      <c r="N2294" s="6">
        <f t="shared" si="527"/>
        <v>106.87337281693576</v>
      </c>
      <c r="O2294" s="3">
        <f t="shared" si="528"/>
        <v>0</v>
      </c>
      <c r="P2294" s="3">
        <v>38</v>
      </c>
      <c r="Q2294" s="3">
        <f t="shared" si="529"/>
        <v>9911.901407898722</v>
      </c>
      <c r="R2294" s="3">
        <f t="shared" si="536"/>
        <v>1.0782328073982772E-2</v>
      </c>
      <c r="S2294" s="4">
        <v>61.605262756347656</v>
      </c>
      <c r="T2294" s="4">
        <f t="shared" si="530"/>
        <v>115.25017759255029</v>
      </c>
      <c r="U2294" s="4">
        <v>37</v>
      </c>
      <c r="V2294" s="4">
        <f t="shared" si="531"/>
        <v>10801.282677960091</v>
      </c>
      <c r="W2294" s="4">
        <f t="shared" si="537"/>
        <v>1.0670045496329534E-2</v>
      </c>
      <c r="X2294" s="1">
        <v>1</v>
      </c>
      <c r="Y2294" s="1">
        <v>87</v>
      </c>
      <c r="Z2294" s="1">
        <f t="shared" si="532"/>
        <v>0.82990640384130576</v>
      </c>
      <c r="AA2294" s="1">
        <f t="shared" si="538"/>
        <v>0.65958811863535727</v>
      </c>
      <c r="AB2294" s="2">
        <v>1</v>
      </c>
      <c r="AC2294" s="2">
        <v>79</v>
      </c>
      <c r="AD2294" s="2">
        <f t="shared" si="539"/>
        <v>0.77254436017226724</v>
      </c>
      <c r="AE2294" s="2">
        <f t="shared" si="540"/>
        <v>0.60601319446570301</v>
      </c>
      <c r="AF2294" s="3">
        <v>0</v>
      </c>
      <c r="AG2294" s="3">
        <v>0</v>
      </c>
      <c r="AH2294" s="3">
        <v>0</v>
      </c>
      <c r="AI2294" s="3">
        <v>0</v>
      </c>
      <c r="AJ2294" s="3">
        <v>0</v>
      </c>
      <c r="AK2294" s="3">
        <v>0</v>
      </c>
      <c r="AL2294" s="3">
        <v>0</v>
      </c>
      <c r="AM2294" s="3">
        <v>0</v>
      </c>
      <c r="AN2294" s="3">
        <v>0</v>
      </c>
    </row>
    <row r="2295" spans="1:40" x14ac:dyDescent="0.2">
      <c r="A2295" t="s">
        <v>29</v>
      </c>
      <c r="B2295" t="s">
        <v>117</v>
      </c>
      <c r="C2295" t="s">
        <v>38</v>
      </c>
      <c r="D2295" t="s">
        <v>126</v>
      </c>
      <c r="E2295" s="5">
        <v>1</v>
      </c>
      <c r="F2295" s="5">
        <v>0</v>
      </c>
      <c r="G2295" s="4">
        <v>3838756200</v>
      </c>
      <c r="H2295" s="4">
        <f t="shared" si="533"/>
        <v>43957201286348.242</v>
      </c>
      <c r="I2295" s="4">
        <f t="shared" si="534"/>
        <v>8.7329404231024146E-5</v>
      </c>
      <c r="J2295" s="1">
        <v>61.450000762939453</v>
      </c>
      <c r="K2295" s="1">
        <f t="shared" si="526"/>
        <v>102.94829941246677</v>
      </c>
      <c r="L2295" s="3">
        <v>61.450000762939453</v>
      </c>
      <c r="M2295" s="3">
        <f t="shared" si="535"/>
        <v>0</v>
      </c>
      <c r="N2295" s="6">
        <f t="shared" si="527"/>
        <v>102.94829941246677</v>
      </c>
      <c r="O2295" s="3">
        <f t="shared" si="528"/>
        <v>0</v>
      </c>
      <c r="P2295" s="3">
        <v>39</v>
      </c>
      <c r="Q2295" s="3">
        <f t="shared" si="529"/>
        <v>9911.901407898722</v>
      </c>
      <c r="R2295" s="3">
        <f t="shared" si="536"/>
        <v>1.0386332064444065E-2</v>
      </c>
      <c r="S2295" s="4">
        <v>61.947368621826172</v>
      </c>
      <c r="T2295" s="4">
        <f t="shared" si="530"/>
        <v>105.46833476769072</v>
      </c>
      <c r="U2295" s="4">
        <v>42</v>
      </c>
      <c r="V2295" s="4">
        <f t="shared" si="531"/>
        <v>10801.282677960091</v>
      </c>
      <c r="W2295" s="4">
        <f t="shared" si="537"/>
        <v>9.7644268659774821E-3</v>
      </c>
      <c r="X2295" s="1">
        <v>1</v>
      </c>
      <c r="Y2295" s="1">
        <v>87</v>
      </c>
      <c r="Z2295" s="1">
        <f t="shared" si="532"/>
        <v>0.82990640384130576</v>
      </c>
      <c r="AA2295" s="1">
        <f t="shared" si="538"/>
        <v>0.78097628053725676</v>
      </c>
      <c r="AB2295" s="2">
        <v>1</v>
      </c>
      <c r="AC2295" s="2">
        <v>79</v>
      </c>
      <c r="AD2295" s="2">
        <f t="shared" si="539"/>
        <v>0.77254436017226724</v>
      </c>
      <c r="AE2295" s="2">
        <f t="shared" si="540"/>
        <v>0.71285476535988923</v>
      </c>
      <c r="AF2295" s="3">
        <v>0</v>
      </c>
      <c r="AG2295" s="3">
        <v>0</v>
      </c>
      <c r="AH2295" s="3">
        <v>0</v>
      </c>
      <c r="AI2295" s="3">
        <v>0</v>
      </c>
      <c r="AJ2295" s="3">
        <v>0</v>
      </c>
      <c r="AK2295" s="3">
        <v>0</v>
      </c>
      <c r="AL2295" s="3">
        <v>0</v>
      </c>
      <c r="AM2295" s="3">
        <v>0</v>
      </c>
      <c r="AN2295" s="3">
        <v>0</v>
      </c>
    </row>
    <row r="2296" spans="1:40" x14ac:dyDescent="0.2">
      <c r="A2296" t="s">
        <v>29</v>
      </c>
      <c r="B2296" t="s">
        <v>117</v>
      </c>
      <c r="C2296" t="s">
        <v>17</v>
      </c>
      <c r="D2296" t="s">
        <v>105</v>
      </c>
      <c r="E2296" s="5">
        <v>1</v>
      </c>
      <c r="F2296" s="5">
        <v>0</v>
      </c>
      <c r="G2296" s="4">
        <v>3670007700</v>
      </c>
      <c r="H2296" s="4">
        <f t="shared" si="533"/>
        <v>43957201286348.242</v>
      </c>
      <c r="I2296" s="4">
        <f t="shared" si="534"/>
        <v>8.3490476932156097E-5</v>
      </c>
      <c r="J2296" s="1">
        <v>61.599998474121094</v>
      </c>
      <c r="K2296" s="1">
        <f t="shared" si="526"/>
        <v>102.16161541617402</v>
      </c>
      <c r="L2296" s="3">
        <v>61.599998474121094</v>
      </c>
      <c r="M2296" s="3">
        <f t="shared" si="535"/>
        <v>0</v>
      </c>
      <c r="N2296" s="6">
        <f t="shared" si="527"/>
        <v>102.16161541617402</v>
      </c>
      <c r="O2296" s="3">
        <f t="shared" si="528"/>
        <v>0</v>
      </c>
      <c r="P2296" s="3">
        <v>40</v>
      </c>
      <c r="Q2296" s="3">
        <f t="shared" si="529"/>
        <v>9911.901407898722</v>
      </c>
      <c r="R2296" s="3">
        <f t="shared" si="536"/>
        <v>1.0306964447281746E-2</v>
      </c>
      <c r="S2296" s="4">
        <v>60.894737243652344</v>
      </c>
      <c r="T2296" s="4">
        <f t="shared" si="530"/>
        <v>98.692677158752929</v>
      </c>
      <c r="U2296" s="4">
        <v>43</v>
      </c>
      <c r="V2296" s="4">
        <f t="shared" si="531"/>
        <v>10801.282677960091</v>
      </c>
      <c r="W2296" s="4">
        <f t="shared" si="537"/>
        <v>9.1371256638004984E-3</v>
      </c>
      <c r="X2296" s="1">
        <v>1</v>
      </c>
      <c r="Y2296" s="1">
        <v>87</v>
      </c>
      <c r="Z2296" s="1">
        <f t="shared" si="532"/>
        <v>0.82990640384130576</v>
      </c>
      <c r="AA2296" s="1">
        <f t="shared" si="538"/>
        <v>0.72073085690549066</v>
      </c>
      <c r="AB2296" s="2">
        <v>1</v>
      </c>
      <c r="AC2296" s="2">
        <v>79</v>
      </c>
      <c r="AD2296" s="2">
        <f t="shared" si="539"/>
        <v>0.77254436017226724</v>
      </c>
      <c r="AE2296" s="2">
        <f t="shared" si="540"/>
        <v>0.68337854333334558</v>
      </c>
      <c r="AF2296" s="3">
        <v>0</v>
      </c>
      <c r="AG2296" s="3">
        <v>0</v>
      </c>
      <c r="AH2296" s="3">
        <v>0</v>
      </c>
      <c r="AI2296" s="3">
        <v>0</v>
      </c>
      <c r="AJ2296" s="3">
        <v>0</v>
      </c>
      <c r="AK2296" s="3">
        <v>0</v>
      </c>
      <c r="AL2296" s="3">
        <v>0</v>
      </c>
      <c r="AM2296" s="3">
        <v>0</v>
      </c>
      <c r="AN2296" s="3">
        <v>0</v>
      </c>
    </row>
    <row r="2297" spans="1:40" x14ac:dyDescent="0.2">
      <c r="A2297" t="s">
        <v>29</v>
      </c>
      <c r="B2297" t="s">
        <v>117</v>
      </c>
      <c r="C2297" t="s">
        <v>69</v>
      </c>
      <c r="D2297" t="s">
        <v>157</v>
      </c>
      <c r="E2297" s="5">
        <v>1</v>
      </c>
      <c r="F2297" s="5">
        <v>1</v>
      </c>
      <c r="G2297" s="4">
        <v>2384253000</v>
      </c>
      <c r="H2297" s="4">
        <f t="shared" si="533"/>
        <v>43957201286348.242</v>
      </c>
      <c r="I2297" s="4">
        <f t="shared" si="534"/>
        <v>5.4240327642071151E-5</v>
      </c>
      <c r="J2297" s="1">
        <v>65.525001525878906</v>
      </c>
      <c r="K2297" s="1">
        <f t="shared" si="526"/>
        <v>106.49483719341893</v>
      </c>
      <c r="L2297" s="3">
        <v>64.125</v>
      </c>
      <c r="M2297" s="3">
        <f t="shared" si="535"/>
        <v>2.1365913670768552E-2</v>
      </c>
      <c r="N2297" s="6">
        <f t="shared" si="527"/>
        <v>99.813565396882083</v>
      </c>
      <c r="O2297" s="3">
        <f t="shared" si="528"/>
        <v>6.2737987799372216E-2</v>
      </c>
      <c r="P2297" s="3">
        <v>41</v>
      </c>
      <c r="Q2297" s="3">
        <f t="shared" si="529"/>
        <v>9911.901407898722</v>
      </c>
      <c r="R2297" s="3">
        <f t="shared" si="536"/>
        <v>1.007007246029923E-2</v>
      </c>
      <c r="S2297" s="4">
        <v>67.5</v>
      </c>
      <c r="T2297" s="4">
        <f t="shared" si="530"/>
        <v>116.41762985494337</v>
      </c>
      <c r="U2297" s="4">
        <v>36</v>
      </c>
      <c r="V2297" s="4">
        <f t="shared" si="531"/>
        <v>10801.282677960091</v>
      </c>
      <c r="W2297" s="4">
        <f t="shared" si="537"/>
        <v>1.0778130091205962E-2</v>
      </c>
      <c r="X2297" s="1">
        <v>1</v>
      </c>
      <c r="Y2297" s="1">
        <v>87</v>
      </c>
      <c r="Z2297" s="1">
        <f t="shared" si="532"/>
        <v>0.82990640384130576</v>
      </c>
      <c r="AA2297" s="1">
        <f t="shared" si="538"/>
        <v>0.87224985176968051</v>
      </c>
      <c r="AB2297" s="2">
        <v>1</v>
      </c>
      <c r="AC2297" s="2">
        <v>79</v>
      </c>
      <c r="AD2297" s="2">
        <f t="shared" si="539"/>
        <v>0.77254436017226724</v>
      </c>
      <c r="AE2297" s="2">
        <f t="shared" si="540"/>
        <v>0.84984474875587601</v>
      </c>
      <c r="AF2297" s="3">
        <v>0</v>
      </c>
      <c r="AG2297" s="3">
        <v>0</v>
      </c>
      <c r="AH2297" s="3">
        <v>0</v>
      </c>
      <c r="AI2297" s="3">
        <v>0</v>
      </c>
      <c r="AJ2297" s="3">
        <v>0</v>
      </c>
      <c r="AK2297" s="3">
        <v>0</v>
      </c>
      <c r="AL2297" s="3">
        <v>0</v>
      </c>
      <c r="AM2297" s="3">
        <v>0</v>
      </c>
      <c r="AN2297" s="3">
        <v>0</v>
      </c>
    </row>
    <row r="2298" spans="1:40" x14ac:dyDescent="0.2">
      <c r="A2298" t="s">
        <v>29</v>
      </c>
      <c r="B2298" t="s">
        <v>117</v>
      </c>
      <c r="C2298" t="s">
        <v>78</v>
      </c>
      <c r="D2298" t="s">
        <v>166</v>
      </c>
      <c r="E2298" s="5">
        <v>1</v>
      </c>
      <c r="F2298" s="5">
        <v>1</v>
      </c>
      <c r="G2298" s="4">
        <v>53872142100</v>
      </c>
      <c r="H2298" s="4">
        <f t="shared" si="533"/>
        <v>43957201286348.242</v>
      </c>
      <c r="I2298" s="4">
        <f t="shared" si="534"/>
        <v>1.2255589647089528E-3</v>
      </c>
      <c r="J2298" s="1">
        <v>45.474998474121094</v>
      </c>
      <c r="K2298" s="1">
        <f t="shared" si="526"/>
        <v>100.63818982113401</v>
      </c>
      <c r="L2298" s="3">
        <v>45.075000762939453</v>
      </c>
      <c r="M2298" s="3">
        <f t="shared" si="535"/>
        <v>8.7959917449864523E-3</v>
      </c>
      <c r="N2298" s="6">
        <f t="shared" si="527"/>
        <v>98.005842242465192</v>
      </c>
      <c r="O2298" s="3">
        <f t="shared" si="528"/>
        <v>2.6156547363851937E-2</v>
      </c>
      <c r="P2298" s="3">
        <v>42</v>
      </c>
      <c r="Q2298" s="3">
        <f t="shared" si="529"/>
        <v>9911.901407898722</v>
      </c>
      <c r="R2298" s="3">
        <f t="shared" si="536"/>
        <v>9.8876934111113181E-3</v>
      </c>
      <c r="S2298" s="4">
        <v>47.447368621826172</v>
      </c>
      <c r="T2298" s="4">
        <f t="shared" si="530"/>
        <v>114.30918619047648</v>
      </c>
      <c r="U2298" s="4">
        <v>38</v>
      </c>
      <c r="V2298" s="4">
        <f t="shared" si="531"/>
        <v>10801.282677960091</v>
      </c>
      <c r="W2298" s="4">
        <f t="shared" si="537"/>
        <v>1.0582927009560006E-2</v>
      </c>
      <c r="X2298" s="1">
        <v>1</v>
      </c>
      <c r="Y2298" s="1">
        <v>87</v>
      </c>
      <c r="Z2298" s="1">
        <f t="shared" si="532"/>
        <v>0.82990640384130576</v>
      </c>
      <c r="AA2298" s="1">
        <f t="shared" si="538"/>
        <v>0.80779179199866247</v>
      </c>
      <c r="AB2298" s="2">
        <v>1</v>
      </c>
      <c r="AC2298" s="2">
        <v>79</v>
      </c>
      <c r="AD2298" s="2">
        <f t="shared" si="539"/>
        <v>0.77254436017226724</v>
      </c>
      <c r="AE2298" s="2">
        <f t="shared" si="540"/>
        <v>0.80779179199866247</v>
      </c>
      <c r="AF2298" s="3">
        <v>0</v>
      </c>
      <c r="AG2298" s="3">
        <v>0</v>
      </c>
      <c r="AH2298" s="3">
        <v>0</v>
      </c>
      <c r="AI2298" s="3">
        <v>0</v>
      </c>
      <c r="AJ2298" s="3">
        <v>0</v>
      </c>
      <c r="AK2298" s="3">
        <v>0</v>
      </c>
      <c r="AL2298" s="3">
        <v>0</v>
      </c>
      <c r="AM2298" s="3">
        <v>0</v>
      </c>
      <c r="AN2298" s="3">
        <v>0</v>
      </c>
    </row>
    <row r="2299" spans="1:40" x14ac:dyDescent="0.2">
      <c r="A2299" t="s">
        <v>29</v>
      </c>
      <c r="B2299" t="s">
        <v>117</v>
      </c>
      <c r="C2299" t="s">
        <v>203</v>
      </c>
      <c r="D2299" t="s">
        <v>341</v>
      </c>
      <c r="E2299" s="5">
        <v>1</v>
      </c>
      <c r="F2299" s="5">
        <v>0</v>
      </c>
      <c r="G2299" s="4">
        <v>191611200</v>
      </c>
      <c r="H2299" s="4">
        <f t="shared" si="533"/>
        <v>43957201286348.242</v>
      </c>
      <c r="I2299" s="4">
        <f t="shared" si="534"/>
        <v>4.3590400296824302E-6</v>
      </c>
      <c r="J2299" s="1">
        <v>84.324996948242188</v>
      </c>
      <c r="K2299" s="1">
        <f t="shared" si="526"/>
        <v>97.94883799847068</v>
      </c>
      <c r="L2299" s="3">
        <v>84.324996948242188</v>
      </c>
      <c r="M2299" s="3">
        <f t="shared" si="535"/>
        <v>0</v>
      </c>
      <c r="N2299" s="6">
        <f t="shared" si="527"/>
        <v>97.94883799847068</v>
      </c>
      <c r="O2299" s="3">
        <f t="shared" si="528"/>
        <v>0</v>
      </c>
      <c r="P2299" s="3">
        <v>43</v>
      </c>
      <c r="Q2299" s="3">
        <f t="shared" si="529"/>
        <v>9911.901407898722</v>
      </c>
      <c r="R2299" s="3">
        <f t="shared" si="536"/>
        <v>9.881942320412505E-3</v>
      </c>
      <c r="S2299" s="4">
        <v>83.5</v>
      </c>
      <c r="T2299" s="4">
        <f t="shared" si="530"/>
        <v>95.102013559949341</v>
      </c>
      <c r="U2299" s="4">
        <v>45</v>
      </c>
      <c r="V2299" s="4">
        <f t="shared" si="531"/>
        <v>10801.282677960091</v>
      </c>
      <c r="W2299" s="4">
        <f t="shared" si="537"/>
        <v>8.8046962935248458E-3</v>
      </c>
      <c r="X2299" s="1">
        <v>0</v>
      </c>
      <c r="Y2299" s="1">
        <v>87</v>
      </c>
      <c r="Z2299" s="1">
        <f t="shared" si="532"/>
        <v>0.82990640384130576</v>
      </c>
      <c r="AA2299" s="1">
        <f t="shared" si="538"/>
        <v>0</v>
      </c>
      <c r="AB2299" s="2">
        <v>0</v>
      </c>
      <c r="AC2299" s="2">
        <v>79</v>
      </c>
      <c r="AD2299" s="2">
        <f t="shared" si="539"/>
        <v>0.77254436017226724</v>
      </c>
      <c r="AE2299" s="2">
        <f t="shared" si="540"/>
        <v>0</v>
      </c>
      <c r="AF2299" s="3">
        <v>0</v>
      </c>
      <c r="AG2299" s="3">
        <v>0</v>
      </c>
      <c r="AH2299" s="3">
        <v>0</v>
      </c>
      <c r="AI2299" s="3">
        <v>0</v>
      </c>
      <c r="AJ2299" s="3">
        <v>0</v>
      </c>
      <c r="AK2299" s="3">
        <v>0</v>
      </c>
      <c r="AL2299" s="3">
        <v>0</v>
      </c>
      <c r="AM2299" s="3">
        <v>0</v>
      </c>
      <c r="AN2299" s="3">
        <v>0</v>
      </c>
    </row>
    <row r="2300" spans="1:40" x14ac:dyDescent="0.2">
      <c r="A2300" t="s">
        <v>29</v>
      </c>
      <c r="B2300" t="s">
        <v>117</v>
      </c>
      <c r="C2300" t="s">
        <v>41</v>
      </c>
      <c r="D2300" t="s">
        <v>129</v>
      </c>
      <c r="E2300" s="5">
        <v>1</v>
      </c>
      <c r="F2300" s="5">
        <v>0</v>
      </c>
      <c r="G2300" s="4">
        <v>2426712300</v>
      </c>
      <c r="H2300" s="4">
        <f t="shared" si="533"/>
        <v>43957201286348.242</v>
      </c>
      <c r="I2300" s="4">
        <f t="shared" si="534"/>
        <v>5.5206251285012139E-5</v>
      </c>
      <c r="J2300" s="1">
        <v>63.25</v>
      </c>
      <c r="K2300" s="1">
        <f t="shared" si="526"/>
        <v>96.348363436786016</v>
      </c>
      <c r="L2300" s="3">
        <v>63.25</v>
      </c>
      <c r="M2300" s="3">
        <f t="shared" si="535"/>
        <v>0</v>
      </c>
      <c r="N2300" s="6">
        <f t="shared" si="527"/>
        <v>96.348363436786016</v>
      </c>
      <c r="O2300" s="3">
        <f t="shared" si="528"/>
        <v>0</v>
      </c>
      <c r="P2300" s="3">
        <v>44</v>
      </c>
      <c r="Q2300" s="3">
        <f t="shared" si="529"/>
        <v>9911.901407898722</v>
      </c>
      <c r="R2300" s="3">
        <f t="shared" si="536"/>
        <v>9.7204723364183905E-3</v>
      </c>
      <c r="S2300" s="4">
        <v>62.631580352783203</v>
      </c>
      <c r="T2300" s="4">
        <f t="shared" si="530"/>
        <v>93.549799962429745</v>
      </c>
      <c r="U2300" s="4">
        <v>47</v>
      </c>
      <c r="V2300" s="4">
        <f t="shared" si="531"/>
        <v>10801.282677960091</v>
      </c>
      <c r="W2300" s="4">
        <f t="shared" si="537"/>
        <v>8.6609898797776284E-3</v>
      </c>
      <c r="X2300" s="1">
        <v>0</v>
      </c>
      <c r="Y2300" s="1">
        <v>87</v>
      </c>
      <c r="Z2300" s="1">
        <f t="shared" si="532"/>
        <v>0.82990640384130576</v>
      </c>
      <c r="AA2300" s="1">
        <f t="shared" si="538"/>
        <v>0</v>
      </c>
      <c r="AB2300" s="2">
        <v>0</v>
      </c>
      <c r="AC2300" s="2">
        <v>79</v>
      </c>
      <c r="AD2300" s="2">
        <f t="shared" si="539"/>
        <v>0.77254436017226724</v>
      </c>
      <c r="AE2300" s="2">
        <f t="shared" si="540"/>
        <v>0</v>
      </c>
      <c r="AF2300" s="3">
        <v>0</v>
      </c>
      <c r="AG2300" s="3">
        <v>0</v>
      </c>
      <c r="AH2300" s="3">
        <v>0</v>
      </c>
      <c r="AI2300" s="3">
        <v>0</v>
      </c>
      <c r="AJ2300" s="3">
        <v>0</v>
      </c>
      <c r="AK2300" s="3">
        <v>0</v>
      </c>
      <c r="AL2300" s="3">
        <v>0</v>
      </c>
      <c r="AM2300" s="3">
        <v>0</v>
      </c>
      <c r="AN2300" s="3">
        <v>0</v>
      </c>
    </row>
    <row r="2301" spans="1:40" x14ac:dyDescent="0.2">
      <c r="A2301" t="s">
        <v>29</v>
      </c>
      <c r="B2301" t="s">
        <v>117</v>
      </c>
      <c r="C2301" t="s">
        <v>10</v>
      </c>
      <c r="D2301" t="s">
        <v>98</v>
      </c>
      <c r="E2301" s="5">
        <v>1</v>
      </c>
      <c r="F2301" s="5">
        <v>1</v>
      </c>
      <c r="G2301" s="4">
        <v>67794437700</v>
      </c>
      <c r="H2301" s="4">
        <f t="shared" si="533"/>
        <v>43957201286348.242</v>
      </c>
      <c r="I2301" s="4">
        <f t="shared" si="534"/>
        <v>1.5422828505020148E-3</v>
      </c>
      <c r="J2301" s="1">
        <v>44</v>
      </c>
      <c r="K2301" s="1">
        <f t="shared" si="526"/>
        <v>98.419096221797844</v>
      </c>
      <c r="L2301" s="3">
        <v>43.125</v>
      </c>
      <c r="M2301" s="3">
        <f t="shared" si="535"/>
        <v>1.9886363636363636E-2</v>
      </c>
      <c r="N2301" s="6">
        <f t="shared" si="527"/>
        <v>92.663493054621654</v>
      </c>
      <c r="O2301" s="3">
        <f t="shared" si="528"/>
        <v>5.8480552942747302E-2</v>
      </c>
      <c r="P2301" s="3">
        <v>45</v>
      </c>
      <c r="Q2301" s="3">
        <f t="shared" si="529"/>
        <v>9911.901407898722</v>
      </c>
      <c r="R2301" s="3">
        <f t="shared" si="536"/>
        <v>9.348710125463797E-3</v>
      </c>
      <c r="S2301" s="4">
        <v>45.394737243652344</v>
      </c>
      <c r="T2301" s="4">
        <f t="shared" si="530"/>
        <v>108.07814026958455</v>
      </c>
      <c r="U2301" s="4">
        <v>40</v>
      </c>
      <c r="V2301" s="4">
        <f t="shared" si="531"/>
        <v>10801.282677960091</v>
      </c>
      <c r="W2301" s="4">
        <f t="shared" si="537"/>
        <v>1.0006046827208487E-2</v>
      </c>
      <c r="X2301" s="1">
        <v>1</v>
      </c>
      <c r="Y2301" s="1">
        <v>87</v>
      </c>
      <c r="Z2301" s="1">
        <f t="shared" si="532"/>
        <v>0.82990640384130576</v>
      </c>
      <c r="AA2301" s="1">
        <f t="shared" si="538"/>
        <v>0.84286897150269857</v>
      </c>
      <c r="AB2301" s="2">
        <v>1</v>
      </c>
      <c r="AC2301" s="2">
        <v>79</v>
      </c>
      <c r="AD2301" s="2">
        <f t="shared" si="539"/>
        <v>0.77254436017226724</v>
      </c>
      <c r="AE2301" s="2">
        <f t="shared" si="540"/>
        <v>0.84286897150269857</v>
      </c>
      <c r="AF2301" s="3">
        <v>0</v>
      </c>
      <c r="AG2301" s="3">
        <v>0</v>
      </c>
      <c r="AH2301" s="3">
        <v>0</v>
      </c>
      <c r="AI2301" s="3">
        <v>0</v>
      </c>
      <c r="AJ2301" s="3">
        <v>0</v>
      </c>
      <c r="AK2301" s="3">
        <v>0</v>
      </c>
      <c r="AL2301" s="3">
        <v>0</v>
      </c>
      <c r="AM2301" s="3">
        <v>0</v>
      </c>
      <c r="AN2301" s="3">
        <v>0</v>
      </c>
    </row>
    <row r="2302" spans="1:40" x14ac:dyDescent="0.2">
      <c r="A2302" t="s">
        <v>29</v>
      </c>
      <c r="B2302" t="s">
        <v>117</v>
      </c>
      <c r="C2302" t="s">
        <v>191</v>
      </c>
      <c r="D2302" t="s">
        <v>329</v>
      </c>
      <c r="E2302" s="5">
        <v>1</v>
      </c>
      <c r="F2302" s="5">
        <v>0</v>
      </c>
      <c r="G2302" s="4">
        <v>236247900</v>
      </c>
      <c r="H2302" s="4">
        <f t="shared" si="533"/>
        <v>43957201286348.242</v>
      </c>
      <c r="I2302" s="4">
        <f t="shared" si="534"/>
        <v>5.374498218415269E-6</v>
      </c>
      <c r="J2302" s="1">
        <v>80.050003051757813</v>
      </c>
      <c r="K2302" s="1">
        <f t="shared" si="526"/>
        <v>89.852472628692155</v>
      </c>
      <c r="L2302" s="3">
        <v>80.050003051757813</v>
      </c>
      <c r="M2302" s="3">
        <f t="shared" si="535"/>
        <v>0</v>
      </c>
      <c r="N2302" s="6">
        <f t="shared" si="527"/>
        <v>89.852472628692155</v>
      </c>
      <c r="O2302" s="3">
        <f t="shared" si="528"/>
        <v>0</v>
      </c>
      <c r="P2302" s="3">
        <v>46</v>
      </c>
      <c r="Q2302" s="3">
        <f t="shared" si="529"/>
        <v>9911.901407898722</v>
      </c>
      <c r="R2302" s="3">
        <f t="shared" si="536"/>
        <v>9.0651096021888769E-3</v>
      </c>
      <c r="S2302" s="4">
        <v>79</v>
      </c>
      <c r="T2302" s="4">
        <f t="shared" si="530"/>
        <v>86.362906186027303</v>
      </c>
      <c r="U2302" s="4">
        <v>50</v>
      </c>
      <c r="V2302" s="4">
        <f t="shared" si="531"/>
        <v>10801.282677960091</v>
      </c>
      <c r="W2302" s="4">
        <f t="shared" si="537"/>
        <v>7.9956157764716172E-3</v>
      </c>
      <c r="X2302" s="1">
        <v>0</v>
      </c>
      <c r="Y2302" s="1">
        <v>87</v>
      </c>
      <c r="Z2302" s="1">
        <f t="shared" si="532"/>
        <v>0.82990640384130576</v>
      </c>
      <c r="AA2302" s="1">
        <f t="shared" si="538"/>
        <v>0</v>
      </c>
      <c r="AB2302" s="2">
        <v>0</v>
      </c>
      <c r="AC2302" s="2">
        <v>79</v>
      </c>
      <c r="AD2302" s="2">
        <f t="shared" si="539"/>
        <v>0.77254436017226724</v>
      </c>
      <c r="AE2302" s="2">
        <f t="shared" si="540"/>
        <v>0</v>
      </c>
      <c r="AF2302" s="3">
        <v>0</v>
      </c>
      <c r="AG2302" s="3">
        <v>0</v>
      </c>
      <c r="AH2302" s="3">
        <v>0</v>
      </c>
      <c r="AI2302" s="3">
        <v>0</v>
      </c>
      <c r="AJ2302" s="3">
        <v>0</v>
      </c>
      <c r="AK2302" s="3">
        <v>0</v>
      </c>
      <c r="AL2302" s="3">
        <v>0</v>
      </c>
      <c r="AM2302" s="3">
        <v>0</v>
      </c>
      <c r="AN2302" s="3">
        <v>0</v>
      </c>
    </row>
    <row r="2303" spans="1:40" x14ac:dyDescent="0.2">
      <c r="A2303" t="s">
        <v>29</v>
      </c>
      <c r="B2303" t="s">
        <v>117</v>
      </c>
      <c r="C2303" t="s">
        <v>73</v>
      </c>
      <c r="D2303" t="s">
        <v>161</v>
      </c>
      <c r="E2303" s="5">
        <v>1</v>
      </c>
      <c r="F2303" s="5">
        <v>1</v>
      </c>
      <c r="G2303" s="4">
        <v>7219169700</v>
      </c>
      <c r="H2303" s="4">
        <f t="shared" si="533"/>
        <v>43957201286348.242</v>
      </c>
      <c r="I2303" s="4">
        <f t="shared" si="534"/>
        <v>1.6423178657286474E-4</v>
      </c>
      <c r="J2303" s="1">
        <v>54.900001525878906</v>
      </c>
      <c r="K2303" s="1">
        <f t="shared" si="526"/>
        <v>90.615566250353154</v>
      </c>
      <c r="L2303" s="3">
        <v>53.625</v>
      </c>
      <c r="M2303" s="3">
        <f t="shared" si="535"/>
        <v>2.3224070864149116E-2</v>
      </c>
      <c r="N2303" s="6">
        <f t="shared" si="527"/>
        <v>84.447666743887154</v>
      </c>
      <c r="O2303" s="3">
        <f t="shared" si="528"/>
        <v>6.8066666265984538E-2</v>
      </c>
      <c r="P2303" s="3">
        <v>47</v>
      </c>
      <c r="Q2303" s="3">
        <f t="shared" si="529"/>
        <v>9911.901407898722</v>
      </c>
      <c r="R2303" s="3">
        <f t="shared" si="536"/>
        <v>8.5198251343169568E-3</v>
      </c>
      <c r="S2303" s="4">
        <v>56.447368621826172</v>
      </c>
      <c r="T2303" s="4">
        <f t="shared" si="530"/>
        <v>98.495603026662138</v>
      </c>
      <c r="U2303" s="4">
        <v>44</v>
      </c>
      <c r="V2303" s="4">
        <f t="shared" si="531"/>
        <v>10801.282677960091</v>
      </c>
      <c r="W2303" s="4">
        <f t="shared" si="537"/>
        <v>9.1188802259236697E-3</v>
      </c>
      <c r="X2303" s="1">
        <v>1</v>
      </c>
      <c r="Y2303" s="1">
        <v>87</v>
      </c>
      <c r="Z2303" s="1">
        <f t="shared" si="532"/>
        <v>0.82990640384130576</v>
      </c>
      <c r="AA2303" s="1">
        <f t="shared" si="538"/>
        <v>0.92531091008870303</v>
      </c>
      <c r="AB2303" s="2">
        <v>1</v>
      </c>
      <c r="AC2303" s="2">
        <v>79</v>
      </c>
      <c r="AD2303" s="2">
        <f t="shared" si="539"/>
        <v>0.77254436017226724</v>
      </c>
      <c r="AE2303" s="2">
        <f t="shared" si="540"/>
        <v>0.92531091008870303</v>
      </c>
      <c r="AF2303" s="3">
        <v>0</v>
      </c>
      <c r="AG2303" s="3">
        <v>0</v>
      </c>
      <c r="AH2303" s="3">
        <v>0</v>
      </c>
      <c r="AI2303" s="3">
        <v>0</v>
      </c>
      <c r="AJ2303" s="3">
        <v>0</v>
      </c>
      <c r="AK2303" s="3">
        <v>0</v>
      </c>
      <c r="AL2303" s="3">
        <v>0</v>
      </c>
      <c r="AM2303" s="3">
        <v>0</v>
      </c>
      <c r="AN2303" s="3">
        <v>0</v>
      </c>
    </row>
    <row r="2304" spans="1:40" x14ac:dyDescent="0.2">
      <c r="A2304" t="s">
        <v>29</v>
      </c>
      <c r="B2304" t="s">
        <v>117</v>
      </c>
      <c r="C2304" t="s">
        <v>204</v>
      </c>
      <c r="D2304" t="s">
        <v>342</v>
      </c>
      <c r="E2304" s="5">
        <v>1</v>
      </c>
      <c r="F2304" s="5">
        <v>0</v>
      </c>
      <c r="G2304" s="4">
        <v>528019500</v>
      </c>
      <c r="H2304" s="4">
        <f t="shared" si="533"/>
        <v>43957201286348.242</v>
      </c>
      <c r="I2304" s="4">
        <f t="shared" si="534"/>
        <v>1.2012127354522606E-5</v>
      </c>
      <c r="J2304" s="1">
        <v>71.599998474121094</v>
      </c>
      <c r="K2304" s="1">
        <f t="shared" si="526"/>
        <v>84.064444694146744</v>
      </c>
      <c r="L2304" s="3">
        <v>71.599998474121094</v>
      </c>
      <c r="M2304" s="3">
        <f t="shared" si="535"/>
        <v>0</v>
      </c>
      <c r="N2304" s="6">
        <f t="shared" si="527"/>
        <v>84.064444694146744</v>
      </c>
      <c r="O2304" s="3">
        <f t="shared" si="528"/>
        <v>0</v>
      </c>
      <c r="P2304" s="3">
        <v>48</v>
      </c>
      <c r="Q2304" s="3">
        <f t="shared" si="529"/>
        <v>9911.901407898722</v>
      </c>
      <c r="R2304" s="3">
        <f t="shared" si="536"/>
        <v>8.4811623153511588E-3</v>
      </c>
      <c r="S2304" s="4">
        <v>70.105262756347656</v>
      </c>
      <c r="T2304" s="4">
        <f t="shared" si="530"/>
        <v>78.908751776435238</v>
      </c>
      <c r="U2304" s="4">
        <v>52</v>
      </c>
      <c r="V2304" s="4">
        <f t="shared" si="531"/>
        <v>10801.282677960091</v>
      </c>
      <c r="W2304" s="4">
        <f t="shared" si="537"/>
        <v>7.3054982569290368E-3</v>
      </c>
      <c r="X2304" s="1">
        <v>0</v>
      </c>
      <c r="Y2304" s="1">
        <v>87</v>
      </c>
      <c r="Z2304" s="1">
        <f t="shared" si="532"/>
        <v>0.82990640384130576</v>
      </c>
      <c r="AA2304" s="1">
        <f t="shared" si="538"/>
        <v>0</v>
      </c>
      <c r="AB2304" s="2">
        <v>0</v>
      </c>
      <c r="AC2304" s="2">
        <v>79</v>
      </c>
      <c r="AD2304" s="2">
        <f t="shared" si="539"/>
        <v>0.77254436017226724</v>
      </c>
      <c r="AE2304" s="2">
        <f t="shared" si="540"/>
        <v>0</v>
      </c>
      <c r="AF2304" s="3">
        <v>0</v>
      </c>
      <c r="AG2304" s="3">
        <v>0</v>
      </c>
      <c r="AH2304" s="3">
        <v>0</v>
      </c>
      <c r="AI2304" s="3">
        <v>0</v>
      </c>
      <c r="AJ2304" s="3">
        <v>0</v>
      </c>
      <c r="AK2304" s="3">
        <v>0</v>
      </c>
      <c r="AL2304" s="3">
        <v>0</v>
      </c>
      <c r="AM2304" s="3">
        <v>0</v>
      </c>
      <c r="AN2304" s="3">
        <v>0</v>
      </c>
    </row>
    <row r="2305" spans="1:40" x14ac:dyDescent="0.2">
      <c r="A2305" t="s">
        <v>29</v>
      </c>
      <c r="B2305" t="s">
        <v>117</v>
      </c>
      <c r="C2305" t="s">
        <v>31</v>
      </c>
      <c r="D2305" t="s">
        <v>119</v>
      </c>
      <c r="E2305" s="5">
        <v>1</v>
      </c>
      <c r="F2305" s="5">
        <v>1</v>
      </c>
      <c r="G2305" s="4">
        <v>3863796300</v>
      </c>
      <c r="H2305" s="4">
        <f t="shared" si="533"/>
        <v>43957201286348.242</v>
      </c>
      <c r="I2305" s="4">
        <f t="shared" si="534"/>
        <v>8.7899051507630362E-5</v>
      </c>
      <c r="J2305" s="1">
        <v>57.875</v>
      </c>
      <c r="K2305" s="1">
        <f t="shared" si="526"/>
        <v>86.192155489445355</v>
      </c>
      <c r="L2305" s="3">
        <v>56.799999237060547</v>
      </c>
      <c r="M2305" s="3">
        <f t="shared" si="535"/>
        <v>1.8574527221416035E-2</v>
      </c>
      <c r="N2305" s="6">
        <f t="shared" si="527"/>
        <v>81.477879774032601</v>
      </c>
      <c r="O2305" s="3">
        <f t="shared" si="528"/>
        <v>5.4694950934253403E-2</v>
      </c>
      <c r="P2305" s="3">
        <v>49</v>
      </c>
      <c r="Q2305" s="3">
        <f t="shared" si="529"/>
        <v>9911.901407898722</v>
      </c>
      <c r="R2305" s="3">
        <f t="shared" si="536"/>
        <v>8.220206842362604E-3</v>
      </c>
      <c r="S2305" s="4">
        <v>59.789474487304688</v>
      </c>
      <c r="T2305" s="4">
        <f t="shared" si="530"/>
        <v>95.031796285772401</v>
      </c>
      <c r="U2305" s="4">
        <v>46</v>
      </c>
      <c r="V2305" s="4">
        <f t="shared" si="531"/>
        <v>10801.282677960091</v>
      </c>
      <c r="W2305" s="4">
        <f t="shared" si="537"/>
        <v>8.7981954661443887E-3</v>
      </c>
      <c r="X2305" s="1">
        <v>1</v>
      </c>
      <c r="Y2305" s="1">
        <v>87</v>
      </c>
      <c r="Z2305" s="1">
        <f t="shared" si="532"/>
        <v>0.82990640384130576</v>
      </c>
      <c r="AA2305" s="1">
        <f t="shared" si="538"/>
        <v>0.81470805905012089</v>
      </c>
      <c r="AB2305" s="2">
        <v>1</v>
      </c>
      <c r="AC2305" s="2">
        <v>79</v>
      </c>
      <c r="AD2305" s="2">
        <f t="shared" si="539"/>
        <v>0.77254436017226724</v>
      </c>
      <c r="AE2305" s="2">
        <f t="shared" si="540"/>
        <v>0.80880540267248113</v>
      </c>
      <c r="AF2305" s="3">
        <v>0</v>
      </c>
      <c r="AG2305" s="3">
        <v>0</v>
      </c>
      <c r="AH2305" s="3">
        <v>0</v>
      </c>
      <c r="AI2305" s="3">
        <v>0</v>
      </c>
      <c r="AJ2305" s="3">
        <v>0</v>
      </c>
      <c r="AK2305" s="3">
        <v>0</v>
      </c>
      <c r="AL2305" s="3">
        <v>0</v>
      </c>
      <c r="AM2305" s="3">
        <v>0</v>
      </c>
      <c r="AN2305" s="3">
        <v>0</v>
      </c>
    </row>
    <row r="2306" spans="1:40" x14ac:dyDescent="0.2">
      <c r="A2306" t="s">
        <v>29</v>
      </c>
      <c r="B2306" t="s">
        <v>117</v>
      </c>
      <c r="C2306" t="s">
        <v>75</v>
      </c>
      <c r="D2306" t="s">
        <v>163</v>
      </c>
      <c r="E2306" s="5">
        <v>1</v>
      </c>
      <c r="F2306" s="5">
        <v>0</v>
      </c>
      <c r="G2306" s="4">
        <v>3655854600</v>
      </c>
      <c r="H2306" s="4">
        <f t="shared" si="533"/>
        <v>43957201286348.242</v>
      </c>
      <c r="I2306" s="4">
        <f t="shared" si="534"/>
        <v>8.3168502384509089E-5</v>
      </c>
      <c r="J2306" s="1">
        <v>56.099998474121094</v>
      </c>
      <c r="K2306" s="1">
        <f t="shared" ref="K2306:K2369" si="541">((J2306^3)*(I2306^(1/3)))/100</f>
        <v>77.0681336879165</v>
      </c>
      <c r="L2306" s="3">
        <v>56.099998474121094</v>
      </c>
      <c r="M2306" s="3">
        <f t="shared" si="535"/>
        <v>0</v>
      </c>
      <c r="N2306" s="6">
        <f t="shared" ref="N2306:N2369" si="542">((L2306^3)*(I2306^(1/3)))/100</f>
        <v>77.0681336879165</v>
      </c>
      <c r="O2306" s="3">
        <f t="shared" ref="O2306:O2369" si="543">IF(K2306=0,"",(K2306-N2306)/K2306)</f>
        <v>0</v>
      </c>
      <c r="P2306" s="3">
        <v>50</v>
      </c>
      <c r="Q2306" s="3">
        <f t="shared" ref="Q2306:Q2369" si="544">SUMIF(A:A,A2306,N:N)</f>
        <v>9911.901407898722</v>
      </c>
      <c r="R2306" s="3">
        <f t="shared" si="536"/>
        <v>7.7753127796954744E-3</v>
      </c>
      <c r="S2306" s="4">
        <v>58.894737243652344</v>
      </c>
      <c r="T2306" s="4">
        <f t="shared" ref="T2306:T2369" si="545">((S2306^3)*(I2306^(1/3)))/100</f>
        <v>89.169382539787378</v>
      </c>
      <c r="U2306" s="4">
        <v>49</v>
      </c>
      <c r="V2306" s="4">
        <f t="shared" ref="V2306:V2369" si="546">SUMIF(A:A,A2306,T:T)</f>
        <v>10801.282677960091</v>
      </c>
      <c r="W2306" s="4">
        <f t="shared" si="537"/>
        <v>8.2554438392522227E-3</v>
      </c>
      <c r="X2306" s="1">
        <v>1</v>
      </c>
      <c r="Y2306" s="1">
        <v>87</v>
      </c>
      <c r="Z2306" s="1">
        <f t="shared" ref="Z2306:Z2369" si="547">SUMIFS(T:T,X:X,"1",A:A,A2306)/V2306</f>
        <v>0.82990640384130576</v>
      </c>
      <c r="AA2306" s="1">
        <f t="shared" si="538"/>
        <v>0.77498406407904952</v>
      </c>
      <c r="AB2306" s="2">
        <v>1</v>
      </c>
      <c r="AC2306" s="2">
        <v>79</v>
      </c>
      <c r="AD2306" s="2">
        <f t="shared" si="539"/>
        <v>0.77254436017226724</v>
      </c>
      <c r="AE2306" s="2">
        <f t="shared" si="540"/>
        <v>0.76105902653852664</v>
      </c>
      <c r="AF2306" s="3">
        <v>0</v>
      </c>
      <c r="AG2306" s="3">
        <v>0</v>
      </c>
      <c r="AH2306" s="3">
        <v>0</v>
      </c>
      <c r="AI2306" s="3">
        <v>0</v>
      </c>
      <c r="AJ2306" s="3">
        <v>0</v>
      </c>
      <c r="AK2306" s="3">
        <v>0</v>
      </c>
      <c r="AL2306" s="3">
        <v>0</v>
      </c>
      <c r="AM2306" s="3">
        <v>0</v>
      </c>
      <c r="AN2306" s="3">
        <v>0</v>
      </c>
    </row>
    <row r="2307" spans="1:40" x14ac:dyDescent="0.2">
      <c r="A2307" t="s">
        <v>29</v>
      </c>
      <c r="B2307" t="s">
        <v>117</v>
      </c>
      <c r="C2307" t="s">
        <v>35</v>
      </c>
      <c r="D2307" t="s">
        <v>123</v>
      </c>
      <c r="E2307" s="5">
        <v>1</v>
      </c>
      <c r="F2307" s="5">
        <v>1</v>
      </c>
      <c r="G2307" s="4">
        <v>5235558300</v>
      </c>
      <c r="H2307" s="4">
        <f t="shared" ref="H2307:H2370" si="548">SUM(G:G)</f>
        <v>43957201286348.242</v>
      </c>
      <c r="I2307" s="4">
        <f t="shared" ref="I2307:I2370" si="549">G2307/H2307</f>
        <v>1.1910581535649322E-4</v>
      </c>
      <c r="J2307" s="1">
        <v>54.700000762939453</v>
      </c>
      <c r="K2307" s="1">
        <f t="shared" si="541"/>
        <v>80.526653771793391</v>
      </c>
      <c r="L2307" s="3">
        <v>53.775001525878906</v>
      </c>
      <c r="M2307" s="3">
        <f t="shared" ref="M2307:M2370" si="550">IF(ISBLANK(J2307),"",(J2307-L2307)/J2307)</f>
        <v>1.6910406291753763E-2</v>
      </c>
      <c r="N2307" s="6">
        <f t="shared" si="542"/>
        <v>76.510131719249998</v>
      </c>
      <c r="O2307" s="3">
        <f t="shared" si="543"/>
        <v>4.9878169083318942E-2</v>
      </c>
      <c r="P2307" s="3">
        <v>51</v>
      </c>
      <c r="Q2307" s="3">
        <f t="shared" si="544"/>
        <v>9911.901407898722</v>
      </c>
      <c r="R2307" s="3">
        <f t="shared" ref="R2307:R2370" si="551">N2307/Q2307</f>
        <v>7.7190166216019492E-3</v>
      </c>
      <c r="S2307" s="4">
        <v>56.605262756347656</v>
      </c>
      <c r="T2307" s="4">
        <f t="shared" si="545"/>
        <v>89.237642312900931</v>
      </c>
      <c r="U2307" s="4">
        <v>48</v>
      </c>
      <c r="V2307" s="4">
        <f t="shared" si="546"/>
        <v>10801.282677960091</v>
      </c>
      <c r="W2307" s="4">
        <f t="shared" ref="W2307:W2370" si="552">T2307/V2307</f>
        <v>8.2617634380580968E-3</v>
      </c>
      <c r="X2307" s="1">
        <v>1</v>
      </c>
      <c r="Y2307" s="1">
        <v>87</v>
      </c>
      <c r="Z2307" s="1">
        <f t="shared" si="547"/>
        <v>0.82990640384130576</v>
      </c>
      <c r="AA2307" s="1">
        <f t="shared" ref="AA2307:AA2370" si="553">IF(ISBLANK(S2307),"",SUMIFS(T:T,X:X,"1",C:C,C2307)/SUMIF(C:C,C2307,T:T))</f>
        <v>0.83358931038861006</v>
      </c>
      <c r="AB2307" s="2">
        <v>1</v>
      </c>
      <c r="AC2307" s="2">
        <v>79</v>
      </c>
      <c r="AD2307" s="2">
        <f t="shared" ref="AD2307:AD2370" si="554">SUMIFS(T:T,AB:AB,"1",A:A,A2307)/V2307</f>
        <v>0.77254436017226724</v>
      </c>
      <c r="AE2307" s="2">
        <f t="shared" ref="AE2307:AE2370" si="555">IF(ISBLANK(S2307),"",SUMIFS(T:T,AB:AB,"1",C:C,C2307)/SUMIF(C:C,C2307,T:T))</f>
        <v>0.809495692002278</v>
      </c>
      <c r="AF2307" s="3">
        <v>0</v>
      </c>
      <c r="AG2307" s="3">
        <v>0</v>
      </c>
      <c r="AH2307" s="3">
        <v>0</v>
      </c>
      <c r="AI2307" s="3">
        <v>0</v>
      </c>
      <c r="AJ2307" s="3">
        <v>0</v>
      </c>
      <c r="AK2307" s="3">
        <v>0</v>
      </c>
      <c r="AL2307" s="3">
        <v>0</v>
      </c>
      <c r="AM2307" s="3">
        <v>0</v>
      </c>
      <c r="AN2307" s="3">
        <v>0</v>
      </c>
    </row>
    <row r="2308" spans="1:40" x14ac:dyDescent="0.2">
      <c r="A2308" t="s">
        <v>29</v>
      </c>
      <c r="B2308" t="s">
        <v>117</v>
      </c>
      <c r="C2308" t="s">
        <v>6</v>
      </c>
      <c r="D2308" t="s">
        <v>94</v>
      </c>
      <c r="E2308" s="5">
        <v>1</v>
      </c>
      <c r="F2308" s="5">
        <v>0</v>
      </c>
      <c r="G2308" s="4">
        <v>149151900</v>
      </c>
      <c r="H2308" s="4">
        <f t="shared" si="548"/>
        <v>43957201286348.242</v>
      </c>
      <c r="I2308" s="4">
        <f t="shared" si="549"/>
        <v>3.3931163867414373E-6</v>
      </c>
      <c r="J2308" s="1">
        <v>77.800003051757813</v>
      </c>
      <c r="K2308" s="1">
        <f t="shared" si="541"/>
        <v>70.762813877281573</v>
      </c>
      <c r="L2308" s="3">
        <v>77.800003051757813</v>
      </c>
      <c r="M2308" s="3">
        <f t="shared" si="550"/>
        <v>0</v>
      </c>
      <c r="N2308" s="6">
        <f t="shared" si="542"/>
        <v>70.762813877281573</v>
      </c>
      <c r="O2308" s="3">
        <f t="shared" si="543"/>
        <v>0</v>
      </c>
      <c r="P2308" s="3">
        <v>52</v>
      </c>
      <c r="Q2308" s="3">
        <f t="shared" si="544"/>
        <v>9911.901407898722</v>
      </c>
      <c r="R2308" s="3">
        <f t="shared" si="551"/>
        <v>7.1391765278144515E-3</v>
      </c>
      <c r="S2308" s="4">
        <v>77.947364807128906</v>
      </c>
      <c r="T2308" s="4">
        <f t="shared" si="545"/>
        <v>71.165673612489343</v>
      </c>
      <c r="U2308" s="4">
        <v>55</v>
      </c>
      <c r="V2308" s="4">
        <f t="shared" si="546"/>
        <v>10801.282677960091</v>
      </c>
      <c r="W2308" s="4">
        <f t="shared" si="552"/>
        <v>6.5886317147964462E-3</v>
      </c>
      <c r="X2308" s="1">
        <v>1</v>
      </c>
      <c r="Y2308" s="1">
        <v>87</v>
      </c>
      <c r="Z2308" s="1">
        <f t="shared" si="547"/>
        <v>0.82990640384130576</v>
      </c>
      <c r="AA2308" s="1">
        <f t="shared" si="553"/>
        <v>0.57568922361519836</v>
      </c>
      <c r="AB2308" s="2">
        <v>0</v>
      </c>
      <c r="AC2308" s="2">
        <v>79</v>
      </c>
      <c r="AD2308" s="2">
        <f t="shared" si="554"/>
        <v>0.77254436017226724</v>
      </c>
      <c r="AE2308" s="2">
        <f t="shared" si="555"/>
        <v>0</v>
      </c>
      <c r="AF2308" s="3">
        <v>0</v>
      </c>
      <c r="AG2308" s="3">
        <v>1</v>
      </c>
      <c r="AH2308" s="3">
        <v>0</v>
      </c>
      <c r="AI2308" s="3">
        <v>1</v>
      </c>
      <c r="AJ2308" s="3">
        <v>0</v>
      </c>
      <c r="AK2308" s="3">
        <v>0</v>
      </c>
      <c r="AL2308" s="3">
        <v>1</v>
      </c>
      <c r="AM2308" s="3">
        <v>0</v>
      </c>
      <c r="AN2308" s="3">
        <v>1</v>
      </c>
    </row>
    <row r="2309" spans="1:40" x14ac:dyDescent="0.2">
      <c r="A2309" t="s">
        <v>29</v>
      </c>
      <c r="B2309" t="s">
        <v>117</v>
      </c>
      <c r="C2309" t="s">
        <v>60</v>
      </c>
      <c r="D2309" t="s">
        <v>148</v>
      </c>
      <c r="E2309" s="5">
        <v>1</v>
      </c>
      <c r="F2309" s="5">
        <v>0</v>
      </c>
      <c r="G2309" s="4">
        <v>2613968700</v>
      </c>
      <c r="H2309" s="4">
        <f t="shared" si="548"/>
        <v>43957201286348.242</v>
      </c>
      <c r="I2309" s="4">
        <f t="shared" si="549"/>
        <v>5.9466222223110881E-5</v>
      </c>
      <c r="J2309" s="1">
        <v>56.224998474121094</v>
      </c>
      <c r="K2309" s="1">
        <f t="shared" si="541"/>
        <v>69.376407444653736</v>
      </c>
      <c r="L2309" s="3">
        <v>56.224998474121094</v>
      </c>
      <c r="M2309" s="3">
        <f t="shared" si="550"/>
        <v>0</v>
      </c>
      <c r="N2309" s="6">
        <f t="shared" si="542"/>
        <v>69.376407444653736</v>
      </c>
      <c r="O2309" s="3">
        <f t="shared" si="543"/>
        <v>0</v>
      </c>
      <c r="P2309" s="3">
        <v>53</v>
      </c>
      <c r="Q2309" s="3">
        <f t="shared" si="544"/>
        <v>9911.901407898722</v>
      </c>
      <c r="R2309" s="3">
        <f t="shared" si="551"/>
        <v>6.9993036239614113E-3</v>
      </c>
      <c r="S2309" s="4">
        <v>57.605262756347656</v>
      </c>
      <c r="T2309" s="4">
        <f t="shared" si="545"/>
        <v>74.61221544445219</v>
      </c>
      <c r="U2309" s="4">
        <v>53</v>
      </c>
      <c r="V2309" s="4">
        <f t="shared" si="546"/>
        <v>10801.282677960091</v>
      </c>
      <c r="W2309" s="4">
        <f t="shared" si="552"/>
        <v>6.9077180617351745E-3</v>
      </c>
      <c r="X2309" s="1">
        <v>1</v>
      </c>
      <c r="Y2309" s="1">
        <v>87</v>
      </c>
      <c r="Z2309" s="1">
        <f t="shared" si="547"/>
        <v>0.82990640384130576</v>
      </c>
      <c r="AA2309" s="1">
        <f t="shared" si="553"/>
        <v>0.77713869608912911</v>
      </c>
      <c r="AB2309" s="2">
        <v>1</v>
      </c>
      <c r="AC2309" s="2">
        <v>79</v>
      </c>
      <c r="AD2309" s="2">
        <f t="shared" si="554"/>
        <v>0.77254436017226724</v>
      </c>
      <c r="AE2309" s="2">
        <f t="shared" si="555"/>
        <v>0.77713869608912911</v>
      </c>
      <c r="AF2309" s="3">
        <v>0</v>
      </c>
      <c r="AG2309" s="3">
        <v>0</v>
      </c>
      <c r="AH2309" s="3">
        <v>0</v>
      </c>
      <c r="AI2309" s="3">
        <v>0</v>
      </c>
      <c r="AJ2309" s="3">
        <v>0</v>
      </c>
      <c r="AK2309" s="3">
        <v>0</v>
      </c>
      <c r="AL2309" s="3">
        <v>0</v>
      </c>
      <c r="AM2309" s="3">
        <v>0</v>
      </c>
      <c r="AN2309" s="3">
        <v>0</v>
      </c>
    </row>
    <row r="2310" spans="1:40" x14ac:dyDescent="0.2">
      <c r="A2310" t="s">
        <v>29</v>
      </c>
      <c r="B2310" t="s">
        <v>117</v>
      </c>
      <c r="C2310" t="s">
        <v>23</v>
      </c>
      <c r="D2310" t="s">
        <v>111</v>
      </c>
      <c r="E2310" s="5">
        <v>1</v>
      </c>
      <c r="F2310" s="5">
        <v>1</v>
      </c>
      <c r="G2310" s="4">
        <v>5001487800</v>
      </c>
      <c r="H2310" s="4">
        <f t="shared" si="548"/>
        <v>43957201286348.242</v>
      </c>
      <c r="I2310" s="4">
        <f t="shared" si="549"/>
        <v>1.137808516838698E-4</v>
      </c>
      <c r="J2310" s="1">
        <v>52.924999237060547</v>
      </c>
      <c r="K2310" s="1">
        <f t="shared" si="541"/>
        <v>71.835476142718036</v>
      </c>
      <c r="L2310" s="3">
        <v>52.174999237060547</v>
      </c>
      <c r="M2310" s="3">
        <f t="shared" si="550"/>
        <v>1.4170996897715874E-2</v>
      </c>
      <c r="N2310" s="6">
        <f t="shared" si="542"/>
        <v>68.824608173543481</v>
      </c>
      <c r="O2310" s="3">
        <f t="shared" si="543"/>
        <v>4.191338501317593E-2</v>
      </c>
      <c r="P2310" s="3">
        <v>54</v>
      </c>
      <c r="Q2310" s="3">
        <f t="shared" si="544"/>
        <v>9911.901407898722</v>
      </c>
      <c r="R2310" s="3">
        <f t="shared" si="551"/>
        <v>6.9436332486819989E-3</v>
      </c>
      <c r="S2310" s="4">
        <v>54.921051025390625</v>
      </c>
      <c r="T2310" s="4">
        <f t="shared" si="545"/>
        <v>80.273631904753898</v>
      </c>
      <c r="U2310" s="4">
        <v>51</v>
      </c>
      <c r="V2310" s="4">
        <f t="shared" si="546"/>
        <v>10801.282677960091</v>
      </c>
      <c r="W2310" s="4">
        <f t="shared" si="552"/>
        <v>7.4318610389256306E-3</v>
      </c>
      <c r="X2310" s="1">
        <v>1</v>
      </c>
      <c r="Y2310" s="1">
        <v>87</v>
      </c>
      <c r="Z2310" s="1">
        <f t="shared" si="547"/>
        <v>0.82990640384130576</v>
      </c>
      <c r="AA2310" s="1">
        <f t="shared" si="553"/>
        <v>0.87933384098979905</v>
      </c>
      <c r="AB2310" s="2">
        <v>1</v>
      </c>
      <c r="AC2310" s="2">
        <v>79</v>
      </c>
      <c r="AD2310" s="2">
        <f t="shared" si="554"/>
        <v>0.77254436017226724</v>
      </c>
      <c r="AE2310" s="2">
        <f t="shared" si="555"/>
        <v>0.87099705361879542</v>
      </c>
      <c r="AF2310" s="3">
        <v>0</v>
      </c>
      <c r="AG2310" s="3">
        <v>0</v>
      </c>
      <c r="AH2310" s="3">
        <v>0</v>
      </c>
      <c r="AI2310" s="3">
        <v>0</v>
      </c>
      <c r="AJ2310" s="3">
        <v>0</v>
      </c>
      <c r="AK2310" s="3">
        <v>0</v>
      </c>
      <c r="AL2310" s="3">
        <v>0</v>
      </c>
      <c r="AM2310" s="3">
        <v>0</v>
      </c>
      <c r="AN2310" s="3">
        <v>0</v>
      </c>
    </row>
    <row r="2311" spans="1:40" x14ac:dyDescent="0.2">
      <c r="A2311" t="s">
        <v>29</v>
      </c>
      <c r="B2311" t="s">
        <v>117</v>
      </c>
      <c r="C2311" t="s">
        <v>50</v>
      </c>
      <c r="D2311" t="s">
        <v>138</v>
      </c>
      <c r="E2311" s="5">
        <v>1</v>
      </c>
      <c r="F2311" s="5">
        <v>0</v>
      </c>
      <c r="G2311" s="4">
        <v>102337800</v>
      </c>
      <c r="H2311" s="4">
        <f t="shared" si="548"/>
        <v>43957201286348.242</v>
      </c>
      <c r="I2311" s="4">
        <f t="shared" si="549"/>
        <v>2.3281236522167524E-6</v>
      </c>
      <c r="J2311" s="1">
        <v>79.699996948242188</v>
      </c>
      <c r="K2311" s="1">
        <f t="shared" si="541"/>
        <v>67.098106092569736</v>
      </c>
      <c r="L2311" s="3">
        <v>79.699996948242188</v>
      </c>
      <c r="M2311" s="3">
        <f t="shared" si="550"/>
        <v>0</v>
      </c>
      <c r="N2311" s="6">
        <f t="shared" si="542"/>
        <v>67.098106092569736</v>
      </c>
      <c r="O2311" s="3">
        <f t="shared" si="543"/>
        <v>0</v>
      </c>
      <c r="P2311" s="3">
        <v>55</v>
      </c>
      <c r="Q2311" s="3">
        <f t="shared" si="544"/>
        <v>9911.901407898722</v>
      </c>
      <c r="R2311" s="3">
        <f t="shared" si="551"/>
        <v>6.7694484974497168E-3</v>
      </c>
      <c r="S2311" s="4">
        <v>78.631576538085938</v>
      </c>
      <c r="T2311" s="4">
        <f t="shared" si="545"/>
        <v>64.435662384423509</v>
      </c>
      <c r="U2311" s="4">
        <v>61</v>
      </c>
      <c r="V2311" s="4">
        <f t="shared" si="546"/>
        <v>10801.282677960091</v>
      </c>
      <c r="W2311" s="4">
        <f t="shared" si="552"/>
        <v>5.9655565274579683E-3</v>
      </c>
      <c r="X2311" s="1">
        <v>0</v>
      </c>
      <c r="Y2311" s="1">
        <v>87</v>
      </c>
      <c r="Z2311" s="1">
        <f t="shared" si="547"/>
        <v>0.82990640384130576</v>
      </c>
      <c r="AA2311" s="1">
        <f t="shared" si="553"/>
        <v>0</v>
      </c>
      <c r="AB2311" s="2">
        <v>0</v>
      </c>
      <c r="AC2311" s="2">
        <v>79</v>
      </c>
      <c r="AD2311" s="2">
        <f t="shared" si="554"/>
        <v>0.77254436017226724</v>
      </c>
      <c r="AE2311" s="2">
        <f t="shared" si="555"/>
        <v>0</v>
      </c>
      <c r="AF2311" s="3">
        <v>1</v>
      </c>
      <c r="AG2311" s="3">
        <v>0</v>
      </c>
      <c r="AH2311" s="3">
        <v>0</v>
      </c>
      <c r="AI2311" s="3">
        <v>0</v>
      </c>
      <c r="AJ2311" s="3">
        <v>0</v>
      </c>
      <c r="AK2311" s="3">
        <v>0</v>
      </c>
      <c r="AL2311" s="3">
        <v>0</v>
      </c>
      <c r="AM2311" s="3">
        <v>0</v>
      </c>
      <c r="AN2311" s="3">
        <v>0</v>
      </c>
    </row>
    <row r="2312" spans="1:40" x14ac:dyDescent="0.2">
      <c r="A2312" t="s">
        <v>29</v>
      </c>
      <c r="B2312" t="s">
        <v>117</v>
      </c>
      <c r="C2312" t="s">
        <v>20</v>
      </c>
      <c r="D2312" t="s">
        <v>108</v>
      </c>
      <c r="E2312" s="5">
        <v>1</v>
      </c>
      <c r="F2312" s="5">
        <v>0</v>
      </c>
      <c r="G2312" s="4">
        <v>327698700</v>
      </c>
      <c r="H2312" s="4">
        <f t="shared" si="548"/>
        <v>43957201286348.242</v>
      </c>
      <c r="I2312" s="4">
        <f t="shared" si="549"/>
        <v>7.4549491416727922E-6</v>
      </c>
      <c r="J2312" s="1">
        <v>68.650001525878906</v>
      </c>
      <c r="K2312" s="1">
        <f t="shared" si="541"/>
        <v>63.202833461337804</v>
      </c>
      <c r="L2312" s="3">
        <v>68.650001525878906</v>
      </c>
      <c r="M2312" s="3">
        <f t="shared" si="550"/>
        <v>0</v>
      </c>
      <c r="N2312" s="6">
        <f t="shared" si="542"/>
        <v>63.202833461337804</v>
      </c>
      <c r="O2312" s="3">
        <f t="shared" si="543"/>
        <v>0</v>
      </c>
      <c r="P2312" s="3">
        <v>56</v>
      </c>
      <c r="Q2312" s="3">
        <f t="shared" si="544"/>
        <v>9911.901407898722</v>
      </c>
      <c r="R2312" s="3">
        <f t="shared" si="551"/>
        <v>6.376459052646743E-3</v>
      </c>
      <c r="S2312" s="4">
        <v>69.526313781738281</v>
      </c>
      <c r="T2312" s="4">
        <f t="shared" si="545"/>
        <v>65.654199026935544</v>
      </c>
      <c r="U2312" s="4">
        <v>59</v>
      </c>
      <c r="V2312" s="4">
        <f t="shared" si="546"/>
        <v>10801.282677960091</v>
      </c>
      <c r="W2312" s="4">
        <f t="shared" si="552"/>
        <v>6.0783705958276863E-3</v>
      </c>
      <c r="X2312" s="1">
        <v>1</v>
      </c>
      <c r="Y2312" s="1">
        <v>87</v>
      </c>
      <c r="Z2312" s="1">
        <f t="shared" si="547"/>
        <v>0.82990640384130576</v>
      </c>
      <c r="AA2312" s="1">
        <f t="shared" si="553"/>
        <v>0.68572186985530037</v>
      </c>
      <c r="AB2312" s="2">
        <v>1</v>
      </c>
      <c r="AC2312" s="2">
        <v>79</v>
      </c>
      <c r="AD2312" s="2">
        <f t="shared" si="554"/>
        <v>0.77254436017226724</v>
      </c>
      <c r="AE2312" s="2">
        <f t="shared" si="555"/>
        <v>0.64619543419651648</v>
      </c>
      <c r="AF2312" s="3">
        <v>0</v>
      </c>
      <c r="AG2312" s="3">
        <v>0</v>
      </c>
      <c r="AH2312" s="3">
        <v>0</v>
      </c>
      <c r="AI2312" s="3">
        <v>0</v>
      </c>
      <c r="AJ2312" s="3">
        <v>0</v>
      </c>
      <c r="AK2312" s="3">
        <v>0</v>
      </c>
      <c r="AL2312" s="3">
        <v>0</v>
      </c>
      <c r="AM2312" s="3">
        <v>0</v>
      </c>
      <c r="AN2312" s="3">
        <v>0</v>
      </c>
    </row>
    <row r="2313" spans="1:40" x14ac:dyDescent="0.2">
      <c r="A2313" t="s">
        <v>29</v>
      </c>
      <c r="B2313" t="s">
        <v>117</v>
      </c>
      <c r="C2313" t="s">
        <v>85</v>
      </c>
      <c r="D2313" t="s">
        <v>173</v>
      </c>
      <c r="E2313" s="5">
        <v>1</v>
      </c>
      <c r="F2313" s="5">
        <v>0</v>
      </c>
      <c r="G2313" s="4">
        <v>950435100</v>
      </c>
      <c r="H2313" s="4">
        <f t="shared" si="548"/>
        <v>43957201286348.242</v>
      </c>
      <c r="I2313" s="4">
        <f t="shared" si="549"/>
        <v>2.162182923814069E-5</v>
      </c>
      <c r="J2313" s="1">
        <v>60.825000762939453</v>
      </c>
      <c r="K2313" s="1">
        <f t="shared" si="541"/>
        <v>62.691767389133311</v>
      </c>
      <c r="L2313" s="3">
        <v>60.825000762939453</v>
      </c>
      <c r="M2313" s="3">
        <f t="shared" si="550"/>
        <v>0</v>
      </c>
      <c r="N2313" s="6">
        <f t="shared" si="542"/>
        <v>62.691767389133311</v>
      </c>
      <c r="O2313" s="3">
        <f t="shared" si="543"/>
        <v>0</v>
      </c>
      <c r="P2313" s="3">
        <v>57</v>
      </c>
      <c r="Q2313" s="3">
        <f t="shared" si="544"/>
        <v>9911.901407898722</v>
      </c>
      <c r="R2313" s="3">
        <f t="shared" si="551"/>
        <v>6.324898201587709E-3</v>
      </c>
      <c r="S2313" s="4">
        <v>62.236843109130859</v>
      </c>
      <c r="T2313" s="4">
        <f t="shared" si="545"/>
        <v>67.159400502294844</v>
      </c>
      <c r="U2313" s="4">
        <v>58</v>
      </c>
      <c r="V2313" s="4">
        <f t="shared" si="546"/>
        <v>10801.282677960091</v>
      </c>
      <c r="W2313" s="4">
        <f t="shared" si="552"/>
        <v>6.217724552226832E-3</v>
      </c>
      <c r="X2313" s="1">
        <v>1</v>
      </c>
      <c r="Y2313" s="1">
        <v>87</v>
      </c>
      <c r="Z2313" s="1">
        <f t="shared" si="547"/>
        <v>0.82990640384130576</v>
      </c>
      <c r="AA2313" s="1">
        <f t="shared" si="553"/>
        <v>0.79764236125474786</v>
      </c>
      <c r="AB2313" s="2">
        <v>1</v>
      </c>
      <c r="AC2313" s="2">
        <v>79</v>
      </c>
      <c r="AD2313" s="2">
        <f t="shared" si="554"/>
        <v>0.77254436017226724</v>
      </c>
      <c r="AE2313" s="2">
        <f t="shared" si="555"/>
        <v>0.76660606758073557</v>
      </c>
      <c r="AF2313" s="3">
        <v>0</v>
      </c>
      <c r="AG2313" s="3">
        <v>0</v>
      </c>
      <c r="AH2313" s="3">
        <v>1</v>
      </c>
      <c r="AI2313" s="3">
        <v>0</v>
      </c>
      <c r="AJ2313" s="3">
        <v>1</v>
      </c>
      <c r="AK2313" s="3">
        <v>0</v>
      </c>
      <c r="AL2313" s="3">
        <v>1</v>
      </c>
      <c r="AM2313" s="3">
        <v>0</v>
      </c>
      <c r="AN2313" s="3">
        <v>1</v>
      </c>
    </row>
    <row r="2314" spans="1:40" x14ac:dyDescent="0.2">
      <c r="A2314" t="s">
        <v>29</v>
      </c>
      <c r="B2314" t="s">
        <v>117</v>
      </c>
      <c r="C2314" t="s">
        <v>36</v>
      </c>
      <c r="D2314" t="s">
        <v>124</v>
      </c>
      <c r="E2314" s="5">
        <v>1</v>
      </c>
      <c r="F2314" s="5">
        <v>0</v>
      </c>
      <c r="G2314" s="4">
        <v>1053861600</v>
      </c>
      <c r="H2314" s="4">
        <f t="shared" si="548"/>
        <v>43957201286348.242</v>
      </c>
      <c r="I2314" s="4">
        <f t="shared" si="549"/>
        <v>2.3974720163253367E-5</v>
      </c>
      <c r="J2314" s="1">
        <v>59.900001525878906</v>
      </c>
      <c r="K2314" s="1">
        <f t="shared" si="541"/>
        <v>61.972404837636162</v>
      </c>
      <c r="L2314" s="3">
        <v>59.900001525878906</v>
      </c>
      <c r="M2314" s="3">
        <f t="shared" si="550"/>
        <v>0</v>
      </c>
      <c r="N2314" s="6">
        <f t="shared" si="542"/>
        <v>61.972404837636162</v>
      </c>
      <c r="O2314" s="3">
        <f t="shared" si="543"/>
        <v>0</v>
      </c>
      <c r="P2314" s="3">
        <v>58</v>
      </c>
      <c r="Q2314" s="3">
        <f t="shared" si="544"/>
        <v>9911.901407898722</v>
      </c>
      <c r="R2314" s="3">
        <f t="shared" si="551"/>
        <v>6.2523225653002166E-3</v>
      </c>
      <c r="S2314" s="4">
        <v>63</v>
      </c>
      <c r="T2314" s="4">
        <f t="shared" si="545"/>
        <v>72.10070267563097</v>
      </c>
      <c r="U2314" s="4">
        <v>54</v>
      </c>
      <c r="V2314" s="4">
        <f t="shared" si="546"/>
        <v>10801.282677960091</v>
      </c>
      <c r="W2314" s="4">
        <f t="shared" si="552"/>
        <v>6.6751981987057639E-3</v>
      </c>
      <c r="X2314" s="1">
        <v>0</v>
      </c>
      <c r="Y2314" s="1">
        <v>87</v>
      </c>
      <c r="Z2314" s="1">
        <f t="shared" si="547"/>
        <v>0.82990640384130576</v>
      </c>
      <c r="AA2314" s="1">
        <f t="shared" si="553"/>
        <v>0.80788844355162981</v>
      </c>
      <c r="AB2314" s="2">
        <v>1</v>
      </c>
      <c r="AC2314" s="2">
        <v>79</v>
      </c>
      <c r="AD2314" s="2">
        <f t="shared" si="554"/>
        <v>0.77254436017226724</v>
      </c>
      <c r="AE2314" s="2">
        <f t="shared" si="555"/>
        <v>0.86025424283173046</v>
      </c>
      <c r="AF2314" s="3">
        <v>0</v>
      </c>
      <c r="AG2314" s="3">
        <v>0</v>
      </c>
      <c r="AH2314" s="3">
        <v>0</v>
      </c>
      <c r="AI2314" s="3">
        <v>0</v>
      </c>
      <c r="AJ2314" s="3">
        <v>0</v>
      </c>
      <c r="AK2314" s="3">
        <v>0</v>
      </c>
      <c r="AL2314" s="3">
        <v>0</v>
      </c>
      <c r="AM2314" s="3">
        <v>0</v>
      </c>
      <c r="AN2314" s="3">
        <v>0</v>
      </c>
    </row>
    <row r="2315" spans="1:40" x14ac:dyDescent="0.2">
      <c r="A2315" t="s">
        <v>29</v>
      </c>
      <c r="B2315" t="s">
        <v>117</v>
      </c>
      <c r="C2315" t="s">
        <v>177</v>
      </c>
      <c r="D2315" t="s">
        <v>315</v>
      </c>
      <c r="E2315" s="5">
        <v>1</v>
      </c>
      <c r="F2315" s="5">
        <v>1</v>
      </c>
      <c r="G2315" s="4">
        <v>1205190900</v>
      </c>
      <c r="H2315" s="4">
        <f t="shared" si="548"/>
        <v>43957201286348.242</v>
      </c>
      <c r="I2315" s="4">
        <f t="shared" si="549"/>
        <v>2.741737109578665E-5</v>
      </c>
      <c r="J2315" s="1">
        <v>59.275001525878906</v>
      </c>
      <c r="K2315" s="1">
        <f t="shared" si="541"/>
        <v>62.799568293437879</v>
      </c>
      <c r="L2315" s="3">
        <v>58.200000762939453</v>
      </c>
      <c r="M2315" s="3">
        <f t="shared" si="550"/>
        <v>1.8135820080411435E-2</v>
      </c>
      <c r="N2315" s="6">
        <f t="shared" si="542"/>
        <v>59.444394513501713</v>
      </c>
      <c r="O2315" s="3">
        <f t="shared" si="543"/>
        <v>5.3426701347033916E-2</v>
      </c>
      <c r="P2315" s="3">
        <v>59</v>
      </c>
      <c r="Q2315" s="3">
        <f t="shared" si="544"/>
        <v>9911.901407898722</v>
      </c>
      <c r="R2315" s="3">
        <f t="shared" si="551"/>
        <v>5.9972745961870549E-3</v>
      </c>
      <c r="S2315" s="4">
        <v>61.263156890869141</v>
      </c>
      <c r="T2315" s="4">
        <f t="shared" si="545"/>
        <v>69.33300977232841</v>
      </c>
      <c r="U2315" s="4">
        <v>56</v>
      </c>
      <c r="V2315" s="4">
        <f t="shared" si="546"/>
        <v>10801.282677960091</v>
      </c>
      <c r="W2315" s="4">
        <f t="shared" si="552"/>
        <v>6.4189607697057796E-3</v>
      </c>
      <c r="X2315" s="1">
        <v>1</v>
      </c>
      <c r="Y2315" s="1">
        <v>87</v>
      </c>
      <c r="Z2315" s="1">
        <f t="shared" si="547"/>
        <v>0.82990640384130576</v>
      </c>
      <c r="AA2315" s="1">
        <f t="shared" si="553"/>
        <v>0.84268204875890573</v>
      </c>
      <c r="AB2315" s="2">
        <v>1</v>
      </c>
      <c r="AC2315" s="2">
        <v>79</v>
      </c>
      <c r="AD2315" s="2">
        <f t="shared" si="554"/>
        <v>0.77254436017226724</v>
      </c>
      <c r="AE2315" s="2">
        <f t="shared" si="555"/>
        <v>0.81941685798949127</v>
      </c>
      <c r="AF2315" s="3">
        <v>0</v>
      </c>
      <c r="AG2315" s="3">
        <v>0</v>
      </c>
      <c r="AH2315" s="3">
        <v>0</v>
      </c>
      <c r="AI2315" s="3">
        <v>0</v>
      </c>
      <c r="AJ2315" s="3">
        <v>0</v>
      </c>
      <c r="AK2315" s="3">
        <v>0</v>
      </c>
      <c r="AL2315" s="3">
        <v>0</v>
      </c>
      <c r="AM2315" s="3">
        <v>0</v>
      </c>
      <c r="AN2315" s="3">
        <v>0</v>
      </c>
    </row>
    <row r="2316" spans="1:40" x14ac:dyDescent="0.2">
      <c r="A2316" t="s">
        <v>29</v>
      </c>
      <c r="B2316" t="s">
        <v>117</v>
      </c>
      <c r="C2316" t="s">
        <v>48</v>
      </c>
      <c r="D2316" t="s">
        <v>136</v>
      </c>
      <c r="E2316" s="5">
        <v>1</v>
      </c>
      <c r="F2316" s="5">
        <v>1</v>
      </c>
      <c r="G2316" s="4">
        <v>1444704900</v>
      </c>
      <c r="H2316" s="4">
        <f t="shared" si="548"/>
        <v>43957201286348.242</v>
      </c>
      <c r="I2316" s="4">
        <f t="shared" si="549"/>
        <v>3.2866171132889686E-5</v>
      </c>
      <c r="J2316" s="1">
        <v>57.375</v>
      </c>
      <c r="K2316" s="1">
        <f t="shared" si="541"/>
        <v>60.49940912200563</v>
      </c>
      <c r="L2316" s="3">
        <v>56.875</v>
      </c>
      <c r="M2316" s="3">
        <f t="shared" si="550"/>
        <v>8.7145969498910684E-3</v>
      </c>
      <c r="N2316" s="6">
        <f t="shared" si="542"/>
        <v>58.93146892116355</v>
      </c>
      <c r="O2316" s="3">
        <f t="shared" si="543"/>
        <v>2.5916620072769757E-2</v>
      </c>
      <c r="P2316" s="3">
        <v>60</v>
      </c>
      <c r="Q2316" s="3">
        <f t="shared" si="544"/>
        <v>9911.901407898722</v>
      </c>
      <c r="R2316" s="3">
        <f t="shared" si="551"/>
        <v>5.9455261403429105E-3</v>
      </c>
      <c r="S2316" s="4">
        <v>59.868419647216797</v>
      </c>
      <c r="T2316" s="4">
        <f t="shared" si="545"/>
        <v>68.734759901914941</v>
      </c>
      <c r="U2316" s="4">
        <v>57</v>
      </c>
      <c r="V2316" s="4">
        <f t="shared" si="546"/>
        <v>10801.282677960091</v>
      </c>
      <c r="W2316" s="4">
        <f t="shared" si="552"/>
        <v>6.3635738412964162E-3</v>
      </c>
      <c r="X2316" s="1">
        <v>1</v>
      </c>
      <c r="Y2316" s="1">
        <v>87</v>
      </c>
      <c r="Z2316" s="1">
        <f t="shared" si="547"/>
        <v>0.82990640384130576</v>
      </c>
      <c r="AA2316" s="1">
        <f t="shared" si="553"/>
        <v>0.8688969468768063</v>
      </c>
      <c r="AB2316" s="2">
        <v>1</v>
      </c>
      <c r="AC2316" s="2">
        <v>79</v>
      </c>
      <c r="AD2316" s="2">
        <f t="shared" si="554"/>
        <v>0.77254436017226724</v>
      </c>
      <c r="AE2316" s="2">
        <f t="shared" si="555"/>
        <v>0.85837326579372586</v>
      </c>
      <c r="AF2316" s="3">
        <v>0</v>
      </c>
      <c r="AG2316" s="3">
        <v>0</v>
      </c>
      <c r="AH2316" s="3">
        <v>0</v>
      </c>
      <c r="AI2316" s="3">
        <v>0</v>
      </c>
      <c r="AJ2316" s="3">
        <v>0</v>
      </c>
      <c r="AK2316" s="3">
        <v>0</v>
      </c>
      <c r="AL2316" s="3">
        <v>0</v>
      </c>
      <c r="AM2316" s="3">
        <v>0</v>
      </c>
      <c r="AN2316" s="3">
        <v>0</v>
      </c>
    </row>
    <row r="2317" spans="1:40" x14ac:dyDescent="0.2">
      <c r="A2317" t="s">
        <v>29</v>
      </c>
      <c r="B2317" t="s">
        <v>117</v>
      </c>
      <c r="C2317" t="s">
        <v>49</v>
      </c>
      <c r="D2317" t="s">
        <v>137</v>
      </c>
      <c r="E2317" s="5">
        <v>1</v>
      </c>
      <c r="F2317" s="5">
        <v>0</v>
      </c>
      <c r="G2317" s="4">
        <v>153506700</v>
      </c>
      <c r="H2317" s="4">
        <f t="shared" si="548"/>
        <v>43957201286348.242</v>
      </c>
      <c r="I2317" s="4">
        <f t="shared" si="549"/>
        <v>3.4921854783251288E-6</v>
      </c>
      <c r="J2317" s="1">
        <v>72.025001525878906</v>
      </c>
      <c r="K2317" s="1">
        <f t="shared" si="541"/>
        <v>56.686841892736801</v>
      </c>
      <c r="L2317" s="3">
        <v>72.025001525878906</v>
      </c>
      <c r="M2317" s="3">
        <f t="shared" si="550"/>
        <v>0</v>
      </c>
      <c r="N2317" s="6">
        <f t="shared" si="542"/>
        <v>56.686841892736801</v>
      </c>
      <c r="O2317" s="3">
        <f t="shared" si="543"/>
        <v>0</v>
      </c>
      <c r="P2317" s="3">
        <v>61</v>
      </c>
      <c r="Q2317" s="3">
        <f t="shared" si="544"/>
        <v>9911.901407898722</v>
      </c>
      <c r="R2317" s="3">
        <f t="shared" si="551"/>
        <v>5.7190683764835951E-3</v>
      </c>
      <c r="S2317" s="4">
        <v>71.868423461914063</v>
      </c>
      <c r="T2317" s="4">
        <f t="shared" si="545"/>
        <v>56.317943564180197</v>
      </c>
      <c r="U2317" s="4">
        <v>63</v>
      </c>
      <c r="V2317" s="4">
        <f t="shared" si="546"/>
        <v>10801.282677960091</v>
      </c>
      <c r="W2317" s="4">
        <f t="shared" si="552"/>
        <v>5.2140051550633327E-3</v>
      </c>
      <c r="X2317" s="1">
        <v>1</v>
      </c>
      <c r="Y2317" s="1">
        <v>87</v>
      </c>
      <c r="Z2317" s="1">
        <f t="shared" si="547"/>
        <v>0.82990640384130576</v>
      </c>
      <c r="AA2317" s="1">
        <f t="shared" si="553"/>
        <v>0.61076644592666796</v>
      </c>
      <c r="AB2317" s="2">
        <v>1</v>
      </c>
      <c r="AC2317" s="2">
        <v>79</v>
      </c>
      <c r="AD2317" s="2">
        <f t="shared" si="554"/>
        <v>0.77254436017226724</v>
      </c>
      <c r="AE2317" s="2">
        <f t="shared" si="555"/>
        <v>0.50327946649604582</v>
      </c>
      <c r="AF2317" s="3">
        <v>0</v>
      </c>
      <c r="AG2317" s="3">
        <v>0</v>
      </c>
      <c r="AH2317" s="3">
        <v>0</v>
      </c>
      <c r="AI2317" s="3">
        <v>0</v>
      </c>
      <c r="AJ2317" s="3">
        <v>0</v>
      </c>
      <c r="AK2317" s="3">
        <v>0</v>
      </c>
      <c r="AL2317" s="3">
        <v>0</v>
      </c>
      <c r="AM2317" s="3">
        <v>0</v>
      </c>
      <c r="AN2317" s="3">
        <v>0</v>
      </c>
    </row>
    <row r="2318" spans="1:40" x14ac:dyDescent="0.2">
      <c r="A2318" t="s">
        <v>29</v>
      </c>
      <c r="B2318" t="s">
        <v>117</v>
      </c>
      <c r="C2318" t="s">
        <v>13</v>
      </c>
      <c r="D2318" t="s">
        <v>101</v>
      </c>
      <c r="E2318" s="5">
        <v>1</v>
      </c>
      <c r="F2318" s="5">
        <v>0</v>
      </c>
      <c r="G2318" s="4">
        <v>4802255700</v>
      </c>
      <c r="H2318" s="4">
        <f t="shared" si="548"/>
        <v>43957201286348.242</v>
      </c>
      <c r="I2318" s="4">
        <f t="shared" si="549"/>
        <v>1.092484407439159E-4</v>
      </c>
      <c r="J2318" s="1">
        <v>49</v>
      </c>
      <c r="K2318" s="1">
        <f t="shared" si="541"/>
        <v>56.241900682916075</v>
      </c>
      <c r="L2318" s="3">
        <v>49</v>
      </c>
      <c r="M2318" s="3">
        <f t="shared" si="550"/>
        <v>0</v>
      </c>
      <c r="N2318" s="6">
        <f t="shared" si="542"/>
        <v>56.241900682916075</v>
      </c>
      <c r="O2318" s="3">
        <f t="shared" si="543"/>
        <v>0</v>
      </c>
      <c r="P2318" s="3">
        <v>62</v>
      </c>
      <c r="Q2318" s="3">
        <f t="shared" si="544"/>
        <v>9911.901407898722</v>
      </c>
      <c r="R2318" s="3">
        <f t="shared" si="551"/>
        <v>5.6741787845162898E-3</v>
      </c>
      <c r="S2318" s="4">
        <v>49.789474487304688</v>
      </c>
      <c r="T2318" s="4">
        <f t="shared" si="545"/>
        <v>59.004397001137228</v>
      </c>
      <c r="U2318" s="4">
        <v>62</v>
      </c>
      <c r="V2318" s="4">
        <f t="shared" si="546"/>
        <v>10801.282677960091</v>
      </c>
      <c r="W2318" s="4">
        <f t="shared" si="552"/>
        <v>5.4627213045294245E-3</v>
      </c>
      <c r="X2318" s="1">
        <v>1</v>
      </c>
      <c r="Y2318" s="1">
        <v>87</v>
      </c>
      <c r="Z2318" s="1">
        <f t="shared" si="547"/>
        <v>0.82990640384130576</v>
      </c>
      <c r="AA2318" s="1">
        <f t="shared" si="553"/>
        <v>0.7338673595526789</v>
      </c>
      <c r="AB2318" s="2">
        <v>1</v>
      </c>
      <c r="AC2318" s="2">
        <v>79</v>
      </c>
      <c r="AD2318" s="2">
        <f t="shared" si="554"/>
        <v>0.77254436017226724</v>
      </c>
      <c r="AE2318" s="2">
        <f t="shared" si="555"/>
        <v>0.71834152795263018</v>
      </c>
      <c r="AF2318" s="3">
        <v>0</v>
      </c>
      <c r="AG2318" s="3">
        <v>0</v>
      </c>
      <c r="AH2318" s="3">
        <v>0</v>
      </c>
      <c r="AI2318" s="3">
        <v>0</v>
      </c>
      <c r="AJ2318" s="3">
        <v>0</v>
      </c>
      <c r="AK2318" s="3">
        <v>0</v>
      </c>
      <c r="AL2318" s="3">
        <v>0</v>
      </c>
      <c r="AM2318" s="3">
        <v>0</v>
      </c>
      <c r="AN2318" s="3">
        <v>0</v>
      </c>
    </row>
    <row r="2319" spans="1:40" x14ac:dyDescent="0.2">
      <c r="A2319" t="s">
        <v>29</v>
      </c>
      <c r="B2319" t="s">
        <v>117</v>
      </c>
      <c r="C2319" t="s">
        <v>37</v>
      </c>
      <c r="D2319" t="s">
        <v>125</v>
      </c>
      <c r="E2319" s="5">
        <v>1</v>
      </c>
      <c r="F2319" s="5">
        <v>0</v>
      </c>
      <c r="G2319" s="4">
        <v>2861103600</v>
      </c>
      <c r="H2319" s="4">
        <f t="shared" si="548"/>
        <v>43957201286348.242</v>
      </c>
      <c r="I2319" s="4">
        <f t="shared" si="549"/>
        <v>6.5088393170485383E-5</v>
      </c>
      <c r="J2319" s="1">
        <v>51.900001525878906</v>
      </c>
      <c r="K2319" s="1">
        <f t="shared" si="541"/>
        <v>56.234559206676757</v>
      </c>
      <c r="L2319" s="3">
        <v>51.900001525878906</v>
      </c>
      <c r="M2319" s="3">
        <f t="shared" si="550"/>
        <v>0</v>
      </c>
      <c r="N2319" s="6">
        <f t="shared" si="542"/>
        <v>56.234559206676757</v>
      </c>
      <c r="O2319" s="3">
        <f t="shared" si="543"/>
        <v>0</v>
      </c>
      <c r="P2319" s="3">
        <v>63</v>
      </c>
      <c r="Q2319" s="3">
        <f t="shared" si="544"/>
        <v>9911.901407898722</v>
      </c>
      <c r="R2319" s="3">
        <f t="shared" si="551"/>
        <v>5.6734381116688515E-3</v>
      </c>
      <c r="S2319" s="4">
        <v>54.578948974609375</v>
      </c>
      <c r="T2319" s="4">
        <f t="shared" si="545"/>
        <v>65.399840339495782</v>
      </c>
      <c r="U2319" s="4">
        <v>60</v>
      </c>
      <c r="V2319" s="4">
        <f t="shared" si="546"/>
        <v>10801.282677960091</v>
      </c>
      <c r="W2319" s="4">
        <f t="shared" si="552"/>
        <v>6.0548216623330766E-3</v>
      </c>
      <c r="X2319" s="1">
        <v>1</v>
      </c>
      <c r="Y2319" s="1">
        <v>87</v>
      </c>
      <c r="Z2319" s="1">
        <f t="shared" si="547"/>
        <v>0.82990640384130576</v>
      </c>
      <c r="AA2319" s="1">
        <f t="shared" si="553"/>
        <v>0.74615110299884657</v>
      </c>
      <c r="AB2319" s="2">
        <v>1</v>
      </c>
      <c r="AC2319" s="2">
        <v>79</v>
      </c>
      <c r="AD2319" s="2">
        <f t="shared" si="554"/>
        <v>0.77254436017226724</v>
      </c>
      <c r="AE2319" s="2">
        <f t="shared" si="555"/>
        <v>0.74615110299884657</v>
      </c>
      <c r="AF2319" s="3">
        <v>0</v>
      </c>
      <c r="AG2319" s="3">
        <v>0</v>
      </c>
      <c r="AH2319" s="3">
        <v>0</v>
      </c>
      <c r="AI2319" s="3">
        <v>0</v>
      </c>
      <c r="AJ2319" s="3">
        <v>0</v>
      </c>
      <c r="AK2319" s="3">
        <v>0</v>
      </c>
      <c r="AL2319" s="3">
        <v>0</v>
      </c>
      <c r="AM2319" s="3">
        <v>0</v>
      </c>
      <c r="AN2319" s="3">
        <v>0</v>
      </c>
    </row>
    <row r="2320" spans="1:40" x14ac:dyDescent="0.2">
      <c r="A2320" t="s">
        <v>29</v>
      </c>
      <c r="B2320" t="s">
        <v>117</v>
      </c>
      <c r="C2320" t="s">
        <v>86</v>
      </c>
      <c r="D2320" t="s">
        <v>174</v>
      </c>
      <c r="E2320" s="5">
        <v>1</v>
      </c>
      <c r="F2320" s="5">
        <v>0</v>
      </c>
      <c r="G2320" s="4">
        <v>234070500</v>
      </c>
      <c r="H2320" s="4">
        <f t="shared" si="548"/>
        <v>43957201286348.242</v>
      </c>
      <c r="I2320" s="4">
        <f t="shared" si="549"/>
        <v>5.3249636726234232E-6</v>
      </c>
      <c r="J2320" s="1">
        <v>68.525001525878906</v>
      </c>
      <c r="K2320" s="1">
        <f t="shared" si="541"/>
        <v>56.189182222979404</v>
      </c>
      <c r="L2320" s="3">
        <v>68.525001525878906</v>
      </c>
      <c r="M2320" s="3">
        <f t="shared" si="550"/>
        <v>0</v>
      </c>
      <c r="N2320" s="6">
        <f t="shared" si="542"/>
        <v>56.189182222979404</v>
      </c>
      <c r="O2320" s="3">
        <f t="shared" si="543"/>
        <v>0</v>
      </c>
      <c r="P2320" s="3">
        <v>64</v>
      </c>
      <c r="Q2320" s="3">
        <f t="shared" si="544"/>
        <v>9911.901407898722</v>
      </c>
      <c r="R2320" s="3">
        <f t="shared" si="551"/>
        <v>5.6688600814978505E-3</v>
      </c>
      <c r="S2320" s="4">
        <v>66.868423461914063</v>
      </c>
      <c r="T2320" s="4">
        <f t="shared" si="545"/>
        <v>52.211816381810053</v>
      </c>
      <c r="U2320" s="4">
        <v>66</v>
      </c>
      <c r="V2320" s="4">
        <f t="shared" si="546"/>
        <v>10801.282677960091</v>
      </c>
      <c r="W2320" s="4">
        <f t="shared" si="552"/>
        <v>4.8338533430245037E-3</v>
      </c>
      <c r="X2320" s="1">
        <v>0</v>
      </c>
      <c r="Y2320" s="1">
        <v>87</v>
      </c>
      <c r="Z2320" s="1">
        <f t="shared" si="547"/>
        <v>0.82990640384130576</v>
      </c>
      <c r="AA2320" s="1">
        <f t="shared" si="553"/>
        <v>0</v>
      </c>
      <c r="AB2320" s="2">
        <v>0</v>
      </c>
      <c r="AC2320" s="2">
        <v>79</v>
      </c>
      <c r="AD2320" s="2">
        <f t="shared" si="554"/>
        <v>0.77254436017226724</v>
      </c>
      <c r="AE2320" s="2">
        <f t="shared" si="555"/>
        <v>0</v>
      </c>
      <c r="AF2320" s="3">
        <v>0</v>
      </c>
      <c r="AG2320" s="3">
        <v>0</v>
      </c>
      <c r="AH2320" s="3">
        <v>0</v>
      </c>
      <c r="AI2320" s="3">
        <v>0</v>
      </c>
      <c r="AJ2320" s="3">
        <v>0</v>
      </c>
      <c r="AK2320" s="3">
        <v>0</v>
      </c>
      <c r="AL2320" s="3">
        <v>0</v>
      </c>
      <c r="AM2320" s="3">
        <v>0</v>
      </c>
      <c r="AN2320" s="3">
        <v>0</v>
      </c>
    </row>
    <row r="2321" spans="1:40" x14ac:dyDescent="0.2">
      <c r="A2321" t="s">
        <v>29</v>
      </c>
      <c r="B2321" t="s">
        <v>117</v>
      </c>
      <c r="C2321" t="s">
        <v>205</v>
      </c>
      <c r="D2321" t="s">
        <v>343</v>
      </c>
      <c r="E2321" s="5">
        <v>1</v>
      </c>
      <c r="F2321" s="5">
        <v>0</v>
      </c>
      <c r="G2321" s="4">
        <v>126289200</v>
      </c>
      <c r="H2321" s="4">
        <f t="shared" si="548"/>
        <v>43957201286348.242</v>
      </c>
      <c r="I2321" s="4">
        <f t="shared" si="549"/>
        <v>2.873003655927056E-6</v>
      </c>
      <c r="J2321" s="1">
        <v>73.099998474121094</v>
      </c>
      <c r="K2321" s="1">
        <f t="shared" si="541"/>
        <v>55.530403588993167</v>
      </c>
      <c r="L2321" s="3">
        <v>73.099998474121094</v>
      </c>
      <c r="M2321" s="3">
        <f t="shared" si="550"/>
        <v>0</v>
      </c>
      <c r="N2321" s="6">
        <f t="shared" si="542"/>
        <v>55.530403588993167</v>
      </c>
      <c r="O2321" s="3">
        <f t="shared" si="543"/>
        <v>0</v>
      </c>
      <c r="P2321" s="3">
        <v>65</v>
      </c>
      <c r="Q2321" s="3">
        <f t="shared" si="544"/>
        <v>9911.901407898722</v>
      </c>
      <c r="R2321" s="3">
        <f t="shared" si="551"/>
        <v>5.6023966849328621E-3</v>
      </c>
      <c r="S2321" s="4">
        <v>71.684211730957031</v>
      </c>
      <c r="T2321" s="4">
        <f t="shared" si="545"/>
        <v>52.365983913297121</v>
      </c>
      <c r="U2321" s="4">
        <v>65</v>
      </c>
      <c r="V2321" s="4">
        <f t="shared" si="546"/>
        <v>10801.282677960091</v>
      </c>
      <c r="W2321" s="4">
        <f t="shared" si="552"/>
        <v>4.8481264192954962E-3</v>
      </c>
      <c r="X2321" s="1">
        <v>0</v>
      </c>
      <c r="Y2321" s="1">
        <v>87</v>
      </c>
      <c r="Z2321" s="1">
        <f t="shared" si="547"/>
        <v>0.82990640384130576</v>
      </c>
      <c r="AA2321" s="1">
        <f t="shared" si="553"/>
        <v>0</v>
      </c>
      <c r="AB2321" s="2">
        <v>0</v>
      </c>
      <c r="AC2321" s="2">
        <v>79</v>
      </c>
      <c r="AD2321" s="2">
        <f t="shared" si="554"/>
        <v>0.77254436017226724</v>
      </c>
      <c r="AE2321" s="2">
        <f t="shared" si="555"/>
        <v>0</v>
      </c>
      <c r="AF2321" s="3">
        <v>0</v>
      </c>
      <c r="AG2321" s="3">
        <v>0</v>
      </c>
      <c r="AH2321" s="3">
        <v>0</v>
      </c>
      <c r="AI2321" s="3">
        <v>0</v>
      </c>
      <c r="AJ2321" s="3">
        <v>0</v>
      </c>
      <c r="AK2321" s="3">
        <v>0</v>
      </c>
      <c r="AL2321" s="3">
        <v>0</v>
      </c>
      <c r="AM2321" s="3">
        <v>0</v>
      </c>
      <c r="AN2321" s="3">
        <v>0</v>
      </c>
    </row>
    <row r="2322" spans="1:40" x14ac:dyDescent="0.2">
      <c r="A2322" t="s">
        <v>29</v>
      </c>
      <c r="B2322" t="s">
        <v>117</v>
      </c>
      <c r="C2322" t="s">
        <v>182</v>
      </c>
      <c r="D2322" t="s">
        <v>320</v>
      </c>
      <c r="E2322" s="5">
        <v>1</v>
      </c>
      <c r="F2322" s="5">
        <v>0</v>
      </c>
      <c r="G2322" s="4">
        <v>26128800</v>
      </c>
      <c r="H2322" s="4">
        <f t="shared" si="548"/>
        <v>43957201286348.242</v>
      </c>
      <c r="I2322" s="4">
        <f t="shared" si="549"/>
        <v>5.9441454950214953E-7</v>
      </c>
      <c r="J2322" s="1">
        <v>84.5</v>
      </c>
      <c r="K2322" s="1">
        <f t="shared" si="541"/>
        <v>50.730203433690001</v>
      </c>
      <c r="L2322" s="3">
        <v>84.5</v>
      </c>
      <c r="M2322" s="3">
        <f t="shared" si="550"/>
        <v>0</v>
      </c>
      <c r="N2322" s="6">
        <f t="shared" si="542"/>
        <v>50.730203433690001</v>
      </c>
      <c r="O2322" s="3">
        <f t="shared" si="543"/>
        <v>0</v>
      </c>
      <c r="P2322" s="3">
        <v>66</v>
      </c>
      <c r="Q2322" s="3">
        <f t="shared" si="544"/>
        <v>9911.901407898722</v>
      </c>
      <c r="R2322" s="3">
        <f t="shared" si="551"/>
        <v>5.1181101734187415E-3</v>
      </c>
      <c r="S2322" s="4">
        <v>83.684211730957031</v>
      </c>
      <c r="T2322" s="4">
        <f t="shared" si="545"/>
        <v>49.275049122129722</v>
      </c>
      <c r="U2322" s="4">
        <v>68</v>
      </c>
      <c r="V2322" s="4">
        <f t="shared" si="546"/>
        <v>10801.282677960091</v>
      </c>
      <c r="W2322" s="4">
        <f t="shared" si="552"/>
        <v>4.5619627400989111E-3</v>
      </c>
      <c r="X2322" s="1">
        <v>1</v>
      </c>
      <c r="Y2322" s="1">
        <v>87</v>
      </c>
      <c r="Z2322" s="1">
        <f t="shared" si="547"/>
        <v>0.82990640384130576</v>
      </c>
      <c r="AA2322" s="1">
        <f t="shared" si="553"/>
        <v>0.61346613867022315</v>
      </c>
      <c r="AB2322" s="2">
        <v>0</v>
      </c>
      <c r="AC2322" s="2">
        <v>79</v>
      </c>
      <c r="AD2322" s="2">
        <f t="shared" si="554"/>
        <v>0.77254436017226724</v>
      </c>
      <c r="AE2322" s="2">
        <f t="shared" si="555"/>
        <v>0</v>
      </c>
      <c r="AF2322" s="3">
        <v>1</v>
      </c>
      <c r="AG2322" s="3">
        <v>0</v>
      </c>
      <c r="AH2322" s="3">
        <v>0</v>
      </c>
      <c r="AI2322" s="3">
        <v>0</v>
      </c>
      <c r="AJ2322" s="3">
        <v>0</v>
      </c>
      <c r="AK2322" s="3">
        <v>1</v>
      </c>
      <c r="AL2322" s="3">
        <v>0</v>
      </c>
      <c r="AM2322" s="3">
        <v>0</v>
      </c>
      <c r="AN2322" s="3">
        <v>1</v>
      </c>
    </row>
    <row r="2323" spans="1:40" x14ac:dyDescent="0.2">
      <c r="A2323" t="s">
        <v>29</v>
      </c>
      <c r="B2323" t="s">
        <v>117</v>
      </c>
      <c r="C2323" t="s">
        <v>22</v>
      </c>
      <c r="D2323" t="s">
        <v>110</v>
      </c>
      <c r="E2323" s="5">
        <v>1</v>
      </c>
      <c r="F2323" s="5">
        <v>1</v>
      </c>
      <c r="G2323" s="4">
        <v>423504300</v>
      </c>
      <c r="H2323" s="4">
        <f t="shared" si="548"/>
        <v>43957201286348.242</v>
      </c>
      <c r="I2323" s="4">
        <f t="shared" si="549"/>
        <v>9.6344691565140069E-6</v>
      </c>
      <c r="J2323" s="1">
        <v>61.25</v>
      </c>
      <c r="K2323" s="1">
        <f t="shared" si="541"/>
        <v>48.894597573358652</v>
      </c>
      <c r="L2323" s="3">
        <v>59.950000762939453</v>
      </c>
      <c r="M2323" s="3">
        <f t="shared" si="550"/>
        <v>2.1224477339764031E-2</v>
      </c>
      <c r="N2323" s="6">
        <f t="shared" si="542"/>
        <v>45.846921135005516</v>
      </c>
      <c r="O2323" s="3">
        <f t="shared" si="543"/>
        <v>6.2331557873660313E-2</v>
      </c>
      <c r="P2323" s="3">
        <v>67</v>
      </c>
      <c r="Q2323" s="3">
        <f t="shared" si="544"/>
        <v>9911.901407898722</v>
      </c>
      <c r="R2323" s="3">
        <f t="shared" si="551"/>
        <v>4.6254416028059398E-3</v>
      </c>
      <c r="S2323" s="4">
        <v>63.105262756347656</v>
      </c>
      <c r="T2323" s="4">
        <f t="shared" si="545"/>
        <v>53.473589163943146</v>
      </c>
      <c r="U2323" s="4">
        <v>64</v>
      </c>
      <c r="V2323" s="4">
        <f t="shared" si="546"/>
        <v>10801.282677960091</v>
      </c>
      <c r="W2323" s="4">
        <f t="shared" si="552"/>
        <v>4.9506702822485578E-3</v>
      </c>
      <c r="X2323" s="1">
        <v>1</v>
      </c>
      <c r="Y2323" s="1">
        <v>87</v>
      </c>
      <c r="Z2323" s="1">
        <f t="shared" si="547"/>
        <v>0.82990640384130576</v>
      </c>
      <c r="AA2323" s="1">
        <f t="shared" si="553"/>
        <v>0.8463022917163554</v>
      </c>
      <c r="AB2323" s="2">
        <v>1</v>
      </c>
      <c r="AC2323" s="2">
        <v>79</v>
      </c>
      <c r="AD2323" s="2">
        <f t="shared" si="554"/>
        <v>0.77254436017226724</v>
      </c>
      <c r="AE2323" s="2">
        <f t="shared" si="555"/>
        <v>0.80349740325211527</v>
      </c>
      <c r="AF2323" s="3">
        <v>0</v>
      </c>
      <c r="AG2323" s="3">
        <v>0</v>
      </c>
      <c r="AH2323" s="3">
        <v>0</v>
      </c>
      <c r="AI2323" s="3">
        <v>0</v>
      </c>
      <c r="AJ2323" s="3">
        <v>0</v>
      </c>
      <c r="AK2323" s="3">
        <v>0</v>
      </c>
      <c r="AL2323" s="3">
        <v>0</v>
      </c>
      <c r="AM2323" s="3">
        <v>0</v>
      </c>
      <c r="AN2323" s="3">
        <v>0</v>
      </c>
    </row>
    <row r="2324" spans="1:40" x14ac:dyDescent="0.2">
      <c r="A2324" t="s">
        <v>29</v>
      </c>
      <c r="B2324" t="s">
        <v>117</v>
      </c>
      <c r="C2324" t="s">
        <v>193</v>
      </c>
      <c r="D2324" t="s">
        <v>331</v>
      </c>
      <c r="E2324" s="5">
        <v>1</v>
      </c>
      <c r="F2324" s="5">
        <v>0</v>
      </c>
      <c r="G2324" s="4">
        <v>71854200</v>
      </c>
      <c r="H2324" s="4">
        <f t="shared" si="548"/>
        <v>43957201286348.242</v>
      </c>
      <c r="I2324" s="4">
        <f t="shared" si="549"/>
        <v>1.6346400111309112E-6</v>
      </c>
      <c r="J2324" s="1">
        <v>72.925003051757813</v>
      </c>
      <c r="K2324" s="1">
        <f t="shared" si="541"/>
        <v>45.68462624589295</v>
      </c>
      <c r="L2324" s="3">
        <v>72.925003051757813</v>
      </c>
      <c r="M2324" s="3">
        <f t="shared" si="550"/>
        <v>0</v>
      </c>
      <c r="N2324" s="6">
        <f t="shared" si="542"/>
        <v>45.68462624589295</v>
      </c>
      <c r="O2324" s="3">
        <f t="shared" si="543"/>
        <v>0</v>
      </c>
      <c r="P2324" s="3">
        <v>68</v>
      </c>
      <c r="Q2324" s="3">
        <f t="shared" si="544"/>
        <v>9911.901407898722</v>
      </c>
      <c r="R2324" s="3">
        <f t="shared" si="551"/>
        <v>4.6090678635571578E-3</v>
      </c>
      <c r="S2324" s="4">
        <v>72.815788269042969</v>
      </c>
      <c r="T2324" s="4">
        <f t="shared" si="545"/>
        <v>45.479677282714754</v>
      </c>
      <c r="U2324" s="4">
        <v>70</v>
      </c>
      <c r="V2324" s="4">
        <f t="shared" si="546"/>
        <v>10801.282677960091</v>
      </c>
      <c r="W2324" s="4">
        <f t="shared" si="552"/>
        <v>4.2105811539879037E-3</v>
      </c>
      <c r="X2324" s="1">
        <v>0</v>
      </c>
      <c r="Y2324" s="1">
        <v>87</v>
      </c>
      <c r="Z2324" s="1">
        <f t="shared" si="547"/>
        <v>0.82990640384130576</v>
      </c>
      <c r="AA2324" s="1">
        <f t="shared" si="553"/>
        <v>0</v>
      </c>
      <c r="AB2324" s="2">
        <v>0</v>
      </c>
      <c r="AC2324" s="2">
        <v>79</v>
      </c>
      <c r="AD2324" s="2">
        <f t="shared" si="554"/>
        <v>0.77254436017226724</v>
      </c>
      <c r="AE2324" s="2">
        <f t="shared" si="555"/>
        <v>0</v>
      </c>
      <c r="AF2324" s="3">
        <v>1</v>
      </c>
      <c r="AG2324" s="3">
        <v>1</v>
      </c>
      <c r="AH2324" s="3">
        <v>0</v>
      </c>
      <c r="AI2324" s="3">
        <v>1</v>
      </c>
      <c r="AJ2324" s="3">
        <v>0</v>
      </c>
      <c r="AK2324" s="3">
        <v>0</v>
      </c>
      <c r="AL2324" s="3">
        <v>1</v>
      </c>
      <c r="AM2324" s="3">
        <v>0</v>
      </c>
      <c r="AN2324" s="3">
        <v>1</v>
      </c>
    </row>
    <row r="2325" spans="1:40" x14ac:dyDescent="0.2">
      <c r="A2325" t="s">
        <v>29</v>
      </c>
      <c r="B2325" t="s">
        <v>117</v>
      </c>
      <c r="C2325" t="s">
        <v>40</v>
      </c>
      <c r="D2325" t="s">
        <v>128</v>
      </c>
      <c r="E2325" s="5">
        <v>1</v>
      </c>
      <c r="F2325" s="5">
        <v>0</v>
      </c>
      <c r="G2325" s="4">
        <v>209030400</v>
      </c>
      <c r="H2325" s="4">
        <f t="shared" si="548"/>
        <v>43957201286348.242</v>
      </c>
      <c r="I2325" s="4">
        <f t="shared" si="549"/>
        <v>4.7553163960171962E-6</v>
      </c>
      <c r="J2325" s="1">
        <v>63.575000762939453</v>
      </c>
      <c r="K2325" s="1">
        <f t="shared" si="541"/>
        <v>43.210132186058551</v>
      </c>
      <c r="L2325" s="3">
        <v>63.575000762939453</v>
      </c>
      <c r="M2325" s="3">
        <f t="shared" si="550"/>
        <v>0</v>
      </c>
      <c r="N2325" s="6">
        <f t="shared" si="542"/>
        <v>43.210132186058551</v>
      </c>
      <c r="O2325" s="3">
        <f t="shared" si="543"/>
        <v>0</v>
      </c>
      <c r="P2325" s="3">
        <v>69</v>
      </c>
      <c r="Q2325" s="3">
        <f t="shared" si="544"/>
        <v>9911.901407898722</v>
      </c>
      <c r="R2325" s="3">
        <f t="shared" si="551"/>
        <v>4.3594190870002714E-3</v>
      </c>
      <c r="S2325" s="4">
        <v>66.5</v>
      </c>
      <c r="T2325" s="4">
        <f t="shared" si="545"/>
        <v>49.452859483615846</v>
      </c>
      <c r="U2325" s="4">
        <v>67</v>
      </c>
      <c r="V2325" s="4">
        <f t="shared" si="546"/>
        <v>10801.282677960091</v>
      </c>
      <c r="W2325" s="4">
        <f t="shared" si="552"/>
        <v>4.5784247073288719E-3</v>
      </c>
      <c r="X2325" s="1">
        <v>1</v>
      </c>
      <c r="Y2325" s="1">
        <v>87</v>
      </c>
      <c r="Z2325" s="1">
        <f t="shared" si="547"/>
        <v>0.82990640384130576</v>
      </c>
      <c r="AA2325" s="1">
        <f t="shared" si="553"/>
        <v>0.7740909625923541</v>
      </c>
      <c r="AB2325" s="2">
        <v>1</v>
      </c>
      <c r="AC2325" s="2">
        <v>79</v>
      </c>
      <c r="AD2325" s="2">
        <f t="shared" si="554"/>
        <v>0.77254436017226724</v>
      </c>
      <c r="AE2325" s="2">
        <f t="shared" si="555"/>
        <v>0.76451206111511283</v>
      </c>
      <c r="AF2325" s="3">
        <v>0</v>
      </c>
      <c r="AG2325" s="3">
        <v>0</v>
      </c>
      <c r="AH2325" s="3">
        <v>1</v>
      </c>
      <c r="AI2325" s="3">
        <v>0</v>
      </c>
      <c r="AJ2325" s="3">
        <v>1</v>
      </c>
      <c r="AK2325" s="3">
        <v>0</v>
      </c>
      <c r="AL2325" s="3">
        <v>1</v>
      </c>
      <c r="AM2325" s="3">
        <v>0</v>
      </c>
      <c r="AN2325" s="3">
        <v>1</v>
      </c>
    </row>
    <row r="2326" spans="1:40" x14ac:dyDescent="0.2">
      <c r="A2326" t="s">
        <v>29</v>
      </c>
      <c r="B2326" t="s">
        <v>117</v>
      </c>
      <c r="C2326" t="s">
        <v>82</v>
      </c>
      <c r="D2326" t="s">
        <v>170</v>
      </c>
      <c r="E2326" s="5">
        <v>1</v>
      </c>
      <c r="F2326" s="5">
        <v>0</v>
      </c>
      <c r="G2326" s="4">
        <v>95805600</v>
      </c>
      <c r="H2326" s="4">
        <f t="shared" si="548"/>
        <v>43957201286348.242</v>
      </c>
      <c r="I2326" s="4">
        <f t="shared" si="549"/>
        <v>2.1795200148412151E-6</v>
      </c>
      <c r="J2326" s="1">
        <v>69.150001525878906</v>
      </c>
      <c r="K2326" s="1">
        <f t="shared" si="541"/>
        <v>42.870992305009594</v>
      </c>
      <c r="L2326" s="3">
        <v>69.150001525878906</v>
      </c>
      <c r="M2326" s="3">
        <f t="shared" si="550"/>
        <v>0</v>
      </c>
      <c r="N2326" s="6">
        <f t="shared" si="542"/>
        <v>42.870992305009594</v>
      </c>
      <c r="O2326" s="3">
        <f t="shared" si="543"/>
        <v>0</v>
      </c>
      <c r="P2326" s="3">
        <v>70</v>
      </c>
      <c r="Q2326" s="3">
        <f t="shared" si="544"/>
        <v>9911.901407898722</v>
      </c>
      <c r="R2326" s="3">
        <f t="shared" si="551"/>
        <v>4.3252036658522463E-3</v>
      </c>
      <c r="S2326" s="4">
        <v>67.526313781738281</v>
      </c>
      <c r="T2326" s="4">
        <f t="shared" si="545"/>
        <v>39.921429255675413</v>
      </c>
      <c r="U2326" s="4">
        <v>75</v>
      </c>
      <c r="V2326" s="4">
        <f t="shared" si="546"/>
        <v>10801.282677960091</v>
      </c>
      <c r="W2326" s="4">
        <f t="shared" si="552"/>
        <v>3.6959896751091138E-3</v>
      </c>
      <c r="X2326" s="1">
        <v>0</v>
      </c>
      <c r="Y2326" s="1">
        <v>87</v>
      </c>
      <c r="Z2326" s="1">
        <f t="shared" si="547"/>
        <v>0.82990640384130576</v>
      </c>
      <c r="AA2326" s="1">
        <f t="shared" si="553"/>
        <v>0</v>
      </c>
      <c r="AB2326" s="2">
        <v>0</v>
      </c>
      <c r="AC2326" s="2">
        <v>79</v>
      </c>
      <c r="AD2326" s="2">
        <f t="shared" si="554"/>
        <v>0.77254436017226724</v>
      </c>
      <c r="AE2326" s="2">
        <f t="shared" si="555"/>
        <v>0</v>
      </c>
      <c r="AF2326" s="3">
        <v>0</v>
      </c>
      <c r="AG2326" s="3">
        <v>0</v>
      </c>
      <c r="AH2326" s="3">
        <v>0</v>
      </c>
      <c r="AI2326" s="3">
        <v>0</v>
      </c>
      <c r="AJ2326" s="3">
        <v>0</v>
      </c>
      <c r="AK2326" s="3">
        <v>0</v>
      </c>
      <c r="AL2326" s="3">
        <v>0</v>
      </c>
      <c r="AM2326" s="3">
        <v>0</v>
      </c>
      <c r="AN2326" s="3">
        <v>0</v>
      </c>
    </row>
    <row r="2327" spans="1:40" x14ac:dyDescent="0.2">
      <c r="A2327" t="s">
        <v>29</v>
      </c>
      <c r="B2327" t="s">
        <v>117</v>
      </c>
      <c r="C2327" t="s">
        <v>12</v>
      </c>
      <c r="D2327" t="s">
        <v>100</v>
      </c>
      <c r="E2327" s="5">
        <v>1</v>
      </c>
      <c r="F2327" s="5">
        <v>0</v>
      </c>
      <c r="G2327" s="4">
        <v>19596600</v>
      </c>
      <c r="H2327" s="4">
        <f t="shared" si="548"/>
        <v>43957201286348.242</v>
      </c>
      <c r="I2327" s="4">
        <f t="shared" si="549"/>
        <v>4.4581091212661217E-7</v>
      </c>
      <c r="J2327" s="1">
        <v>80.349998474121094</v>
      </c>
      <c r="K2327" s="1">
        <f t="shared" si="541"/>
        <v>39.628519721660396</v>
      </c>
      <c r="L2327" s="3">
        <v>80.349998474121094</v>
      </c>
      <c r="M2327" s="3">
        <f t="shared" si="550"/>
        <v>0</v>
      </c>
      <c r="N2327" s="6">
        <f t="shared" si="542"/>
        <v>39.628519721660396</v>
      </c>
      <c r="O2327" s="3">
        <f t="shared" si="543"/>
        <v>0</v>
      </c>
      <c r="P2327" s="3">
        <v>71</v>
      </c>
      <c r="Q2327" s="3">
        <f t="shared" si="544"/>
        <v>9911.901407898722</v>
      </c>
      <c r="R2327" s="3">
        <f t="shared" si="551"/>
        <v>3.9980744451393272E-3</v>
      </c>
      <c r="S2327" s="4">
        <v>79.315788269042969</v>
      </c>
      <c r="T2327" s="4">
        <f t="shared" si="545"/>
        <v>38.11791750360873</v>
      </c>
      <c r="U2327" s="4">
        <v>76</v>
      </c>
      <c r="V2327" s="4">
        <f t="shared" si="546"/>
        <v>10801.282677960091</v>
      </c>
      <c r="W2327" s="4">
        <f t="shared" si="552"/>
        <v>3.5290176768901678E-3</v>
      </c>
      <c r="X2327" s="1">
        <v>0</v>
      </c>
      <c r="Y2327" s="1">
        <v>87</v>
      </c>
      <c r="Z2327" s="1">
        <f t="shared" si="547"/>
        <v>0.82990640384130576</v>
      </c>
      <c r="AA2327" s="1">
        <f t="shared" si="553"/>
        <v>0</v>
      </c>
      <c r="AB2327" s="2">
        <v>0</v>
      </c>
      <c r="AC2327" s="2">
        <v>79</v>
      </c>
      <c r="AD2327" s="2">
        <f t="shared" si="554"/>
        <v>0.77254436017226724</v>
      </c>
      <c r="AE2327" s="2">
        <f t="shared" si="555"/>
        <v>0</v>
      </c>
      <c r="AF2327" s="3">
        <v>0</v>
      </c>
      <c r="AG2327" s="3">
        <v>0</v>
      </c>
      <c r="AH2327" s="3">
        <v>0</v>
      </c>
      <c r="AI2327" s="3">
        <v>0</v>
      </c>
      <c r="AJ2327" s="3">
        <v>0</v>
      </c>
      <c r="AK2327" s="3">
        <v>0</v>
      </c>
      <c r="AL2327" s="3">
        <v>0</v>
      </c>
      <c r="AM2327" s="3">
        <v>0</v>
      </c>
      <c r="AN2327" s="3">
        <v>0</v>
      </c>
    </row>
    <row r="2328" spans="1:40" x14ac:dyDescent="0.2">
      <c r="A2328" t="s">
        <v>29</v>
      </c>
      <c r="B2328" t="s">
        <v>117</v>
      </c>
      <c r="C2328" t="s">
        <v>14</v>
      </c>
      <c r="D2328" t="s">
        <v>102</v>
      </c>
      <c r="E2328" s="5">
        <v>1</v>
      </c>
      <c r="F2328" s="5">
        <v>1</v>
      </c>
      <c r="G2328" s="4">
        <v>692413200</v>
      </c>
      <c r="H2328" s="4">
        <f t="shared" si="548"/>
        <v>43957201286348.242</v>
      </c>
      <c r="I2328" s="4">
        <f t="shared" si="549"/>
        <v>1.5751985561806962E-5</v>
      </c>
      <c r="J2328" s="1">
        <v>54.174999237060547</v>
      </c>
      <c r="K2328" s="1">
        <f t="shared" si="541"/>
        <v>39.857358226744793</v>
      </c>
      <c r="L2328" s="3">
        <v>54</v>
      </c>
      <c r="M2328" s="3">
        <f t="shared" si="550"/>
        <v>3.2302582284271034E-3</v>
      </c>
      <c r="N2328" s="6">
        <f t="shared" si="542"/>
        <v>39.472355888143539</v>
      </c>
      <c r="O2328" s="3">
        <f t="shared" si="543"/>
        <v>9.6595046869642331E-3</v>
      </c>
      <c r="P2328" s="3">
        <v>72</v>
      </c>
      <c r="Q2328" s="3">
        <f t="shared" si="544"/>
        <v>9911.901407898722</v>
      </c>
      <c r="R2328" s="3">
        <f t="shared" si="551"/>
        <v>3.9823192608320649E-3</v>
      </c>
      <c r="S2328" s="4">
        <v>56.842105865478516</v>
      </c>
      <c r="T2328" s="4">
        <f t="shared" si="545"/>
        <v>46.038614541986824</v>
      </c>
      <c r="U2328" s="4">
        <v>69</v>
      </c>
      <c r="V2328" s="4">
        <f t="shared" si="546"/>
        <v>10801.282677960091</v>
      </c>
      <c r="W2328" s="4">
        <f t="shared" si="552"/>
        <v>4.2623284580754614E-3</v>
      </c>
      <c r="X2328" s="1">
        <v>1</v>
      </c>
      <c r="Y2328" s="1">
        <v>87</v>
      </c>
      <c r="Z2328" s="1">
        <f t="shared" si="547"/>
        <v>0.82990640384130576</v>
      </c>
      <c r="AA2328" s="1">
        <f t="shared" si="553"/>
        <v>0.87633833474046807</v>
      </c>
      <c r="AB2328" s="2">
        <v>1</v>
      </c>
      <c r="AC2328" s="2">
        <v>79</v>
      </c>
      <c r="AD2328" s="2">
        <f t="shared" si="554"/>
        <v>0.77254436017226724</v>
      </c>
      <c r="AE2328" s="2">
        <f t="shared" si="555"/>
        <v>0.87633833474046807</v>
      </c>
      <c r="AF2328" s="3">
        <v>0</v>
      </c>
      <c r="AG2328" s="3">
        <v>0</v>
      </c>
      <c r="AH2328" s="3">
        <v>0</v>
      </c>
      <c r="AI2328" s="3">
        <v>0</v>
      </c>
      <c r="AJ2328" s="3">
        <v>0</v>
      </c>
      <c r="AK2328" s="3">
        <v>0</v>
      </c>
      <c r="AL2328" s="3">
        <v>0</v>
      </c>
      <c r="AM2328" s="3">
        <v>0</v>
      </c>
      <c r="AN2328" s="3">
        <v>0</v>
      </c>
    </row>
    <row r="2329" spans="1:40" x14ac:dyDescent="0.2">
      <c r="A2329" t="s">
        <v>29</v>
      </c>
      <c r="B2329" t="s">
        <v>117</v>
      </c>
      <c r="C2329" t="s">
        <v>56</v>
      </c>
      <c r="D2329" t="s">
        <v>144</v>
      </c>
      <c r="E2329" s="5">
        <v>1</v>
      </c>
      <c r="F2329" s="5">
        <v>0</v>
      </c>
      <c r="G2329" s="4">
        <v>48991500</v>
      </c>
      <c r="H2329" s="4">
        <f t="shared" si="548"/>
        <v>43957201286348.242</v>
      </c>
      <c r="I2329" s="4">
        <f t="shared" si="549"/>
        <v>1.1145272803165304E-6</v>
      </c>
      <c r="J2329" s="1">
        <v>72.349998474121094</v>
      </c>
      <c r="K2329" s="1">
        <f t="shared" si="541"/>
        <v>39.26562186630597</v>
      </c>
      <c r="L2329" s="3">
        <v>72.349998474121094</v>
      </c>
      <c r="M2329" s="3">
        <f t="shared" si="550"/>
        <v>0</v>
      </c>
      <c r="N2329" s="6">
        <f t="shared" si="542"/>
        <v>39.26562186630597</v>
      </c>
      <c r="O2329" s="3">
        <f t="shared" si="543"/>
        <v>0</v>
      </c>
      <c r="P2329" s="3">
        <v>73</v>
      </c>
      <c r="Q2329" s="3">
        <f t="shared" si="544"/>
        <v>9911.901407898722</v>
      </c>
      <c r="R2329" s="3">
        <f t="shared" si="551"/>
        <v>3.9614621100867164E-3</v>
      </c>
      <c r="S2329" s="4">
        <v>74.578948974609375</v>
      </c>
      <c r="T2329" s="4">
        <f t="shared" si="545"/>
        <v>43.007646462656723</v>
      </c>
      <c r="U2329" s="4">
        <v>72</v>
      </c>
      <c r="V2329" s="4">
        <f t="shared" si="546"/>
        <v>10801.282677960091</v>
      </c>
      <c r="W2329" s="4">
        <f t="shared" si="552"/>
        <v>3.9817165928277571E-3</v>
      </c>
      <c r="X2329" s="1">
        <v>1</v>
      </c>
      <c r="Y2329" s="1">
        <v>87</v>
      </c>
      <c r="Z2329" s="1">
        <f t="shared" si="547"/>
        <v>0.82990640384130576</v>
      </c>
      <c r="AA2329" s="1">
        <f t="shared" si="553"/>
        <v>0.71942867063548677</v>
      </c>
      <c r="AB2329" s="2">
        <v>1</v>
      </c>
      <c r="AC2329" s="2">
        <v>79</v>
      </c>
      <c r="AD2329" s="2">
        <f t="shared" si="554"/>
        <v>0.77254436017226724</v>
      </c>
      <c r="AE2329" s="2">
        <f t="shared" si="555"/>
        <v>0.71942867063548677</v>
      </c>
      <c r="AF2329" s="3">
        <v>1</v>
      </c>
      <c r="AG2329" s="3">
        <v>0</v>
      </c>
      <c r="AH2329" s="3">
        <v>1</v>
      </c>
      <c r="AI2329" s="3">
        <v>0</v>
      </c>
      <c r="AJ2329" s="3">
        <v>1</v>
      </c>
      <c r="AK2329" s="3">
        <v>0</v>
      </c>
      <c r="AL2329" s="3">
        <v>1</v>
      </c>
      <c r="AM2329" s="3">
        <v>0</v>
      </c>
      <c r="AN2329" s="3">
        <v>1</v>
      </c>
    </row>
    <row r="2330" spans="1:40" x14ac:dyDescent="0.2">
      <c r="A2330" t="s">
        <v>29</v>
      </c>
      <c r="B2330" t="s">
        <v>117</v>
      </c>
      <c r="C2330" t="s">
        <v>51</v>
      </c>
      <c r="D2330" t="s">
        <v>139</v>
      </c>
      <c r="E2330" s="5">
        <v>1</v>
      </c>
      <c r="F2330" s="5">
        <v>1</v>
      </c>
      <c r="G2330" s="4">
        <v>2817555600</v>
      </c>
      <c r="H2330" s="4">
        <f t="shared" si="548"/>
        <v>43957201286348.242</v>
      </c>
      <c r="I2330" s="4">
        <f t="shared" si="549"/>
        <v>6.4097702254648468E-5</v>
      </c>
      <c r="J2330" s="1">
        <v>46.775001525878906</v>
      </c>
      <c r="K2330" s="1">
        <f t="shared" si="541"/>
        <v>40.956444852740347</v>
      </c>
      <c r="L2330" s="3">
        <v>45.974998474121094</v>
      </c>
      <c r="M2330" s="3">
        <f t="shared" si="550"/>
        <v>1.7103218079323843E-2</v>
      </c>
      <c r="N2330" s="6">
        <f t="shared" si="542"/>
        <v>38.890720668204267</v>
      </c>
      <c r="O2330" s="3">
        <f t="shared" si="543"/>
        <v>5.0437097066491722E-2</v>
      </c>
      <c r="P2330" s="3">
        <v>74</v>
      </c>
      <c r="Q2330" s="3">
        <f t="shared" si="544"/>
        <v>9911.901407898722</v>
      </c>
      <c r="R2330" s="3">
        <f t="shared" si="551"/>
        <v>3.9236387719930842E-3</v>
      </c>
      <c r="S2330" s="4">
        <v>48.394737243652344</v>
      </c>
      <c r="T2330" s="4">
        <f t="shared" si="545"/>
        <v>45.360228031539897</v>
      </c>
      <c r="U2330" s="4">
        <v>71</v>
      </c>
      <c r="V2330" s="4">
        <f t="shared" si="546"/>
        <v>10801.282677960091</v>
      </c>
      <c r="W2330" s="4">
        <f t="shared" si="552"/>
        <v>4.1995223515533938E-3</v>
      </c>
      <c r="X2330" s="1">
        <v>1</v>
      </c>
      <c r="Y2330" s="1">
        <v>87</v>
      </c>
      <c r="Z2330" s="1">
        <f t="shared" si="547"/>
        <v>0.82990640384130576</v>
      </c>
      <c r="AA2330" s="1">
        <f t="shared" si="553"/>
        <v>0.86612238697875221</v>
      </c>
      <c r="AB2330" s="2">
        <v>1</v>
      </c>
      <c r="AC2330" s="2">
        <v>79</v>
      </c>
      <c r="AD2330" s="2">
        <f t="shared" si="554"/>
        <v>0.77254436017226724</v>
      </c>
      <c r="AE2330" s="2">
        <f t="shared" si="555"/>
        <v>0.86612238697875221</v>
      </c>
      <c r="AF2330" s="3">
        <v>0</v>
      </c>
      <c r="AG2330" s="3">
        <v>0</v>
      </c>
      <c r="AH2330" s="3">
        <v>0</v>
      </c>
      <c r="AI2330" s="3">
        <v>0</v>
      </c>
      <c r="AJ2330" s="3">
        <v>0</v>
      </c>
      <c r="AK2330" s="3">
        <v>0</v>
      </c>
      <c r="AL2330" s="3">
        <v>0</v>
      </c>
      <c r="AM2330" s="3">
        <v>0</v>
      </c>
      <c r="AN2330" s="3">
        <v>0</v>
      </c>
    </row>
    <row r="2331" spans="1:40" x14ac:dyDescent="0.2">
      <c r="A2331" t="s">
        <v>29</v>
      </c>
      <c r="B2331" t="s">
        <v>117</v>
      </c>
      <c r="C2331" t="s">
        <v>55</v>
      </c>
      <c r="D2331" t="s">
        <v>143</v>
      </c>
      <c r="E2331" s="5">
        <v>1</v>
      </c>
      <c r="F2331" s="5">
        <v>1</v>
      </c>
      <c r="G2331" s="4">
        <v>192699900</v>
      </c>
      <c r="H2331" s="4">
        <f t="shared" si="548"/>
        <v>43957201286348.242</v>
      </c>
      <c r="I2331" s="4">
        <f t="shared" si="549"/>
        <v>4.3838073025783531E-6</v>
      </c>
      <c r="J2331" s="1">
        <v>60.525001525878906</v>
      </c>
      <c r="K2331" s="1">
        <f t="shared" si="541"/>
        <v>36.287321493863885</v>
      </c>
      <c r="L2331" s="3">
        <v>60.525001525878906</v>
      </c>
      <c r="M2331" s="3">
        <f t="shared" si="550"/>
        <v>0</v>
      </c>
      <c r="N2331" s="6">
        <f t="shared" si="542"/>
        <v>36.287321493863885</v>
      </c>
      <c r="O2331" s="3">
        <f t="shared" si="543"/>
        <v>0</v>
      </c>
      <c r="P2331" s="3">
        <v>75</v>
      </c>
      <c r="Q2331" s="3">
        <f t="shared" si="544"/>
        <v>9911.901407898722</v>
      </c>
      <c r="R2331" s="3">
        <f t="shared" si="551"/>
        <v>3.6609849110229025E-3</v>
      </c>
      <c r="S2331" s="4">
        <v>63.710525512695313</v>
      </c>
      <c r="T2331" s="4">
        <f t="shared" si="545"/>
        <v>42.323740926818694</v>
      </c>
      <c r="U2331" s="4">
        <v>73</v>
      </c>
      <c r="V2331" s="4">
        <f t="shared" si="546"/>
        <v>10801.282677960091</v>
      </c>
      <c r="W2331" s="4">
        <f t="shared" si="552"/>
        <v>3.9183995261210837E-3</v>
      </c>
      <c r="X2331" s="1">
        <v>1</v>
      </c>
      <c r="Y2331" s="1">
        <v>87</v>
      </c>
      <c r="Z2331" s="1">
        <f t="shared" si="547"/>
        <v>0.82990640384130576</v>
      </c>
      <c r="AA2331" s="1">
        <f t="shared" si="553"/>
        <v>0.82245184318912778</v>
      </c>
      <c r="AB2331" s="2">
        <v>1</v>
      </c>
      <c r="AC2331" s="2">
        <v>79</v>
      </c>
      <c r="AD2331" s="2">
        <f t="shared" si="554"/>
        <v>0.77254436017226724</v>
      </c>
      <c r="AE2331" s="2">
        <f t="shared" si="555"/>
        <v>0.82245184318912778</v>
      </c>
      <c r="AF2331" s="3">
        <v>0</v>
      </c>
      <c r="AG2331" s="3">
        <v>0</v>
      </c>
      <c r="AH2331" s="3">
        <v>0</v>
      </c>
      <c r="AI2331" s="3">
        <v>0</v>
      </c>
      <c r="AJ2331" s="3">
        <v>0</v>
      </c>
      <c r="AK2331" s="3">
        <v>0</v>
      </c>
      <c r="AL2331" s="3">
        <v>0</v>
      </c>
      <c r="AM2331" s="3">
        <v>0</v>
      </c>
      <c r="AN2331" s="3">
        <v>0</v>
      </c>
    </row>
    <row r="2332" spans="1:40" x14ac:dyDescent="0.2">
      <c r="A2332" t="s">
        <v>29</v>
      </c>
      <c r="B2332" t="s">
        <v>117</v>
      </c>
      <c r="C2332" t="s">
        <v>8</v>
      </c>
      <c r="D2332" t="s">
        <v>96</v>
      </c>
      <c r="E2332" s="5">
        <v>1</v>
      </c>
      <c r="F2332" s="5">
        <v>0</v>
      </c>
      <c r="G2332" s="4">
        <v>31572300</v>
      </c>
      <c r="H2332" s="4">
        <f t="shared" si="548"/>
        <v>43957201286348.242</v>
      </c>
      <c r="I2332" s="4">
        <f t="shared" si="549"/>
        <v>7.1825091398176401E-7</v>
      </c>
      <c r="J2332" s="1">
        <v>73.849998474121094</v>
      </c>
      <c r="K2332" s="1">
        <f t="shared" si="541"/>
        <v>36.069783406952595</v>
      </c>
      <c r="L2332" s="3">
        <v>73.849998474121094</v>
      </c>
      <c r="M2332" s="3">
        <f t="shared" si="550"/>
        <v>0</v>
      </c>
      <c r="N2332" s="6">
        <f t="shared" si="542"/>
        <v>36.069783406952595</v>
      </c>
      <c r="O2332" s="3">
        <f t="shared" si="543"/>
        <v>0</v>
      </c>
      <c r="P2332" s="3">
        <v>76</v>
      </c>
      <c r="Q2332" s="3">
        <f t="shared" si="544"/>
        <v>9911.901407898722</v>
      </c>
      <c r="R2332" s="3">
        <f t="shared" si="551"/>
        <v>3.6390377509413932E-3</v>
      </c>
      <c r="S2332" s="4">
        <v>75.105262756347656</v>
      </c>
      <c r="T2332" s="4">
        <f t="shared" si="545"/>
        <v>37.940510658318161</v>
      </c>
      <c r="U2332" s="4">
        <v>77</v>
      </c>
      <c r="V2332" s="4">
        <f t="shared" si="546"/>
        <v>10801.282677960091</v>
      </c>
      <c r="W2332" s="4">
        <f t="shared" si="552"/>
        <v>3.5125930678340076E-3</v>
      </c>
      <c r="X2332" s="1">
        <v>1</v>
      </c>
      <c r="Y2332" s="1">
        <v>87</v>
      </c>
      <c r="Z2332" s="1">
        <f t="shared" si="547"/>
        <v>0.82990640384130576</v>
      </c>
      <c r="AA2332" s="1">
        <f t="shared" si="553"/>
        <v>0.67741087435158964</v>
      </c>
      <c r="AB2332" s="2">
        <v>1</v>
      </c>
      <c r="AC2332" s="2">
        <v>79</v>
      </c>
      <c r="AD2332" s="2">
        <f t="shared" si="554"/>
        <v>0.77254436017226724</v>
      </c>
      <c r="AE2332" s="2">
        <f t="shared" si="555"/>
        <v>0.6008084228226146</v>
      </c>
      <c r="AF2332" s="3">
        <v>1</v>
      </c>
      <c r="AG2332" s="3">
        <v>1</v>
      </c>
      <c r="AH2332" s="3">
        <v>0</v>
      </c>
      <c r="AI2332" s="3">
        <v>0</v>
      </c>
      <c r="AJ2332" s="3">
        <v>1</v>
      </c>
      <c r="AK2332" s="3">
        <v>0</v>
      </c>
      <c r="AL2332" s="3">
        <v>1</v>
      </c>
      <c r="AM2332" s="3">
        <v>0</v>
      </c>
      <c r="AN2332" s="3">
        <v>1</v>
      </c>
    </row>
    <row r="2333" spans="1:40" x14ac:dyDescent="0.2">
      <c r="A2333" t="s">
        <v>29</v>
      </c>
      <c r="B2333" t="s">
        <v>117</v>
      </c>
      <c r="C2333" t="s">
        <v>74</v>
      </c>
      <c r="D2333" t="s">
        <v>162</v>
      </c>
      <c r="E2333" s="5">
        <v>1</v>
      </c>
      <c r="F2333" s="5">
        <v>1</v>
      </c>
      <c r="G2333" s="4">
        <v>5537128200</v>
      </c>
      <c r="H2333" s="4">
        <f t="shared" si="548"/>
        <v>43957201286348.242</v>
      </c>
      <c r="I2333" s="4">
        <f t="shared" si="549"/>
        <v>1.2596634994866386E-4</v>
      </c>
      <c r="J2333" s="1">
        <v>41.825000762939453</v>
      </c>
      <c r="K2333" s="1">
        <f t="shared" si="541"/>
        <v>36.67690843811183</v>
      </c>
      <c r="L2333" s="3">
        <v>40.900001525878906</v>
      </c>
      <c r="M2333" s="3">
        <f t="shared" si="550"/>
        <v>2.2115940709800913E-2</v>
      </c>
      <c r="N2333" s="6">
        <f t="shared" si="542"/>
        <v>34.296896357968251</v>
      </c>
      <c r="O2333" s="3">
        <f t="shared" si="543"/>
        <v>6.4891294863621968E-2</v>
      </c>
      <c r="P2333" s="3">
        <v>77</v>
      </c>
      <c r="Q2333" s="3">
        <f t="shared" si="544"/>
        <v>9911.901407898722</v>
      </c>
      <c r="R2333" s="3">
        <f t="shared" si="551"/>
        <v>3.4601732751939306E-3</v>
      </c>
      <c r="S2333" s="4">
        <v>43.052631378173828</v>
      </c>
      <c r="T2333" s="4">
        <f t="shared" si="545"/>
        <v>40.002206781797703</v>
      </c>
      <c r="U2333" s="4">
        <v>74</v>
      </c>
      <c r="V2333" s="4">
        <f t="shared" si="546"/>
        <v>10801.282677960091</v>
      </c>
      <c r="W2333" s="4">
        <f t="shared" si="552"/>
        <v>3.7034681874794188E-3</v>
      </c>
      <c r="X2333" s="1">
        <v>1</v>
      </c>
      <c r="Y2333" s="1">
        <v>87</v>
      </c>
      <c r="Z2333" s="1">
        <f t="shared" si="547"/>
        <v>0.82990640384130576</v>
      </c>
      <c r="AA2333" s="1">
        <f t="shared" si="553"/>
        <v>0.82829435000754748</v>
      </c>
      <c r="AB2333" s="2">
        <v>1</v>
      </c>
      <c r="AC2333" s="2">
        <v>79</v>
      </c>
      <c r="AD2333" s="2">
        <f t="shared" si="554"/>
        <v>0.77254436017226724</v>
      </c>
      <c r="AE2333" s="2">
        <f t="shared" si="555"/>
        <v>0.81763970221942694</v>
      </c>
      <c r="AF2333" s="3">
        <v>0</v>
      </c>
      <c r="AG2333" s="3">
        <v>0</v>
      </c>
      <c r="AH2333" s="3">
        <v>0</v>
      </c>
      <c r="AI2333" s="3">
        <v>0</v>
      </c>
      <c r="AJ2333" s="3">
        <v>0</v>
      </c>
      <c r="AK2333" s="3">
        <v>0</v>
      </c>
      <c r="AL2333" s="3">
        <v>0</v>
      </c>
      <c r="AM2333" s="3">
        <v>0</v>
      </c>
      <c r="AN2333" s="3">
        <v>0</v>
      </c>
    </row>
    <row r="2334" spans="1:40" x14ac:dyDescent="0.2">
      <c r="A2334" t="s">
        <v>29</v>
      </c>
      <c r="B2334" t="s">
        <v>117</v>
      </c>
      <c r="C2334" t="s">
        <v>192</v>
      </c>
      <c r="D2334" t="s">
        <v>330</v>
      </c>
      <c r="E2334" s="5">
        <v>1</v>
      </c>
      <c r="F2334" s="5">
        <v>0</v>
      </c>
      <c r="G2334" s="4">
        <v>124111800</v>
      </c>
      <c r="H2334" s="4">
        <f t="shared" si="548"/>
        <v>43957201286348.242</v>
      </c>
      <c r="I2334" s="4">
        <f t="shared" si="549"/>
        <v>2.8234691101352103E-6</v>
      </c>
      <c r="J2334" s="1">
        <v>61.75</v>
      </c>
      <c r="K2334" s="1">
        <f t="shared" si="541"/>
        <v>33.279125031288594</v>
      </c>
      <c r="L2334" s="3">
        <v>61.75</v>
      </c>
      <c r="M2334" s="3">
        <f t="shared" si="550"/>
        <v>0</v>
      </c>
      <c r="N2334" s="6">
        <f t="shared" si="542"/>
        <v>33.279125031288594</v>
      </c>
      <c r="O2334" s="3">
        <f t="shared" si="543"/>
        <v>0</v>
      </c>
      <c r="P2334" s="3">
        <v>78</v>
      </c>
      <c r="Q2334" s="3">
        <f t="shared" si="544"/>
        <v>9911.901407898722</v>
      </c>
      <c r="R2334" s="3">
        <f t="shared" si="551"/>
        <v>3.3574915308145319E-3</v>
      </c>
      <c r="S2334" s="4">
        <v>63.684211730957031</v>
      </c>
      <c r="T2334" s="4">
        <f t="shared" si="545"/>
        <v>36.505335682122308</v>
      </c>
      <c r="U2334" s="4">
        <v>78</v>
      </c>
      <c r="V2334" s="4">
        <f t="shared" si="546"/>
        <v>10801.282677960091</v>
      </c>
      <c r="W2334" s="4">
        <f t="shared" si="552"/>
        <v>3.3797222765599017E-3</v>
      </c>
      <c r="X2334" s="1">
        <v>0</v>
      </c>
      <c r="Y2334" s="1">
        <v>87</v>
      </c>
      <c r="Z2334" s="1">
        <f t="shared" si="547"/>
        <v>0.82990640384130576</v>
      </c>
      <c r="AA2334" s="1">
        <f t="shared" si="553"/>
        <v>0</v>
      </c>
      <c r="AB2334" s="2">
        <v>0</v>
      </c>
      <c r="AC2334" s="2">
        <v>79</v>
      </c>
      <c r="AD2334" s="2">
        <f t="shared" si="554"/>
        <v>0.77254436017226724</v>
      </c>
      <c r="AE2334" s="2">
        <f t="shared" si="555"/>
        <v>0</v>
      </c>
      <c r="AF2334" s="3">
        <v>0</v>
      </c>
      <c r="AG2334" s="3">
        <v>0</v>
      </c>
      <c r="AH2334" s="3">
        <v>0</v>
      </c>
      <c r="AI2334" s="3">
        <v>0</v>
      </c>
      <c r="AJ2334" s="3">
        <v>0</v>
      </c>
      <c r="AK2334" s="3">
        <v>0</v>
      </c>
      <c r="AL2334" s="3">
        <v>0</v>
      </c>
      <c r="AM2334" s="3">
        <v>0</v>
      </c>
      <c r="AN2334" s="3">
        <v>0</v>
      </c>
    </row>
    <row r="2335" spans="1:40" x14ac:dyDescent="0.2">
      <c r="A2335" t="s">
        <v>29</v>
      </c>
      <c r="B2335" t="s">
        <v>117</v>
      </c>
      <c r="C2335" t="s">
        <v>178</v>
      </c>
      <c r="D2335" t="s">
        <v>316</v>
      </c>
      <c r="E2335" s="5">
        <v>1</v>
      </c>
      <c r="F2335" s="5">
        <v>0</v>
      </c>
      <c r="G2335" s="4">
        <v>97983000</v>
      </c>
      <c r="H2335" s="4">
        <f t="shared" si="548"/>
        <v>43957201286348.242</v>
      </c>
      <c r="I2335" s="4">
        <f t="shared" si="549"/>
        <v>2.2290545606330609E-6</v>
      </c>
      <c r="J2335" s="1">
        <v>63.150001525878906</v>
      </c>
      <c r="K2335" s="1">
        <f t="shared" si="541"/>
        <v>32.89730559072207</v>
      </c>
      <c r="L2335" s="3">
        <v>63.150001525878906</v>
      </c>
      <c r="M2335" s="3">
        <f t="shared" si="550"/>
        <v>0</v>
      </c>
      <c r="N2335" s="6">
        <f t="shared" si="542"/>
        <v>32.89730559072207</v>
      </c>
      <c r="O2335" s="3">
        <f t="shared" si="543"/>
        <v>0</v>
      </c>
      <c r="P2335" s="3">
        <v>79</v>
      </c>
      <c r="Q2335" s="3">
        <f t="shared" si="544"/>
        <v>9911.901407898722</v>
      </c>
      <c r="R2335" s="3">
        <f t="shared" si="551"/>
        <v>3.3189702194279746E-3</v>
      </c>
      <c r="S2335" s="4">
        <v>61.210525512695313</v>
      </c>
      <c r="T2335" s="4">
        <f t="shared" si="545"/>
        <v>29.958396003962001</v>
      </c>
      <c r="U2335" s="4">
        <v>82</v>
      </c>
      <c r="V2335" s="4">
        <f t="shared" si="546"/>
        <v>10801.282677960091</v>
      </c>
      <c r="W2335" s="4">
        <f t="shared" si="552"/>
        <v>2.7735961456773839E-3</v>
      </c>
      <c r="X2335" s="1">
        <v>0</v>
      </c>
      <c r="Y2335" s="1">
        <v>87</v>
      </c>
      <c r="Z2335" s="1">
        <f t="shared" si="547"/>
        <v>0.82990640384130576</v>
      </c>
      <c r="AA2335" s="1">
        <f t="shared" si="553"/>
        <v>0</v>
      </c>
      <c r="AB2335" s="2">
        <v>0</v>
      </c>
      <c r="AC2335" s="2">
        <v>79</v>
      </c>
      <c r="AD2335" s="2">
        <f t="shared" si="554"/>
        <v>0.77254436017226724</v>
      </c>
      <c r="AE2335" s="2">
        <f t="shared" si="555"/>
        <v>0</v>
      </c>
      <c r="AF2335" s="3">
        <v>0</v>
      </c>
      <c r="AG2335" s="3">
        <v>0</v>
      </c>
      <c r="AH2335" s="3">
        <v>1</v>
      </c>
      <c r="AI2335" s="3">
        <v>0</v>
      </c>
      <c r="AJ2335" s="3">
        <v>1</v>
      </c>
      <c r="AK2335" s="3">
        <v>0</v>
      </c>
      <c r="AL2335" s="3">
        <v>1</v>
      </c>
      <c r="AM2335" s="3">
        <v>0</v>
      </c>
      <c r="AN2335" s="3">
        <v>1</v>
      </c>
    </row>
    <row r="2336" spans="1:40" x14ac:dyDescent="0.2">
      <c r="A2336" t="s">
        <v>29</v>
      </c>
      <c r="B2336" t="s">
        <v>117</v>
      </c>
      <c r="C2336" t="s">
        <v>208</v>
      </c>
      <c r="D2336" t="s">
        <v>346</v>
      </c>
      <c r="E2336" s="5">
        <v>1</v>
      </c>
      <c r="F2336" s="5">
        <v>0</v>
      </c>
      <c r="G2336" s="4">
        <v>72942900</v>
      </c>
      <c r="H2336" s="4">
        <f t="shared" si="548"/>
        <v>43957201286348.242</v>
      </c>
      <c r="I2336" s="4">
        <f t="shared" si="549"/>
        <v>1.6594072840268343E-6</v>
      </c>
      <c r="J2336" s="1">
        <v>65.25</v>
      </c>
      <c r="K2336" s="1">
        <f t="shared" si="541"/>
        <v>32.889646983512286</v>
      </c>
      <c r="L2336" s="3">
        <v>65.25</v>
      </c>
      <c r="M2336" s="3">
        <f t="shared" si="550"/>
        <v>0</v>
      </c>
      <c r="N2336" s="6">
        <f t="shared" si="542"/>
        <v>32.889646983512286</v>
      </c>
      <c r="O2336" s="3">
        <f t="shared" si="543"/>
        <v>0</v>
      </c>
      <c r="P2336" s="3">
        <v>80</v>
      </c>
      <c r="Q2336" s="3">
        <f t="shared" si="544"/>
        <v>9911.901407898722</v>
      </c>
      <c r="R2336" s="3">
        <f t="shared" si="551"/>
        <v>3.3181975516123241E-3</v>
      </c>
      <c r="S2336" s="4">
        <v>63.421051025390625</v>
      </c>
      <c r="T2336" s="4">
        <f t="shared" si="545"/>
        <v>30.200766733520581</v>
      </c>
      <c r="U2336" s="4">
        <v>81</v>
      </c>
      <c r="V2336" s="4">
        <f t="shared" si="546"/>
        <v>10801.282677960091</v>
      </c>
      <c r="W2336" s="4">
        <f t="shared" si="552"/>
        <v>2.7960352148865561E-3</v>
      </c>
      <c r="X2336" s="1">
        <v>0</v>
      </c>
      <c r="Y2336" s="1">
        <v>87</v>
      </c>
      <c r="Z2336" s="1">
        <f t="shared" si="547"/>
        <v>0.82990640384130576</v>
      </c>
      <c r="AA2336" s="1">
        <f t="shared" si="553"/>
        <v>0</v>
      </c>
      <c r="AB2336" s="2">
        <v>0</v>
      </c>
      <c r="AC2336" s="2">
        <v>79</v>
      </c>
      <c r="AD2336" s="2">
        <f t="shared" si="554"/>
        <v>0.77254436017226724</v>
      </c>
      <c r="AE2336" s="2">
        <f t="shared" si="555"/>
        <v>0</v>
      </c>
      <c r="AF2336" s="3">
        <v>0</v>
      </c>
      <c r="AG2336" s="3">
        <v>1</v>
      </c>
      <c r="AH2336" s="3">
        <v>0</v>
      </c>
      <c r="AI2336" s="3">
        <v>1</v>
      </c>
      <c r="AJ2336" s="3">
        <v>0</v>
      </c>
      <c r="AK2336" s="3">
        <v>1</v>
      </c>
      <c r="AL2336" s="3">
        <v>0</v>
      </c>
      <c r="AM2336" s="3">
        <v>1</v>
      </c>
      <c r="AN2336" s="3">
        <v>0</v>
      </c>
    </row>
    <row r="2337" spans="1:40" x14ac:dyDescent="0.2">
      <c r="A2337" t="s">
        <v>29</v>
      </c>
      <c r="B2337" t="s">
        <v>117</v>
      </c>
      <c r="C2337" t="s">
        <v>206</v>
      </c>
      <c r="D2337" t="s">
        <v>344</v>
      </c>
      <c r="E2337" s="5">
        <v>1</v>
      </c>
      <c r="F2337" s="5">
        <v>0</v>
      </c>
      <c r="G2337" s="4">
        <v>17419200</v>
      </c>
      <c r="H2337" s="4">
        <f t="shared" si="548"/>
        <v>43957201286348.242</v>
      </c>
      <c r="I2337" s="4">
        <f t="shared" si="549"/>
        <v>3.9627636633476637E-7</v>
      </c>
      <c r="J2337" s="1">
        <v>75.199996948242188</v>
      </c>
      <c r="K2337" s="1">
        <f t="shared" si="541"/>
        <v>31.235816267026571</v>
      </c>
      <c r="L2337" s="3">
        <v>75.199996948242188</v>
      </c>
      <c r="M2337" s="3">
        <f t="shared" si="550"/>
        <v>0</v>
      </c>
      <c r="N2337" s="6">
        <f t="shared" si="542"/>
        <v>31.235816267026571</v>
      </c>
      <c r="O2337" s="3">
        <f t="shared" si="543"/>
        <v>0</v>
      </c>
      <c r="P2337" s="3">
        <v>81</v>
      </c>
      <c r="Q2337" s="3">
        <f t="shared" si="544"/>
        <v>9911.901407898722</v>
      </c>
      <c r="R2337" s="3">
        <f t="shared" si="551"/>
        <v>3.1513445283197607E-3</v>
      </c>
      <c r="S2337" s="4">
        <v>78.263160705566406</v>
      </c>
      <c r="T2337" s="4">
        <f t="shared" si="545"/>
        <v>35.210447135705721</v>
      </c>
      <c r="U2337" s="4">
        <v>79</v>
      </c>
      <c r="V2337" s="4">
        <f t="shared" si="546"/>
        <v>10801.282677960091</v>
      </c>
      <c r="W2337" s="4">
        <f t="shared" si="552"/>
        <v>3.259839426992526E-3</v>
      </c>
      <c r="X2337" s="1">
        <v>1</v>
      </c>
      <c r="Y2337" s="1">
        <v>87</v>
      </c>
      <c r="Z2337" s="1">
        <f t="shared" si="547"/>
        <v>0.82990640384130576</v>
      </c>
      <c r="AA2337" s="1">
        <f t="shared" si="553"/>
        <v>0.80919325012156584</v>
      </c>
      <c r="AB2337" s="2">
        <v>1</v>
      </c>
      <c r="AC2337" s="2">
        <v>79</v>
      </c>
      <c r="AD2337" s="2">
        <f t="shared" si="554"/>
        <v>0.77254436017226724</v>
      </c>
      <c r="AE2337" s="2">
        <f t="shared" si="555"/>
        <v>0.74980214497586017</v>
      </c>
      <c r="AF2337" s="3">
        <v>1</v>
      </c>
      <c r="AG2337" s="3">
        <v>0</v>
      </c>
      <c r="AH2337" s="3">
        <v>1</v>
      </c>
      <c r="AI2337" s="3">
        <v>0</v>
      </c>
      <c r="AJ2337" s="3">
        <v>1</v>
      </c>
      <c r="AK2337" s="3">
        <v>0</v>
      </c>
      <c r="AL2337" s="3">
        <v>1</v>
      </c>
      <c r="AM2337" s="3">
        <v>0</v>
      </c>
      <c r="AN2337" s="3">
        <v>1</v>
      </c>
    </row>
    <row r="2338" spans="1:40" x14ac:dyDescent="0.2">
      <c r="A2338" t="s">
        <v>29</v>
      </c>
      <c r="B2338" t="s">
        <v>117</v>
      </c>
      <c r="C2338" t="s">
        <v>251</v>
      </c>
      <c r="D2338" t="s">
        <v>388</v>
      </c>
      <c r="E2338" s="5">
        <v>1</v>
      </c>
      <c r="F2338" s="5">
        <v>0</v>
      </c>
      <c r="G2338" s="4">
        <v>17419200</v>
      </c>
      <c r="H2338" s="4">
        <f t="shared" si="548"/>
        <v>43957201286348.242</v>
      </c>
      <c r="I2338" s="4">
        <f t="shared" si="549"/>
        <v>3.9627636633476637E-7</v>
      </c>
      <c r="J2338" s="1">
        <v>73.400001525878906</v>
      </c>
      <c r="K2338" s="1">
        <f t="shared" si="541"/>
        <v>29.046084570819794</v>
      </c>
      <c r="L2338" s="3">
        <v>73.400001525878906</v>
      </c>
      <c r="M2338" s="3">
        <f t="shared" si="550"/>
        <v>0</v>
      </c>
      <c r="N2338" s="6">
        <f t="shared" si="542"/>
        <v>29.046084570819794</v>
      </c>
      <c r="O2338" s="3">
        <f t="shared" si="543"/>
        <v>0</v>
      </c>
      <c r="P2338" s="3">
        <v>82</v>
      </c>
      <c r="Q2338" s="3">
        <f t="shared" si="544"/>
        <v>9911.901407898722</v>
      </c>
      <c r="R2338" s="3">
        <f t="shared" si="551"/>
        <v>2.930425089546712E-3</v>
      </c>
      <c r="S2338" s="4">
        <v>72</v>
      </c>
      <c r="T2338" s="4">
        <f t="shared" si="545"/>
        <v>27.415544762386482</v>
      </c>
      <c r="U2338" s="4">
        <v>83</v>
      </c>
      <c r="V2338" s="4">
        <f t="shared" si="546"/>
        <v>10801.282677960091</v>
      </c>
      <c r="W2338" s="4">
        <f t="shared" si="552"/>
        <v>2.5381749167927643E-3</v>
      </c>
      <c r="X2338" s="1">
        <v>0</v>
      </c>
      <c r="Y2338" s="1">
        <v>87</v>
      </c>
      <c r="Z2338" s="1">
        <f t="shared" si="547"/>
        <v>0.82990640384130576</v>
      </c>
      <c r="AA2338" s="1">
        <f t="shared" si="553"/>
        <v>0</v>
      </c>
      <c r="AB2338" s="2">
        <v>0</v>
      </c>
      <c r="AC2338" s="2">
        <v>79</v>
      </c>
      <c r="AD2338" s="2">
        <f t="shared" si="554"/>
        <v>0.77254436017226724</v>
      </c>
      <c r="AE2338" s="2">
        <f t="shared" si="555"/>
        <v>0</v>
      </c>
      <c r="AF2338" s="3">
        <v>0</v>
      </c>
      <c r="AG2338" s="3">
        <v>0</v>
      </c>
      <c r="AH2338" s="3">
        <v>0</v>
      </c>
      <c r="AI2338" s="3">
        <v>0</v>
      </c>
      <c r="AJ2338" s="3">
        <v>0</v>
      </c>
      <c r="AK2338" s="3">
        <v>0</v>
      </c>
      <c r="AL2338" s="3">
        <v>0</v>
      </c>
      <c r="AM2338" s="3">
        <v>0</v>
      </c>
      <c r="AN2338" s="3">
        <v>0</v>
      </c>
    </row>
    <row r="2339" spans="1:40" x14ac:dyDescent="0.2">
      <c r="A2339" t="s">
        <v>29</v>
      </c>
      <c r="B2339" t="s">
        <v>117</v>
      </c>
      <c r="C2339" t="s">
        <v>30</v>
      </c>
      <c r="D2339" t="s">
        <v>118</v>
      </c>
      <c r="E2339" s="5">
        <v>1</v>
      </c>
      <c r="F2339" s="5">
        <v>0</v>
      </c>
      <c r="G2339" s="4">
        <v>22862700</v>
      </c>
      <c r="H2339" s="4">
        <f t="shared" si="548"/>
        <v>43957201286348.242</v>
      </c>
      <c r="I2339" s="4">
        <f t="shared" si="549"/>
        <v>5.2011273081438091E-7</v>
      </c>
      <c r="J2339" s="1">
        <v>70.824996948242188</v>
      </c>
      <c r="K2339" s="1">
        <f t="shared" si="541"/>
        <v>28.571005282845519</v>
      </c>
      <c r="L2339" s="3">
        <v>70.824996948242188</v>
      </c>
      <c r="M2339" s="3">
        <f t="shared" si="550"/>
        <v>0</v>
      </c>
      <c r="N2339" s="6">
        <f t="shared" si="542"/>
        <v>28.571005282845519</v>
      </c>
      <c r="O2339" s="3">
        <f t="shared" si="543"/>
        <v>0</v>
      </c>
      <c r="P2339" s="3">
        <v>83</v>
      </c>
      <c r="Q2339" s="3">
        <f t="shared" si="544"/>
        <v>9911.901407898722</v>
      </c>
      <c r="R2339" s="3">
        <f t="shared" si="551"/>
        <v>2.8824949025499278E-3</v>
      </c>
      <c r="S2339" s="4">
        <v>74.184211730957031</v>
      </c>
      <c r="T2339" s="4">
        <f t="shared" si="545"/>
        <v>32.83222285548716</v>
      </c>
      <c r="U2339" s="4">
        <v>80</v>
      </c>
      <c r="V2339" s="4">
        <f t="shared" si="546"/>
        <v>10801.282677960091</v>
      </c>
      <c r="W2339" s="4">
        <f t="shared" si="552"/>
        <v>3.0396596250999875E-3</v>
      </c>
      <c r="X2339" s="1">
        <v>1</v>
      </c>
      <c r="Y2339" s="1">
        <v>87</v>
      </c>
      <c r="Z2339" s="1">
        <f t="shared" si="547"/>
        <v>0.82990640384130576</v>
      </c>
      <c r="AA2339" s="1">
        <f t="shared" si="553"/>
        <v>0.76905484404377944</v>
      </c>
      <c r="AB2339" s="2">
        <v>1</v>
      </c>
      <c r="AC2339" s="2">
        <v>79</v>
      </c>
      <c r="AD2339" s="2">
        <f t="shared" si="554"/>
        <v>0.77254436017226724</v>
      </c>
      <c r="AE2339" s="2">
        <f t="shared" si="555"/>
        <v>0.70241534924324223</v>
      </c>
      <c r="AF2339" s="3">
        <v>0</v>
      </c>
      <c r="AG2339" s="3">
        <v>0</v>
      </c>
      <c r="AH2339" s="3">
        <v>0</v>
      </c>
      <c r="AI2339" s="3">
        <v>0</v>
      </c>
      <c r="AJ2339" s="3">
        <v>0</v>
      </c>
      <c r="AK2339" s="3">
        <v>0</v>
      </c>
      <c r="AL2339" s="3">
        <v>0</v>
      </c>
      <c r="AM2339" s="3">
        <v>0</v>
      </c>
      <c r="AN2339" s="3">
        <v>0</v>
      </c>
    </row>
    <row r="2340" spans="1:40" x14ac:dyDescent="0.2">
      <c r="A2340" t="s">
        <v>29</v>
      </c>
      <c r="B2340" t="s">
        <v>117</v>
      </c>
      <c r="C2340" t="s">
        <v>179</v>
      </c>
      <c r="D2340" t="s">
        <v>317</v>
      </c>
      <c r="E2340" s="5">
        <v>1</v>
      </c>
      <c r="F2340" s="5">
        <v>0</v>
      </c>
      <c r="G2340" s="4">
        <v>42459300</v>
      </c>
      <c r="H2340" s="4">
        <f t="shared" si="548"/>
        <v>43957201286348.242</v>
      </c>
      <c r="I2340" s="4">
        <f t="shared" si="549"/>
        <v>9.6592364294099297E-7</v>
      </c>
      <c r="J2340" s="1">
        <v>60.674999237060547</v>
      </c>
      <c r="K2340" s="1">
        <f t="shared" si="541"/>
        <v>22.080569514743214</v>
      </c>
      <c r="L2340" s="3">
        <v>60.674999237060547</v>
      </c>
      <c r="M2340" s="3">
        <f t="shared" si="550"/>
        <v>0</v>
      </c>
      <c r="N2340" s="6">
        <f t="shared" si="542"/>
        <v>22.080569514743214</v>
      </c>
      <c r="O2340" s="3">
        <f t="shared" si="543"/>
        <v>0</v>
      </c>
      <c r="P2340" s="3">
        <v>84</v>
      </c>
      <c r="Q2340" s="3">
        <f t="shared" si="544"/>
        <v>9911.901407898722</v>
      </c>
      <c r="R2340" s="3">
        <f t="shared" si="551"/>
        <v>2.2276825208478535E-3</v>
      </c>
      <c r="S2340" s="4">
        <v>58.605262756347656</v>
      </c>
      <c r="T2340" s="4">
        <f t="shared" si="545"/>
        <v>19.897145898106775</v>
      </c>
      <c r="U2340" s="4">
        <v>85</v>
      </c>
      <c r="V2340" s="4">
        <f t="shared" si="546"/>
        <v>10801.282677960091</v>
      </c>
      <c r="W2340" s="4">
        <f t="shared" si="552"/>
        <v>1.8421095430366527E-3</v>
      </c>
      <c r="X2340" s="1">
        <v>0</v>
      </c>
      <c r="Y2340" s="1">
        <v>87</v>
      </c>
      <c r="Z2340" s="1">
        <f t="shared" si="547"/>
        <v>0.82990640384130576</v>
      </c>
      <c r="AA2340" s="1">
        <f t="shared" si="553"/>
        <v>0</v>
      </c>
      <c r="AB2340" s="2">
        <v>0</v>
      </c>
      <c r="AC2340" s="2">
        <v>79</v>
      </c>
      <c r="AD2340" s="2">
        <f t="shared" si="554"/>
        <v>0.77254436017226724</v>
      </c>
      <c r="AE2340" s="2">
        <f t="shared" si="555"/>
        <v>0</v>
      </c>
      <c r="AF2340" s="3">
        <v>0</v>
      </c>
      <c r="AG2340" s="3">
        <v>0</v>
      </c>
      <c r="AH2340" s="3">
        <v>1</v>
      </c>
      <c r="AI2340" s="3">
        <v>0</v>
      </c>
      <c r="AJ2340" s="3">
        <v>1</v>
      </c>
      <c r="AK2340" s="3">
        <v>0</v>
      </c>
      <c r="AL2340" s="3">
        <v>1</v>
      </c>
      <c r="AM2340" s="3">
        <v>0</v>
      </c>
      <c r="AN2340" s="3">
        <v>1</v>
      </c>
    </row>
    <row r="2341" spans="1:40" x14ac:dyDescent="0.2">
      <c r="A2341" t="s">
        <v>29</v>
      </c>
      <c r="B2341" t="s">
        <v>117</v>
      </c>
      <c r="C2341" t="s">
        <v>26</v>
      </c>
      <c r="D2341" t="s">
        <v>114</v>
      </c>
      <c r="E2341" s="5">
        <v>1</v>
      </c>
      <c r="F2341" s="5">
        <v>1</v>
      </c>
      <c r="G2341" s="4">
        <v>191611200</v>
      </c>
      <c r="H2341" s="4">
        <f t="shared" si="548"/>
        <v>43957201286348.242</v>
      </c>
      <c r="I2341" s="4">
        <f t="shared" si="549"/>
        <v>4.3590400296824302E-6</v>
      </c>
      <c r="J2341" s="1">
        <v>50.849998474121094</v>
      </c>
      <c r="K2341" s="1">
        <f t="shared" si="541"/>
        <v>21.478458965333179</v>
      </c>
      <c r="L2341" s="3">
        <v>50.099998474121094</v>
      </c>
      <c r="M2341" s="3">
        <f t="shared" si="550"/>
        <v>1.4749262979460949E-2</v>
      </c>
      <c r="N2341" s="6">
        <f t="shared" si="542"/>
        <v>20.542033052023495</v>
      </c>
      <c r="O2341" s="3">
        <f t="shared" si="543"/>
        <v>4.3598375228925915E-2</v>
      </c>
      <c r="P2341" s="3">
        <v>85</v>
      </c>
      <c r="Q2341" s="3">
        <f t="shared" si="544"/>
        <v>9911.901407898722</v>
      </c>
      <c r="R2341" s="3">
        <f t="shared" si="551"/>
        <v>2.0724613983401506E-3</v>
      </c>
      <c r="S2341" s="4">
        <v>52.736843109130859</v>
      </c>
      <c r="T2341" s="4">
        <f t="shared" si="545"/>
        <v>23.959219830328138</v>
      </c>
      <c r="U2341" s="4">
        <v>84</v>
      </c>
      <c r="V2341" s="4">
        <f t="shared" si="546"/>
        <v>10801.282677960091</v>
      </c>
      <c r="W2341" s="4">
        <f t="shared" si="552"/>
        <v>2.2181828348235609E-3</v>
      </c>
      <c r="X2341" s="1">
        <v>1</v>
      </c>
      <c r="Y2341" s="1">
        <v>87</v>
      </c>
      <c r="Z2341" s="1">
        <f t="shared" si="547"/>
        <v>0.82990640384130576</v>
      </c>
      <c r="AA2341" s="1">
        <f t="shared" si="553"/>
        <v>0.91778509602465819</v>
      </c>
      <c r="AB2341" s="2">
        <v>1</v>
      </c>
      <c r="AC2341" s="2">
        <v>79</v>
      </c>
      <c r="AD2341" s="2">
        <f t="shared" si="554"/>
        <v>0.77254436017226724</v>
      </c>
      <c r="AE2341" s="2">
        <f t="shared" si="555"/>
        <v>0.91778509602465819</v>
      </c>
      <c r="AF2341" s="3">
        <v>0</v>
      </c>
      <c r="AG2341" s="3">
        <v>0</v>
      </c>
      <c r="AH2341" s="3">
        <v>0</v>
      </c>
      <c r="AI2341" s="3">
        <v>0</v>
      </c>
      <c r="AJ2341" s="3">
        <v>0</v>
      </c>
      <c r="AK2341" s="3">
        <v>0</v>
      </c>
      <c r="AL2341" s="3">
        <v>0</v>
      </c>
      <c r="AM2341" s="3">
        <v>0</v>
      </c>
      <c r="AN2341" s="3">
        <v>0</v>
      </c>
    </row>
    <row r="2342" spans="1:40" x14ac:dyDescent="0.2">
      <c r="A2342" t="s">
        <v>29</v>
      </c>
      <c r="B2342" t="s">
        <v>117</v>
      </c>
      <c r="C2342" t="s">
        <v>234</v>
      </c>
      <c r="D2342" t="s">
        <v>372</v>
      </c>
      <c r="E2342" s="5">
        <v>1</v>
      </c>
      <c r="F2342" s="5">
        <v>0</v>
      </c>
      <c r="G2342" s="4">
        <v>2177400</v>
      </c>
      <c r="H2342" s="4">
        <f t="shared" si="548"/>
        <v>43957201286348.242</v>
      </c>
      <c r="I2342" s="4">
        <f t="shared" si="549"/>
        <v>4.9534545791845796E-8</v>
      </c>
      <c r="J2342" s="1">
        <v>77.074996948242188</v>
      </c>
      <c r="K2342" s="1">
        <f t="shared" si="541"/>
        <v>16.815506128213926</v>
      </c>
      <c r="L2342" s="3">
        <v>77.074996948242188</v>
      </c>
      <c r="M2342" s="3">
        <f t="shared" si="550"/>
        <v>0</v>
      </c>
      <c r="N2342" s="6">
        <f t="shared" si="542"/>
        <v>16.815506128213926</v>
      </c>
      <c r="O2342" s="3">
        <f t="shared" si="543"/>
        <v>0</v>
      </c>
      <c r="P2342" s="3">
        <v>86</v>
      </c>
      <c r="Q2342" s="3">
        <f t="shared" si="544"/>
        <v>9911.901407898722</v>
      </c>
      <c r="R2342" s="3">
        <f t="shared" si="551"/>
        <v>1.696496508209189E-3</v>
      </c>
      <c r="S2342" s="4">
        <v>77.184211730957031</v>
      </c>
      <c r="T2342" s="4">
        <f t="shared" si="545"/>
        <v>16.887089863335422</v>
      </c>
      <c r="U2342" s="4">
        <v>86</v>
      </c>
      <c r="V2342" s="4">
        <f t="shared" si="546"/>
        <v>10801.282677960091</v>
      </c>
      <c r="W2342" s="4">
        <f t="shared" si="552"/>
        <v>1.5634337482707827E-3</v>
      </c>
      <c r="X2342" s="1">
        <v>1</v>
      </c>
      <c r="Y2342" s="1">
        <v>87</v>
      </c>
      <c r="Z2342" s="1">
        <f t="shared" si="547"/>
        <v>0.82990640384130576</v>
      </c>
      <c r="AA2342" s="1">
        <f t="shared" si="553"/>
        <v>0.56273732912520913</v>
      </c>
      <c r="AB2342" s="2">
        <v>0</v>
      </c>
      <c r="AC2342" s="2">
        <v>79</v>
      </c>
      <c r="AD2342" s="2">
        <f t="shared" si="554"/>
        <v>0.77254436017226724</v>
      </c>
      <c r="AE2342" s="2">
        <f t="shared" si="555"/>
        <v>0</v>
      </c>
      <c r="AF2342" s="3">
        <v>1</v>
      </c>
      <c r="AG2342" s="3">
        <v>1</v>
      </c>
      <c r="AH2342" s="3">
        <v>0</v>
      </c>
      <c r="AI2342" s="3">
        <v>0</v>
      </c>
      <c r="AJ2342" s="3">
        <v>1</v>
      </c>
      <c r="AK2342" s="3">
        <v>0</v>
      </c>
      <c r="AL2342" s="3">
        <v>1</v>
      </c>
      <c r="AM2342" s="3">
        <v>0</v>
      </c>
      <c r="AN2342" s="3">
        <v>1</v>
      </c>
    </row>
    <row r="2343" spans="1:40" x14ac:dyDescent="0.2">
      <c r="A2343" t="s">
        <v>29</v>
      </c>
      <c r="B2343" t="s">
        <v>117</v>
      </c>
      <c r="C2343" t="s">
        <v>207</v>
      </c>
      <c r="D2343" t="s">
        <v>345</v>
      </c>
      <c r="E2343" s="5">
        <v>1</v>
      </c>
      <c r="F2343" s="5">
        <v>0</v>
      </c>
      <c r="G2343" s="4">
        <v>2177400</v>
      </c>
      <c r="H2343" s="4">
        <f t="shared" si="548"/>
        <v>43957201286348.242</v>
      </c>
      <c r="I2343" s="4">
        <f t="shared" si="549"/>
        <v>4.9534545791845796E-8</v>
      </c>
      <c r="J2343" s="1">
        <v>75.175003051757813</v>
      </c>
      <c r="K2343" s="1">
        <f t="shared" si="541"/>
        <v>15.60234073977621</v>
      </c>
      <c r="L2343" s="3">
        <v>75.175003051757813</v>
      </c>
      <c r="M2343" s="3">
        <f t="shared" si="550"/>
        <v>0</v>
      </c>
      <c r="N2343" s="6">
        <f t="shared" si="542"/>
        <v>15.60234073977621</v>
      </c>
      <c r="O2343" s="3">
        <f t="shared" si="543"/>
        <v>0</v>
      </c>
      <c r="P2343" s="3">
        <v>87</v>
      </c>
      <c r="Q2343" s="3">
        <f t="shared" si="544"/>
        <v>9911.901407898722</v>
      </c>
      <c r="R2343" s="3">
        <f t="shared" si="551"/>
        <v>1.5741016882333816E-3</v>
      </c>
      <c r="S2343" s="4">
        <v>76.394737243652344</v>
      </c>
      <c r="T2343" s="4">
        <f t="shared" si="545"/>
        <v>16.374186005115885</v>
      </c>
      <c r="U2343" s="4">
        <v>87</v>
      </c>
      <c r="V2343" s="4">
        <f t="shared" si="546"/>
        <v>10801.282677960091</v>
      </c>
      <c r="W2343" s="4">
        <f t="shared" si="552"/>
        <v>1.5159482899681207E-3</v>
      </c>
      <c r="X2343" s="1">
        <v>1</v>
      </c>
      <c r="Y2343" s="1">
        <v>87</v>
      </c>
      <c r="Z2343" s="1">
        <f t="shared" si="547"/>
        <v>0.82990640384130576</v>
      </c>
      <c r="AA2343" s="1">
        <f t="shared" si="553"/>
        <v>0.63227907474517364</v>
      </c>
      <c r="AB2343" s="2">
        <v>1</v>
      </c>
      <c r="AC2343" s="2">
        <v>79</v>
      </c>
      <c r="AD2343" s="2">
        <f t="shared" si="554"/>
        <v>0.77254436017226724</v>
      </c>
      <c r="AE2343" s="2">
        <f t="shared" si="555"/>
        <v>0.54853738123514217</v>
      </c>
      <c r="AF2343" s="3">
        <v>1</v>
      </c>
      <c r="AG2343" s="3">
        <v>0</v>
      </c>
      <c r="AH2343" s="3">
        <v>1</v>
      </c>
      <c r="AI2343" s="3">
        <v>0</v>
      </c>
      <c r="AJ2343" s="3">
        <v>1</v>
      </c>
      <c r="AK2343" s="3">
        <v>0</v>
      </c>
      <c r="AL2343" s="3">
        <v>1</v>
      </c>
      <c r="AM2343" s="3">
        <v>0</v>
      </c>
      <c r="AN2343" s="3">
        <v>1</v>
      </c>
    </row>
    <row r="2344" spans="1:40" x14ac:dyDescent="0.2">
      <c r="A2344" t="s">
        <v>29</v>
      </c>
      <c r="B2344" t="s">
        <v>117</v>
      </c>
      <c r="C2344" t="s">
        <v>260</v>
      </c>
      <c r="D2344" t="s">
        <v>396</v>
      </c>
      <c r="E2344" s="5">
        <v>1</v>
      </c>
      <c r="F2344" s="5">
        <v>0</v>
      </c>
      <c r="G2344" s="4">
        <v>1088700</v>
      </c>
      <c r="H2344" s="4">
        <f t="shared" si="548"/>
        <v>43957201286348.242</v>
      </c>
      <c r="I2344" s="4">
        <f t="shared" si="549"/>
        <v>2.4767272895922898E-8</v>
      </c>
      <c r="J2344" s="1">
        <v>77.599998474121094</v>
      </c>
      <c r="K2344" s="1">
        <f t="shared" si="541"/>
        <v>13.621069262098015</v>
      </c>
      <c r="L2344" s="3">
        <v>77.599998474121094</v>
      </c>
      <c r="M2344" s="3">
        <f t="shared" si="550"/>
        <v>0</v>
      </c>
      <c r="N2344" s="6">
        <f t="shared" si="542"/>
        <v>13.621069262098015</v>
      </c>
      <c r="O2344" s="3">
        <f t="shared" si="543"/>
        <v>0</v>
      </c>
      <c r="P2344" s="3">
        <v>88</v>
      </c>
      <c r="Q2344" s="3">
        <f t="shared" si="544"/>
        <v>9911.901407898722</v>
      </c>
      <c r="R2344" s="3">
        <f t="shared" si="551"/>
        <v>1.3742135541464813E-3</v>
      </c>
      <c r="S2344" s="4">
        <v>78.894737243652344</v>
      </c>
      <c r="T2344" s="4">
        <f t="shared" si="545"/>
        <v>14.314301664795856</v>
      </c>
      <c r="U2344" s="4">
        <v>88</v>
      </c>
      <c r="V2344" s="4">
        <f t="shared" si="546"/>
        <v>10801.282677960091</v>
      </c>
      <c r="W2344" s="4">
        <f t="shared" si="552"/>
        <v>1.3252409081010393E-3</v>
      </c>
      <c r="X2344" s="1">
        <v>1</v>
      </c>
      <c r="Y2344" s="1">
        <v>87</v>
      </c>
      <c r="Z2344" s="1">
        <f t="shared" si="547"/>
        <v>0.82990640384130576</v>
      </c>
      <c r="AA2344" s="1">
        <f t="shared" si="553"/>
        <v>0.44183663986901323</v>
      </c>
      <c r="AB2344" s="2">
        <v>1</v>
      </c>
      <c r="AC2344" s="2">
        <v>79</v>
      </c>
      <c r="AD2344" s="2">
        <f t="shared" si="554"/>
        <v>0.77254436017226724</v>
      </c>
      <c r="AE2344" s="2">
        <f t="shared" si="555"/>
        <v>0.44183663986901323</v>
      </c>
      <c r="AF2344" s="3">
        <v>0</v>
      </c>
      <c r="AG2344" s="3">
        <v>1</v>
      </c>
      <c r="AH2344" s="3">
        <v>0</v>
      </c>
      <c r="AI2344" s="3">
        <v>1</v>
      </c>
      <c r="AJ2344" s="3">
        <v>0</v>
      </c>
      <c r="AK2344" s="3">
        <v>1</v>
      </c>
      <c r="AL2344" s="3">
        <v>0</v>
      </c>
      <c r="AM2344" s="3">
        <v>1</v>
      </c>
      <c r="AN2344" s="3">
        <v>0</v>
      </c>
    </row>
    <row r="2345" spans="1:40" x14ac:dyDescent="0.2">
      <c r="A2345" t="s">
        <v>29</v>
      </c>
      <c r="B2345" t="s">
        <v>117</v>
      </c>
      <c r="C2345" t="s">
        <v>3</v>
      </c>
      <c r="D2345" t="s">
        <v>91</v>
      </c>
      <c r="E2345" s="5">
        <v>1</v>
      </c>
      <c r="F2345" s="5">
        <v>0</v>
      </c>
      <c r="G2345" s="4">
        <v>1088700</v>
      </c>
      <c r="H2345" s="4">
        <f t="shared" si="548"/>
        <v>43957201286348.242</v>
      </c>
      <c r="I2345" s="4">
        <f t="shared" si="549"/>
        <v>2.4767272895922898E-8</v>
      </c>
      <c r="J2345" s="1">
        <v>75.974998474121094</v>
      </c>
      <c r="K2345" s="1">
        <f t="shared" si="541"/>
        <v>12.783158187986951</v>
      </c>
      <c r="L2345" s="3">
        <v>75.974998474121094</v>
      </c>
      <c r="M2345" s="3">
        <f t="shared" si="550"/>
        <v>0</v>
      </c>
      <c r="N2345" s="6">
        <f t="shared" si="542"/>
        <v>12.783158187986951</v>
      </c>
      <c r="O2345" s="3">
        <f t="shared" si="543"/>
        <v>0</v>
      </c>
      <c r="P2345" s="3">
        <v>89</v>
      </c>
      <c r="Q2345" s="3">
        <f t="shared" si="544"/>
        <v>9911.901407898722</v>
      </c>
      <c r="R2345" s="3">
        <f t="shared" si="551"/>
        <v>1.2896776977422461E-3</v>
      </c>
      <c r="S2345" s="4">
        <v>76.026313781738281</v>
      </c>
      <c r="T2345" s="4">
        <f t="shared" si="545"/>
        <v>12.809077827333009</v>
      </c>
      <c r="U2345" s="4">
        <v>89</v>
      </c>
      <c r="V2345" s="4">
        <f t="shared" si="546"/>
        <v>10801.282677960091</v>
      </c>
      <c r="W2345" s="4">
        <f t="shared" si="552"/>
        <v>1.1858848813826347E-3</v>
      </c>
      <c r="X2345" s="1">
        <v>1</v>
      </c>
      <c r="Y2345" s="1">
        <v>87</v>
      </c>
      <c r="Z2345" s="1">
        <f t="shared" si="547"/>
        <v>0.82990640384130576</v>
      </c>
      <c r="AA2345" s="1">
        <f t="shared" si="553"/>
        <v>0.44283211770054448</v>
      </c>
      <c r="AB2345" s="2">
        <v>0</v>
      </c>
      <c r="AC2345" s="2">
        <v>79</v>
      </c>
      <c r="AD2345" s="2">
        <f t="shared" si="554"/>
        <v>0.77254436017226724</v>
      </c>
      <c r="AE2345" s="2">
        <f t="shared" si="555"/>
        <v>0</v>
      </c>
      <c r="AF2345" s="3">
        <v>0</v>
      </c>
      <c r="AG2345" s="3">
        <v>0</v>
      </c>
      <c r="AH2345" s="3">
        <v>1</v>
      </c>
      <c r="AI2345" s="3">
        <v>0</v>
      </c>
      <c r="AJ2345" s="3">
        <v>1</v>
      </c>
      <c r="AK2345" s="3">
        <v>0</v>
      </c>
      <c r="AL2345" s="3">
        <v>1</v>
      </c>
      <c r="AM2345" s="3">
        <v>0</v>
      </c>
      <c r="AN2345" s="3">
        <v>1</v>
      </c>
    </row>
    <row r="2346" spans="1:40" x14ac:dyDescent="0.2">
      <c r="A2346" t="s">
        <v>29</v>
      </c>
      <c r="B2346" t="s">
        <v>117</v>
      </c>
      <c r="C2346" t="s">
        <v>2</v>
      </c>
      <c r="D2346" t="s">
        <v>90</v>
      </c>
      <c r="E2346" s="5">
        <v>1</v>
      </c>
      <c r="F2346" s="5">
        <v>0</v>
      </c>
      <c r="G2346" s="4">
        <v>747936900</v>
      </c>
      <c r="H2346" s="4">
        <f t="shared" si="548"/>
        <v>43957201286348.242</v>
      </c>
      <c r="I2346" s="4">
        <f t="shared" si="549"/>
        <v>1.7015116479499032E-5</v>
      </c>
      <c r="K2346" s="1">
        <f t="shared" si="541"/>
        <v>0</v>
      </c>
      <c r="M2346" s="3" t="str">
        <f t="shared" si="550"/>
        <v/>
      </c>
      <c r="N2346" s="6">
        <f t="shared" si="542"/>
        <v>0</v>
      </c>
      <c r="O2346" s="3" t="str">
        <f t="shared" si="543"/>
        <v/>
      </c>
      <c r="Q2346" s="3">
        <f t="shared" si="544"/>
        <v>9911.901407898722</v>
      </c>
      <c r="R2346" s="3">
        <f t="shared" si="551"/>
        <v>0</v>
      </c>
      <c r="T2346" s="4">
        <f t="shared" si="545"/>
        <v>0</v>
      </c>
      <c r="V2346" s="4">
        <f t="shared" si="546"/>
        <v>10801.282677960091</v>
      </c>
      <c r="W2346" s="4">
        <f t="shared" si="552"/>
        <v>0</v>
      </c>
      <c r="X2346" s="1">
        <v>1</v>
      </c>
      <c r="Y2346" s="1">
        <v>87</v>
      </c>
      <c r="Z2346" s="1">
        <f t="shared" si="547"/>
        <v>0.82990640384130576</v>
      </c>
      <c r="AA2346" s="1" t="str">
        <f t="shared" si="553"/>
        <v/>
      </c>
      <c r="AB2346" s="2">
        <v>1</v>
      </c>
      <c r="AC2346" s="2">
        <v>79</v>
      </c>
      <c r="AD2346" s="2">
        <f t="shared" si="554"/>
        <v>0.77254436017226724</v>
      </c>
      <c r="AE2346" s="2" t="str">
        <f t="shared" si="555"/>
        <v/>
      </c>
      <c r="AF2346" s="3">
        <v>0</v>
      </c>
      <c r="AG2346" s="3">
        <v>0</v>
      </c>
      <c r="AH2346" s="3">
        <v>0</v>
      </c>
      <c r="AI2346" s="3">
        <v>0</v>
      </c>
      <c r="AJ2346" s="3">
        <v>0</v>
      </c>
      <c r="AK2346" s="3">
        <v>0</v>
      </c>
      <c r="AL2346" s="3">
        <v>0</v>
      </c>
      <c r="AM2346" s="3">
        <v>0</v>
      </c>
      <c r="AN2346" s="3">
        <v>0</v>
      </c>
    </row>
    <row r="2347" spans="1:40" x14ac:dyDescent="0.2">
      <c r="A2347" t="s">
        <v>29</v>
      </c>
      <c r="B2347" t="s">
        <v>117</v>
      </c>
      <c r="C2347" t="s">
        <v>224</v>
      </c>
      <c r="D2347" t="s">
        <v>362</v>
      </c>
      <c r="E2347" s="5">
        <v>1</v>
      </c>
      <c r="F2347" s="5">
        <v>0</v>
      </c>
      <c r="G2347" s="4">
        <v>111047400</v>
      </c>
      <c r="H2347" s="4">
        <f t="shared" si="548"/>
        <v>43957201286348.242</v>
      </c>
      <c r="I2347" s="4">
        <f t="shared" si="549"/>
        <v>2.5262618353841358E-6</v>
      </c>
      <c r="K2347" s="1">
        <f t="shared" si="541"/>
        <v>0</v>
      </c>
      <c r="M2347" s="3" t="str">
        <f t="shared" si="550"/>
        <v/>
      </c>
      <c r="N2347" s="6">
        <f t="shared" si="542"/>
        <v>0</v>
      </c>
      <c r="O2347" s="3" t="str">
        <f t="shared" si="543"/>
        <v/>
      </c>
      <c r="Q2347" s="3">
        <f t="shared" si="544"/>
        <v>9911.901407898722</v>
      </c>
      <c r="R2347" s="3">
        <f t="shared" si="551"/>
        <v>0</v>
      </c>
      <c r="T2347" s="4">
        <f t="shared" si="545"/>
        <v>0</v>
      </c>
      <c r="V2347" s="4">
        <f t="shared" si="546"/>
        <v>10801.282677960091</v>
      </c>
      <c r="W2347" s="4">
        <f t="shared" si="552"/>
        <v>0</v>
      </c>
      <c r="X2347" s="1">
        <v>0</v>
      </c>
      <c r="Y2347" s="1">
        <v>87</v>
      </c>
      <c r="Z2347" s="1">
        <f t="shared" si="547"/>
        <v>0.82990640384130576</v>
      </c>
      <c r="AA2347" s="1" t="str">
        <f t="shared" si="553"/>
        <v/>
      </c>
      <c r="AB2347" s="2">
        <v>0</v>
      </c>
      <c r="AC2347" s="2">
        <v>79</v>
      </c>
      <c r="AD2347" s="2">
        <f t="shared" si="554"/>
        <v>0.77254436017226724</v>
      </c>
      <c r="AE2347" s="2" t="str">
        <f t="shared" si="555"/>
        <v/>
      </c>
      <c r="AF2347" s="3">
        <v>0</v>
      </c>
      <c r="AG2347" s="3">
        <v>0</v>
      </c>
      <c r="AH2347" s="3">
        <v>0</v>
      </c>
      <c r="AI2347" s="3">
        <v>0</v>
      </c>
      <c r="AJ2347" s="3">
        <v>0</v>
      </c>
      <c r="AK2347" s="3">
        <v>0</v>
      </c>
      <c r="AL2347" s="3">
        <v>0</v>
      </c>
      <c r="AM2347" s="3">
        <v>0</v>
      </c>
      <c r="AN2347" s="3">
        <v>0</v>
      </c>
    </row>
    <row r="2348" spans="1:40" x14ac:dyDescent="0.2">
      <c r="A2348" t="s">
        <v>29</v>
      </c>
      <c r="B2348" t="s">
        <v>117</v>
      </c>
      <c r="C2348" t="s">
        <v>221</v>
      </c>
      <c r="D2348" t="s">
        <v>359</v>
      </c>
      <c r="E2348" s="5">
        <v>1</v>
      </c>
      <c r="F2348" s="5">
        <v>0</v>
      </c>
      <c r="G2348" s="4">
        <v>234070500</v>
      </c>
      <c r="H2348" s="4">
        <f t="shared" si="548"/>
        <v>43957201286348.242</v>
      </c>
      <c r="I2348" s="4">
        <f t="shared" si="549"/>
        <v>5.3249636726234232E-6</v>
      </c>
      <c r="K2348" s="1">
        <f t="shared" si="541"/>
        <v>0</v>
      </c>
      <c r="M2348" s="3" t="str">
        <f t="shared" si="550"/>
        <v/>
      </c>
      <c r="N2348" s="6">
        <f t="shared" si="542"/>
        <v>0</v>
      </c>
      <c r="O2348" s="3" t="str">
        <f t="shared" si="543"/>
        <v/>
      </c>
      <c r="Q2348" s="3">
        <f t="shared" si="544"/>
        <v>9911.901407898722</v>
      </c>
      <c r="R2348" s="3">
        <f t="shared" si="551"/>
        <v>0</v>
      </c>
      <c r="T2348" s="4">
        <f t="shared" si="545"/>
        <v>0</v>
      </c>
      <c r="V2348" s="4">
        <f t="shared" si="546"/>
        <v>10801.282677960091</v>
      </c>
      <c r="W2348" s="4">
        <f t="shared" si="552"/>
        <v>0</v>
      </c>
      <c r="X2348" s="1">
        <v>0</v>
      </c>
      <c r="Y2348" s="1">
        <v>87</v>
      </c>
      <c r="Z2348" s="1">
        <f t="shared" si="547"/>
        <v>0.82990640384130576</v>
      </c>
      <c r="AA2348" s="1" t="str">
        <f t="shared" si="553"/>
        <v/>
      </c>
      <c r="AB2348" s="2">
        <v>0</v>
      </c>
      <c r="AC2348" s="2">
        <v>79</v>
      </c>
      <c r="AD2348" s="2">
        <f t="shared" si="554"/>
        <v>0.77254436017226724</v>
      </c>
      <c r="AE2348" s="2" t="str">
        <f t="shared" si="555"/>
        <v/>
      </c>
      <c r="AF2348" s="3">
        <v>0</v>
      </c>
      <c r="AG2348" s="3">
        <v>0</v>
      </c>
      <c r="AH2348" s="3">
        <v>0</v>
      </c>
      <c r="AI2348" s="3">
        <v>0</v>
      </c>
      <c r="AJ2348" s="3">
        <v>0</v>
      </c>
      <c r="AK2348" s="3">
        <v>0</v>
      </c>
      <c r="AL2348" s="3">
        <v>0</v>
      </c>
      <c r="AM2348" s="3">
        <v>0</v>
      </c>
      <c r="AN2348" s="3">
        <v>0</v>
      </c>
    </row>
    <row r="2349" spans="1:40" x14ac:dyDescent="0.2">
      <c r="A2349" t="s">
        <v>29</v>
      </c>
      <c r="B2349" t="s">
        <v>117</v>
      </c>
      <c r="C2349" t="s">
        <v>225</v>
      </c>
      <c r="D2349" t="s">
        <v>363</v>
      </c>
      <c r="E2349" s="5">
        <v>1</v>
      </c>
      <c r="F2349" s="5">
        <v>0</v>
      </c>
      <c r="G2349" s="4">
        <v>13064400</v>
      </c>
      <c r="H2349" s="4">
        <f t="shared" si="548"/>
        <v>43957201286348.242</v>
      </c>
      <c r="I2349" s="4">
        <f t="shared" si="549"/>
        <v>2.9720727475107477E-7</v>
      </c>
      <c r="K2349" s="1">
        <f t="shared" si="541"/>
        <v>0</v>
      </c>
      <c r="M2349" s="3" t="str">
        <f t="shared" si="550"/>
        <v/>
      </c>
      <c r="N2349" s="6">
        <f t="shared" si="542"/>
        <v>0</v>
      </c>
      <c r="O2349" s="3" t="str">
        <f t="shared" si="543"/>
        <v/>
      </c>
      <c r="Q2349" s="3">
        <f t="shared" si="544"/>
        <v>9911.901407898722</v>
      </c>
      <c r="R2349" s="3">
        <f t="shared" si="551"/>
        <v>0</v>
      </c>
      <c r="T2349" s="4">
        <f t="shared" si="545"/>
        <v>0</v>
      </c>
      <c r="V2349" s="4">
        <f t="shared" si="546"/>
        <v>10801.282677960091</v>
      </c>
      <c r="W2349" s="4">
        <f t="shared" si="552"/>
        <v>0</v>
      </c>
      <c r="X2349" s="1">
        <v>0</v>
      </c>
      <c r="Y2349" s="1">
        <v>87</v>
      </c>
      <c r="Z2349" s="1">
        <f t="shared" si="547"/>
        <v>0.82990640384130576</v>
      </c>
      <c r="AA2349" s="1" t="str">
        <f t="shared" si="553"/>
        <v/>
      </c>
      <c r="AB2349" s="2">
        <v>0</v>
      </c>
      <c r="AC2349" s="2">
        <v>79</v>
      </c>
      <c r="AD2349" s="2">
        <f t="shared" si="554"/>
        <v>0.77254436017226724</v>
      </c>
      <c r="AE2349" s="2" t="str">
        <f t="shared" si="555"/>
        <v/>
      </c>
      <c r="AF2349" s="3">
        <v>0</v>
      </c>
      <c r="AG2349" s="3">
        <v>0</v>
      </c>
      <c r="AH2349" s="3">
        <v>1</v>
      </c>
      <c r="AI2349" s="3">
        <v>0</v>
      </c>
      <c r="AJ2349" s="3">
        <v>1</v>
      </c>
      <c r="AK2349" s="3">
        <v>0</v>
      </c>
      <c r="AL2349" s="3">
        <v>1</v>
      </c>
      <c r="AM2349" s="3">
        <v>0</v>
      </c>
      <c r="AN2349" s="3">
        <v>1</v>
      </c>
    </row>
    <row r="2350" spans="1:40" x14ac:dyDescent="0.2">
      <c r="A2350" t="s">
        <v>29</v>
      </c>
      <c r="B2350" t="s">
        <v>117</v>
      </c>
      <c r="C2350" t="s">
        <v>181</v>
      </c>
      <c r="D2350" t="s">
        <v>319</v>
      </c>
      <c r="E2350" s="5">
        <v>1</v>
      </c>
      <c r="F2350" s="5">
        <v>0</v>
      </c>
      <c r="G2350" s="4">
        <v>102337800</v>
      </c>
      <c r="H2350" s="4">
        <f t="shared" si="548"/>
        <v>43957201286348.242</v>
      </c>
      <c r="I2350" s="4">
        <f t="shared" si="549"/>
        <v>2.3281236522167524E-6</v>
      </c>
      <c r="K2350" s="1">
        <f t="shared" si="541"/>
        <v>0</v>
      </c>
      <c r="M2350" s="3" t="str">
        <f t="shared" si="550"/>
        <v/>
      </c>
      <c r="N2350" s="6">
        <f t="shared" si="542"/>
        <v>0</v>
      </c>
      <c r="O2350" s="3" t="str">
        <f t="shared" si="543"/>
        <v/>
      </c>
      <c r="Q2350" s="3">
        <f t="shared" si="544"/>
        <v>9911.901407898722</v>
      </c>
      <c r="R2350" s="3">
        <f t="shared" si="551"/>
        <v>0</v>
      </c>
      <c r="T2350" s="4">
        <f t="shared" si="545"/>
        <v>0</v>
      </c>
      <c r="V2350" s="4">
        <f t="shared" si="546"/>
        <v>10801.282677960091</v>
      </c>
      <c r="W2350" s="4">
        <f t="shared" si="552"/>
        <v>0</v>
      </c>
      <c r="X2350" s="1">
        <v>0</v>
      </c>
      <c r="Y2350" s="1">
        <v>87</v>
      </c>
      <c r="Z2350" s="1">
        <f t="shared" si="547"/>
        <v>0.82990640384130576</v>
      </c>
      <c r="AA2350" s="1" t="str">
        <f t="shared" si="553"/>
        <v/>
      </c>
      <c r="AB2350" s="2">
        <v>0</v>
      </c>
      <c r="AC2350" s="2">
        <v>79</v>
      </c>
      <c r="AD2350" s="2">
        <f t="shared" si="554"/>
        <v>0.77254436017226724</v>
      </c>
      <c r="AE2350" s="2" t="str">
        <f t="shared" si="555"/>
        <v/>
      </c>
      <c r="AF2350" s="3">
        <v>0</v>
      </c>
      <c r="AG2350" s="3">
        <v>0</v>
      </c>
      <c r="AH2350" s="3">
        <v>0</v>
      </c>
      <c r="AI2350" s="3">
        <v>0</v>
      </c>
      <c r="AJ2350" s="3">
        <v>0</v>
      </c>
      <c r="AK2350" s="3">
        <v>0</v>
      </c>
      <c r="AL2350" s="3">
        <v>0</v>
      </c>
      <c r="AM2350" s="3">
        <v>0</v>
      </c>
      <c r="AN2350" s="3">
        <v>0</v>
      </c>
    </row>
    <row r="2351" spans="1:40" x14ac:dyDescent="0.2">
      <c r="A2351" t="s">
        <v>29</v>
      </c>
      <c r="B2351" t="s">
        <v>117</v>
      </c>
      <c r="C2351" t="s">
        <v>266</v>
      </c>
      <c r="D2351" t="s">
        <v>402</v>
      </c>
      <c r="E2351" s="5">
        <v>1</v>
      </c>
      <c r="F2351" s="5">
        <v>0</v>
      </c>
      <c r="G2351" s="4">
        <v>1088700</v>
      </c>
      <c r="H2351" s="4">
        <f t="shared" si="548"/>
        <v>43957201286348.242</v>
      </c>
      <c r="I2351" s="4">
        <f t="shared" si="549"/>
        <v>2.4767272895922898E-8</v>
      </c>
      <c r="K2351" s="1">
        <f t="shared" si="541"/>
        <v>0</v>
      </c>
      <c r="M2351" s="3" t="str">
        <f t="shared" si="550"/>
        <v/>
      </c>
      <c r="N2351" s="6">
        <f t="shared" si="542"/>
        <v>0</v>
      </c>
      <c r="O2351" s="3" t="str">
        <f t="shared" si="543"/>
        <v/>
      </c>
      <c r="Q2351" s="3">
        <f t="shared" si="544"/>
        <v>9911.901407898722</v>
      </c>
      <c r="R2351" s="3">
        <f t="shared" si="551"/>
        <v>0</v>
      </c>
      <c r="T2351" s="4">
        <f t="shared" si="545"/>
        <v>0</v>
      </c>
      <c r="V2351" s="4">
        <f t="shared" si="546"/>
        <v>10801.282677960091</v>
      </c>
      <c r="W2351" s="4">
        <f t="shared" si="552"/>
        <v>0</v>
      </c>
      <c r="X2351" s="1">
        <v>0</v>
      </c>
      <c r="Y2351" s="1">
        <v>87</v>
      </c>
      <c r="Z2351" s="1">
        <f t="shared" si="547"/>
        <v>0.82990640384130576</v>
      </c>
      <c r="AA2351" s="1" t="str">
        <f t="shared" si="553"/>
        <v/>
      </c>
      <c r="AB2351" s="2">
        <v>0</v>
      </c>
      <c r="AC2351" s="2">
        <v>79</v>
      </c>
      <c r="AD2351" s="2">
        <f t="shared" si="554"/>
        <v>0.77254436017226724</v>
      </c>
      <c r="AE2351" s="2" t="str">
        <f t="shared" si="555"/>
        <v/>
      </c>
      <c r="AF2351" s="3">
        <v>0</v>
      </c>
      <c r="AG2351" s="3">
        <v>0</v>
      </c>
      <c r="AH2351" s="3">
        <v>0</v>
      </c>
      <c r="AI2351" s="3">
        <v>0</v>
      </c>
      <c r="AJ2351" s="3">
        <v>0</v>
      </c>
      <c r="AK2351" s="3">
        <v>0</v>
      </c>
      <c r="AL2351" s="3">
        <v>0</v>
      </c>
      <c r="AM2351" s="3">
        <v>0</v>
      </c>
      <c r="AN2351" s="3">
        <v>0</v>
      </c>
    </row>
    <row r="2352" spans="1:40" x14ac:dyDescent="0.2">
      <c r="A2352" t="s">
        <v>29</v>
      </c>
      <c r="B2352" t="s">
        <v>117</v>
      </c>
      <c r="C2352" t="s">
        <v>201</v>
      </c>
      <c r="D2352" t="s">
        <v>339</v>
      </c>
      <c r="E2352" s="5">
        <v>1</v>
      </c>
      <c r="F2352" s="5">
        <v>0</v>
      </c>
      <c r="G2352" s="4">
        <v>864427800</v>
      </c>
      <c r="H2352" s="4">
        <f t="shared" si="548"/>
        <v>43957201286348.242</v>
      </c>
      <c r="I2352" s="4">
        <f t="shared" si="549"/>
        <v>1.9665214679362783E-5</v>
      </c>
      <c r="K2352" s="1">
        <f t="shared" si="541"/>
        <v>0</v>
      </c>
      <c r="M2352" s="3" t="str">
        <f t="shared" si="550"/>
        <v/>
      </c>
      <c r="N2352" s="6">
        <f t="shared" si="542"/>
        <v>0</v>
      </c>
      <c r="O2352" s="3" t="str">
        <f t="shared" si="543"/>
        <v/>
      </c>
      <c r="Q2352" s="3">
        <f t="shared" si="544"/>
        <v>9911.901407898722</v>
      </c>
      <c r="R2352" s="3">
        <f t="shared" si="551"/>
        <v>0</v>
      </c>
      <c r="T2352" s="4">
        <f t="shared" si="545"/>
        <v>0</v>
      </c>
      <c r="V2352" s="4">
        <f t="shared" si="546"/>
        <v>10801.282677960091</v>
      </c>
      <c r="W2352" s="4">
        <f t="shared" si="552"/>
        <v>0</v>
      </c>
      <c r="X2352" s="1">
        <v>0</v>
      </c>
      <c r="Y2352" s="1">
        <v>87</v>
      </c>
      <c r="Z2352" s="1">
        <f t="shared" si="547"/>
        <v>0.82990640384130576</v>
      </c>
      <c r="AA2352" s="1" t="str">
        <f t="shared" si="553"/>
        <v/>
      </c>
      <c r="AB2352" s="2">
        <v>0</v>
      </c>
      <c r="AC2352" s="2">
        <v>79</v>
      </c>
      <c r="AD2352" s="2">
        <f t="shared" si="554"/>
        <v>0.77254436017226724</v>
      </c>
      <c r="AE2352" s="2" t="str">
        <f t="shared" si="555"/>
        <v/>
      </c>
      <c r="AF2352" s="3">
        <v>0</v>
      </c>
      <c r="AG2352" s="3">
        <v>0</v>
      </c>
      <c r="AH2352" s="3">
        <v>1</v>
      </c>
      <c r="AI2352" s="3">
        <v>0</v>
      </c>
      <c r="AJ2352" s="3">
        <v>1</v>
      </c>
      <c r="AK2352" s="3">
        <v>0</v>
      </c>
      <c r="AL2352" s="3">
        <v>1</v>
      </c>
      <c r="AM2352" s="3">
        <v>0</v>
      </c>
      <c r="AN2352" s="3">
        <v>1</v>
      </c>
    </row>
    <row r="2353" spans="1:40" x14ac:dyDescent="0.2">
      <c r="A2353" t="s">
        <v>29</v>
      </c>
      <c r="B2353" t="s">
        <v>117</v>
      </c>
      <c r="C2353" t="s">
        <v>45</v>
      </c>
      <c r="D2353" t="s">
        <v>133</v>
      </c>
      <c r="E2353" s="5">
        <v>1</v>
      </c>
      <c r="F2353" s="5">
        <v>0</v>
      </c>
      <c r="G2353" s="4">
        <v>1689662400</v>
      </c>
      <c r="H2353" s="4">
        <f t="shared" si="548"/>
        <v>43957201286348.242</v>
      </c>
      <c r="I2353" s="4">
        <f t="shared" si="549"/>
        <v>3.8438807534472336E-5</v>
      </c>
      <c r="K2353" s="1">
        <f t="shared" si="541"/>
        <v>0</v>
      </c>
      <c r="M2353" s="3" t="str">
        <f t="shared" si="550"/>
        <v/>
      </c>
      <c r="N2353" s="6">
        <f t="shared" si="542"/>
        <v>0</v>
      </c>
      <c r="O2353" s="3" t="str">
        <f t="shared" si="543"/>
        <v/>
      </c>
      <c r="Q2353" s="3">
        <f t="shared" si="544"/>
        <v>9911.901407898722</v>
      </c>
      <c r="R2353" s="3">
        <f t="shared" si="551"/>
        <v>0</v>
      </c>
      <c r="T2353" s="4">
        <f t="shared" si="545"/>
        <v>0</v>
      </c>
      <c r="V2353" s="4">
        <f t="shared" si="546"/>
        <v>10801.282677960091</v>
      </c>
      <c r="W2353" s="4">
        <f t="shared" si="552"/>
        <v>0</v>
      </c>
      <c r="X2353" s="1">
        <v>0</v>
      </c>
      <c r="Y2353" s="1">
        <v>87</v>
      </c>
      <c r="Z2353" s="1">
        <f t="shared" si="547"/>
        <v>0.82990640384130576</v>
      </c>
      <c r="AA2353" s="1" t="str">
        <f t="shared" si="553"/>
        <v/>
      </c>
      <c r="AB2353" s="2">
        <v>0</v>
      </c>
      <c r="AC2353" s="2">
        <v>79</v>
      </c>
      <c r="AD2353" s="2">
        <f t="shared" si="554"/>
        <v>0.77254436017226724</v>
      </c>
      <c r="AE2353" s="2" t="str">
        <f t="shared" si="555"/>
        <v/>
      </c>
      <c r="AF2353" s="3">
        <v>0</v>
      </c>
      <c r="AG2353" s="3">
        <v>0</v>
      </c>
      <c r="AH2353" s="3">
        <v>0</v>
      </c>
      <c r="AI2353" s="3">
        <v>0</v>
      </c>
      <c r="AJ2353" s="3">
        <v>0</v>
      </c>
      <c r="AK2353" s="3">
        <v>0</v>
      </c>
      <c r="AL2353" s="3">
        <v>0</v>
      </c>
      <c r="AM2353" s="3">
        <v>0</v>
      </c>
      <c r="AN2353" s="3">
        <v>0</v>
      </c>
    </row>
    <row r="2354" spans="1:40" x14ac:dyDescent="0.2">
      <c r="A2354" t="s">
        <v>29</v>
      </c>
      <c r="B2354" t="s">
        <v>117</v>
      </c>
      <c r="C2354" t="s">
        <v>222</v>
      </c>
      <c r="D2354" t="s">
        <v>360</v>
      </c>
      <c r="E2354" s="5">
        <v>1</v>
      </c>
      <c r="F2354" s="5">
        <v>0</v>
      </c>
      <c r="G2354" s="4">
        <v>219917400</v>
      </c>
      <c r="H2354" s="4">
        <f t="shared" si="548"/>
        <v>43957201286348.242</v>
      </c>
      <c r="I2354" s="4">
        <f t="shared" si="549"/>
        <v>5.0029891249764258E-6</v>
      </c>
      <c r="K2354" s="1">
        <f t="shared" si="541"/>
        <v>0</v>
      </c>
      <c r="M2354" s="3" t="str">
        <f t="shared" si="550"/>
        <v/>
      </c>
      <c r="N2354" s="6">
        <f t="shared" si="542"/>
        <v>0</v>
      </c>
      <c r="O2354" s="3" t="str">
        <f t="shared" si="543"/>
        <v/>
      </c>
      <c r="Q2354" s="3">
        <f t="shared" si="544"/>
        <v>9911.901407898722</v>
      </c>
      <c r="R2354" s="3">
        <f t="shared" si="551"/>
        <v>0</v>
      </c>
      <c r="T2354" s="4">
        <f t="shared" si="545"/>
        <v>0</v>
      </c>
      <c r="V2354" s="4">
        <f t="shared" si="546"/>
        <v>10801.282677960091</v>
      </c>
      <c r="W2354" s="4">
        <f t="shared" si="552"/>
        <v>0</v>
      </c>
      <c r="X2354" s="1">
        <v>0</v>
      </c>
      <c r="Y2354" s="1">
        <v>87</v>
      </c>
      <c r="Z2354" s="1">
        <f t="shared" si="547"/>
        <v>0.82990640384130576</v>
      </c>
      <c r="AA2354" s="1" t="str">
        <f t="shared" si="553"/>
        <v/>
      </c>
      <c r="AB2354" s="2">
        <v>0</v>
      </c>
      <c r="AC2354" s="2">
        <v>79</v>
      </c>
      <c r="AD2354" s="2">
        <f t="shared" si="554"/>
        <v>0.77254436017226724</v>
      </c>
      <c r="AE2354" s="2" t="str">
        <f t="shared" si="555"/>
        <v/>
      </c>
      <c r="AF2354" s="3">
        <v>0</v>
      </c>
      <c r="AG2354" s="3">
        <v>1</v>
      </c>
      <c r="AH2354" s="3">
        <v>0</v>
      </c>
      <c r="AI2354" s="3">
        <v>0</v>
      </c>
      <c r="AJ2354" s="3">
        <v>1</v>
      </c>
      <c r="AK2354" s="3">
        <v>0</v>
      </c>
      <c r="AL2354" s="3">
        <v>1</v>
      </c>
      <c r="AM2354" s="3">
        <v>0</v>
      </c>
      <c r="AN2354" s="3">
        <v>1</v>
      </c>
    </row>
    <row r="2355" spans="1:40" x14ac:dyDescent="0.2">
      <c r="A2355" t="s">
        <v>29</v>
      </c>
      <c r="B2355" t="s">
        <v>117</v>
      </c>
      <c r="C2355" t="s">
        <v>248</v>
      </c>
      <c r="D2355" t="s">
        <v>385</v>
      </c>
      <c r="E2355" s="5">
        <v>1</v>
      </c>
      <c r="F2355" s="5">
        <v>0</v>
      </c>
      <c r="G2355" s="4">
        <v>3266100</v>
      </c>
      <c r="H2355" s="4">
        <f t="shared" si="548"/>
        <v>43957201286348.242</v>
      </c>
      <c r="I2355" s="4">
        <f t="shared" si="549"/>
        <v>7.4301818687768691E-8</v>
      </c>
      <c r="K2355" s="1">
        <f t="shared" si="541"/>
        <v>0</v>
      </c>
      <c r="M2355" s="3" t="str">
        <f t="shared" si="550"/>
        <v/>
      </c>
      <c r="N2355" s="6">
        <f t="shared" si="542"/>
        <v>0</v>
      </c>
      <c r="O2355" s="3" t="str">
        <f t="shared" si="543"/>
        <v/>
      </c>
      <c r="Q2355" s="3">
        <f t="shared" si="544"/>
        <v>9911.901407898722</v>
      </c>
      <c r="R2355" s="3">
        <f t="shared" si="551"/>
        <v>0</v>
      </c>
      <c r="T2355" s="4">
        <f t="shared" si="545"/>
        <v>0</v>
      </c>
      <c r="V2355" s="4">
        <f t="shared" si="546"/>
        <v>10801.282677960091</v>
      </c>
      <c r="W2355" s="4">
        <f t="shared" si="552"/>
        <v>0</v>
      </c>
      <c r="X2355" s="1">
        <v>0</v>
      </c>
      <c r="Y2355" s="1">
        <v>87</v>
      </c>
      <c r="Z2355" s="1">
        <f t="shared" si="547"/>
        <v>0.82990640384130576</v>
      </c>
      <c r="AA2355" s="1" t="str">
        <f t="shared" si="553"/>
        <v/>
      </c>
      <c r="AB2355" s="2">
        <v>0</v>
      </c>
      <c r="AC2355" s="2">
        <v>79</v>
      </c>
      <c r="AD2355" s="2">
        <f t="shared" si="554"/>
        <v>0.77254436017226724</v>
      </c>
      <c r="AE2355" s="2" t="str">
        <f t="shared" si="555"/>
        <v/>
      </c>
      <c r="AF2355" s="3">
        <v>0</v>
      </c>
      <c r="AG2355" s="3">
        <v>0</v>
      </c>
      <c r="AH2355" s="3">
        <v>0</v>
      </c>
      <c r="AI2355" s="3">
        <v>0</v>
      </c>
      <c r="AJ2355" s="3">
        <v>0</v>
      </c>
      <c r="AK2355" s="3">
        <v>0</v>
      </c>
      <c r="AL2355" s="3">
        <v>0</v>
      </c>
      <c r="AM2355" s="3">
        <v>0</v>
      </c>
      <c r="AN2355" s="3">
        <v>0</v>
      </c>
    </row>
    <row r="2356" spans="1:40" x14ac:dyDescent="0.2">
      <c r="A2356" t="s">
        <v>29</v>
      </c>
      <c r="B2356" t="s">
        <v>117</v>
      </c>
      <c r="C2356" t="s">
        <v>197</v>
      </c>
      <c r="D2356" t="s">
        <v>335</v>
      </c>
      <c r="E2356" s="5">
        <v>1</v>
      </c>
      <c r="F2356" s="5">
        <v>0</v>
      </c>
      <c r="G2356" s="4">
        <v>146974500</v>
      </c>
      <c r="H2356" s="4">
        <f t="shared" si="548"/>
        <v>43957201286348.242</v>
      </c>
      <c r="I2356" s="4">
        <f t="shared" si="549"/>
        <v>3.3435818409495915E-6</v>
      </c>
      <c r="K2356" s="1">
        <f t="shared" si="541"/>
        <v>0</v>
      </c>
      <c r="M2356" s="3" t="str">
        <f t="shared" si="550"/>
        <v/>
      </c>
      <c r="N2356" s="6">
        <f t="shared" si="542"/>
        <v>0</v>
      </c>
      <c r="O2356" s="3" t="str">
        <f t="shared" si="543"/>
        <v/>
      </c>
      <c r="Q2356" s="3">
        <f t="shared" si="544"/>
        <v>9911.901407898722</v>
      </c>
      <c r="R2356" s="3">
        <f t="shared" si="551"/>
        <v>0</v>
      </c>
      <c r="T2356" s="4">
        <f t="shared" si="545"/>
        <v>0</v>
      </c>
      <c r="V2356" s="4">
        <f t="shared" si="546"/>
        <v>10801.282677960091</v>
      </c>
      <c r="W2356" s="4">
        <f t="shared" si="552"/>
        <v>0</v>
      </c>
      <c r="X2356" s="1">
        <v>0</v>
      </c>
      <c r="Y2356" s="1">
        <v>87</v>
      </c>
      <c r="Z2356" s="1">
        <f t="shared" si="547"/>
        <v>0.82990640384130576</v>
      </c>
      <c r="AA2356" s="1" t="str">
        <f t="shared" si="553"/>
        <v/>
      </c>
      <c r="AB2356" s="2">
        <v>0</v>
      </c>
      <c r="AC2356" s="2">
        <v>79</v>
      </c>
      <c r="AD2356" s="2">
        <f t="shared" si="554"/>
        <v>0.77254436017226724</v>
      </c>
      <c r="AE2356" s="2" t="str">
        <f t="shared" si="555"/>
        <v/>
      </c>
      <c r="AF2356" s="3">
        <v>0</v>
      </c>
      <c r="AG2356" s="3">
        <v>0</v>
      </c>
      <c r="AH2356" s="3">
        <v>0</v>
      </c>
      <c r="AI2356" s="3">
        <v>0</v>
      </c>
      <c r="AJ2356" s="3">
        <v>0</v>
      </c>
      <c r="AK2356" s="3">
        <v>0</v>
      </c>
      <c r="AL2356" s="3">
        <v>0</v>
      </c>
      <c r="AM2356" s="3">
        <v>0</v>
      </c>
      <c r="AN2356" s="3">
        <v>0</v>
      </c>
    </row>
    <row r="2357" spans="1:40" x14ac:dyDescent="0.2">
      <c r="A2357" t="s">
        <v>29</v>
      </c>
      <c r="B2357" t="s">
        <v>117</v>
      </c>
      <c r="C2357" t="s">
        <v>9</v>
      </c>
      <c r="D2357" t="s">
        <v>97</v>
      </c>
      <c r="E2357" s="5">
        <v>1</v>
      </c>
      <c r="F2357" s="5">
        <v>0</v>
      </c>
      <c r="G2357" s="4">
        <v>6532200</v>
      </c>
      <c r="H2357" s="4">
        <f t="shared" si="548"/>
        <v>43957201286348.242</v>
      </c>
      <c r="I2357" s="4">
        <f t="shared" si="549"/>
        <v>1.4860363737553738E-7</v>
      </c>
      <c r="K2357" s="1">
        <f t="shared" si="541"/>
        <v>0</v>
      </c>
      <c r="M2357" s="3" t="str">
        <f t="shared" si="550"/>
        <v/>
      </c>
      <c r="N2357" s="6">
        <f t="shared" si="542"/>
        <v>0</v>
      </c>
      <c r="O2357" s="3" t="str">
        <f t="shared" si="543"/>
        <v/>
      </c>
      <c r="Q2357" s="3">
        <f t="shared" si="544"/>
        <v>9911.901407898722</v>
      </c>
      <c r="R2357" s="3">
        <f t="shared" si="551"/>
        <v>0</v>
      </c>
      <c r="T2357" s="4">
        <f t="shared" si="545"/>
        <v>0</v>
      </c>
      <c r="V2357" s="4">
        <f t="shared" si="546"/>
        <v>10801.282677960091</v>
      </c>
      <c r="W2357" s="4">
        <f t="shared" si="552"/>
        <v>0</v>
      </c>
      <c r="X2357" s="1">
        <v>0</v>
      </c>
      <c r="Y2357" s="1">
        <v>87</v>
      </c>
      <c r="Z2357" s="1">
        <f t="shared" si="547"/>
        <v>0.82990640384130576</v>
      </c>
      <c r="AA2357" s="1" t="str">
        <f t="shared" si="553"/>
        <v/>
      </c>
      <c r="AB2357" s="2">
        <v>0</v>
      </c>
      <c r="AC2357" s="2">
        <v>79</v>
      </c>
      <c r="AD2357" s="2">
        <f t="shared" si="554"/>
        <v>0.77254436017226724</v>
      </c>
      <c r="AE2357" s="2" t="str">
        <f t="shared" si="555"/>
        <v/>
      </c>
      <c r="AF2357" s="3">
        <v>0</v>
      </c>
      <c r="AG2357" s="3">
        <v>0</v>
      </c>
      <c r="AH2357" s="3">
        <v>0</v>
      </c>
      <c r="AI2357" s="3">
        <v>0</v>
      </c>
      <c r="AJ2357" s="3">
        <v>0</v>
      </c>
      <c r="AK2357" s="3">
        <v>0</v>
      </c>
      <c r="AL2357" s="3">
        <v>0</v>
      </c>
      <c r="AM2357" s="3">
        <v>0</v>
      </c>
      <c r="AN2357" s="3">
        <v>0</v>
      </c>
    </row>
    <row r="2358" spans="1:40" x14ac:dyDescent="0.2">
      <c r="A2358" t="s">
        <v>29</v>
      </c>
      <c r="B2358" t="s">
        <v>117</v>
      </c>
      <c r="C2358" t="s">
        <v>58</v>
      </c>
      <c r="D2358" t="s">
        <v>146</v>
      </c>
      <c r="E2358" s="5">
        <v>1</v>
      </c>
      <c r="F2358" s="5">
        <v>0</v>
      </c>
      <c r="G2358" s="4">
        <v>158950200</v>
      </c>
      <c r="H2358" s="4">
        <f t="shared" si="548"/>
        <v>43957201286348.242</v>
      </c>
      <c r="I2358" s="4">
        <f t="shared" si="549"/>
        <v>3.6160218428047431E-6</v>
      </c>
      <c r="K2358" s="1">
        <f t="shared" si="541"/>
        <v>0</v>
      </c>
      <c r="M2358" s="3" t="str">
        <f t="shared" si="550"/>
        <v/>
      </c>
      <c r="N2358" s="6">
        <f t="shared" si="542"/>
        <v>0</v>
      </c>
      <c r="O2358" s="3" t="str">
        <f t="shared" si="543"/>
        <v/>
      </c>
      <c r="Q2358" s="3">
        <f t="shared" si="544"/>
        <v>9911.901407898722</v>
      </c>
      <c r="R2358" s="3">
        <f t="shared" si="551"/>
        <v>0</v>
      </c>
      <c r="T2358" s="4">
        <f t="shared" si="545"/>
        <v>0</v>
      </c>
      <c r="V2358" s="4">
        <f t="shared" si="546"/>
        <v>10801.282677960091</v>
      </c>
      <c r="W2358" s="4">
        <f t="shared" si="552"/>
        <v>0</v>
      </c>
      <c r="X2358" s="1">
        <v>0</v>
      </c>
      <c r="Y2358" s="1">
        <v>87</v>
      </c>
      <c r="Z2358" s="1">
        <f t="shared" si="547"/>
        <v>0.82990640384130576</v>
      </c>
      <c r="AA2358" s="1" t="str">
        <f t="shared" si="553"/>
        <v/>
      </c>
      <c r="AB2358" s="2">
        <v>0</v>
      </c>
      <c r="AC2358" s="2">
        <v>79</v>
      </c>
      <c r="AD2358" s="2">
        <f t="shared" si="554"/>
        <v>0.77254436017226724</v>
      </c>
      <c r="AE2358" s="2" t="str">
        <f t="shared" si="555"/>
        <v/>
      </c>
      <c r="AF2358" s="3">
        <v>0</v>
      </c>
      <c r="AG2358" s="3">
        <v>1</v>
      </c>
      <c r="AH2358" s="3">
        <v>0</v>
      </c>
      <c r="AI2358" s="3">
        <v>0</v>
      </c>
      <c r="AJ2358" s="3">
        <v>1</v>
      </c>
      <c r="AK2358" s="3">
        <v>0</v>
      </c>
      <c r="AL2358" s="3">
        <v>1</v>
      </c>
      <c r="AM2358" s="3">
        <v>0</v>
      </c>
      <c r="AN2358" s="3">
        <v>1</v>
      </c>
    </row>
    <row r="2359" spans="1:40" x14ac:dyDescent="0.2">
      <c r="A2359" t="s">
        <v>29</v>
      </c>
      <c r="B2359" t="s">
        <v>117</v>
      </c>
      <c r="C2359" t="s">
        <v>280</v>
      </c>
      <c r="D2359" t="s">
        <v>415</v>
      </c>
      <c r="E2359" s="5">
        <v>1</v>
      </c>
      <c r="F2359" s="5">
        <v>0</v>
      </c>
      <c r="G2359" s="4">
        <v>6532200</v>
      </c>
      <c r="H2359" s="4">
        <f t="shared" si="548"/>
        <v>43957201286348.242</v>
      </c>
      <c r="I2359" s="4">
        <f t="shared" si="549"/>
        <v>1.4860363737553738E-7</v>
      </c>
      <c r="K2359" s="1">
        <f t="shared" si="541"/>
        <v>0</v>
      </c>
      <c r="M2359" s="3" t="str">
        <f t="shared" si="550"/>
        <v/>
      </c>
      <c r="N2359" s="6">
        <f t="shared" si="542"/>
        <v>0</v>
      </c>
      <c r="O2359" s="3" t="str">
        <f t="shared" si="543"/>
        <v/>
      </c>
      <c r="Q2359" s="3">
        <f t="shared" si="544"/>
        <v>9911.901407898722</v>
      </c>
      <c r="R2359" s="3">
        <f t="shared" si="551"/>
        <v>0</v>
      </c>
      <c r="T2359" s="4">
        <f t="shared" si="545"/>
        <v>0</v>
      </c>
      <c r="V2359" s="4">
        <f t="shared" si="546"/>
        <v>10801.282677960091</v>
      </c>
      <c r="W2359" s="4">
        <f t="shared" si="552"/>
        <v>0</v>
      </c>
      <c r="X2359" s="1">
        <v>0</v>
      </c>
      <c r="Y2359" s="1">
        <v>87</v>
      </c>
      <c r="Z2359" s="1">
        <f t="shared" si="547"/>
        <v>0.82990640384130576</v>
      </c>
      <c r="AA2359" s="1" t="str">
        <f t="shared" si="553"/>
        <v/>
      </c>
      <c r="AB2359" s="2">
        <v>0</v>
      </c>
      <c r="AC2359" s="2">
        <v>79</v>
      </c>
      <c r="AD2359" s="2">
        <f t="shared" si="554"/>
        <v>0.77254436017226724</v>
      </c>
      <c r="AE2359" s="2" t="str">
        <f t="shared" si="555"/>
        <v/>
      </c>
      <c r="AF2359" s="3">
        <v>0</v>
      </c>
      <c r="AG2359" s="3">
        <v>0</v>
      </c>
      <c r="AH2359" s="3">
        <v>0</v>
      </c>
      <c r="AI2359" s="3">
        <v>0</v>
      </c>
      <c r="AJ2359" s="3">
        <v>0</v>
      </c>
      <c r="AK2359" s="3">
        <v>0</v>
      </c>
      <c r="AL2359" s="3">
        <v>0</v>
      </c>
      <c r="AM2359" s="3">
        <v>0</v>
      </c>
      <c r="AN2359" s="3">
        <v>0</v>
      </c>
    </row>
    <row r="2360" spans="1:40" x14ac:dyDescent="0.2">
      <c r="A2360" t="s">
        <v>29</v>
      </c>
      <c r="B2360" t="s">
        <v>117</v>
      </c>
      <c r="C2360" t="s">
        <v>199</v>
      </c>
      <c r="D2360" t="s">
        <v>337</v>
      </c>
      <c r="E2360" s="5">
        <v>1</v>
      </c>
      <c r="F2360" s="5">
        <v>0</v>
      </c>
      <c r="G2360" s="4">
        <v>186167700</v>
      </c>
      <c r="H2360" s="4">
        <f t="shared" si="548"/>
        <v>43957201286348.242</v>
      </c>
      <c r="I2360" s="4">
        <f t="shared" si="549"/>
        <v>4.2352036652028159E-6</v>
      </c>
      <c r="K2360" s="1">
        <f t="shared" si="541"/>
        <v>0</v>
      </c>
      <c r="M2360" s="3" t="str">
        <f t="shared" si="550"/>
        <v/>
      </c>
      <c r="N2360" s="6">
        <f t="shared" si="542"/>
        <v>0</v>
      </c>
      <c r="O2360" s="3" t="str">
        <f t="shared" si="543"/>
        <v/>
      </c>
      <c r="Q2360" s="3">
        <f t="shared" si="544"/>
        <v>9911.901407898722</v>
      </c>
      <c r="R2360" s="3">
        <f t="shared" si="551"/>
        <v>0</v>
      </c>
      <c r="T2360" s="4">
        <f t="shared" si="545"/>
        <v>0</v>
      </c>
      <c r="V2360" s="4">
        <f t="shared" si="546"/>
        <v>10801.282677960091</v>
      </c>
      <c r="W2360" s="4">
        <f t="shared" si="552"/>
        <v>0</v>
      </c>
      <c r="X2360" s="1">
        <v>0</v>
      </c>
      <c r="Y2360" s="1">
        <v>87</v>
      </c>
      <c r="Z2360" s="1">
        <f t="shared" si="547"/>
        <v>0.82990640384130576</v>
      </c>
      <c r="AA2360" s="1" t="str">
        <f t="shared" si="553"/>
        <v/>
      </c>
      <c r="AB2360" s="2">
        <v>0</v>
      </c>
      <c r="AC2360" s="2">
        <v>79</v>
      </c>
      <c r="AD2360" s="2">
        <f t="shared" si="554"/>
        <v>0.77254436017226724</v>
      </c>
      <c r="AE2360" s="2" t="str">
        <f t="shared" si="555"/>
        <v/>
      </c>
      <c r="AF2360" s="3">
        <v>0</v>
      </c>
      <c r="AG2360" s="3">
        <v>0</v>
      </c>
      <c r="AH2360" s="3">
        <v>1</v>
      </c>
      <c r="AI2360" s="3">
        <v>0</v>
      </c>
      <c r="AJ2360" s="3">
        <v>1</v>
      </c>
      <c r="AK2360" s="3">
        <v>0</v>
      </c>
      <c r="AL2360" s="3">
        <v>1</v>
      </c>
      <c r="AM2360" s="3">
        <v>0</v>
      </c>
      <c r="AN2360" s="3">
        <v>1</v>
      </c>
    </row>
    <row r="2361" spans="1:40" x14ac:dyDescent="0.2">
      <c r="A2361" t="s">
        <v>29</v>
      </c>
      <c r="B2361" t="s">
        <v>117</v>
      </c>
      <c r="C2361" t="s">
        <v>216</v>
      </c>
      <c r="D2361" t="s">
        <v>354</v>
      </c>
      <c r="E2361" s="5">
        <v>1</v>
      </c>
      <c r="F2361" s="5">
        <v>0</v>
      </c>
      <c r="G2361" s="4">
        <v>173103300</v>
      </c>
      <c r="H2361" s="4">
        <f t="shared" si="548"/>
        <v>43957201286348.242</v>
      </c>
      <c r="I2361" s="4">
        <f t="shared" si="549"/>
        <v>3.9379963904517405E-6</v>
      </c>
      <c r="K2361" s="1">
        <f t="shared" si="541"/>
        <v>0</v>
      </c>
      <c r="M2361" s="3" t="str">
        <f t="shared" si="550"/>
        <v/>
      </c>
      <c r="N2361" s="6">
        <f t="shared" si="542"/>
        <v>0</v>
      </c>
      <c r="O2361" s="3" t="str">
        <f t="shared" si="543"/>
        <v/>
      </c>
      <c r="Q2361" s="3">
        <f t="shared" si="544"/>
        <v>9911.901407898722</v>
      </c>
      <c r="R2361" s="3">
        <f t="shared" si="551"/>
        <v>0</v>
      </c>
      <c r="T2361" s="4">
        <f t="shared" si="545"/>
        <v>0</v>
      </c>
      <c r="V2361" s="4">
        <f t="shared" si="546"/>
        <v>10801.282677960091</v>
      </c>
      <c r="W2361" s="4">
        <f t="shared" si="552"/>
        <v>0</v>
      </c>
      <c r="X2361" s="1">
        <v>0</v>
      </c>
      <c r="Y2361" s="1">
        <v>87</v>
      </c>
      <c r="Z2361" s="1">
        <f t="shared" si="547"/>
        <v>0.82990640384130576</v>
      </c>
      <c r="AA2361" s="1" t="str">
        <f t="shared" si="553"/>
        <v/>
      </c>
      <c r="AB2361" s="2">
        <v>0</v>
      </c>
      <c r="AC2361" s="2">
        <v>79</v>
      </c>
      <c r="AD2361" s="2">
        <f t="shared" si="554"/>
        <v>0.77254436017226724</v>
      </c>
      <c r="AE2361" s="2" t="str">
        <f t="shared" si="555"/>
        <v/>
      </c>
      <c r="AF2361" s="3">
        <v>0</v>
      </c>
      <c r="AG2361" s="3">
        <v>0</v>
      </c>
      <c r="AH2361" s="3">
        <v>0</v>
      </c>
      <c r="AI2361" s="3">
        <v>0</v>
      </c>
      <c r="AJ2361" s="3">
        <v>0</v>
      </c>
      <c r="AK2361" s="3">
        <v>0</v>
      </c>
      <c r="AL2361" s="3">
        <v>0</v>
      </c>
      <c r="AM2361" s="3">
        <v>0</v>
      </c>
      <c r="AN2361" s="3">
        <v>0</v>
      </c>
    </row>
    <row r="2362" spans="1:40" x14ac:dyDescent="0.2">
      <c r="A2362" t="s">
        <v>29</v>
      </c>
      <c r="B2362" t="s">
        <v>117</v>
      </c>
      <c r="C2362" t="s">
        <v>217</v>
      </c>
      <c r="D2362" t="s">
        <v>355</v>
      </c>
      <c r="E2362" s="5">
        <v>1</v>
      </c>
      <c r="F2362" s="5">
        <v>0</v>
      </c>
      <c r="G2362" s="4">
        <v>93628200</v>
      </c>
      <c r="H2362" s="4">
        <f t="shared" si="548"/>
        <v>43957201286348.242</v>
      </c>
      <c r="I2362" s="4">
        <f t="shared" si="549"/>
        <v>2.1299854690493694E-6</v>
      </c>
      <c r="K2362" s="1">
        <f t="shared" si="541"/>
        <v>0</v>
      </c>
      <c r="M2362" s="3" t="str">
        <f t="shared" si="550"/>
        <v/>
      </c>
      <c r="N2362" s="6">
        <f t="shared" si="542"/>
        <v>0</v>
      </c>
      <c r="O2362" s="3" t="str">
        <f t="shared" si="543"/>
        <v/>
      </c>
      <c r="Q2362" s="3">
        <f t="shared" si="544"/>
        <v>9911.901407898722</v>
      </c>
      <c r="R2362" s="3">
        <f t="shared" si="551"/>
        <v>0</v>
      </c>
      <c r="T2362" s="4">
        <f t="shared" si="545"/>
        <v>0</v>
      </c>
      <c r="V2362" s="4">
        <f t="shared" si="546"/>
        <v>10801.282677960091</v>
      </c>
      <c r="W2362" s="4">
        <f t="shared" si="552"/>
        <v>0</v>
      </c>
      <c r="X2362" s="1">
        <v>0</v>
      </c>
      <c r="Y2362" s="1">
        <v>87</v>
      </c>
      <c r="Z2362" s="1">
        <f t="shared" si="547"/>
        <v>0.82990640384130576</v>
      </c>
      <c r="AA2362" s="1" t="str">
        <f t="shared" si="553"/>
        <v/>
      </c>
      <c r="AB2362" s="2">
        <v>0</v>
      </c>
      <c r="AC2362" s="2">
        <v>79</v>
      </c>
      <c r="AD2362" s="2">
        <f t="shared" si="554"/>
        <v>0.77254436017226724</v>
      </c>
      <c r="AE2362" s="2" t="str">
        <f t="shared" si="555"/>
        <v/>
      </c>
      <c r="AF2362" s="3">
        <v>0</v>
      </c>
      <c r="AG2362" s="3">
        <v>0</v>
      </c>
      <c r="AH2362" s="3">
        <v>0</v>
      </c>
      <c r="AI2362" s="3">
        <v>0</v>
      </c>
      <c r="AJ2362" s="3">
        <v>0</v>
      </c>
      <c r="AK2362" s="3">
        <v>0</v>
      </c>
      <c r="AL2362" s="3">
        <v>0</v>
      </c>
      <c r="AM2362" s="3">
        <v>0</v>
      </c>
      <c r="AN2362" s="3">
        <v>0</v>
      </c>
    </row>
    <row r="2363" spans="1:40" x14ac:dyDescent="0.2">
      <c r="A2363" t="s">
        <v>29</v>
      </c>
      <c r="B2363" t="s">
        <v>117</v>
      </c>
      <c r="C2363" t="s">
        <v>1</v>
      </c>
      <c r="D2363" t="s">
        <v>89</v>
      </c>
      <c r="E2363" s="5">
        <v>1</v>
      </c>
      <c r="F2363" s="5">
        <v>0</v>
      </c>
      <c r="G2363" s="4">
        <v>47902800</v>
      </c>
      <c r="H2363" s="4">
        <f t="shared" si="548"/>
        <v>43957201286348.242</v>
      </c>
      <c r="I2363" s="4">
        <f t="shared" si="549"/>
        <v>1.0897600074206076E-6</v>
      </c>
      <c r="K2363" s="1">
        <f t="shared" si="541"/>
        <v>0</v>
      </c>
      <c r="M2363" s="3" t="str">
        <f t="shared" si="550"/>
        <v/>
      </c>
      <c r="N2363" s="6">
        <f t="shared" si="542"/>
        <v>0</v>
      </c>
      <c r="O2363" s="3" t="str">
        <f t="shared" si="543"/>
        <v/>
      </c>
      <c r="Q2363" s="3">
        <f t="shared" si="544"/>
        <v>9911.901407898722</v>
      </c>
      <c r="R2363" s="3">
        <f t="shared" si="551"/>
        <v>0</v>
      </c>
      <c r="T2363" s="4">
        <f t="shared" si="545"/>
        <v>0</v>
      </c>
      <c r="V2363" s="4">
        <f t="shared" si="546"/>
        <v>10801.282677960091</v>
      </c>
      <c r="W2363" s="4">
        <f t="shared" si="552"/>
        <v>0</v>
      </c>
      <c r="X2363" s="1">
        <v>0</v>
      </c>
      <c r="Y2363" s="1">
        <v>87</v>
      </c>
      <c r="Z2363" s="1">
        <f t="shared" si="547"/>
        <v>0.82990640384130576</v>
      </c>
      <c r="AA2363" s="1" t="str">
        <f t="shared" si="553"/>
        <v/>
      </c>
      <c r="AB2363" s="2">
        <v>0</v>
      </c>
      <c r="AC2363" s="2">
        <v>79</v>
      </c>
      <c r="AD2363" s="2">
        <f t="shared" si="554"/>
        <v>0.77254436017226724</v>
      </c>
      <c r="AE2363" s="2" t="str">
        <f t="shared" si="555"/>
        <v/>
      </c>
      <c r="AF2363" s="3">
        <v>0</v>
      </c>
      <c r="AG2363" s="3">
        <v>0</v>
      </c>
      <c r="AH2363" s="3">
        <v>1</v>
      </c>
      <c r="AI2363" s="3">
        <v>0</v>
      </c>
      <c r="AJ2363" s="3">
        <v>1</v>
      </c>
      <c r="AK2363" s="3">
        <v>0</v>
      </c>
      <c r="AL2363" s="3">
        <v>1</v>
      </c>
      <c r="AM2363" s="3">
        <v>0</v>
      </c>
      <c r="AN2363" s="3">
        <v>1</v>
      </c>
    </row>
    <row r="2364" spans="1:40" x14ac:dyDescent="0.2">
      <c r="A2364" t="s">
        <v>29</v>
      </c>
      <c r="B2364" t="s">
        <v>117</v>
      </c>
      <c r="C2364" t="s">
        <v>211</v>
      </c>
      <c r="D2364" t="s">
        <v>349</v>
      </c>
      <c r="E2364" s="5">
        <v>1</v>
      </c>
      <c r="F2364" s="5">
        <v>0</v>
      </c>
      <c r="G2364" s="4">
        <v>450721800</v>
      </c>
      <c r="H2364" s="4">
        <f t="shared" si="548"/>
        <v>43957201286348.242</v>
      </c>
      <c r="I2364" s="4">
        <f t="shared" si="549"/>
        <v>1.025365097891208E-5</v>
      </c>
      <c r="K2364" s="1">
        <f t="shared" si="541"/>
        <v>0</v>
      </c>
      <c r="M2364" s="3" t="str">
        <f t="shared" si="550"/>
        <v/>
      </c>
      <c r="N2364" s="6">
        <f t="shared" si="542"/>
        <v>0</v>
      </c>
      <c r="O2364" s="3" t="str">
        <f t="shared" si="543"/>
        <v/>
      </c>
      <c r="Q2364" s="3">
        <f t="shared" si="544"/>
        <v>9911.901407898722</v>
      </c>
      <c r="R2364" s="3">
        <f t="shared" si="551"/>
        <v>0</v>
      </c>
      <c r="T2364" s="4">
        <f t="shared" si="545"/>
        <v>0</v>
      </c>
      <c r="V2364" s="4">
        <f t="shared" si="546"/>
        <v>10801.282677960091</v>
      </c>
      <c r="W2364" s="4">
        <f t="shared" si="552"/>
        <v>0</v>
      </c>
      <c r="X2364" s="1">
        <v>0</v>
      </c>
      <c r="Y2364" s="1">
        <v>87</v>
      </c>
      <c r="Z2364" s="1">
        <f t="shared" si="547"/>
        <v>0.82990640384130576</v>
      </c>
      <c r="AA2364" s="1" t="str">
        <f t="shared" si="553"/>
        <v/>
      </c>
      <c r="AB2364" s="2">
        <v>0</v>
      </c>
      <c r="AC2364" s="2">
        <v>79</v>
      </c>
      <c r="AD2364" s="2">
        <f t="shared" si="554"/>
        <v>0.77254436017226724</v>
      </c>
      <c r="AE2364" s="2" t="str">
        <f t="shared" si="555"/>
        <v/>
      </c>
      <c r="AF2364" s="3">
        <v>0</v>
      </c>
      <c r="AG2364" s="3">
        <v>0</v>
      </c>
      <c r="AH2364" s="3">
        <v>1</v>
      </c>
      <c r="AI2364" s="3">
        <v>0</v>
      </c>
      <c r="AJ2364" s="3">
        <v>1</v>
      </c>
      <c r="AK2364" s="3">
        <v>0</v>
      </c>
      <c r="AL2364" s="3">
        <v>1</v>
      </c>
      <c r="AM2364" s="3">
        <v>0</v>
      </c>
      <c r="AN2364" s="3">
        <v>1</v>
      </c>
    </row>
    <row r="2365" spans="1:40" x14ac:dyDescent="0.2">
      <c r="A2365" t="s">
        <v>29</v>
      </c>
      <c r="B2365" t="s">
        <v>117</v>
      </c>
      <c r="C2365" t="s">
        <v>214</v>
      </c>
      <c r="D2365" t="s">
        <v>352</v>
      </c>
      <c r="E2365" s="5">
        <v>1</v>
      </c>
      <c r="F2365" s="5">
        <v>0</v>
      </c>
      <c r="G2365" s="4">
        <v>148063200</v>
      </c>
      <c r="H2365" s="4">
        <f t="shared" si="548"/>
        <v>43957201286348.242</v>
      </c>
      <c r="I2365" s="4">
        <f t="shared" si="549"/>
        <v>3.3683491138455144E-6</v>
      </c>
      <c r="K2365" s="1">
        <f t="shared" si="541"/>
        <v>0</v>
      </c>
      <c r="M2365" s="3" t="str">
        <f t="shared" si="550"/>
        <v/>
      </c>
      <c r="N2365" s="6">
        <f t="shared" si="542"/>
        <v>0</v>
      </c>
      <c r="O2365" s="3" t="str">
        <f t="shared" si="543"/>
        <v/>
      </c>
      <c r="Q2365" s="3">
        <f t="shared" si="544"/>
        <v>9911.901407898722</v>
      </c>
      <c r="R2365" s="3">
        <f t="shared" si="551"/>
        <v>0</v>
      </c>
      <c r="T2365" s="4">
        <f t="shared" si="545"/>
        <v>0</v>
      </c>
      <c r="V2365" s="4">
        <f t="shared" si="546"/>
        <v>10801.282677960091</v>
      </c>
      <c r="W2365" s="4">
        <f t="shared" si="552"/>
        <v>0</v>
      </c>
      <c r="X2365" s="1">
        <v>0</v>
      </c>
      <c r="Y2365" s="1">
        <v>87</v>
      </c>
      <c r="Z2365" s="1">
        <f t="shared" si="547"/>
        <v>0.82990640384130576</v>
      </c>
      <c r="AA2365" s="1" t="str">
        <f t="shared" si="553"/>
        <v/>
      </c>
      <c r="AB2365" s="2">
        <v>0</v>
      </c>
      <c r="AC2365" s="2">
        <v>79</v>
      </c>
      <c r="AD2365" s="2">
        <f t="shared" si="554"/>
        <v>0.77254436017226724</v>
      </c>
      <c r="AE2365" s="2" t="str">
        <f t="shared" si="555"/>
        <v/>
      </c>
      <c r="AF2365" s="3">
        <v>0</v>
      </c>
      <c r="AG2365" s="3">
        <v>0</v>
      </c>
      <c r="AH2365" s="3">
        <v>0</v>
      </c>
      <c r="AI2365" s="3">
        <v>0</v>
      </c>
      <c r="AJ2365" s="3">
        <v>0</v>
      </c>
      <c r="AK2365" s="3">
        <v>0</v>
      </c>
      <c r="AL2365" s="3">
        <v>0</v>
      </c>
      <c r="AM2365" s="3">
        <v>0</v>
      </c>
      <c r="AN2365" s="3">
        <v>0</v>
      </c>
    </row>
    <row r="2366" spans="1:40" x14ac:dyDescent="0.2">
      <c r="A2366" t="s">
        <v>29</v>
      </c>
      <c r="B2366" t="s">
        <v>117</v>
      </c>
      <c r="C2366" t="s">
        <v>213</v>
      </c>
      <c r="D2366" t="s">
        <v>351</v>
      </c>
      <c r="E2366" s="5">
        <v>1</v>
      </c>
      <c r="F2366" s="5">
        <v>0</v>
      </c>
      <c r="G2366" s="4">
        <v>358182300</v>
      </c>
      <c r="H2366" s="4">
        <f t="shared" si="548"/>
        <v>43957201286348.242</v>
      </c>
      <c r="I2366" s="4">
        <f t="shared" si="549"/>
        <v>8.1484327827586344E-6</v>
      </c>
      <c r="K2366" s="1">
        <f t="shared" si="541"/>
        <v>0</v>
      </c>
      <c r="M2366" s="3" t="str">
        <f t="shared" si="550"/>
        <v/>
      </c>
      <c r="N2366" s="6">
        <f t="shared" si="542"/>
        <v>0</v>
      </c>
      <c r="O2366" s="3" t="str">
        <f t="shared" si="543"/>
        <v/>
      </c>
      <c r="Q2366" s="3">
        <f t="shared" si="544"/>
        <v>9911.901407898722</v>
      </c>
      <c r="R2366" s="3">
        <f t="shared" si="551"/>
        <v>0</v>
      </c>
      <c r="T2366" s="4">
        <f t="shared" si="545"/>
        <v>0</v>
      </c>
      <c r="V2366" s="4">
        <f t="shared" si="546"/>
        <v>10801.282677960091</v>
      </c>
      <c r="W2366" s="4">
        <f t="shared" si="552"/>
        <v>0</v>
      </c>
      <c r="X2366" s="1">
        <v>0</v>
      </c>
      <c r="Y2366" s="1">
        <v>87</v>
      </c>
      <c r="Z2366" s="1">
        <f t="shared" si="547"/>
        <v>0.82990640384130576</v>
      </c>
      <c r="AA2366" s="1" t="str">
        <f t="shared" si="553"/>
        <v/>
      </c>
      <c r="AB2366" s="2">
        <v>0</v>
      </c>
      <c r="AC2366" s="2">
        <v>79</v>
      </c>
      <c r="AD2366" s="2">
        <f t="shared" si="554"/>
        <v>0.77254436017226724</v>
      </c>
      <c r="AE2366" s="2" t="str">
        <f t="shared" si="555"/>
        <v/>
      </c>
      <c r="AF2366" s="3">
        <v>0</v>
      </c>
      <c r="AG2366" s="3">
        <v>0</v>
      </c>
      <c r="AH2366" s="3">
        <v>0</v>
      </c>
      <c r="AI2366" s="3">
        <v>0</v>
      </c>
      <c r="AJ2366" s="3">
        <v>0</v>
      </c>
      <c r="AK2366" s="3">
        <v>0</v>
      </c>
      <c r="AL2366" s="3">
        <v>0</v>
      </c>
      <c r="AM2366" s="3">
        <v>0</v>
      </c>
      <c r="AN2366" s="3">
        <v>0</v>
      </c>
    </row>
    <row r="2367" spans="1:40" x14ac:dyDescent="0.2">
      <c r="A2367" t="s">
        <v>29</v>
      </c>
      <c r="B2367" t="s">
        <v>117</v>
      </c>
      <c r="C2367" t="s">
        <v>226</v>
      </c>
      <c r="D2367" t="s">
        <v>364</v>
      </c>
      <c r="E2367" s="5">
        <v>1</v>
      </c>
      <c r="F2367" s="5">
        <v>0</v>
      </c>
      <c r="G2367" s="4">
        <v>25040100</v>
      </c>
      <c r="H2367" s="4">
        <f t="shared" si="548"/>
        <v>43957201286348.242</v>
      </c>
      <c r="I2367" s="4">
        <f t="shared" si="549"/>
        <v>5.6964727660622666E-7</v>
      </c>
      <c r="K2367" s="1">
        <f t="shared" si="541"/>
        <v>0</v>
      </c>
      <c r="M2367" s="3" t="str">
        <f t="shared" si="550"/>
        <v/>
      </c>
      <c r="N2367" s="6">
        <f t="shared" si="542"/>
        <v>0</v>
      </c>
      <c r="O2367" s="3" t="str">
        <f t="shared" si="543"/>
        <v/>
      </c>
      <c r="Q2367" s="3">
        <f t="shared" si="544"/>
        <v>9911.901407898722</v>
      </c>
      <c r="R2367" s="3">
        <f t="shared" si="551"/>
        <v>0</v>
      </c>
      <c r="T2367" s="4">
        <f t="shared" si="545"/>
        <v>0</v>
      </c>
      <c r="V2367" s="4">
        <f t="shared" si="546"/>
        <v>10801.282677960091</v>
      </c>
      <c r="W2367" s="4">
        <f t="shared" si="552"/>
        <v>0</v>
      </c>
      <c r="X2367" s="1">
        <v>1</v>
      </c>
      <c r="Y2367" s="1">
        <v>87</v>
      </c>
      <c r="Z2367" s="1">
        <f t="shared" si="547"/>
        <v>0.82990640384130576</v>
      </c>
      <c r="AA2367" s="1" t="str">
        <f t="shared" si="553"/>
        <v/>
      </c>
      <c r="AB2367" s="2">
        <v>1</v>
      </c>
      <c r="AC2367" s="2">
        <v>79</v>
      </c>
      <c r="AD2367" s="2">
        <f t="shared" si="554"/>
        <v>0.77254436017226724</v>
      </c>
      <c r="AE2367" s="2" t="str">
        <f t="shared" si="555"/>
        <v/>
      </c>
      <c r="AF2367" s="3">
        <v>0</v>
      </c>
      <c r="AG2367" s="3">
        <v>0</v>
      </c>
      <c r="AH2367" s="3">
        <v>1</v>
      </c>
      <c r="AI2367" s="3">
        <v>0</v>
      </c>
      <c r="AJ2367" s="3">
        <v>1</v>
      </c>
      <c r="AK2367" s="3">
        <v>0</v>
      </c>
      <c r="AL2367" s="3">
        <v>1</v>
      </c>
      <c r="AM2367" s="3">
        <v>0</v>
      </c>
      <c r="AN2367" s="3">
        <v>1</v>
      </c>
    </row>
    <row r="2368" spans="1:40" x14ac:dyDescent="0.2">
      <c r="A2368" t="s">
        <v>29</v>
      </c>
      <c r="B2368" t="s">
        <v>117</v>
      </c>
      <c r="C2368" t="s">
        <v>194</v>
      </c>
      <c r="D2368" t="s">
        <v>332</v>
      </c>
      <c r="E2368" s="5">
        <v>1</v>
      </c>
      <c r="F2368" s="5">
        <v>0</v>
      </c>
      <c r="G2368" s="4">
        <v>124111800</v>
      </c>
      <c r="H2368" s="4">
        <f t="shared" si="548"/>
        <v>43957201286348.242</v>
      </c>
      <c r="I2368" s="4">
        <f t="shared" si="549"/>
        <v>2.8234691101352103E-6</v>
      </c>
      <c r="K2368" s="1">
        <f t="shared" si="541"/>
        <v>0</v>
      </c>
      <c r="M2368" s="3" t="str">
        <f t="shared" si="550"/>
        <v/>
      </c>
      <c r="N2368" s="6">
        <f t="shared" si="542"/>
        <v>0</v>
      </c>
      <c r="O2368" s="3" t="str">
        <f t="shared" si="543"/>
        <v/>
      </c>
      <c r="Q2368" s="3">
        <f t="shared" si="544"/>
        <v>9911.901407898722</v>
      </c>
      <c r="R2368" s="3">
        <f t="shared" si="551"/>
        <v>0</v>
      </c>
      <c r="T2368" s="4">
        <f t="shared" si="545"/>
        <v>0</v>
      </c>
      <c r="V2368" s="4">
        <f t="shared" si="546"/>
        <v>10801.282677960091</v>
      </c>
      <c r="W2368" s="4">
        <f t="shared" si="552"/>
        <v>0</v>
      </c>
      <c r="X2368" s="1">
        <v>0</v>
      </c>
      <c r="Y2368" s="1">
        <v>87</v>
      </c>
      <c r="Z2368" s="1">
        <f t="shared" si="547"/>
        <v>0.82990640384130576</v>
      </c>
      <c r="AA2368" s="1" t="str">
        <f t="shared" si="553"/>
        <v/>
      </c>
      <c r="AB2368" s="2">
        <v>0</v>
      </c>
      <c r="AC2368" s="2">
        <v>79</v>
      </c>
      <c r="AD2368" s="2">
        <f t="shared" si="554"/>
        <v>0.77254436017226724</v>
      </c>
      <c r="AE2368" s="2" t="str">
        <f t="shared" si="555"/>
        <v/>
      </c>
      <c r="AF2368" s="3">
        <v>0</v>
      </c>
      <c r="AG2368" s="3">
        <v>0</v>
      </c>
      <c r="AH2368" s="3">
        <v>0</v>
      </c>
      <c r="AI2368" s="3">
        <v>0</v>
      </c>
      <c r="AJ2368" s="3">
        <v>0</v>
      </c>
      <c r="AK2368" s="3">
        <v>0</v>
      </c>
      <c r="AL2368" s="3">
        <v>0</v>
      </c>
      <c r="AM2368" s="3">
        <v>0</v>
      </c>
      <c r="AN2368" s="3">
        <v>0</v>
      </c>
    </row>
    <row r="2369" spans="1:40" x14ac:dyDescent="0.2">
      <c r="A2369" t="s">
        <v>29</v>
      </c>
      <c r="B2369" t="s">
        <v>117</v>
      </c>
      <c r="C2369" t="s">
        <v>65</v>
      </c>
      <c r="D2369" t="s">
        <v>153</v>
      </c>
      <c r="E2369" s="5">
        <v>1</v>
      </c>
      <c r="F2369" s="5">
        <v>0</v>
      </c>
      <c r="G2369" s="4">
        <v>2548646700</v>
      </c>
      <c r="H2369" s="4">
        <f t="shared" si="548"/>
        <v>43957201286348.242</v>
      </c>
      <c r="I2369" s="4">
        <f t="shared" si="549"/>
        <v>5.7980185849355508E-5</v>
      </c>
      <c r="K2369" s="1">
        <f t="shared" si="541"/>
        <v>0</v>
      </c>
      <c r="M2369" s="3" t="str">
        <f t="shared" si="550"/>
        <v/>
      </c>
      <c r="N2369" s="6">
        <f t="shared" si="542"/>
        <v>0</v>
      </c>
      <c r="O2369" s="3" t="str">
        <f t="shared" si="543"/>
        <v/>
      </c>
      <c r="Q2369" s="3">
        <f t="shared" si="544"/>
        <v>9911.901407898722</v>
      </c>
      <c r="R2369" s="3">
        <f t="shared" si="551"/>
        <v>0</v>
      </c>
      <c r="T2369" s="4">
        <f t="shared" si="545"/>
        <v>0</v>
      </c>
      <c r="V2369" s="4">
        <f t="shared" si="546"/>
        <v>10801.282677960091</v>
      </c>
      <c r="W2369" s="4">
        <f t="shared" si="552"/>
        <v>0</v>
      </c>
      <c r="X2369" s="1">
        <v>0</v>
      </c>
      <c r="Y2369" s="1">
        <v>87</v>
      </c>
      <c r="Z2369" s="1">
        <f t="shared" si="547"/>
        <v>0.82990640384130576</v>
      </c>
      <c r="AA2369" s="1" t="str">
        <f t="shared" si="553"/>
        <v/>
      </c>
      <c r="AB2369" s="2">
        <v>0</v>
      </c>
      <c r="AC2369" s="2">
        <v>79</v>
      </c>
      <c r="AD2369" s="2">
        <f t="shared" si="554"/>
        <v>0.77254436017226724</v>
      </c>
      <c r="AE2369" s="2" t="str">
        <f t="shared" si="555"/>
        <v/>
      </c>
      <c r="AF2369" s="3">
        <v>0</v>
      </c>
      <c r="AG2369" s="3">
        <v>0</v>
      </c>
      <c r="AH2369" s="3">
        <v>1</v>
      </c>
      <c r="AI2369" s="3">
        <v>0</v>
      </c>
      <c r="AJ2369" s="3">
        <v>1</v>
      </c>
      <c r="AK2369" s="3">
        <v>0</v>
      </c>
      <c r="AL2369" s="3">
        <v>1</v>
      </c>
      <c r="AM2369" s="3">
        <v>0</v>
      </c>
      <c r="AN2369" s="3">
        <v>1</v>
      </c>
    </row>
    <row r="2370" spans="1:40" x14ac:dyDescent="0.2">
      <c r="A2370" t="s">
        <v>29</v>
      </c>
      <c r="B2370" t="s">
        <v>117</v>
      </c>
      <c r="C2370" t="s">
        <v>200</v>
      </c>
      <c r="D2370" t="s">
        <v>338</v>
      </c>
      <c r="E2370" s="5">
        <v>1</v>
      </c>
      <c r="F2370" s="5">
        <v>0</v>
      </c>
      <c r="G2370" s="4">
        <v>349472700</v>
      </c>
      <c r="H2370" s="4">
        <f t="shared" si="548"/>
        <v>43957201286348.242</v>
      </c>
      <c r="I2370" s="4">
        <f t="shared" si="549"/>
        <v>7.9502945995912497E-6</v>
      </c>
      <c r="K2370" s="1">
        <f t="shared" ref="K2370:K2433" si="556">((J2370^3)*(I2370^(1/3)))/100</f>
        <v>0</v>
      </c>
      <c r="M2370" s="3" t="str">
        <f t="shared" si="550"/>
        <v/>
      </c>
      <c r="N2370" s="6">
        <f t="shared" ref="N2370:N2433" si="557">((L2370^3)*(I2370^(1/3)))/100</f>
        <v>0</v>
      </c>
      <c r="O2370" s="3" t="str">
        <f t="shared" ref="O2370:O2433" si="558">IF(K2370=0,"",(K2370-N2370)/K2370)</f>
        <v/>
      </c>
      <c r="Q2370" s="3">
        <f t="shared" ref="Q2370:Q2433" si="559">SUMIF(A:A,A2370,N:N)</f>
        <v>9911.901407898722</v>
      </c>
      <c r="R2370" s="3">
        <f t="shared" si="551"/>
        <v>0</v>
      </c>
      <c r="T2370" s="4">
        <f t="shared" ref="T2370:T2433" si="560">((S2370^3)*(I2370^(1/3)))/100</f>
        <v>0</v>
      </c>
      <c r="V2370" s="4">
        <f t="shared" ref="V2370:V2433" si="561">SUMIF(A:A,A2370,T:T)</f>
        <v>10801.282677960091</v>
      </c>
      <c r="W2370" s="4">
        <f t="shared" si="552"/>
        <v>0</v>
      </c>
      <c r="X2370" s="1">
        <v>0</v>
      </c>
      <c r="Y2370" s="1">
        <v>87</v>
      </c>
      <c r="Z2370" s="1">
        <f t="shared" ref="Z2370:Z2433" si="562">SUMIFS(T:T,X:X,"1",A:A,A2370)/V2370</f>
        <v>0.82990640384130576</v>
      </c>
      <c r="AA2370" s="1" t="str">
        <f t="shared" si="553"/>
        <v/>
      </c>
      <c r="AB2370" s="2">
        <v>0</v>
      </c>
      <c r="AC2370" s="2">
        <v>79</v>
      </c>
      <c r="AD2370" s="2">
        <f t="shared" si="554"/>
        <v>0.77254436017226724</v>
      </c>
      <c r="AE2370" s="2" t="str">
        <f t="shared" si="555"/>
        <v/>
      </c>
      <c r="AF2370" s="3">
        <v>0</v>
      </c>
      <c r="AG2370" s="3">
        <v>0</v>
      </c>
      <c r="AH2370" s="3">
        <v>0</v>
      </c>
      <c r="AI2370" s="3">
        <v>0</v>
      </c>
      <c r="AJ2370" s="3">
        <v>0</v>
      </c>
      <c r="AK2370" s="3">
        <v>0</v>
      </c>
      <c r="AL2370" s="3">
        <v>0</v>
      </c>
      <c r="AM2370" s="3">
        <v>0</v>
      </c>
      <c r="AN2370" s="3">
        <v>0</v>
      </c>
    </row>
    <row r="2371" spans="1:40" x14ac:dyDescent="0.2">
      <c r="A2371" t="s">
        <v>29</v>
      </c>
      <c r="B2371" t="s">
        <v>117</v>
      </c>
      <c r="C2371" t="s">
        <v>62</v>
      </c>
      <c r="D2371" t="s">
        <v>150</v>
      </c>
      <c r="E2371" s="5">
        <v>1</v>
      </c>
      <c r="F2371" s="5">
        <v>0</v>
      </c>
      <c r="G2371" s="4">
        <v>132821400</v>
      </c>
      <c r="H2371" s="4">
        <f t="shared" ref="H2371:H2434" si="563">SUM(G:G)</f>
        <v>43957201286348.242</v>
      </c>
      <c r="I2371" s="4">
        <f t="shared" ref="I2371:I2434" si="564">G2371/H2371</f>
        <v>3.0216072933025937E-6</v>
      </c>
      <c r="K2371" s="1">
        <f t="shared" si="556"/>
        <v>0</v>
      </c>
      <c r="M2371" s="3" t="str">
        <f t="shared" ref="M2371:M2434" si="565">IF(ISBLANK(J2371),"",(J2371-L2371)/J2371)</f>
        <v/>
      </c>
      <c r="N2371" s="6">
        <f t="shared" si="557"/>
        <v>0</v>
      </c>
      <c r="O2371" s="3" t="str">
        <f t="shared" si="558"/>
        <v/>
      </c>
      <c r="Q2371" s="3">
        <f t="shared" si="559"/>
        <v>9911.901407898722</v>
      </c>
      <c r="R2371" s="3">
        <f t="shared" ref="R2371:R2434" si="566">N2371/Q2371</f>
        <v>0</v>
      </c>
      <c r="T2371" s="4">
        <f t="shared" si="560"/>
        <v>0</v>
      </c>
      <c r="V2371" s="4">
        <f t="shared" si="561"/>
        <v>10801.282677960091</v>
      </c>
      <c r="W2371" s="4">
        <f t="shared" ref="W2371:W2434" si="567">T2371/V2371</f>
        <v>0</v>
      </c>
      <c r="X2371" s="1">
        <v>1</v>
      </c>
      <c r="Y2371" s="1">
        <v>87</v>
      </c>
      <c r="Z2371" s="1">
        <f t="shared" si="562"/>
        <v>0.82990640384130576</v>
      </c>
      <c r="AA2371" s="1" t="str">
        <f t="shared" ref="AA2371:AA2434" si="568">IF(ISBLANK(S2371),"",SUMIFS(T:T,X:X,"1",C:C,C2371)/SUMIF(C:C,C2371,T:T))</f>
        <v/>
      </c>
      <c r="AB2371" s="2">
        <v>1</v>
      </c>
      <c r="AC2371" s="2">
        <v>79</v>
      </c>
      <c r="AD2371" s="2">
        <f t="shared" ref="AD2371:AD2434" si="569">SUMIFS(T:T,AB:AB,"1",A:A,A2371)/V2371</f>
        <v>0.77254436017226724</v>
      </c>
      <c r="AE2371" s="2" t="str">
        <f t="shared" ref="AE2371:AE2434" si="570">IF(ISBLANK(S2371),"",SUMIFS(T:T,AB:AB,"1",C:C,C2371)/SUMIF(C:C,C2371,T:T))</f>
        <v/>
      </c>
      <c r="AF2371" s="3">
        <v>0</v>
      </c>
      <c r="AG2371" s="3">
        <v>0</v>
      </c>
      <c r="AH2371" s="3">
        <v>0</v>
      </c>
      <c r="AI2371" s="3">
        <v>0</v>
      </c>
      <c r="AJ2371" s="3">
        <v>0</v>
      </c>
      <c r="AK2371" s="3">
        <v>0</v>
      </c>
      <c r="AL2371" s="3">
        <v>0</v>
      </c>
      <c r="AM2371" s="3">
        <v>0</v>
      </c>
      <c r="AN2371" s="3">
        <v>0</v>
      </c>
    </row>
    <row r="2372" spans="1:40" x14ac:dyDescent="0.2">
      <c r="A2372" t="s">
        <v>29</v>
      </c>
      <c r="B2372" t="s">
        <v>117</v>
      </c>
      <c r="C2372" t="s">
        <v>198</v>
      </c>
      <c r="D2372" t="s">
        <v>336</v>
      </c>
      <c r="E2372" s="5">
        <v>1</v>
      </c>
      <c r="F2372" s="5">
        <v>0</v>
      </c>
      <c r="G2372" s="4">
        <v>617292900</v>
      </c>
      <c r="H2372" s="4">
        <f t="shared" si="563"/>
        <v>43957201286348.242</v>
      </c>
      <c r="I2372" s="4">
        <f t="shared" si="564"/>
        <v>1.4043043731988284E-5</v>
      </c>
      <c r="K2372" s="1">
        <f t="shared" si="556"/>
        <v>0</v>
      </c>
      <c r="M2372" s="3" t="str">
        <f t="shared" si="565"/>
        <v/>
      </c>
      <c r="N2372" s="6">
        <f t="shared" si="557"/>
        <v>0</v>
      </c>
      <c r="O2372" s="3" t="str">
        <f t="shared" si="558"/>
        <v/>
      </c>
      <c r="Q2372" s="3">
        <f t="shared" si="559"/>
        <v>9911.901407898722</v>
      </c>
      <c r="R2372" s="3">
        <f t="shared" si="566"/>
        <v>0</v>
      </c>
      <c r="T2372" s="4">
        <f t="shared" si="560"/>
        <v>0</v>
      </c>
      <c r="V2372" s="4">
        <f t="shared" si="561"/>
        <v>10801.282677960091</v>
      </c>
      <c r="W2372" s="4">
        <f t="shared" si="567"/>
        <v>0</v>
      </c>
      <c r="X2372" s="1">
        <v>0</v>
      </c>
      <c r="Y2372" s="1">
        <v>87</v>
      </c>
      <c r="Z2372" s="1">
        <f t="shared" si="562"/>
        <v>0.82990640384130576</v>
      </c>
      <c r="AA2372" s="1" t="str">
        <f t="shared" si="568"/>
        <v/>
      </c>
      <c r="AB2372" s="2">
        <v>0</v>
      </c>
      <c r="AC2372" s="2">
        <v>79</v>
      </c>
      <c r="AD2372" s="2">
        <f t="shared" si="569"/>
        <v>0.77254436017226724</v>
      </c>
      <c r="AE2372" s="2" t="str">
        <f t="shared" si="570"/>
        <v/>
      </c>
      <c r="AF2372" s="3">
        <v>0</v>
      </c>
      <c r="AG2372" s="3">
        <v>0</v>
      </c>
      <c r="AH2372" s="3">
        <v>1</v>
      </c>
      <c r="AI2372" s="3">
        <v>0</v>
      </c>
      <c r="AJ2372" s="3">
        <v>1</v>
      </c>
      <c r="AK2372" s="3">
        <v>0</v>
      </c>
      <c r="AL2372" s="3">
        <v>1</v>
      </c>
      <c r="AM2372" s="3">
        <v>0</v>
      </c>
      <c r="AN2372" s="3">
        <v>1</v>
      </c>
    </row>
    <row r="2373" spans="1:40" x14ac:dyDescent="0.2">
      <c r="A2373" t="s">
        <v>29</v>
      </c>
      <c r="B2373" t="s">
        <v>117</v>
      </c>
      <c r="C2373" t="s">
        <v>219</v>
      </c>
      <c r="D2373" t="s">
        <v>357</v>
      </c>
      <c r="E2373" s="5">
        <v>1</v>
      </c>
      <c r="F2373" s="5">
        <v>0</v>
      </c>
      <c r="G2373" s="4">
        <v>255844500</v>
      </c>
      <c r="H2373" s="4">
        <f t="shared" si="563"/>
        <v>43957201286348.242</v>
      </c>
      <c r="I2373" s="4">
        <f t="shared" si="564"/>
        <v>5.8203091305418816E-6</v>
      </c>
      <c r="K2373" s="1">
        <f t="shared" si="556"/>
        <v>0</v>
      </c>
      <c r="M2373" s="3" t="str">
        <f t="shared" si="565"/>
        <v/>
      </c>
      <c r="N2373" s="6">
        <f t="shared" si="557"/>
        <v>0</v>
      </c>
      <c r="O2373" s="3" t="str">
        <f t="shared" si="558"/>
        <v/>
      </c>
      <c r="Q2373" s="3">
        <f t="shared" si="559"/>
        <v>9911.901407898722</v>
      </c>
      <c r="R2373" s="3">
        <f t="shared" si="566"/>
        <v>0</v>
      </c>
      <c r="T2373" s="4">
        <f t="shared" si="560"/>
        <v>0</v>
      </c>
      <c r="V2373" s="4">
        <f t="shared" si="561"/>
        <v>10801.282677960091</v>
      </c>
      <c r="W2373" s="4">
        <f t="shared" si="567"/>
        <v>0</v>
      </c>
      <c r="X2373" s="1">
        <v>1</v>
      </c>
      <c r="Y2373" s="1">
        <v>87</v>
      </c>
      <c r="Z2373" s="1">
        <f t="shared" si="562"/>
        <v>0.82990640384130576</v>
      </c>
      <c r="AA2373" s="1" t="str">
        <f t="shared" si="568"/>
        <v/>
      </c>
      <c r="AB2373" s="2">
        <v>0</v>
      </c>
      <c r="AC2373" s="2">
        <v>79</v>
      </c>
      <c r="AD2373" s="2">
        <f t="shared" si="569"/>
        <v>0.77254436017226724</v>
      </c>
      <c r="AE2373" s="2" t="str">
        <f t="shared" si="570"/>
        <v/>
      </c>
      <c r="AF2373" s="3">
        <v>0</v>
      </c>
      <c r="AG2373" s="3">
        <v>0</v>
      </c>
      <c r="AH2373" s="3">
        <v>0</v>
      </c>
      <c r="AI2373" s="3">
        <v>0</v>
      </c>
      <c r="AJ2373" s="3">
        <v>0</v>
      </c>
      <c r="AK2373" s="3">
        <v>0</v>
      </c>
      <c r="AL2373" s="3">
        <v>0</v>
      </c>
      <c r="AM2373" s="3">
        <v>0</v>
      </c>
      <c r="AN2373" s="3">
        <v>0</v>
      </c>
    </row>
    <row r="2374" spans="1:40" x14ac:dyDescent="0.2">
      <c r="A2374" t="s">
        <v>29</v>
      </c>
      <c r="B2374" t="s">
        <v>117</v>
      </c>
      <c r="C2374" t="s">
        <v>220</v>
      </c>
      <c r="D2374" t="s">
        <v>358</v>
      </c>
      <c r="E2374" s="5">
        <v>1</v>
      </c>
      <c r="F2374" s="5">
        <v>0</v>
      </c>
      <c r="G2374" s="4">
        <v>15241800</v>
      </c>
      <c r="H2374" s="4">
        <f t="shared" si="563"/>
        <v>43957201286348.242</v>
      </c>
      <c r="I2374" s="4">
        <f t="shared" si="564"/>
        <v>3.4674182054292057E-7</v>
      </c>
      <c r="K2374" s="1">
        <f t="shared" si="556"/>
        <v>0</v>
      </c>
      <c r="M2374" s="3" t="str">
        <f t="shared" si="565"/>
        <v/>
      </c>
      <c r="N2374" s="6">
        <f t="shared" si="557"/>
        <v>0</v>
      </c>
      <c r="O2374" s="3" t="str">
        <f t="shared" si="558"/>
        <v/>
      </c>
      <c r="Q2374" s="3">
        <f t="shared" si="559"/>
        <v>9911.901407898722</v>
      </c>
      <c r="R2374" s="3">
        <f t="shared" si="566"/>
        <v>0</v>
      </c>
      <c r="T2374" s="4">
        <f t="shared" si="560"/>
        <v>0</v>
      </c>
      <c r="V2374" s="4">
        <f t="shared" si="561"/>
        <v>10801.282677960091</v>
      </c>
      <c r="W2374" s="4">
        <f t="shared" si="567"/>
        <v>0</v>
      </c>
      <c r="X2374" s="1">
        <v>0</v>
      </c>
      <c r="Y2374" s="1">
        <v>87</v>
      </c>
      <c r="Z2374" s="1">
        <f t="shared" si="562"/>
        <v>0.82990640384130576</v>
      </c>
      <c r="AA2374" s="1" t="str">
        <f t="shared" si="568"/>
        <v/>
      </c>
      <c r="AB2374" s="2">
        <v>0</v>
      </c>
      <c r="AC2374" s="2">
        <v>79</v>
      </c>
      <c r="AD2374" s="2">
        <f t="shared" si="569"/>
        <v>0.77254436017226724</v>
      </c>
      <c r="AE2374" s="2" t="str">
        <f t="shared" si="570"/>
        <v/>
      </c>
      <c r="AF2374" s="3">
        <v>0</v>
      </c>
      <c r="AG2374" s="3">
        <v>0</v>
      </c>
      <c r="AH2374" s="3">
        <v>0</v>
      </c>
      <c r="AI2374" s="3">
        <v>0</v>
      </c>
      <c r="AJ2374" s="3">
        <v>0</v>
      </c>
      <c r="AK2374" s="3">
        <v>0</v>
      </c>
      <c r="AL2374" s="3">
        <v>0</v>
      </c>
      <c r="AM2374" s="3">
        <v>0</v>
      </c>
      <c r="AN2374" s="3">
        <v>0</v>
      </c>
    </row>
    <row r="2375" spans="1:40" x14ac:dyDescent="0.2">
      <c r="A2375" t="s">
        <v>29</v>
      </c>
      <c r="B2375" t="s">
        <v>117</v>
      </c>
      <c r="C2375" t="s">
        <v>19</v>
      </c>
      <c r="D2375" t="s">
        <v>107</v>
      </c>
      <c r="E2375" s="5">
        <v>1</v>
      </c>
      <c r="F2375" s="5">
        <v>0</v>
      </c>
      <c r="G2375" s="4">
        <v>2800136400</v>
      </c>
      <c r="H2375" s="4">
        <f t="shared" si="563"/>
        <v>43957201286348.242</v>
      </c>
      <c r="I2375" s="4">
        <f t="shared" si="564"/>
        <v>6.3701425888313702E-5</v>
      </c>
      <c r="K2375" s="1">
        <f t="shared" si="556"/>
        <v>0</v>
      </c>
      <c r="M2375" s="3" t="str">
        <f t="shared" si="565"/>
        <v/>
      </c>
      <c r="N2375" s="6">
        <f t="shared" si="557"/>
        <v>0</v>
      </c>
      <c r="O2375" s="3" t="str">
        <f t="shared" si="558"/>
        <v/>
      </c>
      <c r="Q2375" s="3">
        <f t="shared" si="559"/>
        <v>9911.901407898722</v>
      </c>
      <c r="R2375" s="3">
        <f t="shared" si="566"/>
        <v>0</v>
      </c>
      <c r="T2375" s="4">
        <f t="shared" si="560"/>
        <v>0</v>
      </c>
      <c r="V2375" s="4">
        <f t="shared" si="561"/>
        <v>10801.282677960091</v>
      </c>
      <c r="W2375" s="4">
        <f t="shared" si="567"/>
        <v>0</v>
      </c>
      <c r="X2375" s="1">
        <v>1</v>
      </c>
      <c r="Y2375" s="1">
        <v>87</v>
      </c>
      <c r="Z2375" s="1">
        <f t="shared" si="562"/>
        <v>0.82990640384130576</v>
      </c>
      <c r="AA2375" s="1" t="str">
        <f t="shared" si="568"/>
        <v/>
      </c>
      <c r="AB2375" s="2">
        <v>1</v>
      </c>
      <c r="AC2375" s="2">
        <v>79</v>
      </c>
      <c r="AD2375" s="2">
        <f t="shared" si="569"/>
        <v>0.77254436017226724</v>
      </c>
      <c r="AE2375" s="2" t="str">
        <f t="shared" si="570"/>
        <v/>
      </c>
      <c r="AF2375" s="3">
        <v>0</v>
      </c>
      <c r="AG2375" s="3">
        <v>0</v>
      </c>
      <c r="AH2375" s="3">
        <v>0</v>
      </c>
      <c r="AI2375" s="3">
        <v>0</v>
      </c>
      <c r="AJ2375" s="3">
        <v>0</v>
      </c>
      <c r="AK2375" s="3">
        <v>0</v>
      </c>
      <c r="AL2375" s="3">
        <v>0</v>
      </c>
      <c r="AM2375" s="3">
        <v>0</v>
      </c>
      <c r="AN2375" s="3">
        <v>0</v>
      </c>
    </row>
    <row r="2376" spans="1:40" x14ac:dyDescent="0.2">
      <c r="A2376" t="s">
        <v>29</v>
      </c>
      <c r="B2376" t="s">
        <v>117</v>
      </c>
      <c r="C2376" t="s">
        <v>33</v>
      </c>
      <c r="D2376" t="s">
        <v>121</v>
      </c>
      <c r="E2376" s="5">
        <v>1</v>
      </c>
      <c r="F2376" s="5">
        <v>0</v>
      </c>
      <c r="G2376" s="4">
        <v>82741200</v>
      </c>
      <c r="H2376" s="4">
        <f t="shared" si="563"/>
        <v>43957201286348.242</v>
      </c>
      <c r="I2376" s="4">
        <f t="shared" si="564"/>
        <v>1.8823127400901404E-6</v>
      </c>
      <c r="K2376" s="1">
        <f t="shared" si="556"/>
        <v>0</v>
      </c>
      <c r="M2376" s="3" t="str">
        <f t="shared" si="565"/>
        <v/>
      </c>
      <c r="N2376" s="6">
        <f t="shared" si="557"/>
        <v>0</v>
      </c>
      <c r="O2376" s="3" t="str">
        <f t="shared" si="558"/>
        <v/>
      </c>
      <c r="Q2376" s="3">
        <f t="shared" si="559"/>
        <v>9911.901407898722</v>
      </c>
      <c r="R2376" s="3">
        <f t="shared" si="566"/>
        <v>0</v>
      </c>
      <c r="T2376" s="4">
        <f t="shared" si="560"/>
        <v>0</v>
      </c>
      <c r="V2376" s="4">
        <f t="shared" si="561"/>
        <v>10801.282677960091</v>
      </c>
      <c r="W2376" s="4">
        <f t="shared" si="567"/>
        <v>0</v>
      </c>
      <c r="X2376" s="1">
        <v>0</v>
      </c>
      <c r="Y2376" s="1">
        <v>87</v>
      </c>
      <c r="Z2376" s="1">
        <f t="shared" si="562"/>
        <v>0.82990640384130576</v>
      </c>
      <c r="AA2376" s="1" t="str">
        <f t="shared" si="568"/>
        <v/>
      </c>
      <c r="AB2376" s="2">
        <v>0</v>
      </c>
      <c r="AC2376" s="2">
        <v>79</v>
      </c>
      <c r="AD2376" s="2">
        <f t="shared" si="569"/>
        <v>0.77254436017226724</v>
      </c>
      <c r="AE2376" s="2" t="str">
        <f t="shared" si="570"/>
        <v/>
      </c>
      <c r="AF2376" s="3">
        <v>0</v>
      </c>
      <c r="AG2376" s="3">
        <v>0</v>
      </c>
      <c r="AH2376" s="3">
        <v>0</v>
      </c>
      <c r="AI2376" s="3">
        <v>0</v>
      </c>
      <c r="AJ2376" s="3">
        <v>0</v>
      </c>
      <c r="AK2376" s="3">
        <v>0</v>
      </c>
      <c r="AL2376" s="3">
        <v>0</v>
      </c>
      <c r="AM2376" s="3">
        <v>0</v>
      </c>
      <c r="AN2376" s="3">
        <v>0</v>
      </c>
    </row>
    <row r="2377" spans="1:40" x14ac:dyDescent="0.2">
      <c r="A2377" t="s">
        <v>29</v>
      </c>
      <c r="B2377" t="s">
        <v>117</v>
      </c>
      <c r="C2377" t="s">
        <v>229</v>
      </c>
      <c r="D2377" t="s">
        <v>367</v>
      </c>
      <c r="E2377" s="5">
        <v>1</v>
      </c>
      <c r="F2377" s="5">
        <v>0</v>
      </c>
      <c r="G2377" s="4">
        <v>28306200</v>
      </c>
      <c r="H2377" s="4">
        <f t="shared" si="563"/>
        <v>43957201286348.242</v>
      </c>
      <c r="I2377" s="4">
        <f t="shared" si="564"/>
        <v>6.4394909529399539E-7</v>
      </c>
      <c r="K2377" s="1">
        <f t="shared" si="556"/>
        <v>0</v>
      </c>
      <c r="M2377" s="3" t="str">
        <f t="shared" si="565"/>
        <v/>
      </c>
      <c r="N2377" s="6">
        <f t="shared" si="557"/>
        <v>0</v>
      </c>
      <c r="O2377" s="3" t="str">
        <f t="shared" si="558"/>
        <v/>
      </c>
      <c r="Q2377" s="3">
        <f t="shared" si="559"/>
        <v>9911.901407898722</v>
      </c>
      <c r="R2377" s="3">
        <f t="shared" si="566"/>
        <v>0</v>
      </c>
      <c r="T2377" s="4">
        <f t="shared" si="560"/>
        <v>0</v>
      </c>
      <c r="V2377" s="4">
        <f t="shared" si="561"/>
        <v>10801.282677960091</v>
      </c>
      <c r="W2377" s="4">
        <f t="shared" si="567"/>
        <v>0</v>
      </c>
      <c r="X2377" s="1">
        <v>0</v>
      </c>
      <c r="Y2377" s="1">
        <v>87</v>
      </c>
      <c r="Z2377" s="1">
        <f t="shared" si="562"/>
        <v>0.82990640384130576</v>
      </c>
      <c r="AA2377" s="1" t="str">
        <f t="shared" si="568"/>
        <v/>
      </c>
      <c r="AB2377" s="2">
        <v>0</v>
      </c>
      <c r="AC2377" s="2">
        <v>79</v>
      </c>
      <c r="AD2377" s="2">
        <f t="shared" si="569"/>
        <v>0.77254436017226724</v>
      </c>
      <c r="AE2377" s="2" t="str">
        <f t="shared" si="570"/>
        <v/>
      </c>
      <c r="AF2377" s="3">
        <v>0</v>
      </c>
      <c r="AG2377" s="3">
        <v>0</v>
      </c>
      <c r="AH2377" s="3">
        <v>1</v>
      </c>
      <c r="AI2377" s="3">
        <v>0</v>
      </c>
      <c r="AJ2377" s="3">
        <v>1</v>
      </c>
      <c r="AK2377" s="3">
        <v>0</v>
      </c>
      <c r="AL2377" s="3">
        <v>1</v>
      </c>
      <c r="AM2377" s="3">
        <v>0</v>
      </c>
      <c r="AN2377" s="3">
        <v>1</v>
      </c>
    </row>
    <row r="2378" spans="1:40" x14ac:dyDescent="0.2">
      <c r="A2378" t="s">
        <v>29</v>
      </c>
      <c r="B2378" t="s">
        <v>117</v>
      </c>
      <c r="C2378" t="s">
        <v>223</v>
      </c>
      <c r="D2378" t="s">
        <v>361</v>
      </c>
      <c r="E2378" s="5">
        <v>1</v>
      </c>
      <c r="F2378" s="5">
        <v>0</v>
      </c>
      <c r="G2378" s="4">
        <v>30483600</v>
      </c>
      <c r="H2378" s="4">
        <f t="shared" si="563"/>
        <v>43957201286348.242</v>
      </c>
      <c r="I2378" s="4">
        <f t="shared" si="564"/>
        <v>6.9348364108584114E-7</v>
      </c>
      <c r="K2378" s="1">
        <f t="shared" si="556"/>
        <v>0</v>
      </c>
      <c r="M2378" s="3" t="str">
        <f t="shared" si="565"/>
        <v/>
      </c>
      <c r="N2378" s="6">
        <f t="shared" si="557"/>
        <v>0</v>
      </c>
      <c r="O2378" s="3" t="str">
        <f t="shared" si="558"/>
        <v/>
      </c>
      <c r="Q2378" s="3">
        <f t="shared" si="559"/>
        <v>9911.901407898722</v>
      </c>
      <c r="R2378" s="3">
        <f t="shared" si="566"/>
        <v>0</v>
      </c>
      <c r="T2378" s="4">
        <f t="shared" si="560"/>
        <v>0</v>
      </c>
      <c r="V2378" s="4">
        <f t="shared" si="561"/>
        <v>10801.282677960091</v>
      </c>
      <c r="W2378" s="4">
        <f t="shared" si="567"/>
        <v>0</v>
      </c>
      <c r="X2378" s="1">
        <v>0</v>
      </c>
      <c r="Y2378" s="1">
        <v>87</v>
      </c>
      <c r="Z2378" s="1">
        <f t="shared" si="562"/>
        <v>0.82990640384130576</v>
      </c>
      <c r="AA2378" s="1" t="str">
        <f t="shared" si="568"/>
        <v/>
      </c>
      <c r="AB2378" s="2">
        <v>0</v>
      </c>
      <c r="AC2378" s="2">
        <v>79</v>
      </c>
      <c r="AD2378" s="2">
        <f t="shared" si="569"/>
        <v>0.77254436017226724</v>
      </c>
      <c r="AE2378" s="2" t="str">
        <f t="shared" si="570"/>
        <v/>
      </c>
      <c r="AF2378" s="3">
        <v>0</v>
      </c>
      <c r="AG2378" s="3">
        <v>0</v>
      </c>
      <c r="AH2378" s="3">
        <v>0</v>
      </c>
      <c r="AI2378" s="3">
        <v>0</v>
      </c>
      <c r="AJ2378" s="3">
        <v>0</v>
      </c>
      <c r="AK2378" s="3">
        <v>0</v>
      </c>
      <c r="AL2378" s="3">
        <v>0</v>
      </c>
      <c r="AM2378" s="3">
        <v>0</v>
      </c>
      <c r="AN2378" s="3">
        <v>0</v>
      </c>
    </row>
    <row r="2379" spans="1:40" x14ac:dyDescent="0.2">
      <c r="A2379" t="s">
        <v>29</v>
      </c>
      <c r="B2379" t="s">
        <v>117</v>
      </c>
      <c r="C2379" t="s">
        <v>212</v>
      </c>
      <c r="D2379" t="s">
        <v>350</v>
      </c>
      <c r="E2379" s="5">
        <v>1</v>
      </c>
      <c r="F2379" s="5">
        <v>0</v>
      </c>
      <c r="G2379" s="4">
        <v>43548000</v>
      </c>
      <c r="H2379" s="4">
        <f t="shared" si="563"/>
        <v>43957201286348.242</v>
      </c>
      <c r="I2379" s="4">
        <f t="shared" si="564"/>
        <v>9.9069091583691585E-7</v>
      </c>
      <c r="K2379" s="1">
        <f t="shared" si="556"/>
        <v>0</v>
      </c>
      <c r="M2379" s="3" t="str">
        <f t="shared" si="565"/>
        <v/>
      </c>
      <c r="N2379" s="6">
        <f t="shared" si="557"/>
        <v>0</v>
      </c>
      <c r="O2379" s="3" t="str">
        <f t="shared" si="558"/>
        <v/>
      </c>
      <c r="Q2379" s="3">
        <f t="shared" si="559"/>
        <v>9911.901407898722</v>
      </c>
      <c r="R2379" s="3">
        <f t="shared" si="566"/>
        <v>0</v>
      </c>
      <c r="T2379" s="4">
        <f t="shared" si="560"/>
        <v>0</v>
      </c>
      <c r="V2379" s="4">
        <f t="shared" si="561"/>
        <v>10801.282677960091</v>
      </c>
      <c r="W2379" s="4">
        <f t="shared" si="567"/>
        <v>0</v>
      </c>
      <c r="X2379" s="1">
        <v>0</v>
      </c>
      <c r="Y2379" s="1">
        <v>87</v>
      </c>
      <c r="Z2379" s="1">
        <f t="shared" si="562"/>
        <v>0.82990640384130576</v>
      </c>
      <c r="AA2379" s="1" t="str">
        <f t="shared" si="568"/>
        <v/>
      </c>
      <c r="AB2379" s="2">
        <v>0</v>
      </c>
      <c r="AC2379" s="2">
        <v>79</v>
      </c>
      <c r="AD2379" s="2">
        <f t="shared" si="569"/>
        <v>0.77254436017226724</v>
      </c>
      <c r="AE2379" s="2" t="str">
        <f t="shared" si="570"/>
        <v/>
      </c>
      <c r="AF2379" s="3">
        <v>0</v>
      </c>
      <c r="AG2379" s="3">
        <v>0</v>
      </c>
      <c r="AH2379" s="3">
        <v>1</v>
      </c>
      <c r="AI2379" s="3">
        <v>0</v>
      </c>
      <c r="AJ2379" s="3">
        <v>1</v>
      </c>
      <c r="AK2379" s="3">
        <v>0</v>
      </c>
      <c r="AL2379" s="3">
        <v>1</v>
      </c>
      <c r="AM2379" s="3">
        <v>0</v>
      </c>
      <c r="AN2379" s="3">
        <v>1</v>
      </c>
    </row>
    <row r="2380" spans="1:40" x14ac:dyDescent="0.2">
      <c r="A2380" t="s">
        <v>29</v>
      </c>
      <c r="B2380" t="s">
        <v>117</v>
      </c>
      <c r="C2380" t="s">
        <v>218</v>
      </c>
      <c r="D2380" t="s">
        <v>356</v>
      </c>
      <c r="E2380" s="5">
        <v>1</v>
      </c>
      <c r="F2380" s="5">
        <v>0</v>
      </c>
      <c r="G2380" s="4">
        <v>77297700</v>
      </c>
      <c r="H2380" s="4">
        <f t="shared" si="563"/>
        <v>43957201286348.242</v>
      </c>
      <c r="I2380" s="4">
        <f t="shared" si="564"/>
        <v>1.7584763756105258E-6</v>
      </c>
      <c r="K2380" s="1">
        <f t="shared" si="556"/>
        <v>0</v>
      </c>
      <c r="M2380" s="3" t="str">
        <f t="shared" si="565"/>
        <v/>
      </c>
      <c r="N2380" s="6">
        <f t="shared" si="557"/>
        <v>0</v>
      </c>
      <c r="O2380" s="3" t="str">
        <f t="shared" si="558"/>
        <v/>
      </c>
      <c r="Q2380" s="3">
        <f t="shared" si="559"/>
        <v>9911.901407898722</v>
      </c>
      <c r="R2380" s="3">
        <f t="shared" si="566"/>
        <v>0</v>
      </c>
      <c r="T2380" s="4">
        <f t="shared" si="560"/>
        <v>0</v>
      </c>
      <c r="V2380" s="4">
        <f t="shared" si="561"/>
        <v>10801.282677960091</v>
      </c>
      <c r="W2380" s="4">
        <f t="shared" si="567"/>
        <v>0</v>
      </c>
      <c r="X2380" s="1">
        <v>0</v>
      </c>
      <c r="Y2380" s="1">
        <v>87</v>
      </c>
      <c r="Z2380" s="1">
        <f t="shared" si="562"/>
        <v>0.82990640384130576</v>
      </c>
      <c r="AA2380" s="1" t="str">
        <f t="shared" si="568"/>
        <v/>
      </c>
      <c r="AB2380" s="2">
        <v>0</v>
      </c>
      <c r="AC2380" s="2">
        <v>79</v>
      </c>
      <c r="AD2380" s="2">
        <f t="shared" si="569"/>
        <v>0.77254436017226724</v>
      </c>
      <c r="AE2380" s="2" t="str">
        <f t="shared" si="570"/>
        <v/>
      </c>
      <c r="AF2380" s="3">
        <v>0</v>
      </c>
      <c r="AG2380" s="3">
        <v>0</v>
      </c>
      <c r="AH2380" s="3">
        <v>0</v>
      </c>
      <c r="AI2380" s="3">
        <v>0</v>
      </c>
      <c r="AJ2380" s="3">
        <v>0</v>
      </c>
      <c r="AK2380" s="3">
        <v>0</v>
      </c>
      <c r="AL2380" s="3">
        <v>0</v>
      </c>
      <c r="AM2380" s="3">
        <v>0</v>
      </c>
      <c r="AN2380" s="3">
        <v>0</v>
      </c>
    </row>
    <row r="2381" spans="1:40" x14ac:dyDescent="0.2">
      <c r="A2381" t="s">
        <v>29</v>
      </c>
      <c r="B2381" t="s">
        <v>117</v>
      </c>
      <c r="C2381" t="s">
        <v>7</v>
      </c>
      <c r="D2381" t="s">
        <v>95</v>
      </c>
      <c r="E2381" s="5">
        <v>1</v>
      </c>
      <c r="F2381" s="5">
        <v>0</v>
      </c>
      <c r="G2381" s="4">
        <v>11975700</v>
      </c>
      <c r="H2381" s="4">
        <f t="shared" si="563"/>
        <v>43957201286348.242</v>
      </c>
      <c r="I2381" s="4">
        <f t="shared" si="564"/>
        <v>2.7244000185515189E-7</v>
      </c>
      <c r="K2381" s="1">
        <f t="shared" si="556"/>
        <v>0</v>
      </c>
      <c r="M2381" s="3" t="str">
        <f t="shared" si="565"/>
        <v/>
      </c>
      <c r="N2381" s="6">
        <f t="shared" si="557"/>
        <v>0</v>
      </c>
      <c r="O2381" s="3" t="str">
        <f t="shared" si="558"/>
        <v/>
      </c>
      <c r="Q2381" s="3">
        <f t="shared" si="559"/>
        <v>9911.901407898722</v>
      </c>
      <c r="R2381" s="3">
        <f t="shared" si="566"/>
        <v>0</v>
      </c>
      <c r="T2381" s="4">
        <f t="shared" si="560"/>
        <v>0</v>
      </c>
      <c r="V2381" s="4">
        <f t="shared" si="561"/>
        <v>10801.282677960091</v>
      </c>
      <c r="W2381" s="4">
        <f t="shared" si="567"/>
        <v>0</v>
      </c>
      <c r="X2381" s="1">
        <v>0</v>
      </c>
      <c r="Y2381" s="1">
        <v>87</v>
      </c>
      <c r="Z2381" s="1">
        <f t="shared" si="562"/>
        <v>0.82990640384130576</v>
      </c>
      <c r="AA2381" s="1" t="str">
        <f t="shared" si="568"/>
        <v/>
      </c>
      <c r="AB2381" s="2">
        <v>0</v>
      </c>
      <c r="AC2381" s="2">
        <v>79</v>
      </c>
      <c r="AD2381" s="2">
        <f t="shared" si="569"/>
        <v>0.77254436017226724</v>
      </c>
      <c r="AE2381" s="2" t="str">
        <f t="shared" si="570"/>
        <v/>
      </c>
      <c r="AF2381" s="3">
        <v>0</v>
      </c>
      <c r="AG2381" s="3">
        <v>0</v>
      </c>
      <c r="AH2381" s="3">
        <v>0</v>
      </c>
      <c r="AI2381" s="3">
        <v>0</v>
      </c>
      <c r="AJ2381" s="3">
        <v>0</v>
      </c>
      <c r="AK2381" s="3">
        <v>0</v>
      </c>
      <c r="AL2381" s="3">
        <v>0</v>
      </c>
      <c r="AM2381" s="3">
        <v>0</v>
      </c>
      <c r="AN2381" s="3">
        <v>0</v>
      </c>
    </row>
    <row r="2382" spans="1:40" x14ac:dyDescent="0.2">
      <c r="A2382" t="s">
        <v>29</v>
      </c>
      <c r="B2382" t="s">
        <v>117</v>
      </c>
      <c r="C2382" t="s">
        <v>195</v>
      </c>
      <c r="D2382" t="s">
        <v>333</v>
      </c>
      <c r="E2382" s="5">
        <v>1</v>
      </c>
      <c r="F2382" s="5">
        <v>0</v>
      </c>
      <c r="G2382" s="4">
        <v>63144600</v>
      </c>
      <c r="H2382" s="4">
        <f t="shared" si="563"/>
        <v>43957201286348.242</v>
      </c>
      <c r="I2382" s="4">
        <f t="shared" si="564"/>
        <v>1.436501827963528E-6</v>
      </c>
      <c r="K2382" s="1">
        <f t="shared" si="556"/>
        <v>0</v>
      </c>
      <c r="M2382" s="3" t="str">
        <f t="shared" si="565"/>
        <v/>
      </c>
      <c r="N2382" s="6">
        <f t="shared" si="557"/>
        <v>0</v>
      </c>
      <c r="O2382" s="3" t="str">
        <f t="shared" si="558"/>
        <v/>
      </c>
      <c r="Q2382" s="3">
        <f t="shared" si="559"/>
        <v>9911.901407898722</v>
      </c>
      <c r="R2382" s="3">
        <f t="shared" si="566"/>
        <v>0</v>
      </c>
      <c r="T2382" s="4">
        <f t="shared" si="560"/>
        <v>0</v>
      </c>
      <c r="V2382" s="4">
        <f t="shared" si="561"/>
        <v>10801.282677960091</v>
      </c>
      <c r="W2382" s="4">
        <f t="shared" si="567"/>
        <v>0</v>
      </c>
      <c r="X2382" s="1">
        <v>0</v>
      </c>
      <c r="Y2382" s="1">
        <v>87</v>
      </c>
      <c r="Z2382" s="1">
        <f t="shared" si="562"/>
        <v>0.82990640384130576</v>
      </c>
      <c r="AA2382" s="1" t="str">
        <f t="shared" si="568"/>
        <v/>
      </c>
      <c r="AB2382" s="2">
        <v>0</v>
      </c>
      <c r="AC2382" s="2">
        <v>79</v>
      </c>
      <c r="AD2382" s="2">
        <f t="shared" si="569"/>
        <v>0.77254436017226724</v>
      </c>
      <c r="AE2382" s="2" t="str">
        <f t="shared" si="570"/>
        <v/>
      </c>
      <c r="AF2382" s="3">
        <v>0</v>
      </c>
      <c r="AG2382" s="3">
        <v>0</v>
      </c>
      <c r="AH2382" s="3">
        <v>1</v>
      </c>
      <c r="AI2382" s="3">
        <v>0</v>
      </c>
      <c r="AJ2382" s="3">
        <v>1</v>
      </c>
      <c r="AK2382" s="3">
        <v>0</v>
      </c>
      <c r="AL2382" s="3">
        <v>1</v>
      </c>
      <c r="AM2382" s="3">
        <v>0</v>
      </c>
      <c r="AN2382" s="3">
        <v>1</v>
      </c>
    </row>
    <row r="2383" spans="1:40" x14ac:dyDescent="0.2">
      <c r="A2383" t="s">
        <v>29</v>
      </c>
      <c r="B2383" t="s">
        <v>117</v>
      </c>
      <c r="C2383" t="s">
        <v>215</v>
      </c>
      <c r="D2383" t="s">
        <v>353</v>
      </c>
      <c r="E2383" s="5">
        <v>1</v>
      </c>
      <c r="F2383" s="5">
        <v>0</v>
      </c>
      <c r="G2383" s="4">
        <v>32661000</v>
      </c>
      <c r="H2383" s="4">
        <f t="shared" si="563"/>
        <v>43957201286348.242</v>
      </c>
      <c r="I2383" s="4">
        <f t="shared" si="564"/>
        <v>7.4301818687768699E-7</v>
      </c>
      <c r="K2383" s="1">
        <f t="shared" si="556"/>
        <v>0</v>
      </c>
      <c r="M2383" s="3" t="str">
        <f t="shared" si="565"/>
        <v/>
      </c>
      <c r="N2383" s="6">
        <f t="shared" si="557"/>
        <v>0</v>
      </c>
      <c r="O2383" s="3" t="str">
        <f t="shared" si="558"/>
        <v/>
      </c>
      <c r="Q2383" s="3">
        <f t="shared" si="559"/>
        <v>9911.901407898722</v>
      </c>
      <c r="R2383" s="3">
        <f t="shared" si="566"/>
        <v>0</v>
      </c>
      <c r="T2383" s="4">
        <f t="shared" si="560"/>
        <v>0</v>
      </c>
      <c r="V2383" s="4">
        <f t="shared" si="561"/>
        <v>10801.282677960091</v>
      </c>
      <c r="W2383" s="4">
        <f t="shared" si="567"/>
        <v>0</v>
      </c>
      <c r="X2383" s="1">
        <v>0</v>
      </c>
      <c r="Y2383" s="1">
        <v>87</v>
      </c>
      <c r="Z2383" s="1">
        <f t="shared" si="562"/>
        <v>0.82990640384130576</v>
      </c>
      <c r="AA2383" s="1" t="str">
        <f t="shared" si="568"/>
        <v/>
      </c>
      <c r="AB2383" s="2">
        <v>0</v>
      </c>
      <c r="AC2383" s="2">
        <v>79</v>
      </c>
      <c r="AD2383" s="2">
        <f t="shared" si="569"/>
        <v>0.77254436017226724</v>
      </c>
      <c r="AE2383" s="2" t="str">
        <f t="shared" si="570"/>
        <v/>
      </c>
      <c r="AF2383" s="3">
        <v>0</v>
      </c>
      <c r="AG2383" s="3">
        <v>0</v>
      </c>
      <c r="AH2383" s="3">
        <v>0</v>
      </c>
      <c r="AI2383" s="3">
        <v>0</v>
      </c>
      <c r="AJ2383" s="3">
        <v>0</v>
      </c>
      <c r="AK2383" s="3">
        <v>0</v>
      </c>
      <c r="AL2383" s="3">
        <v>0</v>
      </c>
      <c r="AM2383" s="3">
        <v>0</v>
      </c>
      <c r="AN2383" s="3">
        <v>0</v>
      </c>
    </row>
    <row r="2384" spans="1:40" x14ac:dyDescent="0.2">
      <c r="A2384" t="s">
        <v>29</v>
      </c>
      <c r="B2384" t="s">
        <v>117</v>
      </c>
      <c r="C2384" t="s">
        <v>25</v>
      </c>
      <c r="D2384" t="s">
        <v>113</v>
      </c>
      <c r="E2384" s="5">
        <v>1</v>
      </c>
      <c r="F2384" s="5">
        <v>0</v>
      </c>
      <c r="G2384" s="4">
        <v>104515200</v>
      </c>
      <c r="H2384" s="4">
        <f t="shared" si="563"/>
        <v>43957201286348.242</v>
      </c>
      <c r="I2384" s="4">
        <f t="shared" si="564"/>
        <v>2.3776581980085981E-6</v>
      </c>
      <c r="K2384" s="1">
        <f t="shared" si="556"/>
        <v>0</v>
      </c>
      <c r="M2384" s="3" t="str">
        <f t="shared" si="565"/>
        <v/>
      </c>
      <c r="N2384" s="6">
        <f t="shared" si="557"/>
        <v>0</v>
      </c>
      <c r="O2384" s="3" t="str">
        <f t="shared" si="558"/>
        <v/>
      </c>
      <c r="Q2384" s="3">
        <f t="shared" si="559"/>
        <v>9911.901407898722</v>
      </c>
      <c r="R2384" s="3">
        <f t="shared" si="566"/>
        <v>0</v>
      </c>
      <c r="T2384" s="4">
        <f t="shared" si="560"/>
        <v>0</v>
      </c>
      <c r="V2384" s="4">
        <f t="shared" si="561"/>
        <v>10801.282677960091</v>
      </c>
      <c r="W2384" s="4">
        <f t="shared" si="567"/>
        <v>0</v>
      </c>
      <c r="X2384" s="1">
        <v>0</v>
      </c>
      <c r="Y2384" s="1">
        <v>87</v>
      </c>
      <c r="Z2384" s="1">
        <f t="shared" si="562"/>
        <v>0.82990640384130576</v>
      </c>
      <c r="AA2384" s="1" t="str">
        <f t="shared" si="568"/>
        <v/>
      </c>
      <c r="AB2384" s="2">
        <v>0</v>
      </c>
      <c r="AC2384" s="2">
        <v>79</v>
      </c>
      <c r="AD2384" s="2">
        <f t="shared" si="569"/>
        <v>0.77254436017226724</v>
      </c>
      <c r="AE2384" s="2" t="str">
        <f t="shared" si="570"/>
        <v/>
      </c>
      <c r="AF2384" s="3">
        <v>0</v>
      </c>
      <c r="AG2384" s="3">
        <v>0</v>
      </c>
      <c r="AH2384" s="3">
        <v>0</v>
      </c>
      <c r="AI2384" s="3">
        <v>0</v>
      </c>
      <c r="AJ2384" s="3">
        <v>0</v>
      </c>
      <c r="AK2384" s="3">
        <v>0</v>
      </c>
      <c r="AL2384" s="3">
        <v>0</v>
      </c>
      <c r="AM2384" s="3">
        <v>0</v>
      </c>
      <c r="AN2384" s="3">
        <v>0</v>
      </c>
    </row>
    <row r="2385" spans="1:40" x14ac:dyDescent="0.2">
      <c r="A2385" t="s">
        <v>29</v>
      </c>
      <c r="B2385" t="s">
        <v>117</v>
      </c>
      <c r="C2385" t="s">
        <v>285</v>
      </c>
      <c r="D2385" t="s">
        <v>420</v>
      </c>
      <c r="E2385" s="5">
        <v>1</v>
      </c>
      <c r="F2385" s="5">
        <v>0</v>
      </c>
      <c r="G2385" s="4">
        <v>6532200</v>
      </c>
      <c r="H2385" s="4">
        <f t="shared" si="563"/>
        <v>43957201286348.242</v>
      </c>
      <c r="I2385" s="4">
        <f t="shared" si="564"/>
        <v>1.4860363737553738E-7</v>
      </c>
      <c r="K2385" s="1">
        <f t="shared" si="556"/>
        <v>0</v>
      </c>
      <c r="M2385" s="3" t="str">
        <f t="shared" si="565"/>
        <v/>
      </c>
      <c r="N2385" s="6">
        <f t="shared" si="557"/>
        <v>0</v>
      </c>
      <c r="O2385" s="3" t="str">
        <f t="shared" si="558"/>
        <v/>
      </c>
      <c r="Q2385" s="3">
        <f t="shared" si="559"/>
        <v>9911.901407898722</v>
      </c>
      <c r="R2385" s="3">
        <f t="shared" si="566"/>
        <v>0</v>
      </c>
      <c r="T2385" s="4">
        <f t="shared" si="560"/>
        <v>0</v>
      </c>
      <c r="V2385" s="4">
        <f t="shared" si="561"/>
        <v>10801.282677960091</v>
      </c>
      <c r="W2385" s="4">
        <f t="shared" si="567"/>
        <v>0</v>
      </c>
      <c r="X2385" s="1">
        <v>0</v>
      </c>
      <c r="Y2385" s="1">
        <v>87</v>
      </c>
      <c r="Z2385" s="1">
        <f t="shared" si="562"/>
        <v>0.82990640384130576</v>
      </c>
      <c r="AA2385" s="1" t="str">
        <f t="shared" si="568"/>
        <v/>
      </c>
      <c r="AB2385" s="2">
        <v>0</v>
      </c>
      <c r="AC2385" s="2">
        <v>79</v>
      </c>
      <c r="AD2385" s="2">
        <f t="shared" si="569"/>
        <v>0.77254436017226724</v>
      </c>
      <c r="AE2385" s="2" t="str">
        <f t="shared" si="570"/>
        <v/>
      </c>
      <c r="AF2385" s="3">
        <v>0</v>
      </c>
      <c r="AG2385" s="3">
        <v>0</v>
      </c>
      <c r="AH2385" s="3">
        <v>1</v>
      </c>
      <c r="AI2385" s="3">
        <v>0</v>
      </c>
      <c r="AJ2385" s="3">
        <v>1</v>
      </c>
      <c r="AK2385" s="3">
        <v>0</v>
      </c>
      <c r="AL2385" s="3">
        <v>1</v>
      </c>
      <c r="AM2385" s="3">
        <v>0</v>
      </c>
      <c r="AN2385" s="3">
        <v>1</v>
      </c>
    </row>
    <row r="2386" spans="1:40" x14ac:dyDescent="0.2">
      <c r="A2386" t="s">
        <v>29</v>
      </c>
      <c r="B2386" t="s">
        <v>117</v>
      </c>
      <c r="C2386" t="s">
        <v>196</v>
      </c>
      <c r="D2386" t="s">
        <v>334</v>
      </c>
      <c r="E2386" s="5">
        <v>1</v>
      </c>
      <c r="F2386" s="5">
        <v>0</v>
      </c>
      <c r="G2386" s="4">
        <v>25040100</v>
      </c>
      <c r="H2386" s="4">
        <f t="shared" si="563"/>
        <v>43957201286348.242</v>
      </c>
      <c r="I2386" s="4">
        <f t="shared" si="564"/>
        <v>5.6964727660622666E-7</v>
      </c>
      <c r="K2386" s="1">
        <f t="shared" si="556"/>
        <v>0</v>
      </c>
      <c r="M2386" s="3" t="str">
        <f t="shared" si="565"/>
        <v/>
      </c>
      <c r="N2386" s="6">
        <f t="shared" si="557"/>
        <v>0</v>
      </c>
      <c r="O2386" s="3" t="str">
        <f t="shared" si="558"/>
        <v/>
      </c>
      <c r="Q2386" s="3">
        <f t="shared" si="559"/>
        <v>9911.901407898722</v>
      </c>
      <c r="R2386" s="3">
        <f t="shared" si="566"/>
        <v>0</v>
      </c>
      <c r="T2386" s="4">
        <f t="shared" si="560"/>
        <v>0</v>
      </c>
      <c r="V2386" s="4">
        <f t="shared" si="561"/>
        <v>10801.282677960091</v>
      </c>
      <c r="W2386" s="4">
        <f t="shared" si="567"/>
        <v>0</v>
      </c>
      <c r="X2386" s="1">
        <v>0</v>
      </c>
      <c r="Y2386" s="1">
        <v>87</v>
      </c>
      <c r="Z2386" s="1">
        <f t="shared" si="562"/>
        <v>0.82990640384130576</v>
      </c>
      <c r="AA2386" s="1" t="str">
        <f t="shared" si="568"/>
        <v/>
      </c>
      <c r="AB2386" s="2">
        <v>0</v>
      </c>
      <c r="AC2386" s="2">
        <v>79</v>
      </c>
      <c r="AD2386" s="2">
        <f t="shared" si="569"/>
        <v>0.77254436017226724</v>
      </c>
      <c r="AE2386" s="2" t="str">
        <f t="shared" si="570"/>
        <v/>
      </c>
      <c r="AF2386" s="3">
        <v>0</v>
      </c>
      <c r="AG2386" s="3">
        <v>0</v>
      </c>
      <c r="AH2386" s="3">
        <v>0</v>
      </c>
      <c r="AI2386" s="3">
        <v>0</v>
      </c>
      <c r="AJ2386" s="3">
        <v>0</v>
      </c>
      <c r="AK2386" s="3">
        <v>0</v>
      </c>
      <c r="AL2386" s="3">
        <v>0</v>
      </c>
      <c r="AM2386" s="3">
        <v>0</v>
      </c>
      <c r="AN2386" s="3">
        <v>0</v>
      </c>
    </row>
    <row r="2387" spans="1:40" x14ac:dyDescent="0.2">
      <c r="A2387" t="s">
        <v>29</v>
      </c>
      <c r="B2387" t="s">
        <v>117</v>
      </c>
      <c r="C2387" t="s">
        <v>210</v>
      </c>
      <c r="D2387" t="s">
        <v>348</v>
      </c>
      <c r="E2387" s="5">
        <v>1</v>
      </c>
      <c r="F2387" s="5">
        <v>0</v>
      </c>
      <c r="G2387" s="4">
        <v>175280700</v>
      </c>
      <c r="H2387" s="4">
        <f t="shared" si="563"/>
        <v>43957201286348.242</v>
      </c>
      <c r="I2387" s="4">
        <f t="shared" si="564"/>
        <v>3.9875309362435871E-6</v>
      </c>
      <c r="K2387" s="1">
        <f t="shared" si="556"/>
        <v>0</v>
      </c>
      <c r="M2387" s="3" t="str">
        <f t="shared" si="565"/>
        <v/>
      </c>
      <c r="N2387" s="6">
        <f t="shared" si="557"/>
        <v>0</v>
      </c>
      <c r="O2387" s="3" t="str">
        <f t="shared" si="558"/>
        <v/>
      </c>
      <c r="Q2387" s="3">
        <f t="shared" si="559"/>
        <v>9911.901407898722</v>
      </c>
      <c r="R2387" s="3">
        <f t="shared" si="566"/>
        <v>0</v>
      </c>
      <c r="T2387" s="4">
        <f t="shared" si="560"/>
        <v>0</v>
      </c>
      <c r="V2387" s="4">
        <f t="shared" si="561"/>
        <v>10801.282677960091</v>
      </c>
      <c r="W2387" s="4">
        <f t="shared" si="567"/>
        <v>0</v>
      </c>
      <c r="X2387" s="1">
        <v>0</v>
      </c>
      <c r="Y2387" s="1">
        <v>87</v>
      </c>
      <c r="Z2387" s="1">
        <f t="shared" si="562"/>
        <v>0.82990640384130576</v>
      </c>
      <c r="AA2387" s="1" t="str">
        <f t="shared" si="568"/>
        <v/>
      </c>
      <c r="AB2387" s="2">
        <v>0</v>
      </c>
      <c r="AC2387" s="2">
        <v>79</v>
      </c>
      <c r="AD2387" s="2">
        <f t="shared" si="569"/>
        <v>0.77254436017226724</v>
      </c>
      <c r="AE2387" s="2" t="str">
        <f t="shared" si="570"/>
        <v/>
      </c>
      <c r="AF2387" s="3">
        <v>0</v>
      </c>
      <c r="AG2387" s="3">
        <v>1</v>
      </c>
      <c r="AH2387" s="3">
        <v>0</v>
      </c>
      <c r="AI2387" s="3">
        <v>1</v>
      </c>
      <c r="AJ2387" s="3">
        <v>0</v>
      </c>
      <c r="AK2387" s="3">
        <v>1</v>
      </c>
      <c r="AL2387" s="3">
        <v>0</v>
      </c>
      <c r="AM2387" s="3">
        <v>1</v>
      </c>
      <c r="AN2387" s="3">
        <v>0</v>
      </c>
    </row>
    <row r="2388" spans="1:40" x14ac:dyDescent="0.2">
      <c r="A2388" t="s">
        <v>29</v>
      </c>
      <c r="B2388" t="s">
        <v>117</v>
      </c>
      <c r="C2388" t="s">
        <v>188</v>
      </c>
      <c r="D2388" t="s">
        <v>326</v>
      </c>
      <c r="E2388" s="5">
        <v>1</v>
      </c>
      <c r="F2388" s="5">
        <v>0</v>
      </c>
      <c r="G2388" s="4">
        <v>105603900</v>
      </c>
      <c r="H2388" s="4">
        <f t="shared" si="563"/>
        <v>43957201286348.242</v>
      </c>
      <c r="I2388" s="4">
        <f t="shared" si="564"/>
        <v>2.402425470904521E-6</v>
      </c>
      <c r="K2388" s="1">
        <f t="shared" si="556"/>
        <v>0</v>
      </c>
      <c r="M2388" s="3" t="str">
        <f t="shared" si="565"/>
        <v/>
      </c>
      <c r="N2388" s="6">
        <f t="shared" si="557"/>
        <v>0</v>
      </c>
      <c r="O2388" s="3" t="str">
        <f t="shared" si="558"/>
        <v/>
      </c>
      <c r="Q2388" s="3">
        <f t="shared" si="559"/>
        <v>9911.901407898722</v>
      </c>
      <c r="R2388" s="3">
        <f t="shared" si="566"/>
        <v>0</v>
      </c>
      <c r="T2388" s="4">
        <f t="shared" si="560"/>
        <v>0</v>
      </c>
      <c r="V2388" s="4">
        <f t="shared" si="561"/>
        <v>10801.282677960091</v>
      </c>
      <c r="W2388" s="4">
        <f t="shared" si="567"/>
        <v>0</v>
      </c>
      <c r="X2388" s="1">
        <v>0</v>
      </c>
      <c r="Y2388" s="1">
        <v>87</v>
      </c>
      <c r="Z2388" s="1">
        <f t="shared" si="562"/>
        <v>0.82990640384130576</v>
      </c>
      <c r="AA2388" s="1" t="str">
        <f t="shared" si="568"/>
        <v/>
      </c>
      <c r="AB2388" s="2">
        <v>0</v>
      </c>
      <c r="AC2388" s="2">
        <v>79</v>
      </c>
      <c r="AD2388" s="2">
        <f t="shared" si="569"/>
        <v>0.77254436017226724</v>
      </c>
      <c r="AE2388" s="2" t="str">
        <f t="shared" si="570"/>
        <v/>
      </c>
      <c r="AF2388" s="3">
        <v>0</v>
      </c>
      <c r="AG2388" s="3">
        <v>0</v>
      </c>
      <c r="AH2388" s="3">
        <v>1</v>
      </c>
      <c r="AI2388" s="3">
        <v>0</v>
      </c>
      <c r="AJ2388" s="3">
        <v>1</v>
      </c>
      <c r="AK2388" s="3">
        <v>0</v>
      </c>
      <c r="AL2388" s="3">
        <v>1</v>
      </c>
      <c r="AM2388" s="3">
        <v>0</v>
      </c>
      <c r="AN2388" s="3">
        <v>1</v>
      </c>
    </row>
    <row r="2389" spans="1:40" x14ac:dyDescent="0.2">
      <c r="A2389" t="s">
        <v>29</v>
      </c>
      <c r="B2389" t="s">
        <v>117</v>
      </c>
      <c r="C2389" t="s">
        <v>180</v>
      </c>
      <c r="D2389" t="s">
        <v>318</v>
      </c>
      <c r="E2389" s="5">
        <v>1</v>
      </c>
      <c r="F2389" s="5">
        <v>0</v>
      </c>
      <c r="G2389" s="4">
        <v>10887000</v>
      </c>
      <c r="H2389" s="4">
        <f t="shared" si="563"/>
        <v>43957201286348.242</v>
      </c>
      <c r="I2389" s="4">
        <f t="shared" si="564"/>
        <v>2.4767272895922896E-7</v>
      </c>
      <c r="K2389" s="1">
        <f t="shared" si="556"/>
        <v>0</v>
      </c>
      <c r="M2389" s="3" t="str">
        <f t="shared" si="565"/>
        <v/>
      </c>
      <c r="N2389" s="6">
        <f t="shared" si="557"/>
        <v>0</v>
      </c>
      <c r="O2389" s="3" t="str">
        <f t="shared" si="558"/>
        <v/>
      </c>
      <c r="Q2389" s="3">
        <f t="shared" si="559"/>
        <v>9911.901407898722</v>
      </c>
      <c r="R2389" s="3">
        <f t="shared" si="566"/>
        <v>0</v>
      </c>
      <c r="T2389" s="4">
        <f t="shared" si="560"/>
        <v>0</v>
      </c>
      <c r="V2389" s="4">
        <f t="shared" si="561"/>
        <v>10801.282677960091</v>
      </c>
      <c r="W2389" s="4">
        <f t="shared" si="567"/>
        <v>0</v>
      </c>
      <c r="X2389" s="1">
        <v>0</v>
      </c>
      <c r="Y2389" s="1">
        <v>87</v>
      </c>
      <c r="Z2389" s="1">
        <f t="shared" si="562"/>
        <v>0.82990640384130576</v>
      </c>
      <c r="AA2389" s="1" t="str">
        <f t="shared" si="568"/>
        <v/>
      </c>
      <c r="AB2389" s="2">
        <v>0</v>
      </c>
      <c r="AC2389" s="2">
        <v>79</v>
      </c>
      <c r="AD2389" s="2">
        <f t="shared" si="569"/>
        <v>0.77254436017226724</v>
      </c>
      <c r="AE2389" s="2" t="str">
        <f t="shared" si="570"/>
        <v/>
      </c>
      <c r="AF2389" s="3">
        <v>0</v>
      </c>
      <c r="AG2389" s="3">
        <v>0</v>
      </c>
      <c r="AH2389" s="3">
        <v>0</v>
      </c>
      <c r="AI2389" s="3">
        <v>0</v>
      </c>
      <c r="AJ2389" s="3">
        <v>0</v>
      </c>
      <c r="AK2389" s="3">
        <v>0</v>
      </c>
      <c r="AL2389" s="3">
        <v>0</v>
      </c>
      <c r="AM2389" s="3">
        <v>0</v>
      </c>
      <c r="AN2389" s="3">
        <v>0</v>
      </c>
    </row>
    <row r="2390" spans="1:40" x14ac:dyDescent="0.2">
      <c r="A2390" t="s">
        <v>30</v>
      </c>
      <c r="B2390" t="s">
        <v>118</v>
      </c>
      <c r="C2390" t="s">
        <v>79</v>
      </c>
      <c r="D2390" t="s">
        <v>167</v>
      </c>
      <c r="E2390" s="5">
        <v>0</v>
      </c>
      <c r="F2390" s="5">
        <v>0</v>
      </c>
      <c r="G2390" s="4">
        <v>48902700</v>
      </c>
      <c r="H2390" s="4">
        <f t="shared" si="563"/>
        <v>43957201286348.242</v>
      </c>
      <c r="I2390" s="4">
        <f t="shared" si="564"/>
        <v>1.11250713350551E-6</v>
      </c>
      <c r="J2390" s="1">
        <v>76.449996948242188</v>
      </c>
      <c r="K2390" s="1">
        <f t="shared" si="556"/>
        <v>46.29847490439731</v>
      </c>
      <c r="L2390" s="3">
        <v>76.449996948242188</v>
      </c>
      <c r="M2390" s="3">
        <f t="shared" si="565"/>
        <v>0</v>
      </c>
      <c r="N2390" s="6">
        <f t="shared" si="557"/>
        <v>46.29847490439731</v>
      </c>
      <c r="O2390" s="3">
        <f t="shared" si="558"/>
        <v>0</v>
      </c>
      <c r="P2390" s="3">
        <v>1</v>
      </c>
      <c r="Q2390" s="3">
        <f t="shared" si="559"/>
        <v>679.49501505521266</v>
      </c>
      <c r="R2390" s="3">
        <f t="shared" si="566"/>
        <v>6.8136592437893467E-2</v>
      </c>
      <c r="S2390" s="4">
        <v>76.421051025390625</v>
      </c>
      <c r="T2390" s="4">
        <f t="shared" si="560"/>
        <v>46.245905455695713</v>
      </c>
      <c r="U2390" s="4">
        <v>1</v>
      </c>
      <c r="V2390" s="4">
        <f t="shared" si="561"/>
        <v>735.94057626354549</v>
      </c>
      <c r="W2390" s="4">
        <f t="shared" si="567"/>
        <v>6.2839184232090409E-2</v>
      </c>
      <c r="X2390" s="1">
        <v>1</v>
      </c>
      <c r="Y2390" s="1">
        <v>79</v>
      </c>
      <c r="Z2390" s="1">
        <f t="shared" si="562"/>
        <v>0.67175223781650617</v>
      </c>
      <c r="AA2390" s="1">
        <f t="shared" si="568"/>
        <v>0.75807040914231616</v>
      </c>
      <c r="AB2390" s="2">
        <v>1</v>
      </c>
      <c r="AC2390" s="2">
        <v>70</v>
      </c>
      <c r="AD2390" s="2">
        <f t="shared" si="569"/>
        <v>0.59404063538486906</v>
      </c>
      <c r="AE2390" s="2">
        <f t="shared" si="570"/>
        <v>0.75807040914231616</v>
      </c>
      <c r="AF2390" s="3">
        <v>0</v>
      </c>
      <c r="AG2390" s="3">
        <v>0</v>
      </c>
      <c r="AH2390" s="3">
        <v>1</v>
      </c>
      <c r="AI2390" s="3">
        <v>0</v>
      </c>
      <c r="AJ2390" s="3">
        <v>1</v>
      </c>
      <c r="AK2390" s="3">
        <v>0</v>
      </c>
      <c r="AL2390" s="3">
        <v>1</v>
      </c>
      <c r="AM2390" s="3">
        <v>0</v>
      </c>
      <c r="AN2390" s="3">
        <v>1</v>
      </c>
    </row>
    <row r="2391" spans="1:40" x14ac:dyDescent="0.2">
      <c r="A2391" t="s">
        <v>30</v>
      </c>
      <c r="B2391" t="s">
        <v>118</v>
      </c>
      <c r="C2391" t="s">
        <v>186</v>
      </c>
      <c r="D2391" t="s">
        <v>324</v>
      </c>
      <c r="E2391" s="5">
        <v>0</v>
      </c>
      <c r="F2391" s="5">
        <v>0</v>
      </c>
      <c r="G2391" s="4">
        <v>81504500</v>
      </c>
      <c r="H2391" s="4">
        <f t="shared" si="563"/>
        <v>43957201286348.242</v>
      </c>
      <c r="I2391" s="4">
        <f t="shared" si="564"/>
        <v>1.8541785558425168E-6</v>
      </c>
      <c r="J2391" s="1">
        <v>68.650001525878906</v>
      </c>
      <c r="K2391" s="1">
        <f t="shared" si="556"/>
        <v>39.747105267695339</v>
      </c>
      <c r="L2391" s="3">
        <v>68.650001525878906</v>
      </c>
      <c r="M2391" s="3">
        <f t="shared" si="565"/>
        <v>0</v>
      </c>
      <c r="N2391" s="6">
        <f t="shared" si="557"/>
        <v>39.747105267695339</v>
      </c>
      <c r="O2391" s="3">
        <f t="shared" si="558"/>
        <v>0</v>
      </c>
      <c r="P2391" s="3">
        <v>2</v>
      </c>
      <c r="Q2391" s="3">
        <f t="shared" si="559"/>
        <v>679.49501505521266</v>
      </c>
      <c r="R2391" s="3">
        <f t="shared" si="566"/>
        <v>5.8495065286778697E-2</v>
      </c>
      <c r="S2391" s="4">
        <v>70.947364807128906</v>
      </c>
      <c r="T2391" s="4">
        <f t="shared" si="560"/>
        <v>43.87252788840442</v>
      </c>
      <c r="U2391" s="4">
        <v>2</v>
      </c>
      <c r="V2391" s="4">
        <f t="shared" si="561"/>
        <v>735.94057626354549</v>
      </c>
      <c r="W2391" s="4">
        <f t="shared" si="567"/>
        <v>5.961422607128182E-2</v>
      </c>
      <c r="X2391" s="1">
        <v>0</v>
      </c>
      <c r="Y2391" s="1">
        <v>79</v>
      </c>
      <c r="Z2391" s="1">
        <f t="shared" si="562"/>
        <v>0.67175223781650617</v>
      </c>
      <c r="AA2391" s="1">
        <f t="shared" si="568"/>
        <v>0.56433576719934175</v>
      </c>
      <c r="AB2391" s="2">
        <v>0</v>
      </c>
      <c r="AC2391" s="2">
        <v>70</v>
      </c>
      <c r="AD2391" s="2">
        <f t="shared" si="569"/>
        <v>0.59404063538486906</v>
      </c>
      <c r="AE2391" s="2">
        <f t="shared" si="570"/>
        <v>0.57923013334743589</v>
      </c>
      <c r="AF2391" s="3">
        <v>1</v>
      </c>
      <c r="AG2391" s="3">
        <v>0</v>
      </c>
      <c r="AH2391" s="3">
        <v>0</v>
      </c>
      <c r="AI2391" s="3">
        <v>0</v>
      </c>
      <c r="AJ2391" s="3">
        <v>0</v>
      </c>
      <c r="AK2391" s="3">
        <v>0</v>
      </c>
      <c r="AL2391" s="3">
        <v>1</v>
      </c>
      <c r="AM2391" s="3">
        <v>0</v>
      </c>
      <c r="AN2391" s="3">
        <v>1</v>
      </c>
    </row>
    <row r="2392" spans="1:40" x14ac:dyDescent="0.2">
      <c r="A2392" t="s">
        <v>30</v>
      </c>
      <c r="B2392" t="s">
        <v>118</v>
      </c>
      <c r="C2392" t="s">
        <v>16</v>
      </c>
      <c r="D2392" t="s">
        <v>104</v>
      </c>
      <c r="E2392" s="5">
        <v>0</v>
      </c>
      <c r="F2392" s="5">
        <v>0</v>
      </c>
      <c r="G2392" s="4">
        <v>35565600</v>
      </c>
      <c r="H2392" s="4">
        <f t="shared" si="563"/>
        <v>43957201286348.242</v>
      </c>
      <c r="I2392" s="4">
        <f t="shared" si="564"/>
        <v>8.0909609709491633E-7</v>
      </c>
      <c r="J2392" s="1">
        <v>72.275001525878906</v>
      </c>
      <c r="K2392" s="1">
        <f t="shared" si="556"/>
        <v>35.180150844341526</v>
      </c>
      <c r="L2392" s="3">
        <v>72.275001525878906</v>
      </c>
      <c r="M2392" s="3">
        <f t="shared" si="565"/>
        <v>0</v>
      </c>
      <c r="N2392" s="6">
        <f t="shared" si="557"/>
        <v>35.180150844341526</v>
      </c>
      <c r="O2392" s="3">
        <f t="shared" si="558"/>
        <v>0</v>
      </c>
      <c r="P2392" s="3">
        <v>3</v>
      </c>
      <c r="Q2392" s="3">
        <f t="shared" si="559"/>
        <v>679.49501505521266</v>
      </c>
      <c r="R2392" s="3">
        <f t="shared" si="566"/>
        <v>5.1773964583806321E-2</v>
      </c>
      <c r="S2392" s="4">
        <v>75.552635192871094</v>
      </c>
      <c r="T2392" s="4">
        <f t="shared" si="560"/>
        <v>40.186688330378267</v>
      </c>
      <c r="U2392" s="4">
        <v>3</v>
      </c>
      <c r="V2392" s="4">
        <f t="shared" si="561"/>
        <v>735.94057626354549</v>
      </c>
      <c r="W2392" s="4">
        <f t="shared" si="567"/>
        <v>5.4605887522075056E-2</v>
      </c>
      <c r="X2392" s="1">
        <v>0</v>
      </c>
      <c r="Y2392" s="1">
        <v>79</v>
      </c>
      <c r="Z2392" s="1">
        <f t="shared" si="562"/>
        <v>0.67175223781650617</v>
      </c>
      <c r="AA2392" s="1">
        <f t="shared" si="568"/>
        <v>0.64420756097744647</v>
      </c>
      <c r="AB2392" s="2">
        <v>0</v>
      </c>
      <c r="AC2392" s="2">
        <v>70</v>
      </c>
      <c r="AD2392" s="2">
        <f t="shared" si="569"/>
        <v>0.59404063538486906</v>
      </c>
      <c r="AE2392" s="2">
        <f t="shared" si="570"/>
        <v>0.64420756097744647</v>
      </c>
      <c r="AF2392" s="3">
        <v>1</v>
      </c>
      <c r="AG2392" s="3">
        <v>0</v>
      </c>
      <c r="AH2392" s="3">
        <v>1</v>
      </c>
      <c r="AI2392" s="3">
        <v>0</v>
      </c>
      <c r="AJ2392" s="3">
        <v>1</v>
      </c>
      <c r="AK2392" s="3">
        <v>0</v>
      </c>
      <c r="AL2392" s="3">
        <v>1</v>
      </c>
      <c r="AM2392" s="3">
        <v>0</v>
      </c>
      <c r="AN2392" s="3">
        <v>1</v>
      </c>
    </row>
    <row r="2393" spans="1:40" x14ac:dyDescent="0.2">
      <c r="A2393" t="s">
        <v>30</v>
      </c>
      <c r="B2393" t="s">
        <v>118</v>
      </c>
      <c r="C2393" t="s">
        <v>233</v>
      </c>
      <c r="D2393" t="s">
        <v>371</v>
      </c>
      <c r="E2393" s="5">
        <v>0</v>
      </c>
      <c r="F2393" s="5">
        <v>0</v>
      </c>
      <c r="G2393" s="4">
        <v>4445700</v>
      </c>
      <c r="H2393" s="4">
        <f t="shared" si="563"/>
        <v>43957201286348.242</v>
      </c>
      <c r="I2393" s="4">
        <f t="shared" si="564"/>
        <v>1.0113701213686454E-7</v>
      </c>
      <c r="J2393" s="1">
        <v>86.875</v>
      </c>
      <c r="K2393" s="1">
        <f t="shared" si="556"/>
        <v>30.548354789961401</v>
      </c>
      <c r="L2393" s="3">
        <v>86.875</v>
      </c>
      <c r="M2393" s="3">
        <f t="shared" si="565"/>
        <v>0</v>
      </c>
      <c r="N2393" s="6">
        <f t="shared" si="557"/>
        <v>30.548354789961401</v>
      </c>
      <c r="O2393" s="3">
        <f t="shared" si="558"/>
        <v>0</v>
      </c>
      <c r="P2393" s="3">
        <v>4</v>
      </c>
      <c r="Q2393" s="3">
        <f t="shared" si="559"/>
        <v>679.49501505521266</v>
      </c>
      <c r="R2393" s="3">
        <f t="shared" si="566"/>
        <v>4.4957437675211175E-2</v>
      </c>
      <c r="S2393" s="4">
        <v>87.5</v>
      </c>
      <c r="T2393" s="4">
        <f t="shared" si="560"/>
        <v>31.212426462448352</v>
      </c>
      <c r="U2393" s="4">
        <v>6</v>
      </c>
      <c r="V2393" s="4">
        <f t="shared" si="561"/>
        <v>735.94057626354549</v>
      </c>
      <c r="W2393" s="4">
        <f t="shared" si="567"/>
        <v>4.2411612389844588E-2</v>
      </c>
      <c r="X2393" s="1">
        <v>0</v>
      </c>
      <c r="Y2393" s="1">
        <v>79</v>
      </c>
      <c r="Z2393" s="1">
        <f t="shared" si="562"/>
        <v>0.67175223781650617</v>
      </c>
      <c r="AA2393" s="1">
        <f t="shared" si="568"/>
        <v>0</v>
      </c>
      <c r="AB2393" s="2">
        <v>0</v>
      </c>
      <c r="AC2393" s="2">
        <v>70</v>
      </c>
      <c r="AD2393" s="2">
        <f t="shared" si="569"/>
        <v>0.59404063538486906</v>
      </c>
      <c r="AE2393" s="2">
        <f t="shared" si="570"/>
        <v>0</v>
      </c>
      <c r="AF2393" s="3">
        <v>1</v>
      </c>
      <c r="AG2393" s="3">
        <v>0</v>
      </c>
      <c r="AH2393" s="3">
        <v>0</v>
      </c>
      <c r="AI2393" s="3">
        <v>0</v>
      </c>
      <c r="AJ2393" s="3">
        <v>0</v>
      </c>
      <c r="AK2393" s="3">
        <v>0</v>
      </c>
      <c r="AL2393" s="3">
        <v>1</v>
      </c>
      <c r="AM2393" s="3">
        <v>0</v>
      </c>
      <c r="AN2393" s="3">
        <v>1</v>
      </c>
    </row>
    <row r="2394" spans="1:40" x14ac:dyDescent="0.2">
      <c r="A2394" t="s">
        <v>30</v>
      </c>
      <c r="B2394" t="s">
        <v>118</v>
      </c>
      <c r="C2394" t="s">
        <v>52</v>
      </c>
      <c r="D2394" t="s">
        <v>140</v>
      </c>
      <c r="E2394" s="5">
        <v>0</v>
      </c>
      <c r="F2394" s="5">
        <v>1</v>
      </c>
      <c r="G2394" s="4">
        <v>137816700</v>
      </c>
      <c r="H2394" s="4">
        <f t="shared" si="563"/>
        <v>43957201286348.242</v>
      </c>
      <c r="I2394" s="4">
        <f t="shared" si="564"/>
        <v>3.1352473762428011E-6</v>
      </c>
      <c r="J2394" s="1">
        <v>58.200000762939453</v>
      </c>
      <c r="K2394" s="1">
        <f t="shared" si="556"/>
        <v>28.853128420211181</v>
      </c>
      <c r="L2394" s="3">
        <v>58.200000762939453</v>
      </c>
      <c r="M2394" s="3">
        <f t="shared" si="565"/>
        <v>0</v>
      </c>
      <c r="N2394" s="6">
        <f t="shared" si="557"/>
        <v>28.853128420211181</v>
      </c>
      <c r="O2394" s="3">
        <f t="shared" si="558"/>
        <v>0</v>
      </c>
      <c r="P2394" s="3">
        <v>5</v>
      </c>
      <c r="Q2394" s="3">
        <f t="shared" si="559"/>
        <v>679.49501505521266</v>
      </c>
      <c r="R2394" s="3">
        <f t="shared" si="566"/>
        <v>4.2462604994779406E-2</v>
      </c>
      <c r="S2394" s="4">
        <v>61.263156890869141</v>
      </c>
      <c r="T2394" s="4">
        <f t="shared" si="560"/>
        <v>33.652865860487097</v>
      </c>
      <c r="U2394" s="4">
        <v>4</v>
      </c>
      <c r="V2394" s="4">
        <f t="shared" si="561"/>
        <v>735.94057626354549</v>
      </c>
      <c r="W2394" s="4">
        <f t="shared" si="567"/>
        <v>4.5727694525754439E-2</v>
      </c>
      <c r="X2394" s="1">
        <v>1</v>
      </c>
      <c r="Y2394" s="1">
        <v>79</v>
      </c>
      <c r="Z2394" s="1">
        <f t="shared" si="562"/>
        <v>0.67175223781650617</v>
      </c>
      <c r="AA2394" s="1">
        <f t="shared" si="568"/>
        <v>0.85134168804686383</v>
      </c>
      <c r="AB2394" s="2">
        <v>1</v>
      </c>
      <c r="AC2394" s="2">
        <v>70</v>
      </c>
      <c r="AD2394" s="2">
        <f t="shared" si="569"/>
        <v>0.59404063538486906</v>
      </c>
      <c r="AE2394" s="2">
        <f t="shared" si="570"/>
        <v>0.82782087054727804</v>
      </c>
      <c r="AF2394" s="3">
        <v>0</v>
      </c>
      <c r="AG2394" s="3">
        <v>0</v>
      </c>
      <c r="AH2394" s="3">
        <v>0</v>
      </c>
      <c r="AI2394" s="3">
        <v>0</v>
      </c>
      <c r="AJ2394" s="3">
        <v>0</v>
      </c>
      <c r="AK2394" s="3">
        <v>0</v>
      </c>
      <c r="AL2394" s="3">
        <v>0</v>
      </c>
      <c r="AM2394" s="3">
        <v>0</v>
      </c>
      <c r="AN2394" s="3">
        <v>0</v>
      </c>
    </row>
    <row r="2395" spans="1:40" x14ac:dyDescent="0.2">
      <c r="A2395" t="s">
        <v>30</v>
      </c>
      <c r="B2395" t="s">
        <v>118</v>
      </c>
      <c r="C2395" t="s">
        <v>59</v>
      </c>
      <c r="D2395" t="s">
        <v>147</v>
      </c>
      <c r="E2395" s="5">
        <v>0</v>
      </c>
      <c r="F2395" s="5">
        <v>1</v>
      </c>
      <c r="G2395" s="4">
        <v>41493200</v>
      </c>
      <c r="H2395" s="4">
        <f t="shared" si="563"/>
        <v>43957201286348.242</v>
      </c>
      <c r="I2395" s="4">
        <f t="shared" si="564"/>
        <v>9.4394544661073572E-7</v>
      </c>
      <c r="J2395" s="1">
        <v>66.025001525878906</v>
      </c>
      <c r="K2395" s="1">
        <f t="shared" si="556"/>
        <v>28.23411797334273</v>
      </c>
      <c r="L2395" s="3">
        <v>66.025001525878906</v>
      </c>
      <c r="M2395" s="3">
        <f t="shared" si="565"/>
        <v>0</v>
      </c>
      <c r="N2395" s="6">
        <f t="shared" si="557"/>
        <v>28.23411797334273</v>
      </c>
      <c r="O2395" s="3">
        <f t="shared" si="558"/>
        <v>0</v>
      </c>
      <c r="P2395" s="3">
        <v>6</v>
      </c>
      <c r="Q2395" s="3">
        <f t="shared" si="559"/>
        <v>679.49501505521266</v>
      </c>
      <c r="R2395" s="3">
        <f t="shared" si="566"/>
        <v>4.155161899318504E-2</v>
      </c>
      <c r="S2395" s="4">
        <v>69.5</v>
      </c>
      <c r="T2395" s="4">
        <f t="shared" si="560"/>
        <v>32.930883237578215</v>
      </c>
      <c r="U2395" s="4">
        <v>5</v>
      </c>
      <c r="V2395" s="4">
        <f t="shared" si="561"/>
        <v>735.94057626354549</v>
      </c>
      <c r="W2395" s="4">
        <f t="shared" si="567"/>
        <v>4.4746660667593675E-2</v>
      </c>
      <c r="X2395" s="1">
        <v>1</v>
      </c>
      <c r="Y2395" s="1">
        <v>79</v>
      </c>
      <c r="Z2395" s="1">
        <f t="shared" si="562"/>
        <v>0.67175223781650617</v>
      </c>
      <c r="AA2395" s="1">
        <f t="shared" si="568"/>
        <v>0.80774361658964233</v>
      </c>
      <c r="AB2395" s="2">
        <v>1</v>
      </c>
      <c r="AC2395" s="2">
        <v>70</v>
      </c>
      <c r="AD2395" s="2">
        <f t="shared" si="569"/>
        <v>0.59404063538486906</v>
      </c>
      <c r="AE2395" s="2">
        <f t="shared" si="570"/>
        <v>0.80774361658964233</v>
      </c>
      <c r="AF2395" s="3">
        <v>0</v>
      </c>
      <c r="AG2395" s="3">
        <v>0</v>
      </c>
      <c r="AH2395" s="3">
        <v>0</v>
      </c>
      <c r="AI2395" s="3">
        <v>0</v>
      </c>
      <c r="AJ2395" s="3">
        <v>0</v>
      </c>
      <c r="AK2395" s="3">
        <v>0</v>
      </c>
      <c r="AL2395" s="3">
        <v>0</v>
      </c>
      <c r="AM2395" s="3">
        <v>0</v>
      </c>
      <c r="AN2395" s="3">
        <v>0</v>
      </c>
    </row>
    <row r="2396" spans="1:40" x14ac:dyDescent="0.2">
      <c r="A2396" t="s">
        <v>30</v>
      </c>
      <c r="B2396" t="s">
        <v>118</v>
      </c>
      <c r="C2396" t="s">
        <v>80</v>
      </c>
      <c r="D2396" t="s">
        <v>168</v>
      </c>
      <c r="E2396" s="5">
        <v>0</v>
      </c>
      <c r="F2396" s="5">
        <v>0</v>
      </c>
      <c r="G2396" s="4">
        <v>7409500</v>
      </c>
      <c r="H2396" s="4">
        <f t="shared" si="563"/>
        <v>43957201286348.242</v>
      </c>
      <c r="I2396" s="4">
        <f t="shared" si="564"/>
        <v>1.6856168689477424E-7</v>
      </c>
      <c r="J2396" s="1">
        <v>79.875</v>
      </c>
      <c r="K2396" s="1">
        <f t="shared" si="556"/>
        <v>28.150464786035624</v>
      </c>
      <c r="L2396" s="3">
        <v>79.875</v>
      </c>
      <c r="M2396" s="3">
        <f t="shared" si="565"/>
        <v>0</v>
      </c>
      <c r="N2396" s="6">
        <f t="shared" si="557"/>
        <v>28.150464786035624</v>
      </c>
      <c r="O2396" s="3">
        <f t="shared" si="558"/>
        <v>0</v>
      </c>
      <c r="P2396" s="3">
        <v>7</v>
      </c>
      <c r="Q2396" s="3">
        <f t="shared" si="559"/>
        <v>679.49501505521266</v>
      </c>
      <c r="R2396" s="3">
        <f t="shared" si="566"/>
        <v>4.1428508174924938E-2</v>
      </c>
      <c r="S2396" s="4">
        <v>78.815788269042969</v>
      </c>
      <c r="T2396" s="4">
        <f t="shared" si="560"/>
        <v>27.045351281641263</v>
      </c>
      <c r="U2396" s="4">
        <v>7</v>
      </c>
      <c r="V2396" s="4">
        <f t="shared" si="561"/>
        <v>735.94057626354549</v>
      </c>
      <c r="W2396" s="4">
        <f t="shared" si="567"/>
        <v>3.6749368296763313E-2</v>
      </c>
      <c r="X2396" s="1">
        <v>0</v>
      </c>
      <c r="Y2396" s="1">
        <v>79</v>
      </c>
      <c r="Z2396" s="1">
        <f t="shared" si="562"/>
        <v>0.67175223781650617</v>
      </c>
      <c r="AA2396" s="1">
        <f t="shared" si="568"/>
        <v>0</v>
      </c>
      <c r="AB2396" s="2">
        <v>0</v>
      </c>
      <c r="AC2396" s="2">
        <v>70</v>
      </c>
      <c r="AD2396" s="2">
        <f t="shared" si="569"/>
        <v>0.59404063538486906</v>
      </c>
      <c r="AE2396" s="2">
        <f t="shared" si="570"/>
        <v>0</v>
      </c>
      <c r="AF2396" s="3">
        <v>0</v>
      </c>
      <c r="AG2396" s="3">
        <v>0</v>
      </c>
      <c r="AH2396" s="3">
        <v>1</v>
      </c>
      <c r="AI2396" s="3">
        <v>0</v>
      </c>
      <c r="AJ2396" s="3">
        <v>1</v>
      </c>
      <c r="AK2396" s="3">
        <v>0</v>
      </c>
      <c r="AL2396" s="3">
        <v>1</v>
      </c>
      <c r="AM2396" s="3">
        <v>0</v>
      </c>
      <c r="AN2396" s="3">
        <v>1</v>
      </c>
    </row>
    <row r="2397" spans="1:40" x14ac:dyDescent="0.2">
      <c r="A2397" t="s">
        <v>30</v>
      </c>
      <c r="B2397" t="s">
        <v>118</v>
      </c>
      <c r="C2397" t="s">
        <v>84</v>
      </c>
      <c r="D2397" t="s">
        <v>172</v>
      </c>
      <c r="E2397" s="5">
        <v>0</v>
      </c>
      <c r="F2397" s="5">
        <v>0</v>
      </c>
      <c r="G2397" s="4">
        <v>78540700</v>
      </c>
      <c r="H2397" s="4">
        <f t="shared" si="563"/>
        <v>43957201286348.242</v>
      </c>
      <c r="I2397" s="4">
        <f t="shared" si="564"/>
        <v>1.786753881084607E-6</v>
      </c>
      <c r="J2397" s="1">
        <v>59.825000762939453</v>
      </c>
      <c r="K2397" s="1">
        <f t="shared" si="556"/>
        <v>25.981828783857178</v>
      </c>
      <c r="L2397" s="3">
        <v>59.825000762939453</v>
      </c>
      <c r="M2397" s="3">
        <f t="shared" si="565"/>
        <v>0</v>
      </c>
      <c r="N2397" s="6">
        <f t="shared" si="557"/>
        <v>25.981828783857178</v>
      </c>
      <c r="O2397" s="3">
        <f t="shared" si="558"/>
        <v>0</v>
      </c>
      <c r="P2397" s="3">
        <v>8</v>
      </c>
      <c r="Q2397" s="3">
        <f t="shared" si="559"/>
        <v>679.49501505521266</v>
      </c>
      <c r="R2397" s="3">
        <f t="shared" si="566"/>
        <v>3.8236967465826097E-2</v>
      </c>
      <c r="S2397" s="4">
        <v>57.710525512695313</v>
      </c>
      <c r="T2397" s="4">
        <f t="shared" si="560"/>
        <v>23.323120983481118</v>
      </c>
      <c r="U2397" s="4">
        <v>10</v>
      </c>
      <c r="V2397" s="4">
        <f t="shared" si="561"/>
        <v>735.94057626354549</v>
      </c>
      <c r="W2397" s="4">
        <f t="shared" si="567"/>
        <v>3.1691581814791724E-2</v>
      </c>
      <c r="X2397" s="1">
        <v>0</v>
      </c>
      <c r="Y2397" s="1">
        <v>79</v>
      </c>
      <c r="Z2397" s="1">
        <f t="shared" si="562"/>
        <v>0.67175223781650617</v>
      </c>
      <c r="AA2397" s="1">
        <f t="shared" si="568"/>
        <v>0</v>
      </c>
      <c r="AB2397" s="2">
        <v>0</v>
      </c>
      <c r="AC2397" s="2">
        <v>70</v>
      </c>
      <c r="AD2397" s="2">
        <f t="shared" si="569"/>
        <v>0.59404063538486906</v>
      </c>
      <c r="AE2397" s="2">
        <f t="shared" si="570"/>
        <v>0</v>
      </c>
      <c r="AF2397" s="3">
        <v>0</v>
      </c>
      <c r="AG2397" s="3">
        <v>0</v>
      </c>
      <c r="AH2397" s="3">
        <v>0</v>
      </c>
      <c r="AI2397" s="3">
        <v>0</v>
      </c>
      <c r="AJ2397" s="3">
        <v>0</v>
      </c>
      <c r="AK2397" s="3">
        <v>0</v>
      </c>
      <c r="AL2397" s="3">
        <v>0</v>
      </c>
      <c r="AM2397" s="3">
        <v>0</v>
      </c>
      <c r="AN2397" s="3">
        <v>0</v>
      </c>
    </row>
    <row r="2398" spans="1:40" x14ac:dyDescent="0.2">
      <c r="A2398" t="s">
        <v>30</v>
      </c>
      <c r="B2398" t="s">
        <v>118</v>
      </c>
      <c r="C2398" t="s">
        <v>29</v>
      </c>
      <c r="D2398" t="s">
        <v>117</v>
      </c>
      <c r="E2398" s="5">
        <v>0</v>
      </c>
      <c r="F2398" s="5">
        <v>1</v>
      </c>
      <c r="G2398" s="4">
        <v>54830300</v>
      </c>
      <c r="H2398" s="4">
        <f t="shared" si="563"/>
        <v>43957201286348.242</v>
      </c>
      <c r="I2398" s="4">
        <f t="shared" si="564"/>
        <v>1.2473564830213295E-6</v>
      </c>
      <c r="J2398" s="1">
        <v>59.099998474121094</v>
      </c>
      <c r="K2398" s="1">
        <f t="shared" si="556"/>
        <v>22.220778581207995</v>
      </c>
      <c r="L2398" s="3">
        <v>59.099998474121094</v>
      </c>
      <c r="M2398" s="3">
        <f t="shared" si="565"/>
        <v>0</v>
      </c>
      <c r="N2398" s="6">
        <f t="shared" si="557"/>
        <v>22.220778581207995</v>
      </c>
      <c r="O2398" s="3">
        <f t="shared" si="558"/>
        <v>0</v>
      </c>
      <c r="P2398" s="3">
        <v>9</v>
      </c>
      <c r="Q2398" s="3">
        <f t="shared" si="559"/>
        <v>679.49501505521266</v>
      </c>
      <c r="R2398" s="3">
        <f t="shared" si="566"/>
        <v>3.2701900807031579E-2</v>
      </c>
      <c r="S2398" s="4">
        <v>62.210525512695313</v>
      </c>
      <c r="T2398" s="4">
        <f t="shared" si="560"/>
        <v>25.917223434053849</v>
      </c>
      <c r="U2398" s="4">
        <v>8</v>
      </c>
      <c r="V2398" s="4">
        <f t="shared" si="561"/>
        <v>735.94057626354549</v>
      </c>
      <c r="W2398" s="4">
        <f t="shared" si="567"/>
        <v>3.5216462130187955E-2</v>
      </c>
      <c r="X2398" s="1">
        <v>1</v>
      </c>
      <c r="Y2398" s="1">
        <v>79</v>
      </c>
      <c r="Z2398" s="1">
        <f t="shared" si="562"/>
        <v>0.67175223781650617</v>
      </c>
      <c r="AA2398" s="1">
        <f t="shared" si="568"/>
        <v>0.81934024751499956</v>
      </c>
      <c r="AB2398" s="2">
        <v>1</v>
      </c>
      <c r="AC2398" s="2">
        <v>70</v>
      </c>
      <c r="AD2398" s="2">
        <f t="shared" si="569"/>
        <v>0.59404063538486906</v>
      </c>
      <c r="AE2398" s="2">
        <f t="shared" si="570"/>
        <v>0.80074593661528948</v>
      </c>
      <c r="AF2398" s="3">
        <v>0</v>
      </c>
      <c r="AG2398" s="3">
        <v>0</v>
      </c>
      <c r="AH2398" s="3">
        <v>0</v>
      </c>
      <c r="AI2398" s="3">
        <v>0</v>
      </c>
      <c r="AJ2398" s="3">
        <v>0</v>
      </c>
      <c r="AK2398" s="3">
        <v>0</v>
      </c>
      <c r="AL2398" s="3">
        <v>0</v>
      </c>
      <c r="AM2398" s="3">
        <v>0</v>
      </c>
      <c r="AN2398" s="3">
        <v>0</v>
      </c>
    </row>
    <row r="2399" spans="1:40" x14ac:dyDescent="0.2">
      <c r="A2399" t="s">
        <v>30</v>
      </c>
      <c r="B2399" t="s">
        <v>118</v>
      </c>
      <c r="C2399" t="s">
        <v>32</v>
      </c>
      <c r="D2399" t="s">
        <v>120</v>
      </c>
      <c r="E2399" s="5">
        <v>0</v>
      </c>
      <c r="F2399" s="5">
        <v>0</v>
      </c>
      <c r="G2399" s="4">
        <v>7409500</v>
      </c>
      <c r="H2399" s="4">
        <f t="shared" si="563"/>
        <v>43957201286348.242</v>
      </c>
      <c r="I2399" s="4">
        <f t="shared" si="564"/>
        <v>1.6856168689477424E-7</v>
      </c>
      <c r="J2399" s="1">
        <v>72.449996948242188</v>
      </c>
      <c r="K2399" s="1">
        <f t="shared" si="556"/>
        <v>21.00719519428019</v>
      </c>
      <c r="L2399" s="3">
        <v>72.449996948242188</v>
      </c>
      <c r="M2399" s="3">
        <f t="shared" si="565"/>
        <v>0</v>
      </c>
      <c r="N2399" s="6">
        <f t="shared" si="557"/>
        <v>21.00719519428019</v>
      </c>
      <c r="O2399" s="3">
        <f t="shared" si="558"/>
        <v>0</v>
      </c>
      <c r="P2399" s="3">
        <v>10</v>
      </c>
      <c r="Q2399" s="3">
        <f t="shared" si="559"/>
        <v>679.49501505521266</v>
      </c>
      <c r="R2399" s="3">
        <f t="shared" si="566"/>
        <v>3.0915893021780654E-2</v>
      </c>
      <c r="S2399" s="4">
        <v>75.894737243652344</v>
      </c>
      <c r="T2399" s="4">
        <f t="shared" si="560"/>
        <v>24.148376672599344</v>
      </c>
      <c r="U2399" s="4">
        <v>9</v>
      </c>
      <c r="V2399" s="4">
        <f t="shared" si="561"/>
        <v>735.94057626354549</v>
      </c>
      <c r="W2399" s="4">
        <f t="shared" si="567"/>
        <v>3.2812943668907912E-2</v>
      </c>
      <c r="X2399" s="1">
        <v>1</v>
      </c>
      <c r="Y2399" s="1">
        <v>79</v>
      </c>
      <c r="Z2399" s="1">
        <f t="shared" si="562"/>
        <v>0.67175223781650617</v>
      </c>
      <c r="AA2399" s="1">
        <f t="shared" si="568"/>
        <v>0.76470514077660134</v>
      </c>
      <c r="AB2399" s="2">
        <v>0</v>
      </c>
      <c r="AC2399" s="2">
        <v>70</v>
      </c>
      <c r="AD2399" s="2">
        <f t="shared" si="569"/>
        <v>0.59404063538486906</v>
      </c>
      <c r="AE2399" s="2">
        <f t="shared" si="570"/>
        <v>0.75982026470921593</v>
      </c>
      <c r="AF2399" s="3">
        <v>1</v>
      </c>
      <c r="AG2399" s="3">
        <v>0</v>
      </c>
      <c r="AH2399" s="3">
        <v>1</v>
      </c>
      <c r="AI2399" s="3">
        <v>0</v>
      </c>
      <c r="AJ2399" s="3">
        <v>1</v>
      </c>
      <c r="AK2399" s="3">
        <v>0</v>
      </c>
      <c r="AL2399" s="3">
        <v>1</v>
      </c>
      <c r="AM2399" s="3">
        <v>0</v>
      </c>
      <c r="AN2399" s="3">
        <v>1</v>
      </c>
    </row>
    <row r="2400" spans="1:40" x14ac:dyDescent="0.2">
      <c r="A2400" t="s">
        <v>30</v>
      </c>
      <c r="B2400" t="s">
        <v>118</v>
      </c>
      <c r="C2400" t="s">
        <v>70</v>
      </c>
      <c r="D2400" t="s">
        <v>158</v>
      </c>
      <c r="E2400" s="5">
        <v>0</v>
      </c>
      <c r="F2400" s="5">
        <v>0</v>
      </c>
      <c r="G2400" s="4">
        <v>20746600</v>
      </c>
      <c r="H2400" s="4">
        <f t="shared" si="563"/>
        <v>43957201286348.242</v>
      </c>
      <c r="I2400" s="4">
        <f t="shared" si="564"/>
        <v>4.7197272330536786E-7</v>
      </c>
      <c r="J2400" s="1">
        <v>63.974998474121094</v>
      </c>
      <c r="K2400" s="1">
        <f t="shared" si="556"/>
        <v>20.386209643302848</v>
      </c>
      <c r="L2400" s="3">
        <v>63.974998474121094</v>
      </c>
      <c r="M2400" s="3">
        <f t="shared" si="565"/>
        <v>0</v>
      </c>
      <c r="N2400" s="6">
        <f t="shared" si="557"/>
        <v>20.386209643302848</v>
      </c>
      <c r="O2400" s="3">
        <f t="shared" si="558"/>
        <v>0</v>
      </c>
      <c r="P2400" s="3">
        <v>11</v>
      </c>
      <c r="Q2400" s="3">
        <f t="shared" si="559"/>
        <v>679.49501505521266</v>
      </c>
      <c r="R2400" s="3">
        <f t="shared" si="566"/>
        <v>3.0002000296714994E-2</v>
      </c>
      <c r="S2400" s="4">
        <v>63.394737243652344</v>
      </c>
      <c r="T2400" s="4">
        <f t="shared" si="560"/>
        <v>19.836509372010969</v>
      </c>
      <c r="U2400" s="4">
        <v>15</v>
      </c>
      <c r="V2400" s="4">
        <f t="shared" si="561"/>
        <v>735.94057626354549</v>
      </c>
      <c r="W2400" s="4">
        <f t="shared" si="567"/>
        <v>2.6953955267316823E-2</v>
      </c>
      <c r="X2400" s="1">
        <v>1</v>
      </c>
      <c r="Y2400" s="1">
        <v>79</v>
      </c>
      <c r="Z2400" s="1">
        <f t="shared" si="562"/>
        <v>0.67175223781650617</v>
      </c>
      <c r="AA2400" s="1">
        <f t="shared" si="568"/>
        <v>0.7072550628174602</v>
      </c>
      <c r="AB2400" s="2">
        <v>1</v>
      </c>
      <c r="AC2400" s="2">
        <v>70</v>
      </c>
      <c r="AD2400" s="2">
        <f t="shared" si="569"/>
        <v>0.59404063538486906</v>
      </c>
      <c r="AE2400" s="2">
        <f t="shared" si="570"/>
        <v>0.66897652751120962</v>
      </c>
      <c r="AF2400" s="3">
        <v>0</v>
      </c>
      <c r="AG2400" s="3">
        <v>0</v>
      </c>
      <c r="AH2400" s="3">
        <v>0</v>
      </c>
      <c r="AI2400" s="3">
        <v>0</v>
      </c>
      <c r="AJ2400" s="3">
        <v>0</v>
      </c>
      <c r="AK2400" s="3">
        <v>0</v>
      </c>
      <c r="AL2400" s="3">
        <v>0</v>
      </c>
      <c r="AM2400" s="3">
        <v>0</v>
      </c>
      <c r="AN2400" s="3">
        <v>0</v>
      </c>
    </row>
    <row r="2401" spans="1:40" x14ac:dyDescent="0.2">
      <c r="A2401" t="s">
        <v>30</v>
      </c>
      <c r="B2401" t="s">
        <v>118</v>
      </c>
      <c r="C2401" t="s">
        <v>22</v>
      </c>
      <c r="D2401" t="s">
        <v>110</v>
      </c>
      <c r="E2401" s="5">
        <v>0</v>
      </c>
      <c r="F2401" s="5">
        <v>1</v>
      </c>
      <c r="G2401" s="4">
        <v>26674200</v>
      </c>
      <c r="H2401" s="4">
        <f t="shared" si="563"/>
        <v>43957201286348.242</v>
      </c>
      <c r="I2401" s="4">
        <f t="shared" si="564"/>
        <v>6.068220728211873E-7</v>
      </c>
      <c r="J2401" s="1">
        <v>61.25</v>
      </c>
      <c r="K2401" s="1">
        <f t="shared" si="556"/>
        <v>19.453842806870583</v>
      </c>
      <c r="L2401" s="3">
        <v>61.25</v>
      </c>
      <c r="M2401" s="3">
        <f t="shared" si="565"/>
        <v>0</v>
      </c>
      <c r="N2401" s="6">
        <f t="shared" si="557"/>
        <v>19.453842806870583</v>
      </c>
      <c r="O2401" s="3">
        <f t="shared" si="558"/>
        <v>0</v>
      </c>
      <c r="P2401" s="3">
        <v>12</v>
      </c>
      <c r="Q2401" s="3">
        <f t="shared" si="559"/>
        <v>679.49501505521266</v>
      </c>
      <c r="R2401" s="3">
        <f t="shared" si="566"/>
        <v>2.8629853605754343E-2</v>
      </c>
      <c r="S2401" s="4">
        <v>63.473682403564453</v>
      </c>
      <c r="T2401" s="4">
        <f t="shared" si="560"/>
        <v>21.650513769316024</v>
      </c>
      <c r="U2401" s="4">
        <v>11</v>
      </c>
      <c r="V2401" s="4">
        <f t="shared" si="561"/>
        <v>735.94057626354549</v>
      </c>
      <c r="W2401" s="4">
        <f t="shared" si="567"/>
        <v>2.9418834166255868E-2</v>
      </c>
      <c r="X2401" s="1">
        <v>1</v>
      </c>
      <c r="Y2401" s="1">
        <v>79</v>
      </c>
      <c r="Z2401" s="1">
        <f t="shared" si="562"/>
        <v>0.67175223781650617</v>
      </c>
      <c r="AA2401" s="1">
        <f t="shared" si="568"/>
        <v>0.8463022917163554</v>
      </c>
      <c r="AB2401" s="2">
        <v>1</v>
      </c>
      <c r="AC2401" s="2">
        <v>70</v>
      </c>
      <c r="AD2401" s="2">
        <f t="shared" si="569"/>
        <v>0.59404063538486906</v>
      </c>
      <c r="AE2401" s="2">
        <f t="shared" si="570"/>
        <v>0.80349740325211527</v>
      </c>
      <c r="AF2401" s="3">
        <v>0</v>
      </c>
      <c r="AG2401" s="3">
        <v>0</v>
      </c>
      <c r="AH2401" s="3">
        <v>0</v>
      </c>
      <c r="AI2401" s="3">
        <v>0</v>
      </c>
      <c r="AJ2401" s="3">
        <v>0</v>
      </c>
      <c r="AK2401" s="3">
        <v>0</v>
      </c>
      <c r="AL2401" s="3">
        <v>0</v>
      </c>
      <c r="AM2401" s="3">
        <v>0</v>
      </c>
      <c r="AN2401" s="3">
        <v>0</v>
      </c>
    </row>
    <row r="2402" spans="1:40" x14ac:dyDescent="0.2">
      <c r="A2402" t="s">
        <v>30</v>
      </c>
      <c r="B2402" t="s">
        <v>118</v>
      </c>
      <c r="C2402" t="s">
        <v>185</v>
      </c>
      <c r="D2402" t="s">
        <v>323</v>
      </c>
      <c r="E2402" s="5">
        <v>0</v>
      </c>
      <c r="F2402" s="5">
        <v>0</v>
      </c>
      <c r="G2402" s="4">
        <v>1481900</v>
      </c>
      <c r="H2402" s="4">
        <f t="shared" si="563"/>
        <v>43957201286348.242</v>
      </c>
      <c r="I2402" s="4">
        <f t="shared" si="564"/>
        <v>3.3712337378954847E-8</v>
      </c>
      <c r="J2402" s="1">
        <v>83.849998474121094</v>
      </c>
      <c r="K2402" s="1">
        <f t="shared" si="556"/>
        <v>19.044612124809444</v>
      </c>
      <c r="L2402" s="3">
        <v>83.849998474121094</v>
      </c>
      <c r="M2402" s="3">
        <f t="shared" si="565"/>
        <v>0</v>
      </c>
      <c r="N2402" s="6">
        <f t="shared" si="557"/>
        <v>19.044612124809444</v>
      </c>
      <c r="O2402" s="3">
        <f t="shared" si="558"/>
        <v>0</v>
      </c>
      <c r="P2402" s="3">
        <v>13</v>
      </c>
      <c r="Q2402" s="3">
        <f t="shared" si="559"/>
        <v>679.49501505521266</v>
      </c>
      <c r="R2402" s="3">
        <f t="shared" si="566"/>
        <v>2.8027596528080439E-2</v>
      </c>
      <c r="S2402" s="4">
        <v>84.315788269042969</v>
      </c>
      <c r="T2402" s="4">
        <f t="shared" si="560"/>
        <v>19.36375899148598</v>
      </c>
      <c r="U2402" s="4">
        <v>16</v>
      </c>
      <c r="V2402" s="4">
        <f t="shared" si="561"/>
        <v>735.94057626354549</v>
      </c>
      <c r="W2402" s="4">
        <f t="shared" si="567"/>
        <v>2.6311579516104411E-2</v>
      </c>
      <c r="X2402" s="1">
        <v>1</v>
      </c>
      <c r="Y2402" s="1">
        <v>79</v>
      </c>
      <c r="Z2402" s="1">
        <f t="shared" si="562"/>
        <v>0.67175223781650617</v>
      </c>
      <c r="AA2402" s="1">
        <f t="shared" si="568"/>
        <v>0.66056738844475738</v>
      </c>
      <c r="AB2402" s="2">
        <v>0</v>
      </c>
      <c r="AC2402" s="2">
        <v>70</v>
      </c>
      <c r="AD2402" s="2">
        <f t="shared" si="569"/>
        <v>0.59404063538486906</v>
      </c>
      <c r="AE2402" s="2">
        <f t="shared" si="570"/>
        <v>0</v>
      </c>
      <c r="AF2402" s="3">
        <v>0</v>
      </c>
      <c r="AG2402" s="3">
        <v>1</v>
      </c>
      <c r="AH2402" s="3">
        <v>0</v>
      </c>
      <c r="AI2402" s="3">
        <v>0</v>
      </c>
      <c r="AJ2402" s="3">
        <v>1</v>
      </c>
      <c r="AK2402" s="3">
        <v>0</v>
      </c>
      <c r="AL2402" s="3">
        <v>1</v>
      </c>
      <c r="AM2402" s="3">
        <v>0</v>
      </c>
      <c r="AN2402" s="3">
        <v>1</v>
      </c>
    </row>
    <row r="2403" spans="1:40" x14ac:dyDescent="0.2">
      <c r="A2403" t="s">
        <v>30</v>
      </c>
      <c r="B2403" t="s">
        <v>118</v>
      </c>
      <c r="C2403" t="s">
        <v>11</v>
      </c>
      <c r="D2403" t="s">
        <v>99</v>
      </c>
      <c r="E2403" s="5">
        <v>0</v>
      </c>
      <c r="F2403" s="5">
        <v>0</v>
      </c>
      <c r="G2403" s="4">
        <v>4445700</v>
      </c>
      <c r="H2403" s="4">
        <f t="shared" si="563"/>
        <v>43957201286348.242</v>
      </c>
      <c r="I2403" s="4">
        <f t="shared" si="564"/>
        <v>1.0113701213686454E-7</v>
      </c>
      <c r="J2403" s="1">
        <v>73.050003051757813</v>
      </c>
      <c r="K2403" s="1">
        <f t="shared" si="556"/>
        <v>18.162017437977912</v>
      </c>
      <c r="L2403" s="3">
        <v>73.050003051757813</v>
      </c>
      <c r="M2403" s="3">
        <f t="shared" si="565"/>
        <v>0</v>
      </c>
      <c r="N2403" s="6">
        <f t="shared" si="557"/>
        <v>18.162017437977912</v>
      </c>
      <c r="O2403" s="3">
        <f t="shared" si="558"/>
        <v>0</v>
      </c>
      <c r="P2403" s="3">
        <v>14</v>
      </c>
      <c r="Q2403" s="3">
        <f t="shared" si="559"/>
        <v>679.49501505521266</v>
      </c>
      <c r="R2403" s="3">
        <f t="shared" si="566"/>
        <v>2.6728698571103056E-2</v>
      </c>
      <c r="S2403" s="4">
        <v>75.631576538085938</v>
      </c>
      <c r="T2403" s="4">
        <f t="shared" si="560"/>
        <v>20.156393727851857</v>
      </c>
      <c r="U2403" s="4">
        <v>14</v>
      </c>
      <c r="V2403" s="4">
        <f t="shared" si="561"/>
        <v>735.94057626354549</v>
      </c>
      <c r="W2403" s="4">
        <f t="shared" si="567"/>
        <v>2.7388615844757703E-2</v>
      </c>
      <c r="X2403" s="1">
        <v>0</v>
      </c>
      <c r="Y2403" s="1">
        <v>79</v>
      </c>
      <c r="Z2403" s="1">
        <f t="shared" si="562"/>
        <v>0.67175223781650617</v>
      </c>
      <c r="AA2403" s="1">
        <f t="shared" si="568"/>
        <v>0.62232020935408783</v>
      </c>
      <c r="AB2403" s="2">
        <v>0</v>
      </c>
      <c r="AC2403" s="2">
        <v>70</v>
      </c>
      <c r="AD2403" s="2">
        <f t="shared" si="569"/>
        <v>0.59404063538486906</v>
      </c>
      <c r="AE2403" s="2">
        <f t="shared" si="570"/>
        <v>0.6496041663835237</v>
      </c>
      <c r="AF2403" s="3">
        <v>1</v>
      </c>
      <c r="AG2403" s="3">
        <v>0</v>
      </c>
      <c r="AH2403" s="3">
        <v>1</v>
      </c>
      <c r="AI2403" s="3">
        <v>0</v>
      </c>
      <c r="AJ2403" s="3">
        <v>1</v>
      </c>
      <c r="AK2403" s="3">
        <v>0</v>
      </c>
      <c r="AL2403" s="3">
        <v>1</v>
      </c>
      <c r="AM2403" s="3">
        <v>0</v>
      </c>
      <c r="AN2403" s="3">
        <v>1</v>
      </c>
    </row>
    <row r="2404" spans="1:40" x14ac:dyDescent="0.2">
      <c r="A2404" t="s">
        <v>30</v>
      </c>
      <c r="B2404" t="s">
        <v>118</v>
      </c>
      <c r="C2404" t="s">
        <v>56</v>
      </c>
      <c r="D2404" t="s">
        <v>144</v>
      </c>
      <c r="E2404" s="5">
        <v>0</v>
      </c>
      <c r="F2404" s="5">
        <v>0</v>
      </c>
      <c r="G2404" s="4">
        <v>4445700</v>
      </c>
      <c r="H2404" s="4">
        <f t="shared" si="563"/>
        <v>43957201286348.242</v>
      </c>
      <c r="I2404" s="4">
        <f t="shared" si="564"/>
        <v>1.0113701213686454E-7</v>
      </c>
      <c r="J2404" s="1">
        <v>72.349998474121094</v>
      </c>
      <c r="K2404" s="1">
        <f t="shared" si="556"/>
        <v>17.644889865865622</v>
      </c>
      <c r="L2404" s="3">
        <v>72.349998474121094</v>
      </c>
      <c r="M2404" s="3">
        <f t="shared" si="565"/>
        <v>0</v>
      </c>
      <c r="N2404" s="6">
        <f t="shared" si="557"/>
        <v>17.644889865865622</v>
      </c>
      <c r="O2404" s="3">
        <f t="shared" si="558"/>
        <v>0</v>
      </c>
      <c r="P2404" s="3">
        <v>15</v>
      </c>
      <c r="Q2404" s="3">
        <f t="shared" si="559"/>
        <v>679.49501505521266</v>
      </c>
      <c r="R2404" s="3">
        <f t="shared" si="566"/>
        <v>2.5967651675019101E-2</v>
      </c>
      <c r="S2404" s="4">
        <v>74.578948974609375</v>
      </c>
      <c r="T2404" s="4">
        <f t="shared" si="560"/>
        <v>19.326452737906319</v>
      </c>
      <c r="U2404" s="4">
        <v>17</v>
      </c>
      <c r="V2404" s="4">
        <f t="shared" si="561"/>
        <v>735.94057626354549</v>
      </c>
      <c r="W2404" s="4">
        <f t="shared" si="567"/>
        <v>2.6260887578762038E-2</v>
      </c>
      <c r="X2404" s="1">
        <v>1</v>
      </c>
      <c r="Y2404" s="1">
        <v>79</v>
      </c>
      <c r="Z2404" s="1">
        <f t="shared" si="562"/>
        <v>0.67175223781650617</v>
      </c>
      <c r="AA2404" s="1">
        <f t="shared" si="568"/>
        <v>0.71942867063548677</v>
      </c>
      <c r="AB2404" s="2">
        <v>1</v>
      </c>
      <c r="AC2404" s="2">
        <v>70</v>
      </c>
      <c r="AD2404" s="2">
        <f t="shared" si="569"/>
        <v>0.59404063538486906</v>
      </c>
      <c r="AE2404" s="2">
        <f t="shared" si="570"/>
        <v>0.71942867063548677</v>
      </c>
      <c r="AF2404" s="3">
        <v>1</v>
      </c>
      <c r="AG2404" s="3">
        <v>0</v>
      </c>
      <c r="AH2404" s="3">
        <v>1</v>
      </c>
      <c r="AI2404" s="3">
        <v>0</v>
      </c>
      <c r="AJ2404" s="3">
        <v>1</v>
      </c>
      <c r="AK2404" s="3">
        <v>0</v>
      </c>
      <c r="AL2404" s="3">
        <v>1</v>
      </c>
      <c r="AM2404" s="3">
        <v>0</v>
      </c>
      <c r="AN2404" s="3">
        <v>1</v>
      </c>
    </row>
    <row r="2405" spans="1:40" x14ac:dyDescent="0.2">
      <c r="A2405" t="s">
        <v>30</v>
      </c>
      <c r="B2405" t="s">
        <v>118</v>
      </c>
      <c r="C2405" t="s">
        <v>39</v>
      </c>
      <c r="D2405" t="s">
        <v>127</v>
      </c>
      <c r="E2405" s="5">
        <v>0</v>
      </c>
      <c r="F2405" s="5">
        <v>1</v>
      </c>
      <c r="G2405" s="4">
        <v>105214900</v>
      </c>
      <c r="H2405" s="4">
        <f t="shared" si="563"/>
        <v>43957201286348.242</v>
      </c>
      <c r="I2405" s="4">
        <f t="shared" si="564"/>
        <v>2.3935759539057943E-6</v>
      </c>
      <c r="J2405" s="1">
        <v>50.650001525878906</v>
      </c>
      <c r="K2405" s="1">
        <f t="shared" si="556"/>
        <v>17.381508271123788</v>
      </c>
      <c r="L2405" s="3">
        <v>50.650001525878906</v>
      </c>
      <c r="M2405" s="3">
        <f t="shared" si="565"/>
        <v>0</v>
      </c>
      <c r="N2405" s="6">
        <f t="shared" si="557"/>
        <v>17.381508271123788</v>
      </c>
      <c r="O2405" s="3">
        <f t="shared" si="558"/>
        <v>0</v>
      </c>
      <c r="P2405" s="3">
        <v>16</v>
      </c>
      <c r="Q2405" s="3">
        <f t="shared" si="559"/>
        <v>679.49501505521266</v>
      </c>
      <c r="R2405" s="3">
        <f t="shared" si="566"/>
        <v>2.5580037948786785E-2</v>
      </c>
      <c r="S2405" s="4">
        <v>53.315788269042969</v>
      </c>
      <c r="T2405" s="4">
        <f t="shared" si="560"/>
        <v>20.272932523159636</v>
      </c>
      <c r="U2405" s="4">
        <v>12</v>
      </c>
      <c r="V2405" s="4">
        <f t="shared" si="561"/>
        <v>735.94057626354549</v>
      </c>
      <c r="W2405" s="4">
        <f t="shared" si="567"/>
        <v>2.7546969384522366E-2</v>
      </c>
      <c r="X2405" s="1">
        <v>1</v>
      </c>
      <c r="Y2405" s="1">
        <v>79</v>
      </c>
      <c r="Z2405" s="1">
        <f t="shared" si="562"/>
        <v>0.67175223781650617</v>
      </c>
      <c r="AA2405" s="1">
        <f t="shared" si="568"/>
        <v>0.80637572903898103</v>
      </c>
      <c r="AB2405" s="2">
        <v>1</v>
      </c>
      <c r="AC2405" s="2">
        <v>70</v>
      </c>
      <c r="AD2405" s="2">
        <f t="shared" si="569"/>
        <v>0.59404063538486906</v>
      </c>
      <c r="AE2405" s="2">
        <f t="shared" si="570"/>
        <v>0.80637572903898103</v>
      </c>
      <c r="AF2405" s="3">
        <v>0</v>
      </c>
      <c r="AG2405" s="3">
        <v>0</v>
      </c>
      <c r="AH2405" s="3">
        <v>0</v>
      </c>
      <c r="AI2405" s="3">
        <v>0</v>
      </c>
      <c r="AJ2405" s="3">
        <v>0</v>
      </c>
      <c r="AK2405" s="3">
        <v>0</v>
      </c>
      <c r="AL2405" s="3">
        <v>0</v>
      </c>
      <c r="AM2405" s="3">
        <v>0</v>
      </c>
      <c r="AN2405" s="3">
        <v>0</v>
      </c>
    </row>
    <row r="2406" spans="1:40" x14ac:dyDescent="0.2">
      <c r="A2406" t="s">
        <v>30</v>
      </c>
      <c r="B2406" t="s">
        <v>118</v>
      </c>
      <c r="C2406" t="s">
        <v>54</v>
      </c>
      <c r="D2406" t="s">
        <v>142</v>
      </c>
      <c r="E2406" s="5">
        <v>0</v>
      </c>
      <c r="F2406" s="5">
        <v>0</v>
      </c>
      <c r="G2406" s="4">
        <v>4445700</v>
      </c>
      <c r="H2406" s="4">
        <f t="shared" si="563"/>
        <v>43957201286348.242</v>
      </c>
      <c r="I2406" s="4">
        <f t="shared" si="564"/>
        <v>1.0113701213686454E-7</v>
      </c>
      <c r="J2406" s="1">
        <v>71.925003051757813</v>
      </c>
      <c r="K2406" s="1">
        <f t="shared" si="556"/>
        <v>17.335766153698195</v>
      </c>
      <c r="L2406" s="3">
        <v>71.925003051757813</v>
      </c>
      <c r="M2406" s="3">
        <f t="shared" si="565"/>
        <v>0</v>
      </c>
      <c r="N2406" s="6">
        <f t="shared" si="557"/>
        <v>17.335766153698195</v>
      </c>
      <c r="O2406" s="3">
        <f t="shared" si="558"/>
        <v>0</v>
      </c>
      <c r="P2406" s="3">
        <v>17</v>
      </c>
      <c r="Q2406" s="3">
        <f t="shared" si="559"/>
        <v>679.49501505521266</v>
      </c>
      <c r="R2406" s="3">
        <f t="shared" si="566"/>
        <v>2.5512720137158874E-2</v>
      </c>
      <c r="S2406" s="4">
        <v>74.026313781738281</v>
      </c>
      <c r="T2406" s="4">
        <f t="shared" si="560"/>
        <v>18.899997398275218</v>
      </c>
      <c r="U2406" s="4">
        <v>18</v>
      </c>
      <c r="V2406" s="4">
        <f t="shared" si="561"/>
        <v>735.94057626354549</v>
      </c>
      <c r="W2406" s="4">
        <f t="shared" si="567"/>
        <v>2.5681417777278524E-2</v>
      </c>
      <c r="X2406" s="1">
        <v>1</v>
      </c>
      <c r="Y2406" s="1">
        <v>79</v>
      </c>
      <c r="Z2406" s="1">
        <f t="shared" si="562"/>
        <v>0.67175223781650617</v>
      </c>
      <c r="AA2406" s="1">
        <f t="shared" si="568"/>
        <v>0.7343146516516913</v>
      </c>
      <c r="AB2406" s="2">
        <v>1</v>
      </c>
      <c r="AC2406" s="2">
        <v>70</v>
      </c>
      <c r="AD2406" s="2">
        <f t="shared" si="569"/>
        <v>0.59404063538486906</v>
      </c>
      <c r="AE2406" s="2">
        <f t="shared" si="570"/>
        <v>0.6248976872450791</v>
      </c>
      <c r="AF2406" s="3">
        <v>0</v>
      </c>
      <c r="AG2406" s="3">
        <v>0</v>
      </c>
      <c r="AH2406" s="3">
        <v>1</v>
      </c>
      <c r="AI2406" s="3">
        <v>0</v>
      </c>
      <c r="AJ2406" s="3">
        <v>1</v>
      </c>
      <c r="AK2406" s="3">
        <v>0</v>
      </c>
      <c r="AL2406" s="3">
        <v>1</v>
      </c>
      <c r="AM2406" s="3">
        <v>0</v>
      </c>
      <c r="AN2406" s="3">
        <v>1</v>
      </c>
    </row>
    <row r="2407" spans="1:40" x14ac:dyDescent="0.2">
      <c r="A2407" t="s">
        <v>30</v>
      </c>
      <c r="B2407" t="s">
        <v>118</v>
      </c>
      <c r="C2407" t="s">
        <v>28</v>
      </c>
      <c r="D2407" t="s">
        <v>116</v>
      </c>
      <c r="E2407" s="5">
        <v>0</v>
      </c>
      <c r="F2407" s="5">
        <v>1</v>
      </c>
      <c r="G2407" s="4">
        <v>87432100</v>
      </c>
      <c r="H2407" s="4">
        <f t="shared" si="563"/>
        <v>43957201286348.242</v>
      </c>
      <c r="I2407" s="4">
        <f t="shared" si="564"/>
        <v>1.9890279053583363E-6</v>
      </c>
      <c r="J2407" s="1">
        <v>51.650001525878906</v>
      </c>
      <c r="K2407" s="1">
        <f t="shared" si="556"/>
        <v>17.328380462868815</v>
      </c>
      <c r="L2407" s="3">
        <v>51.650001525878906</v>
      </c>
      <c r="M2407" s="3">
        <f t="shared" si="565"/>
        <v>0</v>
      </c>
      <c r="N2407" s="6">
        <f t="shared" si="557"/>
        <v>17.328380462868815</v>
      </c>
      <c r="O2407" s="3">
        <f t="shared" si="558"/>
        <v>0</v>
      </c>
      <c r="P2407" s="3">
        <v>18</v>
      </c>
      <c r="Q2407" s="3">
        <f t="shared" si="559"/>
        <v>679.49501505521266</v>
      </c>
      <c r="R2407" s="3">
        <f t="shared" si="566"/>
        <v>2.5501850755241803E-2</v>
      </c>
      <c r="S2407" s="4">
        <v>54.368419647216797</v>
      </c>
      <c r="T2407" s="4">
        <f t="shared" si="560"/>
        <v>20.210966710344699</v>
      </c>
      <c r="U2407" s="4">
        <v>13</v>
      </c>
      <c r="V2407" s="4">
        <f t="shared" si="561"/>
        <v>735.94057626354549</v>
      </c>
      <c r="W2407" s="4">
        <f t="shared" si="567"/>
        <v>2.7462769905904752E-2</v>
      </c>
      <c r="X2407" s="1">
        <v>1</v>
      </c>
      <c r="Y2407" s="1">
        <v>79</v>
      </c>
      <c r="Z2407" s="1">
        <f t="shared" si="562"/>
        <v>0.67175223781650617</v>
      </c>
      <c r="AA2407" s="1">
        <f t="shared" si="568"/>
        <v>0.80182771857107904</v>
      </c>
      <c r="AB2407" s="2">
        <v>1</v>
      </c>
      <c r="AC2407" s="2">
        <v>70</v>
      </c>
      <c r="AD2407" s="2">
        <f t="shared" si="569"/>
        <v>0.59404063538486906</v>
      </c>
      <c r="AE2407" s="2">
        <f t="shared" si="570"/>
        <v>0.78638910445144616</v>
      </c>
      <c r="AF2407" s="3">
        <v>0</v>
      </c>
      <c r="AG2407" s="3">
        <v>0</v>
      </c>
      <c r="AH2407" s="3">
        <v>0</v>
      </c>
      <c r="AI2407" s="3">
        <v>0</v>
      </c>
      <c r="AJ2407" s="3">
        <v>0</v>
      </c>
      <c r="AK2407" s="3">
        <v>0</v>
      </c>
      <c r="AL2407" s="3">
        <v>0</v>
      </c>
      <c r="AM2407" s="3">
        <v>0</v>
      </c>
      <c r="AN2407" s="3">
        <v>0</v>
      </c>
    </row>
    <row r="2408" spans="1:40" x14ac:dyDescent="0.2">
      <c r="A2408" t="s">
        <v>30</v>
      </c>
      <c r="B2408" t="s">
        <v>118</v>
      </c>
      <c r="C2408" t="s">
        <v>44</v>
      </c>
      <c r="D2408" t="s">
        <v>132</v>
      </c>
      <c r="E2408" s="5">
        <v>0</v>
      </c>
      <c r="F2408" s="5">
        <v>0</v>
      </c>
      <c r="G2408" s="4">
        <v>7409500</v>
      </c>
      <c r="H2408" s="4">
        <f t="shared" si="563"/>
        <v>43957201286348.242</v>
      </c>
      <c r="I2408" s="4">
        <f t="shared" si="564"/>
        <v>1.6856168689477424E-7</v>
      </c>
      <c r="J2408" s="1">
        <v>65.449996948242188</v>
      </c>
      <c r="K2408" s="1">
        <f t="shared" si="556"/>
        <v>15.487518858149578</v>
      </c>
      <c r="L2408" s="3">
        <v>65.449996948242188</v>
      </c>
      <c r="M2408" s="3">
        <f t="shared" si="565"/>
        <v>0</v>
      </c>
      <c r="N2408" s="6">
        <f t="shared" si="557"/>
        <v>15.487518858149578</v>
      </c>
      <c r="O2408" s="3">
        <f t="shared" si="558"/>
        <v>0</v>
      </c>
      <c r="P2408" s="3">
        <v>19</v>
      </c>
      <c r="Q2408" s="3">
        <f t="shared" si="559"/>
        <v>679.49501505521266</v>
      </c>
      <c r="R2408" s="3">
        <f t="shared" si="566"/>
        <v>2.2792689445839617E-2</v>
      </c>
      <c r="S2408" s="4">
        <v>68.526313781738281</v>
      </c>
      <c r="T2408" s="4">
        <f t="shared" si="560"/>
        <v>17.775632705740847</v>
      </c>
      <c r="U2408" s="4">
        <v>19</v>
      </c>
      <c r="V2408" s="4">
        <f t="shared" si="561"/>
        <v>735.94057626354549</v>
      </c>
      <c r="W2408" s="4">
        <f t="shared" si="567"/>
        <v>2.4153625005961445E-2</v>
      </c>
      <c r="X2408" s="1">
        <v>0</v>
      </c>
      <c r="Y2408" s="1">
        <v>79</v>
      </c>
      <c r="Z2408" s="1">
        <f t="shared" si="562"/>
        <v>0.67175223781650617</v>
      </c>
      <c r="AA2408" s="1">
        <f t="shared" si="568"/>
        <v>0.78403193427172613</v>
      </c>
      <c r="AB2408" s="2">
        <v>0</v>
      </c>
      <c r="AC2408" s="2">
        <v>70</v>
      </c>
      <c r="AD2408" s="2">
        <f t="shared" si="569"/>
        <v>0.59404063538486906</v>
      </c>
      <c r="AE2408" s="2">
        <f t="shared" si="570"/>
        <v>0.7600140785334677</v>
      </c>
      <c r="AF2408" s="3">
        <v>0</v>
      </c>
      <c r="AG2408" s="3">
        <v>0</v>
      </c>
      <c r="AH2408" s="3">
        <v>1</v>
      </c>
      <c r="AI2408" s="3">
        <v>0</v>
      </c>
      <c r="AJ2408" s="3">
        <v>1</v>
      </c>
      <c r="AK2408" s="3">
        <v>0</v>
      </c>
      <c r="AL2408" s="3">
        <v>1</v>
      </c>
      <c r="AM2408" s="3">
        <v>0</v>
      </c>
      <c r="AN2408" s="3">
        <v>1</v>
      </c>
    </row>
    <row r="2409" spans="1:40" x14ac:dyDescent="0.2">
      <c r="A2409" t="s">
        <v>30</v>
      </c>
      <c r="B2409" t="s">
        <v>118</v>
      </c>
      <c r="C2409" t="s">
        <v>76</v>
      </c>
      <c r="D2409" t="s">
        <v>164</v>
      </c>
      <c r="E2409" s="5">
        <v>0</v>
      </c>
      <c r="F2409" s="5">
        <v>0</v>
      </c>
      <c r="G2409" s="4">
        <v>17782800</v>
      </c>
      <c r="H2409" s="4">
        <f t="shared" si="563"/>
        <v>43957201286348.242</v>
      </c>
      <c r="I2409" s="4">
        <f t="shared" si="564"/>
        <v>4.0454804854745817E-7</v>
      </c>
      <c r="J2409" s="1">
        <v>59.025001525878906</v>
      </c>
      <c r="K2409" s="1">
        <f t="shared" si="556"/>
        <v>15.208908874568785</v>
      </c>
      <c r="L2409" s="3">
        <v>59.025001525878906</v>
      </c>
      <c r="M2409" s="3">
        <f t="shared" si="565"/>
        <v>0</v>
      </c>
      <c r="N2409" s="6">
        <f t="shared" si="557"/>
        <v>15.208908874568785</v>
      </c>
      <c r="O2409" s="3">
        <f t="shared" si="558"/>
        <v>0</v>
      </c>
      <c r="P2409" s="3">
        <v>20</v>
      </c>
      <c r="Q2409" s="3">
        <f t="shared" si="559"/>
        <v>679.49501505521266</v>
      </c>
      <c r="R2409" s="3">
        <f t="shared" si="566"/>
        <v>2.2382664386924132E-2</v>
      </c>
      <c r="S2409" s="4">
        <v>62.078948974609375</v>
      </c>
      <c r="T2409" s="4">
        <f t="shared" si="560"/>
        <v>17.693881051767242</v>
      </c>
      <c r="U2409" s="4">
        <v>20</v>
      </c>
      <c r="V2409" s="4">
        <f t="shared" si="561"/>
        <v>735.94057626354549</v>
      </c>
      <c r="W2409" s="4">
        <f t="shared" si="567"/>
        <v>2.4042540420316408E-2</v>
      </c>
      <c r="X2409" s="1">
        <v>1</v>
      </c>
      <c r="Y2409" s="1">
        <v>79</v>
      </c>
      <c r="Z2409" s="1">
        <f t="shared" si="562"/>
        <v>0.67175223781650617</v>
      </c>
      <c r="AA2409" s="1">
        <f t="shared" si="568"/>
        <v>0.75915131529108681</v>
      </c>
      <c r="AB2409" s="2">
        <v>1</v>
      </c>
      <c r="AC2409" s="2">
        <v>70</v>
      </c>
      <c r="AD2409" s="2">
        <f t="shared" si="569"/>
        <v>0.59404063538486906</v>
      </c>
      <c r="AE2409" s="2">
        <f t="shared" si="570"/>
        <v>0.72219350023721007</v>
      </c>
      <c r="AF2409" s="3">
        <v>0</v>
      </c>
      <c r="AG2409" s="3">
        <v>1</v>
      </c>
      <c r="AH2409" s="3">
        <v>0</v>
      </c>
      <c r="AI2409" s="3">
        <v>0</v>
      </c>
      <c r="AJ2409" s="3">
        <v>1</v>
      </c>
      <c r="AK2409" s="3">
        <v>0</v>
      </c>
      <c r="AL2409" s="3">
        <v>1</v>
      </c>
      <c r="AM2409" s="3">
        <v>0</v>
      </c>
      <c r="AN2409" s="3">
        <v>1</v>
      </c>
    </row>
    <row r="2410" spans="1:40" x14ac:dyDescent="0.2">
      <c r="A2410" t="s">
        <v>30</v>
      </c>
      <c r="B2410" t="s">
        <v>118</v>
      </c>
      <c r="C2410" t="s">
        <v>81</v>
      </c>
      <c r="D2410" t="s">
        <v>169</v>
      </c>
      <c r="E2410" s="5">
        <v>0</v>
      </c>
      <c r="F2410" s="5">
        <v>0</v>
      </c>
      <c r="G2410" s="4">
        <v>4445700</v>
      </c>
      <c r="H2410" s="4">
        <f t="shared" si="563"/>
        <v>43957201286348.242</v>
      </c>
      <c r="I2410" s="4">
        <f t="shared" si="564"/>
        <v>1.0113701213686454E-7</v>
      </c>
      <c r="J2410" s="1">
        <v>67.974998474121094</v>
      </c>
      <c r="K2410" s="1">
        <f t="shared" si="556"/>
        <v>14.633593696059842</v>
      </c>
      <c r="L2410" s="3">
        <v>67.974998474121094</v>
      </c>
      <c r="M2410" s="3">
        <f t="shared" si="565"/>
        <v>0</v>
      </c>
      <c r="N2410" s="6">
        <f t="shared" si="557"/>
        <v>14.633593696059842</v>
      </c>
      <c r="O2410" s="3">
        <f t="shared" si="558"/>
        <v>0</v>
      </c>
      <c r="P2410" s="3">
        <v>21</v>
      </c>
      <c r="Q2410" s="3">
        <f t="shared" si="559"/>
        <v>679.49501505521266</v>
      </c>
      <c r="R2410" s="3">
        <f t="shared" si="566"/>
        <v>2.1535983887785819E-2</v>
      </c>
      <c r="S2410" s="4">
        <v>67.605262756347656</v>
      </c>
      <c r="T2410" s="4">
        <f t="shared" si="560"/>
        <v>14.396101112078837</v>
      </c>
      <c r="U2410" s="4">
        <v>22</v>
      </c>
      <c r="V2410" s="4">
        <f t="shared" si="561"/>
        <v>735.94057626354549</v>
      </c>
      <c r="W2410" s="4">
        <f t="shared" si="567"/>
        <v>1.9561499360681387E-2</v>
      </c>
      <c r="X2410" s="1">
        <v>0</v>
      </c>
      <c r="Y2410" s="1">
        <v>79</v>
      </c>
      <c r="Z2410" s="1">
        <f t="shared" si="562"/>
        <v>0.67175223781650617</v>
      </c>
      <c r="AA2410" s="1">
        <f t="shared" si="568"/>
        <v>0</v>
      </c>
      <c r="AB2410" s="2">
        <v>0</v>
      </c>
      <c r="AC2410" s="2">
        <v>70</v>
      </c>
      <c r="AD2410" s="2">
        <f t="shared" si="569"/>
        <v>0.59404063538486906</v>
      </c>
      <c r="AE2410" s="2">
        <f t="shared" si="570"/>
        <v>0</v>
      </c>
      <c r="AF2410" s="3">
        <v>0</v>
      </c>
      <c r="AG2410" s="3">
        <v>0</v>
      </c>
      <c r="AH2410" s="3">
        <v>1</v>
      </c>
      <c r="AI2410" s="3">
        <v>0</v>
      </c>
      <c r="AJ2410" s="3">
        <v>1</v>
      </c>
      <c r="AK2410" s="3">
        <v>0</v>
      </c>
      <c r="AL2410" s="3">
        <v>1</v>
      </c>
      <c r="AM2410" s="3">
        <v>0</v>
      </c>
      <c r="AN2410" s="3">
        <v>1</v>
      </c>
    </row>
    <row r="2411" spans="1:40" x14ac:dyDescent="0.2">
      <c r="A2411" t="s">
        <v>30</v>
      </c>
      <c r="B2411" t="s">
        <v>118</v>
      </c>
      <c r="C2411" t="s">
        <v>34</v>
      </c>
      <c r="D2411" t="s">
        <v>122</v>
      </c>
      <c r="E2411" s="5">
        <v>0</v>
      </c>
      <c r="F2411" s="5">
        <v>0</v>
      </c>
      <c r="G2411" s="4">
        <v>2963800</v>
      </c>
      <c r="H2411" s="4">
        <f t="shared" si="563"/>
        <v>43957201286348.242</v>
      </c>
      <c r="I2411" s="4">
        <f t="shared" si="564"/>
        <v>6.7424674757909694E-8</v>
      </c>
      <c r="J2411" s="1">
        <v>71.050003051757813</v>
      </c>
      <c r="K2411" s="1">
        <f t="shared" si="556"/>
        <v>14.598175803372975</v>
      </c>
      <c r="L2411" s="3">
        <v>71.050003051757813</v>
      </c>
      <c r="M2411" s="3">
        <f t="shared" si="565"/>
        <v>0</v>
      </c>
      <c r="N2411" s="6">
        <f t="shared" si="557"/>
        <v>14.598175803372975</v>
      </c>
      <c r="O2411" s="3">
        <f t="shared" si="558"/>
        <v>0</v>
      </c>
      <c r="P2411" s="3">
        <v>22</v>
      </c>
      <c r="Q2411" s="3">
        <f t="shared" si="559"/>
        <v>679.49501505521266</v>
      </c>
      <c r="R2411" s="3">
        <f t="shared" si="566"/>
        <v>2.1483860043015612E-2</v>
      </c>
      <c r="S2411" s="4">
        <v>69.526313781738281</v>
      </c>
      <c r="T2411" s="4">
        <f t="shared" si="560"/>
        <v>13.678985811817245</v>
      </c>
      <c r="U2411" s="4">
        <v>24</v>
      </c>
      <c r="V2411" s="4">
        <f t="shared" si="561"/>
        <v>735.94057626354549</v>
      </c>
      <c r="W2411" s="4">
        <f t="shared" si="567"/>
        <v>1.8587079246624803E-2</v>
      </c>
      <c r="X2411" s="1">
        <v>1</v>
      </c>
      <c r="Y2411" s="1">
        <v>79</v>
      </c>
      <c r="Z2411" s="1">
        <f t="shared" si="562"/>
        <v>0.67175223781650617</v>
      </c>
      <c r="AA2411" s="1">
        <f t="shared" si="568"/>
        <v>0.54556705059560517</v>
      </c>
      <c r="AB2411" s="2">
        <v>0</v>
      </c>
      <c r="AC2411" s="2">
        <v>70</v>
      </c>
      <c r="AD2411" s="2">
        <f t="shared" si="569"/>
        <v>0.59404063538486906</v>
      </c>
      <c r="AE2411" s="2">
        <f t="shared" si="570"/>
        <v>0.14644683095805713</v>
      </c>
      <c r="AF2411" s="3">
        <v>1</v>
      </c>
      <c r="AG2411" s="3">
        <v>0</v>
      </c>
      <c r="AH2411" s="3">
        <v>1</v>
      </c>
      <c r="AI2411" s="3">
        <v>0</v>
      </c>
      <c r="AJ2411" s="3">
        <v>1</v>
      </c>
      <c r="AK2411" s="3">
        <v>0</v>
      </c>
      <c r="AL2411" s="3">
        <v>1</v>
      </c>
      <c r="AM2411" s="3">
        <v>0</v>
      </c>
      <c r="AN2411" s="3">
        <v>1</v>
      </c>
    </row>
    <row r="2412" spans="1:40" x14ac:dyDescent="0.2">
      <c r="A2412" t="s">
        <v>30</v>
      </c>
      <c r="B2412" t="s">
        <v>118</v>
      </c>
      <c r="C2412" t="s">
        <v>83</v>
      </c>
      <c r="D2412" t="s">
        <v>171</v>
      </c>
      <c r="E2412" s="5">
        <v>0</v>
      </c>
      <c r="F2412" s="5">
        <v>1</v>
      </c>
      <c r="G2412" s="4">
        <v>279338150</v>
      </c>
      <c r="H2412" s="4">
        <f t="shared" si="563"/>
        <v>43957201286348.242</v>
      </c>
      <c r="I2412" s="4">
        <f t="shared" si="564"/>
        <v>6.3547755959329892E-6</v>
      </c>
      <c r="J2412" s="1">
        <v>42.349998474121094</v>
      </c>
      <c r="K2412" s="1">
        <f t="shared" si="556"/>
        <v>14.068904125231883</v>
      </c>
      <c r="L2412" s="3">
        <v>42.349998474121094</v>
      </c>
      <c r="M2412" s="3">
        <f t="shared" si="565"/>
        <v>0</v>
      </c>
      <c r="N2412" s="6">
        <f t="shared" si="557"/>
        <v>14.068904125231883</v>
      </c>
      <c r="O2412" s="3">
        <f t="shared" si="558"/>
        <v>0</v>
      </c>
      <c r="P2412" s="3">
        <v>23</v>
      </c>
      <c r="Q2412" s="3">
        <f t="shared" si="559"/>
        <v>679.49501505521266</v>
      </c>
      <c r="R2412" s="3">
        <f t="shared" si="566"/>
        <v>2.070494089509797E-2</v>
      </c>
      <c r="S2412" s="4">
        <v>44.578948974609375</v>
      </c>
      <c r="T2412" s="4">
        <f t="shared" si="560"/>
        <v>16.409280847545894</v>
      </c>
      <c r="U2412" s="4">
        <v>21</v>
      </c>
      <c r="V2412" s="4">
        <f t="shared" si="561"/>
        <v>735.94057626354549</v>
      </c>
      <c r="W2412" s="4">
        <f t="shared" si="567"/>
        <v>2.229701877678452E-2</v>
      </c>
      <c r="X2412" s="1">
        <v>1</v>
      </c>
      <c r="Y2412" s="1">
        <v>79</v>
      </c>
      <c r="Z2412" s="1">
        <f t="shared" si="562"/>
        <v>0.67175223781650617</v>
      </c>
      <c r="AA2412" s="1">
        <f t="shared" si="568"/>
        <v>0.78752511197094799</v>
      </c>
      <c r="AB2412" s="2">
        <v>1</v>
      </c>
      <c r="AC2412" s="2">
        <v>70</v>
      </c>
      <c r="AD2412" s="2">
        <f t="shared" si="569"/>
        <v>0.59404063538486906</v>
      </c>
      <c r="AE2412" s="2">
        <f t="shared" si="570"/>
        <v>0.7625802610057294</v>
      </c>
      <c r="AF2412" s="3">
        <v>0</v>
      </c>
      <c r="AG2412" s="3">
        <v>0</v>
      </c>
      <c r="AH2412" s="3">
        <v>0</v>
      </c>
      <c r="AI2412" s="3">
        <v>0</v>
      </c>
      <c r="AJ2412" s="3">
        <v>0</v>
      </c>
      <c r="AK2412" s="3">
        <v>0</v>
      </c>
      <c r="AL2412" s="3">
        <v>0</v>
      </c>
      <c r="AM2412" s="3">
        <v>0</v>
      </c>
      <c r="AN2412" s="3">
        <v>0</v>
      </c>
    </row>
    <row r="2413" spans="1:40" x14ac:dyDescent="0.2">
      <c r="A2413" t="s">
        <v>30</v>
      </c>
      <c r="B2413" t="s">
        <v>118</v>
      </c>
      <c r="C2413" t="s">
        <v>38</v>
      </c>
      <c r="D2413" t="s">
        <v>126</v>
      </c>
      <c r="E2413" s="5">
        <v>0</v>
      </c>
      <c r="F2413" s="5">
        <v>0</v>
      </c>
      <c r="G2413" s="4">
        <v>8891400</v>
      </c>
      <c r="H2413" s="4">
        <f t="shared" si="563"/>
        <v>43957201286348.242</v>
      </c>
      <c r="I2413" s="4">
        <f t="shared" si="564"/>
        <v>2.0227402427372908E-7</v>
      </c>
      <c r="J2413" s="1">
        <v>61.450000762939453</v>
      </c>
      <c r="K2413" s="1">
        <f t="shared" si="556"/>
        <v>13.62110631896614</v>
      </c>
      <c r="L2413" s="3">
        <v>61.450000762939453</v>
      </c>
      <c r="M2413" s="3">
        <f t="shared" si="565"/>
        <v>0</v>
      </c>
      <c r="N2413" s="6">
        <f t="shared" si="557"/>
        <v>13.62110631896614</v>
      </c>
      <c r="O2413" s="3">
        <f t="shared" si="558"/>
        <v>0</v>
      </c>
      <c r="P2413" s="3">
        <v>24</v>
      </c>
      <c r="Q2413" s="3">
        <f t="shared" si="559"/>
        <v>679.49501505521266</v>
      </c>
      <c r="R2413" s="3">
        <f t="shared" si="566"/>
        <v>2.0045925308016205E-2</v>
      </c>
      <c r="S2413" s="4">
        <v>61.947368621826172</v>
      </c>
      <c r="T2413" s="4">
        <f t="shared" si="560"/>
        <v>13.954532608637349</v>
      </c>
      <c r="U2413" s="4">
        <v>23</v>
      </c>
      <c r="V2413" s="4">
        <f t="shared" si="561"/>
        <v>735.94057626354549</v>
      </c>
      <c r="W2413" s="4">
        <f t="shared" si="567"/>
        <v>1.896149371119895E-2</v>
      </c>
      <c r="X2413" s="1">
        <v>1</v>
      </c>
      <c r="Y2413" s="1">
        <v>79</v>
      </c>
      <c r="Z2413" s="1">
        <f t="shared" si="562"/>
        <v>0.67175223781650617</v>
      </c>
      <c r="AA2413" s="1">
        <f t="shared" si="568"/>
        <v>0.78097628053725676</v>
      </c>
      <c r="AB2413" s="2">
        <v>1</v>
      </c>
      <c r="AC2413" s="2">
        <v>70</v>
      </c>
      <c r="AD2413" s="2">
        <f t="shared" si="569"/>
        <v>0.59404063538486906</v>
      </c>
      <c r="AE2413" s="2">
        <f t="shared" si="570"/>
        <v>0.71285476535988923</v>
      </c>
      <c r="AF2413" s="3">
        <v>0</v>
      </c>
      <c r="AG2413" s="3">
        <v>0</v>
      </c>
      <c r="AH2413" s="3">
        <v>0</v>
      </c>
      <c r="AI2413" s="3">
        <v>0</v>
      </c>
      <c r="AJ2413" s="3">
        <v>0</v>
      </c>
      <c r="AK2413" s="3">
        <v>0</v>
      </c>
      <c r="AL2413" s="3">
        <v>0</v>
      </c>
      <c r="AM2413" s="3">
        <v>0</v>
      </c>
      <c r="AN2413" s="3">
        <v>0</v>
      </c>
    </row>
    <row r="2414" spans="1:40" x14ac:dyDescent="0.2">
      <c r="A2414" t="s">
        <v>30</v>
      </c>
      <c r="B2414" t="s">
        <v>118</v>
      </c>
      <c r="C2414" t="s">
        <v>193</v>
      </c>
      <c r="D2414" t="s">
        <v>331</v>
      </c>
      <c r="E2414" s="5">
        <v>0</v>
      </c>
      <c r="F2414" s="5">
        <v>0</v>
      </c>
      <c r="G2414" s="4">
        <v>1481900</v>
      </c>
      <c r="H2414" s="4">
        <f t="shared" si="563"/>
        <v>43957201286348.242</v>
      </c>
      <c r="I2414" s="4">
        <f t="shared" si="564"/>
        <v>3.3712337378954847E-8</v>
      </c>
      <c r="J2414" s="1">
        <v>72.925003051757813</v>
      </c>
      <c r="K2414" s="1">
        <f t="shared" si="556"/>
        <v>12.528305145924719</v>
      </c>
      <c r="L2414" s="3">
        <v>72.925003051757813</v>
      </c>
      <c r="M2414" s="3">
        <f t="shared" si="565"/>
        <v>0</v>
      </c>
      <c r="N2414" s="6">
        <f t="shared" si="557"/>
        <v>12.528305145924719</v>
      </c>
      <c r="O2414" s="3">
        <f t="shared" si="558"/>
        <v>0</v>
      </c>
      <c r="P2414" s="3">
        <v>25</v>
      </c>
      <c r="Q2414" s="3">
        <f t="shared" si="559"/>
        <v>679.49501505521266</v>
      </c>
      <c r="R2414" s="3">
        <f t="shared" si="566"/>
        <v>1.8437670429277138E-2</v>
      </c>
      <c r="S2414" s="4">
        <v>72.815788269042969</v>
      </c>
      <c r="T2414" s="4">
        <f t="shared" si="560"/>
        <v>12.472101049250771</v>
      </c>
      <c r="U2414" s="4">
        <v>25</v>
      </c>
      <c r="V2414" s="4">
        <f t="shared" si="561"/>
        <v>735.94057626354549</v>
      </c>
      <c r="W2414" s="4">
        <f t="shared" si="567"/>
        <v>1.6947157761803344E-2</v>
      </c>
      <c r="X2414" s="1">
        <v>0</v>
      </c>
      <c r="Y2414" s="1">
        <v>79</v>
      </c>
      <c r="Z2414" s="1">
        <f t="shared" si="562"/>
        <v>0.67175223781650617</v>
      </c>
      <c r="AA2414" s="1">
        <f t="shared" si="568"/>
        <v>0</v>
      </c>
      <c r="AB2414" s="2">
        <v>0</v>
      </c>
      <c r="AC2414" s="2">
        <v>70</v>
      </c>
      <c r="AD2414" s="2">
        <f t="shared" si="569"/>
        <v>0.59404063538486906</v>
      </c>
      <c r="AE2414" s="2">
        <f t="shared" si="570"/>
        <v>0</v>
      </c>
      <c r="AF2414" s="3">
        <v>1</v>
      </c>
      <c r="AG2414" s="3">
        <v>1</v>
      </c>
      <c r="AH2414" s="3">
        <v>0</v>
      </c>
      <c r="AI2414" s="3">
        <v>1</v>
      </c>
      <c r="AJ2414" s="3">
        <v>0</v>
      </c>
      <c r="AK2414" s="3">
        <v>0</v>
      </c>
      <c r="AL2414" s="3">
        <v>1</v>
      </c>
      <c r="AM2414" s="3">
        <v>0</v>
      </c>
      <c r="AN2414" s="3">
        <v>1</v>
      </c>
    </row>
    <row r="2415" spans="1:40" x14ac:dyDescent="0.2">
      <c r="A2415" t="s">
        <v>30</v>
      </c>
      <c r="B2415" t="s">
        <v>118</v>
      </c>
      <c r="C2415" t="s">
        <v>204</v>
      </c>
      <c r="D2415" t="s">
        <v>342</v>
      </c>
      <c r="E2415" s="5">
        <v>0</v>
      </c>
      <c r="F2415" s="5">
        <v>0</v>
      </c>
      <c r="G2415" s="4">
        <v>1481900</v>
      </c>
      <c r="H2415" s="4">
        <f t="shared" si="563"/>
        <v>43957201286348.242</v>
      </c>
      <c r="I2415" s="4">
        <f t="shared" si="564"/>
        <v>3.3712337378954847E-8</v>
      </c>
      <c r="J2415" s="1">
        <v>71.599998474121094</v>
      </c>
      <c r="K2415" s="1">
        <f t="shared" si="556"/>
        <v>11.857741924608256</v>
      </c>
      <c r="L2415" s="3">
        <v>71.599998474121094</v>
      </c>
      <c r="M2415" s="3">
        <f t="shared" si="565"/>
        <v>0</v>
      </c>
      <c r="N2415" s="6">
        <f t="shared" si="557"/>
        <v>11.857741924608256</v>
      </c>
      <c r="O2415" s="3">
        <f t="shared" si="558"/>
        <v>0</v>
      </c>
      <c r="P2415" s="3">
        <v>26</v>
      </c>
      <c r="Q2415" s="3">
        <f t="shared" si="559"/>
        <v>679.49501505521266</v>
      </c>
      <c r="R2415" s="3">
        <f t="shared" si="566"/>
        <v>1.7450815181690112E-2</v>
      </c>
      <c r="S2415" s="4">
        <v>70.105262756347656</v>
      </c>
      <c r="T2415" s="4">
        <f t="shared" si="560"/>
        <v>11.130503717264096</v>
      </c>
      <c r="U2415" s="4">
        <v>28</v>
      </c>
      <c r="V2415" s="4">
        <f t="shared" si="561"/>
        <v>735.94057626354549</v>
      </c>
      <c r="W2415" s="4">
        <f t="shared" si="567"/>
        <v>1.5124188115533644E-2</v>
      </c>
      <c r="X2415" s="1">
        <v>0</v>
      </c>
      <c r="Y2415" s="1">
        <v>79</v>
      </c>
      <c r="Z2415" s="1">
        <f t="shared" si="562"/>
        <v>0.67175223781650617</v>
      </c>
      <c r="AA2415" s="1">
        <f t="shared" si="568"/>
        <v>0</v>
      </c>
      <c r="AB2415" s="2">
        <v>0</v>
      </c>
      <c r="AC2415" s="2">
        <v>70</v>
      </c>
      <c r="AD2415" s="2">
        <f t="shared" si="569"/>
        <v>0.59404063538486906</v>
      </c>
      <c r="AE2415" s="2">
        <f t="shared" si="570"/>
        <v>0</v>
      </c>
      <c r="AF2415" s="3">
        <v>0</v>
      </c>
      <c r="AG2415" s="3">
        <v>0</v>
      </c>
      <c r="AH2415" s="3">
        <v>0</v>
      </c>
      <c r="AI2415" s="3">
        <v>0</v>
      </c>
      <c r="AJ2415" s="3">
        <v>0</v>
      </c>
      <c r="AK2415" s="3">
        <v>0</v>
      </c>
      <c r="AL2415" s="3">
        <v>0</v>
      </c>
      <c r="AM2415" s="3">
        <v>0</v>
      </c>
      <c r="AN2415" s="3">
        <v>0</v>
      </c>
    </row>
    <row r="2416" spans="1:40" x14ac:dyDescent="0.2">
      <c r="A2416" t="s">
        <v>30</v>
      </c>
      <c r="B2416" t="s">
        <v>118</v>
      </c>
      <c r="C2416" t="s">
        <v>15</v>
      </c>
      <c r="D2416" t="s">
        <v>103</v>
      </c>
      <c r="E2416" s="5">
        <v>0</v>
      </c>
      <c r="F2416" s="5">
        <v>0</v>
      </c>
      <c r="G2416" s="4">
        <v>14819000</v>
      </c>
      <c r="H2416" s="4">
        <f t="shared" si="563"/>
        <v>43957201286348.242</v>
      </c>
      <c r="I2416" s="4">
        <f t="shared" si="564"/>
        <v>3.3712337378954847E-7</v>
      </c>
      <c r="J2416" s="1">
        <v>54.75</v>
      </c>
      <c r="K2416" s="1">
        <f t="shared" si="556"/>
        <v>11.422171027904431</v>
      </c>
      <c r="L2416" s="3">
        <v>54.75</v>
      </c>
      <c r="M2416" s="3">
        <f t="shared" si="565"/>
        <v>0</v>
      </c>
      <c r="N2416" s="6">
        <f t="shared" si="557"/>
        <v>11.422171027904431</v>
      </c>
      <c r="O2416" s="3">
        <f t="shared" si="558"/>
        <v>0</v>
      </c>
      <c r="P2416" s="3">
        <v>27</v>
      </c>
      <c r="Q2416" s="3">
        <f t="shared" si="559"/>
        <v>679.49501505521266</v>
      </c>
      <c r="R2416" s="3">
        <f t="shared" si="566"/>
        <v>1.6809793706840246E-2</v>
      </c>
      <c r="S2416" s="4">
        <v>55.736843109130859</v>
      </c>
      <c r="T2416" s="4">
        <f t="shared" si="560"/>
        <v>12.051008398156222</v>
      </c>
      <c r="U2416" s="4">
        <v>27</v>
      </c>
      <c r="V2416" s="4">
        <f t="shared" si="561"/>
        <v>735.94057626354549</v>
      </c>
      <c r="W2416" s="4">
        <f t="shared" si="567"/>
        <v>1.6374974810249722E-2</v>
      </c>
      <c r="X2416" s="1">
        <v>1</v>
      </c>
      <c r="Y2416" s="1">
        <v>79</v>
      </c>
      <c r="Z2416" s="1">
        <f t="shared" si="562"/>
        <v>0.67175223781650617</v>
      </c>
      <c r="AA2416" s="1">
        <f t="shared" si="568"/>
        <v>0.7257476831577574</v>
      </c>
      <c r="AB2416" s="2">
        <v>1</v>
      </c>
      <c r="AC2416" s="2">
        <v>70</v>
      </c>
      <c r="AD2416" s="2">
        <f t="shared" si="569"/>
        <v>0.59404063538486906</v>
      </c>
      <c r="AE2416" s="2">
        <f t="shared" si="570"/>
        <v>0.71663322833472676</v>
      </c>
      <c r="AF2416" s="3">
        <v>0</v>
      </c>
      <c r="AG2416" s="3">
        <v>0</v>
      </c>
      <c r="AH2416" s="3">
        <v>0</v>
      </c>
      <c r="AI2416" s="3">
        <v>0</v>
      </c>
      <c r="AJ2416" s="3">
        <v>0</v>
      </c>
      <c r="AK2416" s="3">
        <v>0</v>
      </c>
      <c r="AL2416" s="3">
        <v>0</v>
      </c>
      <c r="AM2416" s="3">
        <v>0</v>
      </c>
      <c r="AN2416" s="3">
        <v>0</v>
      </c>
    </row>
    <row r="2417" spans="1:40" x14ac:dyDescent="0.2">
      <c r="A2417" t="s">
        <v>30</v>
      </c>
      <c r="B2417" t="s">
        <v>118</v>
      </c>
      <c r="C2417" t="s">
        <v>77</v>
      </c>
      <c r="D2417" t="s">
        <v>165</v>
      </c>
      <c r="E2417" s="5">
        <v>0</v>
      </c>
      <c r="F2417" s="5">
        <v>1</v>
      </c>
      <c r="G2417" s="4">
        <v>40011300</v>
      </c>
      <c r="H2417" s="4">
        <f t="shared" si="563"/>
        <v>43957201286348.242</v>
      </c>
      <c r="I2417" s="4">
        <f t="shared" si="564"/>
        <v>9.1023310923178095E-7</v>
      </c>
      <c r="J2417" s="1">
        <v>47.700000762939453</v>
      </c>
      <c r="K2417" s="1">
        <f t="shared" si="556"/>
        <v>10.518150181580777</v>
      </c>
      <c r="L2417" s="3">
        <v>47.700000762939453</v>
      </c>
      <c r="M2417" s="3">
        <f t="shared" si="565"/>
        <v>0</v>
      </c>
      <c r="N2417" s="6">
        <f t="shared" si="557"/>
        <v>10.518150181580777</v>
      </c>
      <c r="O2417" s="3">
        <f t="shared" si="558"/>
        <v>0</v>
      </c>
      <c r="P2417" s="3">
        <v>28</v>
      </c>
      <c r="Q2417" s="3">
        <f t="shared" si="559"/>
        <v>679.49501505521266</v>
      </c>
      <c r="R2417" s="3">
        <f t="shared" si="566"/>
        <v>1.5479363274984616E-2</v>
      </c>
      <c r="S2417" s="4">
        <v>50.210525512695313</v>
      </c>
      <c r="T2417" s="4">
        <f t="shared" si="560"/>
        <v>12.267851491101469</v>
      </c>
      <c r="U2417" s="4">
        <v>26</v>
      </c>
      <c r="V2417" s="4">
        <f t="shared" si="561"/>
        <v>735.94057626354549</v>
      </c>
      <c r="W2417" s="4">
        <f t="shared" si="567"/>
        <v>1.6669622367320409E-2</v>
      </c>
      <c r="X2417" s="1">
        <v>1</v>
      </c>
      <c r="Y2417" s="1">
        <v>79</v>
      </c>
      <c r="Z2417" s="1">
        <f t="shared" si="562"/>
        <v>0.67175223781650617</v>
      </c>
      <c r="AA2417" s="1">
        <f t="shared" si="568"/>
        <v>0.853939440376981</v>
      </c>
      <c r="AB2417" s="2">
        <v>1</v>
      </c>
      <c r="AC2417" s="2">
        <v>70</v>
      </c>
      <c r="AD2417" s="2">
        <f t="shared" si="569"/>
        <v>0.59404063538486906</v>
      </c>
      <c r="AE2417" s="2">
        <f t="shared" si="570"/>
        <v>0.84452074654917431</v>
      </c>
      <c r="AF2417" s="3">
        <v>0</v>
      </c>
      <c r="AG2417" s="3">
        <v>0</v>
      </c>
      <c r="AH2417" s="3">
        <v>0</v>
      </c>
      <c r="AI2417" s="3">
        <v>0</v>
      </c>
      <c r="AJ2417" s="3">
        <v>0</v>
      </c>
      <c r="AK2417" s="3">
        <v>0</v>
      </c>
      <c r="AL2417" s="3">
        <v>0</v>
      </c>
      <c r="AM2417" s="3">
        <v>0</v>
      </c>
      <c r="AN2417" s="3">
        <v>0</v>
      </c>
    </row>
    <row r="2418" spans="1:40" x14ac:dyDescent="0.2">
      <c r="A2418" t="s">
        <v>30</v>
      </c>
      <c r="B2418" t="s">
        <v>118</v>
      </c>
      <c r="C2418" t="s">
        <v>43</v>
      </c>
      <c r="D2418" t="s">
        <v>131</v>
      </c>
      <c r="E2418" s="5">
        <v>0</v>
      </c>
      <c r="F2418" s="5">
        <v>0</v>
      </c>
      <c r="G2418" s="4">
        <v>2963800</v>
      </c>
      <c r="H2418" s="4">
        <f t="shared" si="563"/>
        <v>43957201286348.242</v>
      </c>
      <c r="I2418" s="4">
        <f t="shared" si="564"/>
        <v>6.7424674757909694E-8</v>
      </c>
      <c r="J2418" s="1">
        <v>60.5</v>
      </c>
      <c r="K2418" s="1">
        <f t="shared" si="556"/>
        <v>9.0130630820597872</v>
      </c>
      <c r="L2418" s="3">
        <v>60.5</v>
      </c>
      <c r="M2418" s="3">
        <f t="shared" si="565"/>
        <v>0</v>
      </c>
      <c r="N2418" s="6">
        <f t="shared" si="557"/>
        <v>9.0130630820597872</v>
      </c>
      <c r="O2418" s="3">
        <f t="shared" si="558"/>
        <v>0</v>
      </c>
      <c r="P2418" s="3">
        <v>29</v>
      </c>
      <c r="Q2418" s="3">
        <f t="shared" si="559"/>
        <v>679.49501505521266</v>
      </c>
      <c r="R2418" s="3">
        <f t="shared" si="566"/>
        <v>1.326435497297567E-2</v>
      </c>
      <c r="S2418" s="4">
        <v>62.157894134521484</v>
      </c>
      <c r="T2418" s="4">
        <f t="shared" si="560"/>
        <v>9.7745137996652982</v>
      </c>
      <c r="U2418" s="4">
        <v>30</v>
      </c>
      <c r="V2418" s="4">
        <f t="shared" si="561"/>
        <v>735.94057626354549</v>
      </c>
      <c r="W2418" s="4">
        <f t="shared" si="567"/>
        <v>1.3281661746783448E-2</v>
      </c>
      <c r="X2418" s="1">
        <v>1</v>
      </c>
      <c r="Y2418" s="1">
        <v>79</v>
      </c>
      <c r="Z2418" s="1">
        <f t="shared" si="562"/>
        <v>0.67175223781650617</v>
      </c>
      <c r="AA2418" s="1">
        <f t="shared" si="568"/>
        <v>0.75899821858560468</v>
      </c>
      <c r="AB2418" s="2">
        <v>1</v>
      </c>
      <c r="AC2418" s="2">
        <v>70</v>
      </c>
      <c r="AD2418" s="2">
        <f t="shared" si="569"/>
        <v>0.59404063538486906</v>
      </c>
      <c r="AE2418" s="2">
        <f t="shared" si="570"/>
        <v>0.75899821858560468</v>
      </c>
      <c r="AF2418" s="3">
        <v>0</v>
      </c>
      <c r="AG2418" s="3">
        <v>0</v>
      </c>
      <c r="AH2418" s="3">
        <v>0</v>
      </c>
      <c r="AI2418" s="3">
        <v>0</v>
      </c>
      <c r="AJ2418" s="3">
        <v>0</v>
      </c>
      <c r="AK2418" s="3">
        <v>0</v>
      </c>
      <c r="AL2418" s="3">
        <v>0</v>
      </c>
      <c r="AM2418" s="3">
        <v>0</v>
      </c>
      <c r="AN2418" s="3">
        <v>0</v>
      </c>
    </row>
    <row r="2419" spans="1:40" x14ac:dyDescent="0.2">
      <c r="A2419" t="s">
        <v>30</v>
      </c>
      <c r="B2419" t="s">
        <v>118</v>
      </c>
      <c r="C2419" t="s">
        <v>42</v>
      </c>
      <c r="D2419" t="s">
        <v>130</v>
      </c>
      <c r="E2419" s="5">
        <v>0</v>
      </c>
      <c r="F2419" s="5">
        <v>1</v>
      </c>
      <c r="G2419" s="4">
        <v>14819000</v>
      </c>
      <c r="H2419" s="4">
        <f t="shared" si="563"/>
        <v>43957201286348.242</v>
      </c>
      <c r="I2419" s="4">
        <f t="shared" si="564"/>
        <v>3.3712337378954847E-7</v>
      </c>
      <c r="J2419" s="1">
        <v>49.474998474121094</v>
      </c>
      <c r="K2419" s="1">
        <f t="shared" si="556"/>
        <v>8.4285653151909568</v>
      </c>
      <c r="L2419" s="3">
        <v>49.474998474121094</v>
      </c>
      <c r="M2419" s="3">
        <f t="shared" si="565"/>
        <v>0</v>
      </c>
      <c r="N2419" s="6">
        <f t="shared" si="557"/>
        <v>8.4285653151909568</v>
      </c>
      <c r="O2419" s="3">
        <f t="shared" si="558"/>
        <v>0</v>
      </c>
      <c r="P2419" s="3">
        <v>30</v>
      </c>
      <c r="Q2419" s="3">
        <f t="shared" si="559"/>
        <v>679.49501505521266</v>
      </c>
      <c r="R2419" s="3">
        <f t="shared" si="566"/>
        <v>1.2404160631709843E-2</v>
      </c>
      <c r="S2419" s="4">
        <v>52.078948974609375</v>
      </c>
      <c r="T2419" s="4">
        <f t="shared" si="560"/>
        <v>9.8306655487788674</v>
      </c>
      <c r="U2419" s="4">
        <v>29</v>
      </c>
      <c r="V2419" s="4">
        <f t="shared" si="561"/>
        <v>735.94057626354549</v>
      </c>
      <c r="W2419" s="4">
        <f t="shared" si="567"/>
        <v>1.3357961044477642E-2</v>
      </c>
      <c r="X2419" s="1">
        <v>1</v>
      </c>
      <c r="Y2419" s="1">
        <v>79</v>
      </c>
      <c r="Z2419" s="1">
        <f t="shared" si="562"/>
        <v>0.67175223781650617</v>
      </c>
      <c r="AA2419" s="1">
        <f t="shared" si="568"/>
        <v>0.85710176773704272</v>
      </c>
      <c r="AB2419" s="2">
        <v>1</v>
      </c>
      <c r="AC2419" s="2">
        <v>70</v>
      </c>
      <c r="AD2419" s="2">
        <f t="shared" si="569"/>
        <v>0.59404063538486906</v>
      </c>
      <c r="AE2419" s="2">
        <f t="shared" si="570"/>
        <v>0.85710176773704272</v>
      </c>
      <c r="AF2419" s="3">
        <v>0</v>
      </c>
      <c r="AG2419" s="3">
        <v>0</v>
      </c>
      <c r="AH2419" s="3">
        <v>0</v>
      </c>
      <c r="AI2419" s="3">
        <v>0</v>
      </c>
      <c r="AJ2419" s="3">
        <v>0</v>
      </c>
      <c r="AK2419" s="3">
        <v>0</v>
      </c>
      <c r="AL2419" s="3">
        <v>0</v>
      </c>
      <c r="AM2419" s="3">
        <v>0</v>
      </c>
      <c r="AN2419" s="3">
        <v>0</v>
      </c>
    </row>
    <row r="2420" spans="1:40" x14ac:dyDescent="0.2">
      <c r="A2420" t="s">
        <v>30</v>
      </c>
      <c r="B2420" t="s">
        <v>118</v>
      </c>
      <c r="C2420" t="s">
        <v>4</v>
      </c>
      <c r="D2420" t="s">
        <v>92</v>
      </c>
      <c r="E2420" s="5">
        <v>0</v>
      </c>
      <c r="F2420" s="5">
        <v>0</v>
      </c>
      <c r="G2420" s="4">
        <v>10373300</v>
      </c>
      <c r="H2420" s="4">
        <f t="shared" si="563"/>
        <v>43957201286348.242</v>
      </c>
      <c r="I2420" s="4">
        <f t="shared" si="564"/>
        <v>2.3598636165268393E-7</v>
      </c>
      <c r="J2420" s="1">
        <v>51.150001525878906</v>
      </c>
      <c r="K2420" s="1">
        <f t="shared" si="556"/>
        <v>8.2698808902331766</v>
      </c>
      <c r="L2420" s="3">
        <v>51.150001525878906</v>
      </c>
      <c r="M2420" s="3">
        <f t="shared" si="565"/>
        <v>0</v>
      </c>
      <c r="N2420" s="6">
        <f t="shared" si="557"/>
        <v>8.2698808902331766</v>
      </c>
      <c r="O2420" s="3">
        <f t="shared" si="558"/>
        <v>0</v>
      </c>
      <c r="P2420" s="3">
        <v>31</v>
      </c>
      <c r="Q2420" s="3">
        <f t="shared" si="559"/>
        <v>679.49501505521266</v>
      </c>
      <c r="R2420" s="3">
        <f t="shared" si="566"/>
        <v>1.2170627755909592E-2</v>
      </c>
      <c r="S2420" s="4">
        <v>53.842105865478516</v>
      </c>
      <c r="T2420" s="4">
        <f t="shared" si="560"/>
        <v>9.6455814872907055</v>
      </c>
      <c r="U2420" s="4">
        <v>31</v>
      </c>
      <c r="V2420" s="4">
        <f t="shared" si="561"/>
        <v>735.94057626354549</v>
      </c>
      <c r="W2420" s="4">
        <f t="shared" si="567"/>
        <v>1.3106467829593561E-2</v>
      </c>
      <c r="X2420" s="1">
        <v>1</v>
      </c>
      <c r="Y2420" s="1">
        <v>79</v>
      </c>
      <c r="Z2420" s="1">
        <f t="shared" si="562"/>
        <v>0.67175223781650617</v>
      </c>
      <c r="AA2420" s="1">
        <f t="shared" si="568"/>
        <v>0.77926217684329246</v>
      </c>
      <c r="AB2420" s="2">
        <v>1</v>
      </c>
      <c r="AC2420" s="2">
        <v>70</v>
      </c>
      <c r="AD2420" s="2">
        <f t="shared" si="569"/>
        <v>0.59404063538486906</v>
      </c>
      <c r="AE2420" s="2">
        <f t="shared" si="570"/>
        <v>0.74585395779435537</v>
      </c>
      <c r="AF2420" s="3">
        <v>0</v>
      </c>
      <c r="AG2420" s="3">
        <v>0</v>
      </c>
      <c r="AH2420" s="3">
        <v>0</v>
      </c>
      <c r="AI2420" s="3">
        <v>0</v>
      </c>
      <c r="AJ2420" s="3">
        <v>0</v>
      </c>
      <c r="AK2420" s="3">
        <v>0</v>
      </c>
      <c r="AL2420" s="3">
        <v>0</v>
      </c>
      <c r="AM2420" s="3">
        <v>0</v>
      </c>
      <c r="AN2420" s="3">
        <v>0</v>
      </c>
    </row>
    <row r="2421" spans="1:40" x14ac:dyDescent="0.2">
      <c r="A2421" t="s">
        <v>30</v>
      </c>
      <c r="B2421" t="s">
        <v>118</v>
      </c>
      <c r="C2421" t="s">
        <v>75</v>
      </c>
      <c r="D2421" t="s">
        <v>163</v>
      </c>
      <c r="E2421" s="5">
        <v>0</v>
      </c>
      <c r="F2421" s="5">
        <v>0</v>
      </c>
      <c r="G2421" s="4">
        <v>4445700</v>
      </c>
      <c r="H2421" s="4">
        <f t="shared" si="563"/>
        <v>43957201286348.242</v>
      </c>
      <c r="I2421" s="4">
        <f t="shared" si="564"/>
        <v>1.0113701213686454E-7</v>
      </c>
      <c r="J2421" s="1">
        <v>56.099998474121094</v>
      </c>
      <c r="K2421" s="1">
        <f t="shared" si="556"/>
        <v>8.226060919213019</v>
      </c>
      <c r="L2421" s="3">
        <v>56.099998474121094</v>
      </c>
      <c r="M2421" s="3">
        <f t="shared" si="565"/>
        <v>0</v>
      </c>
      <c r="N2421" s="6">
        <f t="shared" si="557"/>
        <v>8.226060919213019</v>
      </c>
      <c r="O2421" s="3">
        <f t="shared" si="558"/>
        <v>0</v>
      </c>
      <c r="P2421" s="3">
        <v>32</v>
      </c>
      <c r="Q2421" s="3">
        <f t="shared" si="559"/>
        <v>679.49501505521266</v>
      </c>
      <c r="R2421" s="3">
        <f t="shared" si="566"/>
        <v>1.2106138730899456E-2</v>
      </c>
      <c r="S2421" s="4">
        <v>58.894737243652344</v>
      </c>
      <c r="T2421" s="4">
        <f t="shared" si="560"/>
        <v>9.5177181255124665</v>
      </c>
      <c r="U2421" s="4">
        <v>32</v>
      </c>
      <c r="V2421" s="4">
        <f t="shared" si="561"/>
        <v>735.94057626354549</v>
      </c>
      <c r="W2421" s="4">
        <f t="shared" si="567"/>
        <v>1.2932726408204058E-2</v>
      </c>
      <c r="X2421" s="1">
        <v>1</v>
      </c>
      <c r="Y2421" s="1">
        <v>79</v>
      </c>
      <c r="Z2421" s="1">
        <f t="shared" si="562"/>
        <v>0.67175223781650617</v>
      </c>
      <c r="AA2421" s="1">
        <f t="shared" si="568"/>
        <v>0.77498406407904952</v>
      </c>
      <c r="AB2421" s="2">
        <v>1</v>
      </c>
      <c r="AC2421" s="2">
        <v>70</v>
      </c>
      <c r="AD2421" s="2">
        <f t="shared" si="569"/>
        <v>0.59404063538486906</v>
      </c>
      <c r="AE2421" s="2">
        <f t="shared" si="570"/>
        <v>0.76105902653852664</v>
      </c>
      <c r="AF2421" s="3">
        <v>0</v>
      </c>
      <c r="AG2421" s="3">
        <v>0</v>
      </c>
      <c r="AH2421" s="3">
        <v>0</v>
      </c>
      <c r="AI2421" s="3">
        <v>0</v>
      </c>
      <c r="AJ2421" s="3">
        <v>0</v>
      </c>
      <c r="AK2421" s="3">
        <v>0</v>
      </c>
      <c r="AL2421" s="3">
        <v>0</v>
      </c>
      <c r="AM2421" s="3">
        <v>0</v>
      </c>
      <c r="AN2421" s="3">
        <v>0</v>
      </c>
    </row>
    <row r="2422" spans="1:40" x14ac:dyDescent="0.2">
      <c r="A2422" t="s">
        <v>30</v>
      </c>
      <c r="B2422" t="s">
        <v>118</v>
      </c>
      <c r="C2422" t="s">
        <v>68</v>
      </c>
      <c r="D2422" t="s">
        <v>156</v>
      </c>
      <c r="E2422" s="5">
        <v>0</v>
      </c>
      <c r="F2422" s="5">
        <v>1</v>
      </c>
      <c r="G2422" s="4">
        <v>4445700</v>
      </c>
      <c r="H2422" s="4">
        <f t="shared" si="563"/>
        <v>43957201286348.242</v>
      </c>
      <c r="I2422" s="4">
        <f t="shared" si="564"/>
        <v>1.0113701213686454E-7</v>
      </c>
      <c r="J2422" s="1">
        <v>54.674999237060547</v>
      </c>
      <c r="K2422" s="1">
        <f t="shared" si="556"/>
        <v>7.614996885181176</v>
      </c>
      <c r="L2422" s="3">
        <v>54.674999237060547</v>
      </c>
      <c r="M2422" s="3">
        <f t="shared" si="565"/>
        <v>0</v>
      </c>
      <c r="N2422" s="6">
        <f t="shared" si="557"/>
        <v>7.614996885181176</v>
      </c>
      <c r="O2422" s="3">
        <f t="shared" si="558"/>
        <v>0</v>
      </c>
      <c r="P2422" s="3">
        <v>33</v>
      </c>
      <c r="Q2422" s="3">
        <f t="shared" si="559"/>
        <v>679.49501505521266</v>
      </c>
      <c r="R2422" s="3">
        <f t="shared" si="566"/>
        <v>1.1206847315226318E-2</v>
      </c>
      <c r="S2422" s="4">
        <v>57.552631378173828</v>
      </c>
      <c r="T2422" s="4">
        <f t="shared" si="560"/>
        <v>8.8817578355641835</v>
      </c>
      <c r="U2422" s="4">
        <v>33</v>
      </c>
      <c r="V2422" s="4">
        <f t="shared" si="561"/>
        <v>735.94057626354549</v>
      </c>
      <c r="W2422" s="4">
        <f t="shared" si="567"/>
        <v>1.206858015718862E-2</v>
      </c>
      <c r="X2422" s="1">
        <v>1</v>
      </c>
      <c r="Y2422" s="1">
        <v>79</v>
      </c>
      <c r="Z2422" s="1">
        <f t="shared" si="562"/>
        <v>0.67175223781650617</v>
      </c>
      <c r="AA2422" s="1">
        <f t="shared" si="568"/>
        <v>0.86736473381282175</v>
      </c>
      <c r="AB2422" s="2">
        <v>1</v>
      </c>
      <c r="AC2422" s="2">
        <v>70</v>
      </c>
      <c r="AD2422" s="2">
        <f t="shared" si="569"/>
        <v>0.59404063538486906</v>
      </c>
      <c r="AE2422" s="2">
        <f t="shared" si="570"/>
        <v>0.86736473381282175</v>
      </c>
      <c r="AF2422" s="3">
        <v>0</v>
      </c>
      <c r="AG2422" s="3">
        <v>0</v>
      </c>
      <c r="AH2422" s="3">
        <v>0</v>
      </c>
      <c r="AI2422" s="3">
        <v>0</v>
      </c>
      <c r="AJ2422" s="3">
        <v>0</v>
      </c>
      <c r="AK2422" s="3">
        <v>0</v>
      </c>
      <c r="AL2422" s="3">
        <v>0</v>
      </c>
      <c r="AM2422" s="3">
        <v>0</v>
      </c>
      <c r="AN2422" s="3">
        <v>0</v>
      </c>
    </row>
    <row r="2423" spans="1:40" x14ac:dyDescent="0.2">
      <c r="A2423" t="s">
        <v>30</v>
      </c>
      <c r="B2423" t="s">
        <v>118</v>
      </c>
      <c r="C2423" t="s">
        <v>18</v>
      </c>
      <c r="D2423" t="s">
        <v>106</v>
      </c>
      <c r="E2423" s="5">
        <v>0</v>
      </c>
      <c r="F2423" s="5">
        <v>0</v>
      </c>
      <c r="G2423" s="4">
        <v>1481900</v>
      </c>
      <c r="H2423" s="4">
        <f t="shared" si="563"/>
        <v>43957201286348.242</v>
      </c>
      <c r="I2423" s="4">
        <f t="shared" si="564"/>
        <v>3.3712337378954847E-8</v>
      </c>
      <c r="J2423" s="1">
        <v>60.075000762939453</v>
      </c>
      <c r="K2423" s="1">
        <f t="shared" si="556"/>
        <v>7.0039705258583513</v>
      </c>
      <c r="L2423" s="3">
        <v>60.075000762939453</v>
      </c>
      <c r="M2423" s="3">
        <f t="shared" si="565"/>
        <v>0</v>
      </c>
      <c r="N2423" s="6">
        <f t="shared" si="557"/>
        <v>7.0039705258583513</v>
      </c>
      <c r="O2423" s="3">
        <f t="shared" si="558"/>
        <v>0</v>
      </c>
      <c r="P2423" s="3">
        <v>34</v>
      </c>
      <c r="Q2423" s="3">
        <f t="shared" si="559"/>
        <v>679.49501505521266</v>
      </c>
      <c r="R2423" s="3">
        <f t="shared" si="566"/>
        <v>1.0307611344711986E-2</v>
      </c>
      <c r="S2423" s="4">
        <v>61.605262756347656</v>
      </c>
      <c r="T2423" s="4">
        <f t="shared" si="560"/>
        <v>7.5529463109659423</v>
      </c>
      <c r="U2423" s="4">
        <v>36</v>
      </c>
      <c r="V2423" s="4">
        <f t="shared" si="561"/>
        <v>735.94057626354549</v>
      </c>
      <c r="W2423" s="4">
        <f t="shared" si="567"/>
        <v>1.0262983934536013E-2</v>
      </c>
      <c r="X2423" s="1">
        <v>1</v>
      </c>
      <c r="Y2423" s="1">
        <v>79</v>
      </c>
      <c r="Z2423" s="1">
        <f t="shared" si="562"/>
        <v>0.67175223781650617</v>
      </c>
      <c r="AA2423" s="1">
        <f t="shared" si="568"/>
        <v>0.65958811863535727</v>
      </c>
      <c r="AB2423" s="2">
        <v>1</v>
      </c>
      <c r="AC2423" s="2">
        <v>70</v>
      </c>
      <c r="AD2423" s="2">
        <f t="shared" si="569"/>
        <v>0.59404063538486906</v>
      </c>
      <c r="AE2423" s="2">
        <f t="shared" si="570"/>
        <v>0.60601319446570301</v>
      </c>
      <c r="AF2423" s="3">
        <v>0</v>
      </c>
      <c r="AG2423" s="3">
        <v>0</v>
      </c>
      <c r="AH2423" s="3">
        <v>0</v>
      </c>
      <c r="AI2423" s="3">
        <v>0</v>
      </c>
      <c r="AJ2423" s="3">
        <v>0</v>
      </c>
      <c r="AK2423" s="3">
        <v>0</v>
      </c>
      <c r="AL2423" s="3">
        <v>0</v>
      </c>
      <c r="AM2423" s="3">
        <v>0</v>
      </c>
      <c r="AN2423" s="3">
        <v>0</v>
      </c>
    </row>
    <row r="2424" spans="1:40" x14ac:dyDescent="0.2">
      <c r="A2424" t="s">
        <v>30</v>
      </c>
      <c r="B2424" t="s">
        <v>118</v>
      </c>
      <c r="C2424" t="s">
        <v>177</v>
      </c>
      <c r="D2424" t="s">
        <v>315</v>
      </c>
      <c r="E2424" s="5">
        <v>0</v>
      </c>
      <c r="F2424" s="5">
        <v>1</v>
      </c>
      <c r="G2424" s="4">
        <v>1481900</v>
      </c>
      <c r="H2424" s="4">
        <f t="shared" si="563"/>
        <v>43957201286348.242</v>
      </c>
      <c r="I2424" s="4">
        <f t="shared" si="564"/>
        <v>3.3712337378954847E-8</v>
      </c>
      <c r="J2424" s="1">
        <v>59.275001525878906</v>
      </c>
      <c r="K2424" s="1">
        <f t="shared" si="556"/>
        <v>6.727871319293695</v>
      </c>
      <c r="L2424" s="3">
        <v>59.275001525878906</v>
      </c>
      <c r="M2424" s="3">
        <f t="shared" si="565"/>
        <v>0</v>
      </c>
      <c r="N2424" s="6">
        <f t="shared" si="557"/>
        <v>6.727871319293695</v>
      </c>
      <c r="O2424" s="3">
        <f t="shared" si="558"/>
        <v>0</v>
      </c>
      <c r="P2424" s="3">
        <v>35</v>
      </c>
      <c r="Q2424" s="3">
        <f t="shared" si="559"/>
        <v>679.49501505521266</v>
      </c>
      <c r="R2424" s="3">
        <f t="shared" si="566"/>
        <v>9.9012813489838761E-3</v>
      </c>
      <c r="S2424" s="4">
        <v>62.184211730957031</v>
      </c>
      <c r="T2424" s="4">
        <f t="shared" si="560"/>
        <v>7.7678951542232282</v>
      </c>
      <c r="U2424" s="4">
        <v>34</v>
      </c>
      <c r="V2424" s="4">
        <f t="shared" si="561"/>
        <v>735.94057626354549</v>
      </c>
      <c r="W2424" s="4">
        <f t="shared" si="567"/>
        <v>1.0555057574976665E-2</v>
      </c>
      <c r="X2424" s="1">
        <v>1</v>
      </c>
      <c r="Y2424" s="1">
        <v>79</v>
      </c>
      <c r="Z2424" s="1">
        <f t="shared" si="562"/>
        <v>0.67175223781650617</v>
      </c>
      <c r="AA2424" s="1">
        <f t="shared" si="568"/>
        <v>0.84268204875890573</v>
      </c>
      <c r="AB2424" s="2">
        <v>1</v>
      </c>
      <c r="AC2424" s="2">
        <v>70</v>
      </c>
      <c r="AD2424" s="2">
        <f t="shared" si="569"/>
        <v>0.59404063538486906</v>
      </c>
      <c r="AE2424" s="2">
        <f t="shared" si="570"/>
        <v>0.81941685798949127</v>
      </c>
      <c r="AF2424" s="3">
        <v>0</v>
      </c>
      <c r="AG2424" s="3">
        <v>0</v>
      </c>
      <c r="AH2424" s="3">
        <v>0</v>
      </c>
      <c r="AI2424" s="3">
        <v>0</v>
      </c>
      <c r="AJ2424" s="3">
        <v>0</v>
      </c>
      <c r="AK2424" s="3">
        <v>0</v>
      </c>
      <c r="AL2424" s="3">
        <v>0</v>
      </c>
      <c r="AM2424" s="3">
        <v>0</v>
      </c>
      <c r="AN2424" s="3">
        <v>0</v>
      </c>
    </row>
    <row r="2425" spans="1:40" x14ac:dyDescent="0.2">
      <c r="A2425" t="s">
        <v>30</v>
      </c>
      <c r="B2425" t="s">
        <v>118</v>
      </c>
      <c r="C2425" t="s">
        <v>57</v>
      </c>
      <c r="D2425" t="s">
        <v>145</v>
      </c>
      <c r="E2425" s="5">
        <v>0</v>
      </c>
      <c r="F2425" s="5">
        <v>0</v>
      </c>
      <c r="G2425" s="4">
        <v>2963800</v>
      </c>
      <c r="H2425" s="4">
        <f t="shared" si="563"/>
        <v>43957201286348.242</v>
      </c>
      <c r="I2425" s="4">
        <f t="shared" si="564"/>
        <v>6.7424674757909694E-8</v>
      </c>
      <c r="J2425" s="1">
        <v>54.375</v>
      </c>
      <c r="K2425" s="1">
        <f t="shared" si="556"/>
        <v>6.5434094461810615</v>
      </c>
      <c r="L2425" s="3">
        <v>54.375</v>
      </c>
      <c r="M2425" s="3">
        <f t="shared" si="565"/>
        <v>0</v>
      </c>
      <c r="N2425" s="6">
        <f t="shared" si="557"/>
        <v>6.5434094461810615</v>
      </c>
      <c r="O2425" s="3">
        <f t="shared" si="558"/>
        <v>0</v>
      </c>
      <c r="P2425" s="3">
        <v>36</v>
      </c>
      <c r="Q2425" s="3">
        <f t="shared" si="559"/>
        <v>679.49501505521266</v>
      </c>
      <c r="R2425" s="3">
        <f t="shared" si="566"/>
        <v>9.6298122888353703E-3</v>
      </c>
      <c r="S2425" s="4">
        <v>57.184211730957031</v>
      </c>
      <c r="T2425" s="4">
        <f t="shared" si="560"/>
        <v>7.6108769992444509</v>
      </c>
      <c r="U2425" s="4">
        <v>35</v>
      </c>
      <c r="V2425" s="4">
        <f t="shared" si="561"/>
        <v>735.94057626354549</v>
      </c>
      <c r="W2425" s="4">
        <f t="shared" si="567"/>
        <v>1.0341700464303442E-2</v>
      </c>
      <c r="X2425" s="1">
        <v>1</v>
      </c>
      <c r="Y2425" s="1">
        <v>79</v>
      </c>
      <c r="Z2425" s="1">
        <f t="shared" si="562"/>
        <v>0.67175223781650617</v>
      </c>
      <c r="AA2425" s="1">
        <f t="shared" si="568"/>
        <v>0.76324244063600999</v>
      </c>
      <c r="AB2425" s="2">
        <v>1</v>
      </c>
      <c r="AC2425" s="2">
        <v>70</v>
      </c>
      <c r="AD2425" s="2">
        <f t="shared" si="569"/>
        <v>0.59404063538486906</v>
      </c>
      <c r="AE2425" s="2">
        <f t="shared" si="570"/>
        <v>0.76324244063600999</v>
      </c>
      <c r="AF2425" s="3">
        <v>0</v>
      </c>
      <c r="AG2425" s="3">
        <v>0</v>
      </c>
      <c r="AH2425" s="3">
        <v>0</v>
      </c>
      <c r="AI2425" s="3">
        <v>0</v>
      </c>
      <c r="AJ2425" s="3">
        <v>0</v>
      </c>
      <c r="AK2425" s="3">
        <v>0</v>
      </c>
      <c r="AL2425" s="3">
        <v>0</v>
      </c>
      <c r="AM2425" s="3">
        <v>0</v>
      </c>
      <c r="AN2425" s="3">
        <v>0</v>
      </c>
    </row>
    <row r="2426" spans="1:40" x14ac:dyDescent="0.2">
      <c r="A2426" t="s">
        <v>30</v>
      </c>
      <c r="B2426" t="s">
        <v>118</v>
      </c>
      <c r="C2426" t="s">
        <v>67</v>
      </c>
      <c r="D2426" t="s">
        <v>155</v>
      </c>
      <c r="E2426" s="5">
        <v>0</v>
      </c>
      <c r="F2426" s="5">
        <v>1</v>
      </c>
      <c r="G2426" s="4">
        <v>1481900</v>
      </c>
      <c r="H2426" s="4">
        <f t="shared" si="563"/>
        <v>43957201286348.242</v>
      </c>
      <c r="I2426" s="4">
        <f t="shared" si="564"/>
        <v>3.3712337378954847E-8</v>
      </c>
      <c r="J2426" s="1">
        <v>57.349998474121094</v>
      </c>
      <c r="K2426" s="1">
        <f t="shared" si="556"/>
        <v>6.0934490883269872</v>
      </c>
      <c r="L2426" s="3">
        <v>57.349998474121094</v>
      </c>
      <c r="M2426" s="3">
        <f t="shared" si="565"/>
        <v>0</v>
      </c>
      <c r="N2426" s="6">
        <f t="shared" si="557"/>
        <v>6.0934490883269872</v>
      </c>
      <c r="O2426" s="3">
        <f t="shared" si="558"/>
        <v>0</v>
      </c>
      <c r="P2426" s="3">
        <v>37</v>
      </c>
      <c r="Q2426" s="3">
        <f t="shared" si="559"/>
        <v>679.49501505521266</v>
      </c>
      <c r="R2426" s="3">
        <f t="shared" si="566"/>
        <v>8.9676141153616287E-3</v>
      </c>
      <c r="S2426" s="4">
        <v>60.315788269042969</v>
      </c>
      <c r="T2426" s="4">
        <f t="shared" si="560"/>
        <v>7.0885266889140413</v>
      </c>
      <c r="U2426" s="4">
        <v>37</v>
      </c>
      <c r="V2426" s="4">
        <f t="shared" si="561"/>
        <v>735.94057626354549</v>
      </c>
      <c r="W2426" s="4">
        <f t="shared" si="567"/>
        <v>9.6319280625934527E-3</v>
      </c>
      <c r="X2426" s="1">
        <v>1</v>
      </c>
      <c r="Y2426" s="1">
        <v>79</v>
      </c>
      <c r="Z2426" s="1">
        <f t="shared" si="562"/>
        <v>0.67175223781650617</v>
      </c>
      <c r="AA2426" s="1">
        <f t="shared" si="568"/>
        <v>0.84713259052567835</v>
      </c>
      <c r="AB2426" s="2">
        <v>1</v>
      </c>
      <c r="AC2426" s="2">
        <v>70</v>
      </c>
      <c r="AD2426" s="2">
        <f t="shared" si="569"/>
        <v>0.59404063538486906</v>
      </c>
      <c r="AE2426" s="2">
        <f t="shared" si="570"/>
        <v>0.83986089739747716</v>
      </c>
      <c r="AF2426" s="3">
        <v>0</v>
      </c>
      <c r="AG2426" s="3">
        <v>0</v>
      </c>
      <c r="AH2426" s="3">
        <v>0</v>
      </c>
      <c r="AI2426" s="3">
        <v>0</v>
      </c>
      <c r="AJ2426" s="3">
        <v>0</v>
      </c>
      <c r="AK2426" s="3">
        <v>0</v>
      </c>
      <c r="AL2426" s="3">
        <v>0</v>
      </c>
      <c r="AM2426" s="3">
        <v>0</v>
      </c>
      <c r="AN2426" s="3">
        <v>0</v>
      </c>
    </row>
    <row r="2427" spans="1:40" x14ac:dyDescent="0.2">
      <c r="A2427" t="s">
        <v>30</v>
      </c>
      <c r="B2427" t="s">
        <v>118</v>
      </c>
      <c r="C2427" t="s">
        <v>60</v>
      </c>
      <c r="D2427" t="s">
        <v>148</v>
      </c>
      <c r="E2427" s="5">
        <v>0</v>
      </c>
      <c r="F2427" s="5">
        <v>0</v>
      </c>
      <c r="G2427" s="4">
        <v>1481900</v>
      </c>
      <c r="H2427" s="4">
        <f t="shared" si="563"/>
        <v>43957201286348.242</v>
      </c>
      <c r="I2427" s="4">
        <f t="shared" si="564"/>
        <v>3.3712337378954847E-8</v>
      </c>
      <c r="J2427" s="1">
        <v>56.224998474121094</v>
      </c>
      <c r="K2427" s="1">
        <f t="shared" si="556"/>
        <v>5.7418429795872417</v>
      </c>
      <c r="L2427" s="3">
        <v>56.224998474121094</v>
      </c>
      <c r="M2427" s="3">
        <f t="shared" si="565"/>
        <v>0</v>
      </c>
      <c r="N2427" s="6">
        <f t="shared" si="557"/>
        <v>5.7418429795872417</v>
      </c>
      <c r="O2427" s="3">
        <f t="shared" si="558"/>
        <v>0</v>
      </c>
      <c r="P2427" s="3">
        <v>38</v>
      </c>
      <c r="Q2427" s="3">
        <f t="shared" si="559"/>
        <v>679.49501505521266</v>
      </c>
      <c r="R2427" s="3">
        <f t="shared" si="566"/>
        <v>8.4501620355826833E-3</v>
      </c>
      <c r="S2427" s="4">
        <v>57.605262756347656</v>
      </c>
      <c r="T2427" s="4">
        <f t="shared" si="560"/>
        <v>6.1751774302085565</v>
      </c>
      <c r="U2427" s="4">
        <v>39</v>
      </c>
      <c r="V2427" s="4">
        <f t="shared" si="561"/>
        <v>735.94057626354549</v>
      </c>
      <c r="W2427" s="4">
        <f t="shared" si="567"/>
        <v>8.3908641939008707E-3</v>
      </c>
      <c r="X2427" s="1">
        <v>1</v>
      </c>
      <c r="Y2427" s="1">
        <v>79</v>
      </c>
      <c r="Z2427" s="1">
        <f t="shared" si="562"/>
        <v>0.67175223781650617</v>
      </c>
      <c r="AA2427" s="1">
        <f t="shared" si="568"/>
        <v>0.77713869608912911</v>
      </c>
      <c r="AB2427" s="2">
        <v>1</v>
      </c>
      <c r="AC2427" s="2">
        <v>70</v>
      </c>
      <c r="AD2427" s="2">
        <f t="shared" si="569"/>
        <v>0.59404063538486906</v>
      </c>
      <c r="AE2427" s="2">
        <f t="shared" si="570"/>
        <v>0.77713869608912911</v>
      </c>
      <c r="AF2427" s="3">
        <v>0</v>
      </c>
      <c r="AG2427" s="3">
        <v>0</v>
      </c>
      <c r="AH2427" s="3">
        <v>0</v>
      </c>
      <c r="AI2427" s="3">
        <v>0</v>
      </c>
      <c r="AJ2427" s="3">
        <v>0</v>
      </c>
      <c r="AK2427" s="3">
        <v>0</v>
      </c>
      <c r="AL2427" s="3">
        <v>0</v>
      </c>
      <c r="AM2427" s="3">
        <v>0</v>
      </c>
      <c r="AN2427" s="3">
        <v>0</v>
      </c>
    </row>
    <row r="2428" spans="1:40" x14ac:dyDescent="0.2">
      <c r="A2428" t="s">
        <v>30</v>
      </c>
      <c r="B2428" t="s">
        <v>118</v>
      </c>
      <c r="C2428" t="s">
        <v>61</v>
      </c>
      <c r="D2428" t="s">
        <v>149</v>
      </c>
      <c r="E2428" s="5">
        <v>0</v>
      </c>
      <c r="F2428" s="5">
        <v>0</v>
      </c>
      <c r="G2428" s="4">
        <v>2963800</v>
      </c>
      <c r="H2428" s="4">
        <f t="shared" si="563"/>
        <v>43957201286348.242</v>
      </c>
      <c r="I2428" s="4">
        <f t="shared" si="564"/>
        <v>6.7424674757909694E-8</v>
      </c>
      <c r="J2428" s="1">
        <v>51.575000762939453</v>
      </c>
      <c r="K2428" s="1">
        <f t="shared" si="556"/>
        <v>5.583724934678834</v>
      </c>
      <c r="L2428" s="3">
        <v>51.575000762939453</v>
      </c>
      <c r="M2428" s="3">
        <f t="shared" si="565"/>
        <v>0</v>
      </c>
      <c r="N2428" s="6">
        <f t="shared" si="557"/>
        <v>5.583724934678834</v>
      </c>
      <c r="O2428" s="3">
        <f t="shared" si="558"/>
        <v>0</v>
      </c>
      <c r="P2428" s="3">
        <v>39</v>
      </c>
      <c r="Q2428" s="3">
        <f t="shared" si="559"/>
        <v>679.49501505521266</v>
      </c>
      <c r="R2428" s="3">
        <f t="shared" si="566"/>
        <v>8.2174626906205139E-3</v>
      </c>
      <c r="S2428" s="4">
        <v>54.236843109130859</v>
      </c>
      <c r="T2428" s="4">
        <f t="shared" si="560"/>
        <v>6.4936592608753543</v>
      </c>
      <c r="U2428" s="4">
        <v>38</v>
      </c>
      <c r="V2428" s="4">
        <f t="shared" si="561"/>
        <v>735.94057626354549</v>
      </c>
      <c r="W2428" s="4">
        <f t="shared" si="567"/>
        <v>8.823619012617032E-3</v>
      </c>
      <c r="X2428" s="1">
        <v>1</v>
      </c>
      <c r="Y2428" s="1">
        <v>79</v>
      </c>
      <c r="Z2428" s="1">
        <f t="shared" si="562"/>
        <v>0.67175223781650617</v>
      </c>
      <c r="AA2428" s="1">
        <f t="shared" si="568"/>
        <v>0.82684561752018348</v>
      </c>
      <c r="AB2428" s="2">
        <v>1</v>
      </c>
      <c r="AC2428" s="2">
        <v>70</v>
      </c>
      <c r="AD2428" s="2">
        <f t="shared" si="569"/>
        <v>0.59404063538486906</v>
      </c>
      <c r="AE2428" s="2">
        <f t="shared" si="570"/>
        <v>0.80609799378279734</v>
      </c>
      <c r="AF2428" s="3">
        <v>0</v>
      </c>
      <c r="AG2428" s="3">
        <v>0</v>
      </c>
      <c r="AH2428" s="3">
        <v>0</v>
      </c>
      <c r="AI2428" s="3">
        <v>0</v>
      </c>
      <c r="AJ2428" s="3">
        <v>0</v>
      </c>
      <c r="AK2428" s="3">
        <v>0</v>
      </c>
      <c r="AL2428" s="3">
        <v>0</v>
      </c>
      <c r="AM2428" s="3">
        <v>0</v>
      </c>
      <c r="AN2428" s="3">
        <v>0</v>
      </c>
    </row>
    <row r="2429" spans="1:40" x14ac:dyDescent="0.2">
      <c r="A2429" t="s">
        <v>30</v>
      </c>
      <c r="B2429" t="s">
        <v>118</v>
      </c>
      <c r="C2429" t="s">
        <v>23</v>
      </c>
      <c r="D2429" t="s">
        <v>111</v>
      </c>
      <c r="E2429" s="5">
        <v>0</v>
      </c>
      <c r="F2429" s="5">
        <v>1</v>
      </c>
      <c r="G2429" s="4">
        <v>1481900</v>
      </c>
      <c r="H2429" s="4">
        <f t="shared" si="563"/>
        <v>43957201286348.242</v>
      </c>
      <c r="I2429" s="4">
        <f t="shared" si="564"/>
        <v>3.3712337378954847E-8</v>
      </c>
      <c r="J2429" s="1">
        <v>52.924999237060547</v>
      </c>
      <c r="K2429" s="1">
        <f t="shared" si="556"/>
        <v>4.7890077089394012</v>
      </c>
      <c r="L2429" s="3">
        <v>52.924999237060547</v>
      </c>
      <c r="M2429" s="3">
        <f t="shared" si="565"/>
        <v>0</v>
      </c>
      <c r="N2429" s="6">
        <f t="shared" si="557"/>
        <v>4.7890077089394012</v>
      </c>
      <c r="O2429" s="3">
        <f t="shared" si="558"/>
        <v>0</v>
      </c>
      <c r="P2429" s="3">
        <v>40</v>
      </c>
      <c r="Q2429" s="3">
        <f t="shared" si="559"/>
        <v>679.49501505521266</v>
      </c>
      <c r="R2429" s="3">
        <f t="shared" si="566"/>
        <v>7.0478923359728668E-3</v>
      </c>
      <c r="S2429" s="4">
        <v>55.657894134521484</v>
      </c>
      <c r="T2429" s="4">
        <f t="shared" si="560"/>
        <v>5.5698470059990122</v>
      </c>
      <c r="U2429" s="4">
        <v>40</v>
      </c>
      <c r="V2429" s="4">
        <f t="shared" si="561"/>
        <v>735.94057626354549</v>
      </c>
      <c r="W2429" s="4">
        <f t="shared" si="567"/>
        <v>7.5683379686411131E-3</v>
      </c>
      <c r="X2429" s="1">
        <v>1</v>
      </c>
      <c r="Y2429" s="1">
        <v>79</v>
      </c>
      <c r="Z2429" s="1">
        <f t="shared" si="562"/>
        <v>0.67175223781650617</v>
      </c>
      <c r="AA2429" s="1">
        <f t="shared" si="568"/>
        <v>0.87933384098979905</v>
      </c>
      <c r="AB2429" s="2">
        <v>1</v>
      </c>
      <c r="AC2429" s="2">
        <v>70</v>
      </c>
      <c r="AD2429" s="2">
        <f t="shared" si="569"/>
        <v>0.59404063538486906</v>
      </c>
      <c r="AE2429" s="2">
        <f t="shared" si="570"/>
        <v>0.87099705361879542</v>
      </c>
      <c r="AF2429" s="3">
        <v>0</v>
      </c>
      <c r="AG2429" s="3">
        <v>0</v>
      </c>
      <c r="AH2429" s="3">
        <v>0</v>
      </c>
      <c r="AI2429" s="3">
        <v>0</v>
      </c>
      <c r="AJ2429" s="3">
        <v>0</v>
      </c>
      <c r="AK2429" s="3">
        <v>0</v>
      </c>
      <c r="AL2429" s="3">
        <v>0</v>
      </c>
      <c r="AM2429" s="3">
        <v>0</v>
      </c>
      <c r="AN2429" s="3">
        <v>0</v>
      </c>
    </row>
    <row r="2430" spans="1:40" x14ac:dyDescent="0.2">
      <c r="A2430" t="s">
        <v>30</v>
      </c>
      <c r="B2430" t="s">
        <v>118</v>
      </c>
      <c r="C2430" t="s">
        <v>27</v>
      </c>
      <c r="D2430" t="s">
        <v>115</v>
      </c>
      <c r="E2430" s="5">
        <v>0</v>
      </c>
      <c r="F2430" s="5">
        <v>1</v>
      </c>
      <c r="G2430" s="4">
        <v>1481900</v>
      </c>
      <c r="H2430" s="4">
        <f t="shared" si="563"/>
        <v>43957201286348.242</v>
      </c>
      <c r="I2430" s="4">
        <f t="shared" si="564"/>
        <v>3.3712337378954847E-8</v>
      </c>
      <c r="J2430" s="1">
        <v>52.700000762939453</v>
      </c>
      <c r="K2430" s="1">
        <f t="shared" si="556"/>
        <v>4.7281889026453339</v>
      </c>
      <c r="L2430" s="3">
        <v>52.700000762939453</v>
      </c>
      <c r="M2430" s="3">
        <f t="shared" si="565"/>
        <v>0</v>
      </c>
      <c r="N2430" s="6">
        <f t="shared" si="557"/>
        <v>4.7281889026453339</v>
      </c>
      <c r="O2430" s="3">
        <f t="shared" si="558"/>
        <v>0</v>
      </c>
      <c r="P2430" s="3">
        <v>41</v>
      </c>
      <c r="Q2430" s="3">
        <f t="shared" si="559"/>
        <v>679.49501505521266</v>
      </c>
      <c r="R2430" s="3">
        <f t="shared" si="566"/>
        <v>6.9583864456476442E-3</v>
      </c>
      <c r="S2430" s="4">
        <v>55.421051025390625</v>
      </c>
      <c r="T2430" s="4">
        <f t="shared" si="560"/>
        <v>5.4990444194136412</v>
      </c>
      <c r="U2430" s="4">
        <v>41</v>
      </c>
      <c r="V2430" s="4">
        <f t="shared" si="561"/>
        <v>735.94057626354549</v>
      </c>
      <c r="W2430" s="4">
        <f t="shared" si="567"/>
        <v>7.4721310344551444E-3</v>
      </c>
      <c r="X2430" s="1">
        <v>1</v>
      </c>
      <c r="Y2430" s="1">
        <v>79</v>
      </c>
      <c r="Z2430" s="1">
        <f t="shared" si="562"/>
        <v>0.67175223781650617</v>
      </c>
      <c r="AA2430" s="1">
        <f t="shared" si="568"/>
        <v>0.86599915467662358</v>
      </c>
      <c r="AB2430" s="2">
        <v>1</v>
      </c>
      <c r="AC2430" s="2">
        <v>70</v>
      </c>
      <c r="AD2430" s="2">
        <f t="shared" si="569"/>
        <v>0.59404063538486906</v>
      </c>
      <c r="AE2430" s="2">
        <f t="shared" si="570"/>
        <v>0.85020446380889736</v>
      </c>
      <c r="AF2430" s="3">
        <v>0</v>
      </c>
      <c r="AG2430" s="3">
        <v>0</v>
      </c>
      <c r="AH2430" s="3">
        <v>0</v>
      </c>
      <c r="AI2430" s="3">
        <v>0</v>
      </c>
      <c r="AJ2430" s="3">
        <v>0</v>
      </c>
      <c r="AK2430" s="3">
        <v>0</v>
      </c>
      <c r="AL2430" s="3">
        <v>0</v>
      </c>
      <c r="AM2430" s="3">
        <v>0</v>
      </c>
      <c r="AN2430" s="3">
        <v>0</v>
      </c>
    </row>
    <row r="2431" spans="1:40" x14ac:dyDescent="0.2">
      <c r="A2431" t="s">
        <v>30</v>
      </c>
      <c r="B2431" t="s">
        <v>118</v>
      </c>
      <c r="C2431" t="s">
        <v>78</v>
      </c>
      <c r="D2431" t="s">
        <v>166</v>
      </c>
      <c r="E2431" s="5">
        <v>0</v>
      </c>
      <c r="F2431" s="5">
        <v>1</v>
      </c>
      <c r="G2431" s="4">
        <v>2963800</v>
      </c>
      <c r="H2431" s="4">
        <f t="shared" si="563"/>
        <v>43957201286348.242</v>
      </c>
      <c r="I2431" s="4">
        <f t="shared" si="564"/>
        <v>6.7424674757909694E-8</v>
      </c>
      <c r="J2431" s="1">
        <v>45.474998474121094</v>
      </c>
      <c r="K2431" s="1">
        <f t="shared" si="556"/>
        <v>3.8275807896083673</v>
      </c>
      <c r="L2431" s="3">
        <v>45.474998474121094</v>
      </c>
      <c r="M2431" s="3">
        <f t="shared" si="565"/>
        <v>0</v>
      </c>
      <c r="N2431" s="6">
        <f t="shared" si="557"/>
        <v>3.8275807896083673</v>
      </c>
      <c r="O2431" s="3">
        <f t="shared" si="558"/>
        <v>0</v>
      </c>
      <c r="P2431" s="3">
        <v>42</v>
      </c>
      <c r="Q2431" s="3">
        <f t="shared" si="559"/>
        <v>679.49501505521266</v>
      </c>
      <c r="R2431" s="3">
        <f t="shared" si="566"/>
        <v>5.6329784690140154E-3</v>
      </c>
      <c r="S2431" s="4">
        <v>47.815788269042969</v>
      </c>
      <c r="T2431" s="4">
        <f t="shared" si="560"/>
        <v>4.4495925664115736</v>
      </c>
      <c r="U2431" s="4">
        <v>42</v>
      </c>
      <c r="V2431" s="4">
        <f t="shared" si="561"/>
        <v>735.94057626354549</v>
      </c>
      <c r="W2431" s="4">
        <f t="shared" si="567"/>
        <v>6.0461302310611332E-3</v>
      </c>
      <c r="X2431" s="1">
        <v>1</v>
      </c>
      <c r="Y2431" s="1">
        <v>79</v>
      </c>
      <c r="Z2431" s="1">
        <f t="shared" si="562"/>
        <v>0.67175223781650617</v>
      </c>
      <c r="AA2431" s="1">
        <f t="shared" si="568"/>
        <v>0.80779179199866247</v>
      </c>
      <c r="AB2431" s="2">
        <v>1</v>
      </c>
      <c r="AC2431" s="2">
        <v>70</v>
      </c>
      <c r="AD2431" s="2">
        <f t="shared" si="569"/>
        <v>0.59404063538486906</v>
      </c>
      <c r="AE2431" s="2">
        <f t="shared" si="570"/>
        <v>0.80779179199866247</v>
      </c>
      <c r="AF2431" s="3">
        <v>0</v>
      </c>
      <c r="AG2431" s="3">
        <v>0</v>
      </c>
      <c r="AH2431" s="3">
        <v>0</v>
      </c>
      <c r="AI2431" s="3">
        <v>0</v>
      </c>
      <c r="AJ2431" s="3">
        <v>0</v>
      </c>
      <c r="AK2431" s="3">
        <v>0</v>
      </c>
      <c r="AL2431" s="3">
        <v>0</v>
      </c>
      <c r="AM2431" s="3">
        <v>0</v>
      </c>
      <c r="AN2431" s="3">
        <v>0</v>
      </c>
    </row>
    <row r="2432" spans="1:40" x14ac:dyDescent="0.2">
      <c r="A2432" t="s">
        <v>30</v>
      </c>
      <c r="B2432" t="s">
        <v>118</v>
      </c>
      <c r="C2432" t="s">
        <v>276</v>
      </c>
      <c r="D2432" t="s">
        <v>411</v>
      </c>
      <c r="E2432" s="5">
        <v>0</v>
      </c>
      <c r="F2432" s="5">
        <v>0</v>
      </c>
      <c r="G2432" s="4">
        <v>1481900</v>
      </c>
      <c r="H2432" s="4">
        <f t="shared" si="563"/>
        <v>43957201286348.242</v>
      </c>
      <c r="I2432" s="4">
        <f t="shared" si="564"/>
        <v>3.3712337378954847E-8</v>
      </c>
      <c r="K2432" s="1">
        <f t="shared" si="556"/>
        <v>0</v>
      </c>
      <c r="M2432" s="3" t="str">
        <f t="shared" si="565"/>
        <v/>
      </c>
      <c r="N2432" s="6">
        <f t="shared" si="557"/>
        <v>0</v>
      </c>
      <c r="O2432" s="3" t="str">
        <f t="shared" si="558"/>
        <v/>
      </c>
      <c r="Q2432" s="3">
        <f t="shared" si="559"/>
        <v>679.49501505521266</v>
      </c>
      <c r="R2432" s="3">
        <f t="shared" si="566"/>
        <v>0</v>
      </c>
      <c r="T2432" s="4">
        <f t="shared" si="560"/>
        <v>0</v>
      </c>
      <c r="V2432" s="4">
        <f t="shared" si="561"/>
        <v>735.94057626354549</v>
      </c>
      <c r="W2432" s="4">
        <f t="shared" si="567"/>
        <v>0</v>
      </c>
      <c r="X2432" s="1">
        <v>0</v>
      </c>
      <c r="Y2432" s="1">
        <v>79</v>
      </c>
      <c r="Z2432" s="1">
        <f t="shared" si="562"/>
        <v>0.67175223781650617</v>
      </c>
      <c r="AA2432" s="1" t="str">
        <f t="shared" si="568"/>
        <v/>
      </c>
      <c r="AB2432" s="2">
        <v>0</v>
      </c>
      <c r="AC2432" s="2">
        <v>70</v>
      </c>
      <c r="AD2432" s="2">
        <f t="shared" si="569"/>
        <v>0.59404063538486906</v>
      </c>
      <c r="AE2432" s="2" t="str">
        <f t="shared" si="570"/>
        <v/>
      </c>
      <c r="AF2432" s="3">
        <v>0</v>
      </c>
      <c r="AG2432" s="3">
        <v>0</v>
      </c>
      <c r="AH2432" s="3">
        <v>1</v>
      </c>
      <c r="AI2432" s="3">
        <v>0</v>
      </c>
      <c r="AJ2432" s="3">
        <v>1</v>
      </c>
      <c r="AK2432" s="3">
        <v>0</v>
      </c>
      <c r="AL2432" s="3">
        <v>1</v>
      </c>
      <c r="AM2432" s="3">
        <v>0</v>
      </c>
      <c r="AN2432" s="3">
        <v>1</v>
      </c>
    </row>
    <row r="2433" spans="1:40" x14ac:dyDescent="0.2">
      <c r="A2433" t="s">
        <v>30</v>
      </c>
      <c r="B2433" t="s">
        <v>118</v>
      </c>
      <c r="C2433" t="s">
        <v>45</v>
      </c>
      <c r="D2433" t="s">
        <v>133</v>
      </c>
      <c r="E2433" s="5">
        <v>0</v>
      </c>
      <c r="F2433" s="5">
        <v>0</v>
      </c>
      <c r="G2433" s="4">
        <v>8891400</v>
      </c>
      <c r="H2433" s="4">
        <f t="shared" si="563"/>
        <v>43957201286348.242</v>
      </c>
      <c r="I2433" s="4">
        <f t="shared" si="564"/>
        <v>2.0227402427372908E-7</v>
      </c>
      <c r="K2433" s="1">
        <f t="shared" si="556"/>
        <v>0</v>
      </c>
      <c r="M2433" s="3" t="str">
        <f t="shared" si="565"/>
        <v/>
      </c>
      <c r="N2433" s="6">
        <f t="shared" si="557"/>
        <v>0</v>
      </c>
      <c r="O2433" s="3" t="str">
        <f t="shared" si="558"/>
        <v/>
      </c>
      <c r="Q2433" s="3">
        <f t="shared" si="559"/>
        <v>679.49501505521266</v>
      </c>
      <c r="R2433" s="3">
        <f t="shared" si="566"/>
        <v>0</v>
      </c>
      <c r="T2433" s="4">
        <f t="shared" si="560"/>
        <v>0</v>
      </c>
      <c r="V2433" s="4">
        <f t="shared" si="561"/>
        <v>735.94057626354549</v>
      </c>
      <c r="W2433" s="4">
        <f t="shared" si="567"/>
        <v>0</v>
      </c>
      <c r="X2433" s="1">
        <v>0</v>
      </c>
      <c r="Y2433" s="1">
        <v>79</v>
      </c>
      <c r="Z2433" s="1">
        <f t="shared" si="562"/>
        <v>0.67175223781650617</v>
      </c>
      <c r="AA2433" s="1" t="str">
        <f t="shared" si="568"/>
        <v/>
      </c>
      <c r="AB2433" s="2">
        <v>0</v>
      </c>
      <c r="AC2433" s="2">
        <v>70</v>
      </c>
      <c r="AD2433" s="2">
        <f t="shared" si="569"/>
        <v>0.59404063538486906</v>
      </c>
      <c r="AE2433" s="2" t="str">
        <f t="shared" si="570"/>
        <v/>
      </c>
      <c r="AF2433" s="3">
        <v>0</v>
      </c>
      <c r="AG2433" s="3">
        <v>0</v>
      </c>
      <c r="AH2433" s="3">
        <v>0</v>
      </c>
      <c r="AI2433" s="3">
        <v>0</v>
      </c>
      <c r="AJ2433" s="3">
        <v>0</v>
      </c>
      <c r="AK2433" s="3">
        <v>0</v>
      </c>
      <c r="AL2433" s="3">
        <v>0</v>
      </c>
      <c r="AM2433" s="3">
        <v>0</v>
      </c>
      <c r="AN2433" s="3">
        <v>0</v>
      </c>
    </row>
    <row r="2434" spans="1:40" x14ac:dyDescent="0.2">
      <c r="A2434" t="s">
        <v>30</v>
      </c>
      <c r="B2434" t="s">
        <v>118</v>
      </c>
      <c r="C2434" t="s">
        <v>222</v>
      </c>
      <c r="D2434" t="s">
        <v>360</v>
      </c>
      <c r="E2434" s="5">
        <v>0</v>
      </c>
      <c r="F2434" s="5">
        <v>0</v>
      </c>
      <c r="G2434" s="4">
        <v>7409500</v>
      </c>
      <c r="H2434" s="4">
        <f t="shared" si="563"/>
        <v>43957201286348.242</v>
      </c>
      <c r="I2434" s="4">
        <f t="shared" si="564"/>
        <v>1.6856168689477424E-7</v>
      </c>
      <c r="K2434" s="1">
        <f t="shared" ref="K2434:K2497" si="571">((J2434^3)*(I2434^(1/3)))/100</f>
        <v>0</v>
      </c>
      <c r="M2434" s="3" t="str">
        <f t="shared" si="565"/>
        <v/>
      </c>
      <c r="N2434" s="6">
        <f t="shared" ref="N2434:N2497" si="572">((L2434^3)*(I2434^(1/3)))/100</f>
        <v>0</v>
      </c>
      <c r="O2434" s="3" t="str">
        <f t="shared" ref="O2434:O2497" si="573">IF(K2434=0,"",(K2434-N2434)/K2434)</f>
        <v/>
      </c>
      <c r="Q2434" s="3">
        <f t="shared" ref="Q2434:Q2497" si="574">SUMIF(A:A,A2434,N:N)</f>
        <v>679.49501505521266</v>
      </c>
      <c r="R2434" s="3">
        <f t="shared" si="566"/>
        <v>0</v>
      </c>
      <c r="T2434" s="4">
        <f t="shared" ref="T2434:T2497" si="575">((S2434^3)*(I2434^(1/3)))/100</f>
        <v>0</v>
      </c>
      <c r="V2434" s="4">
        <f t="shared" ref="V2434:V2497" si="576">SUMIF(A:A,A2434,T:T)</f>
        <v>735.94057626354549</v>
      </c>
      <c r="W2434" s="4">
        <f t="shared" si="567"/>
        <v>0</v>
      </c>
      <c r="X2434" s="1">
        <v>0</v>
      </c>
      <c r="Y2434" s="1">
        <v>79</v>
      </c>
      <c r="Z2434" s="1">
        <f t="shared" ref="Z2434:Z2497" si="577">SUMIFS(T:T,X:X,"1",A:A,A2434)/V2434</f>
        <v>0.67175223781650617</v>
      </c>
      <c r="AA2434" s="1" t="str">
        <f t="shared" si="568"/>
        <v/>
      </c>
      <c r="AB2434" s="2">
        <v>0</v>
      </c>
      <c r="AC2434" s="2">
        <v>70</v>
      </c>
      <c r="AD2434" s="2">
        <f t="shared" si="569"/>
        <v>0.59404063538486906</v>
      </c>
      <c r="AE2434" s="2" t="str">
        <f t="shared" si="570"/>
        <v/>
      </c>
      <c r="AF2434" s="3">
        <v>0</v>
      </c>
      <c r="AG2434" s="3">
        <v>1</v>
      </c>
      <c r="AH2434" s="3">
        <v>0</v>
      </c>
      <c r="AI2434" s="3">
        <v>0</v>
      </c>
      <c r="AJ2434" s="3">
        <v>1</v>
      </c>
      <c r="AK2434" s="3">
        <v>0</v>
      </c>
      <c r="AL2434" s="3">
        <v>1</v>
      </c>
      <c r="AM2434" s="3">
        <v>0</v>
      </c>
      <c r="AN2434" s="3">
        <v>1</v>
      </c>
    </row>
    <row r="2435" spans="1:40" x14ac:dyDescent="0.2">
      <c r="A2435" t="s">
        <v>30</v>
      </c>
      <c r="B2435" t="s">
        <v>118</v>
      </c>
      <c r="C2435" t="s">
        <v>249</v>
      </c>
      <c r="D2435" t="s">
        <v>386</v>
      </c>
      <c r="E2435" s="5">
        <v>0</v>
      </c>
      <c r="F2435" s="5">
        <v>0</v>
      </c>
      <c r="G2435" s="4">
        <v>1481900</v>
      </c>
      <c r="H2435" s="4">
        <f t="shared" ref="H2435:H2498" si="578">SUM(G:G)</f>
        <v>43957201286348.242</v>
      </c>
      <c r="I2435" s="4">
        <f t="shared" ref="I2435:I2498" si="579">G2435/H2435</f>
        <v>3.3712337378954847E-8</v>
      </c>
      <c r="K2435" s="1">
        <f t="shared" si="571"/>
        <v>0</v>
      </c>
      <c r="M2435" s="3" t="str">
        <f t="shared" ref="M2435:M2498" si="580">IF(ISBLANK(J2435),"",(J2435-L2435)/J2435)</f>
        <v/>
      </c>
      <c r="N2435" s="6">
        <f t="shared" si="572"/>
        <v>0</v>
      </c>
      <c r="O2435" s="3" t="str">
        <f t="shared" si="573"/>
        <v/>
      </c>
      <c r="Q2435" s="3">
        <f t="shared" si="574"/>
        <v>679.49501505521266</v>
      </c>
      <c r="R2435" s="3">
        <f t="shared" ref="R2435:R2498" si="581">N2435/Q2435</f>
        <v>0</v>
      </c>
      <c r="T2435" s="4">
        <f t="shared" si="575"/>
        <v>0</v>
      </c>
      <c r="V2435" s="4">
        <f t="shared" si="576"/>
        <v>735.94057626354549</v>
      </c>
      <c r="W2435" s="4">
        <f t="shared" ref="W2435:W2498" si="582">T2435/V2435</f>
        <v>0</v>
      </c>
      <c r="X2435" s="1">
        <v>0</v>
      </c>
      <c r="Y2435" s="1">
        <v>79</v>
      </c>
      <c r="Z2435" s="1">
        <f t="shared" si="577"/>
        <v>0.67175223781650617</v>
      </c>
      <c r="AA2435" s="1" t="str">
        <f t="shared" ref="AA2435:AA2498" si="583">IF(ISBLANK(S2435),"",SUMIFS(T:T,X:X,"1",C:C,C2435)/SUMIF(C:C,C2435,T:T))</f>
        <v/>
      </c>
      <c r="AB2435" s="2">
        <v>0</v>
      </c>
      <c r="AC2435" s="2">
        <v>70</v>
      </c>
      <c r="AD2435" s="2">
        <f t="shared" ref="AD2435:AD2498" si="584">SUMIFS(T:T,AB:AB,"1",A:A,A2435)/V2435</f>
        <v>0.59404063538486906</v>
      </c>
      <c r="AE2435" s="2" t="str">
        <f t="shared" ref="AE2435:AE2498" si="585">IF(ISBLANK(S2435),"",SUMIFS(T:T,AB:AB,"1",C:C,C2435)/SUMIF(C:C,C2435,T:T))</f>
        <v/>
      </c>
      <c r="AF2435" s="3">
        <v>0</v>
      </c>
      <c r="AG2435" s="3">
        <v>0</v>
      </c>
      <c r="AH2435" s="3">
        <v>0</v>
      </c>
      <c r="AI2435" s="3">
        <v>0</v>
      </c>
      <c r="AJ2435" s="3">
        <v>0</v>
      </c>
      <c r="AK2435" s="3">
        <v>0</v>
      </c>
      <c r="AL2435" s="3">
        <v>0</v>
      </c>
      <c r="AM2435" s="3">
        <v>0</v>
      </c>
      <c r="AN2435" s="3">
        <v>0</v>
      </c>
    </row>
    <row r="2436" spans="1:40" x14ac:dyDescent="0.2">
      <c r="A2436" t="s">
        <v>30</v>
      </c>
      <c r="B2436" t="s">
        <v>118</v>
      </c>
      <c r="C2436" t="s">
        <v>201</v>
      </c>
      <c r="D2436" t="s">
        <v>339</v>
      </c>
      <c r="E2436" s="5">
        <v>0</v>
      </c>
      <c r="F2436" s="5">
        <v>0</v>
      </c>
      <c r="G2436" s="4">
        <v>2963800</v>
      </c>
      <c r="H2436" s="4">
        <f t="shared" si="578"/>
        <v>43957201286348.242</v>
      </c>
      <c r="I2436" s="4">
        <f t="shared" si="579"/>
        <v>6.7424674757909694E-8</v>
      </c>
      <c r="K2436" s="1">
        <f t="shared" si="571"/>
        <v>0</v>
      </c>
      <c r="M2436" s="3" t="str">
        <f t="shared" si="580"/>
        <v/>
      </c>
      <c r="N2436" s="6">
        <f t="shared" si="572"/>
        <v>0</v>
      </c>
      <c r="O2436" s="3" t="str">
        <f t="shared" si="573"/>
        <v/>
      </c>
      <c r="Q2436" s="3">
        <f t="shared" si="574"/>
        <v>679.49501505521266</v>
      </c>
      <c r="R2436" s="3">
        <f t="shared" si="581"/>
        <v>0</v>
      </c>
      <c r="T2436" s="4">
        <f t="shared" si="575"/>
        <v>0</v>
      </c>
      <c r="V2436" s="4">
        <f t="shared" si="576"/>
        <v>735.94057626354549</v>
      </c>
      <c r="W2436" s="4">
        <f t="shared" si="582"/>
        <v>0</v>
      </c>
      <c r="X2436" s="1">
        <v>0</v>
      </c>
      <c r="Y2436" s="1">
        <v>79</v>
      </c>
      <c r="Z2436" s="1">
        <f t="shared" si="577"/>
        <v>0.67175223781650617</v>
      </c>
      <c r="AA2436" s="1" t="str">
        <f t="shared" si="583"/>
        <v/>
      </c>
      <c r="AB2436" s="2">
        <v>0</v>
      </c>
      <c r="AC2436" s="2">
        <v>70</v>
      </c>
      <c r="AD2436" s="2">
        <f t="shared" si="584"/>
        <v>0.59404063538486906</v>
      </c>
      <c r="AE2436" s="2" t="str">
        <f t="shared" si="585"/>
        <v/>
      </c>
      <c r="AF2436" s="3">
        <v>0</v>
      </c>
      <c r="AG2436" s="3">
        <v>0</v>
      </c>
      <c r="AH2436" s="3">
        <v>1</v>
      </c>
      <c r="AI2436" s="3">
        <v>0</v>
      </c>
      <c r="AJ2436" s="3">
        <v>1</v>
      </c>
      <c r="AK2436" s="3">
        <v>0</v>
      </c>
      <c r="AL2436" s="3">
        <v>1</v>
      </c>
      <c r="AM2436" s="3">
        <v>0</v>
      </c>
      <c r="AN2436" s="3">
        <v>1</v>
      </c>
    </row>
    <row r="2437" spans="1:40" x14ac:dyDescent="0.2">
      <c r="A2437" t="s">
        <v>30</v>
      </c>
      <c r="B2437" t="s">
        <v>118</v>
      </c>
      <c r="C2437" t="s">
        <v>254</v>
      </c>
      <c r="D2437" t="s">
        <v>391</v>
      </c>
      <c r="E2437" s="5">
        <v>0</v>
      </c>
      <c r="F2437" s="5">
        <v>0</v>
      </c>
      <c r="G2437" s="4">
        <v>4445700</v>
      </c>
      <c r="H2437" s="4">
        <f t="shared" si="578"/>
        <v>43957201286348.242</v>
      </c>
      <c r="I2437" s="4">
        <f t="shared" si="579"/>
        <v>1.0113701213686454E-7</v>
      </c>
      <c r="K2437" s="1">
        <f t="shared" si="571"/>
        <v>0</v>
      </c>
      <c r="M2437" s="3" t="str">
        <f t="shared" si="580"/>
        <v/>
      </c>
      <c r="N2437" s="6">
        <f t="shared" si="572"/>
        <v>0</v>
      </c>
      <c r="O2437" s="3" t="str">
        <f t="shared" si="573"/>
        <v/>
      </c>
      <c r="Q2437" s="3">
        <f t="shared" si="574"/>
        <v>679.49501505521266</v>
      </c>
      <c r="R2437" s="3">
        <f t="shared" si="581"/>
        <v>0</v>
      </c>
      <c r="T2437" s="4">
        <f t="shared" si="575"/>
        <v>0</v>
      </c>
      <c r="V2437" s="4">
        <f t="shared" si="576"/>
        <v>735.94057626354549</v>
      </c>
      <c r="W2437" s="4">
        <f t="shared" si="582"/>
        <v>0</v>
      </c>
      <c r="X2437" s="1">
        <v>0</v>
      </c>
      <c r="Y2437" s="1">
        <v>79</v>
      </c>
      <c r="Z2437" s="1">
        <f t="shared" si="577"/>
        <v>0.67175223781650617</v>
      </c>
      <c r="AA2437" s="1" t="str">
        <f t="shared" si="583"/>
        <v/>
      </c>
      <c r="AB2437" s="2">
        <v>0</v>
      </c>
      <c r="AC2437" s="2">
        <v>70</v>
      </c>
      <c r="AD2437" s="2">
        <f t="shared" si="584"/>
        <v>0.59404063538486906</v>
      </c>
      <c r="AE2437" s="2" t="str">
        <f t="shared" si="585"/>
        <v/>
      </c>
      <c r="AF2437" s="3">
        <v>0</v>
      </c>
      <c r="AG2437" s="3">
        <v>0</v>
      </c>
      <c r="AH2437" s="3">
        <v>0</v>
      </c>
      <c r="AI2437" s="3">
        <v>0</v>
      </c>
      <c r="AJ2437" s="3">
        <v>0</v>
      </c>
      <c r="AK2437" s="3">
        <v>0</v>
      </c>
      <c r="AL2437" s="3">
        <v>0</v>
      </c>
      <c r="AM2437" s="3">
        <v>0</v>
      </c>
      <c r="AN2437" s="3">
        <v>0</v>
      </c>
    </row>
    <row r="2438" spans="1:40" x14ac:dyDescent="0.2">
      <c r="A2438" t="s">
        <v>30</v>
      </c>
      <c r="B2438" t="s">
        <v>118</v>
      </c>
      <c r="C2438" t="s">
        <v>265</v>
      </c>
      <c r="D2438" t="s">
        <v>401</v>
      </c>
      <c r="E2438" s="5">
        <v>0</v>
      </c>
      <c r="F2438" s="5">
        <v>0</v>
      </c>
      <c r="G2438" s="4">
        <v>11855200</v>
      </c>
      <c r="H2438" s="4">
        <f t="shared" si="578"/>
        <v>43957201286348.242</v>
      </c>
      <c r="I2438" s="4">
        <f t="shared" si="579"/>
        <v>2.6969869903163878E-7</v>
      </c>
      <c r="K2438" s="1">
        <f t="shared" si="571"/>
        <v>0</v>
      </c>
      <c r="M2438" s="3" t="str">
        <f t="shared" si="580"/>
        <v/>
      </c>
      <c r="N2438" s="6">
        <f t="shared" si="572"/>
        <v>0</v>
      </c>
      <c r="O2438" s="3" t="str">
        <f t="shared" si="573"/>
        <v/>
      </c>
      <c r="Q2438" s="3">
        <f t="shared" si="574"/>
        <v>679.49501505521266</v>
      </c>
      <c r="R2438" s="3">
        <f t="shared" si="581"/>
        <v>0</v>
      </c>
      <c r="T2438" s="4">
        <f t="shared" si="575"/>
        <v>0</v>
      </c>
      <c r="V2438" s="4">
        <f t="shared" si="576"/>
        <v>735.94057626354549</v>
      </c>
      <c r="W2438" s="4">
        <f t="shared" si="582"/>
        <v>0</v>
      </c>
      <c r="X2438" s="1">
        <v>0</v>
      </c>
      <c r="Y2438" s="1">
        <v>79</v>
      </c>
      <c r="Z2438" s="1">
        <f t="shared" si="577"/>
        <v>0.67175223781650617</v>
      </c>
      <c r="AA2438" s="1" t="str">
        <f t="shared" si="583"/>
        <v/>
      </c>
      <c r="AB2438" s="2">
        <v>0</v>
      </c>
      <c r="AC2438" s="2">
        <v>70</v>
      </c>
      <c r="AD2438" s="2">
        <f t="shared" si="584"/>
        <v>0.59404063538486906</v>
      </c>
      <c r="AE2438" s="2" t="str">
        <f t="shared" si="585"/>
        <v/>
      </c>
      <c r="AF2438" s="3">
        <v>0</v>
      </c>
      <c r="AG2438" s="3">
        <v>0</v>
      </c>
      <c r="AH2438" s="3">
        <v>0</v>
      </c>
      <c r="AI2438" s="3">
        <v>0</v>
      </c>
      <c r="AJ2438" s="3">
        <v>0</v>
      </c>
      <c r="AK2438" s="3">
        <v>0</v>
      </c>
      <c r="AL2438" s="3">
        <v>0</v>
      </c>
      <c r="AM2438" s="3">
        <v>0</v>
      </c>
      <c r="AN2438" s="3">
        <v>0</v>
      </c>
    </row>
    <row r="2439" spans="1:40" x14ac:dyDescent="0.2">
      <c r="A2439" t="s">
        <v>31</v>
      </c>
      <c r="B2439" t="s">
        <v>119</v>
      </c>
      <c r="C2439" t="s">
        <v>52</v>
      </c>
      <c r="D2439" t="s">
        <v>140</v>
      </c>
      <c r="E2439" s="5">
        <v>1</v>
      </c>
      <c r="F2439" s="5">
        <v>1</v>
      </c>
      <c r="G2439" s="4">
        <v>63199035000</v>
      </c>
      <c r="H2439" s="4">
        <f t="shared" si="578"/>
        <v>43957201286348.242</v>
      </c>
      <c r="I2439" s="4">
        <f t="shared" si="579"/>
        <v>1.4377401916083243E-3</v>
      </c>
      <c r="J2439" s="1">
        <v>58.200000762939453</v>
      </c>
      <c r="K2439" s="1">
        <f t="shared" si="571"/>
        <v>222.4995355982968</v>
      </c>
      <c r="L2439" s="3">
        <v>57.5</v>
      </c>
      <c r="M2439" s="3">
        <f t="shared" si="580"/>
        <v>1.2027504360192363E-2</v>
      </c>
      <c r="N2439" s="6">
        <f t="shared" si="572"/>
        <v>214.56736698893872</v>
      </c>
      <c r="O2439" s="3">
        <f t="shared" si="573"/>
        <v>3.5650270406311829E-2</v>
      </c>
      <c r="P2439" s="3">
        <v>1</v>
      </c>
      <c r="Q2439" s="3">
        <f t="shared" si="574"/>
        <v>1565.7877515775876</v>
      </c>
      <c r="R2439" s="3">
        <f t="shared" si="581"/>
        <v>0.13703477164944888</v>
      </c>
      <c r="S2439" s="4">
        <v>60.526317596435547</v>
      </c>
      <c r="T2439" s="4">
        <f t="shared" si="575"/>
        <v>250.26083826344362</v>
      </c>
      <c r="U2439" s="4">
        <v>1</v>
      </c>
      <c r="V2439" s="4">
        <f t="shared" si="576"/>
        <v>1760.4827244699707</v>
      </c>
      <c r="W2439" s="4">
        <f t="shared" si="582"/>
        <v>0.14215466859454118</v>
      </c>
      <c r="X2439" s="1">
        <v>1</v>
      </c>
      <c r="Y2439" s="1">
        <v>88</v>
      </c>
      <c r="Z2439" s="1">
        <f t="shared" si="577"/>
        <v>0.89902709180325369</v>
      </c>
      <c r="AA2439" s="1">
        <f t="shared" si="583"/>
        <v>0.85134168804686383</v>
      </c>
      <c r="AB2439" s="2">
        <v>1</v>
      </c>
      <c r="AC2439" s="2">
        <v>79</v>
      </c>
      <c r="AD2439" s="2">
        <f t="shared" si="584"/>
        <v>0.87254044553934906</v>
      </c>
      <c r="AE2439" s="2">
        <f t="shared" si="585"/>
        <v>0.82782087054727804</v>
      </c>
      <c r="AF2439" s="3">
        <v>0</v>
      </c>
      <c r="AG2439" s="3">
        <v>0</v>
      </c>
      <c r="AH2439" s="3">
        <v>0</v>
      </c>
      <c r="AI2439" s="3">
        <v>0</v>
      </c>
      <c r="AJ2439" s="3">
        <v>0</v>
      </c>
      <c r="AK2439" s="3">
        <v>0</v>
      </c>
      <c r="AL2439" s="3">
        <v>0</v>
      </c>
      <c r="AM2439" s="3">
        <v>0</v>
      </c>
      <c r="AN2439" s="3">
        <v>0</v>
      </c>
    </row>
    <row r="2440" spans="1:40" x14ac:dyDescent="0.2">
      <c r="A2440" t="s">
        <v>31</v>
      </c>
      <c r="B2440" t="s">
        <v>119</v>
      </c>
      <c r="C2440" t="s">
        <v>81</v>
      </c>
      <c r="D2440" t="s">
        <v>169</v>
      </c>
      <c r="E2440" s="5">
        <v>1</v>
      </c>
      <c r="F2440" s="5">
        <v>0</v>
      </c>
      <c r="G2440" s="4">
        <v>976563900</v>
      </c>
      <c r="H2440" s="4">
        <f t="shared" si="578"/>
        <v>43957201286348.242</v>
      </c>
      <c r="I2440" s="4">
        <f t="shared" si="579"/>
        <v>2.2216243787642839E-5</v>
      </c>
      <c r="J2440" s="1">
        <v>67.974998474121094</v>
      </c>
      <c r="K2440" s="1">
        <f t="shared" si="571"/>
        <v>88.295349577519133</v>
      </c>
      <c r="L2440" s="3">
        <v>67.974998474121094</v>
      </c>
      <c r="M2440" s="3">
        <f t="shared" si="580"/>
        <v>0</v>
      </c>
      <c r="N2440" s="6">
        <f t="shared" si="572"/>
        <v>88.295349577519133</v>
      </c>
      <c r="O2440" s="3">
        <f t="shared" si="573"/>
        <v>0</v>
      </c>
      <c r="P2440" s="3">
        <v>2</v>
      </c>
      <c r="Q2440" s="3">
        <f t="shared" si="574"/>
        <v>1565.7877515775876</v>
      </c>
      <c r="R2440" s="3">
        <f t="shared" si="581"/>
        <v>5.6390369313183336E-2</v>
      </c>
      <c r="S2440" s="4">
        <v>67.605262756347656</v>
      </c>
      <c r="T2440" s="4">
        <f t="shared" si="575"/>
        <v>86.862380263199753</v>
      </c>
      <c r="U2440" s="4">
        <v>3</v>
      </c>
      <c r="V2440" s="4">
        <f t="shared" si="576"/>
        <v>1760.4827244699707</v>
      </c>
      <c r="W2440" s="4">
        <f t="shared" si="582"/>
        <v>4.9340092382531869E-2</v>
      </c>
      <c r="X2440" s="1">
        <v>0</v>
      </c>
      <c r="Y2440" s="1">
        <v>88</v>
      </c>
      <c r="Z2440" s="1">
        <f t="shared" si="577"/>
        <v>0.89902709180325369</v>
      </c>
      <c r="AA2440" s="1">
        <f t="shared" si="583"/>
        <v>0</v>
      </c>
      <c r="AB2440" s="2">
        <v>0</v>
      </c>
      <c r="AC2440" s="2">
        <v>79</v>
      </c>
      <c r="AD2440" s="2">
        <f t="shared" si="584"/>
        <v>0.87254044553934906</v>
      </c>
      <c r="AE2440" s="2">
        <f t="shared" si="585"/>
        <v>0</v>
      </c>
      <c r="AF2440" s="3">
        <v>0</v>
      </c>
      <c r="AG2440" s="3">
        <v>0</v>
      </c>
      <c r="AH2440" s="3">
        <v>1</v>
      </c>
      <c r="AI2440" s="3">
        <v>0</v>
      </c>
      <c r="AJ2440" s="3">
        <v>1</v>
      </c>
      <c r="AK2440" s="3">
        <v>0</v>
      </c>
      <c r="AL2440" s="3">
        <v>1</v>
      </c>
      <c r="AM2440" s="3">
        <v>0</v>
      </c>
      <c r="AN2440" s="3">
        <v>1</v>
      </c>
    </row>
    <row r="2441" spans="1:40" x14ac:dyDescent="0.2">
      <c r="A2441" t="s">
        <v>31</v>
      </c>
      <c r="B2441" t="s">
        <v>119</v>
      </c>
      <c r="C2441" t="s">
        <v>59</v>
      </c>
      <c r="D2441" t="s">
        <v>147</v>
      </c>
      <c r="E2441" s="5">
        <v>1</v>
      </c>
      <c r="F2441" s="5">
        <v>1</v>
      </c>
      <c r="G2441" s="4">
        <v>1312972200</v>
      </c>
      <c r="H2441" s="4">
        <f t="shared" si="578"/>
        <v>43957201286348.242</v>
      </c>
      <c r="I2441" s="4">
        <f t="shared" si="579"/>
        <v>2.9869331112483014E-5</v>
      </c>
      <c r="J2441" s="1">
        <v>66.025001525878906</v>
      </c>
      <c r="K2441" s="1">
        <f t="shared" si="571"/>
        <v>89.303214582741745</v>
      </c>
      <c r="L2441" s="3">
        <v>64.699996948242188</v>
      </c>
      <c r="M2441" s="3">
        <f t="shared" si="580"/>
        <v>2.0068224869595423E-2</v>
      </c>
      <c r="N2441" s="6">
        <f t="shared" si="572"/>
        <v>84.033918073884138</v>
      </c>
      <c r="O2441" s="3">
        <f t="shared" si="573"/>
        <v>5.9004555809975545E-2</v>
      </c>
      <c r="P2441" s="3">
        <v>3</v>
      </c>
      <c r="Q2441" s="3">
        <f t="shared" si="574"/>
        <v>1565.7877515775876</v>
      </c>
      <c r="R2441" s="3">
        <f t="shared" si="581"/>
        <v>5.3668779813366742E-2</v>
      </c>
      <c r="S2441" s="4">
        <v>68.105262756347656</v>
      </c>
      <c r="T2441" s="4">
        <f t="shared" si="575"/>
        <v>98.013038027220858</v>
      </c>
      <c r="U2441" s="4">
        <v>2</v>
      </c>
      <c r="V2441" s="4">
        <f t="shared" si="576"/>
        <v>1760.4827244699707</v>
      </c>
      <c r="W2441" s="4">
        <f t="shared" si="582"/>
        <v>5.5673956162636977E-2</v>
      </c>
      <c r="X2441" s="1">
        <v>1</v>
      </c>
      <c r="Y2441" s="1">
        <v>88</v>
      </c>
      <c r="Z2441" s="1">
        <f t="shared" si="577"/>
        <v>0.89902709180325369</v>
      </c>
      <c r="AA2441" s="1">
        <f t="shared" si="583"/>
        <v>0.80774361658964233</v>
      </c>
      <c r="AB2441" s="2">
        <v>1</v>
      </c>
      <c r="AC2441" s="2">
        <v>79</v>
      </c>
      <c r="AD2441" s="2">
        <f t="shared" si="584"/>
        <v>0.87254044553934906</v>
      </c>
      <c r="AE2441" s="2">
        <f t="shared" si="585"/>
        <v>0.80774361658964233</v>
      </c>
      <c r="AF2441" s="3">
        <v>0</v>
      </c>
      <c r="AG2441" s="3">
        <v>0</v>
      </c>
      <c r="AH2441" s="3">
        <v>0</v>
      </c>
      <c r="AI2441" s="3">
        <v>0</v>
      </c>
      <c r="AJ2441" s="3">
        <v>0</v>
      </c>
      <c r="AK2441" s="3">
        <v>0</v>
      </c>
      <c r="AL2441" s="3">
        <v>0</v>
      </c>
      <c r="AM2441" s="3">
        <v>0</v>
      </c>
      <c r="AN2441" s="3">
        <v>0</v>
      </c>
    </row>
    <row r="2442" spans="1:40" x14ac:dyDescent="0.2">
      <c r="A2442" t="s">
        <v>31</v>
      </c>
      <c r="B2442" t="s">
        <v>119</v>
      </c>
      <c r="C2442" t="s">
        <v>42</v>
      </c>
      <c r="D2442" t="s">
        <v>130</v>
      </c>
      <c r="E2442" s="5">
        <v>1</v>
      </c>
      <c r="F2442" s="5">
        <v>1</v>
      </c>
      <c r="G2442" s="4">
        <v>11565260100</v>
      </c>
      <c r="H2442" s="4">
        <f t="shared" si="578"/>
        <v>43957201286348.242</v>
      </c>
      <c r="I2442" s="4">
        <f t="shared" si="579"/>
        <v>2.6310273997338896E-4</v>
      </c>
      <c r="J2442" s="1">
        <v>49.474998474121094</v>
      </c>
      <c r="K2442" s="1">
        <f t="shared" si="571"/>
        <v>77.600733336680264</v>
      </c>
      <c r="L2442" s="3">
        <v>48.775001525878906</v>
      </c>
      <c r="M2442" s="3">
        <f t="shared" si="580"/>
        <v>1.4148498632260396E-2</v>
      </c>
      <c r="N2442" s="6">
        <f t="shared" si="572"/>
        <v>74.353314291385914</v>
      </c>
      <c r="O2442" s="3">
        <f t="shared" si="573"/>
        <v>4.1847788102787969E-2</v>
      </c>
      <c r="P2442" s="3">
        <v>4</v>
      </c>
      <c r="Q2442" s="3">
        <f t="shared" si="574"/>
        <v>1565.7877515775876</v>
      </c>
      <c r="R2442" s="3">
        <f t="shared" si="581"/>
        <v>4.748620253062541E-2</v>
      </c>
      <c r="S2442" s="4">
        <v>51.342105865478516</v>
      </c>
      <c r="T2442" s="4">
        <f t="shared" si="575"/>
        <v>86.722041032222137</v>
      </c>
      <c r="U2442" s="4">
        <v>4</v>
      </c>
      <c r="V2442" s="4">
        <f t="shared" si="576"/>
        <v>1760.4827244699707</v>
      </c>
      <c r="W2442" s="4">
        <f t="shared" si="582"/>
        <v>4.9260376047331897E-2</v>
      </c>
      <c r="X2442" s="1">
        <v>1</v>
      </c>
      <c r="Y2442" s="1">
        <v>88</v>
      </c>
      <c r="Z2442" s="1">
        <f t="shared" si="577"/>
        <v>0.89902709180325369</v>
      </c>
      <c r="AA2442" s="1">
        <f t="shared" si="583"/>
        <v>0.85710176773704272</v>
      </c>
      <c r="AB2442" s="2">
        <v>1</v>
      </c>
      <c r="AC2442" s="2">
        <v>79</v>
      </c>
      <c r="AD2442" s="2">
        <f t="shared" si="584"/>
        <v>0.87254044553934906</v>
      </c>
      <c r="AE2442" s="2">
        <f t="shared" si="585"/>
        <v>0.85710176773704272</v>
      </c>
      <c r="AF2442" s="3">
        <v>0</v>
      </c>
      <c r="AG2442" s="3">
        <v>0</v>
      </c>
      <c r="AH2442" s="3">
        <v>0</v>
      </c>
      <c r="AI2442" s="3">
        <v>0</v>
      </c>
      <c r="AJ2442" s="3">
        <v>0</v>
      </c>
      <c r="AK2442" s="3">
        <v>0</v>
      </c>
      <c r="AL2442" s="3">
        <v>0</v>
      </c>
      <c r="AM2442" s="3">
        <v>0</v>
      </c>
      <c r="AN2442" s="3">
        <v>0</v>
      </c>
    </row>
    <row r="2443" spans="1:40" x14ac:dyDescent="0.2">
      <c r="A2443" t="s">
        <v>31</v>
      </c>
      <c r="B2443" t="s">
        <v>119</v>
      </c>
      <c r="C2443" t="s">
        <v>79</v>
      </c>
      <c r="D2443" t="s">
        <v>167</v>
      </c>
      <c r="E2443" s="5">
        <v>1</v>
      </c>
      <c r="F2443" s="5">
        <v>0</v>
      </c>
      <c r="G2443" s="4">
        <v>226449600</v>
      </c>
      <c r="H2443" s="4">
        <f t="shared" si="578"/>
        <v>43957201286348.242</v>
      </c>
      <c r="I2443" s="4">
        <f t="shared" si="579"/>
        <v>5.1515927623519631E-6</v>
      </c>
      <c r="J2443" s="1">
        <v>76.449996948242188</v>
      </c>
      <c r="K2443" s="1">
        <f t="shared" si="571"/>
        <v>77.169601697763667</v>
      </c>
      <c r="L2443" s="3">
        <v>72.599998474121094</v>
      </c>
      <c r="M2443" s="3">
        <f t="shared" si="580"/>
        <v>5.0359694281316994E-2</v>
      </c>
      <c r="N2443" s="6">
        <f t="shared" si="572"/>
        <v>66.088162372079239</v>
      </c>
      <c r="O2443" s="3">
        <f t="shared" si="573"/>
        <v>0.14359850358027132</v>
      </c>
      <c r="P2443" s="3">
        <v>5</v>
      </c>
      <c r="Q2443" s="3">
        <f t="shared" si="574"/>
        <v>1565.7877515775876</v>
      </c>
      <c r="R2443" s="3">
        <f t="shared" si="581"/>
        <v>4.2207612306005733E-2</v>
      </c>
      <c r="S2443" s="4">
        <v>76.421051025390625</v>
      </c>
      <c r="T2443" s="4">
        <f t="shared" si="575"/>
        <v>77.081979731248566</v>
      </c>
      <c r="U2443" s="4">
        <v>5</v>
      </c>
      <c r="V2443" s="4">
        <f t="shared" si="576"/>
        <v>1760.4827244699707</v>
      </c>
      <c r="W2443" s="4">
        <f t="shared" si="582"/>
        <v>4.3784570368025438E-2</v>
      </c>
      <c r="X2443" s="1">
        <v>1</v>
      </c>
      <c r="Y2443" s="1">
        <v>88</v>
      </c>
      <c r="Z2443" s="1">
        <f t="shared" si="577"/>
        <v>0.89902709180325369</v>
      </c>
      <c r="AA2443" s="1">
        <f t="shared" si="583"/>
        <v>0.75807040914231616</v>
      </c>
      <c r="AB2443" s="2">
        <v>1</v>
      </c>
      <c r="AC2443" s="2">
        <v>79</v>
      </c>
      <c r="AD2443" s="2">
        <f t="shared" si="584"/>
        <v>0.87254044553934906</v>
      </c>
      <c r="AE2443" s="2">
        <f t="shared" si="585"/>
        <v>0.75807040914231616</v>
      </c>
      <c r="AF2443" s="3">
        <v>0</v>
      </c>
      <c r="AG2443" s="3">
        <v>0</v>
      </c>
      <c r="AH2443" s="3">
        <v>1</v>
      </c>
      <c r="AI2443" s="3">
        <v>0</v>
      </c>
      <c r="AJ2443" s="3">
        <v>1</v>
      </c>
      <c r="AK2443" s="3">
        <v>0</v>
      </c>
      <c r="AL2443" s="3">
        <v>1</v>
      </c>
      <c r="AM2443" s="3">
        <v>0</v>
      </c>
      <c r="AN2443" s="3">
        <v>1</v>
      </c>
    </row>
    <row r="2444" spans="1:40" x14ac:dyDescent="0.2">
      <c r="A2444" t="s">
        <v>31</v>
      </c>
      <c r="B2444" t="s">
        <v>119</v>
      </c>
      <c r="C2444" t="s">
        <v>84</v>
      </c>
      <c r="D2444" t="s">
        <v>172</v>
      </c>
      <c r="E2444" s="5">
        <v>1</v>
      </c>
      <c r="F2444" s="5">
        <v>0</v>
      </c>
      <c r="G2444" s="4">
        <v>1037531100</v>
      </c>
      <c r="H2444" s="4">
        <f t="shared" si="578"/>
        <v>43957201286348.242</v>
      </c>
      <c r="I2444" s="4">
        <f t="shared" si="579"/>
        <v>2.3603211069814524E-5</v>
      </c>
      <c r="J2444" s="1">
        <v>59.825000762939453</v>
      </c>
      <c r="K2444" s="1">
        <f t="shared" si="571"/>
        <v>61.419343280709711</v>
      </c>
      <c r="L2444" s="3">
        <v>59.825000762939453</v>
      </c>
      <c r="M2444" s="3">
        <f t="shared" si="580"/>
        <v>0</v>
      </c>
      <c r="N2444" s="6">
        <f t="shared" si="572"/>
        <v>61.419343280709711</v>
      </c>
      <c r="O2444" s="3">
        <f t="shared" si="573"/>
        <v>0</v>
      </c>
      <c r="P2444" s="3">
        <v>6</v>
      </c>
      <c r="Q2444" s="3">
        <f t="shared" si="574"/>
        <v>1565.7877515775876</v>
      </c>
      <c r="R2444" s="3">
        <f t="shared" si="581"/>
        <v>3.9225842211901008E-2</v>
      </c>
      <c r="S2444" s="4">
        <v>57.710525512695313</v>
      </c>
      <c r="T2444" s="4">
        <f t="shared" si="575"/>
        <v>55.134331997136961</v>
      </c>
      <c r="U2444" s="4">
        <v>11</v>
      </c>
      <c r="V2444" s="4">
        <f t="shared" si="576"/>
        <v>1760.4827244699707</v>
      </c>
      <c r="W2444" s="4">
        <f t="shared" si="582"/>
        <v>3.1317735318156147E-2</v>
      </c>
      <c r="X2444" s="1">
        <v>0</v>
      </c>
      <c r="Y2444" s="1">
        <v>88</v>
      </c>
      <c r="Z2444" s="1">
        <f t="shared" si="577"/>
        <v>0.89902709180325369</v>
      </c>
      <c r="AA2444" s="1">
        <f t="shared" si="583"/>
        <v>0</v>
      </c>
      <c r="AB2444" s="2">
        <v>0</v>
      </c>
      <c r="AC2444" s="2">
        <v>79</v>
      </c>
      <c r="AD2444" s="2">
        <f t="shared" si="584"/>
        <v>0.87254044553934906</v>
      </c>
      <c r="AE2444" s="2">
        <f t="shared" si="585"/>
        <v>0</v>
      </c>
      <c r="AF2444" s="3">
        <v>0</v>
      </c>
      <c r="AG2444" s="3">
        <v>0</v>
      </c>
      <c r="AH2444" s="3">
        <v>0</v>
      </c>
      <c r="AI2444" s="3">
        <v>0</v>
      </c>
      <c r="AJ2444" s="3">
        <v>0</v>
      </c>
      <c r="AK2444" s="3">
        <v>0</v>
      </c>
      <c r="AL2444" s="3">
        <v>0</v>
      </c>
      <c r="AM2444" s="3">
        <v>0</v>
      </c>
      <c r="AN2444" s="3">
        <v>0</v>
      </c>
    </row>
    <row r="2445" spans="1:40" x14ac:dyDescent="0.2">
      <c r="A2445" t="s">
        <v>31</v>
      </c>
      <c r="B2445" t="s">
        <v>119</v>
      </c>
      <c r="C2445" t="s">
        <v>29</v>
      </c>
      <c r="D2445" t="s">
        <v>117</v>
      </c>
      <c r="E2445" s="5">
        <v>1</v>
      </c>
      <c r="F2445" s="5">
        <v>1</v>
      </c>
      <c r="G2445" s="4">
        <v>1314060900</v>
      </c>
      <c r="H2445" s="4">
        <f t="shared" si="578"/>
        <v>43957201286348.242</v>
      </c>
      <c r="I2445" s="4">
        <f t="shared" si="579"/>
        <v>2.9894098385378937E-5</v>
      </c>
      <c r="J2445" s="1">
        <v>59.099998474121094</v>
      </c>
      <c r="K2445" s="1">
        <f t="shared" si="571"/>
        <v>64.065501311173549</v>
      </c>
      <c r="L2445" s="3">
        <v>58.224998474121094</v>
      </c>
      <c r="M2445" s="3">
        <f t="shared" si="580"/>
        <v>1.4805414933862442E-2</v>
      </c>
      <c r="N2445" s="6">
        <f t="shared" si="572"/>
        <v>61.261873940030476</v>
      </c>
      <c r="O2445" s="3">
        <f t="shared" si="573"/>
        <v>4.3761889219059255E-2</v>
      </c>
      <c r="P2445" s="3">
        <v>7</v>
      </c>
      <c r="Q2445" s="3">
        <f t="shared" si="574"/>
        <v>1565.7877515775876</v>
      </c>
      <c r="R2445" s="3">
        <f t="shared" si="581"/>
        <v>3.9125273446740737E-2</v>
      </c>
      <c r="S2445" s="4">
        <v>61.289474487304688</v>
      </c>
      <c r="T2445" s="4">
        <f t="shared" si="575"/>
        <v>71.452842880447378</v>
      </c>
      <c r="U2445" s="4">
        <v>6</v>
      </c>
      <c r="V2445" s="4">
        <f t="shared" si="576"/>
        <v>1760.4827244699707</v>
      </c>
      <c r="W2445" s="4">
        <f t="shared" si="582"/>
        <v>4.0587074151471558E-2</v>
      </c>
      <c r="X2445" s="1">
        <v>1</v>
      </c>
      <c r="Y2445" s="1">
        <v>88</v>
      </c>
      <c r="Z2445" s="1">
        <f t="shared" si="577"/>
        <v>0.89902709180325369</v>
      </c>
      <c r="AA2445" s="1">
        <f t="shared" si="583"/>
        <v>0.81934024751499956</v>
      </c>
      <c r="AB2445" s="2">
        <v>1</v>
      </c>
      <c r="AC2445" s="2">
        <v>79</v>
      </c>
      <c r="AD2445" s="2">
        <f t="shared" si="584"/>
        <v>0.87254044553934906</v>
      </c>
      <c r="AE2445" s="2">
        <f t="shared" si="585"/>
        <v>0.80074593661528948</v>
      </c>
      <c r="AF2445" s="3">
        <v>0</v>
      </c>
      <c r="AG2445" s="3">
        <v>0</v>
      </c>
      <c r="AH2445" s="3">
        <v>0</v>
      </c>
      <c r="AI2445" s="3">
        <v>0</v>
      </c>
      <c r="AJ2445" s="3">
        <v>0</v>
      </c>
      <c r="AK2445" s="3">
        <v>0</v>
      </c>
      <c r="AL2445" s="3">
        <v>0</v>
      </c>
      <c r="AM2445" s="3">
        <v>0</v>
      </c>
      <c r="AN2445" s="3">
        <v>0</v>
      </c>
    </row>
    <row r="2446" spans="1:40" x14ac:dyDescent="0.2">
      <c r="A2446" t="s">
        <v>31</v>
      </c>
      <c r="B2446" t="s">
        <v>119</v>
      </c>
      <c r="C2446" t="s">
        <v>77</v>
      </c>
      <c r="D2446" t="s">
        <v>165</v>
      </c>
      <c r="E2446" s="5">
        <v>1</v>
      </c>
      <c r="F2446" s="5">
        <v>1</v>
      </c>
      <c r="G2446" s="4">
        <v>8426538000</v>
      </c>
      <c r="H2446" s="4">
        <f t="shared" si="578"/>
        <v>43957201286348.242</v>
      </c>
      <c r="I2446" s="4">
        <f t="shared" si="579"/>
        <v>1.9169869221444323E-4</v>
      </c>
      <c r="J2446" s="1">
        <v>47.700000762939453</v>
      </c>
      <c r="K2446" s="1">
        <f t="shared" si="571"/>
        <v>62.578940786862212</v>
      </c>
      <c r="L2446" s="3">
        <v>47.349998474121094</v>
      </c>
      <c r="M2446" s="3">
        <f t="shared" si="580"/>
        <v>7.3375740717030319E-3</v>
      </c>
      <c r="N2446" s="6">
        <f t="shared" si="572"/>
        <v>61.211490973935767</v>
      </c>
      <c r="O2446" s="3">
        <f t="shared" si="573"/>
        <v>2.1851597290274472E-2</v>
      </c>
      <c r="P2446" s="3">
        <v>8</v>
      </c>
      <c r="Q2446" s="3">
        <f t="shared" si="574"/>
        <v>1565.7877515775876</v>
      </c>
      <c r="R2446" s="3">
        <f t="shared" si="581"/>
        <v>3.9093096054853525E-2</v>
      </c>
      <c r="S2446" s="4">
        <v>49.842105865478516</v>
      </c>
      <c r="T2446" s="4">
        <f t="shared" si="575"/>
        <v>71.394079732671528</v>
      </c>
      <c r="U2446" s="4">
        <v>7</v>
      </c>
      <c r="V2446" s="4">
        <f t="shared" si="576"/>
        <v>1760.4827244699707</v>
      </c>
      <c r="W2446" s="4">
        <f t="shared" si="582"/>
        <v>4.055369515435954E-2</v>
      </c>
      <c r="X2446" s="1">
        <v>1</v>
      </c>
      <c r="Y2446" s="1">
        <v>88</v>
      </c>
      <c r="Z2446" s="1">
        <f t="shared" si="577"/>
        <v>0.89902709180325369</v>
      </c>
      <c r="AA2446" s="1">
        <f t="shared" si="583"/>
        <v>0.853939440376981</v>
      </c>
      <c r="AB2446" s="2">
        <v>1</v>
      </c>
      <c r="AC2446" s="2">
        <v>79</v>
      </c>
      <c r="AD2446" s="2">
        <f t="shared" si="584"/>
        <v>0.87254044553934906</v>
      </c>
      <c r="AE2446" s="2">
        <f t="shared" si="585"/>
        <v>0.84452074654917431</v>
      </c>
      <c r="AF2446" s="3">
        <v>0</v>
      </c>
      <c r="AG2446" s="3">
        <v>0</v>
      </c>
      <c r="AH2446" s="3">
        <v>0</v>
      </c>
      <c r="AI2446" s="3">
        <v>0</v>
      </c>
      <c r="AJ2446" s="3">
        <v>0</v>
      </c>
      <c r="AK2446" s="3">
        <v>0</v>
      </c>
      <c r="AL2446" s="3">
        <v>0</v>
      </c>
      <c r="AM2446" s="3">
        <v>0</v>
      </c>
      <c r="AN2446" s="3">
        <v>0</v>
      </c>
    </row>
    <row r="2447" spans="1:40" x14ac:dyDescent="0.2">
      <c r="A2447" t="s">
        <v>31</v>
      </c>
      <c r="B2447" t="s">
        <v>119</v>
      </c>
      <c r="C2447" t="s">
        <v>83</v>
      </c>
      <c r="D2447" t="s">
        <v>171</v>
      </c>
      <c r="E2447" s="5">
        <v>1</v>
      </c>
      <c r="F2447" s="5">
        <v>1</v>
      </c>
      <c r="G2447" s="4">
        <v>17250451500</v>
      </c>
      <c r="H2447" s="4">
        <f t="shared" si="578"/>
        <v>43957201286348.242</v>
      </c>
      <c r="I2447" s="4">
        <f t="shared" si="579"/>
        <v>3.9243743903589833E-4</v>
      </c>
      <c r="J2447" s="1">
        <v>42.349998474121094</v>
      </c>
      <c r="K2447" s="1">
        <f t="shared" si="571"/>
        <v>55.609673006947659</v>
      </c>
      <c r="L2447" s="3">
        <v>42.174999237060547</v>
      </c>
      <c r="M2447" s="3">
        <f t="shared" si="580"/>
        <v>4.1322135387439046E-3</v>
      </c>
      <c r="N2447" s="6">
        <f t="shared" si="572"/>
        <v>54.923144589154319</v>
      </c>
      <c r="O2447" s="3">
        <f t="shared" si="573"/>
        <v>1.2345485608368317E-2</v>
      </c>
      <c r="P2447" s="3">
        <v>9</v>
      </c>
      <c r="Q2447" s="3">
        <f t="shared" si="574"/>
        <v>1565.7877515775876</v>
      </c>
      <c r="R2447" s="3">
        <f t="shared" si="581"/>
        <v>3.5077004871073535E-2</v>
      </c>
      <c r="S2447" s="4">
        <v>44.394737243652344</v>
      </c>
      <c r="T2447" s="4">
        <f t="shared" si="575"/>
        <v>64.059657746185977</v>
      </c>
      <c r="U2447" s="4">
        <v>8</v>
      </c>
      <c r="V2447" s="4">
        <f t="shared" si="576"/>
        <v>1760.4827244699707</v>
      </c>
      <c r="W2447" s="4">
        <f t="shared" si="582"/>
        <v>3.6387552604625784E-2</v>
      </c>
      <c r="X2447" s="1">
        <v>1</v>
      </c>
      <c r="Y2447" s="1">
        <v>88</v>
      </c>
      <c r="Z2447" s="1">
        <f t="shared" si="577"/>
        <v>0.89902709180325369</v>
      </c>
      <c r="AA2447" s="1">
        <f t="shared" si="583"/>
        <v>0.78752511197094799</v>
      </c>
      <c r="AB2447" s="2">
        <v>1</v>
      </c>
      <c r="AC2447" s="2">
        <v>79</v>
      </c>
      <c r="AD2447" s="2">
        <f t="shared" si="584"/>
        <v>0.87254044553934906</v>
      </c>
      <c r="AE2447" s="2">
        <f t="shared" si="585"/>
        <v>0.7625802610057294</v>
      </c>
      <c r="AF2447" s="3">
        <v>0</v>
      </c>
      <c r="AG2447" s="3">
        <v>0</v>
      </c>
      <c r="AH2447" s="3">
        <v>0</v>
      </c>
      <c r="AI2447" s="3">
        <v>0</v>
      </c>
      <c r="AJ2447" s="3">
        <v>0</v>
      </c>
      <c r="AK2447" s="3">
        <v>0</v>
      </c>
      <c r="AL2447" s="3">
        <v>0</v>
      </c>
      <c r="AM2447" s="3">
        <v>0</v>
      </c>
      <c r="AN2447" s="3">
        <v>0</v>
      </c>
    </row>
    <row r="2448" spans="1:40" x14ac:dyDescent="0.2">
      <c r="A2448" t="s">
        <v>31</v>
      </c>
      <c r="B2448" t="s">
        <v>119</v>
      </c>
      <c r="C2448" t="s">
        <v>16</v>
      </c>
      <c r="D2448" t="s">
        <v>104</v>
      </c>
      <c r="E2448" s="5">
        <v>1</v>
      </c>
      <c r="F2448" s="5">
        <v>0</v>
      </c>
      <c r="G2448" s="4">
        <v>108870000</v>
      </c>
      <c r="H2448" s="4">
        <f t="shared" si="578"/>
        <v>43957201286348.242</v>
      </c>
      <c r="I2448" s="4">
        <f t="shared" si="579"/>
        <v>2.47672728959229E-6</v>
      </c>
      <c r="J2448" s="1">
        <v>72.275001525878906</v>
      </c>
      <c r="K2448" s="1">
        <f t="shared" si="571"/>
        <v>51.080725666352862</v>
      </c>
      <c r="L2448" s="3">
        <v>72.275001525878906</v>
      </c>
      <c r="M2448" s="3">
        <f t="shared" si="580"/>
        <v>0</v>
      </c>
      <c r="N2448" s="6">
        <f t="shared" si="572"/>
        <v>51.080725666352862</v>
      </c>
      <c r="O2448" s="3">
        <f t="shared" si="573"/>
        <v>0</v>
      </c>
      <c r="P2448" s="3">
        <v>10</v>
      </c>
      <c r="Q2448" s="3">
        <f t="shared" si="574"/>
        <v>1565.7877515775876</v>
      </c>
      <c r="R2448" s="3">
        <f t="shared" si="581"/>
        <v>3.2623020339051186E-2</v>
      </c>
      <c r="S2448" s="4">
        <v>75.552635192871094</v>
      </c>
      <c r="T2448" s="4">
        <f t="shared" si="575"/>
        <v>58.350096653250951</v>
      </c>
      <c r="U2448" s="4">
        <v>10</v>
      </c>
      <c r="V2448" s="4">
        <f t="shared" si="576"/>
        <v>1760.4827244699707</v>
      </c>
      <c r="W2448" s="4">
        <f t="shared" si="582"/>
        <v>3.3144373325684547E-2</v>
      </c>
      <c r="X2448" s="1">
        <v>1</v>
      </c>
      <c r="Y2448" s="1">
        <v>88</v>
      </c>
      <c r="Z2448" s="1">
        <f t="shared" si="577"/>
        <v>0.89902709180325369</v>
      </c>
      <c r="AA2448" s="1">
        <f t="shared" si="583"/>
        <v>0.64420756097744647</v>
      </c>
      <c r="AB2448" s="2">
        <v>1</v>
      </c>
      <c r="AC2448" s="2">
        <v>79</v>
      </c>
      <c r="AD2448" s="2">
        <f t="shared" si="584"/>
        <v>0.87254044553934906</v>
      </c>
      <c r="AE2448" s="2">
        <f t="shared" si="585"/>
        <v>0.64420756097744647</v>
      </c>
      <c r="AF2448" s="3">
        <v>1</v>
      </c>
      <c r="AG2448" s="3">
        <v>0</v>
      </c>
      <c r="AH2448" s="3">
        <v>1</v>
      </c>
      <c r="AI2448" s="3">
        <v>0</v>
      </c>
      <c r="AJ2448" s="3">
        <v>1</v>
      </c>
      <c r="AK2448" s="3">
        <v>0</v>
      </c>
      <c r="AL2448" s="3">
        <v>1</v>
      </c>
      <c r="AM2448" s="3">
        <v>0</v>
      </c>
      <c r="AN2448" s="3">
        <v>1</v>
      </c>
    </row>
    <row r="2449" spans="1:40" x14ac:dyDescent="0.2">
      <c r="A2449" t="s">
        <v>31</v>
      </c>
      <c r="B2449" t="s">
        <v>119</v>
      </c>
      <c r="C2449" t="s">
        <v>28</v>
      </c>
      <c r="D2449" t="s">
        <v>116</v>
      </c>
      <c r="E2449" s="5">
        <v>1</v>
      </c>
      <c r="F2449" s="5">
        <v>1</v>
      </c>
      <c r="G2449" s="4">
        <v>2446308900</v>
      </c>
      <c r="H2449" s="4">
        <f t="shared" si="578"/>
        <v>43957201286348.242</v>
      </c>
      <c r="I2449" s="4">
        <f t="shared" si="579"/>
        <v>5.5652062197138751E-5</v>
      </c>
      <c r="J2449" s="1">
        <v>51.650001525878906</v>
      </c>
      <c r="K2449" s="1">
        <f t="shared" si="571"/>
        <v>52.606341915480762</v>
      </c>
      <c r="L2449" s="3">
        <v>50.950000762939453</v>
      </c>
      <c r="M2449" s="3">
        <f t="shared" si="580"/>
        <v>1.3552773325451349E-2</v>
      </c>
      <c r="N2449" s="6">
        <f t="shared" si="572"/>
        <v>50.496313308043952</v>
      </c>
      <c r="O2449" s="3">
        <f t="shared" si="573"/>
        <v>4.010977632367705E-2</v>
      </c>
      <c r="P2449" s="3">
        <v>11</v>
      </c>
      <c r="Q2449" s="3">
        <f t="shared" si="574"/>
        <v>1565.7877515775876</v>
      </c>
      <c r="R2449" s="3">
        <f t="shared" si="581"/>
        <v>3.2249781783748849E-2</v>
      </c>
      <c r="S2449" s="4">
        <v>53.631580352783203</v>
      </c>
      <c r="T2449" s="4">
        <f t="shared" si="575"/>
        <v>58.896416398159545</v>
      </c>
      <c r="U2449" s="4">
        <v>9</v>
      </c>
      <c r="V2449" s="4">
        <f t="shared" si="576"/>
        <v>1760.4827244699707</v>
      </c>
      <c r="W2449" s="4">
        <f t="shared" si="582"/>
        <v>3.3454697157503502E-2</v>
      </c>
      <c r="X2449" s="1">
        <v>1</v>
      </c>
      <c r="Y2449" s="1">
        <v>88</v>
      </c>
      <c r="Z2449" s="1">
        <f t="shared" si="577"/>
        <v>0.89902709180325369</v>
      </c>
      <c r="AA2449" s="1">
        <f t="shared" si="583"/>
        <v>0.80182771857107904</v>
      </c>
      <c r="AB2449" s="2">
        <v>1</v>
      </c>
      <c r="AC2449" s="2">
        <v>79</v>
      </c>
      <c r="AD2449" s="2">
        <f t="shared" si="584"/>
        <v>0.87254044553934906</v>
      </c>
      <c r="AE2449" s="2">
        <f t="shared" si="585"/>
        <v>0.78638910445144616</v>
      </c>
      <c r="AF2449" s="3">
        <v>0</v>
      </c>
      <c r="AG2449" s="3">
        <v>0</v>
      </c>
      <c r="AH2449" s="3">
        <v>0</v>
      </c>
      <c r="AI2449" s="3">
        <v>0</v>
      </c>
      <c r="AJ2449" s="3">
        <v>0</v>
      </c>
      <c r="AK2449" s="3">
        <v>0</v>
      </c>
      <c r="AL2449" s="3">
        <v>0</v>
      </c>
      <c r="AM2449" s="3">
        <v>0</v>
      </c>
      <c r="AN2449" s="3">
        <v>0</v>
      </c>
    </row>
    <row r="2450" spans="1:40" x14ac:dyDescent="0.2">
      <c r="A2450" t="s">
        <v>31</v>
      </c>
      <c r="B2450" t="s">
        <v>119</v>
      </c>
      <c r="C2450" t="s">
        <v>68</v>
      </c>
      <c r="D2450" t="s">
        <v>156</v>
      </c>
      <c r="E2450" s="5">
        <v>1</v>
      </c>
      <c r="F2450" s="5">
        <v>1</v>
      </c>
      <c r="G2450" s="4">
        <v>996160500</v>
      </c>
      <c r="H2450" s="4">
        <f t="shared" si="578"/>
        <v>43957201286348.242</v>
      </c>
      <c r="I2450" s="4">
        <f t="shared" si="579"/>
        <v>2.2662054699769451E-5</v>
      </c>
      <c r="J2450" s="1">
        <v>54.674999237060547</v>
      </c>
      <c r="K2450" s="1">
        <f t="shared" si="571"/>
        <v>46.252241519749312</v>
      </c>
      <c r="L2450" s="3">
        <v>54.674999237060547</v>
      </c>
      <c r="M2450" s="3">
        <f t="shared" si="580"/>
        <v>0</v>
      </c>
      <c r="N2450" s="6">
        <f t="shared" si="572"/>
        <v>46.252241519749312</v>
      </c>
      <c r="O2450" s="3">
        <f t="shared" si="573"/>
        <v>0</v>
      </c>
      <c r="P2450" s="3">
        <v>12</v>
      </c>
      <c r="Q2450" s="3">
        <f t="shared" si="574"/>
        <v>1565.7877515775876</v>
      </c>
      <c r="R2450" s="3">
        <f t="shared" si="581"/>
        <v>2.9539279173150072E-2</v>
      </c>
      <c r="S2450" s="4">
        <v>57.552631378173828</v>
      </c>
      <c r="T2450" s="4">
        <f t="shared" si="575"/>
        <v>53.946339666909374</v>
      </c>
      <c r="U2450" s="4">
        <v>12</v>
      </c>
      <c r="V2450" s="4">
        <f t="shared" si="576"/>
        <v>1760.4827244699707</v>
      </c>
      <c r="W2450" s="4">
        <f t="shared" si="582"/>
        <v>3.0642924759827463E-2</v>
      </c>
      <c r="X2450" s="1">
        <v>1</v>
      </c>
      <c r="Y2450" s="1">
        <v>88</v>
      </c>
      <c r="Z2450" s="1">
        <f t="shared" si="577"/>
        <v>0.89902709180325369</v>
      </c>
      <c r="AA2450" s="1">
        <f t="shared" si="583"/>
        <v>0.86736473381282175</v>
      </c>
      <c r="AB2450" s="2">
        <v>1</v>
      </c>
      <c r="AC2450" s="2">
        <v>79</v>
      </c>
      <c r="AD2450" s="2">
        <f t="shared" si="584"/>
        <v>0.87254044553934906</v>
      </c>
      <c r="AE2450" s="2">
        <f t="shared" si="585"/>
        <v>0.86736473381282175</v>
      </c>
      <c r="AF2450" s="3">
        <v>0</v>
      </c>
      <c r="AG2450" s="3">
        <v>0</v>
      </c>
      <c r="AH2450" s="3">
        <v>0</v>
      </c>
      <c r="AI2450" s="3">
        <v>0</v>
      </c>
      <c r="AJ2450" s="3">
        <v>0</v>
      </c>
      <c r="AK2450" s="3">
        <v>0</v>
      </c>
      <c r="AL2450" s="3">
        <v>0</v>
      </c>
      <c r="AM2450" s="3">
        <v>0</v>
      </c>
      <c r="AN2450" s="3">
        <v>0</v>
      </c>
    </row>
    <row r="2451" spans="1:40" x14ac:dyDescent="0.2">
      <c r="A2451" t="s">
        <v>31</v>
      </c>
      <c r="B2451" t="s">
        <v>119</v>
      </c>
      <c r="C2451" t="s">
        <v>39</v>
      </c>
      <c r="D2451" t="s">
        <v>127</v>
      </c>
      <c r="E2451" s="5">
        <v>1</v>
      </c>
      <c r="F2451" s="5">
        <v>1</v>
      </c>
      <c r="G2451" s="4">
        <v>1604743800</v>
      </c>
      <c r="H2451" s="4">
        <f t="shared" si="578"/>
        <v>43957201286348.242</v>
      </c>
      <c r="I2451" s="4">
        <f t="shared" si="579"/>
        <v>3.6506960248590352E-5</v>
      </c>
      <c r="J2451" s="1">
        <v>50.650001525878906</v>
      </c>
      <c r="K2451" s="1">
        <f t="shared" si="571"/>
        <v>43.105261024881841</v>
      </c>
      <c r="L2451" s="3">
        <v>50.125</v>
      </c>
      <c r="M2451" s="3">
        <f t="shared" si="580"/>
        <v>1.0365281541218989E-2</v>
      </c>
      <c r="N2451" s="6">
        <f t="shared" si="572"/>
        <v>41.778712088375748</v>
      </c>
      <c r="O2451" s="3">
        <f t="shared" si="573"/>
        <v>3.077464107549107E-2</v>
      </c>
      <c r="P2451" s="3">
        <v>13</v>
      </c>
      <c r="Q2451" s="3">
        <f t="shared" si="574"/>
        <v>1565.7877515775876</v>
      </c>
      <c r="R2451" s="3">
        <f t="shared" si="581"/>
        <v>2.6682232024284384E-2</v>
      </c>
      <c r="S2451" s="4">
        <v>52.763156890869141</v>
      </c>
      <c r="T2451" s="4">
        <f t="shared" si="575"/>
        <v>48.728630650229249</v>
      </c>
      <c r="U2451" s="4">
        <v>13</v>
      </c>
      <c r="V2451" s="4">
        <f t="shared" si="576"/>
        <v>1760.4827244699707</v>
      </c>
      <c r="W2451" s="4">
        <f t="shared" si="582"/>
        <v>2.7679130259514476E-2</v>
      </c>
      <c r="X2451" s="1">
        <v>1</v>
      </c>
      <c r="Y2451" s="1">
        <v>88</v>
      </c>
      <c r="Z2451" s="1">
        <f t="shared" si="577"/>
        <v>0.89902709180325369</v>
      </c>
      <c r="AA2451" s="1">
        <f t="shared" si="583"/>
        <v>0.80637572903898103</v>
      </c>
      <c r="AB2451" s="2">
        <v>1</v>
      </c>
      <c r="AC2451" s="2">
        <v>79</v>
      </c>
      <c r="AD2451" s="2">
        <f t="shared" si="584"/>
        <v>0.87254044553934906</v>
      </c>
      <c r="AE2451" s="2">
        <f t="shared" si="585"/>
        <v>0.80637572903898103</v>
      </c>
      <c r="AF2451" s="3">
        <v>0</v>
      </c>
      <c r="AG2451" s="3">
        <v>0</v>
      </c>
      <c r="AH2451" s="3">
        <v>0</v>
      </c>
      <c r="AI2451" s="3">
        <v>0</v>
      </c>
      <c r="AJ2451" s="3">
        <v>0</v>
      </c>
      <c r="AK2451" s="3">
        <v>0</v>
      </c>
      <c r="AL2451" s="3">
        <v>0</v>
      </c>
      <c r="AM2451" s="3">
        <v>0</v>
      </c>
      <c r="AN2451" s="3">
        <v>0</v>
      </c>
    </row>
    <row r="2452" spans="1:40" x14ac:dyDescent="0.2">
      <c r="A2452" t="s">
        <v>31</v>
      </c>
      <c r="B2452" t="s">
        <v>119</v>
      </c>
      <c r="C2452" t="s">
        <v>69</v>
      </c>
      <c r="D2452" t="s">
        <v>157</v>
      </c>
      <c r="E2452" s="5">
        <v>1</v>
      </c>
      <c r="F2452" s="5">
        <v>1</v>
      </c>
      <c r="G2452" s="4">
        <v>154595400</v>
      </c>
      <c r="H2452" s="4">
        <f t="shared" si="578"/>
        <v>43957201286348.242</v>
      </c>
      <c r="I2452" s="4">
        <f t="shared" si="579"/>
        <v>3.5169527512210516E-6</v>
      </c>
      <c r="J2452" s="1">
        <v>65.525001525878906</v>
      </c>
      <c r="K2452" s="1">
        <f t="shared" si="571"/>
        <v>42.783531557469558</v>
      </c>
      <c r="L2452" s="3">
        <v>64.125</v>
      </c>
      <c r="M2452" s="3">
        <f t="shared" si="580"/>
        <v>2.1365913670768552E-2</v>
      </c>
      <c r="N2452" s="6">
        <f t="shared" si="572"/>
        <v>40.09937887660297</v>
      </c>
      <c r="O2452" s="3">
        <f t="shared" si="573"/>
        <v>6.2737987799372397E-2</v>
      </c>
      <c r="P2452" s="3">
        <v>14</v>
      </c>
      <c r="Q2452" s="3">
        <f t="shared" si="574"/>
        <v>1565.7877515775876</v>
      </c>
      <c r="R2452" s="3">
        <f t="shared" si="581"/>
        <v>2.5609715516168394E-2</v>
      </c>
      <c r="S2452" s="4">
        <v>67.5</v>
      </c>
      <c r="T2452" s="4">
        <f t="shared" si="575"/>
        <v>46.769941830124473</v>
      </c>
      <c r="U2452" s="4">
        <v>14</v>
      </c>
      <c r="V2452" s="4">
        <f t="shared" si="576"/>
        <v>1760.4827244699707</v>
      </c>
      <c r="W2452" s="4">
        <f t="shared" si="582"/>
        <v>2.6566544039337576E-2</v>
      </c>
      <c r="X2452" s="1">
        <v>1</v>
      </c>
      <c r="Y2452" s="1">
        <v>88</v>
      </c>
      <c r="Z2452" s="1">
        <f t="shared" si="577"/>
        <v>0.89902709180325369</v>
      </c>
      <c r="AA2452" s="1">
        <f t="shared" si="583"/>
        <v>0.87224985176968051</v>
      </c>
      <c r="AB2452" s="2">
        <v>1</v>
      </c>
      <c r="AC2452" s="2">
        <v>79</v>
      </c>
      <c r="AD2452" s="2">
        <f t="shared" si="584"/>
        <v>0.87254044553934906</v>
      </c>
      <c r="AE2452" s="2">
        <f t="shared" si="585"/>
        <v>0.84984474875587601</v>
      </c>
      <c r="AF2452" s="3">
        <v>0</v>
      </c>
      <c r="AG2452" s="3">
        <v>0</v>
      </c>
      <c r="AH2452" s="3">
        <v>0</v>
      </c>
      <c r="AI2452" s="3">
        <v>0</v>
      </c>
      <c r="AJ2452" s="3">
        <v>0</v>
      </c>
      <c r="AK2452" s="3">
        <v>0</v>
      </c>
      <c r="AL2452" s="3">
        <v>0</v>
      </c>
      <c r="AM2452" s="3">
        <v>0</v>
      </c>
      <c r="AN2452" s="3">
        <v>0</v>
      </c>
    </row>
    <row r="2453" spans="1:40" x14ac:dyDescent="0.2">
      <c r="A2453" t="s">
        <v>31</v>
      </c>
      <c r="B2453" t="s">
        <v>119</v>
      </c>
      <c r="C2453" t="s">
        <v>32</v>
      </c>
      <c r="D2453" t="s">
        <v>120</v>
      </c>
      <c r="E2453" s="5">
        <v>1</v>
      </c>
      <c r="F2453" s="5">
        <v>0</v>
      </c>
      <c r="G2453" s="4">
        <v>31572300</v>
      </c>
      <c r="H2453" s="4">
        <f t="shared" si="578"/>
        <v>43957201286348.242</v>
      </c>
      <c r="I2453" s="4">
        <f t="shared" si="579"/>
        <v>7.1825091398176401E-7</v>
      </c>
      <c r="J2453" s="1">
        <v>72.449996948242188</v>
      </c>
      <c r="K2453" s="1">
        <f t="shared" si="571"/>
        <v>34.05706176550386</v>
      </c>
      <c r="L2453" s="3">
        <v>72.449996948242188</v>
      </c>
      <c r="M2453" s="3">
        <f t="shared" si="580"/>
        <v>0</v>
      </c>
      <c r="N2453" s="6">
        <f t="shared" si="572"/>
        <v>34.05706176550386</v>
      </c>
      <c r="O2453" s="3">
        <f t="shared" si="573"/>
        <v>0</v>
      </c>
      <c r="P2453" s="3">
        <v>15</v>
      </c>
      <c r="Q2453" s="3">
        <f t="shared" si="574"/>
        <v>1565.7877515775876</v>
      </c>
      <c r="R2453" s="3">
        <f t="shared" si="581"/>
        <v>2.1750752444697655E-2</v>
      </c>
      <c r="S2453" s="4">
        <v>75.894737243652344</v>
      </c>
      <c r="T2453" s="4">
        <f t="shared" si="575"/>
        <v>39.149574622855724</v>
      </c>
      <c r="U2453" s="4">
        <v>16</v>
      </c>
      <c r="V2453" s="4">
        <f t="shared" si="576"/>
        <v>1760.4827244699707</v>
      </c>
      <c r="W2453" s="4">
        <f t="shared" si="582"/>
        <v>2.2237977163134335E-2</v>
      </c>
      <c r="X2453" s="1">
        <v>1</v>
      </c>
      <c r="Y2453" s="1">
        <v>88</v>
      </c>
      <c r="Z2453" s="1">
        <f t="shared" si="577"/>
        <v>0.89902709180325369</v>
      </c>
      <c r="AA2453" s="1">
        <f t="shared" si="583"/>
        <v>0.76470514077660134</v>
      </c>
      <c r="AB2453" s="2">
        <v>1</v>
      </c>
      <c r="AC2453" s="2">
        <v>79</v>
      </c>
      <c r="AD2453" s="2">
        <f t="shared" si="584"/>
        <v>0.87254044553934906</v>
      </c>
      <c r="AE2453" s="2">
        <f t="shared" si="585"/>
        <v>0.75982026470921593</v>
      </c>
      <c r="AF2453" s="3">
        <v>1</v>
      </c>
      <c r="AG2453" s="3">
        <v>0</v>
      </c>
      <c r="AH2453" s="3">
        <v>1</v>
      </c>
      <c r="AI2453" s="3">
        <v>0</v>
      </c>
      <c r="AJ2453" s="3">
        <v>1</v>
      </c>
      <c r="AK2453" s="3">
        <v>0</v>
      </c>
      <c r="AL2453" s="3">
        <v>1</v>
      </c>
      <c r="AM2453" s="3">
        <v>0</v>
      </c>
      <c r="AN2453" s="3">
        <v>1</v>
      </c>
    </row>
    <row r="2454" spans="1:40" x14ac:dyDescent="0.2">
      <c r="A2454" t="s">
        <v>31</v>
      </c>
      <c r="B2454" t="s">
        <v>119</v>
      </c>
      <c r="C2454" t="s">
        <v>22</v>
      </c>
      <c r="D2454" t="s">
        <v>110</v>
      </c>
      <c r="E2454" s="5">
        <v>1</v>
      </c>
      <c r="F2454" s="5">
        <v>1</v>
      </c>
      <c r="G2454" s="4">
        <v>172014600</v>
      </c>
      <c r="H2454" s="4">
        <f t="shared" si="578"/>
        <v>43957201286348.242</v>
      </c>
      <c r="I2454" s="4">
        <f t="shared" si="579"/>
        <v>3.9132291175558176E-6</v>
      </c>
      <c r="J2454" s="1">
        <v>61.25</v>
      </c>
      <c r="K2454" s="1">
        <f t="shared" si="571"/>
        <v>36.2101261557548</v>
      </c>
      <c r="L2454" s="3">
        <v>59.950000762939453</v>
      </c>
      <c r="M2454" s="3">
        <f t="shared" si="580"/>
        <v>2.1224477339764031E-2</v>
      </c>
      <c r="N2454" s="6">
        <f t="shared" si="572"/>
        <v>33.953092581664826</v>
      </c>
      <c r="O2454" s="3">
        <f t="shared" si="573"/>
        <v>6.2331557873660376E-2</v>
      </c>
      <c r="P2454" s="3">
        <v>16</v>
      </c>
      <c r="Q2454" s="3">
        <f t="shared" si="574"/>
        <v>1565.7877515775876</v>
      </c>
      <c r="R2454" s="3">
        <f t="shared" si="581"/>
        <v>2.1684351884510438E-2</v>
      </c>
      <c r="S2454" s="4">
        <v>63.105262756347656</v>
      </c>
      <c r="T2454" s="4">
        <f t="shared" si="575"/>
        <v>39.601213748048387</v>
      </c>
      <c r="U2454" s="4">
        <v>15</v>
      </c>
      <c r="V2454" s="4">
        <f t="shared" si="576"/>
        <v>1760.4827244699707</v>
      </c>
      <c r="W2454" s="4">
        <f t="shared" si="582"/>
        <v>2.2494519939109964E-2</v>
      </c>
      <c r="X2454" s="1">
        <v>1</v>
      </c>
      <c r="Y2454" s="1">
        <v>88</v>
      </c>
      <c r="Z2454" s="1">
        <f t="shared" si="577"/>
        <v>0.89902709180325369</v>
      </c>
      <c r="AA2454" s="1">
        <f t="shared" si="583"/>
        <v>0.8463022917163554</v>
      </c>
      <c r="AB2454" s="2">
        <v>1</v>
      </c>
      <c r="AC2454" s="2">
        <v>79</v>
      </c>
      <c r="AD2454" s="2">
        <f t="shared" si="584"/>
        <v>0.87254044553934906</v>
      </c>
      <c r="AE2454" s="2">
        <f t="shared" si="585"/>
        <v>0.80349740325211527</v>
      </c>
      <c r="AF2454" s="3">
        <v>0</v>
      </c>
      <c r="AG2454" s="3">
        <v>0</v>
      </c>
      <c r="AH2454" s="3">
        <v>0</v>
      </c>
      <c r="AI2454" s="3">
        <v>0</v>
      </c>
      <c r="AJ2454" s="3">
        <v>0</v>
      </c>
      <c r="AK2454" s="3">
        <v>0</v>
      </c>
      <c r="AL2454" s="3">
        <v>0</v>
      </c>
      <c r="AM2454" s="3">
        <v>0</v>
      </c>
      <c r="AN2454" s="3">
        <v>0</v>
      </c>
    </row>
    <row r="2455" spans="1:40" x14ac:dyDescent="0.2">
      <c r="A2455" t="s">
        <v>31</v>
      </c>
      <c r="B2455" t="s">
        <v>119</v>
      </c>
      <c r="C2455" t="s">
        <v>5</v>
      </c>
      <c r="D2455" t="s">
        <v>93</v>
      </c>
      <c r="E2455" s="5">
        <v>1</v>
      </c>
      <c r="F2455" s="5">
        <v>1</v>
      </c>
      <c r="G2455" s="4">
        <v>344029200</v>
      </c>
      <c r="H2455" s="4">
        <f t="shared" si="578"/>
        <v>43957201286348.242</v>
      </c>
      <c r="I2455" s="4">
        <f t="shared" si="579"/>
        <v>7.8264582351116353E-6</v>
      </c>
      <c r="J2455" s="1">
        <v>55.900001525878906</v>
      </c>
      <c r="K2455" s="1">
        <f t="shared" si="571"/>
        <v>34.680915222386567</v>
      </c>
      <c r="L2455" s="3">
        <v>53.400001525878906</v>
      </c>
      <c r="M2455" s="3">
        <f t="shared" si="580"/>
        <v>4.4722717920546474E-2</v>
      </c>
      <c r="N2455" s="6">
        <f t="shared" si="572"/>
        <v>30.232836750551588</v>
      </c>
      <c r="O2455" s="3">
        <f t="shared" si="573"/>
        <v>0.12825724013660803</v>
      </c>
      <c r="P2455" s="3">
        <v>17</v>
      </c>
      <c r="Q2455" s="3">
        <f t="shared" si="574"/>
        <v>1565.7877515775876</v>
      </c>
      <c r="R2455" s="3">
        <f t="shared" si="581"/>
        <v>1.9308387564081347E-2</v>
      </c>
      <c r="S2455" s="4">
        <v>56.210525512695313</v>
      </c>
      <c r="T2455" s="4">
        <f t="shared" si="575"/>
        <v>35.262088191343871</v>
      </c>
      <c r="U2455" s="4">
        <v>17</v>
      </c>
      <c r="V2455" s="4">
        <f t="shared" si="576"/>
        <v>1760.4827244699707</v>
      </c>
      <c r="W2455" s="4">
        <f t="shared" si="582"/>
        <v>2.0029783707170568E-2</v>
      </c>
      <c r="X2455" s="1">
        <v>1</v>
      </c>
      <c r="Y2455" s="1">
        <v>88</v>
      </c>
      <c r="Z2455" s="1">
        <f t="shared" si="577"/>
        <v>0.89902709180325369</v>
      </c>
      <c r="AA2455" s="1">
        <f t="shared" si="583"/>
        <v>0.85350683464175126</v>
      </c>
      <c r="AB2455" s="2">
        <v>1</v>
      </c>
      <c r="AC2455" s="2">
        <v>79</v>
      </c>
      <c r="AD2455" s="2">
        <f t="shared" si="584"/>
        <v>0.87254044553934906</v>
      </c>
      <c r="AE2455" s="2">
        <f t="shared" si="585"/>
        <v>0.80577104932070942</v>
      </c>
      <c r="AF2455" s="3">
        <v>0</v>
      </c>
      <c r="AG2455" s="3">
        <v>0</v>
      </c>
      <c r="AH2455" s="3">
        <v>0</v>
      </c>
      <c r="AI2455" s="3">
        <v>0</v>
      </c>
      <c r="AJ2455" s="3">
        <v>0</v>
      </c>
      <c r="AK2455" s="3">
        <v>0</v>
      </c>
      <c r="AL2455" s="3">
        <v>0</v>
      </c>
      <c r="AM2455" s="3">
        <v>0</v>
      </c>
      <c r="AN2455" s="3">
        <v>0</v>
      </c>
    </row>
    <row r="2456" spans="1:40" x14ac:dyDescent="0.2">
      <c r="A2456" t="s">
        <v>31</v>
      </c>
      <c r="B2456" t="s">
        <v>119</v>
      </c>
      <c r="C2456" t="s">
        <v>185</v>
      </c>
      <c r="D2456" t="s">
        <v>323</v>
      </c>
      <c r="E2456" s="5">
        <v>1</v>
      </c>
      <c r="F2456" s="5">
        <v>0</v>
      </c>
      <c r="G2456" s="4">
        <v>5443500</v>
      </c>
      <c r="H2456" s="4">
        <f t="shared" si="578"/>
        <v>43957201286348.242</v>
      </c>
      <c r="I2456" s="4">
        <f t="shared" si="579"/>
        <v>1.2383636447961448E-7</v>
      </c>
      <c r="J2456" s="1">
        <v>83.849998474121094</v>
      </c>
      <c r="K2456" s="1">
        <f t="shared" si="571"/>
        <v>29.384969325574669</v>
      </c>
      <c r="L2456" s="3">
        <v>83.849998474121094</v>
      </c>
      <c r="M2456" s="3">
        <f t="shared" si="580"/>
        <v>0</v>
      </c>
      <c r="N2456" s="6">
        <f t="shared" si="572"/>
        <v>29.384969325574669</v>
      </c>
      <c r="O2456" s="3">
        <f t="shared" si="573"/>
        <v>0</v>
      </c>
      <c r="P2456" s="3">
        <v>18</v>
      </c>
      <c r="Q2456" s="3">
        <f t="shared" si="574"/>
        <v>1565.7877515775876</v>
      </c>
      <c r="R2456" s="3">
        <f t="shared" si="581"/>
        <v>1.876689180635642E-2</v>
      </c>
      <c r="S2456" s="4">
        <v>84.315788269042969</v>
      </c>
      <c r="T2456" s="4">
        <f t="shared" si="575"/>
        <v>29.877398408728659</v>
      </c>
      <c r="U2456" s="4">
        <v>19</v>
      </c>
      <c r="V2456" s="4">
        <f t="shared" si="576"/>
        <v>1760.4827244699707</v>
      </c>
      <c r="W2456" s="4">
        <f t="shared" si="582"/>
        <v>1.6971139786517282E-2</v>
      </c>
      <c r="X2456" s="1">
        <v>1</v>
      </c>
      <c r="Y2456" s="1">
        <v>88</v>
      </c>
      <c r="Z2456" s="1">
        <f t="shared" si="577"/>
        <v>0.89902709180325369</v>
      </c>
      <c r="AA2456" s="1">
        <f t="shared" si="583"/>
        <v>0.66056738844475738</v>
      </c>
      <c r="AB2456" s="2">
        <v>0</v>
      </c>
      <c r="AC2456" s="2">
        <v>79</v>
      </c>
      <c r="AD2456" s="2">
        <f t="shared" si="584"/>
        <v>0.87254044553934906</v>
      </c>
      <c r="AE2456" s="2">
        <f t="shared" si="585"/>
        <v>0</v>
      </c>
      <c r="AF2456" s="3">
        <v>0</v>
      </c>
      <c r="AG2456" s="3">
        <v>1</v>
      </c>
      <c r="AH2456" s="3">
        <v>0</v>
      </c>
      <c r="AI2456" s="3">
        <v>0</v>
      </c>
      <c r="AJ2456" s="3">
        <v>1</v>
      </c>
      <c r="AK2456" s="3">
        <v>0</v>
      </c>
      <c r="AL2456" s="3">
        <v>1</v>
      </c>
      <c r="AM2456" s="3">
        <v>0</v>
      </c>
      <c r="AN2456" s="3">
        <v>1</v>
      </c>
    </row>
    <row r="2457" spans="1:40" x14ac:dyDescent="0.2">
      <c r="A2457" t="s">
        <v>31</v>
      </c>
      <c r="B2457" t="s">
        <v>119</v>
      </c>
      <c r="C2457" t="s">
        <v>67</v>
      </c>
      <c r="D2457" t="s">
        <v>155</v>
      </c>
      <c r="E2457" s="5">
        <v>1</v>
      </c>
      <c r="F2457" s="5">
        <v>1</v>
      </c>
      <c r="G2457" s="4">
        <v>146974500</v>
      </c>
      <c r="H2457" s="4">
        <f t="shared" si="578"/>
        <v>43957201286348.242</v>
      </c>
      <c r="I2457" s="4">
        <f t="shared" si="579"/>
        <v>3.3435818409495915E-6</v>
      </c>
      <c r="J2457" s="1">
        <v>57.349998474121094</v>
      </c>
      <c r="K2457" s="1">
        <f t="shared" si="571"/>
        <v>28.20574344712168</v>
      </c>
      <c r="L2457" s="3">
        <v>56.424999237060547</v>
      </c>
      <c r="M2457" s="3">
        <f t="shared" si="580"/>
        <v>1.6129019383983912E-2</v>
      </c>
      <c r="N2457" s="6">
        <f t="shared" si="572"/>
        <v>26.862844922504895</v>
      </c>
      <c r="O2457" s="3">
        <f t="shared" si="573"/>
        <v>4.7610818241127575E-2</v>
      </c>
      <c r="P2457" s="3">
        <v>19</v>
      </c>
      <c r="Q2457" s="3">
        <f t="shared" si="574"/>
        <v>1565.7877515775876</v>
      </c>
      <c r="R2457" s="3">
        <f t="shared" si="581"/>
        <v>1.7156121508448134E-2</v>
      </c>
      <c r="S2457" s="4">
        <v>59.394737243652344</v>
      </c>
      <c r="T2457" s="4">
        <f t="shared" si="575"/>
        <v>31.331502034696367</v>
      </c>
      <c r="U2457" s="4">
        <v>18</v>
      </c>
      <c r="V2457" s="4">
        <f t="shared" si="576"/>
        <v>1760.4827244699707</v>
      </c>
      <c r="W2457" s="4">
        <f t="shared" si="582"/>
        <v>1.7797108485758845E-2</v>
      </c>
      <c r="X2457" s="1">
        <v>1</v>
      </c>
      <c r="Y2457" s="1">
        <v>88</v>
      </c>
      <c r="Z2457" s="1">
        <f t="shared" si="577"/>
        <v>0.89902709180325369</v>
      </c>
      <c r="AA2457" s="1">
        <f t="shared" si="583"/>
        <v>0.84713259052567835</v>
      </c>
      <c r="AB2457" s="2">
        <v>1</v>
      </c>
      <c r="AC2457" s="2">
        <v>79</v>
      </c>
      <c r="AD2457" s="2">
        <f t="shared" si="584"/>
        <v>0.87254044553934906</v>
      </c>
      <c r="AE2457" s="2">
        <f t="shared" si="585"/>
        <v>0.83986089739747716</v>
      </c>
      <c r="AF2457" s="3">
        <v>0</v>
      </c>
      <c r="AG2457" s="3">
        <v>0</v>
      </c>
      <c r="AH2457" s="3">
        <v>0</v>
      </c>
      <c r="AI2457" s="3">
        <v>0</v>
      </c>
      <c r="AJ2457" s="3">
        <v>0</v>
      </c>
      <c r="AK2457" s="3">
        <v>0</v>
      </c>
      <c r="AL2457" s="3">
        <v>0</v>
      </c>
      <c r="AM2457" s="3">
        <v>0</v>
      </c>
      <c r="AN2457" s="3">
        <v>0</v>
      </c>
    </row>
    <row r="2458" spans="1:40" x14ac:dyDescent="0.2">
      <c r="A2458" t="s">
        <v>31</v>
      </c>
      <c r="B2458" t="s">
        <v>119</v>
      </c>
      <c r="C2458" t="s">
        <v>44</v>
      </c>
      <c r="D2458" t="s">
        <v>132</v>
      </c>
      <c r="E2458" s="5">
        <v>1</v>
      </c>
      <c r="F2458" s="5">
        <v>0</v>
      </c>
      <c r="G2458" s="4">
        <v>30483600</v>
      </c>
      <c r="H2458" s="4">
        <f t="shared" si="578"/>
        <v>43957201286348.242</v>
      </c>
      <c r="I2458" s="4">
        <f t="shared" si="579"/>
        <v>6.9348364108584114E-7</v>
      </c>
      <c r="J2458" s="1">
        <v>65.449996948242188</v>
      </c>
      <c r="K2458" s="1">
        <f t="shared" si="571"/>
        <v>24.81652484660734</v>
      </c>
      <c r="L2458" s="3">
        <v>65.449996948242188</v>
      </c>
      <c r="M2458" s="3">
        <f t="shared" si="580"/>
        <v>0</v>
      </c>
      <c r="N2458" s="6">
        <f t="shared" si="572"/>
        <v>24.81652484660734</v>
      </c>
      <c r="O2458" s="3">
        <f t="shared" si="573"/>
        <v>0</v>
      </c>
      <c r="P2458" s="3">
        <v>20</v>
      </c>
      <c r="Q2458" s="3">
        <f t="shared" si="574"/>
        <v>1565.7877515775876</v>
      </c>
      <c r="R2458" s="3">
        <f t="shared" si="581"/>
        <v>1.584922657723168E-2</v>
      </c>
      <c r="S2458" s="4">
        <v>68.526313781738281</v>
      </c>
      <c r="T2458" s="4">
        <f t="shared" si="575"/>
        <v>28.482898697105394</v>
      </c>
      <c r="U2458" s="4">
        <v>20</v>
      </c>
      <c r="V2458" s="4">
        <f t="shared" si="576"/>
        <v>1760.4827244699707</v>
      </c>
      <c r="W2458" s="4">
        <f t="shared" si="582"/>
        <v>1.6179027661677711E-2</v>
      </c>
      <c r="X2458" s="1">
        <v>1</v>
      </c>
      <c r="Y2458" s="1">
        <v>88</v>
      </c>
      <c r="Z2458" s="1">
        <f t="shared" si="577"/>
        <v>0.89902709180325369</v>
      </c>
      <c r="AA2458" s="1">
        <f t="shared" si="583"/>
        <v>0.78403193427172613</v>
      </c>
      <c r="AB2458" s="2">
        <v>1</v>
      </c>
      <c r="AC2458" s="2">
        <v>79</v>
      </c>
      <c r="AD2458" s="2">
        <f t="shared" si="584"/>
        <v>0.87254044553934906</v>
      </c>
      <c r="AE2458" s="2">
        <f t="shared" si="585"/>
        <v>0.7600140785334677</v>
      </c>
      <c r="AF2458" s="3">
        <v>0</v>
      </c>
      <c r="AG2458" s="3">
        <v>0</v>
      </c>
      <c r="AH2458" s="3">
        <v>1</v>
      </c>
      <c r="AI2458" s="3">
        <v>0</v>
      </c>
      <c r="AJ2458" s="3">
        <v>1</v>
      </c>
      <c r="AK2458" s="3">
        <v>0</v>
      </c>
      <c r="AL2458" s="3">
        <v>1</v>
      </c>
      <c r="AM2458" s="3">
        <v>0</v>
      </c>
      <c r="AN2458" s="3">
        <v>1</v>
      </c>
    </row>
    <row r="2459" spans="1:40" x14ac:dyDescent="0.2">
      <c r="A2459" t="s">
        <v>31</v>
      </c>
      <c r="B2459" t="s">
        <v>119</v>
      </c>
      <c r="C2459" t="s">
        <v>10</v>
      </c>
      <c r="D2459" t="s">
        <v>98</v>
      </c>
      <c r="E2459" s="5">
        <v>1</v>
      </c>
      <c r="F2459" s="5">
        <v>1</v>
      </c>
      <c r="G2459" s="4">
        <v>1140957600</v>
      </c>
      <c r="H2459" s="4">
        <f t="shared" si="578"/>
        <v>43957201286348.242</v>
      </c>
      <c r="I2459" s="4">
        <f t="shared" si="579"/>
        <v>2.5956101994927197E-5</v>
      </c>
      <c r="J2459" s="1">
        <v>44</v>
      </c>
      <c r="K2459" s="1">
        <f t="shared" si="571"/>
        <v>25.221515969391746</v>
      </c>
      <c r="L2459" s="3">
        <v>43.125</v>
      </c>
      <c r="M2459" s="3">
        <f t="shared" si="580"/>
        <v>1.9886363636363636E-2</v>
      </c>
      <c r="N2459" s="6">
        <f t="shared" si="572"/>
        <v>23.746547769447378</v>
      </c>
      <c r="O2459" s="3">
        <f t="shared" si="573"/>
        <v>5.8480552942747573E-2</v>
      </c>
      <c r="P2459" s="3">
        <v>21</v>
      </c>
      <c r="Q2459" s="3">
        <f t="shared" si="574"/>
        <v>1565.7877515775876</v>
      </c>
      <c r="R2459" s="3">
        <f t="shared" si="581"/>
        <v>1.5165879120922919E-2</v>
      </c>
      <c r="S2459" s="4">
        <v>45.394737243652344</v>
      </c>
      <c r="T2459" s="4">
        <f t="shared" si="575"/>
        <v>27.696805248123756</v>
      </c>
      <c r="U2459" s="4">
        <v>21</v>
      </c>
      <c r="V2459" s="4">
        <f t="shared" si="576"/>
        <v>1760.4827244699707</v>
      </c>
      <c r="W2459" s="4">
        <f t="shared" si="582"/>
        <v>1.5732506126387831E-2</v>
      </c>
      <c r="X2459" s="1">
        <v>1</v>
      </c>
      <c r="Y2459" s="1">
        <v>88</v>
      </c>
      <c r="Z2459" s="1">
        <f t="shared" si="577"/>
        <v>0.89902709180325369</v>
      </c>
      <c r="AA2459" s="1">
        <f t="shared" si="583"/>
        <v>0.84286897150269857</v>
      </c>
      <c r="AB2459" s="2">
        <v>1</v>
      </c>
      <c r="AC2459" s="2">
        <v>79</v>
      </c>
      <c r="AD2459" s="2">
        <f t="shared" si="584"/>
        <v>0.87254044553934906</v>
      </c>
      <c r="AE2459" s="2">
        <f t="shared" si="585"/>
        <v>0.84286897150269857</v>
      </c>
      <c r="AF2459" s="3">
        <v>0</v>
      </c>
      <c r="AG2459" s="3">
        <v>0</v>
      </c>
      <c r="AH2459" s="3">
        <v>0</v>
      </c>
      <c r="AI2459" s="3">
        <v>0</v>
      </c>
      <c r="AJ2459" s="3">
        <v>0</v>
      </c>
      <c r="AK2459" s="3">
        <v>0</v>
      </c>
      <c r="AL2459" s="3">
        <v>0</v>
      </c>
      <c r="AM2459" s="3">
        <v>0</v>
      </c>
      <c r="AN2459" s="3">
        <v>0</v>
      </c>
    </row>
    <row r="2460" spans="1:40" x14ac:dyDescent="0.2">
      <c r="A2460" t="s">
        <v>31</v>
      </c>
      <c r="B2460" t="s">
        <v>119</v>
      </c>
      <c r="C2460" t="s">
        <v>11</v>
      </c>
      <c r="D2460" t="s">
        <v>99</v>
      </c>
      <c r="E2460" s="5">
        <v>1</v>
      </c>
      <c r="F2460" s="5">
        <v>0</v>
      </c>
      <c r="G2460" s="4">
        <v>7620900</v>
      </c>
      <c r="H2460" s="4">
        <f t="shared" si="578"/>
        <v>43957201286348.242</v>
      </c>
      <c r="I2460" s="4">
        <f t="shared" si="579"/>
        <v>1.7337091027146028E-7</v>
      </c>
      <c r="J2460" s="1">
        <v>73.050003051757813</v>
      </c>
      <c r="K2460" s="1">
        <f t="shared" si="571"/>
        <v>21.736325302784163</v>
      </c>
      <c r="L2460" s="3">
        <v>73.050003051757813</v>
      </c>
      <c r="M2460" s="3">
        <f t="shared" si="580"/>
        <v>0</v>
      </c>
      <c r="N2460" s="6">
        <f t="shared" si="572"/>
        <v>21.736325302784163</v>
      </c>
      <c r="O2460" s="3">
        <f t="shared" si="573"/>
        <v>0</v>
      </c>
      <c r="P2460" s="3">
        <v>22</v>
      </c>
      <c r="Q2460" s="3">
        <f t="shared" si="574"/>
        <v>1565.7877515775876</v>
      </c>
      <c r="R2460" s="3">
        <f t="shared" si="581"/>
        <v>1.3882038150371295E-2</v>
      </c>
      <c r="S2460" s="4">
        <v>75.631576538085938</v>
      </c>
      <c r="T2460" s="4">
        <f t="shared" si="575"/>
        <v>24.123197353804848</v>
      </c>
      <c r="U2460" s="4">
        <v>22</v>
      </c>
      <c r="V2460" s="4">
        <f t="shared" si="576"/>
        <v>1760.4827244699707</v>
      </c>
      <c r="W2460" s="4">
        <f t="shared" si="582"/>
        <v>1.3702603847514396E-2</v>
      </c>
      <c r="X2460" s="1">
        <v>1</v>
      </c>
      <c r="Y2460" s="1">
        <v>88</v>
      </c>
      <c r="Z2460" s="1">
        <f t="shared" si="577"/>
        <v>0.89902709180325369</v>
      </c>
      <c r="AA2460" s="1">
        <f t="shared" si="583"/>
        <v>0.62232020935408783</v>
      </c>
      <c r="AB2460" s="2">
        <v>1</v>
      </c>
      <c r="AC2460" s="2">
        <v>79</v>
      </c>
      <c r="AD2460" s="2">
        <f t="shared" si="584"/>
        <v>0.87254044553934906</v>
      </c>
      <c r="AE2460" s="2">
        <f t="shared" si="585"/>
        <v>0.6496041663835237</v>
      </c>
      <c r="AF2460" s="3">
        <v>1</v>
      </c>
      <c r="AG2460" s="3">
        <v>0</v>
      </c>
      <c r="AH2460" s="3">
        <v>1</v>
      </c>
      <c r="AI2460" s="3">
        <v>0</v>
      </c>
      <c r="AJ2460" s="3">
        <v>1</v>
      </c>
      <c r="AK2460" s="3">
        <v>0</v>
      </c>
      <c r="AL2460" s="3">
        <v>1</v>
      </c>
      <c r="AM2460" s="3">
        <v>0</v>
      </c>
      <c r="AN2460" s="3">
        <v>1</v>
      </c>
    </row>
    <row r="2461" spans="1:40" x14ac:dyDescent="0.2">
      <c r="A2461" t="s">
        <v>31</v>
      </c>
      <c r="B2461" t="s">
        <v>119</v>
      </c>
      <c r="C2461" t="s">
        <v>70</v>
      </c>
      <c r="D2461" t="s">
        <v>158</v>
      </c>
      <c r="E2461" s="5">
        <v>1</v>
      </c>
      <c r="F2461" s="5">
        <v>0</v>
      </c>
      <c r="G2461" s="4">
        <v>21774000</v>
      </c>
      <c r="H2461" s="4">
        <f t="shared" si="578"/>
        <v>43957201286348.242</v>
      </c>
      <c r="I2461" s="4">
        <f t="shared" si="579"/>
        <v>4.9534545791845792E-7</v>
      </c>
      <c r="J2461" s="1">
        <v>63.974998474121094</v>
      </c>
      <c r="K2461" s="1">
        <f t="shared" si="571"/>
        <v>20.717320321743813</v>
      </c>
      <c r="L2461" s="3">
        <v>63.974998474121094</v>
      </c>
      <c r="M2461" s="3">
        <f t="shared" si="580"/>
        <v>0</v>
      </c>
      <c r="N2461" s="6">
        <f t="shared" si="572"/>
        <v>20.717320321743813</v>
      </c>
      <c r="O2461" s="3">
        <f t="shared" si="573"/>
        <v>0</v>
      </c>
      <c r="P2461" s="3">
        <v>23</v>
      </c>
      <c r="Q2461" s="3">
        <f t="shared" si="574"/>
        <v>1565.7877515775876</v>
      </c>
      <c r="R2461" s="3">
        <f t="shared" si="581"/>
        <v>1.3231244337471899E-2</v>
      </c>
      <c r="S2461" s="4">
        <v>63.394737243652344</v>
      </c>
      <c r="T2461" s="4">
        <f t="shared" si="575"/>
        <v>20.158691876311114</v>
      </c>
      <c r="U2461" s="4">
        <v>26</v>
      </c>
      <c r="V2461" s="4">
        <f t="shared" si="576"/>
        <v>1760.4827244699707</v>
      </c>
      <c r="W2461" s="4">
        <f t="shared" si="582"/>
        <v>1.1450661569189951E-2</v>
      </c>
      <c r="X2461" s="1">
        <v>1</v>
      </c>
      <c r="Y2461" s="1">
        <v>88</v>
      </c>
      <c r="Z2461" s="1">
        <f t="shared" si="577"/>
        <v>0.89902709180325369</v>
      </c>
      <c r="AA2461" s="1">
        <f t="shared" si="583"/>
        <v>0.7072550628174602</v>
      </c>
      <c r="AB2461" s="2">
        <v>1</v>
      </c>
      <c r="AC2461" s="2">
        <v>79</v>
      </c>
      <c r="AD2461" s="2">
        <f t="shared" si="584"/>
        <v>0.87254044553934906</v>
      </c>
      <c r="AE2461" s="2">
        <f t="shared" si="585"/>
        <v>0.66897652751120962</v>
      </c>
      <c r="AF2461" s="3">
        <v>0</v>
      </c>
      <c r="AG2461" s="3">
        <v>0</v>
      </c>
      <c r="AH2461" s="3">
        <v>0</v>
      </c>
      <c r="AI2461" s="3">
        <v>0</v>
      </c>
      <c r="AJ2461" s="3">
        <v>0</v>
      </c>
      <c r="AK2461" s="3">
        <v>0</v>
      </c>
      <c r="AL2461" s="3">
        <v>0</v>
      </c>
      <c r="AM2461" s="3">
        <v>0</v>
      </c>
      <c r="AN2461" s="3">
        <v>0</v>
      </c>
    </row>
    <row r="2462" spans="1:40" x14ac:dyDescent="0.2">
      <c r="A2462" t="s">
        <v>31</v>
      </c>
      <c r="B2462" t="s">
        <v>119</v>
      </c>
      <c r="C2462" t="s">
        <v>21</v>
      </c>
      <c r="D2462" t="s">
        <v>109</v>
      </c>
      <c r="E2462" s="5">
        <v>1</v>
      </c>
      <c r="F2462" s="5">
        <v>0</v>
      </c>
      <c r="G2462" s="4">
        <v>4354800</v>
      </c>
      <c r="H2462" s="4">
        <f t="shared" si="578"/>
        <v>43957201286348.242</v>
      </c>
      <c r="I2462" s="4">
        <f t="shared" si="579"/>
        <v>9.9069091583691593E-8</v>
      </c>
      <c r="J2462" s="1">
        <v>74.800003051757813</v>
      </c>
      <c r="K2462" s="1">
        <f t="shared" si="571"/>
        <v>19.365003225610185</v>
      </c>
      <c r="L2462" s="3">
        <v>74.800003051757813</v>
      </c>
      <c r="M2462" s="3">
        <f t="shared" si="580"/>
        <v>0</v>
      </c>
      <c r="N2462" s="6">
        <f t="shared" si="572"/>
        <v>19.365003225610185</v>
      </c>
      <c r="O2462" s="3">
        <f t="shared" si="573"/>
        <v>0</v>
      </c>
      <c r="P2462" s="3">
        <v>24</v>
      </c>
      <c r="Q2462" s="3">
        <f t="shared" si="574"/>
        <v>1565.7877515775876</v>
      </c>
      <c r="R2462" s="3">
        <f t="shared" si="581"/>
        <v>1.2367578687532358E-2</v>
      </c>
      <c r="S2462" s="4">
        <v>76.105262756347656</v>
      </c>
      <c r="T2462" s="4">
        <f t="shared" si="575"/>
        <v>20.396553837098523</v>
      </c>
      <c r="U2462" s="4">
        <v>25</v>
      </c>
      <c r="V2462" s="4">
        <f t="shared" si="576"/>
        <v>1760.4827244699707</v>
      </c>
      <c r="W2462" s="4">
        <f t="shared" si="582"/>
        <v>1.1585773352725925E-2</v>
      </c>
      <c r="X2462" s="1">
        <v>1</v>
      </c>
      <c r="Y2462" s="1">
        <v>88</v>
      </c>
      <c r="Z2462" s="1">
        <f t="shared" si="577"/>
        <v>0.89902709180325369</v>
      </c>
      <c r="AA2462" s="1">
        <f t="shared" si="583"/>
        <v>0.67731093019934108</v>
      </c>
      <c r="AB2462" s="2">
        <v>1</v>
      </c>
      <c r="AC2462" s="2">
        <v>79</v>
      </c>
      <c r="AD2462" s="2">
        <f t="shared" si="584"/>
        <v>0.87254044553934906</v>
      </c>
      <c r="AE2462" s="2">
        <f t="shared" si="585"/>
        <v>0.64014680033668814</v>
      </c>
      <c r="AF2462" s="3">
        <v>0</v>
      </c>
      <c r="AG2462" s="3">
        <v>0</v>
      </c>
      <c r="AH2462" s="3">
        <v>1</v>
      </c>
      <c r="AI2462" s="3">
        <v>0</v>
      </c>
      <c r="AJ2462" s="3">
        <v>1</v>
      </c>
      <c r="AK2462" s="3">
        <v>0</v>
      </c>
      <c r="AL2462" s="3">
        <v>1</v>
      </c>
      <c r="AM2462" s="3">
        <v>0</v>
      </c>
      <c r="AN2462" s="3">
        <v>1</v>
      </c>
    </row>
    <row r="2463" spans="1:40" x14ac:dyDescent="0.2">
      <c r="A2463" t="s">
        <v>31</v>
      </c>
      <c r="B2463" t="s">
        <v>119</v>
      </c>
      <c r="C2463" t="s">
        <v>186</v>
      </c>
      <c r="D2463" t="s">
        <v>324</v>
      </c>
      <c r="E2463" s="5">
        <v>1</v>
      </c>
      <c r="F2463" s="5">
        <v>0</v>
      </c>
      <c r="G2463" s="4">
        <v>8709600</v>
      </c>
      <c r="H2463" s="4">
        <f t="shared" si="578"/>
        <v>43957201286348.242</v>
      </c>
      <c r="I2463" s="4">
        <f t="shared" si="579"/>
        <v>1.9813818316738319E-7</v>
      </c>
      <c r="J2463" s="1">
        <v>68.650001525878906</v>
      </c>
      <c r="K2463" s="1">
        <f t="shared" si="571"/>
        <v>18.861564473629485</v>
      </c>
      <c r="L2463" s="3">
        <v>68.650001525878906</v>
      </c>
      <c r="M2463" s="3">
        <f t="shared" si="580"/>
        <v>0</v>
      </c>
      <c r="N2463" s="6">
        <f t="shared" si="572"/>
        <v>18.861564473629485</v>
      </c>
      <c r="O2463" s="3">
        <f t="shared" si="573"/>
        <v>0</v>
      </c>
      <c r="P2463" s="3">
        <v>25</v>
      </c>
      <c r="Q2463" s="3">
        <f t="shared" si="574"/>
        <v>1565.7877515775876</v>
      </c>
      <c r="R2463" s="3">
        <f t="shared" si="581"/>
        <v>1.2046054425081418E-2</v>
      </c>
      <c r="S2463" s="4">
        <v>70.947364807128906</v>
      </c>
      <c r="T2463" s="4">
        <f t="shared" si="575"/>
        <v>20.819239736203031</v>
      </c>
      <c r="U2463" s="4">
        <v>24</v>
      </c>
      <c r="V2463" s="4">
        <f t="shared" si="576"/>
        <v>1760.4827244699707</v>
      </c>
      <c r="W2463" s="4">
        <f t="shared" si="582"/>
        <v>1.1825869942842574E-2</v>
      </c>
      <c r="X2463" s="1">
        <v>1</v>
      </c>
      <c r="Y2463" s="1">
        <v>88</v>
      </c>
      <c r="Z2463" s="1">
        <f t="shared" si="577"/>
        <v>0.89902709180325369</v>
      </c>
      <c r="AA2463" s="1">
        <f t="shared" si="583"/>
        <v>0.56433576719934175</v>
      </c>
      <c r="AB2463" s="2">
        <v>1</v>
      </c>
      <c r="AC2463" s="2">
        <v>79</v>
      </c>
      <c r="AD2463" s="2">
        <f t="shared" si="584"/>
        <v>0.87254044553934906</v>
      </c>
      <c r="AE2463" s="2">
        <f t="shared" si="585"/>
        <v>0.57923013334743589</v>
      </c>
      <c r="AF2463" s="3">
        <v>1</v>
      </c>
      <c r="AG2463" s="3">
        <v>0</v>
      </c>
      <c r="AH2463" s="3">
        <v>0</v>
      </c>
      <c r="AI2463" s="3">
        <v>0</v>
      </c>
      <c r="AJ2463" s="3">
        <v>0</v>
      </c>
      <c r="AK2463" s="3">
        <v>0</v>
      </c>
      <c r="AL2463" s="3">
        <v>1</v>
      </c>
      <c r="AM2463" s="3">
        <v>0</v>
      </c>
      <c r="AN2463" s="3">
        <v>1</v>
      </c>
    </row>
    <row r="2464" spans="1:40" x14ac:dyDescent="0.2">
      <c r="A2464" t="s">
        <v>31</v>
      </c>
      <c r="B2464" t="s">
        <v>119</v>
      </c>
      <c r="C2464" t="s">
        <v>15</v>
      </c>
      <c r="D2464" t="s">
        <v>103</v>
      </c>
      <c r="E2464" s="5">
        <v>1</v>
      </c>
      <c r="F2464" s="5">
        <v>0</v>
      </c>
      <c r="G2464" s="4">
        <v>58789800</v>
      </c>
      <c r="H2464" s="4">
        <f t="shared" si="578"/>
        <v>43957201286348.242</v>
      </c>
      <c r="I2464" s="4">
        <f t="shared" si="579"/>
        <v>1.3374327363798365E-6</v>
      </c>
      <c r="J2464" s="1">
        <v>54.75</v>
      </c>
      <c r="K2464" s="1">
        <f t="shared" si="571"/>
        <v>18.081856582352181</v>
      </c>
      <c r="L2464" s="3">
        <v>54.75</v>
      </c>
      <c r="M2464" s="3">
        <f t="shared" si="580"/>
        <v>0</v>
      </c>
      <c r="N2464" s="6">
        <f t="shared" si="572"/>
        <v>18.081856582352181</v>
      </c>
      <c r="O2464" s="3">
        <f t="shared" si="573"/>
        <v>0</v>
      </c>
      <c r="P2464" s="3">
        <v>26</v>
      </c>
      <c r="Q2464" s="3">
        <f t="shared" si="574"/>
        <v>1565.7877515775876</v>
      </c>
      <c r="R2464" s="3">
        <f t="shared" si="581"/>
        <v>1.1548089173730002E-2</v>
      </c>
      <c r="S2464" s="4">
        <v>55.736843109130859</v>
      </c>
      <c r="T2464" s="4">
        <f t="shared" si="575"/>
        <v>19.077336961234455</v>
      </c>
      <c r="U2464" s="4">
        <v>27</v>
      </c>
      <c r="V2464" s="4">
        <f t="shared" si="576"/>
        <v>1760.4827244699707</v>
      </c>
      <c r="W2464" s="4">
        <f t="shared" si="582"/>
        <v>1.0836423837659684E-2</v>
      </c>
      <c r="X2464" s="1">
        <v>1</v>
      </c>
      <c r="Y2464" s="1">
        <v>88</v>
      </c>
      <c r="Z2464" s="1">
        <f t="shared" si="577"/>
        <v>0.89902709180325369</v>
      </c>
      <c r="AA2464" s="1">
        <f t="shared" si="583"/>
        <v>0.7257476831577574</v>
      </c>
      <c r="AB2464" s="2">
        <v>1</v>
      </c>
      <c r="AC2464" s="2">
        <v>79</v>
      </c>
      <c r="AD2464" s="2">
        <f t="shared" si="584"/>
        <v>0.87254044553934906</v>
      </c>
      <c r="AE2464" s="2">
        <f t="shared" si="585"/>
        <v>0.71663322833472676</v>
      </c>
      <c r="AF2464" s="3">
        <v>0</v>
      </c>
      <c r="AG2464" s="3">
        <v>0</v>
      </c>
      <c r="AH2464" s="3">
        <v>0</v>
      </c>
      <c r="AI2464" s="3">
        <v>0</v>
      </c>
      <c r="AJ2464" s="3">
        <v>0</v>
      </c>
      <c r="AK2464" s="3">
        <v>0</v>
      </c>
      <c r="AL2464" s="3">
        <v>0</v>
      </c>
      <c r="AM2464" s="3">
        <v>0</v>
      </c>
      <c r="AN2464" s="3">
        <v>0</v>
      </c>
    </row>
    <row r="2465" spans="1:40" x14ac:dyDescent="0.2">
      <c r="A2465" t="s">
        <v>31</v>
      </c>
      <c r="B2465" t="s">
        <v>119</v>
      </c>
      <c r="C2465" t="s">
        <v>14</v>
      </c>
      <c r="D2465" t="s">
        <v>102</v>
      </c>
      <c r="E2465" s="5">
        <v>1</v>
      </c>
      <c r="F2465" s="5">
        <v>1</v>
      </c>
      <c r="G2465" s="4">
        <v>65322000</v>
      </c>
      <c r="H2465" s="4">
        <f t="shared" si="578"/>
        <v>43957201286348.242</v>
      </c>
      <c r="I2465" s="4">
        <f t="shared" si="579"/>
        <v>1.486036373755374E-6</v>
      </c>
      <c r="J2465" s="1">
        <v>54.174999237060547</v>
      </c>
      <c r="K2465" s="1">
        <f t="shared" si="571"/>
        <v>18.144286224556229</v>
      </c>
      <c r="L2465" s="3">
        <v>54</v>
      </c>
      <c r="M2465" s="3">
        <f t="shared" si="580"/>
        <v>3.2302582284271034E-3</v>
      </c>
      <c r="N2465" s="6">
        <f t="shared" si="572"/>
        <v>17.969021406728508</v>
      </c>
      <c r="O2465" s="3">
        <f t="shared" si="573"/>
        <v>9.659504686964181E-3</v>
      </c>
      <c r="P2465" s="3">
        <v>27</v>
      </c>
      <c r="Q2465" s="3">
        <f t="shared" si="574"/>
        <v>1565.7877515775876</v>
      </c>
      <c r="R2465" s="3">
        <f t="shared" si="581"/>
        <v>1.1476026293234234E-2</v>
      </c>
      <c r="S2465" s="4">
        <v>56.842105865478516</v>
      </c>
      <c r="T2465" s="4">
        <f t="shared" si="575"/>
        <v>20.958182799764771</v>
      </c>
      <c r="U2465" s="4">
        <v>23</v>
      </c>
      <c r="V2465" s="4">
        <f t="shared" si="576"/>
        <v>1760.4827244699707</v>
      </c>
      <c r="W2465" s="4">
        <f t="shared" si="582"/>
        <v>1.1904793218618297E-2</v>
      </c>
      <c r="X2465" s="1">
        <v>1</v>
      </c>
      <c r="Y2465" s="1">
        <v>88</v>
      </c>
      <c r="Z2465" s="1">
        <f t="shared" si="577"/>
        <v>0.89902709180325369</v>
      </c>
      <c r="AA2465" s="1">
        <f t="shared" si="583"/>
        <v>0.87633833474046807</v>
      </c>
      <c r="AB2465" s="2">
        <v>1</v>
      </c>
      <c r="AC2465" s="2">
        <v>79</v>
      </c>
      <c r="AD2465" s="2">
        <f t="shared" si="584"/>
        <v>0.87254044553934906</v>
      </c>
      <c r="AE2465" s="2">
        <f t="shared" si="585"/>
        <v>0.87633833474046807</v>
      </c>
      <c r="AF2465" s="3">
        <v>0</v>
      </c>
      <c r="AG2465" s="3">
        <v>0</v>
      </c>
      <c r="AH2465" s="3">
        <v>0</v>
      </c>
      <c r="AI2465" s="3">
        <v>0</v>
      </c>
      <c r="AJ2465" s="3">
        <v>0</v>
      </c>
      <c r="AK2465" s="3">
        <v>0</v>
      </c>
      <c r="AL2465" s="3">
        <v>0</v>
      </c>
      <c r="AM2465" s="3">
        <v>0</v>
      </c>
      <c r="AN2465" s="3">
        <v>0</v>
      </c>
    </row>
    <row r="2466" spans="1:40" x14ac:dyDescent="0.2">
      <c r="A2466" t="s">
        <v>31</v>
      </c>
      <c r="B2466" t="s">
        <v>119</v>
      </c>
      <c r="C2466" t="s">
        <v>34</v>
      </c>
      <c r="D2466" t="s">
        <v>122</v>
      </c>
      <c r="E2466" s="5">
        <v>1</v>
      </c>
      <c r="F2466" s="5">
        <v>0</v>
      </c>
      <c r="G2466" s="4">
        <v>5443500</v>
      </c>
      <c r="H2466" s="4">
        <f t="shared" si="578"/>
        <v>43957201286348.242</v>
      </c>
      <c r="I2466" s="4">
        <f t="shared" si="579"/>
        <v>1.2383636447961448E-7</v>
      </c>
      <c r="J2466" s="1">
        <v>71.050003051757813</v>
      </c>
      <c r="K2466" s="1">
        <f t="shared" si="571"/>
        <v>17.877565065545451</v>
      </c>
      <c r="L2466" s="3">
        <v>71.050003051757813</v>
      </c>
      <c r="M2466" s="3">
        <f t="shared" si="580"/>
        <v>0</v>
      </c>
      <c r="N2466" s="6">
        <f t="shared" si="572"/>
        <v>17.877565065545451</v>
      </c>
      <c r="O2466" s="3">
        <f t="shared" si="573"/>
        <v>0</v>
      </c>
      <c r="P2466" s="3">
        <v>28</v>
      </c>
      <c r="Q2466" s="3">
        <f t="shared" si="574"/>
        <v>1565.7877515775876</v>
      </c>
      <c r="R2466" s="3">
        <f t="shared" si="581"/>
        <v>1.1417617137145925E-2</v>
      </c>
      <c r="S2466" s="4">
        <v>69.526313781738281</v>
      </c>
      <c r="T2466" s="4">
        <f t="shared" si="575"/>
        <v>16.751884768022329</v>
      </c>
      <c r="U2466" s="4">
        <v>31</v>
      </c>
      <c r="V2466" s="4">
        <f t="shared" si="576"/>
        <v>1760.4827244699707</v>
      </c>
      <c r="W2466" s="4">
        <f t="shared" si="582"/>
        <v>9.5155064773872321E-3</v>
      </c>
      <c r="X2466" s="1">
        <v>1</v>
      </c>
      <c r="Y2466" s="1">
        <v>88</v>
      </c>
      <c r="Z2466" s="1">
        <f t="shared" si="577"/>
        <v>0.89902709180325369</v>
      </c>
      <c r="AA2466" s="1">
        <f t="shared" si="583"/>
        <v>0.54556705059560517</v>
      </c>
      <c r="AB2466" s="2">
        <v>0</v>
      </c>
      <c r="AC2466" s="2">
        <v>79</v>
      </c>
      <c r="AD2466" s="2">
        <f t="shared" si="584"/>
        <v>0.87254044553934906</v>
      </c>
      <c r="AE2466" s="2">
        <f t="shared" si="585"/>
        <v>0.14644683095805713</v>
      </c>
      <c r="AF2466" s="3">
        <v>1</v>
      </c>
      <c r="AG2466" s="3">
        <v>0</v>
      </c>
      <c r="AH2466" s="3">
        <v>1</v>
      </c>
      <c r="AI2466" s="3">
        <v>0</v>
      </c>
      <c r="AJ2466" s="3">
        <v>1</v>
      </c>
      <c r="AK2466" s="3">
        <v>0</v>
      </c>
      <c r="AL2466" s="3">
        <v>1</v>
      </c>
      <c r="AM2466" s="3">
        <v>0</v>
      </c>
      <c r="AN2466" s="3">
        <v>1</v>
      </c>
    </row>
    <row r="2467" spans="1:40" x14ac:dyDescent="0.2">
      <c r="A2467" t="s">
        <v>31</v>
      </c>
      <c r="B2467" t="s">
        <v>119</v>
      </c>
      <c r="C2467" t="s">
        <v>61</v>
      </c>
      <c r="D2467" t="s">
        <v>149</v>
      </c>
      <c r="E2467" s="5">
        <v>1</v>
      </c>
      <c r="F2467" s="5">
        <v>0</v>
      </c>
      <c r="G2467" s="4">
        <v>66410700</v>
      </c>
      <c r="H2467" s="4">
        <f t="shared" si="578"/>
        <v>43957201286348.242</v>
      </c>
      <c r="I2467" s="4">
        <f t="shared" si="579"/>
        <v>1.5108036466512969E-6</v>
      </c>
      <c r="J2467" s="1">
        <v>51.575000762939453</v>
      </c>
      <c r="K2467" s="1">
        <f t="shared" si="571"/>
        <v>15.741776330002869</v>
      </c>
      <c r="L2467" s="3">
        <v>51.575000762939453</v>
      </c>
      <c r="M2467" s="3">
        <f t="shared" si="580"/>
        <v>0</v>
      </c>
      <c r="N2467" s="6">
        <f t="shared" si="572"/>
        <v>15.741776330002869</v>
      </c>
      <c r="O2467" s="3">
        <f t="shared" si="573"/>
        <v>0</v>
      </c>
      <c r="P2467" s="3">
        <v>29</v>
      </c>
      <c r="Q2467" s="3">
        <f t="shared" si="574"/>
        <v>1565.7877515775876</v>
      </c>
      <c r="R2467" s="3">
        <f t="shared" si="581"/>
        <v>1.0053582494908689E-2</v>
      </c>
      <c r="S2467" s="4">
        <v>54.236843109130859</v>
      </c>
      <c r="T2467" s="4">
        <f t="shared" si="575"/>
        <v>18.307085833165456</v>
      </c>
      <c r="U2467" s="4">
        <v>28</v>
      </c>
      <c r="V2467" s="4">
        <f t="shared" si="576"/>
        <v>1760.4827244699707</v>
      </c>
      <c r="W2467" s="4">
        <f t="shared" si="582"/>
        <v>1.0398901152908034E-2</v>
      </c>
      <c r="X2467" s="1">
        <v>1</v>
      </c>
      <c r="Y2467" s="1">
        <v>88</v>
      </c>
      <c r="Z2467" s="1">
        <f t="shared" si="577"/>
        <v>0.89902709180325369</v>
      </c>
      <c r="AA2467" s="1">
        <f t="shared" si="583"/>
        <v>0.82684561752018348</v>
      </c>
      <c r="AB2467" s="2">
        <v>1</v>
      </c>
      <c r="AC2467" s="2">
        <v>79</v>
      </c>
      <c r="AD2467" s="2">
        <f t="shared" si="584"/>
        <v>0.87254044553934906</v>
      </c>
      <c r="AE2467" s="2">
        <f t="shared" si="585"/>
        <v>0.80609799378279734</v>
      </c>
      <c r="AF2467" s="3">
        <v>0</v>
      </c>
      <c r="AG2467" s="3">
        <v>0</v>
      </c>
      <c r="AH2467" s="3">
        <v>0</v>
      </c>
      <c r="AI2467" s="3">
        <v>0</v>
      </c>
      <c r="AJ2467" s="3">
        <v>0</v>
      </c>
      <c r="AK2467" s="3">
        <v>0</v>
      </c>
      <c r="AL2467" s="3">
        <v>0</v>
      </c>
      <c r="AM2467" s="3">
        <v>0</v>
      </c>
      <c r="AN2467" s="3">
        <v>0</v>
      </c>
    </row>
    <row r="2468" spans="1:40" x14ac:dyDescent="0.2">
      <c r="A2468" t="s">
        <v>31</v>
      </c>
      <c r="B2468" t="s">
        <v>119</v>
      </c>
      <c r="C2468" t="s">
        <v>27</v>
      </c>
      <c r="D2468" t="s">
        <v>115</v>
      </c>
      <c r="E2468" s="5">
        <v>1</v>
      </c>
      <c r="F2468" s="5">
        <v>1</v>
      </c>
      <c r="G2468" s="4">
        <v>54435000</v>
      </c>
      <c r="H2468" s="4">
        <f t="shared" si="578"/>
        <v>43957201286348.242</v>
      </c>
      <c r="I2468" s="4">
        <f t="shared" si="579"/>
        <v>1.238363644796145E-6</v>
      </c>
      <c r="J2468" s="1">
        <v>52.700000762939453</v>
      </c>
      <c r="K2468" s="1">
        <f t="shared" si="571"/>
        <v>15.717420141133458</v>
      </c>
      <c r="L2468" s="3">
        <v>51.950000762939453</v>
      </c>
      <c r="M2468" s="3">
        <f t="shared" si="580"/>
        <v>1.4231498845203569E-2</v>
      </c>
      <c r="N2468" s="6">
        <f t="shared" si="572"/>
        <v>15.055877507160584</v>
      </c>
      <c r="O2468" s="3">
        <f t="shared" si="573"/>
        <v>4.2089772242047234E-2</v>
      </c>
      <c r="P2468" s="3">
        <v>30</v>
      </c>
      <c r="Q2468" s="3">
        <f t="shared" si="574"/>
        <v>1565.7877515775876</v>
      </c>
      <c r="R2468" s="3">
        <f t="shared" si="581"/>
        <v>9.6155289834086669E-3</v>
      </c>
      <c r="S2468" s="4">
        <v>54.684211730957031</v>
      </c>
      <c r="T2468" s="4">
        <f t="shared" si="575"/>
        <v>17.560434860857001</v>
      </c>
      <c r="U2468" s="4">
        <v>29</v>
      </c>
      <c r="V2468" s="4">
        <f t="shared" si="576"/>
        <v>1760.4827244699707</v>
      </c>
      <c r="W2468" s="4">
        <f t="shared" si="582"/>
        <v>9.9747839707679774E-3</v>
      </c>
      <c r="X2468" s="1">
        <v>1</v>
      </c>
      <c r="Y2468" s="1">
        <v>88</v>
      </c>
      <c r="Z2468" s="1">
        <f t="shared" si="577"/>
        <v>0.89902709180325369</v>
      </c>
      <c r="AA2468" s="1">
        <f t="shared" si="583"/>
        <v>0.86599915467662358</v>
      </c>
      <c r="AB2468" s="2">
        <v>1</v>
      </c>
      <c r="AC2468" s="2">
        <v>79</v>
      </c>
      <c r="AD2468" s="2">
        <f t="shared" si="584"/>
        <v>0.87254044553934906</v>
      </c>
      <c r="AE2468" s="2">
        <f t="shared" si="585"/>
        <v>0.85020446380889736</v>
      </c>
      <c r="AF2468" s="3">
        <v>0</v>
      </c>
      <c r="AG2468" s="3">
        <v>0</v>
      </c>
      <c r="AH2468" s="3">
        <v>0</v>
      </c>
      <c r="AI2468" s="3">
        <v>0</v>
      </c>
      <c r="AJ2468" s="3">
        <v>0</v>
      </c>
      <c r="AK2468" s="3">
        <v>0</v>
      </c>
      <c r="AL2468" s="3">
        <v>0</v>
      </c>
      <c r="AM2468" s="3">
        <v>0</v>
      </c>
      <c r="AN2468" s="3">
        <v>0</v>
      </c>
    </row>
    <row r="2469" spans="1:40" x14ac:dyDescent="0.2">
      <c r="A2469" t="s">
        <v>31</v>
      </c>
      <c r="B2469" t="s">
        <v>119</v>
      </c>
      <c r="C2469" t="s">
        <v>50</v>
      </c>
      <c r="D2469" t="s">
        <v>138</v>
      </c>
      <c r="E2469" s="5">
        <v>1</v>
      </c>
      <c r="F2469" s="5">
        <v>0</v>
      </c>
      <c r="G2469" s="4">
        <v>1088700</v>
      </c>
      <c r="H2469" s="4">
        <f t="shared" si="578"/>
        <v>43957201286348.242</v>
      </c>
      <c r="I2469" s="4">
        <f t="shared" si="579"/>
        <v>2.4767272895922898E-8</v>
      </c>
      <c r="J2469" s="1">
        <v>79.699996948242188</v>
      </c>
      <c r="K2469" s="1">
        <f t="shared" si="571"/>
        <v>14.757098545508946</v>
      </c>
      <c r="L2469" s="3">
        <v>79.699996948242188</v>
      </c>
      <c r="M2469" s="3">
        <f t="shared" si="580"/>
        <v>0</v>
      </c>
      <c r="N2469" s="6">
        <f t="shared" si="572"/>
        <v>14.757098545508946</v>
      </c>
      <c r="O2469" s="3">
        <f t="shared" si="573"/>
        <v>0</v>
      </c>
      <c r="P2469" s="3">
        <v>31</v>
      </c>
      <c r="Q2469" s="3">
        <f t="shared" si="574"/>
        <v>1565.7877515775876</v>
      </c>
      <c r="R2469" s="3">
        <f t="shared" si="581"/>
        <v>9.4247119576970993E-3</v>
      </c>
      <c r="S2469" s="4">
        <v>78.631576538085938</v>
      </c>
      <c r="T2469" s="4">
        <f t="shared" si="575"/>
        <v>14.171538885765656</v>
      </c>
      <c r="U2469" s="4">
        <v>32</v>
      </c>
      <c r="V2469" s="4">
        <f t="shared" si="576"/>
        <v>1760.4827244699707</v>
      </c>
      <c r="W2469" s="4">
        <f t="shared" si="582"/>
        <v>8.049802868717322E-3</v>
      </c>
      <c r="X2469" s="1">
        <v>0</v>
      </c>
      <c r="Y2469" s="1">
        <v>88</v>
      </c>
      <c r="Z2469" s="1">
        <f t="shared" si="577"/>
        <v>0.89902709180325369</v>
      </c>
      <c r="AA2469" s="1">
        <f t="shared" si="583"/>
        <v>0</v>
      </c>
      <c r="AB2469" s="2">
        <v>0</v>
      </c>
      <c r="AC2469" s="2">
        <v>79</v>
      </c>
      <c r="AD2469" s="2">
        <f t="shared" si="584"/>
        <v>0.87254044553934906</v>
      </c>
      <c r="AE2469" s="2">
        <f t="shared" si="585"/>
        <v>0</v>
      </c>
      <c r="AF2469" s="3">
        <v>1</v>
      </c>
      <c r="AG2469" s="3">
        <v>0</v>
      </c>
      <c r="AH2469" s="3">
        <v>0</v>
      </c>
      <c r="AI2469" s="3">
        <v>0</v>
      </c>
      <c r="AJ2469" s="3">
        <v>0</v>
      </c>
      <c r="AK2469" s="3">
        <v>0</v>
      </c>
      <c r="AL2469" s="3">
        <v>0</v>
      </c>
      <c r="AM2469" s="3">
        <v>0</v>
      </c>
      <c r="AN2469" s="3">
        <v>0</v>
      </c>
    </row>
    <row r="2470" spans="1:40" x14ac:dyDescent="0.2">
      <c r="A2470" t="s">
        <v>31</v>
      </c>
      <c r="B2470" t="s">
        <v>119</v>
      </c>
      <c r="C2470" t="s">
        <v>4</v>
      </c>
      <c r="D2470" t="s">
        <v>92</v>
      </c>
      <c r="E2470" s="5">
        <v>1</v>
      </c>
      <c r="F2470" s="5">
        <v>0</v>
      </c>
      <c r="G2470" s="4">
        <v>57701100</v>
      </c>
      <c r="H2470" s="4">
        <f t="shared" si="578"/>
        <v>43957201286348.242</v>
      </c>
      <c r="I2470" s="4">
        <f t="shared" si="579"/>
        <v>1.3126654634839136E-6</v>
      </c>
      <c r="J2470" s="1">
        <v>51.150001525878906</v>
      </c>
      <c r="K2470" s="1">
        <f t="shared" si="571"/>
        <v>14.652834329818997</v>
      </c>
      <c r="L2470" s="3">
        <v>51.150001525878906</v>
      </c>
      <c r="M2470" s="3">
        <f t="shared" si="580"/>
        <v>0</v>
      </c>
      <c r="N2470" s="6">
        <f t="shared" si="572"/>
        <v>14.652834329818997</v>
      </c>
      <c r="O2470" s="3">
        <f t="shared" si="573"/>
        <v>0</v>
      </c>
      <c r="P2470" s="3">
        <v>32</v>
      </c>
      <c r="Q2470" s="3">
        <f t="shared" si="574"/>
        <v>1565.7877515775876</v>
      </c>
      <c r="R2470" s="3">
        <f t="shared" si="581"/>
        <v>9.358122973599543E-3</v>
      </c>
      <c r="S2470" s="4">
        <v>53.842105865478516</v>
      </c>
      <c r="T2470" s="4">
        <f t="shared" si="575"/>
        <v>17.090343793821528</v>
      </c>
      <c r="U2470" s="4">
        <v>30</v>
      </c>
      <c r="V2470" s="4">
        <f t="shared" si="576"/>
        <v>1760.4827244699707</v>
      </c>
      <c r="W2470" s="4">
        <f t="shared" si="582"/>
        <v>9.7077600116564199E-3</v>
      </c>
      <c r="X2470" s="1">
        <v>1</v>
      </c>
      <c r="Y2470" s="1">
        <v>88</v>
      </c>
      <c r="Z2470" s="1">
        <f t="shared" si="577"/>
        <v>0.89902709180325369</v>
      </c>
      <c r="AA2470" s="1">
        <f t="shared" si="583"/>
        <v>0.77926217684329246</v>
      </c>
      <c r="AB2470" s="2">
        <v>1</v>
      </c>
      <c r="AC2470" s="2">
        <v>79</v>
      </c>
      <c r="AD2470" s="2">
        <f t="shared" si="584"/>
        <v>0.87254044553934906</v>
      </c>
      <c r="AE2470" s="2">
        <f t="shared" si="585"/>
        <v>0.74585395779435537</v>
      </c>
      <c r="AF2470" s="3">
        <v>0</v>
      </c>
      <c r="AG2470" s="3">
        <v>0</v>
      </c>
      <c r="AH2470" s="3">
        <v>0</v>
      </c>
      <c r="AI2470" s="3">
        <v>0</v>
      </c>
      <c r="AJ2470" s="3">
        <v>0</v>
      </c>
      <c r="AK2470" s="3">
        <v>0</v>
      </c>
      <c r="AL2470" s="3">
        <v>0</v>
      </c>
      <c r="AM2470" s="3">
        <v>0</v>
      </c>
      <c r="AN2470" s="3">
        <v>0</v>
      </c>
    </row>
    <row r="2471" spans="1:40" x14ac:dyDescent="0.2">
      <c r="A2471" t="s">
        <v>31</v>
      </c>
      <c r="B2471" t="s">
        <v>119</v>
      </c>
      <c r="C2471" t="s">
        <v>86</v>
      </c>
      <c r="D2471" t="s">
        <v>174</v>
      </c>
      <c r="E2471" s="5">
        <v>1</v>
      </c>
      <c r="F2471" s="5">
        <v>0</v>
      </c>
      <c r="G2471" s="4">
        <v>3266100</v>
      </c>
      <c r="H2471" s="4">
        <f t="shared" si="578"/>
        <v>43957201286348.242</v>
      </c>
      <c r="I2471" s="4">
        <f t="shared" si="579"/>
        <v>7.4301818687768691E-8</v>
      </c>
      <c r="J2471" s="1">
        <v>68.525001525878906</v>
      </c>
      <c r="K2471" s="1">
        <f t="shared" si="571"/>
        <v>13.527378535518698</v>
      </c>
      <c r="L2471" s="3">
        <v>68.525001525878906</v>
      </c>
      <c r="M2471" s="3">
        <f t="shared" si="580"/>
        <v>0</v>
      </c>
      <c r="N2471" s="6">
        <f t="shared" si="572"/>
        <v>13.527378535518698</v>
      </c>
      <c r="O2471" s="3">
        <f t="shared" si="573"/>
        <v>0</v>
      </c>
      <c r="P2471" s="3">
        <v>33</v>
      </c>
      <c r="Q2471" s="3">
        <f t="shared" si="574"/>
        <v>1565.7877515775876</v>
      </c>
      <c r="R2471" s="3">
        <f t="shared" si="581"/>
        <v>8.6393436925850109E-3</v>
      </c>
      <c r="S2471" s="4">
        <v>66.868423461914063</v>
      </c>
      <c r="T2471" s="4">
        <f t="shared" si="575"/>
        <v>12.569839536388438</v>
      </c>
      <c r="U2471" s="4">
        <v>35</v>
      </c>
      <c r="V2471" s="4">
        <f t="shared" si="576"/>
        <v>1760.4827244699707</v>
      </c>
      <c r="W2471" s="4">
        <f t="shared" si="582"/>
        <v>7.1399959577409912E-3</v>
      </c>
      <c r="X2471" s="1">
        <v>0</v>
      </c>
      <c r="Y2471" s="1">
        <v>88</v>
      </c>
      <c r="Z2471" s="1">
        <f t="shared" si="577"/>
        <v>0.89902709180325369</v>
      </c>
      <c r="AA2471" s="1">
        <f t="shared" si="583"/>
        <v>0</v>
      </c>
      <c r="AB2471" s="2">
        <v>0</v>
      </c>
      <c r="AC2471" s="2">
        <v>79</v>
      </c>
      <c r="AD2471" s="2">
        <f t="shared" si="584"/>
        <v>0.87254044553934906</v>
      </c>
      <c r="AE2471" s="2">
        <f t="shared" si="585"/>
        <v>0</v>
      </c>
      <c r="AF2471" s="3">
        <v>0</v>
      </c>
      <c r="AG2471" s="3">
        <v>0</v>
      </c>
      <c r="AH2471" s="3">
        <v>0</v>
      </c>
      <c r="AI2471" s="3">
        <v>0</v>
      </c>
      <c r="AJ2471" s="3">
        <v>0</v>
      </c>
      <c r="AK2471" s="3">
        <v>0</v>
      </c>
      <c r="AL2471" s="3">
        <v>0</v>
      </c>
      <c r="AM2471" s="3">
        <v>0</v>
      </c>
      <c r="AN2471" s="3">
        <v>0</v>
      </c>
    </row>
    <row r="2472" spans="1:40" x14ac:dyDescent="0.2">
      <c r="A2472" t="s">
        <v>31</v>
      </c>
      <c r="B2472" t="s">
        <v>119</v>
      </c>
      <c r="C2472" t="s">
        <v>43</v>
      </c>
      <c r="D2472" t="s">
        <v>131</v>
      </c>
      <c r="E2472" s="5">
        <v>1</v>
      </c>
      <c r="F2472" s="5">
        <v>0</v>
      </c>
      <c r="G2472" s="4">
        <v>7620900</v>
      </c>
      <c r="H2472" s="4">
        <f t="shared" si="578"/>
        <v>43957201286348.242</v>
      </c>
      <c r="I2472" s="4">
        <f t="shared" si="579"/>
        <v>1.7337091027146028E-7</v>
      </c>
      <c r="J2472" s="1">
        <v>60.5</v>
      </c>
      <c r="K2472" s="1">
        <f t="shared" si="571"/>
        <v>12.347855364360932</v>
      </c>
      <c r="L2472" s="3">
        <v>60.5</v>
      </c>
      <c r="M2472" s="3">
        <f t="shared" si="580"/>
        <v>0</v>
      </c>
      <c r="N2472" s="6">
        <f t="shared" si="572"/>
        <v>12.347855364360932</v>
      </c>
      <c r="O2472" s="3">
        <f t="shared" si="573"/>
        <v>0</v>
      </c>
      <c r="P2472" s="3">
        <v>34</v>
      </c>
      <c r="Q2472" s="3">
        <f t="shared" si="574"/>
        <v>1565.7877515775876</v>
      </c>
      <c r="R2472" s="3">
        <f t="shared" si="581"/>
        <v>7.886033948036714E-3</v>
      </c>
      <c r="S2472" s="4">
        <v>62.157894134521484</v>
      </c>
      <c r="T2472" s="4">
        <f t="shared" si="575"/>
        <v>13.39103937877182</v>
      </c>
      <c r="U2472" s="4">
        <v>34</v>
      </c>
      <c r="V2472" s="4">
        <f t="shared" si="576"/>
        <v>1760.4827244699707</v>
      </c>
      <c r="W2472" s="4">
        <f t="shared" si="582"/>
        <v>7.6064588380459494E-3</v>
      </c>
      <c r="X2472" s="1">
        <v>1</v>
      </c>
      <c r="Y2472" s="1">
        <v>88</v>
      </c>
      <c r="Z2472" s="1">
        <f t="shared" si="577"/>
        <v>0.89902709180325369</v>
      </c>
      <c r="AA2472" s="1">
        <f t="shared" si="583"/>
        <v>0.75899821858560468</v>
      </c>
      <c r="AB2472" s="2">
        <v>1</v>
      </c>
      <c r="AC2472" s="2">
        <v>79</v>
      </c>
      <c r="AD2472" s="2">
        <f t="shared" si="584"/>
        <v>0.87254044553934906</v>
      </c>
      <c r="AE2472" s="2">
        <f t="shared" si="585"/>
        <v>0.75899821858560468</v>
      </c>
      <c r="AF2472" s="3">
        <v>0</v>
      </c>
      <c r="AG2472" s="3">
        <v>0</v>
      </c>
      <c r="AH2472" s="3">
        <v>0</v>
      </c>
      <c r="AI2472" s="3">
        <v>0</v>
      </c>
      <c r="AJ2472" s="3">
        <v>0</v>
      </c>
      <c r="AK2472" s="3">
        <v>0</v>
      </c>
      <c r="AL2472" s="3">
        <v>0</v>
      </c>
      <c r="AM2472" s="3">
        <v>0</v>
      </c>
      <c r="AN2472" s="3">
        <v>0</v>
      </c>
    </row>
    <row r="2473" spans="1:40" x14ac:dyDescent="0.2">
      <c r="A2473" t="s">
        <v>31</v>
      </c>
      <c r="B2473" t="s">
        <v>119</v>
      </c>
      <c r="C2473" t="s">
        <v>48</v>
      </c>
      <c r="D2473" t="s">
        <v>136</v>
      </c>
      <c r="E2473" s="5">
        <v>1</v>
      </c>
      <c r="F2473" s="5">
        <v>1</v>
      </c>
      <c r="G2473" s="4">
        <v>10887000</v>
      </c>
      <c r="H2473" s="4">
        <f t="shared" si="578"/>
        <v>43957201286348.242</v>
      </c>
      <c r="I2473" s="4">
        <f t="shared" si="579"/>
        <v>2.4767272895922896E-7</v>
      </c>
      <c r="J2473" s="1">
        <v>57.375</v>
      </c>
      <c r="K2473" s="1">
        <f t="shared" si="571"/>
        <v>11.861168952262314</v>
      </c>
      <c r="L2473" s="3">
        <v>56.875</v>
      </c>
      <c r="M2473" s="3">
        <f t="shared" si="580"/>
        <v>8.7145969498910684E-3</v>
      </c>
      <c r="N2473" s="6">
        <f t="shared" si="572"/>
        <v>11.553767542907599</v>
      </c>
      <c r="O2473" s="3">
        <f t="shared" si="573"/>
        <v>2.5916620072769844E-2</v>
      </c>
      <c r="P2473" s="3">
        <v>35</v>
      </c>
      <c r="Q2473" s="3">
        <f t="shared" si="574"/>
        <v>1565.7877515775876</v>
      </c>
      <c r="R2473" s="3">
        <f t="shared" si="581"/>
        <v>7.3788848656318592E-3</v>
      </c>
      <c r="S2473" s="4">
        <v>59.868419647216797</v>
      </c>
      <c r="T2473" s="4">
        <f t="shared" si="575"/>
        <v>13.47574483654347</v>
      </c>
      <c r="U2473" s="4">
        <v>33</v>
      </c>
      <c r="V2473" s="4">
        <f t="shared" si="576"/>
        <v>1760.4827244699707</v>
      </c>
      <c r="W2473" s="4">
        <f t="shared" si="582"/>
        <v>7.6545737423243491E-3</v>
      </c>
      <c r="X2473" s="1">
        <v>1</v>
      </c>
      <c r="Y2473" s="1">
        <v>88</v>
      </c>
      <c r="Z2473" s="1">
        <f t="shared" si="577"/>
        <v>0.89902709180325369</v>
      </c>
      <c r="AA2473" s="1">
        <f t="shared" si="583"/>
        <v>0.8688969468768063</v>
      </c>
      <c r="AB2473" s="2">
        <v>1</v>
      </c>
      <c r="AC2473" s="2">
        <v>79</v>
      </c>
      <c r="AD2473" s="2">
        <f t="shared" si="584"/>
        <v>0.87254044553934906</v>
      </c>
      <c r="AE2473" s="2">
        <f t="shared" si="585"/>
        <v>0.85837326579372586</v>
      </c>
      <c r="AF2473" s="3">
        <v>0</v>
      </c>
      <c r="AG2473" s="3">
        <v>0</v>
      </c>
      <c r="AH2473" s="3">
        <v>0</v>
      </c>
      <c r="AI2473" s="3">
        <v>0</v>
      </c>
      <c r="AJ2473" s="3">
        <v>0</v>
      </c>
      <c r="AK2473" s="3">
        <v>0</v>
      </c>
      <c r="AL2473" s="3">
        <v>0</v>
      </c>
      <c r="AM2473" s="3">
        <v>0</v>
      </c>
      <c r="AN2473" s="3">
        <v>0</v>
      </c>
    </row>
    <row r="2474" spans="1:40" x14ac:dyDescent="0.2">
      <c r="A2474" t="s">
        <v>31</v>
      </c>
      <c r="B2474" t="s">
        <v>119</v>
      </c>
      <c r="C2474" t="s">
        <v>40</v>
      </c>
      <c r="D2474" t="s">
        <v>128</v>
      </c>
      <c r="E2474" s="5">
        <v>1</v>
      </c>
      <c r="F2474" s="5">
        <v>0</v>
      </c>
      <c r="G2474" s="4">
        <v>3266100</v>
      </c>
      <c r="H2474" s="4">
        <f t="shared" si="578"/>
        <v>43957201286348.242</v>
      </c>
      <c r="I2474" s="4">
        <f t="shared" si="579"/>
        <v>7.4301818687768691E-8</v>
      </c>
      <c r="J2474" s="1">
        <v>63.575000762939453</v>
      </c>
      <c r="K2474" s="1">
        <f t="shared" si="571"/>
        <v>10.802533046514647</v>
      </c>
      <c r="L2474" s="3">
        <v>63.575000762939453</v>
      </c>
      <c r="M2474" s="3">
        <f t="shared" si="580"/>
        <v>0</v>
      </c>
      <c r="N2474" s="6">
        <f t="shared" si="572"/>
        <v>10.802533046514647</v>
      </c>
      <c r="O2474" s="3">
        <f t="shared" si="573"/>
        <v>0</v>
      </c>
      <c r="P2474" s="3">
        <v>36</v>
      </c>
      <c r="Q2474" s="3">
        <f t="shared" si="574"/>
        <v>1565.7877515775876</v>
      </c>
      <c r="R2474" s="3">
        <f t="shared" si="581"/>
        <v>6.8991043234504197E-3</v>
      </c>
      <c r="S2474" s="4">
        <v>66.5</v>
      </c>
      <c r="T2474" s="4">
        <f t="shared" si="575"/>
        <v>12.36321487090397</v>
      </c>
      <c r="U2474" s="4">
        <v>36</v>
      </c>
      <c r="V2474" s="4">
        <f t="shared" si="576"/>
        <v>1760.4827244699707</v>
      </c>
      <c r="W2474" s="4">
        <f t="shared" si="582"/>
        <v>7.0226277708156266E-3</v>
      </c>
      <c r="X2474" s="1">
        <v>1</v>
      </c>
      <c r="Y2474" s="1">
        <v>88</v>
      </c>
      <c r="Z2474" s="1">
        <f t="shared" si="577"/>
        <v>0.89902709180325369</v>
      </c>
      <c r="AA2474" s="1">
        <f t="shared" si="583"/>
        <v>0.7740909625923541</v>
      </c>
      <c r="AB2474" s="2">
        <v>1</v>
      </c>
      <c r="AC2474" s="2">
        <v>79</v>
      </c>
      <c r="AD2474" s="2">
        <f t="shared" si="584"/>
        <v>0.87254044553934906</v>
      </c>
      <c r="AE2474" s="2">
        <f t="shared" si="585"/>
        <v>0.76451206111511283</v>
      </c>
      <c r="AF2474" s="3">
        <v>0</v>
      </c>
      <c r="AG2474" s="3">
        <v>0</v>
      </c>
      <c r="AH2474" s="3">
        <v>1</v>
      </c>
      <c r="AI2474" s="3">
        <v>0</v>
      </c>
      <c r="AJ2474" s="3">
        <v>1</v>
      </c>
      <c r="AK2474" s="3">
        <v>0</v>
      </c>
      <c r="AL2474" s="3">
        <v>1</v>
      </c>
      <c r="AM2474" s="3">
        <v>0</v>
      </c>
      <c r="AN2474" s="3">
        <v>1</v>
      </c>
    </row>
    <row r="2475" spans="1:40" x14ac:dyDescent="0.2">
      <c r="A2475" t="s">
        <v>31</v>
      </c>
      <c r="B2475" t="s">
        <v>119</v>
      </c>
      <c r="C2475" t="s">
        <v>73</v>
      </c>
      <c r="D2475" t="s">
        <v>161</v>
      </c>
      <c r="E2475" s="5">
        <v>1</v>
      </c>
      <c r="F2475" s="5">
        <v>1</v>
      </c>
      <c r="G2475" s="4">
        <v>14153100</v>
      </c>
      <c r="H2475" s="4">
        <f t="shared" si="578"/>
        <v>43957201286348.242</v>
      </c>
      <c r="I2475" s="4">
        <f t="shared" si="579"/>
        <v>3.2197454764699769E-7</v>
      </c>
      <c r="J2475" s="1">
        <v>54.900001525878906</v>
      </c>
      <c r="K2475" s="1">
        <f t="shared" si="571"/>
        <v>11.341162768027385</v>
      </c>
      <c r="L2475" s="3">
        <v>53.625</v>
      </c>
      <c r="M2475" s="3">
        <f t="shared" si="580"/>
        <v>2.3224070864149116E-2</v>
      </c>
      <c r="N2475" s="6">
        <f t="shared" si="572"/>
        <v>10.569207626827854</v>
      </c>
      <c r="O2475" s="3">
        <f t="shared" si="573"/>
        <v>6.8066666265984635E-2</v>
      </c>
      <c r="P2475" s="3">
        <v>37</v>
      </c>
      <c r="Q2475" s="3">
        <f t="shared" si="574"/>
        <v>1565.7877515775876</v>
      </c>
      <c r="R2475" s="3">
        <f t="shared" si="581"/>
        <v>6.7500896058095968E-3</v>
      </c>
      <c r="S2475" s="4">
        <v>56.447368621826172</v>
      </c>
      <c r="T2475" s="4">
        <f t="shared" si="575"/>
        <v>12.327403691041136</v>
      </c>
      <c r="U2475" s="4">
        <v>37</v>
      </c>
      <c r="V2475" s="4">
        <f t="shared" si="576"/>
        <v>1760.4827244699707</v>
      </c>
      <c r="W2475" s="4">
        <f t="shared" si="582"/>
        <v>7.002286088750205E-3</v>
      </c>
      <c r="X2475" s="1">
        <v>1</v>
      </c>
      <c r="Y2475" s="1">
        <v>88</v>
      </c>
      <c r="Z2475" s="1">
        <f t="shared" si="577"/>
        <v>0.89902709180325369</v>
      </c>
      <c r="AA2475" s="1">
        <f t="shared" si="583"/>
        <v>0.92531091008870303</v>
      </c>
      <c r="AB2475" s="2">
        <v>1</v>
      </c>
      <c r="AC2475" s="2">
        <v>79</v>
      </c>
      <c r="AD2475" s="2">
        <f t="shared" si="584"/>
        <v>0.87254044553934906</v>
      </c>
      <c r="AE2475" s="2">
        <f t="shared" si="585"/>
        <v>0.92531091008870303</v>
      </c>
      <c r="AF2475" s="3">
        <v>0</v>
      </c>
      <c r="AG2475" s="3">
        <v>0</v>
      </c>
      <c r="AH2475" s="3">
        <v>0</v>
      </c>
      <c r="AI2475" s="3">
        <v>0</v>
      </c>
      <c r="AJ2475" s="3">
        <v>0</v>
      </c>
      <c r="AK2475" s="3">
        <v>0</v>
      </c>
      <c r="AL2475" s="3">
        <v>0</v>
      </c>
      <c r="AM2475" s="3">
        <v>0</v>
      </c>
      <c r="AN2475" s="3">
        <v>0</v>
      </c>
    </row>
    <row r="2476" spans="1:40" x14ac:dyDescent="0.2">
      <c r="A2476" t="s">
        <v>31</v>
      </c>
      <c r="B2476" t="s">
        <v>119</v>
      </c>
      <c r="C2476" t="s">
        <v>24</v>
      </c>
      <c r="D2476" t="s">
        <v>112</v>
      </c>
      <c r="E2476" s="5">
        <v>1</v>
      </c>
      <c r="F2476" s="5">
        <v>1</v>
      </c>
      <c r="G2476" s="4">
        <v>17419200</v>
      </c>
      <c r="H2476" s="4">
        <f t="shared" si="578"/>
        <v>43957201286348.242</v>
      </c>
      <c r="I2476" s="4">
        <f t="shared" si="579"/>
        <v>3.9627636633476637E-7</v>
      </c>
      <c r="J2476" s="1">
        <v>52.5</v>
      </c>
      <c r="K2476" s="1">
        <f t="shared" si="571"/>
        <v>10.62863029592846</v>
      </c>
      <c r="L2476" s="3">
        <v>51.625</v>
      </c>
      <c r="M2476" s="3">
        <f t="shared" si="580"/>
        <v>1.6666666666666666E-2</v>
      </c>
      <c r="N2476" s="6">
        <f t="shared" si="572"/>
        <v>10.106006766423571</v>
      </c>
      <c r="O2476" s="3">
        <f t="shared" si="573"/>
        <v>4.9171296296296241E-2</v>
      </c>
      <c r="P2476" s="3">
        <v>38</v>
      </c>
      <c r="Q2476" s="3">
        <f t="shared" si="574"/>
        <v>1565.7877515775876</v>
      </c>
      <c r="R2476" s="3">
        <f t="shared" si="581"/>
        <v>6.4542635208644367E-3</v>
      </c>
      <c r="S2476" s="4">
        <v>54.342105865478516</v>
      </c>
      <c r="T2476" s="4">
        <f t="shared" si="575"/>
        <v>11.787149266615486</v>
      </c>
      <c r="U2476" s="4">
        <v>38</v>
      </c>
      <c r="V2476" s="4">
        <f t="shared" si="576"/>
        <v>1760.4827244699707</v>
      </c>
      <c r="W2476" s="4">
        <f t="shared" si="582"/>
        <v>6.6954075168015343E-3</v>
      </c>
      <c r="X2476" s="1">
        <v>1</v>
      </c>
      <c r="Y2476" s="1">
        <v>88</v>
      </c>
      <c r="Z2476" s="1">
        <f t="shared" si="577"/>
        <v>0.89902709180325369</v>
      </c>
      <c r="AA2476" s="1">
        <f t="shared" si="583"/>
        <v>0.80850195894404697</v>
      </c>
      <c r="AB2476" s="2">
        <v>1</v>
      </c>
      <c r="AC2476" s="2">
        <v>79</v>
      </c>
      <c r="AD2476" s="2">
        <f t="shared" si="584"/>
        <v>0.87254044553934906</v>
      </c>
      <c r="AE2476" s="2">
        <f t="shared" si="585"/>
        <v>0.79674604518758985</v>
      </c>
      <c r="AF2476" s="3">
        <v>0</v>
      </c>
      <c r="AG2476" s="3">
        <v>0</v>
      </c>
      <c r="AH2476" s="3">
        <v>0</v>
      </c>
      <c r="AI2476" s="3">
        <v>0</v>
      </c>
      <c r="AJ2476" s="3">
        <v>0</v>
      </c>
      <c r="AK2476" s="3">
        <v>0</v>
      </c>
      <c r="AL2476" s="3">
        <v>0</v>
      </c>
      <c r="AM2476" s="3">
        <v>0</v>
      </c>
      <c r="AN2476" s="3">
        <v>0</v>
      </c>
    </row>
    <row r="2477" spans="1:40" x14ac:dyDescent="0.2">
      <c r="A2477" t="s">
        <v>31</v>
      </c>
      <c r="B2477" t="s">
        <v>119</v>
      </c>
      <c r="C2477" t="s">
        <v>57</v>
      </c>
      <c r="D2477" t="s">
        <v>145</v>
      </c>
      <c r="E2477" s="5">
        <v>1</v>
      </c>
      <c r="F2477" s="5">
        <v>0</v>
      </c>
      <c r="G2477" s="4">
        <v>10887000</v>
      </c>
      <c r="H2477" s="4">
        <f t="shared" si="578"/>
        <v>43957201286348.242</v>
      </c>
      <c r="I2477" s="4">
        <f t="shared" si="579"/>
        <v>2.4767272895922896E-7</v>
      </c>
      <c r="J2477" s="1">
        <v>54.375</v>
      </c>
      <c r="K2477" s="1">
        <f t="shared" si="571"/>
        <v>10.096182825914589</v>
      </c>
      <c r="L2477" s="3">
        <v>54.375</v>
      </c>
      <c r="M2477" s="3">
        <f t="shared" si="580"/>
        <v>0</v>
      </c>
      <c r="N2477" s="6">
        <f t="shared" si="572"/>
        <v>10.096182825914589</v>
      </c>
      <c r="O2477" s="3">
        <f t="shared" si="573"/>
        <v>0</v>
      </c>
      <c r="P2477" s="3">
        <v>39</v>
      </c>
      <c r="Q2477" s="3">
        <f t="shared" si="574"/>
        <v>1565.7877515775876</v>
      </c>
      <c r="R2477" s="3">
        <f t="shared" si="581"/>
        <v>6.4479894006977132E-3</v>
      </c>
      <c r="S2477" s="4">
        <v>57.184211730957031</v>
      </c>
      <c r="T2477" s="4">
        <f t="shared" si="575"/>
        <v>11.743236653907834</v>
      </c>
      <c r="U2477" s="4">
        <v>39</v>
      </c>
      <c r="V2477" s="4">
        <f t="shared" si="576"/>
        <v>1760.4827244699707</v>
      </c>
      <c r="W2477" s="4">
        <f t="shared" si="582"/>
        <v>6.6704640100591593E-3</v>
      </c>
      <c r="X2477" s="1">
        <v>1</v>
      </c>
      <c r="Y2477" s="1">
        <v>88</v>
      </c>
      <c r="Z2477" s="1">
        <f t="shared" si="577"/>
        <v>0.89902709180325369</v>
      </c>
      <c r="AA2477" s="1">
        <f t="shared" si="583"/>
        <v>0.76324244063600999</v>
      </c>
      <c r="AB2477" s="2">
        <v>1</v>
      </c>
      <c r="AC2477" s="2">
        <v>79</v>
      </c>
      <c r="AD2477" s="2">
        <f t="shared" si="584"/>
        <v>0.87254044553934906</v>
      </c>
      <c r="AE2477" s="2">
        <f t="shared" si="585"/>
        <v>0.76324244063600999</v>
      </c>
      <c r="AF2477" s="3">
        <v>0</v>
      </c>
      <c r="AG2477" s="3">
        <v>0</v>
      </c>
      <c r="AH2477" s="3">
        <v>0</v>
      </c>
      <c r="AI2477" s="3">
        <v>0</v>
      </c>
      <c r="AJ2477" s="3">
        <v>0</v>
      </c>
      <c r="AK2477" s="3">
        <v>0</v>
      </c>
      <c r="AL2477" s="3">
        <v>0</v>
      </c>
      <c r="AM2477" s="3">
        <v>0</v>
      </c>
      <c r="AN2477" s="3">
        <v>0</v>
      </c>
    </row>
    <row r="2478" spans="1:40" x14ac:dyDescent="0.2">
      <c r="A2478" t="s">
        <v>31</v>
      </c>
      <c r="B2478" t="s">
        <v>119</v>
      </c>
      <c r="C2478" t="s">
        <v>76</v>
      </c>
      <c r="D2478" t="s">
        <v>164</v>
      </c>
      <c r="E2478" s="5">
        <v>1</v>
      </c>
      <c r="F2478" s="5">
        <v>0</v>
      </c>
      <c r="G2478" s="4">
        <v>4354800</v>
      </c>
      <c r="H2478" s="4">
        <f t="shared" si="578"/>
        <v>43957201286348.242</v>
      </c>
      <c r="I2478" s="4">
        <f t="shared" si="579"/>
        <v>9.9069091583691593E-8</v>
      </c>
      <c r="J2478" s="1">
        <v>59.025001525878906</v>
      </c>
      <c r="K2478" s="1">
        <f t="shared" si="571"/>
        <v>9.5152619317506826</v>
      </c>
      <c r="L2478" s="3">
        <v>59.025001525878906</v>
      </c>
      <c r="M2478" s="3">
        <f t="shared" si="580"/>
        <v>0</v>
      </c>
      <c r="N2478" s="6">
        <f t="shared" si="572"/>
        <v>9.5152619317506826</v>
      </c>
      <c r="O2478" s="3">
        <f t="shared" si="573"/>
        <v>0</v>
      </c>
      <c r="P2478" s="3">
        <v>40</v>
      </c>
      <c r="Q2478" s="3">
        <f t="shared" si="574"/>
        <v>1565.7877515775876</v>
      </c>
      <c r="R2478" s="3">
        <f t="shared" si="581"/>
        <v>6.076980690495064E-3</v>
      </c>
      <c r="S2478" s="4">
        <v>62.078948974609375</v>
      </c>
      <c r="T2478" s="4">
        <f t="shared" si="575"/>
        <v>11.069953419099507</v>
      </c>
      <c r="U2478" s="4">
        <v>40</v>
      </c>
      <c r="V2478" s="4">
        <f t="shared" si="576"/>
        <v>1760.4827244699707</v>
      </c>
      <c r="W2478" s="4">
        <f t="shared" si="582"/>
        <v>6.2880216120452664E-3</v>
      </c>
      <c r="X2478" s="1">
        <v>1</v>
      </c>
      <c r="Y2478" s="1">
        <v>88</v>
      </c>
      <c r="Z2478" s="1">
        <f t="shared" si="577"/>
        <v>0.89902709180325369</v>
      </c>
      <c r="AA2478" s="1">
        <f t="shared" si="583"/>
        <v>0.75915131529108681</v>
      </c>
      <c r="AB2478" s="2">
        <v>1</v>
      </c>
      <c r="AC2478" s="2">
        <v>79</v>
      </c>
      <c r="AD2478" s="2">
        <f t="shared" si="584"/>
        <v>0.87254044553934906</v>
      </c>
      <c r="AE2478" s="2">
        <f t="shared" si="585"/>
        <v>0.72219350023721007</v>
      </c>
      <c r="AF2478" s="3">
        <v>0</v>
      </c>
      <c r="AG2478" s="3">
        <v>1</v>
      </c>
      <c r="AH2478" s="3">
        <v>0</v>
      </c>
      <c r="AI2478" s="3">
        <v>0</v>
      </c>
      <c r="AJ2478" s="3">
        <v>1</v>
      </c>
      <c r="AK2478" s="3">
        <v>0</v>
      </c>
      <c r="AL2478" s="3">
        <v>1</v>
      </c>
      <c r="AM2478" s="3">
        <v>0</v>
      </c>
      <c r="AN2478" s="3">
        <v>1</v>
      </c>
    </row>
    <row r="2479" spans="1:40" x14ac:dyDescent="0.2">
      <c r="A2479" t="s">
        <v>31</v>
      </c>
      <c r="B2479" t="s">
        <v>119</v>
      </c>
      <c r="C2479" t="s">
        <v>78</v>
      </c>
      <c r="D2479" t="s">
        <v>166</v>
      </c>
      <c r="E2479" s="5">
        <v>1</v>
      </c>
      <c r="F2479" s="5">
        <v>1</v>
      </c>
      <c r="G2479" s="4">
        <v>47902800</v>
      </c>
      <c r="H2479" s="4">
        <f t="shared" si="578"/>
        <v>43957201286348.242</v>
      </c>
      <c r="I2479" s="4">
        <f t="shared" si="579"/>
        <v>1.0897600074206076E-6</v>
      </c>
      <c r="J2479" s="1">
        <v>45.474998474121094</v>
      </c>
      <c r="K2479" s="1">
        <f t="shared" si="571"/>
        <v>9.6774670534339897</v>
      </c>
      <c r="L2479" s="3">
        <v>45.075000762939453</v>
      </c>
      <c r="M2479" s="3">
        <f t="shared" si="580"/>
        <v>8.7959917449864523E-3</v>
      </c>
      <c r="N2479" s="6">
        <f t="shared" si="572"/>
        <v>9.4243379280887254</v>
      </c>
      <c r="O2479" s="3">
        <f t="shared" si="573"/>
        <v>2.6156547363852096E-2</v>
      </c>
      <c r="P2479" s="3">
        <v>41</v>
      </c>
      <c r="Q2479" s="3">
        <f t="shared" si="574"/>
        <v>1565.7877515775876</v>
      </c>
      <c r="R2479" s="3">
        <f t="shared" si="581"/>
        <v>6.018911515046254E-3</v>
      </c>
      <c r="S2479" s="4">
        <v>47.447368621826172</v>
      </c>
      <c r="T2479" s="4">
        <f t="shared" si="575"/>
        <v>10.992083474765373</v>
      </c>
      <c r="U2479" s="4">
        <v>41</v>
      </c>
      <c r="V2479" s="4">
        <f t="shared" si="576"/>
        <v>1760.4827244699707</v>
      </c>
      <c r="W2479" s="4">
        <f t="shared" si="582"/>
        <v>6.243789457277841E-3</v>
      </c>
      <c r="X2479" s="1">
        <v>1</v>
      </c>
      <c r="Y2479" s="1">
        <v>88</v>
      </c>
      <c r="Z2479" s="1">
        <f t="shared" si="577"/>
        <v>0.89902709180325369</v>
      </c>
      <c r="AA2479" s="1">
        <f t="shared" si="583"/>
        <v>0.80779179199866247</v>
      </c>
      <c r="AB2479" s="2">
        <v>1</v>
      </c>
      <c r="AC2479" s="2">
        <v>79</v>
      </c>
      <c r="AD2479" s="2">
        <f t="shared" si="584"/>
        <v>0.87254044553934906</v>
      </c>
      <c r="AE2479" s="2">
        <f t="shared" si="585"/>
        <v>0.80779179199866247</v>
      </c>
      <c r="AF2479" s="3">
        <v>0</v>
      </c>
      <c r="AG2479" s="3">
        <v>0</v>
      </c>
      <c r="AH2479" s="3">
        <v>0</v>
      </c>
      <c r="AI2479" s="3">
        <v>0</v>
      </c>
      <c r="AJ2479" s="3">
        <v>0</v>
      </c>
      <c r="AK2479" s="3">
        <v>0</v>
      </c>
      <c r="AL2479" s="3">
        <v>0</v>
      </c>
      <c r="AM2479" s="3">
        <v>0</v>
      </c>
      <c r="AN2479" s="3">
        <v>0</v>
      </c>
    </row>
    <row r="2480" spans="1:40" x14ac:dyDescent="0.2">
      <c r="A2480" t="s">
        <v>31</v>
      </c>
      <c r="B2480" t="s">
        <v>119</v>
      </c>
      <c r="C2480" t="s">
        <v>41</v>
      </c>
      <c r="D2480" t="s">
        <v>129</v>
      </c>
      <c r="E2480" s="5">
        <v>1</v>
      </c>
      <c r="F2480" s="5">
        <v>0</v>
      </c>
      <c r="G2480" s="4">
        <v>2177400</v>
      </c>
      <c r="H2480" s="4">
        <f t="shared" si="578"/>
        <v>43957201286348.242</v>
      </c>
      <c r="I2480" s="4">
        <f t="shared" si="579"/>
        <v>4.9534545791845796E-8</v>
      </c>
      <c r="J2480" s="1">
        <v>63.25</v>
      </c>
      <c r="K2480" s="1">
        <f t="shared" si="571"/>
        <v>9.2928940256374748</v>
      </c>
      <c r="L2480" s="3">
        <v>63.25</v>
      </c>
      <c r="M2480" s="3">
        <f t="shared" si="580"/>
        <v>0</v>
      </c>
      <c r="N2480" s="6">
        <f t="shared" si="572"/>
        <v>9.2928940256374748</v>
      </c>
      <c r="O2480" s="3">
        <f t="shared" si="573"/>
        <v>0</v>
      </c>
      <c r="P2480" s="3">
        <v>42</v>
      </c>
      <c r="Q2480" s="3">
        <f t="shared" si="574"/>
        <v>1565.7877515775876</v>
      </c>
      <c r="R2480" s="3">
        <f t="shared" si="581"/>
        <v>5.934964056446698E-3</v>
      </c>
      <c r="S2480" s="4">
        <v>62.631580352783203</v>
      </c>
      <c r="T2480" s="4">
        <f t="shared" si="575"/>
        <v>9.0229698373737524</v>
      </c>
      <c r="U2480" s="4">
        <v>44</v>
      </c>
      <c r="V2480" s="4">
        <f t="shared" si="576"/>
        <v>1760.4827244699707</v>
      </c>
      <c r="W2480" s="4">
        <f t="shared" si="582"/>
        <v>5.1252816696001954E-3</v>
      </c>
      <c r="X2480" s="1">
        <v>0</v>
      </c>
      <c r="Y2480" s="1">
        <v>88</v>
      </c>
      <c r="Z2480" s="1">
        <f t="shared" si="577"/>
        <v>0.89902709180325369</v>
      </c>
      <c r="AA2480" s="1">
        <f t="shared" si="583"/>
        <v>0</v>
      </c>
      <c r="AB2480" s="2">
        <v>0</v>
      </c>
      <c r="AC2480" s="2">
        <v>79</v>
      </c>
      <c r="AD2480" s="2">
        <f t="shared" si="584"/>
        <v>0.87254044553934906</v>
      </c>
      <c r="AE2480" s="2">
        <f t="shared" si="585"/>
        <v>0</v>
      </c>
      <c r="AF2480" s="3">
        <v>0</v>
      </c>
      <c r="AG2480" s="3">
        <v>0</v>
      </c>
      <c r="AH2480" s="3">
        <v>0</v>
      </c>
      <c r="AI2480" s="3">
        <v>0</v>
      </c>
      <c r="AJ2480" s="3">
        <v>0</v>
      </c>
      <c r="AK2480" s="3">
        <v>0</v>
      </c>
      <c r="AL2480" s="3">
        <v>0</v>
      </c>
      <c r="AM2480" s="3">
        <v>0</v>
      </c>
      <c r="AN2480" s="3">
        <v>0</v>
      </c>
    </row>
    <row r="2481" spans="1:40" x14ac:dyDescent="0.2">
      <c r="A2481" t="s">
        <v>31</v>
      </c>
      <c r="B2481" t="s">
        <v>119</v>
      </c>
      <c r="C2481" t="s">
        <v>75</v>
      </c>
      <c r="D2481" t="s">
        <v>163</v>
      </c>
      <c r="E2481" s="5">
        <v>1</v>
      </c>
      <c r="F2481" s="5">
        <v>0</v>
      </c>
      <c r="G2481" s="4">
        <v>5443500</v>
      </c>
      <c r="H2481" s="4">
        <f t="shared" si="578"/>
        <v>43957201286348.242</v>
      </c>
      <c r="I2481" s="4">
        <f t="shared" si="579"/>
        <v>1.2383636447961448E-7</v>
      </c>
      <c r="J2481" s="1">
        <v>56.099998474121094</v>
      </c>
      <c r="K2481" s="1">
        <f t="shared" si="571"/>
        <v>8.8004445913943208</v>
      </c>
      <c r="L2481" s="3">
        <v>56.099998474121094</v>
      </c>
      <c r="M2481" s="3">
        <f t="shared" si="580"/>
        <v>0</v>
      </c>
      <c r="N2481" s="6">
        <f t="shared" si="572"/>
        <v>8.8004445913943208</v>
      </c>
      <c r="O2481" s="3">
        <f t="shared" si="573"/>
        <v>0</v>
      </c>
      <c r="P2481" s="3">
        <v>43</v>
      </c>
      <c r="Q2481" s="3">
        <f t="shared" si="574"/>
        <v>1565.7877515775876</v>
      </c>
      <c r="R2481" s="3">
        <f t="shared" si="581"/>
        <v>5.6204581895135889E-3</v>
      </c>
      <c r="S2481" s="4">
        <v>58.894737243652344</v>
      </c>
      <c r="T2481" s="4">
        <f t="shared" si="575"/>
        <v>10.182291600156924</v>
      </c>
      <c r="U2481" s="4">
        <v>42</v>
      </c>
      <c r="V2481" s="4">
        <f t="shared" si="576"/>
        <v>1760.4827244699707</v>
      </c>
      <c r="W2481" s="4">
        <f t="shared" si="582"/>
        <v>5.7838065995350855E-3</v>
      </c>
      <c r="X2481" s="1">
        <v>1</v>
      </c>
      <c r="Y2481" s="1">
        <v>88</v>
      </c>
      <c r="Z2481" s="1">
        <f t="shared" si="577"/>
        <v>0.89902709180325369</v>
      </c>
      <c r="AA2481" s="1">
        <f t="shared" si="583"/>
        <v>0.77498406407904952</v>
      </c>
      <c r="AB2481" s="2">
        <v>1</v>
      </c>
      <c r="AC2481" s="2">
        <v>79</v>
      </c>
      <c r="AD2481" s="2">
        <f t="shared" si="584"/>
        <v>0.87254044553934906</v>
      </c>
      <c r="AE2481" s="2">
        <f t="shared" si="585"/>
        <v>0.76105902653852664</v>
      </c>
      <c r="AF2481" s="3">
        <v>0</v>
      </c>
      <c r="AG2481" s="3">
        <v>0</v>
      </c>
      <c r="AH2481" s="3">
        <v>0</v>
      </c>
      <c r="AI2481" s="3">
        <v>0</v>
      </c>
      <c r="AJ2481" s="3">
        <v>0</v>
      </c>
      <c r="AK2481" s="3">
        <v>0</v>
      </c>
      <c r="AL2481" s="3">
        <v>0</v>
      </c>
      <c r="AM2481" s="3">
        <v>0</v>
      </c>
      <c r="AN2481" s="3">
        <v>0</v>
      </c>
    </row>
    <row r="2482" spans="1:40" x14ac:dyDescent="0.2">
      <c r="A2482" t="s">
        <v>31</v>
      </c>
      <c r="B2482" t="s">
        <v>119</v>
      </c>
      <c r="C2482" t="s">
        <v>23</v>
      </c>
      <c r="D2482" t="s">
        <v>111</v>
      </c>
      <c r="E2482" s="5">
        <v>1</v>
      </c>
      <c r="F2482" s="5">
        <v>1</v>
      </c>
      <c r="G2482" s="4">
        <v>9798300</v>
      </c>
      <c r="H2482" s="4">
        <f t="shared" si="578"/>
        <v>43957201286348.242</v>
      </c>
      <c r="I2482" s="4">
        <f t="shared" si="579"/>
        <v>2.2290545606330609E-7</v>
      </c>
      <c r="J2482" s="1">
        <v>52.924999237060547</v>
      </c>
      <c r="K2482" s="1">
        <f t="shared" si="571"/>
        <v>8.9885467365633716</v>
      </c>
      <c r="L2482" s="3">
        <v>52.174999237060547</v>
      </c>
      <c r="M2482" s="3">
        <f t="shared" si="580"/>
        <v>1.4170996897715874E-2</v>
      </c>
      <c r="N2482" s="6">
        <f t="shared" si="572"/>
        <v>8.6118063164848664</v>
      </c>
      <c r="O2482" s="3">
        <f t="shared" si="573"/>
        <v>4.191338501317577E-2</v>
      </c>
      <c r="P2482" s="3">
        <v>44</v>
      </c>
      <c r="Q2482" s="3">
        <f t="shared" si="574"/>
        <v>1565.7877515775876</v>
      </c>
      <c r="R2482" s="3">
        <f t="shared" si="581"/>
        <v>5.49998319236318E-3</v>
      </c>
      <c r="S2482" s="4">
        <v>54.921051025390625</v>
      </c>
      <c r="T2482" s="4">
        <f t="shared" si="575"/>
        <v>10.044386573787721</v>
      </c>
      <c r="U2482" s="4">
        <v>43</v>
      </c>
      <c r="V2482" s="4">
        <f t="shared" si="576"/>
        <v>1760.4827244699707</v>
      </c>
      <c r="W2482" s="4">
        <f t="shared" si="582"/>
        <v>5.7054729558972464E-3</v>
      </c>
      <c r="X2482" s="1">
        <v>1</v>
      </c>
      <c r="Y2482" s="1">
        <v>88</v>
      </c>
      <c r="Z2482" s="1">
        <f t="shared" si="577"/>
        <v>0.89902709180325369</v>
      </c>
      <c r="AA2482" s="1">
        <f t="shared" si="583"/>
        <v>0.87933384098979905</v>
      </c>
      <c r="AB2482" s="2">
        <v>1</v>
      </c>
      <c r="AC2482" s="2">
        <v>79</v>
      </c>
      <c r="AD2482" s="2">
        <f t="shared" si="584"/>
        <v>0.87254044553934906</v>
      </c>
      <c r="AE2482" s="2">
        <f t="shared" si="585"/>
        <v>0.87099705361879542</v>
      </c>
      <c r="AF2482" s="3">
        <v>0</v>
      </c>
      <c r="AG2482" s="3">
        <v>0</v>
      </c>
      <c r="AH2482" s="3">
        <v>0</v>
      </c>
      <c r="AI2482" s="3">
        <v>0</v>
      </c>
      <c r="AJ2482" s="3">
        <v>0</v>
      </c>
      <c r="AK2482" s="3">
        <v>0</v>
      </c>
      <c r="AL2482" s="3">
        <v>0</v>
      </c>
      <c r="AM2482" s="3">
        <v>0</v>
      </c>
      <c r="AN2482" s="3">
        <v>0</v>
      </c>
    </row>
    <row r="2483" spans="1:40" x14ac:dyDescent="0.2">
      <c r="A2483" t="s">
        <v>31</v>
      </c>
      <c r="B2483" t="s">
        <v>119</v>
      </c>
      <c r="C2483" t="s">
        <v>60</v>
      </c>
      <c r="D2483" t="s">
        <v>148</v>
      </c>
      <c r="E2483" s="5">
        <v>1</v>
      </c>
      <c r="F2483" s="5">
        <v>0</v>
      </c>
      <c r="G2483" s="4">
        <v>4354800</v>
      </c>
      <c r="H2483" s="4">
        <f t="shared" si="578"/>
        <v>43957201286348.242</v>
      </c>
      <c r="I2483" s="4">
        <f t="shared" si="579"/>
        <v>9.9069091583691593E-8</v>
      </c>
      <c r="J2483" s="1">
        <v>56.224998474121094</v>
      </c>
      <c r="K2483" s="1">
        <f t="shared" si="571"/>
        <v>8.2243405267430063</v>
      </c>
      <c r="L2483" s="3">
        <v>56.224998474121094</v>
      </c>
      <c r="M2483" s="3">
        <f t="shared" si="580"/>
        <v>0</v>
      </c>
      <c r="N2483" s="6">
        <f t="shared" si="572"/>
        <v>8.2243405267430063</v>
      </c>
      <c r="O2483" s="3">
        <f t="shared" si="573"/>
        <v>0</v>
      </c>
      <c r="P2483" s="3">
        <v>45</v>
      </c>
      <c r="Q2483" s="3">
        <f t="shared" si="574"/>
        <v>1565.7877515775876</v>
      </c>
      <c r="R2483" s="3">
        <f t="shared" si="581"/>
        <v>5.2525257771729832E-3</v>
      </c>
      <c r="S2483" s="4">
        <v>57.605262756347656</v>
      </c>
      <c r="T2483" s="4">
        <f t="shared" si="575"/>
        <v>8.8450280127207197</v>
      </c>
      <c r="U2483" s="4">
        <v>45</v>
      </c>
      <c r="V2483" s="4">
        <f t="shared" si="576"/>
        <v>1760.4827244699707</v>
      </c>
      <c r="W2483" s="4">
        <f t="shared" si="582"/>
        <v>5.0242060826718397E-3</v>
      </c>
      <c r="X2483" s="1">
        <v>1</v>
      </c>
      <c r="Y2483" s="1">
        <v>88</v>
      </c>
      <c r="Z2483" s="1">
        <f t="shared" si="577"/>
        <v>0.89902709180325369</v>
      </c>
      <c r="AA2483" s="1">
        <f t="shared" si="583"/>
        <v>0.77713869608912911</v>
      </c>
      <c r="AB2483" s="2">
        <v>1</v>
      </c>
      <c r="AC2483" s="2">
        <v>79</v>
      </c>
      <c r="AD2483" s="2">
        <f t="shared" si="584"/>
        <v>0.87254044553934906</v>
      </c>
      <c r="AE2483" s="2">
        <f t="shared" si="585"/>
        <v>0.77713869608912911</v>
      </c>
      <c r="AF2483" s="3">
        <v>0</v>
      </c>
      <c r="AG2483" s="3">
        <v>0</v>
      </c>
      <c r="AH2483" s="3">
        <v>0</v>
      </c>
      <c r="AI2483" s="3">
        <v>0</v>
      </c>
      <c r="AJ2483" s="3">
        <v>0</v>
      </c>
      <c r="AK2483" s="3">
        <v>0</v>
      </c>
      <c r="AL2483" s="3">
        <v>0</v>
      </c>
      <c r="AM2483" s="3">
        <v>0</v>
      </c>
      <c r="AN2483" s="3">
        <v>0</v>
      </c>
    </row>
    <row r="2484" spans="1:40" x14ac:dyDescent="0.2">
      <c r="A2484" t="s">
        <v>31</v>
      </c>
      <c r="B2484" t="s">
        <v>119</v>
      </c>
      <c r="C2484" t="s">
        <v>18</v>
      </c>
      <c r="D2484" t="s">
        <v>106</v>
      </c>
      <c r="E2484" s="5">
        <v>1</v>
      </c>
      <c r="F2484" s="5">
        <v>0</v>
      </c>
      <c r="G2484" s="4">
        <v>2177400</v>
      </c>
      <c r="H2484" s="4">
        <f t="shared" si="578"/>
        <v>43957201286348.242</v>
      </c>
      <c r="I2484" s="4">
        <f t="shared" si="579"/>
        <v>4.9534545791845796E-8</v>
      </c>
      <c r="J2484" s="1">
        <v>60.075000762939453</v>
      </c>
      <c r="K2484" s="1">
        <f t="shared" si="571"/>
        <v>7.962523920021324</v>
      </c>
      <c r="L2484" s="3">
        <v>60.075000762939453</v>
      </c>
      <c r="M2484" s="3">
        <f t="shared" si="580"/>
        <v>0</v>
      </c>
      <c r="N2484" s="6">
        <f t="shared" si="572"/>
        <v>7.962523920021324</v>
      </c>
      <c r="O2484" s="3">
        <f t="shared" si="573"/>
        <v>0</v>
      </c>
      <c r="P2484" s="3">
        <v>46</v>
      </c>
      <c r="Q2484" s="3">
        <f t="shared" si="574"/>
        <v>1565.7877515775876</v>
      </c>
      <c r="R2484" s="3">
        <f t="shared" si="581"/>
        <v>5.08531498729556E-3</v>
      </c>
      <c r="S2484" s="4">
        <v>61.605262756347656</v>
      </c>
      <c r="T2484" s="4">
        <f t="shared" si="575"/>
        <v>8.5866317463311699</v>
      </c>
      <c r="U2484" s="4">
        <v>46</v>
      </c>
      <c r="V2484" s="4">
        <f t="shared" si="576"/>
        <v>1760.4827244699707</v>
      </c>
      <c r="W2484" s="4">
        <f t="shared" si="582"/>
        <v>4.8774302791959236E-3</v>
      </c>
      <c r="X2484" s="1">
        <v>1</v>
      </c>
      <c r="Y2484" s="1">
        <v>88</v>
      </c>
      <c r="Z2484" s="1">
        <f t="shared" si="577"/>
        <v>0.89902709180325369</v>
      </c>
      <c r="AA2484" s="1">
        <f t="shared" si="583"/>
        <v>0.65958811863535727</v>
      </c>
      <c r="AB2484" s="2">
        <v>1</v>
      </c>
      <c r="AC2484" s="2">
        <v>79</v>
      </c>
      <c r="AD2484" s="2">
        <f t="shared" si="584"/>
        <v>0.87254044553934906</v>
      </c>
      <c r="AE2484" s="2">
        <f t="shared" si="585"/>
        <v>0.60601319446570301</v>
      </c>
      <c r="AF2484" s="3">
        <v>0</v>
      </c>
      <c r="AG2484" s="3">
        <v>0</v>
      </c>
      <c r="AH2484" s="3">
        <v>0</v>
      </c>
      <c r="AI2484" s="3">
        <v>0</v>
      </c>
      <c r="AJ2484" s="3">
        <v>0</v>
      </c>
      <c r="AK2484" s="3">
        <v>0</v>
      </c>
      <c r="AL2484" s="3">
        <v>0</v>
      </c>
      <c r="AM2484" s="3">
        <v>0</v>
      </c>
      <c r="AN2484" s="3">
        <v>0</v>
      </c>
    </row>
    <row r="2485" spans="1:40" x14ac:dyDescent="0.2">
      <c r="A2485" t="s">
        <v>31</v>
      </c>
      <c r="B2485" t="s">
        <v>119</v>
      </c>
      <c r="C2485" t="s">
        <v>177</v>
      </c>
      <c r="D2485" t="s">
        <v>315</v>
      </c>
      <c r="E2485" s="5">
        <v>1</v>
      </c>
      <c r="F2485" s="5">
        <v>1</v>
      </c>
      <c r="G2485" s="4">
        <v>2177400</v>
      </c>
      <c r="H2485" s="4">
        <f t="shared" si="578"/>
        <v>43957201286348.242</v>
      </c>
      <c r="I2485" s="4">
        <f t="shared" si="579"/>
        <v>4.9534545791845796E-8</v>
      </c>
      <c r="J2485" s="1">
        <v>59.275001525878906</v>
      </c>
      <c r="K2485" s="1">
        <f t="shared" si="571"/>
        <v>7.6486381707233484</v>
      </c>
      <c r="L2485" s="3">
        <v>58.200000762939453</v>
      </c>
      <c r="M2485" s="3">
        <f t="shared" si="580"/>
        <v>1.8135820080411435E-2</v>
      </c>
      <c r="N2485" s="6">
        <f t="shared" si="572"/>
        <v>7.2399966634645887</v>
      </c>
      <c r="O2485" s="3">
        <f t="shared" si="573"/>
        <v>5.342670134703386E-2</v>
      </c>
      <c r="P2485" s="3">
        <v>47</v>
      </c>
      <c r="Q2485" s="3">
        <f t="shared" si="574"/>
        <v>1565.7877515775876</v>
      </c>
      <c r="R2485" s="3">
        <f t="shared" si="581"/>
        <v>4.6238685008041678E-3</v>
      </c>
      <c r="S2485" s="4">
        <v>61.263156890869141</v>
      </c>
      <c r="T2485" s="4">
        <f t="shared" si="575"/>
        <v>8.4443750084055758</v>
      </c>
      <c r="U2485" s="4">
        <v>47</v>
      </c>
      <c r="V2485" s="4">
        <f t="shared" si="576"/>
        <v>1760.4827244699707</v>
      </c>
      <c r="W2485" s="4">
        <f t="shared" si="582"/>
        <v>4.7966247501508019E-3</v>
      </c>
      <c r="X2485" s="1">
        <v>1</v>
      </c>
      <c r="Y2485" s="1">
        <v>88</v>
      </c>
      <c r="Z2485" s="1">
        <f t="shared" si="577"/>
        <v>0.89902709180325369</v>
      </c>
      <c r="AA2485" s="1">
        <f t="shared" si="583"/>
        <v>0.84268204875890573</v>
      </c>
      <c r="AB2485" s="2">
        <v>1</v>
      </c>
      <c r="AC2485" s="2">
        <v>79</v>
      </c>
      <c r="AD2485" s="2">
        <f t="shared" si="584"/>
        <v>0.87254044553934906</v>
      </c>
      <c r="AE2485" s="2">
        <f t="shared" si="585"/>
        <v>0.81941685798949127</v>
      </c>
      <c r="AF2485" s="3">
        <v>0</v>
      </c>
      <c r="AG2485" s="3">
        <v>0</v>
      </c>
      <c r="AH2485" s="3">
        <v>0</v>
      </c>
      <c r="AI2485" s="3">
        <v>0</v>
      </c>
      <c r="AJ2485" s="3">
        <v>0</v>
      </c>
      <c r="AK2485" s="3">
        <v>0</v>
      </c>
      <c r="AL2485" s="3">
        <v>0</v>
      </c>
      <c r="AM2485" s="3">
        <v>0</v>
      </c>
      <c r="AN2485" s="3">
        <v>0</v>
      </c>
    </row>
    <row r="2486" spans="1:40" x14ac:dyDescent="0.2">
      <c r="A2486" t="s">
        <v>31</v>
      </c>
      <c r="B2486" t="s">
        <v>119</v>
      </c>
      <c r="C2486" t="s">
        <v>13</v>
      </c>
      <c r="D2486" t="s">
        <v>101</v>
      </c>
      <c r="E2486" s="5">
        <v>1</v>
      </c>
      <c r="F2486" s="5">
        <v>0</v>
      </c>
      <c r="G2486" s="4">
        <v>8709600</v>
      </c>
      <c r="H2486" s="4">
        <f t="shared" si="578"/>
        <v>43957201286348.242</v>
      </c>
      <c r="I2486" s="4">
        <f t="shared" si="579"/>
        <v>1.9813818316738319E-7</v>
      </c>
      <c r="J2486" s="1">
        <v>49</v>
      </c>
      <c r="K2486" s="1">
        <f t="shared" si="571"/>
        <v>6.8587393506004162</v>
      </c>
      <c r="L2486" s="3">
        <v>49</v>
      </c>
      <c r="M2486" s="3">
        <f t="shared" si="580"/>
        <v>0</v>
      </c>
      <c r="N2486" s="6">
        <f t="shared" si="572"/>
        <v>6.8587393506004162</v>
      </c>
      <c r="O2486" s="3">
        <f t="shared" si="573"/>
        <v>0</v>
      </c>
      <c r="P2486" s="3">
        <v>48</v>
      </c>
      <c r="Q2486" s="3">
        <f t="shared" si="574"/>
        <v>1565.7877515775876</v>
      </c>
      <c r="R2486" s="3">
        <f t="shared" si="581"/>
        <v>4.3803761676446821E-3</v>
      </c>
      <c r="S2486" s="4">
        <v>49.789474487304688</v>
      </c>
      <c r="T2486" s="4">
        <f t="shared" si="575"/>
        <v>7.1956277198341319</v>
      </c>
      <c r="U2486" s="4">
        <v>49</v>
      </c>
      <c r="V2486" s="4">
        <f t="shared" si="576"/>
        <v>1760.4827244699707</v>
      </c>
      <c r="W2486" s="4">
        <f t="shared" si="582"/>
        <v>4.0873037944751901E-3</v>
      </c>
      <c r="X2486" s="1">
        <v>1</v>
      </c>
      <c r="Y2486" s="1">
        <v>88</v>
      </c>
      <c r="Z2486" s="1">
        <f t="shared" si="577"/>
        <v>0.89902709180325369</v>
      </c>
      <c r="AA2486" s="1">
        <f t="shared" si="583"/>
        <v>0.7338673595526789</v>
      </c>
      <c r="AB2486" s="2">
        <v>1</v>
      </c>
      <c r="AC2486" s="2">
        <v>79</v>
      </c>
      <c r="AD2486" s="2">
        <f t="shared" si="584"/>
        <v>0.87254044553934906</v>
      </c>
      <c r="AE2486" s="2">
        <f t="shared" si="585"/>
        <v>0.71834152795263018</v>
      </c>
      <c r="AF2486" s="3">
        <v>0</v>
      </c>
      <c r="AG2486" s="3">
        <v>0</v>
      </c>
      <c r="AH2486" s="3">
        <v>0</v>
      </c>
      <c r="AI2486" s="3">
        <v>0</v>
      </c>
      <c r="AJ2486" s="3">
        <v>0</v>
      </c>
      <c r="AK2486" s="3">
        <v>0</v>
      </c>
      <c r="AL2486" s="3">
        <v>0</v>
      </c>
      <c r="AM2486" s="3">
        <v>0</v>
      </c>
      <c r="AN2486" s="3">
        <v>0</v>
      </c>
    </row>
    <row r="2487" spans="1:40" x14ac:dyDescent="0.2">
      <c r="A2487" t="s">
        <v>31</v>
      </c>
      <c r="B2487" t="s">
        <v>119</v>
      </c>
      <c r="C2487" t="s">
        <v>36</v>
      </c>
      <c r="D2487" t="s">
        <v>124</v>
      </c>
      <c r="E2487" s="5">
        <v>1</v>
      </c>
      <c r="F2487" s="5">
        <v>0</v>
      </c>
      <c r="G2487" s="4">
        <v>1088700</v>
      </c>
      <c r="H2487" s="4">
        <f t="shared" si="578"/>
        <v>43957201286348.242</v>
      </c>
      <c r="I2487" s="4">
        <f t="shared" si="579"/>
        <v>2.4767272895922898E-8</v>
      </c>
      <c r="J2487" s="1">
        <v>59.900001525878906</v>
      </c>
      <c r="K2487" s="1">
        <f t="shared" si="571"/>
        <v>6.2647906601638317</v>
      </c>
      <c r="L2487" s="3">
        <v>59.900001525878906</v>
      </c>
      <c r="M2487" s="3">
        <f t="shared" si="580"/>
        <v>0</v>
      </c>
      <c r="N2487" s="6">
        <f t="shared" si="572"/>
        <v>6.2647906601638317</v>
      </c>
      <c r="O2487" s="3">
        <f t="shared" si="573"/>
        <v>0</v>
      </c>
      <c r="P2487" s="3">
        <v>49</v>
      </c>
      <c r="Q2487" s="3">
        <f t="shared" si="574"/>
        <v>1565.7877515775876</v>
      </c>
      <c r="R2487" s="3">
        <f t="shared" si="581"/>
        <v>4.0010471750413354E-3</v>
      </c>
      <c r="S2487" s="4">
        <v>63</v>
      </c>
      <c r="T2487" s="4">
        <f t="shared" si="575"/>
        <v>7.2886603303027728</v>
      </c>
      <c r="U2487" s="4">
        <v>48</v>
      </c>
      <c r="V2487" s="4">
        <f t="shared" si="576"/>
        <v>1760.4827244699707</v>
      </c>
      <c r="W2487" s="4">
        <f t="shared" si="582"/>
        <v>4.1401487381804176E-3</v>
      </c>
      <c r="X2487" s="1">
        <v>1</v>
      </c>
      <c r="Y2487" s="1">
        <v>88</v>
      </c>
      <c r="Z2487" s="1">
        <f t="shared" si="577"/>
        <v>0.89902709180325369</v>
      </c>
      <c r="AA2487" s="1">
        <f t="shared" si="583"/>
        <v>0.80788844355162981</v>
      </c>
      <c r="AB2487" s="2">
        <v>1</v>
      </c>
      <c r="AC2487" s="2">
        <v>79</v>
      </c>
      <c r="AD2487" s="2">
        <f t="shared" si="584"/>
        <v>0.87254044553934906</v>
      </c>
      <c r="AE2487" s="2">
        <f t="shared" si="585"/>
        <v>0.86025424283173046</v>
      </c>
      <c r="AF2487" s="3">
        <v>0</v>
      </c>
      <c r="AG2487" s="3">
        <v>0</v>
      </c>
      <c r="AH2487" s="3">
        <v>0</v>
      </c>
      <c r="AI2487" s="3">
        <v>0</v>
      </c>
      <c r="AJ2487" s="3">
        <v>0</v>
      </c>
      <c r="AK2487" s="3">
        <v>0</v>
      </c>
      <c r="AL2487" s="3">
        <v>0</v>
      </c>
      <c r="AM2487" s="3">
        <v>0</v>
      </c>
      <c r="AN2487" s="3">
        <v>0</v>
      </c>
    </row>
    <row r="2488" spans="1:40" x14ac:dyDescent="0.2">
      <c r="A2488" t="s">
        <v>31</v>
      </c>
      <c r="B2488" t="s">
        <v>119</v>
      </c>
      <c r="C2488" t="s">
        <v>35</v>
      </c>
      <c r="D2488" t="s">
        <v>123</v>
      </c>
      <c r="E2488" s="5">
        <v>1</v>
      </c>
      <c r="F2488" s="5">
        <v>1</v>
      </c>
      <c r="G2488" s="4">
        <v>2177400</v>
      </c>
      <c r="H2488" s="4">
        <f t="shared" si="578"/>
        <v>43957201286348.242</v>
      </c>
      <c r="I2488" s="4">
        <f t="shared" si="579"/>
        <v>4.9534545791845796E-8</v>
      </c>
      <c r="J2488" s="1">
        <v>54.700000762939453</v>
      </c>
      <c r="K2488" s="1">
        <f t="shared" si="571"/>
        <v>6.0107877438026787</v>
      </c>
      <c r="L2488" s="3">
        <v>53.775001525878906</v>
      </c>
      <c r="M2488" s="3">
        <f t="shared" si="580"/>
        <v>1.6910406291753763E-2</v>
      </c>
      <c r="N2488" s="6">
        <f t="shared" si="572"/>
        <v>5.7109806563933478</v>
      </c>
      <c r="O2488" s="3">
        <f t="shared" si="573"/>
        <v>4.987816908331888E-2</v>
      </c>
      <c r="P2488" s="3">
        <v>50</v>
      </c>
      <c r="Q2488" s="3">
        <f t="shared" si="574"/>
        <v>1565.7877515775876</v>
      </c>
      <c r="R2488" s="3">
        <f t="shared" si="581"/>
        <v>3.6473530021162376E-3</v>
      </c>
      <c r="S2488" s="4">
        <v>56.605262756347656</v>
      </c>
      <c r="T2488" s="4">
        <f t="shared" si="575"/>
        <v>6.6610060343537665</v>
      </c>
      <c r="U2488" s="4">
        <v>50</v>
      </c>
      <c r="V2488" s="4">
        <f t="shared" si="576"/>
        <v>1760.4827244699707</v>
      </c>
      <c r="W2488" s="4">
        <f t="shared" si="582"/>
        <v>3.7836247648264758E-3</v>
      </c>
      <c r="X2488" s="1">
        <v>1</v>
      </c>
      <c r="Y2488" s="1">
        <v>88</v>
      </c>
      <c r="Z2488" s="1">
        <f t="shared" si="577"/>
        <v>0.89902709180325369</v>
      </c>
      <c r="AA2488" s="1">
        <f t="shared" si="583"/>
        <v>0.83358931038861006</v>
      </c>
      <c r="AB2488" s="2">
        <v>1</v>
      </c>
      <c r="AC2488" s="2">
        <v>79</v>
      </c>
      <c r="AD2488" s="2">
        <f t="shared" si="584"/>
        <v>0.87254044553934906</v>
      </c>
      <c r="AE2488" s="2">
        <f t="shared" si="585"/>
        <v>0.809495692002278</v>
      </c>
      <c r="AF2488" s="3">
        <v>0</v>
      </c>
      <c r="AG2488" s="3">
        <v>0</v>
      </c>
      <c r="AH2488" s="3">
        <v>0</v>
      </c>
      <c r="AI2488" s="3">
        <v>0</v>
      </c>
      <c r="AJ2488" s="3">
        <v>0</v>
      </c>
      <c r="AK2488" s="3">
        <v>0</v>
      </c>
      <c r="AL2488" s="3">
        <v>0</v>
      </c>
      <c r="AM2488" s="3">
        <v>0</v>
      </c>
      <c r="AN2488" s="3">
        <v>0</v>
      </c>
    </row>
    <row r="2489" spans="1:40" x14ac:dyDescent="0.2">
      <c r="A2489" t="s">
        <v>31</v>
      </c>
      <c r="B2489" t="s">
        <v>119</v>
      </c>
      <c r="C2489" t="s">
        <v>51</v>
      </c>
      <c r="D2489" t="s">
        <v>139</v>
      </c>
      <c r="E2489" s="5">
        <v>1</v>
      </c>
      <c r="F2489" s="5">
        <v>1</v>
      </c>
      <c r="G2489" s="4">
        <v>6532200</v>
      </c>
      <c r="H2489" s="4">
        <f t="shared" si="578"/>
        <v>43957201286348.242</v>
      </c>
      <c r="I2489" s="4">
        <f t="shared" si="579"/>
        <v>1.4860363737553738E-7</v>
      </c>
      <c r="J2489" s="1">
        <v>46.775001525878906</v>
      </c>
      <c r="K2489" s="1">
        <f t="shared" si="571"/>
        <v>5.4206484720224033</v>
      </c>
      <c r="L2489" s="3">
        <v>45.974998474121094</v>
      </c>
      <c r="M2489" s="3">
        <f t="shared" si="580"/>
        <v>1.7103218079323843E-2</v>
      </c>
      <c r="N2489" s="6">
        <f t="shared" si="572"/>
        <v>5.1472466988756791</v>
      </c>
      <c r="O2489" s="3">
        <f t="shared" si="573"/>
        <v>5.0437097066491764E-2</v>
      </c>
      <c r="P2489" s="3">
        <v>51</v>
      </c>
      <c r="Q2489" s="3">
        <f t="shared" si="574"/>
        <v>1565.7877515775876</v>
      </c>
      <c r="R2489" s="3">
        <f t="shared" si="581"/>
        <v>3.287320834953296E-3</v>
      </c>
      <c r="S2489" s="4">
        <v>48.394737243652344</v>
      </c>
      <c r="T2489" s="4">
        <f t="shared" si="575"/>
        <v>6.003495949265794</v>
      </c>
      <c r="U2489" s="4">
        <v>51</v>
      </c>
      <c r="V2489" s="4">
        <f t="shared" si="576"/>
        <v>1760.4827244699707</v>
      </c>
      <c r="W2489" s="4">
        <f t="shared" si="582"/>
        <v>3.4101419263135738E-3</v>
      </c>
      <c r="X2489" s="1">
        <v>1</v>
      </c>
      <c r="Y2489" s="1">
        <v>88</v>
      </c>
      <c r="Z2489" s="1">
        <f t="shared" si="577"/>
        <v>0.89902709180325369</v>
      </c>
      <c r="AA2489" s="1">
        <f t="shared" si="583"/>
        <v>0.86612238697875221</v>
      </c>
      <c r="AB2489" s="2">
        <v>1</v>
      </c>
      <c r="AC2489" s="2">
        <v>79</v>
      </c>
      <c r="AD2489" s="2">
        <f t="shared" si="584"/>
        <v>0.87254044553934906</v>
      </c>
      <c r="AE2489" s="2">
        <f t="shared" si="585"/>
        <v>0.86612238697875221</v>
      </c>
      <c r="AF2489" s="3">
        <v>0</v>
      </c>
      <c r="AG2489" s="3">
        <v>0</v>
      </c>
      <c r="AH2489" s="3">
        <v>0</v>
      </c>
      <c r="AI2489" s="3">
        <v>0</v>
      </c>
      <c r="AJ2489" s="3">
        <v>0</v>
      </c>
      <c r="AK2489" s="3">
        <v>0</v>
      </c>
      <c r="AL2489" s="3">
        <v>0</v>
      </c>
      <c r="AM2489" s="3">
        <v>0</v>
      </c>
      <c r="AN2489" s="3">
        <v>0</v>
      </c>
    </row>
    <row r="2490" spans="1:40" x14ac:dyDescent="0.2">
      <c r="A2490" t="s">
        <v>31</v>
      </c>
      <c r="B2490" t="s">
        <v>119</v>
      </c>
      <c r="C2490" t="s">
        <v>45</v>
      </c>
      <c r="D2490" t="s">
        <v>133</v>
      </c>
      <c r="E2490" s="5">
        <v>1</v>
      </c>
      <c r="F2490" s="5">
        <v>0</v>
      </c>
      <c r="G2490" s="4">
        <v>4354800</v>
      </c>
      <c r="H2490" s="4">
        <f t="shared" si="578"/>
        <v>43957201286348.242</v>
      </c>
      <c r="I2490" s="4">
        <f t="shared" si="579"/>
        <v>9.9069091583691593E-8</v>
      </c>
      <c r="K2490" s="1">
        <f t="shared" si="571"/>
        <v>0</v>
      </c>
      <c r="M2490" s="3" t="str">
        <f t="shared" si="580"/>
        <v/>
      </c>
      <c r="N2490" s="6">
        <f t="shared" si="572"/>
        <v>0</v>
      </c>
      <c r="O2490" s="3" t="str">
        <f t="shared" si="573"/>
        <v/>
      </c>
      <c r="Q2490" s="3">
        <f t="shared" si="574"/>
        <v>1565.7877515775876</v>
      </c>
      <c r="R2490" s="3">
        <f t="shared" si="581"/>
        <v>0</v>
      </c>
      <c r="T2490" s="4">
        <f t="shared" si="575"/>
        <v>0</v>
      </c>
      <c r="V2490" s="4">
        <f t="shared" si="576"/>
        <v>1760.4827244699707</v>
      </c>
      <c r="W2490" s="4">
        <f t="shared" si="582"/>
        <v>0</v>
      </c>
      <c r="X2490" s="1">
        <v>0</v>
      </c>
      <c r="Y2490" s="1">
        <v>88</v>
      </c>
      <c r="Z2490" s="1">
        <f t="shared" si="577"/>
        <v>0.89902709180325369</v>
      </c>
      <c r="AA2490" s="1" t="str">
        <f t="shared" si="583"/>
        <v/>
      </c>
      <c r="AB2490" s="2">
        <v>0</v>
      </c>
      <c r="AC2490" s="2">
        <v>79</v>
      </c>
      <c r="AD2490" s="2">
        <f t="shared" si="584"/>
        <v>0.87254044553934906</v>
      </c>
      <c r="AE2490" s="2" t="str">
        <f t="shared" si="585"/>
        <v/>
      </c>
      <c r="AF2490" s="3">
        <v>0</v>
      </c>
      <c r="AG2490" s="3">
        <v>0</v>
      </c>
      <c r="AH2490" s="3">
        <v>0</v>
      </c>
      <c r="AI2490" s="3">
        <v>0</v>
      </c>
      <c r="AJ2490" s="3">
        <v>0</v>
      </c>
      <c r="AK2490" s="3">
        <v>0</v>
      </c>
      <c r="AL2490" s="3">
        <v>0</v>
      </c>
      <c r="AM2490" s="3">
        <v>0</v>
      </c>
      <c r="AN2490" s="3">
        <v>0</v>
      </c>
    </row>
    <row r="2491" spans="1:40" x14ac:dyDescent="0.2">
      <c r="A2491" t="s">
        <v>31</v>
      </c>
      <c r="B2491" t="s">
        <v>119</v>
      </c>
      <c r="C2491" t="s">
        <v>2</v>
      </c>
      <c r="D2491" t="s">
        <v>90</v>
      </c>
      <c r="E2491" s="5">
        <v>1</v>
      </c>
      <c r="F2491" s="5">
        <v>0</v>
      </c>
      <c r="G2491" s="4">
        <v>2177400</v>
      </c>
      <c r="H2491" s="4">
        <f t="shared" si="578"/>
        <v>43957201286348.242</v>
      </c>
      <c r="I2491" s="4">
        <f t="shared" si="579"/>
        <v>4.9534545791845796E-8</v>
      </c>
      <c r="K2491" s="1">
        <f t="shared" si="571"/>
        <v>0</v>
      </c>
      <c r="M2491" s="3" t="str">
        <f t="shared" si="580"/>
        <v/>
      </c>
      <c r="N2491" s="6">
        <f t="shared" si="572"/>
        <v>0</v>
      </c>
      <c r="O2491" s="3" t="str">
        <f t="shared" si="573"/>
        <v/>
      </c>
      <c r="Q2491" s="3">
        <f t="shared" si="574"/>
        <v>1565.7877515775876</v>
      </c>
      <c r="R2491" s="3">
        <f t="shared" si="581"/>
        <v>0</v>
      </c>
      <c r="T2491" s="4">
        <f t="shared" si="575"/>
        <v>0</v>
      </c>
      <c r="V2491" s="4">
        <f t="shared" si="576"/>
        <v>1760.4827244699707</v>
      </c>
      <c r="W2491" s="4">
        <f t="shared" si="582"/>
        <v>0</v>
      </c>
      <c r="X2491" s="1">
        <v>1</v>
      </c>
      <c r="Y2491" s="1">
        <v>88</v>
      </c>
      <c r="Z2491" s="1">
        <f t="shared" si="577"/>
        <v>0.89902709180325369</v>
      </c>
      <c r="AA2491" s="1" t="str">
        <f t="shared" si="583"/>
        <v/>
      </c>
      <c r="AB2491" s="2">
        <v>1</v>
      </c>
      <c r="AC2491" s="2">
        <v>79</v>
      </c>
      <c r="AD2491" s="2">
        <f t="shared" si="584"/>
        <v>0.87254044553934906</v>
      </c>
      <c r="AE2491" s="2" t="str">
        <f t="shared" si="585"/>
        <v/>
      </c>
      <c r="AF2491" s="3">
        <v>0</v>
      </c>
      <c r="AG2491" s="3">
        <v>0</v>
      </c>
      <c r="AH2491" s="3">
        <v>0</v>
      </c>
      <c r="AI2491" s="3">
        <v>0</v>
      </c>
      <c r="AJ2491" s="3">
        <v>0</v>
      </c>
      <c r="AK2491" s="3">
        <v>0</v>
      </c>
      <c r="AL2491" s="3">
        <v>0</v>
      </c>
      <c r="AM2491" s="3">
        <v>0</v>
      </c>
      <c r="AN2491" s="3">
        <v>0</v>
      </c>
    </row>
    <row r="2492" spans="1:40" x14ac:dyDescent="0.2">
      <c r="A2492" t="s">
        <v>32</v>
      </c>
      <c r="B2492" t="s">
        <v>120</v>
      </c>
      <c r="C2492" t="s">
        <v>16</v>
      </c>
      <c r="D2492" t="s">
        <v>104</v>
      </c>
      <c r="E2492" s="5">
        <v>0</v>
      </c>
      <c r="F2492" s="5">
        <v>0</v>
      </c>
      <c r="G2492" s="4">
        <v>15240824070.596901</v>
      </c>
      <c r="H2492" s="4">
        <f t="shared" si="578"/>
        <v>43957201286348.242</v>
      </c>
      <c r="I2492" s="4">
        <f t="shared" si="579"/>
        <v>3.4671961873355739E-4</v>
      </c>
      <c r="J2492" s="1">
        <v>72.275001525878906</v>
      </c>
      <c r="K2492" s="1">
        <f t="shared" si="571"/>
        <v>265.23070560949242</v>
      </c>
      <c r="L2492" s="3">
        <v>72.275001525878906</v>
      </c>
      <c r="M2492" s="3">
        <f t="shared" si="580"/>
        <v>0</v>
      </c>
      <c r="N2492" s="6">
        <f t="shared" si="572"/>
        <v>265.23070560949242</v>
      </c>
      <c r="O2492" s="3">
        <f t="shared" si="573"/>
        <v>0</v>
      </c>
      <c r="P2492" s="3">
        <v>1</v>
      </c>
      <c r="Q2492" s="3">
        <f t="shared" si="574"/>
        <v>4448.138337394349</v>
      </c>
      <c r="R2492" s="3">
        <f t="shared" si="581"/>
        <v>5.9627350925614532E-2</v>
      </c>
      <c r="S2492" s="4">
        <v>75.552635192871094</v>
      </c>
      <c r="T2492" s="4">
        <f t="shared" si="575"/>
        <v>302.97606593944909</v>
      </c>
      <c r="U2492" s="4">
        <v>1</v>
      </c>
      <c r="V2492" s="4">
        <f t="shared" si="576"/>
        <v>4764.8518406725798</v>
      </c>
      <c r="W2492" s="4">
        <f t="shared" si="582"/>
        <v>6.3585621561883174E-2</v>
      </c>
      <c r="X2492" s="1">
        <v>0</v>
      </c>
      <c r="Y2492" s="1">
        <v>78</v>
      </c>
      <c r="Z2492" s="1">
        <f t="shared" si="577"/>
        <v>0.6472510668030933</v>
      </c>
      <c r="AA2492" s="1">
        <f t="shared" si="583"/>
        <v>0.64420756097744647</v>
      </c>
      <c r="AB2492" s="2">
        <v>0</v>
      </c>
      <c r="AC2492" s="2">
        <v>70</v>
      </c>
      <c r="AD2492" s="2">
        <f t="shared" si="584"/>
        <v>0.5899165173620432</v>
      </c>
      <c r="AE2492" s="2">
        <f t="shared" si="585"/>
        <v>0.64420756097744647</v>
      </c>
      <c r="AF2492" s="3">
        <v>1</v>
      </c>
      <c r="AG2492" s="3">
        <v>0</v>
      </c>
      <c r="AH2492" s="3">
        <v>1</v>
      </c>
      <c r="AI2492" s="3">
        <v>0</v>
      </c>
      <c r="AJ2492" s="3">
        <v>1</v>
      </c>
      <c r="AK2492" s="3">
        <v>0</v>
      </c>
      <c r="AL2492" s="3">
        <v>1</v>
      </c>
      <c r="AM2492" s="3">
        <v>0</v>
      </c>
      <c r="AN2492" s="3">
        <v>1</v>
      </c>
    </row>
    <row r="2493" spans="1:40" x14ac:dyDescent="0.2">
      <c r="A2493" t="s">
        <v>32</v>
      </c>
      <c r="B2493" t="s">
        <v>120</v>
      </c>
      <c r="C2493" t="s">
        <v>84</v>
      </c>
      <c r="D2493" t="s">
        <v>172</v>
      </c>
      <c r="E2493" s="5">
        <v>0</v>
      </c>
      <c r="F2493" s="5">
        <v>0</v>
      </c>
      <c r="G2493" s="4">
        <v>57492303360.905701</v>
      </c>
      <c r="H2493" s="4">
        <f t="shared" si="578"/>
        <v>43957201286348.242</v>
      </c>
      <c r="I2493" s="4">
        <f t="shared" si="579"/>
        <v>1.3079154650084842E-3</v>
      </c>
      <c r="J2493" s="1">
        <v>59.825000762939453</v>
      </c>
      <c r="K2493" s="1">
        <f t="shared" si="571"/>
        <v>234.15747706263136</v>
      </c>
      <c r="L2493" s="3">
        <v>59.825000762939453</v>
      </c>
      <c r="M2493" s="3">
        <f t="shared" si="580"/>
        <v>0</v>
      </c>
      <c r="N2493" s="6">
        <f t="shared" si="572"/>
        <v>234.15747706263136</v>
      </c>
      <c r="O2493" s="3">
        <f t="shared" si="573"/>
        <v>0</v>
      </c>
      <c r="P2493" s="3">
        <v>2</v>
      </c>
      <c r="Q2493" s="3">
        <f t="shared" si="574"/>
        <v>4448.138337394349</v>
      </c>
      <c r="R2493" s="3">
        <f t="shared" si="581"/>
        <v>5.2641680474307638E-2</v>
      </c>
      <c r="S2493" s="4">
        <v>57.710525512695313</v>
      </c>
      <c r="T2493" s="4">
        <f t="shared" si="575"/>
        <v>210.19625724389417</v>
      </c>
      <c r="U2493" s="4">
        <v>2</v>
      </c>
      <c r="V2493" s="4">
        <f t="shared" si="576"/>
        <v>4764.8518406725798</v>
      </c>
      <c r="W2493" s="4">
        <f t="shared" si="582"/>
        <v>4.4113912514481046E-2</v>
      </c>
      <c r="X2493" s="1">
        <v>0</v>
      </c>
      <c r="Y2493" s="1">
        <v>78</v>
      </c>
      <c r="Z2493" s="1">
        <f t="shared" si="577"/>
        <v>0.6472510668030933</v>
      </c>
      <c r="AA2493" s="1">
        <f t="shared" si="583"/>
        <v>0</v>
      </c>
      <c r="AB2493" s="2">
        <v>0</v>
      </c>
      <c r="AC2493" s="2">
        <v>70</v>
      </c>
      <c r="AD2493" s="2">
        <f t="shared" si="584"/>
        <v>0.5899165173620432</v>
      </c>
      <c r="AE2493" s="2">
        <f t="shared" si="585"/>
        <v>0</v>
      </c>
      <c r="AF2493" s="3">
        <v>0</v>
      </c>
      <c r="AG2493" s="3">
        <v>0</v>
      </c>
      <c r="AH2493" s="3">
        <v>0</v>
      </c>
      <c r="AI2493" s="3">
        <v>0</v>
      </c>
      <c r="AJ2493" s="3">
        <v>0</v>
      </c>
      <c r="AK2493" s="3">
        <v>0</v>
      </c>
      <c r="AL2493" s="3">
        <v>0</v>
      </c>
      <c r="AM2493" s="3">
        <v>0</v>
      </c>
      <c r="AN2493" s="3">
        <v>0</v>
      </c>
    </row>
    <row r="2494" spans="1:40" x14ac:dyDescent="0.2">
      <c r="A2494" t="s">
        <v>32</v>
      </c>
      <c r="B2494" t="s">
        <v>120</v>
      </c>
      <c r="C2494" t="s">
        <v>79</v>
      </c>
      <c r="D2494" t="s">
        <v>167</v>
      </c>
      <c r="E2494" s="5">
        <v>0</v>
      </c>
      <c r="F2494" s="5">
        <v>0</v>
      </c>
      <c r="G2494" s="4">
        <v>2564559814.8004899</v>
      </c>
      <c r="H2494" s="4">
        <f t="shared" si="578"/>
        <v>43957201286348.242</v>
      </c>
      <c r="I2494" s="4">
        <f t="shared" si="579"/>
        <v>5.8342199679508793E-5</v>
      </c>
      <c r="J2494" s="1">
        <v>76.449996948242188</v>
      </c>
      <c r="K2494" s="1">
        <f t="shared" si="571"/>
        <v>173.29792007908324</v>
      </c>
      <c r="L2494" s="3">
        <v>76.449996948242188</v>
      </c>
      <c r="M2494" s="3">
        <f t="shared" si="580"/>
        <v>0</v>
      </c>
      <c r="N2494" s="6">
        <f t="shared" si="572"/>
        <v>173.29792007908324</v>
      </c>
      <c r="O2494" s="3">
        <f t="shared" si="573"/>
        <v>0</v>
      </c>
      <c r="P2494" s="3">
        <v>3</v>
      </c>
      <c r="Q2494" s="3">
        <f t="shared" si="574"/>
        <v>4448.138337394349</v>
      </c>
      <c r="R2494" s="3">
        <f t="shared" si="581"/>
        <v>3.8959651641724456E-2</v>
      </c>
      <c r="S2494" s="4">
        <v>76.421051025390625</v>
      </c>
      <c r="T2494" s="4">
        <f t="shared" si="575"/>
        <v>173.10114953451338</v>
      </c>
      <c r="U2494" s="4">
        <v>5</v>
      </c>
      <c r="V2494" s="4">
        <f t="shared" si="576"/>
        <v>4764.8518406725798</v>
      </c>
      <c r="W2494" s="4">
        <f t="shared" si="582"/>
        <v>3.6328758022847442E-2</v>
      </c>
      <c r="X2494" s="1">
        <v>1</v>
      </c>
      <c r="Y2494" s="1">
        <v>78</v>
      </c>
      <c r="Z2494" s="1">
        <f t="shared" si="577"/>
        <v>0.6472510668030933</v>
      </c>
      <c r="AA2494" s="1">
        <f t="shared" si="583"/>
        <v>0.75807040914231616</v>
      </c>
      <c r="AB2494" s="2">
        <v>1</v>
      </c>
      <c r="AC2494" s="2">
        <v>70</v>
      </c>
      <c r="AD2494" s="2">
        <f t="shared" si="584"/>
        <v>0.5899165173620432</v>
      </c>
      <c r="AE2494" s="2">
        <f t="shared" si="585"/>
        <v>0.75807040914231616</v>
      </c>
      <c r="AF2494" s="3">
        <v>0</v>
      </c>
      <c r="AG2494" s="3">
        <v>0</v>
      </c>
      <c r="AH2494" s="3">
        <v>1</v>
      </c>
      <c r="AI2494" s="3">
        <v>0</v>
      </c>
      <c r="AJ2494" s="3">
        <v>1</v>
      </c>
      <c r="AK2494" s="3">
        <v>0</v>
      </c>
      <c r="AL2494" s="3">
        <v>1</v>
      </c>
      <c r="AM2494" s="3">
        <v>0</v>
      </c>
      <c r="AN2494" s="3">
        <v>1</v>
      </c>
    </row>
    <row r="2495" spans="1:40" x14ac:dyDescent="0.2">
      <c r="A2495" t="s">
        <v>32</v>
      </c>
      <c r="B2495" t="s">
        <v>120</v>
      </c>
      <c r="C2495" t="s">
        <v>59</v>
      </c>
      <c r="D2495" t="s">
        <v>147</v>
      </c>
      <c r="E2495" s="5">
        <v>0</v>
      </c>
      <c r="F2495" s="5">
        <v>1</v>
      </c>
      <c r="G2495" s="4">
        <v>6865527794.8005104</v>
      </c>
      <c r="H2495" s="4">
        <f t="shared" si="578"/>
        <v>43957201286348.242</v>
      </c>
      <c r="I2495" s="4">
        <f t="shared" si="579"/>
        <v>1.5618664505223477E-4</v>
      </c>
      <c r="J2495" s="1">
        <v>66.025001525878906</v>
      </c>
      <c r="K2495" s="1">
        <f t="shared" si="571"/>
        <v>155.00292434454278</v>
      </c>
      <c r="L2495" s="3">
        <v>66.025001525878906</v>
      </c>
      <c r="M2495" s="3">
        <f t="shared" si="580"/>
        <v>0</v>
      </c>
      <c r="N2495" s="6">
        <f t="shared" si="572"/>
        <v>155.00292434454278</v>
      </c>
      <c r="O2495" s="3">
        <f t="shared" si="573"/>
        <v>0</v>
      </c>
      <c r="P2495" s="3">
        <v>4</v>
      </c>
      <c r="Q2495" s="3">
        <f t="shared" si="574"/>
        <v>4448.138337394349</v>
      </c>
      <c r="R2495" s="3">
        <f t="shared" si="581"/>
        <v>3.484669598548077E-2</v>
      </c>
      <c r="S2495" s="4">
        <v>69.5</v>
      </c>
      <c r="T2495" s="4">
        <f t="shared" si="575"/>
        <v>180.78776917673207</v>
      </c>
      <c r="U2495" s="4">
        <v>3</v>
      </c>
      <c r="V2495" s="4">
        <f t="shared" si="576"/>
        <v>4764.8518406725798</v>
      </c>
      <c r="W2495" s="4">
        <f t="shared" si="582"/>
        <v>3.7941949765055674E-2</v>
      </c>
      <c r="X2495" s="1">
        <v>1</v>
      </c>
      <c r="Y2495" s="1">
        <v>78</v>
      </c>
      <c r="Z2495" s="1">
        <f t="shared" si="577"/>
        <v>0.6472510668030933</v>
      </c>
      <c r="AA2495" s="1">
        <f t="shared" si="583"/>
        <v>0.80774361658964233</v>
      </c>
      <c r="AB2495" s="2">
        <v>1</v>
      </c>
      <c r="AC2495" s="2">
        <v>70</v>
      </c>
      <c r="AD2495" s="2">
        <f t="shared" si="584"/>
        <v>0.5899165173620432</v>
      </c>
      <c r="AE2495" s="2">
        <f t="shared" si="585"/>
        <v>0.80774361658964233</v>
      </c>
      <c r="AF2495" s="3">
        <v>0</v>
      </c>
      <c r="AG2495" s="3">
        <v>0</v>
      </c>
      <c r="AH2495" s="3">
        <v>0</v>
      </c>
      <c r="AI2495" s="3">
        <v>0</v>
      </c>
      <c r="AJ2495" s="3">
        <v>0</v>
      </c>
      <c r="AK2495" s="3">
        <v>0</v>
      </c>
      <c r="AL2495" s="3">
        <v>0</v>
      </c>
      <c r="AM2495" s="3">
        <v>0</v>
      </c>
      <c r="AN2495" s="3">
        <v>0</v>
      </c>
    </row>
    <row r="2496" spans="1:40" x14ac:dyDescent="0.2">
      <c r="A2496" t="s">
        <v>32</v>
      </c>
      <c r="B2496" t="s">
        <v>120</v>
      </c>
      <c r="C2496" t="s">
        <v>52</v>
      </c>
      <c r="D2496" t="s">
        <v>140</v>
      </c>
      <c r="E2496" s="5">
        <v>0</v>
      </c>
      <c r="F2496" s="5">
        <v>1</v>
      </c>
      <c r="G2496" s="4">
        <v>19904483596.348701</v>
      </c>
      <c r="H2496" s="4">
        <f t="shared" si="578"/>
        <v>43957201286348.242</v>
      </c>
      <c r="I2496" s="4">
        <f t="shared" si="579"/>
        <v>4.5281507952896953E-4</v>
      </c>
      <c r="J2496" s="1">
        <v>58.200000762939453</v>
      </c>
      <c r="K2496" s="1">
        <f t="shared" si="571"/>
        <v>151.38259004445888</v>
      </c>
      <c r="L2496" s="3">
        <v>58.200000762939453</v>
      </c>
      <c r="M2496" s="3">
        <f t="shared" si="580"/>
        <v>0</v>
      </c>
      <c r="N2496" s="6">
        <f t="shared" si="572"/>
        <v>151.38259004445888</v>
      </c>
      <c r="O2496" s="3">
        <f t="shared" si="573"/>
        <v>0</v>
      </c>
      <c r="P2496" s="3">
        <v>5</v>
      </c>
      <c r="Q2496" s="3">
        <f t="shared" si="574"/>
        <v>4448.138337394349</v>
      </c>
      <c r="R2496" s="3">
        <f t="shared" si="581"/>
        <v>3.4032797220316775E-2</v>
      </c>
      <c r="S2496" s="4">
        <v>61.263156890869141</v>
      </c>
      <c r="T2496" s="4">
        <f t="shared" si="575"/>
        <v>176.56518635291874</v>
      </c>
      <c r="U2496" s="4">
        <v>4</v>
      </c>
      <c r="V2496" s="4">
        <f t="shared" si="576"/>
        <v>4764.8518406725798</v>
      </c>
      <c r="W2496" s="4">
        <f t="shared" si="582"/>
        <v>3.7055755825556959E-2</v>
      </c>
      <c r="X2496" s="1">
        <v>1</v>
      </c>
      <c r="Y2496" s="1">
        <v>78</v>
      </c>
      <c r="Z2496" s="1">
        <f t="shared" si="577"/>
        <v>0.6472510668030933</v>
      </c>
      <c r="AA2496" s="1">
        <f t="shared" si="583"/>
        <v>0.85134168804686383</v>
      </c>
      <c r="AB2496" s="2">
        <v>1</v>
      </c>
      <c r="AC2496" s="2">
        <v>70</v>
      </c>
      <c r="AD2496" s="2">
        <f t="shared" si="584"/>
        <v>0.5899165173620432</v>
      </c>
      <c r="AE2496" s="2">
        <f t="shared" si="585"/>
        <v>0.82782087054727804</v>
      </c>
      <c r="AF2496" s="3">
        <v>0</v>
      </c>
      <c r="AG2496" s="3">
        <v>0</v>
      </c>
      <c r="AH2496" s="3">
        <v>0</v>
      </c>
      <c r="AI2496" s="3">
        <v>0</v>
      </c>
      <c r="AJ2496" s="3">
        <v>0</v>
      </c>
      <c r="AK2496" s="3">
        <v>0</v>
      </c>
      <c r="AL2496" s="3">
        <v>0</v>
      </c>
      <c r="AM2496" s="3">
        <v>0</v>
      </c>
      <c r="AN2496" s="3">
        <v>0</v>
      </c>
    </row>
    <row r="2497" spans="1:40" x14ac:dyDescent="0.2">
      <c r="A2497" t="s">
        <v>32</v>
      </c>
      <c r="B2497" t="s">
        <v>120</v>
      </c>
      <c r="C2497" t="s">
        <v>11</v>
      </c>
      <c r="D2497" t="s">
        <v>99</v>
      </c>
      <c r="E2497" s="5">
        <v>0</v>
      </c>
      <c r="F2497" s="5">
        <v>0</v>
      </c>
      <c r="G2497" s="4">
        <v>2446343534.8089499</v>
      </c>
      <c r="H2497" s="4">
        <f t="shared" si="578"/>
        <v>43957201286348.242</v>
      </c>
      <c r="I2497" s="4">
        <f t="shared" si="579"/>
        <v>5.5652850118296981E-5</v>
      </c>
      <c r="J2497" s="1">
        <v>73.050003051757813</v>
      </c>
      <c r="K2497" s="1">
        <f t="shared" si="571"/>
        <v>148.82978421446899</v>
      </c>
      <c r="L2497" s="3">
        <v>73.050003051757813</v>
      </c>
      <c r="M2497" s="3">
        <f t="shared" si="580"/>
        <v>0</v>
      </c>
      <c r="N2497" s="6">
        <f t="shared" si="572"/>
        <v>148.82978421446899</v>
      </c>
      <c r="O2497" s="3">
        <f t="shared" si="573"/>
        <v>0</v>
      </c>
      <c r="P2497" s="3">
        <v>6</v>
      </c>
      <c r="Q2497" s="3">
        <f t="shared" si="574"/>
        <v>4448.138337394349</v>
      </c>
      <c r="R2497" s="3">
        <f t="shared" si="581"/>
        <v>3.3458892895325547E-2</v>
      </c>
      <c r="S2497" s="4">
        <v>75.631576538085938</v>
      </c>
      <c r="T2497" s="4">
        <f t="shared" si="575"/>
        <v>165.17282506210734</v>
      </c>
      <c r="U2497" s="4">
        <v>6</v>
      </c>
      <c r="V2497" s="4">
        <f t="shared" si="576"/>
        <v>4764.8518406725798</v>
      </c>
      <c r="W2497" s="4">
        <f t="shared" si="582"/>
        <v>3.4664839660322466E-2</v>
      </c>
      <c r="X2497" s="1">
        <v>0</v>
      </c>
      <c r="Y2497" s="1">
        <v>78</v>
      </c>
      <c r="Z2497" s="1">
        <f t="shared" si="577"/>
        <v>0.6472510668030933</v>
      </c>
      <c r="AA2497" s="1">
        <f t="shared" si="583"/>
        <v>0.62232020935408783</v>
      </c>
      <c r="AB2497" s="2">
        <v>0</v>
      </c>
      <c r="AC2497" s="2">
        <v>70</v>
      </c>
      <c r="AD2497" s="2">
        <f t="shared" si="584"/>
        <v>0.5899165173620432</v>
      </c>
      <c r="AE2497" s="2">
        <f t="shared" si="585"/>
        <v>0.6496041663835237</v>
      </c>
      <c r="AF2497" s="3">
        <v>1</v>
      </c>
      <c r="AG2497" s="3">
        <v>0</v>
      </c>
      <c r="AH2497" s="3">
        <v>1</v>
      </c>
      <c r="AI2497" s="3">
        <v>0</v>
      </c>
      <c r="AJ2497" s="3">
        <v>1</v>
      </c>
      <c r="AK2497" s="3">
        <v>0</v>
      </c>
      <c r="AL2497" s="3">
        <v>1</v>
      </c>
      <c r="AM2497" s="3">
        <v>0</v>
      </c>
      <c r="AN2497" s="3">
        <v>1</v>
      </c>
    </row>
    <row r="2498" spans="1:40" x14ac:dyDescent="0.2">
      <c r="A2498" t="s">
        <v>32</v>
      </c>
      <c r="B2498" t="s">
        <v>120</v>
      </c>
      <c r="C2498" t="s">
        <v>185</v>
      </c>
      <c r="D2498" t="s">
        <v>323</v>
      </c>
      <c r="E2498" s="5">
        <v>0</v>
      </c>
      <c r="F2498" s="5">
        <v>0</v>
      </c>
      <c r="G2498" s="4">
        <v>694691465.91218805</v>
      </c>
      <c r="H2498" s="4">
        <f t="shared" si="578"/>
        <v>43957201286348.242</v>
      </c>
      <c r="I2498" s="4">
        <f t="shared" si="579"/>
        <v>1.5803814746684928E-5</v>
      </c>
      <c r="J2498" s="1">
        <v>83.849998474121094</v>
      </c>
      <c r="K2498" s="1">
        <f t="shared" ref="K2498:K2561" si="586">((J2498^3)*(I2498^(1/3)))/100</f>
        <v>147.94370381255484</v>
      </c>
      <c r="L2498" s="3">
        <v>83.849998474121094</v>
      </c>
      <c r="M2498" s="3">
        <f t="shared" si="580"/>
        <v>0</v>
      </c>
      <c r="N2498" s="6">
        <f t="shared" ref="N2498:N2561" si="587">((L2498^3)*(I2498^(1/3)))/100</f>
        <v>147.94370381255484</v>
      </c>
      <c r="O2498" s="3">
        <f t="shared" ref="O2498:O2561" si="588">IF(K2498=0,"",(K2498-N2498)/K2498)</f>
        <v>0</v>
      </c>
      <c r="P2498" s="3">
        <v>7</v>
      </c>
      <c r="Q2498" s="3">
        <f t="shared" ref="Q2498:Q2561" si="589">SUMIF(A:A,A2498,N:N)</f>
        <v>4448.138337394349</v>
      </c>
      <c r="R2498" s="3">
        <f t="shared" si="581"/>
        <v>3.3259690367278008E-2</v>
      </c>
      <c r="S2498" s="4">
        <v>84.315788269042969</v>
      </c>
      <c r="T2498" s="4">
        <f t="shared" ref="T2498:T2561" si="590">((S2498^3)*(I2498^(1/3)))/100</f>
        <v>150.4229230902628</v>
      </c>
      <c r="U2498" s="4">
        <v>7</v>
      </c>
      <c r="V2498" s="4">
        <f t="shared" ref="V2498:V2561" si="591">SUMIF(A:A,A2498,T:T)</f>
        <v>4764.8518406725798</v>
      </c>
      <c r="W2498" s="4">
        <f t="shared" si="582"/>
        <v>3.156927604889178E-2</v>
      </c>
      <c r="X2498" s="1">
        <v>1</v>
      </c>
      <c r="Y2498" s="1">
        <v>78</v>
      </c>
      <c r="Z2498" s="1">
        <f t="shared" ref="Z2498:Z2561" si="592">SUMIFS(T:T,X:X,"1",A:A,A2498)/V2498</f>
        <v>0.6472510668030933</v>
      </c>
      <c r="AA2498" s="1">
        <f t="shared" si="583"/>
        <v>0.66056738844475738</v>
      </c>
      <c r="AB2498" s="2">
        <v>0</v>
      </c>
      <c r="AC2498" s="2">
        <v>70</v>
      </c>
      <c r="AD2498" s="2">
        <f t="shared" si="584"/>
        <v>0.5899165173620432</v>
      </c>
      <c r="AE2498" s="2">
        <f t="shared" si="585"/>
        <v>0</v>
      </c>
      <c r="AF2498" s="3">
        <v>0</v>
      </c>
      <c r="AG2498" s="3">
        <v>1</v>
      </c>
      <c r="AH2498" s="3">
        <v>0</v>
      </c>
      <c r="AI2498" s="3">
        <v>0</v>
      </c>
      <c r="AJ2498" s="3">
        <v>1</v>
      </c>
      <c r="AK2498" s="3">
        <v>0</v>
      </c>
      <c r="AL2498" s="3">
        <v>1</v>
      </c>
      <c r="AM2498" s="3">
        <v>0</v>
      </c>
      <c r="AN2498" s="3">
        <v>1</v>
      </c>
    </row>
    <row r="2499" spans="1:40" x14ac:dyDescent="0.2">
      <c r="A2499" t="s">
        <v>32</v>
      </c>
      <c r="B2499" t="s">
        <v>120</v>
      </c>
      <c r="C2499" t="s">
        <v>186</v>
      </c>
      <c r="D2499" t="s">
        <v>324</v>
      </c>
      <c r="E2499" s="5">
        <v>0</v>
      </c>
      <c r="F2499" s="5">
        <v>0</v>
      </c>
      <c r="G2499" s="4">
        <v>2118781869.72205</v>
      </c>
      <c r="H2499" s="4">
        <f t="shared" ref="H2499:H2562" si="593">SUM(G:G)</f>
        <v>43957201286348.242</v>
      </c>
      <c r="I2499" s="4">
        <f t="shared" ref="I2499:I2562" si="594">G2499/H2499</f>
        <v>4.8201018438816725E-5</v>
      </c>
      <c r="J2499" s="1">
        <v>68.650001525878906</v>
      </c>
      <c r="K2499" s="1">
        <f t="shared" si="586"/>
        <v>117.74443548704845</v>
      </c>
      <c r="L2499" s="3">
        <v>68.650001525878906</v>
      </c>
      <c r="M2499" s="3">
        <f t="shared" ref="M2499:M2562" si="595">IF(ISBLANK(J2499),"",(J2499-L2499)/J2499)</f>
        <v>0</v>
      </c>
      <c r="N2499" s="6">
        <f t="shared" si="587"/>
        <v>117.74443548704845</v>
      </c>
      <c r="O2499" s="3">
        <f t="shared" si="588"/>
        <v>0</v>
      </c>
      <c r="P2499" s="3">
        <v>8</v>
      </c>
      <c r="Q2499" s="3">
        <f t="shared" si="589"/>
        <v>4448.138337394349</v>
      </c>
      <c r="R2499" s="3">
        <f t="shared" ref="R2499:R2562" si="596">N2499/Q2499</f>
        <v>2.6470497668024714E-2</v>
      </c>
      <c r="S2499" s="4">
        <v>70.947364807128906</v>
      </c>
      <c r="T2499" s="4">
        <f t="shared" si="590"/>
        <v>129.96533948368952</v>
      </c>
      <c r="U2499" s="4">
        <v>8</v>
      </c>
      <c r="V2499" s="4">
        <f t="shared" si="591"/>
        <v>4764.8518406725798</v>
      </c>
      <c r="W2499" s="4">
        <f t="shared" ref="W2499:W2562" si="597">T2499/V2499</f>
        <v>2.7275840640901092E-2</v>
      </c>
      <c r="X2499" s="1">
        <v>0</v>
      </c>
      <c r="Y2499" s="1">
        <v>78</v>
      </c>
      <c r="Z2499" s="1">
        <f t="shared" si="592"/>
        <v>0.6472510668030933</v>
      </c>
      <c r="AA2499" s="1">
        <f t="shared" ref="AA2499:AA2562" si="598">IF(ISBLANK(S2499),"",SUMIFS(T:T,X:X,"1",C:C,C2499)/SUMIF(C:C,C2499,T:T))</f>
        <v>0.56433576719934175</v>
      </c>
      <c r="AB2499" s="2">
        <v>0</v>
      </c>
      <c r="AC2499" s="2">
        <v>70</v>
      </c>
      <c r="AD2499" s="2">
        <f t="shared" ref="AD2499:AD2562" si="599">SUMIFS(T:T,AB:AB,"1",A:A,A2499)/V2499</f>
        <v>0.5899165173620432</v>
      </c>
      <c r="AE2499" s="2">
        <f t="shared" ref="AE2499:AE2562" si="600">IF(ISBLANK(S2499),"",SUMIFS(T:T,AB:AB,"1",C:C,C2499)/SUMIF(C:C,C2499,T:T))</f>
        <v>0.57923013334743589</v>
      </c>
      <c r="AF2499" s="3">
        <v>1</v>
      </c>
      <c r="AG2499" s="3">
        <v>0</v>
      </c>
      <c r="AH2499" s="3">
        <v>0</v>
      </c>
      <c r="AI2499" s="3">
        <v>0</v>
      </c>
      <c r="AJ2499" s="3">
        <v>0</v>
      </c>
      <c r="AK2499" s="3">
        <v>0</v>
      </c>
      <c r="AL2499" s="3">
        <v>1</v>
      </c>
      <c r="AM2499" s="3">
        <v>0</v>
      </c>
      <c r="AN2499" s="3">
        <v>1</v>
      </c>
    </row>
    <row r="2500" spans="1:40" x14ac:dyDescent="0.2">
      <c r="A2500" t="s">
        <v>32</v>
      </c>
      <c r="B2500" t="s">
        <v>120</v>
      </c>
      <c r="C2500" t="s">
        <v>24</v>
      </c>
      <c r="D2500" t="s">
        <v>112</v>
      </c>
      <c r="E2500" s="5">
        <v>0</v>
      </c>
      <c r="F2500" s="5">
        <v>1</v>
      </c>
      <c r="G2500" s="4">
        <v>17212815637.919102</v>
      </c>
      <c r="H2500" s="4">
        <f t="shared" si="593"/>
        <v>43957201286348.242</v>
      </c>
      <c r="I2500" s="4">
        <f t="shared" si="594"/>
        <v>3.915812457164982E-4</v>
      </c>
      <c r="J2500" s="1">
        <v>52.5</v>
      </c>
      <c r="K2500" s="1">
        <f t="shared" si="586"/>
        <v>105.86487070386282</v>
      </c>
      <c r="L2500" s="3">
        <v>52.5</v>
      </c>
      <c r="M2500" s="3">
        <f t="shared" si="595"/>
        <v>0</v>
      </c>
      <c r="N2500" s="6">
        <f t="shared" si="587"/>
        <v>105.86487070386282</v>
      </c>
      <c r="O2500" s="3">
        <f t="shared" si="588"/>
        <v>0</v>
      </c>
      <c r="P2500" s="3">
        <v>9</v>
      </c>
      <c r="Q2500" s="3">
        <f t="shared" si="589"/>
        <v>4448.138337394349</v>
      </c>
      <c r="R2500" s="3">
        <f t="shared" si="596"/>
        <v>2.3799815265160309E-2</v>
      </c>
      <c r="S2500" s="4">
        <v>55.263156890869141</v>
      </c>
      <c r="T2500" s="4">
        <f t="shared" si="590"/>
        <v>123.47556779085615</v>
      </c>
      <c r="U2500" s="4">
        <v>9</v>
      </c>
      <c r="V2500" s="4">
        <f t="shared" si="591"/>
        <v>4764.8518406725798</v>
      </c>
      <c r="W2500" s="4">
        <f t="shared" si="597"/>
        <v>2.5913831514523446E-2</v>
      </c>
      <c r="X2500" s="1">
        <v>1</v>
      </c>
      <c r="Y2500" s="1">
        <v>78</v>
      </c>
      <c r="Z2500" s="1">
        <f t="shared" si="592"/>
        <v>0.6472510668030933</v>
      </c>
      <c r="AA2500" s="1">
        <f t="shared" si="598"/>
        <v>0.80850195894404697</v>
      </c>
      <c r="AB2500" s="2">
        <v>1</v>
      </c>
      <c r="AC2500" s="2">
        <v>70</v>
      </c>
      <c r="AD2500" s="2">
        <f t="shared" si="599"/>
        <v>0.5899165173620432</v>
      </c>
      <c r="AE2500" s="2">
        <f t="shared" si="600"/>
        <v>0.79674604518758985</v>
      </c>
      <c r="AF2500" s="3">
        <v>0</v>
      </c>
      <c r="AG2500" s="3">
        <v>0</v>
      </c>
      <c r="AH2500" s="3">
        <v>0</v>
      </c>
      <c r="AI2500" s="3">
        <v>0</v>
      </c>
      <c r="AJ2500" s="3">
        <v>0</v>
      </c>
      <c r="AK2500" s="3">
        <v>0</v>
      </c>
      <c r="AL2500" s="3">
        <v>0</v>
      </c>
      <c r="AM2500" s="3">
        <v>0</v>
      </c>
      <c r="AN2500" s="3">
        <v>0</v>
      </c>
    </row>
    <row r="2501" spans="1:40" x14ac:dyDescent="0.2">
      <c r="A2501" t="s">
        <v>32</v>
      </c>
      <c r="B2501" t="s">
        <v>120</v>
      </c>
      <c r="C2501" t="s">
        <v>29</v>
      </c>
      <c r="D2501" t="s">
        <v>117</v>
      </c>
      <c r="E2501" s="5">
        <v>0</v>
      </c>
      <c r="F2501" s="5">
        <v>1</v>
      </c>
      <c r="G2501" s="4">
        <v>5365460368.2364702</v>
      </c>
      <c r="H2501" s="4">
        <f t="shared" si="593"/>
        <v>43957201286348.242</v>
      </c>
      <c r="I2501" s="4">
        <f t="shared" si="594"/>
        <v>1.2206100960078224E-4</v>
      </c>
      <c r="J2501" s="1">
        <v>59.099998474121094</v>
      </c>
      <c r="K2501" s="1">
        <f t="shared" si="586"/>
        <v>102.39719537159237</v>
      </c>
      <c r="L2501" s="3">
        <v>59.099998474121094</v>
      </c>
      <c r="M2501" s="3">
        <f t="shared" si="595"/>
        <v>0</v>
      </c>
      <c r="N2501" s="6">
        <f t="shared" si="587"/>
        <v>102.39719537159237</v>
      </c>
      <c r="O2501" s="3">
        <f t="shared" si="588"/>
        <v>0</v>
      </c>
      <c r="P2501" s="3">
        <v>10</v>
      </c>
      <c r="Q2501" s="3">
        <f t="shared" si="589"/>
        <v>4448.138337394349</v>
      </c>
      <c r="R2501" s="3">
        <f t="shared" si="596"/>
        <v>2.3020236243725969E-2</v>
      </c>
      <c r="S2501" s="4">
        <v>62.210525512695313</v>
      </c>
      <c r="T2501" s="4">
        <f t="shared" si="590"/>
        <v>119.4310533164834</v>
      </c>
      <c r="U2501" s="4">
        <v>10</v>
      </c>
      <c r="V2501" s="4">
        <f t="shared" si="591"/>
        <v>4764.8518406725798</v>
      </c>
      <c r="W2501" s="4">
        <f t="shared" si="597"/>
        <v>2.5065008799859175E-2</v>
      </c>
      <c r="X2501" s="1">
        <v>1</v>
      </c>
      <c r="Y2501" s="1">
        <v>78</v>
      </c>
      <c r="Z2501" s="1">
        <f t="shared" si="592"/>
        <v>0.6472510668030933</v>
      </c>
      <c r="AA2501" s="1">
        <f t="shared" si="598"/>
        <v>0.81934024751499956</v>
      </c>
      <c r="AB2501" s="2">
        <v>1</v>
      </c>
      <c r="AC2501" s="2">
        <v>70</v>
      </c>
      <c r="AD2501" s="2">
        <f t="shared" si="599"/>
        <v>0.5899165173620432</v>
      </c>
      <c r="AE2501" s="2">
        <f t="shared" si="600"/>
        <v>0.80074593661528948</v>
      </c>
      <c r="AF2501" s="3">
        <v>0</v>
      </c>
      <c r="AG2501" s="3">
        <v>0</v>
      </c>
      <c r="AH2501" s="3">
        <v>0</v>
      </c>
      <c r="AI2501" s="3">
        <v>0</v>
      </c>
      <c r="AJ2501" s="3">
        <v>0</v>
      </c>
      <c r="AK2501" s="3">
        <v>0</v>
      </c>
      <c r="AL2501" s="3">
        <v>0</v>
      </c>
      <c r="AM2501" s="3">
        <v>0</v>
      </c>
      <c r="AN2501" s="3">
        <v>0</v>
      </c>
    </row>
    <row r="2502" spans="1:40" x14ac:dyDescent="0.2">
      <c r="A2502" t="s">
        <v>32</v>
      </c>
      <c r="B2502" t="s">
        <v>120</v>
      </c>
      <c r="C2502" t="s">
        <v>34</v>
      </c>
      <c r="D2502" t="s">
        <v>122</v>
      </c>
      <c r="E2502" s="5">
        <v>0</v>
      </c>
      <c r="F2502" s="5">
        <v>0</v>
      </c>
      <c r="G2502" s="4">
        <v>597352384.00534201</v>
      </c>
      <c r="H2502" s="4">
        <f t="shared" si="593"/>
        <v>43957201286348.242</v>
      </c>
      <c r="I2502" s="4">
        <f t="shared" si="594"/>
        <v>1.3589408936980283E-5</v>
      </c>
      <c r="J2502" s="1">
        <v>71.050003051757813</v>
      </c>
      <c r="K2502" s="1">
        <f t="shared" si="586"/>
        <v>85.590551617073231</v>
      </c>
      <c r="L2502" s="3">
        <v>71.050003051757813</v>
      </c>
      <c r="M2502" s="3">
        <f t="shared" si="595"/>
        <v>0</v>
      </c>
      <c r="N2502" s="6">
        <f t="shared" si="587"/>
        <v>85.590551617073231</v>
      </c>
      <c r="O2502" s="3">
        <f t="shared" si="588"/>
        <v>0</v>
      </c>
      <c r="P2502" s="3">
        <v>11</v>
      </c>
      <c r="Q2502" s="3">
        <f t="shared" si="589"/>
        <v>4448.138337394349</v>
      </c>
      <c r="R2502" s="3">
        <f t="shared" si="596"/>
        <v>1.9241881687342227E-2</v>
      </c>
      <c r="S2502" s="4">
        <v>69.526313781738281</v>
      </c>
      <c r="T2502" s="4">
        <f t="shared" si="590"/>
        <v>80.201249592092168</v>
      </c>
      <c r="U2502" s="4">
        <v>17</v>
      </c>
      <c r="V2502" s="4">
        <f t="shared" si="591"/>
        <v>4764.8518406725798</v>
      </c>
      <c r="W2502" s="4">
        <f t="shared" si="597"/>
        <v>1.6831845411749761E-2</v>
      </c>
      <c r="X2502" s="1">
        <v>1</v>
      </c>
      <c r="Y2502" s="1">
        <v>78</v>
      </c>
      <c r="Z2502" s="1">
        <f t="shared" si="592"/>
        <v>0.6472510668030933</v>
      </c>
      <c r="AA2502" s="1">
        <f t="shared" si="598"/>
        <v>0.54556705059560517</v>
      </c>
      <c r="AB2502" s="2">
        <v>1</v>
      </c>
      <c r="AC2502" s="2">
        <v>70</v>
      </c>
      <c r="AD2502" s="2">
        <f t="shared" si="599"/>
        <v>0.5899165173620432</v>
      </c>
      <c r="AE2502" s="2">
        <f t="shared" si="600"/>
        <v>0.14644683095805713</v>
      </c>
      <c r="AF2502" s="3">
        <v>1</v>
      </c>
      <c r="AG2502" s="3">
        <v>0</v>
      </c>
      <c r="AH2502" s="3">
        <v>1</v>
      </c>
      <c r="AI2502" s="3">
        <v>0</v>
      </c>
      <c r="AJ2502" s="3">
        <v>1</v>
      </c>
      <c r="AK2502" s="3">
        <v>0</v>
      </c>
      <c r="AL2502" s="3">
        <v>1</v>
      </c>
      <c r="AM2502" s="3">
        <v>0</v>
      </c>
      <c r="AN2502" s="3">
        <v>1</v>
      </c>
    </row>
    <row r="2503" spans="1:40" x14ac:dyDescent="0.2">
      <c r="A2503" t="s">
        <v>32</v>
      </c>
      <c r="B2503" t="s">
        <v>120</v>
      </c>
      <c r="C2503" t="s">
        <v>44</v>
      </c>
      <c r="D2503" t="s">
        <v>132</v>
      </c>
      <c r="E2503" s="5">
        <v>0</v>
      </c>
      <c r="F2503" s="5">
        <v>0</v>
      </c>
      <c r="G2503" s="4">
        <v>1242172203.1282001</v>
      </c>
      <c r="H2503" s="4">
        <f t="shared" si="593"/>
        <v>43957201286348.242</v>
      </c>
      <c r="I2503" s="4">
        <f t="shared" si="594"/>
        <v>2.8258673591077341E-5</v>
      </c>
      <c r="J2503" s="1">
        <v>65.449996948242188</v>
      </c>
      <c r="K2503" s="1">
        <f t="shared" si="586"/>
        <v>85.397695184345991</v>
      </c>
      <c r="L2503" s="3">
        <v>65.449996948242188</v>
      </c>
      <c r="M2503" s="3">
        <f t="shared" si="595"/>
        <v>0</v>
      </c>
      <c r="N2503" s="6">
        <f t="shared" si="587"/>
        <v>85.397695184345991</v>
      </c>
      <c r="O2503" s="3">
        <f t="shared" si="588"/>
        <v>0</v>
      </c>
      <c r="P2503" s="3">
        <v>12</v>
      </c>
      <c r="Q2503" s="3">
        <f t="shared" si="589"/>
        <v>4448.138337394349</v>
      </c>
      <c r="R2503" s="3">
        <f t="shared" si="596"/>
        <v>1.9198525024824352E-2</v>
      </c>
      <c r="S2503" s="4">
        <v>68.526313781738281</v>
      </c>
      <c r="T2503" s="4">
        <f t="shared" si="590"/>
        <v>98.014283463808241</v>
      </c>
      <c r="U2503" s="4">
        <v>11</v>
      </c>
      <c r="V2503" s="4">
        <f t="shared" si="591"/>
        <v>4764.8518406725798</v>
      </c>
      <c r="W2503" s="4">
        <f t="shared" si="597"/>
        <v>2.0570268864849552E-2</v>
      </c>
      <c r="X2503" s="1">
        <v>0</v>
      </c>
      <c r="Y2503" s="1">
        <v>78</v>
      </c>
      <c r="Z2503" s="1">
        <f t="shared" si="592"/>
        <v>0.6472510668030933</v>
      </c>
      <c r="AA2503" s="1">
        <f t="shared" si="598"/>
        <v>0.78403193427172613</v>
      </c>
      <c r="AB2503" s="2">
        <v>0</v>
      </c>
      <c r="AC2503" s="2">
        <v>70</v>
      </c>
      <c r="AD2503" s="2">
        <f t="shared" si="599"/>
        <v>0.5899165173620432</v>
      </c>
      <c r="AE2503" s="2">
        <f t="shared" si="600"/>
        <v>0.7600140785334677</v>
      </c>
      <c r="AF2503" s="3">
        <v>0</v>
      </c>
      <c r="AG2503" s="3">
        <v>0</v>
      </c>
      <c r="AH2503" s="3">
        <v>1</v>
      </c>
      <c r="AI2503" s="3">
        <v>0</v>
      </c>
      <c r="AJ2503" s="3">
        <v>1</v>
      </c>
      <c r="AK2503" s="3">
        <v>0</v>
      </c>
      <c r="AL2503" s="3">
        <v>1</v>
      </c>
      <c r="AM2503" s="3">
        <v>0</v>
      </c>
      <c r="AN2503" s="3">
        <v>1</v>
      </c>
    </row>
    <row r="2504" spans="1:40" x14ac:dyDescent="0.2">
      <c r="A2504" t="s">
        <v>32</v>
      </c>
      <c r="B2504" t="s">
        <v>120</v>
      </c>
      <c r="C2504" t="s">
        <v>182</v>
      </c>
      <c r="D2504" t="s">
        <v>320</v>
      </c>
      <c r="E2504" s="5">
        <v>0</v>
      </c>
      <c r="F2504" s="5">
        <v>0</v>
      </c>
      <c r="G2504" s="4">
        <v>124513943.98</v>
      </c>
      <c r="H2504" s="4">
        <f t="shared" si="593"/>
        <v>43957201286348.242</v>
      </c>
      <c r="I2504" s="4">
        <f t="shared" si="594"/>
        <v>2.832617644806022E-6</v>
      </c>
      <c r="J2504" s="1">
        <v>84.5</v>
      </c>
      <c r="K2504" s="1">
        <f t="shared" si="586"/>
        <v>85.368852841007069</v>
      </c>
      <c r="L2504" s="3">
        <v>84.5</v>
      </c>
      <c r="M2504" s="3">
        <f t="shared" si="595"/>
        <v>0</v>
      </c>
      <c r="N2504" s="6">
        <f t="shared" si="587"/>
        <v>85.368852841007069</v>
      </c>
      <c r="O2504" s="3">
        <f t="shared" si="588"/>
        <v>0</v>
      </c>
      <c r="P2504" s="3">
        <v>13</v>
      </c>
      <c r="Q2504" s="3">
        <f t="shared" si="589"/>
        <v>4448.138337394349</v>
      </c>
      <c r="R2504" s="3">
        <f t="shared" si="596"/>
        <v>1.9192040886708308E-2</v>
      </c>
      <c r="S2504" s="4">
        <v>83.684211730957031</v>
      </c>
      <c r="T2504" s="4">
        <f t="shared" si="590"/>
        <v>82.920117257935274</v>
      </c>
      <c r="U2504" s="4">
        <v>14</v>
      </c>
      <c r="V2504" s="4">
        <f t="shared" si="591"/>
        <v>4764.8518406725798</v>
      </c>
      <c r="W2504" s="4">
        <f t="shared" si="597"/>
        <v>1.7402454479304594E-2</v>
      </c>
      <c r="X2504" s="1">
        <v>1</v>
      </c>
      <c r="Y2504" s="1">
        <v>78</v>
      </c>
      <c r="Z2504" s="1">
        <f t="shared" si="592"/>
        <v>0.6472510668030933</v>
      </c>
      <c r="AA2504" s="1">
        <f t="shared" si="598"/>
        <v>0.61346613867022315</v>
      </c>
      <c r="AB2504" s="2">
        <v>0</v>
      </c>
      <c r="AC2504" s="2">
        <v>70</v>
      </c>
      <c r="AD2504" s="2">
        <f t="shared" si="599"/>
        <v>0.5899165173620432</v>
      </c>
      <c r="AE2504" s="2">
        <f t="shared" si="600"/>
        <v>0</v>
      </c>
      <c r="AF2504" s="3">
        <v>1</v>
      </c>
      <c r="AG2504" s="3">
        <v>0</v>
      </c>
      <c r="AH2504" s="3">
        <v>0</v>
      </c>
      <c r="AI2504" s="3">
        <v>0</v>
      </c>
      <c r="AJ2504" s="3">
        <v>0</v>
      </c>
      <c r="AK2504" s="3">
        <v>1</v>
      </c>
      <c r="AL2504" s="3">
        <v>0</v>
      </c>
      <c r="AM2504" s="3">
        <v>0</v>
      </c>
      <c r="AN2504" s="3">
        <v>1</v>
      </c>
    </row>
    <row r="2505" spans="1:40" x14ac:dyDescent="0.2">
      <c r="A2505" t="s">
        <v>32</v>
      </c>
      <c r="B2505" t="s">
        <v>120</v>
      </c>
      <c r="C2505" t="s">
        <v>15</v>
      </c>
      <c r="D2505" t="s">
        <v>103</v>
      </c>
      <c r="E2505" s="5">
        <v>0</v>
      </c>
      <c r="F2505" s="5">
        <v>0</v>
      </c>
      <c r="G2505" s="4">
        <v>4778756855.4508896</v>
      </c>
      <c r="H2505" s="4">
        <f t="shared" si="593"/>
        <v>43957201286348.242</v>
      </c>
      <c r="I2505" s="4">
        <f t="shared" si="594"/>
        <v>1.0871385610564394E-4</v>
      </c>
      <c r="J2505" s="1">
        <v>54.75</v>
      </c>
      <c r="K2505" s="1">
        <f t="shared" si="586"/>
        <v>78.327452887674852</v>
      </c>
      <c r="L2505" s="3">
        <v>54.75</v>
      </c>
      <c r="M2505" s="3">
        <f t="shared" si="595"/>
        <v>0</v>
      </c>
      <c r="N2505" s="6">
        <f t="shared" si="587"/>
        <v>78.327452887674852</v>
      </c>
      <c r="O2505" s="3">
        <f t="shared" si="588"/>
        <v>0</v>
      </c>
      <c r="P2505" s="3">
        <v>14</v>
      </c>
      <c r="Q2505" s="3">
        <f t="shared" si="589"/>
        <v>4448.138337394349</v>
      </c>
      <c r="R2505" s="3">
        <f t="shared" si="596"/>
        <v>1.7609041568962952E-2</v>
      </c>
      <c r="S2505" s="4">
        <v>55.736843109130859</v>
      </c>
      <c r="T2505" s="4">
        <f t="shared" si="590"/>
        <v>82.639700478091413</v>
      </c>
      <c r="U2505" s="4">
        <v>15</v>
      </c>
      <c r="V2505" s="4">
        <f t="shared" si="591"/>
        <v>4764.8518406725798</v>
      </c>
      <c r="W2505" s="4">
        <f t="shared" si="597"/>
        <v>1.7343603377692109E-2</v>
      </c>
      <c r="X2505" s="1">
        <v>1</v>
      </c>
      <c r="Y2505" s="1">
        <v>78</v>
      </c>
      <c r="Z2505" s="1">
        <f t="shared" si="592"/>
        <v>0.6472510668030933</v>
      </c>
      <c r="AA2505" s="1">
        <f t="shared" si="598"/>
        <v>0.7257476831577574</v>
      </c>
      <c r="AB2505" s="2">
        <v>1</v>
      </c>
      <c r="AC2505" s="2">
        <v>70</v>
      </c>
      <c r="AD2505" s="2">
        <f t="shared" si="599"/>
        <v>0.5899165173620432</v>
      </c>
      <c r="AE2505" s="2">
        <f t="shared" si="600"/>
        <v>0.71663322833472676</v>
      </c>
      <c r="AF2505" s="3">
        <v>0</v>
      </c>
      <c r="AG2505" s="3">
        <v>0</v>
      </c>
      <c r="AH2505" s="3">
        <v>0</v>
      </c>
      <c r="AI2505" s="3">
        <v>0</v>
      </c>
      <c r="AJ2505" s="3">
        <v>0</v>
      </c>
      <c r="AK2505" s="3">
        <v>0</v>
      </c>
      <c r="AL2505" s="3">
        <v>0</v>
      </c>
      <c r="AM2505" s="3">
        <v>0</v>
      </c>
      <c r="AN2505" s="3">
        <v>0</v>
      </c>
    </row>
    <row r="2506" spans="1:40" x14ac:dyDescent="0.2">
      <c r="A2506" t="s">
        <v>32</v>
      </c>
      <c r="B2506" t="s">
        <v>120</v>
      </c>
      <c r="C2506" t="s">
        <v>56</v>
      </c>
      <c r="D2506" t="s">
        <v>144</v>
      </c>
      <c r="E2506" s="5">
        <v>0</v>
      </c>
      <c r="F2506" s="5">
        <v>0</v>
      </c>
      <c r="G2506" s="4">
        <v>377051335.86999899</v>
      </c>
      <c r="H2506" s="4">
        <f t="shared" si="593"/>
        <v>43957201286348.242</v>
      </c>
      <c r="I2506" s="4">
        <f t="shared" si="594"/>
        <v>8.5776920467204441E-6</v>
      </c>
      <c r="J2506" s="1">
        <v>72.349998474121094</v>
      </c>
      <c r="K2506" s="1">
        <f t="shared" si="586"/>
        <v>77.524515782647455</v>
      </c>
      <c r="L2506" s="3">
        <v>72.349998474121094</v>
      </c>
      <c r="M2506" s="3">
        <f t="shared" si="595"/>
        <v>0</v>
      </c>
      <c r="N2506" s="6">
        <f t="shared" si="587"/>
        <v>77.524515782647455</v>
      </c>
      <c r="O2506" s="3">
        <f t="shared" si="588"/>
        <v>0</v>
      </c>
      <c r="P2506" s="3">
        <v>15</v>
      </c>
      <c r="Q2506" s="3">
        <f t="shared" si="589"/>
        <v>4448.138337394349</v>
      </c>
      <c r="R2506" s="3">
        <f t="shared" si="596"/>
        <v>1.742853074755317E-2</v>
      </c>
      <c r="S2506" s="4">
        <v>74.578948974609375</v>
      </c>
      <c r="T2506" s="4">
        <f t="shared" si="590"/>
        <v>84.912623523984024</v>
      </c>
      <c r="U2506" s="4">
        <v>13</v>
      </c>
      <c r="V2506" s="4">
        <f t="shared" si="591"/>
        <v>4764.8518406725798</v>
      </c>
      <c r="W2506" s="4">
        <f t="shared" si="597"/>
        <v>1.7820621996926189E-2</v>
      </c>
      <c r="X2506" s="1">
        <v>1</v>
      </c>
      <c r="Y2506" s="1">
        <v>78</v>
      </c>
      <c r="Z2506" s="1">
        <f t="shared" si="592"/>
        <v>0.6472510668030933</v>
      </c>
      <c r="AA2506" s="1">
        <f t="shared" si="598"/>
        <v>0.71942867063548677</v>
      </c>
      <c r="AB2506" s="2">
        <v>1</v>
      </c>
      <c r="AC2506" s="2">
        <v>70</v>
      </c>
      <c r="AD2506" s="2">
        <f t="shared" si="599"/>
        <v>0.5899165173620432</v>
      </c>
      <c r="AE2506" s="2">
        <f t="shared" si="600"/>
        <v>0.71942867063548677</v>
      </c>
      <c r="AF2506" s="3">
        <v>1</v>
      </c>
      <c r="AG2506" s="3">
        <v>0</v>
      </c>
      <c r="AH2506" s="3">
        <v>1</v>
      </c>
      <c r="AI2506" s="3">
        <v>0</v>
      </c>
      <c r="AJ2506" s="3">
        <v>1</v>
      </c>
      <c r="AK2506" s="3">
        <v>0</v>
      </c>
      <c r="AL2506" s="3">
        <v>1</v>
      </c>
      <c r="AM2506" s="3">
        <v>0</v>
      </c>
      <c r="AN2506" s="3">
        <v>1</v>
      </c>
    </row>
    <row r="2507" spans="1:40" x14ac:dyDescent="0.2">
      <c r="A2507" t="s">
        <v>32</v>
      </c>
      <c r="B2507" t="s">
        <v>120</v>
      </c>
      <c r="C2507" t="s">
        <v>183</v>
      </c>
      <c r="D2507" t="s">
        <v>321</v>
      </c>
      <c r="E2507" s="5">
        <v>0</v>
      </c>
      <c r="F2507" s="5">
        <v>0</v>
      </c>
      <c r="G2507" s="4">
        <v>239239664.972698</v>
      </c>
      <c r="H2507" s="4">
        <f t="shared" si="593"/>
        <v>43957201286348.242</v>
      </c>
      <c r="I2507" s="4">
        <f t="shared" si="594"/>
        <v>5.4425590795517391E-6</v>
      </c>
      <c r="J2507" s="1">
        <v>75.75</v>
      </c>
      <c r="K2507" s="1">
        <f t="shared" si="586"/>
        <v>76.456714025303285</v>
      </c>
      <c r="L2507" s="3">
        <v>75.75</v>
      </c>
      <c r="M2507" s="3">
        <f t="shared" si="595"/>
        <v>0</v>
      </c>
      <c r="N2507" s="6">
        <f t="shared" si="587"/>
        <v>76.456714025303285</v>
      </c>
      <c r="O2507" s="3">
        <f t="shared" si="588"/>
        <v>0</v>
      </c>
      <c r="P2507" s="3">
        <v>16</v>
      </c>
      <c r="Q2507" s="3">
        <f t="shared" si="589"/>
        <v>4448.138337394349</v>
      </c>
      <c r="R2507" s="3">
        <f t="shared" si="596"/>
        <v>1.7188474868812299E-2</v>
      </c>
      <c r="S2507" s="4">
        <v>74.473686218261719</v>
      </c>
      <c r="T2507" s="4">
        <f t="shared" si="590"/>
        <v>72.656800458574466</v>
      </c>
      <c r="U2507" s="4">
        <v>22</v>
      </c>
      <c r="V2507" s="4">
        <f t="shared" si="591"/>
        <v>4764.8518406725798</v>
      </c>
      <c r="W2507" s="4">
        <f t="shared" si="597"/>
        <v>1.524849101044003E-2</v>
      </c>
      <c r="X2507" s="1">
        <v>0</v>
      </c>
      <c r="Y2507" s="1">
        <v>78</v>
      </c>
      <c r="Z2507" s="1">
        <f t="shared" si="592"/>
        <v>0.6472510668030933</v>
      </c>
      <c r="AA2507" s="1">
        <f t="shared" si="598"/>
        <v>0</v>
      </c>
      <c r="AB2507" s="2">
        <v>0</v>
      </c>
      <c r="AC2507" s="2">
        <v>70</v>
      </c>
      <c r="AD2507" s="2">
        <f t="shared" si="599"/>
        <v>0.5899165173620432</v>
      </c>
      <c r="AE2507" s="2">
        <f t="shared" si="600"/>
        <v>0</v>
      </c>
      <c r="AF2507" s="3">
        <v>0</v>
      </c>
      <c r="AG2507" s="3">
        <v>0</v>
      </c>
      <c r="AH2507" s="3">
        <v>1</v>
      </c>
      <c r="AI2507" s="3">
        <v>0</v>
      </c>
      <c r="AJ2507" s="3">
        <v>1</v>
      </c>
      <c r="AK2507" s="3">
        <v>0</v>
      </c>
      <c r="AL2507" s="3">
        <v>1</v>
      </c>
      <c r="AM2507" s="3">
        <v>0</v>
      </c>
      <c r="AN2507" s="3">
        <v>1</v>
      </c>
    </row>
    <row r="2508" spans="1:40" x14ac:dyDescent="0.2">
      <c r="A2508" t="s">
        <v>32</v>
      </c>
      <c r="B2508" t="s">
        <v>120</v>
      </c>
      <c r="C2508" t="s">
        <v>72</v>
      </c>
      <c r="D2508" t="s">
        <v>160</v>
      </c>
      <c r="E2508" s="5">
        <v>0</v>
      </c>
      <c r="F2508" s="5">
        <v>0</v>
      </c>
      <c r="G2508" s="4">
        <v>708849944.41916704</v>
      </c>
      <c r="H2508" s="4">
        <f t="shared" si="593"/>
        <v>43957201286348.242</v>
      </c>
      <c r="I2508" s="4">
        <f t="shared" si="594"/>
        <v>1.6125911652144108E-5</v>
      </c>
      <c r="J2508" s="1">
        <v>67.125</v>
      </c>
      <c r="K2508" s="1">
        <f t="shared" si="586"/>
        <v>76.411898155079356</v>
      </c>
      <c r="L2508" s="3">
        <v>67.125</v>
      </c>
      <c r="M2508" s="3">
        <f t="shared" si="595"/>
        <v>0</v>
      </c>
      <c r="N2508" s="6">
        <f t="shared" si="587"/>
        <v>76.411898155079356</v>
      </c>
      <c r="O2508" s="3">
        <f t="shared" si="588"/>
        <v>0</v>
      </c>
      <c r="P2508" s="3">
        <v>17</v>
      </c>
      <c r="Q2508" s="3">
        <f t="shared" si="589"/>
        <v>4448.138337394349</v>
      </c>
      <c r="R2508" s="3">
        <f t="shared" si="596"/>
        <v>1.7178399671769262E-2</v>
      </c>
      <c r="S2508" s="4">
        <v>67.552635192871094</v>
      </c>
      <c r="T2508" s="4">
        <f t="shared" si="590"/>
        <v>77.881620232220129</v>
      </c>
      <c r="U2508" s="4">
        <v>19</v>
      </c>
      <c r="V2508" s="4">
        <f t="shared" si="591"/>
        <v>4764.8518406725798</v>
      </c>
      <c r="W2508" s="4">
        <f t="shared" si="597"/>
        <v>1.6345024533066445E-2</v>
      </c>
      <c r="X2508" s="1">
        <v>1</v>
      </c>
      <c r="Y2508" s="1">
        <v>78</v>
      </c>
      <c r="Z2508" s="1">
        <f t="shared" si="592"/>
        <v>0.6472510668030933</v>
      </c>
      <c r="AA2508" s="1">
        <f t="shared" si="598"/>
        <v>0.71053487223070921</v>
      </c>
      <c r="AB2508" s="2">
        <v>1</v>
      </c>
      <c r="AC2508" s="2">
        <v>70</v>
      </c>
      <c r="AD2508" s="2">
        <f t="shared" si="599"/>
        <v>0.5899165173620432</v>
      </c>
      <c r="AE2508" s="2">
        <f t="shared" si="600"/>
        <v>0.57993182712929103</v>
      </c>
      <c r="AF2508" s="3">
        <v>0</v>
      </c>
      <c r="AG2508" s="3">
        <v>0</v>
      </c>
      <c r="AH2508" s="3">
        <v>0</v>
      </c>
      <c r="AI2508" s="3">
        <v>0</v>
      </c>
      <c r="AJ2508" s="3">
        <v>0</v>
      </c>
      <c r="AK2508" s="3">
        <v>0</v>
      </c>
      <c r="AL2508" s="3">
        <v>0</v>
      </c>
      <c r="AM2508" s="3">
        <v>0</v>
      </c>
      <c r="AN2508" s="3">
        <v>0</v>
      </c>
    </row>
    <row r="2509" spans="1:40" x14ac:dyDescent="0.2">
      <c r="A2509" t="s">
        <v>32</v>
      </c>
      <c r="B2509" t="s">
        <v>120</v>
      </c>
      <c r="C2509" t="s">
        <v>83</v>
      </c>
      <c r="D2509" t="s">
        <v>171</v>
      </c>
      <c r="E2509" s="5">
        <v>0</v>
      </c>
      <c r="F2509" s="5">
        <v>1</v>
      </c>
      <c r="G2509" s="4">
        <v>44270834532.852402</v>
      </c>
      <c r="H2509" s="4">
        <f t="shared" si="593"/>
        <v>43957201286348.242</v>
      </c>
      <c r="I2509" s="4">
        <f t="shared" si="594"/>
        <v>1.0071349684994974E-3</v>
      </c>
      <c r="J2509" s="1">
        <v>42.349998474121094</v>
      </c>
      <c r="K2509" s="1">
        <f t="shared" si="586"/>
        <v>76.135888826215179</v>
      </c>
      <c r="L2509" s="3">
        <v>42.349998474121094</v>
      </c>
      <c r="M2509" s="3">
        <f t="shared" si="595"/>
        <v>0</v>
      </c>
      <c r="N2509" s="6">
        <f t="shared" si="587"/>
        <v>76.135888826215179</v>
      </c>
      <c r="O2509" s="3">
        <f t="shared" si="588"/>
        <v>0</v>
      </c>
      <c r="P2509" s="3">
        <v>18</v>
      </c>
      <c r="Q2509" s="3">
        <f t="shared" si="589"/>
        <v>4448.138337394349</v>
      </c>
      <c r="R2509" s="3">
        <f t="shared" si="596"/>
        <v>1.7116349144575934E-2</v>
      </c>
      <c r="S2509" s="4">
        <v>44.578948974609375</v>
      </c>
      <c r="T2509" s="4">
        <f t="shared" si="590"/>
        <v>88.801172515368506</v>
      </c>
      <c r="U2509" s="4">
        <v>12</v>
      </c>
      <c r="V2509" s="4">
        <f t="shared" si="591"/>
        <v>4764.8518406725798</v>
      </c>
      <c r="W2509" s="4">
        <f t="shared" si="597"/>
        <v>1.8636712217862755E-2</v>
      </c>
      <c r="X2509" s="1">
        <v>1</v>
      </c>
      <c r="Y2509" s="1">
        <v>78</v>
      </c>
      <c r="Z2509" s="1">
        <f t="shared" si="592"/>
        <v>0.6472510668030933</v>
      </c>
      <c r="AA2509" s="1">
        <f t="shared" si="598"/>
        <v>0.78752511197094799</v>
      </c>
      <c r="AB2509" s="2">
        <v>1</v>
      </c>
      <c r="AC2509" s="2">
        <v>70</v>
      </c>
      <c r="AD2509" s="2">
        <f t="shared" si="599"/>
        <v>0.5899165173620432</v>
      </c>
      <c r="AE2509" s="2">
        <f t="shared" si="600"/>
        <v>0.7625802610057294</v>
      </c>
      <c r="AF2509" s="3">
        <v>0</v>
      </c>
      <c r="AG2509" s="3">
        <v>0</v>
      </c>
      <c r="AH2509" s="3">
        <v>0</v>
      </c>
      <c r="AI2509" s="3">
        <v>0</v>
      </c>
      <c r="AJ2509" s="3">
        <v>0</v>
      </c>
      <c r="AK2509" s="3">
        <v>0</v>
      </c>
      <c r="AL2509" s="3">
        <v>0</v>
      </c>
      <c r="AM2509" s="3">
        <v>0</v>
      </c>
      <c r="AN2509" s="3">
        <v>0</v>
      </c>
    </row>
    <row r="2510" spans="1:40" x14ac:dyDescent="0.2">
      <c r="A2510" t="s">
        <v>32</v>
      </c>
      <c r="B2510" t="s">
        <v>120</v>
      </c>
      <c r="C2510" t="s">
        <v>43</v>
      </c>
      <c r="D2510" t="s">
        <v>131</v>
      </c>
      <c r="E2510" s="5">
        <v>0</v>
      </c>
      <c r="F2510" s="5">
        <v>0</v>
      </c>
      <c r="G2510" s="4">
        <v>1575849532.6386099</v>
      </c>
      <c r="H2510" s="4">
        <f t="shared" si="593"/>
        <v>43957201286348.242</v>
      </c>
      <c r="I2510" s="4">
        <f t="shared" si="594"/>
        <v>3.584963297306238E-5</v>
      </c>
      <c r="J2510" s="1">
        <v>60.5</v>
      </c>
      <c r="K2510" s="1">
        <f t="shared" si="586"/>
        <v>73.017623721130306</v>
      </c>
      <c r="L2510" s="3">
        <v>60.5</v>
      </c>
      <c r="M2510" s="3">
        <f t="shared" si="595"/>
        <v>0</v>
      </c>
      <c r="N2510" s="6">
        <f t="shared" si="587"/>
        <v>73.017623721130306</v>
      </c>
      <c r="O2510" s="3">
        <f t="shared" si="588"/>
        <v>0</v>
      </c>
      <c r="P2510" s="3">
        <v>19</v>
      </c>
      <c r="Q2510" s="3">
        <f t="shared" si="589"/>
        <v>4448.138337394349</v>
      </c>
      <c r="R2510" s="3">
        <f t="shared" si="596"/>
        <v>1.6415322137643521E-2</v>
      </c>
      <c r="S2510" s="4">
        <v>62.157894134521484</v>
      </c>
      <c r="T2510" s="4">
        <f t="shared" si="590"/>
        <v>79.186372510980959</v>
      </c>
      <c r="U2510" s="4">
        <v>18</v>
      </c>
      <c r="V2510" s="4">
        <f t="shared" si="591"/>
        <v>4764.8518406725798</v>
      </c>
      <c r="W2510" s="4">
        <f t="shared" si="597"/>
        <v>1.6618853042826922E-2</v>
      </c>
      <c r="X2510" s="1">
        <v>1</v>
      </c>
      <c r="Y2510" s="1">
        <v>78</v>
      </c>
      <c r="Z2510" s="1">
        <f t="shared" si="592"/>
        <v>0.6472510668030933</v>
      </c>
      <c r="AA2510" s="1">
        <f t="shared" si="598"/>
        <v>0.75899821858560468</v>
      </c>
      <c r="AB2510" s="2">
        <v>1</v>
      </c>
      <c r="AC2510" s="2">
        <v>70</v>
      </c>
      <c r="AD2510" s="2">
        <f t="shared" si="599"/>
        <v>0.5899165173620432</v>
      </c>
      <c r="AE2510" s="2">
        <f t="shared" si="600"/>
        <v>0.75899821858560468</v>
      </c>
      <c r="AF2510" s="3">
        <v>0</v>
      </c>
      <c r="AG2510" s="3">
        <v>0</v>
      </c>
      <c r="AH2510" s="3">
        <v>0</v>
      </c>
      <c r="AI2510" s="3">
        <v>0</v>
      </c>
      <c r="AJ2510" s="3">
        <v>0</v>
      </c>
      <c r="AK2510" s="3">
        <v>0</v>
      </c>
      <c r="AL2510" s="3">
        <v>0</v>
      </c>
      <c r="AM2510" s="3">
        <v>0</v>
      </c>
      <c r="AN2510" s="3">
        <v>0</v>
      </c>
    </row>
    <row r="2511" spans="1:40" x14ac:dyDescent="0.2">
      <c r="A2511" t="s">
        <v>32</v>
      </c>
      <c r="B2511" t="s">
        <v>120</v>
      </c>
      <c r="C2511" t="s">
        <v>39</v>
      </c>
      <c r="D2511" t="s">
        <v>127</v>
      </c>
      <c r="E2511" s="5">
        <v>0</v>
      </c>
      <c r="F2511" s="5">
        <v>1</v>
      </c>
      <c r="G2511" s="4">
        <v>6844737836.6780005</v>
      </c>
      <c r="H2511" s="4">
        <f t="shared" si="593"/>
        <v>43957201286348.242</v>
      </c>
      <c r="I2511" s="4">
        <f t="shared" si="594"/>
        <v>1.5571368595761274E-4</v>
      </c>
      <c r="J2511" s="1">
        <v>50.650001525878906</v>
      </c>
      <c r="K2511" s="1">
        <f t="shared" si="586"/>
        <v>69.905924468277888</v>
      </c>
      <c r="L2511" s="3">
        <v>50.650001525878906</v>
      </c>
      <c r="M2511" s="3">
        <f t="shared" si="595"/>
        <v>0</v>
      </c>
      <c r="N2511" s="6">
        <f t="shared" si="587"/>
        <v>69.905924468277888</v>
      </c>
      <c r="O2511" s="3">
        <f t="shared" si="588"/>
        <v>0</v>
      </c>
      <c r="P2511" s="3">
        <v>20</v>
      </c>
      <c r="Q2511" s="3">
        <f t="shared" si="589"/>
        <v>4448.138337394349</v>
      </c>
      <c r="R2511" s="3">
        <f t="shared" si="596"/>
        <v>1.5715771220646817E-2</v>
      </c>
      <c r="S2511" s="4">
        <v>53.315788269042969</v>
      </c>
      <c r="T2511" s="4">
        <f t="shared" si="590"/>
        <v>81.534816634348601</v>
      </c>
      <c r="U2511" s="4">
        <v>16</v>
      </c>
      <c r="V2511" s="4">
        <f t="shared" si="591"/>
        <v>4764.8518406725798</v>
      </c>
      <c r="W2511" s="4">
        <f t="shared" si="597"/>
        <v>1.7111721279216018E-2</v>
      </c>
      <c r="X2511" s="1">
        <v>1</v>
      </c>
      <c r="Y2511" s="1">
        <v>78</v>
      </c>
      <c r="Z2511" s="1">
        <f t="shared" si="592"/>
        <v>0.6472510668030933</v>
      </c>
      <c r="AA2511" s="1">
        <f t="shared" si="598"/>
        <v>0.80637572903898103</v>
      </c>
      <c r="AB2511" s="2">
        <v>1</v>
      </c>
      <c r="AC2511" s="2">
        <v>70</v>
      </c>
      <c r="AD2511" s="2">
        <f t="shared" si="599"/>
        <v>0.5899165173620432</v>
      </c>
      <c r="AE2511" s="2">
        <f t="shared" si="600"/>
        <v>0.80637572903898103</v>
      </c>
      <c r="AF2511" s="3">
        <v>0</v>
      </c>
      <c r="AG2511" s="3">
        <v>0</v>
      </c>
      <c r="AH2511" s="3">
        <v>0</v>
      </c>
      <c r="AI2511" s="3">
        <v>0</v>
      </c>
      <c r="AJ2511" s="3">
        <v>0</v>
      </c>
      <c r="AK2511" s="3">
        <v>0</v>
      </c>
      <c r="AL2511" s="3">
        <v>0</v>
      </c>
      <c r="AM2511" s="3">
        <v>0</v>
      </c>
      <c r="AN2511" s="3">
        <v>0</v>
      </c>
    </row>
    <row r="2512" spans="1:40" x14ac:dyDescent="0.2">
      <c r="A2512" t="s">
        <v>32</v>
      </c>
      <c r="B2512" t="s">
        <v>120</v>
      </c>
      <c r="C2512" t="s">
        <v>80</v>
      </c>
      <c r="D2512" t="s">
        <v>168</v>
      </c>
      <c r="E2512" s="5">
        <v>0</v>
      </c>
      <c r="F2512" s="5">
        <v>0</v>
      </c>
      <c r="G2512" s="4">
        <v>111534743.32301</v>
      </c>
      <c r="H2512" s="4">
        <f t="shared" si="593"/>
        <v>43957201286348.242</v>
      </c>
      <c r="I2512" s="4">
        <f t="shared" si="594"/>
        <v>2.5373486040761486E-6</v>
      </c>
      <c r="J2512" s="1">
        <v>79.875</v>
      </c>
      <c r="K2512" s="1">
        <f t="shared" si="586"/>
        <v>69.506591688129546</v>
      </c>
      <c r="L2512" s="3">
        <v>79.875</v>
      </c>
      <c r="M2512" s="3">
        <f t="shared" si="595"/>
        <v>0</v>
      </c>
      <c r="N2512" s="6">
        <f t="shared" si="587"/>
        <v>69.506591688129546</v>
      </c>
      <c r="O2512" s="3">
        <f t="shared" si="588"/>
        <v>0</v>
      </c>
      <c r="P2512" s="3">
        <v>21</v>
      </c>
      <c r="Q2512" s="3">
        <f t="shared" si="589"/>
        <v>4448.138337394349</v>
      </c>
      <c r="R2512" s="3">
        <f t="shared" si="596"/>
        <v>1.5625995959659258E-2</v>
      </c>
      <c r="S2512" s="4">
        <v>78.815788269042969</v>
      </c>
      <c r="T2512" s="4">
        <f t="shared" si="590"/>
        <v>66.777944978286214</v>
      </c>
      <c r="U2512" s="4">
        <v>24</v>
      </c>
      <c r="V2512" s="4">
        <f t="shared" si="591"/>
        <v>4764.8518406725798</v>
      </c>
      <c r="W2512" s="4">
        <f t="shared" si="597"/>
        <v>1.4014694939362525E-2</v>
      </c>
      <c r="X2512" s="1">
        <v>0</v>
      </c>
      <c r="Y2512" s="1">
        <v>78</v>
      </c>
      <c r="Z2512" s="1">
        <f t="shared" si="592"/>
        <v>0.6472510668030933</v>
      </c>
      <c r="AA2512" s="1">
        <f t="shared" si="598"/>
        <v>0</v>
      </c>
      <c r="AB2512" s="2">
        <v>0</v>
      </c>
      <c r="AC2512" s="2">
        <v>70</v>
      </c>
      <c r="AD2512" s="2">
        <f t="shared" si="599"/>
        <v>0.5899165173620432</v>
      </c>
      <c r="AE2512" s="2">
        <f t="shared" si="600"/>
        <v>0</v>
      </c>
      <c r="AF2512" s="3">
        <v>0</v>
      </c>
      <c r="AG2512" s="3">
        <v>0</v>
      </c>
      <c r="AH2512" s="3">
        <v>1</v>
      </c>
      <c r="AI2512" s="3">
        <v>0</v>
      </c>
      <c r="AJ2512" s="3">
        <v>1</v>
      </c>
      <c r="AK2512" s="3">
        <v>0</v>
      </c>
      <c r="AL2512" s="3">
        <v>1</v>
      </c>
      <c r="AM2512" s="3">
        <v>0</v>
      </c>
      <c r="AN2512" s="3">
        <v>1</v>
      </c>
    </row>
    <row r="2513" spans="1:40" x14ac:dyDescent="0.2">
      <c r="A2513" t="s">
        <v>32</v>
      </c>
      <c r="B2513" t="s">
        <v>120</v>
      </c>
      <c r="C2513" t="s">
        <v>22</v>
      </c>
      <c r="D2513" t="s">
        <v>110</v>
      </c>
      <c r="E2513" s="5">
        <v>0</v>
      </c>
      <c r="F2513" s="5">
        <v>1</v>
      </c>
      <c r="G2513" s="4">
        <v>1206044962.7643299</v>
      </c>
      <c r="H2513" s="4">
        <f t="shared" si="593"/>
        <v>43957201286348.242</v>
      </c>
      <c r="I2513" s="4">
        <f t="shared" si="594"/>
        <v>2.7436800512112916E-5</v>
      </c>
      <c r="J2513" s="1">
        <v>61.25</v>
      </c>
      <c r="K2513" s="1">
        <f t="shared" si="586"/>
        <v>69.304712720874861</v>
      </c>
      <c r="L2513" s="3">
        <v>61.25</v>
      </c>
      <c r="M2513" s="3">
        <f t="shared" si="595"/>
        <v>0</v>
      </c>
      <c r="N2513" s="6">
        <f t="shared" si="587"/>
        <v>69.304712720874861</v>
      </c>
      <c r="O2513" s="3">
        <f t="shared" si="588"/>
        <v>0</v>
      </c>
      <c r="P2513" s="3">
        <v>22</v>
      </c>
      <c r="Q2513" s="3">
        <f t="shared" si="589"/>
        <v>4448.138337394349</v>
      </c>
      <c r="R2513" s="3">
        <f t="shared" si="596"/>
        <v>1.5580610912715565E-2</v>
      </c>
      <c r="S2513" s="4">
        <v>63.473682403564453</v>
      </c>
      <c r="T2513" s="4">
        <f t="shared" si="590"/>
        <v>77.130397934122399</v>
      </c>
      <c r="U2513" s="4">
        <v>20</v>
      </c>
      <c r="V2513" s="4">
        <f t="shared" si="591"/>
        <v>4764.8518406725798</v>
      </c>
      <c r="W2513" s="4">
        <f t="shared" si="597"/>
        <v>1.6187365423566896E-2</v>
      </c>
      <c r="X2513" s="1">
        <v>1</v>
      </c>
      <c r="Y2513" s="1">
        <v>78</v>
      </c>
      <c r="Z2513" s="1">
        <f t="shared" si="592"/>
        <v>0.6472510668030933</v>
      </c>
      <c r="AA2513" s="1">
        <f t="shared" si="598"/>
        <v>0.8463022917163554</v>
      </c>
      <c r="AB2513" s="2">
        <v>1</v>
      </c>
      <c r="AC2513" s="2">
        <v>70</v>
      </c>
      <c r="AD2513" s="2">
        <f t="shared" si="599"/>
        <v>0.5899165173620432</v>
      </c>
      <c r="AE2513" s="2">
        <f t="shared" si="600"/>
        <v>0.80349740325211527</v>
      </c>
      <c r="AF2513" s="3">
        <v>0</v>
      </c>
      <c r="AG2513" s="3">
        <v>0</v>
      </c>
      <c r="AH2513" s="3">
        <v>0</v>
      </c>
      <c r="AI2513" s="3">
        <v>0</v>
      </c>
      <c r="AJ2513" s="3">
        <v>0</v>
      </c>
      <c r="AK2513" s="3">
        <v>0</v>
      </c>
      <c r="AL2513" s="3">
        <v>0</v>
      </c>
      <c r="AM2513" s="3">
        <v>0</v>
      </c>
      <c r="AN2513" s="3">
        <v>0</v>
      </c>
    </row>
    <row r="2514" spans="1:40" x14ac:dyDescent="0.2">
      <c r="A2514" t="s">
        <v>32</v>
      </c>
      <c r="B2514" t="s">
        <v>120</v>
      </c>
      <c r="C2514" t="s">
        <v>81</v>
      </c>
      <c r="D2514" t="s">
        <v>169</v>
      </c>
      <c r="E2514" s="5">
        <v>0</v>
      </c>
      <c r="F2514" s="5">
        <v>0</v>
      </c>
      <c r="G2514" s="4">
        <v>441855188.93561798</v>
      </c>
      <c r="H2514" s="4">
        <f t="shared" si="593"/>
        <v>43957201286348.242</v>
      </c>
      <c r="I2514" s="4">
        <f t="shared" si="594"/>
        <v>1.0051940888075707E-5</v>
      </c>
      <c r="J2514" s="1">
        <v>67.974998474121094</v>
      </c>
      <c r="K2514" s="1">
        <f t="shared" si="586"/>
        <v>67.784582923932945</v>
      </c>
      <c r="L2514" s="3">
        <v>67.974998474121094</v>
      </c>
      <c r="M2514" s="3">
        <f t="shared" si="595"/>
        <v>0</v>
      </c>
      <c r="N2514" s="6">
        <f t="shared" si="587"/>
        <v>67.784582923932945</v>
      </c>
      <c r="O2514" s="3">
        <f t="shared" si="588"/>
        <v>0</v>
      </c>
      <c r="P2514" s="3">
        <v>23</v>
      </c>
      <c r="Q2514" s="3">
        <f t="shared" si="589"/>
        <v>4448.138337394349</v>
      </c>
      <c r="R2514" s="3">
        <f t="shared" si="596"/>
        <v>1.523886574167118E-2</v>
      </c>
      <c r="S2514" s="4">
        <v>67.605262756347656</v>
      </c>
      <c r="T2514" s="4">
        <f t="shared" si="590"/>
        <v>66.684488436752105</v>
      </c>
      <c r="U2514" s="4">
        <v>25</v>
      </c>
      <c r="V2514" s="4">
        <f t="shared" si="591"/>
        <v>4764.8518406725798</v>
      </c>
      <c r="W2514" s="4">
        <f t="shared" si="597"/>
        <v>1.3995081204317006E-2</v>
      </c>
      <c r="X2514" s="1">
        <v>0</v>
      </c>
      <c r="Y2514" s="1">
        <v>78</v>
      </c>
      <c r="Z2514" s="1">
        <f t="shared" si="592"/>
        <v>0.6472510668030933</v>
      </c>
      <c r="AA2514" s="1">
        <f t="shared" si="598"/>
        <v>0</v>
      </c>
      <c r="AB2514" s="2">
        <v>0</v>
      </c>
      <c r="AC2514" s="2">
        <v>70</v>
      </c>
      <c r="AD2514" s="2">
        <f t="shared" si="599"/>
        <v>0.5899165173620432</v>
      </c>
      <c r="AE2514" s="2">
        <f t="shared" si="600"/>
        <v>0</v>
      </c>
      <c r="AF2514" s="3">
        <v>0</v>
      </c>
      <c r="AG2514" s="3">
        <v>0</v>
      </c>
      <c r="AH2514" s="3">
        <v>1</v>
      </c>
      <c r="AI2514" s="3">
        <v>0</v>
      </c>
      <c r="AJ2514" s="3">
        <v>1</v>
      </c>
      <c r="AK2514" s="3">
        <v>0</v>
      </c>
      <c r="AL2514" s="3">
        <v>1</v>
      </c>
      <c r="AM2514" s="3">
        <v>0</v>
      </c>
      <c r="AN2514" s="3">
        <v>1</v>
      </c>
    </row>
    <row r="2515" spans="1:40" x14ac:dyDescent="0.2">
      <c r="A2515" t="s">
        <v>32</v>
      </c>
      <c r="B2515" t="s">
        <v>120</v>
      </c>
      <c r="C2515" t="s">
        <v>41</v>
      </c>
      <c r="D2515" t="s">
        <v>129</v>
      </c>
      <c r="E2515" s="5">
        <v>0</v>
      </c>
      <c r="F2515" s="5">
        <v>0</v>
      </c>
      <c r="G2515" s="4">
        <v>793846939.215168</v>
      </c>
      <c r="H2515" s="4">
        <f t="shared" si="593"/>
        <v>43957201286348.242</v>
      </c>
      <c r="I2515" s="4">
        <f t="shared" si="594"/>
        <v>1.8059542372678593E-5</v>
      </c>
      <c r="J2515" s="1">
        <v>63.25</v>
      </c>
      <c r="K2515" s="1">
        <f t="shared" si="586"/>
        <v>66.387121231327143</v>
      </c>
      <c r="L2515" s="3">
        <v>63.25</v>
      </c>
      <c r="M2515" s="3">
        <f t="shared" si="595"/>
        <v>0</v>
      </c>
      <c r="N2515" s="6">
        <f t="shared" si="587"/>
        <v>66.387121231327143</v>
      </c>
      <c r="O2515" s="3">
        <f t="shared" si="588"/>
        <v>0</v>
      </c>
      <c r="P2515" s="3">
        <v>24</v>
      </c>
      <c r="Q2515" s="3">
        <f t="shared" si="589"/>
        <v>4448.138337394349</v>
      </c>
      <c r="R2515" s="3">
        <f t="shared" si="596"/>
        <v>1.4924697973808004E-2</v>
      </c>
      <c r="S2515" s="4">
        <v>62.631580352783203</v>
      </c>
      <c r="T2515" s="4">
        <f t="shared" si="590"/>
        <v>64.458820988141909</v>
      </c>
      <c r="U2515" s="4">
        <v>29</v>
      </c>
      <c r="V2515" s="4">
        <f t="shared" si="591"/>
        <v>4764.8518406725798</v>
      </c>
      <c r="W2515" s="4">
        <f t="shared" si="597"/>
        <v>1.3527980122681688E-2</v>
      </c>
      <c r="X2515" s="1">
        <v>0</v>
      </c>
      <c r="Y2515" s="1">
        <v>78</v>
      </c>
      <c r="Z2515" s="1">
        <f t="shared" si="592"/>
        <v>0.6472510668030933</v>
      </c>
      <c r="AA2515" s="1">
        <f t="shared" si="598"/>
        <v>0</v>
      </c>
      <c r="AB2515" s="2">
        <v>0</v>
      </c>
      <c r="AC2515" s="2">
        <v>70</v>
      </c>
      <c r="AD2515" s="2">
        <f t="shared" si="599"/>
        <v>0.5899165173620432</v>
      </c>
      <c r="AE2515" s="2">
        <f t="shared" si="600"/>
        <v>0</v>
      </c>
      <c r="AF2515" s="3">
        <v>0</v>
      </c>
      <c r="AG2515" s="3">
        <v>0</v>
      </c>
      <c r="AH2515" s="3">
        <v>0</v>
      </c>
      <c r="AI2515" s="3">
        <v>0</v>
      </c>
      <c r="AJ2515" s="3">
        <v>0</v>
      </c>
      <c r="AK2515" s="3">
        <v>0</v>
      </c>
      <c r="AL2515" s="3">
        <v>0</v>
      </c>
      <c r="AM2515" s="3">
        <v>0</v>
      </c>
      <c r="AN2515" s="3">
        <v>0</v>
      </c>
    </row>
    <row r="2516" spans="1:40" x14ac:dyDescent="0.2">
      <c r="A2516" t="s">
        <v>32</v>
      </c>
      <c r="B2516" t="s">
        <v>120</v>
      </c>
      <c r="C2516" t="s">
        <v>61</v>
      </c>
      <c r="D2516" t="s">
        <v>149</v>
      </c>
      <c r="E2516" s="5">
        <v>0</v>
      </c>
      <c r="F2516" s="5">
        <v>0</v>
      </c>
      <c r="G2516" s="4">
        <v>4863020703.2936296</v>
      </c>
      <c r="H2516" s="4">
        <f t="shared" si="593"/>
        <v>43957201286348.242</v>
      </c>
      <c r="I2516" s="4">
        <f t="shared" si="594"/>
        <v>1.1063080817212844E-4</v>
      </c>
      <c r="J2516" s="1">
        <v>51.575000762939453</v>
      </c>
      <c r="K2516" s="1">
        <f t="shared" si="586"/>
        <v>65.858184971240277</v>
      </c>
      <c r="L2516" s="3">
        <v>51.575000762939453</v>
      </c>
      <c r="M2516" s="3">
        <f t="shared" si="595"/>
        <v>0</v>
      </c>
      <c r="N2516" s="6">
        <f t="shared" si="587"/>
        <v>65.858184971240277</v>
      </c>
      <c r="O2516" s="3">
        <f t="shared" si="588"/>
        <v>0</v>
      </c>
      <c r="P2516" s="3">
        <v>25</v>
      </c>
      <c r="Q2516" s="3">
        <f t="shared" si="589"/>
        <v>4448.138337394349</v>
      </c>
      <c r="R2516" s="3">
        <f t="shared" si="596"/>
        <v>1.4805786145990008E-2</v>
      </c>
      <c r="S2516" s="4">
        <v>54.236843109130859</v>
      </c>
      <c r="T2516" s="4">
        <f t="shared" si="590"/>
        <v>76.590558766042562</v>
      </c>
      <c r="U2516" s="4">
        <v>21</v>
      </c>
      <c r="V2516" s="4">
        <f t="shared" si="591"/>
        <v>4764.8518406725798</v>
      </c>
      <c r="W2516" s="4">
        <f t="shared" si="597"/>
        <v>1.6074069315706461E-2</v>
      </c>
      <c r="X2516" s="1">
        <v>1</v>
      </c>
      <c r="Y2516" s="1">
        <v>78</v>
      </c>
      <c r="Z2516" s="1">
        <f t="shared" si="592"/>
        <v>0.6472510668030933</v>
      </c>
      <c r="AA2516" s="1">
        <f t="shared" si="598"/>
        <v>0.82684561752018348</v>
      </c>
      <c r="AB2516" s="2">
        <v>1</v>
      </c>
      <c r="AC2516" s="2">
        <v>70</v>
      </c>
      <c r="AD2516" s="2">
        <f t="shared" si="599"/>
        <v>0.5899165173620432</v>
      </c>
      <c r="AE2516" s="2">
        <f t="shared" si="600"/>
        <v>0.80609799378279734</v>
      </c>
      <c r="AF2516" s="3">
        <v>0</v>
      </c>
      <c r="AG2516" s="3">
        <v>0</v>
      </c>
      <c r="AH2516" s="3">
        <v>0</v>
      </c>
      <c r="AI2516" s="3">
        <v>0</v>
      </c>
      <c r="AJ2516" s="3">
        <v>0</v>
      </c>
      <c r="AK2516" s="3">
        <v>0</v>
      </c>
      <c r="AL2516" s="3">
        <v>0</v>
      </c>
      <c r="AM2516" s="3">
        <v>0</v>
      </c>
      <c r="AN2516" s="3">
        <v>0</v>
      </c>
    </row>
    <row r="2517" spans="1:40" x14ac:dyDescent="0.2">
      <c r="A2517" t="s">
        <v>32</v>
      </c>
      <c r="B2517" t="s">
        <v>120</v>
      </c>
      <c r="C2517" t="s">
        <v>13</v>
      </c>
      <c r="D2517" t="s">
        <v>101</v>
      </c>
      <c r="E2517" s="5">
        <v>0</v>
      </c>
      <c r="F2517" s="5">
        <v>0</v>
      </c>
      <c r="G2517" s="4">
        <v>6658274051.8551998</v>
      </c>
      <c r="H2517" s="4">
        <f t="shared" si="593"/>
        <v>43957201286348.242</v>
      </c>
      <c r="I2517" s="4">
        <f t="shared" si="594"/>
        <v>1.5147174654003861E-4</v>
      </c>
      <c r="J2517" s="1">
        <v>49</v>
      </c>
      <c r="K2517" s="1">
        <f t="shared" si="586"/>
        <v>62.714137104189064</v>
      </c>
      <c r="L2517" s="3">
        <v>49</v>
      </c>
      <c r="M2517" s="3">
        <f t="shared" si="595"/>
        <v>0</v>
      </c>
      <c r="N2517" s="6">
        <f t="shared" si="587"/>
        <v>62.714137104189064</v>
      </c>
      <c r="O2517" s="3">
        <f t="shared" si="588"/>
        <v>0</v>
      </c>
      <c r="P2517" s="3">
        <v>26</v>
      </c>
      <c r="Q2517" s="3">
        <f t="shared" si="589"/>
        <v>4448.138337394349</v>
      </c>
      <c r="R2517" s="3">
        <f t="shared" si="596"/>
        <v>1.4098962835073614E-2</v>
      </c>
      <c r="S2517" s="4">
        <v>49.789474487304688</v>
      </c>
      <c r="T2517" s="4">
        <f t="shared" si="590"/>
        <v>65.79453749512686</v>
      </c>
      <c r="U2517" s="4">
        <v>27</v>
      </c>
      <c r="V2517" s="4">
        <f t="shared" si="591"/>
        <v>4764.8518406725798</v>
      </c>
      <c r="W2517" s="4">
        <f t="shared" si="597"/>
        <v>1.3808307098556011E-2</v>
      </c>
      <c r="X2517" s="1">
        <v>1</v>
      </c>
      <c r="Y2517" s="1">
        <v>78</v>
      </c>
      <c r="Z2517" s="1">
        <f t="shared" si="592"/>
        <v>0.6472510668030933</v>
      </c>
      <c r="AA2517" s="1">
        <f t="shared" si="598"/>
        <v>0.7338673595526789</v>
      </c>
      <c r="AB2517" s="2">
        <v>1</v>
      </c>
      <c r="AC2517" s="2">
        <v>70</v>
      </c>
      <c r="AD2517" s="2">
        <f t="shared" si="599"/>
        <v>0.5899165173620432</v>
      </c>
      <c r="AE2517" s="2">
        <f t="shared" si="600"/>
        <v>0.71834152795263018</v>
      </c>
      <c r="AF2517" s="3">
        <v>0</v>
      </c>
      <c r="AG2517" s="3">
        <v>0</v>
      </c>
      <c r="AH2517" s="3">
        <v>0</v>
      </c>
      <c r="AI2517" s="3">
        <v>0</v>
      </c>
      <c r="AJ2517" s="3">
        <v>0</v>
      </c>
      <c r="AK2517" s="3">
        <v>0</v>
      </c>
      <c r="AL2517" s="3">
        <v>0</v>
      </c>
      <c r="AM2517" s="3">
        <v>0</v>
      </c>
      <c r="AN2517" s="3">
        <v>0</v>
      </c>
    </row>
    <row r="2518" spans="1:40" x14ac:dyDescent="0.2">
      <c r="A2518" t="s">
        <v>32</v>
      </c>
      <c r="B2518" t="s">
        <v>120</v>
      </c>
      <c r="C2518" t="s">
        <v>18</v>
      </c>
      <c r="D2518" t="s">
        <v>106</v>
      </c>
      <c r="E2518" s="5">
        <v>0</v>
      </c>
      <c r="F2518" s="5">
        <v>0</v>
      </c>
      <c r="G2518" s="4">
        <v>1052212797.24271</v>
      </c>
      <c r="H2518" s="4">
        <f t="shared" si="593"/>
        <v>43957201286348.242</v>
      </c>
      <c r="I2518" s="4">
        <f t="shared" si="594"/>
        <v>2.3937210888116643E-5</v>
      </c>
      <c r="J2518" s="1">
        <v>60.075000762939453</v>
      </c>
      <c r="K2518" s="1">
        <f t="shared" si="586"/>
        <v>62.484534243668584</v>
      </c>
      <c r="L2518" s="3">
        <v>60.075000762939453</v>
      </c>
      <c r="M2518" s="3">
        <f t="shared" si="595"/>
        <v>0</v>
      </c>
      <c r="N2518" s="6">
        <f t="shared" si="587"/>
        <v>62.484534243668584</v>
      </c>
      <c r="O2518" s="3">
        <f t="shared" si="588"/>
        <v>0</v>
      </c>
      <c r="P2518" s="3">
        <v>27</v>
      </c>
      <c r="Q2518" s="3">
        <f t="shared" si="589"/>
        <v>4448.138337394349</v>
      </c>
      <c r="R2518" s="3">
        <f t="shared" si="596"/>
        <v>1.4047345092300134E-2</v>
      </c>
      <c r="S2518" s="4">
        <v>61.605262756347656</v>
      </c>
      <c r="T2518" s="4">
        <f t="shared" si="590"/>
        <v>67.382112855237096</v>
      </c>
      <c r="U2518" s="4">
        <v>23</v>
      </c>
      <c r="V2518" s="4">
        <f t="shared" si="591"/>
        <v>4764.8518406725798</v>
      </c>
      <c r="W2518" s="4">
        <f t="shared" si="597"/>
        <v>1.4141491720700767E-2</v>
      </c>
      <c r="X2518" s="1">
        <v>0</v>
      </c>
      <c r="Y2518" s="1">
        <v>78</v>
      </c>
      <c r="Z2518" s="1">
        <f t="shared" si="592"/>
        <v>0.6472510668030933</v>
      </c>
      <c r="AA2518" s="1">
        <f t="shared" si="598"/>
        <v>0.65958811863535727</v>
      </c>
      <c r="AB2518" s="2">
        <v>1</v>
      </c>
      <c r="AC2518" s="2">
        <v>70</v>
      </c>
      <c r="AD2518" s="2">
        <f t="shared" si="599"/>
        <v>0.5899165173620432</v>
      </c>
      <c r="AE2518" s="2">
        <f t="shared" si="600"/>
        <v>0.60601319446570301</v>
      </c>
      <c r="AF2518" s="3">
        <v>0</v>
      </c>
      <c r="AG2518" s="3">
        <v>0</v>
      </c>
      <c r="AH2518" s="3">
        <v>0</v>
      </c>
      <c r="AI2518" s="3">
        <v>0</v>
      </c>
      <c r="AJ2518" s="3">
        <v>0</v>
      </c>
      <c r="AK2518" s="3">
        <v>0</v>
      </c>
      <c r="AL2518" s="3">
        <v>0</v>
      </c>
      <c r="AM2518" s="3">
        <v>0</v>
      </c>
      <c r="AN2518" s="3">
        <v>0</v>
      </c>
    </row>
    <row r="2519" spans="1:40" x14ac:dyDescent="0.2">
      <c r="A2519" t="s">
        <v>32</v>
      </c>
      <c r="B2519" t="s">
        <v>120</v>
      </c>
      <c r="C2519" t="s">
        <v>70</v>
      </c>
      <c r="D2519" t="s">
        <v>158</v>
      </c>
      <c r="E2519" s="5">
        <v>0</v>
      </c>
      <c r="F2519" s="5">
        <v>0</v>
      </c>
      <c r="G2519" s="4">
        <v>528887617.60017002</v>
      </c>
      <c r="H2519" s="4">
        <f t="shared" si="593"/>
        <v>43957201286348.242</v>
      </c>
      <c r="I2519" s="4">
        <f t="shared" si="594"/>
        <v>1.2031876509945739E-5</v>
      </c>
      <c r="J2519" s="1">
        <v>63.974998474121094</v>
      </c>
      <c r="K2519" s="1">
        <f t="shared" si="586"/>
        <v>59.998718510554433</v>
      </c>
      <c r="L2519" s="3">
        <v>63.974998474121094</v>
      </c>
      <c r="M2519" s="3">
        <f t="shared" si="595"/>
        <v>0</v>
      </c>
      <c r="N2519" s="6">
        <f t="shared" si="587"/>
        <v>59.998718510554433</v>
      </c>
      <c r="O2519" s="3">
        <f t="shared" si="588"/>
        <v>0</v>
      </c>
      <c r="P2519" s="3">
        <v>28</v>
      </c>
      <c r="Q2519" s="3">
        <f t="shared" si="589"/>
        <v>4448.138337394349</v>
      </c>
      <c r="R2519" s="3">
        <f t="shared" si="596"/>
        <v>1.3488501022137894E-2</v>
      </c>
      <c r="S2519" s="4">
        <v>63.394737243652344</v>
      </c>
      <c r="T2519" s="4">
        <f t="shared" si="590"/>
        <v>58.380893891878848</v>
      </c>
      <c r="U2519" s="4">
        <v>30</v>
      </c>
      <c r="V2519" s="4">
        <f t="shared" si="591"/>
        <v>4764.8518406725798</v>
      </c>
      <c r="W2519" s="4">
        <f t="shared" si="597"/>
        <v>1.2252404868823398E-2</v>
      </c>
      <c r="X2519" s="1">
        <v>1</v>
      </c>
      <c r="Y2519" s="1">
        <v>78</v>
      </c>
      <c r="Z2519" s="1">
        <f t="shared" si="592"/>
        <v>0.6472510668030933</v>
      </c>
      <c r="AA2519" s="1">
        <f t="shared" si="598"/>
        <v>0.7072550628174602</v>
      </c>
      <c r="AB2519" s="2">
        <v>1</v>
      </c>
      <c r="AC2519" s="2">
        <v>70</v>
      </c>
      <c r="AD2519" s="2">
        <f t="shared" si="599"/>
        <v>0.5899165173620432</v>
      </c>
      <c r="AE2519" s="2">
        <f t="shared" si="600"/>
        <v>0.66897652751120962</v>
      </c>
      <c r="AF2519" s="3">
        <v>0</v>
      </c>
      <c r="AG2519" s="3">
        <v>0</v>
      </c>
      <c r="AH2519" s="3">
        <v>0</v>
      </c>
      <c r="AI2519" s="3">
        <v>0</v>
      </c>
      <c r="AJ2519" s="3">
        <v>0</v>
      </c>
      <c r="AK2519" s="3">
        <v>0</v>
      </c>
      <c r="AL2519" s="3">
        <v>0</v>
      </c>
      <c r="AM2519" s="3">
        <v>0</v>
      </c>
      <c r="AN2519" s="3">
        <v>0</v>
      </c>
    </row>
    <row r="2520" spans="1:40" x14ac:dyDescent="0.2">
      <c r="A2520" t="s">
        <v>32</v>
      </c>
      <c r="B2520" t="s">
        <v>120</v>
      </c>
      <c r="C2520" t="s">
        <v>191</v>
      </c>
      <c r="D2520" t="s">
        <v>329</v>
      </c>
      <c r="E2520" s="5">
        <v>0</v>
      </c>
      <c r="F2520" s="5">
        <v>0</v>
      </c>
      <c r="G2520" s="4">
        <v>58978312.955073602</v>
      </c>
      <c r="H2520" s="4">
        <f t="shared" si="593"/>
        <v>43957201286348.242</v>
      </c>
      <c r="I2520" s="4">
        <f t="shared" si="594"/>
        <v>1.3417212931932146E-6</v>
      </c>
      <c r="J2520" s="1">
        <v>80.050003051757813</v>
      </c>
      <c r="K2520" s="1">
        <f t="shared" si="586"/>
        <v>56.576771662597565</v>
      </c>
      <c r="L2520" s="3">
        <v>80.050003051757813</v>
      </c>
      <c r="M2520" s="3">
        <f t="shared" si="595"/>
        <v>0</v>
      </c>
      <c r="N2520" s="6">
        <f t="shared" si="587"/>
        <v>56.576771662597565</v>
      </c>
      <c r="O2520" s="3">
        <f t="shared" si="588"/>
        <v>0</v>
      </c>
      <c r="P2520" s="3">
        <v>29</v>
      </c>
      <c r="Q2520" s="3">
        <f t="shared" si="589"/>
        <v>4448.138337394349</v>
      </c>
      <c r="R2520" s="3">
        <f t="shared" si="596"/>
        <v>1.2719202365396615E-2</v>
      </c>
      <c r="S2520" s="4">
        <v>79</v>
      </c>
      <c r="T2520" s="4">
        <f t="shared" si="590"/>
        <v>54.379521013258525</v>
      </c>
      <c r="U2520" s="4">
        <v>32</v>
      </c>
      <c r="V2520" s="4">
        <f t="shared" si="591"/>
        <v>4764.8518406725798</v>
      </c>
      <c r="W2520" s="4">
        <f t="shared" si="597"/>
        <v>1.1412636285786929E-2</v>
      </c>
      <c r="X2520" s="1">
        <v>0</v>
      </c>
      <c r="Y2520" s="1">
        <v>78</v>
      </c>
      <c r="Z2520" s="1">
        <f t="shared" si="592"/>
        <v>0.6472510668030933</v>
      </c>
      <c r="AA2520" s="1">
        <f t="shared" si="598"/>
        <v>0</v>
      </c>
      <c r="AB2520" s="2">
        <v>0</v>
      </c>
      <c r="AC2520" s="2">
        <v>70</v>
      </c>
      <c r="AD2520" s="2">
        <f t="shared" si="599"/>
        <v>0.5899165173620432</v>
      </c>
      <c r="AE2520" s="2">
        <f t="shared" si="600"/>
        <v>0</v>
      </c>
      <c r="AF2520" s="3">
        <v>0</v>
      </c>
      <c r="AG2520" s="3">
        <v>0</v>
      </c>
      <c r="AH2520" s="3">
        <v>0</v>
      </c>
      <c r="AI2520" s="3">
        <v>0</v>
      </c>
      <c r="AJ2520" s="3">
        <v>0</v>
      </c>
      <c r="AK2520" s="3">
        <v>0</v>
      </c>
      <c r="AL2520" s="3">
        <v>0</v>
      </c>
      <c r="AM2520" s="3">
        <v>0</v>
      </c>
      <c r="AN2520" s="3">
        <v>0</v>
      </c>
    </row>
    <row r="2521" spans="1:40" x14ac:dyDescent="0.2">
      <c r="A2521" t="s">
        <v>32</v>
      </c>
      <c r="B2521" t="s">
        <v>120</v>
      </c>
      <c r="C2521" t="s">
        <v>28</v>
      </c>
      <c r="D2521" t="s">
        <v>116</v>
      </c>
      <c r="E2521" s="5">
        <v>0</v>
      </c>
      <c r="F2521" s="5">
        <v>1</v>
      </c>
      <c r="G2521" s="4">
        <v>3036094675.1508002</v>
      </c>
      <c r="H2521" s="4">
        <f t="shared" si="593"/>
        <v>43957201286348.242</v>
      </c>
      <c r="I2521" s="4">
        <f t="shared" si="594"/>
        <v>6.9069335314887712E-5</v>
      </c>
      <c r="J2521" s="1">
        <v>51.650001525878906</v>
      </c>
      <c r="K2521" s="1">
        <f t="shared" si="586"/>
        <v>56.533530553547223</v>
      </c>
      <c r="L2521" s="3">
        <v>51.650001525878906</v>
      </c>
      <c r="M2521" s="3">
        <f t="shared" si="595"/>
        <v>0</v>
      </c>
      <c r="N2521" s="6">
        <f t="shared" si="587"/>
        <v>56.533530553547223</v>
      </c>
      <c r="O2521" s="3">
        <f t="shared" si="588"/>
        <v>0</v>
      </c>
      <c r="P2521" s="3">
        <v>30</v>
      </c>
      <c r="Q2521" s="3">
        <f t="shared" si="589"/>
        <v>4448.138337394349</v>
      </c>
      <c r="R2521" s="3">
        <f t="shared" si="596"/>
        <v>1.2709481195376602E-2</v>
      </c>
      <c r="S2521" s="4">
        <v>54.368419647216797</v>
      </c>
      <c r="T2521" s="4">
        <f t="shared" si="590"/>
        <v>65.93791649971854</v>
      </c>
      <c r="U2521" s="4">
        <v>26</v>
      </c>
      <c r="V2521" s="4">
        <f t="shared" si="591"/>
        <v>4764.8518406725798</v>
      </c>
      <c r="W2521" s="4">
        <f t="shared" si="597"/>
        <v>1.3838398066625113E-2</v>
      </c>
      <c r="X2521" s="1">
        <v>1</v>
      </c>
      <c r="Y2521" s="1">
        <v>78</v>
      </c>
      <c r="Z2521" s="1">
        <f t="shared" si="592"/>
        <v>0.6472510668030933</v>
      </c>
      <c r="AA2521" s="1">
        <f t="shared" si="598"/>
        <v>0.80182771857107904</v>
      </c>
      <c r="AB2521" s="2">
        <v>1</v>
      </c>
      <c r="AC2521" s="2">
        <v>70</v>
      </c>
      <c r="AD2521" s="2">
        <f t="shared" si="599"/>
        <v>0.5899165173620432</v>
      </c>
      <c r="AE2521" s="2">
        <f t="shared" si="600"/>
        <v>0.78638910445144616</v>
      </c>
      <c r="AF2521" s="3">
        <v>0</v>
      </c>
      <c r="AG2521" s="3">
        <v>0</v>
      </c>
      <c r="AH2521" s="3">
        <v>0</v>
      </c>
      <c r="AI2521" s="3">
        <v>0</v>
      </c>
      <c r="AJ2521" s="3">
        <v>0</v>
      </c>
      <c r="AK2521" s="3">
        <v>0</v>
      </c>
      <c r="AL2521" s="3">
        <v>0</v>
      </c>
      <c r="AM2521" s="3">
        <v>0</v>
      </c>
      <c r="AN2521" s="3">
        <v>0</v>
      </c>
    </row>
    <row r="2522" spans="1:40" x14ac:dyDescent="0.2">
      <c r="A2522" t="s">
        <v>32</v>
      </c>
      <c r="B2522" t="s">
        <v>120</v>
      </c>
      <c r="C2522" t="s">
        <v>78</v>
      </c>
      <c r="D2522" t="s">
        <v>166</v>
      </c>
      <c r="E2522" s="5">
        <v>0</v>
      </c>
      <c r="F2522" s="5">
        <v>1</v>
      </c>
      <c r="G2522" s="4">
        <v>9113665086.5537491</v>
      </c>
      <c r="H2522" s="4">
        <f t="shared" si="593"/>
        <v>43957201286348.242</v>
      </c>
      <c r="I2522" s="4">
        <f t="shared" si="594"/>
        <v>2.0733042186159777E-4</v>
      </c>
      <c r="J2522" s="1">
        <v>45.474998474121094</v>
      </c>
      <c r="K2522" s="1">
        <f t="shared" si="586"/>
        <v>55.659472993800961</v>
      </c>
      <c r="L2522" s="3">
        <v>45.474998474121094</v>
      </c>
      <c r="M2522" s="3">
        <f t="shared" si="595"/>
        <v>0</v>
      </c>
      <c r="N2522" s="6">
        <f t="shared" si="587"/>
        <v>55.659472993800961</v>
      </c>
      <c r="O2522" s="3">
        <f t="shared" si="588"/>
        <v>0</v>
      </c>
      <c r="P2522" s="3">
        <v>31</v>
      </c>
      <c r="Q2522" s="3">
        <f t="shared" si="589"/>
        <v>4448.138337394349</v>
      </c>
      <c r="R2522" s="3">
        <f t="shared" si="596"/>
        <v>1.2512981560372383E-2</v>
      </c>
      <c r="S2522" s="4">
        <v>47.815788269042969</v>
      </c>
      <c r="T2522" s="4">
        <f t="shared" si="590"/>
        <v>64.70457212973497</v>
      </c>
      <c r="U2522" s="4">
        <v>28</v>
      </c>
      <c r="V2522" s="4">
        <f t="shared" si="591"/>
        <v>4764.8518406725798</v>
      </c>
      <c r="W2522" s="4">
        <f t="shared" si="597"/>
        <v>1.3579555942835284E-2</v>
      </c>
      <c r="X2522" s="1">
        <v>1</v>
      </c>
      <c r="Y2522" s="1">
        <v>78</v>
      </c>
      <c r="Z2522" s="1">
        <f t="shared" si="592"/>
        <v>0.6472510668030933</v>
      </c>
      <c r="AA2522" s="1">
        <f t="shared" si="598"/>
        <v>0.80779179199866247</v>
      </c>
      <c r="AB2522" s="2">
        <v>1</v>
      </c>
      <c r="AC2522" s="2">
        <v>70</v>
      </c>
      <c r="AD2522" s="2">
        <f t="shared" si="599"/>
        <v>0.5899165173620432</v>
      </c>
      <c r="AE2522" s="2">
        <f t="shared" si="600"/>
        <v>0.80779179199866247</v>
      </c>
      <c r="AF2522" s="3">
        <v>0</v>
      </c>
      <c r="AG2522" s="3">
        <v>0</v>
      </c>
      <c r="AH2522" s="3">
        <v>0</v>
      </c>
      <c r="AI2522" s="3">
        <v>0</v>
      </c>
      <c r="AJ2522" s="3">
        <v>0</v>
      </c>
      <c r="AK2522" s="3">
        <v>0</v>
      </c>
      <c r="AL2522" s="3">
        <v>0</v>
      </c>
      <c r="AM2522" s="3">
        <v>0</v>
      </c>
      <c r="AN2522" s="3">
        <v>0</v>
      </c>
    </row>
    <row r="2523" spans="1:40" x14ac:dyDescent="0.2">
      <c r="A2523" t="s">
        <v>32</v>
      </c>
      <c r="B2523" t="s">
        <v>120</v>
      </c>
      <c r="C2523" t="s">
        <v>66</v>
      </c>
      <c r="D2523" t="s">
        <v>154</v>
      </c>
      <c r="E2523" s="5">
        <v>0</v>
      </c>
      <c r="F2523" s="5">
        <v>0</v>
      </c>
      <c r="G2523" s="4">
        <v>267710265.48949701</v>
      </c>
      <c r="H2523" s="4">
        <f t="shared" si="593"/>
        <v>43957201286348.242</v>
      </c>
      <c r="I2523" s="4">
        <f t="shared" si="594"/>
        <v>6.0902481881311127E-6</v>
      </c>
      <c r="J2523" s="1">
        <v>65.375</v>
      </c>
      <c r="K2523" s="1">
        <f t="shared" si="586"/>
        <v>51.024658026980269</v>
      </c>
      <c r="L2523" s="3">
        <v>65.375</v>
      </c>
      <c r="M2523" s="3">
        <f t="shared" si="595"/>
        <v>0</v>
      </c>
      <c r="N2523" s="6">
        <f t="shared" si="587"/>
        <v>51.024658026980269</v>
      </c>
      <c r="O2523" s="3">
        <f t="shared" si="588"/>
        <v>0</v>
      </c>
      <c r="P2523" s="3">
        <v>32</v>
      </c>
      <c r="Q2523" s="3">
        <f t="shared" si="589"/>
        <v>4448.138337394349</v>
      </c>
      <c r="R2523" s="3">
        <f t="shared" si="596"/>
        <v>1.1471014198913096E-2</v>
      </c>
      <c r="S2523" s="4">
        <v>66.184211730957031</v>
      </c>
      <c r="T2523" s="4">
        <f t="shared" si="590"/>
        <v>52.942957611586408</v>
      </c>
      <c r="U2523" s="4">
        <v>33</v>
      </c>
      <c r="V2523" s="4">
        <f t="shared" si="591"/>
        <v>4764.8518406725798</v>
      </c>
      <c r="W2523" s="4">
        <f t="shared" si="597"/>
        <v>1.1111144560606795E-2</v>
      </c>
      <c r="X2523" s="1">
        <v>0</v>
      </c>
      <c r="Y2523" s="1">
        <v>78</v>
      </c>
      <c r="Z2523" s="1">
        <f t="shared" si="592"/>
        <v>0.6472510668030933</v>
      </c>
      <c r="AA2523" s="1">
        <f t="shared" si="598"/>
        <v>0</v>
      </c>
      <c r="AB2523" s="2">
        <v>0</v>
      </c>
      <c r="AC2523" s="2">
        <v>70</v>
      </c>
      <c r="AD2523" s="2">
        <f t="shared" si="599"/>
        <v>0.5899165173620432</v>
      </c>
      <c r="AE2523" s="2">
        <f t="shared" si="600"/>
        <v>0</v>
      </c>
      <c r="AF2523" s="3">
        <v>0</v>
      </c>
      <c r="AG2523" s="3">
        <v>0</v>
      </c>
      <c r="AH2523" s="3">
        <v>0</v>
      </c>
      <c r="AI2523" s="3">
        <v>0</v>
      </c>
      <c r="AJ2523" s="3">
        <v>0</v>
      </c>
      <c r="AK2523" s="3">
        <v>0</v>
      </c>
      <c r="AL2523" s="3">
        <v>0</v>
      </c>
      <c r="AM2523" s="3">
        <v>0</v>
      </c>
      <c r="AN2523" s="3">
        <v>0</v>
      </c>
    </row>
    <row r="2524" spans="1:40" x14ac:dyDescent="0.2">
      <c r="A2524" t="s">
        <v>32</v>
      </c>
      <c r="B2524" t="s">
        <v>120</v>
      </c>
      <c r="C2524" t="s">
        <v>40</v>
      </c>
      <c r="D2524" t="s">
        <v>128</v>
      </c>
      <c r="E2524" s="5">
        <v>0</v>
      </c>
      <c r="F2524" s="5">
        <v>0</v>
      </c>
      <c r="G2524" s="4">
        <v>311674796.02695203</v>
      </c>
      <c r="H2524" s="4">
        <f t="shared" si="593"/>
        <v>43957201286348.242</v>
      </c>
      <c r="I2524" s="4">
        <f t="shared" si="594"/>
        <v>7.090414924203754E-6</v>
      </c>
      <c r="J2524" s="1">
        <v>63.575000762939453</v>
      </c>
      <c r="K2524" s="1">
        <f t="shared" si="586"/>
        <v>49.364681464262347</v>
      </c>
      <c r="L2524" s="3">
        <v>63.575000762939453</v>
      </c>
      <c r="M2524" s="3">
        <f t="shared" si="595"/>
        <v>0</v>
      </c>
      <c r="N2524" s="6">
        <f t="shared" si="587"/>
        <v>49.364681464262347</v>
      </c>
      <c r="O2524" s="3">
        <f t="shared" si="588"/>
        <v>0</v>
      </c>
      <c r="P2524" s="3">
        <v>33</v>
      </c>
      <c r="Q2524" s="3">
        <f t="shared" si="589"/>
        <v>4448.138337394349</v>
      </c>
      <c r="R2524" s="3">
        <f t="shared" si="596"/>
        <v>1.1097829635662684E-2</v>
      </c>
      <c r="S2524" s="4">
        <v>66.5</v>
      </c>
      <c r="T2524" s="4">
        <f t="shared" si="590"/>
        <v>56.496579214197958</v>
      </c>
      <c r="U2524" s="4">
        <v>31</v>
      </c>
      <c r="V2524" s="4">
        <f t="shared" si="591"/>
        <v>4764.8518406725798</v>
      </c>
      <c r="W2524" s="4">
        <f t="shared" si="597"/>
        <v>1.1856943532209223E-2</v>
      </c>
      <c r="X2524" s="1">
        <v>0</v>
      </c>
      <c r="Y2524" s="1">
        <v>78</v>
      </c>
      <c r="Z2524" s="1">
        <f t="shared" si="592"/>
        <v>0.6472510668030933</v>
      </c>
      <c r="AA2524" s="1">
        <f t="shared" si="598"/>
        <v>0.7740909625923541</v>
      </c>
      <c r="AB2524" s="2">
        <v>0</v>
      </c>
      <c r="AC2524" s="2">
        <v>70</v>
      </c>
      <c r="AD2524" s="2">
        <f t="shared" si="599"/>
        <v>0.5899165173620432</v>
      </c>
      <c r="AE2524" s="2">
        <f t="shared" si="600"/>
        <v>0.76451206111511283</v>
      </c>
      <c r="AF2524" s="3">
        <v>0</v>
      </c>
      <c r="AG2524" s="3">
        <v>0</v>
      </c>
      <c r="AH2524" s="3">
        <v>1</v>
      </c>
      <c r="AI2524" s="3">
        <v>0</v>
      </c>
      <c r="AJ2524" s="3">
        <v>1</v>
      </c>
      <c r="AK2524" s="3">
        <v>0</v>
      </c>
      <c r="AL2524" s="3">
        <v>1</v>
      </c>
      <c r="AM2524" s="3">
        <v>0</v>
      </c>
      <c r="AN2524" s="3">
        <v>1</v>
      </c>
    </row>
    <row r="2525" spans="1:40" x14ac:dyDescent="0.2">
      <c r="A2525" t="s">
        <v>32</v>
      </c>
      <c r="B2525" t="s">
        <v>120</v>
      </c>
      <c r="C2525" t="s">
        <v>76</v>
      </c>
      <c r="D2525" t="s">
        <v>164</v>
      </c>
      <c r="E2525" s="5">
        <v>0</v>
      </c>
      <c r="F2525" s="5">
        <v>0</v>
      </c>
      <c r="G2525" s="4">
        <v>468566177.99306101</v>
      </c>
      <c r="H2525" s="4">
        <f t="shared" si="593"/>
        <v>43957201286348.242</v>
      </c>
      <c r="I2525" s="4">
        <f t="shared" si="594"/>
        <v>1.0659599889917998E-5</v>
      </c>
      <c r="J2525" s="1">
        <v>59.025001525878906</v>
      </c>
      <c r="K2525" s="1">
        <f t="shared" si="586"/>
        <v>45.257266787629952</v>
      </c>
      <c r="L2525" s="3">
        <v>59.025001525878906</v>
      </c>
      <c r="M2525" s="3">
        <f t="shared" si="595"/>
        <v>0</v>
      </c>
      <c r="N2525" s="6">
        <f t="shared" si="587"/>
        <v>45.257266787629952</v>
      </c>
      <c r="O2525" s="3">
        <f t="shared" si="588"/>
        <v>0</v>
      </c>
      <c r="P2525" s="3">
        <v>34</v>
      </c>
      <c r="Q2525" s="3">
        <f t="shared" si="589"/>
        <v>4448.138337394349</v>
      </c>
      <c r="R2525" s="3">
        <f t="shared" si="596"/>
        <v>1.0174428795787175E-2</v>
      </c>
      <c r="S2525" s="4">
        <v>62.078948974609375</v>
      </c>
      <c r="T2525" s="4">
        <f t="shared" si="590"/>
        <v>52.651817554605778</v>
      </c>
      <c r="U2525" s="4">
        <v>34</v>
      </c>
      <c r="V2525" s="4">
        <f t="shared" si="591"/>
        <v>4764.8518406725798</v>
      </c>
      <c r="W2525" s="4">
        <f t="shared" si="597"/>
        <v>1.10500429635969E-2</v>
      </c>
      <c r="X2525" s="1">
        <v>1</v>
      </c>
      <c r="Y2525" s="1">
        <v>78</v>
      </c>
      <c r="Z2525" s="1">
        <f t="shared" si="592"/>
        <v>0.6472510668030933</v>
      </c>
      <c r="AA2525" s="1">
        <f t="shared" si="598"/>
        <v>0.75915131529108681</v>
      </c>
      <c r="AB2525" s="2">
        <v>1</v>
      </c>
      <c r="AC2525" s="2">
        <v>70</v>
      </c>
      <c r="AD2525" s="2">
        <f t="shared" si="599"/>
        <v>0.5899165173620432</v>
      </c>
      <c r="AE2525" s="2">
        <f t="shared" si="600"/>
        <v>0.72219350023721007</v>
      </c>
      <c r="AF2525" s="3">
        <v>0</v>
      </c>
      <c r="AG2525" s="3">
        <v>1</v>
      </c>
      <c r="AH2525" s="3">
        <v>0</v>
      </c>
      <c r="AI2525" s="3">
        <v>0</v>
      </c>
      <c r="AJ2525" s="3">
        <v>1</v>
      </c>
      <c r="AK2525" s="3">
        <v>0</v>
      </c>
      <c r="AL2525" s="3">
        <v>1</v>
      </c>
      <c r="AM2525" s="3">
        <v>0</v>
      </c>
      <c r="AN2525" s="3">
        <v>1</v>
      </c>
    </row>
    <row r="2526" spans="1:40" x14ac:dyDescent="0.2">
      <c r="A2526" t="s">
        <v>32</v>
      </c>
      <c r="B2526" t="s">
        <v>120</v>
      </c>
      <c r="C2526" t="s">
        <v>30</v>
      </c>
      <c r="D2526" t="s">
        <v>118</v>
      </c>
      <c r="E2526" s="5">
        <v>0</v>
      </c>
      <c r="F2526" s="5">
        <v>0</v>
      </c>
      <c r="G2526" s="4">
        <v>87650147.197254106</v>
      </c>
      <c r="H2526" s="4">
        <f t="shared" si="593"/>
        <v>43957201286348.242</v>
      </c>
      <c r="I2526" s="4">
        <f t="shared" si="594"/>
        <v>1.9939883484910483E-6</v>
      </c>
      <c r="J2526" s="1">
        <v>70.824996948242188</v>
      </c>
      <c r="K2526" s="1">
        <f t="shared" si="586"/>
        <v>44.716441166301621</v>
      </c>
      <c r="L2526" s="3">
        <v>70.824996948242188</v>
      </c>
      <c r="M2526" s="3">
        <f t="shared" si="595"/>
        <v>0</v>
      </c>
      <c r="N2526" s="6">
        <f t="shared" si="587"/>
        <v>44.716441166301621</v>
      </c>
      <c r="O2526" s="3">
        <f t="shared" si="588"/>
        <v>0</v>
      </c>
      <c r="P2526" s="3">
        <v>35</v>
      </c>
      <c r="Q2526" s="3">
        <f t="shared" si="589"/>
        <v>4448.138337394349</v>
      </c>
      <c r="R2526" s="3">
        <f t="shared" si="596"/>
        <v>1.005284408319365E-2</v>
      </c>
      <c r="S2526" s="4">
        <v>74.184211730957031</v>
      </c>
      <c r="T2526" s="4">
        <f t="shared" si="590"/>
        <v>51.38566694248555</v>
      </c>
      <c r="U2526" s="4">
        <v>35</v>
      </c>
      <c r="V2526" s="4">
        <f t="shared" si="591"/>
        <v>4764.8518406725798</v>
      </c>
      <c r="W2526" s="4">
        <f t="shared" si="597"/>
        <v>1.0784315790023018E-2</v>
      </c>
      <c r="X2526" s="1">
        <v>1</v>
      </c>
      <c r="Y2526" s="1">
        <v>78</v>
      </c>
      <c r="Z2526" s="1">
        <f t="shared" si="592"/>
        <v>0.6472510668030933</v>
      </c>
      <c r="AA2526" s="1">
        <f t="shared" si="598"/>
        <v>0.76905484404377944</v>
      </c>
      <c r="AB2526" s="2">
        <v>0</v>
      </c>
      <c r="AC2526" s="2">
        <v>70</v>
      </c>
      <c r="AD2526" s="2">
        <f t="shared" si="599"/>
        <v>0.5899165173620432</v>
      </c>
      <c r="AE2526" s="2">
        <f t="shared" si="600"/>
        <v>0.70241534924324223</v>
      </c>
      <c r="AF2526" s="3">
        <v>0</v>
      </c>
      <c r="AG2526" s="3">
        <v>0</v>
      </c>
      <c r="AH2526" s="3">
        <v>0</v>
      </c>
      <c r="AI2526" s="3">
        <v>0</v>
      </c>
      <c r="AJ2526" s="3">
        <v>0</v>
      </c>
      <c r="AK2526" s="3">
        <v>0</v>
      </c>
      <c r="AL2526" s="3">
        <v>0</v>
      </c>
      <c r="AM2526" s="3">
        <v>0</v>
      </c>
      <c r="AN2526" s="3">
        <v>0</v>
      </c>
    </row>
    <row r="2527" spans="1:40" x14ac:dyDescent="0.2">
      <c r="A2527" t="s">
        <v>32</v>
      </c>
      <c r="B2527" t="s">
        <v>120</v>
      </c>
      <c r="C2527" t="s">
        <v>42</v>
      </c>
      <c r="D2527" t="s">
        <v>130</v>
      </c>
      <c r="E2527" s="5">
        <v>0</v>
      </c>
      <c r="F2527" s="5">
        <v>1</v>
      </c>
      <c r="G2527" s="4">
        <v>2076336567.8113201</v>
      </c>
      <c r="H2527" s="4">
        <f t="shared" si="593"/>
        <v>43957201286348.242</v>
      </c>
      <c r="I2527" s="4">
        <f t="shared" si="594"/>
        <v>4.7235413244022122E-5</v>
      </c>
      <c r="J2527" s="1">
        <v>49.474998474121094</v>
      </c>
      <c r="K2527" s="1">
        <f t="shared" si="586"/>
        <v>43.777061664946302</v>
      </c>
      <c r="L2527" s="3">
        <v>49.474998474121094</v>
      </c>
      <c r="M2527" s="3">
        <f t="shared" si="595"/>
        <v>0</v>
      </c>
      <c r="N2527" s="6">
        <f t="shared" si="587"/>
        <v>43.777061664946302</v>
      </c>
      <c r="O2527" s="3">
        <f t="shared" si="588"/>
        <v>0</v>
      </c>
      <c r="P2527" s="3">
        <v>36</v>
      </c>
      <c r="Q2527" s="3">
        <f t="shared" si="589"/>
        <v>4448.138337394349</v>
      </c>
      <c r="R2527" s="3">
        <f t="shared" si="596"/>
        <v>9.8416592166039128E-3</v>
      </c>
      <c r="S2527" s="4">
        <v>52.078948974609375</v>
      </c>
      <c r="T2527" s="4">
        <f t="shared" si="590"/>
        <v>51.05941946735755</v>
      </c>
      <c r="U2527" s="4">
        <v>36</v>
      </c>
      <c r="V2527" s="4">
        <f t="shared" si="591"/>
        <v>4764.8518406725798</v>
      </c>
      <c r="W2527" s="4">
        <f t="shared" si="597"/>
        <v>1.0715846195156887E-2</v>
      </c>
      <c r="X2527" s="1">
        <v>1</v>
      </c>
      <c r="Y2527" s="1">
        <v>78</v>
      </c>
      <c r="Z2527" s="1">
        <f t="shared" si="592"/>
        <v>0.6472510668030933</v>
      </c>
      <c r="AA2527" s="1">
        <f t="shared" si="598"/>
        <v>0.85710176773704272</v>
      </c>
      <c r="AB2527" s="2">
        <v>1</v>
      </c>
      <c r="AC2527" s="2">
        <v>70</v>
      </c>
      <c r="AD2527" s="2">
        <f t="shared" si="599"/>
        <v>0.5899165173620432</v>
      </c>
      <c r="AE2527" s="2">
        <f t="shared" si="600"/>
        <v>0.85710176773704272</v>
      </c>
      <c r="AF2527" s="3">
        <v>0</v>
      </c>
      <c r="AG2527" s="3">
        <v>0</v>
      </c>
      <c r="AH2527" s="3">
        <v>0</v>
      </c>
      <c r="AI2527" s="3">
        <v>0</v>
      </c>
      <c r="AJ2527" s="3">
        <v>0</v>
      </c>
      <c r="AK2527" s="3">
        <v>0</v>
      </c>
      <c r="AL2527" s="3">
        <v>0</v>
      </c>
      <c r="AM2527" s="3">
        <v>0</v>
      </c>
      <c r="AN2527" s="3">
        <v>0</v>
      </c>
    </row>
    <row r="2528" spans="1:40" x14ac:dyDescent="0.2">
      <c r="A2528" t="s">
        <v>32</v>
      </c>
      <c r="B2528" t="s">
        <v>120</v>
      </c>
      <c r="C2528" t="s">
        <v>4</v>
      </c>
      <c r="D2528" t="s">
        <v>92</v>
      </c>
      <c r="E2528" s="5">
        <v>0</v>
      </c>
      <c r="F2528" s="5">
        <v>0</v>
      </c>
      <c r="G2528" s="4">
        <v>1361507727.6083901</v>
      </c>
      <c r="H2528" s="4">
        <f t="shared" si="593"/>
        <v>43957201286348.242</v>
      </c>
      <c r="I2528" s="4">
        <f t="shared" si="594"/>
        <v>3.0973485294006481E-5</v>
      </c>
      <c r="J2528" s="1">
        <v>51.150001525878906</v>
      </c>
      <c r="K2528" s="1">
        <f t="shared" si="586"/>
        <v>42.027508570215886</v>
      </c>
      <c r="L2528" s="3">
        <v>51.150001525878906</v>
      </c>
      <c r="M2528" s="3">
        <f t="shared" si="595"/>
        <v>0</v>
      </c>
      <c r="N2528" s="6">
        <f t="shared" si="587"/>
        <v>42.027508570215886</v>
      </c>
      <c r="O2528" s="3">
        <f t="shared" si="588"/>
        <v>0</v>
      </c>
      <c r="P2528" s="3">
        <v>37</v>
      </c>
      <c r="Q2528" s="3">
        <f t="shared" si="589"/>
        <v>4448.138337394349</v>
      </c>
      <c r="R2528" s="3">
        <f t="shared" si="596"/>
        <v>9.4483366708497992E-3</v>
      </c>
      <c r="S2528" s="4">
        <v>53.842105865478516</v>
      </c>
      <c r="T2528" s="4">
        <f t="shared" si="590"/>
        <v>49.018814660388145</v>
      </c>
      <c r="U2528" s="4">
        <v>37</v>
      </c>
      <c r="V2528" s="4">
        <f t="shared" si="591"/>
        <v>4764.8518406725798</v>
      </c>
      <c r="W2528" s="4">
        <f t="shared" si="597"/>
        <v>1.0287584231258893E-2</v>
      </c>
      <c r="X2528" s="1">
        <v>1</v>
      </c>
      <c r="Y2528" s="1">
        <v>78</v>
      </c>
      <c r="Z2528" s="1">
        <f t="shared" si="592"/>
        <v>0.6472510668030933</v>
      </c>
      <c r="AA2528" s="1">
        <f t="shared" si="598"/>
        <v>0.77926217684329246</v>
      </c>
      <c r="AB2528" s="2">
        <v>1</v>
      </c>
      <c r="AC2528" s="2">
        <v>70</v>
      </c>
      <c r="AD2528" s="2">
        <f t="shared" si="599"/>
        <v>0.5899165173620432</v>
      </c>
      <c r="AE2528" s="2">
        <f t="shared" si="600"/>
        <v>0.74585395779435537</v>
      </c>
      <c r="AF2528" s="3">
        <v>0</v>
      </c>
      <c r="AG2528" s="3">
        <v>0</v>
      </c>
      <c r="AH2528" s="3">
        <v>0</v>
      </c>
      <c r="AI2528" s="3">
        <v>0</v>
      </c>
      <c r="AJ2528" s="3">
        <v>0</v>
      </c>
      <c r="AK2528" s="3">
        <v>0</v>
      </c>
      <c r="AL2528" s="3">
        <v>0</v>
      </c>
      <c r="AM2528" s="3">
        <v>0</v>
      </c>
      <c r="AN2528" s="3">
        <v>0</v>
      </c>
    </row>
    <row r="2529" spans="1:40" x14ac:dyDescent="0.2">
      <c r="A2529" t="s">
        <v>32</v>
      </c>
      <c r="B2529" t="s">
        <v>120</v>
      </c>
      <c r="C2529" t="s">
        <v>55</v>
      </c>
      <c r="D2529" t="s">
        <v>143</v>
      </c>
      <c r="E2529" s="5">
        <v>0</v>
      </c>
      <c r="F2529" s="5">
        <v>1</v>
      </c>
      <c r="G2529" s="4">
        <v>263304950.04494399</v>
      </c>
      <c r="H2529" s="4">
        <f t="shared" si="593"/>
        <v>43957201286348.242</v>
      </c>
      <c r="I2529" s="4">
        <f t="shared" si="594"/>
        <v>5.9900299004413286E-6</v>
      </c>
      <c r="J2529" s="1">
        <v>60.525001525878906</v>
      </c>
      <c r="K2529" s="1">
        <f t="shared" si="586"/>
        <v>40.266828401125892</v>
      </c>
      <c r="L2529" s="3">
        <v>60.525001525878906</v>
      </c>
      <c r="M2529" s="3">
        <f t="shared" si="595"/>
        <v>0</v>
      </c>
      <c r="N2529" s="6">
        <f t="shared" si="587"/>
        <v>40.266828401125892</v>
      </c>
      <c r="O2529" s="3">
        <f t="shared" si="588"/>
        <v>0</v>
      </c>
      <c r="P2529" s="3">
        <v>38</v>
      </c>
      <c r="Q2529" s="3">
        <f t="shared" si="589"/>
        <v>4448.138337394349</v>
      </c>
      <c r="R2529" s="3">
        <f t="shared" si="596"/>
        <v>9.0525126124367753E-3</v>
      </c>
      <c r="S2529" s="4">
        <v>63.710525512695313</v>
      </c>
      <c r="T2529" s="4">
        <f t="shared" si="590"/>
        <v>46.965241385537411</v>
      </c>
      <c r="U2529" s="4">
        <v>38</v>
      </c>
      <c r="V2529" s="4">
        <f t="shared" si="591"/>
        <v>4764.8518406725798</v>
      </c>
      <c r="W2529" s="4">
        <f t="shared" si="597"/>
        <v>9.8566005735255049E-3</v>
      </c>
      <c r="X2529" s="1">
        <v>1</v>
      </c>
      <c r="Y2529" s="1">
        <v>78</v>
      </c>
      <c r="Z2529" s="1">
        <f t="shared" si="592"/>
        <v>0.6472510668030933</v>
      </c>
      <c r="AA2529" s="1">
        <f t="shared" si="598"/>
        <v>0.82245184318912778</v>
      </c>
      <c r="AB2529" s="2">
        <v>1</v>
      </c>
      <c r="AC2529" s="2">
        <v>70</v>
      </c>
      <c r="AD2529" s="2">
        <f t="shared" si="599"/>
        <v>0.5899165173620432</v>
      </c>
      <c r="AE2529" s="2">
        <f t="shared" si="600"/>
        <v>0.82245184318912778</v>
      </c>
      <c r="AF2529" s="3">
        <v>0</v>
      </c>
      <c r="AG2529" s="3">
        <v>0</v>
      </c>
      <c r="AH2529" s="3">
        <v>0</v>
      </c>
      <c r="AI2529" s="3">
        <v>0</v>
      </c>
      <c r="AJ2529" s="3">
        <v>0</v>
      </c>
      <c r="AK2529" s="3">
        <v>0</v>
      </c>
      <c r="AL2529" s="3">
        <v>0</v>
      </c>
      <c r="AM2529" s="3">
        <v>0</v>
      </c>
      <c r="AN2529" s="3">
        <v>0</v>
      </c>
    </row>
    <row r="2530" spans="1:40" x14ac:dyDescent="0.2">
      <c r="A2530" t="s">
        <v>32</v>
      </c>
      <c r="B2530" t="s">
        <v>120</v>
      </c>
      <c r="C2530" t="s">
        <v>82</v>
      </c>
      <c r="D2530" t="s">
        <v>170</v>
      </c>
      <c r="E2530" s="5">
        <v>0</v>
      </c>
      <c r="F2530" s="5">
        <v>0</v>
      </c>
      <c r="G2530" s="4">
        <v>78709135.487116501</v>
      </c>
      <c r="H2530" s="4">
        <f t="shared" si="593"/>
        <v>43957201286348.242</v>
      </c>
      <c r="I2530" s="4">
        <f t="shared" si="594"/>
        <v>1.7905856875278624E-6</v>
      </c>
      <c r="J2530" s="1">
        <v>69.150001525878906</v>
      </c>
      <c r="K2530" s="1">
        <f t="shared" si="586"/>
        <v>40.152101914968313</v>
      </c>
      <c r="L2530" s="3">
        <v>69.150001525878906</v>
      </c>
      <c r="M2530" s="3">
        <f t="shared" si="595"/>
        <v>0</v>
      </c>
      <c r="N2530" s="6">
        <f t="shared" si="587"/>
        <v>40.152101914968313</v>
      </c>
      <c r="O2530" s="3">
        <f t="shared" si="588"/>
        <v>0</v>
      </c>
      <c r="P2530" s="3">
        <v>39</v>
      </c>
      <c r="Q2530" s="3">
        <f t="shared" si="589"/>
        <v>4448.138337394349</v>
      </c>
      <c r="R2530" s="3">
        <f t="shared" si="596"/>
        <v>9.0267205894699748E-3</v>
      </c>
      <c r="S2530" s="4">
        <v>67.526313781738281</v>
      </c>
      <c r="T2530" s="4">
        <f t="shared" si="590"/>
        <v>37.389600983828174</v>
      </c>
      <c r="U2530" s="4">
        <v>46</v>
      </c>
      <c r="V2530" s="4">
        <f t="shared" si="591"/>
        <v>4764.8518406725798</v>
      </c>
      <c r="W2530" s="4">
        <f t="shared" si="597"/>
        <v>7.8469598287762218E-3</v>
      </c>
      <c r="X2530" s="1">
        <v>0</v>
      </c>
      <c r="Y2530" s="1">
        <v>78</v>
      </c>
      <c r="Z2530" s="1">
        <f t="shared" si="592"/>
        <v>0.6472510668030933</v>
      </c>
      <c r="AA2530" s="1">
        <f t="shared" si="598"/>
        <v>0</v>
      </c>
      <c r="AB2530" s="2">
        <v>0</v>
      </c>
      <c r="AC2530" s="2">
        <v>70</v>
      </c>
      <c r="AD2530" s="2">
        <f t="shared" si="599"/>
        <v>0.5899165173620432</v>
      </c>
      <c r="AE2530" s="2">
        <f t="shared" si="600"/>
        <v>0</v>
      </c>
      <c r="AF2530" s="3">
        <v>0</v>
      </c>
      <c r="AG2530" s="3">
        <v>0</v>
      </c>
      <c r="AH2530" s="3">
        <v>0</v>
      </c>
      <c r="AI2530" s="3">
        <v>0</v>
      </c>
      <c r="AJ2530" s="3">
        <v>0</v>
      </c>
      <c r="AK2530" s="3">
        <v>0</v>
      </c>
      <c r="AL2530" s="3">
        <v>0</v>
      </c>
      <c r="AM2530" s="3">
        <v>0</v>
      </c>
      <c r="AN2530" s="3">
        <v>0</v>
      </c>
    </row>
    <row r="2531" spans="1:40" x14ac:dyDescent="0.2">
      <c r="A2531" t="s">
        <v>32</v>
      </c>
      <c r="B2531" t="s">
        <v>120</v>
      </c>
      <c r="C2531" t="s">
        <v>75</v>
      </c>
      <c r="D2531" t="s">
        <v>163</v>
      </c>
      <c r="E2531" s="5">
        <v>0</v>
      </c>
      <c r="F2531" s="5">
        <v>0</v>
      </c>
      <c r="G2531" s="4">
        <v>514876129.95474303</v>
      </c>
      <c r="H2531" s="4">
        <f t="shared" si="593"/>
        <v>43957201286348.242</v>
      </c>
      <c r="I2531" s="4">
        <f t="shared" si="594"/>
        <v>1.1713123558543018E-5</v>
      </c>
      <c r="J2531" s="1">
        <v>56.099998474121094</v>
      </c>
      <c r="K2531" s="1">
        <f t="shared" si="586"/>
        <v>40.097083953413645</v>
      </c>
      <c r="L2531" s="3">
        <v>56.099998474121094</v>
      </c>
      <c r="M2531" s="3">
        <f t="shared" si="595"/>
        <v>0</v>
      </c>
      <c r="N2531" s="6">
        <f t="shared" si="587"/>
        <v>40.097083953413645</v>
      </c>
      <c r="O2531" s="3">
        <f t="shared" si="588"/>
        <v>0</v>
      </c>
      <c r="P2531" s="3">
        <v>40</v>
      </c>
      <c r="Q2531" s="3">
        <f t="shared" si="589"/>
        <v>4448.138337394349</v>
      </c>
      <c r="R2531" s="3">
        <f t="shared" si="596"/>
        <v>9.0143518281182548E-3</v>
      </c>
      <c r="S2531" s="4">
        <v>58.894737243652344</v>
      </c>
      <c r="T2531" s="4">
        <f t="shared" si="590"/>
        <v>46.393133538829979</v>
      </c>
      <c r="U2531" s="4">
        <v>39</v>
      </c>
      <c r="V2531" s="4">
        <f t="shared" si="591"/>
        <v>4764.8518406725798</v>
      </c>
      <c r="W2531" s="4">
        <f t="shared" si="597"/>
        <v>9.7365322343960607E-3</v>
      </c>
      <c r="X2531" s="1">
        <v>1</v>
      </c>
      <c r="Y2531" s="1">
        <v>78</v>
      </c>
      <c r="Z2531" s="1">
        <f t="shared" si="592"/>
        <v>0.6472510668030933</v>
      </c>
      <c r="AA2531" s="1">
        <f t="shared" si="598"/>
        <v>0.77498406407904952</v>
      </c>
      <c r="AB2531" s="2">
        <v>1</v>
      </c>
      <c r="AC2531" s="2">
        <v>70</v>
      </c>
      <c r="AD2531" s="2">
        <f t="shared" si="599"/>
        <v>0.5899165173620432</v>
      </c>
      <c r="AE2531" s="2">
        <f t="shared" si="600"/>
        <v>0.76105902653852664</v>
      </c>
      <c r="AF2531" s="3">
        <v>0</v>
      </c>
      <c r="AG2531" s="3">
        <v>0</v>
      </c>
      <c r="AH2531" s="3">
        <v>0</v>
      </c>
      <c r="AI2531" s="3">
        <v>0</v>
      </c>
      <c r="AJ2531" s="3">
        <v>0</v>
      </c>
      <c r="AK2531" s="3">
        <v>0</v>
      </c>
      <c r="AL2531" s="3">
        <v>0</v>
      </c>
      <c r="AM2531" s="3">
        <v>0</v>
      </c>
      <c r="AN2531" s="3">
        <v>0</v>
      </c>
    </row>
    <row r="2532" spans="1:40" x14ac:dyDescent="0.2">
      <c r="A2532" t="s">
        <v>32</v>
      </c>
      <c r="B2532" t="s">
        <v>120</v>
      </c>
      <c r="C2532" t="s">
        <v>54</v>
      </c>
      <c r="D2532" t="s">
        <v>142</v>
      </c>
      <c r="E2532" s="5">
        <v>0</v>
      </c>
      <c r="F2532" s="5">
        <v>0</v>
      </c>
      <c r="G2532" s="4">
        <v>54188027.5267535</v>
      </c>
      <c r="H2532" s="4">
        <f t="shared" si="593"/>
        <v>43957201286348.242</v>
      </c>
      <c r="I2532" s="4">
        <f t="shared" si="594"/>
        <v>1.2327451689601231E-6</v>
      </c>
      <c r="J2532" s="1">
        <v>71.925003051757813</v>
      </c>
      <c r="K2532" s="1">
        <f t="shared" si="586"/>
        <v>39.896129972702454</v>
      </c>
      <c r="L2532" s="3">
        <v>71.925003051757813</v>
      </c>
      <c r="M2532" s="3">
        <f t="shared" si="595"/>
        <v>0</v>
      </c>
      <c r="N2532" s="6">
        <f t="shared" si="587"/>
        <v>39.896129972702454</v>
      </c>
      <c r="O2532" s="3">
        <f t="shared" si="588"/>
        <v>0</v>
      </c>
      <c r="P2532" s="3">
        <v>41</v>
      </c>
      <c r="Q2532" s="3">
        <f t="shared" si="589"/>
        <v>4448.138337394349</v>
      </c>
      <c r="R2532" s="3">
        <f t="shared" si="596"/>
        <v>8.9691747303149282E-3</v>
      </c>
      <c r="S2532" s="4">
        <v>74.026313781738281</v>
      </c>
      <c r="T2532" s="4">
        <f t="shared" si="590"/>
        <v>43.49601546306446</v>
      </c>
      <c r="U2532" s="4">
        <v>43</v>
      </c>
      <c r="V2532" s="4">
        <f t="shared" si="591"/>
        <v>4764.8518406725798</v>
      </c>
      <c r="W2532" s="4">
        <f t="shared" si="597"/>
        <v>9.1285137329526721E-3</v>
      </c>
      <c r="X2532" s="1">
        <v>1</v>
      </c>
      <c r="Y2532" s="1">
        <v>78</v>
      </c>
      <c r="Z2532" s="1">
        <f t="shared" si="592"/>
        <v>0.6472510668030933</v>
      </c>
      <c r="AA2532" s="1">
        <f t="shared" si="598"/>
        <v>0.7343146516516913</v>
      </c>
      <c r="AB2532" s="2">
        <v>1</v>
      </c>
      <c r="AC2532" s="2">
        <v>70</v>
      </c>
      <c r="AD2532" s="2">
        <f t="shared" si="599"/>
        <v>0.5899165173620432</v>
      </c>
      <c r="AE2532" s="2">
        <f t="shared" si="600"/>
        <v>0.6248976872450791</v>
      </c>
      <c r="AF2532" s="3">
        <v>0</v>
      </c>
      <c r="AG2532" s="3">
        <v>0</v>
      </c>
      <c r="AH2532" s="3">
        <v>1</v>
      </c>
      <c r="AI2532" s="3">
        <v>0</v>
      </c>
      <c r="AJ2532" s="3">
        <v>1</v>
      </c>
      <c r="AK2532" s="3">
        <v>0</v>
      </c>
      <c r="AL2532" s="3">
        <v>1</v>
      </c>
      <c r="AM2532" s="3">
        <v>0</v>
      </c>
      <c r="AN2532" s="3">
        <v>1</v>
      </c>
    </row>
    <row r="2533" spans="1:40" x14ac:dyDescent="0.2">
      <c r="A2533" t="s">
        <v>32</v>
      </c>
      <c r="B2533" t="s">
        <v>120</v>
      </c>
      <c r="C2533" t="s">
        <v>86</v>
      </c>
      <c r="D2533" t="s">
        <v>174</v>
      </c>
      <c r="E2533" s="5">
        <v>0</v>
      </c>
      <c r="F2533" s="5">
        <v>0</v>
      </c>
      <c r="G2533" s="4">
        <v>81965019.451635703</v>
      </c>
      <c r="H2533" s="4">
        <f t="shared" si="593"/>
        <v>43957201286348.242</v>
      </c>
      <c r="I2533" s="4">
        <f t="shared" si="594"/>
        <v>1.8646550975275927E-6</v>
      </c>
      <c r="J2533" s="1">
        <v>68.525001525878906</v>
      </c>
      <c r="K2533" s="1">
        <f t="shared" si="586"/>
        <v>39.604694344594208</v>
      </c>
      <c r="L2533" s="3">
        <v>68.525001525878906</v>
      </c>
      <c r="M2533" s="3">
        <f t="shared" si="595"/>
        <v>0</v>
      </c>
      <c r="N2533" s="6">
        <f t="shared" si="587"/>
        <v>39.604694344594208</v>
      </c>
      <c r="O2533" s="3">
        <f t="shared" si="588"/>
        <v>0</v>
      </c>
      <c r="P2533" s="3">
        <v>42</v>
      </c>
      <c r="Q2533" s="3">
        <f t="shared" si="589"/>
        <v>4448.138337394349</v>
      </c>
      <c r="R2533" s="3">
        <f t="shared" si="596"/>
        <v>8.9036561681654063E-3</v>
      </c>
      <c r="S2533" s="4">
        <v>66.868423461914063</v>
      </c>
      <c r="T2533" s="4">
        <f t="shared" si="590"/>
        <v>36.80126578051518</v>
      </c>
      <c r="U2533" s="4">
        <v>47</v>
      </c>
      <c r="V2533" s="4">
        <f t="shared" si="591"/>
        <v>4764.8518406725798</v>
      </c>
      <c r="W2533" s="4">
        <f t="shared" si="597"/>
        <v>7.7234858524626278E-3</v>
      </c>
      <c r="X2533" s="1">
        <v>0</v>
      </c>
      <c r="Y2533" s="1">
        <v>78</v>
      </c>
      <c r="Z2533" s="1">
        <f t="shared" si="592"/>
        <v>0.6472510668030933</v>
      </c>
      <c r="AA2533" s="1">
        <f t="shared" si="598"/>
        <v>0</v>
      </c>
      <c r="AB2533" s="2">
        <v>0</v>
      </c>
      <c r="AC2533" s="2">
        <v>70</v>
      </c>
      <c r="AD2533" s="2">
        <f t="shared" si="599"/>
        <v>0.5899165173620432</v>
      </c>
      <c r="AE2533" s="2">
        <f t="shared" si="600"/>
        <v>0</v>
      </c>
      <c r="AF2533" s="3">
        <v>0</v>
      </c>
      <c r="AG2533" s="3">
        <v>0</v>
      </c>
      <c r="AH2533" s="3">
        <v>0</v>
      </c>
      <c r="AI2533" s="3">
        <v>0</v>
      </c>
      <c r="AJ2533" s="3">
        <v>0</v>
      </c>
      <c r="AK2533" s="3">
        <v>0</v>
      </c>
      <c r="AL2533" s="3">
        <v>0</v>
      </c>
      <c r="AM2533" s="3">
        <v>0</v>
      </c>
      <c r="AN2533" s="3">
        <v>0</v>
      </c>
    </row>
    <row r="2534" spans="1:40" x14ac:dyDescent="0.2">
      <c r="A2534" t="s">
        <v>32</v>
      </c>
      <c r="B2534" t="s">
        <v>120</v>
      </c>
      <c r="C2534" t="s">
        <v>37</v>
      </c>
      <c r="D2534" t="s">
        <v>125</v>
      </c>
      <c r="E2534" s="5">
        <v>0</v>
      </c>
      <c r="F2534" s="5">
        <v>0</v>
      </c>
      <c r="G2534" s="4">
        <v>896252103.31526303</v>
      </c>
      <c r="H2534" s="4">
        <f t="shared" si="593"/>
        <v>43957201286348.242</v>
      </c>
      <c r="I2534" s="4">
        <f t="shared" si="594"/>
        <v>2.0389198517823095E-5</v>
      </c>
      <c r="J2534" s="1">
        <v>51.900001525878906</v>
      </c>
      <c r="K2534" s="1">
        <f t="shared" si="586"/>
        <v>38.191685905640036</v>
      </c>
      <c r="L2534" s="3">
        <v>51.900001525878906</v>
      </c>
      <c r="M2534" s="3">
        <f t="shared" si="595"/>
        <v>0</v>
      </c>
      <c r="N2534" s="6">
        <f t="shared" si="587"/>
        <v>38.191685905640036</v>
      </c>
      <c r="O2534" s="3">
        <f t="shared" si="588"/>
        <v>0</v>
      </c>
      <c r="P2534" s="3">
        <v>43</v>
      </c>
      <c r="Q2534" s="3">
        <f t="shared" si="589"/>
        <v>4448.138337394349</v>
      </c>
      <c r="R2534" s="3">
        <f t="shared" si="596"/>
        <v>8.5859932872528726E-3</v>
      </c>
      <c r="S2534" s="4">
        <v>54.578948974609375</v>
      </c>
      <c r="T2534" s="4">
        <f t="shared" si="590"/>
        <v>44.416284145577038</v>
      </c>
      <c r="U2534" s="4">
        <v>40</v>
      </c>
      <c r="V2534" s="4">
        <f t="shared" si="591"/>
        <v>4764.8518406725798</v>
      </c>
      <c r="W2534" s="4">
        <f t="shared" si="597"/>
        <v>9.321650626456306E-3</v>
      </c>
      <c r="X2534" s="1">
        <v>1</v>
      </c>
      <c r="Y2534" s="1">
        <v>78</v>
      </c>
      <c r="Z2534" s="1">
        <f t="shared" si="592"/>
        <v>0.6472510668030933</v>
      </c>
      <c r="AA2534" s="1">
        <f t="shared" si="598"/>
        <v>0.74615110299884657</v>
      </c>
      <c r="AB2534" s="2">
        <v>1</v>
      </c>
      <c r="AC2534" s="2">
        <v>70</v>
      </c>
      <c r="AD2534" s="2">
        <f t="shared" si="599"/>
        <v>0.5899165173620432</v>
      </c>
      <c r="AE2534" s="2">
        <f t="shared" si="600"/>
        <v>0.74615110299884657</v>
      </c>
      <c r="AF2534" s="3">
        <v>0</v>
      </c>
      <c r="AG2534" s="3">
        <v>0</v>
      </c>
      <c r="AH2534" s="3">
        <v>0</v>
      </c>
      <c r="AI2534" s="3">
        <v>0</v>
      </c>
      <c r="AJ2534" s="3">
        <v>0</v>
      </c>
      <c r="AK2534" s="3">
        <v>0</v>
      </c>
      <c r="AL2534" s="3">
        <v>0</v>
      </c>
      <c r="AM2534" s="3">
        <v>0</v>
      </c>
      <c r="AN2534" s="3">
        <v>0</v>
      </c>
    </row>
    <row r="2535" spans="1:40" x14ac:dyDescent="0.2">
      <c r="A2535" t="s">
        <v>32</v>
      </c>
      <c r="B2535" t="s">
        <v>120</v>
      </c>
      <c r="C2535" t="s">
        <v>67</v>
      </c>
      <c r="D2535" t="s">
        <v>155</v>
      </c>
      <c r="E2535" s="5">
        <v>0</v>
      </c>
      <c r="F2535" s="5">
        <v>1</v>
      </c>
      <c r="G2535" s="4">
        <v>362225803.53148597</v>
      </c>
      <c r="H2535" s="4">
        <f t="shared" si="593"/>
        <v>43957201286348.242</v>
      </c>
      <c r="I2535" s="4">
        <f t="shared" si="594"/>
        <v>8.2404200661424325E-6</v>
      </c>
      <c r="J2535" s="1">
        <v>57.349998474121094</v>
      </c>
      <c r="K2535" s="1">
        <f t="shared" si="586"/>
        <v>38.099272448289916</v>
      </c>
      <c r="L2535" s="3">
        <v>57.349998474121094</v>
      </c>
      <c r="M2535" s="3">
        <f t="shared" si="595"/>
        <v>0</v>
      </c>
      <c r="N2535" s="6">
        <f t="shared" si="587"/>
        <v>38.099272448289916</v>
      </c>
      <c r="O2535" s="3">
        <f t="shared" si="588"/>
        <v>0</v>
      </c>
      <c r="P2535" s="3">
        <v>44</v>
      </c>
      <c r="Q2535" s="3">
        <f t="shared" si="589"/>
        <v>4448.138337394349</v>
      </c>
      <c r="R2535" s="3">
        <f t="shared" si="596"/>
        <v>8.565217526622133E-3</v>
      </c>
      <c r="S2535" s="4">
        <v>60.315788269042969</v>
      </c>
      <c r="T2535" s="4">
        <f t="shared" si="590"/>
        <v>44.320992210350944</v>
      </c>
      <c r="U2535" s="4">
        <v>41</v>
      </c>
      <c r="V2535" s="4">
        <f t="shared" si="591"/>
        <v>4764.8518406725798</v>
      </c>
      <c r="W2535" s="4">
        <f t="shared" si="597"/>
        <v>9.3016516971270273E-3</v>
      </c>
      <c r="X2535" s="1">
        <v>1</v>
      </c>
      <c r="Y2535" s="1">
        <v>78</v>
      </c>
      <c r="Z2535" s="1">
        <f t="shared" si="592"/>
        <v>0.6472510668030933</v>
      </c>
      <c r="AA2535" s="1">
        <f t="shared" si="598"/>
        <v>0.84713259052567835</v>
      </c>
      <c r="AB2535" s="2">
        <v>1</v>
      </c>
      <c r="AC2535" s="2">
        <v>70</v>
      </c>
      <c r="AD2535" s="2">
        <f t="shared" si="599"/>
        <v>0.5899165173620432</v>
      </c>
      <c r="AE2535" s="2">
        <f t="shared" si="600"/>
        <v>0.83986089739747716</v>
      </c>
      <c r="AF2535" s="3">
        <v>0</v>
      </c>
      <c r="AG2535" s="3">
        <v>0</v>
      </c>
      <c r="AH2535" s="3">
        <v>0</v>
      </c>
      <c r="AI2535" s="3">
        <v>0</v>
      </c>
      <c r="AJ2535" s="3">
        <v>0</v>
      </c>
      <c r="AK2535" s="3">
        <v>0</v>
      </c>
      <c r="AL2535" s="3">
        <v>0</v>
      </c>
      <c r="AM2535" s="3">
        <v>0</v>
      </c>
      <c r="AN2535" s="3">
        <v>0</v>
      </c>
    </row>
    <row r="2536" spans="1:40" x14ac:dyDescent="0.2">
      <c r="A2536" t="s">
        <v>32</v>
      </c>
      <c r="B2536" t="s">
        <v>120</v>
      </c>
      <c r="C2536" t="s">
        <v>27</v>
      </c>
      <c r="D2536" t="s">
        <v>115</v>
      </c>
      <c r="E2536" s="5">
        <v>0</v>
      </c>
      <c r="F2536" s="5">
        <v>1</v>
      </c>
      <c r="G2536" s="4">
        <v>737992492.46286297</v>
      </c>
      <c r="H2536" s="4">
        <f t="shared" si="593"/>
        <v>43957201286348.242</v>
      </c>
      <c r="I2536" s="4">
        <f t="shared" si="594"/>
        <v>1.6788887164480621E-5</v>
      </c>
      <c r="J2536" s="1">
        <v>52.700000762939453</v>
      </c>
      <c r="K2536" s="1">
        <f t="shared" si="586"/>
        <v>37.477662962627704</v>
      </c>
      <c r="L2536" s="3">
        <v>52.700000762939453</v>
      </c>
      <c r="M2536" s="3">
        <f t="shared" si="595"/>
        <v>0</v>
      </c>
      <c r="N2536" s="6">
        <f t="shared" si="587"/>
        <v>37.477662962627704</v>
      </c>
      <c r="O2536" s="3">
        <f t="shared" si="588"/>
        <v>0</v>
      </c>
      <c r="P2536" s="3">
        <v>45</v>
      </c>
      <c r="Q2536" s="3">
        <f t="shared" si="589"/>
        <v>4448.138337394349</v>
      </c>
      <c r="R2536" s="3">
        <f t="shared" si="596"/>
        <v>8.425471538859905E-3</v>
      </c>
      <c r="S2536" s="4">
        <v>55.421051025390625</v>
      </c>
      <c r="T2536" s="4">
        <f t="shared" si="590"/>
        <v>43.587796006204165</v>
      </c>
      <c r="U2536" s="4">
        <v>42</v>
      </c>
      <c r="V2536" s="4">
        <f t="shared" si="591"/>
        <v>4764.8518406725798</v>
      </c>
      <c r="W2536" s="4">
        <f t="shared" si="597"/>
        <v>9.1477757260237397E-3</v>
      </c>
      <c r="X2536" s="1">
        <v>1</v>
      </c>
      <c r="Y2536" s="1">
        <v>78</v>
      </c>
      <c r="Z2536" s="1">
        <f t="shared" si="592"/>
        <v>0.6472510668030933</v>
      </c>
      <c r="AA2536" s="1">
        <f t="shared" si="598"/>
        <v>0.86599915467662358</v>
      </c>
      <c r="AB2536" s="2">
        <v>1</v>
      </c>
      <c r="AC2536" s="2">
        <v>70</v>
      </c>
      <c r="AD2536" s="2">
        <f t="shared" si="599"/>
        <v>0.5899165173620432</v>
      </c>
      <c r="AE2536" s="2">
        <f t="shared" si="600"/>
        <v>0.85020446380889736</v>
      </c>
      <c r="AF2536" s="3">
        <v>0</v>
      </c>
      <c r="AG2536" s="3">
        <v>0</v>
      </c>
      <c r="AH2536" s="3">
        <v>0</v>
      </c>
      <c r="AI2536" s="3">
        <v>0</v>
      </c>
      <c r="AJ2536" s="3">
        <v>0</v>
      </c>
      <c r="AK2536" s="3">
        <v>0</v>
      </c>
      <c r="AL2536" s="3">
        <v>0</v>
      </c>
      <c r="AM2536" s="3">
        <v>0</v>
      </c>
      <c r="AN2536" s="3">
        <v>0</v>
      </c>
    </row>
    <row r="2537" spans="1:40" x14ac:dyDescent="0.2">
      <c r="A2537" t="s">
        <v>32</v>
      </c>
      <c r="B2537" t="s">
        <v>120</v>
      </c>
      <c r="C2537" t="s">
        <v>69</v>
      </c>
      <c r="D2537" t="s">
        <v>157</v>
      </c>
      <c r="E2537" s="5">
        <v>0</v>
      </c>
      <c r="F2537" s="5">
        <v>1</v>
      </c>
      <c r="G2537" s="4">
        <v>91990913.266588002</v>
      </c>
      <c r="H2537" s="4">
        <f t="shared" si="593"/>
        <v>43957201286348.242</v>
      </c>
      <c r="I2537" s="4">
        <f t="shared" si="594"/>
        <v>2.0927381765580595E-6</v>
      </c>
      <c r="J2537" s="1">
        <v>65.525001525878906</v>
      </c>
      <c r="K2537" s="1">
        <f t="shared" si="586"/>
        <v>35.985379313728131</v>
      </c>
      <c r="L2537" s="3">
        <v>65.525001525878906</v>
      </c>
      <c r="M2537" s="3">
        <f t="shared" si="595"/>
        <v>0</v>
      </c>
      <c r="N2537" s="6">
        <f t="shared" si="587"/>
        <v>35.985379313728131</v>
      </c>
      <c r="O2537" s="3">
        <f t="shared" si="588"/>
        <v>0</v>
      </c>
      <c r="P2537" s="3">
        <v>46</v>
      </c>
      <c r="Q2537" s="3">
        <f t="shared" si="589"/>
        <v>4448.138337394349</v>
      </c>
      <c r="R2537" s="3">
        <f t="shared" si="596"/>
        <v>8.0899865481269661E-3</v>
      </c>
      <c r="S2537" s="4">
        <v>67.868423461914063</v>
      </c>
      <c r="T2537" s="4">
        <f t="shared" si="590"/>
        <v>39.986026407264873</v>
      </c>
      <c r="U2537" s="4">
        <v>44</v>
      </c>
      <c r="V2537" s="4">
        <f t="shared" si="591"/>
        <v>4764.8518406725798</v>
      </c>
      <c r="W2537" s="4">
        <f t="shared" si="597"/>
        <v>8.391871928932983E-3</v>
      </c>
      <c r="X2537" s="1">
        <v>1</v>
      </c>
      <c r="Y2537" s="1">
        <v>78</v>
      </c>
      <c r="Z2537" s="1">
        <f t="shared" si="592"/>
        <v>0.6472510668030933</v>
      </c>
      <c r="AA2537" s="1">
        <f t="shared" si="598"/>
        <v>0.87224985176968051</v>
      </c>
      <c r="AB2537" s="2">
        <v>1</v>
      </c>
      <c r="AC2537" s="2">
        <v>70</v>
      </c>
      <c r="AD2537" s="2">
        <f t="shared" si="599"/>
        <v>0.5899165173620432</v>
      </c>
      <c r="AE2537" s="2">
        <f t="shared" si="600"/>
        <v>0.84984474875587601</v>
      </c>
      <c r="AF2537" s="3">
        <v>0</v>
      </c>
      <c r="AG2537" s="3">
        <v>0</v>
      </c>
      <c r="AH2537" s="3">
        <v>0</v>
      </c>
      <c r="AI2537" s="3">
        <v>0</v>
      </c>
      <c r="AJ2537" s="3">
        <v>0</v>
      </c>
      <c r="AK2537" s="3">
        <v>0</v>
      </c>
      <c r="AL2537" s="3">
        <v>0</v>
      </c>
      <c r="AM2537" s="3">
        <v>0</v>
      </c>
      <c r="AN2537" s="3">
        <v>0</v>
      </c>
    </row>
    <row r="2538" spans="1:40" x14ac:dyDescent="0.2">
      <c r="A2538" t="s">
        <v>32</v>
      </c>
      <c r="B2538" t="s">
        <v>120</v>
      </c>
      <c r="C2538" t="s">
        <v>71</v>
      </c>
      <c r="D2538" t="s">
        <v>159</v>
      </c>
      <c r="E2538" s="5">
        <v>0</v>
      </c>
      <c r="F2538" s="5">
        <v>0</v>
      </c>
      <c r="G2538" s="4">
        <v>45062178.100000001</v>
      </c>
      <c r="H2538" s="4">
        <f t="shared" si="593"/>
        <v>43957201286348.242</v>
      </c>
      <c r="I2538" s="4">
        <f t="shared" si="594"/>
        <v>1.025137560657096E-6</v>
      </c>
      <c r="J2538" s="1">
        <v>69.875</v>
      </c>
      <c r="K2538" s="1">
        <f t="shared" si="586"/>
        <v>34.400084662121891</v>
      </c>
      <c r="L2538" s="3">
        <v>69.875</v>
      </c>
      <c r="M2538" s="3">
        <f t="shared" si="595"/>
        <v>0</v>
      </c>
      <c r="N2538" s="6">
        <f t="shared" si="587"/>
        <v>34.400084662121891</v>
      </c>
      <c r="O2538" s="3">
        <f t="shared" si="588"/>
        <v>0</v>
      </c>
      <c r="P2538" s="3">
        <v>47</v>
      </c>
      <c r="Q2538" s="3">
        <f t="shared" si="589"/>
        <v>4448.138337394349</v>
      </c>
      <c r="R2538" s="3">
        <f t="shared" si="596"/>
        <v>7.7335914607082413E-3</v>
      </c>
      <c r="S2538" s="4">
        <v>69.605262756347656</v>
      </c>
      <c r="T2538" s="4">
        <f t="shared" si="590"/>
        <v>34.003238410566297</v>
      </c>
      <c r="U2538" s="4">
        <v>48</v>
      </c>
      <c r="V2538" s="4">
        <f t="shared" si="591"/>
        <v>4764.8518406725798</v>
      </c>
      <c r="W2538" s="4">
        <f t="shared" si="597"/>
        <v>7.1362635287662143E-3</v>
      </c>
      <c r="X2538" s="1">
        <v>1</v>
      </c>
      <c r="Y2538" s="1">
        <v>78</v>
      </c>
      <c r="Z2538" s="1">
        <f t="shared" si="592"/>
        <v>0.6472510668030933</v>
      </c>
      <c r="AA2538" s="1">
        <f t="shared" si="598"/>
        <v>0.55891180087306325</v>
      </c>
      <c r="AB2538" s="2">
        <v>1</v>
      </c>
      <c r="AC2538" s="2">
        <v>70</v>
      </c>
      <c r="AD2538" s="2">
        <f t="shared" si="599"/>
        <v>0.5899165173620432</v>
      </c>
      <c r="AE2538" s="2">
        <f t="shared" si="600"/>
        <v>0.55891180087306325</v>
      </c>
      <c r="AF2538" s="3">
        <v>0</v>
      </c>
      <c r="AG2538" s="3">
        <v>0</v>
      </c>
      <c r="AH2538" s="3">
        <v>0</v>
      </c>
      <c r="AI2538" s="3">
        <v>0</v>
      </c>
      <c r="AJ2538" s="3">
        <v>0</v>
      </c>
      <c r="AK2538" s="3">
        <v>0</v>
      </c>
      <c r="AL2538" s="3">
        <v>0</v>
      </c>
      <c r="AM2538" s="3">
        <v>0</v>
      </c>
      <c r="AN2538" s="3">
        <v>0</v>
      </c>
    </row>
    <row r="2539" spans="1:40" x14ac:dyDescent="0.2">
      <c r="A2539" t="s">
        <v>32</v>
      </c>
      <c r="B2539" t="s">
        <v>120</v>
      </c>
      <c r="C2539" t="s">
        <v>205</v>
      </c>
      <c r="D2539" t="s">
        <v>343</v>
      </c>
      <c r="E2539" s="5">
        <v>0</v>
      </c>
      <c r="F2539" s="5">
        <v>0</v>
      </c>
      <c r="G2539" s="4">
        <v>29571923.117044799</v>
      </c>
      <c r="H2539" s="4">
        <f t="shared" si="593"/>
        <v>43957201286348.242</v>
      </c>
      <c r="I2539" s="4">
        <f t="shared" si="594"/>
        <v>6.7274353807026678E-7</v>
      </c>
      <c r="J2539" s="1">
        <v>73.099998474121094</v>
      </c>
      <c r="K2539" s="1">
        <f t="shared" si="586"/>
        <v>34.22698269817986</v>
      </c>
      <c r="L2539" s="3">
        <v>73.099998474121094</v>
      </c>
      <c r="M2539" s="3">
        <f t="shared" si="595"/>
        <v>0</v>
      </c>
      <c r="N2539" s="6">
        <f t="shared" si="587"/>
        <v>34.22698269817986</v>
      </c>
      <c r="O2539" s="3">
        <f t="shared" si="588"/>
        <v>0</v>
      </c>
      <c r="P2539" s="3">
        <v>48</v>
      </c>
      <c r="Q2539" s="3">
        <f t="shared" si="589"/>
        <v>4448.138337394349</v>
      </c>
      <c r="R2539" s="3">
        <f t="shared" si="596"/>
        <v>7.6946758625833344E-3</v>
      </c>
      <c r="S2539" s="4">
        <v>71.684211730957031</v>
      </c>
      <c r="T2539" s="4">
        <f t="shared" si="590"/>
        <v>32.27654599162409</v>
      </c>
      <c r="U2539" s="4">
        <v>51</v>
      </c>
      <c r="V2539" s="4">
        <f t="shared" si="591"/>
        <v>4764.8518406725798</v>
      </c>
      <c r="W2539" s="4">
        <f t="shared" si="597"/>
        <v>6.7738823935957083E-3</v>
      </c>
      <c r="X2539" s="1">
        <v>0</v>
      </c>
      <c r="Y2539" s="1">
        <v>78</v>
      </c>
      <c r="Z2539" s="1">
        <f t="shared" si="592"/>
        <v>0.6472510668030933</v>
      </c>
      <c r="AA2539" s="1">
        <f t="shared" si="598"/>
        <v>0</v>
      </c>
      <c r="AB2539" s="2">
        <v>0</v>
      </c>
      <c r="AC2539" s="2">
        <v>70</v>
      </c>
      <c r="AD2539" s="2">
        <f t="shared" si="599"/>
        <v>0.5899165173620432</v>
      </c>
      <c r="AE2539" s="2">
        <f t="shared" si="600"/>
        <v>0</v>
      </c>
      <c r="AF2539" s="3">
        <v>0</v>
      </c>
      <c r="AG2539" s="3">
        <v>0</v>
      </c>
      <c r="AH2539" s="3">
        <v>0</v>
      </c>
      <c r="AI2539" s="3">
        <v>0</v>
      </c>
      <c r="AJ2539" s="3">
        <v>0</v>
      </c>
      <c r="AK2539" s="3">
        <v>0</v>
      </c>
      <c r="AL2539" s="3">
        <v>0</v>
      </c>
      <c r="AM2539" s="3">
        <v>0</v>
      </c>
      <c r="AN2539" s="3">
        <v>0</v>
      </c>
    </row>
    <row r="2540" spans="1:40" x14ac:dyDescent="0.2">
      <c r="A2540" t="s">
        <v>32</v>
      </c>
      <c r="B2540" t="s">
        <v>120</v>
      </c>
      <c r="C2540" t="s">
        <v>203</v>
      </c>
      <c r="D2540" t="s">
        <v>341</v>
      </c>
      <c r="E2540" s="5">
        <v>0</v>
      </c>
      <c r="F2540" s="5">
        <v>0</v>
      </c>
      <c r="G2540" s="4">
        <v>7278729.5817890503</v>
      </c>
      <c r="H2540" s="4">
        <f t="shared" si="593"/>
        <v>43957201286348.242</v>
      </c>
      <c r="I2540" s="4">
        <f t="shared" si="594"/>
        <v>1.6558673820868575E-7</v>
      </c>
      <c r="J2540" s="1">
        <v>84.324996948242188</v>
      </c>
      <c r="K2540" s="1">
        <f t="shared" si="586"/>
        <v>32.926395176830255</v>
      </c>
      <c r="L2540" s="3">
        <v>84.324996948242188</v>
      </c>
      <c r="M2540" s="3">
        <f t="shared" si="595"/>
        <v>0</v>
      </c>
      <c r="N2540" s="6">
        <f t="shared" si="587"/>
        <v>32.926395176830255</v>
      </c>
      <c r="O2540" s="3">
        <f t="shared" si="588"/>
        <v>0</v>
      </c>
      <c r="P2540" s="3">
        <v>49</v>
      </c>
      <c r="Q2540" s="3">
        <f t="shared" si="589"/>
        <v>4448.138337394349</v>
      </c>
      <c r="R2540" s="3">
        <f t="shared" si="596"/>
        <v>7.4022866825041306E-3</v>
      </c>
      <c r="S2540" s="4">
        <v>83.5</v>
      </c>
      <c r="T2540" s="4">
        <f t="shared" si="590"/>
        <v>31.969409179066037</v>
      </c>
      <c r="U2540" s="4">
        <v>52</v>
      </c>
      <c r="V2540" s="4">
        <f t="shared" si="591"/>
        <v>4764.8518406725798</v>
      </c>
      <c r="W2540" s="4">
        <f t="shared" si="597"/>
        <v>6.7094235556657755E-3</v>
      </c>
      <c r="X2540" s="1">
        <v>0</v>
      </c>
      <c r="Y2540" s="1">
        <v>78</v>
      </c>
      <c r="Z2540" s="1">
        <f t="shared" si="592"/>
        <v>0.6472510668030933</v>
      </c>
      <c r="AA2540" s="1">
        <f t="shared" si="598"/>
        <v>0</v>
      </c>
      <c r="AB2540" s="2">
        <v>0</v>
      </c>
      <c r="AC2540" s="2">
        <v>70</v>
      </c>
      <c r="AD2540" s="2">
        <f t="shared" si="599"/>
        <v>0.5899165173620432</v>
      </c>
      <c r="AE2540" s="2">
        <f t="shared" si="600"/>
        <v>0</v>
      </c>
      <c r="AF2540" s="3">
        <v>0</v>
      </c>
      <c r="AG2540" s="3">
        <v>0</v>
      </c>
      <c r="AH2540" s="3">
        <v>0</v>
      </c>
      <c r="AI2540" s="3">
        <v>0</v>
      </c>
      <c r="AJ2540" s="3">
        <v>0</v>
      </c>
      <c r="AK2540" s="3">
        <v>0</v>
      </c>
      <c r="AL2540" s="3">
        <v>0</v>
      </c>
      <c r="AM2540" s="3">
        <v>0</v>
      </c>
      <c r="AN2540" s="3">
        <v>0</v>
      </c>
    </row>
    <row r="2541" spans="1:40" x14ac:dyDescent="0.2">
      <c r="A2541" t="s">
        <v>32</v>
      </c>
      <c r="B2541" t="s">
        <v>120</v>
      </c>
      <c r="C2541" t="s">
        <v>49</v>
      </c>
      <c r="D2541" t="s">
        <v>137</v>
      </c>
      <c r="E2541" s="5">
        <v>0</v>
      </c>
      <c r="F2541" s="5">
        <v>0</v>
      </c>
      <c r="G2541" s="4">
        <v>29262511.331466299</v>
      </c>
      <c r="H2541" s="4">
        <f t="shared" si="593"/>
        <v>43957201286348.242</v>
      </c>
      <c r="I2541" s="4">
        <f t="shared" si="594"/>
        <v>6.6570460527827861E-7</v>
      </c>
      <c r="J2541" s="1">
        <v>72.025001525878906</v>
      </c>
      <c r="K2541" s="1">
        <f t="shared" si="586"/>
        <v>32.624486313587013</v>
      </c>
      <c r="L2541" s="3">
        <v>72.025001525878906</v>
      </c>
      <c r="M2541" s="3">
        <f t="shared" si="595"/>
        <v>0</v>
      </c>
      <c r="N2541" s="6">
        <f t="shared" si="587"/>
        <v>32.624486313587013</v>
      </c>
      <c r="O2541" s="3">
        <f t="shared" si="588"/>
        <v>0</v>
      </c>
      <c r="P2541" s="3">
        <v>50</v>
      </c>
      <c r="Q2541" s="3">
        <f t="shared" si="589"/>
        <v>4448.138337394349</v>
      </c>
      <c r="R2541" s="3">
        <f t="shared" si="596"/>
        <v>7.3344135993526531E-3</v>
      </c>
      <c r="S2541" s="4">
        <v>71.868423461914063</v>
      </c>
      <c r="T2541" s="4">
        <f t="shared" si="590"/>
        <v>32.412177459022963</v>
      </c>
      <c r="U2541" s="4">
        <v>50</v>
      </c>
      <c r="V2541" s="4">
        <f t="shared" si="591"/>
        <v>4764.8518406725798</v>
      </c>
      <c r="W2541" s="4">
        <f t="shared" si="597"/>
        <v>6.8023473851493025E-3</v>
      </c>
      <c r="X2541" s="1">
        <v>1</v>
      </c>
      <c r="Y2541" s="1">
        <v>78</v>
      </c>
      <c r="Z2541" s="1">
        <f t="shared" si="592"/>
        <v>0.6472510668030933</v>
      </c>
      <c r="AA2541" s="1">
        <f t="shared" si="598"/>
        <v>0.61076644592666796</v>
      </c>
      <c r="AB2541" s="2">
        <v>1</v>
      </c>
      <c r="AC2541" s="2">
        <v>70</v>
      </c>
      <c r="AD2541" s="2">
        <f t="shared" si="599"/>
        <v>0.5899165173620432</v>
      </c>
      <c r="AE2541" s="2">
        <f t="shared" si="600"/>
        <v>0.50327946649604582</v>
      </c>
      <c r="AF2541" s="3">
        <v>0</v>
      </c>
      <c r="AG2541" s="3">
        <v>0</v>
      </c>
      <c r="AH2541" s="3">
        <v>0</v>
      </c>
      <c r="AI2541" s="3">
        <v>0</v>
      </c>
      <c r="AJ2541" s="3">
        <v>0</v>
      </c>
      <c r="AK2541" s="3">
        <v>0</v>
      </c>
      <c r="AL2541" s="3">
        <v>0</v>
      </c>
      <c r="AM2541" s="3">
        <v>0</v>
      </c>
      <c r="AN2541" s="3">
        <v>0</v>
      </c>
    </row>
    <row r="2542" spans="1:40" x14ac:dyDescent="0.2">
      <c r="A2542" t="s">
        <v>32</v>
      </c>
      <c r="B2542" t="s">
        <v>120</v>
      </c>
      <c r="C2542" t="s">
        <v>77</v>
      </c>
      <c r="D2542" t="s">
        <v>165</v>
      </c>
      <c r="E2542" s="5">
        <v>0</v>
      </c>
      <c r="F2542" s="5">
        <v>1</v>
      </c>
      <c r="G2542" s="4">
        <v>1137680158.0522699</v>
      </c>
      <c r="H2542" s="4">
        <f t="shared" si="593"/>
        <v>43957201286348.242</v>
      </c>
      <c r="I2542" s="4">
        <f t="shared" si="594"/>
        <v>2.5881542153722112E-5</v>
      </c>
      <c r="J2542" s="1">
        <v>47.700000762939453</v>
      </c>
      <c r="K2542" s="1">
        <f t="shared" si="586"/>
        <v>32.103462440823435</v>
      </c>
      <c r="L2542" s="3">
        <v>47.700000762939453</v>
      </c>
      <c r="M2542" s="3">
        <f t="shared" si="595"/>
        <v>0</v>
      </c>
      <c r="N2542" s="6">
        <f t="shared" si="587"/>
        <v>32.103462440823435</v>
      </c>
      <c r="O2542" s="3">
        <f t="shared" si="588"/>
        <v>0</v>
      </c>
      <c r="P2542" s="3">
        <v>51</v>
      </c>
      <c r="Q2542" s="3">
        <f t="shared" si="589"/>
        <v>4448.138337394349</v>
      </c>
      <c r="R2542" s="3">
        <f t="shared" si="596"/>
        <v>7.2172805802683624E-3</v>
      </c>
      <c r="S2542" s="4">
        <v>50.210525512695313</v>
      </c>
      <c r="T2542" s="4">
        <f t="shared" si="590"/>
        <v>37.443894865074583</v>
      </c>
      <c r="U2542" s="4">
        <v>45</v>
      </c>
      <c r="V2542" s="4">
        <f t="shared" si="591"/>
        <v>4764.8518406725798</v>
      </c>
      <c r="W2542" s="4">
        <f t="shared" si="597"/>
        <v>7.8583544918343594E-3</v>
      </c>
      <c r="X2542" s="1">
        <v>1</v>
      </c>
      <c r="Y2542" s="1">
        <v>78</v>
      </c>
      <c r="Z2542" s="1">
        <f t="shared" si="592"/>
        <v>0.6472510668030933</v>
      </c>
      <c r="AA2542" s="1">
        <f t="shared" si="598"/>
        <v>0.853939440376981</v>
      </c>
      <c r="AB2542" s="2">
        <v>1</v>
      </c>
      <c r="AC2542" s="2">
        <v>70</v>
      </c>
      <c r="AD2542" s="2">
        <f t="shared" si="599"/>
        <v>0.5899165173620432</v>
      </c>
      <c r="AE2542" s="2">
        <f t="shared" si="600"/>
        <v>0.84452074654917431</v>
      </c>
      <c r="AF2542" s="3">
        <v>0</v>
      </c>
      <c r="AG2542" s="3">
        <v>0</v>
      </c>
      <c r="AH2542" s="3">
        <v>0</v>
      </c>
      <c r="AI2542" s="3">
        <v>0</v>
      </c>
      <c r="AJ2542" s="3">
        <v>0</v>
      </c>
      <c r="AK2542" s="3">
        <v>0</v>
      </c>
      <c r="AL2542" s="3">
        <v>0</v>
      </c>
      <c r="AM2542" s="3">
        <v>0</v>
      </c>
      <c r="AN2542" s="3">
        <v>0</v>
      </c>
    </row>
    <row r="2543" spans="1:40" x14ac:dyDescent="0.2">
      <c r="A2543" t="s">
        <v>32</v>
      </c>
      <c r="B2543" t="s">
        <v>120</v>
      </c>
      <c r="C2543" t="s">
        <v>204</v>
      </c>
      <c r="D2543" t="s">
        <v>342</v>
      </c>
      <c r="E2543" s="5">
        <v>0</v>
      </c>
      <c r="F2543" s="5">
        <v>0</v>
      </c>
      <c r="G2543" s="4">
        <v>27707626.051946402</v>
      </c>
      <c r="H2543" s="4">
        <f t="shared" si="593"/>
        <v>43957201286348.242</v>
      </c>
      <c r="I2543" s="4">
        <f t="shared" si="594"/>
        <v>6.3033189650660353E-7</v>
      </c>
      <c r="J2543" s="1">
        <v>71.599998474121094</v>
      </c>
      <c r="K2543" s="1">
        <f t="shared" si="586"/>
        <v>31.472323057170961</v>
      </c>
      <c r="L2543" s="3">
        <v>71.599998474121094</v>
      </c>
      <c r="M2543" s="3">
        <f t="shared" si="595"/>
        <v>0</v>
      </c>
      <c r="N2543" s="6">
        <f t="shared" si="587"/>
        <v>31.472323057170961</v>
      </c>
      <c r="O2543" s="3">
        <f t="shared" si="588"/>
        <v>0</v>
      </c>
      <c r="P2543" s="3">
        <v>52</v>
      </c>
      <c r="Q2543" s="3">
        <f t="shared" si="589"/>
        <v>4448.138337394349</v>
      </c>
      <c r="R2543" s="3">
        <f t="shared" si="596"/>
        <v>7.0753921461010503E-3</v>
      </c>
      <c r="S2543" s="4">
        <v>70.105262756347656</v>
      </c>
      <c r="T2543" s="4">
        <f t="shared" si="590"/>
        <v>29.542117800000174</v>
      </c>
      <c r="U2543" s="4">
        <v>56</v>
      </c>
      <c r="V2543" s="4">
        <f t="shared" si="591"/>
        <v>4764.8518406725798</v>
      </c>
      <c r="W2543" s="4">
        <f t="shared" si="597"/>
        <v>6.2000076367180754E-3</v>
      </c>
      <c r="X2543" s="1">
        <v>0</v>
      </c>
      <c r="Y2543" s="1">
        <v>78</v>
      </c>
      <c r="Z2543" s="1">
        <f t="shared" si="592"/>
        <v>0.6472510668030933</v>
      </c>
      <c r="AA2543" s="1">
        <f t="shared" si="598"/>
        <v>0</v>
      </c>
      <c r="AB2543" s="2">
        <v>0</v>
      </c>
      <c r="AC2543" s="2">
        <v>70</v>
      </c>
      <c r="AD2543" s="2">
        <f t="shared" si="599"/>
        <v>0.5899165173620432</v>
      </c>
      <c r="AE2543" s="2">
        <f t="shared" si="600"/>
        <v>0</v>
      </c>
      <c r="AF2543" s="3">
        <v>0</v>
      </c>
      <c r="AG2543" s="3">
        <v>0</v>
      </c>
      <c r="AH2543" s="3">
        <v>0</v>
      </c>
      <c r="AI2543" s="3">
        <v>0</v>
      </c>
      <c r="AJ2543" s="3">
        <v>0</v>
      </c>
      <c r="AK2543" s="3">
        <v>0</v>
      </c>
      <c r="AL2543" s="3">
        <v>0</v>
      </c>
      <c r="AM2543" s="3">
        <v>0</v>
      </c>
      <c r="AN2543" s="3">
        <v>0</v>
      </c>
    </row>
    <row r="2544" spans="1:40" x14ac:dyDescent="0.2">
      <c r="A2544" t="s">
        <v>32</v>
      </c>
      <c r="B2544" t="s">
        <v>120</v>
      </c>
      <c r="C2544" t="s">
        <v>64</v>
      </c>
      <c r="D2544" t="s">
        <v>152</v>
      </c>
      <c r="E2544" s="5">
        <v>0</v>
      </c>
      <c r="F2544" s="5">
        <v>0</v>
      </c>
      <c r="G2544" s="4">
        <v>13624005.2001114</v>
      </c>
      <c r="H2544" s="4">
        <f t="shared" si="593"/>
        <v>43957201286348.242</v>
      </c>
      <c r="I2544" s="4">
        <f t="shared" si="594"/>
        <v>3.099379578640872E-7</v>
      </c>
      <c r="J2544" s="1">
        <v>76.625</v>
      </c>
      <c r="K2544" s="1">
        <f t="shared" si="586"/>
        <v>30.446430580652567</v>
      </c>
      <c r="L2544" s="3">
        <v>76.625</v>
      </c>
      <c r="M2544" s="3">
        <f t="shared" si="595"/>
        <v>0</v>
      </c>
      <c r="N2544" s="6">
        <f t="shared" si="587"/>
        <v>30.446430580652567</v>
      </c>
      <c r="O2544" s="3">
        <f t="shared" si="588"/>
        <v>0</v>
      </c>
      <c r="P2544" s="3">
        <v>53</v>
      </c>
      <c r="Q2544" s="3">
        <f t="shared" si="589"/>
        <v>4448.138337394349</v>
      </c>
      <c r="R2544" s="3">
        <f t="shared" si="596"/>
        <v>6.8447580248791494E-3</v>
      </c>
      <c r="S2544" s="4">
        <v>75.394737243652344</v>
      </c>
      <c r="T2544" s="4">
        <f t="shared" si="590"/>
        <v>29.003340309818473</v>
      </c>
      <c r="U2544" s="4">
        <v>57</v>
      </c>
      <c r="V2544" s="4">
        <f t="shared" si="591"/>
        <v>4764.8518406725798</v>
      </c>
      <c r="W2544" s="4">
        <f t="shared" si="597"/>
        <v>6.0869343433193768E-3</v>
      </c>
      <c r="X2544" s="1">
        <v>1</v>
      </c>
      <c r="Y2544" s="1">
        <v>78</v>
      </c>
      <c r="Z2544" s="1">
        <f t="shared" si="592"/>
        <v>0.6472510668030933</v>
      </c>
      <c r="AA2544" s="1">
        <f t="shared" si="598"/>
        <v>0.53775918528130251</v>
      </c>
      <c r="AB2544" s="2">
        <v>0</v>
      </c>
      <c r="AC2544" s="2">
        <v>70</v>
      </c>
      <c r="AD2544" s="2">
        <f t="shared" si="599"/>
        <v>0.5899165173620432</v>
      </c>
      <c r="AE2544" s="2">
        <f t="shared" si="600"/>
        <v>0</v>
      </c>
      <c r="AF2544" s="3">
        <v>1</v>
      </c>
      <c r="AG2544" s="3">
        <v>1</v>
      </c>
      <c r="AH2544" s="3">
        <v>0</v>
      </c>
      <c r="AI2544" s="3">
        <v>0</v>
      </c>
      <c r="AJ2544" s="3">
        <v>1</v>
      </c>
      <c r="AK2544" s="3">
        <v>0</v>
      </c>
      <c r="AL2544" s="3">
        <v>1</v>
      </c>
      <c r="AM2544" s="3">
        <v>0</v>
      </c>
      <c r="AN2544" s="3">
        <v>1</v>
      </c>
    </row>
    <row r="2545" spans="1:40" x14ac:dyDescent="0.2">
      <c r="A2545" t="s">
        <v>32</v>
      </c>
      <c r="B2545" t="s">
        <v>120</v>
      </c>
      <c r="C2545" t="s">
        <v>202</v>
      </c>
      <c r="D2545" t="s">
        <v>340</v>
      </c>
      <c r="E2545" s="5">
        <v>0</v>
      </c>
      <c r="F2545" s="5">
        <v>0</v>
      </c>
      <c r="G2545" s="4">
        <v>9692000</v>
      </c>
      <c r="H2545" s="4">
        <f t="shared" si="593"/>
        <v>43957201286348.242</v>
      </c>
      <c r="I2545" s="4">
        <f t="shared" si="594"/>
        <v>2.2048719473434807E-7</v>
      </c>
      <c r="J2545" s="1">
        <v>78.275001525878906</v>
      </c>
      <c r="K2545" s="1">
        <f t="shared" si="586"/>
        <v>28.973238732840638</v>
      </c>
      <c r="L2545" s="3">
        <v>78.275001525878906</v>
      </c>
      <c r="M2545" s="3">
        <f t="shared" si="595"/>
        <v>0</v>
      </c>
      <c r="N2545" s="6">
        <f t="shared" si="587"/>
        <v>28.973238732840638</v>
      </c>
      <c r="O2545" s="3">
        <f t="shared" si="588"/>
        <v>0</v>
      </c>
      <c r="P2545" s="3">
        <v>54</v>
      </c>
      <c r="Q2545" s="3">
        <f t="shared" si="589"/>
        <v>4448.138337394349</v>
      </c>
      <c r="R2545" s="3">
        <f t="shared" si="596"/>
        <v>6.5135651221253869E-3</v>
      </c>
      <c r="S2545" s="4">
        <v>81.973686218261719</v>
      </c>
      <c r="T2545" s="4">
        <f t="shared" si="590"/>
        <v>33.277537820943841</v>
      </c>
      <c r="U2545" s="4">
        <v>49</v>
      </c>
      <c r="V2545" s="4">
        <f t="shared" si="591"/>
        <v>4764.8518406725798</v>
      </c>
      <c r="W2545" s="4">
        <f t="shared" si="597"/>
        <v>6.9839606631392284E-3</v>
      </c>
      <c r="X2545" s="1">
        <v>1</v>
      </c>
      <c r="Y2545" s="1">
        <v>78</v>
      </c>
      <c r="Z2545" s="1">
        <f t="shared" si="592"/>
        <v>0.6472510668030933</v>
      </c>
      <c r="AA2545" s="1">
        <f t="shared" si="598"/>
        <v>0.80153720961018993</v>
      </c>
      <c r="AB2545" s="2">
        <v>1</v>
      </c>
      <c r="AC2545" s="2">
        <v>70</v>
      </c>
      <c r="AD2545" s="2">
        <f t="shared" si="599"/>
        <v>0.5899165173620432</v>
      </c>
      <c r="AE2545" s="2">
        <f t="shared" si="600"/>
        <v>0.80153720961018993</v>
      </c>
      <c r="AF2545" s="3">
        <v>1</v>
      </c>
      <c r="AG2545" s="3">
        <v>0</v>
      </c>
      <c r="AH2545" s="3">
        <v>1</v>
      </c>
      <c r="AI2545" s="3">
        <v>0</v>
      </c>
      <c r="AJ2545" s="3">
        <v>1</v>
      </c>
      <c r="AK2545" s="3">
        <v>0</v>
      </c>
      <c r="AL2545" s="3">
        <v>1</v>
      </c>
      <c r="AM2545" s="3">
        <v>0</v>
      </c>
      <c r="AN2545" s="3">
        <v>1</v>
      </c>
    </row>
    <row r="2546" spans="1:40" x14ac:dyDescent="0.2">
      <c r="A2546" t="s">
        <v>32</v>
      </c>
      <c r="B2546" t="s">
        <v>120</v>
      </c>
      <c r="C2546" t="s">
        <v>5</v>
      </c>
      <c r="D2546" t="s">
        <v>93</v>
      </c>
      <c r="E2546" s="5">
        <v>0</v>
      </c>
      <c r="F2546" s="5">
        <v>1</v>
      </c>
      <c r="G2546" s="4">
        <v>193435588.13017601</v>
      </c>
      <c r="H2546" s="4">
        <f t="shared" si="593"/>
        <v>43957201286348.242</v>
      </c>
      <c r="I2546" s="4">
        <f t="shared" si="594"/>
        <v>4.4005437668810635E-6</v>
      </c>
      <c r="J2546" s="1">
        <v>55.900001525878906</v>
      </c>
      <c r="K2546" s="1">
        <f t="shared" si="586"/>
        <v>28.62447790611013</v>
      </c>
      <c r="L2546" s="3">
        <v>55.900001525878906</v>
      </c>
      <c r="M2546" s="3">
        <f t="shared" si="595"/>
        <v>0</v>
      </c>
      <c r="N2546" s="6">
        <f t="shared" si="587"/>
        <v>28.62447790611013</v>
      </c>
      <c r="O2546" s="3">
        <f t="shared" si="588"/>
        <v>0</v>
      </c>
      <c r="P2546" s="3">
        <v>55</v>
      </c>
      <c r="Q2546" s="3">
        <f t="shared" si="589"/>
        <v>4448.138337394349</v>
      </c>
      <c r="R2546" s="3">
        <f t="shared" si="596"/>
        <v>6.435159101386651E-3</v>
      </c>
      <c r="S2546" s="4">
        <v>56.947368621826172</v>
      </c>
      <c r="T2546" s="4">
        <f t="shared" si="590"/>
        <v>30.263774964189047</v>
      </c>
      <c r="U2546" s="4">
        <v>55</v>
      </c>
      <c r="V2546" s="4">
        <f t="shared" si="591"/>
        <v>4764.8518406725798</v>
      </c>
      <c r="W2546" s="4">
        <f t="shared" si="597"/>
        <v>6.3514619081875131E-3</v>
      </c>
      <c r="X2546" s="1">
        <v>1</v>
      </c>
      <c r="Y2546" s="1">
        <v>78</v>
      </c>
      <c r="Z2546" s="1">
        <f t="shared" si="592"/>
        <v>0.6472510668030933</v>
      </c>
      <c r="AA2546" s="1">
        <f t="shared" si="598"/>
        <v>0.85350683464175126</v>
      </c>
      <c r="AB2546" s="2">
        <v>1</v>
      </c>
      <c r="AC2546" s="2">
        <v>70</v>
      </c>
      <c r="AD2546" s="2">
        <f t="shared" si="599"/>
        <v>0.5899165173620432</v>
      </c>
      <c r="AE2546" s="2">
        <f t="shared" si="600"/>
        <v>0.80577104932070942</v>
      </c>
      <c r="AF2546" s="3">
        <v>0</v>
      </c>
      <c r="AG2546" s="3">
        <v>0</v>
      </c>
      <c r="AH2546" s="3">
        <v>0</v>
      </c>
      <c r="AI2546" s="3">
        <v>0</v>
      </c>
      <c r="AJ2546" s="3">
        <v>0</v>
      </c>
      <c r="AK2546" s="3">
        <v>0</v>
      </c>
      <c r="AL2546" s="3">
        <v>0</v>
      </c>
      <c r="AM2546" s="3">
        <v>0</v>
      </c>
      <c r="AN2546" s="3">
        <v>0</v>
      </c>
    </row>
    <row r="2547" spans="1:40" x14ac:dyDescent="0.2">
      <c r="A2547" t="s">
        <v>32</v>
      </c>
      <c r="B2547" t="s">
        <v>120</v>
      </c>
      <c r="C2547" t="s">
        <v>193</v>
      </c>
      <c r="D2547" t="s">
        <v>331</v>
      </c>
      <c r="E2547" s="5">
        <v>0</v>
      </c>
      <c r="F2547" s="5">
        <v>0</v>
      </c>
      <c r="G2547" s="4">
        <v>15123703.802637899</v>
      </c>
      <c r="H2547" s="4">
        <f t="shared" si="593"/>
        <v>43957201286348.242</v>
      </c>
      <c r="I2547" s="4">
        <f t="shared" si="594"/>
        <v>3.4405520278960203E-7</v>
      </c>
      <c r="J2547" s="1">
        <v>72.925003051757813</v>
      </c>
      <c r="K2547" s="1">
        <f t="shared" si="586"/>
        <v>27.175157997785767</v>
      </c>
      <c r="L2547" s="3">
        <v>72.925003051757813</v>
      </c>
      <c r="M2547" s="3">
        <f t="shared" si="595"/>
        <v>0</v>
      </c>
      <c r="N2547" s="6">
        <f t="shared" si="587"/>
        <v>27.175157997785767</v>
      </c>
      <c r="O2547" s="3">
        <f t="shared" si="588"/>
        <v>0</v>
      </c>
      <c r="P2547" s="3">
        <v>56</v>
      </c>
      <c r="Q2547" s="3">
        <f t="shared" si="589"/>
        <v>4448.138337394349</v>
      </c>
      <c r="R2547" s="3">
        <f t="shared" si="596"/>
        <v>6.1093329245925738E-3</v>
      </c>
      <c r="S2547" s="4">
        <v>72.815788269042969</v>
      </c>
      <c r="T2547" s="4">
        <f t="shared" si="590"/>
        <v>27.053245640970754</v>
      </c>
      <c r="U2547" s="4">
        <v>60</v>
      </c>
      <c r="V2547" s="4">
        <f t="shared" si="591"/>
        <v>4764.8518406725798</v>
      </c>
      <c r="W2547" s="4">
        <f t="shared" si="597"/>
        <v>5.6776677524462268E-3</v>
      </c>
      <c r="X2547" s="1">
        <v>0</v>
      </c>
      <c r="Y2547" s="1">
        <v>78</v>
      </c>
      <c r="Z2547" s="1">
        <f t="shared" si="592"/>
        <v>0.6472510668030933</v>
      </c>
      <c r="AA2547" s="1">
        <f t="shared" si="598"/>
        <v>0</v>
      </c>
      <c r="AB2547" s="2">
        <v>0</v>
      </c>
      <c r="AC2547" s="2">
        <v>70</v>
      </c>
      <c r="AD2547" s="2">
        <f t="shared" si="599"/>
        <v>0.5899165173620432</v>
      </c>
      <c r="AE2547" s="2">
        <f t="shared" si="600"/>
        <v>0</v>
      </c>
      <c r="AF2547" s="3">
        <v>1</v>
      </c>
      <c r="AG2547" s="3">
        <v>1</v>
      </c>
      <c r="AH2547" s="3">
        <v>0</v>
      </c>
      <c r="AI2547" s="3">
        <v>1</v>
      </c>
      <c r="AJ2547" s="3">
        <v>0</v>
      </c>
      <c r="AK2547" s="3">
        <v>0</v>
      </c>
      <c r="AL2547" s="3">
        <v>1</v>
      </c>
      <c r="AM2547" s="3">
        <v>0</v>
      </c>
      <c r="AN2547" s="3">
        <v>1</v>
      </c>
    </row>
    <row r="2548" spans="1:40" x14ac:dyDescent="0.2">
      <c r="A2548" t="s">
        <v>32</v>
      </c>
      <c r="B2548" t="s">
        <v>120</v>
      </c>
      <c r="C2548" t="s">
        <v>68</v>
      </c>
      <c r="D2548" t="s">
        <v>156</v>
      </c>
      <c r="E2548" s="5">
        <v>0</v>
      </c>
      <c r="F2548" s="5">
        <v>1</v>
      </c>
      <c r="G2548" s="4">
        <v>194001198.137629</v>
      </c>
      <c r="H2548" s="4">
        <f t="shared" si="593"/>
        <v>43957201286348.242</v>
      </c>
      <c r="I2548" s="4">
        <f t="shared" si="594"/>
        <v>4.4134110557643675E-6</v>
      </c>
      <c r="J2548" s="1">
        <v>54.674999237060547</v>
      </c>
      <c r="K2548" s="1">
        <f t="shared" si="586"/>
        <v>26.809650340138703</v>
      </c>
      <c r="L2548" s="3">
        <v>54.674999237060547</v>
      </c>
      <c r="M2548" s="3">
        <f t="shared" si="595"/>
        <v>0</v>
      </c>
      <c r="N2548" s="6">
        <f t="shared" si="587"/>
        <v>26.809650340138703</v>
      </c>
      <c r="O2548" s="3">
        <f t="shared" si="588"/>
        <v>0</v>
      </c>
      <c r="P2548" s="3">
        <v>57</v>
      </c>
      <c r="Q2548" s="3">
        <f t="shared" si="589"/>
        <v>4448.138337394349</v>
      </c>
      <c r="R2548" s="3">
        <f t="shared" si="596"/>
        <v>6.0271619960100839E-3</v>
      </c>
      <c r="S2548" s="4">
        <v>57.552631378173828</v>
      </c>
      <c r="T2548" s="4">
        <f t="shared" si="590"/>
        <v>31.269457567427175</v>
      </c>
      <c r="U2548" s="4">
        <v>53</v>
      </c>
      <c r="V2548" s="4">
        <f t="shared" si="591"/>
        <v>4764.8518406725798</v>
      </c>
      <c r="W2548" s="4">
        <f t="shared" si="597"/>
        <v>6.5625246309890198E-3</v>
      </c>
      <c r="X2548" s="1">
        <v>1</v>
      </c>
      <c r="Y2548" s="1">
        <v>78</v>
      </c>
      <c r="Z2548" s="1">
        <f t="shared" si="592"/>
        <v>0.6472510668030933</v>
      </c>
      <c r="AA2548" s="1">
        <f t="shared" si="598"/>
        <v>0.86736473381282175</v>
      </c>
      <c r="AB2548" s="2">
        <v>1</v>
      </c>
      <c r="AC2548" s="2">
        <v>70</v>
      </c>
      <c r="AD2548" s="2">
        <f t="shared" si="599"/>
        <v>0.5899165173620432</v>
      </c>
      <c r="AE2548" s="2">
        <f t="shared" si="600"/>
        <v>0.86736473381282175</v>
      </c>
      <c r="AF2548" s="3">
        <v>0</v>
      </c>
      <c r="AG2548" s="3">
        <v>0</v>
      </c>
      <c r="AH2548" s="3">
        <v>0</v>
      </c>
      <c r="AI2548" s="3">
        <v>0</v>
      </c>
      <c r="AJ2548" s="3">
        <v>0</v>
      </c>
      <c r="AK2548" s="3">
        <v>0</v>
      </c>
      <c r="AL2548" s="3">
        <v>0</v>
      </c>
      <c r="AM2548" s="3">
        <v>0</v>
      </c>
      <c r="AN2548" s="3">
        <v>0</v>
      </c>
    </row>
    <row r="2549" spans="1:40" x14ac:dyDescent="0.2">
      <c r="A2549" t="s">
        <v>32</v>
      </c>
      <c r="B2549" t="s">
        <v>120</v>
      </c>
      <c r="C2549" t="s">
        <v>60</v>
      </c>
      <c r="D2549" t="s">
        <v>148</v>
      </c>
      <c r="E2549" s="5">
        <v>0</v>
      </c>
      <c r="F2549" s="5">
        <v>0</v>
      </c>
      <c r="G2549" s="4">
        <v>149191547.951408</v>
      </c>
      <c r="H2549" s="4">
        <f t="shared" si="593"/>
        <v>43957201286348.242</v>
      </c>
      <c r="I2549" s="4">
        <f t="shared" si="594"/>
        <v>3.3940183538878375E-6</v>
      </c>
      <c r="J2549" s="1">
        <v>56.224998474121094</v>
      </c>
      <c r="K2549" s="1">
        <f t="shared" si="586"/>
        <v>26.711180729252032</v>
      </c>
      <c r="L2549" s="3">
        <v>56.224998474121094</v>
      </c>
      <c r="M2549" s="3">
        <f t="shared" si="595"/>
        <v>0</v>
      </c>
      <c r="N2549" s="6">
        <f t="shared" si="587"/>
        <v>26.711180729252032</v>
      </c>
      <c r="O2549" s="3">
        <f t="shared" si="588"/>
        <v>0</v>
      </c>
      <c r="P2549" s="3">
        <v>58</v>
      </c>
      <c r="Q2549" s="3">
        <f t="shared" si="589"/>
        <v>4448.138337394349</v>
      </c>
      <c r="R2549" s="3">
        <f t="shared" si="596"/>
        <v>6.0050247324140169E-3</v>
      </c>
      <c r="S2549" s="4">
        <v>57.605262756347656</v>
      </c>
      <c r="T2549" s="4">
        <f t="shared" si="590"/>
        <v>28.727062192382732</v>
      </c>
      <c r="U2549" s="4">
        <v>58</v>
      </c>
      <c r="V2549" s="4">
        <f t="shared" si="591"/>
        <v>4764.8518406725798</v>
      </c>
      <c r="W2549" s="4">
        <f t="shared" si="597"/>
        <v>6.0289518232591634E-3</v>
      </c>
      <c r="X2549" s="1">
        <v>1</v>
      </c>
      <c r="Y2549" s="1">
        <v>78</v>
      </c>
      <c r="Z2549" s="1">
        <f t="shared" si="592"/>
        <v>0.6472510668030933</v>
      </c>
      <c r="AA2549" s="1">
        <f t="shared" si="598"/>
        <v>0.77713869608912911</v>
      </c>
      <c r="AB2549" s="2">
        <v>1</v>
      </c>
      <c r="AC2549" s="2">
        <v>70</v>
      </c>
      <c r="AD2549" s="2">
        <f t="shared" si="599"/>
        <v>0.5899165173620432</v>
      </c>
      <c r="AE2549" s="2">
        <f t="shared" si="600"/>
        <v>0.77713869608912911</v>
      </c>
      <c r="AF2549" s="3">
        <v>0</v>
      </c>
      <c r="AG2549" s="3">
        <v>0</v>
      </c>
      <c r="AH2549" s="3">
        <v>0</v>
      </c>
      <c r="AI2549" s="3">
        <v>0</v>
      </c>
      <c r="AJ2549" s="3">
        <v>0</v>
      </c>
      <c r="AK2549" s="3">
        <v>0</v>
      </c>
      <c r="AL2549" s="3">
        <v>0</v>
      </c>
      <c r="AM2549" s="3">
        <v>0</v>
      </c>
      <c r="AN2549" s="3">
        <v>0</v>
      </c>
    </row>
    <row r="2550" spans="1:40" x14ac:dyDescent="0.2">
      <c r="A2550" t="s">
        <v>32</v>
      </c>
      <c r="B2550" t="s">
        <v>120</v>
      </c>
      <c r="C2550" t="s">
        <v>6</v>
      </c>
      <c r="D2550" t="s">
        <v>94</v>
      </c>
      <c r="E2550" s="5">
        <v>0</v>
      </c>
      <c r="F2550" s="5">
        <v>0</v>
      </c>
      <c r="G2550" s="4">
        <v>8002000</v>
      </c>
      <c r="H2550" s="4">
        <f t="shared" si="593"/>
        <v>43957201286348.242</v>
      </c>
      <c r="I2550" s="4">
        <f t="shared" si="594"/>
        <v>1.8204070700208969E-7</v>
      </c>
      <c r="J2550" s="1">
        <v>77.800003051757813</v>
      </c>
      <c r="K2550" s="1">
        <f t="shared" si="586"/>
        <v>26.688756946151624</v>
      </c>
      <c r="L2550" s="3">
        <v>77.800003051757813</v>
      </c>
      <c r="M2550" s="3">
        <f t="shared" si="595"/>
        <v>0</v>
      </c>
      <c r="N2550" s="6">
        <f t="shared" si="587"/>
        <v>26.688756946151624</v>
      </c>
      <c r="O2550" s="3">
        <f t="shared" si="588"/>
        <v>0</v>
      </c>
      <c r="P2550" s="3">
        <v>59</v>
      </c>
      <c r="Q2550" s="3">
        <f t="shared" si="589"/>
        <v>4448.138337394349</v>
      </c>
      <c r="R2550" s="3">
        <f t="shared" si="596"/>
        <v>5.9999835710562652E-3</v>
      </c>
      <c r="S2550" s="4">
        <v>77.947364807128906</v>
      </c>
      <c r="T2550" s="4">
        <f t="shared" si="590"/>
        <v>26.840698693055543</v>
      </c>
      <c r="U2550" s="4">
        <v>61</v>
      </c>
      <c r="V2550" s="4">
        <f t="shared" si="591"/>
        <v>4764.8518406725798</v>
      </c>
      <c r="W2550" s="4">
        <f t="shared" si="597"/>
        <v>5.6330605002120823E-3</v>
      </c>
      <c r="X2550" s="1">
        <v>1</v>
      </c>
      <c r="Y2550" s="1">
        <v>78</v>
      </c>
      <c r="Z2550" s="1">
        <f t="shared" si="592"/>
        <v>0.6472510668030933</v>
      </c>
      <c r="AA2550" s="1">
        <f t="shared" si="598"/>
        <v>0.57568922361519836</v>
      </c>
      <c r="AB2550" s="2">
        <v>0</v>
      </c>
      <c r="AC2550" s="2">
        <v>70</v>
      </c>
      <c r="AD2550" s="2">
        <f t="shared" si="599"/>
        <v>0.5899165173620432</v>
      </c>
      <c r="AE2550" s="2">
        <f t="shared" si="600"/>
        <v>0</v>
      </c>
      <c r="AF2550" s="3">
        <v>0</v>
      </c>
      <c r="AG2550" s="3">
        <v>1</v>
      </c>
      <c r="AH2550" s="3">
        <v>0</v>
      </c>
      <c r="AI2550" s="3">
        <v>1</v>
      </c>
      <c r="AJ2550" s="3">
        <v>0</v>
      </c>
      <c r="AK2550" s="3">
        <v>0</v>
      </c>
      <c r="AL2550" s="3">
        <v>1</v>
      </c>
      <c r="AM2550" s="3">
        <v>0</v>
      </c>
      <c r="AN2550" s="3">
        <v>1</v>
      </c>
    </row>
    <row r="2551" spans="1:40" x14ac:dyDescent="0.2">
      <c r="A2551" t="s">
        <v>32</v>
      </c>
      <c r="B2551" t="s">
        <v>120</v>
      </c>
      <c r="C2551" t="s">
        <v>23</v>
      </c>
      <c r="D2551" t="s">
        <v>111</v>
      </c>
      <c r="E2551" s="5">
        <v>0</v>
      </c>
      <c r="F2551" s="5">
        <v>1</v>
      </c>
      <c r="G2551" s="4">
        <v>244777318.12385699</v>
      </c>
      <c r="H2551" s="4">
        <f t="shared" si="593"/>
        <v>43957201286348.242</v>
      </c>
      <c r="I2551" s="4">
        <f t="shared" si="594"/>
        <v>5.5685373718248376E-6</v>
      </c>
      <c r="J2551" s="1">
        <v>52.924999237060547</v>
      </c>
      <c r="K2551" s="1">
        <f t="shared" si="586"/>
        <v>26.276224323981918</v>
      </c>
      <c r="L2551" s="3">
        <v>52.924999237060547</v>
      </c>
      <c r="M2551" s="3">
        <f t="shared" si="595"/>
        <v>0</v>
      </c>
      <c r="N2551" s="6">
        <f t="shared" si="587"/>
        <v>26.276224323981918</v>
      </c>
      <c r="O2551" s="3">
        <f t="shared" si="588"/>
        <v>0</v>
      </c>
      <c r="P2551" s="3">
        <v>60</v>
      </c>
      <c r="Q2551" s="3">
        <f t="shared" si="589"/>
        <v>4448.138337394349</v>
      </c>
      <c r="R2551" s="3">
        <f t="shared" si="596"/>
        <v>5.9072408119784613E-3</v>
      </c>
      <c r="S2551" s="4">
        <v>55.657894134521484</v>
      </c>
      <c r="T2551" s="4">
        <f t="shared" si="590"/>
        <v>30.560516556842536</v>
      </c>
      <c r="U2551" s="4">
        <v>54</v>
      </c>
      <c r="V2551" s="4">
        <f t="shared" si="591"/>
        <v>4764.8518406725798</v>
      </c>
      <c r="W2551" s="4">
        <f t="shared" si="597"/>
        <v>6.413739100128827E-3</v>
      </c>
      <c r="X2551" s="1">
        <v>1</v>
      </c>
      <c r="Y2551" s="1">
        <v>78</v>
      </c>
      <c r="Z2551" s="1">
        <f t="shared" si="592"/>
        <v>0.6472510668030933</v>
      </c>
      <c r="AA2551" s="1">
        <f t="shared" si="598"/>
        <v>0.87933384098979905</v>
      </c>
      <c r="AB2551" s="2">
        <v>1</v>
      </c>
      <c r="AC2551" s="2">
        <v>70</v>
      </c>
      <c r="AD2551" s="2">
        <f t="shared" si="599"/>
        <v>0.5899165173620432</v>
      </c>
      <c r="AE2551" s="2">
        <f t="shared" si="600"/>
        <v>0.87099705361879542</v>
      </c>
      <c r="AF2551" s="3">
        <v>0</v>
      </c>
      <c r="AG2551" s="3">
        <v>0</v>
      </c>
      <c r="AH2551" s="3">
        <v>0</v>
      </c>
      <c r="AI2551" s="3">
        <v>0</v>
      </c>
      <c r="AJ2551" s="3">
        <v>0</v>
      </c>
      <c r="AK2551" s="3">
        <v>0</v>
      </c>
      <c r="AL2551" s="3">
        <v>0</v>
      </c>
      <c r="AM2551" s="3">
        <v>0</v>
      </c>
      <c r="AN2551" s="3">
        <v>0</v>
      </c>
    </row>
    <row r="2552" spans="1:40" x14ac:dyDescent="0.2">
      <c r="A2552" t="s">
        <v>32</v>
      </c>
      <c r="B2552" t="s">
        <v>120</v>
      </c>
      <c r="C2552" t="s">
        <v>38</v>
      </c>
      <c r="D2552" t="s">
        <v>126</v>
      </c>
      <c r="E2552" s="5">
        <v>0</v>
      </c>
      <c r="F2552" s="5">
        <v>0</v>
      </c>
      <c r="G2552" s="4">
        <v>59453114.350879401</v>
      </c>
      <c r="H2552" s="4">
        <f t="shared" si="593"/>
        <v>43957201286348.242</v>
      </c>
      <c r="I2552" s="4">
        <f t="shared" si="594"/>
        <v>1.3525227405536329E-6</v>
      </c>
      <c r="J2552" s="1">
        <v>61.450000762939453</v>
      </c>
      <c r="K2552" s="1">
        <f t="shared" si="586"/>
        <v>25.661411233369364</v>
      </c>
      <c r="L2552" s="3">
        <v>61.450000762939453</v>
      </c>
      <c r="M2552" s="3">
        <f t="shared" si="595"/>
        <v>0</v>
      </c>
      <c r="N2552" s="6">
        <f t="shared" si="587"/>
        <v>25.661411233369364</v>
      </c>
      <c r="O2552" s="3">
        <f t="shared" si="588"/>
        <v>0</v>
      </c>
      <c r="P2552" s="3">
        <v>61</v>
      </c>
      <c r="Q2552" s="3">
        <f t="shared" si="589"/>
        <v>4448.138337394349</v>
      </c>
      <c r="R2552" s="3">
        <f t="shared" si="596"/>
        <v>5.7690227432093365E-3</v>
      </c>
      <c r="S2552" s="4">
        <v>61.947368621826172</v>
      </c>
      <c r="T2552" s="4">
        <f t="shared" si="590"/>
        <v>26.289567928934957</v>
      </c>
      <c r="U2552" s="4">
        <v>62</v>
      </c>
      <c r="V2552" s="4">
        <f t="shared" si="591"/>
        <v>4764.8518406725798</v>
      </c>
      <c r="W2552" s="4">
        <f t="shared" si="597"/>
        <v>5.5173946238009511E-3</v>
      </c>
      <c r="X2552" s="1">
        <v>1</v>
      </c>
      <c r="Y2552" s="1">
        <v>78</v>
      </c>
      <c r="Z2552" s="1">
        <f t="shared" si="592"/>
        <v>0.6472510668030933</v>
      </c>
      <c r="AA2552" s="1">
        <f t="shared" si="598"/>
        <v>0.78097628053725676</v>
      </c>
      <c r="AB2552" s="2">
        <v>1</v>
      </c>
      <c r="AC2552" s="2">
        <v>70</v>
      </c>
      <c r="AD2552" s="2">
        <f t="shared" si="599"/>
        <v>0.5899165173620432</v>
      </c>
      <c r="AE2552" s="2">
        <f t="shared" si="600"/>
        <v>0.71285476535988923</v>
      </c>
      <c r="AF2552" s="3">
        <v>0</v>
      </c>
      <c r="AG2552" s="3">
        <v>0</v>
      </c>
      <c r="AH2552" s="3">
        <v>0</v>
      </c>
      <c r="AI2552" s="3">
        <v>0</v>
      </c>
      <c r="AJ2552" s="3">
        <v>0</v>
      </c>
      <c r="AK2552" s="3">
        <v>0</v>
      </c>
      <c r="AL2552" s="3">
        <v>0</v>
      </c>
      <c r="AM2552" s="3">
        <v>0</v>
      </c>
      <c r="AN2552" s="3">
        <v>0</v>
      </c>
    </row>
    <row r="2553" spans="1:40" x14ac:dyDescent="0.2">
      <c r="A2553" t="s">
        <v>32</v>
      </c>
      <c r="B2553" t="s">
        <v>120</v>
      </c>
      <c r="C2553" t="s">
        <v>12</v>
      </c>
      <c r="D2553" t="s">
        <v>100</v>
      </c>
      <c r="E2553" s="5">
        <v>0</v>
      </c>
      <c r="F2553" s="5">
        <v>0</v>
      </c>
      <c r="G2553" s="4">
        <v>4956980</v>
      </c>
      <c r="H2553" s="4">
        <f t="shared" si="593"/>
        <v>43957201286348.242</v>
      </c>
      <c r="I2553" s="4">
        <f t="shared" si="594"/>
        <v>1.1276832589292908E-7</v>
      </c>
      <c r="J2553" s="1">
        <v>80.349998474121094</v>
      </c>
      <c r="K2553" s="1">
        <f t="shared" si="586"/>
        <v>25.06224644762964</v>
      </c>
      <c r="L2553" s="3">
        <v>80.349998474121094</v>
      </c>
      <c r="M2553" s="3">
        <f t="shared" si="595"/>
        <v>0</v>
      </c>
      <c r="N2553" s="6">
        <f t="shared" si="587"/>
        <v>25.06224644762964</v>
      </c>
      <c r="O2553" s="3">
        <f t="shared" si="588"/>
        <v>0</v>
      </c>
      <c r="P2553" s="3">
        <v>62</v>
      </c>
      <c r="Q2553" s="3">
        <f t="shared" si="589"/>
        <v>4448.138337394349</v>
      </c>
      <c r="R2553" s="3">
        <f t="shared" si="596"/>
        <v>5.6343226191815608E-3</v>
      </c>
      <c r="S2553" s="4">
        <v>79.315788269042969</v>
      </c>
      <c r="T2553" s="4">
        <f t="shared" si="590"/>
        <v>24.106896983681491</v>
      </c>
      <c r="U2553" s="4">
        <v>65</v>
      </c>
      <c r="V2553" s="4">
        <f t="shared" si="591"/>
        <v>4764.8518406725798</v>
      </c>
      <c r="W2553" s="4">
        <f t="shared" si="597"/>
        <v>5.0593172232357795E-3</v>
      </c>
      <c r="X2553" s="1">
        <v>0</v>
      </c>
      <c r="Y2553" s="1">
        <v>78</v>
      </c>
      <c r="Z2553" s="1">
        <f t="shared" si="592"/>
        <v>0.6472510668030933</v>
      </c>
      <c r="AA2553" s="1">
        <f t="shared" si="598"/>
        <v>0</v>
      </c>
      <c r="AB2553" s="2">
        <v>0</v>
      </c>
      <c r="AC2553" s="2">
        <v>70</v>
      </c>
      <c r="AD2553" s="2">
        <f t="shared" si="599"/>
        <v>0.5899165173620432</v>
      </c>
      <c r="AE2553" s="2">
        <f t="shared" si="600"/>
        <v>0</v>
      </c>
      <c r="AF2553" s="3">
        <v>0</v>
      </c>
      <c r="AG2553" s="3">
        <v>0</v>
      </c>
      <c r="AH2553" s="3">
        <v>0</v>
      </c>
      <c r="AI2553" s="3">
        <v>0</v>
      </c>
      <c r="AJ2553" s="3">
        <v>0</v>
      </c>
      <c r="AK2553" s="3">
        <v>0</v>
      </c>
      <c r="AL2553" s="3">
        <v>0</v>
      </c>
      <c r="AM2553" s="3">
        <v>0</v>
      </c>
      <c r="AN2553" s="3">
        <v>0</v>
      </c>
    </row>
    <row r="2554" spans="1:40" x14ac:dyDescent="0.2">
      <c r="A2554" t="s">
        <v>32</v>
      </c>
      <c r="B2554" t="s">
        <v>120</v>
      </c>
      <c r="C2554" t="s">
        <v>57</v>
      </c>
      <c r="D2554" t="s">
        <v>145</v>
      </c>
      <c r="E2554" s="5">
        <v>0</v>
      </c>
      <c r="F2554" s="5">
        <v>0</v>
      </c>
      <c r="G2554" s="4">
        <v>149504909.487946</v>
      </c>
      <c r="H2554" s="4">
        <f t="shared" si="593"/>
        <v>43957201286348.242</v>
      </c>
      <c r="I2554" s="4">
        <f t="shared" si="594"/>
        <v>3.4011471411483525E-6</v>
      </c>
      <c r="J2554" s="1">
        <v>54.375</v>
      </c>
      <c r="K2554" s="1">
        <f t="shared" si="586"/>
        <v>24.177215610580564</v>
      </c>
      <c r="L2554" s="3">
        <v>54.375</v>
      </c>
      <c r="M2554" s="3">
        <f t="shared" si="595"/>
        <v>0</v>
      </c>
      <c r="N2554" s="6">
        <f t="shared" si="587"/>
        <v>24.177215610580564</v>
      </c>
      <c r="O2554" s="3">
        <f t="shared" si="588"/>
        <v>0</v>
      </c>
      <c r="P2554" s="3">
        <v>63</v>
      </c>
      <c r="Q2554" s="3">
        <f t="shared" si="589"/>
        <v>4448.138337394349</v>
      </c>
      <c r="R2554" s="3">
        <f t="shared" si="596"/>
        <v>5.435356047119525E-3</v>
      </c>
      <c r="S2554" s="4">
        <v>57.184211730957031</v>
      </c>
      <c r="T2554" s="4">
        <f t="shared" si="590"/>
        <v>28.121396912390281</v>
      </c>
      <c r="U2554" s="4">
        <v>59</v>
      </c>
      <c r="V2554" s="4">
        <f t="shared" si="591"/>
        <v>4764.8518406725798</v>
      </c>
      <c r="W2554" s="4">
        <f t="shared" si="597"/>
        <v>5.901840781773568E-3</v>
      </c>
      <c r="X2554" s="1">
        <v>1</v>
      </c>
      <c r="Y2554" s="1">
        <v>78</v>
      </c>
      <c r="Z2554" s="1">
        <f t="shared" si="592"/>
        <v>0.6472510668030933</v>
      </c>
      <c r="AA2554" s="1">
        <f t="shared" si="598"/>
        <v>0.76324244063600999</v>
      </c>
      <c r="AB2554" s="2">
        <v>1</v>
      </c>
      <c r="AC2554" s="2">
        <v>70</v>
      </c>
      <c r="AD2554" s="2">
        <f t="shared" si="599"/>
        <v>0.5899165173620432</v>
      </c>
      <c r="AE2554" s="2">
        <f t="shared" si="600"/>
        <v>0.76324244063600999</v>
      </c>
      <c r="AF2554" s="3">
        <v>0</v>
      </c>
      <c r="AG2554" s="3">
        <v>0</v>
      </c>
      <c r="AH2554" s="3">
        <v>0</v>
      </c>
      <c r="AI2554" s="3">
        <v>0</v>
      </c>
      <c r="AJ2554" s="3">
        <v>0</v>
      </c>
      <c r="AK2554" s="3">
        <v>0</v>
      </c>
      <c r="AL2554" s="3">
        <v>0</v>
      </c>
      <c r="AM2554" s="3">
        <v>0</v>
      </c>
      <c r="AN2554" s="3">
        <v>0</v>
      </c>
    </row>
    <row r="2555" spans="1:40" x14ac:dyDescent="0.2">
      <c r="A2555" t="s">
        <v>32</v>
      </c>
      <c r="B2555" t="s">
        <v>120</v>
      </c>
      <c r="C2555" t="s">
        <v>85</v>
      </c>
      <c r="D2555" t="s">
        <v>173</v>
      </c>
      <c r="E2555" s="5">
        <v>0</v>
      </c>
      <c r="F2555" s="5">
        <v>0</v>
      </c>
      <c r="G2555" s="4">
        <v>46367659.164183199</v>
      </c>
      <c r="H2555" s="4">
        <f t="shared" si="593"/>
        <v>43957201286348.242</v>
      </c>
      <c r="I2555" s="4">
        <f t="shared" si="594"/>
        <v>1.0548364729167499E-6</v>
      </c>
      <c r="J2555" s="1">
        <v>60.825000762939453</v>
      </c>
      <c r="K2555" s="1">
        <f t="shared" si="586"/>
        <v>22.907344568207623</v>
      </c>
      <c r="L2555" s="3">
        <v>60.825000762939453</v>
      </c>
      <c r="M2555" s="3">
        <f t="shared" si="595"/>
        <v>0</v>
      </c>
      <c r="N2555" s="6">
        <f t="shared" si="587"/>
        <v>22.907344568207623</v>
      </c>
      <c r="O2555" s="3">
        <f t="shared" si="588"/>
        <v>0</v>
      </c>
      <c r="P2555" s="3">
        <v>64</v>
      </c>
      <c r="Q2555" s="3">
        <f t="shared" si="589"/>
        <v>4448.138337394349</v>
      </c>
      <c r="R2555" s="3">
        <f t="shared" si="596"/>
        <v>5.1498723354962903E-3</v>
      </c>
      <c r="S2555" s="4">
        <v>62.236843109130859</v>
      </c>
      <c r="T2555" s="4">
        <f t="shared" si="590"/>
        <v>24.539801514145708</v>
      </c>
      <c r="U2555" s="4">
        <v>64</v>
      </c>
      <c r="V2555" s="4">
        <f t="shared" si="591"/>
        <v>4764.8518406725798</v>
      </c>
      <c r="W2555" s="4">
        <f t="shared" si="597"/>
        <v>5.150170946486724E-3</v>
      </c>
      <c r="X2555" s="1">
        <v>1</v>
      </c>
      <c r="Y2555" s="1">
        <v>78</v>
      </c>
      <c r="Z2555" s="1">
        <f t="shared" si="592"/>
        <v>0.6472510668030933</v>
      </c>
      <c r="AA2555" s="1">
        <f t="shared" si="598"/>
        <v>0.79764236125474786</v>
      </c>
      <c r="AB2555" s="2">
        <v>1</v>
      </c>
      <c r="AC2555" s="2">
        <v>70</v>
      </c>
      <c r="AD2555" s="2">
        <f t="shared" si="599"/>
        <v>0.5899165173620432</v>
      </c>
      <c r="AE2555" s="2">
        <f t="shared" si="600"/>
        <v>0.76660606758073557</v>
      </c>
      <c r="AF2555" s="3">
        <v>0</v>
      </c>
      <c r="AG2555" s="3">
        <v>0</v>
      </c>
      <c r="AH2555" s="3">
        <v>1</v>
      </c>
      <c r="AI2555" s="3">
        <v>0</v>
      </c>
      <c r="AJ2555" s="3">
        <v>1</v>
      </c>
      <c r="AK2555" s="3">
        <v>0</v>
      </c>
      <c r="AL2555" s="3">
        <v>1</v>
      </c>
      <c r="AM2555" s="3">
        <v>0</v>
      </c>
      <c r="AN2555" s="3">
        <v>1</v>
      </c>
    </row>
    <row r="2556" spans="1:40" x14ac:dyDescent="0.2">
      <c r="A2556" t="s">
        <v>32</v>
      </c>
      <c r="B2556" t="s">
        <v>120</v>
      </c>
      <c r="C2556" t="s">
        <v>10</v>
      </c>
      <c r="D2556" t="s">
        <v>98</v>
      </c>
      <c r="E2556" s="5">
        <v>0</v>
      </c>
      <c r="F2556" s="5">
        <v>1</v>
      </c>
      <c r="G2556" s="4">
        <v>773349512.46519494</v>
      </c>
      <c r="H2556" s="4">
        <f t="shared" si="593"/>
        <v>43957201286348.242</v>
      </c>
      <c r="I2556" s="4">
        <f t="shared" si="594"/>
        <v>1.759323819156279E-5</v>
      </c>
      <c r="J2556" s="1">
        <v>44</v>
      </c>
      <c r="K2556" s="1">
        <f t="shared" si="586"/>
        <v>22.155078354567991</v>
      </c>
      <c r="L2556" s="3">
        <v>44</v>
      </c>
      <c r="M2556" s="3">
        <f t="shared" si="595"/>
        <v>0</v>
      </c>
      <c r="N2556" s="6">
        <f t="shared" si="587"/>
        <v>22.155078354567991</v>
      </c>
      <c r="O2556" s="3">
        <f t="shared" si="588"/>
        <v>0</v>
      </c>
      <c r="P2556" s="3">
        <v>65</v>
      </c>
      <c r="Q2556" s="3">
        <f t="shared" si="589"/>
        <v>4448.138337394349</v>
      </c>
      <c r="R2556" s="3">
        <f t="shared" si="596"/>
        <v>4.9807529968921996E-3</v>
      </c>
      <c r="S2556" s="4">
        <v>46.315788269042969</v>
      </c>
      <c r="T2556" s="4">
        <f t="shared" si="590"/>
        <v>25.840590903459773</v>
      </c>
      <c r="U2556" s="4">
        <v>63</v>
      </c>
      <c r="V2556" s="4">
        <f t="shared" si="591"/>
        <v>4764.8518406725798</v>
      </c>
      <c r="W2556" s="4">
        <f t="shared" si="597"/>
        <v>5.4231677641864012E-3</v>
      </c>
      <c r="X2556" s="1">
        <v>1</v>
      </c>
      <c r="Y2556" s="1">
        <v>78</v>
      </c>
      <c r="Z2556" s="1">
        <f t="shared" si="592"/>
        <v>0.6472510668030933</v>
      </c>
      <c r="AA2556" s="1">
        <f t="shared" si="598"/>
        <v>0.84286897150269857</v>
      </c>
      <c r="AB2556" s="2">
        <v>1</v>
      </c>
      <c r="AC2556" s="2">
        <v>70</v>
      </c>
      <c r="AD2556" s="2">
        <f t="shared" si="599"/>
        <v>0.5899165173620432</v>
      </c>
      <c r="AE2556" s="2">
        <f t="shared" si="600"/>
        <v>0.84286897150269857</v>
      </c>
      <c r="AF2556" s="3">
        <v>0</v>
      </c>
      <c r="AG2556" s="3">
        <v>0</v>
      </c>
      <c r="AH2556" s="3">
        <v>0</v>
      </c>
      <c r="AI2556" s="3">
        <v>0</v>
      </c>
      <c r="AJ2556" s="3">
        <v>0</v>
      </c>
      <c r="AK2556" s="3">
        <v>0</v>
      </c>
      <c r="AL2556" s="3">
        <v>0</v>
      </c>
      <c r="AM2556" s="3">
        <v>0</v>
      </c>
      <c r="AN2556" s="3">
        <v>0</v>
      </c>
    </row>
    <row r="2557" spans="1:40" x14ac:dyDescent="0.2">
      <c r="A2557" t="s">
        <v>32</v>
      </c>
      <c r="B2557" t="s">
        <v>120</v>
      </c>
      <c r="C2557" t="s">
        <v>21</v>
      </c>
      <c r="D2557" t="s">
        <v>109</v>
      </c>
      <c r="E2557" s="5">
        <v>0</v>
      </c>
      <c r="F2557" s="5">
        <v>0</v>
      </c>
      <c r="G2557" s="4">
        <v>5505820.4500000002</v>
      </c>
      <c r="H2557" s="4">
        <f t="shared" si="593"/>
        <v>43957201286348.242</v>
      </c>
      <c r="I2557" s="4">
        <f t="shared" si="594"/>
        <v>1.2525411738872326E-7</v>
      </c>
      <c r="J2557" s="1">
        <v>74.800003051757813</v>
      </c>
      <c r="K2557" s="1">
        <f t="shared" si="586"/>
        <v>20.939622619676275</v>
      </c>
      <c r="L2557" s="3">
        <v>74.800003051757813</v>
      </c>
      <c r="M2557" s="3">
        <f t="shared" si="595"/>
        <v>0</v>
      </c>
      <c r="N2557" s="6">
        <f t="shared" si="587"/>
        <v>20.939622619676275</v>
      </c>
      <c r="O2557" s="3">
        <f t="shared" si="588"/>
        <v>0</v>
      </c>
      <c r="P2557" s="3">
        <v>66</v>
      </c>
      <c r="Q2557" s="3">
        <f t="shared" si="589"/>
        <v>4448.138337394349</v>
      </c>
      <c r="R2557" s="3">
        <f t="shared" si="596"/>
        <v>4.7075025620588913E-3</v>
      </c>
      <c r="S2557" s="4">
        <v>76.105262756347656</v>
      </c>
      <c r="T2557" s="4">
        <f t="shared" si="590"/>
        <v>22.055051327123934</v>
      </c>
      <c r="U2557" s="4">
        <v>66</v>
      </c>
      <c r="V2557" s="4">
        <f t="shared" si="591"/>
        <v>4764.8518406725798</v>
      </c>
      <c r="W2557" s="4">
        <f t="shared" si="597"/>
        <v>4.628696140950894E-3</v>
      </c>
      <c r="X2557" s="1">
        <v>1</v>
      </c>
      <c r="Y2557" s="1">
        <v>78</v>
      </c>
      <c r="Z2557" s="1">
        <f t="shared" si="592"/>
        <v>0.6472510668030933</v>
      </c>
      <c r="AA2557" s="1">
        <f t="shared" si="598"/>
        <v>0.67731093019934108</v>
      </c>
      <c r="AB2557" s="2">
        <v>1</v>
      </c>
      <c r="AC2557" s="2">
        <v>70</v>
      </c>
      <c r="AD2557" s="2">
        <f t="shared" si="599"/>
        <v>0.5899165173620432</v>
      </c>
      <c r="AE2557" s="2">
        <f t="shared" si="600"/>
        <v>0.64014680033668814</v>
      </c>
      <c r="AF2557" s="3">
        <v>0</v>
      </c>
      <c r="AG2557" s="3">
        <v>0</v>
      </c>
      <c r="AH2557" s="3">
        <v>1</v>
      </c>
      <c r="AI2557" s="3">
        <v>0</v>
      </c>
      <c r="AJ2557" s="3">
        <v>1</v>
      </c>
      <c r="AK2557" s="3">
        <v>0</v>
      </c>
      <c r="AL2557" s="3">
        <v>1</v>
      </c>
      <c r="AM2557" s="3">
        <v>0</v>
      </c>
      <c r="AN2557" s="3">
        <v>1</v>
      </c>
    </row>
    <row r="2558" spans="1:40" x14ac:dyDescent="0.2">
      <c r="A2558" t="s">
        <v>32</v>
      </c>
      <c r="B2558" t="s">
        <v>120</v>
      </c>
      <c r="C2558" t="s">
        <v>17</v>
      </c>
      <c r="D2558" t="s">
        <v>105</v>
      </c>
      <c r="E2558" s="5">
        <v>0</v>
      </c>
      <c r="F2558" s="5">
        <v>0</v>
      </c>
      <c r="G2558" s="4">
        <v>27502149.357667301</v>
      </c>
      <c r="H2558" s="4">
        <f t="shared" si="593"/>
        <v>43957201286348.242</v>
      </c>
      <c r="I2558" s="4">
        <f t="shared" si="594"/>
        <v>6.2565742478715601E-7</v>
      </c>
      <c r="J2558" s="1">
        <v>61.599998474121094</v>
      </c>
      <c r="K2558" s="1">
        <f t="shared" si="586"/>
        <v>19.991910789016867</v>
      </c>
      <c r="L2558" s="3">
        <v>61.599998474121094</v>
      </c>
      <c r="M2558" s="3">
        <f t="shared" si="595"/>
        <v>0</v>
      </c>
      <c r="N2558" s="6">
        <f t="shared" si="587"/>
        <v>19.991910789016867</v>
      </c>
      <c r="O2558" s="3">
        <f t="shared" si="588"/>
        <v>0</v>
      </c>
      <c r="P2558" s="3">
        <v>67</v>
      </c>
      <c r="Q2558" s="3">
        <f t="shared" si="589"/>
        <v>4448.138337394349</v>
      </c>
      <c r="R2558" s="3">
        <f t="shared" si="596"/>
        <v>4.4944444782551033E-3</v>
      </c>
      <c r="S2558" s="4">
        <v>60.894737243652344</v>
      </c>
      <c r="T2558" s="4">
        <f t="shared" si="590"/>
        <v>19.313077512032581</v>
      </c>
      <c r="U2558" s="4">
        <v>70</v>
      </c>
      <c r="V2558" s="4">
        <f t="shared" si="591"/>
        <v>4764.8518406725798</v>
      </c>
      <c r="W2558" s="4">
        <f t="shared" si="597"/>
        <v>4.0532377832143583E-3</v>
      </c>
      <c r="X2558" s="1">
        <v>1</v>
      </c>
      <c r="Y2558" s="1">
        <v>78</v>
      </c>
      <c r="Z2558" s="1">
        <f t="shared" si="592"/>
        <v>0.6472510668030933</v>
      </c>
      <c r="AA2558" s="1">
        <f t="shared" si="598"/>
        <v>0.72073085690549066</v>
      </c>
      <c r="AB2558" s="2">
        <v>1</v>
      </c>
      <c r="AC2558" s="2">
        <v>70</v>
      </c>
      <c r="AD2558" s="2">
        <f t="shared" si="599"/>
        <v>0.5899165173620432</v>
      </c>
      <c r="AE2558" s="2">
        <f t="shared" si="600"/>
        <v>0.68337854333334558</v>
      </c>
      <c r="AF2558" s="3">
        <v>0</v>
      </c>
      <c r="AG2558" s="3">
        <v>0</v>
      </c>
      <c r="AH2558" s="3">
        <v>0</v>
      </c>
      <c r="AI2558" s="3">
        <v>0</v>
      </c>
      <c r="AJ2558" s="3">
        <v>0</v>
      </c>
      <c r="AK2558" s="3">
        <v>0</v>
      </c>
      <c r="AL2558" s="3">
        <v>0</v>
      </c>
      <c r="AM2558" s="3">
        <v>0</v>
      </c>
      <c r="AN2558" s="3">
        <v>0</v>
      </c>
    </row>
    <row r="2559" spans="1:40" x14ac:dyDescent="0.2">
      <c r="A2559" t="s">
        <v>32</v>
      </c>
      <c r="B2559" t="s">
        <v>120</v>
      </c>
      <c r="C2559" t="s">
        <v>262</v>
      </c>
      <c r="D2559" t="s">
        <v>398</v>
      </c>
      <c r="E2559" s="5">
        <v>0</v>
      </c>
      <c r="F2559" s="5">
        <v>0</v>
      </c>
      <c r="G2559" s="4">
        <v>9350000</v>
      </c>
      <c r="H2559" s="4">
        <f t="shared" si="593"/>
        <v>43957201286348.242</v>
      </c>
      <c r="I2559" s="4">
        <f t="shared" si="594"/>
        <v>2.1270689958379637E-7</v>
      </c>
      <c r="J2559" s="1">
        <v>68.724998474121094</v>
      </c>
      <c r="K2559" s="1">
        <f t="shared" si="586"/>
        <v>19.376324945184855</v>
      </c>
      <c r="L2559" s="3">
        <v>68.724998474121094</v>
      </c>
      <c r="M2559" s="3">
        <f t="shared" si="595"/>
        <v>0</v>
      </c>
      <c r="N2559" s="6">
        <f t="shared" si="587"/>
        <v>19.376324945184855</v>
      </c>
      <c r="O2559" s="3">
        <f t="shared" si="588"/>
        <v>0</v>
      </c>
      <c r="P2559" s="3">
        <v>68</v>
      </c>
      <c r="Q2559" s="3">
        <f t="shared" si="589"/>
        <v>4448.138337394349</v>
      </c>
      <c r="R2559" s="3">
        <f t="shared" si="596"/>
        <v>4.3560526843990218E-3</v>
      </c>
      <c r="S2559" s="4">
        <v>67.078948974609375</v>
      </c>
      <c r="T2559" s="4">
        <f t="shared" si="590"/>
        <v>18.017143609987329</v>
      </c>
      <c r="U2559" s="4">
        <v>72</v>
      </c>
      <c r="V2559" s="4">
        <f t="shared" si="591"/>
        <v>4764.8518406725798</v>
      </c>
      <c r="W2559" s="4">
        <f t="shared" si="597"/>
        <v>3.7812599871823358E-3</v>
      </c>
      <c r="X2559" s="1">
        <v>0</v>
      </c>
      <c r="Y2559" s="1">
        <v>78</v>
      </c>
      <c r="Z2559" s="1">
        <f t="shared" si="592"/>
        <v>0.6472510668030933</v>
      </c>
      <c r="AA2559" s="1">
        <f t="shared" si="598"/>
        <v>0</v>
      </c>
      <c r="AB2559" s="2">
        <v>0</v>
      </c>
      <c r="AC2559" s="2">
        <v>70</v>
      </c>
      <c r="AD2559" s="2">
        <f t="shared" si="599"/>
        <v>0.5899165173620432</v>
      </c>
      <c r="AE2559" s="2">
        <f t="shared" si="600"/>
        <v>0</v>
      </c>
      <c r="AF2559" s="3">
        <v>0</v>
      </c>
      <c r="AG2559" s="3">
        <v>0</v>
      </c>
      <c r="AH2559" s="3">
        <v>1</v>
      </c>
      <c r="AI2559" s="3">
        <v>0</v>
      </c>
      <c r="AJ2559" s="3">
        <v>1</v>
      </c>
      <c r="AK2559" s="3">
        <v>0</v>
      </c>
      <c r="AL2559" s="3">
        <v>1</v>
      </c>
      <c r="AM2559" s="3">
        <v>0</v>
      </c>
      <c r="AN2559" s="3">
        <v>1</v>
      </c>
    </row>
    <row r="2560" spans="1:40" x14ac:dyDescent="0.2">
      <c r="A2560" t="s">
        <v>32</v>
      </c>
      <c r="B2560" t="s">
        <v>120</v>
      </c>
      <c r="C2560" t="s">
        <v>8</v>
      </c>
      <c r="D2560" t="s">
        <v>96</v>
      </c>
      <c r="E2560" s="5">
        <v>0</v>
      </c>
      <c r="F2560" s="5">
        <v>0</v>
      </c>
      <c r="G2560" s="4">
        <v>4672538.26451959</v>
      </c>
      <c r="H2560" s="4">
        <f t="shared" si="593"/>
        <v>43957201286348.242</v>
      </c>
      <c r="I2560" s="4">
        <f t="shared" si="594"/>
        <v>1.0629744678423685E-7</v>
      </c>
      <c r="J2560" s="1">
        <v>73.849998474121094</v>
      </c>
      <c r="K2560" s="1">
        <f t="shared" si="586"/>
        <v>19.079152663073341</v>
      </c>
      <c r="L2560" s="3">
        <v>73.849998474121094</v>
      </c>
      <c r="M2560" s="3">
        <f t="shared" si="595"/>
        <v>0</v>
      </c>
      <c r="N2560" s="6">
        <f t="shared" si="587"/>
        <v>19.079152663073341</v>
      </c>
      <c r="O2560" s="3">
        <f t="shared" si="588"/>
        <v>0</v>
      </c>
      <c r="P2560" s="3">
        <v>69</v>
      </c>
      <c r="Q2560" s="3">
        <f t="shared" si="589"/>
        <v>4448.138337394349</v>
      </c>
      <c r="R2560" s="3">
        <f t="shared" si="596"/>
        <v>4.2892444469812994E-3</v>
      </c>
      <c r="S2560" s="4">
        <v>75.105262756347656</v>
      </c>
      <c r="T2560" s="4">
        <f t="shared" si="590"/>
        <v>20.068675955106627</v>
      </c>
      <c r="U2560" s="4">
        <v>68</v>
      </c>
      <c r="V2560" s="4">
        <f t="shared" si="591"/>
        <v>4764.8518406725798</v>
      </c>
      <c r="W2560" s="4">
        <f t="shared" si="597"/>
        <v>4.2118153147598907E-3</v>
      </c>
      <c r="X2560" s="1">
        <v>1</v>
      </c>
      <c r="Y2560" s="1">
        <v>78</v>
      </c>
      <c r="Z2560" s="1">
        <f t="shared" si="592"/>
        <v>0.6472510668030933</v>
      </c>
      <c r="AA2560" s="1">
        <f t="shared" si="598"/>
        <v>0.67741087435158964</v>
      </c>
      <c r="AB2560" s="2">
        <v>1</v>
      </c>
      <c r="AC2560" s="2">
        <v>70</v>
      </c>
      <c r="AD2560" s="2">
        <f t="shared" si="599"/>
        <v>0.5899165173620432</v>
      </c>
      <c r="AE2560" s="2">
        <f t="shared" si="600"/>
        <v>0.6008084228226146</v>
      </c>
      <c r="AF2560" s="3">
        <v>1</v>
      </c>
      <c r="AG2560" s="3">
        <v>1</v>
      </c>
      <c r="AH2560" s="3">
        <v>0</v>
      </c>
      <c r="AI2560" s="3">
        <v>0</v>
      </c>
      <c r="AJ2560" s="3">
        <v>1</v>
      </c>
      <c r="AK2560" s="3">
        <v>0</v>
      </c>
      <c r="AL2560" s="3">
        <v>1</v>
      </c>
      <c r="AM2560" s="3">
        <v>0</v>
      </c>
      <c r="AN2560" s="3">
        <v>1</v>
      </c>
    </row>
    <row r="2561" spans="1:40" x14ac:dyDescent="0.2">
      <c r="A2561" t="s">
        <v>32</v>
      </c>
      <c r="B2561" t="s">
        <v>120</v>
      </c>
      <c r="C2561" t="s">
        <v>20</v>
      </c>
      <c r="D2561" t="s">
        <v>108</v>
      </c>
      <c r="E2561" s="5">
        <v>0</v>
      </c>
      <c r="F2561" s="5">
        <v>0</v>
      </c>
      <c r="G2561" s="4">
        <v>7969861.5788160404</v>
      </c>
      <c r="H2561" s="4">
        <f t="shared" si="593"/>
        <v>43957201286348.242</v>
      </c>
      <c r="I2561" s="4">
        <f t="shared" si="594"/>
        <v>1.8130957717026527E-7</v>
      </c>
      <c r="J2561" s="1">
        <v>68.650001525878906</v>
      </c>
      <c r="K2561" s="1">
        <f t="shared" si="586"/>
        <v>18.311695952884122</v>
      </c>
      <c r="L2561" s="3">
        <v>68.650001525878906</v>
      </c>
      <c r="M2561" s="3">
        <f t="shared" si="595"/>
        <v>0</v>
      </c>
      <c r="N2561" s="6">
        <f t="shared" si="587"/>
        <v>18.311695952884122</v>
      </c>
      <c r="O2561" s="3">
        <f t="shared" si="588"/>
        <v>0</v>
      </c>
      <c r="P2561" s="3">
        <v>70</v>
      </c>
      <c r="Q2561" s="3">
        <f t="shared" si="589"/>
        <v>4448.138337394349</v>
      </c>
      <c r="R2561" s="3">
        <f t="shared" si="596"/>
        <v>4.1167100849680031E-3</v>
      </c>
      <c r="S2561" s="4">
        <v>69.526313781738281</v>
      </c>
      <c r="T2561" s="4">
        <f t="shared" si="590"/>
        <v>19.021927732825677</v>
      </c>
      <c r="U2561" s="4">
        <v>71</v>
      </c>
      <c r="V2561" s="4">
        <f t="shared" si="591"/>
        <v>4764.8518406725798</v>
      </c>
      <c r="W2561" s="4">
        <f t="shared" si="597"/>
        <v>3.9921341457997252E-3</v>
      </c>
      <c r="X2561" s="1">
        <v>1</v>
      </c>
      <c r="Y2561" s="1">
        <v>78</v>
      </c>
      <c r="Z2561" s="1">
        <f t="shared" si="592"/>
        <v>0.6472510668030933</v>
      </c>
      <c r="AA2561" s="1">
        <f t="shared" si="598"/>
        <v>0.68572186985530037</v>
      </c>
      <c r="AB2561" s="2">
        <v>1</v>
      </c>
      <c r="AC2561" s="2">
        <v>70</v>
      </c>
      <c r="AD2561" s="2">
        <f t="shared" si="599"/>
        <v>0.5899165173620432</v>
      </c>
      <c r="AE2561" s="2">
        <f t="shared" si="600"/>
        <v>0.64619543419651648</v>
      </c>
      <c r="AF2561" s="3">
        <v>0</v>
      </c>
      <c r="AG2561" s="3">
        <v>0</v>
      </c>
      <c r="AH2561" s="3">
        <v>0</v>
      </c>
      <c r="AI2561" s="3">
        <v>0</v>
      </c>
      <c r="AJ2561" s="3">
        <v>0</v>
      </c>
      <c r="AK2561" s="3">
        <v>0</v>
      </c>
      <c r="AL2561" s="3">
        <v>0</v>
      </c>
      <c r="AM2561" s="3">
        <v>0</v>
      </c>
      <c r="AN2561" s="3">
        <v>0</v>
      </c>
    </row>
    <row r="2562" spans="1:40" x14ac:dyDescent="0.2">
      <c r="A2562" t="s">
        <v>32</v>
      </c>
      <c r="B2562" t="s">
        <v>120</v>
      </c>
      <c r="C2562" t="s">
        <v>177</v>
      </c>
      <c r="D2562" t="s">
        <v>315</v>
      </c>
      <c r="E2562" s="5">
        <v>0</v>
      </c>
      <c r="F2562" s="5">
        <v>1</v>
      </c>
      <c r="G2562" s="4">
        <v>27375646.468293499</v>
      </c>
      <c r="H2562" s="4">
        <f t="shared" si="593"/>
        <v>43957201286348.242</v>
      </c>
      <c r="I2562" s="4">
        <f t="shared" si="594"/>
        <v>6.2277955982596952E-7</v>
      </c>
      <c r="J2562" s="1">
        <v>59.275001525878906</v>
      </c>
      <c r="K2562" s="1">
        <f t="shared" ref="K2562:K2625" si="601">((J2562^3)*(I2562^(1/3)))/100</f>
        <v>17.785230778173414</v>
      </c>
      <c r="L2562" s="3">
        <v>59.275001525878906</v>
      </c>
      <c r="M2562" s="3">
        <f t="shared" si="595"/>
        <v>0</v>
      </c>
      <c r="N2562" s="6">
        <f t="shared" ref="N2562:N2625" si="602">((L2562^3)*(I2562^(1/3)))/100</f>
        <v>17.785230778173414</v>
      </c>
      <c r="O2562" s="3">
        <f t="shared" ref="O2562:O2625" si="603">IF(K2562=0,"",(K2562-N2562)/K2562)</f>
        <v>0</v>
      </c>
      <c r="P2562" s="3">
        <v>71</v>
      </c>
      <c r="Q2562" s="3">
        <f t="shared" ref="Q2562:Q2625" si="604">SUMIF(A:A,A2562,N:N)</f>
        <v>4448.138337394349</v>
      </c>
      <c r="R2562" s="3">
        <f t="shared" si="596"/>
        <v>3.9983537896421915E-3</v>
      </c>
      <c r="S2562" s="4">
        <v>62.184211730957031</v>
      </c>
      <c r="T2562" s="4">
        <f t="shared" ref="T2562:T2625" si="605">((S2562^3)*(I2562^(1/3)))/100</f>
        <v>20.534549699594837</v>
      </c>
      <c r="U2562" s="4">
        <v>67</v>
      </c>
      <c r="V2562" s="4">
        <f t="shared" ref="V2562:V2625" si="606">SUMIF(A:A,A2562,T:T)</f>
        <v>4764.8518406725798</v>
      </c>
      <c r="W2562" s="4">
        <f t="shared" si="597"/>
        <v>4.3095882907234944E-3</v>
      </c>
      <c r="X2562" s="1">
        <v>1</v>
      </c>
      <c r="Y2562" s="1">
        <v>78</v>
      </c>
      <c r="Z2562" s="1">
        <f t="shared" ref="Z2562:Z2625" si="607">SUMIFS(T:T,X:X,"1",A:A,A2562)/V2562</f>
        <v>0.6472510668030933</v>
      </c>
      <c r="AA2562" s="1">
        <f t="shared" si="598"/>
        <v>0.84268204875890573</v>
      </c>
      <c r="AB2562" s="2">
        <v>1</v>
      </c>
      <c r="AC2562" s="2">
        <v>70</v>
      </c>
      <c r="AD2562" s="2">
        <f t="shared" si="599"/>
        <v>0.5899165173620432</v>
      </c>
      <c r="AE2562" s="2">
        <f t="shared" si="600"/>
        <v>0.81941685798949127</v>
      </c>
      <c r="AF2562" s="3">
        <v>0</v>
      </c>
      <c r="AG2562" s="3">
        <v>0</v>
      </c>
      <c r="AH2562" s="3">
        <v>0</v>
      </c>
      <c r="AI2562" s="3">
        <v>0</v>
      </c>
      <c r="AJ2562" s="3">
        <v>0</v>
      </c>
      <c r="AK2562" s="3">
        <v>0</v>
      </c>
      <c r="AL2562" s="3">
        <v>0</v>
      </c>
      <c r="AM2562" s="3">
        <v>0</v>
      </c>
      <c r="AN2562" s="3">
        <v>0</v>
      </c>
    </row>
    <row r="2563" spans="1:40" x14ac:dyDescent="0.2">
      <c r="A2563" t="s">
        <v>32</v>
      </c>
      <c r="B2563" t="s">
        <v>120</v>
      </c>
      <c r="C2563" t="s">
        <v>35</v>
      </c>
      <c r="D2563" t="s">
        <v>123</v>
      </c>
      <c r="E2563" s="5">
        <v>0</v>
      </c>
      <c r="F2563" s="5">
        <v>1</v>
      </c>
      <c r="G2563" s="4">
        <v>48858828.538143702</v>
      </c>
      <c r="H2563" s="4">
        <f t="shared" ref="H2563:H2626" si="608">SUM(G:G)</f>
        <v>43957201286348.242</v>
      </c>
      <c r="I2563" s="4">
        <f t="shared" ref="I2563:I2626" si="609">G2563/H2563</f>
        <v>1.1115090840261879E-6</v>
      </c>
      <c r="J2563" s="1">
        <v>54.700000762939453</v>
      </c>
      <c r="K2563" s="1">
        <f t="shared" si="601"/>
        <v>16.953771908326207</v>
      </c>
      <c r="L2563" s="3">
        <v>54.700000762939453</v>
      </c>
      <c r="M2563" s="3">
        <f t="shared" ref="M2563:M2626" si="610">IF(ISBLANK(J2563),"",(J2563-L2563)/J2563)</f>
        <v>0</v>
      </c>
      <c r="N2563" s="6">
        <f t="shared" si="602"/>
        <v>16.953771908326207</v>
      </c>
      <c r="O2563" s="3">
        <f t="shared" si="603"/>
        <v>0</v>
      </c>
      <c r="P2563" s="3">
        <v>72</v>
      </c>
      <c r="Q2563" s="3">
        <f t="shared" si="604"/>
        <v>4448.138337394349</v>
      </c>
      <c r="R2563" s="3">
        <f t="shared" ref="R2563:R2626" si="611">N2563/Q2563</f>
        <v>3.8114309003837018E-3</v>
      </c>
      <c r="S2563" s="4">
        <v>57.526313781738281</v>
      </c>
      <c r="T2563" s="4">
        <f t="shared" si="605"/>
        <v>19.71986676345464</v>
      </c>
      <c r="U2563" s="4">
        <v>69</v>
      </c>
      <c r="V2563" s="4">
        <f t="shared" si="606"/>
        <v>4764.8518406725798</v>
      </c>
      <c r="W2563" s="4">
        <f t="shared" ref="W2563:W2626" si="612">T2563/V2563</f>
        <v>4.1386106898700743E-3</v>
      </c>
      <c r="X2563" s="1">
        <v>1</v>
      </c>
      <c r="Y2563" s="1">
        <v>78</v>
      </c>
      <c r="Z2563" s="1">
        <f t="shared" si="607"/>
        <v>0.6472510668030933</v>
      </c>
      <c r="AA2563" s="1">
        <f t="shared" ref="AA2563:AA2626" si="613">IF(ISBLANK(S2563),"",SUMIFS(T:T,X:X,"1",C:C,C2563)/SUMIF(C:C,C2563,T:T))</f>
        <v>0.83358931038861006</v>
      </c>
      <c r="AB2563" s="2">
        <v>1</v>
      </c>
      <c r="AC2563" s="2">
        <v>70</v>
      </c>
      <c r="AD2563" s="2">
        <f t="shared" ref="AD2563:AD2626" si="614">SUMIFS(T:T,AB:AB,"1",A:A,A2563)/V2563</f>
        <v>0.5899165173620432</v>
      </c>
      <c r="AE2563" s="2">
        <f t="shared" ref="AE2563:AE2626" si="615">IF(ISBLANK(S2563),"",SUMIFS(T:T,AB:AB,"1",C:C,C2563)/SUMIF(C:C,C2563,T:T))</f>
        <v>0.809495692002278</v>
      </c>
      <c r="AF2563" s="3">
        <v>0</v>
      </c>
      <c r="AG2563" s="3">
        <v>0</v>
      </c>
      <c r="AH2563" s="3">
        <v>0</v>
      </c>
      <c r="AI2563" s="3">
        <v>0</v>
      </c>
      <c r="AJ2563" s="3">
        <v>0</v>
      </c>
      <c r="AK2563" s="3">
        <v>0</v>
      </c>
      <c r="AL2563" s="3">
        <v>0</v>
      </c>
      <c r="AM2563" s="3">
        <v>0</v>
      </c>
      <c r="AN2563" s="3">
        <v>0</v>
      </c>
    </row>
    <row r="2564" spans="1:40" x14ac:dyDescent="0.2">
      <c r="A2564" t="s">
        <v>32</v>
      </c>
      <c r="B2564" t="s">
        <v>120</v>
      </c>
      <c r="C2564" t="s">
        <v>251</v>
      </c>
      <c r="D2564" t="s">
        <v>388</v>
      </c>
      <c r="E2564" s="5">
        <v>0</v>
      </c>
      <c r="F2564" s="5">
        <v>0</v>
      </c>
      <c r="G2564" s="4">
        <v>2485000</v>
      </c>
      <c r="H2564" s="4">
        <f t="shared" si="608"/>
        <v>43957201286348.242</v>
      </c>
      <c r="I2564" s="4">
        <f t="shared" si="609"/>
        <v>5.6532261547137326E-8</v>
      </c>
      <c r="J2564" s="1">
        <v>73.400001525878906</v>
      </c>
      <c r="K2564" s="1">
        <f t="shared" si="601"/>
        <v>15.177037016062263</v>
      </c>
      <c r="L2564" s="3">
        <v>73.400001525878906</v>
      </c>
      <c r="M2564" s="3">
        <f t="shared" si="610"/>
        <v>0</v>
      </c>
      <c r="N2564" s="6">
        <f t="shared" si="602"/>
        <v>15.177037016062263</v>
      </c>
      <c r="O2564" s="3">
        <f t="shared" si="603"/>
        <v>0</v>
      </c>
      <c r="P2564" s="3">
        <v>73</v>
      </c>
      <c r="Q2564" s="3">
        <f t="shared" si="604"/>
        <v>4448.138337394349</v>
      </c>
      <c r="R2564" s="3">
        <f t="shared" si="611"/>
        <v>3.4119975290500381E-3</v>
      </c>
      <c r="S2564" s="4">
        <v>72</v>
      </c>
      <c r="T2564" s="4">
        <f t="shared" si="605"/>
        <v>14.32505426539519</v>
      </c>
      <c r="U2564" s="4">
        <v>74</v>
      </c>
      <c r="V2564" s="4">
        <f t="shared" si="606"/>
        <v>4764.8518406725798</v>
      </c>
      <c r="W2564" s="4">
        <f t="shared" si="612"/>
        <v>3.0064007747559146E-3</v>
      </c>
      <c r="X2564" s="1">
        <v>0</v>
      </c>
      <c r="Y2564" s="1">
        <v>78</v>
      </c>
      <c r="Z2564" s="1">
        <f t="shared" si="607"/>
        <v>0.6472510668030933</v>
      </c>
      <c r="AA2564" s="1">
        <f t="shared" si="613"/>
        <v>0</v>
      </c>
      <c r="AB2564" s="2">
        <v>0</v>
      </c>
      <c r="AC2564" s="2">
        <v>70</v>
      </c>
      <c r="AD2564" s="2">
        <f t="shared" si="614"/>
        <v>0.5899165173620432</v>
      </c>
      <c r="AE2564" s="2">
        <f t="shared" si="615"/>
        <v>0</v>
      </c>
      <c r="AF2564" s="3">
        <v>0</v>
      </c>
      <c r="AG2564" s="3">
        <v>0</v>
      </c>
      <c r="AH2564" s="3">
        <v>0</v>
      </c>
      <c r="AI2564" s="3">
        <v>0</v>
      </c>
      <c r="AJ2564" s="3">
        <v>0</v>
      </c>
      <c r="AK2564" s="3">
        <v>0</v>
      </c>
      <c r="AL2564" s="3">
        <v>0</v>
      </c>
      <c r="AM2564" s="3">
        <v>0</v>
      </c>
      <c r="AN2564" s="3">
        <v>0</v>
      </c>
    </row>
    <row r="2565" spans="1:40" x14ac:dyDescent="0.2">
      <c r="A2565" t="s">
        <v>32</v>
      </c>
      <c r="B2565" t="s">
        <v>120</v>
      </c>
      <c r="C2565" t="s">
        <v>31</v>
      </c>
      <c r="D2565" t="s">
        <v>119</v>
      </c>
      <c r="E2565" s="5">
        <v>0</v>
      </c>
      <c r="F2565" s="5">
        <v>1</v>
      </c>
      <c r="G2565" s="4">
        <v>16797220.193264902</v>
      </c>
      <c r="H2565" s="4">
        <f t="shared" si="608"/>
        <v>43957201286348.242</v>
      </c>
      <c r="I2565" s="4">
        <f t="shared" si="609"/>
        <v>3.8212669828189456E-7</v>
      </c>
      <c r="J2565" s="1">
        <v>57.875</v>
      </c>
      <c r="K2565" s="1">
        <f t="shared" si="601"/>
        <v>14.067237054069656</v>
      </c>
      <c r="L2565" s="3">
        <v>57.875</v>
      </c>
      <c r="M2565" s="3">
        <f t="shared" si="610"/>
        <v>0</v>
      </c>
      <c r="N2565" s="6">
        <f t="shared" si="602"/>
        <v>14.067237054069656</v>
      </c>
      <c r="O2565" s="3">
        <f t="shared" si="603"/>
        <v>0</v>
      </c>
      <c r="P2565" s="3">
        <v>74</v>
      </c>
      <c r="Q2565" s="3">
        <f t="shared" si="604"/>
        <v>4448.138337394349</v>
      </c>
      <c r="R2565" s="3">
        <f t="shared" si="611"/>
        <v>3.1624999015453345E-3</v>
      </c>
      <c r="S2565" s="4">
        <v>60.868419647216797</v>
      </c>
      <c r="T2565" s="4">
        <f t="shared" si="605"/>
        <v>16.364844099470794</v>
      </c>
      <c r="U2565" s="4">
        <v>73</v>
      </c>
      <c r="V2565" s="4">
        <f t="shared" si="606"/>
        <v>4764.8518406725798</v>
      </c>
      <c r="W2565" s="4">
        <f t="shared" si="612"/>
        <v>3.4344917001996066E-3</v>
      </c>
      <c r="X2565" s="1">
        <v>1</v>
      </c>
      <c r="Y2565" s="1">
        <v>78</v>
      </c>
      <c r="Z2565" s="1">
        <f t="shared" si="607"/>
        <v>0.6472510668030933</v>
      </c>
      <c r="AA2565" s="1">
        <f t="shared" si="613"/>
        <v>0.81470805905012089</v>
      </c>
      <c r="AB2565" s="2">
        <v>1</v>
      </c>
      <c r="AC2565" s="2">
        <v>70</v>
      </c>
      <c r="AD2565" s="2">
        <f t="shared" si="614"/>
        <v>0.5899165173620432</v>
      </c>
      <c r="AE2565" s="2">
        <f t="shared" si="615"/>
        <v>0.80880540267248113</v>
      </c>
      <c r="AF2565" s="3">
        <v>0</v>
      </c>
      <c r="AG2565" s="3">
        <v>0</v>
      </c>
      <c r="AH2565" s="3">
        <v>0</v>
      </c>
      <c r="AI2565" s="3">
        <v>0</v>
      </c>
      <c r="AJ2565" s="3">
        <v>0</v>
      </c>
      <c r="AK2565" s="3">
        <v>0</v>
      </c>
      <c r="AL2565" s="3">
        <v>0</v>
      </c>
      <c r="AM2565" s="3">
        <v>0</v>
      </c>
      <c r="AN2565" s="3">
        <v>0</v>
      </c>
    </row>
    <row r="2566" spans="1:40" x14ac:dyDescent="0.2">
      <c r="A2566" t="s">
        <v>32</v>
      </c>
      <c r="B2566" t="s">
        <v>120</v>
      </c>
      <c r="C2566" t="s">
        <v>14</v>
      </c>
      <c r="D2566" t="s">
        <v>102</v>
      </c>
      <c r="E2566" s="5">
        <v>0</v>
      </c>
      <c r="F2566" s="5">
        <v>1</v>
      </c>
      <c r="G2566" s="4">
        <v>10699527.3099887</v>
      </c>
      <c r="H2566" s="4">
        <f t="shared" si="608"/>
        <v>43957201286348.242</v>
      </c>
      <c r="I2566" s="4">
        <f t="shared" si="609"/>
        <v>2.434078375529255E-7</v>
      </c>
      <c r="J2566" s="1">
        <v>54.174999237060547</v>
      </c>
      <c r="K2566" s="1">
        <f t="shared" si="601"/>
        <v>9.9275388278855345</v>
      </c>
      <c r="L2566" s="3">
        <v>54.174999237060547</v>
      </c>
      <c r="M2566" s="3">
        <f t="shared" si="610"/>
        <v>0</v>
      </c>
      <c r="N2566" s="6">
        <f t="shared" si="602"/>
        <v>9.9275388278855345</v>
      </c>
      <c r="O2566" s="3">
        <f t="shared" si="603"/>
        <v>0</v>
      </c>
      <c r="P2566" s="3">
        <v>75</v>
      </c>
      <c r="Q2566" s="3">
        <f t="shared" si="604"/>
        <v>4448.138337394349</v>
      </c>
      <c r="R2566" s="3">
        <f t="shared" si="611"/>
        <v>2.2318412951385261E-3</v>
      </c>
      <c r="S2566" s="4">
        <v>57.026317596435547</v>
      </c>
      <c r="T2566" s="4">
        <f t="shared" si="605"/>
        <v>11.578994245243786</v>
      </c>
      <c r="U2566" s="4">
        <v>75</v>
      </c>
      <c r="V2566" s="4">
        <f t="shared" si="606"/>
        <v>4764.8518406725798</v>
      </c>
      <c r="W2566" s="4">
        <f t="shared" si="612"/>
        <v>2.4300848446967365E-3</v>
      </c>
      <c r="X2566" s="1">
        <v>1</v>
      </c>
      <c r="Y2566" s="1">
        <v>78</v>
      </c>
      <c r="Z2566" s="1">
        <f t="shared" si="607"/>
        <v>0.6472510668030933</v>
      </c>
      <c r="AA2566" s="1">
        <f t="shared" si="613"/>
        <v>0.87633833474046807</v>
      </c>
      <c r="AB2566" s="2">
        <v>1</v>
      </c>
      <c r="AC2566" s="2">
        <v>70</v>
      </c>
      <c r="AD2566" s="2">
        <f t="shared" si="614"/>
        <v>0.5899165173620432</v>
      </c>
      <c r="AE2566" s="2">
        <f t="shared" si="615"/>
        <v>0.87633833474046807</v>
      </c>
      <c r="AF2566" s="3">
        <v>0</v>
      </c>
      <c r="AG2566" s="3">
        <v>0</v>
      </c>
      <c r="AH2566" s="3">
        <v>0</v>
      </c>
      <c r="AI2566" s="3">
        <v>0</v>
      </c>
      <c r="AJ2566" s="3">
        <v>0</v>
      </c>
      <c r="AK2566" s="3">
        <v>0</v>
      </c>
      <c r="AL2566" s="3">
        <v>0</v>
      </c>
      <c r="AM2566" s="3">
        <v>0</v>
      </c>
      <c r="AN2566" s="3">
        <v>0</v>
      </c>
    </row>
    <row r="2567" spans="1:40" x14ac:dyDescent="0.2">
      <c r="A2567" t="s">
        <v>32</v>
      </c>
      <c r="B2567" t="s">
        <v>120</v>
      </c>
      <c r="C2567" t="s">
        <v>192</v>
      </c>
      <c r="D2567" t="s">
        <v>330</v>
      </c>
      <c r="E2567" s="5">
        <v>0</v>
      </c>
      <c r="F2567" s="5">
        <v>0</v>
      </c>
      <c r="G2567" s="4">
        <v>2407000</v>
      </c>
      <c r="H2567" s="4">
        <f t="shared" si="608"/>
        <v>43957201286348.242</v>
      </c>
      <c r="I2567" s="4">
        <f t="shared" si="609"/>
        <v>5.4757808267186939E-8</v>
      </c>
      <c r="J2567" s="1">
        <v>61.75</v>
      </c>
      <c r="K2567" s="1">
        <f t="shared" si="601"/>
        <v>8.9411401980136365</v>
      </c>
      <c r="L2567" s="3">
        <v>61.75</v>
      </c>
      <c r="M2567" s="3">
        <f t="shared" si="610"/>
        <v>0</v>
      </c>
      <c r="N2567" s="6">
        <f t="shared" si="602"/>
        <v>8.9411401980136365</v>
      </c>
      <c r="O2567" s="3">
        <f t="shared" si="603"/>
        <v>0</v>
      </c>
      <c r="P2567" s="3">
        <v>76</v>
      </c>
      <c r="Q2567" s="3">
        <f t="shared" si="604"/>
        <v>4448.138337394349</v>
      </c>
      <c r="R2567" s="3">
        <f t="shared" si="611"/>
        <v>2.0100859100643932E-3</v>
      </c>
      <c r="S2567" s="4">
        <v>63.684211730957031</v>
      </c>
      <c r="T2567" s="4">
        <f t="shared" si="605"/>
        <v>9.8079298660204834</v>
      </c>
      <c r="U2567" s="4">
        <v>76</v>
      </c>
      <c r="V2567" s="4">
        <f t="shared" si="606"/>
        <v>4764.8518406725798</v>
      </c>
      <c r="W2567" s="4">
        <f t="shared" si="612"/>
        <v>2.058391361154275E-3</v>
      </c>
      <c r="X2567" s="1">
        <v>0</v>
      </c>
      <c r="Y2567" s="1">
        <v>78</v>
      </c>
      <c r="Z2567" s="1">
        <f t="shared" si="607"/>
        <v>0.6472510668030933</v>
      </c>
      <c r="AA2567" s="1">
        <f t="shared" si="613"/>
        <v>0</v>
      </c>
      <c r="AB2567" s="2">
        <v>0</v>
      </c>
      <c r="AC2567" s="2">
        <v>70</v>
      </c>
      <c r="AD2567" s="2">
        <f t="shared" si="614"/>
        <v>0.5899165173620432</v>
      </c>
      <c r="AE2567" s="2">
        <f t="shared" si="615"/>
        <v>0</v>
      </c>
      <c r="AF2567" s="3">
        <v>0</v>
      </c>
      <c r="AG2567" s="3">
        <v>0</v>
      </c>
      <c r="AH2567" s="3">
        <v>0</v>
      </c>
      <c r="AI2567" s="3">
        <v>0</v>
      </c>
      <c r="AJ2567" s="3">
        <v>0</v>
      </c>
      <c r="AK2567" s="3">
        <v>0</v>
      </c>
      <c r="AL2567" s="3">
        <v>0</v>
      </c>
      <c r="AM2567" s="3">
        <v>0</v>
      </c>
      <c r="AN2567" s="3">
        <v>0</v>
      </c>
    </row>
    <row r="2568" spans="1:40" x14ac:dyDescent="0.2">
      <c r="A2568" t="s">
        <v>32</v>
      </c>
      <c r="B2568" t="s">
        <v>120</v>
      </c>
      <c r="C2568" t="s">
        <v>51</v>
      </c>
      <c r="D2568" t="s">
        <v>139</v>
      </c>
      <c r="E2568" s="5">
        <v>0</v>
      </c>
      <c r="F2568" s="5">
        <v>1</v>
      </c>
      <c r="G2568" s="4">
        <v>18205531.2221426</v>
      </c>
      <c r="H2568" s="4">
        <f t="shared" si="608"/>
        <v>43957201286348.242</v>
      </c>
      <c r="I2568" s="4">
        <f t="shared" si="609"/>
        <v>4.1416493064577065E-7</v>
      </c>
      <c r="J2568" s="1">
        <v>46.775001525878906</v>
      </c>
      <c r="K2568" s="1">
        <f t="shared" si="601"/>
        <v>7.6283838572425919</v>
      </c>
      <c r="L2568" s="3">
        <v>46.775001525878906</v>
      </c>
      <c r="M2568" s="3">
        <f t="shared" si="610"/>
        <v>0</v>
      </c>
      <c r="N2568" s="6">
        <f t="shared" si="602"/>
        <v>7.6283838572425919</v>
      </c>
      <c r="O2568" s="3">
        <f t="shared" si="603"/>
        <v>0</v>
      </c>
      <c r="P2568" s="3">
        <v>77</v>
      </c>
      <c r="Q2568" s="3">
        <f t="shared" si="604"/>
        <v>4448.138337394349</v>
      </c>
      <c r="R2568" s="3">
        <f t="shared" si="611"/>
        <v>1.7149610193353793E-3</v>
      </c>
      <c r="S2568" s="4">
        <v>48.921051025390625</v>
      </c>
      <c r="T2568" s="4">
        <f t="shared" si="605"/>
        <v>8.7272706421538775</v>
      </c>
      <c r="U2568" s="4">
        <v>77</v>
      </c>
      <c r="V2568" s="4">
        <f t="shared" si="606"/>
        <v>4764.8518406725798</v>
      </c>
      <c r="W2568" s="4">
        <f t="shared" si="612"/>
        <v>1.8315932864183212E-3</v>
      </c>
      <c r="X2568" s="1">
        <v>1</v>
      </c>
      <c r="Y2568" s="1">
        <v>78</v>
      </c>
      <c r="Z2568" s="1">
        <f t="shared" si="607"/>
        <v>0.6472510668030933</v>
      </c>
      <c r="AA2568" s="1">
        <f t="shared" si="613"/>
        <v>0.86612238697875221</v>
      </c>
      <c r="AB2568" s="2">
        <v>1</v>
      </c>
      <c r="AC2568" s="2">
        <v>70</v>
      </c>
      <c r="AD2568" s="2">
        <f t="shared" si="614"/>
        <v>0.5899165173620432</v>
      </c>
      <c r="AE2568" s="2">
        <f t="shared" si="615"/>
        <v>0.86612238697875221</v>
      </c>
      <c r="AF2568" s="3">
        <v>0</v>
      </c>
      <c r="AG2568" s="3">
        <v>0</v>
      </c>
      <c r="AH2568" s="3">
        <v>0</v>
      </c>
      <c r="AI2568" s="3">
        <v>0</v>
      </c>
      <c r="AJ2568" s="3">
        <v>0</v>
      </c>
      <c r="AK2568" s="3">
        <v>0</v>
      </c>
      <c r="AL2568" s="3">
        <v>0</v>
      </c>
      <c r="AM2568" s="3">
        <v>0</v>
      </c>
      <c r="AN2568" s="3">
        <v>0</v>
      </c>
    </row>
    <row r="2569" spans="1:40" x14ac:dyDescent="0.2">
      <c r="A2569" t="s">
        <v>32</v>
      </c>
      <c r="B2569" t="s">
        <v>120</v>
      </c>
      <c r="C2569" t="s">
        <v>178</v>
      </c>
      <c r="D2569" t="s">
        <v>316</v>
      </c>
      <c r="E2569" s="5">
        <v>0</v>
      </c>
      <c r="F2569" s="5">
        <v>0</v>
      </c>
      <c r="G2569" s="4">
        <v>772872.84376915905</v>
      </c>
      <c r="H2569" s="4">
        <f t="shared" si="608"/>
        <v>43957201286348.242</v>
      </c>
      <c r="I2569" s="4">
        <f t="shared" si="609"/>
        <v>1.7582394264240605E-8</v>
      </c>
      <c r="J2569" s="1">
        <v>63.150001525878906</v>
      </c>
      <c r="K2569" s="1">
        <f t="shared" si="601"/>
        <v>6.548564371743101</v>
      </c>
      <c r="L2569" s="3">
        <v>63.150001525878906</v>
      </c>
      <c r="M2569" s="3">
        <f t="shared" si="610"/>
        <v>0</v>
      </c>
      <c r="N2569" s="6">
        <f t="shared" si="602"/>
        <v>6.548564371743101</v>
      </c>
      <c r="O2569" s="3">
        <f t="shared" si="603"/>
        <v>0</v>
      </c>
      <c r="P2569" s="3">
        <v>78</v>
      </c>
      <c r="Q2569" s="3">
        <f t="shared" si="604"/>
        <v>4448.138337394349</v>
      </c>
      <c r="R2569" s="3">
        <f t="shared" si="611"/>
        <v>1.4722033972484653E-3</v>
      </c>
      <c r="S2569" s="4">
        <v>61.210525512695313</v>
      </c>
      <c r="T2569" s="4">
        <f t="shared" si="605"/>
        <v>5.9635426422717686</v>
      </c>
      <c r="U2569" s="4">
        <v>79</v>
      </c>
      <c r="V2569" s="4">
        <f t="shared" si="606"/>
        <v>4764.8518406725798</v>
      </c>
      <c r="W2569" s="4">
        <f t="shared" si="612"/>
        <v>1.2515693754351841E-3</v>
      </c>
      <c r="X2569" s="1">
        <v>0</v>
      </c>
      <c r="Y2569" s="1">
        <v>78</v>
      </c>
      <c r="Z2569" s="1">
        <f t="shared" si="607"/>
        <v>0.6472510668030933</v>
      </c>
      <c r="AA2569" s="1">
        <f t="shared" si="613"/>
        <v>0</v>
      </c>
      <c r="AB2569" s="2">
        <v>0</v>
      </c>
      <c r="AC2569" s="2">
        <v>70</v>
      </c>
      <c r="AD2569" s="2">
        <f t="shared" si="614"/>
        <v>0.5899165173620432</v>
      </c>
      <c r="AE2569" s="2">
        <f t="shared" si="615"/>
        <v>0</v>
      </c>
      <c r="AF2569" s="3">
        <v>0</v>
      </c>
      <c r="AG2569" s="3">
        <v>0</v>
      </c>
      <c r="AH2569" s="3">
        <v>1</v>
      </c>
      <c r="AI2569" s="3">
        <v>0</v>
      </c>
      <c r="AJ2569" s="3">
        <v>1</v>
      </c>
      <c r="AK2569" s="3">
        <v>0</v>
      </c>
      <c r="AL2569" s="3">
        <v>1</v>
      </c>
      <c r="AM2569" s="3">
        <v>0</v>
      </c>
      <c r="AN2569" s="3">
        <v>1</v>
      </c>
    </row>
    <row r="2570" spans="1:40" x14ac:dyDescent="0.2">
      <c r="A2570" t="s">
        <v>32</v>
      </c>
      <c r="B2570" t="s">
        <v>120</v>
      </c>
      <c r="C2570" t="s">
        <v>26</v>
      </c>
      <c r="D2570" t="s">
        <v>114</v>
      </c>
      <c r="E2570" s="5">
        <v>0</v>
      </c>
      <c r="F2570" s="5">
        <v>1</v>
      </c>
      <c r="G2570" s="4">
        <v>2693000</v>
      </c>
      <c r="H2570" s="4">
        <f t="shared" si="608"/>
        <v>43957201286348.242</v>
      </c>
      <c r="I2570" s="4">
        <f t="shared" si="609"/>
        <v>6.126413696033835E-8</v>
      </c>
      <c r="J2570" s="1">
        <v>50.849998474121094</v>
      </c>
      <c r="K2570" s="1">
        <f t="shared" si="601"/>
        <v>5.1833229976224695</v>
      </c>
      <c r="L2570" s="3">
        <v>50.849998474121094</v>
      </c>
      <c r="M2570" s="3">
        <f t="shared" si="610"/>
        <v>0</v>
      </c>
      <c r="N2570" s="6">
        <f t="shared" si="602"/>
        <v>5.1833229976224695</v>
      </c>
      <c r="O2570" s="3">
        <f t="shared" si="603"/>
        <v>0</v>
      </c>
      <c r="P2570" s="3">
        <v>79</v>
      </c>
      <c r="Q2570" s="3">
        <f t="shared" si="604"/>
        <v>4448.138337394349</v>
      </c>
      <c r="R2570" s="3">
        <f t="shared" si="611"/>
        <v>1.1652791807412132E-3</v>
      </c>
      <c r="S2570" s="4">
        <v>53.473682403564453</v>
      </c>
      <c r="T2570" s="4">
        <f t="shared" si="605"/>
        <v>6.0277567343766716</v>
      </c>
      <c r="U2570" s="4">
        <v>78</v>
      </c>
      <c r="V2570" s="4">
        <f t="shared" si="606"/>
        <v>4764.8518406725798</v>
      </c>
      <c r="W2570" s="4">
        <f t="shared" si="612"/>
        <v>1.2650459942791898E-3</v>
      </c>
      <c r="X2570" s="1">
        <v>1</v>
      </c>
      <c r="Y2570" s="1">
        <v>78</v>
      </c>
      <c r="Z2570" s="1">
        <f t="shared" si="607"/>
        <v>0.6472510668030933</v>
      </c>
      <c r="AA2570" s="1">
        <f t="shared" si="613"/>
        <v>0.91778509602465819</v>
      </c>
      <c r="AB2570" s="2">
        <v>1</v>
      </c>
      <c r="AC2570" s="2">
        <v>70</v>
      </c>
      <c r="AD2570" s="2">
        <f t="shared" si="614"/>
        <v>0.5899165173620432</v>
      </c>
      <c r="AE2570" s="2">
        <f t="shared" si="615"/>
        <v>0.91778509602465819</v>
      </c>
      <c r="AF2570" s="3">
        <v>0</v>
      </c>
      <c r="AG2570" s="3">
        <v>0</v>
      </c>
      <c r="AH2570" s="3">
        <v>0</v>
      </c>
      <c r="AI2570" s="3">
        <v>0</v>
      </c>
      <c r="AJ2570" s="3">
        <v>0</v>
      </c>
      <c r="AK2570" s="3">
        <v>0</v>
      </c>
      <c r="AL2570" s="3">
        <v>0</v>
      </c>
      <c r="AM2570" s="3">
        <v>0</v>
      </c>
      <c r="AN2570" s="3">
        <v>0</v>
      </c>
    </row>
    <row r="2571" spans="1:40" x14ac:dyDescent="0.2">
      <c r="A2571" t="s">
        <v>32</v>
      </c>
      <c r="B2571" t="s">
        <v>120</v>
      </c>
      <c r="C2571" t="s">
        <v>53</v>
      </c>
      <c r="D2571" t="s">
        <v>141</v>
      </c>
      <c r="E2571" s="5">
        <v>0</v>
      </c>
      <c r="F2571" s="5">
        <v>0</v>
      </c>
      <c r="G2571" s="4">
        <v>173000</v>
      </c>
      <c r="H2571" s="4">
        <f t="shared" si="608"/>
        <v>43957201286348.242</v>
      </c>
      <c r="I2571" s="4">
        <f t="shared" si="609"/>
        <v>3.935646377325858E-9</v>
      </c>
      <c r="J2571" s="1">
        <v>68.25</v>
      </c>
      <c r="K2571" s="1">
        <f t="shared" si="601"/>
        <v>5.0193404865413855</v>
      </c>
      <c r="L2571" s="3">
        <v>68.25</v>
      </c>
      <c r="M2571" s="3">
        <f t="shared" si="610"/>
        <v>0</v>
      </c>
      <c r="N2571" s="6">
        <f t="shared" si="602"/>
        <v>5.0193404865413855</v>
      </c>
      <c r="O2571" s="3">
        <f t="shared" si="603"/>
        <v>0</v>
      </c>
      <c r="P2571" s="3">
        <v>80</v>
      </c>
      <c r="Q2571" s="3">
        <f t="shared" si="604"/>
        <v>4448.138337394349</v>
      </c>
      <c r="R2571" s="3">
        <f t="shared" si="611"/>
        <v>1.1284137555581596E-3</v>
      </c>
      <c r="S2571" s="4">
        <v>66.578948974609375</v>
      </c>
      <c r="T2571" s="4">
        <f t="shared" si="605"/>
        <v>4.6596092097572379</v>
      </c>
      <c r="U2571" s="4">
        <v>80</v>
      </c>
      <c r="V2571" s="4">
        <f t="shared" si="606"/>
        <v>4764.8518406725798</v>
      </c>
      <c r="W2571" s="4">
        <f t="shared" si="612"/>
        <v>9.779127170299409E-4</v>
      </c>
      <c r="X2571" s="1">
        <v>0</v>
      </c>
      <c r="Y2571" s="1">
        <v>78</v>
      </c>
      <c r="Z2571" s="1">
        <f t="shared" si="607"/>
        <v>0.6472510668030933</v>
      </c>
      <c r="AA2571" s="1">
        <f t="shared" si="613"/>
        <v>0</v>
      </c>
      <c r="AB2571" s="2">
        <v>0</v>
      </c>
      <c r="AC2571" s="2">
        <v>70</v>
      </c>
      <c r="AD2571" s="2">
        <f t="shared" si="614"/>
        <v>0.5899165173620432</v>
      </c>
      <c r="AE2571" s="2">
        <f t="shared" si="615"/>
        <v>0</v>
      </c>
      <c r="AF2571" s="3">
        <v>0</v>
      </c>
      <c r="AG2571" s="3">
        <v>1</v>
      </c>
      <c r="AH2571" s="3">
        <v>0</v>
      </c>
      <c r="AI2571" s="3">
        <v>0</v>
      </c>
      <c r="AJ2571" s="3">
        <v>1</v>
      </c>
      <c r="AK2571" s="3">
        <v>0</v>
      </c>
      <c r="AL2571" s="3">
        <v>1</v>
      </c>
      <c r="AM2571" s="3">
        <v>0</v>
      </c>
      <c r="AN2571" s="3">
        <v>1</v>
      </c>
    </row>
    <row r="2572" spans="1:40" x14ac:dyDescent="0.2">
      <c r="A2572" t="s">
        <v>32</v>
      </c>
      <c r="B2572" t="s">
        <v>120</v>
      </c>
      <c r="C2572" t="s">
        <v>252</v>
      </c>
      <c r="D2572" t="s">
        <v>389</v>
      </c>
      <c r="E2572" s="5">
        <v>0</v>
      </c>
      <c r="F2572" s="5">
        <v>0</v>
      </c>
      <c r="G2572" s="4">
        <v>38000</v>
      </c>
      <c r="H2572" s="4">
        <f t="shared" si="608"/>
        <v>43957201286348.242</v>
      </c>
      <c r="I2572" s="4">
        <f t="shared" si="609"/>
        <v>8.6447723895018849E-10</v>
      </c>
      <c r="J2572" s="1">
        <v>73.074996948242188</v>
      </c>
      <c r="K2572" s="1">
        <f t="shared" si="601"/>
        <v>3.71727141469899</v>
      </c>
      <c r="L2572" s="3">
        <v>73.074996948242188</v>
      </c>
      <c r="M2572" s="3">
        <f t="shared" si="610"/>
        <v>0</v>
      </c>
      <c r="N2572" s="6">
        <f t="shared" si="602"/>
        <v>3.71727141469899</v>
      </c>
      <c r="O2572" s="3">
        <f t="shared" si="603"/>
        <v>0</v>
      </c>
      <c r="P2572" s="3">
        <v>81</v>
      </c>
      <c r="Q2572" s="3">
        <f t="shared" si="604"/>
        <v>4448.138337394349</v>
      </c>
      <c r="R2572" s="3">
        <f t="shared" si="611"/>
        <v>8.3569150344287859E-4</v>
      </c>
      <c r="S2572" s="4">
        <v>71.65789794921875</v>
      </c>
      <c r="T2572" s="4">
        <f t="shared" si="605"/>
        <v>3.5051777557261374</v>
      </c>
      <c r="U2572" s="4">
        <v>81</v>
      </c>
      <c r="V2572" s="4">
        <f t="shared" si="606"/>
        <v>4764.8518406725798</v>
      </c>
      <c r="W2572" s="4">
        <f t="shared" si="612"/>
        <v>7.3563205592377164E-4</v>
      </c>
      <c r="X2572" s="1">
        <v>0</v>
      </c>
      <c r="Y2572" s="1">
        <v>78</v>
      </c>
      <c r="Z2572" s="1">
        <f t="shared" si="607"/>
        <v>0.6472510668030933</v>
      </c>
      <c r="AA2572" s="1">
        <f t="shared" si="613"/>
        <v>0</v>
      </c>
      <c r="AB2572" s="2">
        <v>0</v>
      </c>
      <c r="AC2572" s="2">
        <v>70</v>
      </c>
      <c r="AD2572" s="2">
        <f t="shared" si="614"/>
        <v>0.5899165173620432</v>
      </c>
      <c r="AE2572" s="2">
        <f t="shared" si="615"/>
        <v>0</v>
      </c>
      <c r="AF2572" s="3">
        <v>1</v>
      </c>
      <c r="AG2572" s="3">
        <v>0</v>
      </c>
      <c r="AH2572" s="3">
        <v>0</v>
      </c>
      <c r="AI2572" s="3">
        <v>0</v>
      </c>
      <c r="AJ2572" s="3">
        <v>0</v>
      </c>
      <c r="AK2572" s="3">
        <v>1</v>
      </c>
      <c r="AL2572" s="3">
        <v>0</v>
      </c>
      <c r="AM2572" s="3">
        <v>1</v>
      </c>
      <c r="AN2572" s="3">
        <v>0</v>
      </c>
    </row>
    <row r="2573" spans="1:40" x14ac:dyDescent="0.2">
      <c r="A2573" t="s">
        <v>32</v>
      </c>
      <c r="B2573" t="s">
        <v>120</v>
      </c>
      <c r="C2573" t="s">
        <v>48</v>
      </c>
      <c r="D2573" t="s">
        <v>136</v>
      </c>
      <c r="E2573" s="5">
        <v>0</v>
      </c>
      <c r="F2573" s="5">
        <v>1</v>
      </c>
      <c r="G2573" s="4">
        <v>101680.91822813499</v>
      </c>
      <c r="H2573" s="4">
        <f t="shared" si="608"/>
        <v>43957201286348.242</v>
      </c>
      <c r="I2573" s="4">
        <f t="shared" si="609"/>
        <v>2.3131799853625796E-9</v>
      </c>
      <c r="J2573" s="1">
        <v>57.375</v>
      </c>
      <c r="K2573" s="1">
        <f t="shared" si="601"/>
        <v>2.4978780841806172</v>
      </c>
      <c r="L2573" s="3">
        <v>57.375</v>
      </c>
      <c r="M2573" s="3">
        <f t="shared" si="610"/>
        <v>0</v>
      </c>
      <c r="N2573" s="6">
        <f t="shared" si="602"/>
        <v>2.4978780841806172</v>
      </c>
      <c r="O2573" s="3">
        <f t="shared" si="603"/>
        <v>0</v>
      </c>
      <c r="P2573" s="3">
        <v>82</v>
      </c>
      <c r="Q2573" s="3">
        <f t="shared" si="604"/>
        <v>4448.138337394349</v>
      </c>
      <c r="R2573" s="3">
        <f t="shared" si="611"/>
        <v>5.6155584532558301E-4</v>
      </c>
      <c r="S2573" s="4">
        <v>60.394737243652344</v>
      </c>
      <c r="T2573" s="4">
        <f t="shared" si="605"/>
        <v>2.9134021099327798</v>
      </c>
      <c r="U2573" s="4">
        <v>82</v>
      </c>
      <c r="V2573" s="4">
        <f t="shared" si="606"/>
        <v>4764.8518406725798</v>
      </c>
      <c r="W2573" s="4">
        <f t="shared" si="612"/>
        <v>6.1143603355388702E-4</v>
      </c>
      <c r="X2573" s="1">
        <v>1</v>
      </c>
      <c r="Y2573" s="1">
        <v>78</v>
      </c>
      <c r="Z2573" s="1">
        <f t="shared" si="607"/>
        <v>0.6472510668030933</v>
      </c>
      <c r="AA2573" s="1">
        <f t="shared" si="613"/>
        <v>0.8688969468768063</v>
      </c>
      <c r="AB2573" s="2">
        <v>1</v>
      </c>
      <c r="AC2573" s="2">
        <v>70</v>
      </c>
      <c r="AD2573" s="2">
        <f t="shared" si="614"/>
        <v>0.5899165173620432</v>
      </c>
      <c r="AE2573" s="2">
        <f t="shared" si="615"/>
        <v>0.85837326579372586</v>
      </c>
      <c r="AF2573" s="3">
        <v>0</v>
      </c>
      <c r="AG2573" s="3">
        <v>0</v>
      </c>
      <c r="AH2573" s="3">
        <v>0</v>
      </c>
      <c r="AI2573" s="3">
        <v>0</v>
      </c>
      <c r="AJ2573" s="3">
        <v>0</v>
      </c>
      <c r="AK2573" s="3">
        <v>0</v>
      </c>
      <c r="AL2573" s="3">
        <v>0</v>
      </c>
      <c r="AM2573" s="3">
        <v>0</v>
      </c>
      <c r="AN2573" s="3">
        <v>0</v>
      </c>
    </row>
    <row r="2574" spans="1:40" x14ac:dyDescent="0.2">
      <c r="A2574" t="s">
        <v>32</v>
      </c>
      <c r="B2574" t="s">
        <v>120</v>
      </c>
      <c r="C2574" t="s">
        <v>36</v>
      </c>
      <c r="D2574" t="s">
        <v>124</v>
      </c>
      <c r="E2574" s="5">
        <v>0</v>
      </c>
      <c r="F2574" s="5">
        <v>0</v>
      </c>
      <c r="G2574" s="4">
        <v>4000</v>
      </c>
      <c r="H2574" s="4">
        <f t="shared" si="608"/>
        <v>43957201286348.242</v>
      </c>
      <c r="I2574" s="4">
        <f t="shared" si="609"/>
        <v>9.0997604100019832E-11</v>
      </c>
      <c r="J2574" s="1">
        <v>59.900001525878906</v>
      </c>
      <c r="K2574" s="1">
        <f t="shared" si="601"/>
        <v>0.96669725702406561</v>
      </c>
      <c r="L2574" s="3">
        <v>59.900001525878906</v>
      </c>
      <c r="M2574" s="3">
        <f t="shared" si="610"/>
        <v>0</v>
      </c>
      <c r="N2574" s="6">
        <f t="shared" si="602"/>
        <v>0.96669725702406561</v>
      </c>
      <c r="O2574" s="3">
        <f t="shared" si="603"/>
        <v>0</v>
      </c>
      <c r="P2574" s="3">
        <v>83</v>
      </c>
      <c r="Q2574" s="3">
        <f t="shared" si="604"/>
        <v>4448.138337394349</v>
      </c>
      <c r="R2574" s="3">
        <f t="shared" si="611"/>
        <v>2.1732625734620069E-4</v>
      </c>
      <c r="S2574" s="4">
        <v>63</v>
      </c>
      <c r="T2574" s="4">
        <f t="shared" si="605"/>
        <v>1.124686893927203</v>
      </c>
      <c r="U2574" s="4">
        <v>83</v>
      </c>
      <c r="V2574" s="4">
        <f t="shared" si="606"/>
        <v>4764.8518406725798</v>
      </c>
      <c r="W2574" s="4">
        <f t="shared" si="612"/>
        <v>2.3603816688001121E-4</v>
      </c>
      <c r="X2574" s="1">
        <v>1</v>
      </c>
      <c r="Y2574" s="1">
        <v>78</v>
      </c>
      <c r="Z2574" s="1">
        <f t="shared" si="607"/>
        <v>0.6472510668030933</v>
      </c>
      <c r="AA2574" s="1">
        <f t="shared" si="613"/>
        <v>0.80788844355162981</v>
      </c>
      <c r="AB2574" s="2">
        <v>1</v>
      </c>
      <c r="AC2574" s="2">
        <v>70</v>
      </c>
      <c r="AD2574" s="2">
        <f t="shared" si="614"/>
        <v>0.5899165173620432</v>
      </c>
      <c r="AE2574" s="2">
        <f t="shared" si="615"/>
        <v>0.86025424283173046</v>
      </c>
      <c r="AF2574" s="3">
        <v>0</v>
      </c>
      <c r="AG2574" s="3">
        <v>0</v>
      </c>
      <c r="AH2574" s="3">
        <v>0</v>
      </c>
      <c r="AI2574" s="3">
        <v>0</v>
      </c>
      <c r="AJ2574" s="3">
        <v>0</v>
      </c>
      <c r="AK2574" s="3">
        <v>0</v>
      </c>
      <c r="AL2574" s="3">
        <v>0</v>
      </c>
      <c r="AM2574" s="3">
        <v>0</v>
      </c>
      <c r="AN2574" s="3">
        <v>0</v>
      </c>
    </row>
    <row r="2575" spans="1:40" x14ac:dyDescent="0.2">
      <c r="A2575" t="s">
        <v>32</v>
      </c>
      <c r="B2575" t="s">
        <v>120</v>
      </c>
      <c r="C2575" t="s">
        <v>74</v>
      </c>
      <c r="D2575" t="s">
        <v>162</v>
      </c>
      <c r="E2575" s="5">
        <v>0</v>
      </c>
      <c r="F2575" s="5">
        <v>1</v>
      </c>
      <c r="G2575" s="4">
        <v>6000</v>
      </c>
      <c r="H2575" s="4">
        <f t="shared" si="608"/>
        <v>43957201286348.242</v>
      </c>
      <c r="I2575" s="4">
        <f t="shared" si="609"/>
        <v>1.3649640615002975E-10</v>
      </c>
      <c r="J2575" s="1">
        <v>41.825000762939453</v>
      </c>
      <c r="K2575" s="1">
        <f t="shared" si="601"/>
        <v>0.376716762354393</v>
      </c>
      <c r="L2575" s="3">
        <v>41.825000762939453</v>
      </c>
      <c r="M2575" s="3">
        <f t="shared" si="610"/>
        <v>0</v>
      </c>
      <c r="N2575" s="6">
        <f t="shared" si="602"/>
        <v>0.376716762354393</v>
      </c>
      <c r="O2575" s="3">
        <f t="shared" si="603"/>
        <v>0</v>
      </c>
      <c r="P2575" s="3">
        <v>84</v>
      </c>
      <c r="Q2575" s="3">
        <f t="shared" si="604"/>
        <v>4448.138337394349</v>
      </c>
      <c r="R2575" s="3">
        <f t="shared" si="611"/>
        <v>8.4690882742434641E-5</v>
      </c>
      <c r="S2575" s="4">
        <v>43.973682403564453</v>
      </c>
      <c r="T2575" s="4">
        <f t="shared" si="605"/>
        <v>0.43780990073837756</v>
      </c>
      <c r="U2575" s="4">
        <v>84</v>
      </c>
      <c r="V2575" s="4">
        <f t="shared" si="606"/>
        <v>4764.8518406725798</v>
      </c>
      <c r="W2575" s="4">
        <f t="shared" si="612"/>
        <v>9.1883213870628714E-5</v>
      </c>
      <c r="X2575" s="1">
        <v>1</v>
      </c>
      <c r="Y2575" s="1">
        <v>78</v>
      </c>
      <c r="Z2575" s="1">
        <f t="shared" si="607"/>
        <v>0.6472510668030933</v>
      </c>
      <c r="AA2575" s="1">
        <f t="shared" si="613"/>
        <v>0.82829435000754748</v>
      </c>
      <c r="AB2575" s="2">
        <v>1</v>
      </c>
      <c r="AC2575" s="2">
        <v>70</v>
      </c>
      <c r="AD2575" s="2">
        <f t="shared" si="614"/>
        <v>0.5899165173620432</v>
      </c>
      <c r="AE2575" s="2">
        <f t="shared" si="615"/>
        <v>0.81763970221942694</v>
      </c>
      <c r="AF2575" s="3">
        <v>0</v>
      </c>
      <c r="AG2575" s="3">
        <v>0</v>
      </c>
      <c r="AH2575" s="3">
        <v>0</v>
      </c>
      <c r="AI2575" s="3">
        <v>0</v>
      </c>
      <c r="AJ2575" s="3">
        <v>0</v>
      </c>
      <c r="AK2575" s="3">
        <v>0</v>
      </c>
      <c r="AL2575" s="3">
        <v>0</v>
      </c>
      <c r="AM2575" s="3">
        <v>0</v>
      </c>
      <c r="AN2575" s="3">
        <v>0</v>
      </c>
    </row>
    <row r="2576" spans="1:40" x14ac:dyDescent="0.2">
      <c r="A2576" t="s">
        <v>32</v>
      </c>
      <c r="B2576" t="s">
        <v>120</v>
      </c>
      <c r="C2576" t="s">
        <v>211</v>
      </c>
      <c r="D2576" t="s">
        <v>349</v>
      </c>
      <c r="E2576" s="5">
        <v>0</v>
      </c>
      <c r="F2576" s="5">
        <v>0</v>
      </c>
      <c r="G2576" s="4">
        <v>15451502.449124999</v>
      </c>
      <c r="H2576" s="4">
        <f t="shared" si="608"/>
        <v>43957201286348.242</v>
      </c>
      <c r="I2576" s="4">
        <f t="shared" si="609"/>
        <v>3.5151242565399087E-7</v>
      </c>
      <c r="K2576" s="1">
        <f t="shared" si="601"/>
        <v>0</v>
      </c>
      <c r="M2576" s="3" t="str">
        <f t="shared" si="610"/>
        <v/>
      </c>
      <c r="N2576" s="6">
        <f t="shared" si="602"/>
        <v>0</v>
      </c>
      <c r="O2576" s="3" t="str">
        <f t="shared" si="603"/>
        <v/>
      </c>
      <c r="Q2576" s="3">
        <f t="shared" si="604"/>
        <v>4448.138337394349</v>
      </c>
      <c r="R2576" s="3">
        <f t="shared" si="611"/>
        <v>0</v>
      </c>
      <c r="T2576" s="4">
        <f t="shared" si="605"/>
        <v>0</v>
      </c>
      <c r="V2576" s="4">
        <f t="shared" si="606"/>
        <v>4764.8518406725798</v>
      </c>
      <c r="W2576" s="4">
        <f t="shared" si="612"/>
        <v>0</v>
      </c>
      <c r="X2576" s="1">
        <v>0</v>
      </c>
      <c r="Y2576" s="1">
        <v>78</v>
      </c>
      <c r="Z2576" s="1">
        <f t="shared" si="607"/>
        <v>0.6472510668030933</v>
      </c>
      <c r="AA2576" s="1" t="str">
        <f t="shared" si="613"/>
        <v/>
      </c>
      <c r="AB2576" s="2">
        <v>0</v>
      </c>
      <c r="AC2576" s="2">
        <v>70</v>
      </c>
      <c r="AD2576" s="2">
        <f t="shared" si="614"/>
        <v>0.5899165173620432</v>
      </c>
      <c r="AE2576" s="2" t="str">
        <f t="shared" si="615"/>
        <v/>
      </c>
      <c r="AF2576" s="3">
        <v>0</v>
      </c>
      <c r="AG2576" s="3">
        <v>0</v>
      </c>
      <c r="AH2576" s="3">
        <v>1</v>
      </c>
      <c r="AI2576" s="3">
        <v>0</v>
      </c>
      <c r="AJ2576" s="3">
        <v>1</v>
      </c>
      <c r="AK2576" s="3">
        <v>0</v>
      </c>
      <c r="AL2576" s="3">
        <v>1</v>
      </c>
      <c r="AM2576" s="3">
        <v>0</v>
      </c>
      <c r="AN2576" s="3">
        <v>1</v>
      </c>
    </row>
    <row r="2577" spans="1:40" x14ac:dyDescent="0.2">
      <c r="A2577" t="s">
        <v>32</v>
      </c>
      <c r="B2577" t="s">
        <v>120</v>
      </c>
      <c r="C2577" t="s">
        <v>7</v>
      </c>
      <c r="D2577" t="s">
        <v>95</v>
      </c>
      <c r="E2577" s="5">
        <v>0</v>
      </c>
      <c r="F2577" s="5">
        <v>0</v>
      </c>
      <c r="G2577" s="4">
        <v>2948468.2372236699</v>
      </c>
      <c r="H2577" s="4">
        <f t="shared" si="608"/>
        <v>43957201286348.242</v>
      </c>
      <c r="I2577" s="4">
        <f t="shared" si="609"/>
        <v>6.7075886338090721E-8</v>
      </c>
      <c r="K2577" s="1">
        <f t="shared" si="601"/>
        <v>0</v>
      </c>
      <c r="M2577" s="3" t="str">
        <f t="shared" si="610"/>
        <v/>
      </c>
      <c r="N2577" s="6">
        <f t="shared" si="602"/>
        <v>0</v>
      </c>
      <c r="O2577" s="3" t="str">
        <f t="shared" si="603"/>
        <v/>
      </c>
      <c r="Q2577" s="3">
        <f t="shared" si="604"/>
        <v>4448.138337394349</v>
      </c>
      <c r="R2577" s="3">
        <f t="shared" si="611"/>
        <v>0</v>
      </c>
      <c r="T2577" s="4">
        <f t="shared" si="605"/>
        <v>0</v>
      </c>
      <c r="V2577" s="4">
        <f t="shared" si="606"/>
        <v>4764.8518406725798</v>
      </c>
      <c r="W2577" s="4">
        <f t="shared" si="612"/>
        <v>0</v>
      </c>
      <c r="X2577" s="1">
        <v>0</v>
      </c>
      <c r="Y2577" s="1">
        <v>78</v>
      </c>
      <c r="Z2577" s="1">
        <f t="shared" si="607"/>
        <v>0.6472510668030933</v>
      </c>
      <c r="AA2577" s="1" t="str">
        <f t="shared" si="613"/>
        <v/>
      </c>
      <c r="AB2577" s="2">
        <v>0</v>
      </c>
      <c r="AC2577" s="2">
        <v>70</v>
      </c>
      <c r="AD2577" s="2">
        <f t="shared" si="614"/>
        <v>0.5899165173620432</v>
      </c>
      <c r="AE2577" s="2" t="str">
        <f t="shared" si="615"/>
        <v/>
      </c>
      <c r="AF2577" s="3">
        <v>0</v>
      </c>
      <c r="AG2577" s="3">
        <v>0</v>
      </c>
      <c r="AH2577" s="3">
        <v>0</v>
      </c>
      <c r="AI2577" s="3">
        <v>0</v>
      </c>
      <c r="AJ2577" s="3">
        <v>0</v>
      </c>
      <c r="AK2577" s="3">
        <v>0</v>
      </c>
      <c r="AL2577" s="3">
        <v>0</v>
      </c>
      <c r="AM2577" s="3">
        <v>0</v>
      </c>
      <c r="AN2577" s="3">
        <v>0</v>
      </c>
    </row>
    <row r="2578" spans="1:40" x14ac:dyDescent="0.2">
      <c r="A2578" t="s">
        <v>32</v>
      </c>
      <c r="B2578" t="s">
        <v>120</v>
      </c>
      <c r="C2578" t="s">
        <v>275</v>
      </c>
      <c r="D2578" t="s">
        <v>410</v>
      </c>
      <c r="E2578" s="5">
        <v>0</v>
      </c>
      <c r="F2578" s="5">
        <v>0</v>
      </c>
      <c r="G2578" s="4">
        <v>8672000</v>
      </c>
      <c r="H2578" s="4">
        <f t="shared" si="608"/>
        <v>43957201286348.242</v>
      </c>
      <c r="I2578" s="4">
        <f t="shared" si="609"/>
        <v>1.9728280568884299E-7</v>
      </c>
      <c r="K2578" s="1">
        <f t="shared" si="601"/>
        <v>0</v>
      </c>
      <c r="M2578" s="3" t="str">
        <f t="shared" si="610"/>
        <v/>
      </c>
      <c r="N2578" s="6">
        <f t="shared" si="602"/>
        <v>0</v>
      </c>
      <c r="O2578" s="3" t="str">
        <f t="shared" si="603"/>
        <v/>
      </c>
      <c r="Q2578" s="3">
        <f t="shared" si="604"/>
        <v>4448.138337394349</v>
      </c>
      <c r="R2578" s="3">
        <f t="shared" si="611"/>
        <v>0</v>
      </c>
      <c r="T2578" s="4">
        <f t="shared" si="605"/>
        <v>0</v>
      </c>
      <c r="V2578" s="4">
        <f t="shared" si="606"/>
        <v>4764.8518406725798</v>
      </c>
      <c r="W2578" s="4">
        <f t="shared" si="612"/>
        <v>0</v>
      </c>
      <c r="X2578" s="1">
        <v>0</v>
      </c>
      <c r="Y2578" s="1">
        <v>78</v>
      </c>
      <c r="Z2578" s="1">
        <f t="shared" si="607"/>
        <v>0.6472510668030933</v>
      </c>
      <c r="AA2578" s="1" t="str">
        <f t="shared" si="613"/>
        <v/>
      </c>
      <c r="AB2578" s="2">
        <v>0</v>
      </c>
      <c r="AC2578" s="2">
        <v>70</v>
      </c>
      <c r="AD2578" s="2">
        <f t="shared" si="614"/>
        <v>0.5899165173620432</v>
      </c>
      <c r="AE2578" s="2" t="str">
        <f t="shared" si="615"/>
        <v/>
      </c>
      <c r="AF2578" s="3">
        <v>0</v>
      </c>
      <c r="AG2578" s="3">
        <v>0</v>
      </c>
      <c r="AH2578" s="3">
        <v>0</v>
      </c>
      <c r="AI2578" s="3">
        <v>0</v>
      </c>
      <c r="AJ2578" s="3">
        <v>0</v>
      </c>
      <c r="AK2578" s="3">
        <v>0</v>
      </c>
      <c r="AL2578" s="3">
        <v>0</v>
      </c>
      <c r="AM2578" s="3">
        <v>0</v>
      </c>
      <c r="AN2578" s="3">
        <v>0</v>
      </c>
    </row>
    <row r="2579" spans="1:40" x14ac:dyDescent="0.2">
      <c r="A2579" t="s">
        <v>32</v>
      </c>
      <c r="B2579" t="s">
        <v>120</v>
      </c>
      <c r="C2579" t="s">
        <v>220</v>
      </c>
      <c r="D2579" t="s">
        <v>358</v>
      </c>
      <c r="E2579" s="5">
        <v>0</v>
      </c>
      <c r="F2579" s="5">
        <v>0</v>
      </c>
      <c r="G2579" s="4">
        <v>9163343.1902752202</v>
      </c>
      <c r="H2579" s="4">
        <f t="shared" si="608"/>
        <v>43957201286348.242</v>
      </c>
      <c r="I2579" s="4">
        <f t="shared" si="609"/>
        <v>2.084605689653193E-7</v>
      </c>
      <c r="K2579" s="1">
        <f t="shared" si="601"/>
        <v>0</v>
      </c>
      <c r="M2579" s="3" t="str">
        <f t="shared" si="610"/>
        <v/>
      </c>
      <c r="N2579" s="6">
        <f t="shared" si="602"/>
        <v>0</v>
      </c>
      <c r="O2579" s="3" t="str">
        <f t="shared" si="603"/>
        <v/>
      </c>
      <c r="Q2579" s="3">
        <f t="shared" si="604"/>
        <v>4448.138337394349</v>
      </c>
      <c r="R2579" s="3">
        <f t="shared" si="611"/>
        <v>0</v>
      </c>
      <c r="T2579" s="4">
        <f t="shared" si="605"/>
        <v>0</v>
      </c>
      <c r="V2579" s="4">
        <f t="shared" si="606"/>
        <v>4764.8518406725798</v>
      </c>
      <c r="W2579" s="4">
        <f t="shared" si="612"/>
        <v>0</v>
      </c>
      <c r="X2579" s="1">
        <v>0</v>
      </c>
      <c r="Y2579" s="1">
        <v>78</v>
      </c>
      <c r="Z2579" s="1">
        <f t="shared" si="607"/>
        <v>0.6472510668030933</v>
      </c>
      <c r="AA2579" s="1" t="str">
        <f t="shared" si="613"/>
        <v/>
      </c>
      <c r="AB2579" s="2">
        <v>0</v>
      </c>
      <c r="AC2579" s="2">
        <v>70</v>
      </c>
      <c r="AD2579" s="2">
        <f t="shared" si="614"/>
        <v>0.5899165173620432</v>
      </c>
      <c r="AE2579" s="2" t="str">
        <f t="shared" si="615"/>
        <v/>
      </c>
      <c r="AF2579" s="3">
        <v>0</v>
      </c>
      <c r="AG2579" s="3">
        <v>0</v>
      </c>
      <c r="AH2579" s="3">
        <v>0</v>
      </c>
      <c r="AI2579" s="3">
        <v>0</v>
      </c>
      <c r="AJ2579" s="3">
        <v>0</v>
      </c>
      <c r="AK2579" s="3">
        <v>0</v>
      </c>
      <c r="AL2579" s="3">
        <v>0</v>
      </c>
      <c r="AM2579" s="3">
        <v>0</v>
      </c>
      <c r="AN2579" s="3">
        <v>0</v>
      </c>
    </row>
    <row r="2580" spans="1:40" x14ac:dyDescent="0.2">
      <c r="A2580" t="s">
        <v>32</v>
      </c>
      <c r="B2580" t="s">
        <v>120</v>
      </c>
      <c r="C2580" t="s">
        <v>229</v>
      </c>
      <c r="D2580" t="s">
        <v>367</v>
      </c>
      <c r="E2580" s="5">
        <v>0</v>
      </c>
      <c r="F2580" s="5">
        <v>0</v>
      </c>
      <c r="G2580" s="4">
        <v>43033430</v>
      </c>
      <c r="H2580" s="4">
        <f t="shared" si="608"/>
        <v>43957201286348.242</v>
      </c>
      <c r="I2580" s="4">
        <f t="shared" si="609"/>
        <v>9.7898475655147905E-7</v>
      </c>
      <c r="K2580" s="1">
        <f t="shared" si="601"/>
        <v>0</v>
      </c>
      <c r="M2580" s="3" t="str">
        <f t="shared" si="610"/>
        <v/>
      </c>
      <c r="N2580" s="6">
        <f t="shared" si="602"/>
        <v>0</v>
      </c>
      <c r="O2580" s="3" t="str">
        <f t="shared" si="603"/>
        <v/>
      </c>
      <c r="Q2580" s="3">
        <f t="shared" si="604"/>
        <v>4448.138337394349</v>
      </c>
      <c r="R2580" s="3">
        <f t="shared" si="611"/>
        <v>0</v>
      </c>
      <c r="T2580" s="4">
        <f t="shared" si="605"/>
        <v>0</v>
      </c>
      <c r="V2580" s="4">
        <f t="shared" si="606"/>
        <v>4764.8518406725798</v>
      </c>
      <c r="W2580" s="4">
        <f t="shared" si="612"/>
        <v>0</v>
      </c>
      <c r="X2580" s="1">
        <v>0</v>
      </c>
      <c r="Y2580" s="1">
        <v>78</v>
      </c>
      <c r="Z2580" s="1">
        <f t="shared" si="607"/>
        <v>0.6472510668030933</v>
      </c>
      <c r="AA2580" s="1" t="str">
        <f t="shared" si="613"/>
        <v/>
      </c>
      <c r="AB2580" s="2">
        <v>0</v>
      </c>
      <c r="AC2580" s="2">
        <v>70</v>
      </c>
      <c r="AD2580" s="2">
        <f t="shared" si="614"/>
        <v>0.5899165173620432</v>
      </c>
      <c r="AE2580" s="2" t="str">
        <f t="shared" si="615"/>
        <v/>
      </c>
      <c r="AF2580" s="3">
        <v>0</v>
      </c>
      <c r="AG2580" s="3">
        <v>0</v>
      </c>
      <c r="AH2580" s="3">
        <v>1</v>
      </c>
      <c r="AI2580" s="3">
        <v>0</v>
      </c>
      <c r="AJ2580" s="3">
        <v>1</v>
      </c>
      <c r="AK2580" s="3">
        <v>0</v>
      </c>
      <c r="AL2580" s="3">
        <v>1</v>
      </c>
      <c r="AM2580" s="3">
        <v>0</v>
      </c>
      <c r="AN2580" s="3">
        <v>1</v>
      </c>
    </row>
    <row r="2581" spans="1:40" x14ac:dyDescent="0.2">
      <c r="A2581" t="s">
        <v>32</v>
      </c>
      <c r="B2581" t="s">
        <v>120</v>
      </c>
      <c r="C2581" t="s">
        <v>248</v>
      </c>
      <c r="D2581" t="s">
        <v>385</v>
      </c>
      <c r="E2581" s="5">
        <v>0</v>
      </c>
      <c r="F2581" s="5">
        <v>0</v>
      </c>
      <c r="G2581" s="4">
        <v>6000</v>
      </c>
      <c r="H2581" s="4">
        <f t="shared" si="608"/>
        <v>43957201286348.242</v>
      </c>
      <c r="I2581" s="4">
        <f t="shared" si="609"/>
        <v>1.3649640615002975E-10</v>
      </c>
      <c r="K2581" s="1">
        <f t="shared" si="601"/>
        <v>0</v>
      </c>
      <c r="M2581" s="3" t="str">
        <f t="shared" si="610"/>
        <v/>
      </c>
      <c r="N2581" s="6">
        <f t="shared" si="602"/>
        <v>0</v>
      </c>
      <c r="O2581" s="3" t="str">
        <f t="shared" si="603"/>
        <v/>
      </c>
      <c r="Q2581" s="3">
        <f t="shared" si="604"/>
        <v>4448.138337394349</v>
      </c>
      <c r="R2581" s="3">
        <f t="shared" si="611"/>
        <v>0</v>
      </c>
      <c r="T2581" s="4">
        <f t="shared" si="605"/>
        <v>0</v>
      </c>
      <c r="V2581" s="4">
        <f t="shared" si="606"/>
        <v>4764.8518406725798</v>
      </c>
      <c r="W2581" s="4">
        <f t="shared" si="612"/>
        <v>0</v>
      </c>
      <c r="X2581" s="1">
        <v>0</v>
      </c>
      <c r="Y2581" s="1">
        <v>78</v>
      </c>
      <c r="Z2581" s="1">
        <f t="shared" si="607"/>
        <v>0.6472510668030933</v>
      </c>
      <c r="AA2581" s="1" t="str">
        <f t="shared" si="613"/>
        <v/>
      </c>
      <c r="AB2581" s="2">
        <v>0</v>
      </c>
      <c r="AC2581" s="2">
        <v>70</v>
      </c>
      <c r="AD2581" s="2">
        <f t="shared" si="614"/>
        <v>0.5899165173620432</v>
      </c>
      <c r="AE2581" s="2" t="str">
        <f t="shared" si="615"/>
        <v/>
      </c>
      <c r="AF2581" s="3">
        <v>0</v>
      </c>
      <c r="AG2581" s="3">
        <v>0</v>
      </c>
      <c r="AH2581" s="3">
        <v>0</v>
      </c>
      <c r="AI2581" s="3">
        <v>0</v>
      </c>
      <c r="AJ2581" s="3">
        <v>0</v>
      </c>
      <c r="AK2581" s="3">
        <v>0</v>
      </c>
      <c r="AL2581" s="3">
        <v>0</v>
      </c>
      <c r="AM2581" s="3">
        <v>0</v>
      </c>
      <c r="AN2581" s="3">
        <v>0</v>
      </c>
    </row>
    <row r="2582" spans="1:40" x14ac:dyDescent="0.2">
      <c r="A2582" t="s">
        <v>32</v>
      </c>
      <c r="B2582" t="s">
        <v>120</v>
      </c>
      <c r="C2582" t="s">
        <v>221</v>
      </c>
      <c r="D2582" t="s">
        <v>359</v>
      </c>
      <c r="E2582" s="5">
        <v>0</v>
      </c>
      <c r="F2582" s="5">
        <v>0</v>
      </c>
      <c r="G2582" s="4">
        <v>31111823.575608801</v>
      </c>
      <c r="H2582" s="4">
        <f t="shared" si="608"/>
        <v>43957201286348.242</v>
      </c>
      <c r="I2582" s="4">
        <f t="shared" si="609"/>
        <v>7.0777535114072836E-7</v>
      </c>
      <c r="K2582" s="1">
        <f t="shared" si="601"/>
        <v>0</v>
      </c>
      <c r="M2582" s="3" t="str">
        <f t="shared" si="610"/>
        <v/>
      </c>
      <c r="N2582" s="6">
        <f t="shared" si="602"/>
        <v>0</v>
      </c>
      <c r="O2582" s="3" t="str">
        <f t="shared" si="603"/>
        <v/>
      </c>
      <c r="Q2582" s="3">
        <f t="shared" si="604"/>
        <v>4448.138337394349</v>
      </c>
      <c r="R2582" s="3">
        <f t="shared" si="611"/>
        <v>0</v>
      </c>
      <c r="T2582" s="4">
        <f t="shared" si="605"/>
        <v>0</v>
      </c>
      <c r="V2582" s="4">
        <f t="shared" si="606"/>
        <v>4764.8518406725798</v>
      </c>
      <c r="W2582" s="4">
        <f t="shared" si="612"/>
        <v>0</v>
      </c>
      <c r="X2582" s="1">
        <v>0</v>
      </c>
      <c r="Y2582" s="1">
        <v>78</v>
      </c>
      <c r="Z2582" s="1">
        <f t="shared" si="607"/>
        <v>0.6472510668030933</v>
      </c>
      <c r="AA2582" s="1" t="str">
        <f t="shared" si="613"/>
        <v/>
      </c>
      <c r="AB2582" s="2">
        <v>0</v>
      </c>
      <c r="AC2582" s="2">
        <v>70</v>
      </c>
      <c r="AD2582" s="2">
        <f t="shared" si="614"/>
        <v>0.5899165173620432</v>
      </c>
      <c r="AE2582" s="2" t="str">
        <f t="shared" si="615"/>
        <v/>
      </c>
      <c r="AF2582" s="3">
        <v>0</v>
      </c>
      <c r="AG2582" s="3">
        <v>0</v>
      </c>
      <c r="AH2582" s="3">
        <v>0</v>
      </c>
      <c r="AI2582" s="3">
        <v>0</v>
      </c>
      <c r="AJ2582" s="3">
        <v>0</v>
      </c>
      <c r="AK2582" s="3">
        <v>0</v>
      </c>
      <c r="AL2582" s="3">
        <v>0</v>
      </c>
      <c r="AM2582" s="3">
        <v>0</v>
      </c>
      <c r="AN2582" s="3">
        <v>0</v>
      </c>
    </row>
    <row r="2583" spans="1:40" x14ac:dyDescent="0.2">
      <c r="A2583" t="s">
        <v>32</v>
      </c>
      <c r="B2583" t="s">
        <v>120</v>
      </c>
      <c r="C2583" t="s">
        <v>195</v>
      </c>
      <c r="D2583" t="s">
        <v>333</v>
      </c>
      <c r="E2583" s="5">
        <v>0</v>
      </c>
      <c r="F2583" s="5">
        <v>0</v>
      </c>
      <c r="G2583" s="4">
        <v>2089730</v>
      </c>
      <c r="H2583" s="4">
        <f t="shared" si="608"/>
        <v>43957201286348.242</v>
      </c>
      <c r="I2583" s="4">
        <f t="shared" si="609"/>
        <v>4.7540105803983614E-8</v>
      </c>
      <c r="K2583" s="1">
        <f t="shared" si="601"/>
        <v>0</v>
      </c>
      <c r="M2583" s="3" t="str">
        <f t="shared" si="610"/>
        <v/>
      </c>
      <c r="N2583" s="6">
        <f t="shared" si="602"/>
        <v>0</v>
      </c>
      <c r="O2583" s="3" t="str">
        <f t="shared" si="603"/>
        <v/>
      </c>
      <c r="Q2583" s="3">
        <f t="shared" si="604"/>
        <v>4448.138337394349</v>
      </c>
      <c r="R2583" s="3">
        <f t="shared" si="611"/>
        <v>0</v>
      </c>
      <c r="T2583" s="4">
        <f t="shared" si="605"/>
        <v>0</v>
      </c>
      <c r="V2583" s="4">
        <f t="shared" si="606"/>
        <v>4764.8518406725798</v>
      </c>
      <c r="W2583" s="4">
        <f t="shared" si="612"/>
        <v>0</v>
      </c>
      <c r="X2583" s="1">
        <v>0</v>
      </c>
      <c r="Y2583" s="1">
        <v>78</v>
      </c>
      <c r="Z2583" s="1">
        <f t="shared" si="607"/>
        <v>0.6472510668030933</v>
      </c>
      <c r="AA2583" s="1" t="str">
        <f t="shared" si="613"/>
        <v/>
      </c>
      <c r="AB2583" s="2">
        <v>0</v>
      </c>
      <c r="AC2583" s="2">
        <v>70</v>
      </c>
      <c r="AD2583" s="2">
        <f t="shared" si="614"/>
        <v>0.5899165173620432</v>
      </c>
      <c r="AE2583" s="2" t="str">
        <f t="shared" si="615"/>
        <v/>
      </c>
      <c r="AF2583" s="3">
        <v>0</v>
      </c>
      <c r="AG2583" s="3">
        <v>0</v>
      </c>
      <c r="AH2583" s="3">
        <v>1</v>
      </c>
      <c r="AI2583" s="3">
        <v>0</v>
      </c>
      <c r="AJ2583" s="3">
        <v>1</v>
      </c>
      <c r="AK2583" s="3">
        <v>0</v>
      </c>
      <c r="AL2583" s="3">
        <v>1</v>
      </c>
      <c r="AM2583" s="3">
        <v>0</v>
      </c>
      <c r="AN2583" s="3">
        <v>1</v>
      </c>
    </row>
    <row r="2584" spans="1:40" x14ac:dyDescent="0.2">
      <c r="A2584" t="s">
        <v>32</v>
      </c>
      <c r="B2584" t="s">
        <v>120</v>
      </c>
      <c r="C2584" t="s">
        <v>200</v>
      </c>
      <c r="D2584" t="s">
        <v>338</v>
      </c>
      <c r="E2584" s="5">
        <v>0</v>
      </c>
      <c r="F2584" s="5">
        <v>0</v>
      </c>
      <c r="G2584" s="4">
        <v>1955000</v>
      </c>
      <c r="H2584" s="4">
        <f t="shared" si="608"/>
        <v>43957201286348.242</v>
      </c>
      <c r="I2584" s="4">
        <f t="shared" si="609"/>
        <v>4.4475079003884693E-8</v>
      </c>
      <c r="K2584" s="1">
        <f t="shared" si="601"/>
        <v>0</v>
      </c>
      <c r="M2584" s="3" t="str">
        <f t="shared" si="610"/>
        <v/>
      </c>
      <c r="N2584" s="6">
        <f t="shared" si="602"/>
        <v>0</v>
      </c>
      <c r="O2584" s="3" t="str">
        <f t="shared" si="603"/>
        <v/>
      </c>
      <c r="Q2584" s="3">
        <f t="shared" si="604"/>
        <v>4448.138337394349</v>
      </c>
      <c r="R2584" s="3">
        <f t="shared" si="611"/>
        <v>0</v>
      </c>
      <c r="T2584" s="4">
        <f t="shared" si="605"/>
        <v>0</v>
      </c>
      <c r="V2584" s="4">
        <f t="shared" si="606"/>
        <v>4764.8518406725798</v>
      </c>
      <c r="W2584" s="4">
        <f t="shared" si="612"/>
        <v>0</v>
      </c>
      <c r="X2584" s="1">
        <v>0</v>
      </c>
      <c r="Y2584" s="1">
        <v>78</v>
      </c>
      <c r="Z2584" s="1">
        <f t="shared" si="607"/>
        <v>0.6472510668030933</v>
      </c>
      <c r="AA2584" s="1" t="str">
        <f t="shared" si="613"/>
        <v/>
      </c>
      <c r="AB2584" s="2">
        <v>0</v>
      </c>
      <c r="AC2584" s="2">
        <v>70</v>
      </c>
      <c r="AD2584" s="2">
        <f t="shared" si="614"/>
        <v>0.5899165173620432</v>
      </c>
      <c r="AE2584" s="2" t="str">
        <f t="shared" si="615"/>
        <v/>
      </c>
      <c r="AF2584" s="3">
        <v>0</v>
      </c>
      <c r="AG2584" s="3">
        <v>0</v>
      </c>
      <c r="AH2584" s="3">
        <v>0</v>
      </c>
      <c r="AI2584" s="3">
        <v>0</v>
      </c>
      <c r="AJ2584" s="3">
        <v>0</v>
      </c>
      <c r="AK2584" s="3">
        <v>0</v>
      </c>
      <c r="AL2584" s="3">
        <v>0</v>
      </c>
      <c r="AM2584" s="3">
        <v>0</v>
      </c>
      <c r="AN2584" s="3">
        <v>0</v>
      </c>
    </row>
    <row r="2585" spans="1:40" x14ac:dyDescent="0.2">
      <c r="A2585" t="s">
        <v>32</v>
      </c>
      <c r="B2585" t="s">
        <v>120</v>
      </c>
      <c r="C2585" t="s">
        <v>214</v>
      </c>
      <c r="D2585" t="s">
        <v>352</v>
      </c>
      <c r="E2585" s="5">
        <v>0</v>
      </c>
      <c r="F2585" s="5">
        <v>0</v>
      </c>
      <c r="G2585" s="4">
        <v>9245650</v>
      </c>
      <c r="H2585" s="4">
        <f t="shared" si="608"/>
        <v>43957201286348.242</v>
      </c>
      <c r="I2585" s="4">
        <f t="shared" si="609"/>
        <v>2.1033299958683711E-7</v>
      </c>
      <c r="K2585" s="1">
        <f t="shared" si="601"/>
        <v>0</v>
      </c>
      <c r="M2585" s="3" t="str">
        <f t="shared" si="610"/>
        <v/>
      </c>
      <c r="N2585" s="6">
        <f t="shared" si="602"/>
        <v>0</v>
      </c>
      <c r="O2585" s="3" t="str">
        <f t="shared" si="603"/>
        <v/>
      </c>
      <c r="Q2585" s="3">
        <f t="shared" si="604"/>
        <v>4448.138337394349</v>
      </c>
      <c r="R2585" s="3">
        <f t="shared" si="611"/>
        <v>0</v>
      </c>
      <c r="T2585" s="4">
        <f t="shared" si="605"/>
        <v>0</v>
      </c>
      <c r="V2585" s="4">
        <f t="shared" si="606"/>
        <v>4764.8518406725798</v>
      </c>
      <c r="W2585" s="4">
        <f t="shared" si="612"/>
        <v>0</v>
      </c>
      <c r="X2585" s="1">
        <v>0</v>
      </c>
      <c r="Y2585" s="1">
        <v>78</v>
      </c>
      <c r="Z2585" s="1">
        <f t="shared" si="607"/>
        <v>0.6472510668030933</v>
      </c>
      <c r="AA2585" s="1" t="str">
        <f t="shared" si="613"/>
        <v/>
      </c>
      <c r="AB2585" s="2">
        <v>0</v>
      </c>
      <c r="AC2585" s="2">
        <v>70</v>
      </c>
      <c r="AD2585" s="2">
        <f t="shared" si="614"/>
        <v>0.5899165173620432</v>
      </c>
      <c r="AE2585" s="2" t="str">
        <f t="shared" si="615"/>
        <v/>
      </c>
      <c r="AF2585" s="3">
        <v>0</v>
      </c>
      <c r="AG2585" s="3">
        <v>0</v>
      </c>
      <c r="AH2585" s="3">
        <v>0</v>
      </c>
      <c r="AI2585" s="3">
        <v>0</v>
      </c>
      <c r="AJ2585" s="3">
        <v>0</v>
      </c>
      <c r="AK2585" s="3">
        <v>0</v>
      </c>
      <c r="AL2585" s="3">
        <v>0</v>
      </c>
      <c r="AM2585" s="3">
        <v>0</v>
      </c>
      <c r="AN2585" s="3">
        <v>0</v>
      </c>
    </row>
    <row r="2586" spans="1:40" x14ac:dyDescent="0.2">
      <c r="A2586" t="s">
        <v>32</v>
      </c>
      <c r="B2586" t="s">
        <v>120</v>
      </c>
      <c r="C2586" t="s">
        <v>47</v>
      </c>
      <c r="D2586" t="s">
        <v>135</v>
      </c>
      <c r="E2586" s="5">
        <v>0</v>
      </c>
      <c r="F2586" s="5">
        <v>0</v>
      </c>
      <c r="G2586" s="4">
        <v>91184399.884621501</v>
      </c>
      <c r="H2586" s="4">
        <f t="shared" si="608"/>
        <v>43957201286348.242</v>
      </c>
      <c r="I2586" s="4">
        <f t="shared" si="609"/>
        <v>2.0743904801996704E-6</v>
      </c>
      <c r="K2586" s="1">
        <f t="shared" si="601"/>
        <v>0</v>
      </c>
      <c r="M2586" s="3" t="str">
        <f t="shared" si="610"/>
        <v/>
      </c>
      <c r="N2586" s="6">
        <f t="shared" si="602"/>
        <v>0</v>
      </c>
      <c r="O2586" s="3" t="str">
        <f t="shared" si="603"/>
        <v/>
      </c>
      <c r="Q2586" s="3">
        <f t="shared" si="604"/>
        <v>4448.138337394349</v>
      </c>
      <c r="R2586" s="3">
        <f t="shared" si="611"/>
        <v>0</v>
      </c>
      <c r="T2586" s="4">
        <f t="shared" si="605"/>
        <v>0</v>
      </c>
      <c r="V2586" s="4">
        <f t="shared" si="606"/>
        <v>4764.8518406725798</v>
      </c>
      <c r="W2586" s="4">
        <f t="shared" si="612"/>
        <v>0</v>
      </c>
      <c r="X2586" s="1">
        <v>0</v>
      </c>
      <c r="Y2586" s="1">
        <v>78</v>
      </c>
      <c r="Z2586" s="1">
        <f t="shared" si="607"/>
        <v>0.6472510668030933</v>
      </c>
      <c r="AA2586" s="1" t="str">
        <f t="shared" si="613"/>
        <v/>
      </c>
      <c r="AB2586" s="2">
        <v>0</v>
      </c>
      <c r="AC2586" s="2">
        <v>70</v>
      </c>
      <c r="AD2586" s="2">
        <f t="shared" si="614"/>
        <v>0.5899165173620432</v>
      </c>
      <c r="AE2586" s="2" t="str">
        <f t="shared" si="615"/>
        <v/>
      </c>
      <c r="AF2586" s="3">
        <v>0</v>
      </c>
      <c r="AG2586" s="3">
        <v>0</v>
      </c>
      <c r="AH2586" s="3">
        <v>0</v>
      </c>
      <c r="AI2586" s="3">
        <v>0</v>
      </c>
      <c r="AJ2586" s="3">
        <v>0</v>
      </c>
      <c r="AK2586" s="3">
        <v>0</v>
      </c>
      <c r="AL2586" s="3">
        <v>0</v>
      </c>
      <c r="AM2586" s="3">
        <v>0</v>
      </c>
      <c r="AN2586" s="3">
        <v>0</v>
      </c>
    </row>
    <row r="2587" spans="1:40" x14ac:dyDescent="0.2">
      <c r="A2587" t="s">
        <v>32</v>
      </c>
      <c r="B2587" t="s">
        <v>120</v>
      </c>
      <c r="C2587" t="s">
        <v>197</v>
      </c>
      <c r="D2587" t="s">
        <v>335</v>
      </c>
      <c r="E2587" s="5">
        <v>0</v>
      </c>
      <c r="F2587" s="5">
        <v>0</v>
      </c>
      <c r="G2587" s="4">
        <v>19283258.899999999</v>
      </c>
      <c r="H2587" s="4">
        <f t="shared" si="608"/>
        <v>43957201286348.242</v>
      </c>
      <c r="I2587" s="4">
        <f t="shared" si="609"/>
        <v>4.3868258978509597E-7</v>
      </c>
      <c r="K2587" s="1">
        <f t="shared" si="601"/>
        <v>0</v>
      </c>
      <c r="M2587" s="3" t="str">
        <f t="shared" si="610"/>
        <v/>
      </c>
      <c r="N2587" s="6">
        <f t="shared" si="602"/>
        <v>0</v>
      </c>
      <c r="O2587" s="3" t="str">
        <f t="shared" si="603"/>
        <v/>
      </c>
      <c r="Q2587" s="3">
        <f t="shared" si="604"/>
        <v>4448.138337394349</v>
      </c>
      <c r="R2587" s="3">
        <f t="shared" si="611"/>
        <v>0</v>
      </c>
      <c r="T2587" s="4">
        <f t="shared" si="605"/>
        <v>0</v>
      </c>
      <c r="V2587" s="4">
        <f t="shared" si="606"/>
        <v>4764.8518406725798</v>
      </c>
      <c r="W2587" s="4">
        <f t="shared" si="612"/>
        <v>0</v>
      </c>
      <c r="X2587" s="1">
        <v>0</v>
      </c>
      <c r="Y2587" s="1">
        <v>78</v>
      </c>
      <c r="Z2587" s="1">
        <f t="shared" si="607"/>
        <v>0.6472510668030933</v>
      </c>
      <c r="AA2587" s="1" t="str">
        <f t="shared" si="613"/>
        <v/>
      </c>
      <c r="AB2587" s="2">
        <v>0</v>
      </c>
      <c r="AC2587" s="2">
        <v>70</v>
      </c>
      <c r="AD2587" s="2">
        <f t="shared" si="614"/>
        <v>0.5899165173620432</v>
      </c>
      <c r="AE2587" s="2" t="str">
        <f t="shared" si="615"/>
        <v/>
      </c>
      <c r="AF2587" s="3">
        <v>0</v>
      </c>
      <c r="AG2587" s="3">
        <v>0</v>
      </c>
      <c r="AH2587" s="3">
        <v>0</v>
      </c>
      <c r="AI2587" s="3">
        <v>0</v>
      </c>
      <c r="AJ2587" s="3">
        <v>0</v>
      </c>
      <c r="AK2587" s="3">
        <v>0</v>
      </c>
      <c r="AL2587" s="3">
        <v>0</v>
      </c>
      <c r="AM2587" s="3">
        <v>0</v>
      </c>
      <c r="AN2587" s="3">
        <v>0</v>
      </c>
    </row>
    <row r="2588" spans="1:40" x14ac:dyDescent="0.2">
      <c r="A2588" t="s">
        <v>32</v>
      </c>
      <c r="B2588" t="s">
        <v>120</v>
      </c>
      <c r="C2588" t="s">
        <v>217</v>
      </c>
      <c r="D2588" t="s">
        <v>355</v>
      </c>
      <c r="E2588" s="5">
        <v>0</v>
      </c>
      <c r="F2588" s="5">
        <v>0</v>
      </c>
      <c r="G2588" s="4">
        <v>2046000</v>
      </c>
      <c r="H2588" s="4">
        <f t="shared" si="608"/>
        <v>43957201286348.242</v>
      </c>
      <c r="I2588" s="4">
        <f t="shared" si="609"/>
        <v>4.6545274497160144E-8</v>
      </c>
      <c r="K2588" s="1">
        <f t="shared" si="601"/>
        <v>0</v>
      </c>
      <c r="M2588" s="3" t="str">
        <f t="shared" si="610"/>
        <v/>
      </c>
      <c r="N2588" s="6">
        <f t="shared" si="602"/>
        <v>0</v>
      </c>
      <c r="O2588" s="3" t="str">
        <f t="shared" si="603"/>
        <v/>
      </c>
      <c r="Q2588" s="3">
        <f t="shared" si="604"/>
        <v>4448.138337394349</v>
      </c>
      <c r="R2588" s="3">
        <f t="shared" si="611"/>
        <v>0</v>
      </c>
      <c r="T2588" s="4">
        <f t="shared" si="605"/>
        <v>0</v>
      </c>
      <c r="V2588" s="4">
        <f t="shared" si="606"/>
        <v>4764.8518406725798</v>
      </c>
      <c r="W2588" s="4">
        <f t="shared" si="612"/>
        <v>0</v>
      </c>
      <c r="X2588" s="1">
        <v>0</v>
      </c>
      <c r="Y2588" s="1">
        <v>78</v>
      </c>
      <c r="Z2588" s="1">
        <f t="shared" si="607"/>
        <v>0.6472510668030933</v>
      </c>
      <c r="AA2588" s="1" t="str">
        <f t="shared" si="613"/>
        <v/>
      </c>
      <c r="AB2588" s="2">
        <v>0</v>
      </c>
      <c r="AC2588" s="2">
        <v>70</v>
      </c>
      <c r="AD2588" s="2">
        <f t="shared" si="614"/>
        <v>0.5899165173620432</v>
      </c>
      <c r="AE2588" s="2" t="str">
        <f t="shared" si="615"/>
        <v/>
      </c>
      <c r="AF2588" s="3">
        <v>0</v>
      </c>
      <c r="AG2588" s="3">
        <v>0</v>
      </c>
      <c r="AH2588" s="3">
        <v>0</v>
      </c>
      <c r="AI2588" s="3">
        <v>0</v>
      </c>
      <c r="AJ2588" s="3">
        <v>0</v>
      </c>
      <c r="AK2588" s="3">
        <v>0</v>
      </c>
      <c r="AL2588" s="3">
        <v>0</v>
      </c>
      <c r="AM2588" s="3">
        <v>0</v>
      </c>
      <c r="AN2588" s="3">
        <v>0</v>
      </c>
    </row>
    <row r="2589" spans="1:40" x14ac:dyDescent="0.2">
      <c r="A2589" t="s">
        <v>32</v>
      </c>
      <c r="B2589" t="s">
        <v>120</v>
      </c>
      <c r="C2589" t="s">
        <v>181</v>
      </c>
      <c r="D2589" t="s">
        <v>319</v>
      </c>
      <c r="E2589" s="5">
        <v>0</v>
      </c>
      <c r="F2589" s="5">
        <v>0</v>
      </c>
      <c r="G2589" s="4">
        <v>5366778.16</v>
      </c>
      <c r="H2589" s="4">
        <f t="shared" si="608"/>
        <v>43957201286348.242</v>
      </c>
      <c r="I2589" s="4">
        <f t="shared" si="609"/>
        <v>1.2209098857407824E-7</v>
      </c>
      <c r="K2589" s="1">
        <f t="shared" si="601"/>
        <v>0</v>
      </c>
      <c r="M2589" s="3" t="str">
        <f t="shared" si="610"/>
        <v/>
      </c>
      <c r="N2589" s="6">
        <f t="shared" si="602"/>
        <v>0</v>
      </c>
      <c r="O2589" s="3" t="str">
        <f t="shared" si="603"/>
        <v/>
      </c>
      <c r="Q2589" s="3">
        <f t="shared" si="604"/>
        <v>4448.138337394349</v>
      </c>
      <c r="R2589" s="3">
        <f t="shared" si="611"/>
        <v>0</v>
      </c>
      <c r="T2589" s="4">
        <f t="shared" si="605"/>
        <v>0</v>
      </c>
      <c r="V2589" s="4">
        <f t="shared" si="606"/>
        <v>4764.8518406725798</v>
      </c>
      <c r="W2589" s="4">
        <f t="shared" si="612"/>
        <v>0</v>
      </c>
      <c r="X2589" s="1">
        <v>0</v>
      </c>
      <c r="Y2589" s="1">
        <v>78</v>
      </c>
      <c r="Z2589" s="1">
        <f t="shared" si="607"/>
        <v>0.6472510668030933</v>
      </c>
      <c r="AA2589" s="1" t="str">
        <f t="shared" si="613"/>
        <v/>
      </c>
      <c r="AB2589" s="2">
        <v>0</v>
      </c>
      <c r="AC2589" s="2">
        <v>70</v>
      </c>
      <c r="AD2589" s="2">
        <f t="shared" si="614"/>
        <v>0.5899165173620432</v>
      </c>
      <c r="AE2589" s="2" t="str">
        <f t="shared" si="615"/>
        <v/>
      </c>
      <c r="AF2589" s="3">
        <v>0</v>
      </c>
      <c r="AG2589" s="3">
        <v>0</v>
      </c>
      <c r="AH2589" s="3">
        <v>0</v>
      </c>
      <c r="AI2589" s="3">
        <v>0</v>
      </c>
      <c r="AJ2589" s="3">
        <v>0</v>
      </c>
      <c r="AK2589" s="3">
        <v>0</v>
      </c>
      <c r="AL2589" s="3">
        <v>0</v>
      </c>
      <c r="AM2589" s="3">
        <v>0</v>
      </c>
      <c r="AN2589" s="3">
        <v>0</v>
      </c>
    </row>
    <row r="2590" spans="1:40" x14ac:dyDescent="0.2">
      <c r="A2590" t="s">
        <v>32</v>
      </c>
      <c r="B2590" t="s">
        <v>120</v>
      </c>
      <c r="C2590" t="s">
        <v>266</v>
      </c>
      <c r="D2590" t="s">
        <v>402</v>
      </c>
      <c r="E2590" s="5">
        <v>0</v>
      </c>
      <c r="F2590" s="5">
        <v>0</v>
      </c>
      <c r="G2590" s="4">
        <v>14860000</v>
      </c>
      <c r="H2590" s="4">
        <f t="shared" si="608"/>
        <v>43957201286348.242</v>
      </c>
      <c r="I2590" s="4">
        <f t="shared" si="609"/>
        <v>3.3805609923157371E-7</v>
      </c>
      <c r="K2590" s="1">
        <f t="shared" si="601"/>
        <v>0</v>
      </c>
      <c r="M2590" s="3" t="str">
        <f t="shared" si="610"/>
        <v/>
      </c>
      <c r="N2590" s="6">
        <f t="shared" si="602"/>
        <v>0</v>
      </c>
      <c r="O2590" s="3" t="str">
        <f t="shared" si="603"/>
        <v/>
      </c>
      <c r="Q2590" s="3">
        <f t="shared" si="604"/>
        <v>4448.138337394349</v>
      </c>
      <c r="R2590" s="3">
        <f t="shared" si="611"/>
        <v>0</v>
      </c>
      <c r="T2590" s="4">
        <f t="shared" si="605"/>
        <v>0</v>
      </c>
      <c r="V2590" s="4">
        <f t="shared" si="606"/>
        <v>4764.8518406725798</v>
      </c>
      <c r="W2590" s="4">
        <f t="shared" si="612"/>
        <v>0</v>
      </c>
      <c r="X2590" s="1">
        <v>0</v>
      </c>
      <c r="Y2590" s="1">
        <v>78</v>
      </c>
      <c r="Z2590" s="1">
        <f t="shared" si="607"/>
        <v>0.6472510668030933</v>
      </c>
      <c r="AA2590" s="1" t="str">
        <f t="shared" si="613"/>
        <v/>
      </c>
      <c r="AB2590" s="2">
        <v>0</v>
      </c>
      <c r="AC2590" s="2">
        <v>70</v>
      </c>
      <c r="AD2590" s="2">
        <f t="shared" si="614"/>
        <v>0.5899165173620432</v>
      </c>
      <c r="AE2590" s="2" t="str">
        <f t="shared" si="615"/>
        <v/>
      </c>
      <c r="AF2590" s="3">
        <v>0</v>
      </c>
      <c r="AG2590" s="3">
        <v>0</v>
      </c>
      <c r="AH2590" s="3">
        <v>0</v>
      </c>
      <c r="AI2590" s="3">
        <v>0</v>
      </c>
      <c r="AJ2590" s="3">
        <v>0</v>
      </c>
      <c r="AK2590" s="3">
        <v>0</v>
      </c>
      <c r="AL2590" s="3">
        <v>0</v>
      </c>
      <c r="AM2590" s="3">
        <v>0</v>
      </c>
      <c r="AN2590" s="3">
        <v>0</v>
      </c>
    </row>
    <row r="2591" spans="1:40" x14ac:dyDescent="0.2">
      <c r="A2591" t="s">
        <v>32</v>
      </c>
      <c r="B2591" t="s">
        <v>120</v>
      </c>
      <c r="C2591" t="s">
        <v>226</v>
      </c>
      <c r="D2591" t="s">
        <v>364</v>
      </c>
      <c r="E2591" s="5">
        <v>0</v>
      </c>
      <c r="F2591" s="5">
        <v>0</v>
      </c>
      <c r="G2591" s="4">
        <v>192257.154888836</v>
      </c>
      <c r="H2591" s="4">
        <f t="shared" si="608"/>
        <v>43957201286348.242</v>
      </c>
      <c r="I2591" s="4">
        <f t="shared" si="609"/>
        <v>4.3737351164926231E-9</v>
      </c>
      <c r="K2591" s="1">
        <f t="shared" si="601"/>
        <v>0</v>
      </c>
      <c r="M2591" s="3" t="str">
        <f t="shared" si="610"/>
        <v/>
      </c>
      <c r="N2591" s="6">
        <f t="shared" si="602"/>
        <v>0</v>
      </c>
      <c r="O2591" s="3" t="str">
        <f t="shared" si="603"/>
        <v/>
      </c>
      <c r="Q2591" s="3">
        <f t="shared" si="604"/>
        <v>4448.138337394349</v>
      </c>
      <c r="R2591" s="3">
        <f t="shared" si="611"/>
        <v>0</v>
      </c>
      <c r="T2591" s="4">
        <f t="shared" si="605"/>
        <v>0</v>
      </c>
      <c r="V2591" s="4">
        <f t="shared" si="606"/>
        <v>4764.8518406725798</v>
      </c>
      <c r="W2591" s="4">
        <f t="shared" si="612"/>
        <v>0</v>
      </c>
      <c r="X2591" s="1">
        <v>1</v>
      </c>
      <c r="Y2591" s="1">
        <v>78</v>
      </c>
      <c r="Z2591" s="1">
        <f t="shared" si="607"/>
        <v>0.6472510668030933</v>
      </c>
      <c r="AA2591" s="1" t="str">
        <f t="shared" si="613"/>
        <v/>
      </c>
      <c r="AB2591" s="2">
        <v>1</v>
      </c>
      <c r="AC2591" s="2">
        <v>70</v>
      </c>
      <c r="AD2591" s="2">
        <f t="shared" si="614"/>
        <v>0.5899165173620432</v>
      </c>
      <c r="AE2591" s="2" t="str">
        <f t="shared" si="615"/>
        <v/>
      </c>
      <c r="AF2591" s="3">
        <v>0</v>
      </c>
      <c r="AG2591" s="3">
        <v>0</v>
      </c>
      <c r="AH2591" s="3">
        <v>1</v>
      </c>
      <c r="AI2591" s="3">
        <v>0</v>
      </c>
      <c r="AJ2591" s="3">
        <v>1</v>
      </c>
      <c r="AK2591" s="3">
        <v>0</v>
      </c>
      <c r="AL2591" s="3">
        <v>1</v>
      </c>
      <c r="AM2591" s="3">
        <v>0</v>
      </c>
      <c r="AN2591" s="3">
        <v>1</v>
      </c>
    </row>
    <row r="2592" spans="1:40" x14ac:dyDescent="0.2">
      <c r="A2592" t="s">
        <v>32</v>
      </c>
      <c r="B2592" t="s">
        <v>120</v>
      </c>
      <c r="C2592" t="s">
        <v>187</v>
      </c>
      <c r="D2592" t="s">
        <v>325</v>
      </c>
      <c r="E2592" s="5">
        <v>0</v>
      </c>
      <c r="F2592" s="5">
        <v>0</v>
      </c>
      <c r="G2592" s="4">
        <v>-10516.4878673318</v>
      </c>
      <c r="H2592" s="4">
        <f t="shared" si="608"/>
        <v>43957201286348.242</v>
      </c>
      <c r="I2592" s="4">
        <f t="shared" si="609"/>
        <v>-2.3924379986853025E-10</v>
      </c>
      <c r="J2592" s="1">
        <v>77.199996948242188</v>
      </c>
      <c r="K2592" s="1">
        <f t="shared" si="601"/>
        <v>-2.8562666346198728</v>
      </c>
      <c r="L2592" s="3">
        <v>77.199996948242188</v>
      </c>
      <c r="M2592" s="3">
        <f t="shared" si="610"/>
        <v>0</v>
      </c>
      <c r="N2592" s="6">
        <f t="shared" si="602"/>
        <v>-2.8562666346198728</v>
      </c>
      <c r="O2592" s="3">
        <f t="shared" si="603"/>
        <v>0</v>
      </c>
      <c r="Q2592" s="3">
        <f t="shared" si="604"/>
        <v>4448.138337394349</v>
      </c>
      <c r="R2592" s="3">
        <f t="shared" si="611"/>
        <v>-6.4212630497751787E-4</v>
      </c>
      <c r="S2592" s="4">
        <v>76</v>
      </c>
      <c r="T2592" s="4">
        <f t="shared" si="605"/>
        <v>-2.7251328192560123</v>
      </c>
      <c r="V2592" s="4">
        <f t="shared" si="606"/>
        <v>4764.8518406725798</v>
      </c>
      <c r="W2592" s="4">
        <f t="shared" si="612"/>
        <v>-5.7192393601714759E-4</v>
      </c>
      <c r="X2592" s="1">
        <v>0</v>
      </c>
      <c r="Y2592" s="1">
        <v>78</v>
      </c>
      <c r="Z2592" s="1">
        <f t="shared" si="607"/>
        <v>0.6472510668030933</v>
      </c>
      <c r="AA2592" s="1">
        <f t="shared" si="613"/>
        <v>0</v>
      </c>
      <c r="AB2592" s="2">
        <v>0</v>
      </c>
      <c r="AC2592" s="2">
        <v>70</v>
      </c>
      <c r="AD2592" s="2">
        <f t="shared" si="614"/>
        <v>0.5899165173620432</v>
      </c>
      <c r="AE2592" s="2">
        <f t="shared" si="615"/>
        <v>0</v>
      </c>
      <c r="AF2592" s="3">
        <v>0</v>
      </c>
      <c r="AG2592" s="3">
        <v>0</v>
      </c>
      <c r="AH2592" s="3">
        <v>0</v>
      </c>
      <c r="AI2592" s="3">
        <v>0</v>
      </c>
      <c r="AJ2592" s="3">
        <v>0</v>
      </c>
      <c r="AK2592" s="3">
        <v>0</v>
      </c>
      <c r="AL2592" s="3">
        <v>0</v>
      </c>
      <c r="AM2592" s="3">
        <v>0</v>
      </c>
      <c r="AN2592" s="3">
        <v>0</v>
      </c>
    </row>
    <row r="2593" spans="1:40" x14ac:dyDescent="0.2">
      <c r="A2593" t="s">
        <v>32</v>
      </c>
      <c r="B2593" t="s">
        <v>120</v>
      </c>
      <c r="C2593" t="s">
        <v>65</v>
      </c>
      <c r="D2593" t="s">
        <v>153</v>
      </c>
      <c r="E2593" s="5">
        <v>0</v>
      </c>
      <c r="F2593" s="5">
        <v>0</v>
      </c>
      <c r="G2593" s="4">
        <v>52677590.725915</v>
      </c>
      <c r="H2593" s="4">
        <f t="shared" si="608"/>
        <v>43957201286348.242</v>
      </c>
      <c r="I2593" s="4">
        <f t="shared" si="609"/>
        <v>1.1983836364549225E-6</v>
      </c>
      <c r="K2593" s="1">
        <f t="shared" si="601"/>
        <v>0</v>
      </c>
      <c r="M2593" s="3" t="str">
        <f t="shared" si="610"/>
        <v/>
      </c>
      <c r="N2593" s="6">
        <f t="shared" si="602"/>
        <v>0</v>
      </c>
      <c r="O2593" s="3" t="str">
        <f t="shared" si="603"/>
        <v/>
      </c>
      <c r="Q2593" s="3">
        <f t="shared" si="604"/>
        <v>4448.138337394349</v>
      </c>
      <c r="R2593" s="3">
        <f t="shared" si="611"/>
        <v>0</v>
      </c>
      <c r="T2593" s="4">
        <f t="shared" si="605"/>
        <v>0</v>
      </c>
      <c r="V2593" s="4">
        <f t="shared" si="606"/>
        <v>4764.8518406725798</v>
      </c>
      <c r="W2593" s="4">
        <f t="shared" si="612"/>
        <v>0</v>
      </c>
      <c r="X2593" s="1">
        <v>0</v>
      </c>
      <c r="Y2593" s="1">
        <v>78</v>
      </c>
      <c r="Z2593" s="1">
        <f t="shared" si="607"/>
        <v>0.6472510668030933</v>
      </c>
      <c r="AA2593" s="1" t="str">
        <f t="shared" si="613"/>
        <v/>
      </c>
      <c r="AB2593" s="2">
        <v>0</v>
      </c>
      <c r="AC2593" s="2">
        <v>70</v>
      </c>
      <c r="AD2593" s="2">
        <f t="shared" si="614"/>
        <v>0.5899165173620432</v>
      </c>
      <c r="AE2593" s="2" t="str">
        <f t="shared" si="615"/>
        <v/>
      </c>
      <c r="AF2593" s="3">
        <v>0</v>
      </c>
      <c r="AG2593" s="3">
        <v>0</v>
      </c>
      <c r="AH2593" s="3">
        <v>1</v>
      </c>
      <c r="AI2593" s="3">
        <v>0</v>
      </c>
      <c r="AJ2593" s="3">
        <v>1</v>
      </c>
      <c r="AK2593" s="3">
        <v>0</v>
      </c>
      <c r="AL2593" s="3">
        <v>1</v>
      </c>
      <c r="AM2593" s="3">
        <v>0</v>
      </c>
      <c r="AN2593" s="3">
        <v>1</v>
      </c>
    </row>
    <row r="2594" spans="1:40" x14ac:dyDescent="0.2">
      <c r="A2594" t="s">
        <v>32</v>
      </c>
      <c r="B2594" t="s">
        <v>120</v>
      </c>
      <c r="C2594" t="s">
        <v>228</v>
      </c>
      <c r="D2594" t="s">
        <v>366</v>
      </c>
      <c r="E2594" s="5">
        <v>0</v>
      </c>
      <c r="F2594" s="5">
        <v>0</v>
      </c>
      <c r="G2594" s="4">
        <v>2874000</v>
      </c>
      <c r="H2594" s="4">
        <f t="shared" si="608"/>
        <v>43957201286348.242</v>
      </c>
      <c r="I2594" s="4">
        <f t="shared" si="609"/>
        <v>6.5381778545864253E-8</v>
      </c>
      <c r="K2594" s="1">
        <f t="shared" si="601"/>
        <v>0</v>
      </c>
      <c r="M2594" s="3" t="str">
        <f t="shared" si="610"/>
        <v/>
      </c>
      <c r="N2594" s="6">
        <f t="shared" si="602"/>
        <v>0</v>
      </c>
      <c r="O2594" s="3" t="str">
        <f t="shared" si="603"/>
        <v/>
      </c>
      <c r="Q2594" s="3">
        <f t="shared" si="604"/>
        <v>4448.138337394349</v>
      </c>
      <c r="R2594" s="3">
        <f t="shared" si="611"/>
        <v>0</v>
      </c>
      <c r="T2594" s="4">
        <f t="shared" si="605"/>
        <v>0</v>
      </c>
      <c r="V2594" s="4">
        <f t="shared" si="606"/>
        <v>4764.8518406725798</v>
      </c>
      <c r="W2594" s="4">
        <f t="shared" si="612"/>
        <v>0</v>
      </c>
      <c r="X2594" s="1">
        <v>0</v>
      </c>
      <c r="Y2594" s="1">
        <v>78</v>
      </c>
      <c r="Z2594" s="1">
        <f t="shared" si="607"/>
        <v>0.6472510668030933</v>
      </c>
      <c r="AA2594" s="1" t="str">
        <f t="shared" si="613"/>
        <v/>
      </c>
      <c r="AB2594" s="2">
        <v>0</v>
      </c>
      <c r="AC2594" s="2">
        <v>70</v>
      </c>
      <c r="AD2594" s="2">
        <f t="shared" si="614"/>
        <v>0.5899165173620432</v>
      </c>
      <c r="AE2594" s="2" t="str">
        <f t="shared" si="615"/>
        <v/>
      </c>
      <c r="AF2594" s="3">
        <v>0</v>
      </c>
      <c r="AG2594" s="3">
        <v>0</v>
      </c>
      <c r="AH2594" s="3">
        <v>0</v>
      </c>
      <c r="AI2594" s="3">
        <v>0</v>
      </c>
      <c r="AJ2594" s="3">
        <v>0</v>
      </c>
      <c r="AK2594" s="3">
        <v>0</v>
      </c>
      <c r="AL2594" s="3">
        <v>0</v>
      </c>
      <c r="AM2594" s="3">
        <v>0</v>
      </c>
      <c r="AN2594" s="3">
        <v>0</v>
      </c>
    </row>
    <row r="2595" spans="1:40" x14ac:dyDescent="0.2">
      <c r="A2595" t="s">
        <v>32</v>
      </c>
      <c r="B2595" t="s">
        <v>120</v>
      </c>
      <c r="C2595" t="s">
        <v>210</v>
      </c>
      <c r="D2595" t="s">
        <v>348</v>
      </c>
      <c r="E2595" s="5">
        <v>0</v>
      </c>
      <c r="F2595" s="5">
        <v>0</v>
      </c>
      <c r="G2595" s="4">
        <v>17882300</v>
      </c>
      <c r="H2595" s="4">
        <f t="shared" si="608"/>
        <v>43957201286348.242</v>
      </c>
      <c r="I2595" s="4">
        <f t="shared" si="609"/>
        <v>4.0681161394944617E-7</v>
      </c>
      <c r="K2595" s="1">
        <f t="shared" si="601"/>
        <v>0</v>
      </c>
      <c r="M2595" s="3" t="str">
        <f t="shared" si="610"/>
        <v/>
      </c>
      <c r="N2595" s="6">
        <f t="shared" si="602"/>
        <v>0</v>
      </c>
      <c r="O2595" s="3" t="str">
        <f t="shared" si="603"/>
        <v/>
      </c>
      <c r="Q2595" s="3">
        <f t="shared" si="604"/>
        <v>4448.138337394349</v>
      </c>
      <c r="R2595" s="3">
        <f t="shared" si="611"/>
        <v>0</v>
      </c>
      <c r="T2595" s="4">
        <f t="shared" si="605"/>
        <v>0</v>
      </c>
      <c r="V2595" s="4">
        <f t="shared" si="606"/>
        <v>4764.8518406725798</v>
      </c>
      <c r="W2595" s="4">
        <f t="shared" si="612"/>
        <v>0</v>
      </c>
      <c r="X2595" s="1">
        <v>0</v>
      </c>
      <c r="Y2595" s="1">
        <v>78</v>
      </c>
      <c r="Z2595" s="1">
        <f t="shared" si="607"/>
        <v>0.6472510668030933</v>
      </c>
      <c r="AA2595" s="1" t="str">
        <f t="shared" si="613"/>
        <v/>
      </c>
      <c r="AB2595" s="2">
        <v>0</v>
      </c>
      <c r="AC2595" s="2">
        <v>70</v>
      </c>
      <c r="AD2595" s="2">
        <f t="shared" si="614"/>
        <v>0.5899165173620432</v>
      </c>
      <c r="AE2595" s="2" t="str">
        <f t="shared" si="615"/>
        <v/>
      </c>
      <c r="AF2595" s="3">
        <v>0</v>
      </c>
      <c r="AG2595" s="3">
        <v>1</v>
      </c>
      <c r="AH2595" s="3">
        <v>0</v>
      </c>
      <c r="AI2595" s="3">
        <v>1</v>
      </c>
      <c r="AJ2595" s="3">
        <v>0</v>
      </c>
      <c r="AK2595" s="3">
        <v>1</v>
      </c>
      <c r="AL2595" s="3">
        <v>0</v>
      </c>
      <c r="AM2595" s="3">
        <v>1</v>
      </c>
      <c r="AN2595" s="3">
        <v>0</v>
      </c>
    </row>
    <row r="2596" spans="1:40" x14ac:dyDescent="0.2">
      <c r="A2596" t="s">
        <v>32</v>
      </c>
      <c r="B2596" t="s">
        <v>120</v>
      </c>
      <c r="C2596" t="s">
        <v>219</v>
      </c>
      <c r="D2596" t="s">
        <v>357</v>
      </c>
      <c r="E2596" s="5">
        <v>0</v>
      </c>
      <c r="F2596" s="5">
        <v>0</v>
      </c>
      <c r="G2596" s="4">
        <v>11280718.721712001</v>
      </c>
      <c r="H2596" s="4">
        <f t="shared" si="608"/>
        <v>43957201286348.242</v>
      </c>
      <c r="I2596" s="4">
        <f t="shared" si="609"/>
        <v>2.5662959405050762E-7</v>
      </c>
      <c r="K2596" s="1">
        <f t="shared" si="601"/>
        <v>0</v>
      </c>
      <c r="M2596" s="3" t="str">
        <f t="shared" si="610"/>
        <v/>
      </c>
      <c r="N2596" s="6">
        <f t="shared" si="602"/>
        <v>0</v>
      </c>
      <c r="O2596" s="3" t="str">
        <f t="shared" si="603"/>
        <v/>
      </c>
      <c r="Q2596" s="3">
        <f t="shared" si="604"/>
        <v>4448.138337394349</v>
      </c>
      <c r="R2596" s="3">
        <f t="shared" si="611"/>
        <v>0</v>
      </c>
      <c r="T2596" s="4">
        <f t="shared" si="605"/>
        <v>0</v>
      </c>
      <c r="V2596" s="4">
        <f t="shared" si="606"/>
        <v>4764.8518406725798</v>
      </c>
      <c r="W2596" s="4">
        <f t="shared" si="612"/>
        <v>0</v>
      </c>
      <c r="X2596" s="1">
        <v>1</v>
      </c>
      <c r="Y2596" s="1">
        <v>78</v>
      </c>
      <c r="Z2596" s="1">
        <f t="shared" si="607"/>
        <v>0.6472510668030933</v>
      </c>
      <c r="AA2596" s="1" t="str">
        <f t="shared" si="613"/>
        <v/>
      </c>
      <c r="AB2596" s="2">
        <v>0</v>
      </c>
      <c r="AC2596" s="2">
        <v>70</v>
      </c>
      <c r="AD2596" s="2">
        <f t="shared" si="614"/>
        <v>0.5899165173620432</v>
      </c>
      <c r="AE2596" s="2" t="str">
        <f t="shared" si="615"/>
        <v/>
      </c>
      <c r="AF2596" s="3">
        <v>0</v>
      </c>
      <c r="AG2596" s="3">
        <v>0</v>
      </c>
      <c r="AH2596" s="3">
        <v>0</v>
      </c>
      <c r="AI2596" s="3">
        <v>0</v>
      </c>
      <c r="AJ2596" s="3">
        <v>0</v>
      </c>
      <c r="AK2596" s="3">
        <v>0</v>
      </c>
      <c r="AL2596" s="3">
        <v>0</v>
      </c>
      <c r="AM2596" s="3">
        <v>0</v>
      </c>
      <c r="AN2596" s="3">
        <v>0</v>
      </c>
    </row>
    <row r="2597" spans="1:40" x14ac:dyDescent="0.2">
      <c r="A2597" t="s">
        <v>32</v>
      </c>
      <c r="B2597" t="s">
        <v>120</v>
      </c>
      <c r="C2597" t="s">
        <v>218</v>
      </c>
      <c r="D2597" t="s">
        <v>356</v>
      </c>
      <c r="E2597" s="5">
        <v>0</v>
      </c>
      <c r="F2597" s="5">
        <v>0</v>
      </c>
      <c r="G2597" s="4">
        <v>23338038.115026299</v>
      </c>
      <c r="H2597" s="4">
        <f t="shared" si="608"/>
        <v>43957201286348.242</v>
      </c>
      <c r="I2597" s="4">
        <f t="shared" si="609"/>
        <v>5.3092638821558405E-7</v>
      </c>
      <c r="K2597" s="1">
        <f t="shared" si="601"/>
        <v>0</v>
      </c>
      <c r="M2597" s="3" t="str">
        <f t="shared" si="610"/>
        <v/>
      </c>
      <c r="N2597" s="6">
        <f t="shared" si="602"/>
        <v>0</v>
      </c>
      <c r="O2597" s="3" t="str">
        <f t="shared" si="603"/>
        <v/>
      </c>
      <c r="Q2597" s="3">
        <f t="shared" si="604"/>
        <v>4448.138337394349</v>
      </c>
      <c r="R2597" s="3">
        <f t="shared" si="611"/>
        <v>0</v>
      </c>
      <c r="T2597" s="4">
        <f t="shared" si="605"/>
        <v>0</v>
      </c>
      <c r="V2597" s="4">
        <f t="shared" si="606"/>
        <v>4764.8518406725798</v>
      </c>
      <c r="W2597" s="4">
        <f t="shared" si="612"/>
        <v>0</v>
      </c>
      <c r="X2597" s="1">
        <v>0</v>
      </c>
      <c r="Y2597" s="1">
        <v>78</v>
      </c>
      <c r="Z2597" s="1">
        <f t="shared" si="607"/>
        <v>0.6472510668030933</v>
      </c>
      <c r="AA2597" s="1" t="str">
        <f t="shared" si="613"/>
        <v/>
      </c>
      <c r="AB2597" s="2">
        <v>0</v>
      </c>
      <c r="AC2597" s="2">
        <v>70</v>
      </c>
      <c r="AD2597" s="2">
        <f t="shared" si="614"/>
        <v>0.5899165173620432</v>
      </c>
      <c r="AE2597" s="2" t="str">
        <f t="shared" si="615"/>
        <v/>
      </c>
      <c r="AF2597" s="3">
        <v>0</v>
      </c>
      <c r="AG2597" s="3">
        <v>0</v>
      </c>
      <c r="AH2597" s="3">
        <v>0</v>
      </c>
      <c r="AI2597" s="3">
        <v>0</v>
      </c>
      <c r="AJ2597" s="3">
        <v>0</v>
      </c>
      <c r="AK2597" s="3">
        <v>0</v>
      </c>
      <c r="AL2597" s="3">
        <v>0</v>
      </c>
      <c r="AM2597" s="3">
        <v>0</v>
      </c>
      <c r="AN2597" s="3">
        <v>0</v>
      </c>
    </row>
    <row r="2598" spans="1:40" x14ac:dyDescent="0.2">
      <c r="A2598" t="s">
        <v>32</v>
      </c>
      <c r="B2598" t="s">
        <v>120</v>
      </c>
      <c r="C2598" t="s">
        <v>213</v>
      </c>
      <c r="D2598" t="s">
        <v>351</v>
      </c>
      <c r="E2598" s="5">
        <v>0</v>
      </c>
      <c r="F2598" s="5">
        <v>0</v>
      </c>
      <c r="G2598" s="4">
        <v>7614865.8160669701</v>
      </c>
      <c r="H2598" s="4">
        <f t="shared" si="608"/>
        <v>43957201286348.242</v>
      </c>
      <c r="I2598" s="4">
        <f t="shared" si="609"/>
        <v>1.7323363620130916E-7</v>
      </c>
      <c r="K2598" s="1">
        <f t="shared" si="601"/>
        <v>0</v>
      </c>
      <c r="M2598" s="3" t="str">
        <f t="shared" si="610"/>
        <v/>
      </c>
      <c r="N2598" s="6">
        <f t="shared" si="602"/>
        <v>0</v>
      </c>
      <c r="O2598" s="3" t="str">
        <f t="shared" si="603"/>
        <v/>
      </c>
      <c r="Q2598" s="3">
        <f t="shared" si="604"/>
        <v>4448.138337394349</v>
      </c>
      <c r="R2598" s="3">
        <f t="shared" si="611"/>
        <v>0</v>
      </c>
      <c r="T2598" s="4">
        <f t="shared" si="605"/>
        <v>0</v>
      </c>
      <c r="V2598" s="4">
        <f t="shared" si="606"/>
        <v>4764.8518406725798</v>
      </c>
      <c r="W2598" s="4">
        <f t="shared" si="612"/>
        <v>0</v>
      </c>
      <c r="X2598" s="1">
        <v>0</v>
      </c>
      <c r="Y2598" s="1">
        <v>78</v>
      </c>
      <c r="Z2598" s="1">
        <f t="shared" si="607"/>
        <v>0.6472510668030933</v>
      </c>
      <c r="AA2598" s="1" t="str">
        <f t="shared" si="613"/>
        <v/>
      </c>
      <c r="AB2598" s="2">
        <v>0</v>
      </c>
      <c r="AC2598" s="2">
        <v>70</v>
      </c>
      <c r="AD2598" s="2">
        <f t="shared" si="614"/>
        <v>0.5899165173620432</v>
      </c>
      <c r="AE2598" s="2" t="str">
        <f t="shared" si="615"/>
        <v/>
      </c>
      <c r="AF2598" s="3">
        <v>0</v>
      </c>
      <c r="AG2598" s="3">
        <v>0</v>
      </c>
      <c r="AH2598" s="3">
        <v>0</v>
      </c>
      <c r="AI2598" s="3">
        <v>0</v>
      </c>
      <c r="AJ2598" s="3">
        <v>0</v>
      </c>
      <c r="AK2598" s="3">
        <v>0</v>
      </c>
      <c r="AL2598" s="3">
        <v>0</v>
      </c>
      <c r="AM2598" s="3">
        <v>0</v>
      </c>
      <c r="AN2598" s="3">
        <v>0</v>
      </c>
    </row>
    <row r="2599" spans="1:40" x14ac:dyDescent="0.2">
      <c r="A2599" t="s">
        <v>32</v>
      </c>
      <c r="B2599" t="s">
        <v>120</v>
      </c>
      <c r="C2599" t="s">
        <v>215</v>
      </c>
      <c r="D2599" t="s">
        <v>353</v>
      </c>
      <c r="E2599" s="5">
        <v>0</v>
      </c>
      <c r="F2599" s="5">
        <v>0</v>
      </c>
      <c r="G2599" s="4">
        <v>3557689.44</v>
      </c>
      <c r="H2599" s="4">
        <f t="shared" si="608"/>
        <v>43957201286348.242</v>
      </c>
      <c r="I2599" s="4">
        <f t="shared" si="609"/>
        <v>8.0935303792985314E-8</v>
      </c>
      <c r="K2599" s="1">
        <f t="shared" si="601"/>
        <v>0</v>
      </c>
      <c r="M2599" s="3" t="str">
        <f t="shared" si="610"/>
        <v/>
      </c>
      <c r="N2599" s="6">
        <f t="shared" si="602"/>
        <v>0</v>
      </c>
      <c r="O2599" s="3" t="str">
        <f t="shared" si="603"/>
        <v/>
      </c>
      <c r="Q2599" s="3">
        <f t="shared" si="604"/>
        <v>4448.138337394349</v>
      </c>
      <c r="R2599" s="3">
        <f t="shared" si="611"/>
        <v>0</v>
      </c>
      <c r="T2599" s="4">
        <f t="shared" si="605"/>
        <v>0</v>
      </c>
      <c r="V2599" s="4">
        <f t="shared" si="606"/>
        <v>4764.8518406725798</v>
      </c>
      <c r="W2599" s="4">
        <f t="shared" si="612"/>
        <v>0</v>
      </c>
      <c r="X2599" s="1">
        <v>0</v>
      </c>
      <c r="Y2599" s="1">
        <v>78</v>
      </c>
      <c r="Z2599" s="1">
        <f t="shared" si="607"/>
        <v>0.6472510668030933</v>
      </c>
      <c r="AA2599" s="1" t="str">
        <f t="shared" si="613"/>
        <v/>
      </c>
      <c r="AB2599" s="2">
        <v>0</v>
      </c>
      <c r="AC2599" s="2">
        <v>70</v>
      </c>
      <c r="AD2599" s="2">
        <f t="shared" si="614"/>
        <v>0.5899165173620432</v>
      </c>
      <c r="AE2599" s="2" t="str">
        <f t="shared" si="615"/>
        <v/>
      </c>
      <c r="AF2599" s="3">
        <v>0</v>
      </c>
      <c r="AG2599" s="3">
        <v>0</v>
      </c>
      <c r="AH2599" s="3">
        <v>0</v>
      </c>
      <c r="AI2599" s="3">
        <v>0</v>
      </c>
      <c r="AJ2599" s="3">
        <v>0</v>
      </c>
      <c r="AK2599" s="3">
        <v>0</v>
      </c>
      <c r="AL2599" s="3">
        <v>0</v>
      </c>
      <c r="AM2599" s="3">
        <v>0</v>
      </c>
      <c r="AN2599" s="3">
        <v>0</v>
      </c>
    </row>
    <row r="2600" spans="1:40" x14ac:dyDescent="0.2">
      <c r="A2600" t="s">
        <v>32</v>
      </c>
      <c r="B2600" t="s">
        <v>120</v>
      </c>
      <c r="C2600" t="s">
        <v>222</v>
      </c>
      <c r="D2600" t="s">
        <v>360</v>
      </c>
      <c r="E2600" s="5">
        <v>0</v>
      </c>
      <c r="F2600" s="5">
        <v>0</v>
      </c>
      <c r="G2600" s="4">
        <v>2475000</v>
      </c>
      <c r="H2600" s="4">
        <f t="shared" si="608"/>
        <v>43957201286348.242</v>
      </c>
      <c r="I2600" s="4">
        <f t="shared" si="609"/>
        <v>5.6304767536887276E-8</v>
      </c>
      <c r="K2600" s="1">
        <f t="shared" si="601"/>
        <v>0</v>
      </c>
      <c r="M2600" s="3" t="str">
        <f t="shared" si="610"/>
        <v/>
      </c>
      <c r="N2600" s="6">
        <f t="shared" si="602"/>
        <v>0</v>
      </c>
      <c r="O2600" s="3" t="str">
        <f t="shared" si="603"/>
        <v/>
      </c>
      <c r="Q2600" s="3">
        <f t="shared" si="604"/>
        <v>4448.138337394349</v>
      </c>
      <c r="R2600" s="3">
        <f t="shared" si="611"/>
        <v>0</v>
      </c>
      <c r="T2600" s="4">
        <f t="shared" si="605"/>
        <v>0</v>
      </c>
      <c r="V2600" s="4">
        <f t="shared" si="606"/>
        <v>4764.8518406725798</v>
      </c>
      <c r="W2600" s="4">
        <f t="shared" si="612"/>
        <v>0</v>
      </c>
      <c r="X2600" s="1">
        <v>0</v>
      </c>
      <c r="Y2600" s="1">
        <v>78</v>
      </c>
      <c r="Z2600" s="1">
        <f t="shared" si="607"/>
        <v>0.6472510668030933</v>
      </c>
      <c r="AA2600" s="1" t="str">
        <f t="shared" si="613"/>
        <v/>
      </c>
      <c r="AB2600" s="2">
        <v>0</v>
      </c>
      <c r="AC2600" s="2">
        <v>70</v>
      </c>
      <c r="AD2600" s="2">
        <f t="shared" si="614"/>
        <v>0.5899165173620432</v>
      </c>
      <c r="AE2600" s="2" t="str">
        <f t="shared" si="615"/>
        <v/>
      </c>
      <c r="AF2600" s="3">
        <v>0</v>
      </c>
      <c r="AG2600" s="3">
        <v>1</v>
      </c>
      <c r="AH2600" s="3">
        <v>0</v>
      </c>
      <c r="AI2600" s="3">
        <v>0</v>
      </c>
      <c r="AJ2600" s="3">
        <v>1</v>
      </c>
      <c r="AK2600" s="3">
        <v>0</v>
      </c>
      <c r="AL2600" s="3">
        <v>1</v>
      </c>
      <c r="AM2600" s="3">
        <v>0</v>
      </c>
      <c r="AN2600" s="3">
        <v>1</v>
      </c>
    </row>
    <row r="2601" spans="1:40" x14ac:dyDescent="0.2">
      <c r="A2601" t="s">
        <v>32</v>
      </c>
      <c r="B2601" t="s">
        <v>120</v>
      </c>
      <c r="C2601" t="s">
        <v>199</v>
      </c>
      <c r="D2601" t="s">
        <v>337</v>
      </c>
      <c r="E2601" s="5">
        <v>0</v>
      </c>
      <c r="F2601" s="5">
        <v>0</v>
      </c>
      <c r="G2601" s="4">
        <v>23979785.9879953</v>
      </c>
      <c r="H2601" s="4">
        <f t="shared" si="608"/>
        <v>43957201286348.242</v>
      </c>
      <c r="I2601" s="4">
        <f t="shared" si="609"/>
        <v>5.4552576793469989E-7</v>
      </c>
      <c r="K2601" s="1">
        <f t="shared" si="601"/>
        <v>0</v>
      </c>
      <c r="M2601" s="3" t="str">
        <f t="shared" si="610"/>
        <v/>
      </c>
      <c r="N2601" s="6">
        <f t="shared" si="602"/>
        <v>0</v>
      </c>
      <c r="O2601" s="3" t="str">
        <f t="shared" si="603"/>
        <v/>
      </c>
      <c r="Q2601" s="3">
        <f t="shared" si="604"/>
        <v>4448.138337394349</v>
      </c>
      <c r="R2601" s="3">
        <f t="shared" si="611"/>
        <v>0</v>
      </c>
      <c r="T2601" s="4">
        <f t="shared" si="605"/>
        <v>0</v>
      </c>
      <c r="V2601" s="4">
        <f t="shared" si="606"/>
        <v>4764.8518406725798</v>
      </c>
      <c r="W2601" s="4">
        <f t="shared" si="612"/>
        <v>0</v>
      </c>
      <c r="X2601" s="1">
        <v>0</v>
      </c>
      <c r="Y2601" s="1">
        <v>78</v>
      </c>
      <c r="Z2601" s="1">
        <f t="shared" si="607"/>
        <v>0.6472510668030933</v>
      </c>
      <c r="AA2601" s="1" t="str">
        <f t="shared" si="613"/>
        <v/>
      </c>
      <c r="AB2601" s="2">
        <v>0</v>
      </c>
      <c r="AC2601" s="2">
        <v>70</v>
      </c>
      <c r="AD2601" s="2">
        <f t="shared" si="614"/>
        <v>0.5899165173620432</v>
      </c>
      <c r="AE2601" s="2" t="str">
        <f t="shared" si="615"/>
        <v/>
      </c>
      <c r="AF2601" s="3">
        <v>0</v>
      </c>
      <c r="AG2601" s="3">
        <v>0</v>
      </c>
      <c r="AH2601" s="3">
        <v>1</v>
      </c>
      <c r="AI2601" s="3">
        <v>0</v>
      </c>
      <c r="AJ2601" s="3">
        <v>1</v>
      </c>
      <c r="AK2601" s="3">
        <v>0</v>
      </c>
      <c r="AL2601" s="3">
        <v>1</v>
      </c>
      <c r="AM2601" s="3">
        <v>0</v>
      </c>
      <c r="AN2601" s="3">
        <v>1</v>
      </c>
    </row>
    <row r="2602" spans="1:40" x14ac:dyDescent="0.2">
      <c r="A2602" t="s">
        <v>32</v>
      </c>
      <c r="B2602" t="s">
        <v>120</v>
      </c>
      <c r="C2602" t="s">
        <v>58</v>
      </c>
      <c r="D2602" t="s">
        <v>146</v>
      </c>
      <c r="E2602" s="5">
        <v>0</v>
      </c>
      <c r="F2602" s="5">
        <v>0</v>
      </c>
      <c r="G2602" s="4">
        <v>8819727.2782017104</v>
      </c>
      <c r="H2602" s="4">
        <f t="shared" si="608"/>
        <v>43957201286348.242</v>
      </c>
      <c r="I2602" s="4">
        <f t="shared" si="609"/>
        <v>2.0064351278298618E-7</v>
      </c>
      <c r="K2602" s="1">
        <f t="shared" si="601"/>
        <v>0</v>
      </c>
      <c r="M2602" s="3" t="str">
        <f t="shared" si="610"/>
        <v/>
      </c>
      <c r="N2602" s="6">
        <f t="shared" si="602"/>
        <v>0</v>
      </c>
      <c r="O2602" s="3" t="str">
        <f t="shared" si="603"/>
        <v/>
      </c>
      <c r="Q2602" s="3">
        <f t="shared" si="604"/>
        <v>4448.138337394349</v>
      </c>
      <c r="R2602" s="3">
        <f t="shared" si="611"/>
        <v>0</v>
      </c>
      <c r="T2602" s="4">
        <f t="shared" si="605"/>
        <v>0</v>
      </c>
      <c r="V2602" s="4">
        <f t="shared" si="606"/>
        <v>4764.8518406725798</v>
      </c>
      <c r="W2602" s="4">
        <f t="shared" si="612"/>
        <v>0</v>
      </c>
      <c r="X2602" s="1">
        <v>0</v>
      </c>
      <c r="Y2602" s="1">
        <v>78</v>
      </c>
      <c r="Z2602" s="1">
        <f t="shared" si="607"/>
        <v>0.6472510668030933</v>
      </c>
      <c r="AA2602" s="1" t="str">
        <f t="shared" si="613"/>
        <v/>
      </c>
      <c r="AB2602" s="2">
        <v>0</v>
      </c>
      <c r="AC2602" s="2">
        <v>70</v>
      </c>
      <c r="AD2602" s="2">
        <f t="shared" si="614"/>
        <v>0.5899165173620432</v>
      </c>
      <c r="AE2602" s="2" t="str">
        <f t="shared" si="615"/>
        <v/>
      </c>
      <c r="AF2602" s="3">
        <v>0</v>
      </c>
      <c r="AG2602" s="3">
        <v>1</v>
      </c>
      <c r="AH2602" s="3">
        <v>0</v>
      </c>
      <c r="AI2602" s="3">
        <v>0</v>
      </c>
      <c r="AJ2602" s="3">
        <v>1</v>
      </c>
      <c r="AK2602" s="3">
        <v>0</v>
      </c>
      <c r="AL2602" s="3">
        <v>1</v>
      </c>
      <c r="AM2602" s="3">
        <v>0</v>
      </c>
      <c r="AN2602" s="3">
        <v>1</v>
      </c>
    </row>
    <row r="2603" spans="1:40" x14ac:dyDescent="0.2">
      <c r="A2603" t="s">
        <v>32</v>
      </c>
      <c r="B2603" t="s">
        <v>120</v>
      </c>
      <c r="C2603" t="s">
        <v>249</v>
      </c>
      <c r="D2603" t="s">
        <v>386</v>
      </c>
      <c r="E2603" s="5">
        <v>0</v>
      </c>
      <c r="F2603" s="5">
        <v>0</v>
      </c>
      <c r="G2603" s="4">
        <v>8778000</v>
      </c>
      <c r="H2603" s="4">
        <f t="shared" si="608"/>
        <v>43957201286348.242</v>
      </c>
      <c r="I2603" s="4">
        <f t="shared" si="609"/>
        <v>1.9969424219749353E-7</v>
      </c>
      <c r="K2603" s="1">
        <f t="shared" si="601"/>
        <v>0</v>
      </c>
      <c r="M2603" s="3" t="str">
        <f t="shared" si="610"/>
        <v/>
      </c>
      <c r="N2603" s="6">
        <f t="shared" si="602"/>
        <v>0</v>
      </c>
      <c r="O2603" s="3" t="str">
        <f t="shared" si="603"/>
        <v/>
      </c>
      <c r="Q2603" s="3">
        <f t="shared" si="604"/>
        <v>4448.138337394349</v>
      </c>
      <c r="R2603" s="3">
        <f t="shared" si="611"/>
        <v>0</v>
      </c>
      <c r="T2603" s="4">
        <f t="shared" si="605"/>
        <v>0</v>
      </c>
      <c r="V2603" s="4">
        <f t="shared" si="606"/>
        <v>4764.8518406725798</v>
      </c>
      <c r="W2603" s="4">
        <f t="shared" si="612"/>
        <v>0</v>
      </c>
      <c r="X2603" s="1">
        <v>0</v>
      </c>
      <c r="Y2603" s="1">
        <v>78</v>
      </c>
      <c r="Z2603" s="1">
        <f t="shared" si="607"/>
        <v>0.6472510668030933</v>
      </c>
      <c r="AA2603" s="1" t="str">
        <f t="shared" si="613"/>
        <v/>
      </c>
      <c r="AB2603" s="2">
        <v>0</v>
      </c>
      <c r="AC2603" s="2">
        <v>70</v>
      </c>
      <c r="AD2603" s="2">
        <f t="shared" si="614"/>
        <v>0.5899165173620432</v>
      </c>
      <c r="AE2603" s="2" t="str">
        <f t="shared" si="615"/>
        <v/>
      </c>
      <c r="AF2603" s="3">
        <v>0</v>
      </c>
      <c r="AG2603" s="3">
        <v>0</v>
      </c>
      <c r="AH2603" s="3">
        <v>0</v>
      </c>
      <c r="AI2603" s="3">
        <v>0</v>
      </c>
      <c r="AJ2603" s="3">
        <v>0</v>
      </c>
      <c r="AK2603" s="3">
        <v>0</v>
      </c>
      <c r="AL2603" s="3">
        <v>0</v>
      </c>
      <c r="AM2603" s="3">
        <v>0</v>
      </c>
      <c r="AN2603" s="3">
        <v>0</v>
      </c>
    </row>
    <row r="2604" spans="1:40" x14ac:dyDescent="0.2">
      <c r="A2604" t="s">
        <v>32</v>
      </c>
      <c r="B2604" t="s">
        <v>120</v>
      </c>
      <c r="C2604" t="s">
        <v>9</v>
      </c>
      <c r="D2604" t="s">
        <v>97</v>
      </c>
      <c r="E2604" s="5">
        <v>0</v>
      </c>
      <c r="F2604" s="5">
        <v>0</v>
      </c>
      <c r="G2604" s="4">
        <v>15572149.350182099</v>
      </c>
      <c r="H2604" s="4">
        <f t="shared" si="608"/>
        <v>43957201286348.242</v>
      </c>
      <c r="I2604" s="4">
        <f t="shared" si="609"/>
        <v>3.5425707038856298E-7</v>
      </c>
      <c r="K2604" s="1">
        <f t="shared" si="601"/>
        <v>0</v>
      </c>
      <c r="M2604" s="3" t="str">
        <f t="shared" si="610"/>
        <v/>
      </c>
      <c r="N2604" s="6">
        <f t="shared" si="602"/>
        <v>0</v>
      </c>
      <c r="O2604" s="3" t="str">
        <f t="shared" si="603"/>
        <v/>
      </c>
      <c r="Q2604" s="3">
        <f t="shared" si="604"/>
        <v>4448.138337394349</v>
      </c>
      <c r="R2604" s="3">
        <f t="shared" si="611"/>
        <v>0</v>
      </c>
      <c r="T2604" s="4">
        <f t="shared" si="605"/>
        <v>0</v>
      </c>
      <c r="V2604" s="4">
        <f t="shared" si="606"/>
        <v>4764.8518406725798</v>
      </c>
      <c r="W2604" s="4">
        <f t="shared" si="612"/>
        <v>0</v>
      </c>
      <c r="X2604" s="1">
        <v>0</v>
      </c>
      <c r="Y2604" s="1">
        <v>78</v>
      </c>
      <c r="Z2604" s="1">
        <f t="shared" si="607"/>
        <v>0.6472510668030933</v>
      </c>
      <c r="AA2604" s="1" t="str">
        <f t="shared" si="613"/>
        <v/>
      </c>
      <c r="AB2604" s="2">
        <v>0</v>
      </c>
      <c r="AC2604" s="2">
        <v>70</v>
      </c>
      <c r="AD2604" s="2">
        <f t="shared" si="614"/>
        <v>0.5899165173620432</v>
      </c>
      <c r="AE2604" s="2" t="str">
        <f t="shared" si="615"/>
        <v/>
      </c>
      <c r="AF2604" s="3">
        <v>0</v>
      </c>
      <c r="AG2604" s="3">
        <v>0</v>
      </c>
      <c r="AH2604" s="3">
        <v>0</v>
      </c>
      <c r="AI2604" s="3">
        <v>0</v>
      </c>
      <c r="AJ2604" s="3">
        <v>0</v>
      </c>
      <c r="AK2604" s="3">
        <v>0</v>
      </c>
      <c r="AL2604" s="3">
        <v>0</v>
      </c>
      <c r="AM2604" s="3">
        <v>0</v>
      </c>
      <c r="AN2604" s="3">
        <v>0</v>
      </c>
    </row>
    <row r="2605" spans="1:40" x14ac:dyDescent="0.2">
      <c r="A2605" t="s">
        <v>32</v>
      </c>
      <c r="B2605" t="s">
        <v>120</v>
      </c>
      <c r="C2605" t="s">
        <v>2</v>
      </c>
      <c r="D2605" t="s">
        <v>90</v>
      </c>
      <c r="E2605" s="5">
        <v>0</v>
      </c>
      <c r="F2605" s="5">
        <v>0</v>
      </c>
      <c r="G2605" s="4">
        <v>11548235.0266985</v>
      </c>
      <c r="H2605" s="4">
        <f t="shared" si="608"/>
        <v>43957201286348.242</v>
      </c>
      <c r="I2605" s="4">
        <f t="shared" si="609"/>
        <v>2.6271542975337302E-7</v>
      </c>
      <c r="K2605" s="1">
        <f t="shared" si="601"/>
        <v>0</v>
      </c>
      <c r="M2605" s="3" t="str">
        <f t="shared" si="610"/>
        <v/>
      </c>
      <c r="N2605" s="6">
        <f t="shared" si="602"/>
        <v>0</v>
      </c>
      <c r="O2605" s="3" t="str">
        <f t="shared" si="603"/>
        <v/>
      </c>
      <c r="Q2605" s="3">
        <f t="shared" si="604"/>
        <v>4448.138337394349</v>
      </c>
      <c r="R2605" s="3">
        <f t="shared" si="611"/>
        <v>0</v>
      </c>
      <c r="T2605" s="4">
        <f t="shared" si="605"/>
        <v>0</v>
      </c>
      <c r="V2605" s="4">
        <f t="shared" si="606"/>
        <v>4764.8518406725798</v>
      </c>
      <c r="W2605" s="4">
        <f t="shared" si="612"/>
        <v>0</v>
      </c>
      <c r="X2605" s="1">
        <v>1</v>
      </c>
      <c r="Y2605" s="1">
        <v>78</v>
      </c>
      <c r="Z2605" s="1">
        <f t="shared" si="607"/>
        <v>0.6472510668030933</v>
      </c>
      <c r="AA2605" s="1" t="str">
        <f t="shared" si="613"/>
        <v/>
      </c>
      <c r="AB2605" s="2">
        <v>1</v>
      </c>
      <c r="AC2605" s="2">
        <v>70</v>
      </c>
      <c r="AD2605" s="2">
        <f t="shared" si="614"/>
        <v>0.5899165173620432</v>
      </c>
      <c r="AE2605" s="2" t="str">
        <f t="shared" si="615"/>
        <v/>
      </c>
      <c r="AF2605" s="3">
        <v>0</v>
      </c>
      <c r="AG2605" s="3">
        <v>0</v>
      </c>
      <c r="AH2605" s="3">
        <v>0</v>
      </c>
      <c r="AI2605" s="3">
        <v>0</v>
      </c>
      <c r="AJ2605" s="3">
        <v>0</v>
      </c>
      <c r="AK2605" s="3">
        <v>0</v>
      </c>
      <c r="AL2605" s="3">
        <v>0</v>
      </c>
      <c r="AM2605" s="3">
        <v>0</v>
      </c>
      <c r="AN2605" s="3">
        <v>0</v>
      </c>
    </row>
    <row r="2606" spans="1:40" x14ac:dyDescent="0.2">
      <c r="A2606" t="s">
        <v>32</v>
      </c>
      <c r="B2606" t="s">
        <v>120</v>
      </c>
      <c r="C2606" t="s">
        <v>62</v>
      </c>
      <c r="D2606" t="s">
        <v>150</v>
      </c>
      <c r="E2606" s="5">
        <v>0</v>
      </c>
      <c r="F2606" s="5">
        <v>0</v>
      </c>
      <c r="G2606" s="4">
        <v>22939246.881617799</v>
      </c>
      <c r="H2606" s="4">
        <f t="shared" si="608"/>
        <v>43957201286348.242</v>
      </c>
      <c r="I2606" s="4">
        <f t="shared" si="609"/>
        <v>5.2185412652151773E-7</v>
      </c>
      <c r="K2606" s="1">
        <f t="shared" si="601"/>
        <v>0</v>
      </c>
      <c r="M2606" s="3" t="str">
        <f t="shared" si="610"/>
        <v/>
      </c>
      <c r="N2606" s="6">
        <f t="shared" si="602"/>
        <v>0</v>
      </c>
      <c r="O2606" s="3" t="str">
        <f t="shared" si="603"/>
        <v/>
      </c>
      <c r="Q2606" s="3">
        <f t="shared" si="604"/>
        <v>4448.138337394349</v>
      </c>
      <c r="R2606" s="3">
        <f t="shared" si="611"/>
        <v>0</v>
      </c>
      <c r="T2606" s="4">
        <f t="shared" si="605"/>
        <v>0</v>
      </c>
      <c r="V2606" s="4">
        <f t="shared" si="606"/>
        <v>4764.8518406725798</v>
      </c>
      <c r="W2606" s="4">
        <f t="shared" si="612"/>
        <v>0</v>
      </c>
      <c r="X2606" s="1">
        <v>1</v>
      </c>
      <c r="Y2606" s="1">
        <v>78</v>
      </c>
      <c r="Z2606" s="1">
        <f t="shared" si="607"/>
        <v>0.6472510668030933</v>
      </c>
      <c r="AA2606" s="1" t="str">
        <f t="shared" si="613"/>
        <v/>
      </c>
      <c r="AB2606" s="2">
        <v>1</v>
      </c>
      <c r="AC2606" s="2">
        <v>70</v>
      </c>
      <c r="AD2606" s="2">
        <f t="shared" si="614"/>
        <v>0.5899165173620432</v>
      </c>
      <c r="AE2606" s="2" t="str">
        <f t="shared" si="615"/>
        <v/>
      </c>
      <c r="AF2606" s="3">
        <v>0</v>
      </c>
      <c r="AG2606" s="3">
        <v>0</v>
      </c>
      <c r="AH2606" s="3">
        <v>0</v>
      </c>
      <c r="AI2606" s="3">
        <v>0</v>
      </c>
      <c r="AJ2606" s="3">
        <v>0</v>
      </c>
      <c r="AK2606" s="3">
        <v>0</v>
      </c>
      <c r="AL2606" s="3">
        <v>0</v>
      </c>
      <c r="AM2606" s="3">
        <v>0</v>
      </c>
      <c r="AN2606" s="3">
        <v>0</v>
      </c>
    </row>
    <row r="2607" spans="1:40" x14ac:dyDescent="0.2">
      <c r="A2607" t="s">
        <v>32</v>
      </c>
      <c r="B2607" t="s">
        <v>120</v>
      </c>
      <c r="C2607" t="s">
        <v>254</v>
      </c>
      <c r="D2607" t="s">
        <v>391</v>
      </c>
      <c r="E2607" s="5">
        <v>0</v>
      </c>
      <c r="F2607" s="5">
        <v>0</v>
      </c>
      <c r="G2607" s="4">
        <v>3214639.57471726</v>
      </c>
      <c r="H2607" s="4">
        <f t="shared" si="608"/>
        <v>43957201286348.242</v>
      </c>
      <c r="I2607" s="4">
        <f t="shared" si="609"/>
        <v>7.3131124836094345E-8</v>
      </c>
      <c r="K2607" s="1">
        <f t="shared" si="601"/>
        <v>0</v>
      </c>
      <c r="M2607" s="3" t="str">
        <f t="shared" si="610"/>
        <v/>
      </c>
      <c r="N2607" s="6">
        <f t="shared" si="602"/>
        <v>0</v>
      </c>
      <c r="O2607" s="3" t="str">
        <f t="shared" si="603"/>
        <v/>
      </c>
      <c r="Q2607" s="3">
        <f t="shared" si="604"/>
        <v>4448.138337394349</v>
      </c>
      <c r="R2607" s="3">
        <f t="shared" si="611"/>
        <v>0</v>
      </c>
      <c r="T2607" s="4">
        <f t="shared" si="605"/>
        <v>0</v>
      </c>
      <c r="V2607" s="4">
        <f t="shared" si="606"/>
        <v>4764.8518406725798</v>
      </c>
      <c r="W2607" s="4">
        <f t="shared" si="612"/>
        <v>0</v>
      </c>
      <c r="X2607" s="1">
        <v>0</v>
      </c>
      <c r="Y2607" s="1">
        <v>78</v>
      </c>
      <c r="Z2607" s="1">
        <f t="shared" si="607"/>
        <v>0.6472510668030933</v>
      </c>
      <c r="AA2607" s="1" t="str">
        <f t="shared" si="613"/>
        <v/>
      </c>
      <c r="AB2607" s="2">
        <v>0</v>
      </c>
      <c r="AC2607" s="2">
        <v>70</v>
      </c>
      <c r="AD2607" s="2">
        <f t="shared" si="614"/>
        <v>0.5899165173620432</v>
      </c>
      <c r="AE2607" s="2" t="str">
        <f t="shared" si="615"/>
        <v/>
      </c>
      <c r="AF2607" s="3">
        <v>0</v>
      </c>
      <c r="AG2607" s="3">
        <v>0</v>
      </c>
      <c r="AH2607" s="3">
        <v>0</v>
      </c>
      <c r="AI2607" s="3">
        <v>0</v>
      </c>
      <c r="AJ2607" s="3">
        <v>0</v>
      </c>
      <c r="AK2607" s="3">
        <v>0</v>
      </c>
      <c r="AL2607" s="3">
        <v>0</v>
      </c>
      <c r="AM2607" s="3">
        <v>0</v>
      </c>
      <c r="AN2607" s="3">
        <v>0</v>
      </c>
    </row>
    <row r="2608" spans="1:40" x14ac:dyDescent="0.2">
      <c r="A2608" t="s">
        <v>32</v>
      </c>
      <c r="B2608" t="s">
        <v>120</v>
      </c>
      <c r="C2608" t="s">
        <v>188</v>
      </c>
      <c r="D2608" t="s">
        <v>326</v>
      </c>
      <c r="E2608" s="5">
        <v>0</v>
      </c>
      <c r="F2608" s="5">
        <v>0</v>
      </c>
      <c r="G2608" s="4">
        <v>20750219.767655302</v>
      </c>
      <c r="H2608" s="4">
        <f t="shared" si="608"/>
        <v>43957201286348.242</v>
      </c>
      <c r="I2608" s="4">
        <f t="shared" si="609"/>
        <v>4.720550708513757E-7</v>
      </c>
      <c r="K2608" s="1">
        <f t="shared" si="601"/>
        <v>0</v>
      </c>
      <c r="M2608" s="3" t="str">
        <f t="shared" si="610"/>
        <v/>
      </c>
      <c r="N2608" s="6">
        <f t="shared" si="602"/>
        <v>0</v>
      </c>
      <c r="O2608" s="3" t="str">
        <f t="shared" si="603"/>
        <v/>
      </c>
      <c r="Q2608" s="3">
        <f t="shared" si="604"/>
        <v>4448.138337394349</v>
      </c>
      <c r="R2608" s="3">
        <f t="shared" si="611"/>
        <v>0</v>
      </c>
      <c r="T2608" s="4">
        <f t="shared" si="605"/>
        <v>0</v>
      </c>
      <c r="V2608" s="4">
        <f t="shared" si="606"/>
        <v>4764.8518406725798</v>
      </c>
      <c r="W2608" s="4">
        <f t="shared" si="612"/>
        <v>0</v>
      </c>
      <c r="X2608" s="1">
        <v>0</v>
      </c>
      <c r="Y2608" s="1">
        <v>78</v>
      </c>
      <c r="Z2608" s="1">
        <f t="shared" si="607"/>
        <v>0.6472510668030933</v>
      </c>
      <c r="AA2608" s="1" t="str">
        <f t="shared" si="613"/>
        <v/>
      </c>
      <c r="AB2608" s="2">
        <v>0</v>
      </c>
      <c r="AC2608" s="2">
        <v>70</v>
      </c>
      <c r="AD2608" s="2">
        <f t="shared" si="614"/>
        <v>0.5899165173620432</v>
      </c>
      <c r="AE2608" s="2" t="str">
        <f t="shared" si="615"/>
        <v/>
      </c>
      <c r="AF2608" s="3">
        <v>0</v>
      </c>
      <c r="AG2608" s="3">
        <v>0</v>
      </c>
      <c r="AH2608" s="3">
        <v>1</v>
      </c>
      <c r="AI2608" s="3">
        <v>0</v>
      </c>
      <c r="AJ2608" s="3">
        <v>1</v>
      </c>
      <c r="AK2608" s="3">
        <v>0</v>
      </c>
      <c r="AL2608" s="3">
        <v>1</v>
      </c>
      <c r="AM2608" s="3">
        <v>0</v>
      </c>
      <c r="AN2608" s="3">
        <v>1</v>
      </c>
    </row>
    <row r="2609" spans="1:40" x14ac:dyDescent="0.2">
      <c r="A2609" t="s">
        <v>32</v>
      </c>
      <c r="B2609" t="s">
        <v>120</v>
      </c>
      <c r="C2609" t="s">
        <v>201</v>
      </c>
      <c r="D2609" t="s">
        <v>339</v>
      </c>
      <c r="E2609" s="5">
        <v>0</v>
      </c>
      <c r="F2609" s="5">
        <v>0</v>
      </c>
      <c r="G2609" s="4">
        <v>57920944.3929618</v>
      </c>
      <c r="H2609" s="4">
        <f t="shared" si="608"/>
        <v>43957201286348.242</v>
      </c>
      <c r="I2609" s="4">
        <f t="shared" si="609"/>
        <v>1.3176667917425004E-6</v>
      </c>
      <c r="K2609" s="1">
        <f t="shared" si="601"/>
        <v>0</v>
      </c>
      <c r="M2609" s="3" t="str">
        <f t="shared" si="610"/>
        <v/>
      </c>
      <c r="N2609" s="6">
        <f t="shared" si="602"/>
        <v>0</v>
      </c>
      <c r="O2609" s="3" t="str">
        <f t="shared" si="603"/>
        <v/>
      </c>
      <c r="Q2609" s="3">
        <f t="shared" si="604"/>
        <v>4448.138337394349</v>
      </c>
      <c r="R2609" s="3">
        <f t="shared" si="611"/>
        <v>0</v>
      </c>
      <c r="T2609" s="4">
        <f t="shared" si="605"/>
        <v>0</v>
      </c>
      <c r="V2609" s="4">
        <f t="shared" si="606"/>
        <v>4764.8518406725798</v>
      </c>
      <c r="W2609" s="4">
        <f t="shared" si="612"/>
        <v>0</v>
      </c>
      <c r="X2609" s="1">
        <v>0</v>
      </c>
      <c r="Y2609" s="1">
        <v>78</v>
      </c>
      <c r="Z2609" s="1">
        <f t="shared" si="607"/>
        <v>0.6472510668030933</v>
      </c>
      <c r="AA2609" s="1" t="str">
        <f t="shared" si="613"/>
        <v/>
      </c>
      <c r="AB2609" s="2">
        <v>0</v>
      </c>
      <c r="AC2609" s="2">
        <v>70</v>
      </c>
      <c r="AD2609" s="2">
        <f t="shared" si="614"/>
        <v>0.5899165173620432</v>
      </c>
      <c r="AE2609" s="2" t="str">
        <f t="shared" si="615"/>
        <v/>
      </c>
      <c r="AF2609" s="3">
        <v>0</v>
      </c>
      <c r="AG2609" s="3">
        <v>0</v>
      </c>
      <c r="AH2609" s="3">
        <v>1</v>
      </c>
      <c r="AI2609" s="3">
        <v>0</v>
      </c>
      <c r="AJ2609" s="3">
        <v>1</v>
      </c>
      <c r="AK2609" s="3">
        <v>0</v>
      </c>
      <c r="AL2609" s="3">
        <v>1</v>
      </c>
      <c r="AM2609" s="3">
        <v>0</v>
      </c>
      <c r="AN2609" s="3">
        <v>1</v>
      </c>
    </row>
    <row r="2610" spans="1:40" x14ac:dyDescent="0.2">
      <c r="A2610" t="s">
        <v>32</v>
      </c>
      <c r="B2610" t="s">
        <v>120</v>
      </c>
      <c r="C2610" t="s">
        <v>265</v>
      </c>
      <c r="D2610" t="s">
        <v>401</v>
      </c>
      <c r="E2610" s="5">
        <v>0</v>
      </c>
      <c r="F2610" s="5">
        <v>0</v>
      </c>
      <c r="G2610" s="4">
        <v>7568574.1552933697</v>
      </c>
      <c r="H2610" s="4">
        <f t="shared" si="608"/>
        <v>43957201286348.242</v>
      </c>
      <c r="I2610" s="4">
        <f t="shared" si="609"/>
        <v>1.7218052864625703E-7</v>
      </c>
      <c r="K2610" s="1">
        <f t="shared" si="601"/>
        <v>0</v>
      </c>
      <c r="M2610" s="3" t="str">
        <f t="shared" si="610"/>
        <v/>
      </c>
      <c r="N2610" s="6">
        <f t="shared" si="602"/>
        <v>0</v>
      </c>
      <c r="O2610" s="3" t="str">
        <f t="shared" si="603"/>
        <v/>
      </c>
      <c r="Q2610" s="3">
        <f t="shared" si="604"/>
        <v>4448.138337394349</v>
      </c>
      <c r="R2610" s="3">
        <f t="shared" si="611"/>
        <v>0</v>
      </c>
      <c r="T2610" s="4">
        <f t="shared" si="605"/>
        <v>0</v>
      </c>
      <c r="V2610" s="4">
        <f t="shared" si="606"/>
        <v>4764.8518406725798</v>
      </c>
      <c r="W2610" s="4">
        <f t="shared" si="612"/>
        <v>0</v>
      </c>
      <c r="X2610" s="1">
        <v>0</v>
      </c>
      <c r="Y2610" s="1">
        <v>78</v>
      </c>
      <c r="Z2610" s="1">
        <f t="shared" si="607"/>
        <v>0.6472510668030933</v>
      </c>
      <c r="AA2610" s="1" t="str">
        <f t="shared" si="613"/>
        <v/>
      </c>
      <c r="AB2610" s="2">
        <v>0</v>
      </c>
      <c r="AC2610" s="2">
        <v>70</v>
      </c>
      <c r="AD2610" s="2">
        <f t="shared" si="614"/>
        <v>0.5899165173620432</v>
      </c>
      <c r="AE2610" s="2" t="str">
        <f t="shared" si="615"/>
        <v/>
      </c>
      <c r="AF2610" s="3">
        <v>0</v>
      </c>
      <c r="AG2610" s="3">
        <v>0</v>
      </c>
      <c r="AH2610" s="3">
        <v>0</v>
      </c>
      <c r="AI2610" s="3">
        <v>0</v>
      </c>
      <c r="AJ2610" s="3">
        <v>0</v>
      </c>
      <c r="AK2610" s="3">
        <v>0</v>
      </c>
      <c r="AL2610" s="3">
        <v>0</v>
      </c>
      <c r="AM2610" s="3">
        <v>0</v>
      </c>
      <c r="AN2610" s="3">
        <v>0</v>
      </c>
    </row>
    <row r="2611" spans="1:40" x14ac:dyDescent="0.2">
      <c r="A2611" t="s">
        <v>32</v>
      </c>
      <c r="B2611" t="s">
        <v>120</v>
      </c>
      <c r="C2611" t="s">
        <v>235</v>
      </c>
      <c r="D2611" t="s">
        <v>373</v>
      </c>
      <c r="E2611" s="5">
        <v>0</v>
      </c>
      <c r="F2611" s="5">
        <v>0</v>
      </c>
      <c r="G2611" s="4">
        <v>-78687.028888148503</v>
      </c>
      <c r="H2611" s="4">
        <f t="shared" si="608"/>
        <v>43957201286348.242</v>
      </c>
      <c r="I2611" s="4">
        <f t="shared" si="609"/>
        <v>-1.7900827756426403E-9</v>
      </c>
      <c r="J2611" s="1">
        <v>77.5</v>
      </c>
      <c r="K2611" s="1">
        <f t="shared" si="601"/>
        <v>-5.6519218145698567</v>
      </c>
      <c r="L2611" s="3">
        <v>77.5</v>
      </c>
      <c r="M2611" s="3">
        <f t="shared" si="610"/>
        <v>0</v>
      </c>
      <c r="N2611" s="6">
        <f t="shared" si="602"/>
        <v>-5.6519218145698567</v>
      </c>
      <c r="O2611" s="3">
        <f t="shared" si="603"/>
        <v>0</v>
      </c>
      <c r="Q2611" s="3">
        <f t="shared" si="604"/>
        <v>4448.138337394349</v>
      </c>
      <c r="R2611" s="3">
        <f t="shared" si="611"/>
        <v>-1.2706263577855956E-3</v>
      </c>
      <c r="S2611" s="4">
        <v>79.526313781738281</v>
      </c>
      <c r="T2611" s="4">
        <f t="shared" si="605"/>
        <v>-6.1069391853039896</v>
      </c>
      <c r="V2611" s="4">
        <f t="shared" si="606"/>
        <v>4764.8518406725798</v>
      </c>
      <c r="W2611" s="4">
        <f t="shared" si="612"/>
        <v>-1.2816640242988054E-3</v>
      </c>
      <c r="X2611" s="1">
        <v>1</v>
      </c>
      <c r="Y2611" s="1">
        <v>78</v>
      </c>
      <c r="Z2611" s="1">
        <f t="shared" si="607"/>
        <v>0.6472510668030933</v>
      </c>
      <c r="AA2611" s="1">
        <f t="shared" si="613"/>
        <v>0.64657460724586846</v>
      </c>
      <c r="AB2611" s="2">
        <v>1</v>
      </c>
      <c r="AC2611" s="2">
        <v>70</v>
      </c>
      <c r="AD2611" s="2">
        <f t="shared" si="614"/>
        <v>0.5899165173620432</v>
      </c>
      <c r="AE2611" s="2">
        <f t="shared" si="615"/>
        <v>0.64657460724586846</v>
      </c>
      <c r="AF2611" s="3">
        <v>1</v>
      </c>
      <c r="AG2611" s="3">
        <v>0</v>
      </c>
      <c r="AH2611" s="3">
        <v>0</v>
      </c>
      <c r="AI2611" s="3">
        <v>0</v>
      </c>
      <c r="AJ2611" s="3">
        <v>0</v>
      </c>
      <c r="AK2611" s="3">
        <v>0</v>
      </c>
      <c r="AL2611" s="3">
        <v>0</v>
      </c>
      <c r="AM2611" s="3">
        <v>0</v>
      </c>
      <c r="AN2611" s="3">
        <v>0</v>
      </c>
    </row>
    <row r="2612" spans="1:40" x14ac:dyDescent="0.2">
      <c r="A2612" t="s">
        <v>32</v>
      </c>
      <c r="B2612" t="s">
        <v>120</v>
      </c>
      <c r="C2612" t="s">
        <v>19</v>
      </c>
      <c r="D2612" t="s">
        <v>107</v>
      </c>
      <c r="E2612" s="5">
        <v>0</v>
      </c>
      <c r="F2612" s="5">
        <v>0</v>
      </c>
      <c r="G2612" s="4">
        <v>49712061.351326801</v>
      </c>
      <c r="H2612" s="4">
        <f t="shared" si="608"/>
        <v>43957201286348.242</v>
      </c>
      <c r="I2612" s="4">
        <f t="shared" si="609"/>
        <v>1.1309196194609832E-6</v>
      </c>
      <c r="K2612" s="1">
        <f t="shared" si="601"/>
        <v>0</v>
      </c>
      <c r="M2612" s="3" t="str">
        <f t="shared" si="610"/>
        <v/>
      </c>
      <c r="N2612" s="6">
        <f t="shared" si="602"/>
        <v>0</v>
      </c>
      <c r="O2612" s="3" t="str">
        <f t="shared" si="603"/>
        <v/>
      </c>
      <c r="Q2612" s="3">
        <f t="shared" si="604"/>
        <v>4448.138337394349</v>
      </c>
      <c r="R2612" s="3">
        <f t="shared" si="611"/>
        <v>0</v>
      </c>
      <c r="T2612" s="4">
        <f t="shared" si="605"/>
        <v>0</v>
      </c>
      <c r="V2612" s="4">
        <f t="shared" si="606"/>
        <v>4764.8518406725798</v>
      </c>
      <c r="W2612" s="4">
        <f t="shared" si="612"/>
        <v>0</v>
      </c>
      <c r="X2612" s="1">
        <v>1</v>
      </c>
      <c r="Y2612" s="1">
        <v>78</v>
      </c>
      <c r="Z2612" s="1">
        <f t="shared" si="607"/>
        <v>0.6472510668030933</v>
      </c>
      <c r="AA2612" s="1" t="str">
        <f t="shared" si="613"/>
        <v/>
      </c>
      <c r="AB2612" s="2">
        <v>1</v>
      </c>
      <c r="AC2612" s="2">
        <v>70</v>
      </c>
      <c r="AD2612" s="2">
        <f t="shared" si="614"/>
        <v>0.5899165173620432</v>
      </c>
      <c r="AE2612" s="2" t="str">
        <f t="shared" si="615"/>
        <v/>
      </c>
      <c r="AF2612" s="3">
        <v>0</v>
      </c>
      <c r="AG2612" s="3">
        <v>0</v>
      </c>
      <c r="AH2612" s="3">
        <v>0</v>
      </c>
      <c r="AI2612" s="3">
        <v>0</v>
      </c>
      <c r="AJ2612" s="3">
        <v>0</v>
      </c>
      <c r="AK2612" s="3">
        <v>0</v>
      </c>
      <c r="AL2612" s="3">
        <v>0</v>
      </c>
      <c r="AM2612" s="3">
        <v>0</v>
      </c>
      <c r="AN2612" s="3">
        <v>0</v>
      </c>
    </row>
    <row r="2613" spans="1:40" x14ac:dyDescent="0.2">
      <c r="A2613" t="s">
        <v>32</v>
      </c>
      <c r="B2613" t="s">
        <v>120</v>
      </c>
      <c r="C2613" t="s">
        <v>180</v>
      </c>
      <c r="D2613" t="s">
        <v>318</v>
      </c>
      <c r="E2613" s="5">
        <v>0</v>
      </c>
      <c r="F2613" s="5">
        <v>0</v>
      </c>
      <c r="G2613" s="4">
        <v>12024000</v>
      </c>
      <c r="H2613" s="4">
        <f t="shared" si="608"/>
        <v>43957201286348.242</v>
      </c>
      <c r="I2613" s="4">
        <f t="shared" si="609"/>
        <v>2.7353879792465963E-7</v>
      </c>
      <c r="K2613" s="1">
        <f t="shared" si="601"/>
        <v>0</v>
      </c>
      <c r="M2613" s="3" t="str">
        <f t="shared" si="610"/>
        <v/>
      </c>
      <c r="N2613" s="6">
        <f t="shared" si="602"/>
        <v>0</v>
      </c>
      <c r="O2613" s="3" t="str">
        <f t="shared" si="603"/>
        <v/>
      </c>
      <c r="Q2613" s="3">
        <f t="shared" si="604"/>
        <v>4448.138337394349</v>
      </c>
      <c r="R2613" s="3">
        <f t="shared" si="611"/>
        <v>0</v>
      </c>
      <c r="T2613" s="4">
        <f t="shared" si="605"/>
        <v>0</v>
      </c>
      <c r="V2613" s="4">
        <f t="shared" si="606"/>
        <v>4764.8518406725798</v>
      </c>
      <c r="W2613" s="4">
        <f t="shared" si="612"/>
        <v>0</v>
      </c>
      <c r="X2613" s="1">
        <v>0</v>
      </c>
      <c r="Y2613" s="1">
        <v>78</v>
      </c>
      <c r="Z2613" s="1">
        <f t="shared" si="607"/>
        <v>0.6472510668030933</v>
      </c>
      <c r="AA2613" s="1" t="str">
        <f t="shared" si="613"/>
        <v/>
      </c>
      <c r="AB2613" s="2">
        <v>0</v>
      </c>
      <c r="AC2613" s="2">
        <v>70</v>
      </c>
      <c r="AD2613" s="2">
        <f t="shared" si="614"/>
        <v>0.5899165173620432</v>
      </c>
      <c r="AE2613" s="2" t="str">
        <f t="shared" si="615"/>
        <v/>
      </c>
      <c r="AF2613" s="3">
        <v>0</v>
      </c>
      <c r="AG2613" s="3">
        <v>0</v>
      </c>
      <c r="AH2613" s="3">
        <v>0</v>
      </c>
      <c r="AI2613" s="3">
        <v>0</v>
      </c>
      <c r="AJ2613" s="3">
        <v>0</v>
      </c>
      <c r="AK2613" s="3">
        <v>0</v>
      </c>
      <c r="AL2613" s="3">
        <v>0</v>
      </c>
      <c r="AM2613" s="3">
        <v>0</v>
      </c>
      <c r="AN2613" s="3">
        <v>0</v>
      </c>
    </row>
    <row r="2614" spans="1:40" x14ac:dyDescent="0.2">
      <c r="A2614" t="s">
        <v>32</v>
      </c>
      <c r="B2614" t="s">
        <v>120</v>
      </c>
      <c r="C2614" t="s">
        <v>224</v>
      </c>
      <c r="D2614" t="s">
        <v>362</v>
      </c>
      <c r="E2614" s="5">
        <v>0</v>
      </c>
      <c r="F2614" s="5">
        <v>0</v>
      </c>
      <c r="G2614" s="4">
        <v>5724230</v>
      </c>
      <c r="H2614" s="4">
        <f t="shared" si="608"/>
        <v>43957201286348.242</v>
      </c>
      <c r="I2614" s="4">
        <f t="shared" si="609"/>
        <v>1.3022280382936415E-7</v>
      </c>
      <c r="K2614" s="1">
        <f t="shared" si="601"/>
        <v>0</v>
      </c>
      <c r="M2614" s="3" t="str">
        <f t="shared" si="610"/>
        <v/>
      </c>
      <c r="N2614" s="6">
        <f t="shared" si="602"/>
        <v>0</v>
      </c>
      <c r="O2614" s="3" t="str">
        <f t="shared" si="603"/>
        <v/>
      </c>
      <c r="Q2614" s="3">
        <f t="shared" si="604"/>
        <v>4448.138337394349</v>
      </c>
      <c r="R2614" s="3">
        <f t="shared" si="611"/>
        <v>0</v>
      </c>
      <c r="T2614" s="4">
        <f t="shared" si="605"/>
        <v>0</v>
      </c>
      <c r="V2614" s="4">
        <f t="shared" si="606"/>
        <v>4764.8518406725798</v>
      </c>
      <c r="W2614" s="4">
        <f t="shared" si="612"/>
        <v>0</v>
      </c>
      <c r="X2614" s="1">
        <v>0</v>
      </c>
      <c r="Y2614" s="1">
        <v>78</v>
      </c>
      <c r="Z2614" s="1">
        <f t="shared" si="607"/>
        <v>0.6472510668030933</v>
      </c>
      <c r="AA2614" s="1" t="str">
        <f t="shared" si="613"/>
        <v/>
      </c>
      <c r="AB2614" s="2">
        <v>0</v>
      </c>
      <c r="AC2614" s="2">
        <v>70</v>
      </c>
      <c r="AD2614" s="2">
        <f t="shared" si="614"/>
        <v>0.5899165173620432</v>
      </c>
      <c r="AE2614" s="2" t="str">
        <f t="shared" si="615"/>
        <v/>
      </c>
      <c r="AF2614" s="3">
        <v>0</v>
      </c>
      <c r="AG2614" s="3">
        <v>0</v>
      </c>
      <c r="AH2614" s="3">
        <v>0</v>
      </c>
      <c r="AI2614" s="3">
        <v>0</v>
      </c>
      <c r="AJ2614" s="3">
        <v>0</v>
      </c>
      <c r="AK2614" s="3">
        <v>0</v>
      </c>
      <c r="AL2614" s="3">
        <v>0</v>
      </c>
      <c r="AM2614" s="3">
        <v>0</v>
      </c>
      <c r="AN2614" s="3">
        <v>0</v>
      </c>
    </row>
    <row r="2615" spans="1:40" x14ac:dyDescent="0.2">
      <c r="A2615" t="s">
        <v>32</v>
      </c>
      <c r="B2615" t="s">
        <v>120</v>
      </c>
      <c r="C2615" t="s">
        <v>283</v>
      </c>
      <c r="D2615" t="s">
        <v>418</v>
      </c>
      <c r="E2615" s="5">
        <v>0</v>
      </c>
      <c r="F2615" s="5">
        <v>0</v>
      </c>
      <c r="G2615" s="4">
        <v>640000</v>
      </c>
      <c r="H2615" s="4">
        <f t="shared" si="608"/>
        <v>43957201286348.242</v>
      </c>
      <c r="I2615" s="4">
        <f t="shared" si="609"/>
        <v>1.4559616656003174E-8</v>
      </c>
      <c r="K2615" s="1">
        <f t="shared" si="601"/>
        <v>0</v>
      </c>
      <c r="M2615" s="3" t="str">
        <f t="shared" si="610"/>
        <v/>
      </c>
      <c r="N2615" s="6">
        <f t="shared" si="602"/>
        <v>0</v>
      </c>
      <c r="O2615" s="3" t="str">
        <f t="shared" si="603"/>
        <v/>
      </c>
      <c r="Q2615" s="3">
        <f t="shared" si="604"/>
        <v>4448.138337394349</v>
      </c>
      <c r="R2615" s="3">
        <f t="shared" si="611"/>
        <v>0</v>
      </c>
      <c r="T2615" s="4">
        <f t="shared" si="605"/>
        <v>0</v>
      </c>
      <c r="V2615" s="4">
        <f t="shared" si="606"/>
        <v>4764.8518406725798</v>
      </c>
      <c r="W2615" s="4">
        <f t="shared" si="612"/>
        <v>0</v>
      </c>
      <c r="X2615" s="1">
        <v>0</v>
      </c>
      <c r="Y2615" s="1">
        <v>78</v>
      </c>
      <c r="Z2615" s="1">
        <f t="shared" si="607"/>
        <v>0.6472510668030933</v>
      </c>
      <c r="AA2615" s="1" t="str">
        <f t="shared" si="613"/>
        <v/>
      </c>
      <c r="AB2615" s="2">
        <v>0</v>
      </c>
      <c r="AC2615" s="2">
        <v>70</v>
      </c>
      <c r="AD2615" s="2">
        <f t="shared" si="614"/>
        <v>0.5899165173620432</v>
      </c>
      <c r="AE2615" s="2" t="str">
        <f t="shared" si="615"/>
        <v/>
      </c>
      <c r="AF2615" s="3">
        <v>0</v>
      </c>
      <c r="AG2615" s="3">
        <v>0</v>
      </c>
      <c r="AH2615" s="3">
        <v>0</v>
      </c>
      <c r="AI2615" s="3">
        <v>0</v>
      </c>
      <c r="AJ2615" s="3">
        <v>0</v>
      </c>
      <c r="AK2615" s="3">
        <v>0</v>
      </c>
      <c r="AL2615" s="3">
        <v>0</v>
      </c>
      <c r="AM2615" s="3">
        <v>0</v>
      </c>
      <c r="AN2615" s="3">
        <v>0</v>
      </c>
    </row>
    <row r="2616" spans="1:40" x14ac:dyDescent="0.2">
      <c r="A2616" t="s">
        <v>32</v>
      </c>
      <c r="B2616" t="s">
        <v>120</v>
      </c>
      <c r="C2616" t="s">
        <v>194</v>
      </c>
      <c r="D2616" t="s">
        <v>332</v>
      </c>
      <c r="E2616" s="5">
        <v>0</v>
      </c>
      <c r="F2616" s="5">
        <v>0</v>
      </c>
      <c r="G2616" s="4">
        <v>130505341.268378</v>
      </c>
      <c r="H2616" s="4">
        <f t="shared" si="608"/>
        <v>43957201286348.242</v>
      </c>
      <c r="I2616" s="4">
        <f t="shared" si="609"/>
        <v>2.9689183444194606E-6</v>
      </c>
      <c r="K2616" s="1">
        <f t="shared" si="601"/>
        <v>0</v>
      </c>
      <c r="M2616" s="3" t="str">
        <f t="shared" si="610"/>
        <v/>
      </c>
      <c r="N2616" s="6">
        <f t="shared" si="602"/>
        <v>0</v>
      </c>
      <c r="O2616" s="3" t="str">
        <f t="shared" si="603"/>
        <v/>
      </c>
      <c r="Q2616" s="3">
        <f t="shared" si="604"/>
        <v>4448.138337394349</v>
      </c>
      <c r="R2616" s="3">
        <f t="shared" si="611"/>
        <v>0</v>
      </c>
      <c r="T2616" s="4">
        <f t="shared" si="605"/>
        <v>0</v>
      </c>
      <c r="V2616" s="4">
        <f t="shared" si="606"/>
        <v>4764.8518406725798</v>
      </c>
      <c r="W2616" s="4">
        <f t="shared" si="612"/>
        <v>0</v>
      </c>
      <c r="X2616" s="1">
        <v>0</v>
      </c>
      <c r="Y2616" s="1">
        <v>78</v>
      </c>
      <c r="Z2616" s="1">
        <f t="shared" si="607"/>
        <v>0.6472510668030933</v>
      </c>
      <c r="AA2616" s="1" t="str">
        <f t="shared" si="613"/>
        <v/>
      </c>
      <c r="AB2616" s="2">
        <v>0</v>
      </c>
      <c r="AC2616" s="2">
        <v>70</v>
      </c>
      <c r="AD2616" s="2">
        <f t="shared" si="614"/>
        <v>0.5899165173620432</v>
      </c>
      <c r="AE2616" s="2" t="str">
        <f t="shared" si="615"/>
        <v/>
      </c>
      <c r="AF2616" s="3">
        <v>0</v>
      </c>
      <c r="AG2616" s="3">
        <v>0</v>
      </c>
      <c r="AH2616" s="3">
        <v>0</v>
      </c>
      <c r="AI2616" s="3">
        <v>0</v>
      </c>
      <c r="AJ2616" s="3">
        <v>0</v>
      </c>
      <c r="AK2616" s="3">
        <v>0</v>
      </c>
      <c r="AL2616" s="3">
        <v>0</v>
      </c>
      <c r="AM2616" s="3">
        <v>0</v>
      </c>
      <c r="AN2616" s="3">
        <v>0</v>
      </c>
    </row>
    <row r="2617" spans="1:40" x14ac:dyDescent="0.2">
      <c r="A2617" t="s">
        <v>32</v>
      </c>
      <c r="B2617" t="s">
        <v>120</v>
      </c>
      <c r="C2617" t="s">
        <v>25</v>
      </c>
      <c r="D2617" t="s">
        <v>113</v>
      </c>
      <c r="E2617" s="5">
        <v>0</v>
      </c>
      <c r="F2617" s="5">
        <v>0</v>
      </c>
      <c r="G2617" s="4">
        <v>108077896.95149601</v>
      </c>
      <c r="H2617" s="4">
        <f t="shared" si="608"/>
        <v>43957201286348.242</v>
      </c>
      <c r="I2617" s="4">
        <f t="shared" si="609"/>
        <v>2.4587074196887434E-6</v>
      </c>
      <c r="K2617" s="1">
        <f t="shared" si="601"/>
        <v>0</v>
      </c>
      <c r="M2617" s="3" t="str">
        <f t="shared" si="610"/>
        <v/>
      </c>
      <c r="N2617" s="6">
        <f t="shared" si="602"/>
        <v>0</v>
      </c>
      <c r="O2617" s="3" t="str">
        <f t="shared" si="603"/>
        <v/>
      </c>
      <c r="Q2617" s="3">
        <f t="shared" si="604"/>
        <v>4448.138337394349</v>
      </c>
      <c r="R2617" s="3">
        <f t="shared" si="611"/>
        <v>0</v>
      </c>
      <c r="T2617" s="4">
        <f t="shared" si="605"/>
        <v>0</v>
      </c>
      <c r="V2617" s="4">
        <f t="shared" si="606"/>
        <v>4764.8518406725798</v>
      </c>
      <c r="W2617" s="4">
        <f t="shared" si="612"/>
        <v>0</v>
      </c>
      <c r="X2617" s="1">
        <v>0</v>
      </c>
      <c r="Y2617" s="1">
        <v>78</v>
      </c>
      <c r="Z2617" s="1">
        <f t="shared" si="607"/>
        <v>0.6472510668030933</v>
      </c>
      <c r="AA2617" s="1" t="str">
        <f t="shared" si="613"/>
        <v/>
      </c>
      <c r="AB2617" s="2">
        <v>0</v>
      </c>
      <c r="AC2617" s="2">
        <v>70</v>
      </c>
      <c r="AD2617" s="2">
        <f t="shared" si="614"/>
        <v>0.5899165173620432</v>
      </c>
      <c r="AE2617" s="2" t="str">
        <f t="shared" si="615"/>
        <v/>
      </c>
      <c r="AF2617" s="3">
        <v>0</v>
      </c>
      <c r="AG2617" s="3">
        <v>0</v>
      </c>
      <c r="AH2617" s="3">
        <v>0</v>
      </c>
      <c r="AI2617" s="3">
        <v>0</v>
      </c>
      <c r="AJ2617" s="3">
        <v>0</v>
      </c>
      <c r="AK2617" s="3">
        <v>0</v>
      </c>
      <c r="AL2617" s="3">
        <v>0</v>
      </c>
      <c r="AM2617" s="3">
        <v>0</v>
      </c>
      <c r="AN2617" s="3">
        <v>0</v>
      </c>
    </row>
    <row r="2618" spans="1:40" x14ac:dyDescent="0.2">
      <c r="A2618" t="s">
        <v>32</v>
      </c>
      <c r="B2618" t="s">
        <v>120</v>
      </c>
      <c r="C2618" t="s">
        <v>196</v>
      </c>
      <c r="D2618" t="s">
        <v>334</v>
      </c>
      <c r="E2618" s="5">
        <v>0</v>
      </c>
      <c r="F2618" s="5">
        <v>0</v>
      </c>
      <c r="G2618" s="4">
        <v>239000</v>
      </c>
      <c r="H2618" s="4">
        <f t="shared" si="608"/>
        <v>43957201286348.242</v>
      </c>
      <c r="I2618" s="4">
        <f t="shared" si="609"/>
        <v>5.437106844976185E-9</v>
      </c>
      <c r="K2618" s="1">
        <f t="shared" si="601"/>
        <v>0</v>
      </c>
      <c r="M2618" s="3" t="str">
        <f t="shared" si="610"/>
        <v/>
      </c>
      <c r="N2618" s="6">
        <f t="shared" si="602"/>
        <v>0</v>
      </c>
      <c r="O2618" s="3" t="str">
        <f t="shared" si="603"/>
        <v/>
      </c>
      <c r="Q2618" s="3">
        <f t="shared" si="604"/>
        <v>4448.138337394349</v>
      </c>
      <c r="R2618" s="3">
        <f t="shared" si="611"/>
        <v>0</v>
      </c>
      <c r="T2618" s="4">
        <f t="shared" si="605"/>
        <v>0</v>
      </c>
      <c r="V2618" s="4">
        <f t="shared" si="606"/>
        <v>4764.8518406725798</v>
      </c>
      <c r="W2618" s="4">
        <f t="shared" si="612"/>
        <v>0</v>
      </c>
      <c r="X2618" s="1">
        <v>0</v>
      </c>
      <c r="Y2618" s="1">
        <v>78</v>
      </c>
      <c r="Z2618" s="1">
        <f t="shared" si="607"/>
        <v>0.6472510668030933</v>
      </c>
      <c r="AA2618" s="1" t="str">
        <f t="shared" si="613"/>
        <v/>
      </c>
      <c r="AB2618" s="2">
        <v>0</v>
      </c>
      <c r="AC2618" s="2">
        <v>70</v>
      </c>
      <c r="AD2618" s="2">
        <f t="shared" si="614"/>
        <v>0.5899165173620432</v>
      </c>
      <c r="AE2618" s="2" t="str">
        <f t="shared" si="615"/>
        <v/>
      </c>
      <c r="AF2618" s="3">
        <v>0</v>
      </c>
      <c r="AG2618" s="3">
        <v>0</v>
      </c>
      <c r="AH2618" s="3">
        <v>0</v>
      </c>
      <c r="AI2618" s="3">
        <v>0</v>
      </c>
      <c r="AJ2618" s="3">
        <v>0</v>
      </c>
      <c r="AK2618" s="3">
        <v>0</v>
      </c>
      <c r="AL2618" s="3">
        <v>0</v>
      </c>
      <c r="AM2618" s="3">
        <v>0</v>
      </c>
      <c r="AN2618" s="3">
        <v>0</v>
      </c>
    </row>
    <row r="2619" spans="1:40" x14ac:dyDescent="0.2">
      <c r="A2619" t="s">
        <v>32</v>
      </c>
      <c r="B2619" t="s">
        <v>120</v>
      </c>
      <c r="C2619" t="s">
        <v>198</v>
      </c>
      <c r="D2619" t="s">
        <v>336</v>
      </c>
      <c r="E2619" s="5">
        <v>0</v>
      </c>
      <c r="F2619" s="5">
        <v>0</v>
      </c>
      <c r="G2619" s="4">
        <v>47414615.614430897</v>
      </c>
      <c r="H2619" s="4">
        <f t="shared" si="608"/>
        <v>43957201286348.242</v>
      </c>
      <c r="I2619" s="4">
        <f t="shared" si="609"/>
        <v>1.0786541050591504E-6</v>
      </c>
      <c r="K2619" s="1">
        <f t="shared" si="601"/>
        <v>0</v>
      </c>
      <c r="M2619" s="3" t="str">
        <f t="shared" si="610"/>
        <v/>
      </c>
      <c r="N2619" s="6">
        <f t="shared" si="602"/>
        <v>0</v>
      </c>
      <c r="O2619" s="3" t="str">
        <f t="shared" si="603"/>
        <v/>
      </c>
      <c r="Q2619" s="3">
        <f t="shared" si="604"/>
        <v>4448.138337394349</v>
      </c>
      <c r="R2619" s="3">
        <f t="shared" si="611"/>
        <v>0</v>
      </c>
      <c r="T2619" s="4">
        <f t="shared" si="605"/>
        <v>0</v>
      </c>
      <c r="V2619" s="4">
        <f t="shared" si="606"/>
        <v>4764.8518406725798</v>
      </c>
      <c r="W2619" s="4">
        <f t="shared" si="612"/>
        <v>0</v>
      </c>
      <c r="X2619" s="1">
        <v>0</v>
      </c>
      <c r="Y2619" s="1">
        <v>78</v>
      </c>
      <c r="Z2619" s="1">
        <f t="shared" si="607"/>
        <v>0.6472510668030933</v>
      </c>
      <c r="AA2619" s="1" t="str">
        <f t="shared" si="613"/>
        <v/>
      </c>
      <c r="AB2619" s="2">
        <v>0</v>
      </c>
      <c r="AC2619" s="2">
        <v>70</v>
      </c>
      <c r="AD2619" s="2">
        <f t="shared" si="614"/>
        <v>0.5899165173620432</v>
      </c>
      <c r="AE2619" s="2" t="str">
        <f t="shared" si="615"/>
        <v/>
      </c>
      <c r="AF2619" s="3">
        <v>0</v>
      </c>
      <c r="AG2619" s="3">
        <v>0</v>
      </c>
      <c r="AH2619" s="3">
        <v>1</v>
      </c>
      <c r="AI2619" s="3">
        <v>0</v>
      </c>
      <c r="AJ2619" s="3">
        <v>1</v>
      </c>
      <c r="AK2619" s="3">
        <v>0</v>
      </c>
      <c r="AL2619" s="3">
        <v>1</v>
      </c>
      <c r="AM2619" s="3">
        <v>0</v>
      </c>
      <c r="AN2619" s="3">
        <v>1</v>
      </c>
    </row>
    <row r="2620" spans="1:40" x14ac:dyDescent="0.2">
      <c r="A2620" t="s">
        <v>32</v>
      </c>
      <c r="B2620" t="s">
        <v>120</v>
      </c>
      <c r="C2620" t="s">
        <v>45</v>
      </c>
      <c r="D2620" t="s">
        <v>133</v>
      </c>
      <c r="E2620" s="5">
        <v>0</v>
      </c>
      <c r="F2620" s="5">
        <v>0</v>
      </c>
      <c r="G2620" s="4">
        <v>73150276.205563307</v>
      </c>
      <c r="H2620" s="4">
        <f t="shared" si="608"/>
        <v>43957201286348.242</v>
      </c>
      <c r="I2620" s="4">
        <f t="shared" si="609"/>
        <v>1.6641249684902377E-6</v>
      </c>
      <c r="K2620" s="1">
        <f t="shared" si="601"/>
        <v>0</v>
      </c>
      <c r="M2620" s="3" t="str">
        <f t="shared" si="610"/>
        <v/>
      </c>
      <c r="N2620" s="6">
        <f t="shared" si="602"/>
        <v>0</v>
      </c>
      <c r="O2620" s="3" t="str">
        <f t="shared" si="603"/>
        <v/>
      </c>
      <c r="Q2620" s="3">
        <f t="shared" si="604"/>
        <v>4448.138337394349</v>
      </c>
      <c r="R2620" s="3">
        <f t="shared" si="611"/>
        <v>0</v>
      </c>
      <c r="T2620" s="4">
        <f t="shared" si="605"/>
        <v>0</v>
      </c>
      <c r="V2620" s="4">
        <f t="shared" si="606"/>
        <v>4764.8518406725798</v>
      </c>
      <c r="W2620" s="4">
        <f t="shared" si="612"/>
        <v>0</v>
      </c>
      <c r="X2620" s="1">
        <v>0</v>
      </c>
      <c r="Y2620" s="1">
        <v>78</v>
      </c>
      <c r="Z2620" s="1">
        <f t="shared" si="607"/>
        <v>0.6472510668030933</v>
      </c>
      <c r="AA2620" s="1" t="str">
        <f t="shared" si="613"/>
        <v/>
      </c>
      <c r="AB2620" s="2">
        <v>0</v>
      </c>
      <c r="AC2620" s="2">
        <v>70</v>
      </c>
      <c r="AD2620" s="2">
        <f t="shared" si="614"/>
        <v>0.5899165173620432</v>
      </c>
      <c r="AE2620" s="2" t="str">
        <f t="shared" si="615"/>
        <v/>
      </c>
      <c r="AF2620" s="3">
        <v>0</v>
      </c>
      <c r="AG2620" s="3">
        <v>0</v>
      </c>
      <c r="AH2620" s="3">
        <v>0</v>
      </c>
      <c r="AI2620" s="3">
        <v>0</v>
      </c>
      <c r="AJ2620" s="3">
        <v>0</v>
      </c>
      <c r="AK2620" s="3">
        <v>0</v>
      </c>
      <c r="AL2620" s="3">
        <v>0</v>
      </c>
      <c r="AM2620" s="3">
        <v>0</v>
      </c>
      <c r="AN2620" s="3">
        <v>0</v>
      </c>
    </row>
    <row r="2621" spans="1:40" x14ac:dyDescent="0.2">
      <c r="A2621" t="s">
        <v>33</v>
      </c>
      <c r="B2621" t="s">
        <v>121</v>
      </c>
      <c r="C2621" t="s">
        <v>84</v>
      </c>
      <c r="D2621" t="s">
        <v>172</v>
      </c>
      <c r="E2621" s="5">
        <v>0</v>
      </c>
      <c r="F2621" s="5">
        <v>0</v>
      </c>
      <c r="G2621" s="4">
        <v>101272982.02007</v>
      </c>
      <c r="H2621" s="4">
        <f t="shared" si="608"/>
        <v>43957201286348.242</v>
      </c>
      <c r="I2621" s="4">
        <f t="shared" si="609"/>
        <v>2.3038996809726892E-6</v>
      </c>
      <c r="J2621" s="1">
        <v>59.825000762939453</v>
      </c>
      <c r="K2621" s="1">
        <f t="shared" si="601"/>
        <v>28.279343728295988</v>
      </c>
      <c r="L2621" s="3">
        <v>59.825000762939453</v>
      </c>
      <c r="M2621" s="3">
        <f t="shared" si="610"/>
        <v>0</v>
      </c>
      <c r="N2621" s="6">
        <f t="shared" si="602"/>
        <v>28.279343728295988</v>
      </c>
      <c r="O2621" s="3">
        <f t="shared" si="603"/>
        <v>0</v>
      </c>
      <c r="P2621" s="3">
        <v>1</v>
      </c>
      <c r="Q2621" s="3">
        <f t="shared" si="604"/>
        <v>112.04397644277709</v>
      </c>
      <c r="R2621" s="3">
        <f t="shared" si="611"/>
        <v>0.25239503832442761</v>
      </c>
      <c r="S2621" s="4">
        <v>57.710525512695313</v>
      </c>
      <c r="T2621" s="4">
        <f t="shared" si="605"/>
        <v>25.385532350143482</v>
      </c>
      <c r="U2621" s="4">
        <v>1</v>
      </c>
      <c r="V2621" s="4">
        <f t="shared" si="606"/>
        <v>111.90841819952784</v>
      </c>
      <c r="W2621" s="4">
        <f t="shared" si="612"/>
        <v>0.22684202635124537</v>
      </c>
      <c r="X2621" s="1">
        <v>0</v>
      </c>
      <c r="Y2621" s="1">
        <v>0</v>
      </c>
      <c r="Z2621" s="1">
        <f t="shared" si="607"/>
        <v>0</v>
      </c>
      <c r="AA2621" s="1">
        <f t="shared" si="613"/>
        <v>0</v>
      </c>
      <c r="AB2621" s="2">
        <v>0</v>
      </c>
      <c r="AC2621" s="2">
        <v>0</v>
      </c>
      <c r="AD2621" s="2">
        <f t="shared" si="614"/>
        <v>0</v>
      </c>
      <c r="AE2621" s="2">
        <f t="shared" si="615"/>
        <v>0</v>
      </c>
      <c r="AF2621" s="3">
        <v>0</v>
      </c>
      <c r="AG2621" s="3">
        <v>0</v>
      </c>
      <c r="AH2621" s="3">
        <v>0</v>
      </c>
      <c r="AI2621" s="3">
        <v>0</v>
      </c>
      <c r="AJ2621" s="3">
        <v>0</v>
      </c>
      <c r="AK2621" s="3">
        <v>0</v>
      </c>
      <c r="AL2621" s="3">
        <v>0</v>
      </c>
      <c r="AM2621" s="3">
        <v>0</v>
      </c>
      <c r="AN2621" s="3">
        <v>0</v>
      </c>
    </row>
    <row r="2622" spans="1:40" x14ac:dyDescent="0.2">
      <c r="A2622" t="s">
        <v>33</v>
      </c>
      <c r="B2622" t="s">
        <v>121</v>
      </c>
      <c r="C2622" t="s">
        <v>20</v>
      </c>
      <c r="D2622" t="s">
        <v>108</v>
      </c>
      <c r="E2622" s="5">
        <v>0</v>
      </c>
      <c r="F2622" s="5">
        <v>0</v>
      </c>
      <c r="G2622" s="4">
        <v>17690248.539999999</v>
      </c>
      <c r="H2622" s="4">
        <f t="shared" si="608"/>
        <v>43957201286348.242</v>
      </c>
      <c r="I2622" s="4">
        <f t="shared" si="609"/>
        <v>4.0244255826846848E-7</v>
      </c>
      <c r="J2622" s="1">
        <v>68.650001525878906</v>
      </c>
      <c r="K2622" s="1">
        <f t="shared" si="601"/>
        <v>23.886707271878286</v>
      </c>
      <c r="L2622" s="3">
        <v>68.650001525878906</v>
      </c>
      <c r="M2622" s="3">
        <f t="shared" si="610"/>
        <v>0</v>
      </c>
      <c r="N2622" s="6">
        <f t="shared" si="602"/>
        <v>23.886707271878286</v>
      </c>
      <c r="O2622" s="3">
        <f t="shared" si="603"/>
        <v>0</v>
      </c>
      <c r="P2622" s="3">
        <v>2</v>
      </c>
      <c r="Q2622" s="3">
        <f t="shared" si="604"/>
        <v>112.04397644277709</v>
      </c>
      <c r="R2622" s="3">
        <f t="shared" si="611"/>
        <v>0.21319046351481166</v>
      </c>
      <c r="S2622" s="4">
        <v>69.526313781738281</v>
      </c>
      <c r="T2622" s="4">
        <f t="shared" si="605"/>
        <v>24.81316971786363</v>
      </c>
      <c r="U2622" s="4">
        <v>2</v>
      </c>
      <c r="V2622" s="4">
        <f t="shared" si="606"/>
        <v>111.90841819952784</v>
      </c>
      <c r="W2622" s="4">
        <f t="shared" si="612"/>
        <v>0.22172746355526915</v>
      </c>
      <c r="X2622" s="1">
        <v>0</v>
      </c>
      <c r="Y2622" s="1">
        <v>0</v>
      </c>
      <c r="Z2622" s="1">
        <f t="shared" si="607"/>
        <v>0</v>
      </c>
      <c r="AA2622" s="1">
        <f t="shared" si="613"/>
        <v>0.68572186985530037</v>
      </c>
      <c r="AB2622" s="2">
        <v>0</v>
      </c>
      <c r="AC2622" s="2">
        <v>0</v>
      </c>
      <c r="AD2622" s="2">
        <f t="shared" si="614"/>
        <v>0</v>
      </c>
      <c r="AE2622" s="2">
        <f t="shared" si="615"/>
        <v>0.64619543419651648</v>
      </c>
      <c r="AF2622" s="3">
        <v>0</v>
      </c>
      <c r="AG2622" s="3">
        <v>0</v>
      </c>
      <c r="AH2622" s="3">
        <v>0</v>
      </c>
      <c r="AI2622" s="3">
        <v>0</v>
      </c>
      <c r="AJ2622" s="3">
        <v>0</v>
      </c>
      <c r="AK2622" s="3">
        <v>0</v>
      </c>
      <c r="AL2622" s="3">
        <v>0</v>
      </c>
      <c r="AM2622" s="3">
        <v>0</v>
      </c>
      <c r="AN2622" s="3">
        <v>0</v>
      </c>
    </row>
    <row r="2623" spans="1:40" x14ac:dyDescent="0.2">
      <c r="A2623" t="s">
        <v>33</v>
      </c>
      <c r="B2623" t="s">
        <v>121</v>
      </c>
      <c r="C2623" t="s">
        <v>64</v>
      </c>
      <c r="D2623" t="s">
        <v>152</v>
      </c>
      <c r="E2623" s="5">
        <v>0</v>
      </c>
      <c r="F2623" s="5">
        <v>0</v>
      </c>
      <c r="G2623" s="4">
        <v>5505854.6672914</v>
      </c>
      <c r="H2623" s="4">
        <f t="shared" si="608"/>
        <v>43957201286348.242</v>
      </c>
      <c r="I2623" s="4">
        <f t="shared" si="609"/>
        <v>1.2525489581160731E-7</v>
      </c>
      <c r="J2623" s="1">
        <v>76.625</v>
      </c>
      <c r="K2623" s="1">
        <f t="shared" si="601"/>
        <v>22.510045141284458</v>
      </c>
      <c r="L2623" s="3">
        <v>76.625</v>
      </c>
      <c r="M2623" s="3">
        <f t="shared" si="610"/>
        <v>0</v>
      </c>
      <c r="N2623" s="6">
        <f t="shared" si="602"/>
        <v>22.510045141284458</v>
      </c>
      <c r="O2623" s="3">
        <f t="shared" si="603"/>
        <v>0</v>
      </c>
      <c r="P2623" s="3">
        <v>3</v>
      </c>
      <c r="Q2623" s="3">
        <f t="shared" si="604"/>
        <v>112.04397644277709</v>
      </c>
      <c r="R2623" s="3">
        <f t="shared" si="611"/>
        <v>0.20090366172233051</v>
      </c>
      <c r="S2623" s="4">
        <v>75.394737243652344</v>
      </c>
      <c r="T2623" s="4">
        <f t="shared" si="605"/>
        <v>21.443121153154763</v>
      </c>
      <c r="U2623" s="4">
        <v>3</v>
      </c>
      <c r="V2623" s="4">
        <f t="shared" si="606"/>
        <v>111.90841819952784</v>
      </c>
      <c r="W2623" s="4">
        <f t="shared" si="612"/>
        <v>0.19161311988989613</v>
      </c>
      <c r="X2623" s="1">
        <v>0</v>
      </c>
      <c r="Y2623" s="1">
        <v>0</v>
      </c>
      <c r="Z2623" s="1">
        <f t="shared" si="607"/>
        <v>0</v>
      </c>
      <c r="AA2623" s="1">
        <f t="shared" si="613"/>
        <v>0.53775918528130251</v>
      </c>
      <c r="AB2623" s="2">
        <v>0</v>
      </c>
      <c r="AC2623" s="2">
        <v>0</v>
      </c>
      <c r="AD2623" s="2">
        <f t="shared" si="614"/>
        <v>0</v>
      </c>
      <c r="AE2623" s="2">
        <f t="shared" si="615"/>
        <v>0</v>
      </c>
      <c r="AF2623" s="3">
        <v>1</v>
      </c>
      <c r="AG2623" s="3">
        <v>1</v>
      </c>
      <c r="AH2623" s="3">
        <v>0</v>
      </c>
      <c r="AI2623" s="3">
        <v>0</v>
      </c>
      <c r="AJ2623" s="3">
        <v>1</v>
      </c>
      <c r="AK2623" s="3">
        <v>0</v>
      </c>
      <c r="AL2623" s="3">
        <v>1</v>
      </c>
      <c r="AM2623" s="3">
        <v>0</v>
      </c>
      <c r="AN2623" s="3">
        <v>1</v>
      </c>
    </row>
    <row r="2624" spans="1:40" x14ac:dyDescent="0.2">
      <c r="A2624" t="s">
        <v>33</v>
      </c>
      <c r="B2624" t="s">
        <v>121</v>
      </c>
      <c r="C2624" t="s">
        <v>205</v>
      </c>
      <c r="D2624" t="s">
        <v>343</v>
      </c>
      <c r="E2624" s="5">
        <v>0</v>
      </c>
      <c r="F2624" s="5">
        <v>0</v>
      </c>
      <c r="G2624" s="4">
        <v>824000</v>
      </c>
      <c r="H2624" s="4">
        <f t="shared" si="608"/>
        <v>43957201286348.242</v>
      </c>
      <c r="I2624" s="4">
        <f t="shared" si="609"/>
        <v>1.8745506444604086E-8</v>
      </c>
      <c r="J2624" s="1">
        <v>73.099998474121094</v>
      </c>
      <c r="K2624" s="1">
        <f t="shared" si="601"/>
        <v>10.376506514693695</v>
      </c>
      <c r="L2624" s="3">
        <v>73.099998474121094</v>
      </c>
      <c r="M2624" s="3">
        <f t="shared" si="610"/>
        <v>0</v>
      </c>
      <c r="N2624" s="6">
        <f t="shared" si="602"/>
        <v>10.376506514693695</v>
      </c>
      <c r="O2624" s="3">
        <f t="shared" si="603"/>
        <v>0</v>
      </c>
      <c r="P2624" s="3">
        <v>4</v>
      </c>
      <c r="Q2624" s="3">
        <f t="shared" si="604"/>
        <v>112.04397644277709</v>
      </c>
      <c r="R2624" s="3">
        <f t="shared" si="611"/>
        <v>9.2611016175360092E-2</v>
      </c>
      <c r="S2624" s="4">
        <v>71.684211730957031</v>
      </c>
      <c r="T2624" s="4">
        <f t="shared" si="605"/>
        <v>9.7851976233858444</v>
      </c>
      <c r="U2624" s="4">
        <v>5</v>
      </c>
      <c r="V2624" s="4">
        <f t="shared" si="606"/>
        <v>111.90841819952784</v>
      </c>
      <c r="W2624" s="4">
        <f t="shared" si="612"/>
        <v>8.7439334598933049E-2</v>
      </c>
      <c r="X2624" s="1">
        <v>0</v>
      </c>
      <c r="Y2624" s="1">
        <v>0</v>
      </c>
      <c r="Z2624" s="1">
        <f t="shared" si="607"/>
        <v>0</v>
      </c>
      <c r="AA2624" s="1">
        <f t="shared" si="613"/>
        <v>0</v>
      </c>
      <c r="AB2624" s="2">
        <v>0</v>
      </c>
      <c r="AC2624" s="2">
        <v>0</v>
      </c>
      <c r="AD2624" s="2">
        <f t="shared" si="614"/>
        <v>0</v>
      </c>
      <c r="AE2624" s="2">
        <f t="shared" si="615"/>
        <v>0</v>
      </c>
      <c r="AF2624" s="3">
        <v>0</v>
      </c>
      <c r="AG2624" s="3">
        <v>0</v>
      </c>
      <c r="AH2624" s="3">
        <v>0</v>
      </c>
      <c r="AI2624" s="3">
        <v>0</v>
      </c>
      <c r="AJ2624" s="3">
        <v>0</v>
      </c>
      <c r="AK2624" s="3">
        <v>0</v>
      </c>
      <c r="AL2624" s="3">
        <v>0</v>
      </c>
      <c r="AM2624" s="3">
        <v>0</v>
      </c>
      <c r="AN2624" s="3">
        <v>0</v>
      </c>
    </row>
    <row r="2625" spans="1:40" x14ac:dyDescent="0.2">
      <c r="A2625" t="s">
        <v>33</v>
      </c>
      <c r="B2625" t="s">
        <v>121</v>
      </c>
      <c r="C2625" t="s">
        <v>16</v>
      </c>
      <c r="D2625" t="s">
        <v>104</v>
      </c>
      <c r="E2625" s="5">
        <v>0</v>
      </c>
      <c r="F2625" s="5">
        <v>0</v>
      </c>
      <c r="G2625" s="4">
        <v>725625</v>
      </c>
      <c r="H2625" s="4">
        <f t="shared" si="608"/>
        <v>43957201286348.242</v>
      </c>
      <c r="I2625" s="4">
        <f t="shared" si="609"/>
        <v>1.6507534118769224E-8</v>
      </c>
      <c r="J2625" s="1">
        <v>72.275001525878906</v>
      </c>
      <c r="K2625" s="1">
        <f t="shared" si="601"/>
        <v>9.6129879162046841</v>
      </c>
      <c r="L2625" s="3">
        <v>72.275001525878906</v>
      </c>
      <c r="M2625" s="3">
        <f t="shared" si="610"/>
        <v>0</v>
      </c>
      <c r="N2625" s="6">
        <f t="shared" si="602"/>
        <v>9.6129879162046841</v>
      </c>
      <c r="O2625" s="3">
        <f t="shared" si="603"/>
        <v>0</v>
      </c>
      <c r="P2625" s="3">
        <v>5</v>
      </c>
      <c r="Q2625" s="3">
        <f t="shared" si="604"/>
        <v>112.04397644277709</v>
      </c>
      <c r="R2625" s="3">
        <f t="shared" si="611"/>
        <v>8.5796561505599653E-2</v>
      </c>
      <c r="S2625" s="4">
        <v>75.552635192871094</v>
      </c>
      <c r="T2625" s="4">
        <f t="shared" si="605"/>
        <v>10.981025949021648</v>
      </c>
      <c r="U2625" s="4">
        <v>4</v>
      </c>
      <c r="V2625" s="4">
        <f t="shared" si="606"/>
        <v>111.90841819952784</v>
      </c>
      <c r="W2625" s="4">
        <f t="shared" si="612"/>
        <v>9.8125110922781131E-2</v>
      </c>
      <c r="X2625" s="1">
        <v>0</v>
      </c>
      <c r="Y2625" s="1">
        <v>0</v>
      </c>
      <c r="Z2625" s="1">
        <f t="shared" si="607"/>
        <v>0</v>
      </c>
      <c r="AA2625" s="1">
        <f t="shared" si="613"/>
        <v>0.64420756097744647</v>
      </c>
      <c r="AB2625" s="2">
        <v>0</v>
      </c>
      <c r="AC2625" s="2">
        <v>0</v>
      </c>
      <c r="AD2625" s="2">
        <f t="shared" si="614"/>
        <v>0</v>
      </c>
      <c r="AE2625" s="2">
        <f t="shared" si="615"/>
        <v>0.64420756097744647</v>
      </c>
      <c r="AF2625" s="3">
        <v>1</v>
      </c>
      <c r="AG2625" s="3">
        <v>0</v>
      </c>
      <c r="AH2625" s="3">
        <v>1</v>
      </c>
      <c r="AI2625" s="3">
        <v>0</v>
      </c>
      <c r="AJ2625" s="3">
        <v>1</v>
      </c>
      <c r="AK2625" s="3">
        <v>0</v>
      </c>
      <c r="AL2625" s="3">
        <v>1</v>
      </c>
      <c r="AM2625" s="3">
        <v>0</v>
      </c>
      <c r="AN2625" s="3">
        <v>1</v>
      </c>
    </row>
    <row r="2626" spans="1:40" x14ac:dyDescent="0.2">
      <c r="A2626" t="s">
        <v>33</v>
      </c>
      <c r="B2626" t="s">
        <v>121</v>
      </c>
      <c r="C2626" t="s">
        <v>15</v>
      </c>
      <c r="D2626" t="s">
        <v>103</v>
      </c>
      <c r="E2626" s="5">
        <v>0</v>
      </c>
      <c r="F2626" s="5">
        <v>0</v>
      </c>
      <c r="G2626" s="4">
        <v>3279238.33</v>
      </c>
      <c r="H2626" s="4">
        <f t="shared" si="608"/>
        <v>43957201286348.242</v>
      </c>
      <c r="I2626" s="4">
        <f t="shared" si="609"/>
        <v>7.460070782573755E-8</v>
      </c>
      <c r="J2626" s="1">
        <v>54.75</v>
      </c>
      <c r="K2626" s="1">
        <f t="shared" ref="K2626:K2689" si="616">((J2626^3)*(I2626^(1/3)))/100</f>
        <v>6.9087586274409061</v>
      </c>
      <c r="L2626" s="3">
        <v>54.75</v>
      </c>
      <c r="M2626" s="3">
        <f t="shared" si="610"/>
        <v>0</v>
      </c>
      <c r="N2626" s="6">
        <f t="shared" ref="N2626:N2689" si="617">((L2626^3)*(I2626^(1/3)))/100</f>
        <v>6.9087586274409061</v>
      </c>
      <c r="O2626" s="3">
        <f t="shared" ref="O2626:O2689" si="618">IF(K2626=0,"",(K2626-N2626)/K2626)</f>
        <v>0</v>
      </c>
      <c r="P2626" s="3">
        <v>6</v>
      </c>
      <c r="Q2626" s="3">
        <f t="shared" ref="Q2626:Q2689" si="619">SUMIF(A:A,A2626,N:N)</f>
        <v>112.04397644277709</v>
      </c>
      <c r="R2626" s="3">
        <f t="shared" si="611"/>
        <v>6.1661133840330409E-2</v>
      </c>
      <c r="S2626" s="4">
        <v>55.736843109130859</v>
      </c>
      <c r="T2626" s="4">
        <f t="shared" ref="T2626:T2689" si="620">((S2626^3)*(I2626^(1/3)))/100</f>
        <v>7.2891141304683709</v>
      </c>
      <c r="U2626" s="4">
        <v>7</v>
      </c>
      <c r="V2626" s="4">
        <f t="shared" ref="V2626:V2689" si="621">SUMIF(A:A,A2626,T:T)</f>
        <v>111.90841819952784</v>
      </c>
      <c r="W2626" s="4">
        <f t="shared" si="612"/>
        <v>6.5134636408426372E-2</v>
      </c>
      <c r="X2626" s="1">
        <v>0</v>
      </c>
      <c r="Y2626" s="1">
        <v>0</v>
      </c>
      <c r="Z2626" s="1">
        <f t="shared" ref="Z2626:Z2689" si="622">SUMIFS(T:T,X:X,"1",A:A,A2626)/V2626</f>
        <v>0</v>
      </c>
      <c r="AA2626" s="1">
        <f t="shared" si="613"/>
        <v>0.7257476831577574</v>
      </c>
      <c r="AB2626" s="2">
        <v>0</v>
      </c>
      <c r="AC2626" s="2">
        <v>0</v>
      </c>
      <c r="AD2626" s="2">
        <f t="shared" si="614"/>
        <v>0</v>
      </c>
      <c r="AE2626" s="2">
        <f t="shared" si="615"/>
        <v>0.71663322833472676</v>
      </c>
      <c r="AF2626" s="3">
        <v>0</v>
      </c>
      <c r="AG2626" s="3">
        <v>0</v>
      </c>
      <c r="AH2626" s="3">
        <v>0</v>
      </c>
      <c r="AI2626" s="3">
        <v>0</v>
      </c>
      <c r="AJ2626" s="3">
        <v>0</v>
      </c>
      <c r="AK2626" s="3">
        <v>0</v>
      </c>
      <c r="AL2626" s="3">
        <v>0</v>
      </c>
      <c r="AM2626" s="3">
        <v>0</v>
      </c>
      <c r="AN2626" s="3">
        <v>0</v>
      </c>
    </row>
    <row r="2627" spans="1:40" x14ac:dyDescent="0.2">
      <c r="A2627" t="s">
        <v>33</v>
      </c>
      <c r="B2627" t="s">
        <v>121</v>
      </c>
      <c r="C2627" t="s">
        <v>28</v>
      </c>
      <c r="D2627" t="s">
        <v>116</v>
      </c>
      <c r="E2627" s="5">
        <v>0</v>
      </c>
      <c r="F2627" s="5">
        <v>1</v>
      </c>
      <c r="G2627" s="4">
        <v>5222000</v>
      </c>
      <c r="H2627" s="4">
        <f t="shared" ref="H2627:H2690" si="623">SUM(G:G)</f>
        <v>43957201286348.242</v>
      </c>
      <c r="I2627" s="4">
        <f t="shared" ref="I2627:I2690" si="624">G2627/H2627</f>
        <v>1.187973721525759E-7</v>
      </c>
      <c r="J2627" s="1">
        <v>51.650001525878906</v>
      </c>
      <c r="K2627" s="1">
        <f t="shared" si="616"/>
        <v>6.7735024784337909</v>
      </c>
      <c r="L2627" s="3">
        <v>51.650001525878906</v>
      </c>
      <c r="M2627" s="3">
        <f t="shared" ref="M2627:M2690" si="625">IF(ISBLANK(J2627),"",(J2627-L2627)/J2627)</f>
        <v>0</v>
      </c>
      <c r="N2627" s="6">
        <f t="shared" si="617"/>
        <v>6.7735024784337909</v>
      </c>
      <c r="O2627" s="3">
        <f t="shared" si="618"/>
        <v>0</v>
      </c>
      <c r="P2627" s="3">
        <v>7</v>
      </c>
      <c r="Q2627" s="3">
        <f t="shared" si="619"/>
        <v>112.04397644277709</v>
      </c>
      <c r="R2627" s="3">
        <f t="shared" ref="R2627:R2690" si="626">N2627/Q2627</f>
        <v>6.0453963644294097E-2</v>
      </c>
      <c r="S2627" s="4">
        <v>54.368419647216797</v>
      </c>
      <c r="T2627" s="4">
        <f t="shared" si="620"/>
        <v>7.9002785861846352</v>
      </c>
      <c r="U2627" s="4">
        <v>6</v>
      </c>
      <c r="V2627" s="4">
        <f t="shared" si="621"/>
        <v>111.90841819952784</v>
      </c>
      <c r="W2627" s="4">
        <f t="shared" ref="W2627:W2690" si="627">T2627/V2627</f>
        <v>7.0595927574445577E-2</v>
      </c>
      <c r="X2627" s="1">
        <v>0</v>
      </c>
      <c r="Y2627" s="1">
        <v>0</v>
      </c>
      <c r="Z2627" s="1">
        <f t="shared" si="622"/>
        <v>0</v>
      </c>
      <c r="AA2627" s="1">
        <f t="shared" ref="AA2627:AA2690" si="628">IF(ISBLANK(S2627),"",SUMIFS(T:T,X:X,"1",C:C,C2627)/SUMIF(C:C,C2627,T:T))</f>
        <v>0.80182771857107904</v>
      </c>
      <c r="AB2627" s="2">
        <v>0</v>
      </c>
      <c r="AC2627" s="2">
        <v>0</v>
      </c>
      <c r="AD2627" s="2">
        <f t="shared" ref="AD2627:AD2690" si="629">SUMIFS(T:T,AB:AB,"1",A:A,A2627)/V2627</f>
        <v>0</v>
      </c>
      <c r="AE2627" s="2">
        <f t="shared" ref="AE2627:AE2690" si="630">IF(ISBLANK(S2627),"",SUMIFS(T:T,AB:AB,"1",C:C,C2627)/SUMIF(C:C,C2627,T:T))</f>
        <v>0.78638910445144616</v>
      </c>
      <c r="AF2627" s="3">
        <v>0</v>
      </c>
      <c r="AG2627" s="3">
        <v>0</v>
      </c>
      <c r="AH2627" s="3">
        <v>0</v>
      </c>
      <c r="AI2627" s="3">
        <v>0</v>
      </c>
      <c r="AJ2627" s="3">
        <v>0</v>
      </c>
      <c r="AK2627" s="3">
        <v>0</v>
      </c>
      <c r="AL2627" s="3">
        <v>0</v>
      </c>
      <c r="AM2627" s="3">
        <v>0</v>
      </c>
      <c r="AN2627" s="3">
        <v>0</v>
      </c>
    </row>
    <row r="2628" spans="1:40" x14ac:dyDescent="0.2">
      <c r="A2628" t="s">
        <v>33</v>
      </c>
      <c r="B2628" t="s">
        <v>121</v>
      </c>
      <c r="C2628" t="s">
        <v>83</v>
      </c>
      <c r="D2628" t="s">
        <v>171</v>
      </c>
      <c r="E2628" s="5">
        <v>0</v>
      </c>
      <c r="F2628" s="5">
        <v>1</v>
      </c>
      <c r="G2628" s="4">
        <v>2662375</v>
      </c>
      <c r="H2628" s="4">
        <f t="shared" si="623"/>
        <v>43957201286348.242</v>
      </c>
      <c r="I2628" s="4">
        <f t="shared" si="624"/>
        <v>6.0567436553947579E-8</v>
      </c>
      <c r="J2628" s="1">
        <v>42.349998474121094</v>
      </c>
      <c r="K2628" s="1">
        <f t="shared" si="616"/>
        <v>2.9829084751665893</v>
      </c>
      <c r="L2628" s="3">
        <v>42.349998474121094</v>
      </c>
      <c r="M2628" s="3">
        <f t="shared" si="625"/>
        <v>0</v>
      </c>
      <c r="N2628" s="6">
        <f t="shared" si="617"/>
        <v>2.9829084751665893</v>
      </c>
      <c r="O2628" s="3">
        <f t="shared" si="618"/>
        <v>0</v>
      </c>
      <c r="P2628" s="3">
        <v>8</v>
      </c>
      <c r="Q2628" s="3">
        <f t="shared" si="619"/>
        <v>112.04397644277709</v>
      </c>
      <c r="R2628" s="3">
        <f t="shared" si="626"/>
        <v>2.6622658083632147E-2</v>
      </c>
      <c r="S2628" s="4">
        <v>44.578948974609375</v>
      </c>
      <c r="T2628" s="4">
        <f t="shared" si="620"/>
        <v>3.4791183787903375</v>
      </c>
      <c r="U2628" s="4">
        <v>8</v>
      </c>
      <c r="V2628" s="4">
        <f t="shared" si="621"/>
        <v>111.90841819952784</v>
      </c>
      <c r="W2628" s="4">
        <f t="shared" si="627"/>
        <v>3.1088978244578711E-2</v>
      </c>
      <c r="X2628" s="1">
        <v>0</v>
      </c>
      <c r="Y2628" s="1">
        <v>0</v>
      </c>
      <c r="Z2628" s="1">
        <f t="shared" si="622"/>
        <v>0</v>
      </c>
      <c r="AA2628" s="1">
        <f t="shared" si="628"/>
        <v>0.78752511197094799</v>
      </c>
      <c r="AB2628" s="2">
        <v>0</v>
      </c>
      <c r="AC2628" s="2">
        <v>0</v>
      </c>
      <c r="AD2628" s="2">
        <f t="shared" si="629"/>
        <v>0</v>
      </c>
      <c r="AE2628" s="2">
        <f t="shared" si="630"/>
        <v>0.7625802610057294</v>
      </c>
      <c r="AF2628" s="3">
        <v>0</v>
      </c>
      <c r="AG2628" s="3">
        <v>0</v>
      </c>
      <c r="AH2628" s="3">
        <v>0</v>
      </c>
      <c r="AI2628" s="3">
        <v>0</v>
      </c>
      <c r="AJ2628" s="3">
        <v>0</v>
      </c>
      <c r="AK2628" s="3">
        <v>0</v>
      </c>
      <c r="AL2628" s="3">
        <v>0</v>
      </c>
      <c r="AM2628" s="3">
        <v>0</v>
      </c>
      <c r="AN2628" s="3">
        <v>0</v>
      </c>
    </row>
    <row r="2629" spans="1:40" x14ac:dyDescent="0.2">
      <c r="A2629" t="s">
        <v>33</v>
      </c>
      <c r="B2629" t="s">
        <v>121</v>
      </c>
      <c r="C2629" t="s">
        <v>10</v>
      </c>
      <c r="D2629" t="s">
        <v>98</v>
      </c>
      <c r="E2629" s="5">
        <v>0</v>
      </c>
      <c r="F2629" s="5">
        <v>1</v>
      </c>
      <c r="G2629" s="4">
        <v>25800</v>
      </c>
      <c r="H2629" s="4">
        <f t="shared" si="623"/>
        <v>43957201286348.242</v>
      </c>
      <c r="I2629" s="4">
        <f t="shared" si="624"/>
        <v>5.869345464451279E-10</v>
      </c>
      <c r="J2629" s="1">
        <v>44</v>
      </c>
      <c r="K2629" s="1">
        <f t="shared" si="616"/>
        <v>0.71321628937868542</v>
      </c>
      <c r="L2629" s="3">
        <v>44</v>
      </c>
      <c r="M2629" s="3">
        <f t="shared" si="625"/>
        <v>0</v>
      </c>
      <c r="N2629" s="6">
        <f t="shared" si="617"/>
        <v>0.71321628937868542</v>
      </c>
      <c r="O2629" s="3">
        <f t="shared" si="618"/>
        <v>0</v>
      </c>
      <c r="P2629" s="3">
        <v>9</v>
      </c>
      <c r="Q2629" s="3">
        <f t="shared" si="619"/>
        <v>112.04397644277709</v>
      </c>
      <c r="R2629" s="3">
        <f t="shared" si="626"/>
        <v>6.3655031892137278E-3</v>
      </c>
      <c r="S2629" s="4">
        <v>46.315788269042969</v>
      </c>
      <c r="T2629" s="4">
        <f t="shared" si="620"/>
        <v>0.83186031051514031</v>
      </c>
      <c r="U2629" s="4">
        <v>9</v>
      </c>
      <c r="V2629" s="4">
        <f t="shared" si="621"/>
        <v>111.90841819952784</v>
      </c>
      <c r="W2629" s="4">
        <f t="shared" si="627"/>
        <v>7.4334024544245592E-3</v>
      </c>
      <c r="X2629" s="1">
        <v>0</v>
      </c>
      <c r="Y2629" s="1">
        <v>0</v>
      </c>
      <c r="Z2629" s="1">
        <f t="shared" si="622"/>
        <v>0</v>
      </c>
      <c r="AA2629" s="1">
        <f t="shared" si="628"/>
        <v>0.84286897150269857</v>
      </c>
      <c r="AB2629" s="2">
        <v>0</v>
      </c>
      <c r="AC2629" s="2">
        <v>0</v>
      </c>
      <c r="AD2629" s="2">
        <f t="shared" si="629"/>
        <v>0</v>
      </c>
      <c r="AE2629" s="2">
        <f t="shared" si="630"/>
        <v>0.84286897150269857</v>
      </c>
      <c r="AF2629" s="3">
        <v>0</v>
      </c>
      <c r="AG2629" s="3">
        <v>0</v>
      </c>
      <c r="AH2629" s="3">
        <v>0</v>
      </c>
      <c r="AI2629" s="3">
        <v>0</v>
      </c>
      <c r="AJ2629" s="3">
        <v>0</v>
      </c>
      <c r="AK2629" s="3">
        <v>0</v>
      </c>
      <c r="AL2629" s="3">
        <v>0</v>
      </c>
      <c r="AM2629" s="3">
        <v>0</v>
      </c>
      <c r="AN2629" s="3">
        <v>0</v>
      </c>
    </row>
    <row r="2630" spans="1:40" x14ac:dyDescent="0.2">
      <c r="A2630" t="s">
        <v>33</v>
      </c>
      <c r="B2630" t="s">
        <v>121</v>
      </c>
      <c r="C2630" t="s">
        <v>213</v>
      </c>
      <c r="D2630" t="s">
        <v>351</v>
      </c>
      <c r="E2630" s="5">
        <v>0</v>
      </c>
      <c r="F2630" s="5">
        <v>0</v>
      </c>
      <c r="G2630" s="4">
        <v>12864004.124</v>
      </c>
      <c r="H2630" s="4">
        <f t="shared" si="623"/>
        <v>43957201286348.242</v>
      </c>
      <c r="I2630" s="4">
        <f t="shared" si="624"/>
        <v>2.9264838860419362E-7</v>
      </c>
      <c r="K2630" s="1">
        <f t="shared" si="616"/>
        <v>0</v>
      </c>
      <c r="M2630" s="3" t="str">
        <f t="shared" si="625"/>
        <v/>
      </c>
      <c r="N2630" s="6">
        <f t="shared" si="617"/>
        <v>0</v>
      </c>
      <c r="O2630" s="3" t="str">
        <f t="shared" si="618"/>
        <v/>
      </c>
      <c r="Q2630" s="3">
        <f t="shared" si="619"/>
        <v>112.04397644277709</v>
      </c>
      <c r="R2630" s="3">
        <f t="shared" si="626"/>
        <v>0</v>
      </c>
      <c r="T2630" s="4">
        <f t="shared" si="620"/>
        <v>0</v>
      </c>
      <c r="V2630" s="4">
        <f t="shared" si="621"/>
        <v>111.90841819952784</v>
      </c>
      <c r="W2630" s="4">
        <f t="shared" si="627"/>
        <v>0</v>
      </c>
      <c r="X2630" s="1">
        <v>0</v>
      </c>
      <c r="Y2630" s="1">
        <v>0</v>
      </c>
      <c r="Z2630" s="1">
        <f t="shared" si="622"/>
        <v>0</v>
      </c>
      <c r="AA2630" s="1" t="str">
        <f t="shared" si="628"/>
        <v/>
      </c>
      <c r="AB2630" s="2">
        <v>0</v>
      </c>
      <c r="AC2630" s="2">
        <v>0</v>
      </c>
      <c r="AD2630" s="2">
        <f t="shared" si="629"/>
        <v>0</v>
      </c>
      <c r="AE2630" s="2" t="str">
        <f t="shared" si="630"/>
        <v/>
      </c>
      <c r="AF2630" s="3">
        <v>0</v>
      </c>
      <c r="AG2630" s="3">
        <v>0</v>
      </c>
      <c r="AH2630" s="3">
        <v>0</v>
      </c>
      <c r="AI2630" s="3">
        <v>0</v>
      </c>
      <c r="AJ2630" s="3">
        <v>0</v>
      </c>
      <c r="AK2630" s="3">
        <v>0</v>
      </c>
      <c r="AL2630" s="3">
        <v>0</v>
      </c>
      <c r="AM2630" s="3">
        <v>0</v>
      </c>
      <c r="AN2630" s="3">
        <v>0</v>
      </c>
    </row>
    <row r="2631" spans="1:40" x14ac:dyDescent="0.2">
      <c r="A2631" t="s">
        <v>34</v>
      </c>
      <c r="B2631" t="s">
        <v>122</v>
      </c>
      <c r="C2631" t="s">
        <v>16</v>
      </c>
      <c r="D2631" t="s">
        <v>104</v>
      </c>
      <c r="E2631" s="5">
        <v>0</v>
      </c>
      <c r="F2631" s="5">
        <v>0</v>
      </c>
      <c r="G2631" s="4">
        <v>320495580930.263</v>
      </c>
      <c r="H2631" s="4">
        <f t="shared" si="623"/>
        <v>43957201286348.242</v>
      </c>
      <c r="I2631" s="4">
        <f t="shared" si="624"/>
        <v>7.2910824973244845E-3</v>
      </c>
      <c r="J2631" s="1">
        <v>72.275001525878906</v>
      </c>
      <c r="K2631" s="1">
        <f t="shared" si="616"/>
        <v>732.08526540101843</v>
      </c>
      <c r="L2631" s="3">
        <v>72.275001525878906</v>
      </c>
      <c r="M2631" s="3">
        <f t="shared" si="625"/>
        <v>0</v>
      </c>
      <c r="N2631" s="6">
        <f t="shared" si="617"/>
        <v>732.08526540101843</v>
      </c>
      <c r="O2631" s="3">
        <f t="shared" si="618"/>
        <v>0</v>
      </c>
      <c r="P2631" s="3">
        <v>1</v>
      </c>
      <c r="Q2631" s="3">
        <f t="shared" si="619"/>
        <v>6467.2252098414829</v>
      </c>
      <c r="R2631" s="3">
        <f t="shared" si="626"/>
        <v>0.11319928433711719</v>
      </c>
      <c r="S2631" s="4">
        <v>75.552635192871094</v>
      </c>
      <c r="T2631" s="4">
        <f t="shared" si="620"/>
        <v>836.26936456598492</v>
      </c>
      <c r="U2631" s="4">
        <v>1</v>
      </c>
      <c r="V2631" s="4">
        <f t="shared" si="621"/>
        <v>6966.4401265583465</v>
      </c>
      <c r="W2631" s="4">
        <f t="shared" si="627"/>
        <v>0.12004256828072817</v>
      </c>
      <c r="X2631" s="1">
        <v>0</v>
      </c>
      <c r="Y2631" s="1">
        <v>46</v>
      </c>
      <c r="Z2631" s="1">
        <f t="shared" si="622"/>
        <v>0.3856166859510966</v>
      </c>
      <c r="AA2631" s="1">
        <f t="shared" si="628"/>
        <v>0.64420756097744647</v>
      </c>
      <c r="AB2631" s="2">
        <v>0</v>
      </c>
      <c r="AC2631" s="2">
        <v>7</v>
      </c>
      <c r="AD2631" s="2">
        <f t="shared" si="629"/>
        <v>0.11582271771543523</v>
      </c>
      <c r="AE2631" s="2">
        <f t="shared" si="630"/>
        <v>0.64420756097744647</v>
      </c>
      <c r="AF2631" s="3">
        <v>1</v>
      </c>
      <c r="AG2631" s="3">
        <v>0</v>
      </c>
      <c r="AH2631" s="3">
        <v>1</v>
      </c>
      <c r="AI2631" s="3">
        <v>0</v>
      </c>
      <c r="AJ2631" s="3">
        <v>1</v>
      </c>
      <c r="AK2631" s="3">
        <v>0</v>
      </c>
      <c r="AL2631" s="3">
        <v>1</v>
      </c>
      <c r="AM2631" s="3">
        <v>0</v>
      </c>
      <c r="AN2631" s="3">
        <v>1</v>
      </c>
    </row>
    <row r="2632" spans="1:40" x14ac:dyDescent="0.2">
      <c r="A2632" t="s">
        <v>34</v>
      </c>
      <c r="B2632" t="s">
        <v>122</v>
      </c>
      <c r="C2632" t="s">
        <v>11</v>
      </c>
      <c r="D2632" t="s">
        <v>99</v>
      </c>
      <c r="E2632" s="5">
        <v>0</v>
      </c>
      <c r="F2632" s="5">
        <v>0</v>
      </c>
      <c r="G2632" s="4">
        <v>152686665376.427</v>
      </c>
      <c r="H2632" s="4">
        <f t="shared" si="623"/>
        <v>43957201286348.242</v>
      </c>
      <c r="I2632" s="4">
        <f t="shared" si="624"/>
        <v>3.4735301818190774E-3</v>
      </c>
      <c r="J2632" s="1">
        <v>73.050003051757813</v>
      </c>
      <c r="K2632" s="1">
        <f t="shared" si="616"/>
        <v>590.36111030076825</v>
      </c>
      <c r="L2632" s="3">
        <v>73.050003051757813</v>
      </c>
      <c r="M2632" s="3">
        <f t="shared" si="625"/>
        <v>0</v>
      </c>
      <c r="N2632" s="6">
        <f t="shared" si="617"/>
        <v>590.36111030076825</v>
      </c>
      <c r="O2632" s="3">
        <f t="shared" si="618"/>
        <v>0</v>
      </c>
      <c r="P2632" s="3">
        <v>2</v>
      </c>
      <c r="Q2632" s="3">
        <f t="shared" si="619"/>
        <v>6467.2252098414829</v>
      </c>
      <c r="R2632" s="3">
        <f t="shared" si="626"/>
        <v>9.1285070667152246E-2</v>
      </c>
      <c r="S2632" s="4">
        <v>75.631576538085938</v>
      </c>
      <c r="T2632" s="4">
        <f t="shared" si="620"/>
        <v>655.18883138782576</v>
      </c>
      <c r="U2632" s="4">
        <v>2</v>
      </c>
      <c r="V2632" s="4">
        <f t="shared" si="621"/>
        <v>6966.4401265583465</v>
      </c>
      <c r="W2632" s="4">
        <f t="shared" si="627"/>
        <v>9.4049302008644531E-2</v>
      </c>
      <c r="X2632" s="1">
        <v>0</v>
      </c>
      <c r="Y2632" s="1">
        <v>46</v>
      </c>
      <c r="Z2632" s="1">
        <f t="shared" si="622"/>
        <v>0.3856166859510966</v>
      </c>
      <c r="AA2632" s="1">
        <f t="shared" si="628"/>
        <v>0.62232020935408783</v>
      </c>
      <c r="AB2632" s="2">
        <v>0</v>
      </c>
      <c r="AC2632" s="2">
        <v>7</v>
      </c>
      <c r="AD2632" s="2">
        <f t="shared" si="629"/>
        <v>0.11582271771543523</v>
      </c>
      <c r="AE2632" s="2">
        <f t="shared" si="630"/>
        <v>0.6496041663835237</v>
      </c>
      <c r="AF2632" s="3">
        <v>1</v>
      </c>
      <c r="AG2632" s="3">
        <v>0</v>
      </c>
      <c r="AH2632" s="3">
        <v>1</v>
      </c>
      <c r="AI2632" s="3">
        <v>0</v>
      </c>
      <c r="AJ2632" s="3">
        <v>1</v>
      </c>
      <c r="AK2632" s="3">
        <v>0</v>
      </c>
      <c r="AL2632" s="3">
        <v>1</v>
      </c>
      <c r="AM2632" s="3">
        <v>0</v>
      </c>
      <c r="AN2632" s="3">
        <v>1</v>
      </c>
    </row>
    <row r="2633" spans="1:40" x14ac:dyDescent="0.2">
      <c r="A2633" t="s">
        <v>34</v>
      </c>
      <c r="B2633" t="s">
        <v>122</v>
      </c>
      <c r="C2633" t="s">
        <v>18</v>
      </c>
      <c r="D2633" t="s">
        <v>106</v>
      </c>
      <c r="E2633" s="5">
        <v>0</v>
      </c>
      <c r="F2633" s="5">
        <v>0</v>
      </c>
      <c r="G2633" s="4">
        <v>324021546996.96802</v>
      </c>
      <c r="H2633" s="4">
        <f t="shared" si="623"/>
        <v>43957201286348.242</v>
      </c>
      <c r="I2633" s="4">
        <f t="shared" si="624"/>
        <v>7.3712961133765168E-3</v>
      </c>
      <c r="J2633" s="1">
        <v>60.075000762939453</v>
      </c>
      <c r="K2633" s="1">
        <f t="shared" si="616"/>
        <v>421.95160275166114</v>
      </c>
      <c r="L2633" s="3">
        <v>60.075000762939453</v>
      </c>
      <c r="M2633" s="3">
        <f t="shared" si="625"/>
        <v>0</v>
      </c>
      <c r="N2633" s="6">
        <f t="shared" si="617"/>
        <v>421.95160275166114</v>
      </c>
      <c r="O2633" s="3">
        <f t="shared" si="618"/>
        <v>0</v>
      </c>
      <c r="P2633" s="3">
        <v>3</v>
      </c>
      <c r="Q2633" s="3">
        <f t="shared" si="619"/>
        <v>6467.2252098414829</v>
      </c>
      <c r="R2633" s="3">
        <f t="shared" si="626"/>
        <v>6.5244612497730461E-2</v>
      </c>
      <c r="S2633" s="4">
        <v>61.605262756347656</v>
      </c>
      <c r="T2633" s="4">
        <f t="shared" si="620"/>
        <v>455.02444501203195</v>
      </c>
      <c r="U2633" s="4">
        <v>3</v>
      </c>
      <c r="V2633" s="4">
        <f t="shared" si="621"/>
        <v>6966.4401265583465</v>
      </c>
      <c r="W2633" s="4">
        <f t="shared" si="627"/>
        <v>6.5316637586151069E-2</v>
      </c>
      <c r="X2633" s="1">
        <v>0</v>
      </c>
      <c r="Y2633" s="1">
        <v>46</v>
      </c>
      <c r="Z2633" s="1">
        <f t="shared" si="622"/>
        <v>0.3856166859510966</v>
      </c>
      <c r="AA2633" s="1">
        <f t="shared" si="628"/>
        <v>0.65958811863535727</v>
      </c>
      <c r="AB2633" s="2">
        <v>0</v>
      </c>
      <c r="AC2633" s="2">
        <v>7</v>
      </c>
      <c r="AD2633" s="2">
        <f t="shared" si="629"/>
        <v>0.11582271771543523</v>
      </c>
      <c r="AE2633" s="2">
        <f t="shared" si="630"/>
        <v>0.60601319446570301</v>
      </c>
      <c r="AF2633" s="3">
        <v>0</v>
      </c>
      <c r="AG2633" s="3">
        <v>0</v>
      </c>
      <c r="AH2633" s="3">
        <v>0</v>
      </c>
      <c r="AI2633" s="3">
        <v>0</v>
      </c>
      <c r="AJ2633" s="3">
        <v>0</v>
      </c>
      <c r="AK2633" s="3">
        <v>0</v>
      </c>
      <c r="AL2633" s="3">
        <v>0</v>
      </c>
      <c r="AM2633" s="3">
        <v>0</v>
      </c>
      <c r="AN2633" s="3">
        <v>0</v>
      </c>
    </row>
    <row r="2634" spans="1:40" x14ac:dyDescent="0.2">
      <c r="A2634" t="s">
        <v>34</v>
      </c>
      <c r="B2634" t="s">
        <v>122</v>
      </c>
      <c r="C2634" t="s">
        <v>84</v>
      </c>
      <c r="D2634" t="s">
        <v>172</v>
      </c>
      <c r="E2634" s="5">
        <v>0</v>
      </c>
      <c r="F2634" s="5">
        <v>0</v>
      </c>
      <c r="G2634" s="4">
        <v>118527320818.01199</v>
      </c>
      <c r="H2634" s="4">
        <f t="shared" si="623"/>
        <v>43957201286348.242</v>
      </c>
      <c r="I2634" s="4">
        <f t="shared" si="624"/>
        <v>2.6964255537083735E-3</v>
      </c>
      <c r="J2634" s="1">
        <v>59.825000762939453</v>
      </c>
      <c r="K2634" s="1">
        <f t="shared" si="616"/>
        <v>298.01922652604463</v>
      </c>
      <c r="L2634" s="3">
        <v>59.825000762939453</v>
      </c>
      <c r="M2634" s="3">
        <f t="shared" si="625"/>
        <v>0</v>
      </c>
      <c r="N2634" s="6">
        <f t="shared" si="617"/>
        <v>298.01922652604463</v>
      </c>
      <c r="O2634" s="3">
        <f t="shared" si="618"/>
        <v>0</v>
      </c>
      <c r="P2634" s="3">
        <v>4</v>
      </c>
      <c r="Q2634" s="3">
        <f t="shared" si="619"/>
        <v>6467.2252098414829</v>
      </c>
      <c r="R2634" s="3">
        <f t="shared" si="626"/>
        <v>4.6081467222223012E-2</v>
      </c>
      <c r="S2634" s="4">
        <v>57.710525512695313</v>
      </c>
      <c r="T2634" s="4">
        <f t="shared" si="620"/>
        <v>267.52306519658782</v>
      </c>
      <c r="U2634" s="4">
        <v>4</v>
      </c>
      <c r="V2634" s="4">
        <f t="shared" si="621"/>
        <v>6966.4401265583465</v>
      </c>
      <c r="W2634" s="4">
        <f t="shared" si="627"/>
        <v>3.8401688715690309E-2</v>
      </c>
      <c r="X2634" s="1">
        <v>0</v>
      </c>
      <c r="Y2634" s="1">
        <v>46</v>
      </c>
      <c r="Z2634" s="1">
        <f t="shared" si="622"/>
        <v>0.3856166859510966</v>
      </c>
      <c r="AA2634" s="1">
        <f t="shared" si="628"/>
        <v>0</v>
      </c>
      <c r="AB2634" s="2">
        <v>0</v>
      </c>
      <c r="AC2634" s="2">
        <v>7</v>
      </c>
      <c r="AD2634" s="2">
        <f t="shared" si="629"/>
        <v>0.11582271771543523</v>
      </c>
      <c r="AE2634" s="2">
        <f t="shared" si="630"/>
        <v>0</v>
      </c>
      <c r="AF2634" s="3">
        <v>0</v>
      </c>
      <c r="AG2634" s="3">
        <v>0</v>
      </c>
      <c r="AH2634" s="3">
        <v>0</v>
      </c>
      <c r="AI2634" s="3">
        <v>0</v>
      </c>
      <c r="AJ2634" s="3">
        <v>0</v>
      </c>
      <c r="AK2634" s="3">
        <v>0</v>
      </c>
      <c r="AL2634" s="3">
        <v>0</v>
      </c>
      <c r="AM2634" s="3">
        <v>0</v>
      </c>
      <c r="AN2634" s="3">
        <v>0</v>
      </c>
    </row>
    <row r="2635" spans="1:40" x14ac:dyDescent="0.2">
      <c r="A2635" t="s">
        <v>34</v>
      </c>
      <c r="B2635" t="s">
        <v>122</v>
      </c>
      <c r="C2635" t="s">
        <v>186</v>
      </c>
      <c r="D2635" t="s">
        <v>324</v>
      </c>
      <c r="E2635" s="5">
        <v>0</v>
      </c>
      <c r="F2635" s="5">
        <v>0</v>
      </c>
      <c r="G2635" s="4">
        <v>18142958518.805199</v>
      </c>
      <c r="H2635" s="4">
        <f t="shared" si="623"/>
        <v>43957201286348.242</v>
      </c>
      <c r="I2635" s="4">
        <f t="shared" si="624"/>
        <v>4.1274143912432945E-4</v>
      </c>
      <c r="J2635" s="1">
        <v>68.650001525878906</v>
      </c>
      <c r="K2635" s="1">
        <f t="shared" si="616"/>
        <v>240.8875447235819</v>
      </c>
      <c r="L2635" s="3">
        <v>68.650001525878906</v>
      </c>
      <c r="M2635" s="3">
        <f t="shared" si="625"/>
        <v>0</v>
      </c>
      <c r="N2635" s="6">
        <f t="shared" si="617"/>
        <v>240.8875447235819</v>
      </c>
      <c r="O2635" s="3">
        <f t="shared" si="618"/>
        <v>0</v>
      </c>
      <c r="P2635" s="3">
        <v>5</v>
      </c>
      <c r="Q2635" s="3">
        <f t="shared" si="619"/>
        <v>6467.2252098414829</v>
      </c>
      <c r="R2635" s="3">
        <f t="shared" si="626"/>
        <v>3.724743408610727E-2</v>
      </c>
      <c r="S2635" s="4">
        <v>70.947364807128906</v>
      </c>
      <c r="T2635" s="4">
        <f t="shared" si="620"/>
        <v>265.8896906498519</v>
      </c>
      <c r="U2635" s="4">
        <v>5</v>
      </c>
      <c r="V2635" s="4">
        <f t="shared" si="621"/>
        <v>6966.4401265583465</v>
      </c>
      <c r="W2635" s="4">
        <f t="shared" si="627"/>
        <v>3.8167225414913637E-2</v>
      </c>
      <c r="X2635" s="1">
        <v>0</v>
      </c>
      <c r="Y2635" s="1">
        <v>46</v>
      </c>
      <c r="Z2635" s="1">
        <f t="shared" si="622"/>
        <v>0.3856166859510966</v>
      </c>
      <c r="AA2635" s="1">
        <f t="shared" si="628"/>
        <v>0.56433576719934175</v>
      </c>
      <c r="AB2635" s="2">
        <v>0</v>
      </c>
      <c r="AC2635" s="2">
        <v>7</v>
      </c>
      <c r="AD2635" s="2">
        <f t="shared" si="629"/>
        <v>0.11582271771543523</v>
      </c>
      <c r="AE2635" s="2">
        <f t="shared" si="630"/>
        <v>0.57923013334743589</v>
      </c>
      <c r="AF2635" s="3">
        <v>1</v>
      </c>
      <c r="AG2635" s="3">
        <v>0</v>
      </c>
      <c r="AH2635" s="3">
        <v>0</v>
      </c>
      <c r="AI2635" s="3">
        <v>0</v>
      </c>
      <c r="AJ2635" s="3">
        <v>0</v>
      </c>
      <c r="AK2635" s="3">
        <v>0</v>
      </c>
      <c r="AL2635" s="3">
        <v>1</v>
      </c>
      <c r="AM2635" s="3">
        <v>0</v>
      </c>
      <c r="AN2635" s="3">
        <v>1</v>
      </c>
    </row>
    <row r="2636" spans="1:40" x14ac:dyDescent="0.2">
      <c r="A2636" t="s">
        <v>34</v>
      </c>
      <c r="B2636" t="s">
        <v>122</v>
      </c>
      <c r="C2636" t="s">
        <v>43</v>
      </c>
      <c r="D2636" t="s">
        <v>131</v>
      </c>
      <c r="E2636" s="5">
        <v>0</v>
      </c>
      <c r="F2636" s="5">
        <v>0</v>
      </c>
      <c r="G2636" s="4">
        <v>45885684794.529404</v>
      </c>
      <c r="H2636" s="4">
        <f t="shared" si="623"/>
        <v>43957201286348.242</v>
      </c>
      <c r="I2636" s="4">
        <f t="shared" si="624"/>
        <v>1.0438718446977217E-3</v>
      </c>
      <c r="J2636" s="1">
        <v>60.5</v>
      </c>
      <c r="K2636" s="1">
        <f t="shared" si="616"/>
        <v>224.63729038447559</v>
      </c>
      <c r="L2636" s="3">
        <v>60.5</v>
      </c>
      <c r="M2636" s="3">
        <f t="shared" si="625"/>
        <v>0</v>
      </c>
      <c r="N2636" s="6">
        <f t="shared" si="617"/>
        <v>224.63729038447559</v>
      </c>
      <c r="O2636" s="3">
        <f t="shared" si="618"/>
        <v>0</v>
      </c>
      <c r="P2636" s="3">
        <v>6</v>
      </c>
      <c r="Q2636" s="3">
        <f t="shared" si="619"/>
        <v>6467.2252098414829</v>
      </c>
      <c r="R2636" s="3">
        <f t="shared" si="626"/>
        <v>3.4734725186720633E-2</v>
      </c>
      <c r="S2636" s="4">
        <v>62.157894134521484</v>
      </c>
      <c r="T2636" s="4">
        <f t="shared" si="620"/>
        <v>243.61532531076907</v>
      </c>
      <c r="U2636" s="4">
        <v>6</v>
      </c>
      <c r="V2636" s="4">
        <f t="shared" si="621"/>
        <v>6966.4401265583465</v>
      </c>
      <c r="W2636" s="4">
        <f t="shared" si="627"/>
        <v>3.4969844121968095E-2</v>
      </c>
      <c r="X2636" s="1">
        <v>1</v>
      </c>
      <c r="Y2636" s="1">
        <v>46</v>
      </c>
      <c r="Z2636" s="1">
        <f t="shared" si="622"/>
        <v>0.3856166859510966</v>
      </c>
      <c r="AA2636" s="1">
        <f t="shared" si="628"/>
        <v>0.75899821858560468</v>
      </c>
      <c r="AB2636" s="2">
        <v>1</v>
      </c>
      <c r="AC2636" s="2">
        <v>7</v>
      </c>
      <c r="AD2636" s="2">
        <f t="shared" si="629"/>
        <v>0.11582271771543523</v>
      </c>
      <c r="AE2636" s="2">
        <f t="shared" si="630"/>
        <v>0.75899821858560468</v>
      </c>
      <c r="AF2636" s="3">
        <v>0</v>
      </c>
      <c r="AG2636" s="3">
        <v>0</v>
      </c>
      <c r="AH2636" s="3">
        <v>0</v>
      </c>
      <c r="AI2636" s="3">
        <v>0</v>
      </c>
      <c r="AJ2636" s="3">
        <v>0</v>
      </c>
      <c r="AK2636" s="3">
        <v>0</v>
      </c>
      <c r="AL2636" s="3">
        <v>0</v>
      </c>
      <c r="AM2636" s="3">
        <v>0</v>
      </c>
      <c r="AN2636" s="3">
        <v>0</v>
      </c>
    </row>
    <row r="2637" spans="1:40" x14ac:dyDescent="0.2">
      <c r="A2637" t="s">
        <v>34</v>
      </c>
      <c r="B2637" t="s">
        <v>122</v>
      </c>
      <c r="C2637" t="s">
        <v>183</v>
      </c>
      <c r="D2637" t="s">
        <v>321</v>
      </c>
      <c r="E2637" s="5">
        <v>0</v>
      </c>
      <c r="F2637" s="5">
        <v>0</v>
      </c>
      <c r="G2637" s="4">
        <v>5618218179.47229</v>
      </c>
      <c r="H2637" s="4">
        <f t="shared" si="623"/>
        <v>43957201286348.242</v>
      </c>
      <c r="I2637" s="4">
        <f t="shared" si="624"/>
        <v>1.2781109841078842E-4</v>
      </c>
      <c r="J2637" s="1">
        <v>75.75</v>
      </c>
      <c r="K2637" s="1">
        <f t="shared" si="616"/>
        <v>218.94621103241386</v>
      </c>
      <c r="L2637" s="3">
        <v>75.75</v>
      </c>
      <c r="M2637" s="3">
        <f t="shared" si="625"/>
        <v>0</v>
      </c>
      <c r="N2637" s="6">
        <f t="shared" si="617"/>
        <v>218.94621103241386</v>
      </c>
      <c r="O2637" s="3">
        <f t="shared" si="618"/>
        <v>0</v>
      </c>
      <c r="P2637" s="3">
        <v>7</v>
      </c>
      <c r="Q2637" s="3">
        <f t="shared" si="619"/>
        <v>6467.2252098414829</v>
      </c>
      <c r="R2637" s="3">
        <f t="shared" si="626"/>
        <v>3.3854737376275847E-2</v>
      </c>
      <c r="S2637" s="4">
        <v>74.473686218261719</v>
      </c>
      <c r="T2637" s="4">
        <f t="shared" si="620"/>
        <v>208.064541733749</v>
      </c>
      <c r="U2637" s="4">
        <v>9</v>
      </c>
      <c r="V2637" s="4">
        <f t="shared" si="621"/>
        <v>6966.4401265583465</v>
      </c>
      <c r="W2637" s="4">
        <f t="shared" si="627"/>
        <v>2.9866694890628424E-2</v>
      </c>
      <c r="X2637" s="1">
        <v>0</v>
      </c>
      <c r="Y2637" s="1">
        <v>46</v>
      </c>
      <c r="Z2637" s="1">
        <f t="shared" si="622"/>
        <v>0.3856166859510966</v>
      </c>
      <c r="AA2637" s="1">
        <f t="shared" si="628"/>
        <v>0</v>
      </c>
      <c r="AB2637" s="2">
        <v>0</v>
      </c>
      <c r="AC2637" s="2">
        <v>7</v>
      </c>
      <c r="AD2637" s="2">
        <f t="shared" si="629"/>
        <v>0.11582271771543523</v>
      </c>
      <c r="AE2637" s="2">
        <f t="shared" si="630"/>
        <v>0</v>
      </c>
      <c r="AF2637" s="3">
        <v>0</v>
      </c>
      <c r="AG2637" s="3">
        <v>0</v>
      </c>
      <c r="AH2637" s="3">
        <v>1</v>
      </c>
      <c r="AI2637" s="3">
        <v>0</v>
      </c>
      <c r="AJ2637" s="3">
        <v>1</v>
      </c>
      <c r="AK2637" s="3">
        <v>0</v>
      </c>
      <c r="AL2637" s="3">
        <v>1</v>
      </c>
      <c r="AM2637" s="3">
        <v>0</v>
      </c>
      <c r="AN2637" s="3">
        <v>1</v>
      </c>
    </row>
    <row r="2638" spans="1:40" x14ac:dyDescent="0.2">
      <c r="A2638" t="s">
        <v>34</v>
      </c>
      <c r="B2638" t="s">
        <v>122</v>
      </c>
      <c r="C2638" t="s">
        <v>72</v>
      </c>
      <c r="D2638" t="s">
        <v>160</v>
      </c>
      <c r="E2638" s="5">
        <v>0</v>
      </c>
      <c r="F2638" s="5">
        <v>0</v>
      </c>
      <c r="G2638" s="4">
        <v>16358428488.4846</v>
      </c>
      <c r="H2638" s="4">
        <f t="shared" si="623"/>
        <v>43957201286348.242</v>
      </c>
      <c r="I2638" s="4">
        <f t="shared" si="624"/>
        <v>3.7214444982340187E-4</v>
      </c>
      <c r="J2638" s="1">
        <v>67.125</v>
      </c>
      <c r="K2638" s="1">
        <f t="shared" si="616"/>
        <v>217.54882645952526</v>
      </c>
      <c r="L2638" s="3">
        <v>67.125</v>
      </c>
      <c r="M2638" s="3">
        <f t="shared" si="625"/>
        <v>0</v>
      </c>
      <c r="N2638" s="6">
        <f t="shared" si="617"/>
        <v>217.54882645952526</v>
      </c>
      <c r="O2638" s="3">
        <f t="shared" si="618"/>
        <v>0</v>
      </c>
      <c r="P2638" s="3">
        <v>8</v>
      </c>
      <c r="Q2638" s="3">
        <f t="shared" si="619"/>
        <v>6467.2252098414829</v>
      </c>
      <c r="R2638" s="3">
        <f t="shared" si="626"/>
        <v>3.3638665641096105E-2</v>
      </c>
      <c r="S2638" s="4">
        <v>67.552635192871094</v>
      </c>
      <c r="T2638" s="4">
        <f t="shared" si="620"/>
        <v>221.733205081487</v>
      </c>
      <c r="U2638" s="4">
        <v>8</v>
      </c>
      <c r="V2638" s="4">
        <f t="shared" si="621"/>
        <v>6966.4401265583465</v>
      </c>
      <c r="W2638" s="4">
        <f t="shared" si="627"/>
        <v>3.1828767785740029E-2</v>
      </c>
      <c r="X2638" s="1">
        <v>1</v>
      </c>
      <c r="Y2638" s="1">
        <v>46</v>
      </c>
      <c r="Z2638" s="1">
        <f t="shared" si="622"/>
        <v>0.3856166859510966</v>
      </c>
      <c r="AA2638" s="1">
        <f t="shared" si="628"/>
        <v>0.71053487223070921</v>
      </c>
      <c r="AB2638" s="2">
        <v>0</v>
      </c>
      <c r="AC2638" s="2">
        <v>7</v>
      </c>
      <c r="AD2638" s="2">
        <f t="shared" si="629"/>
        <v>0.11582271771543523</v>
      </c>
      <c r="AE2638" s="2">
        <f t="shared" si="630"/>
        <v>0.57993182712929103</v>
      </c>
      <c r="AF2638" s="3">
        <v>0</v>
      </c>
      <c r="AG2638" s="3">
        <v>0</v>
      </c>
      <c r="AH2638" s="3">
        <v>0</v>
      </c>
      <c r="AI2638" s="3">
        <v>0</v>
      </c>
      <c r="AJ2638" s="3">
        <v>0</v>
      </c>
      <c r="AK2638" s="3">
        <v>0</v>
      </c>
      <c r="AL2638" s="3">
        <v>0</v>
      </c>
      <c r="AM2638" s="3">
        <v>0</v>
      </c>
      <c r="AN2638" s="3">
        <v>0</v>
      </c>
    </row>
    <row r="2639" spans="1:40" x14ac:dyDescent="0.2">
      <c r="A2639" t="s">
        <v>34</v>
      </c>
      <c r="B2639" t="s">
        <v>122</v>
      </c>
      <c r="C2639" t="s">
        <v>52</v>
      </c>
      <c r="D2639" t="s">
        <v>140</v>
      </c>
      <c r="E2639" s="5">
        <v>0</v>
      </c>
      <c r="F2639" s="5">
        <v>1</v>
      </c>
      <c r="G2639" s="4">
        <v>50668731049.609703</v>
      </c>
      <c r="H2639" s="4">
        <f t="shared" si="623"/>
        <v>43957201286348.242</v>
      </c>
      <c r="I2639" s="4">
        <f t="shared" si="624"/>
        <v>1.1526832820756916E-3</v>
      </c>
      <c r="J2639" s="1">
        <v>58.200000762939453</v>
      </c>
      <c r="K2639" s="1">
        <f t="shared" si="616"/>
        <v>206.69928253539035</v>
      </c>
      <c r="L2639" s="3">
        <v>58.200000762939453</v>
      </c>
      <c r="M2639" s="3">
        <f t="shared" si="625"/>
        <v>0</v>
      </c>
      <c r="N2639" s="6">
        <f t="shared" si="617"/>
        <v>206.69928253539035</v>
      </c>
      <c r="O2639" s="3">
        <f t="shared" si="618"/>
        <v>0</v>
      </c>
      <c r="P2639" s="3">
        <v>9</v>
      </c>
      <c r="Q2639" s="3">
        <f t="shared" si="619"/>
        <v>6467.2252098414829</v>
      </c>
      <c r="R2639" s="3">
        <f t="shared" si="626"/>
        <v>3.1961046017207853E-2</v>
      </c>
      <c r="S2639" s="4">
        <v>61.263156890869141</v>
      </c>
      <c r="T2639" s="4">
        <f t="shared" si="620"/>
        <v>241.08384807762562</v>
      </c>
      <c r="U2639" s="4">
        <v>7</v>
      </c>
      <c r="V2639" s="4">
        <f t="shared" si="621"/>
        <v>6966.4401265583465</v>
      </c>
      <c r="W2639" s="4">
        <f t="shared" si="627"/>
        <v>3.4606462367850574E-2</v>
      </c>
      <c r="X2639" s="1">
        <v>1</v>
      </c>
      <c r="Y2639" s="1">
        <v>46</v>
      </c>
      <c r="Z2639" s="1">
        <f t="shared" si="622"/>
        <v>0.3856166859510966</v>
      </c>
      <c r="AA2639" s="1">
        <f t="shared" si="628"/>
        <v>0.85134168804686383</v>
      </c>
      <c r="AB2639" s="2">
        <v>0</v>
      </c>
      <c r="AC2639" s="2">
        <v>7</v>
      </c>
      <c r="AD2639" s="2">
        <f t="shared" si="629"/>
        <v>0.11582271771543523</v>
      </c>
      <c r="AE2639" s="2">
        <f t="shared" si="630"/>
        <v>0.82782087054727804</v>
      </c>
      <c r="AF2639" s="3">
        <v>0</v>
      </c>
      <c r="AG2639" s="3">
        <v>0</v>
      </c>
      <c r="AH2639" s="3">
        <v>0</v>
      </c>
      <c r="AI2639" s="3">
        <v>0</v>
      </c>
      <c r="AJ2639" s="3">
        <v>0</v>
      </c>
      <c r="AK2639" s="3">
        <v>0</v>
      </c>
      <c r="AL2639" s="3">
        <v>0</v>
      </c>
      <c r="AM2639" s="3">
        <v>0</v>
      </c>
      <c r="AN2639" s="3">
        <v>0</v>
      </c>
    </row>
    <row r="2640" spans="1:40" x14ac:dyDescent="0.2">
      <c r="A2640" t="s">
        <v>34</v>
      </c>
      <c r="B2640" t="s">
        <v>122</v>
      </c>
      <c r="C2640" t="s">
        <v>185</v>
      </c>
      <c r="D2640" t="s">
        <v>323</v>
      </c>
      <c r="E2640" s="5">
        <v>0</v>
      </c>
      <c r="F2640" s="5">
        <v>0</v>
      </c>
      <c r="G2640" s="4">
        <v>1773821043.8036301</v>
      </c>
      <c r="H2640" s="4">
        <f t="shared" si="623"/>
        <v>43957201286348.242</v>
      </c>
      <c r="I2640" s="4">
        <f t="shared" si="624"/>
        <v>4.0353366272081666E-5</v>
      </c>
      <c r="J2640" s="1">
        <v>83.849998474121094</v>
      </c>
      <c r="K2640" s="1">
        <f t="shared" si="616"/>
        <v>202.20990891961705</v>
      </c>
      <c r="L2640" s="3">
        <v>83.849998474121094</v>
      </c>
      <c r="M2640" s="3">
        <f t="shared" si="625"/>
        <v>0</v>
      </c>
      <c r="N2640" s="6">
        <f t="shared" si="617"/>
        <v>202.20990891961705</v>
      </c>
      <c r="O2640" s="3">
        <f t="shared" si="618"/>
        <v>0</v>
      </c>
      <c r="P2640" s="3">
        <v>10</v>
      </c>
      <c r="Q2640" s="3">
        <f t="shared" si="619"/>
        <v>6467.2252098414829</v>
      </c>
      <c r="R2640" s="3">
        <f t="shared" si="626"/>
        <v>3.126687294141306E-2</v>
      </c>
      <c r="S2640" s="4">
        <v>84.315788269042969</v>
      </c>
      <c r="T2640" s="4">
        <f t="shared" si="620"/>
        <v>205.59851344564854</v>
      </c>
      <c r="U2640" s="4">
        <v>10</v>
      </c>
      <c r="V2640" s="4">
        <f t="shared" si="621"/>
        <v>6966.4401265583465</v>
      </c>
      <c r="W2640" s="4">
        <f t="shared" si="627"/>
        <v>2.9512708027424193E-2</v>
      </c>
      <c r="X2640" s="1">
        <v>0</v>
      </c>
      <c r="Y2640" s="1">
        <v>46</v>
      </c>
      <c r="Z2640" s="1">
        <f t="shared" si="622"/>
        <v>0.3856166859510966</v>
      </c>
      <c r="AA2640" s="1">
        <f t="shared" si="628"/>
        <v>0.66056738844475738</v>
      </c>
      <c r="AB2640" s="2">
        <v>0</v>
      </c>
      <c r="AC2640" s="2">
        <v>7</v>
      </c>
      <c r="AD2640" s="2">
        <f t="shared" si="629"/>
        <v>0.11582271771543523</v>
      </c>
      <c r="AE2640" s="2">
        <f t="shared" si="630"/>
        <v>0</v>
      </c>
      <c r="AF2640" s="3">
        <v>0</v>
      </c>
      <c r="AG2640" s="3">
        <v>1</v>
      </c>
      <c r="AH2640" s="3">
        <v>0</v>
      </c>
      <c r="AI2640" s="3">
        <v>0</v>
      </c>
      <c r="AJ2640" s="3">
        <v>1</v>
      </c>
      <c r="AK2640" s="3">
        <v>0</v>
      </c>
      <c r="AL2640" s="3">
        <v>1</v>
      </c>
      <c r="AM2640" s="3">
        <v>0</v>
      </c>
      <c r="AN2640" s="3">
        <v>1</v>
      </c>
    </row>
    <row r="2641" spans="1:40" x14ac:dyDescent="0.2">
      <c r="A2641" t="s">
        <v>34</v>
      </c>
      <c r="B2641" t="s">
        <v>122</v>
      </c>
      <c r="C2641" t="s">
        <v>59</v>
      </c>
      <c r="D2641" t="s">
        <v>147</v>
      </c>
      <c r="E2641" s="5">
        <v>0</v>
      </c>
      <c r="F2641" s="5">
        <v>1</v>
      </c>
      <c r="G2641" s="4">
        <v>7670343848.7839499</v>
      </c>
      <c r="H2641" s="4">
        <f t="shared" si="623"/>
        <v>43957201286348.242</v>
      </c>
      <c r="I2641" s="4">
        <f t="shared" si="624"/>
        <v>1.7449572821566606E-4</v>
      </c>
      <c r="J2641" s="1">
        <v>66.025001525878906</v>
      </c>
      <c r="K2641" s="1">
        <f t="shared" si="616"/>
        <v>160.83733173113887</v>
      </c>
      <c r="L2641" s="3">
        <v>66.025001525878906</v>
      </c>
      <c r="M2641" s="3">
        <f t="shared" si="625"/>
        <v>0</v>
      </c>
      <c r="N2641" s="6">
        <f t="shared" si="617"/>
        <v>160.83733173113887</v>
      </c>
      <c r="O2641" s="3">
        <f t="shared" si="618"/>
        <v>0</v>
      </c>
      <c r="P2641" s="3">
        <v>11</v>
      </c>
      <c r="Q2641" s="3">
        <f t="shared" si="619"/>
        <v>6467.2252098414829</v>
      </c>
      <c r="R2641" s="3">
        <f t="shared" si="626"/>
        <v>2.4869604275785093E-2</v>
      </c>
      <c r="S2641" s="4">
        <v>69.5</v>
      </c>
      <c r="T2641" s="4">
        <f t="shared" si="620"/>
        <v>187.59273431110822</v>
      </c>
      <c r="U2641" s="4">
        <v>11</v>
      </c>
      <c r="V2641" s="4">
        <f t="shared" si="621"/>
        <v>6966.4401265583465</v>
      </c>
      <c r="W2641" s="4">
        <f t="shared" si="627"/>
        <v>2.6928062382384283E-2</v>
      </c>
      <c r="X2641" s="1">
        <v>1</v>
      </c>
      <c r="Y2641" s="1">
        <v>46</v>
      </c>
      <c r="Z2641" s="1">
        <f t="shared" si="622"/>
        <v>0.3856166859510966</v>
      </c>
      <c r="AA2641" s="1">
        <f t="shared" si="628"/>
        <v>0.80774361658964233</v>
      </c>
      <c r="AB2641" s="2">
        <v>1</v>
      </c>
      <c r="AC2641" s="2">
        <v>7</v>
      </c>
      <c r="AD2641" s="2">
        <f t="shared" si="629"/>
        <v>0.11582271771543523</v>
      </c>
      <c r="AE2641" s="2">
        <f t="shared" si="630"/>
        <v>0.80774361658964233</v>
      </c>
      <c r="AF2641" s="3">
        <v>0</v>
      </c>
      <c r="AG2641" s="3">
        <v>0</v>
      </c>
      <c r="AH2641" s="3">
        <v>0</v>
      </c>
      <c r="AI2641" s="3">
        <v>0</v>
      </c>
      <c r="AJ2641" s="3">
        <v>0</v>
      </c>
      <c r="AK2641" s="3">
        <v>0</v>
      </c>
      <c r="AL2641" s="3">
        <v>0</v>
      </c>
      <c r="AM2641" s="3">
        <v>0</v>
      </c>
      <c r="AN2641" s="3">
        <v>0</v>
      </c>
    </row>
    <row r="2642" spans="1:40" x14ac:dyDescent="0.2">
      <c r="A2642" t="s">
        <v>34</v>
      </c>
      <c r="B2642" t="s">
        <v>122</v>
      </c>
      <c r="C2642" t="s">
        <v>80</v>
      </c>
      <c r="D2642" t="s">
        <v>168</v>
      </c>
      <c r="E2642" s="5">
        <v>0</v>
      </c>
      <c r="F2642" s="5">
        <v>0</v>
      </c>
      <c r="G2642" s="4">
        <v>1322495322.88239</v>
      </c>
      <c r="H2642" s="4">
        <f t="shared" si="623"/>
        <v>43957201286348.242</v>
      </c>
      <c r="I2642" s="4">
        <f t="shared" si="624"/>
        <v>3.0085976453944906E-5</v>
      </c>
      <c r="J2642" s="1">
        <v>79.875</v>
      </c>
      <c r="K2642" s="1">
        <f t="shared" si="616"/>
        <v>158.49685555228467</v>
      </c>
      <c r="L2642" s="3">
        <v>79.875</v>
      </c>
      <c r="M2642" s="3">
        <f t="shared" si="625"/>
        <v>0</v>
      </c>
      <c r="N2642" s="6">
        <f t="shared" si="617"/>
        <v>158.49685555228467</v>
      </c>
      <c r="O2642" s="3">
        <f t="shared" si="618"/>
        <v>0</v>
      </c>
      <c r="P2642" s="3">
        <v>12</v>
      </c>
      <c r="Q2642" s="3">
        <f t="shared" si="619"/>
        <v>6467.2252098414829</v>
      </c>
      <c r="R2642" s="3">
        <f t="shared" si="626"/>
        <v>2.4507706227872274E-2</v>
      </c>
      <c r="S2642" s="4">
        <v>78.815788269042969</v>
      </c>
      <c r="T2642" s="4">
        <f t="shared" si="620"/>
        <v>152.27468420249718</v>
      </c>
      <c r="U2642" s="4">
        <v>15</v>
      </c>
      <c r="V2642" s="4">
        <f t="shared" si="621"/>
        <v>6966.4401265583465</v>
      </c>
      <c r="W2642" s="4">
        <f t="shared" si="627"/>
        <v>2.1858320955343652E-2</v>
      </c>
      <c r="X2642" s="1">
        <v>0</v>
      </c>
      <c r="Y2642" s="1">
        <v>46</v>
      </c>
      <c r="Z2642" s="1">
        <f t="shared" si="622"/>
        <v>0.3856166859510966</v>
      </c>
      <c r="AA2642" s="1">
        <f t="shared" si="628"/>
        <v>0</v>
      </c>
      <c r="AB2642" s="2">
        <v>0</v>
      </c>
      <c r="AC2642" s="2">
        <v>7</v>
      </c>
      <c r="AD2642" s="2">
        <f t="shared" si="629"/>
        <v>0.11582271771543523</v>
      </c>
      <c r="AE2642" s="2">
        <f t="shared" si="630"/>
        <v>0</v>
      </c>
      <c r="AF2642" s="3">
        <v>0</v>
      </c>
      <c r="AG2642" s="3">
        <v>0</v>
      </c>
      <c r="AH2642" s="3">
        <v>1</v>
      </c>
      <c r="AI2642" s="3">
        <v>0</v>
      </c>
      <c r="AJ2642" s="3">
        <v>1</v>
      </c>
      <c r="AK2642" s="3">
        <v>0</v>
      </c>
      <c r="AL2642" s="3">
        <v>1</v>
      </c>
      <c r="AM2642" s="3">
        <v>0</v>
      </c>
      <c r="AN2642" s="3">
        <v>1</v>
      </c>
    </row>
    <row r="2643" spans="1:40" x14ac:dyDescent="0.2">
      <c r="A2643" t="s">
        <v>34</v>
      </c>
      <c r="B2643" t="s">
        <v>122</v>
      </c>
      <c r="C2643" t="s">
        <v>54</v>
      </c>
      <c r="D2643" t="s">
        <v>142</v>
      </c>
      <c r="E2643" s="5">
        <v>0</v>
      </c>
      <c r="F2643" s="5">
        <v>0</v>
      </c>
      <c r="G2643" s="4">
        <v>3363266886.00735</v>
      </c>
      <c r="H2643" s="4">
        <f t="shared" si="623"/>
        <v>43957201286348.242</v>
      </c>
      <c r="I2643" s="4">
        <f t="shared" si="624"/>
        <v>7.651230714390085E-5</v>
      </c>
      <c r="J2643" s="1">
        <v>71.925003051757813</v>
      </c>
      <c r="K2643" s="1">
        <f t="shared" si="616"/>
        <v>157.96108188297163</v>
      </c>
      <c r="L2643" s="3">
        <v>71.925003051757813</v>
      </c>
      <c r="M2643" s="3">
        <f t="shared" si="625"/>
        <v>0</v>
      </c>
      <c r="N2643" s="6">
        <f t="shared" si="617"/>
        <v>157.96108188297163</v>
      </c>
      <c r="O2643" s="3">
        <f t="shared" si="618"/>
        <v>0</v>
      </c>
      <c r="P2643" s="3">
        <v>13</v>
      </c>
      <c r="Q2643" s="3">
        <f t="shared" si="619"/>
        <v>6467.2252098414829</v>
      </c>
      <c r="R2643" s="3">
        <f t="shared" si="626"/>
        <v>2.4424861785019451E-2</v>
      </c>
      <c r="S2643" s="4">
        <v>74.026313781738281</v>
      </c>
      <c r="T2643" s="4">
        <f t="shared" si="620"/>
        <v>172.21413868576099</v>
      </c>
      <c r="U2643" s="4">
        <v>13</v>
      </c>
      <c r="V2643" s="4">
        <f t="shared" si="621"/>
        <v>6966.4401265583465</v>
      </c>
      <c r="W2643" s="4">
        <f t="shared" si="627"/>
        <v>2.4720536681170115E-2</v>
      </c>
      <c r="X2643" s="1">
        <v>1</v>
      </c>
      <c r="Y2643" s="1">
        <v>46</v>
      </c>
      <c r="Z2643" s="1">
        <f t="shared" si="622"/>
        <v>0.3856166859510966</v>
      </c>
      <c r="AA2643" s="1">
        <f t="shared" si="628"/>
        <v>0.7343146516516913</v>
      </c>
      <c r="AB2643" s="2">
        <v>0</v>
      </c>
      <c r="AC2643" s="2">
        <v>7</v>
      </c>
      <c r="AD2643" s="2">
        <f t="shared" si="629"/>
        <v>0.11582271771543523</v>
      </c>
      <c r="AE2643" s="2">
        <f t="shared" si="630"/>
        <v>0.6248976872450791</v>
      </c>
      <c r="AF2643" s="3">
        <v>0</v>
      </c>
      <c r="AG2643" s="3">
        <v>0</v>
      </c>
      <c r="AH2643" s="3">
        <v>1</v>
      </c>
      <c r="AI2643" s="3">
        <v>0</v>
      </c>
      <c r="AJ2643" s="3">
        <v>1</v>
      </c>
      <c r="AK2643" s="3">
        <v>0</v>
      </c>
      <c r="AL2643" s="3">
        <v>1</v>
      </c>
      <c r="AM2643" s="3">
        <v>0</v>
      </c>
      <c r="AN2643" s="3">
        <v>1</v>
      </c>
    </row>
    <row r="2644" spans="1:40" x14ac:dyDescent="0.2">
      <c r="A2644" t="s">
        <v>34</v>
      </c>
      <c r="B2644" t="s">
        <v>122</v>
      </c>
      <c r="C2644" t="s">
        <v>79</v>
      </c>
      <c r="D2644" t="s">
        <v>167</v>
      </c>
      <c r="E2644" s="5">
        <v>0</v>
      </c>
      <c r="F2644" s="5">
        <v>0</v>
      </c>
      <c r="G2644" s="4">
        <v>1661570221.2760501</v>
      </c>
      <c r="H2644" s="4">
        <f t="shared" si="623"/>
        <v>43957201286348.242</v>
      </c>
      <c r="I2644" s="4">
        <f t="shared" si="624"/>
        <v>3.7799727295015088E-5</v>
      </c>
      <c r="J2644" s="1">
        <v>76.449996948242188</v>
      </c>
      <c r="K2644" s="1">
        <f t="shared" si="616"/>
        <v>149.9553527496638</v>
      </c>
      <c r="L2644" s="3">
        <v>76.449996948242188</v>
      </c>
      <c r="M2644" s="3">
        <f t="shared" si="625"/>
        <v>0</v>
      </c>
      <c r="N2644" s="6">
        <f t="shared" si="617"/>
        <v>149.9553527496638</v>
      </c>
      <c r="O2644" s="3">
        <f t="shared" si="618"/>
        <v>0</v>
      </c>
      <c r="P2644" s="3">
        <v>14</v>
      </c>
      <c r="Q2644" s="3">
        <f t="shared" si="619"/>
        <v>6467.2252098414829</v>
      </c>
      <c r="R2644" s="3">
        <f t="shared" si="626"/>
        <v>2.3186969354564865E-2</v>
      </c>
      <c r="S2644" s="4">
        <v>76.421051025390625</v>
      </c>
      <c r="T2644" s="4">
        <f t="shared" si="620"/>
        <v>149.78508644520818</v>
      </c>
      <c r="U2644" s="4">
        <v>16</v>
      </c>
      <c r="V2644" s="4">
        <f t="shared" si="621"/>
        <v>6966.4401265583465</v>
      </c>
      <c r="W2644" s="4">
        <f t="shared" si="627"/>
        <v>2.1500950804727147E-2</v>
      </c>
      <c r="X2644" s="1">
        <v>0</v>
      </c>
      <c r="Y2644" s="1">
        <v>46</v>
      </c>
      <c r="Z2644" s="1">
        <f t="shared" si="622"/>
        <v>0.3856166859510966</v>
      </c>
      <c r="AA2644" s="1">
        <f t="shared" si="628"/>
        <v>0.75807040914231616</v>
      </c>
      <c r="AB2644" s="2">
        <v>0</v>
      </c>
      <c r="AC2644" s="2">
        <v>7</v>
      </c>
      <c r="AD2644" s="2">
        <f t="shared" si="629"/>
        <v>0.11582271771543523</v>
      </c>
      <c r="AE2644" s="2">
        <f t="shared" si="630"/>
        <v>0.75807040914231616</v>
      </c>
      <c r="AF2644" s="3">
        <v>0</v>
      </c>
      <c r="AG2644" s="3">
        <v>0</v>
      </c>
      <c r="AH2644" s="3">
        <v>1</v>
      </c>
      <c r="AI2644" s="3">
        <v>0</v>
      </c>
      <c r="AJ2644" s="3">
        <v>1</v>
      </c>
      <c r="AK2644" s="3">
        <v>0</v>
      </c>
      <c r="AL2644" s="3">
        <v>1</v>
      </c>
      <c r="AM2644" s="3">
        <v>0</v>
      </c>
      <c r="AN2644" s="3">
        <v>1</v>
      </c>
    </row>
    <row r="2645" spans="1:40" x14ac:dyDescent="0.2">
      <c r="A2645" t="s">
        <v>34</v>
      </c>
      <c r="B2645" t="s">
        <v>122</v>
      </c>
      <c r="C2645" t="s">
        <v>76</v>
      </c>
      <c r="D2645" t="s">
        <v>164</v>
      </c>
      <c r="E2645" s="5">
        <v>0</v>
      </c>
      <c r="F2645" s="5">
        <v>0</v>
      </c>
      <c r="G2645" s="4">
        <v>16942906909.231701</v>
      </c>
      <c r="H2645" s="4">
        <f t="shared" si="623"/>
        <v>43957201286348.242</v>
      </c>
      <c r="I2645" s="4">
        <f t="shared" si="624"/>
        <v>3.8544098380743924E-4</v>
      </c>
      <c r="J2645" s="1">
        <v>59.025001525878906</v>
      </c>
      <c r="K2645" s="1">
        <f t="shared" si="616"/>
        <v>149.65594879913303</v>
      </c>
      <c r="L2645" s="3">
        <v>59.025001525878906</v>
      </c>
      <c r="M2645" s="3">
        <f t="shared" si="625"/>
        <v>0</v>
      </c>
      <c r="N2645" s="6">
        <f t="shared" si="617"/>
        <v>149.65594879913303</v>
      </c>
      <c r="O2645" s="3">
        <f t="shared" si="618"/>
        <v>0</v>
      </c>
      <c r="P2645" s="3">
        <v>15</v>
      </c>
      <c r="Q2645" s="3">
        <f t="shared" si="619"/>
        <v>6467.2252098414829</v>
      </c>
      <c r="R2645" s="3">
        <f t="shared" si="626"/>
        <v>2.3140673773258194E-2</v>
      </c>
      <c r="S2645" s="4">
        <v>62.078948974609375</v>
      </c>
      <c r="T2645" s="4">
        <f t="shared" si="620"/>
        <v>174.108121666046</v>
      </c>
      <c r="U2645" s="4">
        <v>12</v>
      </c>
      <c r="V2645" s="4">
        <f t="shared" si="621"/>
        <v>6966.4401265583465</v>
      </c>
      <c r="W2645" s="4">
        <f t="shared" si="627"/>
        <v>2.4992409107528098E-2</v>
      </c>
      <c r="X2645" s="1">
        <v>1</v>
      </c>
      <c r="Y2645" s="1">
        <v>46</v>
      </c>
      <c r="Z2645" s="1">
        <f t="shared" si="622"/>
        <v>0.3856166859510966</v>
      </c>
      <c r="AA2645" s="1">
        <f t="shared" si="628"/>
        <v>0.75915131529108681</v>
      </c>
      <c r="AB2645" s="2">
        <v>0</v>
      </c>
      <c r="AC2645" s="2">
        <v>7</v>
      </c>
      <c r="AD2645" s="2">
        <f t="shared" si="629"/>
        <v>0.11582271771543523</v>
      </c>
      <c r="AE2645" s="2">
        <f t="shared" si="630"/>
        <v>0.72219350023721007</v>
      </c>
      <c r="AF2645" s="3">
        <v>0</v>
      </c>
      <c r="AG2645" s="3">
        <v>1</v>
      </c>
      <c r="AH2645" s="3">
        <v>0</v>
      </c>
      <c r="AI2645" s="3">
        <v>0</v>
      </c>
      <c r="AJ2645" s="3">
        <v>1</v>
      </c>
      <c r="AK2645" s="3">
        <v>0</v>
      </c>
      <c r="AL2645" s="3">
        <v>1</v>
      </c>
      <c r="AM2645" s="3">
        <v>0</v>
      </c>
      <c r="AN2645" s="3">
        <v>1</v>
      </c>
    </row>
    <row r="2646" spans="1:40" x14ac:dyDescent="0.2">
      <c r="A2646" t="s">
        <v>34</v>
      </c>
      <c r="B2646" t="s">
        <v>122</v>
      </c>
      <c r="C2646" t="s">
        <v>29</v>
      </c>
      <c r="D2646" t="s">
        <v>117</v>
      </c>
      <c r="E2646" s="5">
        <v>0</v>
      </c>
      <c r="F2646" s="5">
        <v>1</v>
      </c>
      <c r="G2646" s="4">
        <v>15956002838.526501</v>
      </c>
      <c r="H2646" s="4">
        <f t="shared" si="623"/>
        <v>43957201286348.242</v>
      </c>
      <c r="I2646" s="4">
        <f t="shared" si="624"/>
        <v>3.6298950732975679E-4</v>
      </c>
      <c r="J2646" s="1">
        <v>59.099998474121094</v>
      </c>
      <c r="K2646" s="1">
        <f t="shared" si="616"/>
        <v>147.25173914256484</v>
      </c>
      <c r="L2646" s="3">
        <v>59.099998474121094</v>
      </c>
      <c r="M2646" s="3">
        <f t="shared" si="625"/>
        <v>0</v>
      </c>
      <c r="N2646" s="6">
        <f t="shared" si="617"/>
        <v>147.25173914256484</v>
      </c>
      <c r="O2646" s="3">
        <f t="shared" si="618"/>
        <v>0</v>
      </c>
      <c r="P2646" s="3">
        <v>16</v>
      </c>
      <c r="Q2646" s="3">
        <f t="shared" si="619"/>
        <v>6467.2252098414829</v>
      </c>
      <c r="R2646" s="3">
        <f t="shared" si="626"/>
        <v>2.2768920884104191E-2</v>
      </c>
      <c r="S2646" s="4">
        <v>62.210525512695313</v>
      </c>
      <c r="T2646" s="4">
        <f t="shared" si="620"/>
        <v>171.74718745626404</v>
      </c>
      <c r="U2646" s="4">
        <v>14</v>
      </c>
      <c r="V2646" s="4">
        <f t="shared" si="621"/>
        <v>6966.4401265583465</v>
      </c>
      <c r="W2646" s="4">
        <f t="shared" si="627"/>
        <v>2.4653508009278315E-2</v>
      </c>
      <c r="X2646" s="1">
        <v>1</v>
      </c>
      <c r="Y2646" s="1">
        <v>46</v>
      </c>
      <c r="Z2646" s="1">
        <f t="shared" si="622"/>
        <v>0.3856166859510966</v>
      </c>
      <c r="AA2646" s="1">
        <f t="shared" si="628"/>
        <v>0.81934024751499956</v>
      </c>
      <c r="AB2646" s="2">
        <v>0</v>
      </c>
      <c r="AC2646" s="2">
        <v>7</v>
      </c>
      <c r="AD2646" s="2">
        <f t="shared" si="629"/>
        <v>0.11582271771543523</v>
      </c>
      <c r="AE2646" s="2">
        <f t="shared" si="630"/>
        <v>0.80074593661528948</v>
      </c>
      <c r="AF2646" s="3">
        <v>0</v>
      </c>
      <c r="AG2646" s="3">
        <v>0</v>
      </c>
      <c r="AH2646" s="3">
        <v>0</v>
      </c>
      <c r="AI2646" s="3">
        <v>0</v>
      </c>
      <c r="AJ2646" s="3">
        <v>0</v>
      </c>
      <c r="AK2646" s="3">
        <v>0</v>
      </c>
      <c r="AL2646" s="3">
        <v>0</v>
      </c>
      <c r="AM2646" s="3">
        <v>0</v>
      </c>
      <c r="AN2646" s="3">
        <v>0</v>
      </c>
    </row>
    <row r="2647" spans="1:40" x14ac:dyDescent="0.2">
      <c r="A2647" t="s">
        <v>34</v>
      </c>
      <c r="B2647" t="s">
        <v>122</v>
      </c>
      <c r="C2647" t="s">
        <v>4</v>
      </c>
      <c r="D2647" t="s">
        <v>92</v>
      </c>
      <c r="E2647" s="5">
        <v>0</v>
      </c>
      <c r="F2647" s="5">
        <v>0</v>
      </c>
      <c r="G2647" s="4">
        <v>24997613057.222099</v>
      </c>
      <c r="H2647" s="4">
        <f t="shared" si="623"/>
        <v>43957201286348.242</v>
      </c>
      <c r="I2647" s="4">
        <f t="shared" si="624"/>
        <v>5.6868072410664575E-4</v>
      </c>
      <c r="J2647" s="1">
        <v>51.150001525878906</v>
      </c>
      <c r="K2647" s="1">
        <f t="shared" si="616"/>
        <v>110.87316766983204</v>
      </c>
      <c r="L2647" s="3">
        <v>51.150001525878906</v>
      </c>
      <c r="M2647" s="3">
        <f t="shared" si="625"/>
        <v>0</v>
      </c>
      <c r="N2647" s="6">
        <f t="shared" si="617"/>
        <v>110.87316766983204</v>
      </c>
      <c r="O2647" s="3">
        <f t="shared" si="618"/>
        <v>0</v>
      </c>
      <c r="P2647" s="3">
        <v>17</v>
      </c>
      <c r="Q2647" s="3">
        <f t="shared" si="619"/>
        <v>6467.2252098414829</v>
      </c>
      <c r="R2647" s="3">
        <f t="shared" si="626"/>
        <v>1.7143854446434167E-2</v>
      </c>
      <c r="S2647" s="4">
        <v>53.842105865478516</v>
      </c>
      <c r="T2647" s="4">
        <f t="shared" si="620"/>
        <v>129.31699835924195</v>
      </c>
      <c r="U2647" s="4">
        <v>17</v>
      </c>
      <c r="V2647" s="4">
        <f t="shared" si="621"/>
        <v>6966.4401265583465</v>
      </c>
      <c r="W2647" s="4">
        <f t="shared" si="627"/>
        <v>1.8562852189921691E-2</v>
      </c>
      <c r="X2647" s="1">
        <v>1</v>
      </c>
      <c r="Y2647" s="1">
        <v>46</v>
      </c>
      <c r="Z2647" s="1">
        <f t="shared" si="622"/>
        <v>0.3856166859510966</v>
      </c>
      <c r="AA2647" s="1">
        <f t="shared" si="628"/>
        <v>0.77926217684329246</v>
      </c>
      <c r="AB2647" s="2">
        <v>0</v>
      </c>
      <c r="AC2647" s="2">
        <v>7</v>
      </c>
      <c r="AD2647" s="2">
        <f t="shared" si="629"/>
        <v>0.11582271771543523</v>
      </c>
      <c r="AE2647" s="2">
        <f t="shared" si="630"/>
        <v>0.74585395779435537</v>
      </c>
      <c r="AF2647" s="3">
        <v>0</v>
      </c>
      <c r="AG2647" s="3">
        <v>0</v>
      </c>
      <c r="AH2647" s="3">
        <v>0</v>
      </c>
      <c r="AI2647" s="3">
        <v>0</v>
      </c>
      <c r="AJ2647" s="3">
        <v>0</v>
      </c>
      <c r="AK2647" s="3">
        <v>0</v>
      </c>
      <c r="AL2647" s="3">
        <v>0</v>
      </c>
      <c r="AM2647" s="3">
        <v>0</v>
      </c>
      <c r="AN2647" s="3">
        <v>0</v>
      </c>
    </row>
    <row r="2648" spans="1:40" x14ac:dyDescent="0.2">
      <c r="A2648" t="s">
        <v>34</v>
      </c>
      <c r="B2648" t="s">
        <v>122</v>
      </c>
      <c r="C2648" t="s">
        <v>15</v>
      </c>
      <c r="D2648" t="s">
        <v>103</v>
      </c>
      <c r="E2648" s="5">
        <v>0</v>
      </c>
      <c r="F2648" s="5">
        <v>0</v>
      </c>
      <c r="G2648" s="4">
        <v>13378362686.278299</v>
      </c>
      <c r="H2648" s="4">
        <f t="shared" si="623"/>
        <v>43957201286348.242</v>
      </c>
      <c r="I2648" s="4">
        <f t="shared" si="624"/>
        <v>3.0434973780810761E-4</v>
      </c>
      <c r="J2648" s="1">
        <v>54.75</v>
      </c>
      <c r="K2648" s="1">
        <f t="shared" si="616"/>
        <v>110.39346062281979</v>
      </c>
      <c r="L2648" s="3">
        <v>54.75</v>
      </c>
      <c r="M2648" s="3">
        <f t="shared" si="625"/>
        <v>0</v>
      </c>
      <c r="N2648" s="6">
        <f t="shared" si="617"/>
        <v>110.39346062281979</v>
      </c>
      <c r="O2648" s="3">
        <f t="shared" si="618"/>
        <v>0</v>
      </c>
      <c r="P2648" s="3">
        <v>18</v>
      </c>
      <c r="Q2648" s="3">
        <f t="shared" si="619"/>
        <v>6467.2252098414829</v>
      </c>
      <c r="R2648" s="3">
        <f t="shared" si="626"/>
        <v>1.7069679351018861E-2</v>
      </c>
      <c r="S2648" s="4">
        <v>55.736843109130859</v>
      </c>
      <c r="T2648" s="4">
        <f t="shared" si="620"/>
        <v>116.47107347780651</v>
      </c>
      <c r="U2648" s="4">
        <v>18</v>
      </c>
      <c r="V2648" s="4">
        <f t="shared" si="621"/>
        <v>6966.4401265583465</v>
      </c>
      <c r="W2648" s="4">
        <f t="shared" si="627"/>
        <v>1.6718879565731242E-2</v>
      </c>
      <c r="X2648" s="1">
        <v>1</v>
      </c>
      <c r="Y2648" s="1">
        <v>46</v>
      </c>
      <c r="Z2648" s="1">
        <f t="shared" si="622"/>
        <v>0.3856166859510966</v>
      </c>
      <c r="AA2648" s="1">
        <f t="shared" si="628"/>
        <v>0.7257476831577574</v>
      </c>
      <c r="AB2648" s="2">
        <v>1</v>
      </c>
      <c r="AC2648" s="2">
        <v>7</v>
      </c>
      <c r="AD2648" s="2">
        <f t="shared" si="629"/>
        <v>0.11582271771543523</v>
      </c>
      <c r="AE2648" s="2">
        <f t="shared" si="630"/>
        <v>0.71663322833472676</v>
      </c>
      <c r="AF2648" s="3">
        <v>0</v>
      </c>
      <c r="AG2648" s="3">
        <v>0</v>
      </c>
      <c r="AH2648" s="3">
        <v>0</v>
      </c>
      <c r="AI2648" s="3">
        <v>0</v>
      </c>
      <c r="AJ2648" s="3">
        <v>0</v>
      </c>
      <c r="AK2648" s="3">
        <v>0</v>
      </c>
      <c r="AL2648" s="3">
        <v>0</v>
      </c>
      <c r="AM2648" s="3">
        <v>0</v>
      </c>
      <c r="AN2648" s="3">
        <v>0</v>
      </c>
    </row>
    <row r="2649" spans="1:40" x14ac:dyDescent="0.2">
      <c r="A2649" t="s">
        <v>34</v>
      </c>
      <c r="B2649" t="s">
        <v>122</v>
      </c>
      <c r="C2649" t="s">
        <v>44</v>
      </c>
      <c r="D2649" t="s">
        <v>132</v>
      </c>
      <c r="E2649" s="5">
        <v>0</v>
      </c>
      <c r="F2649" s="5">
        <v>0</v>
      </c>
      <c r="G2649" s="4">
        <v>2061931488.29108</v>
      </c>
      <c r="H2649" s="4">
        <f t="shared" si="623"/>
        <v>43957201286348.242</v>
      </c>
      <c r="I2649" s="4">
        <f t="shared" si="624"/>
        <v>4.6907706313219097E-5</v>
      </c>
      <c r="J2649" s="1">
        <v>65.449996948242188</v>
      </c>
      <c r="K2649" s="1">
        <f t="shared" si="616"/>
        <v>101.11376715873766</v>
      </c>
      <c r="L2649" s="3">
        <v>65.449996948242188</v>
      </c>
      <c r="M2649" s="3">
        <f t="shared" si="625"/>
        <v>0</v>
      </c>
      <c r="N2649" s="6">
        <f t="shared" si="617"/>
        <v>101.11376715873766</v>
      </c>
      <c r="O2649" s="3">
        <f t="shared" si="618"/>
        <v>0</v>
      </c>
      <c r="P2649" s="3">
        <v>19</v>
      </c>
      <c r="Q2649" s="3">
        <f t="shared" si="619"/>
        <v>6467.2252098414829</v>
      </c>
      <c r="R2649" s="3">
        <f t="shared" si="626"/>
        <v>1.5634799141503231E-2</v>
      </c>
      <c r="S2649" s="4">
        <v>68.526313781738281</v>
      </c>
      <c r="T2649" s="4">
        <f t="shared" si="620"/>
        <v>116.05223554331593</v>
      </c>
      <c r="U2649" s="4">
        <v>19</v>
      </c>
      <c r="V2649" s="4">
        <f t="shared" si="621"/>
        <v>6966.4401265583465</v>
      </c>
      <c r="W2649" s="4">
        <f t="shared" si="627"/>
        <v>1.6658757333015306E-2</v>
      </c>
      <c r="X2649" s="1">
        <v>1</v>
      </c>
      <c r="Y2649" s="1">
        <v>46</v>
      </c>
      <c r="Z2649" s="1">
        <f t="shared" si="622"/>
        <v>0.3856166859510966</v>
      </c>
      <c r="AA2649" s="1">
        <f t="shared" si="628"/>
        <v>0.78403193427172613</v>
      </c>
      <c r="AB2649" s="2">
        <v>0</v>
      </c>
      <c r="AC2649" s="2">
        <v>7</v>
      </c>
      <c r="AD2649" s="2">
        <f t="shared" si="629"/>
        <v>0.11582271771543523</v>
      </c>
      <c r="AE2649" s="2">
        <f t="shared" si="630"/>
        <v>0.7600140785334677</v>
      </c>
      <c r="AF2649" s="3">
        <v>0</v>
      </c>
      <c r="AG2649" s="3">
        <v>0</v>
      </c>
      <c r="AH2649" s="3">
        <v>1</v>
      </c>
      <c r="AI2649" s="3">
        <v>0</v>
      </c>
      <c r="AJ2649" s="3">
        <v>1</v>
      </c>
      <c r="AK2649" s="3">
        <v>0</v>
      </c>
      <c r="AL2649" s="3">
        <v>1</v>
      </c>
      <c r="AM2649" s="3">
        <v>0</v>
      </c>
      <c r="AN2649" s="3">
        <v>1</v>
      </c>
    </row>
    <row r="2650" spans="1:40" x14ac:dyDescent="0.2">
      <c r="A2650" t="s">
        <v>34</v>
      </c>
      <c r="B2650" t="s">
        <v>122</v>
      </c>
      <c r="C2650" t="s">
        <v>32</v>
      </c>
      <c r="D2650" t="s">
        <v>120</v>
      </c>
      <c r="E2650" s="5">
        <v>0</v>
      </c>
      <c r="F2650" s="5">
        <v>0</v>
      </c>
      <c r="G2650" s="4">
        <v>776724082.31727004</v>
      </c>
      <c r="H2650" s="4">
        <f t="shared" si="623"/>
        <v>43957201286348.242</v>
      </c>
      <c r="I2650" s="4">
        <f t="shared" si="624"/>
        <v>1.7670007634414539E-5</v>
      </c>
      <c r="J2650" s="1">
        <v>72.449996948242188</v>
      </c>
      <c r="K2650" s="1">
        <f t="shared" si="616"/>
        <v>99.051417178720556</v>
      </c>
      <c r="L2650" s="3">
        <v>72.449996948242188</v>
      </c>
      <c r="M2650" s="3">
        <f t="shared" si="625"/>
        <v>0</v>
      </c>
      <c r="N2650" s="6">
        <f t="shared" si="617"/>
        <v>99.051417178720556</v>
      </c>
      <c r="O2650" s="3">
        <f t="shared" si="618"/>
        <v>0</v>
      </c>
      <c r="P2650" s="3">
        <v>20</v>
      </c>
      <c r="Q2650" s="3">
        <f t="shared" si="619"/>
        <v>6467.2252098414829</v>
      </c>
      <c r="R2650" s="3">
        <f t="shared" si="626"/>
        <v>1.5315906585097627E-2</v>
      </c>
      <c r="S2650" s="4">
        <v>75.894737243652344</v>
      </c>
      <c r="T2650" s="4">
        <f t="shared" si="620"/>
        <v>113.86246045058851</v>
      </c>
      <c r="U2650" s="4">
        <v>20</v>
      </c>
      <c r="V2650" s="4">
        <f t="shared" si="621"/>
        <v>6966.4401265583465</v>
      </c>
      <c r="W2650" s="4">
        <f t="shared" si="627"/>
        <v>1.6344425328010444E-2</v>
      </c>
      <c r="X2650" s="1">
        <v>1</v>
      </c>
      <c r="Y2650" s="1">
        <v>46</v>
      </c>
      <c r="Z2650" s="1">
        <f t="shared" si="622"/>
        <v>0.3856166859510966</v>
      </c>
      <c r="AA2650" s="1">
        <f t="shared" si="628"/>
        <v>0.76470514077660134</v>
      </c>
      <c r="AB2650" s="2">
        <v>1</v>
      </c>
      <c r="AC2650" s="2">
        <v>7</v>
      </c>
      <c r="AD2650" s="2">
        <f t="shared" si="629"/>
        <v>0.11582271771543523</v>
      </c>
      <c r="AE2650" s="2">
        <f t="shared" si="630"/>
        <v>0.75982026470921593</v>
      </c>
      <c r="AF2650" s="3">
        <v>1</v>
      </c>
      <c r="AG2650" s="3">
        <v>0</v>
      </c>
      <c r="AH2650" s="3">
        <v>1</v>
      </c>
      <c r="AI2650" s="3">
        <v>0</v>
      </c>
      <c r="AJ2650" s="3">
        <v>1</v>
      </c>
      <c r="AK2650" s="3">
        <v>0</v>
      </c>
      <c r="AL2650" s="3">
        <v>1</v>
      </c>
      <c r="AM2650" s="3">
        <v>0</v>
      </c>
      <c r="AN2650" s="3">
        <v>1</v>
      </c>
    </row>
    <row r="2651" spans="1:40" x14ac:dyDescent="0.2">
      <c r="A2651" t="s">
        <v>34</v>
      </c>
      <c r="B2651" t="s">
        <v>122</v>
      </c>
      <c r="C2651" t="s">
        <v>66</v>
      </c>
      <c r="D2651" t="s">
        <v>154</v>
      </c>
      <c r="E2651" s="5">
        <v>0</v>
      </c>
      <c r="F2651" s="5">
        <v>0</v>
      </c>
      <c r="G2651" s="4">
        <v>1526224114.5732501</v>
      </c>
      <c r="H2651" s="4">
        <f t="shared" si="623"/>
        <v>43957201286348.242</v>
      </c>
      <c r="I2651" s="4">
        <f t="shared" si="624"/>
        <v>3.4720684436459981E-5</v>
      </c>
      <c r="J2651" s="1">
        <v>65.375</v>
      </c>
      <c r="K2651" s="1">
        <f t="shared" si="616"/>
        <v>91.151649367875592</v>
      </c>
      <c r="L2651" s="3">
        <v>65.375</v>
      </c>
      <c r="M2651" s="3">
        <f t="shared" si="625"/>
        <v>0</v>
      </c>
      <c r="N2651" s="6">
        <f t="shared" si="617"/>
        <v>91.151649367875592</v>
      </c>
      <c r="O2651" s="3">
        <f t="shared" si="618"/>
        <v>0</v>
      </c>
      <c r="P2651" s="3">
        <v>21</v>
      </c>
      <c r="Q2651" s="3">
        <f t="shared" si="619"/>
        <v>6467.2252098414829</v>
      </c>
      <c r="R2651" s="3">
        <f t="shared" si="626"/>
        <v>1.4094398510997547E-2</v>
      </c>
      <c r="S2651" s="4">
        <v>66.184211730957031</v>
      </c>
      <c r="T2651" s="4">
        <f t="shared" si="620"/>
        <v>94.578544870557891</v>
      </c>
      <c r="U2651" s="4">
        <v>23</v>
      </c>
      <c r="V2651" s="4">
        <f t="shared" si="621"/>
        <v>6966.4401265583465</v>
      </c>
      <c r="W2651" s="4">
        <f t="shared" si="627"/>
        <v>1.3576309155373858E-2</v>
      </c>
      <c r="X2651" s="1">
        <v>0</v>
      </c>
      <c r="Y2651" s="1">
        <v>46</v>
      </c>
      <c r="Z2651" s="1">
        <f t="shared" si="622"/>
        <v>0.3856166859510966</v>
      </c>
      <c r="AA2651" s="1">
        <f t="shared" si="628"/>
        <v>0</v>
      </c>
      <c r="AB2651" s="2">
        <v>0</v>
      </c>
      <c r="AC2651" s="2">
        <v>7</v>
      </c>
      <c r="AD2651" s="2">
        <f t="shared" si="629"/>
        <v>0.11582271771543523</v>
      </c>
      <c r="AE2651" s="2">
        <f t="shared" si="630"/>
        <v>0</v>
      </c>
      <c r="AF2651" s="3">
        <v>0</v>
      </c>
      <c r="AG2651" s="3">
        <v>0</v>
      </c>
      <c r="AH2651" s="3">
        <v>0</v>
      </c>
      <c r="AI2651" s="3">
        <v>0</v>
      </c>
      <c r="AJ2651" s="3">
        <v>0</v>
      </c>
      <c r="AK2651" s="3">
        <v>0</v>
      </c>
      <c r="AL2651" s="3">
        <v>0</v>
      </c>
      <c r="AM2651" s="3">
        <v>0</v>
      </c>
      <c r="AN2651" s="3">
        <v>0</v>
      </c>
    </row>
    <row r="2652" spans="1:40" x14ac:dyDescent="0.2">
      <c r="A2652" t="s">
        <v>34</v>
      </c>
      <c r="B2652" t="s">
        <v>122</v>
      </c>
      <c r="C2652" t="s">
        <v>83</v>
      </c>
      <c r="D2652" t="s">
        <v>171</v>
      </c>
      <c r="E2652" s="5">
        <v>0</v>
      </c>
      <c r="F2652" s="5">
        <v>1</v>
      </c>
      <c r="G2652" s="4">
        <v>64619960002.580498</v>
      </c>
      <c r="H2652" s="4">
        <f t="shared" si="623"/>
        <v>43957201286348.242</v>
      </c>
      <c r="I2652" s="4">
        <f t="shared" si="624"/>
        <v>1.4700653843184842E-3</v>
      </c>
      <c r="J2652" s="1">
        <v>42.349998474121094</v>
      </c>
      <c r="K2652" s="1">
        <f t="shared" si="616"/>
        <v>86.365259215100153</v>
      </c>
      <c r="L2652" s="3">
        <v>42.349998474121094</v>
      </c>
      <c r="M2652" s="3">
        <f t="shared" si="625"/>
        <v>0</v>
      </c>
      <c r="N2652" s="6">
        <f t="shared" si="617"/>
        <v>86.365259215100153</v>
      </c>
      <c r="O2652" s="3">
        <f t="shared" si="618"/>
        <v>0</v>
      </c>
      <c r="P2652" s="3">
        <v>22</v>
      </c>
      <c r="Q2652" s="3">
        <f t="shared" si="619"/>
        <v>6467.2252098414829</v>
      </c>
      <c r="R2652" s="3">
        <f t="shared" si="626"/>
        <v>1.3354299009670183E-2</v>
      </c>
      <c r="S2652" s="4">
        <v>44.578948974609375</v>
      </c>
      <c r="T2652" s="4">
        <f t="shared" si="620"/>
        <v>100.73220922658902</v>
      </c>
      <c r="U2652" s="4">
        <v>21</v>
      </c>
      <c r="V2652" s="4">
        <f t="shared" si="621"/>
        <v>6966.4401265583465</v>
      </c>
      <c r="W2652" s="4">
        <f t="shared" si="627"/>
        <v>1.445963898298141E-2</v>
      </c>
      <c r="X2652" s="1">
        <v>1</v>
      </c>
      <c r="Y2652" s="1">
        <v>46</v>
      </c>
      <c r="Z2652" s="1">
        <f t="shared" si="622"/>
        <v>0.3856166859510966</v>
      </c>
      <c r="AA2652" s="1">
        <f t="shared" si="628"/>
        <v>0.78752511197094799</v>
      </c>
      <c r="AB2652" s="2">
        <v>0</v>
      </c>
      <c r="AC2652" s="2">
        <v>7</v>
      </c>
      <c r="AD2652" s="2">
        <f t="shared" si="629"/>
        <v>0.11582271771543523</v>
      </c>
      <c r="AE2652" s="2">
        <f t="shared" si="630"/>
        <v>0.7625802610057294</v>
      </c>
      <c r="AF2652" s="3">
        <v>0</v>
      </c>
      <c r="AG2652" s="3">
        <v>0</v>
      </c>
      <c r="AH2652" s="3">
        <v>0</v>
      </c>
      <c r="AI2652" s="3">
        <v>0</v>
      </c>
      <c r="AJ2652" s="3">
        <v>0</v>
      </c>
      <c r="AK2652" s="3">
        <v>0</v>
      </c>
      <c r="AL2652" s="3">
        <v>0</v>
      </c>
      <c r="AM2652" s="3">
        <v>0</v>
      </c>
      <c r="AN2652" s="3">
        <v>0</v>
      </c>
    </row>
    <row r="2653" spans="1:40" x14ac:dyDescent="0.2">
      <c r="A2653" t="s">
        <v>34</v>
      </c>
      <c r="B2653" t="s">
        <v>122</v>
      </c>
      <c r="C2653" t="s">
        <v>182</v>
      </c>
      <c r="D2653" t="s">
        <v>320</v>
      </c>
      <c r="E2653" s="5">
        <v>0</v>
      </c>
      <c r="F2653" s="5">
        <v>0</v>
      </c>
      <c r="G2653" s="4">
        <v>119992258.56396399</v>
      </c>
      <c r="H2653" s="4">
        <f t="shared" si="623"/>
        <v>43957201286348.242</v>
      </c>
      <c r="I2653" s="4">
        <f t="shared" si="624"/>
        <v>2.7297520099677025E-6</v>
      </c>
      <c r="J2653" s="1">
        <v>84.5</v>
      </c>
      <c r="K2653" s="1">
        <f t="shared" si="616"/>
        <v>84.322704050607584</v>
      </c>
      <c r="L2653" s="3">
        <v>84.5</v>
      </c>
      <c r="M2653" s="3">
        <f t="shared" si="625"/>
        <v>0</v>
      </c>
      <c r="N2653" s="6">
        <f t="shared" si="617"/>
        <v>84.322704050607584</v>
      </c>
      <c r="O2653" s="3">
        <f t="shared" si="618"/>
        <v>0</v>
      </c>
      <c r="P2653" s="3">
        <v>23</v>
      </c>
      <c r="Q2653" s="3">
        <f t="shared" si="619"/>
        <v>6467.2252098414829</v>
      </c>
      <c r="R2653" s="3">
        <f t="shared" si="626"/>
        <v>1.3038467242843148E-2</v>
      </c>
      <c r="S2653" s="4">
        <v>83.684211730957031</v>
      </c>
      <c r="T2653" s="4">
        <f t="shared" si="620"/>
        <v>81.903976388258471</v>
      </c>
      <c r="U2653" s="4">
        <v>26</v>
      </c>
      <c r="V2653" s="4">
        <f t="shared" si="621"/>
        <v>6966.4401265583465</v>
      </c>
      <c r="W2653" s="4">
        <f t="shared" si="627"/>
        <v>1.1756933943351318E-2</v>
      </c>
      <c r="X2653" s="1">
        <v>0</v>
      </c>
      <c r="Y2653" s="1">
        <v>46</v>
      </c>
      <c r="Z2653" s="1">
        <f t="shared" si="622"/>
        <v>0.3856166859510966</v>
      </c>
      <c r="AA2653" s="1">
        <f t="shared" si="628"/>
        <v>0.61346613867022315</v>
      </c>
      <c r="AB2653" s="2">
        <v>0</v>
      </c>
      <c r="AC2653" s="2">
        <v>7</v>
      </c>
      <c r="AD2653" s="2">
        <f t="shared" si="629"/>
        <v>0.11582271771543523</v>
      </c>
      <c r="AE2653" s="2">
        <f t="shared" si="630"/>
        <v>0</v>
      </c>
      <c r="AF2653" s="3">
        <v>1</v>
      </c>
      <c r="AG2653" s="3">
        <v>0</v>
      </c>
      <c r="AH2653" s="3">
        <v>0</v>
      </c>
      <c r="AI2653" s="3">
        <v>0</v>
      </c>
      <c r="AJ2653" s="3">
        <v>0</v>
      </c>
      <c r="AK2653" s="3">
        <v>1</v>
      </c>
      <c r="AL2653" s="3">
        <v>0</v>
      </c>
      <c r="AM2653" s="3">
        <v>0</v>
      </c>
      <c r="AN2653" s="3">
        <v>1</v>
      </c>
    </row>
    <row r="2654" spans="1:40" x14ac:dyDescent="0.2">
      <c r="A2654" t="s">
        <v>34</v>
      </c>
      <c r="B2654" t="s">
        <v>122</v>
      </c>
      <c r="C2654" t="s">
        <v>37</v>
      </c>
      <c r="D2654" t="s">
        <v>125</v>
      </c>
      <c r="E2654" s="5">
        <v>0</v>
      </c>
      <c r="F2654" s="5">
        <v>0</v>
      </c>
      <c r="G2654" s="4">
        <v>8986129927.1014805</v>
      </c>
      <c r="H2654" s="4">
        <f t="shared" si="623"/>
        <v>43957201286348.242</v>
      </c>
      <c r="I2654" s="4">
        <f t="shared" si="624"/>
        <v>2.0442907337443015E-4</v>
      </c>
      <c r="J2654" s="1">
        <v>51.900001525878906</v>
      </c>
      <c r="K2654" s="1">
        <f t="shared" si="616"/>
        <v>82.353677729060067</v>
      </c>
      <c r="L2654" s="3">
        <v>51.900001525878906</v>
      </c>
      <c r="M2654" s="3">
        <f t="shared" si="625"/>
        <v>0</v>
      </c>
      <c r="N2654" s="6">
        <f t="shared" si="617"/>
        <v>82.353677729060067</v>
      </c>
      <c r="O2654" s="3">
        <f t="shared" si="618"/>
        <v>0</v>
      </c>
      <c r="P2654" s="3">
        <v>24</v>
      </c>
      <c r="Q2654" s="3">
        <f t="shared" si="619"/>
        <v>6467.2252098414829</v>
      </c>
      <c r="R2654" s="3">
        <f t="shared" si="626"/>
        <v>1.2734004933636543E-2</v>
      </c>
      <c r="S2654" s="4">
        <v>54.578948974609375</v>
      </c>
      <c r="T2654" s="4">
        <f t="shared" si="620"/>
        <v>95.775932999779712</v>
      </c>
      <c r="U2654" s="4">
        <v>22</v>
      </c>
      <c r="V2654" s="4">
        <f t="shared" si="621"/>
        <v>6966.4401265583465</v>
      </c>
      <c r="W2654" s="4">
        <f t="shared" si="627"/>
        <v>1.3748188638649251E-2</v>
      </c>
      <c r="X2654" s="1">
        <v>0</v>
      </c>
      <c r="Y2654" s="1">
        <v>46</v>
      </c>
      <c r="Z2654" s="1">
        <f t="shared" si="622"/>
        <v>0.3856166859510966</v>
      </c>
      <c r="AA2654" s="1">
        <f t="shared" si="628"/>
        <v>0.74615110299884657</v>
      </c>
      <c r="AB2654" s="2">
        <v>0</v>
      </c>
      <c r="AC2654" s="2">
        <v>7</v>
      </c>
      <c r="AD2654" s="2">
        <f t="shared" si="629"/>
        <v>0.11582271771543523</v>
      </c>
      <c r="AE2654" s="2">
        <f t="shared" si="630"/>
        <v>0.74615110299884657</v>
      </c>
      <c r="AF2654" s="3">
        <v>0</v>
      </c>
      <c r="AG2654" s="3">
        <v>0</v>
      </c>
      <c r="AH2654" s="3">
        <v>0</v>
      </c>
      <c r="AI2654" s="3">
        <v>0</v>
      </c>
      <c r="AJ2654" s="3">
        <v>0</v>
      </c>
      <c r="AK2654" s="3">
        <v>0</v>
      </c>
      <c r="AL2654" s="3">
        <v>0</v>
      </c>
      <c r="AM2654" s="3">
        <v>0</v>
      </c>
      <c r="AN2654" s="3">
        <v>0</v>
      </c>
    </row>
    <row r="2655" spans="1:40" x14ac:dyDescent="0.2">
      <c r="A2655" t="s">
        <v>34</v>
      </c>
      <c r="B2655" t="s">
        <v>122</v>
      </c>
      <c r="C2655" t="s">
        <v>28</v>
      </c>
      <c r="D2655" t="s">
        <v>116</v>
      </c>
      <c r="E2655" s="5">
        <v>0</v>
      </c>
      <c r="F2655" s="5">
        <v>1</v>
      </c>
      <c r="G2655" s="4">
        <v>8408231726.9853601</v>
      </c>
      <c r="H2655" s="4">
        <f t="shared" si="623"/>
        <v>43957201286348.242</v>
      </c>
      <c r="I2655" s="4">
        <f t="shared" si="624"/>
        <v>1.9128223546835996E-4</v>
      </c>
      <c r="J2655" s="1">
        <v>51.650001525878906</v>
      </c>
      <c r="K2655" s="1">
        <f t="shared" si="616"/>
        <v>79.3906264638604</v>
      </c>
      <c r="L2655" s="3">
        <v>51.650001525878906</v>
      </c>
      <c r="M2655" s="3">
        <f t="shared" si="625"/>
        <v>0</v>
      </c>
      <c r="N2655" s="6">
        <f t="shared" si="617"/>
        <v>79.3906264638604</v>
      </c>
      <c r="O2655" s="3">
        <f t="shared" si="618"/>
        <v>0</v>
      </c>
      <c r="P2655" s="3">
        <v>25</v>
      </c>
      <c r="Q2655" s="3">
        <f t="shared" si="619"/>
        <v>6467.2252098414829</v>
      </c>
      <c r="R2655" s="3">
        <f t="shared" si="626"/>
        <v>1.2275840702601159E-2</v>
      </c>
      <c r="S2655" s="4">
        <v>54.368419647216797</v>
      </c>
      <c r="T2655" s="4">
        <f t="shared" si="620"/>
        <v>92.597303712989302</v>
      </c>
      <c r="U2655" s="4">
        <v>24</v>
      </c>
      <c r="V2655" s="4">
        <f t="shared" si="621"/>
        <v>6966.4401265583465</v>
      </c>
      <c r="W2655" s="4">
        <f t="shared" si="627"/>
        <v>1.3291911224497303E-2</v>
      </c>
      <c r="X2655" s="1">
        <v>1</v>
      </c>
      <c r="Y2655" s="1">
        <v>46</v>
      </c>
      <c r="Z2655" s="1">
        <f t="shared" si="622"/>
        <v>0.3856166859510966</v>
      </c>
      <c r="AA2655" s="1">
        <f t="shared" si="628"/>
        <v>0.80182771857107904</v>
      </c>
      <c r="AB2655" s="2">
        <v>0</v>
      </c>
      <c r="AC2655" s="2">
        <v>7</v>
      </c>
      <c r="AD2655" s="2">
        <f t="shared" si="629"/>
        <v>0.11582271771543523</v>
      </c>
      <c r="AE2655" s="2">
        <f t="shared" si="630"/>
        <v>0.78638910445144616</v>
      </c>
      <c r="AF2655" s="3">
        <v>0</v>
      </c>
      <c r="AG2655" s="3">
        <v>0</v>
      </c>
      <c r="AH2655" s="3">
        <v>0</v>
      </c>
      <c r="AI2655" s="3">
        <v>0</v>
      </c>
      <c r="AJ2655" s="3">
        <v>0</v>
      </c>
      <c r="AK2655" s="3">
        <v>0</v>
      </c>
      <c r="AL2655" s="3">
        <v>0</v>
      </c>
      <c r="AM2655" s="3">
        <v>0</v>
      </c>
      <c r="AN2655" s="3">
        <v>0</v>
      </c>
    </row>
    <row r="2656" spans="1:40" x14ac:dyDescent="0.2">
      <c r="A2656" t="s">
        <v>34</v>
      </c>
      <c r="B2656" t="s">
        <v>122</v>
      </c>
      <c r="C2656" t="s">
        <v>39</v>
      </c>
      <c r="D2656" t="s">
        <v>127</v>
      </c>
      <c r="E2656" s="5">
        <v>0</v>
      </c>
      <c r="F2656" s="5">
        <v>1</v>
      </c>
      <c r="G2656" s="4">
        <v>9688923295.2712708</v>
      </c>
      <c r="H2656" s="4">
        <f t="shared" si="623"/>
        <v>43957201286348.242</v>
      </c>
      <c r="I2656" s="4">
        <f t="shared" si="624"/>
        <v>2.2041720154463866E-4</v>
      </c>
      <c r="J2656" s="1">
        <v>50.650001525878906</v>
      </c>
      <c r="K2656" s="1">
        <f t="shared" si="616"/>
        <v>78.491064023145825</v>
      </c>
      <c r="L2656" s="3">
        <v>50.650001525878906</v>
      </c>
      <c r="M2656" s="3">
        <f t="shared" si="625"/>
        <v>0</v>
      </c>
      <c r="N2656" s="6">
        <f t="shared" si="617"/>
        <v>78.491064023145825</v>
      </c>
      <c r="O2656" s="3">
        <f t="shared" si="618"/>
        <v>0</v>
      </c>
      <c r="P2656" s="3">
        <v>26</v>
      </c>
      <c r="Q2656" s="3">
        <f t="shared" si="619"/>
        <v>6467.2252098414829</v>
      </c>
      <c r="R2656" s="3">
        <f t="shared" si="626"/>
        <v>1.2136745122730882E-2</v>
      </c>
      <c r="S2656" s="4">
        <v>53.315788269042969</v>
      </c>
      <c r="T2656" s="4">
        <f t="shared" si="620"/>
        <v>91.548099266839813</v>
      </c>
      <c r="U2656" s="4">
        <v>25</v>
      </c>
      <c r="V2656" s="4">
        <f t="shared" si="621"/>
        <v>6966.4401265583465</v>
      </c>
      <c r="W2656" s="4">
        <f t="shared" si="627"/>
        <v>1.3141302818038806E-2</v>
      </c>
      <c r="X2656" s="1">
        <v>1</v>
      </c>
      <c r="Y2656" s="1">
        <v>46</v>
      </c>
      <c r="Z2656" s="1">
        <f t="shared" si="622"/>
        <v>0.3856166859510966</v>
      </c>
      <c r="AA2656" s="1">
        <f t="shared" si="628"/>
        <v>0.80637572903898103</v>
      </c>
      <c r="AB2656" s="2">
        <v>1</v>
      </c>
      <c r="AC2656" s="2">
        <v>7</v>
      </c>
      <c r="AD2656" s="2">
        <f t="shared" si="629"/>
        <v>0.11582271771543523</v>
      </c>
      <c r="AE2656" s="2">
        <f t="shared" si="630"/>
        <v>0.80637572903898103</v>
      </c>
      <c r="AF2656" s="3">
        <v>0</v>
      </c>
      <c r="AG2656" s="3">
        <v>0</v>
      </c>
      <c r="AH2656" s="3">
        <v>0</v>
      </c>
      <c r="AI2656" s="3">
        <v>0</v>
      </c>
      <c r="AJ2656" s="3">
        <v>0</v>
      </c>
      <c r="AK2656" s="3">
        <v>0</v>
      </c>
      <c r="AL2656" s="3">
        <v>0</v>
      </c>
      <c r="AM2656" s="3">
        <v>0</v>
      </c>
      <c r="AN2656" s="3">
        <v>0</v>
      </c>
    </row>
    <row r="2657" spans="1:40" x14ac:dyDescent="0.2">
      <c r="A2657" t="s">
        <v>34</v>
      </c>
      <c r="B2657" t="s">
        <v>122</v>
      </c>
      <c r="C2657" t="s">
        <v>38</v>
      </c>
      <c r="D2657" t="s">
        <v>126</v>
      </c>
      <c r="E2657" s="5">
        <v>0</v>
      </c>
      <c r="F2657" s="5">
        <v>0</v>
      </c>
      <c r="G2657" s="4">
        <v>1380685117.08922</v>
      </c>
      <c r="H2657" s="4">
        <f t="shared" si="623"/>
        <v>43957201286348.242</v>
      </c>
      <c r="I2657" s="4">
        <f t="shared" si="624"/>
        <v>3.1409759417918595E-5</v>
      </c>
      <c r="J2657" s="1">
        <v>61.450000762939453</v>
      </c>
      <c r="K2657" s="1">
        <f t="shared" si="616"/>
        <v>73.212833356391215</v>
      </c>
      <c r="L2657" s="3">
        <v>61.450000762939453</v>
      </c>
      <c r="M2657" s="3">
        <f t="shared" si="625"/>
        <v>0</v>
      </c>
      <c r="N2657" s="6">
        <f t="shared" si="617"/>
        <v>73.212833356391215</v>
      </c>
      <c r="O2657" s="3">
        <f t="shared" si="618"/>
        <v>0</v>
      </c>
      <c r="P2657" s="3">
        <v>27</v>
      </c>
      <c r="Q2657" s="3">
        <f t="shared" si="619"/>
        <v>6467.2252098414829</v>
      </c>
      <c r="R2657" s="3">
        <f t="shared" si="626"/>
        <v>1.1320594378711257E-2</v>
      </c>
      <c r="S2657" s="4">
        <v>61.947368621826172</v>
      </c>
      <c r="T2657" s="4">
        <f t="shared" si="620"/>
        <v>75.004984655316733</v>
      </c>
      <c r="U2657" s="4">
        <v>27</v>
      </c>
      <c r="V2657" s="4">
        <f t="shared" si="621"/>
        <v>6966.4401265583465</v>
      </c>
      <c r="W2657" s="4">
        <f t="shared" si="627"/>
        <v>1.076661584578517E-2</v>
      </c>
      <c r="X2657" s="1">
        <v>1</v>
      </c>
      <c r="Y2657" s="1">
        <v>46</v>
      </c>
      <c r="Z2657" s="1">
        <f t="shared" si="622"/>
        <v>0.3856166859510966</v>
      </c>
      <c r="AA2657" s="1">
        <f t="shared" si="628"/>
        <v>0.78097628053725676</v>
      </c>
      <c r="AB2657" s="2">
        <v>0</v>
      </c>
      <c r="AC2657" s="2">
        <v>7</v>
      </c>
      <c r="AD2657" s="2">
        <f t="shared" si="629"/>
        <v>0.11582271771543523</v>
      </c>
      <c r="AE2657" s="2">
        <f t="shared" si="630"/>
        <v>0.71285476535988923</v>
      </c>
      <c r="AF2657" s="3">
        <v>0</v>
      </c>
      <c r="AG2657" s="3">
        <v>0</v>
      </c>
      <c r="AH2657" s="3">
        <v>0</v>
      </c>
      <c r="AI2657" s="3">
        <v>0</v>
      </c>
      <c r="AJ2657" s="3">
        <v>0</v>
      </c>
      <c r="AK2657" s="3">
        <v>0</v>
      </c>
      <c r="AL2657" s="3">
        <v>0</v>
      </c>
      <c r="AM2657" s="3">
        <v>0</v>
      </c>
      <c r="AN2657" s="3">
        <v>0</v>
      </c>
    </row>
    <row r="2658" spans="1:40" x14ac:dyDescent="0.2">
      <c r="A2658" t="s">
        <v>34</v>
      </c>
      <c r="B2658" t="s">
        <v>122</v>
      </c>
      <c r="C2658" t="s">
        <v>53</v>
      </c>
      <c r="D2658" t="s">
        <v>141</v>
      </c>
      <c r="E2658" s="5">
        <v>0</v>
      </c>
      <c r="F2658" s="5">
        <v>0</v>
      </c>
      <c r="G2658" s="4">
        <v>356364105.54157799</v>
      </c>
      <c r="H2658" s="4">
        <f t="shared" si="623"/>
        <v>43957201286348.242</v>
      </c>
      <c r="I2658" s="4">
        <f t="shared" si="624"/>
        <v>8.1070699478825492E-6</v>
      </c>
      <c r="J2658" s="1">
        <v>68.25</v>
      </c>
      <c r="K2658" s="1">
        <f t="shared" si="616"/>
        <v>63.864954511656627</v>
      </c>
      <c r="L2658" s="3">
        <v>68.25</v>
      </c>
      <c r="M2658" s="3">
        <f t="shared" si="625"/>
        <v>0</v>
      </c>
      <c r="N2658" s="6">
        <f t="shared" si="617"/>
        <v>63.864954511656627</v>
      </c>
      <c r="O2658" s="3">
        <f t="shared" si="618"/>
        <v>0</v>
      </c>
      <c r="P2658" s="3">
        <v>28</v>
      </c>
      <c r="Q2658" s="3">
        <f t="shared" si="619"/>
        <v>6467.2252098414829</v>
      </c>
      <c r="R2658" s="3">
        <f t="shared" si="626"/>
        <v>9.8751709488128381E-3</v>
      </c>
      <c r="S2658" s="4">
        <v>66.578948974609375</v>
      </c>
      <c r="T2658" s="4">
        <f t="shared" si="620"/>
        <v>59.287815007006223</v>
      </c>
      <c r="U2658" s="4">
        <v>31</v>
      </c>
      <c r="V2658" s="4">
        <f t="shared" si="621"/>
        <v>6966.4401265583465</v>
      </c>
      <c r="W2658" s="4">
        <f t="shared" si="627"/>
        <v>8.5104894221342247E-3</v>
      </c>
      <c r="X2658" s="1">
        <v>0</v>
      </c>
      <c r="Y2658" s="1">
        <v>46</v>
      </c>
      <c r="Z2658" s="1">
        <f t="shared" si="622"/>
        <v>0.3856166859510966</v>
      </c>
      <c r="AA2658" s="1">
        <f t="shared" si="628"/>
        <v>0</v>
      </c>
      <c r="AB2658" s="2">
        <v>0</v>
      </c>
      <c r="AC2658" s="2">
        <v>7</v>
      </c>
      <c r="AD2658" s="2">
        <f t="shared" si="629"/>
        <v>0.11582271771543523</v>
      </c>
      <c r="AE2658" s="2">
        <f t="shared" si="630"/>
        <v>0</v>
      </c>
      <c r="AF2658" s="3">
        <v>0</v>
      </c>
      <c r="AG2658" s="3">
        <v>1</v>
      </c>
      <c r="AH2658" s="3">
        <v>0</v>
      </c>
      <c r="AI2658" s="3">
        <v>0</v>
      </c>
      <c r="AJ2658" s="3">
        <v>1</v>
      </c>
      <c r="AK2658" s="3">
        <v>0</v>
      </c>
      <c r="AL2658" s="3">
        <v>1</v>
      </c>
      <c r="AM2658" s="3">
        <v>0</v>
      </c>
      <c r="AN2658" s="3">
        <v>1</v>
      </c>
    </row>
    <row r="2659" spans="1:40" x14ac:dyDescent="0.2">
      <c r="A2659" t="s">
        <v>34</v>
      </c>
      <c r="B2659" t="s">
        <v>122</v>
      </c>
      <c r="C2659" t="s">
        <v>81</v>
      </c>
      <c r="D2659" t="s">
        <v>169</v>
      </c>
      <c r="E2659" s="5">
        <v>0</v>
      </c>
      <c r="F2659" s="5">
        <v>0</v>
      </c>
      <c r="G2659" s="4">
        <v>348235597.70337403</v>
      </c>
      <c r="H2659" s="4">
        <f t="shared" si="623"/>
        <v>43957201286348.242</v>
      </c>
      <c r="I2659" s="4">
        <f t="shared" si="624"/>
        <v>7.9221512633363509E-6</v>
      </c>
      <c r="J2659" s="1">
        <v>67.974998474121094</v>
      </c>
      <c r="K2659" s="1">
        <f t="shared" si="616"/>
        <v>62.612637200000016</v>
      </c>
      <c r="L2659" s="3">
        <v>67.974998474121094</v>
      </c>
      <c r="M2659" s="3">
        <f t="shared" si="625"/>
        <v>0</v>
      </c>
      <c r="N2659" s="6">
        <f t="shared" si="617"/>
        <v>62.612637200000016</v>
      </c>
      <c r="O2659" s="3">
        <f t="shared" si="618"/>
        <v>0</v>
      </c>
      <c r="P2659" s="3">
        <v>29</v>
      </c>
      <c r="Q2659" s="3">
        <f t="shared" si="619"/>
        <v>6467.2252098414829</v>
      </c>
      <c r="R2659" s="3">
        <f t="shared" si="626"/>
        <v>9.6815303578294144E-3</v>
      </c>
      <c r="S2659" s="4">
        <v>67.605262756347656</v>
      </c>
      <c r="T2659" s="4">
        <f t="shared" si="620"/>
        <v>61.596479630824298</v>
      </c>
      <c r="U2659" s="4">
        <v>28</v>
      </c>
      <c r="V2659" s="4">
        <f t="shared" si="621"/>
        <v>6966.4401265583465</v>
      </c>
      <c r="W2659" s="4">
        <f t="shared" si="627"/>
        <v>8.8418874650193838E-3</v>
      </c>
      <c r="X2659" s="1">
        <v>0</v>
      </c>
      <c r="Y2659" s="1">
        <v>46</v>
      </c>
      <c r="Z2659" s="1">
        <f t="shared" si="622"/>
        <v>0.3856166859510966</v>
      </c>
      <c r="AA2659" s="1">
        <f t="shared" si="628"/>
        <v>0</v>
      </c>
      <c r="AB2659" s="2">
        <v>0</v>
      </c>
      <c r="AC2659" s="2">
        <v>7</v>
      </c>
      <c r="AD2659" s="2">
        <f t="shared" si="629"/>
        <v>0.11582271771543523</v>
      </c>
      <c r="AE2659" s="2">
        <f t="shared" si="630"/>
        <v>0</v>
      </c>
      <c r="AF2659" s="3">
        <v>0</v>
      </c>
      <c r="AG2659" s="3">
        <v>0</v>
      </c>
      <c r="AH2659" s="3">
        <v>1</v>
      </c>
      <c r="AI2659" s="3">
        <v>0</v>
      </c>
      <c r="AJ2659" s="3">
        <v>1</v>
      </c>
      <c r="AK2659" s="3">
        <v>0</v>
      </c>
      <c r="AL2659" s="3">
        <v>1</v>
      </c>
      <c r="AM2659" s="3">
        <v>0</v>
      </c>
      <c r="AN2659" s="3">
        <v>1</v>
      </c>
    </row>
    <row r="2660" spans="1:40" x14ac:dyDescent="0.2">
      <c r="A2660" t="s">
        <v>34</v>
      </c>
      <c r="B2660" t="s">
        <v>122</v>
      </c>
      <c r="C2660" t="s">
        <v>6</v>
      </c>
      <c r="D2660" t="s">
        <v>94</v>
      </c>
      <c r="E2660" s="5">
        <v>0</v>
      </c>
      <c r="F2660" s="5">
        <v>0</v>
      </c>
      <c r="G2660" s="4">
        <v>86446035.739629701</v>
      </c>
      <c r="H2660" s="4">
        <f t="shared" si="623"/>
        <v>43957201286348.242</v>
      </c>
      <c r="I2660" s="4">
        <f t="shared" si="624"/>
        <v>1.9665955340627474E-6</v>
      </c>
      <c r="J2660" s="1">
        <v>77.800003051757813</v>
      </c>
      <c r="K2660" s="1">
        <f t="shared" si="616"/>
        <v>58.998892354492675</v>
      </c>
      <c r="L2660" s="3">
        <v>77.800003051757813</v>
      </c>
      <c r="M2660" s="3">
        <f t="shared" si="625"/>
        <v>0</v>
      </c>
      <c r="N2660" s="6">
        <f t="shared" si="617"/>
        <v>58.998892354492675</v>
      </c>
      <c r="O2660" s="3">
        <f t="shared" si="618"/>
        <v>0</v>
      </c>
      <c r="P2660" s="3">
        <v>30</v>
      </c>
      <c r="Q2660" s="3">
        <f t="shared" si="619"/>
        <v>6467.2252098414829</v>
      </c>
      <c r="R2660" s="3">
        <f t="shared" si="626"/>
        <v>9.1227520984905955E-3</v>
      </c>
      <c r="S2660" s="4">
        <v>77.947364807128906</v>
      </c>
      <c r="T2660" s="4">
        <f t="shared" si="620"/>
        <v>59.334778914808119</v>
      </c>
      <c r="U2660" s="4">
        <v>30</v>
      </c>
      <c r="V2660" s="4">
        <f t="shared" si="621"/>
        <v>6966.4401265583465</v>
      </c>
      <c r="W2660" s="4">
        <f t="shared" si="627"/>
        <v>8.5172308721357635E-3</v>
      </c>
      <c r="X2660" s="1">
        <v>0</v>
      </c>
      <c r="Y2660" s="1">
        <v>46</v>
      </c>
      <c r="Z2660" s="1">
        <f t="shared" si="622"/>
        <v>0.3856166859510966</v>
      </c>
      <c r="AA2660" s="1">
        <f t="shared" si="628"/>
        <v>0.57568922361519836</v>
      </c>
      <c r="AB2660" s="2">
        <v>0</v>
      </c>
      <c r="AC2660" s="2">
        <v>7</v>
      </c>
      <c r="AD2660" s="2">
        <f t="shared" si="629"/>
        <v>0.11582271771543523</v>
      </c>
      <c r="AE2660" s="2">
        <f t="shared" si="630"/>
        <v>0</v>
      </c>
      <c r="AF2660" s="3">
        <v>0</v>
      </c>
      <c r="AG2660" s="3">
        <v>1</v>
      </c>
      <c r="AH2660" s="3">
        <v>0</v>
      </c>
      <c r="AI2660" s="3">
        <v>1</v>
      </c>
      <c r="AJ2660" s="3">
        <v>0</v>
      </c>
      <c r="AK2660" s="3">
        <v>0</v>
      </c>
      <c r="AL2660" s="3">
        <v>1</v>
      </c>
      <c r="AM2660" s="3">
        <v>0</v>
      </c>
      <c r="AN2660" s="3">
        <v>1</v>
      </c>
    </row>
    <row r="2661" spans="1:40" x14ac:dyDescent="0.2">
      <c r="A2661" t="s">
        <v>34</v>
      </c>
      <c r="B2661" t="s">
        <v>122</v>
      </c>
      <c r="C2661" t="s">
        <v>260</v>
      </c>
      <c r="D2661" t="s">
        <v>396</v>
      </c>
      <c r="E2661" s="5">
        <v>0</v>
      </c>
      <c r="F2661" s="5">
        <v>0</v>
      </c>
      <c r="G2661" s="4">
        <v>79736791.174762905</v>
      </c>
      <c r="H2661" s="4">
        <f t="shared" si="623"/>
        <v>43957201286348.242</v>
      </c>
      <c r="I2661" s="4">
        <f t="shared" si="624"/>
        <v>1.8139642388817577E-6</v>
      </c>
      <c r="J2661" s="1">
        <v>77.599998474121094</v>
      </c>
      <c r="K2661" s="1">
        <f t="shared" si="616"/>
        <v>56.989482301473402</v>
      </c>
      <c r="L2661" s="3">
        <v>77.599998474121094</v>
      </c>
      <c r="M2661" s="3">
        <f t="shared" si="625"/>
        <v>0</v>
      </c>
      <c r="N2661" s="6">
        <f t="shared" si="617"/>
        <v>56.989482301473402</v>
      </c>
      <c r="O2661" s="3">
        <f t="shared" si="618"/>
        <v>0</v>
      </c>
      <c r="P2661" s="3">
        <v>31</v>
      </c>
      <c r="Q2661" s="3">
        <f t="shared" si="619"/>
        <v>6467.2252098414829</v>
      </c>
      <c r="R2661" s="3">
        <f t="shared" si="626"/>
        <v>8.8120454216979813E-3</v>
      </c>
      <c r="S2661" s="4">
        <v>78.894737243652344</v>
      </c>
      <c r="T2661" s="4">
        <f t="shared" si="620"/>
        <v>59.889912141756824</v>
      </c>
      <c r="U2661" s="4">
        <v>29</v>
      </c>
      <c r="V2661" s="4">
        <f t="shared" si="621"/>
        <v>6966.4401265583465</v>
      </c>
      <c r="W2661" s="4">
        <f t="shared" si="627"/>
        <v>8.5969176586240814E-3</v>
      </c>
      <c r="X2661" s="1">
        <v>0</v>
      </c>
      <c r="Y2661" s="1">
        <v>46</v>
      </c>
      <c r="Z2661" s="1">
        <f t="shared" si="622"/>
        <v>0.3856166859510966</v>
      </c>
      <c r="AA2661" s="1">
        <f t="shared" si="628"/>
        <v>0.44183663986901323</v>
      </c>
      <c r="AB2661" s="2">
        <v>0</v>
      </c>
      <c r="AC2661" s="2">
        <v>7</v>
      </c>
      <c r="AD2661" s="2">
        <f t="shared" si="629"/>
        <v>0.11582271771543523</v>
      </c>
      <c r="AE2661" s="2">
        <f t="shared" si="630"/>
        <v>0.44183663986901323</v>
      </c>
      <c r="AF2661" s="3">
        <v>0</v>
      </c>
      <c r="AG2661" s="3">
        <v>1</v>
      </c>
      <c r="AH2661" s="3">
        <v>0</v>
      </c>
      <c r="AI2661" s="3">
        <v>1</v>
      </c>
      <c r="AJ2661" s="3">
        <v>0</v>
      </c>
      <c r="AK2661" s="3">
        <v>1</v>
      </c>
      <c r="AL2661" s="3">
        <v>0</v>
      </c>
      <c r="AM2661" s="3">
        <v>1</v>
      </c>
      <c r="AN2661" s="3">
        <v>0</v>
      </c>
    </row>
    <row r="2662" spans="1:40" x14ac:dyDescent="0.2">
      <c r="A2662" t="s">
        <v>34</v>
      </c>
      <c r="B2662" t="s">
        <v>122</v>
      </c>
      <c r="C2662" t="s">
        <v>191</v>
      </c>
      <c r="D2662" t="s">
        <v>329</v>
      </c>
      <c r="E2662" s="5">
        <v>0</v>
      </c>
      <c r="F2662" s="5">
        <v>0</v>
      </c>
      <c r="G2662" s="4">
        <v>59351009.612283103</v>
      </c>
      <c r="H2662" s="4">
        <f t="shared" si="623"/>
        <v>43957201286348.242</v>
      </c>
      <c r="I2662" s="4">
        <f t="shared" si="624"/>
        <v>1.3501999189087523E-6</v>
      </c>
      <c r="J2662" s="1">
        <v>80.050003051757813</v>
      </c>
      <c r="K2662" s="1">
        <f t="shared" si="616"/>
        <v>56.695695112548975</v>
      </c>
      <c r="L2662" s="3">
        <v>80.050003051757813</v>
      </c>
      <c r="M2662" s="3">
        <f t="shared" si="625"/>
        <v>0</v>
      </c>
      <c r="N2662" s="6">
        <f t="shared" si="617"/>
        <v>56.695695112548975</v>
      </c>
      <c r="O2662" s="3">
        <f t="shared" si="618"/>
        <v>0</v>
      </c>
      <c r="P2662" s="3">
        <v>32</v>
      </c>
      <c r="Q2662" s="3">
        <f t="shared" si="619"/>
        <v>6467.2252098414829</v>
      </c>
      <c r="R2662" s="3">
        <f t="shared" si="626"/>
        <v>8.766618336759395E-3</v>
      </c>
      <c r="S2662" s="4">
        <v>79</v>
      </c>
      <c r="T2662" s="4">
        <f t="shared" si="620"/>
        <v>54.493825878233295</v>
      </c>
      <c r="U2662" s="4">
        <v>33</v>
      </c>
      <c r="V2662" s="4">
        <f t="shared" si="621"/>
        <v>6966.4401265583465</v>
      </c>
      <c r="W2662" s="4">
        <f t="shared" si="627"/>
        <v>7.822334634081619E-3</v>
      </c>
      <c r="X2662" s="1">
        <v>0</v>
      </c>
      <c r="Y2662" s="1">
        <v>46</v>
      </c>
      <c r="Z2662" s="1">
        <f t="shared" si="622"/>
        <v>0.3856166859510966</v>
      </c>
      <c r="AA2662" s="1">
        <f t="shared" si="628"/>
        <v>0</v>
      </c>
      <c r="AB2662" s="2">
        <v>0</v>
      </c>
      <c r="AC2662" s="2">
        <v>7</v>
      </c>
      <c r="AD2662" s="2">
        <f t="shared" si="629"/>
        <v>0.11582271771543523</v>
      </c>
      <c r="AE2662" s="2">
        <f t="shared" si="630"/>
        <v>0</v>
      </c>
      <c r="AF2662" s="3">
        <v>0</v>
      </c>
      <c r="AG2662" s="3">
        <v>0</v>
      </c>
      <c r="AH2662" s="3">
        <v>0</v>
      </c>
      <c r="AI2662" s="3">
        <v>0</v>
      </c>
      <c r="AJ2662" s="3">
        <v>0</v>
      </c>
      <c r="AK2662" s="3">
        <v>0</v>
      </c>
      <c r="AL2662" s="3">
        <v>0</v>
      </c>
      <c r="AM2662" s="3">
        <v>0</v>
      </c>
      <c r="AN2662" s="3">
        <v>0</v>
      </c>
    </row>
    <row r="2663" spans="1:40" x14ac:dyDescent="0.2">
      <c r="A2663" t="s">
        <v>34</v>
      </c>
      <c r="B2663" t="s">
        <v>122</v>
      </c>
      <c r="C2663" t="s">
        <v>64</v>
      </c>
      <c r="D2663" t="s">
        <v>152</v>
      </c>
      <c r="E2663" s="5">
        <v>0</v>
      </c>
      <c r="F2663" s="5">
        <v>0</v>
      </c>
      <c r="G2663" s="4">
        <v>66060254.177149899</v>
      </c>
      <c r="H2663" s="4">
        <f t="shared" si="623"/>
        <v>43957201286348.242</v>
      </c>
      <c r="I2663" s="4">
        <f t="shared" si="624"/>
        <v>1.5028312140897421E-6</v>
      </c>
      <c r="J2663" s="1">
        <v>76.625</v>
      </c>
      <c r="K2663" s="1">
        <f t="shared" si="616"/>
        <v>51.532537923270702</v>
      </c>
      <c r="L2663" s="3">
        <v>76.625</v>
      </c>
      <c r="M2663" s="3">
        <f t="shared" si="625"/>
        <v>0</v>
      </c>
      <c r="N2663" s="6">
        <f t="shared" si="617"/>
        <v>51.532537923270702</v>
      </c>
      <c r="O2663" s="3">
        <f t="shared" si="618"/>
        <v>0</v>
      </c>
      <c r="P2663" s="3">
        <v>33</v>
      </c>
      <c r="Q2663" s="3">
        <f t="shared" si="619"/>
        <v>6467.2252098414829</v>
      </c>
      <c r="R2663" s="3">
        <f t="shared" si="626"/>
        <v>7.9682609235335114E-3</v>
      </c>
      <c r="S2663" s="4">
        <v>75.394737243652344</v>
      </c>
      <c r="T2663" s="4">
        <f t="shared" si="620"/>
        <v>49.090015016965971</v>
      </c>
      <c r="U2663" s="4">
        <v>34</v>
      </c>
      <c r="V2663" s="4">
        <f t="shared" si="621"/>
        <v>6966.4401265583465</v>
      </c>
      <c r="W2663" s="4">
        <f t="shared" si="627"/>
        <v>7.0466427795480204E-3</v>
      </c>
      <c r="X2663" s="1">
        <v>0</v>
      </c>
      <c r="Y2663" s="1">
        <v>46</v>
      </c>
      <c r="Z2663" s="1">
        <f t="shared" si="622"/>
        <v>0.3856166859510966</v>
      </c>
      <c r="AA2663" s="1">
        <f t="shared" si="628"/>
        <v>0.53775918528130251</v>
      </c>
      <c r="AB2663" s="2">
        <v>0</v>
      </c>
      <c r="AC2663" s="2">
        <v>7</v>
      </c>
      <c r="AD2663" s="2">
        <f t="shared" si="629"/>
        <v>0.11582271771543523</v>
      </c>
      <c r="AE2663" s="2">
        <f t="shared" si="630"/>
        <v>0</v>
      </c>
      <c r="AF2663" s="3">
        <v>1</v>
      </c>
      <c r="AG2663" s="3">
        <v>1</v>
      </c>
      <c r="AH2663" s="3">
        <v>0</v>
      </c>
      <c r="AI2663" s="3">
        <v>0</v>
      </c>
      <c r="AJ2663" s="3">
        <v>1</v>
      </c>
      <c r="AK2663" s="3">
        <v>0</v>
      </c>
      <c r="AL2663" s="3">
        <v>1</v>
      </c>
      <c r="AM2663" s="3">
        <v>0</v>
      </c>
      <c r="AN2663" s="3">
        <v>1</v>
      </c>
    </row>
    <row r="2664" spans="1:40" x14ac:dyDescent="0.2">
      <c r="A2664" t="s">
        <v>34</v>
      </c>
      <c r="B2664" t="s">
        <v>122</v>
      </c>
      <c r="C2664" t="s">
        <v>61</v>
      </c>
      <c r="D2664" t="s">
        <v>149</v>
      </c>
      <c r="E2664" s="5">
        <v>0</v>
      </c>
      <c r="F2664" s="5">
        <v>0</v>
      </c>
      <c r="G2664" s="4">
        <v>2121282497.9033599</v>
      </c>
      <c r="H2664" s="4">
        <f t="shared" si="623"/>
        <v>43957201286348.242</v>
      </c>
      <c r="I2664" s="4">
        <f t="shared" si="624"/>
        <v>4.8257906232127774E-5</v>
      </c>
      <c r="J2664" s="1">
        <v>51.575000762939453</v>
      </c>
      <c r="K2664" s="1">
        <f t="shared" si="616"/>
        <v>49.946748471284529</v>
      </c>
      <c r="L2664" s="3">
        <v>51.575000762939453</v>
      </c>
      <c r="M2664" s="3">
        <f t="shared" si="625"/>
        <v>0</v>
      </c>
      <c r="N2664" s="6">
        <f t="shared" si="617"/>
        <v>49.946748471284529</v>
      </c>
      <c r="O2664" s="3">
        <f t="shared" si="618"/>
        <v>0</v>
      </c>
      <c r="P2664" s="3">
        <v>34</v>
      </c>
      <c r="Q2664" s="3">
        <f t="shared" si="619"/>
        <v>6467.2252098414829</v>
      </c>
      <c r="R2664" s="3">
        <f t="shared" si="626"/>
        <v>7.7230569294661636E-3</v>
      </c>
      <c r="S2664" s="4">
        <v>54.236843109130859</v>
      </c>
      <c r="T2664" s="4">
        <f t="shared" si="620"/>
        <v>58.086164622259282</v>
      </c>
      <c r="U2664" s="4">
        <v>32</v>
      </c>
      <c r="V2664" s="4">
        <f t="shared" si="621"/>
        <v>6966.4401265583465</v>
      </c>
      <c r="W2664" s="4">
        <f t="shared" si="627"/>
        <v>8.3379981119504412E-3</v>
      </c>
      <c r="X2664" s="1">
        <v>1</v>
      </c>
      <c r="Y2664" s="1">
        <v>46</v>
      </c>
      <c r="Z2664" s="1">
        <f t="shared" si="622"/>
        <v>0.3856166859510966</v>
      </c>
      <c r="AA2664" s="1">
        <f t="shared" si="628"/>
        <v>0.82684561752018348</v>
      </c>
      <c r="AB2664" s="2">
        <v>0</v>
      </c>
      <c r="AC2664" s="2">
        <v>7</v>
      </c>
      <c r="AD2664" s="2">
        <f t="shared" si="629"/>
        <v>0.11582271771543523</v>
      </c>
      <c r="AE2664" s="2">
        <f t="shared" si="630"/>
        <v>0.80609799378279734</v>
      </c>
      <c r="AF2664" s="3">
        <v>0</v>
      </c>
      <c r="AG2664" s="3">
        <v>0</v>
      </c>
      <c r="AH2664" s="3">
        <v>0</v>
      </c>
      <c r="AI2664" s="3">
        <v>0</v>
      </c>
      <c r="AJ2664" s="3">
        <v>0</v>
      </c>
      <c r="AK2664" s="3">
        <v>0</v>
      </c>
      <c r="AL2664" s="3">
        <v>0</v>
      </c>
      <c r="AM2664" s="3">
        <v>0</v>
      </c>
      <c r="AN2664" s="3">
        <v>0</v>
      </c>
    </row>
    <row r="2665" spans="1:40" x14ac:dyDescent="0.2">
      <c r="A2665" t="s">
        <v>34</v>
      </c>
      <c r="B2665" t="s">
        <v>122</v>
      </c>
      <c r="C2665" t="s">
        <v>17</v>
      </c>
      <c r="D2665" t="s">
        <v>105</v>
      </c>
      <c r="E2665" s="5">
        <v>0</v>
      </c>
      <c r="F2665" s="5">
        <v>0</v>
      </c>
      <c r="G2665" s="4">
        <v>302819172.95658302</v>
      </c>
      <c r="H2665" s="4">
        <f t="shared" si="623"/>
        <v>43957201286348.242</v>
      </c>
      <c r="I2665" s="4">
        <f t="shared" si="624"/>
        <v>6.8889548036496439E-6</v>
      </c>
      <c r="J2665" s="1">
        <v>61.599998474121094</v>
      </c>
      <c r="K2665" s="1">
        <f t="shared" si="616"/>
        <v>44.47608477729176</v>
      </c>
      <c r="L2665" s="3">
        <v>61.599998474121094</v>
      </c>
      <c r="M2665" s="3">
        <f t="shared" si="625"/>
        <v>0</v>
      </c>
      <c r="N2665" s="6">
        <f t="shared" si="617"/>
        <v>44.47608477729176</v>
      </c>
      <c r="O2665" s="3">
        <f t="shared" si="618"/>
        <v>0</v>
      </c>
      <c r="P2665" s="3">
        <v>35</v>
      </c>
      <c r="Q2665" s="3">
        <f t="shared" si="619"/>
        <v>6467.2252098414829</v>
      </c>
      <c r="R2665" s="3">
        <f t="shared" si="626"/>
        <v>6.877151070850354E-3</v>
      </c>
      <c r="S2665" s="4">
        <v>60.894737243652344</v>
      </c>
      <c r="T2665" s="4">
        <f t="shared" si="620"/>
        <v>42.965881640861873</v>
      </c>
      <c r="U2665" s="4">
        <v>38</v>
      </c>
      <c r="V2665" s="4">
        <f t="shared" si="621"/>
        <v>6966.4401265583465</v>
      </c>
      <c r="W2665" s="4">
        <f t="shared" si="627"/>
        <v>6.1675519864244424E-3</v>
      </c>
      <c r="X2665" s="1">
        <v>1</v>
      </c>
      <c r="Y2665" s="1">
        <v>46</v>
      </c>
      <c r="Z2665" s="1">
        <f t="shared" si="622"/>
        <v>0.3856166859510966</v>
      </c>
      <c r="AA2665" s="1">
        <f t="shared" si="628"/>
        <v>0.72073085690549066</v>
      </c>
      <c r="AB2665" s="2">
        <v>0</v>
      </c>
      <c r="AC2665" s="2">
        <v>7</v>
      </c>
      <c r="AD2665" s="2">
        <f t="shared" si="629"/>
        <v>0.11582271771543523</v>
      </c>
      <c r="AE2665" s="2">
        <f t="shared" si="630"/>
        <v>0.68337854333334558</v>
      </c>
      <c r="AF2665" s="3">
        <v>0</v>
      </c>
      <c r="AG2665" s="3">
        <v>0</v>
      </c>
      <c r="AH2665" s="3">
        <v>0</v>
      </c>
      <c r="AI2665" s="3">
        <v>0</v>
      </c>
      <c r="AJ2665" s="3">
        <v>0</v>
      </c>
      <c r="AK2665" s="3">
        <v>0</v>
      </c>
      <c r="AL2665" s="3">
        <v>0</v>
      </c>
      <c r="AM2665" s="3">
        <v>0</v>
      </c>
      <c r="AN2665" s="3">
        <v>0</v>
      </c>
    </row>
    <row r="2666" spans="1:40" x14ac:dyDescent="0.2">
      <c r="A2666" t="s">
        <v>34</v>
      </c>
      <c r="B2666" t="s">
        <v>122</v>
      </c>
      <c r="C2666" t="s">
        <v>60</v>
      </c>
      <c r="D2666" t="s">
        <v>148</v>
      </c>
      <c r="E2666" s="5">
        <v>0</v>
      </c>
      <c r="F2666" s="5">
        <v>0</v>
      </c>
      <c r="G2666" s="4">
        <v>559318753.62879801</v>
      </c>
      <c r="H2666" s="4">
        <f t="shared" si="623"/>
        <v>43957201286348.242</v>
      </c>
      <c r="I2666" s="4">
        <f t="shared" si="624"/>
        <v>1.2724166627107474E-5</v>
      </c>
      <c r="J2666" s="1">
        <v>56.224998474121094</v>
      </c>
      <c r="K2666" s="1">
        <f t="shared" si="616"/>
        <v>41.49522650215301</v>
      </c>
      <c r="L2666" s="3">
        <v>56.224998474121094</v>
      </c>
      <c r="M2666" s="3">
        <f t="shared" si="625"/>
        <v>0</v>
      </c>
      <c r="N2666" s="6">
        <f t="shared" si="617"/>
        <v>41.49522650215301</v>
      </c>
      <c r="O2666" s="3">
        <f t="shared" si="618"/>
        <v>0</v>
      </c>
      <c r="P2666" s="3">
        <v>36</v>
      </c>
      <c r="Q2666" s="3">
        <f t="shared" si="619"/>
        <v>6467.2252098414829</v>
      </c>
      <c r="R2666" s="3">
        <f t="shared" si="626"/>
        <v>6.4162334163046864E-3</v>
      </c>
      <c r="S2666" s="4">
        <v>57.605262756347656</v>
      </c>
      <c r="T2666" s="4">
        <f t="shared" si="620"/>
        <v>44.626853619725296</v>
      </c>
      <c r="U2666" s="4">
        <v>36</v>
      </c>
      <c r="V2666" s="4">
        <f t="shared" si="621"/>
        <v>6966.4401265583465</v>
      </c>
      <c r="W2666" s="4">
        <f t="shared" si="627"/>
        <v>6.4059767699133942E-3</v>
      </c>
      <c r="X2666" s="1">
        <v>0</v>
      </c>
      <c r="Y2666" s="1">
        <v>46</v>
      </c>
      <c r="Z2666" s="1">
        <f t="shared" si="622"/>
        <v>0.3856166859510966</v>
      </c>
      <c r="AA2666" s="1">
        <f t="shared" si="628"/>
        <v>0.77713869608912911</v>
      </c>
      <c r="AB2666" s="2">
        <v>0</v>
      </c>
      <c r="AC2666" s="2">
        <v>7</v>
      </c>
      <c r="AD2666" s="2">
        <f t="shared" si="629"/>
        <v>0.11582271771543523</v>
      </c>
      <c r="AE2666" s="2">
        <f t="shared" si="630"/>
        <v>0.77713869608912911</v>
      </c>
      <c r="AF2666" s="3">
        <v>0</v>
      </c>
      <c r="AG2666" s="3">
        <v>0</v>
      </c>
      <c r="AH2666" s="3">
        <v>0</v>
      </c>
      <c r="AI2666" s="3">
        <v>0</v>
      </c>
      <c r="AJ2666" s="3">
        <v>0</v>
      </c>
      <c r="AK2666" s="3">
        <v>0</v>
      </c>
      <c r="AL2666" s="3">
        <v>0</v>
      </c>
      <c r="AM2666" s="3">
        <v>0</v>
      </c>
      <c r="AN2666" s="3">
        <v>0</v>
      </c>
    </row>
    <row r="2667" spans="1:40" x14ac:dyDescent="0.2">
      <c r="A2667" t="s">
        <v>34</v>
      </c>
      <c r="B2667" t="s">
        <v>122</v>
      </c>
      <c r="C2667" t="s">
        <v>71</v>
      </c>
      <c r="D2667" t="s">
        <v>159</v>
      </c>
      <c r="E2667" s="5">
        <v>0</v>
      </c>
      <c r="F2667" s="5">
        <v>0</v>
      </c>
      <c r="G2667" s="4">
        <v>64640990.903812699</v>
      </c>
      <c r="H2667" s="4">
        <f t="shared" si="623"/>
        <v>43957201286348.242</v>
      </c>
      <c r="I2667" s="4">
        <f t="shared" si="624"/>
        <v>1.4705438247245328E-6</v>
      </c>
      <c r="J2667" s="1">
        <v>69.875</v>
      </c>
      <c r="K2667" s="1">
        <f t="shared" si="616"/>
        <v>38.796402225092983</v>
      </c>
      <c r="L2667" s="3">
        <v>69.875</v>
      </c>
      <c r="M2667" s="3">
        <f t="shared" si="625"/>
        <v>0</v>
      </c>
      <c r="N2667" s="6">
        <f t="shared" si="617"/>
        <v>38.796402225092983</v>
      </c>
      <c r="O2667" s="3">
        <f t="shared" si="618"/>
        <v>0</v>
      </c>
      <c r="P2667" s="3">
        <v>37</v>
      </c>
      <c r="Q2667" s="3">
        <f t="shared" si="619"/>
        <v>6467.2252098414829</v>
      </c>
      <c r="R2667" s="3">
        <f t="shared" si="626"/>
        <v>5.9989254999276449E-3</v>
      </c>
      <c r="S2667" s="4">
        <v>69.605262756347656</v>
      </c>
      <c r="T2667" s="4">
        <f t="shared" si="620"/>
        <v>38.348839175522237</v>
      </c>
      <c r="U2667" s="4">
        <v>40</v>
      </c>
      <c r="V2667" s="4">
        <f t="shared" si="621"/>
        <v>6966.4401265583465</v>
      </c>
      <c r="W2667" s="4">
        <f t="shared" si="627"/>
        <v>5.5047970669157018E-3</v>
      </c>
      <c r="X2667" s="1">
        <v>0</v>
      </c>
      <c r="Y2667" s="1">
        <v>46</v>
      </c>
      <c r="Z2667" s="1">
        <f t="shared" si="622"/>
        <v>0.3856166859510966</v>
      </c>
      <c r="AA2667" s="1">
        <f t="shared" si="628"/>
        <v>0.55891180087306325</v>
      </c>
      <c r="AB2667" s="2">
        <v>0</v>
      </c>
      <c r="AC2667" s="2">
        <v>7</v>
      </c>
      <c r="AD2667" s="2">
        <f t="shared" si="629"/>
        <v>0.11582271771543523</v>
      </c>
      <c r="AE2667" s="2">
        <f t="shared" si="630"/>
        <v>0.55891180087306325</v>
      </c>
      <c r="AF2667" s="3">
        <v>0</v>
      </c>
      <c r="AG2667" s="3">
        <v>0</v>
      </c>
      <c r="AH2667" s="3">
        <v>0</v>
      </c>
      <c r="AI2667" s="3">
        <v>0</v>
      </c>
      <c r="AJ2667" s="3">
        <v>0</v>
      </c>
      <c r="AK2667" s="3">
        <v>0</v>
      </c>
      <c r="AL2667" s="3">
        <v>0</v>
      </c>
      <c r="AM2667" s="3">
        <v>0</v>
      </c>
      <c r="AN2667" s="3">
        <v>0</v>
      </c>
    </row>
    <row r="2668" spans="1:40" x14ac:dyDescent="0.2">
      <c r="A2668" t="s">
        <v>34</v>
      </c>
      <c r="B2668" t="s">
        <v>122</v>
      </c>
      <c r="C2668" t="s">
        <v>27</v>
      </c>
      <c r="D2668" t="s">
        <v>115</v>
      </c>
      <c r="E2668" s="5">
        <v>0</v>
      </c>
      <c r="F2668" s="5">
        <v>1</v>
      </c>
      <c r="G2668" s="4">
        <v>801367653.69976103</v>
      </c>
      <c r="H2668" s="4">
        <f t="shared" si="623"/>
        <v>43957201286348.242</v>
      </c>
      <c r="I2668" s="4">
        <f t="shared" si="624"/>
        <v>1.8230634122483164E-5</v>
      </c>
      <c r="J2668" s="1">
        <v>52.700000762939453</v>
      </c>
      <c r="K2668" s="1">
        <f t="shared" si="616"/>
        <v>38.521139260534497</v>
      </c>
      <c r="L2668" s="3">
        <v>52.700000762939453</v>
      </c>
      <c r="M2668" s="3">
        <f t="shared" si="625"/>
        <v>0</v>
      </c>
      <c r="N2668" s="6">
        <f t="shared" si="617"/>
        <v>38.521139260534497</v>
      </c>
      <c r="O2668" s="3">
        <f t="shared" si="618"/>
        <v>0</v>
      </c>
      <c r="P2668" s="3">
        <v>38</v>
      </c>
      <c r="Q2668" s="3">
        <f t="shared" si="619"/>
        <v>6467.2252098414829</v>
      </c>
      <c r="R2668" s="3">
        <f t="shared" si="626"/>
        <v>5.95636273836808E-3</v>
      </c>
      <c r="S2668" s="4">
        <v>55.421051025390625</v>
      </c>
      <c r="T2668" s="4">
        <f t="shared" si="620"/>
        <v>44.801394411628365</v>
      </c>
      <c r="U2668" s="4">
        <v>35</v>
      </c>
      <c r="V2668" s="4">
        <f t="shared" si="621"/>
        <v>6966.4401265583465</v>
      </c>
      <c r="W2668" s="4">
        <f t="shared" si="627"/>
        <v>6.4310312868161761E-3</v>
      </c>
      <c r="X2668" s="1">
        <v>1</v>
      </c>
      <c r="Y2668" s="1">
        <v>46</v>
      </c>
      <c r="Z2668" s="1">
        <f t="shared" si="622"/>
        <v>0.3856166859510966</v>
      </c>
      <c r="AA2668" s="1">
        <f t="shared" si="628"/>
        <v>0.86599915467662358</v>
      </c>
      <c r="AB2668" s="2">
        <v>0</v>
      </c>
      <c r="AC2668" s="2">
        <v>7</v>
      </c>
      <c r="AD2668" s="2">
        <f t="shared" si="629"/>
        <v>0.11582271771543523</v>
      </c>
      <c r="AE2668" s="2">
        <f t="shared" si="630"/>
        <v>0.85020446380889736</v>
      </c>
      <c r="AF2668" s="3">
        <v>0</v>
      </c>
      <c r="AG2668" s="3">
        <v>0</v>
      </c>
      <c r="AH2668" s="3">
        <v>0</v>
      </c>
      <c r="AI2668" s="3">
        <v>0</v>
      </c>
      <c r="AJ2668" s="3">
        <v>0</v>
      </c>
      <c r="AK2668" s="3">
        <v>0</v>
      </c>
      <c r="AL2668" s="3">
        <v>0</v>
      </c>
      <c r="AM2668" s="3">
        <v>0</v>
      </c>
      <c r="AN2668" s="3">
        <v>0</v>
      </c>
    </row>
    <row r="2669" spans="1:40" x14ac:dyDescent="0.2">
      <c r="A2669" t="s">
        <v>34</v>
      </c>
      <c r="B2669" t="s">
        <v>122</v>
      </c>
      <c r="C2669" t="s">
        <v>202</v>
      </c>
      <c r="D2669" t="s">
        <v>340</v>
      </c>
      <c r="E2669" s="5">
        <v>0</v>
      </c>
      <c r="F2669" s="5">
        <v>0</v>
      </c>
      <c r="G2669" s="4">
        <v>21934068.769756801</v>
      </c>
      <c r="H2669" s="4">
        <f t="shared" si="623"/>
        <v>43957201286348.242</v>
      </c>
      <c r="I2669" s="4">
        <f t="shared" si="624"/>
        <v>4.9898692655323461E-7</v>
      </c>
      <c r="J2669" s="1">
        <v>78.275001525878906</v>
      </c>
      <c r="K2669" s="1">
        <f t="shared" si="616"/>
        <v>38.039281919745207</v>
      </c>
      <c r="L2669" s="3">
        <v>78.275001525878906</v>
      </c>
      <c r="M2669" s="3">
        <f t="shared" si="625"/>
        <v>0</v>
      </c>
      <c r="N2669" s="6">
        <f t="shared" si="617"/>
        <v>38.039281919745207</v>
      </c>
      <c r="O2669" s="3">
        <f t="shared" si="618"/>
        <v>0</v>
      </c>
      <c r="P2669" s="3">
        <v>39</v>
      </c>
      <c r="Q2669" s="3">
        <f t="shared" si="619"/>
        <v>6467.2252098414829</v>
      </c>
      <c r="R2669" s="3">
        <f t="shared" si="626"/>
        <v>5.8818551520146587E-3</v>
      </c>
      <c r="S2669" s="4">
        <v>81.973686218261719</v>
      </c>
      <c r="T2669" s="4">
        <f t="shared" si="620"/>
        <v>43.690443254831727</v>
      </c>
      <c r="U2669" s="4">
        <v>37</v>
      </c>
      <c r="V2669" s="4">
        <f t="shared" si="621"/>
        <v>6966.4401265583465</v>
      </c>
      <c r="W2669" s="4">
        <f t="shared" si="627"/>
        <v>6.271559427930699E-3</v>
      </c>
      <c r="X2669" s="1">
        <v>0</v>
      </c>
      <c r="Y2669" s="1">
        <v>46</v>
      </c>
      <c r="Z2669" s="1">
        <f t="shared" si="622"/>
        <v>0.3856166859510966</v>
      </c>
      <c r="AA2669" s="1">
        <f t="shared" si="628"/>
        <v>0.80153720961018993</v>
      </c>
      <c r="AB2669" s="2">
        <v>0</v>
      </c>
      <c r="AC2669" s="2">
        <v>7</v>
      </c>
      <c r="AD2669" s="2">
        <f t="shared" si="629"/>
        <v>0.11582271771543523</v>
      </c>
      <c r="AE2669" s="2">
        <f t="shared" si="630"/>
        <v>0.80153720961018993</v>
      </c>
      <c r="AF2669" s="3">
        <v>1</v>
      </c>
      <c r="AG2669" s="3">
        <v>0</v>
      </c>
      <c r="AH2669" s="3">
        <v>1</v>
      </c>
      <c r="AI2669" s="3">
        <v>0</v>
      </c>
      <c r="AJ2669" s="3">
        <v>1</v>
      </c>
      <c r="AK2669" s="3">
        <v>0</v>
      </c>
      <c r="AL2669" s="3">
        <v>1</v>
      </c>
      <c r="AM2669" s="3">
        <v>0</v>
      </c>
      <c r="AN2669" s="3">
        <v>1</v>
      </c>
    </row>
    <row r="2670" spans="1:40" x14ac:dyDescent="0.2">
      <c r="A2670" t="s">
        <v>34</v>
      </c>
      <c r="B2670" t="s">
        <v>122</v>
      </c>
      <c r="C2670" t="s">
        <v>78</v>
      </c>
      <c r="D2670" t="s">
        <v>166</v>
      </c>
      <c r="E2670" s="5">
        <v>0</v>
      </c>
      <c r="F2670" s="5">
        <v>1</v>
      </c>
      <c r="G2670" s="4">
        <v>2581768918.1343098</v>
      </c>
      <c r="H2670" s="4">
        <f t="shared" si="623"/>
        <v>43957201286348.242</v>
      </c>
      <c r="I2670" s="4">
        <f t="shared" si="624"/>
        <v>5.873369647253061E-5</v>
      </c>
      <c r="J2670" s="1">
        <v>45.474998474121094</v>
      </c>
      <c r="K2670" s="1">
        <f t="shared" si="616"/>
        <v>36.55503390047361</v>
      </c>
      <c r="L2670" s="3">
        <v>45.474998474121094</v>
      </c>
      <c r="M2670" s="3">
        <f t="shared" si="625"/>
        <v>0</v>
      </c>
      <c r="N2670" s="6">
        <f t="shared" si="617"/>
        <v>36.55503390047361</v>
      </c>
      <c r="O2670" s="3">
        <f t="shared" si="618"/>
        <v>0</v>
      </c>
      <c r="P2670" s="3">
        <v>40</v>
      </c>
      <c r="Q2670" s="3">
        <f t="shared" si="619"/>
        <v>6467.2252098414829</v>
      </c>
      <c r="R2670" s="3">
        <f t="shared" si="626"/>
        <v>5.6523520852259923E-3</v>
      </c>
      <c r="S2670" s="4">
        <v>47.815788269042969</v>
      </c>
      <c r="T2670" s="4">
        <f t="shared" si="620"/>
        <v>42.49551245268767</v>
      </c>
      <c r="U2670" s="4">
        <v>39</v>
      </c>
      <c r="V2670" s="4">
        <f t="shared" si="621"/>
        <v>6966.4401265583465</v>
      </c>
      <c r="W2670" s="4">
        <f t="shared" si="627"/>
        <v>6.1000326825003332E-3</v>
      </c>
      <c r="X2670" s="1">
        <v>0</v>
      </c>
      <c r="Y2670" s="1">
        <v>46</v>
      </c>
      <c r="Z2670" s="1">
        <f t="shared" si="622"/>
        <v>0.3856166859510966</v>
      </c>
      <c r="AA2670" s="1">
        <f t="shared" si="628"/>
        <v>0.80779179199866247</v>
      </c>
      <c r="AB2670" s="2">
        <v>0</v>
      </c>
      <c r="AC2670" s="2">
        <v>7</v>
      </c>
      <c r="AD2670" s="2">
        <f t="shared" si="629"/>
        <v>0.11582271771543523</v>
      </c>
      <c r="AE2670" s="2">
        <f t="shared" si="630"/>
        <v>0.80779179199866247</v>
      </c>
      <c r="AF2670" s="3">
        <v>0</v>
      </c>
      <c r="AG2670" s="3">
        <v>0</v>
      </c>
      <c r="AH2670" s="3">
        <v>0</v>
      </c>
      <c r="AI2670" s="3">
        <v>0</v>
      </c>
      <c r="AJ2670" s="3">
        <v>0</v>
      </c>
      <c r="AK2670" s="3">
        <v>0</v>
      </c>
      <c r="AL2670" s="3">
        <v>0</v>
      </c>
      <c r="AM2670" s="3">
        <v>0</v>
      </c>
      <c r="AN2670" s="3">
        <v>0</v>
      </c>
    </row>
    <row r="2671" spans="1:40" x14ac:dyDescent="0.2">
      <c r="A2671" t="s">
        <v>34</v>
      </c>
      <c r="B2671" t="s">
        <v>122</v>
      </c>
      <c r="C2671" t="s">
        <v>252</v>
      </c>
      <c r="D2671" t="s">
        <v>389</v>
      </c>
      <c r="E2671" s="5">
        <v>0</v>
      </c>
      <c r="F2671" s="5">
        <v>0</v>
      </c>
      <c r="G2671" s="4">
        <v>35610605.767369904</v>
      </c>
      <c r="H2671" s="4">
        <f t="shared" si="623"/>
        <v>43957201286348.242</v>
      </c>
      <c r="I2671" s="4">
        <f t="shared" si="624"/>
        <v>8.1011995134525236E-7</v>
      </c>
      <c r="J2671" s="1">
        <v>73.074996948242188</v>
      </c>
      <c r="K2671" s="1">
        <f t="shared" si="616"/>
        <v>36.376663303274839</v>
      </c>
      <c r="L2671" s="3">
        <v>73.074996948242188</v>
      </c>
      <c r="M2671" s="3">
        <f t="shared" si="625"/>
        <v>0</v>
      </c>
      <c r="N2671" s="6">
        <f t="shared" si="617"/>
        <v>36.376663303274839</v>
      </c>
      <c r="O2671" s="3">
        <f t="shared" si="618"/>
        <v>0</v>
      </c>
      <c r="P2671" s="3">
        <v>41</v>
      </c>
      <c r="Q2671" s="3">
        <f t="shared" si="619"/>
        <v>6467.2252098414829</v>
      </c>
      <c r="R2671" s="3">
        <f t="shared" si="626"/>
        <v>5.6247713854032403E-3</v>
      </c>
      <c r="S2671" s="4">
        <v>71.65789794921875</v>
      </c>
      <c r="T2671" s="4">
        <f t="shared" si="620"/>
        <v>34.301146409160772</v>
      </c>
      <c r="U2671" s="4">
        <v>42</v>
      </c>
      <c r="V2671" s="4">
        <f t="shared" si="621"/>
        <v>6966.4401265583465</v>
      </c>
      <c r="W2671" s="4">
        <f t="shared" si="627"/>
        <v>4.9237696421725631E-3</v>
      </c>
      <c r="X2671" s="1">
        <v>0</v>
      </c>
      <c r="Y2671" s="1">
        <v>46</v>
      </c>
      <c r="Z2671" s="1">
        <f t="shared" si="622"/>
        <v>0.3856166859510966</v>
      </c>
      <c r="AA2671" s="1">
        <f t="shared" si="628"/>
        <v>0</v>
      </c>
      <c r="AB2671" s="2">
        <v>0</v>
      </c>
      <c r="AC2671" s="2">
        <v>7</v>
      </c>
      <c r="AD2671" s="2">
        <f t="shared" si="629"/>
        <v>0.11582271771543523</v>
      </c>
      <c r="AE2671" s="2">
        <f t="shared" si="630"/>
        <v>0</v>
      </c>
      <c r="AF2671" s="3">
        <v>1</v>
      </c>
      <c r="AG2671" s="3">
        <v>0</v>
      </c>
      <c r="AH2671" s="3">
        <v>0</v>
      </c>
      <c r="AI2671" s="3">
        <v>0</v>
      </c>
      <c r="AJ2671" s="3">
        <v>0</v>
      </c>
      <c r="AK2671" s="3">
        <v>1</v>
      </c>
      <c r="AL2671" s="3">
        <v>0</v>
      </c>
      <c r="AM2671" s="3">
        <v>1</v>
      </c>
      <c r="AN2671" s="3">
        <v>0</v>
      </c>
    </row>
    <row r="2672" spans="1:40" x14ac:dyDescent="0.2">
      <c r="A2672" t="s">
        <v>34</v>
      </c>
      <c r="B2672" t="s">
        <v>122</v>
      </c>
      <c r="C2672" t="s">
        <v>24</v>
      </c>
      <c r="D2672" t="s">
        <v>112</v>
      </c>
      <c r="E2672" s="5">
        <v>0</v>
      </c>
      <c r="F2672" s="5">
        <v>1</v>
      </c>
      <c r="G2672" s="4">
        <v>430294819.68905199</v>
      </c>
      <c r="H2672" s="4">
        <f t="shared" si="623"/>
        <v>43957201286348.242</v>
      </c>
      <c r="I2672" s="4">
        <f t="shared" si="624"/>
        <v>9.7889494120884435E-6</v>
      </c>
      <c r="J2672" s="1">
        <v>52.5</v>
      </c>
      <c r="K2672" s="1">
        <f t="shared" si="616"/>
        <v>30.954462811277409</v>
      </c>
      <c r="L2672" s="3">
        <v>52.5</v>
      </c>
      <c r="M2672" s="3">
        <f t="shared" si="625"/>
        <v>0</v>
      </c>
      <c r="N2672" s="6">
        <f t="shared" si="617"/>
        <v>30.954462811277409</v>
      </c>
      <c r="O2672" s="3">
        <f t="shared" si="618"/>
        <v>0</v>
      </c>
      <c r="P2672" s="3">
        <v>42</v>
      </c>
      <c r="Q2672" s="3">
        <f t="shared" si="619"/>
        <v>6467.2252098414829</v>
      </c>
      <c r="R2672" s="3">
        <f t="shared" si="626"/>
        <v>4.7863591891268206E-3</v>
      </c>
      <c r="S2672" s="4">
        <v>55.263156890869141</v>
      </c>
      <c r="T2672" s="4">
        <f t="shared" si="620"/>
        <v>36.103759876825293</v>
      </c>
      <c r="U2672" s="4">
        <v>41</v>
      </c>
      <c r="V2672" s="4">
        <f t="shared" si="621"/>
        <v>6966.4401265583465</v>
      </c>
      <c r="W2672" s="4">
        <f t="shared" si="627"/>
        <v>5.1825264009929496E-3</v>
      </c>
      <c r="X2672" s="1">
        <v>1</v>
      </c>
      <c r="Y2672" s="1">
        <v>46</v>
      </c>
      <c r="Z2672" s="1">
        <f t="shared" si="622"/>
        <v>0.3856166859510966</v>
      </c>
      <c r="AA2672" s="1">
        <f t="shared" si="628"/>
        <v>0.80850195894404697</v>
      </c>
      <c r="AB2672" s="2">
        <v>0</v>
      </c>
      <c r="AC2672" s="2">
        <v>7</v>
      </c>
      <c r="AD2672" s="2">
        <f t="shared" si="629"/>
        <v>0.11582271771543523</v>
      </c>
      <c r="AE2672" s="2">
        <f t="shared" si="630"/>
        <v>0.79674604518758985</v>
      </c>
      <c r="AF2672" s="3">
        <v>0</v>
      </c>
      <c r="AG2672" s="3">
        <v>0</v>
      </c>
      <c r="AH2672" s="3">
        <v>0</v>
      </c>
      <c r="AI2672" s="3">
        <v>0</v>
      </c>
      <c r="AJ2672" s="3">
        <v>0</v>
      </c>
      <c r="AK2672" s="3">
        <v>0</v>
      </c>
      <c r="AL2672" s="3">
        <v>0</v>
      </c>
      <c r="AM2672" s="3">
        <v>0</v>
      </c>
      <c r="AN2672" s="3">
        <v>0</v>
      </c>
    </row>
    <row r="2673" spans="1:40" x14ac:dyDescent="0.2">
      <c r="A2673" t="s">
        <v>34</v>
      </c>
      <c r="B2673" t="s">
        <v>122</v>
      </c>
      <c r="C2673" t="s">
        <v>70</v>
      </c>
      <c r="D2673" t="s">
        <v>158</v>
      </c>
      <c r="E2673" s="5">
        <v>0</v>
      </c>
      <c r="F2673" s="5">
        <v>0</v>
      </c>
      <c r="G2673" s="4">
        <v>71350235.468679398</v>
      </c>
      <c r="H2673" s="4">
        <f t="shared" si="623"/>
        <v>43957201286348.242</v>
      </c>
      <c r="I2673" s="4">
        <f t="shared" si="624"/>
        <v>1.6231751199055202E-6</v>
      </c>
      <c r="J2673" s="1">
        <v>63.974998474121094</v>
      </c>
      <c r="K2673" s="1">
        <f t="shared" si="616"/>
        <v>30.771781854368651</v>
      </c>
      <c r="L2673" s="3">
        <v>63.974998474121094</v>
      </c>
      <c r="M2673" s="3">
        <f t="shared" si="625"/>
        <v>0</v>
      </c>
      <c r="N2673" s="6">
        <f t="shared" si="617"/>
        <v>30.771781854368651</v>
      </c>
      <c r="O2673" s="3">
        <f t="shared" si="618"/>
        <v>0</v>
      </c>
      <c r="P2673" s="3">
        <v>43</v>
      </c>
      <c r="Q2673" s="3">
        <f t="shared" si="619"/>
        <v>6467.2252098414829</v>
      </c>
      <c r="R2673" s="3">
        <f t="shared" si="626"/>
        <v>4.7581119964002138E-3</v>
      </c>
      <c r="S2673" s="4">
        <v>63.394737243652344</v>
      </c>
      <c r="T2673" s="4">
        <f t="shared" si="620"/>
        <v>29.942041695239173</v>
      </c>
      <c r="U2673" s="4">
        <v>47</v>
      </c>
      <c r="V2673" s="4">
        <f t="shared" si="621"/>
        <v>6966.4401265583465</v>
      </c>
      <c r="W2673" s="4">
        <f t="shared" si="627"/>
        <v>4.2980404842769444E-3</v>
      </c>
      <c r="X2673" s="1">
        <v>1</v>
      </c>
      <c r="Y2673" s="1">
        <v>46</v>
      </c>
      <c r="Z2673" s="1">
        <f t="shared" si="622"/>
        <v>0.3856166859510966</v>
      </c>
      <c r="AA2673" s="1">
        <f t="shared" si="628"/>
        <v>0.7072550628174602</v>
      </c>
      <c r="AB2673" s="2">
        <v>0</v>
      </c>
      <c r="AC2673" s="2">
        <v>7</v>
      </c>
      <c r="AD2673" s="2">
        <f t="shared" si="629"/>
        <v>0.11582271771543523</v>
      </c>
      <c r="AE2673" s="2">
        <f t="shared" si="630"/>
        <v>0.66897652751120962</v>
      </c>
      <c r="AF2673" s="3">
        <v>0</v>
      </c>
      <c r="AG2673" s="3">
        <v>0</v>
      </c>
      <c r="AH2673" s="3">
        <v>0</v>
      </c>
      <c r="AI2673" s="3">
        <v>0</v>
      </c>
      <c r="AJ2673" s="3">
        <v>0</v>
      </c>
      <c r="AK2673" s="3">
        <v>0</v>
      </c>
      <c r="AL2673" s="3">
        <v>0</v>
      </c>
      <c r="AM2673" s="3">
        <v>0</v>
      </c>
      <c r="AN2673" s="3">
        <v>0</v>
      </c>
    </row>
    <row r="2674" spans="1:40" x14ac:dyDescent="0.2">
      <c r="A2674" t="s">
        <v>34</v>
      </c>
      <c r="B2674" t="s">
        <v>122</v>
      </c>
      <c r="C2674" t="s">
        <v>5</v>
      </c>
      <c r="D2674" t="s">
        <v>93</v>
      </c>
      <c r="E2674" s="5">
        <v>0</v>
      </c>
      <c r="F2674" s="5">
        <v>1</v>
      </c>
      <c r="G2674" s="4">
        <v>213921682.47209901</v>
      </c>
      <c r="H2674" s="4">
        <f t="shared" si="623"/>
        <v>43957201286348.242</v>
      </c>
      <c r="I2674" s="4">
        <f t="shared" si="624"/>
        <v>4.8665901425015546E-6</v>
      </c>
      <c r="J2674" s="1">
        <v>55.900001525878906</v>
      </c>
      <c r="K2674" s="1">
        <f t="shared" si="616"/>
        <v>29.601272659419411</v>
      </c>
      <c r="L2674" s="3">
        <v>55.900001525878906</v>
      </c>
      <c r="M2674" s="3">
        <f t="shared" si="625"/>
        <v>0</v>
      </c>
      <c r="N2674" s="6">
        <f t="shared" si="617"/>
        <v>29.601272659419411</v>
      </c>
      <c r="O2674" s="3">
        <f t="shared" si="618"/>
        <v>0</v>
      </c>
      <c r="P2674" s="3">
        <v>44</v>
      </c>
      <c r="Q2674" s="3">
        <f t="shared" si="619"/>
        <v>6467.2252098414829</v>
      </c>
      <c r="R2674" s="3">
        <f t="shared" si="626"/>
        <v>4.5771210525301876E-3</v>
      </c>
      <c r="S2674" s="4">
        <v>56.947368621826172</v>
      </c>
      <c r="T2674" s="4">
        <f t="shared" si="620"/>
        <v>31.296509838771428</v>
      </c>
      <c r="U2674" s="4">
        <v>44</v>
      </c>
      <c r="V2674" s="4">
        <f t="shared" si="621"/>
        <v>6966.4401265583465</v>
      </c>
      <c r="W2674" s="4">
        <f t="shared" si="627"/>
        <v>4.4924680712404175E-3</v>
      </c>
      <c r="X2674" s="1">
        <v>0</v>
      </c>
      <c r="Y2674" s="1">
        <v>46</v>
      </c>
      <c r="Z2674" s="1">
        <f t="shared" si="622"/>
        <v>0.3856166859510966</v>
      </c>
      <c r="AA2674" s="1">
        <f t="shared" si="628"/>
        <v>0.85350683464175126</v>
      </c>
      <c r="AB2674" s="2">
        <v>0</v>
      </c>
      <c r="AC2674" s="2">
        <v>7</v>
      </c>
      <c r="AD2674" s="2">
        <f t="shared" si="629"/>
        <v>0.11582271771543523</v>
      </c>
      <c r="AE2674" s="2">
        <f t="shared" si="630"/>
        <v>0.80577104932070942</v>
      </c>
      <c r="AF2674" s="3">
        <v>0</v>
      </c>
      <c r="AG2674" s="3">
        <v>0</v>
      </c>
      <c r="AH2674" s="3">
        <v>0</v>
      </c>
      <c r="AI2674" s="3">
        <v>0</v>
      </c>
      <c r="AJ2674" s="3">
        <v>0</v>
      </c>
      <c r="AK2674" s="3">
        <v>0</v>
      </c>
      <c r="AL2674" s="3">
        <v>0</v>
      </c>
      <c r="AM2674" s="3">
        <v>0</v>
      </c>
      <c r="AN2674" s="3">
        <v>0</v>
      </c>
    </row>
    <row r="2675" spans="1:40" x14ac:dyDescent="0.2">
      <c r="A2675" t="s">
        <v>34</v>
      </c>
      <c r="B2675" t="s">
        <v>122</v>
      </c>
      <c r="C2675" t="s">
        <v>49</v>
      </c>
      <c r="D2675" t="s">
        <v>137</v>
      </c>
      <c r="E2675" s="5">
        <v>0</v>
      </c>
      <c r="F2675" s="5">
        <v>0</v>
      </c>
      <c r="G2675" s="4">
        <v>21417973.0339978</v>
      </c>
      <c r="H2675" s="4">
        <f t="shared" si="623"/>
        <v>43957201286348.242</v>
      </c>
      <c r="I2675" s="4">
        <f t="shared" si="624"/>
        <v>4.8724605769315815E-7</v>
      </c>
      <c r="J2675" s="1">
        <v>72.025001525878906</v>
      </c>
      <c r="K2675" s="1">
        <f t="shared" si="616"/>
        <v>29.401259806033245</v>
      </c>
      <c r="L2675" s="3">
        <v>72.025001525878906</v>
      </c>
      <c r="M2675" s="3">
        <f t="shared" si="625"/>
        <v>0</v>
      </c>
      <c r="N2675" s="6">
        <f t="shared" si="617"/>
        <v>29.401259806033245</v>
      </c>
      <c r="O2675" s="3">
        <f t="shared" si="618"/>
        <v>0</v>
      </c>
      <c r="P2675" s="3">
        <v>45</v>
      </c>
      <c r="Q2675" s="3">
        <f t="shared" si="619"/>
        <v>6467.2252098414829</v>
      </c>
      <c r="R2675" s="3">
        <f t="shared" si="626"/>
        <v>4.5461939011018134E-3</v>
      </c>
      <c r="S2675" s="4">
        <v>71.868423461914063</v>
      </c>
      <c r="T2675" s="4">
        <f t="shared" si="620"/>
        <v>29.209926592931922</v>
      </c>
      <c r="U2675" s="4">
        <v>48</v>
      </c>
      <c r="V2675" s="4">
        <f t="shared" si="621"/>
        <v>6966.4401265583465</v>
      </c>
      <c r="W2675" s="4">
        <f t="shared" si="627"/>
        <v>4.192948774737062E-3</v>
      </c>
      <c r="X2675" s="1">
        <v>0</v>
      </c>
      <c r="Y2675" s="1">
        <v>46</v>
      </c>
      <c r="Z2675" s="1">
        <f t="shared" si="622"/>
        <v>0.3856166859510966</v>
      </c>
      <c r="AA2675" s="1">
        <f t="shared" si="628"/>
        <v>0.61076644592666796</v>
      </c>
      <c r="AB2675" s="2">
        <v>0</v>
      </c>
      <c r="AC2675" s="2">
        <v>7</v>
      </c>
      <c r="AD2675" s="2">
        <f t="shared" si="629"/>
        <v>0.11582271771543523</v>
      </c>
      <c r="AE2675" s="2">
        <f t="shared" si="630"/>
        <v>0.50327946649604582</v>
      </c>
      <c r="AF2675" s="3">
        <v>0</v>
      </c>
      <c r="AG2675" s="3">
        <v>0</v>
      </c>
      <c r="AH2675" s="3">
        <v>0</v>
      </c>
      <c r="AI2675" s="3">
        <v>0</v>
      </c>
      <c r="AJ2675" s="3">
        <v>0</v>
      </c>
      <c r="AK2675" s="3">
        <v>0</v>
      </c>
      <c r="AL2675" s="3">
        <v>0</v>
      </c>
      <c r="AM2675" s="3">
        <v>0</v>
      </c>
      <c r="AN2675" s="3">
        <v>0</v>
      </c>
    </row>
    <row r="2676" spans="1:40" x14ac:dyDescent="0.2">
      <c r="A2676" t="s">
        <v>34</v>
      </c>
      <c r="B2676" t="s">
        <v>122</v>
      </c>
      <c r="C2676" t="s">
        <v>86</v>
      </c>
      <c r="D2676" t="s">
        <v>174</v>
      </c>
      <c r="E2676" s="5">
        <v>0</v>
      </c>
      <c r="F2676" s="5">
        <v>0</v>
      </c>
      <c r="G2676" s="4">
        <v>32901103.154635198</v>
      </c>
      <c r="H2676" s="4">
        <f t="shared" si="623"/>
        <v>43957201286348.242</v>
      </c>
      <c r="I2676" s="4">
        <f t="shared" si="624"/>
        <v>7.4848038982985186E-7</v>
      </c>
      <c r="J2676" s="1">
        <v>68.525001525878906</v>
      </c>
      <c r="K2676" s="1">
        <f t="shared" si="616"/>
        <v>29.215095059935461</v>
      </c>
      <c r="L2676" s="3">
        <v>68.525001525878906</v>
      </c>
      <c r="M2676" s="3">
        <f t="shared" si="625"/>
        <v>0</v>
      </c>
      <c r="N2676" s="6">
        <f t="shared" si="617"/>
        <v>29.215095059935461</v>
      </c>
      <c r="O2676" s="3">
        <f t="shared" si="618"/>
        <v>0</v>
      </c>
      <c r="P2676" s="3">
        <v>46</v>
      </c>
      <c r="Q2676" s="3">
        <f t="shared" si="619"/>
        <v>6467.2252098414829</v>
      </c>
      <c r="R2676" s="3">
        <f t="shared" si="626"/>
        <v>4.5174080246157917E-3</v>
      </c>
      <c r="S2676" s="4">
        <v>66.868423461914063</v>
      </c>
      <c r="T2676" s="4">
        <f t="shared" si="620"/>
        <v>27.14709697666061</v>
      </c>
      <c r="U2676" s="4">
        <v>49</v>
      </c>
      <c r="V2676" s="4">
        <f t="shared" si="621"/>
        <v>6966.4401265583465</v>
      </c>
      <c r="W2676" s="4">
        <f t="shared" si="627"/>
        <v>3.8968392010098533E-3</v>
      </c>
      <c r="X2676" s="1">
        <v>0</v>
      </c>
      <c r="Y2676" s="1">
        <v>46</v>
      </c>
      <c r="Z2676" s="1">
        <f t="shared" si="622"/>
        <v>0.3856166859510966</v>
      </c>
      <c r="AA2676" s="1">
        <f t="shared" si="628"/>
        <v>0</v>
      </c>
      <c r="AB2676" s="2">
        <v>0</v>
      </c>
      <c r="AC2676" s="2">
        <v>7</v>
      </c>
      <c r="AD2676" s="2">
        <f t="shared" si="629"/>
        <v>0.11582271771543523</v>
      </c>
      <c r="AE2676" s="2">
        <f t="shared" si="630"/>
        <v>0</v>
      </c>
      <c r="AF2676" s="3">
        <v>0</v>
      </c>
      <c r="AG2676" s="3">
        <v>0</v>
      </c>
      <c r="AH2676" s="3">
        <v>0</v>
      </c>
      <c r="AI2676" s="3">
        <v>0</v>
      </c>
      <c r="AJ2676" s="3">
        <v>0</v>
      </c>
      <c r="AK2676" s="3">
        <v>0</v>
      </c>
      <c r="AL2676" s="3">
        <v>0</v>
      </c>
      <c r="AM2676" s="3">
        <v>0</v>
      </c>
      <c r="AN2676" s="3">
        <v>0</v>
      </c>
    </row>
    <row r="2677" spans="1:40" x14ac:dyDescent="0.2">
      <c r="A2677" t="s">
        <v>34</v>
      </c>
      <c r="B2677" t="s">
        <v>122</v>
      </c>
      <c r="C2677" t="s">
        <v>57</v>
      </c>
      <c r="D2677" t="s">
        <v>145</v>
      </c>
      <c r="E2677" s="5">
        <v>0</v>
      </c>
      <c r="F2677" s="5">
        <v>0</v>
      </c>
      <c r="G2677" s="4">
        <v>257144700.34191301</v>
      </c>
      <c r="H2677" s="4">
        <f t="shared" si="623"/>
        <v>43957201286348.242</v>
      </c>
      <c r="I2677" s="4">
        <f t="shared" si="624"/>
        <v>5.8498879095329088E-6</v>
      </c>
      <c r="J2677" s="1">
        <v>54.375</v>
      </c>
      <c r="K2677" s="1">
        <f t="shared" si="616"/>
        <v>28.967676252135469</v>
      </c>
      <c r="L2677" s="3">
        <v>54.375</v>
      </c>
      <c r="M2677" s="3">
        <f t="shared" si="625"/>
        <v>0</v>
      </c>
      <c r="N2677" s="6">
        <f t="shared" si="617"/>
        <v>28.967676252135469</v>
      </c>
      <c r="O2677" s="3">
        <f t="shared" si="618"/>
        <v>0</v>
      </c>
      <c r="P2677" s="3">
        <v>47</v>
      </c>
      <c r="Q2677" s="3">
        <f t="shared" si="619"/>
        <v>6467.2252098414829</v>
      </c>
      <c r="R2677" s="3">
        <f t="shared" si="626"/>
        <v>4.4791506886220668E-3</v>
      </c>
      <c r="S2677" s="4">
        <v>57.184211730957031</v>
      </c>
      <c r="T2677" s="4">
        <f t="shared" si="620"/>
        <v>33.693355539230453</v>
      </c>
      <c r="U2677" s="4">
        <v>43</v>
      </c>
      <c r="V2677" s="4">
        <f t="shared" si="621"/>
        <v>6966.4401265583465</v>
      </c>
      <c r="W2677" s="4">
        <f t="shared" si="627"/>
        <v>4.8365240965439968E-3</v>
      </c>
      <c r="X2677" s="1">
        <v>1</v>
      </c>
      <c r="Y2677" s="1">
        <v>46</v>
      </c>
      <c r="Z2677" s="1">
        <f t="shared" si="622"/>
        <v>0.3856166859510966</v>
      </c>
      <c r="AA2677" s="1">
        <f t="shared" si="628"/>
        <v>0.76324244063600999</v>
      </c>
      <c r="AB2677" s="2">
        <v>1</v>
      </c>
      <c r="AC2677" s="2">
        <v>7</v>
      </c>
      <c r="AD2677" s="2">
        <f t="shared" si="629"/>
        <v>0.11582271771543523</v>
      </c>
      <c r="AE2677" s="2">
        <f t="shared" si="630"/>
        <v>0.76324244063600999</v>
      </c>
      <c r="AF2677" s="3">
        <v>0</v>
      </c>
      <c r="AG2677" s="3">
        <v>0</v>
      </c>
      <c r="AH2677" s="3">
        <v>0</v>
      </c>
      <c r="AI2677" s="3">
        <v>0</v>
      </c>
      <c r="AJ2677" s="3">
        <v>0</v>
      </c>
      <c r="AK2677" s="3">
        <v>0</v>
      </c>
      <c r="AL2677" s="3">
        <v>0</v>
      </c>
      <c r="AM2677" s="3">
        <v>0</v>
      </c>
      <c r="AN2677" s="3">
        <v>0</v>
      </c>
    </row>
    <row r="2678" spans="1:40" x14ac:dyDescent="0.2">
      <c r="A2678" t="s">
        <v>34</v>
      </c>
      <c r="B2678" t="s">
        <v>122</v>
      </c>
      <c r="C2678" t="s">
        <v>56</v>
      </c>
      <c r="D2678" t="s">
        <v>144</v>
      </c>
      <c r="E2678" s="5">
        <v>0</v>
      </c>
      <c r="F2678" s="5">
        <v>0</v>
      </c>
      <c r="G2678" s="4">
        <v>17547255.015805401</v>
      </c>
      <c r="H2678" s="4">
        <f t="shared" si="623"/>
        <v>43957201286348.242</v>
      </c>
      <c r="I2678" s="4">
        <f t="shared" si="624"/>
        <v>3.9918954124258679E-7</v>
      </c>
      <c r="J2678" s="1">
        <v>72.349998474121094</v>
      </c>
      <c r="K2678" s="1">
        <f t="shared" si="616"/>
        <v>27.885298447799599</v>
      </c>
      <c r="L2678" s="3">
        <v>72.349998474121094</v>
      </c>
      <c r="M2678" s="3">
        <f t="shared" si="625"/>
        <v>0</v>
      </c>
      <c r="N2678" s="6">
        <f t="shared" si="617"/>
        <v>27.885298447799599</v>
      </c>
      <c r="O2678" s="3">
        <f t="shared" si="618"/>
        <v>0</v>
      </c>
      <c r="P2678" s="3">
        <v>48</v>
      </c>
      <c r="Q2678" s="3">
        <f t="shared" si="619"/>
        <v>6467.2252098414829</v>
      </c>
      <c r="R2678" s="3">
        <f t="shared" si="626"/>
        <v>4.3117871332770692E-3</v>
      </c>
      <c r="S2678" s="4">
        <v>74.578948974609375</v>
      </c>
      <c r="T2678" s="4">
        <f t="shared" si="620"/>
        <v>30.542775082794368</v>
      </c>
      <c r="U2678" s="4">
        <v>46</v>
      </c>
      <c r="V2678" s="4">
        <f t="shared" si="621"/>
        <v>6966.4401265583465</v>
      </c>
      <c r="W2678" s="4">
        <f t="shared" si="627"/>
        <v>4.3842729612152019E-3</v>
      </c>
      <c r="X2678" s="1">
        <v>0</v>
      </c>
      <c r="Y2678" s="1">
        <v>46</v>
      </c>
      <c r="Z2678" s="1">
        <f t="shared" si="622"/>
        <v>0.3856166859510966</v>
      </c>
      <c r="AA2678" s="1">
        <f t="shared" si="628"/>
        <v>0.71942867063548677</v>
      </c>
      <c r="AB2678" s="2">
        <v>0</v>
      </c>
      <c r="AC2678" s="2">
        <v>7</v>
      </c>
      <c r="AD2678" s="2">
        <f t="shared" si="629"/>
        <v>0.11582271771543523</v>
      </c>
      <c r="AE2678" s="2">
        <f t="shared" si="630"/>
        <v>0.71942867063548677</v>
      </c>
      <c r="AF2678" s="3">
        <v>1</v>
      </c>
      <c r="AG2678" s="3">
        <v>0</v>
      </c>
      <c r="AH2678" s="3">
        <v>1</v>
      </c>
      <c r="AI2678" s="3">
        <v>0</v>
      </c>
      <c r="AJ2678" s="3">
        <v>1</v>
      </c>
      <c r="AK2678" s="3">
        <v>0</v>
      </c>
      <c r="AL2678" s="3">
        <v>1</v>
      </c>
      <c r="AM2678" s="3">
        <v>0</v>
      </c>
      <c r="AN2678" s="3">
        <v>1</v>
      </c>
    </row>
    <row r="2679" spans="1:40" x14ac:dyDescent="0.2">
      <c r="A2679" t="s">
        <v>34</v>
      </c>
      <c r="B2679" t="s">
        <v>122</v>
      </c>
      <c r="C2679" t="s">
        <v>77</v>
      </c>
      <c r="D2679" t="s">
        <v>165</v>
      </c>
      <c r="E2679" s="5">
        <v>0</v>
      </c>
      <c r="F2679" s="5">
        <v>1</v>
      </c>
      <c r="G2679" s="4">
        <v>637765305.46416402</v>
      </c>
      <c r="H2679" s="4">
        <f t="shared" si="623"/>
        <v>43957201286348.242</v>
      </c>
      <c r="I2679" s="4">
        <f t="shared" si="624"/>
        <v>1.4508778693839053E-5</v>
      </c>
      <c r="J2679" s="1">
        <v>47.700000762939453</v>
      </c>
      <c r="K2679" s="1">
        <f t="shared" si="616"/>
        <v>26.470701056157427</v>
      </c>
      <c r="L2679" s="3">
        <v>47.700000762939453</v>
      </c>
      <c r="M2679" s="3">
        <f t="shared" si="625"/>
        <v>0</v>
      </c>
      <c r="N2679" s="6">
        <f t="shared" si="617"/>
        <v>26.470701056157427</v>
      </c>
      <c r="O2679" s="3">
        <f t="shared" si="618"/>
        <v>0</v>
      </c>
      <c r="P2679" s="3">
        <v>49</v>
      </c>
      <c r="Q2679" s="3">
        <f t="shared" si="619"/>
        <v>6467.2252098414829</v>
      </c>
      <c r="R2679" s="3">
        <f t="shared" si="626"/>
        <v>4.0930538518862318E-3</v>
      </c>
      <c r="S2679" s="4">
        <v>50.210525512695313</v>
      </c>
      <c r="T2679" s="4">
        <f t="shared" si="620"/>
        <v>30.874119861015046</v>
      </c>
      <c r="U2679" s="4">
        <v>45</v>
      </c>
      <c r="V2679" s="4">
        <f t="shared" si="621"/>
        <v>6966.4401265583465</v>
      </c>
      <c r="W2679" s="4">
        <f t="shared" si="627"/>
        <v>4.4318359592746392E-3</v>
      </c>
      <c r="X2679" s="1">
        <v>1</v>
      </c>
      <c r="Y2679" s="1">
        <v>46</v>
      </c>
      <c r="Z2679" s="1">
        <f t="shared" si="622"/>
        <v>0.3856166859510966</v>
      </c>
      <c r="AA2679" s="1">
        <f t="shared" si="628"/>
        <v>0.853939440376981</v>
      </c>
      <c r="AB2679" s="2">
        <v>0</v>
      </c>
      <c r="AC2679" s="2">
        <v>7</v>
      </c>
      <c r="AD2679" s="2">
        <f t="shared" si="629"/>
        <v>0.11582271771543523</v>
      </c>
      <c r="AE2679" s="2">
        <f t="shared" si="630"/>
        <v>0.84452074654917431</v>
      </c>
      <c r="AF2679" s="3">
        <v>0</v>
      </c>
      <c r="AG2679" s="3">
        <v>0</v>
      </c>
      <c r="AH2679" s="3">
        <v>0</v>
      </c>
      <c r="AI2679" s="3">
        <v>0</v>
      </c>
      <c r="AJ2679" s="3">
        <v>0</v>
      </c>
      <c r="AK2679" s="3">
        <v>0</v>
      </c>
      <c r="AL2679" s="3">
        <v>0</v>
      </c>
      <c r="AM2679" s="3">
        <v>0</v>
      </c>
      <c r="AN2679" s="3">
        <v>0</v>
      </c>
    </row>
    <row r="2680" spans="1:40" x14ac:dyDescent="0.2">
      <c r="A2680" t="s">
        <v>34</v>
      </c>
      <c r="B2680" t="s">
        <v>122</v>
      </c>
      <c r="C2680" t="s">
        <v>50</v>
      </c>
      <c r="D2680" t="s">
        <v>138</v>
      </c>
      <c r="E2680" s="5">
        <v>0</v>
      </c>
      <c r="F2680" s="5">
        <v>0</v>
      </c>
      <c r="G2680" s="4">
        <v>4644861.6218308499</v>
      </c>
      <c r="H2680" s="4">
        <f t="shared" si="623"/>
        <v>43957201286348.242</v>
      </c>
      <c r="I2680" s="4">
        <f t="shared" si="624"/>
        <v>1.0566781974068494E-7</v>
      </c>
      <c r="J2680" s="1">
        <v>79.699996948242188</v>
      </c>
      <c r="K2680" s="1">
        <f t="shared" si="616"/>
        <v>23.934397337279314</v>
      </c>
      <c r="L2680" s="3">
        <v>79.699996948242188</v>
      </c>
      <c r="M2680" s="3">
        <f t="shared" si="625"/>
        <v>0</v>
      </c>
      <c r="N2680" s="6">
        <f t="shared" si="617"/>
        <v>23.934397337279314</v>
      </c>
      <c r="O2680" s="3">
        <f t="shared" si="618"/>
        <v>0</v>
      </c>
      <c r="P2680" s="3">
        <v>50</v>
      </c>
      <c r="Q2680" s="3">
        <f t="shared" si="619"/>
        <v>6467.2252098414829</v>
      </c>
      <c r="R2680" s="3">
        <f t="shared" si="626"/>
        <v>3.7008758100548606E-3</v>
      </c>
      <c r="S2680" s="4">
        <v>78.631576538085938</v>
      </c>
      <c r="T2680" s="4">
        <f t="shared" si="620"/>
        <v>22.984683711815777</v>
      </c>
      <c r="U2680" s="4">
        <v>52</v>
      </c>
      <c r="V2680" s="4">
        <f t="shared" si="621"/>
        <v>6966.4401265583465</v>
      </c>
      <c r="W2680" s="4">
        <f t="shared" si="627"/>
        <v>3.2993441835795947E-3</v>
      </c>
      <c r="X2680" s="1">
        <v>0</v>
      </c>
      <c r="Y2680" s="1">
        <v>46</v>
      </c>
      <c r="Z2680" s="1">
        <f t="shared" si="622"/>
        <v>0.3856166859510966</v>
      </c>
      <c r="AA2680" s="1">
        <f t="shared" si="628"/>
        <v>0</v>
      </c>
      <c r="AB2680" s="2">
        <v>0</v>
      </c>
      <c r="AC2680" s="2">
        <v>7</v>
      </c>
      <c r="AD2680" s="2">
        <f t="shared" si="629"/>
        <v>0.11582271771543523</v>
      </c>
      <c r="AE2680" s="2">
        <f t="shared" si="630"/>
        <v>0</v>
      </c>
      <c r="AF2680" s="3">
        <v>1</v>
      </c>
      <c r="AG2680" s="3">
        <v>0</v>
      </c>
      <c r="AH2680" s="3">
        <v>0</v>
      </c>
      <c r="AI2680" s="3">
        <v>0</v>
      </c>
      <c r="AJ2680" s="3">
        <v>0</v>
      </c>
      <c r="AK2680" s="3">
        <v>0</v>
      </c>
      <c r="AL2680" s="3">
        <v>0</v>
      </c>
      <c r="AM2680" s="3">
        <v>0</v>
      </c>
      <c r="AN2680" s="3">
        <v>0</v>
      </c>
    </row>
    <row r="2681" spans="1:40" x14ac:dyDescent="0.2">
      <c r="A2681" t="s">
        <v>34</v>
      </c>
      <c r="B2681" t="s">
        <v>122</v>
      </c>
      <c r="C2681" t="s">
        <v>35</v>
      </c>
      <c r="D2681" t="s">
        <v>123</v>
      </c>
      <c r="E2681" s="5">
        <v>0</v>
      </c>
      <c r="F2681" s="5">
        <v>1</v>
      </c>
      <c r="G2681" s="4">
        <v>84123604.928714305</v>
      </c>
      <c r="H2681" s="4">
        <f t="shared" si="623"/>
        <v>43957201286348.242</v>
      </c>
      <c r="I2681" s="4">
        <f t="shared" si="624"/>
        <v>1.9137616241924056E-6</v>
      </c>
      <c r="J2681" s="1">
        <v>54.700000762939453</v>
      </c>
      <c r="K2681" s="1">
        <f t="shared" si="616"/>
        <v>20.32004245754522</v>
      </c>
      <c r="L2681" s="3">
        <v>54.700000762939453</v>
      </c>
      <c r="M2681" s="3">
        <f t="shared" si="625"/>
        <v>0</v>
      </c>
      <c r="N2681" s="6">
        <f t="shared" si="617"/>
        <v>20.32004245754522</v>
      </c>
      <c r="O2681" s="3">
        <f t="shared" si="618"/>
        <v>0</v>
      </c>
      <c r="P2681" s="3">
        <v>51</v>
      </c>
      <c r="Q2681" s="3">
        <f t="shared" si="619"/>
        <v>6467.2252098414829</v>
      </c>
      <c r="R2681" s="3">
        <f t="shared" si="626"/>
        <v>3.1420032236736165E-3</v>
      </c>
      <c r="S2681" s="4">
        <v>57.526313781738281</v>
      </c>
      <c r="T2681" s="4">
        <f t="shared" si="620"/>
        <v>23.635361620840268</v>
      </c>
      <c r="U2681" s="4">
        <v>50</v>
      </c>
      <c r="V2681" s="4">
        <f t="shared" si="621"/>
        <v>6966.4401265583465</v>
      </c>
      <c r="W2681" s="4">
        <f t="shared" si="627"/>
        <v>3.3927459637146016E-3</v>
      </c>
      <c r="X2681" s="1">
        <v>0</v>
      </c>
      <c r="Y2681" s="1">
        <v>46</v>
      </c>
      <c r="Z2681" s="1">
        <f t="shared" si="622"/>
        <v>0.3856166859510966</v>
      </c>
      <c r="AA2681" s="1">
        <f t="shared" si="628"/>
        <v>0.83358931038861006</v>
      </c>
      <c r="AB2681" s="2">
        <v>0</v>
      </c>
      <c r="AC2681" s="2">
        <v>7</v>
      </c>
      <c r="AD2681" s="2">
        <f t="shared" si="629"/>
        <v>0.11582271771543523</v>
      </c>
      <c r="AE2681" s="2">
        <f t="shared" si="630"/>
        <v>0.809495692002278</v>
      </c>
      <c r="AF2681" s="3">
        <v>0</v>
      </c>
      <c r="AG2681" s="3">
        <v>0</v>
      </c>
      <c r="AH2681" s="3">
        <v>0</v>
      </c>
      <c r="AI2681" s="3">
        <v>0</v>
      </c>
      <c r="AJ2681" s="3">
        <v>0</v>
      </c>
      <c r="AK2681" s="3">
        <v>0</v>
      </c>
      <c r="AL2681" s="3">
        <v>0</v>
      </c>
      <c r="AM2681" s="3">
        <v>0</v>
      </c>
      <c r="AN2681" s="3">
        <v>0</v>
      </c>
    </row>
    <row r="2682" spans="1:40" x14ac:dyDescent="0.2">
      <c r="A2682" t="s">
        <v>34</v>
      </c>
      <c r="B2682" t="s">
        <v>122</v>
      </c>
      <c r="C2682" t="s">
        <v>22</v>
      </c>
      <c r="D2682" t="s">
        <v>110</v>
      </c>
      <c r="E2682" s="5">
        <v>0</v>
      </c>
      <c r="F2682" s="5">
        <v>1</v>
      </c>
      <c r="G2682" s="4">
        <v>30191600.541900501</v>
      </c>
      <c r="H2682" s="4">
        <f t="shared" si="623"/>
        <v>43957201286348.242</v>
      </c>
      <c r="I2682" s="4">
        <f t="shared" si="624"/>
        <v>6.8684082831445157E-7</v>
      </c>
      <c r="J2682" s="1">
        <v>61.25</v>
      </c>
      <c r="K2682" s="1">
        <f t="shared" si="616"/>
        <v>20.27388507010042</v>
      </c>
      <c r="L2682" s="3">
        <v>61.25</v>
      </c>
      <c r="M2682" s="3">
        <f t="shared" si="625"/>
        <v>0</v>
      </c>
      <c r="N2682" s="6">
        <f t="shared" si="617"/>
        <v>20.27388507010042</v>
      </c>
      <c r="O2682" s="3">
        <f t="shared" si="618"/>
        <v>0</v>
      </c>
      <c r="P2682" s="3">
        <v>52</v>
      </c>
      <c r="Q2682" s="3">
        <f t="shared" si="619"/>
        <v>6467.2252098414829</v>
      </c>
      <c r="R2682" s="3">
        <f t="shared" si="626"/>
        <v>3.1348660997994457E-3</v>
      </c>
      <c r="S2682" s="4">
        <v>63.473682403564453</v>
      </c>
      <c r="T2682" s="4">
        <f t="shared" si="620"/>
        <v>22.563152803553947</v>
      </c>
      <c r="U2682" s="4">
        <v>53</v>
      </c>
      <c r="V2682" s="4">
        <f t="shared" si="621"/>
        <v>6966.4401265583465</v>
      </c>
      <c r="W2682" s="4">
        <f t="shared" si="627"/>
        <v>3.2388353870344533E-3</v>
      </c>
      <c r="X2682" s="1">
        <v>1</v>
      </c>
      <c r="Y2682" s="1">
        <v>46</v>
      </c>
      <c r="Z2682" s="1">
        <f t="shared" si="622"/>
        <v>0.3856166859510966</v>
      </c>
      <c r="AA2682" s="1">
        <f t="shared" si="628"/>
        <v>0.8463022917163554</v>
      </c>
      <c r="AB2682" s="2">
        <v>0</v>
      </c>
      <c r="AC2682" s="2">
        <v>7</v>
      </c>
      <c r="AD2682" s="2">
        <f t="shared" si="629"/>
        <v>0.11582271771543523</v>
      </c>
      <c r="AE2682" s="2">
        <f t="shared" si="630"/>
        <v>0.80349740325211527</v>
      </c>
      <c r="AF2682" s="3">
        <v>0</v>
      </c>
      <c r="AG2682" s="3">
        <v>0</v>
      </c>
      <c r="AH2682" s="3">
        <v>0</v>
      </c>
      <c r="AI2682" s="3">
        <v>0</v>
      </c>
      <c r="AJ2682" s="3">
        <v>0</v>
      </c>
      <c r="AK2682" s="3">
        <v>0</v>
      </c>
      <c r="AL2682" s="3">
        <v>0</v>
      </c>
      <c r="AM2682" s="3">
        <v>0</v>
      </c>
      <c r="AN2682" s="3">
        <v>0</v>
      </c>
    </row>
    <row r="2683" spans="1:40" x14ac:dyDescent="0.2">
      <c r="A2683" t="s">
        <v>34</v>
      </c>
      <c r="B2683" t="s">
        <v>122</v>
      </c>
      <c r="C2683" t="s">
        <v>10</v>
      </c>
      <c r="D2683" t="s">
        <v>98</v>
      </c>
      <c r="E2683" s="5">
        <v>0</v>
      </c>
      <c r="F2683" s="5">
        <v>1</v>
      </c>
      <c r="G2683" s="4">
        <v>548093671.37603998</v>
      </c>
      <c r="H2683" s="4">
        <f t="shared" si="623"/>
        <v>43957201286348.242</v>
      </c>
      <c r="I2683" s="4">
        <f t="shared" si="624"/>
        <v>1.2468802729400815E-5</v>
      </c>
      <c r="J2683" s="1">
        <v>44</v>
      </c>
      <c r="K2683" s="1">
        <f t="shared" si="616"/>
        <v>19.752994710830649</v>
      </c>
      <c r="L2683" s="3">
        <v>44</v>
      </c>
      <c r="M2683" s="3">
        <f t="shared" si="625"/>
        <v>0</v>
      </c>
      <c r="N2683" s="6">
        <f t="shared" si="617"/>
        <v>19.752994710830649</v>
      </c>
      <c r="O2683" s="3">
        <f t="shared" si="618"/>
        <v>0</v>
      </c>
      <c r="P2683" s="3">
        <v>53</v>
      </c>
      <c r="Q2683" s="3">
        <f t="shared" si="619"/>
        <v>6467.2252098414829</v>
      </c>
      <c r="R2683" s="3">
        <f t="shared" si="626"/>
        <v>3.0543230009636253E-3</v>
      </c>
      <c r="S2683" s="4">
        <v>46.315788269042969</v>
      </c>
      <c r="T2683" s="4">
        <f t="shared" si="620"/>
        <v>23.038918990577077</v>
      </c>
      <c r="U2683" s="4">
        <v>51</v>
      </c>
      <c r="V2683" s="4">
        <f t="shared" si="621"/>
        <v>6966.4401265583465</v>
      </c>
      <c r="W2683" s="4">
        <f t="shared" si="627"/>
        <v>3.3071294049804847E-3</v>
      </c>
      <c r="X2683" s="1">
        <v>0</v>
      </c>
      <c r="Y2683" s="1">
        <v>46</v>
      </c>
      <c r="Z2683" s="1">
        <f t="shared" si="622"/>
        <v>0.3856166859510966</v>
      </c>
      <c r="AA2683" s="1">
        <f t="shared" si="628"/>
        <v>0.84286897150269857</v>
      </c>
      <c r="AB2683" s="2">
        <v>0</v>
      </c>
      <c r="AC2683" s="2">
        <v>7</v>
      </c>
      <c r="AD2683" s="2">
        <f t="shared" si="629"/>
        <v>0.11582271771543523</v>
      </c>
      <c r="AE2683" s="2">
        <f t="shared" si="630"/>
        <v>0.84286897150269857</v>
      </c>
      <c r="AF2683" s="3">
        <v>0</v>
      </c>
      <c r="AG2683" s="3">
        <v>0</v>
      </c>
      <c r="AH2683" s="3">
        <v>0</v>
      </c>
      <c r="AI2683" s="3">
        <v>0</v>
      </c>
      <c r="AJ2683" s="3">
        <v>0</v>
      </c>
      <c r="AK2683" s="3">
        <v>0</v>
      </c>
      <c r="AL2683" s="3">
        <v>0</v>
      </c>
      <c r="AM2683" s="3">
        <v>0</v>
      </c>
      <c r="AN2683" s="3">
        <v>0</v>
      </c>
    </row>
    <row r="2684" spans="1:40" x14ac:dyDescent="0.2">
      <c r="A2684" t="s">
        <v>34</v>
      </c>
      <c r="B2684" t="s">
        <v>122</v>
      </c>
      <c r="C2684" t="s">
        <v>67</v>
      </c>
      <c r="D2684" t="s">
        <v>155</v>
      </c>
      <c r="E2684" s="5">
        <v>0</v>
      </c>
      <c r="F2684" s="5">
        <v>1</v>
      </c>
      <c r="G2684" s="4">
        <v>37674988.710405797</v>
      </c>
      <c r="H2684" s="4">
        <f t="shared" si="623"/>
        <v>43957201286348.242</v>
      </c>
      <c r="I2684" s="4">
        <f t="shared" si="624"/>
        <v>8.5708342678555586E-7</v>
      </c>
      <c r="J2684" s="1">
        <v>57.349998474121094</v>
      </c>
      <c r="K2684" s="1">
        <f t="shared" si="616"/>
        <v>17.917383850100549</v>
      </c>
      <c r="L2684" s="3">
        <v>57.349998474121094</v>
      </c>
      <c r="M2684" s="3">
        <f t="shared" si="625"/>
        <v>0</v>
      </c>
      <c r="N2684" s="6">
        <f t="shared" si="617"/>
        <v>17.917383850100549</v>
      </c>
      <c r="O2684" s="3">
        <f t="shared" si="618"/>
        <v>0</v>
      </c>
      <c r="P2684" s="3">
        <v>54</v>
      </c>
      <c r="Q2684" s="3">
        <f t="shared" si="619"/>
        <v>6467.2252098414829</v>
      </c>
      <c r="R2684" s="3">
        <f t="shared" si="626"/>
        <v>2.7704901667619086E-3</v>
      </c>
      <c r="S2684" s="4">
        <v>60.315788269042969</v>
      </c>
      <c r="T2684" s="4">
        <f t="shared" si="620"/>
        <v>20.843343691877195</v>
      </c>
      <c r="U2684" s="4">
        <v>54</v>
      </c>
      <c r="V2684" s="4">
        <f t="shared" si="621"/>
        <v>6966.4401265583465</v>
      </c>
      <c r="W2684" s="4">
        <f t="shared" si="627"/>
        <v>2.991964807451019E-3</v>
      </c>
      <c r="X2684" s="1">
        <v>1</v>
      </c>
      <c r="Y2684" s="1">
        <v>46</v>
      </c>
      <c r="Z2684" s="1">
        <f t="shared" si="622"/>
        <v>0.3856166859510966</v>
      </c>
      <c r="AA2684" s="1">
        <f t="shared" si="628"/>
        <v>0.84713259052567835</v>
      </c>
      <c r="AB2684" s="2">
        <v>0</v>
      </c>
      <c r="AC2684" s="2">
        <v>7</v>
      </c>
      <c r="AD2684" s="2">
        <f t="shared" si="629"/>
        <v>0.11582271771543523</v>
      </c>
      <c r="AE2684" s="2">
        <f t="shared" si="630"/>
        <v>0.83986089739747716</v>
      </c>
      <c r="AF2684" s="3">
        <v>0</v>
      </c>
      <c r="AG2684" s="3">
        <v>0</v>
      </c>
      <c r="AH2684" s="3">
        <v>0</v>
      </c>
      <c r="AI2684" s="3">
        <v>0</v>
      </c>
      <c r="AJ2684" s="3">
        <v>0</v>
      </c>
      <c r="AK2684" s="3">
        <v>0</v>
      </c>
      <c r="AL2684" s="3">
        <v>0</v>
      </c>
      <c r="AM2684" s="3">
        <v>0</v>
      </c>
      <c r="AN2684" s="3">
        <v>0</v>
      </c>
    </row>
    <row r="2685" spans="1:40" x14ac:dyDescent="0.2">
      <c r="A2685" t="s">
        <v>34</v>
      </c>
      <c r="B2685" t="s">
        <v>122</v>
      </c>
      <c r="C2685" t="s">
        <v>13</v>
      </c>
      <c r="D2685" t="s">
        <v>101</v>
      </c>
      <c r="E2685" s="5">
        <v>0</v>
      </c>
      <c r="F2685" s="5">
        <v>0</v>
      </c>
      <c r="G2685" s="4">
        <v>143861686.34281701</v>
      </c>
      <c r="H2685" s="4">
        <f t="shared" si="623"/>
        <v>43957201286348.242</v>
      </c>
      <c r="I2685" s="4">
        <f t="shared" si="624"/>
        <v>3.2727671947462234E-6</v>
      </c>
      <c r="J2685" s="1">
        <v>49</v>
      </c>
      <c r="K2685" s="1">
        <f t="shared" si="616"/>
        <v>17.467333458147849</v>
      </c>
      <c r="L2685" s="3">
        <v>49</v>
      </c>
      <c r="M2685" s="3">
        <f t="shared" si="625"/>
        <v>0</v>
      </c>
      <c r="N2685" s="6">
        <f t="shared" si="617"/>
        <v>17.467333458147849</v>
      </c>
      <c r="O2685" s="3">
        <f t="shared" si="618"/>
        <v>0</v>
      </c>
      <c r="P2685" s="3">
        <v>55</v>
      </c>
      <c r="Q2685" s="3">
        <f t="shared" si="619"/>
        <v>6467.2252098414829</v>
      </c>
      <c r="R2685" s="3">
        <f t="shared" si="626"/>
        <v>2.7009007559481582E-3</v>
      </c>
      <c r="S2685" s="4">
        <v>49.789474487304688</v>
      </c>
      <c r="T2685" s="4">
        <f t="shared" si="620"/>
        <v>18.325296005312122</v>
      </c>
      <c r="U2685" s="4">
        <v>56</v>
      </c>
      <c r="V2685" s="4">
        <f t="shared" si="621"/>
        <v>6966.4401265583465</v>
      </c>
      <c r="W2685" s="4">
        <f t="shared" si="627"/>
        <v>2.6305108021312212E-3</v>
      </c>
      <c r="X2685" s="1">
        <v>1</v>
      </c>
      <c r="Y2685" s="1">
        <v>46</v>
      </c>
      <c r="Z2685" s="1">
        <f t="shared" si="622"/>
        <v>0.3856166859510966</v>
      </c>
      <c r="AA2685" s="1">
        <f t="shared" si="628"/>
        <v>0.7338673595526789</v>
      </c>
      <c r="AB2685" s="2">
        <v>0</v>
      </c>
      <c r="AC2685" s="2">
        <v>7</v>
      </c>
      <c r="AD2685" s="2">
        <f t="shared" si="629"/>
        <v>0.11582271771543523</v>
      </c>
      <c r="AE2685" s="2">
        <f t="shared" si="630"/>
        <v>0.71834152795263018</v>
      </c>
      <c r="AF2685" s="3">
        <v>0</v>
      </c>
      <c r="AG2685" s="3">
        <v>0</v>
      </c>
      <c r="AH2685" s="3">
        <v>0</v>
      </c>
      <c r="AI2685" s="3">
        <v>0</v>
      </c>
      <c r="AJ2685" s="3">
        <v>0</v>
      </c>
      <c r="AK2685" s="3">
        <v>0</v>
      </c>
      <c r="AL2685" s="3">
        <v>0</v>
      </c>
      <c r="AM2685" s="3">
        <v>0</v>
      </c>
      <c r="AN2685" s="3">
        <v>0</v>
      </c>
    </row>
    <row r="2686" spans="1:40" x14ac:dyDescent="0.2">
      <c r="A2686" t="s">
        <v>34</v>
      </c>
      <c r="B2686" t="s">
        <v>122</v>
      </c>
      <c r="C2686" t="s">
        <v>75</v>
      </c>
      <c r="D2686" t="s">
        <v>163</v>
      </c>
      <c r="E2686" s="5">
        <v>0</v>
      </c>
      <c r="F2686" s="5">
        <v>0</v>
      </c>
      <c r="G2686" s="4">
        <v>41803754.596477702</v>
      </c>
      <c r="H2686" s="4">
        <f t="shared" si="623"/>
        <v>43957201286348.242</v>
      </c>
      <c r="I2686" s="4">
        <f t="shared" si="624"/>
        <v>9.5101037766616561E-7</v>
      </c>
      <c r="J2686" s="1">
        <v>56.099998474121094</v>
      </c>
      <c r="K2686" s="1">
        <f t="shared" si="616"/>
        <v>17.362688231764153</v>
      </c>
      <c r="L2686" s="3">
        <v>56.099998474121094</v>
      </c>
      <c r="M2686" s="3">
        <f t="shared" si="625"/>
        <v>0</v>
      </c>
      <c r="N2686" s="6">
        <f t="shared" si="617"/>
        <v>17.362688231764153</v>
      </c>
      <c r="O2686" s="3">
        <f t="shared" si="618"/>
        <v>0</v>
      </c>
      <c r="P2686" s="3">
        <v>56</v>
      </c>
      <c r="Q2686" s="3">
        <f t="shared" si="619"/>
        <v>6467.2252098414829</v>
      </c>
      <c r="R2686" s="3">
        <f t="shared" si="626"/>
        <v>2.684719902028853E-3</v>
      </c>
      <c r="S2686" s="4">
        <v>58.894737243652344</v>
      </c>
      <c r="T2686" s="4">
        <f t="shared" si="620"/>
        <v>20.088979903505663</v>
      </c>
      <c r="U2686" s="4">
        <v>55</v>
      </c>
      <c r="V2686" s="4">
        <f t="shared" si="621"/>
        <v>6966.4401265583465</v>
      </c>
      <c r="W2686" s="4">
        <f t="shared" si="627"/>
        <v>2.8836794027583624E-3</v>
      </c>
      <c r="X2686" s="1">
        <v>1</v>
      </c>
      <c r="Y2686" s="1">
        <v>46</v>
      </c>
      <c r="Z2686" s="1">
        <f t="shared" si="622"/>
        <v>0.3856166859510966</v>
      </c>
      <c r="AA2686" s="1">
        <f t="shared" si="628"/>
        <v>0.77498406407904952</v>
      </c>
      <c r="AB2686" s="2">
        <v>1</v>
      </c>
      <c r="AC2686" s="2">
        <v>7</v>
      </c>
      <c r="AD2686" s="2">
        <f t="shared" si="629"/>
        <v>0.11582271771543523</v>
      </c>
      <c r="AE2686" s="2">
        <f t="shared" si="630"/>
        <v>0.76105902653852664</v>
      </c>
      <c r="AF2686" s="3">
        <v>0</v>
      </c>
      <c r="AG2686" s="3">
        <v>0</v>
      </c>
      <c r="AH2686" s="3">
        <v>0</v>
      </c>
      <c r="AI2686" s="3">
        <v>0</v>
      </c>
      <c r="AJ2686" s="3">
        <v>0</v>
      </c>
      <c r="AK2686" s="3">
        <v>0</v>
      </c>
      <c r="AL2686" s="3">
        <v>0</v>
      </c>
      <c r="AM2686" s="3">
        <v>0</v>
      </c>
      <c r="AN2686" s="3">
        <v>0</v>
      </c>
    </row>
    <row r="2687" spans="1:40" x14ac:dyDescent="0.2">
      <c r="A2687" t="s">
        <v>34</v>
      </c>
      <c r="B2687" t="s">
        <v>122</v>
      </c>
      <c r="C2687" t="s">
        <v>41</v>
      </c>
      <c r="D2687" t="s">
        <v>129</v>
      </c>
      <c r="E2687" s="5">
        <v>0</v>
      </c>
      <c r="F2687" s="5">
        <v>0</v>
      </c>
      <c r="G2687" s="4">
        <v>14063608.7994323</v>
      </c>
      <c r="H2687" s="4">
        <f t="shared" si="623"/>
        <v>43957201286348.242</v>
      </c>
      <c r="I2687" s="4">
        <f t="shared" si="624"/>
        <v>3.1993867643707393E-7</v>
      </c>
      <c r="J2687" s="1">
        <v>63.25</v>
      </c>
      <c r="K2687" s="1">
        <f t="shared" si="616"/>
        <v>17.306284445480831</v>
      </c>
      <c r="L2687" s="3">
        <v>63.25</v>
      </c>
      <c r="M2687" s="3">
        <f t="shared" si="625"/>
        <v>0</v>
      </c>
      <c r="N2687" s="6">
        <f t="shared" si="617"/>
        <v>17.306284445480831</v>
      </c>
      <c r="O2687" s="3">
        <f t="shared" si="618"/>
        <v>0</v>
      </c>
      <c r="P2687" s="3">
        <v>57</v>
      </c>
      <c r="Q2687" s="3">
        <f t="shared" si="619"/>
        <v>6467.2252098414829</v>
      </c>
      <c r="R2687" s="3">
        <f t="shared" si="626"/>
        <v>2.675998420334124E-3</v>
      </c>
      <c r="S2687" s="4">
        <v>62.631580352783203</v>
      </c>
      <c r="T2687" s="4">
        <f t="shared" si="620"/>
        <v>16.8036009146109</v>
      </c>
      <c r="U2687" s="4">
        <v>57</v>
      </c>
      <c r="V2687" s="4">
        <f t="shared" si="621"/>
        <v>6966.4401265583465</v>
      </c>
      <c r="W2687" s="4">
        <f t="shared" si="627"/>
        <v>2.4120785665766482E-3</v>
      </c>
      <c r="X2687" s="1">
        <v>0</v>
      </c>
      <c r="Y2687" s="1">
        <v>46</v>
      </c>
      <c r="Z2687" s="1">
        <f t="shared" si="622"/>
        <v>0.3856166859510966</v>
      </c>
      <c r="AA2687" s="1">
        <f t="shared" si="628"/>
        <v>0</v>
      </c>
      <c r="AB2687" s="2">
        <v>0</v>
      </c>
      <c r="AC2687" s="2">
        <v>7</v>
      </c>
      <c r="AD2687" s="2">
        <f t="shared" si="629"/>
        <v>0.11582271771543523</v>
      </c>
      <c r="AE2687" s="2">
        <f t="shared" si="630"/>
        <v>0</v>
      </c>
      <c r="AF2687" s="3">
        <v>0</v>
      </c>
      <c r="AG2687" s="3">
        <v>0</v>
      </c>
      <c r="AH2687" s="3">
        <v>0</v>
      </c>
      <c r="AI2687" s="3">
        <v>0</v>
      </c>
      <c r="AJ2687" s="3">
        <v>0</v>
      </c>
      <c r="AK2687" s="3">
        <v>0</v>
      </c>
      <c r="AL2687" s="3">
        <v>0</v>
      </c>
      <c r="AM2687" s="3">
        <v>0</v>
      </c>
      <c r="AN2687" s="3">
        <v>0</v>
      </c>
    </row>
    <row r="2688" spans="1:40" x14ac:dyDescent="0.2">
      <c r="A2688" t="s">
        <v>34</v>
      </c>
      <c r="B2688" t="s">
        <v>122</v>
      </c>
      <c r="C2688" t="s">
        <v>82</v>
      </c>
      <c r="D2688" t="s">
        <v>170</v>
      </c>
      <c r="E2688" s="5">
        <v>0</v>
      </c>
      <c r="F2688" s="5">
        <v>0</v>
      </c>
      <c r="G2688" s="4">
        <v>5677053.0933488198</v>
      </c>
      <c r="H2688" s="4">
        <f t="shared" si="623"/>
        <v>43957201286348.242</v>
      </c>
      <c r="I2688" s="4">
        <f t="shared" si="624"/>
        <v>1.2914955746083722E-7</v>
      </c>
      <c r="J2688" s="1">
        <v>69.150001525878906</v>
      </c>
      <c r="K2688" s="1">
        <f t="shared" si="616"/>
        <v>16.713762356068525</v>
      </c>
      <c r="L2688" s="3">
        <v>69.150001525878906</v>
      </c>
      <c r="M2688" s="3">
        <f t="shared" si="625"/>
        <v>0</v>
      </c>
      <c r="N2688" s="6">
        <f t="shared" si="617"/>
        <v>16.713762356068525</v>
      </c>
      <c r="O2688" s="3">
        <f t="shared" si="618"/>
        <v>0</v>
      </c>
      <c r="P2688" s="3">
        <v>58</v>
      </c>
      <c r="Q2688" s="3">
        <f t="shared" si="619"/>
        <v>6467.2252098414829</v>
      </c>
      <c r="R2688" s="3">
        <f t="shared" si="626"/>
        <v>2.584379206500247E-3</v>
      </c>
      <c r="S2688" s="4">
        <v>67.526313781738281</v>
      </c>
      <c r="T2688" s="4">
        <f t="shared" si="620"/>
        <v>15.563840387617802</v>
      </c>
      <c r="U2688" s="4">
        <v>59</v>
      </c>
      <c r="V2688" s="4">
        <f t="shared" si="621"/>
        <v>6966.4401265583465</v>
      </c>
      <c r="W2688" s="4">
        <f t="shared" si="627"/>
        <v>2.2341167231572632E-3</v>
      </c>
      <c r="X2688" s="1">
        <v>0</v>
      </c>
      <c r="Y2688" s="1">
        <v>46</v>
      </c>
      <c r="Z2688" s="1">
        <f t="shared" si="622"/>
        <v>0.3856166859510966</v>
      </c>
      <c r="AA2688" s="1">
        <f t="shared" si="628"/>
        <v>0</v>
      </c>
      <c r="AB2688" s="2">
        <v>0</v>
      </c>
      <c r="AC2688" s="2">
        <v>7</v>
      </c>
      <c r="AD2688" s="2">
        <f t="shared" si="629"/>
        <v>0.11582271771543523</v>
      </c>
      <c r="AE2688" s="2">
        <f t="shared" si="630"/>
        <v>0</v>
      </c>
      <c r="AF2688" s="3">
        <v>0</v>
      </c>
      <c r="AG2688" s="3">
        <v>0</v>
      </c>
      <c r="AH2688" s="3">
        <v>0</v>
      </c>
      <c r="AI2688" s="3">
        <v>0</v>
      </c>
      <c r="AJ2688" s="3">
        <v>0</v>
      </c>
      <c r="AK2688" s="3">
        <v>0</v>
      </c>
      <c r="AL2688" s="3">
        <v>0</v>
      </c>
      <c r="AM2688" s="3">
        <v>0</v>
      </c>
      <c r="AN2688" s="3">
        <v>0</v>
      </c>
    </row>
    <row r="2689" spans="1:40" x14ac:dyDescent="0.2">
      <c r="A2689" t="s">
        <v>34</v>
      </c>
      <c r="B2689" t="s">
        <v>122</v>
      </c>
      <c r="C2689" t="s">
        <v>251</v>
      </c>
      <c r="D2689" t="s">
        <v>388</v>
      </c>
      <c r="E2689" s="5">
        <v>0</v>
      </c>
      <c r="F2689" s="5">
        <v>0</v>
      </c>
      <c r="G2689" s="4">
        <v>2838526.5466744099</v>
      </c>
      <c r="H2689" s="4">
        <f t="shared" si="623"/>
        <v>43957201286348.242</v>
      </c>
      <c r="I2689" s="4">
        <f t="shared" si="624"/>
        <v>6.4574778730418609E-8</v>
      </c>
      <c r="J2689" s="1">
        <v>73.400001525878906</v>
      </c>
      <c r="K2689" s="1">
        <f t="shared" si="616"/>
        <v>15.865089109138564</v>
      </c>
      <c r="L2689" s="3">
        <v>73.400001525878906</v>
      </c>
      <c r="M2689" s="3">
        <f t="shared" si="625"/>
        <v>0</v>
      </c>
      <c r="N2689" s="6">
        <f t="shared" si="617"/>
        <v>15.865089109138564</v>
      </c>
      <c r="O2689" s="3">
        <f t="shared" si="618"/>
        <v>0</v>
      </c>
      <c r="P2689" s="3">
        <v>59</v>
      </c>
      <c r="Q2689" s="3">
        <f t="shared" si="619"/>
        <v>6467.2252098414829</v>
      </c>
      <c r="R2689" s="3">
        <f t="shared" si="626"/>
        <v>2.4531524099386404E-3</v>
      </c>
      <c r="S2689" s="4">
        <v>72</v>
      </c>
      <c r="T2689" s="4">
        <f t="shared" si="620"/>
        <v>14.974481657599972</v>
      </c>
      <c r="U2689" s="4">
        <v>60</v>
      </c>
      <c r="V2689" s="4">
        <f t="shared" si="621"/>
        <v>6966.4401265583465</v>
      </c>
      <c r="W2689" s="4">
        <f t="shared" si="627"/>
        <v>2.1495170252755569E-3</v>
      </c>
      <c r="X2689" s="1">
        <v>0</v>
      </c>
      <c r="Y2689" s="1">
        <v>46</v>
      </c>
      <c r="Z2689" s="1">
        <f t="shared" si="622"/>
        <v>0.3856166859510966</v>
      </c>
      <c r="AA2689" s="1">
        <f t="shared" si="628"/>
        <v>0</v>
      </c>
      <c r="AB2689" s="2">
        <v>0</v>
      </c>
      <c r="AC2689" s="2">
        <v>7</v>
      </c>
      <c r="AD2689" s="2">
        <f t="shared" si="629"/>
        <v>0.11582271771543523</v>
      </c>
      <c r="AE2689" s="2">
        <f t="shared" si="630"/>
        <v>0</v>
      </c>
      <c r="AF2689" s="3">
        <v>0</v>
      </c>
      <c r="AG2689" s="3">
        <v>0</v>
      </c>
      <c r="AH2689" s="3">
        <v>0</v>
      </c>
      <c r="AI2689" s="3">
        <v>0</v>
      </c>
      <c r="AJ2689" s="3">
        <v>0</v>
      </c>
      <c r="AK2689" s="3">
        <v>0</v>
      </c>
      <c r="AL2689" s="3">
        <v>0</v>
      </c>
      <c r="AM2689" s="3">
        <v>0</v>
      </c>
      <c r="AN2689" s="3">
        <v>0</v>
      </c>
    </row>
    <row r="2690" spans="1:40" x14ac:dyDescent="0.2">
      <c r="A2690" t="s">
        <v>34</v>
      </c>
      <c r="B2690" t="s">
        <v>122</v>
      </c>
      <c r="C2690" t="s">
        <v>192</v>
      </c>
      <c r="D2690" t="s">
        <v>330</v>
      </c>
      <c r="E2690" s="5">
        <v>0</v>
      </c>
      <c r="F2690" s="5">
        <v>0</v>
      </c>
      <c r="G2690" s="4">
        <v>10192890.781239901</v>
      </c>
      <c r="H2690" s="4">
        <f t="shared" si="623"/>
        <v>43957201286348.242</v>
      </c>
      <c r="I2690" s="4">
        <f t="shared" si="624"/>
        <v>2.3188215998650259E-7</v>
      </c>
      <c r="J2690" s="1">
        <v>61.75</v>
      </c>
      <c r="K2690" s="1">
        <f t="shared" ref="K2690:K2753" si="631">((J2690^3)*(I2690^(1/3)))/100</f>
        <v>14.46549606596392</v>
      </c>
      <c r="L2690" s="3">
        <v>61.75</v>
      </c>
      <c r="M2690" s="3">
        <f t="shared" si="625"/>
        <v>0</v>
      </c>
      <c r="N2690" s="6">
        <f t="shared" ref="N2690:N2753" si="632">((L2690^3)*(I2690^(1/3)))/100</f>
        <v>14.46549606596392</v>
      </c>
      <c r="O2690" s="3">
        <f t="shared" ref="O2690:O2753" si="633">IF(K2690=0,"",(K2690-N2690)/K2690)</f>
        <v>0</v>
      </c>
      <c r="P2690" s="3">
        <v>60</v>
      </c>
      <c r="Q2690" s="3">
        <f t="shared" ref="Q2690:Q2753" si="634">SUMIF(A:A,A2690,N:N)</f>
        <v>6467.2252098414829</v>
      </c>
      <c r="R2690" s="3">
        <f t="shared" si="626"/>
        <v>2.236739188230385E-3</v>
      </c>
      <c r="S2690" s="4">
        <v>63.684211730957031</v>
      </c>
      <c r="T2690" s="4">
        <f t="shared" ref="T2690:T2753" si="635">((S2690^3)*(I2690^(1/3)))/100</f>
        <v>15.867838748763681</v>
      </c>
      <c r="U2690" s="4">
        <v>58</v>
      </c>
      <c r="V2690" s="4">
        <f t="shared" ref="V2690:V2753" si="636">SUMIF(A:A,A2690,T:T)</f>
        <v>6966.4401265583465</v>
      </c>
      <c r="W2690" s="4">
        <f t="shared" si="627"/>
        <v>2.2777542705449075E-3</v>
      </c>
      <c r="X2690" s="1">
        <v>0</v>
      </c>
      <c r="Y2690" s="1">
        <v>46</v>
      </c>
      <c r="Z2690" s="1">
        <f t="shared" ref="Z2690:Z2753" si="637">SUMIFS(T:T,X:X,"1",A:A,A2690)/V2690</f>
        <v>0.3856166859510966</v>
      </c>
      <c r="AA2690" s="1">
        <f t="shared" si="628"/>
        <v>0</v>
      </c>
      <c r="AB2690" s="2">
        <v>0</v>
      </c>
      <c r="AC2690" s="2">
        <v>7</v>
      </c>
      <c r="AD2690" s="2">
        <f t="shared" si="629"/>
        <v>0.11582271771543523</v>
      </c>
      <c r="AE2690" s="2">
        <f t="shared" si="630"/>
        <v>0</v>
      </c>
      <c r="AF2690" s="3">
        <v>0</v>
      </c>
      <c r="AG2690" s="3">
        <v>0</v>
      </c>
      <c r="AH2690" s="3">
        <v>0</v>
      </c>
      <c r="AI2690" s="3">
        <v>0</v>
      </c>
      <c r="AJ2690" s="3">
        <v>0</v>
      </c>
      <c r="AK2690" s="3">
        <v>0</v>
      </c>
      <c r="AL2690" s="3">
        <v>0</v>
      </c>
      <c r="AM2690" s="3">
        <v>0</v>
      </c>
      <c r="AN2690" s="3">
        <v>0</v>
      </c>
    </row>
    <row r="2691" spans="1:40" x14ac:dyDescent="0.2">
      <c r="A2691" t="s">
        <v>34</v>
      </c>
      <c r="B2691" t="s">
        <v>122</v>
      </c>
      <c r="C2691" t="s">
        <v>36</v>
      </c>
      <c r="D2691" t="s">
        <v>124</v>
      </c>
      <c r="E2691" s="5">
        <v>0</v>
      </c>
      <c r="F2691" s="5">
        <v>0</v>
      </c>
      <c r="G2691" s="4">
        <v>7741436.0363847502</v>
      </c>
      <c r="H2691" s="4">
        <f t="shared" ref="H2691:H2754" si="638">SUM(G:G)</f>
        <v>43957201286348.242</v>
      </c>
      <c r="I2691" s="4">
        <f t="shared" ref="I2691:I2754" si="639">G2691/H2691</f>
        <v>1.7611303290114156E-7</v>
      </c>
      <c r="J2691" s="1">
        <v>59.900001525878906</v>
      </c>
      <c r="K2691" s="1">
        <f t="shared" si="631"/>
        <v>12.046965476880349</v>
      </c>
      <c r="L2691" s="3">
        <v>59.900001525878906</v>
      </c>
      <c r="M2691" s="3">
        <f t="shared" ref="M2691:M2754" si="640">IF(ISBLANK(J2691),"",(J2691-L2691)/J2691)</f>
        <v>0</v>
      </c>
      <c r="N2691" s="6">
        <f t="shared" si="632"/>
        <v>12.046965476880349</v>
      </c>
      <c r="O2691" s="3">
        <f t="shared" si="633"/>
        <v>0</v>
      </c>
      <c r="P2691" s="3">
        <v>61</v>
      </c>
      <c r="Q2691" s="3">
        <f t="shared" si="634"/>
        <v>6467.2252098414829</v>
      </c>
      <c r="R2691" s="3">
        <f t="shared" ref="R2691:R2754" si="641">N2691/Q2691</f>
        <v>1.8627719131456735E-3</v>
      </c>
      <c r="S2691" s="4">
        <v>63</v>
      </c>
      <c r="T2691" s="4">
        <f t="shared" si="635"/>
        <v>14.01582975951643</v>
      </c>
      <c r="U2691" s="4">
        <v>61</v>
      </c>
      <c r="V2691" s="4">
        <f t="shared" si="636"/>
        <v>6966.4401265583465</v>
      </c>
      <c r="W2691" s="4">
        <f t="shared" ref="W2691:W2754" si="642">T2691/V2691</f>
        <v>2.0119070149018444E-3</v>
      </c>
      <c r="X2691" s="1">
        <v>1</v>
      </c>
      <c r="Y2691" s="1">
        <v>46</v>
      </c>
      <c r="Z2691" s="1">
        <f t="shared" si="637"/>
        <v>0.3856166859510966</v>
      </c>
      <c r="AA2691" s="1">
        <f t="shared" ref="AA2691:AA2754" si="643">IF(ISBLANK(S2691),"",SUMIFS(T:T,X:X,"1",C:C,C2691)/SUMIF(C:C,C2691,T:T))</f>
        <v>0.80788844355162981</v>
      </c>
      <c r="AB2691" s="2">
        <v>0</v>
      </c>
      <c r="AC2691" s="2">
        <v>7</v>
      </c>
      <c r="AD2691" s="2">
        <f t="shared" ref="AD2691:AD2754" si="644">SUMIFS(T:T,AB:AB,"1",A:A,A2691)/V2691</f>
        <v>0.11582271771543523</v>
      </c>
      <c r="AE2691" s="2">
        <f t="shared" ref="AE2691:AE2754" si="645">IF(ISBLANK(S2691),"",SUMIFS(T:T,AB:AB,"1",C:C,C2691)/SUMIF(C:C,C2691,T:T))</f>
        <v>0.86025424283173046</v>
      </c>
      <c r="AF2691" s="3">
        <v>0</v>
      </c>
      <c r="AG2691" s="3">
        <v>0</v>
      </c>
      <c r="AH2691" s="3">
        <v>0</v>
      </c>
      <c r="AI2691" s="3">
        <v>0</v>
      </c>
      <c r="AJ2691" s="3">
        <v>0</v>
      </c>
      <c r="AK2691" s="3">
        <v>0</v>
      </c>
      <c r="AL2691" s="3">
        <v>0</v>
      </c>
      <c r="AM2691" s="3">
        <v>0</v>
      </c>
      <c r="AN2691" s="3">
        <v>0</v>
      </c>
    </row>
    <row r="2692" spans="1:40" x14ac:dyDescent="0.2">
      <c r="A2692" t="s">
        <v>34</v>
      </c>
      <c r="B2692" t="s">
        <v>122</v>
      </c>
      <c r="C2692" t="s">
        <v>68</v>
      </c>
      <c r="D2692" t="s">
        <v>156</v>
      </c>
      <c r="E2692" s="5">
        <v>0</v>
      </c>
      <c r="F2692" s="5">
        <v>1</v>
      </c>
      <c r="G2692" s="4">
        <v>17289207.147925898</v>
      </c>
      <c r="H2692" s="4">
        <f t="shared" si="638"/>
        <v>43957201286348.242</v>
      </c>
      <c r="I2692" s="4">
        <f t="shared" si="639"/>
        <v>3.9331910681254851E-7</v>
      </c>
      <c r="J2692" s="1">
        <v>54.674999237060547</v>
      </c>
      <c r="K2692" s="1">
        <f t="shared" si="631"/>
        <v>11.975161295131334</v>
      </c>
      <c r="L2692" s="3">
        <v>54.674999237060547</v>
      </c>
      <c r="M2692" s="3">
        <f t="shared" si="640"/>
        <v>0</v>
      </c>
      <c r="N2692" s="6">
        <f t="shared" si="632"/>
        <v>11.975161295131334</v>
      </c>
      <c r="O2692" s="3">
        <f t="shared" si="633"/>
        <v>0</v>
      </c>
      <c r="P2692" s="3">
        <v>62</v>
      </c>
      <c r="Q2692" s="3">
        <f t="shared" si="634"/>
        <v>6467.2252098414829</v>
      </c>
      <c r="R2692" s="3">
        <f t="shared" si="641"/>
        <v>1.8516691326765865E-3</v>
      </c>
      <c r="S2692" s="4">
        <v>57.552631378173828</v>
      </c>
      <c r="T2692" s="4">
        <f t="shared" si="635"/>
        <v>13.967239155692333</v>
      </c>
      <c r="U2692" s="4">
        <v>62</v>
      </c>
      <c r="V2692" s="4">
        <f t="shared" si="636"/>
        <v>6966.4401265583465</v>
      </c>
      <c r="W2692" s="4">
        <f t="shared" si="642"/>
        <v>2.0049320602705898E-3</v>
      </c>
      <c r="X2692" s="1">
        <v>0</v>
      </c>
      <c r="Y2692" s="1">
        <v>46</v>
      </c>
      <c r="Z2692" s="1">
        <f t="shared" si="637"/>
        <v>0.3856166859510966</v>
      </c>
      <c r="AA2692" s="1">
        <f t="shared" si="643"/>
        <v>0.86736473381282175</v>
      </c>
      <c r="AB2692" s="2">
        <v>0</v>
      </c>
      <c r="AC2692" s="2">
        <v>7</v>
      </c>
      <c r="AD2692" s="2">
        <f t="shared" si="644"/>
        <v>0.11582271771543523</v>
      </c>
      <c r="AE2692" s="2">
        <f t="shared" si="645"/>
        <v>0.86736473381282175</v>
      </c>
      <c r="AF2692" s="3">
        <v>0</v>
      </c>
      <c r="AG2692" s="3">
        <v>0</v>
      </c>
      <c r="AH2692" s="3">
        <v>0</v>
      </c>
      <c r="AI2692" s="3">
        <v>0</v>
      </c>
      <c r="AJ2692" s="3">
        <v>0</v>
      </c>
      <c r="AK2692" s="3">
        <v>0</v>
      </c>
      <c r="AL2692" s="3">
        <v>0</v>
      </c>
      <c r="AM2692" s="3">
        <v>0</v>
      </c>
      <c r="AN2692" s="3">
        <v>0</v>
      </c>
    </row>
    <row r="2693" spans="1:40" x14ac:dyDescent="0.2">
      <c r="A2693" t="s">
        <v>34</v>
      </c>
      <c r="B2693" t="s">
        <v>122</v>
      </c>
      <c r="C2693" t="s">
        <v>20</v>
      </c>
      <c r="D2693" t="s">
        <v>108</v>
      </c>
      <c r="E2693" s="5">
        <v>0</v>
      </c>
      <c r="F2693" s="5">
        <v>0</v>
      </c>
      <c r="G2693" s="4">
        <v>2193406.8769756798</v>
      </c>
      <c r="H2693" s="4">
        <f t="shared" si="638"/>
        <v>43957201286348.242</v>
      </c>
      <c r="I2693" s="4">
        <f t="shared" si="639"/>
        <v>4.9898692655323454E-8</v>
      </c>
      <c r="J2693" s="1">
        <v>68.650001525878906</v>
      </c>
      <c r="K2693" s="1">
        <f t="shared" si="631"/>
        <v>11.911086432419124</v>
      </c>
      <c r="L2693" s="3">
        <v>68.650001525878906</v>
      </c>
      <c r="M2693" s="3">
        <f t="shared" si="640"/>
        <v>0</v>
      </c>
      <c r="N2693" s="6">
        <f t="shared" si="632"/>
        <v>11.911086432419124</v>
      </c>
      <c r="O2693" s="3">
        <f t="shared" si="633"/>
        <v>0</v>
      </c>
      <c r="P2693" s="3">
        <v>63</v>
      </c>
      <c r="Q2693" s="3">
        <f t="shared" si="634"/>
        <v>6467.2252098414829</v>
      </c>
      <c r="R2693" s="3">
        <f t="shared" si="641"/>
        <v>1.8417615045001772E-3</v>
      </c>
      <c r="S2693" s="4">
        <v>69.526313781738281</v>
      </c>
      <c r="T2693" s="4">
        <f t="shared" si="635"/>
        <v>12.37306614962835</v>
      </c>
      <c r="U2693" s="4">
        <v>64</v>
      </c>
      <c r="V2693" s="4">
        <f t="shared" si="636"/>
        <v>6966.4401265583465</v>
      </c>
      <c r="W2693" s="4">
        <f t="shared" si="642"/>
        <v>1.7760959578850292E-3</v>
      </c>
      <c r="X2693" s="1">
        <v>1</v>
      </c>
      <c r="Y2693" s="1">
        <v>46</v>
      </c>
      <c r="Z2693" s="1">
        <f t="shared" si="637"/>
        <v>0.3856166859510966</v>
      </c>
      <c r="AA2693" s="1">
        <f t="shared" si="643"/>
        <v>0.68572186985530037</v>
      </c>
      <c r="AB2693" s="2">
        <v>0</v>
      </c>
      <c r="AC2693" s="2">
        <v>7</v>
      </c>
      <c r="AD2693" s="2">
        <f t="shared" si="644"/>
        <v>0.11582271771543523</v>
      </c>
      <c r="AE2693" s="2">
        <f t="shared" si="645"/>
        <v>0.64619543419651648</v>
      </c>
      <c r="AF2693" s="3">
        <v>0</v>
      </c>
      <c r="AG2693" s="3">
        <v>0</v>
      </c>
      <c r="AH2693" s="3">
        <v>0</v>
      </c>
      <c r="AI2693" s="3">
        <v>0</v>
      </c>
      <c r="AJ2693" s="3">
        <v>0</v>
      </c>
      <c r="AK2693" s="3">
        <v>0</v>
      </c>
      <c r="AL2693" s="3">
        <v>0</v>
      </c>
      <c r="AM2693" s="3">
        <v>0</v>
      </c>
      <c r="AN2693" s="3">
        <v>0</v>
      </c>
    </row>
    <row r="2694" spans="1:40" x14ac:dyDescent="0.2">
      <c r="A2694" t="s">
        <v>34</v>
      </c>
      <c r="B2694" t="s">
        <v>122</v>
      </c>
      <c r="C2694" t="s">
        <v>40</v>
      </c>
      <c r="D2694" t="s">
        <v>128</v>
      </c>
      <c r="E2694" s="5">
        <v>0</v>
      </c>
      <c r="F2694" s="5">
        <v>0</v>
      </c>
      <c r="G2694" s="4">
        <v>4257789.8200116102</v>
      </c>
      <c r="H2694" s="4">
        <f t="shared" si="638"/>
        <v>43957201286348.242</v>
      </c>
      <c r="I2694" s="4">
        <f t="shared" si="639"/>
        <v>9.6862168095627808E-8</v>
      </c>
      <c r="J2694" s="1">
        <v>63.575000762939453</v>
      </c>
      <c r="K2694" s="1">
        <f t="shared" si="631"/>
        <v>11.800774659972127</v>
      </c>
      <c r="L2694" s="3">
        <v>63.575000762939453</v>
      </c>
      <c r="M2694" s="3">
        <f t="shared" si="640"/>
        <v>0</v>
      </c>
      <c r="N2694" s="6">
        <f t="shared" si="632"/>
        <v>11.800774659972127</v>
      </c>
      <c r="O2694" s="3">
        <f t="shared" si="633"/>
        <v>0</v>
      </c>
      <c r="P2694" s="3">
        <v>64</v>
      </c>
      <c r="Q2694" s="3">
        <f t="shared" si="634"/>
        <v>6467.2252098414829</v>
      </c>
      <c r="R2694" s="3">
        <f t="shared" si="641"/>
        <v>1.8247044562503141E-3</v>
      </c>
      <c r="S2694" s="4">
        <v>66.5</v>
      </c>
      <c r="T2694" s="4">
        <f t="shared" si="635"/>
        <v>13.505676135045587</v>
      </c>
      <c r="U2694" s="4">
        <v>63</v>
      </c>
      <c r="V2694" s="4">
        <f t="shared" si="636"/>
        <v>6966.4401265583465</v>
      </c>
      <c r="W2694" s="4">
        <f t="shared" si="642"/>
        <v>1.9386768406373773E-3</v>
      </c>
      <c r="X2694" s="1">
        <v>1</v>
      </c>
      <c r="Y2694" s="1">
        <v>46</v>
      </c>
      <c r="Z2694" s="1">
        <f t="shared" si="637"/>
        <v>0.3856166859510966</v>
      </c>
      <c r="AA2694" s="1">
        <f t="shared" si="643"/>
        <v>0.7740909625923541</v>
      </c>
      <c r="AB2694" s="2">
        <v>0</v>
      </c>
      <c r="AC2694" s="2">
        <v>7</v>
      </c>
      <c r="AD2694" s="2">
        <f t="shared" si="644"/>
        <v>0.11582271771543523</v>
      </c>
      <c r="AE2694" s="2">
        <f t="shared" si="645"/>
        <v>0.76451206111511283</v>
      </c>
      <c r="AF2694" s="3">
        <v>0</v>
      </c>
      <c r="AG2694" s="3">
        <v>0</v>
      </c>
      <c r="AH2694" s="3">
        <v>1</v>
      </c>
      <c r="AI2694" s="3">
        <v>0</v>
      </c>
      <c r="AJ2694" s="3">
        <v>1</v>
      </c>
      <c r="AK2694" s="3">
        <v>0</v>
      </c>
      <c r="AL2694" s="3">
        <v>1</v>
      </c>
      <c r="AM2694" s="3">
        <v>0</v>
      </c>
      <c r="AN2694" s="3">
        <v>1</v>
      </c>
    </row>
    <row r="2695" spans="1:40" x14ac:dyDescent="0.2">
      <c r="A2695" t="s">
        <v>34</v>
      </c>
      <c r="B2695" t="s">
        <v>122</v>
      </c>
      <c r="C2695" t="s">
        <v>85</v>
      </c>
      <c r="D2695" t="s">
        <v>173</v>
      </c>
      <c r="E2695" s="5">
        <v>0</v>
      </c>
      <c r="F2695" s="5">
        <v>0</v>
      </c>
      <c r="G2695" s="4">
        <v>5419005.2254693201</v>
      </c>
      <c r="H2695" s="4">
        <f t="shared" si="638"/>
        <v>43957201286348.242</v>
      </c>
      <c r="I2695" s="4">
        <f t="shared" si="639"/>
        <v>1.2327912303079899E-7</v>
      </c>
      <c r="J2695" s="1">
        <v>60.825000762939453</v>
      </c>
      <c r="K2695" s="1">
        <f t="shared" si="631"/>
        <v>11.199781447014075</v>
      </c>
      <c r="L2695" s="3">
        <v>60.825000762939453</v>
      </c>
      <c r="M2695" s="3">
        <f t="shared" si="640"/>
        <v>0</v>
      </c>
      <c r="N2695" s="6">
        <f t="shared" si="632"/>
        <v>11.199781447014075</v>
      </c>
      <c r="O2695" s="3">
        <f t="shared" si="633"/>
        <v>0</v>
      </c>
      <c r="P2695" s="3">
        <v>65</v>
      </c>
      <c r="Q2695" s="3">
        <f t="shared" si="634"/>
        <v>6467.2252098414829</v>
      </c>
      <c r="R2695" s="3">
        <f t="shared" si="641"/>
        <v>1.7317753879934222E-3</v>
      </c>
      <c r="S2695" s="4">
        <v>62.236843109130859</v>
      </c>
      <c r="T2695" s="4">
        <f t="shared" si="635"/>
        <v>11.997916777005191</v>
      </c>
      <c r="U2695" s="4">
        <v>66</v>
      </c>
      <c r="V2695" s="4">
        <f t="shared" si="636"/>
        <v>6966.4401265583465</v>
      </c>
      <c r="W2695" s="4">
        <f t="shared" si="642"/>
        <v>1.7222450145326321E-3</v>
      </c>
      <c r="X2695" s="1">
        <v>1</v>
      </c>
      <c r="Y2695" s="1">
        <v>46</v>
      </c>
      <c r="Z2695" s="1">
        <f t="shared" si="637"/>
        <v>0.3856166859510966</v>
      </c>
      <c r="AA2695" s="1">
        <f t="shared" si="643"/>
        <v>0.79764236125474786</v>
      </c>
      <c r="AB2695" s="2">
        <v>0</v>
      </c>
      <c r="AC2695" s="2">
        <v>7</v>
      </c>
      <c r="AD2695" s="2">
        <f t="shared" si="644"/>
        <v>0.11582271771543523</v>
      </c>
      <c r="AE2695" s="2">
        <f t="shared" si="645"/>
        <v>0.76660606758073557</v>
      </c>
      <c r="AF2695" s="3">
        <v>0</v>
      </c>
      <c r="AG2695" s="3">
        <v>0</v>
      </c>
      <c r="AH2695" s="3">
        <v>1</v>
      </c>
      <c r="AI2695" s="3">
        <v>0</v>
      </c>
      <c r="AJ2695" s="3">
        <v>1</v>
      </c>
      <c r="AK2695" s="3">
        <v>0</v>
      </c>
      <c r="AL2695" s="3">
        <v>1</v>
      </c>
      <c r="AM2695" s="3">
        <v>0</v>
      </c>
      <c r="AN2695" s="3">
        <v>1</v>
      </c>
    </row>
    <row r="2696" spans="1:40" x14ac:dyDescent="0.2">
      <c r="A2696" t="s">
        <v>34</v>
      </c>
      <c r="B2696" t="s">
        <v>122</v>
      </c>
      <c r="C2696" t="s">
        <v>23</v>
      </c>
      <c r="D2696" t="s">
        <v>111</v>
      </c>
      <c r="E2696" s="5">
        <v>0</v>
      </c>
      <c r="F2696" s="5">
        <v>1</v>
      </c>
      <c r="G2696" s="4">
        <v>15095800.270950301</v>
      </c>
      <c r="H2696" s="4">
        <f t="shared" si="638"/>
        <v>43957201286348.242</v>
      </c>
      <c r="I2696" s="4">
        <f t="shared" si="639"/>
        <v>3.434204141572269E-7</v>
      </c>
      <c r="J2696" s="1">
        <v>52.924999237060547</v>
      </c>
      <c r="K2696" s="1">
        <f t="shared" si="631"/>
        <v>10.381448419639664</v>
      </c>
      <c r="L2696" s="3">
        <v>52.924999237060547</v>
      </c>
      <c r="M2696" s="3">
        <f t="shared" si="640"/>
        <v>0</v>
      </c>
      <c r="N2696" s="6">
        <f t="shared" si="632"/>
        <v>10.381448419639664</v>
      </c>
      <c r="O2696" s="3">
        <f t="shared" si="633"/>
        <v>0</v>
      </c>
      <c r="P2696" s="3">
        <v>66</v>
      </c>
      <c r="Q2696" s="3">
        <f t="shared" si="634"/>
        <v>6467.2252098414829</v>
      </c>
      <c r="R2696" s="3">
        <f t="shared" si="641"/>
        <v>1.6052399727539599E-3</v>
      </c>
      <c r="S2696" s="4">
        <v>55.657894134521484</v>
      </c>
      <c r="T2696" s="4">
        <f t="shared" si="635"/>
        <v>12.074125353802984</v>
      </c>
      <c r="U2696" s="4">
        <v>65</v>
      </c>
      <c r="V2696" s="4">
        <f t="shared" si="636"/>
        <v>6966.4401265583465</v>
      </c>
      <c r="W2696" s="4">
        <f t="shared" si="642"/>
        <v>1.73318440041887E-3</v>
      </c>
      <c r="X2696" s="1">
        <v>1</v>
      </c>
      <c r="Y2696" s="1">
        <v>46</v>
      </c>
      <c r="Z2696" s="1">
        <f t="shared" si="637"/>
        <v>0.3856166859510966</v>
      </c>
      <c r="AA2696" s="1">
        <f t="shared" si="643"/>
        <v>0.87933384098979905</v>
      </c>
      <c r="AB2696" s="2">
        <v>0</v>
      </c>
      <c r="AC2696" s="2">
        <v>7</v>
      </c>
      <c r="AD2696" s="2">
        <f t="shared" si="644"/>
        <v>0.11582271771543523</v>
      </c>
      <c r="AE2696" s="2">
        <f t="shared" si="645"/>
        <v>0.87099705361879542</v>
      </c>
      <c r="AF2696" s="3">
        <v>0</v>
      </c>
      <c r="AG2696" s="3">
        <v>0</v>
      </c>
      <c r="AH2696" s="3">
        <v>0</v>
      </c>
      <c r="AI2696" s="3">
        <v>0</v>
      </c>
      <c r="AJ2696" s="3">
        <v>0</v>
      </c>
      <c r="AK2696" s="3">
        <v>0</v>
      </c>
      <c r="AL2696" s="3">
        <v>0</v>
      </c>
      <c r="AM2696" s="3">
        <v>0</v>
      </c>
      <c r="AN2696" s="3">
        <v>0</v>
      </c>
    </row>
    <row r="2697" spans="1:40" x14ac:dyDescent="0.2">
      <c r="A2697" t="s">
        <v>34</v>
      </c>
      <c r="B2697" t="s">
        <v>122</v>
      </c>
      <c r="C2697" t="s">
        <v>31</v>
      </c>
      <c r="D2697" t="s">
        <v>119</v>
      </c>
      <c r="E2697" s="5">
        <v>0</v>
      </c>
      <c r="F2697" s="5">
        <v>1</v>
      </c>
      <c r="G2697" s="4">
        <v>4644861.6218308499</v>
      </c>
      <c r="H2697" s="4">
        <f t="shared" si="638"/>
        <v>43957201286348.242</v>
      </c>
      <c r="I2697" s="4">
        <f t="shared" si="639"/>
        <v>1.0566781974068494E-7</v>
      </c>
      <c r="J2697" s="1">
        <v>57.875</v>
      </c>
      <c r="K2697" s="1">
        <f t="shared" si="631"/>
        <v>9.1647494029795613</v>
      </c>
      <c r="L2697" s="3">
        <v>57.875</v>
      </c>
      <c r="M2697" s="3">
        <f t="shared" si="640"/>
        <v>0</v>
      </c>
      <c r="N2697" s="6">
        <f t="shared" si="632"/>
        <v>9.1647494029795613</v>
      </c>
      <c r="O2697" s="3">
        <f t="shared" si="633"/>
        <v>0</v>
      </c>
      <c r="P2697" s="3">
        <v>67</v>
      </c>
      <c r="Q2697" s="3">
        <f t="shared" si="634"/>
        <v>6467.2252098414829</v>
      </c>
      <c r="R2697" s="3">
        <f t="shared" si="641"/>
        <v>1.4171068898347823E-3</v>
      </c>
      <c r="S2697" s="4">
        <v>60.868419647216797</v>
      </c>
      <c r="T2697" s="4">
        <f t="shared" si="635"/>
        <v>10.661631322057618</v>
      </c>
      <c r="U2697" s="4">
        <v>67</v>
      </c>
      <c r="V2697" s="4">
        <f t="shared" si="636"/>
        <v>6966.4401265583465</v>
      </c>
      <c r="W2697" s="4">
        <f t="shared" si="642"/>
        <v>1.5304274677409478E-3</v>
      </c>
      <c r="X2697" s="1">
        <v>1</v>
      </c>
      <c r="Y2697" s="1">
        <v>46</v>
      </c>
      <c r="Z2697" s="1">
        <f t="shared" si="637"/>
        <v>0.3856166859510966</v>
      </c>
      <c r="AA2697" s="1">
        <f t="shared" si="643"/>
        <v>0.81470805905012089</v>
      </c>
      <c r="AB2697" s="2">
        <v>0</v>
      </c>
      <c r="AC2697" s="2">
        <v>7</v>
      </c>
      <c r="AD2697" s="2">
        <f t="shared" si="644"/>
        <v>0.11582271771543523</v>
      </c>
      <c r="AE2697" s="2">
        <f t="shared" si="645"/>
        <v>0.80880540267248113</v>
      </c>
      <c r="AF2697" s="3">
        <v>0</v>
      </c>
      <c r="AG2697" s="3">
        <v>0</v>
      </c>
      <c r="AH2697" s="3">
        <v>0</v>
      </c>
      <c r="AI2697" s="3">
        <v>0</v>
      </c>
      <c r="AJ2697" s="3">
        <v>0</v>
      </c>
      <c r="AK2697" s="3">
        <v>0</v>
      </c>
      <c r="AL2697" s="3">
        <v>0</v>
      </c>
      <c r="AM2697" s="3">
        <v>0</v>
      </c>
      <c r="AN2697" s="3">
        <v>0</v>
      </c>
    </row>
    <row r="2698" spans="1:40" x14ac:dyDescent="0.2">
      <c r="A2698" t="s">
        <v>34</v>
      </c>
      <c r="B2698" t="s">
        <v>122</v>
      </c>
      <c r="C2698" t="s">
        <v>74</v>
      </c>
      <c r="D2698" t="s">
        <v>162</v>
      </c>
      <c r="E2698" s="5">
        <v>0</v>
      </c>
      <c r="F2698" s="5">
        <v>1</v>
      </c>
      <c r="G2698" s="4">
        <v>13805560.931552799</v>
      </c>
      <c r="H2698" s="4">
        <f t="shared" si="638"/>
        <v>43957201286348.242</v>
      </c>
      <c r="I2698" s="4">
        <f t="shared" si="639"/>
        <v>3.1406824200703565E-7</v>
      </c>
      <c r="J2698" s="1">
        <v>41.825000762939453</v>
      </c>
      <c r="K2698" s="1">
        <f t="shared" si="631"/>
        <v>4.9733521762045552</v>
      </c>
      <c r="L2698" s="3">
        <v>41.825000762939453</v>
      </c>
      <c r="M2698" s="3">
        <f t="shared" si="640"/>
        <v>0</v>
      </c>
      <c r="N2698" s="6">
        <f t="shared" si="632"/>
        <v>4.9733521762045552</v>
      </c>
      <c r="O2698" s="3">
        <f t="shared" si="633"/>
        <v>0</v>
      </c>
      <c r="P2698" s="3">
        <v>68</v>
      </c>
      <c r="Q2698" s="3">
        <f t="shared" si="634"/>
        <v>6467.2252098414829</v>
      </c>
      <c r="R2698" s="3">
        <f t="shared" si="641"/>
        <v>7.690086574743631E-4</v>
      </c>
      <c r="S2698" s="4">
        <v>43.973682403564453</v>
      </c>
      <c r="T2698" s="4">
        <f t="shared" si="635"/>
        <v>5.7798936500541389</v>
      </c>
      <c r="U2698" s="4">
        <v>68</v>
      </c>
      <c r="V2698" s="4">
        <f t="shared" si="636"/>
        <v>6966.4401265583465</v>
      </c>
      <c r="W2698" s="4">
        <f t="shared" si="642"/>
        <v>8.296767854243511E-4</v>
      </c>
      <c r="X2698" s="1">
        <v>1</v>
      </c>
      <c r="Y2698" s="1">
        <v>46</v>
      </c>
      <c r="Z2698" s="1">
        <f t="shared" si="637"/>
        <v>0.3856166859510966</v>
      </c>
      <c r="AA2698" s="1">
        <f t="shared" si="643"/>
        <v>0.82829435000754748</v>
      </c>
      <c r="AB2698" s="2">
        <v>0</v>
      </c>
      <c r="AC2698" s="2">
        <v>7</v>
      </c>
      <c r="AD2698" s="2">
        <f t="shared" si="644"/>
        <v>0.11582271771543523</v>
      </c>
      <c r="AE2698" s="2">
        <f t="shared" si="645"/>
        <v>0.81763970221942694</v>
      </c>
      <c r="AF2698" s="3">
        <v>0</v>
      </c>
      <c r="AG2698" s="3">
        <v>0</v>
      </c>
      <c r="AH2698" s="3">
        <v>0</v>
      </c>
      <c r="AI2698" s="3">
        <v>0</v>
      </c>
      <c r="AJ2698" s="3">
        <v>0</v>
      </c>
      <c r="AK2698" s="3">
        <v>0</v>
      </c>
      <c r="AL2698" s="3">
        <v>0</v>
      </c>
      <c r="AM2698" s="3">
        <v>0</v>
      </c>
      <c r="AN2698" s="3">
        <v>0</v>
      </c>
    </row>
    <row r="2699" spans="1:40" x14ac:dyDescent="0.2">
      <c r="A2699" t="s">
        <v>34</v>
      </c>
      <c r="B2699" t="s">
        <v>122</v>
      </c>
      <c r="C2699" t="s">
        <v>201</v>
      </c>
      <c r="D2699" t="s">
        <v>339</v>
      </c>
      <c r="E2699" s="5">
        <v>0</v>
      </c>
      <c r="F2699" s="5">
        <v>0</v>
      </c>
      <c r="G2699" s="4">
        <v>234436487.96851799</v>
      </c>
      <c r="H2699" s="4">
        <f t="shared" si="638"/>
        <v>43957201286348.242</v>
      </c>
      <c r="I2699" s="4">
        <f t="shared" si="639"/>
        <v>5.3332896796895659E-6</v>
      </c>
      <c r="K2699" s="1">
        <f t="shared" si="631"/>
        <v>0</v>
      </c>
      <c r="M2699" s="3" t="str">
        <f t="shared" si="640"/>
        <v/>
      </c>
      <c r="N2699" s="6">
        <f t="shared" si="632"/>
        <v>0</v>
      </c>
      <c r="O2699" s="3" t="str">
        <f t="shared" si="633"/>
        <v/>
      </c>
      <c r="Q2699" s="3">
        <f t="shared" si="634"/>
        <v>6467.2252098414829</v>
      </c>
      <c r="R2699" s="3">
        <f t="shared" si="641"/>
        <v>0</v>
      </c>
      <c r="T2699" s="4">
        <f t="shared" si="635"/>
        <v>0</v>
      </c>
      <c r="V2699" s="4">
        <f t="shared" si="636"/>
        <v>6966.4401265583465</v>
      </c>
      <c r="W2699" s="4">
        <f t="shared" si="642"/>
        <v>0</v>
      </c>
      <c r="X2699" s="1">
        <v>0</v>
      </c>
      <c r="Y2699" s="1">
        <v>46</v>
      </c>
      <c r="Z2699" s="1">
        <f t="shared" si="637"/>
        <v>0.3856166859510966</v>
      </c>
      <c r="AA2699" s="1" t="str">
        <f t="shared" si="643"/>
        <v/>
      </c>
      <c r="AB2699" s="2">
        <v>0</v>
      </c>
      <c r="AC2699" s="2">
        <v>7</v>
      </c>
      <c r="AD2699" s="2">
        <f t="shared" si="644"/>
        <v>0.11582271771543523</v>
      </c>
      <c r="AE2699" s="2" t="str">
        <f t="shared" si="645"/>
        <v/>
      </c>
      <c r="AF2699" s="3">
        <v>0</v>
      </c>
      <c r="AG2699" s="3">
        <v>0</v>
      </c>
      <c r="AH2699" s="3">
        <v>1</v>
      </c>
      <c r="AI2699" s="3">
        <v>0</v>
      </c>
      <c r="AJ2699" s="3">
        <v>1</v>
      </c>
      <c r="AK2699" s="3">
        <v>0</v>
      </c>
      <c r="AL2699" s="3">
        <v>1</v>
      </c>
      <c r="AM2699" s="3">
        <v>0</v>
      </c>
      <c r="AN2699" s="3">
        <v>1</v>
      </c>
    </row>
    <row r="2700" spans="1:40" x14ac:dyDescent="0.2">
      <c r="A2700" t="s">
        <v>34</v>
      </c>
      <c r="B2700" t="s">
        <v>122</v>
      </c>
      <c r="C2700" t="s">
        <v>279</v>
      </c>
      <c r="D2700" t="s">
        <v>414</v>
      </c>
      <c r="E2700" s="5">
        <v>0</v>
      </c>
      <c r="F2700" s="5">
        <v>0</v>
      </c>
      <c r="G2700" s="4">
        <v>5031933.4236500897</v>
      </c>
      <c r="H2700" s="4">
        <f t="shared" si="638"/>
        <v>43957201286348.242</v>
      </c>
      <c r="I2700" s="4">
        <f t="shared" si="639"/>
        <v>1.1447347138574206E-7</v>
      </c>
      <c r="K2700" s="1">
        <f t="shared" si="631"/>
        <v>0</v>
      </c>
      <c r="M2700" s="3" t="str">
        <f t="shared" si="640"/>
        <v/>
      </c>
      <c r="N2700" s="6">
        <f t="shared" si="632"/>
        <v>0</v>
      </c>
      <c r="O2700" s="3" t="str">
        <f t="shared" si="633"/>
        <v/>
      </c>
      <c r="Q2700" s="3">
        <f t="shared" si="634"/>
        <v>6467.2252098414829</v>
      </c>
      <c r="R2700" s="3">
        <f t="shared" si="641"/>
        <v>0</v>
      </c>
      <c r="T2700" s="4">
        <f t="shared" si="635"/>
        <v>0</v>
      </c>
      <c r="V2700" s="4">
        <f t="shared" si="636"/>
        <v>6966.4401265583465</v>
      </c>
      <c r="W2700" s="4">
        <f t="shared" si="642"/>
        <v>0</v>
      </c>
      <c r="X2700" s="1">
        <v>0</v>
      </c>
      <c r="Y2700" s="1">
        <v>46</v>
      </c>
      <c r="Z2700" s="1">
        <f t="shared" si="637"/>
        <v>0.3856166859510966</v>
      </c>
      <c r="AA2700" s="1" t="str">
        <f t="shared" si="643"/>
        <v/>
      </c>
      <c r="AB2700" s="2">
        <v>0</v>
      </c>
      <c r="AC2700" s="2">
        <v>7</v>
      </c>
      <c r="AD2700" s="2">
        <f t="shared" si="644"/>
        <v>0.11582271771543523</v>
      </c>
      <c r="AE2700" s="2" t="str">
        <f t="shared" si="645"/>
        <v/>
      </c>
      <c r="AF2700" s="3">
        <v>0</v>
      </c>
      <c r="AG2700" s="3">
        <v>0</v>
      </c>
      <c r="AH2700" s="3">
        <v>0</v>
      </c>
      <c r="AI2700" s="3">
        <v>0</v>
      </c>
      <c r="AJ2700" s="3">
        <v>0</v>
      </c>
      <c r="AK2700" s="3">
        <v>0</v>
      </c>
      <c r="AL2700" s="3">
        <v>0</v>
      </c>
      <c r="AM2700" s="3">
        <v>0</v>
      </c>
      <c r="AN2700" s="3">
        <v>0</v>
      </c>
    </row>
    <row r="2701" spans="1:40" x14ac:dyDescent="0.2">
      <c r="A2701" t="s">
        <v>34</v>
      </c>
      <c r="B2701" t="s">
        <v>122</v>
      </c>
      <c r="C2701" t="s">
        <v>195</v>
      </c>
      <c r="D2701" t="s">
        <v>333</v>
      </c>
      <c r="E2701" s="5">
        <v>0</v>
      </c>
      <c r="F2701" s="5">
        <v>0</v>
      </c>
      <c r="G2701" s="4">
        <v>5935100.9612283101</v>
      </c>
      <c r="H2701" s="4">
        <f t="shared" si="638"/>
        <v>43957201286348.242</v>
      </c>
      <c r="I2701" s="4">
        <f t="shared" si="639"/>
        <v>1.3501999189087523E-7</v>
      </c>
      <c r="K2701" s="1">
        <f t="shared" si="631"/>
        <v>0</v>
      </c>
      <c r="M2701" s="3" t="str">
        <f t="shared" si="640"/>
        <v/>
      </c>
      <c r="N2701" s="6">
        <f t="shared" si="632"/>
        <v>0</v>
      </c>
      <c r="O2701" s="3" t="str">
        <f t="shared" si="633"/>
        <v/>
      </c>
      <c r="Q2701" s="3">
        <f t="shared" si="634"/>
        <v>6467.2252098414829</v>
      </c>
      <c r="R2701" s="3">
        <f t="shared" si="641"/>
        <v>0</v>
      </c>
      <c r="T2701" s="4">
        <f t="shared" si="635"/>
        <v>0</v>
      </c>
      <c r="V2701" s="4">
        <f t="shared" si="636"/>
        <v>6966.4401265583465</v>
      </c>
      <c r="W2701" s="4">
        <f t="shared" si="642"/>
        <v>0</v>
      </c>
      <c r="X2701" s="1">
        <v>0</v>
      </c>
      <c r="Y2701" s="1">
        <v>46</v>
      </c>
      <c r="Z2701" s="1">
        <f t="shared" si="637"/>
        <v>0.3856166859510966</v>
      </c>
      <c r="AA2701" s="1" t="str">
        <f t="shared" si="643"/>
        <v/>
      </c>
      <c r="AB2701" s="2">
        <v>0</v>
      </c>
      <c r="AC2701" s="2">
        <v>7</v>
      </c>
      <c r="AD2701" s="2">
        <f t="shared" si="644"/>
        <v>0.11582271771543523</v>
      </c>
      <c r="AE2701" s="2" t="str">
        <f t="shared" si="645"/>
        <v/>
      </c>
      <c r="AF2701" s="3">
        <v>0</v>
      </c>
      <c r="AG2701" s="3">
        <v>0</v>
      </c>
      <c r="AH2701" s="3">
        <v>1</v>
      </c>
      <c r="AI2701" s="3">
        <v>0</v>
      </c>
      <c r="AJ2701" s="3">
        <v>1</v>
      </c>
      <c r="AK2701" s="3">
        <v>0</v>
      </c>
      <c r="AL2701" s="3">
        <v>1</v>
      </c>
      <c r="AM2701" s="3">
        <v>0</v>
      </c>
      <c r="AN2701" s="3">
        <v>1</v>
      </c>
    </row>
    <row r="2702" spans="1:40" x14ac:dyDescent="0.2">
      <c r="A2702" t="s">
        <v>34</v>
      </c>
      <c r="B2702" t="s">
        <v>122</v>
      </c>
      <c r="C2702" t="s">
        <v>62</v>
      </c>
      <c r="D2702" t="s">
        <v>150</v>
      </c>
      <c r="E2702" s="5">
        <v>0</v>
      </c>
      <c r="F2702" s="5">
        <v>0</v>
      </c>
      <c r="G2702" s="4">
        <v>77285336.429907799</v>
      </c>
      <c r="H2702" s="4">
        <f t="shared" si="638"/>
        <v>43957201286348.242</v>
      </c>
      <c r="I2702" s="4">
        <f t="shared" si="639"/>
        <v>1.7581951117963976E-6</v>
      </c>
      <c r="K2702" s="1">
        <f t="shared" si="631"/>
        <v>0</v>
      </c>
      <c r="M2702" s="3" t="str">
        <f t="shared" si="640"/>
        <v/>
      </c>
      <c r="N2702" s="6">
        <f t="shared" si="632"/>
        <v>0</v>
      </c>
      <c r="O2702" s="3" t="str">
        <f t="shared" si="633"/>
        <v/>
      </c>
      <c r="Q2702" s="3">
        <f t="shared" si="634"/>
        <v>6467.2252098414829</v>
      </c>
      <c r="R2702" s="3">
        <f t="shared" si="641"/>
        <v>0</v>
      </c>
      <c r="T2702" s="4">
        <f t="shared" si="635"/>
        <v>0</v>
      </c>
      <c r="V2702" s="4">
        <f t="shared" si="636"/>
        <v>6966.4401265583465</v>
      </c>
      <c r="W2702" s="4">
        <f t="shared" si="642"/>
        <v>0</v>
      </c>
      <c r="X2702" s="1">
        <v>0</v>
      </c>
      <c r="Y2702" s="1">
        <v>46</v>
      </c>
      <c r="Z2702" s="1">
        <f t="shared" si="637"/>
        <v>0.3856166859510966</v>
      </c>
      <c r="AA2702" s="1" t="str">
        <f t="shared" si="643"/>
        <v/>
      </c>
      <c r="AB2702" s="2">
        <v>0</v>
      </c>
      <c r="AC2702" s="2">
        <v>7</v>
      </c>
      <c r="AD2702" s="2">
        <f t="shared" si="644"/>
        <v>0.11582271771543523</v>
      </c>
      <c r="AE2702" s="2" t="str">
        <f t="shared" si="645"/>
        <v/>
      </c>
      <c r="AF2702" s="3">
        <v>0</v>
      </c>
      <c r="AG2702" s="3">
        <v>0</v>
      </c>
      <c r="AH2702" s="3">
        <v>0</v>
      </c>
      <c r="AI2702" s="3">
        <v>0</v>
      </c>
      <c r="AJ2702" s="3">
        <v>0</v>
      </c>
      <c r="AK2702" s="3">
        <v>0</v>
      </c>
      <c r="AL2702" s="3">
        <v>0</v>
      </c>
      <c r="AM2702" s="3">
        <v>0</v>
      </c>
      <c r="AN2702" s="3">
        <v>0</v>
      </c>
    </row>
    <row r="2703" spans="1:40" x14ac:dyDescent="0.2">
      <c r="A2703" t="s">
        <v>34</v>
      </c>
      <c r="B2703" t="s">
        <v>122</v>
      </c>
      <c r="C2703" t="s">
        <v>58</v>
      </c>
      <c r="D2703" t="s">
        <v>146</v>
      </c>
      <c r="E2703" s="5">
        <v>0</v>
      </c>
      <c r="F2703" s="5">
        <v>0</v>
      </c>
      <c r="G2703" s="4">
        <v>41416682.7946584</v>
      </c>
      <c r="H2703" s="4">
        <f t="shared" si="638"/>
        <v>43957201286348.242</v>
      </c>
      <c r="I2703" s="4">
        <f t="shared" si="639"/>
        <v>9.4220472602110705E-7</v>
      </c>
      <c r="K2703" s="1">
        <f t="shared" si="631"/>
        <v>0</v>
      </c>
      <c r="M2703" s="3" t="str">
        <f t="shared" si="640"/>
        <v/>
      </c>
      <c r="N2703" s="6">
        <f t="shared" si="632"/>
        <v>0</v>
      </c>
      <c r="O2703" s="3" t="str">
        <f t="shared" si="633"/>
        <v/>
      </c>
      <c r="Q2703" s="3">
        <f t="shared" si="634"/>
        <v>6467.2252098414829</v>
      </c>
      <c r="R2703" s="3">
        <f t="shared" si="641"/>
        <v>0</v>
      </c>
      <c r="T2703" s="4">
        <f t="shared" si="635"/>
        <v>0</v>
      </c>
      <c r="V2703" s="4">
        <f t="shared" si="636"/>
        <v>6966.4401265583465</v>
      </c>
      <c r="W2703" s="4">
        <f t="shared" si="642"/>
        <v>0</v>
      </c>
      <c r="X2703" s="1">
        <v>0</v>
      </c>
      <c r="Y2703" s="1">
        <v>46</v>
      </c>
      <c r="Z2703" s="1">
        <f t="shared" si="637"/>
        <v>0.3856166859510966</v>
      </c>
      <c r="AA2703" s="1" t="str">
        <f t="shared" si="643"/>
        <v/>
      </c>
      <c r="AB2703" s="2">
        <v>0</v>
      </c>
      <c r="AC2703" s="2">
        <v>7</v>
      </c>
      <c r="AD2703" s="2">
        <f t="shared" si="644"/>
        <v>0.11582271771543523</v>
      </c>
      <c r="AE2703" s="2" t="str">
        <f t="shared" si="645"/>
        <v/>
      </c>
      <c r="AF2703" s="3">
        <v>0</v>
      </c>
      <c r="AG2703" s="3">
        <v>1</v>
      </c>
      <c r="AH2703" s="3">
        <v>0</v>
      </c>
      <c r="AI2703" s="3">
        <v>0</v>
      </c>
      <c r="AJ2703" s="3">
        <v>1</v>
      </c>
      <c r="AK2703" s="3">
        <v>0</v>
      </c>
      <c r="AL2703" s="3">
        <v>1</v>
      </c>
      <c r="AM2703" s="3">
        <v>0</v>
      </c>
      <c r="AN2703" s="3">
        <v>1</v>
      </c>
    </row>
    <row r="2704" spans="1:40" x14ac:dyDescent="0.2">
      <c r="A2704" t="s">
        <v>34</v>
      </c>
      <c r="B2704" t="s">
        <v>122</v>
      </c>
      <c r="C2704" t="s">
        <v>218</v>
      </c>
      <c r="D2704" t="s">
        <v>356</v>
      </c>
      <c r="E2704" s="5">
        <v>0</v>
      </c>
      <c r="F2704" s="5">
        <v>0</v>
      </c>
      <c r="G2704" s="4">
        <v>5031933.4236500897</v>
      </c>
      <c r="H2704" s="4">
        <f t="shared" si="638"/>
        <v>43957201286348.242</v>
      </c>
      <c r="I2704" s="4">
        <f t="shared" si="639"/>
        <v>1.1447347138574206E-7</v>
      </c>
      <c r="K2704" s="1">
        <f t="shared" si="631"/>
        <v>0</v>
      </c>
      <c r="M2704" s="3" t="str">
        <f t="shared" si="640"/>
        <v/>
      </c>
      <c r="N2704" s="6">
        <f t="shared" si="632"/>
        <v>0</v>
      </c>
      <c r="O2704" s="3" t="str">
        <f t="shared" si="633"/>
        <v/>
      </c>
      <c r="Q2704" s="3">
        <f t="shared" si="634"/>
        <v>6467.2252098414829</v>
      </c>
      <c r="R2704" s="3">
        <f t="shared" si="641"/>
        <v>0</v>
      </c>
      <c r="T2704" s="4">
        <f t="shared" si="635"/>
        <v>0</v>
      </c>
      <c r="V2704" s="4">
        <f t="shared" si="636"/>
        <v>6966.4401265583465</v>
      </c>
      <c r="W2704" s="4">
        <f t="shared" si="642"/>
        <v>0</v>
      </c>
      <c r="X2704" s="1">
        <v>0</v>
      </c>
      <c r="Y2704" s="1">
        <v>46</v>
      </c>
      <c r="Z2704" s="1">
        <f t="shared" si="637"/>
        <v>0.3856166859510966</v>
      </c>
      <c r="AA2704" s="1" t="str">
        <f t="shared" si="643"/>
        <v/>
      </c>
      <c r="AB2704" s="2">
        <v>0</v>
      </c>
      <c r="AC2704" s="2">
        <v>7</v>
      </c>
      <c r="AD2704" s="2">
        <f t="shared" si="644"/>
        <v>0.11582271771543523</v>
      </c>
      <c r="AE2704" s="2" t="str">
        <f t="shared" si="645"/>
        <v/>
      </c>
      <c r="AF2704" s="3">
        <v>0</v>
      </c>
      <c r="AG2704" s="3">
        <v>0</v>
      </c>
      <c r="AH2704" s="3">
        <v>0</v>
      </c>
      <c r="AI2704" s="3">
        <v>0</v>
      </c>
      <c r="AJ2704" s="3">
        <v>0</v>
      </c>
      <c r="AK2704" s="3">
        <v>0</v>
      </c>
      <c r="AL2704" s="3">
        <v>0</v>
      </c>
      <c r="AM2704" s="3">
        <v>0</v>
      </c>
      <c r="AN2704" s="3">
        <v>0</v>
      </c>
    </row>
    <row r="2705" spans="1:40" x14ac:dyDescent="0.2">
      <c r="A2705" t="s">
        <v>34</v>
      </c>
      <c r="B2705" t="s">
        <v>122</v>
      </c>
      <c r="C2705" t="s">
        <v>19</v>
      </c>
      <c r="D2705" t="s">
        <v>107</v>
      </c>
      <c r="E2705" s="5">
        <v>0</v>
      </c>
      <c r="F2705" s="5">
        <v>0</v>
      </c>
      <c r="G2705" s="4">
        <v>7999483.9042642396</v>
      </c>
      <c r="H2705" s="4">
        <f t="shared" si="638"/>
        <v>43957201286348.242</v>
      </c>
      <c r="I2705" s="4">
        <f t="shared" si="639"/>
        <v>1.8198346733117955E-7</v>
      </c>
      <c r="K2705" s="1">
        <f t="shared" si="631"/>
        <v>0</v>
      </c>
      <c r="M2705" s="3" t="str">
        <f t="shared" si="640"/>
        <v/>
      </c>
      <c r="N2705" s="6">
        <f t="shared" si="632"/>
        <v>0</v>
      </c>
      <c r="O2705" s="3" t="str">
        <f t="shared" si="633"/>
        <v/>
      </c>
      <c r="Q2705" s="3">
        <f t="shared" si="634"/>
        <v>6467.2252098414829</v>
      </c>
      <c r="R2705" s="3">
        <f t="shared" si="641"/>
        <v>0</v>
      </c>
      <c r="T2705" s="4">
        <f t="shared" si="635"/>
        <v>0</v>
      </c>
      <c r="V2705" s="4">
        <f t="shared" si="636"/>
        <v>6966.4401265583465</v>
      </c>
      <c r="W2705" s="4">
        <f t="shared" si="642"/>
        <v>0</v>
      </c>
      <c r="X2705" s="1">
        <v>1</v>
      </c>
      <c r="Y2705" s="1">
        <v>46</v>
      </c>
      <c r="Z2705" s="1">
        <f t="shared" si="637"/>
        <v>0.3856166859510966</v>
      </c>
      <c r="AA2705" s="1" t="str">
        <f t="shared" si="643"/>
        <v/>
      </c>
      <c r="AB2705" s="2">
        <v>0</v>
      </c>
      <c r="AC2705" s="2">
        <v>7</v>
      </c>
      <c r="AD2705" s="2">
        <f t="shared" si="644"/>
        <v>0.11582271771543523</v>
      </c>
      <c r="AE2705" s="2" t="str">
        <f t="shared" si="645"/>
        <v/>
      </c>
      <c r="AF2705" s="3">
        <v>0</v>
      </c>
      <c r="AG2705" s="3">
        <v>0</v>
      </c>
      <c r="AH2705" s="3">
        <v>0</v>
      </c>
      <c r="AI2705" s="3">
        <v>0</v>
      </c>
      <c r="AJ2705" s="3">
        <v>0</v>
      </c>
      <c r="AK2705" s="3">
        <v>0</v>
      </c>
      <c r="AL2705" s="3">
        <v>0</v>
      </c>
      <c r="AM2705" s="3">
        <v>0</v>
      </c>
      <c r="AN2705" s="3">
        <v>0</v>
      </c>
    </row>
    <row r="2706" spans="1:40" x14ac:dyDescent="0.2">
      <c r="A2706" t="s">
        <v>34</v>
      </c>
      <c r="B2706" t="s">
        <v>122</v>
      </c>
      <c r="C2706" t="s">
        <v>194</v>
      </c>
      <c r="D2706" t="s">
        <v>332</v>
      </c>
      <c r="E2706" s="5">
        <v>0</v>
      </c>
      <c r="F2706" s="5">
        <v>0</v>
      </c>
      <c r="G2706" s="4">
        <v>24256499.580672201</v>
      </c>
      <c r="H2706" s="4">
        <f t="shared" si="638"/>
        <v>43957201286348.242</v>
      </c>
      <c r="I2706" s="4">
        <f t="shared" si="639"/>
        <v>5.5182083642357655E-7</v>
      </c>
      <c r="K2706" s="1">
        <f t="shared" si="631"/>
        <v>0</v>
      </c>
      <c r="M2706" s="3" t="str">
        <f t="shared" si="640"/>
        <v/>
      </c>
      <c r="N2706" s="6">
        <f t="shared" si="632"/>
        <v>0</v>
      </c>
      <c r="O2706" s="3" t="str">
        <f t="shared" si="633"/>
        <v/>
      </c>
      <c r="Q2706" s="3">
        <f t="shared" si="634"/>
        <v>6467.2252098414829</v>
      </c>
      <c r="R2706" s="3">
        <f t="shared" si="641"/>
        <v>0</v>
      </c>
      <c r="T2706" s="4">
        <f t="shared" si="635"/>
        <v>0</v>
      </c>
      <c r="V2706" s="4">
        <f t="shared" si="636"/>
        <v>6966.4401265583465</v>
      </c>
      <c r="W2706" s="4">
        <f t="shared" si="642"/>
        <v>0</v>
      </c>
      <c r="X2706" s="1">
        <v>0</v>
      </c>
      <c r="Y2706" s="1">
        <v>46</v>
      </c>
      <c r="Z2706" s="1">
        <f t="shared" si="637"/>
        <v>0.3856166859510966</v>
      </c>
      <c r="AA2706" s="1" t="str">
        <f t="shared" si="643"/>
        <v/>
      </c>
      <c r="AB2706" s="2">
        <v>0</v>
      </c>
      <c r="AC2706" s="2">
        <v>7</v>
      </c>
      <c r="AD2706" s="2">
        <f t="shared" si="644"/>
        <v>0.11582271771543523</v>
      </c>
      <c r="AE2706" s="2" t="str">
        <f t="shared" si="645"/>
        <v/>
      </c>
      <c r="AF2706" s="3">
        <v>0</v>
      </c>
      <c r="AG2706" s="3">
        <v>0</v>
      </c>
      <c r="AH2706" s="3">
        <v>0</v>
      </c>
      <c r="AI2706" s="3">
        <v>0</v>
      </c>
      <c r="AJ2706" s="3">
        <v>0</v>
      </c>
      <c r="AK2706" s="3">
        <v>0</v>
      </c>
      <c r="AL2706" s="3">
        <v>0</v>
      </c>
      <c r="AM2706" s="3">
        <v>0</v>
      </c>
      <c r="AN2706" s="3">
        <v>0</v>
      </c>
    </row>
    <row r="2707" spans="1:40" x14ac:dyDescent="0.2">
      <c r="A2707" t="s">
        <v>34</v>
      </c>
      <c r="B2707" t="s">
        <v>122</v>
      </c>
      <c r="C2707" t="s">
        <v>65</v>
      </c>
      <c r="D2707" t="s">
        <v>153</v>
      </c>
      <c r="E2707" s="5">
        <v>0</v>
      </c>
      <c r="F2707" s="5">
        <v>0</v>
      </c>
      <c r="G2707" s="4">
        <v>26320882.523708198</v>
      </c>
      <c r="H2707" s="4">
        <f t="shared" si="638"/>
        <v>43957201286348.242</v>
      </c>
      <c r="I2707" s="4">
        <f t="shared" si="639"/>
        <v>5.9878431186388238E-7</v>
      </c>
      <c r="K2707" s="1">
        <f t="shared" si="631"/>
        <v>0</v>
      </c>
      <c r="M2707" s="3" t="str">
        <f t="shared" si="640"/>
        <v/>
      </c>
      <c r="N2707" s="6">
        <f t="shared" si="632"/>
        <v>0</v>
      </c>
      <c r="O2707" s="3" t="str">
        <f t="shared" si="633"/>
        <v/>
      </c>
      <c r="Q2707" s="3">
        <f t="shared" si="634"/>
        <v>6467.2252098414829</v>
      </c>
      <c r="R2707" s="3">
        <f t="shared" si="641"/>
        <v>0</v>
      </c>
      <c r="T2707" s="4">
        <f t="shared" si="635"/>
        <v>0</v>
      </c>
      <c r="V2707" s="4">
        <f t="shared" si="636"/>
        <v>6966.4401265583465</v>
      </c>
      <c r="W2707" s="4">
        <f t="shared" si="642"/>
        <v>0</v>
      </c>
      <c r="X2707" s="1">
        <v>0</v>
      </c>
      <c r="Y2707" s="1">
        <v>46</v>
      </c>
      <c r="Z2707" s="1">
        <f t="shared" si="637"/>
        <v>0.3856166859510966</v>
      </c>
      <c r="AA2707" s="1" t="str">
        <f t="shared" si="643"/>
        <v/>
      </c>
      <c r="AB2707" s="2">
        <v>0</v>
      </c>
      <c r="AC2707" s="2">
        <v>7</v>
      </c>
      <c r="AD2707" s="2">
        <f t="shared" si="644"/>
        <v>0.11582271771543523</v>
      </c>
      <c r="AE2707" s="2" t="str">
        <f t="shared" si="645"/>
        <v/>
      </c>
      <c r="AF2707" s="3">
        <v>0</v>
      </c>
      <c r="AG2707" s="3">
        <v>0</v>
      </c>
      <c r="AH2707" s="3">
        <v>1</v>
      </c>
      <c r="AI2707" s="3">
        <v>0</v>
      </c>
      <c r="AJ2707" s="3">
        <v>1</v>
      </c>
      <c r="AK2707" s="3">
        <v>0</v>
      </c>
      <c r="AL2707" s="3">
        <v>1</v>
      </c>
      <c r="AM2707" s="3">
        <v>0</v>
      </c>
      <c r="AN2707" s="3">
        <v>1</v>
      </c>
    </row>
    <row r="2708" spans="1:40" x14ac:dyDescent="0.2">
      <c r="A2708" t="s">
        <v>34</v>
      </c>
      <c r="B2708" t="s">
        <v>122</v>
      </c>
      <c r="C2708" t="s">
        <v>274</v>
      </c>
      <c r="D2708" t="s">
        <v>409</v>
      </c>
      <c r="E2708" s="5">
        <v>0</v>
      </c>
      <c r="F2708" s="5">
        <v>0</v>
      </c>
      <c r="G2708" s="4">
        <v>2838526.5466744099</v>
      </c>
      <c r="H2708" s="4">
        <f t="shared" si="638"/>
        <v>43957201286348.242</v>
      </c>
      <c r="I2708" s="4">
        <f t="shared" si="639"/>
        <v>6.4574778730418609E-8</v>
      </c>
      <c r="K2708" s="1">
        <f t="shared" si="631"/>
        <v>0</v>
      </c>
      <c r="M2708" s="3" t="str">
        <f t="shared" si="640"/>
        <v/>
      </c>
      <c r="N2708" s="6">
        <f t="shared" si="632"/>
        <v>0</v>
      </c>
      <c r="O2708" s="3" t="str">
        <f t="shared" si="633"/>
        <v/>
      </c>
      <c r="Q2708" s="3">
        <f t="shared" si="634"/>
        <v>6467.2252098414829</v>
      </c>
      <c r="R2708" s="3">
        <f t="shared" si="641"/>
        <v>0</v>
      </c>
      <c r="T2708" s="4">
        <f t="shared" si="635"/>
        <v>0</v>
      </c>
      <c r="V2708" s="4">
        <f t="shared" si="636"/>
        <v>6966.4401265583465</v>
      </c>
      <c r="W2708" s="4">
        <f t="shared" si="642"/>
        <v>0</v>
      </c>
      <c r="X2708" s="1">
        <v>0</v>
      </c>
      <c r="Y2708" s="1">
        <v>46</v>
      </c>
      <c r="Z2708" s="1">
        <f t="shared" si="637"/>
        <v>0.3856166859510966</v>
      </c>
      <c r="AA2708" s="1" t="str">
        <f t="shared" si="643"/>
        <v/>
      </c>
      <c r="AB2708" s="2">
        <v>0</v>
      </c>
      <c r="AC2708" s="2">
        <v>7</v>
      </c>
      <c r="AD2708" s="2">
        <f t="shared" si="644"/>
        <v>0.11582271771543523</v>
      </c>
      <c r="AE2708" s="2" t="str">
        <f t="shared" si="645"/>
        <v/>
      </c>
      <c r="AF2708" s="3">
        <v>0</v>
      </c>
      <c r="AG2708" s="3">
        <v>0</v>
      </c>
      <c r="AH2708" s="3">
        <v>0</v>
      </c>
      <c r="AI2708" s="3">
        <v>0</v>
      </c>
      <c r="AJ2708" s="3">
        <v>0</v>
      </c>
      <c r="AK2708" s="3">
        <v>0</v>
      </c>
      <c r="AL2708" s="3">
        <v>0</v>
      </c>
      <c r="AM2708" s="3">
        <v>0</v>
      </c>
      <c r="AN2708" s="3">
        <v>0</v>
      </c>
    </row>
    <row r="2709" spans="1:40" x14ac:dyDescent="0.2">
      <c r="A2709" t="s">
        <v>34</v>
      </c>
      <c r="B2709" t="s">
        <v>122</v>
      </c>
      <c r="C2709" t="s">
        <v>271</v>
      </c>
      <c r="D2709" t="s">
        <v>407</v>
      </c>
      <c r="E2709" s="5">
        <v>0</v>
      </c>
      <c r="F2709" s="5">
        <v>0</v>
      </c>
      <c r="G2709" s="4">
        <v>16644087.4782272</v>
      </c>
      <c r="H2709" s="4">
        <f t="shared" si="638"/>
        <v>43957201286348.242</v>
      </c>
      <c r="I2709" s="4">
        <f t="shared" si="639"/>
        <v>3.7864302073745405E-7</v>
      </c>
      <c r="K2709" s="1">
        <f t="shared" si="631"/>
        <v>0</v>
      </c>
      <c r="M2709" s="3" t="str">
        <f t="shared" si="640"/>
        <v/>
      </c>
      <c r="N2709" s="6">
        <f t="shared" si="632"/>
        <v>0</v>
      </c>
      <c r="O2709" s="3" t="str">
        <f t="shared" si="633"/>
        <v/>
      </c>
      <c r="Q2709" s="3">
        <f t="shared" si="634"/>
        <v>6467.2252098414829</v>
      </c>
      <c r="R2709" s="3">
        <f t="shared" si="641"/>
        <v>0</v>
      </c>
      <c r="T2709" s="4">
        <f t="shared" si="635"/>
        <v>0</v>
      </c>
      <c r="V2709" s="4">
        <f t="shared" si="636"/>
        <v>6966.4401265583465</v>
      </c>
      <c r="W2709" s="4">
        <f t="shared" si="642"/>
        <v>0</v>
      </c>
      <c r="X2709" s="1">
        <v>0</v>
      </c>
      <c r="Y2709" s="1">
        <v>46</v>
      </c>
      <c r="Z2709" s="1">
        <f t="shared" si="637"/>
        <v>0.3856166859510966</v>
      </c>
      <c r="AA2709" s="1" t="str">
        <f t="shared" si="643"/>
        <v/>
      </c>
      <c r="AB2709" s="2">
        <v>0</v>
      </c>
      <c r="AC2709" s="2">
        <v>7</v>
      </c>
      <c r="AD2709" s="2">
        <f t="shared" si="644"/>
        <v>0.11582271771543523</v>
      </c>
      <c r="AE2709" s="2" t="str">
        <f t="shared" si="645"/>
        <v/>
      </c>
      <c r="AF2709" s="3">
        <v>0</v>
      </c>
      <c r="AG2709" s="3">
        <v>0</v>
      </c>
      <c r="AH2709" s="3">
        <v>0</v>
      </c>
      <c r="AI2709" s="3">
        <v>0</v>
      </c>
      <c r="AJ2709" s="3">
        <v>0</v>
      </c>
      <c r="AK2709" s="3">
        <v>0</v>
      </c>
      <c r="AL2709" s="3">
        <v>0</v>
      </c>
      <c r="AM2709" s="3">
        <v>0</v>
      </c>
      <c r="AN2709" s="3">
        <v>0</v>
      </c>
    </row>
    <row r="2710" spans="1:40" x14ac:dyDescent="0.2">
      <c r="A2710" t="s">
        <v>34</v>
      </c>
      <c r="B2710" t="s">
        <v>122</v>
      </c>
      <c r="C2710" t="s">
        <v>222</v>
      </c>
      <c r="D2710" t="s">
        <v>360</v>
      </c>
      <c r="E2710" s="5">
        <v>0</v>
      </c>
      <c r="F2710" s="5">
        <v>0</v>
      </c>
      <c r="G2710" s="4">
        <v>2451454.7448551701</v>
      </c>
      <c r="H2710" s="4">
        <f t="shared" si="638"/>
        <v>43957201286348.242</v>
      </c>
      <c r="I2710" s="4">
        <f t="shared" si="639"/>
        <v>5.5769127085361478E-8</v>
      </c>
      <c r="K2710" s="1">
        <f t="shared" si="631"/>
        <v>0</v>
      </c>
      <c r="M2710" s="3" t="str">
        <f t="shared" si="640"/>
        <v/>
      </c>
      <c r="N2710" s="6">
        <f t="shared" si="632"/>
        <v>0</v>
      </c>
      <c r="O2710" s="3" t="str">
        <f t="shared" si="633"/>
        <v/>
      </c>
      <c r="Q2710" s="3">
        <f t="shared" si="634"/>
        <v>6467.2252098414829</v>
      </c>
      <c r="R2710" s="3">
        <f t="shared" si="641"/>
        <v>0</v>
      </c>
      <c r="T2710" s="4">
        <f t="shared" si="635"/>
        <v>0</v>
      </c>
      <c r="V2710" s="4">
        <f t="shared" si="636"/>
        <v>6966.4401265583465</v>
      </c>
      <c r="W2710" s="4">
        <f t="shared" si="642"/>
        <v>0</v>
      </c>
      <c r="X2710" s="1">
        <v>0</v>
      </c>
      <c r="Y2710" s="1">
        <v>46</v>
      </c>
      <c r="Z2710" s="1">
        <f t="shared" si="637"/>
        <v>0.3856166859510966</v>
      </c>
      <c r="AA2710" s="1" t="str">
        <f t="shared" si="643"/>
        <v/>
      </c>
      <c r="AB2710" s="2">
        <v>0</v>
      </c>
      <c r="AC2710" s="2">
        <v>7</v>
      </c>
      <c r="AD2710" s="2">
        <f t="shared" si="644"/>
        <v>0.11582271771543523</v>
      </c>
      <c r="AE2710" s="2" t="str">
        <f t="shared" si="645"/>
        <v/>
      </c>
      <c r="AF2710" s="3">
        <v>0</v>
      </c>
      <c r="AG2710" s="3">
        <v>1</v>
      </c>
      <c r="AH2710" s="3">
        <v>0</v>
      </c>
      <c r="AI2710" s="3">
        <v>0</v>
      </c>
      <c r="AJ2710" s="3">
        <v>1</v>
      </c>
      <c r="AK2710" s="3">
        <v>0</v>
      </c>
      <c r="AL2710" s="3">
        <v>1</v>
      </c>
      <c r="AM2710" s="3">
        <v>0</v>
      </c>
      <c r="AN2710" s="3">
        <v>1</v>
      </c>
    </row>
    <row r="2711" spans="1:40" x14ac:dyDescent="0.2">
      <c r="A2711" t="s">
        <v>34</v>
      </c>
      <c r="B2711" t="s">
        <v>122</v>
      </c>
      <c r="C2711" t="s">
        <v>7</v>
      </c>
      <c r="D2711" t="s">
        <v>95</v>
      </c>
      <c r="E2711" s="5">
        <v>0</v>
      </c>
      <c r="F2711" s="5">
        <v>0</v>
      </c>
      <c r="G2711" s="4">
        <v>412489516.80536699</v>
      </c>
      <c r="H2711" s="4">
        <f t="shared" si="638"/>
        <v>43957201286348.242</v>
      </c>
      <c r="I2711" s="4">
        <f t="shared" si="639"/>
        <v>9.3838894364158164E-6</v>
      </c>
      <c r="K2711" s="1">
        <f t="shared" si="631"/>
        <v>0</v>
      </c>
      <c r="M2711" s="3" t="str">
        <f t="shared" si="640"/>
        <v/>
      </c>
      <c r="N2711" s="6">
        <f t="shared" si="632"/>
        <v>0</v>
      </c>
      <c r="O2711" s="3" t="str">
        <f t="shared" si="633"/>
        <v/>
      </c>
      <c r="Q2711" s="3">
        <f t="shared" si="634"/>
        <v>6467.2252098414829</v>
      </c>
      <c r="R2711" s="3">
        <f t="shared" si="641"/>
        <v>0</v>
      </c>
      <c r="T2711" s="4">
        <f t="shared" si="635"/>
        <v>0</v>
      </c>
      <c r="V2711" s="4">
        <f t="shared" si="636"/>
        <v>6966.4401265583465</v>
      </c>
      <c r="W2711" s="4">
        <f t="shared" si="642"/>
        <v>0</v>
      </c>
      <c r="X2711" s="1">
        <v>0</v>
      </c>
      <c r="Y2711" s="1">
        <v>46</v>
      </c>
      <c r="Z2711" s="1">
        <f t="shared" si="637"/>
        <v>0.3856166859510966</v>
      </c>
      <c r="AA2711" s="1" t="str">
        <f t="shared" si="643"/>
        <v/>
      </c>
      <c r="AB2711" s="2">
        <v>0</v>
      </c>
      <c r="AC2711" s="2">
        <v>7</v>
      </c>
      <c r="AD2711" s="2">
        <f t="shared" si="644"/>
        <v>0.11582271771543523</v>
      </c>
      <c r="AE2711" s="2" t="str">
        <f t="shared" si="645"/>
        <v/>
      </c>
      <c r="AF2711" s="3">
        <v>0</v>
      </c>
      <c r="AG2711" s="3">
        <v>0</v>
      </c>
      <c r="AH2711" s="3">
        <v>0</v>
      </c>
      <c r="AI2711" s="3">
        <v>0</v>
      </c>
      <c r="AJ2711" s="3">
        <v>0</v>
      </c>
      <c r="AK2711" s="3">
        <v>0</v>
      </c>
      <c r="AL2711" s="3">
        <v>0</v>
      </c>
      <c r="AM2711" s="3">
        <v>0</v>
      </c>
      <c r="AN2711" s="3">
        <v>0</v>
      </c>
    </row>
    <row r="2712" spans="1:40" x14ac:dyDescent="0.2">
      <c r="A2712" t="s">
        <v>34</v>
      </c>
      <c r="B2712" t="s">
        <v>122</v>
      </c>
      <c r="C2712" t="s">
        <v>254</v>
      </c>
      <c r="D2712" t="s">
        <v>391</v>
      </c>
      <c r="E2712" s="5">
        <v>0</v>
      </c>
      <c r="F2712" s="5">
        <v>0</v>
      </c>
      <c r="G2712" s="4">
        <v>4902909.4897103403</v>
      </c>
      <c r="H2712" s="4">
        <f t="shared" si="638"/>
        <v>43957201286348.242</v>
      </c>
      <c r="I2712" s="4">
        <f t="shared" si="639"/>
        <v>1.1153825417072296E-7</v>
      </c>
      <c r="K2712" s="1">
        <f t="shared" si="631"/>
        <v>0</v>
      </c>
      <c r="M2712" s="3" t="str">
        <f t="shared" si="640"/>
        <v/>
      </c>
      <c r="N2712" s="6">
        <f t="shared" si="632"/>
        <v>0</v>
      </c>
      <c r="O2712" s="3" t="str">
        <f t="shared" si="633"/>
        <v/>
      </c>
      <c r="Q2712" s="3">
        <f t="shared" si="634"/>
        <v>6467.2252098414829</v>
      </c>
      <c r="R2712" s="3">
        <f t="shared" si="641"/>
        <v>0</v>
      </c>
      <c r="T2712" s="4">
        <f t="shared" si="635"/>
        <v>0</v>
      </c>
      <c r="V2712" s="4">
        <f t="shared" si="636"/>
        <v>6966.4401265583465</v>
      </c>
      <c r="W2712" s="4">
        <f t="shared" si="642"/>
        <v>0</v>
      </c>
      <c r="X2712" s="1">
        <v>0</v>
      </c>
      <c r="Y2712" s="1">
        <v>46</v>
      </c>
      <c r="Z2712" s="1">
        <f t="shared" si="637"/>
        <v>0.3856166859510966</v>
      </c>
      <c r="AA2712" s="1" t="str">
        <f t="shared" si="643"/>
        <v/>
      </c>
      <c r="AB2712" s="2">
        <v>0</v>
      </c>
      <c r="AC2712" s="2">
        <v>7</v>
      </c>
      <c r="AD2712" s="2">
        <f t="shared" si="644"/>
        <v>0.11582271771543523</v>
      </c>
      <c r="AE2712" s="2" t="str">
        <f t="shared" si="645"/>
        <v/>
      </c>
      <c r="AF2712" s="3">
        <v>0</v>
      </c>
      <c r="AG2712" s="3">
        <v>0</v>
      </c>
      <c r="AH2712" s="3">
        <v>0</v>
      </c>
      <c r="AI2712" s="3">
        <v>0</v>
      </c>
      <c r="AJ2712" s="3">
        <v>0</v>
      </c>
      <c r="AK2712" s="3">
        <v>0</v>
      </c>
      <c r="AL2712" s="3">
        <v>0</v>
      </c>
      <c r="AM2712" s="3">
        <v>0</v>
      </c>
      <c r="AN2712" s="3">
        <v>0</v>
      </c>
    </row>
    <row r="2713" spans="1:40" x14ac:dyDescent="0.2">
      <c r="A2713" t="s">
        <v>34</v>
      </c>
      <c r="B2713" t="s">
        <v>122</v>
      </c>
      <c r="C2713" t="s">
        <v>47</v>
      </c>
      <c r="D2713" t="s">
        <v>135</v>
      </c>
      <c r="E2713" s="5">
        <v>0</v>
      </c>
      <c r="F2713" s="5">
        <v>0</v>
      </c>
      <c r="G2713" s="4">
        <v>13934584.8654925</v>
      </c>
      <c r="H2713" s="4">
        <f t="shared" si="638"/>
        <v>43957201286348.242</v>
      </c>
      <c r="I2713" s="4">
        <f t="shared" si="639"/>
        <v>3.1700345922205365E-7</v>
      </c>
      <c r="K2713" s="1">
        <f t="shared" si="631"/>
        <v>0</v>
      </c>
      <c r="M2713" s="3" t="str">
        <f t="shared" si="640"/>
        <v/>
      </c>
      <c r="N2713" s="6">
        <f t="shared" si="632"/>
        <v>0</v>
      </c>
      <c r="O2713" s="3" t="str">
        <f t="shared" si="633"/>
        <v/>
      </c>
      <c r="Q2713" s="3">
        <f t="shared" si="634"/>
        <v>6467.2252098414829</v>
      </c>
      <c r="R2713" s="3">
        <f t="shared" si="641"/>
        <v>0</v>
      </c>
      <c r="T2713" s="4">
        <f t="shared" si="635"/>
        <v>0</v>
      </c>
      <c r="V2713" s="4">
        <f t="shared" si="636"/>
        <v>6966.4401265583465</v>
      </c>
      <c r="W2713" s="4">
        <f t="shared" si="642"/>
        <v>0</v>
      </c>
      <c r="X2713" s="1">
        <v>0</v>
      </c>
      <c r="Y2713" s="1">
        <v>46</v>
      </c>
      <c r="Z2713" s="1">
        <f t="shared" si="637"/>
        <v>0.3856166859510966</v>
      </c>
      <c r="AA2713" s="1" t="str">
        <f t="shared" si="643"/>
        <v/>
      </c>
      <c r="AB2713" s="2">
        <v>0</v>
      </c>
      <c r="AC2713" s="2">
        <v>7</v>
      </c>
      <c r="AD2713" s="2">
        <f t="shared" si="644"/>
        <v>0.11582271771543523</v>
      </c>
      <c r="AE2713" s="2" t="str">
        <f t="shared" si="645"/>
        <v/>
      </c>
      <c r="AF2713" s="3">
        <v>0</v>
      </c>
      <c r="AG2713" s="3">
        <v>0</v>
      </c>
      <c r="AH2713" s="3">
        <v>0</v>
      </c>
      <c r="AI2713" s="3">
        <v>0</v>
      </c>
      <c r="AJ2713" s="3">
        <v>0</v>
      </c>
      <c r="AK2713" s="3">
        <v>0</v>
      </c>
      <c r="AL2713" s="3">
        <v>0</v>
      </c>
      <c r="AM2713" s="3">
        <v>0</v>
      </c>
      <c r="AN2713" s="3">
        <v>0</v>
      </c>
    </row>
    <row r="2714" spans="1:40" x14ac:dyDescent="0.2">
      <c r="A2714" t="s">
        <v>34</v>
      </c>
      <c r="B2714" t="s">
        <v>122</v>
      </c>
      <c r="C2714" t="s">
        <v>265</v>
      </c>
      <c r="D2714" t="s">
        <v>401</v>
      </c>
      <c r="E2714" s="5">
        <v>0</v>
      </c>
      <c r="F2714" s="5">
        <v>0</v>
      </c>
      <c r="G2714" s="4">
        <v>4128765.8860718701</v>
      </c>
      <c r="H2714" s="4">
        <f t="shared" si="638"/>
        <v>43957201286348.242</v>
      </c>
      <c r="I2714" s="4">
        <f t="shared" si="639"/>
        <v>9.3926950880608905E-8</v>
      </c>
      <c r="K2714" s="1">
        <f t="shared" si="631"/>
        <v>0</v>
      </c>
      <c r="M2714" s="3" t="str">
        <f t="shared" si="640"/>
        <v/>
      </c>
      <c r="N2714" s="6">
        <f t="shared" si="632"/>
        <v>0</v>
      </c>
      <c r="O2714" s="3" t="str">
        <f t="shared" si="633"/>
        <v/>
      </c>
      <c r="Q2714" s="3">
        <f t="shared" si="634"/>
        <v>6467.2252098414829</v>
      </c>
      <c r="R2714" s="3">
        <f t="shared" si="641"/>
        <v>0</v>
      </c>
      <c r="T2714" s="4">
        <f t="shared" si="635"/>
        <v>0</v>
      </c>
      <c r="V2714" s="4">
        <f t="shared" si="636"/>
        <v>6966.4401265583465</v>
      </c>
      <c r="W2714" s="4">
        <f t="shared" si="642"/>
        <v>0</v>
      </c>
      <c r="X2714" s="1">
        <v>0</v>
      </c>
      <c r="Y2714" s="1">
        <v>46</v>
      </c>
      <c r="Z2714" s="1">
        <f t="shared" si="637"/>
        <v>0.3856166859510966</v>
      </c>
      <c r="AA2714" s="1" t="str">
        <f t="shared" si="643"/>
        <v/>
      </c>
      <c r="AB2714" s="2">
        <v>0</v>
      </c>
      <c r="AC2714" s="2">
        <v>7</v>
      </c>
      <c r="AD2714" s="2">
        <f t="shared" si="644"/>
        <v>0.11582271771543523</v>
      </c>
      <c r="AE2714" s="2" t="str">
        <f t="shared" si="645"/>
        <v/>
      </c>
      <c r="AF2714" s="3">
        <v>0</v>
      </c>
      <c r="AG2714" s="3">
        <v>0</v>
      </c>
      <c r="AH2714" s="3">
        <v>0</v>
      </c>
      <c r="AI2714" s="3">
        <v>0</v>
      </c>
      <c r="AJ2714" s="3">
        <v>0</v>
      </c>
      <c r="AK2714" s="3">
        <v>0</v>
      </c>
      <c r="AL2714" s="3">
        <v>0</v>
      </c>
      <c r="AM2714" s="3">
        <v>0</v>
      </c>
      <c r="AN2714" s="3">
        <v>0</v>
      </c>
    </row>
    <row r="2715" spans="1:40" x14ac:dyDescent="0.2">
      <c r="A2715" t="s">
        <v>34</v>
      </c>
      <c r="B2715" t="s">
        <v>122</v>
      </c>
      <c r="C2715" t="s">
        <v>200</v>
      </c>
      <c r="D2715" t="s">
        <v>338</v>
      </c>
      <c r="E2715" s="5">
        <v>0</v>
      </c>
      <c r="F2715" s="5">
        <v>0</v>
      </c>
      <c r="G2715" s="4">
        <v>97025998.322688907</v>
      </c>
      <c r="H2715" s="4">
        <f t="shared" si="638"/>
        <v>43957201286348.242</v>
      </c>
      <c r="I2715" s="4">
        <f t="shared" si="639"/>
        <v>2.2072833456943083E-6</v>
      </c>
      <c r="K2715" s="1">
        <f t="shared" si="631"/>
        <v>0</v>
      </c>
      <c r="M2715" s="3" t="str">
        <f t="shared" si="640"/>
        <v/>
      </c>
      <c r="N2715" s="6">
        <f t="shared" si="632"/>
        <v>0</v>
      </c>
      <c r="O2715" s="3" t="str">
        <f t="shared" si="633"/>
        <v/>
      </c>
      <c r="Q2715" s="3">
        <f t="shared" si="634"/>
        <v>6467.2252098414829</v>
      </c>
      <c r="R2715" s="3">
        <f t="shared" si="641"/>
        <v>0</v>
      </c>
      <c r="T2715" s="4">
        <f t="shared" si="635"/>
        <v>0</v>
      </c>
      <c r="V2715" s="4">
        <f t="shared" si="636"/>
        <v>6966.4401265583465</v>
      </c>
      <c r="W2715" s="4">
        <f t="shared" si="642"/>
        <v>0</v>
      </c>
      <c r="X2715" s="1">
        <v>0</v>
      </c>
      <c r="Y2715" s="1">
        <v>46</v>
      </c>
      <c r="Z2715" s="1">
        <f t="shared" si="637"/>
        <v>0.3856166859510966</v>
      </c>
      <c r="AA2715" s="1" t="str">
        <f t="shared" si="643"/>
        <v/>
      </c>
      <c r="AB2715" s="2">
        <v>0</v>
      </c>
      <c r="AC2715" s="2">
        <v>7</v>
      </c>
      <c r="AD2715" s="2">
        <f t="shared" si="644"/>
        <v>0.11582271771543523</v>
      </c>
      <c r="AE2715" s="2" t="str">
        <f t="shared" si="645"/>
        <v/>
      </c>
      <c r="AF2715" s="3">
        <v>0</v>
      </c>
      <c r="AG2715" s="3">
        <v>0</v>
      </c>
      <c r="AH2715" s="3">
        <v>0</v>
      </c>
      <c r="AI2715" s="3">
        <v>0</v>
      </c>
      <c r="AJ2715" s="3">
        <v>0</v>
      </c>
      <c r="AK2715" s="3">
        <v>0</v>
      </c>
      <c r="AL2715" s="3">
        <v>0</v>
      </c>
      <c r="AM2715" s="3">
        <v>0</v>
      </c>
      <c r="AN2715" s="3">
        <v>0</v>
      </c>
    </row>
    <row r="2716" spans="1:40" x14ac:dyDescent="0.2">
      <c r="A2716" t="s">
        <v>34</v>
      </c>
      <c r="B2716" t="s">
        <v>122</v>
      </c>
      <c r="C2716" t="s">
        <v>196</v>
      </c>
      <c r="D2716" t="s">
        <v>334</v>
      </c>
      <c r="E2716" s="5">
        <v>0</v>
      </c>
      <c r="F2716" s="5">
        <v>0</v>
      </c>
      <c r="G2716" s="4">
        <v>16127991.742468201</v>
      </c>
      <c r="H2716" s="4">
        <f t="shared" si="638"/>
        <v>43957201286348.242</v>
      </c>
      <c r="I2716" s="4">
        <f t="shared" si="639"/>
        <v>3.6690215187737759E-7</v>
      </c>
      <c r="K2716" s="1">
        <f t="shared" si="631"/>
        <v>0</v>
      </c>
      <c r="M2716" s="3" t="str">
        <f t="shared" si="640"/>
        <v/>
      </c>
      <c r="N2716" s="6">
        <f t="shared" si="632"/>
        <v>0</v>
      </c>
      <c r="O2716" s="3" t="str">
        <f t="shared" si="633"/>
        <v/>
      </c>
      <c r="Q2716" s="3">
        <f t="shared" si="634"/>
        <v>6467.2252098414829</v>
      </c>
      <c r="R2716" s="3">
        <f t="shared" si="641"/>
        <v>0</v>
      </c>
      <c r="T2716" s="4">
        <f t="shared" si="635"/>
        <v>0</v>
      </c>
      <c r="V2716" s="4">
        <f t="shared" si="636"/>
        <v>6966.4401265583465</v>
      </c>
      <c r="W2716" s="4">
        <f t="shared" si="642"/>
        <v>0</v>
      </c>
      <c r="X2716" s="1">
        <v>0</v>
      </c>
      <c r="Y2716" s="1">
        <v>46</v>
      </c>
      <c r="Z2716" s="1">
        <f t="shared" si="637"/>
        <v>0.3856166859510966</v>
      </c>
      <c r="AA2716" s="1" t="str">
        <f t="shared" si="643"/>
        <v/>
      </c>
      <c r="AB2716" s="2">
        <v>0</v>
      </c>
      <c r="AC2716" s="2">
        <v>7</v>
      </c>
      <c r="AD2716" s="2">
        <f t="shared" si="644"/>
        <v>0.11582271771543523</v>
      </c>
      <c r="AE2716" s="2" t="str">
        <f t="shared" si="645"/>
        <v/>
      </c>
      <c r="AF2716" s="3">
        <v>0</v>
      </c>
      <c r="AG2716" s="3">
        <v>0</v>
      </c>
      <c r="AH2716" s="3">
        <v>0</v>
      </c>
      <c r="AI2716" s="3">
        <v>0</v>
      </c>
      <c r="AJ2716" s="3">
        <v>0</v>
      </c>
      <c r="AK2716" s="3">
        <v>0</v>
      </c>
      <c r="AL2716" s="3">
        <v>0</v>
      </c>
      <c r="AM2716" s="3">
        <v>0</v>
      </c>
      <c r="AN2716" s="3">
        <v>0</v>
      </c>
    </row>
    <row r="2717" spans="1:40" x14ac:dyDescent="0.2">
      <c r="A2717" t="s">
        <v>34</v>
      </c>
      <c r="B2717" t="s">
        <v>122</v>
      </c>
      <c r="C2717" t="s">
        <v>25</v>
      </c>
      <c r="D2717" t="s">
        <v>113</v>
      </c>
      <c r="E2717" s="5">
        <v>0</v>
      </c>
      <c r="F2717" s="5">
        <v>0</v>
      </c>
      <c r="G2717" s="4">
        <v>23998451.712792698</v>
      </c>
      <c r="H2717" s="4">
        <f t="shared" si="638"/>
        <v>43957201286348.242</v>
      </c>
      <c r="I2717" s="4">
        <f t="shared" si="639"/>
        <v>5.4595040199353821E-7</v>
      </c>
      <c r="K2717" s="1">
        <f t="shared" si="631"/>
        <v>0</v>
      </c>
      <c r="M2717" s="3" t="str">
        <f t="shared" si="640"/>
        <v/>
      </c>
      <c r="N2717" s="6">
        <f t="shared" si="632"/>
        <v>0</v>
      </c>
      <c r="O2717" s="3" t="str">
        <f t="shared" si="633"/>
        <v/>
      </c>
      <c r="Q2717" s="3">
        <f t="shared" si="634"/>
        <v>6467.2252098414829</v>
      </c>
      <c r="R2717" s="3">
        <f t="shared" si="641"/>
        <v>0</v>
      </c>
      <c r="T2717" s="4">
        <f t="shared" si="635"/>
        <v>0</v>
      </c>
      <c r="V2717" s="4">
        <f t="shared" si="636"/>
        <v>6966.4401265583465</v>
      </c>
      <c r="W2717" s="4">
        <f t="shared" si="642"/>
        <v>0</v>
      </c>
      <c r="X2717" s="1">
        <v>0</v>
      </c>
      <c r="Y2717" s="1">
        <v>46</v>
      </c>
      <c r="Z2717" s="1">
        <f t="shared" si="637"/>
        <v>0.3856166859510966</v>
      </c>
      <c r="AA2717" s="1" t="str">
        <f t="shared" si="643"/>
        <v/>
      </c>
      <c r="AB2717" s="2">
        <v>0</v>
      </c>
      <c r="AC2717" s="2">
        <v>7</v>
      </c>
      <c r="AD2717" s="2">
        <f t="shared" si="644"/>
        <v>0.11582271771543523</v>
      </c>
      <c r="AE2717" s="2" t="str">
        <f t="shared" si="645"/>
        <v/>
      </c>
      <c r="AF2717" s="3">
        <v>0</v>
      </c>
      <c r="AG2717" s="3">
        <v>0</v>
      </c>
      <c r="AH2717" s="3">
        <v>0</v>
      </c>
      <c r="AI2717" s="3">
        <v>0</v>
      </c>
      <c r="AJ2717" s="3">
        <v>0</v>
      </c>
      <c r="AK2717" s="3">
        <v>0</v>
      </c>
      <c r="AL2717" s="3">
        <v>0</v>
      </c>
      <c r="AM2717" s="3">
        <v>0</v>
      </c>
      <c r="AN2717" s="3">
        <v>0</v>
      </c>
    </row>
    <row r="2718" spans="1:40" x14ac:dyDescent="0.2">
      <c r="A2718" t="s">
        <v>34</v>
      </c>
      <c r="B2718" t="s">
        <v>122</v>
      </c>
      <c r="C2718" t="s">
        <v>214</v>
      </c>
      <c r="D2718" t="s">
        <v>352</v>
      </c>
      <c r="E2718" s="5">
        <v>0</v>
      </c>
      <c r="F2718" s="5">
        <v>0</v>
      </c>
      <c r="G2718" s="4">
        <v>47738855.557705998</v>
      </c>
      <c r="H2718" s="4">
        <f t="shared" si="638"/>
        <v>43957201286348.242</v>
      </c>
      <c r="I2718" s="4">
        <f t="shared" si="639"/>
        <v>1.0860303695570404E-6</v>
      </c>
      <c r="K2718" s="1">
        <f t="shared" si="631"/>
        <v>0</v>
      </c>
      <c r="M2718" s="3" t="str">
        <f t="shared" si="640"/>
        <v/>
      </c>
      <c r="N2718" s="6">
        <f t="shared" si="632"/>
        <v>0</v>
      </c>
      <c r="O2718" s="3" t="str">
        <f t="shared" si="633"/>
        <v/>
      </c>
      <c r="Q2718" s="3">
        <f t="shared" si="634"/>
        <v>6467.2252098414829</v>
      </c>
      <c r="R2718" s="3">
        <f t="shared" si="641"/>
        <v>0</v>
      </c>
      <c r="T2718" s="4">
        <f t="shared" si="635"/>
        <v>0</v>
      </c>
      <c r="V2718" s="4">
        <f t="shared" si="636"/>
        <v>6966.4401265583465</v>
      </c>
      <c r="W2718" s="4">
        <f t="shared" si="642"/>
        <v>0</v>
      </c>
      <c r="X2718" s="1">
        <v>0</v>
      </c>
      <c r="Y2718" s="1">
        <v>46</v>
      </c>
      <c r="Z2718" s="1">
        <f t="shared" si="637"/>
        <v>0.3856166859510966</v>
      </c>
      <c r="AA2718" s="1" t="str">
        <f t="shared" si="643"/>
        <v/>
      </c>
      <c r="AB2718" s="2">
        <v>0</v>
      </c>
      <c r="AC2718" s="2">
        <v>7</v>
      </c>
      <c r="AD2718" s="2">
        <f t="shared" si="644"/>
        <v>0.11582271771543523</v>
      </c>
      <c r="AE2718" s="2" t="str">
        <f t="shared" si="645"/>
        <v/>
      </c>
      <c r="AF2718" s="3">
        <v>0</v>
      </c>
      <c r="AG2718" s="3">
        <v>0</v>
      </c>
      <c r="AH2718" s="3">
        <v>0</v>
      </c>
      <c r="AI2718" s="3">
        <v>0</v>
      </c>
      <c r="AJ2718" s="3">
        <v>0</v>
      </c>
      <c r="AK2718" s="3">
        <v>0</v>
      </c>
      <c r="AL2718" s="3">
        <v>0</v>
      </c>
      <c r="AM2718" s="3">
        <v>0</v>
      </c>
      <c r="AN2718" s="3">
        <v>0</v>
      </c>
    </row>
    <row r="2719" spans="1:40" x14ac:dyDescent="0.2">
      <c r="A2719" t="s">
        <v>34</v>
      </c>
      <c r="B2719" t="s">
        <v>122</v>
      </c>
      <c r="C2719" t="s">
        <v>33</v>
      </c>
      <c r="D2719" t="s">
        <v>121</v>
      </c>
      <c r="E2719" s="5">
        <v>0</v>
      </c>
      <c r="F2719" s="5">
        <v>0</v>
      </c>
      <c r="G2719" s="4">
        <v>6838268.4988065297</v>
      </c>
      <c r="H2719" s="4">
        <f t="shared" si="638"/>
        <v>43957201286348.242</v>
      </c>
      <c r="I2719" s="4">
        <f t="shared" si="639"/>
        <v>1.555665123960084E-7</v>
      </c>
      <c r="K2719" s="1">
        <f t="shared" si="631"/>
        <v>0</v>
      </c>
      <c r="M2719" s="3" t="str">
        <f t="shared" si="640"/>
        <v/>
      </c>
      <c r="N2719" s="6">
        <f t="shared" si="632"/>
        <v>0</v>
      </c>
      <c r="O2719" s="3" t="str">
        <f t="shared" si="633"/>
        <v/>
      </c>
      <c r="Q2719" s="3">
        <f t="shared" si="634"/>
        <v>6467.2252098414829</v>
      </c>
      <c r="R2719" s="3">
        <f t="shared" si="641"/>
        <v>0</v>
      </c>
      <c r="T2719" s="4">
        <f t="shared" si="635"/>
        <v>0</v>
      </c>
      <c r="V2719" s="4">
        <f t="shared" si="636"/>
        <v>6966.4401265583465</v>
      </c>
      <c r="W2719" s="4">
        <f t="shared" si="642"/>
        <v>0</v>
      </c>
      <c r="X2719" s="1">
        <v>0</v>
      </c>
      <c r="Y2719" s="1">
        <v>46</v>
      </c>
      <c r="Z2719" s="1">
        <f t="shared" si="637"/>
        <v>0.3856166859510966</v>
      </c>
      <c r="AA2719" s="1" t="str">
        <f t="shared" si="643"/>
        <v/>
      </c>
      <c r="AB2719" s="2">
        <v>0</v>
      </c>
      <c r="AC2719" s="2">
        <v>7</v>
      </c>
      <c r="AD2719" s="2">
        <f t="shared" si="644"/>
        <v>0.11582271771543523</v>
      </c>
      <c r="AE2719" s="2" t="str">
        <f t="shared" si="645"/>
        <v/>
      </c>
      <c r="AF2719" s="3">
        <v>0</v>
      </c>
      <c r="AG2719" s="3">
        <v>0</v>
      </c>
      <c r="AH2719" s="3">
        <v>0</v>
      </c>
      <c r="AI2719" s="3">
        <v>0</v>
      </c>
      <c r="AJ2719" s="3">
        <v>0</v>
      </c>
      <c r="AK2719" s="3">
        <v>0</v>
      </c>
      <c r="AL2719" s="3">
        <v>0</v>
      </c>
      <c r="AM2719" s="3">
        <v>0</v>
      </c>
      <c r="AN2719" s="3">
        <v>0</v>
      </c>
    </row>
    <row r="2720" spans="1:40" x14ac:dyDescent="0.2">
      <c r="A2720" t="s">
        <v>34</v>
      </c>
      <c r="B2720" t="s">
        <v>122</v>
      </c>
      <c r="C2720" t="s">
        <v>198</v>
      </c>
      <c r="D2720" t="s">
        <v>336</v>
      </c>
      <c r="E2720" s="5">
        <v>0</v>
      </c>
      <c r="F2720" s="5">
        <v>0</v>
      </c>
      <c r="G2720" s="4">
        <v>869750338.68782699</v>
      </c>
      <c r="H2720" s="4">
        <f t="shared" si="638"/>
        <v>43957201286348.242</v>
      </c>
      <c r="I2720" s="4">
        <f t="shared" si="639"/>
        <v>1.9786299246443261E-5</v>
      </c>
      <c r="K2720" s="1">
        <f t="shared" si="631"/>
        <v>0</v>
      </c>
      <c r="M2720" s="3" t="str">
        <f t="shared" si="640"/>
        <v/>
      </c>
      <c r="N2720" s="6">
        <f t="shared" si="632"/>
        <v>0</v>
      </c>
      <c r="O2720" s="3" t="str">
        <f t="shared" si="633"/>
        <v/>
      </c>
      <c r="Q2720" s="3">
        <f t="shared" si="634"/>
        <v>6467.2252098414829</v>
      </c>
      <c r="R2720" s="3">
        <f t="shared" si="641"/>
        <v>0</v>
      </c>
      <c r="T2720" s="4">
        <f t="shared" si="635"/>
        <v>0</v>
      </c>
      <c r="V2720" s="4">
        <f t="shared" si="636"/>
        <v>6966.4401265583465</v>
      </c>
      <c r="W2720" s="4">
        <f t="shared" si="642"/>
        <v>0</v>
      </c>
      <c r="X2720" s="1">
        <v>0</v>
      </c>
      <c r="Y2720" s="1">
        <v>46</v>
      </c>
      <c r="Z2720" s="1">
        <f t="shared" si="637"/>
        <v>0.3856166859510966</v>
      </c>
      <c r="AA2720" s="1" t="str">
        <f t="shared" si="643"/>
        <v/>
      </c>
      <c r="AB2720" s="2">
        <v>0</v>
      </c>
      <c r="AC2720" s="2">
        <v>7</v>
      </c>
      <c r="AD2720" s="2">
        <f t="shared" si="644"/>
        <v>0.11582271771543523</v>
      </c>
      <c r="AE2720" s="2" t="str">
        <f t="shared" si="645"/>
        <v/>
      </c>
      <c r="AF2720" s="3">
        <v>0</v>
      </c>
      <c r="AG2720" s="3">
        <v>0</v>
      </c>
      <c r="AH2720" s="3">
        <v>1</v>
      </c>
      <c r="AI2720" s="3">
        <v>0</v>
      </c>
      <c r="AJ2720" s="3">
        <v>1</v>
      </c>
      <c r="AK2720" s="3">
        <v>0</v>
      </c>
      <c r="AL2720" s="3">
        <v>1</v>
      </c>
      <c r="AM2720" s="3">
        <v>0</v>
      </c>
      <c r="AN2720" s="3">
        <v>1</v>
      </c>
    </row>
    <row r="2721" spans="1:40" x14ac:dyDescent="0.2">
      <c r="A2721" t="s">
        <v>34</v>
      </c>
      <c r="B2721" t="s">
        <v>122</v>
      </c>
      <c r="C2721" t="s">
        <v>2</v>
      </c>
      <c r="D2721" t="s">
        <v>90</v>
      </c>
      <c r="E2721" s="5">
        <v>0</v>
      </c>
      <c r="F2721" s="5">
        <v>0</v>
      </c>
      <c r="G2721" s="4">
        <v>25546738.920069698</v>
      </c>
      <c r="H2721" s="4">
        <f t="shared" si="638"/>
        <v>43957201286348.242</v>
      </c>
      <c r="I2721" s="4">
        <f t="shared" si="639"/>
        <v>5.8117300857376769E-7</v>
      </c>
      <c r="K2721" s="1">
        <f t="shared" si="631"/>
        <v>0</v>
      </c>
      <c r="M2721" s="3" t="str">
        <f t="shared" si="640"/>
        <v/>
      </c>
      <c r="N2721" s="6">
        <f t="shared" si="632"/>
        <v>0</v>
      </c>
      <c r="O2721" s="3" t="str">
        <f t="shared" si="633"/>
        <v/>
      </c>
      <c r="Q2721" s="3">
        <f t="shared" si="634"/>
        <v>6467.2252098414829</v>
      </c>
      <c r="R2721" s="3">
        <f t="shared" si="641"/>
        <v>0</v>
      </c>
      <c r="T2721" s="4">
        <f t="shared" si="635"/>
        <v>0</v>
      </c>
      <c r="V2721" s="4">
        <f t="shared" si="636"/>
        <v>6966.4401265583465</v>
      </c>
      <c r="W2721" s="4">
        <f t="shared" si="642"/>
        <v>0</v>
      </c>
      <c r="X2721" s="1">
        <v>1</v>
      </c>
      <c r="Y2721" s="1">
        <v>46</v>
      </c>
      <c r="Z2721" s="1">
        <f t="shared" si="637"/>
        <v>0.3856166859510966</v>
      </c>
      <c r="AA2721" s="1" t="str">
        <f t="shared" si="643"/>
        <v/>
      </c>
      <c r="AB2721" s="2">
        <v>0</v>
      </c>
      <c r="AC2721" s="2">
        <v>7</v>
      </c>
      <c r="AD2721" s="2">
        <f t="shared" si="644"/>
        <v>0.11582271771543523</v>
      </c>
      <c r="AE2721" s="2" t="str">
        <f t="shared" si="645"/>
        <v/>
      </c>
      <c r="AF2721" s="3">
        <v>0</v>
      </c>
      <c r="AG2721" s="3">
        <v>0</v>
      </c>
      <c r="AH2721" s="3">
        <v>0</v>
      </c>
      <c r="AI2721" s="3">
        <v>0</v>
      </c>
      <c r="AJ2721" s="3">
        <v>0</v>
      </c>
      <c r="AK2721" s="3">
        <v>0</v>
      </c>
      <c r="AL2721" s="3">
        <v>0</v>
      </c>
      <c r="AM2721" s="3">
        <v>0</v>
      </c>
      <c r="AN2721" s="3">
        <v>0</v>
      </c>
    </row>
    <row r="2722" spans="1:40" x14ac:dyDescent="0.2">
      <c r="A2722" t="s">
        <v>34</v>
      </c>
      <c r="B2722" t="s">
        <v>122</v>
      </c>
      <c r="C2722" t="s">
        <v>229</v>
      </c>
      <c r="D2722" t="s">
        <v>367</v>
      </c>
      <c r="E2722" s="5">
        <v>0</v>
      </c>
      <c r="F2722" s="5">
        <v>0</v>
      </c>
      <c r="G2722" s="4">
        <v>7483388.1685052598</v>
      </c>
      <c r="H2722" s="4">
        <f t="shared" si="638"/>
        <v>43957201286348.242</v>
      </c>
      <c r="I2722" s="4">
        <f t="shared" si="639"/>
        <v>1.7024259847110355E-7</v>
      </c>
      <c r="K2722" s="1">
        <f t="shared" si="631"/>
        <v>0</v>
      </c>
      <c r="M2722" s="3" t="str">
        <f t="shared" si="640"/>
        <v/>
      </c>
      <c r="N2722" s="6">
        <f t="shared" si="632"/>
        <v>0</v>
      </c>
      <c r="O2722" s="3" t="str">
        <f t="shared" si="633"/>
        <v/>
      </c>
      <c r="Q2722" s="3">
        <f t="shared" si="634"/>
        <v>6467.2252098414829</v>
      </c>
      <c r="R2722" s="3">
        <f t="shared" si="641"/>
        <v>0</v>
      </c>
      <c r="T2722" s="4">
        <f t="shared" si="635"/>
        <v>0</v>
      </c>
      <c r="V2722" s="4">
        <f t="shared" si="636"/>
        <v>6966.4401265583465</v>
      </c>
      <c r="W2722" s="4">
        <f t="shared" si="642"/>
        <v>0</v>
      </c>
      <c r="X2722" s="1">
        <v>0</v>
      </c>
      <c r="Y2722" s="1">
        <v>46</v>
      </c>
      <c r="Z2722" s="1">
        <f t="shared" si="637"/>
        <v>0.3856166859510966</v>
      </c>
      <c r="AA2722" s="1" t="str">
        <f t="shared" si="643"/>
        <v/>
      </c>
      <c r="AB2722" s="2">
        <v>0</v>
      </c>
      <c r="AC2722" s="2">
        <v>7</v>
      </c>
      <c r="AD2722" s="2">
        <f t="shared" si="644"/>
        <v>0.11582271771543523</v>
      </c>
      <c r="AE2722" s="2" t="str">
        <f t="shared" si="645"/>
        <v/>
      </c>
      <c r="AF2722" s="3">
        <v>0</v>
      </c>
      <c r="AG2722" s="3">
        <v>0</v>
      </c>
      <c r="AH2722" s="3">
        <v>1</v>
      </c>
      <c r="AI2722" s="3">
        <v>0</v>
      </c>
      <c r="AJ2722" s="3">
        <v>1</v>
      </c>
      <c r="AK2722" s="3">
        <v>0</v>
      </c>
      <c r="AL2722" s="3">
        <v>1</v>
      </c>
      <c r="AM2722" s="3">
        <v>0</v>
      </c>
      <c r="AN2722" s="3">
        <v>1</v>
      </c>
    </row>
    <row r="2723" spans="1:40" x14ac:dyDescent="0.2">
      <c r="A2723" t="s">
        <v>34</v>
      </c>
      <c r="B2723" t="s">
        <v>122</v>
      </c>
      <c r="C2723" t="s">
        <v>221</v>
      </c>
      <c r="D2723" t="s">
        <v>359</v>
      </c>
      <c r="E2723" s="5">
        <v>0</v>
      </c>
      <c r="F2723" s="5">
        <v>0</v>
      </c>
      <c r="G2723" s="4">
        <v>135862202.43855199</v>
      </c>
      <c r="H2723" s="4">
        <f t="shared" si="638"/>
        <v>43957201286348.242</v>
      </c>
      <c r="I2723" s="4">
        <f t="shared" si="639"/>
        <v>3.0907837274150259E-6</v>
      </c>
      <c r="K2723" s="1">
        <f t="shared" si="631"/>
        <v>0</v>
      </c>
      <c r="M2723" s="3" t="str">
        <f t="shared" si="640"/>
        <v/>
      </c>
      <c r="N2723" s="6">
        <f t="shared" si="632"/>
        <v>0</v>
      </c>
      <c r="O2723" s="3" t="str">
        <f t="shared" si="633"/>
        <v/>
      </c>
      <c r="Q2723" s="3">
        <f t="shared" si="634"/>
        <v>6467.2252098414829</v>
      </c>
      <c r="R2723" s="3">
        <f t="shared" si="641"/>
        <v>0</v>
      </c>
      <c r="T2723" s="4">
        <f t="shared" si="635"/>
        <v>0</v>
      </c>
      <c r="V2723" s="4">
        <f t="shared" si="636"/>
        <v>6966.4401265583465</v>
      </c>
      <c r="W2723" s="4">
        <f t="shared" si="642"/>
        <v>0</v>
      </c>
      <c r="X2723" s="1">
        <v>0</v>
      </c>
      <c r="Y2723" s="1">
        <v>46</v>
      </c>
      <c r="Z2723" s="1">
        <f t="shared" si="637"/>
        <v>0.3856166859510966</v>
      </c>
      <c r="AA2723" s="1" t="str">
        <f t="shared" si="643"/>
        <v/>
      </c>
      <c r="AB2723" s="2">
        <v>0</v>
      </c>
      <c r="AC2723" s="2">
        <v>7</v>
      </c>
      <c r="AD2723" s="2">
        <f t="shared" si="644"/>
        <v>0.11582271771543523</v>
      </c>
      <c r="AE2723" s="2" t="str">
        <f t="shared" si="645"/>
        <v/>
      </c>
      <c r="AF2723" s="3">
        <v>0</v>
      </c>
      <c r="AG2723" s="3">
        <v>0</v>
      </c>
      <c r="AH2723" s="3">
        <v>0</v>
      </c>
      <c r="AI2723" s="3">
        <v>0</v>
      </c>
      <c r="AJ2723" s="3">
        <v>0</v>
      </c>
      <c r="AK2723" s="3">
        <v>0</v>
      </c>
      <c r="AL2723" s="3">
        <v>0</v>
      </c>
      <c r="AM2723" s="3">
        <v>0</v>
      </c>
      <c r="AN2723" s="3">
        <v>0</v>
      </c>
    </row>
    <row r="2724" spans="1:40" x14ac:dyDescent="0.2">
      <c r="A2724" t="s">
        <v>34</v>
      </c>
      <c r="B2724" t="s">
        <v>122</v>
      </c>
      <c r="C2724" t="s">
        <v>199</v>
      </c>
      <c r="D2724" t="s">
        <v>337</v>
      </c>
      <c r="E2724" s="5">
        <v>0</v>
      </c>
      <c r="F2724" s="5">
        <v>0</v>
      </c>
      <c r="G2724" s="4">
        <v>438552351.46119601</v>
      </c>
      <c r="H2724" s="4">
        <f t="shared" si="638"/>
        <v>43957201286348.242</v>
      </c>
      <c r="I2724" s="4">
        <f t="shared" si="639"/>
        <v>9.9768033138496668E-6</v>
      </c>
      <c r="K2724" s="1">
        <f t="shared" si="631"/>
        <v>0</v>
      </c>
      <c r="M2724" s="3" t="str">
        <f t="shared" si="640"/>
        <v/>
      </c>
      <c r="N2724" s="6">
        <f t="shared" si="632"/>
        <v>0</v>
      </c>
      <c r="O2724" s="3" t="str">
        <f t="shared" si="633"/>
        <v/>
      </c>
      <c r="Q2724" s="3">
        <f t="shared" si="634"/>
        <v>6467.2252098414829</v>
      </c>
      <c r="R2724" s="3">
        <f t="shared" si="641"/>
        <v>0</v>
      </c>
      <c r="T2724" s="4">
        <f t="shared" si="635"/>
        <v>0</v>
      </c>
      <c r="V2724" s="4">
        <f t="shared" si="636"/>
        <v>6966.4401265583465</v>
      </c>
      <c r="W2724" s="4">
        <f t="shared" si="642"/>
        <v>0</v>
      </c>
      <c r="X2724" s="1">
        <v>0</v>
      </c>
      <c r="Y2724" s="1">
        <v>46</v>
      </c>
      <c r="Z2724" s="1">
        <f t="shared" si="637"/>
        <v>0.3856166859510966</v>
      </c>
      <c r="AA2724" s="1" t="str">
        <f t="shared" si="643"/>
        <v/>
      </c>
      <c r="AB2724" s="2">
        <v>0</v>
      </c>
      <c r="AC2724" s="2">
        <v>7</v>
      </c>
      <c r="AD2724" s="2">
        <f t="shared" si="644"/>
        <v>0.11582271771543523</v>
      </c>
      <c r="AE2724" s="2" t="str">
        <f t="shared" si="645"/>
        <v/>
      </c>
      <c r="AF2724" s="3">
        <v>0</v>
      </c>
      <c r="AG2724" s="3">
        <v>0</v>
      </c>
      <c r="AH2724" s="3">
        <v>1</v>
      </c>
      <c r="AI2724" s="3">
        <v>0</v>
      </c>
      <c r="AJ2724" s="3">
        <v>1</v>
      </c>
      <c r="AK2724" s="3">
        <v>0</v>
      </c>
      <c r="AL2724" s="3">
        <v>1</v>
      </c>
      <c r="AM2724" s="3">
        <v>0</v>
      </c>
      <c r="AN2724" s="3">
        <v>1</v>
      </c>
    </row>
    <row r="2725" spans="1:40" x14ac:dyDescent="0.2">
      <c r="A2725" t="s">
        <v>35</v>
      </c>
      <c r="B2725" t="s">
        <v>123</v>
      </c>
      <c r="C2725" t="s">
        <v>52</v>
      </c>
      <c r="D2725" t="s">
        <v>140</v>
      </c>
      <c r="E2725" s="5">
        <v>1</v>
      </c>
      <c r="F2725" s="5">
        <v>1</v>
      </c>
      <c r="G2725" s="4">
        <v>3632878624.0100498</v>
      </c>
      <c r="H2725" s="4">
        <f t="shared" si="638"/>
        <v>43957201286348.242</v>
      </c>
      <c r="I2725" s="4">
        <f t="shared" si="639"/>
        <v>8.2645812692772839E-5</v>
      </c>
      <c r="J2725" s="1">
        <v>58.200000762939453</v>
      </c>
      <c r="K2725" s="1">
        <f t="shared" si="631"/>
        <v>85.870222703973411</v>
      </c>
      <c r="L2725" s="3">
        <v>57.5</v>
      </c>
      <c r="M2725" s="3">
        <f t="shared" si="640"/>
        <v>1.2027504360192363E-2</v>
      </c>
      <c r="N2725" s="6">
        <f t="shared" si="632"/>
        <v>82.808926044726547</v>
      </c>
      <c r="O2725" s="3">
        <f t="shared" si="633"/>
        <v>3.5650270406311767E-2</v>
      </c>
      <c r="P2725" s="3">
        <v>1</v>
      </c>
      <c r="Q2725" s="3">
        <f t="shared" si="634"/>
        <v>1181.4814726670324</v>
      </c>
      <c r="R2725" s="3">
        <f t="shared" si="641"/>
        <v>7.0089060184580596E-2</v>
      </c>
      <c r="S2725" s="4">
        <v>60.526317596435547</v>
      </c>
      <c r="T2725" s="4">
        <f t="shared" si="635"/>
        <v>96.584264133311208</v>
      </c>
      <c r="U2725" s="4">
        <v>1</v>
      </c>
      <c r="V2725" s="4">
        <f t="shared" si="636"/>
        <v>1300.5738166557442</v>
      </c>
      <c r="W2725" s="4">
        <f t="shared" si="642"/>
        <v>7.4262808382276252E-2</v>
      </c>
      <c r="X2725" s="1">
        <v>1</v>
      </c>
      <c r="Y2725" s="1">
        <v>83</v>
      </c>
      <c r="Z2725" s="1">
        <f t="shared" si="637"/>
        <v>0.8444589248732427</v>
      </c>
      <c r="AA2725" s="1">
        <f t="shared" si="643"/>
        <v>0.85134168804686383</v>
      </c>
      <c r="AB2725" s="2">
        <v>1</v>
      </c>
      <c r="AC2725" s="2">
        <v>74</v>
      </c>
      <c r="AD2725" s="2">
        <f t="shared" si="644"/>
        <v>0.82931657044114504</v>
      </c>
      <c r="AE2725" s="2">
        <f t="shared" si="645"/>
        <v>0.82782087054727804</v>
      </c>
      <c r="AF2725" s="3">
        <v>0</v>
      </c>
      <c r="AG2725" s="3">
        <v>0</v>
      </c>
      <c r="AH2725" s="3">
        <v>0</v>
      </c>
      <c r="AI2725" s="3">
        <v>0</v>
      </c>
      <c r="AJ2725" s="3">
        <v>0</v>
      </c>
      <c r="AK2725" s="3">
        <v>0</v>
      </c>
      <c r="AL2725" s="3">
        <v>0</v>
      </c>
      <c r="AM2725" s="3">
        <v>0</v>
      </c>
      <c r="AN2725" s="3">
        <v>0</v>
      </c>
    </row>
    <row r="2726" spans="1:40" x14ac:dyDescent="0.2">
      <c r="A2726" t="s">
        <v>35</v>
      </c>
      <c r="B2726" t="s">
        <v>123</v>
      </c>
      <c r="C2726" t="s">
        <v>84</v>
      </c>
      <c r="D2726" t="s">
        <v>172</v>
      </c>
      <c r="E2726" s="5">
        <v>1</v>
      </c>
      <c r="F2726" s="5">
        <v>0</v>
      </c>
      <c r="G2726" s="4">
        <v>1159711125.84168</v>
      </c>
      <c r="H2726" s="4">
        <f t="shared" si="638"/>
        <v>43957201286348.242</v>
      </c>
      <c r="I2726" s="4">
        <f t="shared" si="639"/>
        <v>2.6382733474932371E-5</v>
      </c>
      <c r="J2726" s="1">
        <v>59.825000762939453</v>
      </c>
      <c r="K2726" s="1">
        <f t="shared" si="631"/>
        <v>63.74137121442606</v>
      </c>
      <c r="L2726" s="3">
        <v>59.825000762939453</v>
      </c>
      <c r="M2726" s="3">
        <f t="shared" si="640"/>
        <v>0</v>
      </c>
      <c r="N2726" s="6">
        <f t="shared" si="632"/>
        <v>63.74137121442606</v>
      </c>
      <c r="O2726" s="3">
        <f t="shared" si="633"/>
        <v>0</v>
      </c>
      <c r="P2726" s="3">
        <v>2</v>
      </c>
      <c r="Q2726" s="3">
        <f t="shared" si="634"/>
        <v>1181.4814726670324</v>
      </c>
      <c r="R2726" s="3">
        <f t="shared" si="641"/>
        <v>5.3950377292450176E-2</v>
      </c>
      <c r="S2726" s="4">
        <v>57.710525512695313</v>
      </c>
      <c r="T2726" s="4">
        <f t="shared" si="635"/>
        <v>57.218747950902987</v>
      </c>
      <c r="U2726" s="4">
        <v>3</v>
      </c>
      <c r="V2726" s="4">
        <f t="shared" si="636"/>
        <v>1300.5738166557442</v>
      </c>
      <c r="W2726" s="4">
        <f t="shared" si="642"/>
        <v>4.3995002219892089E-2</v>
      </c>
      <c r="X2726" s="1">
        <v>0</v>
      </c>
      <c r="Y2726" s="1">
        <v>83</v>
      </c>
      <c r="Z2726" s="1">
        <f t="shared" si="637"/>
        <v>0.8444589248732427</v>
      </c>
      <c r="AA2726" s="1">
        <f t="shared" si="643"/>
        <v>0</v>
      </c>
      <c r="AB2726" s="2">
        <v>0</v>
      </c>
      <c r="AC2726" s="2">
        <v>74</v>
      </c>
      <c r="AD2726" s="2">
        <f t="shared" si="644"/>
        <v>0.82931657044114504</v>
      </c>
      <c r="AE2726" s="2">
        <f t="shared" si="645"/>
        <v>0</v>
      </c>
      <c r="AF2726" s="3">
        <v>0</v>
      </c>
      <c r="AG2726" s="3">
        <v>0</v>
      </c>
      <c r="AH2726" s="3">
        <v>0</v>
      </c>
      <c r="AI2726" s="3">
        <v>0</v>
      </c>
      <c r="AJ2726" s="3">
        <v>0</v>
      </c>
      <c r="AK2726" s="3">
        <v>0</v>
      </c>
      <c r="AL2726" s="3">
        <v>0</v>
      </c>
      <c r="AM2726" s="3">
        <v>0</v>
      </c>
      <c r="AN2726" s="3">
        <v>0</v>
      </c>
    </row>
    <row r="2727" spans="1:40" x14ac:dyDescent="0.2">
      <c r="A2727" t="s">
        <v>35</v>
      </c>
      <c r="B2727" t="s">
        <v>123</v>
      </c>
      <c r="C2727" t="s">
        <v>44</v>
      </c>
      <c r="D2727" t="s">
        <v>132</v>
      </c>
      <c r="E2727" s="5">
        <v>1</v>
      </c>
      <c r="F2727" s="5">
        <v>0</v>
      </c>
      <c r="G2727" s="4">
        <v>427603530.68415701</v>
      </c>
      <c r="H2727" s="4">
        <f t="shared" si="638"/>
        <v>43957201286348.242</v>
      </c>
      <c r="I2727" s="4">
        <f t="shared" si="639"/>
        <v>9.727724199241901E-6</v>
      </c>
      <c r="J2727" s="1">
        <v>65.449996948242188</v>
      </c>
      <c r="K2727" s="1">
        <f t="shared" si="631"/>
        <v>59.850250836055096</v>
      </c>
      <c r="L2727" s="3">
        <v>65.449996948242188</v>
      </c>
      <c r="M2727" s="3">
        <f t="shared" si="640"/>
        <v>0</v>
      </c>
      <c r="N2727" s="6">
        <f t="shared" si="632"/>
        <v>59.850250836055096</v>
      </c>
      <c r="O2727" s="3">
        <f t="shared" si="633"/>
        <v>0</v>
      </c>
      <c r="P2727" s="3">
        <v>3</v>
      </c>
      <c r="Q2727" s="3">
        <f t="shared" si="634"/>
        <v>1181.4814726670324</v>
      </c>
      <c r="R2727" s="3">
        <f t="shared" si="641"/>
        <v>5.0656952496217621E-2</v>
      </c>
      <c r="S2727" s="4">
        <v>68.526313781738281</v>
      </c>
      <c r="T2727" s="4">
        <f t="shared" si="635"/>
        <v>68.692479793066383</v>
      </c>
      <c r="U2727" s="4">
        <v>2</v>
      </c>
      <c r="V2727" s="4">
        <f t="shared" si="636"/>
        <v>1300.5738166557442</v>
      </c>
      <c r="W2727" s="4">
        <f t="shared" si="642"/>
        <v>5.2817055759049596E-2</v>
      </c>
      <c r="X2727" s="1">
        <v>1</v>
      </c>
      <c r="Y2727" s="1">
        <v>83</v>
      </c>
      <c r="Z2727" s="1">
        <f t="shared" si="637"/>
        <v>0.8444589248732427</v>
      </c>
      <c r="AA2727" s="1">
        <f t="shared" si="643"/>
        <v>0.78403193427172613</v>
      </c>
      <c r="AB2727" s="2">
        <v>1</v>
      </c>
      <c r="AC2727" s="2">
        <v>74</v>
      </c>
      <c r="AD2727" s="2">
        <f t="shared" si="644"/>
        <v>0.82931657044114504</v>
      </c>
      <c r="AE2727" s="2">
        <f t="shared" si="645"/>
        <v>0.7600140785334677</v>
      </c>
      <c r="AF2727" s="3">
        <v>0</v>
      </c>
      <c r="AG2727" s="3">
        <v>0</v>
      </c>
      <c r="AH2727" s="3">
        <v>1</v>
      </c>
      <c r="AI2727" s="3">
        <v>0</v>
      </c>
      <c r="AJ2727" s="3">
        <v>1</v>
      </c>
      <c r="AK2727" s="3">
        <v>0</v>
      </c>
      <c r="AL2727" s="3">
        <v>1</v>
      </c>
      <c r="AM2727" s="3">
        <v>0</v>
      </c>
      <c r="AN2727" s="3">
        <v>1</v>
      </c>
    </row>
    <row r="2728" spans="1:40" x14ac:dyDescent="0.2">
      <c r="A2728" t="s">
        <v>35</v>
      </c>
      <c r="B2728" t="s">
        <v>123</v>
      </c>
      <c r="C2728" t="s">
        <v>21</v>
      </c>
      <c r="D2728" t="s">
        <v>109</v>
      </c>
      <c r="E2728" s="5">
        <v>1</v>
      </c>
      <c r="F2728" s="5">
        <v>0</v>
      </c>
      <c r="G2728" s="4">
        <v>61950947.214178599</v>
      </c>
      <c r="H2728" s="4">
        <f t="shared" si="638"/>
        <v>43957201286348.242</v>
      </c>
      <c r="I2728" s="4">
        <f t="shared" si="639"/>
        <v>1.4093469420542627E-6</v>
      </c>
      <c r="J2728" s="1">
        <v>74.800003051757813</v>
      </c>
      <c r="K2728" s="1">
        <f t="shared" si="631"/>
        <v>46.922104880970203</v>
      </c>
      <c r="L2728" s="3">
        <v>74.800003051757813</v>
      </c>
      <c r="M2728" s="3">
        <f t="shared" si="640"/>
        <v>0</v>
      </c>
      <c r="N2728" s="6">
        <f t="shared" si="632"/>
        <v>46.922104880970203</v>
      </c>
      <c r="O2728" s="3">
        <f t="shared" si="633"/>
        <v>0</v>
      </c>
      <c r="P2728" s="3">
        <v>4</v>
      </c>
      <c r="Q2728" s="3">
        <f t="shared" si="634"/>
        <v>1181.4814726670324</v>
      </c>
      <c r="R2728" s="3">
        <f t="shared" si="641"/>
        <v>3.9714634521563832E-2</v>
      </c>
      <c r="S2728" s="4">
        <v>76.105262756347656</v>
      </c>
      <c r="T2728" s="4">
        <f t="shared" si="635"/>
        <v>49.421589410788009</v>
      </c>
      <c r="U2728" s="4">
        <v>5</v>
      </c>
      <c r="V2728" s="4">
        <f t="shared" si="636"/>
        <v>1300.5738166557442</v>
      </c>
      <c r="W2728" s="4">
        <f t="shared" si="642"/>
        <v>3.7999834210002151E-2</v>
      </c>
      <c r="X2728" s="1">
        <v>1</v>
      </c>
      <c r="Y2728" s="1">
        <v>83</v>
      </c>
      <c r="Z2728" s="1">
        <f t="shared" si="637"/>
        <v>0.8444589248732427</v>
      </c>
      <c r="AA2728" s="1">
        <f t="shared" si="643"/>
        <v>0.67731093019934108</v>
      </c>
      <c r="AB2728" s="2">
        <v>1</v>
      </c>
      <c r="AC2728" s="2">
        <v>74</v>
      </c>
      <c r="AD2728" s="2">
        <f t="shared" si="644"/>
        <v>0.82931657044114504</v>
      </c>
      <c r="AE2728" s="2">
        <f t="shared" si="645"/>
        <v>0.64014680033668814</v>
      </c>
      <c r="AF2728" s="3">
        <v>0</v>
      </c>
      <c r="AG2728" s="3">
        <v>0</v>
      </c>
      <c r="AH2728" s="3">
        <v>1</v>
      </c>
      <c r="AI2728" s="3">
        <v>0</v>
      </c>
      <c r="AJ2728" s="3">
        <v>1</v>
      </c>
      <c r="AK2728" s="3">
        <v>0</v>
      </c>
      <c r="AL2728" s="3">
        <v>1</v>
      </c>
      <c r="AM2728" s="3">
        <v>0</v>
      </c>
      <c r="AN2728" s="3">
        <v>1</v>
      </c>
    </row>
    <row r="2729" spans="1:40" x14ac:dyDescent="0.2">
      <c r="A2729" t="s">
        <v>35</v>
      </c>
      <c r="B2729" t="s">
        <v>123</v>
      </c>
      <c r="C2729" t="s">
        <v>81</v>
      </c>
      <c r="D2729" t="s">
        <v>169</v>
      </c>
      <c r="E2729" s="5">
        <v>1</v>
      </c>
      <c r="F2729" s="5">
        <v>0</v>
      </c>
      <c r="G2729" s="4">
        <v>126365000.17444099</v>
      </c>
      <c r="H2729" s="4">
        <f t="shared" si="638"/>
        <v>43957201286348.242</v>
      </c>
      <c r="I2729" s="4">
        <f t="shared" si="639"/>
        <v>2.8747280644931798E-6</v>
      </c>
      <c r="J2729" s="1">
        <v>67.974998474121094</v>
      </c>
      <c r="K2729" s="1">
        <f t="shared" si="631"/>
        <v>44.659433431737241</v>
      </c>
      <c r="L2729" s="3">
        <v>67.974998474121094</v>
      </c>
      <c r="M2729" s="3">
        <f t="shared" si="640"/>
        <v>0</v>
      </c>
      <c r="N2729" s="6">
        <f t="shared" si="632"/>
        <v>44.659433431737241</v>
      </c>
      <c r="O2729" s="3">
        <f t="shared" si="633"/>
        <v>0</v>
      </c>
      <c r="P2729" s="3">
        <v>5</v>
      </c>
      <c r="Q2729" s="3">
        <f t="shared" si="634"/>
        <v>1181.4814726670324</v>
      </c>
      <c r="R2729" s="3">
        <f t="shared" si="641"/>
        <v>3.7799520741467654E-2</v>
      </c>
      <c r="S2729" s="4">
        <v>67.605262756347656</v>
      </c>
      <c r="T2729" s="4">
        <f t="shared" si="635"/>
        <v>43.934643303958389</v>
      </c>
      <c r="U2729" s="4">
        <v>7</v>
      </c>
      <c r="V2729" s="4">
        <f t="shared" si="636"/>
        <v>1300.5738166557442</v>
      </c>
      <c r="W2729" s="4">
        <f t="shared" si="642"/>
        <v>3.3780968631930933E-2</v>
      </c>
      <c r="X2729" s="1">
        <v>0</v>
      </c>
      <c r="Y2729" s="1">
        <v>83</v>
      </c>
      <c r="Z2729" s="1">
        <f t="shared" si="637"/>
        <v>0.8444589248732427</v>
      </c>
      <c r="AA2729" s="1">
        <f t="shared" si="643"/>
        <v>0</v>
      </c>
      <c r="AB2729" s="2">
        <v>0</v>
      </c>
      <c r="AC2729" s="2">
        <v>74</v>
      </c>
      <c r="AD2729" s="2">
        <f t="shared" si="644"/>
        <v>0.82931657044114504</v>
      </c>
      <c r="AE2729" s="2">
        <f t="shared" si="645"/>
        <v>0</v>
      </c>
      <c r="AF2729" s="3">
        <v>0</v>
      </c>
      <c r="AG2729" s="3">
        <v>0</v>
      </c>
      <c r="AH2729" s="3">
        <v>1</v>
      </c>
      <c r="AI2729" s="3">
        <v>0</v>
      </c>
      <c r="AJ2729" s="3">
        <v>1</v>
      </c>
      <c r="AK2729" s="3">
        <v>0</v>
      </c>
      <c r="AL2729" s="3">
        <v>1</v>
      </c>
      <c r="AM2729" s="3">
        <v>0</v>
      </c>
      <c r="AN2729" s="3">
        <v>1</v>
      </c>
    </row>
    <row r="2730" spans="1:40" x14ac:dyDescent="0.2">
      <c r="A2730" t="s">
        <v>35</v>
      </c>
      <c r="B2730" t="s">
        <v>123</v>
      </c>
      <c r="C2730" t="s">
        <v>29</v>
      </c>
      <c r="D2730" t="s">
        <v>117</v>
      </c>
      <c r="E2730" s="5">
        <v>1</v>
      </c>
      <c r="F2730" s="5">
        <v>1</v>
      </c>
      <c r="G2730" s="4">
        <v>497219411.78522801</v>
      </c>
      <c r="H2730" s="4">
        <f t="shared" si="638"/>
        <v>43957201286348.242</v>
      </c>
      <c r="I2730" s="4">
        <f t="shared" si="639"/>
        <v>1.1311443796119229E-5</v>
      </c>
      <c r="J2730" s="1">
        <v>59.099998474121094</v>
      </c>
      <c r="K2730" s="1">
        <f t="shared" si="631"/>
        <v>46.337765739532607</v>
      </c>
      <c r="L2730" s="3">
        <v>58.224998474121094</v>
      </c>
      <c r="M2730" s="3">
        <f t="shared" si="640"/>
        <v>1.4805414933862442E-2</v>
      </c>
      <c r="N2730" s="6">
        <f t="shared" si="632"/>
        <v>44.309937568580466</v>
      </c>
      <c r="O2730" s="3">
        <f t="shared" si="633"/>
        <v>4.3761889219059158E-2</v>
      </c>
      <c r="P2730" s="3">
        <v>6</v>
      </c>
      <c r="Q2730" s="3">
        <f t="shared" si="634"/>
        <v>1181.4814726670324</v>
      </c>
      <c r="R2730" s="3">
        <f t="shared" si="641"/>
        <v>3.7503709193642161E-2</v>
      </c>
      <c r="S2730" s="4">
        <v>61.289474487304688</v>
      </c>
      <c r="T2730" s="4">
        <f t="shared" si="635"/>
        <v>51.680936339451407</v>
      </c>
      <c r="U2730" s="4">
        <v>4</v>
      </c>
      <c r="V2730" s="4">
        <f t="shared" si="636"/>
        <v>1300.5738166557442</v>
      </c>
      <c r="W2730" s="4">
        <f t="shared" si="642"/>
        <v>3.9737026593647862E-2</v>
      </c>
      <c r="X2730" s="1">
        <v>1</v>
      </c>
      <c r="Y2730" s="1">
        <v>83</v>
      </c>
      <c r="Z2730" s="1">
        <f t="shared" si="637"/>
        <v>0.8444589248732427</v>
      </c>
      <c r="AA2730" s="1">
        <f t="shared" si="643"/>
        <v>0.81934024751499956</v>
      </c>
      <c r="AB2730" s="2">
        <v>1</v>
      </c>
      <c r="AC2730" s="2">
        <v>74</v>
      </c>
      <c r="AD2730" s="2">
        <f t="shared" si="644"/>
        <v>0.82931657044114504</v>
      </c>
      <c r="AE2730" s="2">
        <f t="shared" si="645"/>
        <v>0.80074593661528948</v>
      </c>
      <c r="AF2730" s="3">
        <v>0</v>
      </c>
      <c r="AG2730" s="3">
        <v>0</v>
      </c>
      <c r="AH2730" s="3">
        <v>0</v>
      </c>
      <c r="AI2730" s="3">
        <v>0</v>
      </c>
      <c r="AJ2730" s="3">
        <v>0</v>
      </c>
      <c r="AK2730" s="3">
        <v>0</v>
      </c>
      <c r="AL2730" s="3">
        <v>0</v>
      </c>
      <c r="AM2730" s="3">
        <v>0</v>
      </c>
      <c r="AN2730" s="3">
        <v>0</v>
      </c>
    </row>
    <row r="2731" spans="1:40" x14ac:dyDescent="0.2">
      <c r="A2731" t="s">
        <v>35</v>
      </c>
      <c r="B2731" t="s">
        <v>123</v>
      </c>
      <c r="C2731" t="s">
        <v>5</v>
      </c>
      <c r="D2731" t="s">
        <v>93</v>
      </c>
      <c r="E2731" s="5">
        <v>1</v>
      </c>
      <c r="F2731" s="5">
        <v>1</v>
      </c>
      <c r="G2731" s="4">
        <v>705463489.516101</v>
      </c>
      <c r="H2731" s="4">
        <f t="shared" si="638"/>
        <v>43957201286348.242</v>
      </c>
      <c r="I2731" s="4">
        <f t="shared" si="639"/>
        <v>1.6048871831501164E-5</v>
      </c>
      <c r="J2731" s="1">
        <v>55.900001525878906</v>
      </c>
      <c r="K2731" s="1">
        <f t="shared" si="631"/>
        <v>44.060588694011656</v>
      </c>
      <c r="L2731" s="3">
        <v>53.400001525878906</v>
      </c>
      <c r="M2731" s="3">
        <f t="shared" si="640"/>
        <v>4.4722717920546474E-2</v>
      </c>
      <c r="N2731" s="6">
        <f t="shared" si="632"/>
        <v>38.40949918932349</v>
      </c>
      <c r="O2731" s="3">
        <f t="shared" si="633"/>
        <v>0.12825724013660794</v>
      </c>
      <c r="P2731" s="3">
        <v>7</v>
      </c>
      <c r="Q2731" s="3">
        <f t="shared" si="634"/>
        <v>1181.4814726670324</v>
      </c>
      <c r="R2731" s="3">
        <f t="shared" si="641"/>
        <v>3.2509607706855792E-2</v>
      </c>
      <c r="S2731" s="4">
        <v>56.210525512695313</v>
      </c>
      <c r="T2731" s="4">
        <f t="shared" si="635"/>
        <v>44.798943578278852</v>
      </c>
      <c r="U2731" s="4">
        <v>6</v>
      </c>
      <c r="V2731" s="4">
        <f t="shared" si="636"/>
        <v>1300.5738166557442</v>
      </c>
      <c r="W2731" s="4">
        <f t="shared" si="642"/>
        <v>3.4445521664793692E-2</v>
      </c>
      <c r="X2731" s="1">
        <v>1</v>
      </c>
      <c r="Y2731" s="1">
        <v>83</v>
      </c>
      <c r="Z2731" s="1">
        <f t="shared" si="637"/>
        <v>0.8444589248732427</v>
      </c>
      <c r="AA2731" s="1">
        <f t="shared" si="643"/>
        <v>0.85350683464175126</v>
      </c>
      <c r="AB2731" s="2">
        <v>1</v>
      </c>
      <c r="AC2731" s="2">
        <v>74</v>
      </c>
      <c r="AD2731" s="2">
        <f t="shared" si="644"/>
        <v>0.82931657044114504</v>
      </c>
      <c r="AE2731" s="2">
        <f t="shared" si="645"/>
        <v>0.80577104932070942</v>
      </c>
      <c r="AF2731" s="3">
        <v>0</v>
      </c>
      <c r="AG2731" s="3">
        <v>0</v>
      </c>
      <c r="AH2731" s="3">
        <v>0</v>
      </c>
      <c r="AI2731" s="3">
        <v>0</v>
      </c>
      <c r="AJ2731" s="3">
        <v>0</v>
      </c>
      <c r="AK2731" s="3">
        <v>0</v>
      </c>
      <c r="AL2731" s="3">
        <v>0</v>
      </c>
      <c r="AM2731" s="3">
        <v>0</v>
      </c>
      <c r="AN2731" s="3">
        <v>0</v>
      </c>
    </row>
    <row r="2732" spans="1:40" x14ac:dyDescent="0.2">
      <c r="A2732" t="s">
        <v>35</v>
      </c>
      <c r="B2732" t="s">
        <v>123</v>
      </c>
      <c r="C2732" t="s">
        <v>70</v>
      </c>
      <c r="D2732" t="s">
        <v>158</v>
      </c>
      <c r="E2732" s="5">
        <v>1</v>
      </c>
      <c r="F2732" s="5">
        <v>0</v>
      </c>
      <c r="G2732" s="4">
        <v>124090290.618568</v>
      </c>
      <c r="H2732" s="4">
        <f t="shared" si="638"/>
        <v>43957201286348.242</v>
      </c>
      <c r="I2732" s="4">
        <f t="shared" si="639"/>
        <v>2.822979784591214E-6</v>
      </c>
      <c r="J2732" s="1">
        <v>63.974998474121094</v>
      </c>
      <c r="K2732" s="1">
        <f t="shared" si="631"/>
        <v>37.005542499180393</v>
      </c>
      <c r="L2732" s="3">
        <v>63.974998474121094</v>
      </c>
      <c r="M2732" s="3">
        <f t="shared" si="640"/>
        <v>0</v>
      </c>
      <c r="N2732" s="6">
        <f t="shared" si="632"/>
        <v>37.005542499180393</v>
      </c>
      <c r="O2732" s="3">
        <f t="shared" si="633"/>
        <v>0</v>
      </c>
      <c r="P2732" s="3">
        <v>8</v>
      </c>
      <c r="Q2732" s="3">
        <f t="shared" si="634"/>
        <v>1181.4814726670324</v>
      </c>
      <c r="R2732" s="3">
        <f t="shared" si="641"/>
        <v>3.1321305797242384E-2</v>
      </c>
      <c r="S2732" s="4">
        <v>63.394737243652344</v>
      </c>
      <c r="T2732" s="4">
        <f t="shared" si="635"/>
        <v>36.007713226008697</v>
      </c>
      <c r="U2732" s="4">
        <v>13</v>
      </c>
      <c r="V2732" s="4">
        <f t="shared" si="636"/>
        <v>1300.5738166557442</v>
      </c>
      <c r="W2732" s="4">
        <f t="shared" si="642"/>
        <v>2.7686020404899304E-2</v>
      </c>
      <c r="X2732" s="1">
        <v>1</v>
      </c>
      <c r="Y2732" s="1">
        <v>83</v>
      </c>
      <c r="Z2732" s="1">
        <f t="shared" si="637"/>
        <v>0.8444589248732427</v>
      </c>
      <c r="AA2732" s="1">
        <f t="shared" si="643"/>
        <v>0.7072550628174602</v>
      </c>
      <c r="AB2732" s="2">
        <v>1</v>
      </c>
      <c r="AC2732" s="2">
        <v>74</v>
      </c>
      <c r="AD2732" s="2">
        <f t="shared" si="644"/>
        <v>0.82931657044114504</v>
      </c>
      <c r="AE2732" s="2">
        <f t="shared" si="645"/>
        <v>0.66897652751120962</v>
      </c>
      <c r="AF2732" s="3">
        <v>0</v>
      </c>
      <c r="AG2732" s="3">
        <v>0</v>
      </c>
      <c r="AH2732" s="3">
        <v>0</v>
      </c>
      <c r="AI2732" s="3">
        <v>0</v>
      </c>
      <c r="AJ2732" s="3">
        <v>0</v>
      </c>
      <c r="AK2732" s="3">
        <v>0</v>
      </c>
      <c r="AL2732" s="3">
        <v>0</v>
      </c>
      <c r="AM2732" s="3">
        <v>0</v>
      </c>
      <c r="AN2732" s="3">
        <v>0</v>
      </c>
    </row>
    <row r="2733" spans="1:40" x14ac:dyDescent="0.2">
      <c r="A2733" t="s">
        <v>35</v>
      </c>
      <c r="B2733" t="s">
        <v>123</v>
      </c>
      <c r="C2733" t="s">
        <v>59</v>
      </c>
      <c r="D2733" t="s">
        <v>147</v>
      </c>
      <c r="E2733" s="5">
        <v>1</v>
      </c>
      <c r="F2733" s="5">
        <v>1</v>
      </c>
      <c r="G2733" s="4">
        <v>107546314.063427</v>
      </c>
      <c r="H2733" s="4">
        <f t="shared" si="638"/>
        <v>43957201286348.242</v>
      </c>
      <c r="I2733" s="4">
        <f t="shared" si="639"/>
        <v>2.4466142273900316E-6</v>
      </c>
      <c r="J2733" s="1">
        <v>66.025001525878906</v>
      </c>
      <c r="K2733" s="1">
        <f t="shared" si="631"/>
        <v>38.783508288667349</v>
      </c>
      <c r="L2733" s="3">
        <v>64.699996948242188</v>
      </c>
      <c r="M2733" s="3">
        <f t="shared" si="640"/>
        <v>2.0068224869595423E-2</v>
      </c>
      <c r="N2733" s="6">
        <f t="shared" si="632"/>
        <v>36.495104609342029</v>
      </c>
      <c r="O2733" s="3">
        <f t="shared" si="633"/>
        <v>5.9004555809975504E-2</v>
      </c>
      <c r="P2733" s="3">
        <v>9</v>
      </c>
      <c r="Q2733" s="3">
        <f t="shared" si="634"/>
        <v>1181.4814726670324</v>
      </c>
      <c r="R2733" s="3">
        <f t="shared" si="641"/>
        <v>3.0889273724250058E-2</v>
      </c>
      <c r="S2733" s="4">
        <v>68.105262756347656</v>
      </c>
      <c r="T2733" s="4">
        <f t="shared" si="635"/>
        <v>42.566098997524833</v>
      </c>
      <c r="U2733" s="4">
        <v>8</v>
      </c>
      <c r="V2733" s="4">
        <f t="shared" si="636"/>
        <v>1300.5738166557442</v>
      </c>
      <c r="W2733" s="4">
        <f t="shared" si="642"/>
        <v>3.2728706708072902E-2</v>
      </c>
      <c r="X2733" s="1">
        <v>1</v>
      </c>
      <c r="Y2733" s="1">
        <v>83</v>
      </c>
      <c r="Z2733" s="1">
        <f t="shared" si="637"/>
        <v>0.8444589248732427</v>
      </c>
      <c r="AA2733" s="1">
        <f t="shared" si="643"/>
        <v>0.80774361658964233</v>
      </c>
      <c r="AB2733" s="2">
        <v>1</v>
      </c>
      <c r="AC2733" s="2">
        <v>74</v>
      </c>
      <c r="AD2733" s="2">
        <f t="shared" si="644"/>
        <v>0.82931657044114504</v>
      </c>
      <c r="AE2733" s="2">
        <f t="shared" si="645"/>
        <v>0.80774361658964233</v>
      </c>
      <c r="AF2733" s="3">
        <v>0</v>
      </c>
      <c r="AG2733" s="3">
        <v>0</v>
      </c>
      <c r="AH2733" s="3">
        <v>0</v>
      </c>
      <c r="AI2733" s="3">
        <v>0</v>
      </c>
      <c r="AJ2733" s="3">
        <v>0</v>
      </c>
      <c r="AK2733" s="3">
        <v>0</v>
      </c>
      <c r="AL2733" s="3">
        <v>0</v>
      </c>
      <c r="AM2733" s="3">
        <v>0</v>
      </c>
      <c r="AN2733" s="3">
        <v>0</v>
      </c>
    </row>
    <row r="2734" spans="1:40" x14ac:dyDescent="0.2">
      <c r="A2734" t="s">
        <v>35</v>
      </c>
      <c r="B2734" t="s">
        <v>123</v>
      </c>
      <c r="C2734" t="s">
        <v>79</v>
      </c>
      <c r="D2734" t="s">
        <v>167</v>
      </c>
      <c r="E2734" s="5">
        <v>1</v>
      </c>
      <c r="F2734" s="5">
        <v>0</v>
      </c>
      <c r="G2734" s="4">
        <v>34766074.7304888</v>
      </c>
      <c r="H2734" s="4">
        <f t="shared" si="638"/>
        <v>43957201286348.242</v>
      </c>
      <c r="I2734" s="4">
        <f t="shared" si="639"/>
        <v>7.9090737610918095E-7</v>
      </c>
      <c r="J2734" s="1">
        <v>76.449996948242188</v>
      </c>
      <c r="K2734" s="1">
        <f t="shared" si="631"/>
        <v>41.321330086721453</v>
      </c>
      <c r="L2734" s="3">
        <v>72.599998474121094</v>
      </c>
      <c r="M2734" s="3">
        <f t="shared" si="640"/>
        <v>5.0359694281316994E-2</v>
      </c>
      <c r="N2734" s="6">
        <f t="shared" si="632"/>
        <v>35.387648920321809</v>
      </c>
      <c r="O2734" s="3">
        <f t="shared" si="633"/>
        <v>0.14359850358027135</v>
      </c>
      <c r="P2734" s="3">
        <v>10</v>
      </c>
      <c r="Q2734" s="3">
        <f t="shared" si="634"/>
        <v>1181.4814726670324</v>
      </c>
      <c r="R2734" s="3">
        <f t="shared" si="641"/>
        <v>2.9951928776706962E-2</v>
      </c>
      <c r="S2734" s="4">
        <v>76.421051025390625</v>
      </c>
      <c r="T2734" s="4">
        <f t="shared" si="635"/>
        <v>41.274411920480318</v>
      </c>
      <c r="U2734" s="4">
        <v>9</v>
      </c>
      <c r="V2734" s="4">
        <f t="shared" si="636"/>
        <v>1300.5738166557442</v>
      </c>
      <c r="W2734" s="4">
        <f t="shared" si="642"/>
        <v>3.1735539645578965E-2</v>
      </c>
      <c r="X2734" s="1">
        <v>1</v>
      </c>
      <c r="Y2734" s="1">
        <v>83</v>
      </c>
      <c r="Z2734" s="1">
        <f t="shared" si="637"/>
        <v>0.8444589248732427</v>
      </c>
      <c r="AA2734" s="1">
        <f t="shared" si="643"/>
        <v>0.75807040914231616</v>
      </c>
      <c r="AB2734" s="2">
        <v>1</v>
      </c>
      <c r="AC2734" s="2">
        <v>74</v>
      </c>
      <c r="AD2734" s="2">
        <f t="shared" si="644"/>
        <v>0.82931657044114504</v>
      </c>
      <c r="AE2734" s="2">
        <f t="shared" si="645"/>
        <v>0.75807040914231616</v>
      </c>
      <c r="AF2734" s="3">
        <v>0</v>
      </c>
      <c r="AG2734" s="3">
        <v>0</v>
      </c>
      <c r="AH2734" s="3">
        <v>1</v>
      </c>
      <c r="AI2734" s="3">
        <v>0</v>
      </c>
      <c r="AJ2734" s="3">
        <v>1</v>
      </c>
      <c r="AK2734" s="3">
        <v>0</v>
      </c>
      <c r="AL2734" s="3">
        <v>1</v>
      </c>
      <c r="AM2734" s="3">
        <v>0</v>
      </c>
      <c r="AN2734" s="3">
        <v>1</v>
      </c>
    </row>
    <row r="2735" spans="1:40" x14ac:dyDescent="0.2">
      <c r="A2735" t="s">
        <v>35</v>
      </c>
      <c r="B2735" t="s">
        <v>123</v>
      </c>
      <c r="C2735" t="s">
        <v>69</v>
      </c>
      <c r="D2735" t="s">
        <v>157</v>
      </c>
      <c r="E2735" s="5">
        <v>1</v>
      </c>
      <c r="F2735" s="5">
        <v>1</v>
      </c>
      <c r="G2735" s="4">
        <v>97491539.615532205</v>
      </c>
      <c r="H2735" s="4">
        <f t="shared" si="638"/>
        <v>43957201286348.242</v>
      </c>
      <c r="I2735" s="4">
        <f t="shared" si="639"/>
        <v>2.2178741312588997E-6</v>
      </c>
      <c r="J2735" s="1">
        <v>65.525001525878906</v>
      </c>
      <c r="K2735" s="1">
        <f t="shared" si="631"/>
        <v>36.68879242966824</v>
      </c>
      <c r="L2735" s="3">
        <v>64.125</v>
      </c>
      <c r="M2735" s="3">
        <f t="shared" si="640"/>
        <v>2.1365913670768552E-2</v>
      </c>
      <c r="N2735" s="6">
        <f t="shared" si="632"/>
        <v>34.387011417842011</v>
      </c>
      <c r="O2735" s="3">
        <f t="shared" si="633"/>
        <v>6.27379877993723E-2</v>
      </c>
      <c r="P2735" s="3">
        <v>11</v>
      </c>
      <c r="Q2735" s="3">
        <f t="shared" si="634"/>
        <v>1181.4814726670324</v>
      </c>
      <c r="R2735" s="3">
        <f t="shared" si="641"/>
        <v>2.9104994207160985E-2</v>
      </c>
      <c r="S2735" s="4">
        <v>67.5</v>
      </c>
      <c r="T2735" s="4">
        <f t="shared" si="635"/>
        <v>40.107317588968662</v>
      </c>
      <c r="U2735" s="4">
        <v>10</v>
      </c>
      <c r="V2735" s="4">
        <f t="shared" si="636"/>
        <v>1300.5738166557442</v>
      </c>
      <c r="W2735" s="4">
        <f t="shared" si="642"/>
        <v>3.08381708714538E-2</v>
      </c>
      <c r="X2735" s="1">
        <v>1</v>
      </c>
      <c r="Y2735" s="1">
        <v>83</v>
      </c>
      <c r="Z2735" s="1">
        <f t="shared" si="637"/>
        <v>0.8444589248732427</v>
      </c>
      <c r="AA2735" s="1">
        <f t="shared" si="643"/>
        <v>0.87224985176968051</v>
      </c>
      <c r="AB2735" s="2">
        <v>1</v>
      </c>
      <c r="AC2735" s="2">
        <v>74</v>
      </c>
      <c r="AD2735" s="2">
        <f t="shared" si="644"/>
        <v>0.82931657044114504</v>
      </c>
      <c r="AE2735" s="2">
        <f t="shared" si="645"/>
        <v>0.84984474875587601</v>
      </c>
      <c r="AF2735" s="3">
        <v>0</v>
      </c>
      <c r="AG2735" s="3">
        <v>0</v>
      </c>
      <c r="AH2735" s="3">
        <v>0</v>
      </c>
      <c r="AI2735" s="3">
        <v>0</v>
      </c>
      <c r="AJ2735" s="3">
        <v>0</v>
      </c>
      <c r="AK2735" s="3">
        <v>0</v>
      </c>
      <c r="AL2735" s="3">
        <v>0</v>
      </c>
      <c r="AM2735" s="3">
        <v>0</v>
      </c>
      <c r="AN2735" s="3">
        <v>0</v>
      </c>
    </row>
    <row r="2736" spans="1:40" x14ac:dyDescent="0.2">
      <c r="A2736" t="s">
        <v>35</v>
      </c>
      <c r="B2736" t="s">
        <v>123</v>
      </c>
      <c r="C2736" t="s">
        <v>16</v>
      </c>
      <c r="D2736" t="s">
        <v>104</v>
      </c>
      <c r="E2736" s="5">
        <v>1</v>
      </c>
      <c r="F2736" s="5">
        <v>0</v>
      </c>
      <c r="G2736" s="4">
        <v>32372745.3511496</v>
      </c>
      <c r="H2736" s="4">
        <f t="shared" si="638"/>
        <v>43957201286348.242</v>
      </c>
      <c r="I2736" s="4">
        <f t="shared" si="639"/>
        <v>7.3646056627366719E-7</v>
      </c>
      <c r="J2736" s="1">
        <v>72.275001525878906</v>
      </c>
      <c r="K2736" s="1">
        <f t="shared" si="631"/>
        <v>34.094225378499559</v>
      </c>
      <c r="L2736" s="3">
        <v>72.275001525878906</v>
      </c>
      <c r="M2736" s="3">
        <f t="shared" si="640"/>
        <v>0</v>
      </c>
      <c r="N2736" s="6">
        <f t="shared" si="632"/>
        <v>34.094225378499559</v>
      </c>
      <c r="O2736" s="3">
        <f t="shared" si="633"/>
        <v>0</v>
      </c>
      <c r="P2736" s="3">
        <v>12</v>
      </c>
      <c r="Q2736" s="3">
        <f t="shared" si="634"/>
        <v>1181.4814726670324</v>
      </c>
      <c r="R2736" s="3">
        <f t="shared" si="641"/>
        <v>2.8857181570132048E-2</v>
      </c>
      <c r="S2736" s="4">
        <v>75.552635192871094</v>
      </c>
      <c r="T2736" s="4">
        <f t="shared" si="635"/>
        <v>38.946223261342581</v>
      </c>
      <c r="U2736" s="4">
        <v>11</v>
      </c>
      <c r="V2736" s="4">
        <f t="shared" si="636"/>
        <v>1300.5738166557442</v>
      </c>
      <c r="W2736" s="4">
        <f t="shared" si="642"/>
        <v>2.9945415448611529E-2</v>
      </c>
      <c r="X2736" s="1">
        <v>1</v>
      </c>
      <c r="Y2736" s="1">
        <v>83</v>
      </c>
      <c r="Z2736" s="1">
        <f t="shared" si="637"/>
        <v>0.8444589248732427</v>
      </c>
      <c r="AA2736" s="1">
        <f t="shared" si="643"/>
        <v>0.64420756097744647</v>
      </c>
      <c r="AB2736" s="2">
        <v>1</v>
      </c>
      <c r="AC2736" s="2">
        <v>74</v>
      </c>
      <c r="AD2736" s="2">
        <f t="shared" si="644"/>
        <v>0.82931657044114504</v>
      </c>
      <c r="AE2736" s="2">
        <f t="shared" si="645"/>
        <v>0.64420756097744647</v>
      </c>
      <c r="AF2736" s="3">
        <v>1</v>
      </c>
      <c r="AG2736" s="3">
        <v>0</v>
      </c>
      <c r="AH2736" s="3">
        <v>1</v>
      </c>
      <c r="AI2736" s="3">
        <v>0</v>
      </c>
      <c r="AJ2736" s="3">
        <v>1</v>
      </c>
      <c r="AK2736" s="3">
        <v>0</v>
      </c>
      <c r="AL2736" s="3">
        <v>1</v>
      </c>
      <c r="AM2736" s="3">
        <v>0</v>
      </c>
      <c r="AN2736" s="3">
        <v>1</v>
      </c>
    </row>
    <row r="2737" spans="1:40" x14ac:dyDescent="0.2">
      <c r="A2737" t="s">
        <v>35</v>
      </c>
      <c r="B2737" t="s">
        <v>123</v>
      </c>
      <c r="C2737" t="s">
        <v>67</v>
      </c>
      <c r="D2737" t="s">
        <v>155</v>
      </c>
      <c r="E2737" s="5">
        <v>1</v>
      </c>
      <c r="F2737" s="5">
        <v>1</v>
      </c>
      <c r="G2737" s="4">
        <v>234937026.82901299</v>
      </c>
      <c r="H2737" s="4">
        <f t="shared" si="638"/>
        <v>43957201286348.242</v>
      </c>
      <c r="I2737" s="4">
        <f t="shared" si="639"/>
        <v>5.3446766389555658E-6</v>
      </c>
      <c r="J2737" s="1">
        <v>57.349998474121094</v>
      </c>
      <c r="K2737" s="1">
        <f t="shared" si="631"/>
        <v>32.979245098504236</v>
      </c>
      <c r="L2737" s="3">
        <v>56.424999237060547</v>
      </c>
      <c r="M2737" s="3">
        <f t="shared" si="640"/>
        <v>1.6129019383983912E-2</v>
      </c>
      <c r="N2737" s="6">
        <f t="shared" si="632"/>
        <v>31.409076254389756</v>
      </c>
      <c r="O2737" s="3">
        <f t="shared" si="633"/>
        <v>4.7610818241127506E-2</v>
      </c>
      <c r="P2737" s="3">
        <v>13</v>
      </c>
      <c r="Q2737" s="3">
        <f t="shared" si="634"/>
        <v>1181.4814726670324</v>
      </c>
      <c r="R2737" s="3">
        <f t="shared" si="641"/>
        <v>2.658448480236264E-2</v>
      </c>
      <c r="S2737" s="4">
        <v>59.394737243652344</v>
      </c>
      <c r="T2737" s="4">
        <f t="shared" si="635"/>
        <v>36.63400281732266</v>
      </c>
      <c r="U2737" s="4">
        <v>12</v>
      </c>
      <c r="V2737" s="4">
        <f t="shared" si="636"/>
        <v>1300.5738166557442</v>
      </c>
      <c r="W2737" s="4">
        <f t="shared" si="642"/>
        <v>2.8167569074642927E-2</v>
      </c>
      <c r="X2737" s="1">
        <v>1</v>
      </c>
      <c r="Y2737" s="1">
        <v>83</v>
      </c>
      <c r="Z2737" s="1">
        <f t="shared" si="637"/>
        <v>0.8444589248732427</v>
      </c>
      <c r="AA2737" s="1">
        <f t="shared" si="643"/>
        <v>0.84713259052567835</v>
      </c>
      <c r="AB2737" s="2">
        <v>1</v>
      </c>
      <c r="AC2737" s="2">
        <v>74</v>
      </c>
      <c r="AD2737" s="2">
        <f t="shared" si="644"/>
        <v>0.82931657044114504</v>
      </c>
      <c r="AE2737" s="2">
        <f t="shared" si="645"/>
        <v>0.83986089739747716</v>
      </c>
      <c r="AF2737" s="3">
        <v>0</v>
      </c>
      <c r="AG2737" s="3">
        <v>0</v>
      </c>
      <c r="AH2737" s="3">
        <v>0</v>
      </c>
      <c r="AI2737" s="3">
        <v>0</v>
      </c>
      <c r="AJ2737" s="3">
        <v>0</v>
      </c>
      <c r="AK2737" s="3">
        <v>0</v>
      </c>
      <c r="AL2737" s="3">
        <v>0</v>
      </c>
      <c r="AM2737" s="3">
        <v>0</v>
      </c>
      <c r="AN2737" s="3">
        <v>0</v>
      </c>
    </row>
    <row r="2738" spans="1:40" x14ac:dyDescent="0.2">
      <c r="A2738" t="s">
        <v>35</v>
      </c>
      <c r="B2738" t="s">
        <v>123</v>
      </c>
      <c r="C2738" t="s">
        <v>182</v>
      </c>
      <c r="D2738" t="s">
        <v>320</v>
      </c>
      <c r="E2738" s="5">
        <v>1</v>
      </c>
      <c r="F2738" s="5">
        <v>0</v>
      </c>
      <c r="G2738" s="4">
        <v>4849457.4887485597</v>
      </c>
      <c r="H2738" s="4">
        <f t="shared" si="638"/>
        <v>43957201286348.242</v>
      </c>
      <c r="I2738" s="4">
        <f t="shared" si="639"/>
        <v>1.1032225316525447E-7</v>
      </c>
      <c r="J2738" s="1">
        <v>84.5</v>
      </c>
      <c r="K2738" s="1">
        <f t="shared" si="631"/>
        <v>28.937288525523595</v>
      </c>
      <c r="L2738" s="3">
        <v>84.5</v>
      </c>
      <c r="M2738" s="3">
        <f t="shared" si="640"/>
        <v>0</v>
      </c>
      <c r="N2738" s="6">
        <f t="shared" si="632"/>
        <v>28.937288525523595</v>
      </c>
      <c r="O2738" s="3">
        <f t="shared" si="633"/>
        <v>0</v>
      </c>
      <c r="P2738" s="3">
        <v>14</v>
      </c>
      <c r="Q2738" s="3">
        <f t="shared" si="634"/>
        <v>1181.4814726670324</v>
      </c>
      <c r="R2738" s="3">
        <f t="shared" si="641"/>
        <v>2.4492376050723533E-2</v>
      </c>
      <c r="S2738" s="4">
        <v>83.684211730957031</v>
      </c>
      <c r="T2738" s="4">
        <f t="shared" si="635"/>
        <v>28.107246118581152</v>
      </c>
      <c r="U2738" s="4">
        <v>17</v>
      </c>
      <c r="V2738" s="4">
        <f t="shared" si="636"/>
        <v>1300.5738166557442</v>
      </c>
      <c r="W2738" s="4">
        <f t="shared" si="642"/>
        <v>2.1611419327858889E-2</v>
      </c>
      <c r="X2738" s="1">
        <v>0</v>
      </c>
      <c r="Y2738" s="1">
        <v>83</v>
      </c>
      <c r="Z2738" s="1">
        <f t="shared" si="637"/>
        <v>0.8444589248732427</v>
      </c>
      <c r="AA2738" s="1">
        <f t="shared" si="643"/>
        <v>0.61346613867022315</v>
      </c>
      <c r="AB2738" s="2">
        <v>0</v>
      </c>
      <c r="AC2738" s="2">
        <v>74</v>
      </c>
      <c r="AD2738" s="2">
        <f t="shared" si="644"/>
        <v>0.82931657044114504</v>
      </c>
      <c r="AE2738" s="2">
        <f t="shared" si="645"/>
        <v>0</v>
      </c>
      <c r="AF2738" s="3">
        <v>1</v>
      </c>
      <c r="AG2738" s="3">
        <v>0</v>
      </c>
      <c r="AH2738" s="3">
        <v>0</v>
      </c>
      <c r="AI2738" s="3">
        <v>0</v>
      </c>
      <c r="AJ2738" s="3">
        <v>0</v>
      </c>
      <c r="AK2738" s="3">
        <v>1</v>
      </c>
      <c r="AL2738" s="3">
        <v>0</v>
      </c>
      <c r="AM2738" s="3">
        <v>0</v>
      </c>
      <c r="AN2738" s="3">
        <v>1</v>
      </c>
    </row>
    <row r="2739" spans="1:40" x14ac:dyDescent="0.2">
      <c r="A2739" t="s">
        <v>35</v>
      </c>
      <c r="B2739" t="s">
        <v>123</v>
      </c>
      <c r="C2739" t="s">
        <v>39</v>
      </c>
      <c r="D2739" t="s">
        <v>127</v>
      </c>
      <c r="E2739" s="5">
        <v>1</v>
      </c>
      <c r="F2739" s="5">
        <v>1</v>
      </c>
      <c r="G2739" s="4">
        <v>389802184.00027901</v>
      </c>
      <c r="H2739" s="4">
        <f t="shared" si="638"/>
        <v>43957201286348.242</v>
      </c>
      <c r="I2739" s="4">
        <f t="shared" si="639"/>
        <v>8.8677662042451193E-6</v>
      </c>
      <c r="J2739" s="1">
        <v>50.650001525878906</v>
      </c>
      <c r="K2739" s="1">
        <f t="shared" si="631"/>
        <v>26.895304558107114</v>
      </c>
      <c r="L2739" s="3">
        <v>50.125</v>
      </c>
      <c r="M2739" s="3">
        <f t="shared" si="640"/>
        <v>1.0365281541218989E-2</v>
      </c>
      <c r="N2739" s="6">
        <f t="shared" si="632"/>
        <v>26.067611213715349</v>
      </c>
      <c r="O2739" s="3">
        <f t="shared" si="633"/>
        <v>3.0774641075491053E-2</v>
      </c>
      <c r="P2739" s="3">
        <v>15</v>
      </c>
      <c r="Q2739" s="3">
        <f t="shared" si="634"/>
        <v>1181.4814726670324</v>
      </c>
      <c r="R2739" s="3">
        <f t="shared" si="641"/>
        <v>2.2063495549254183E-2</v>
      </c>
      <c r="S2739" s="4">
        <v>52.763156890869141</v>
      </c>
      <c r="T2739" s="4">
        <f t="shared" si="635"/>
        <v>30.403976936386535</v>
      </c>
      <c r="U2739" s="4">
        <v>14</v>
      </c>
      <c r="V2739" s="4">
        <f t="shared" si="636"/>
        <v>1300.5738166557442</v>
      </c>
      <c r="W2739" s="4">
        <f t="shared" si="642"/>
        <v>2.3377355861712173E-2</v>
      </c>
      <c r="X2739" s="1">
        <v>1</v>
      </c>
      <c r="Y2739" s="1">
        <v>83</v>
      </c>
      <c r="Z2739" s="1">
        <f t="shared" si="637"/>
        <v>0.8444589248732427</v>
      </c>
      <c r="AA2739" s="1">
        <f t="shared" si="643"/>
        <v>0.80637572903898103</v>
      </c>
      <c r="AB2739" s="2">
        <v>1</v>
      </c>
      <c r="AC2739" s="2">
        <v>74</v>
      </c>
      <c r="AD2739" s="2">
        <f t="shared" si="644"/>
        <v>0.82931657044114504</v>
      </c>
      <c r="AE2739" s="2">
        <f t="shared" si="645"/>
        <v>0.80637572903898103</v>
      </c>
      <c r="AF2739" s="3">
        <v>0</v>
      </c>
      <c r="AG2739" s="3">
        <v>0</v>
      </c>
      <c r="AH2739" s="3">
        <v>0</v>
      </c>
      <c r="AI2739" s="3">
        <v>0</v>
      </c>
      <c r="AJ2739" s="3">
        <v>0</v>
      </c>
      <c r="AK2739" s="3">
        <v>0</v>
      </c>
      <c r="AL2739" s="3">
        <v>0</v>
      </c>
      <c r="AM2739" s="3">
        <v>0</v>
      </c>
      <c r="AN2739" s="3">
        <v>0</v>
      </c>
    </row>
    <row r="2740" spans="1:40" x14ac:dyDescent="0.2">
      <c r="A2740" t="s">
        <v>35</v>
      </c>
      <c r="B2740" t="s">
        <v>123</v>
      </c>
      <c r="C2740" t="s">
        <v>202</v>
      </c>
      <c r="D2740" t="s">
        <v>340</v>
      </c>
      <c r="E2740" s="5">
        <v>1</v>
      </c>
      <c r="F2740" s="5">
        <v>0</v>
      </c>
      <c r="G2740" s="4">
        <v>6845061.5776436497</v>
      </c>
      <c r="H2740" s="4">
        <f t="shared" si="638"/>
        <v>43957201286348.242</v>
      </c>
      <c r="I2740" s="4">
        <f t="shared" si="639"/>
        <v>1.5572105087066849E-7</v>
      </c>
      <c r="J2740" s="1">
        <v>78.275001525878906</v>
      </c>
      <c r="K2740" s="1">
        <f t="shared" si="631"/>
        <v>25.801900505268645</v>
      </c>
      <c r="L2740" s="3">
        <v>77.875</v>
      </c>
      <c r="M2740" s="3">
        <f t="shared" si="640"/>
        <v>5.1102078324030391E-3</v>
      </c>
      <c r="N2740" s="6">
        <f t="shared" si="632"/>
        <v>25.408359229704452</v>
      </c>
      <c r="O2740" s="3">
        <f t="shared" si="633"/>
        <v>1.5252414274050594E-2</v>
      </c>
      <c r="P2740" s="3">
        <v>16</v>
      </c>
      <c r="Q2740" s="3">
        <f t="shared" si="634"/>
        <v>1181.4814726670324</v>
      </c>
      <c r="R2740" s="3">
        <f t="shared" si="641"/>
        <v>2.1505507972417515E-2</v>
      </c>
      <c r="S2740" s="4">
        <v>81.973686218261719</v>
      </c>
      <c r="T2740" s="4">
        <f t="shared" si="635"/>
        <v>29.635061783516562</v>
      </c>
      <c r="U2740" s="4">
        <v>15</v>
      </c>
      <c r="V2740" s="4">
        <f t="shared" si="636"/>
        <v>1300.5738166557442</v>
      </c>
      <c r="W2740" s="4">
        <f t="shared" si="642"/>
        <v>2.2786143626756423E-2</v>
      </c>
      <c r="X2740" s="1">
        <v>1</v>
      </c>
      <c r="Y2740" s="1">
        <v>83</v>
      </c>
      <c r="Z2740" s="1">
        <f t="shared" si="637"/>
        <v>0.8444589248732427</v>
      </c>
      <c r="AA2740" s="1">
        <f t="shared" si="643"/>
        <v>0.80153720961018993</v>
      </c>
      <c r="AB2740" s="2">
        <v>1</v>
      </c>
      <c r="AC2740" s="2">
        <v>74</v>
      </c>
      <c r="AD2740" s="2">
        <f t="shared" si="644"/>
        <v>0.82931657044114504</v>
      </c>
      <c r="AE2740" s="2">
        <f t="shared" si="645"/>
        <v>0.80153720961018993</v>
      </c>
      <c r="AF2740" s="3">
        <v>1</v>
      </c>
      <c r="AG2740" s="3">
        <v>0</v>
      </c>
      <c r="AH2740" s="3">
        <v>1</v>
      </c>
      <c r="AI2740" s="3">
        <v>0</v>
      </c>
      <c r="AJ2740" s="3">
        <v>1</v>
      </c>
      <c r="AK2740" s="3">
        <v>0</v>
      </c>
      <c r="AL2740" s="3">
        <v>1</v>
      </c>
      <c r="AM2740" s="3">
        <v>0</v>
      </c>
      <c r="AN2740" s="3">
        <v>1</v>
      </c>
    </row>
    <row r="2741" spans="1:40" x14ac:dyDescent="0.2">
      <c r="A2741" t="s">
        <v>35</v>
      </c>
      <c r="B2741" t="s">
        <v>123</v>
      </c>
      <c r="C2741" t="s">
        <v>177</v>
      </c>
      <c r="D2741" t="s">
        <v>315</v>
      </c>
      <c r="E2741" s="5">
        <v>1</v>
      </c>
      <c r="F2741" s="5">
        <v>1</v>
      </c>
      <c r="G2741" s="4">
        <v>91567526.078917101</v>
      </c>
      <c r="H2741" s="4">
        <f t="shared" si="638"/>
        <v>43957201286348.242</v>
      </c>
      <c r="I2741" s="4">
        <f t="shared" si="639"/>
        <v>2.0831063716368849E-6</v>
      </c>
      <c r="J2741" s="1">
        <v>59.275001525878906</v>
      </c>
      <c r="K2741" s="1">
        <f t="shared" si="631"/>
        <v>26.598176929371007</v>
      </c>
      <c r="L2741" s="3">
        <v>58.200000762939453</v>
      </c>
      <c r="M2741" s="3">
        <f t="shared" si="640"/>
        <v>1.8135820080411435E-2</v>
      </c>
      <c r="N2741" s="6">
        <f t="shared" si="632"/>
        <v>25.177124074189937</v>
      </c>
      <c r="O2741" s="3">
        <f t="shared" si="633"/>
        <v>5.3426701347033839E-2</v>
      </c>
      <c r="P2741" s="3">
        <v>17</v>
      </c>
      <c r="Q2741" s="3">
        <f t="shared" si="634"/>
        <v>1181.4814726670324</v>
      </c>
      <c r="R2741" s="3">
        <f t="shared" si="641"/>
        <v>2.1309791695130038E-2</v>
      </c>
      <c r="S2741" s="4">
        <v>61.263156890869141</v>
      </c>
      <c r="T2741" s="4">
        <f t="shared" si="635"/>
        <v>29.365355703613954</v>
      </c>
      <c r="U2741" s="4">
        <v>16</v>
      </c>
      <c r="V2741" s="4">
        <f t="shared" si="636"/>
        <v>1300.5738166557442</v>
      </c>
      <c r="W2741" s="4">
        <f t="shared" si="642"/>
        <v>2.2578768946097297E-2</v>
      </c>
      <c r="X2741" s="1">
        <v>1</v>
      </c>
      <c r="Y2741" s="1">
        <v>83</v>
      </c>
      <c r="Z2741" s="1">
        <f t="shared" si="637"/>
        <v>0.8444589248732427</v>
      </c>
      <c r="AA2741" s="1">
        <f t="shared" si="643"/>
        <v>0.84268204875890573</v>
      </c>
      <c r="AB2741" s="2">
        <v>1</v>
      </c>
      <c r="AC2741" s="2">
        <v>74</v>
      </c>
      <c r="AD2741" s="2">
        <f t="shared" si="644"/>
        <v>0.82931657044114504</v>
      </c>
      <c r="AE2741" s="2">
        <f t="shared" si="645"/>
        <v>0.81941685798949127</v>
      </c>
      <c r="AF2741" s="3">
        <v>0</v>
      </c>
      <c r="AG2741" s="3">
        <v>0</v>
      </c>
      <c r="AH2741" s="3">
        <v>0</v>
      </c>
      <c r="AI2741" s="3">
        <v>0</v>
      </c>
      <c r="AJ2741" s="3">
        <v>0</v>
      </c>
      <c r="AK2741" s="3">
        <v>0</v>
      </c>
      <c r="AL2741" s="3">
        <v>0</v>
      </c>
      <c r="AM2741" s="3">
        <v>0</v>
      </c>
      <c r="AN2741" s="3">
        <v>0</v>
      </c>
    </row>
    <row r="2742" spans="1:40" x14ac:dyDescent="0.2">
      <c r="A2742" t="s">
        <v>35</v>
      </c>
      <c r="B2742" t="s">
        <v>123</v>
      </c>
      <c r="C2742" t="s">
        <v>209</v>
      </c>
      <c r="D2742" t="s">
        <v>347</v>
      </c>
      <c r="E2742" s="5">
        <v>1</v>
      </c>
      <c r="F2742" s="5">
        <v>0</v>
      </c>
      <c r="G2742" s="4">
        <v>10721138.750305301</v>
      </c>
      <c r="H2742" s="4">
        <f t="shared" si="638"/>
        <v>43957201286348.242</v>
      </c>
      <c r="I2742" s="4">
        <f t="shared" si="639"/>
        <v>2.4389948487541579E-7</v>
      </c>
      <c r="J2742" s="1">
        <v>69.949996948242188</v>
      </c>
      <c r="K2742" s="1">
        <f t="shared" si="631"/>
        <v>21.384547288579757</v>
      </c>
      <c r="L2742" s="3">
        <v>69.949996948242188</v>
      </c>
      <c r="M2742" s="3">
        <f t="shared" si="640"/>
        <v>0</v>
      </c>
      <c r="N2742" s="6">
        <f t="shared" si="632"/>
        <v>21.384547288579757</v>
      </c>
      <c r="O2742" s="3">
        <f t="shared" si="633"/>
        <v>0</v>
      </c>
      <c r="P2742" s="3">
        <v>18</v>
      </c>
      <c r="Q2742" s="3">
        <f t="shared" si="634"/>
        <v>1181.4814726670324</v>
      </c>
      <c r="R2742" s="3">
        <f t="shared" si="641"/>
        <v>1.8099773702169933E-2</v>
      </c>
      <c r="S2742" s="4">
        <v>70.84210205078125</v>
      </c>
      <c r="T2742" s="4">
        <f t="shared" si="635"/>
        <v>22.213207768670909</v>
      </c>
      <c r="U2742" s="4">
        <v>19</v>
      </c>
      <c r="V2742" s="4">
        <f t="shared" si="636"/>
        <v>1300.5738166557442</v>
      </c>
      <c r="W2742" s="4">
        <f t="shared" si="642"/>
        <v>1.7079544032179022E-2</v>
      </c>
      <c r="X2742" s="1">
        <v>1</v>
      </c>
      <c r="Y2742" s="1">
        <v>83</v>
      </c>
      <c r="Z2742" s="1">
        <f t="shared" si="637"/>
        <v>0.8444589248732427</v>
      </c>
      <c r="AA2742" s="1">
        <f t="shared" si="643"/>
        <v>0.85549648446535598</v>
      </c>
      <c r="AB2742" s="2">
        <v>1</v>
      </c>
      <c r="AC2742" s="2">
        <v>74</v>
      </c>
      <c r="AD2742" s="2">
        <f t="shared" si="644"/>
        <v>0.82931657044114504</v>
      </c>
      <c r="AE2742" s="2">
        <f t="shared" si="645"/>
        <v>0.76301664793032231</v>
      </c>
      <c r="AF2742" s="3">
        <v>1</v>
      </c>
      <c r="AG2742" s="3">
        <v>0</v>
      </c>
      <c r="AH2742" s="3">
        <v>1</v>
      </c>
      <c r="AI2742" s="3">
        <v>0</v>
      </c>
      <c r="AJ2742" s="3">
        <v>1</v>
      </c>
      <c r="AK2742" s="3">
        <v>0</v>
      </c>
      <c r="AL2742" s="3">
        <v>1</v>
      </c>
      <c r="AM2742" s="3">
        <v>0</v>
      </c>
      <c r="AN2742" s="3">
        <v>1</v>
      </c>
    </row>
    <row r="2743" spans="1:40" x14ac:dyDescent="0.2">
      <c r="A2743" t="s">
        <v>35</v>
      </c>
      <c r="B2743" t="s">
        <v>123</v>
      </c>
      <c r="C2743" t="s">
        <v>28</v>
      </c>
      <c r="D2743" t="s">
        <v>116</v>
      </c>
      <c r="E2743" s="5">
        <v>1</v>
      </c>
      <c r="F2743" s="5">
        <v>1</v>
      </c>
      <c r="G2743" s="4">
        <v>141747200.22328401</v>
      </c>
      <c r="H2743" s="4">
        <f t="shared" si="638"/>
        <v>43957201286348.242</v>
      </c>
      <c r="I2743" s="4">
        <f t="shared" si="639"/>
        <v>3.2246639020511603E-6</v>
      </c>
      <c r="J2743" s="1">
        <v>51.650001525878906</v>
      </c>
      <c r="K2743" s="1">
        <f t="shared" si="631"/>
        <v>20.356627736235165</v>
      </c>
      <c r="L2743" s="3">
        <v>50.950000762939453</v>
      </c>
      <c r="M2743" s="3">
        <f t="shared" si="640"/>
        <v>1.3552773325451349E-2</v>
      </c>
      <c r="N2743" s="6">
        <f t="shared" si="632"/>
        <v>19.540127951030414</v>
      </c>
      <c r="O2743" s="3">
        <f t="shared" si="633"/>
        <v>4.0109776323676981E-2</v>
      </c>
      <c r="P2743" s="3">
        <v>19</v>
      </c>
      <c r="Q2743" s="3">
        <f t="shared" si="634"/>
        <v>1181.4814726670324</v>
      </c>
      <c r="R2743" s="3">
        <f t="shared" si="641"/>
        <v>1.6538666414227601E-2</v>
      </c>
      <c r="S2743" s="4">
        <v>53.631580352783203</v>
      </c>
      <c r="T2743" s="4">
        <f t="shared" si="635"/>
        <v>22.79064424479235</v>
      </c>
      <c r="U2743" s="4">
        <v>18</v>
      </c>
      <c r="V2743" s="4">
        <f t="shared" si="636"/>
        <v>1300.5738166557442</v>
      </c>
      <c r="W2743" s="4">
        <f t="shared" si="642"/>
        <v>1.7523529962640273E-2</v>
      </c>
      <c r="X2743" s="1">
        <v>1</v>
      </c>
      <c r="Y2743" s="1">
        <v>83</v>
      </c>
      <c r="Z2743" s="1">
        <f t="shared" si="637"/>
        <v>0.8444589248732427</v>
      </c>
      <c r="AA2743" s="1">
        <f t="shared" si="643"/>
        <v>0.80182771857107904</v>
      </c>
      <c r="AB2743" s="2">
        <v>1</v>
      </c>
      <c r="AC2743" s="2">
        <v>74</v>
      </c>
      <c r="AD2743" s="2">
        <f t="shared" si="644"/>
        <v>0.82931657044114504</v>
      </c>
      <c r="AE2743" s="2">
        <f t="shared" si="645"/>
        <v>0.78638910445144616</v>
      </c>
      <c r="AF2743" s="3">
        <v>0</v>
      </c>
      <c r="AG2743" s="3">
        <v>0</v>
      </c>
      <c r="AH2743" s="3">
        <v>0</v>
      </c>
      <c r="AI2743" s="3">
        <v>0</v>
      </c>
      <c r="AJ2743" s="3">
        <v>0</v>
      </c>
      <c r="AK2743" s="3">
        <v>0</v>
      </c>
      <c r="AL2743" s="3">
        <v>0</v>
      </c>
      <c r="AM2743" s="3">
        <v>0</v>
      </c>
      <c r="AN2743" s="3">
        <v>0</v>
      </c>
    </row>
    <row r="2744" spans="1:40" x14ac:dyDescent="0.2">
      <c r="A2744" t="s">
        <v>35</v>
      </c>
      <c r="B2744" t="s">
        <v>123</v>
      </c>
      <c r="C2744" t="s">
        <v>11</v>
      </c>
      <c r="D2744" t="s">
        <v>99</v>
      </c>
      <c r="E2744" s="5">
        <v>1</v>
      </c>
      <c r="F2744" s="5">
        <v>0</v>
      </c>
      <c r="G2744" s="4">
        <v>5393713.1493563103</v>
      </c>
      <c r="H2744" s="4">
        <f t="shared" si="638"/>
        <v>43957201286348.242</v>
      </c>
      <c r="I2744" s="4">
        <f t="shared" si="639"/>
        <v>1.2270374344854916E-7</v>
      </c>
      <c r="J2744" s="1">
        <v>73.050003051757813</v>
      </c>
      <c r="K2744" s="1">
        <f t="shared" si="631"/>
        <v>19.37075965977025</v>
      </c>
      <c r="L2744" s="3">
        <v>73.050003051757813</v>
      </c>
      <c r="M2744" s="3">
        <f t="shared" si="640"/>
        <v>0</v>
      </c>
      <c r="N2744" s="6">
        <f t="shared" si="632"/>
        <v>19.37075965977025</v>
      </c>
      <c r="O2744" s="3">
        <f t="shared" si="633"/>
        <v>0</v>
      </c>
      <c r="P2744" s="3">
        <v>20</v>
      </c>
      <c r="Q2744" s="3">
        <f t="shared" si="634"/>
        <v>1181.4814726670324</v>
      </c>
      <c r="R2744" s="3">
        <f t="shared" si="641"/>
        <v>1.6395313940931647E-2</v>
      </c>
      <c r="S2744" s="4">
        <v>75.631576538085938</v>
      </c>
      <c r="T2744" s="4">
        <f t="shared" si="635"/>
        <v>21.497868276102118</v>
      </c>
      <c r="U2744" s="4">
        <v>20</v>
      </c>
      <c r="V2744" s="4">
        <f t="shared" si="636"/>
        <v>1300.5738166557442</v>
      </c>
      <c r="W2744" s="4">
        <f t="shared" si="642"/>
        <v>1.6529525660743411E-2</v>
      </c>
      <c r="X2744" s="1">
        <v>1</v>
      </c>
      <c r="Y2744" s="1">
        <v>83</v>
      </c>
      <c r="Z2744" s="1">
        <f t="shared" si="637"/>
        <v>0.8444589248732427</v>
      </c>
      <c r="AA2744" s="1">
        <f t="shared" si="643"/>
        <v>0.62232020935408783</v>
      </c>
      <c r="AB2744" s="2">
        <v>1</v>
      </c>
      <c r="AC2744" s="2">
        <v>74</v>
      </c>
      <c r="AD2744" s="2">
        <f t="shared" si="644"/>
        <v>0.82931657044114504</v>
      </c>
      <c r="AE2744" s="2">
        <f t="shared" si="645"/>
        <v>0.6496041663835237</v>
      </c>
      <c r="AF2744" s="3">
        <v>1</v>
      </c>
      <c r="AG2744" s="3">
        <v>0</v>
      </c>
      <c r="AH2744" s="3">
        <v>1</v>
      </c>
      <c r="AI2744" s="3">
        <v>0</v>
      </c>
      <c r="AJ2744" s="3">
        <v>1</v>
      </c>
      <c r="AK2744" s="3">
        <v>0</v>
      </c>
      <c r="AL2744" s="3">
        <v>1</v>
      </c>
      <c r="AM2744" s="3">
        <v>0</v>
      </c>
      <c r="AN2744" s="3">
        <v>1</v>
      </c>
    </row>
    <row r="2745" spans="1:40" x14ac:dyDescent="0.2">
      <c r="A2745" t="s">
        <v>35</v>
      </c>
      <c r="B2745" t="s">
        <v>123</v>
      </c>
      <c r="C2745" t="s">
        <v>34</v>
      </c>
      <c r="D2745" t="s">
        <v>122</v>
      </c>
      <c r="E2745" s="5">
        <v>1</v>
      </c>
      <c r="F2745" s="5">
        <v>0</v>
      </c>
      <c r="G2745" s="4">
        <v>5076230.6806684602</v>
      </c>
      <c r="H2745" s="4">
        <f t="shared" si="638"/>
        <v>43957201286348.242</v>
      </c>
      <c r="I2745" s="4">
        <f t="shared" si="639"/>
        <v>1.1548120744996069E-7</v>
      </c>
      <c r="J2745" s="1">
        <v>71.050003051757813</v>
      </c>
      <c r="K2745" s="1">
        <f t="shared" si="631"/>
        <v>17.466105327492485</v>
      </c>
      <c r="L2745" s="3">
        <v>71.050003051757813</v>
      </c>
      <c r="M2745" s="3">
        <f t="shared" si="640"/>
        <v>0</v>
      </c>
      <c r="N2745" s="6">
        <f t="shared" si="632"/>
        <v>17.466105327492485</v>
      </c>
      <c r="O2745" s="3">
        <f t="shared" si="633"/>
        <v>0</v>
      </c>
      <c r="P2745" s="3">
        <v>21</v>
      </c>
      <c r="Q2745" s="3">
        <f t="shared" si="634"/>
        <v>1181.4814726670324</v>
      </c>
      <c r="R2745" s="3">
        <f t="shared" si="641"/>
        <v>1.478322405518992E-2</v>
      </c>
      <c r="S2745" s="4">
        <v>69.526313781738281</v>
      </c>
      <c r="T2745" s="4">
        <f t="shared" si="635"/>
        <v>16.36633303917823</v>
      </c>
      <c r="U2745" s="4">
        <v>27</v>
      </c>
      <c r="V2745" s="4">
        <f t="shared" si="636"/>
        <v>1300.5738166557442</v>
      </c>
      <c r="W2745" s="4">
        <f t="shared" si="642"/>
        <v>1.2583932437808197E-2</v>
      </c>
      <c r="X2745" s="1">
        <v>0</v>
      </c>
      <c r="Y2745" s="1">
        <v>83</v>
      </c>
      <c r="Z2745" s="1">
        <f t="shared" si="637"/>
        <v>0.8444589248732427</v>
      </c>
      <c r="AA2745" s="1">
        <f t="shared" si="643"/>
        <v>0.54556705059560517</v>
      </c>
      <c r="AB2745" s="2">
        <v>0</v>
      </c>
      <c r="AC2745" s="2">
        <v>74</v>
      </c>
      <c r="AD2745" s="2">
        <f t="shared" si="644"/>
        <v>0.82931657044114504</v>
      </c>
      <c r="AE2745" s="2">
        <f t="shared" si="645"/>
        <v>0.14644683095805713</v>
      </c>
      <c r="AF2745" s="3">
        <v>1</v>
      </c>
      <c r="AG2745" s="3">
        <v>0</v>
      </c>
      <c r="AH2745" s="3">
        <v>1</v>
      </c>
      <c r="AI2745" s="3">
        <v>0</v>
      </c>
      <c r="AJ2745" s="3">
        <v>1</v>
      </c>
      <c r="AK2745" s="3">
        <v>0</v>
      </c>
      <c r="AL2745" s="3">
        <v>1</v>
      </c>
      <c r="AM2745" s="3">
        <v>0</v>
      </c>
      <c r="AN2745" s="3">
        <v>1</v>
      </c>
    </row>
    <row r="2746" spans="1:40" x14ac:dyDescent="0.2">
      <c r="A2746" t="s">
        <v>35</v>
      </c>
      <c r="B2746" t="s">
        <v>123</v>
      </c>
      <c r="C2746" t="s">
        <v>23</v>
      </c>
      <c r="D2746" t="s">
        <v>111</v>
      </c>
      <c r="E2746" s="5">
        <v>1</v>
      </c>
      <c r="F2746" s="5">
        <v>1</v>
      </c>
      <c r="G2746" s="4">
        <v>80099780.204444796</v>
      </c>
      <c r="H2746" s="4">
        <f t="shared" si="638"/>
        <v>43957201286348.242</v>
      </c>
      <c r="I2746" s="4">
        <f t="shared" si="639"/>
        <v>1.8222220218856683E-6</v>
      </c>
      <c r="J2746" s="1">
        <v>52.924999237060547</v>
      </c>
      <c r="K2746" s="1">
        <f t="shared" si="631"/>
        <v>18.107132444486435</v>
      </c>
      <c r="L2746" s="3">
        <v>52.174999237060547</v>
      </c>
      <c r="M2746" s="3">
        <f t="shared" si="640"/>
        <v>1.4170996897715874E-2</v>
      </c>
      <c r="N2746" s="6">
        <f t="shared" si="632"/>
        <v>17.348201230856105</v>
      </c>
      <c r="O2746" s="3">
        <f t="shared" si="633"/>
        <v>4.1913385013175958E-2</v>
      </c>
      <c r="P2746" s="3">
        <v>22</v>
      </c>
      <c r="Q2746" s="3">
        <f t="shared" si="634"/>
        <v>1181.4814726670324</v>
      </c>
      <c r="R2746" s="3">
        <f t="shared" si="641"/>
        <v>1.4683430618420888E-2</v>
      </c>
      <c r="S2746" s="4">
        <v>54.921051025390625</v>
      </c>
      <c r="T2746" s="4">
        <f t="shared" si="635"/>
        <v>20.234087149524306</v>
      </c>
      <c r="U2746" s="4">
        <v>21</v>
      </c>
      <c r="V2746" s="4">
        <f t="shared" si="636"/>
        <v>1300.5738166557442</v>
      </c>
      <c r="W2746" s="4">
        <f t="shared" si="642"/>
        <v>1.5557815243085256E-2</v>
      </c>
      <c r="X2746" s="1">
        <v>1</v>
      </c>
      <c r="Y2746" s="1">
        <v>83</v>
      </c>
      <c r="Z2746" s="1">
        <f t="shared" si="637"/>
        <v>0.8444589248732427</v>
      </c>
      <c r="AA2746" s="1">
        <f t="shared" si="643"/>
        <v>0.87933384098979905</v>
      </c>
      <c r="AB2746" s="2">
        <v>1</v>
      </c>
      <c r="AC2746" s="2">
        <v>74</v>
      </c>
      <c r="AD2746" s="2">
        <f t="shared" si="644"/>
        <v>0.82931657044114504</v>
      </c>
      <c r="AE2746" s="2">
        <f t="shared" si="645"/>
        <v>0.87099705361879542</v>
      </c>
      <c r="AF2746" s="3">
        <v>0</v>
      </c>
      <c r="AG2746" s="3">
        <v>0</v>
      </c>
      <c r="AH2746" s="3">
        <v>0</v>
      </c>
      <c r="AI2746" s="3">
        <v>0</v>
      </c>
      <c r="AJ2746" s="3">
        <v>0</v>
      </c>
      <c r="AK2746" s="3">
        <v>0</v>
      </c>
      <c r="AL2746" s="3">
        <v>0</v>
      </c>
      <c r="AM2746" s="3">
        <v>0</v>
      </c>
      <c r="AN2746" s="3">
        <v>0</v>
      </c>
    </row>
    <row r="2747" spans="1:40" x14ac:dyDescent="0.2">
      <c r="A2747" t="s">
        <v>35</v>
      </c>
      <c r="B2747" t="s">
        <v>123</v>
      </c>
      <c r="C2747" t="s">
        <v>55</v>
      </c>
      <c r="D2747" t="s">
        <v>143</v>
      </c>
      <c r="E2747" s="5">
        <v>1</v>
      </c>
      <c r="F2747" s="5">
        <v>1</v>
      </c>
      <c r="G2747" s="4">
        <v>17388270.592750199</v>
      </c>
      <c r="H2747" s="4">
        <f t="shared" si="638"/>
        <v>43957201286348.242</v>
      </c>
      <c r="I2747" s="4">
        <f t="shared" si="639"/>
        <v>3.9557274084577497E-7</v>
      </c>
      <c r="J2747" s="1">
        <v>60.525001525878906</v>
      </c>
      <c r="K2747" s="1">
        <f t="shared" si="631"/>
        <v>16.275957457353648</v>
      </c>
      <c r="L2747" s="3">
        <v>60.525001525878906</v>
      </c>
      <c r="M2747" s="3">
        <f t="shared" si="640"/>
        <v>0</v>
      </c>
      <c r="N2747" s="6">
        <f t="shared" si="632"/>
        <v>16.275957457353648</v>
      </c>
      <c r="O2747" s="3">
        <f t="shared" si="633"/>
        <v>0</v>
      </c>
      <c r="P2747" s="3">
        <v>23</v>
      </c>
      <c r="Q2747" s="3">
        <f t="shared" si="634"/>
        <v>1181.4814726670324</v>
      </c>
      <c r="R2747" s="3">
        <f t="shared" si="641"/>
        <v>1.3775888859782884E-2</v>
      </c>
      <c r="S2747" s="4">
        <v>63.710525512695313</v>
      </c>
      <c r="T2747" s="4">
        <f t="shared" si="635"/>
        <v>18.98347352194191</v>
      </c>
      <c r="U2747" s="4">
        <v>22</v>
      </c>
      <c r="V2747" s="4">
        <f t="shared" si="636"/>
        <v>1300.5738166557442</v>
      </c>
      <c r="W2747" s="4">
        <f t="shared" si="642"/>
        <v>1.4596229201934447E-2</v>
      </c>
      <c r="X2747" s="1">
        <v>1</v>
      </c>
      <c r="Y2747" s="1">
        <v>83</v>
      </c>
      <c r="Z2747" s="1">
        <f t="shared" si="637"/>
        <v>0.8444589248732427</v>
      </c>
      <c r="AA2747" s="1">
        <f t="shared" si="643"/>
        <v>0.82245184318912778</v>
      </c>
      <c r="AB2747" s="2">
        <v>1</v>
      </c>
      <c r="AC2747" s="2">
        <v>74</v>
      </c>
      <c r="AD2747" s="2">
        <f t="shared" si="644"/>
        <v>0.82931657044114504</v>
      </c>
      <c r="AE2747" s="2">
        <f t="shared" si="645"/>
        <v>0.82245184318912778</v>
      </c>
      <c r="AF2747" s="3">
        <v>0</v>
      </c>
      <c r="AG2747" s="3">
        <v>0</v>
      </c>
      <c r="AH2747" s="3">
        <v>0</v>
      </c>
      <c r="AI2747" s="3">
        <v>0</v>
      </c>
      <c r="AJ2747" s="3">
        <v>0</v>
      </c>
      <c r="AK2747" s="3">
        <v>0</v>
      </c>
      <c r="AL2747" s="3">
        <v>0</v>
      </c>
      <c r="AM2747" s="3">
        <v>0</v>
      </c>
      <c r="AN2747" s="3">
        <v>0</v>
      </c>
    </row>
    <row r="2748" spans="1:40" x14ac:dyDescent="0.2">
      <c r="A2748" t="s">
        <v>35</v>
      </c>
      <c r="B2748" t="s">
        <v>123</v>
      </c>
      <c r="C2748" t="s">
        <v>15</v>
      </c>
      <c r="D2748" t="s">
        <v>103</v>
      </c>
      <c r="E2748" s="5">
        <v>1</v>
      </c>
      <c r="F2748" s="5">
        <v>0</v>
      </c>
      <c r="G2748" s="4">
        <v>42437986.254055798</v>
      </c>
      <c r="H2748" s="4">
        <f t="shared" si="638"/>
        <v>43957201286348.242</v>
      </c>
      <c r="I2748" s="4">
        <f t="shared" si="639"/>
        <v>9.6543876798716335E-7</v>
      </c>
      <c r="J2748" s="1">
        <v>54.75</v>
      </c>
      <c r="K2748" s="1">
        <f t="shared" si="631"/>
        <v>16.220364722432983</v>
      </c>
      <c r="L2748" s="3">
        <v>54.75</v>
      </c>
      <c r="M2748" s="3">
        <f t="shared" si="640"/>
        <v>0</v>
      </c>
      <c r="N2748" s="6">
        <f t="shared" si="632"/>
        <v>16.220364722432983</v>
      </c>
      <c r="O2748" s="3">
        <f t="shared" si="633"/>
        <v>0</v>
      </c>
      <c r="P2748" s="3">
        <v>24</v>
      </c>
      <c r="Q2748" s="3">
        <f t="shared" si="634"/>
        <v>1181.4814726670324</v>
      </c>
      <c r="R2748" s="3">
        <f t="shared" si="641"/>
        <v>1.3728835447430025E-2</v>
      </c>
      <c r="S2748" s="4">
        <v>55.736843109130859</v>
      </c>
      <c r="T2748" s="4">
        <f t="shared" si="635"/>
        <v>17.113362338355657</v>
      </c>
      <c r="U2748" s="4">
        <v>25</v>
      </c>
      <c r="V2748" s="4">
        <f t="shared" si="636"/>
        <v>1300.5738166557442</v>
      </c>
      <c r="W2748" s="4">
        <f t="shared" si="642"/>
        <v>1.3158316828459945E-2</v>
      </c>
      <c r="X2748" s="1">
        <v>1</v>
      </c>
      <c r="Y2748" s="1">
        <v>83</v>
      </c>
      <c r="Z2748" s="1">
        <f t="shared" si="637"/>
        <v>0.8444589248732427</v>
      </c>
      <c r="AA2748" s="1">
        <f t="shared" si="643"/>
        <v>0.7257476831577574</v>
      </c>
      <c r="AB2748" s="2">
        <v>1</v>
      </c>
      <c r="AC2748" s="2">
        <v>74</v>
      </c>
      <c r="AD2748" s="2">
        <f t="shared" si="644"/>
        <v>0.82931657044114504</v>
      </c>
      <c r="AE2748" s="2">
        <f t="shared" si="645"/>
        <v>0.71663322833472676</v>
      </c>
      <c r="AF2748" s="3">
        <v>0</v>
      </c>
      <c r="AG2748" s="3">
        <v>0</v>
      </c>
      <c r="AH2748" s="3">
        <v>0</v>
      </c>
      <c r="AI2748" s="3">
        <v>0</v>
      </c>
      <c r="AJ2748" s="3">
        <v>0</v>
      </c>
      <c r="AK2748" s="3">
        <v>0</v>
      </c>
      <c r="AL2748" s="3">
        <v>0</v>
      </c>
      <c r="AM2748" s="3">
        <v>0</v>
      </c>
      <c r="AN2748" s="3">
        <v>0</v>
      </c>
    </row>
    <row r="2749" spans="1:40" x14ac:dyDescent="0.2">
      <c r="A2749" t="s">
        <v>35</v>
      </c>
      <c r="B2749" t="s">
        <v>123</v>
      </c>
      <c r="C2749" t="s">
        <v>10</v>
      </c>
      <c r="D2749" t="s">
        <v>98</v>
      </c>
      <c r="E2749" s="5">
        <v>1</v>
      </c>
      <c r="F2749" s="5">
        <v>1</v>
      </c>
      <c r="G2749" s="4">
        <v>334654432.543697</v>
      </c>
      <c r="H2749" s="4">
        <f t="shared" si="638"/>
        <v>43957201286348.242</v>
      </c>
      <c r="I2749" s="4">
        <f t="shared" si="639"/>
        <v>7.6131878907320331E-6</v>
      </c>
      <c r="J2749" s="1">
        <v>44</v>
      </c>
      <c r="K2749" s="1">
        <f t="shared" si="631"/>
        <v>16.757666591905451</v>
      </c>
      <c r="L2749" s="3">
        <v>43.125</v>
      </c>
      <c r="M2749" s="3">
        <f t="shared" si="640"/>
        <v>1.9886363636363636E-2</v>
      </c>
      <c r="N2749" s="6">
        <f t="shared" si="632"/>
        <v>15.777668983580616</v>
      </c>
      <c r="O2749" s="3">
        <f t="shared" si="633"/>
        <v>5.848055294274733E-2</v>
      </c>
      <c r="P2749" s="3">
        <v>25</v>
      </c>
      <c r="Q2749" s="3">
        <f t="shared" si="634"/>
        <v>1181.4814726670324</v>
      </c>
      <c r="R2749" s="3">
        <f t="shared" si="641"/>
        <v>1.3354139991687462E-2</v>
      </c>
      <c r="S2749" s="4">
        <v>45.394737243652344</v>
      </c>
      <c r="T2749" s="4">
        <f t="shared" si="635"/>
        <v>18.402297013877249</v>
      </c>
      <c r="U2749" s="4">
        <v>23</v>
      </c>
      <c r="V2749" s="4">
        <f t="shared" si="636"/>
        <v>1300.5738166557442</v>
      </c>
      <c r="W2749" s="4">
        <f t="shared" si="642"/>
        <v>1.4149367593141582E-2</v>
      </c>
      <c r="X2749" s="1">
        <v>1</v>
      </c>
      <c r="Y2749" s="1">
        <v>83</v>
      </c>
      <c r="Z2749" s="1">
        <f t="shared" si="637"/>
        <v>0.8444589248732427</v>
      </c>
      <c r="AA2749" s="1">
        <f t="shared" si="643"/>
        <v>0.84286897150269857</v>
      </c>
      <c r="AB2749" s="2">
        <v>1</v>
      </c>
      <c r="AC2749" s="2">
        <v>74</v>
      </c>
      <c r="AD2749" s="2">
        <f t="shared" si="644"/>
        <v>0.82931657044114504</v>
      </c>
      <c r="AE2749" s="2">
        <f t="shared" si="645"/>
        <v>0.84286897150269857</v>
      </c>
      <c r="AF2749" s="3">
        <v>0</v>
      </c>
      <c r="AG2749" s="3">
        <v>0</v>
      </c>
      <c r="AH2749" s="3">
        <v>0</v>
      </c>
      <c r="AI2749" s="3">
        <v>0</v>
      </c>
      <c r="AJ2749" s="3">
        <v>0</v>
      </c>
      <c r="AK2749" s="3">
        <v>0</v>
      </c>
      <c r="AL2749" s="3">
        <v>0</v>
      </c>
      <c r="AM2749" s="3">
        <v>0</v>
      </c>
      <c r="AN2749" s="3">
        <v>0</v>
      </c>
    </row>
    <row r="2750" spans="1:40" x14ac:dyDescent="0.2">
      <c r="A2750" t="s">
        <v>35</v>
      </c>
      <c r="B2750" t="s">
        <v>123</v>
      </c>
      <c r="C2750" t="s">
        <v>186</v>
      </c>
      <c r="D2750" t="s">
        <v>324</v>
      </c>
      <c r="E2750" s="5">
        <v>1</v>
      </c>
      <c r="F2750" s="5">
        <v>0</v>
      </c>
      <c r="G2750" s="4">
        <v>4929700.3105048304</v>
      </c>
      <c r="H2750" s="4">
        <f t="shared" si="638"/>
        <v>43957201286348.242</v>
      </c>
      <c r="I2750" s="4">
        <f t="shared" si="639"/>
        <v>1.1214772929676586E-7</v>
      </c>
      <c r="J2750" s="1">
        <v>68.650001525878906</v>
      </c>
      <c r="K2750" s="1">
        <f t="shared" si="631"/>
        <v>15.602175134997983</v>
      </c>
      <c r="L2750" s="3">
        <v>68.650001525878906</v>
      </c>
      <c r="M2750" s="3">
        <f t="shared" si="640"/>
        <v>0</v>
      </c>
      <c r="N2750" s="6">
        <f t="shared" si="632"/>
        <v>15.602175134997983</v>
      </c>
      <c r="O2750" s="3">
        <f t="shared" si="633"/>
        <v>0</v>
      </c>
      <c r="P2750" s="3">
        <v>26</v>
      </c>
      <c r="Q2750" s="3">
        <f t="shared" si="634"/>
        <v>1181.4814726670324</v>
      </c>
      <c r="R2750" s="3">
        <f t="shared" si="641"/>
        <v>1.3205602877358891E-2</v>
      </c>
      <c r="S2750" s="4">
        <v>70.947364807128906</v>
      </c>
      <c r="T2750" s="4">
        <f t="shared" si="635"/>
        <v>17.221552591562066</v>
      </c>
      <c r="U2750" s="4">
        <v>24</v>
      </c>
      <c r="V2750" s="4">
        <f t="shared" si="636"/>
        <v>1300.5738166557442</v>
      </c>
      <c r="W2750" s="4">
        <f t="shared" si="642"/>
        <v>1.3241503381826523E-2</v>
      </c>
      <c r="X2750" s="1">
        <v>1</v>
      </c>
      <c r="Y2750" s="1">
        <v>83</v>
      </c>
      <c r="Z2750" s="1">
        <f t="shared" si="637"/>
        <v>0.8444589248732427</v>
      </c>
      <c r="AA2750" s="1">
        <f t="shared" si="643"/>
        <v>0.56433576719934175</v>
      </c>
      <c r="AB2750" s="2">
        <v>1</v>
      </c>
      <c r="AC2750" s="2">
        <v>74</v>
      </c>
      <c r="AD2750" s="2">
        <f t="shared" si="644"/>
        <v>0.82931657044114504</v>
      </c>
      <c r="AE2750" s="2">
        <f t="shared" si="645"/>
        <v>0.57923013334743589</v>
      </c>
      <c r="AF2750" s="3">
        <v>1</v>
      </c>
      <c r="AG2750" s="3">
        <v>0</v>
      </c>
      <c r="AH2750" s="3">
        <v>0</v>
      </c>
      <c r="AI2750" s="3">
        <v>0</v>
      </c>
      <c r="AJ2750" s="3">
        <v>0</v>
      </c>
      <c r="AK2750" s="3">
        <v>0</v>
      </c>
      <c r="AL2750" s="3">
        <v>1</v>
      </c>
      <c r="AM2750" s="3">
        <v>0</v>
      </c>
      <c r="AN2750" s="3">
        <v>1</v>
      </c>
    </row>
    <row r="2751" spans="1:40" x14ac:dyDescent="0.2">
      <c r="A2751" t="s">
        <v>35</v>
      </c>
      <c r="B2751" t="s">
        <v>123</v>
      </c>
      <c r="C2751" t="s">
        <v>14</v>
      </c>
      <c r="D2751" t="s">
        <v>102</v>
      </c>
      <c r="E2751" s="5">
        <v>1</v>
      </c>
      <c r="F2751" s="5">
        <v>1</v>
      </c>
      <c r="G2751" s="4">
        <v>31294700.4849457</v>
      </c>
      <c r="H2751" s="4">
        <f t="shared" si="638"/>
        <v>43957201286348.242</v>
      </c>
      <c r="I2751" s="4">
        <f t="shared" si="639"/>
        <v>7.1193569128944693E-7</v>
      </c>
      <c r="J2751" s="1">
        <v>54.174999237060547</v>
      </c>
      <c r="K2751" s="1">
        <f t="shared" si="631"/>
        <v>14.19744942361187</v>
      </c>
      <c r="L2751" s="3">
        <v>54</v>
      </c>
      <c r="M2751" s="3">
        <f t="shared" si="640"/>
        <v>3.2302582284271034E-3</v>
      </c>
      <c r="N2751" s="6">
        <f t="shared" si="632"/>
        <v>14.060309094361553</v>
      </c>
      <c r="O2751" s="3">
        <f t="shared" si="633"/>
        <v>9.6595046869642244E-3</v>
      </c>
      <c r="P2751" s="3">
        <v>27</v>
      </c>
      <c r="Q2751" s="3">
        <f t="shared" si="634"/>
        <v>1181.4814726670324</v>
      </c>
      <c r="R2751" s="3">
        <f t="shared" si="641"/>
        <v>1.1900575184325433E-2</v>
      </c>
      <c r="S2751" s="4">
        <v>56.842105865478516</v>
      </c>
      <c r="T2751" s="4">
        <f t="shared" si="635"/>
        <v>16.399253000526897</v>
      </c>
      <c r="U2751" s="4">
        <v>26</v>
      </c>
      <c r="V2751" s="4">
        <f t="shared" si="636"/>
        <v>1300.5738166557442</v>
      </c>
      <c r="W2751" s="4">
        <f t="shared" si="642"/>
        <v>1.2609244312403149E-2</v>
      </c>
      <c r="X2751" s="1">
        <v>1</v>
      </c>
      <c r="Y2751" s="1">
        <v>83</v>
      </c>
      <c r="Z2751" s="1">
        <f t="shared" si="637"/>
        <v>0.8444589248732427</v>
      </c>
      <c r="AA2751" s="1">
        <f t="shared" si="643"/>
        <v>0.87633833474046807</v>
      </c>
      <c r="AB2751" s="2">
        <v>1</v>
      </c>
      <c r="AC2751" s="2">
        <v>74</v>
      </c>
      <c r="AD2751" s="2">
        <f t="shared" si="644"/>
        <v>0.82931657044114504</v>
      </c>
      <c r="AE2751" s="2">
        <f t="shared" si="645"/>
        <v>0.87633833474046807</v>
      </c>
      <c r="AF2751" s="3">
        <v>0</v>
      </c>
      <c r="AG2751" s="3">
        <v>0</v>
      </c>
      <c r="AH2751" s="3">
        <v>0</v>
      </c>
      <c r="AI2751" s="3">
        <v>0</v>
      </c>
      <c r="AJ2751" s="3">
        <v>0</v>
      </c>
      <c r="AK2751" s="3">
        <v>0</v>
      </c>
      <c r="AL2751" s="3">
        <v>0</v>
      </c>
      <c r="AM2751" s="3">
        <v>0</v>
      </c>
      <c r="AN2751" s="3">
        <v>0</v>
      </c>
    </row>
    <row r="2752" spans="1:40" x14ac:dyDescent="0.2">
      <c r="A2752" t="s">
        <v>35</v>
      </c>
      <c r="B2752" t="s">
        <v>123</v>
      </c>
      <c r="C2752" t="s">
        <v>73</v>
      </c>
      <c r="D2752" t="s">
        <v>161</v>
      </c>
      <c r="E2752" s="5">
        <v>1</v>
      </c>
      <c r="F2752" s="5">
        <v>1</v>
      </c>
      <c r="G2752" s="4">
        <v>32777448.278268199</v>
      </c>
      <c r="H2752" s="4">
        <f t="shared" si="638"/>
        <v>43957201286348.242</v>
      </c>
      <c r="I2752" s="4">
        <f t="shared" si="639"/>
        <v>7.4566731545868161E-7</v>
      </c>
      <c r="J2752" s="1">
        <v>54.900001525878906</v>
      </c>
      <c r="K2752" s="1">
        <f t="shared" si="631"/>
        <v>15.004865446269669</v>
      </c>
      <c r="L2752" s="3">
        <v>53.625</v>
      </c>
      <c r="M2752" s="3">
        <f t="shared" si="640"/>
        <v>2.3224070864149116E-2</v>
      </c>
      <c r="N2752" s="6">
        <f t="shared" si="632"/>
        <v>13.983534277572426</v>
      </c>
      <c r="O2752" s="3">
        <f t="shared" si="633"/>
        <v>6.8066666265984677E-2</v>
      </c>
      <c r="P2752" s="3">
        <v>28</v>
      </c>
      <c r="Q2752" s="3">
        <f t="shared" si="634"/>
        <v>1181.4814726670324</v>
      </c>
      <c r="R2752" s="3">
        <f t="shared" si="641"/>
        <v>1.1835593363987769E-2</v>
      </c>
      <c r="S2752" s="4">
        <v>56.447368621826172</v>
      </c>
      <c r="T2752" s="4">
        <f t="shared" si="635"/>
        <v>16.309706285794988</v>
      </c>
      <c r="U2752" s="4">
        <v>28</v>
      </c>
      <c r="V2752" s="4">
        <f t="shared" si="636"/>
        <v>1300.5738166557442</v>
      </c>
      <c r="W2752" s="4">
        <f t="shared" si="642"/>
        <v>1.2540392615109898E-2</v>
      </c>
      <c r="X2752" s="1">
        <v>1</v>
      </c>
      <c r="Y2752" s="1">
        <v>83</v>
      </c>
      <c r="Z2752" s="1">
        <f t="shared" si="637"/>
        <v>0.8444589248732427</v>
      </c>
      <c r="AA2752" s="1">
        <f t="shared" si="643"/>
        <v>0.92531091008870303</v>
      </c>
      <c r="AB2752" s="2">
        <v>1</v>
      </c>
      <c r="AC2752" s="2">
        <v>74</v>
      </c>
      <c r="AD2752" s="2">
        <f t="shared" si="644"/>
        <v>0.82931657044114504</v>
      </c>
      <c r="AE2752" s="2">
        <f t="shared" si="645"/>
        <v>0.92531091008870303</v>
      </c>
      <c r="AF2752" s="3">
        <v>0</v>
      </c>
      <c r="AG2752" s="3">
        <v>0</v>
      </c>
      <c r="AH2752" s="3">
        <v>0</v>
      </c>
      <c r="AI2752" s="3">
        <v>0</v>
      </c>
      <c r="AJ2752" s="3">
        <v>0</v>
      </c>
      <c r="AK2752" s="3">
        <v>0</v>
      </c>
      <c r="AL2752" s="3">
        <v>0</v>
      </c>
      <c r="AM2752" s="3">
        <v>0</v>
      </c>
      <c r="AN2752" s="3">
        <v>0</v>
      </c>
    </row>
    <row r="2753" spans="1:40" x14ac:dyDescent="0.2">
      <c r="A2753" t="s">
        <v>35</v>
      </c>
      <c r="B2753" t="s">
        <v>123</v>
      </c>
      <c r="C2753" t="s">
        <v>32</v>
      </c>
      <c r="D2753" t="s">
        <v>120</v>
      </c>
      <c r="E2753" s="5">
        <v>1</v>
      </c>
      <c r="F2753" s="5">
        <v>0</v>
      </c>
      <c r="G2753" s="4">
        <v>2068869.2739768999</v>
      </c>
      <c r="H2753" s="4">
        <f t="shared" si="638"/>
        <v>43957201286348.242</v>
      </c>
      <c r="I2753" s="4">
        <f t="shared" si="639"/>
        <v>4.7065536782011353E-8</v>
      </c>
      <c r="J2753" s="1">
        <v>72.449996948242188</v>
      </c>
      <c r="K2753" s="1">
        <f t="shared" si="631"/>
        <v>13.730387262878017</v>
      </c>
      <c r="L2753" s="3">
        <v>72.449996948242188</v>
      </c>
      <c r="M2753" s="3">
        <f t="shared" si="640"/>
        <v>0</v>
      </c>
      <c r="N2753" s="6">
        <f t="shared" si="632"/>
        <v>13.730387262878017</v>
      </c>
      <c r="O2753" s="3">
        <f t="shared" si="633"/>
        <v>0</v>
      </c>
      <c r="P2753" s="3">
        <v>29</v>
      </c>
      <c r="Q2753" s="3">
        <f t="shared" si="634"/>
        <v>1181.4814726670324</v>
      </c>
      <c r="R2753" s="3">
        <f t="shared" si="641"/>
        <v>1.1621330998854811E-2</v>
      </c>
      <c r="S2753" s="4">
        <v>75.894737243652344</v>
      </c>
      <c r="T2753" s="4">
        <f t="shared" si="635"/>
        <v>15.783476109886248</v>
      </c>
      <c r="U2753" s="4">
        <v>29</v>
      </c>
      <c r="V2753" s="4">
        <f t="shared" si="636"/>
        <v>1300.5738166557442</v>
      </c>
      <c r="W2753" s="4">
        <f t="shared" si="642"/>
        <v>1.2135778767614588E-2</v>
      </c>
      <c r="X2753" s="1">
        <v>1</v>
      </c>
      <c r="Y2753" s="1">
        <v>83</v>
      </c>
      <c r="Z2753" s="1">
        <f t="shared" si="637"/>
        <v>0.8444589248732427</v>
      </c>
      <c r="AA2753" s="1">
        <f t="shared" si="643"/>
        <v>0.76470514077660134</v>
      </c>
      <c r="AB2753" s="2">
        <v>1</v>
      </c>
      <c r="AC2753" s="2">
        <v>74</v>
      </c>
      <c r="AD2753" s="2">
        <f t="shared" si="644"/>
        <v>0.82931657044114504</v>
      </c>
      <c r="AE2753" s="2">
        <f t="shared" si="645"/>
        <v>0.75982026470921593</v>
      </c>
      <c r="AF2753" s="3">
        <v>1</v>
      </c>
      <c r="AG2753" s="3">
        <v>0</v>
      </c>
      <c r="AH2753" s="3">
        <v>1</v>
      </c>
      <c r="AI2753" s="3">
        <v>0</v>
      </c>
      <c r="AJ2753" s="3">
        <v>1</v>
      </c>
      <c r="AK2753" s="3">
        <v>0</v>
      </c>
      <c r="AL2753" s="3">
        <v>1</v>
      </c>
      <c r="AM2753" s="3">
        <v>0</v>
      </c>
      <c r="AN2753" s="3">
        <v>1</v>
      </c>
    </row>
    <row r="2754" spans="1:40" x14ac:dyDescent="0.2">
      <c r="A2754" t="s">
        <v>35</v>
      </c>
      <c r="B2754" t="s">
        <v>123</v>
      </c>
      <c r="C2754" t="s">
        <v>76</v>
      </c>
      <c r="D2754" t="s">
        <v>164</v>
      </c>
      <c r="E2754" s="5">
        <v>1</v>
      </c>
      <c r="F2754" s="5">
        <v>0</v>
      </c>
      <c r="G2754" s="4">
        <v>9848934.1659979802</v>
      </c>
      <c r="H2754" s="4">
        <f t="shared" si="638"/>
        <v>43957201286348.242</v>
      </c>
      <c r="I2754" s="4">
        <f t="shared" si="639"/>
        <v>2.2405735301116081E-7</v>
      </c>
      <c r="J2754" s="1">
        <v>59.025001525878906</v>
      </c>
      <c r="K2754" s="1">
        <f t="shared" ref="K2754:K2817" si="646">((J2754^3)*(I2754^(1/3)))/100</f>
        <v>12.489961161965638</v>
      </c>
      <c r="L2754" s="3">
        <v>59.025001525878906</v>
      </c>
      <c r="M2754" s="3">
        <f t="shared" si="640"/>
        <v>0</v>
      </c>
      <c r="N2754" s="6">
        <f t="shared" ref="N2754:N2817" si="647">((L2754^3)*(I2754^(1/3)))/100</f>
        <v>12.489961161965638</v>
      </c>
      <c r="O2754" s="3">
        <f t="shared" ref="O2754:O2817" si="648">IF(K2754=0,"",(K2754-N2754)/K2754)</f>
        <v>0</v>
      </c>
      <c r="P2754" s="3">
        <v>30</v>
      </c>
      <c r="Q2754" s="3">
        <f t="shared" ref="Q2754:Q2817" si="649">SUMIF(A:A,A2754,N:N)</f>
        <v>1181.4814726670324</v>
      </c>
      <c r="R2754" s="3">
        <f t="shared" si="641"/>
        <v>1.0571440560782779E-2</v>
      </c>
      <c r="S2754" s="4">
        <v>62.078948974609375</v>
      </c>
      <c r="T2754" s="4">
        <f t="shared" ref="T2754:T2817" si="650">((S2754^3)*(I2754^(1/3)))/100</f>
        <v>14.530686518251521</v>
      </c>
      <c r="U2754" s="4">
        <v>30</v>
      </c>
      <c r="V2754" s="4">
        <f t="shared" ref="V2754:V2817" si="651">SUMIF(A:A,A2754,T:T)</f>
        <v>1300.5738166557442</v>
      </c>
      <c r="W2754" s="4">
        <f t="shared" si="642"/>
        <v>1.1172519646455197E-2</v>
      </c>
      <c r="X2754" s="1">
        <v>1</v>
      </c>
      <c r="Y2754" s="1">
        <v>83</v>
      </c>
      <c r="Z2754" s="1">
        <f t="shared" ref="Z2754:Z2817" si="652">SUMIFS(T:T,X:X,"1",A:A,A2754)/V2754</f>
        <v>0.8444589248732427</v>
      </c>
      <c r="AA2754" s="1">
        <f t="shared" si="643"/>
        <v>0.75915131529108681</v>
      </c>
      <c r="AB2754" s="2">
        <v>1</v>
      </c>
      <c r="AC2754" s="2">
        <v>74</v>
      </c>
      <c r="AD2754" s="2">
        <f t="shared" si="644"/>
        <v>0.82931657044114504</v>
      </c>
      <c r="AE2754" s="2">
        <f t="shared" si="645"/>
        <v>0.72219350023721007</v>
      </c>
      <c r="AF2754" s="3">
        <v>0</v>
      </c>
      <c r="AG2754" s="3">
        <v>1</v>
      </c>
      <c r="AH2754" s="3">
        <v>0</v>
      </c>
      <c r="AI2754" s="3">
        <v>0</v>
      </c>
      <c r="AJ2754" s="3">
        <v>1</v>
      </c>
      <c r="AK2754" s="3">
        <v>0</v>
      </c>
      <c r="AL2754" s="3">
        <v>1</v>
      </c>
      <c r="AM2754" s="3">
        <v>0</v>
      </c>
      <c r="AN2754" s="3">
        <v>1</v>
      </c>
    </row>
    <row r="2755" spans="1:40" x14ac:dyDescent="0.2">
      <c r="A2755" t="s">
        <v>35</v>
      </c>
      <c r="B2755" t="s">
        <v>123</v>
      </c>
      <c r="C2755" t="s">
        <v>83</v>
      </c>
      <c r="D2755" t="s">
        <v>171</v>
      </c>
      <c r="E2755" s="5">
        <v>1</v>
      </c>
      <c r="F2755" s="5">
        <v>1</v>
      </c>
      <c r="G2755" s="4">
        <v>181205735.61734599</v>
      </c>
      <c r="H2755" s="4">
        <f t="shared" ref="H2755:H2818" si="653">SUM(G:G)</f>
        <v>43957201286348.242</v>
      </c>
      <c r="I2755" s="4">
        <f t="shared" ref="I2755:I2818" si="654">G2755/H2755</f>
        <v>4.1223219475900283E-6</v>
      </c>
      <c r="J2755" s="1">
        <v>42.349998474121094</v>
      </c>
      <c r="K2755" s="1">
        <f t="shared" si="646"/>
        <v>12.178884147771296</v>
      </c>
      <c r="L2755" s="3">
        <v>42.174999237060547</v>
      </c>
      <c r="M2755" s="3">
        <f t="shared" ref="M2755:M2818" si="655">IF(ISBLANK(J2755),"",(J2755-L2755)/J2755)</f>
        <v>4.1322135387439046E-3</v>
      </c>
      <c r="N2755" s="6">
        <f t="shared" si="647"/>
        <v>12.028529908799001</v>
      </c>
      <c r="O2755" s="3">
        <f t="shared" si="648"/>
        <v>1.2345485608368229E-2</v>
      </c>
      <c r="P2755" s="3">
        <v>31</v>
      </c>
      <c r="Q2755" s="3">
        <f t="shared" si="649"/>
        <v>1181.4814726670324</v>
      </c>
      <c r="R2755" s="3">
        <f t="shared" ref="R2755:R2818" si="656">N2755/Q2755</f>
        <v>1.0180887459577546E-2</v>
      </c>
      <c r="S2755" s="4">
        <v>44.394737243652344</v>
      </c>
      <c r="T2755" s="4">
        <f t="shared" si="650"/>
        <v>14.029486383406841</v>
      </c>
      <c r="U2755" s="4">
        <v>31</v>
      </c>
      <c r="V2755" s="4">
        <f t="shared" si="651"/>
        <v>1300.5738166557442</v>
      </c>
      <c r="W2755" s="4">
        <f t="shared" ref="W2755:W2818" si="657">T2755/V2755</f>
        <v>1.0787151181838978E-2</v>
      </c>
      <c r="X2755" s="1">
        <v>1</v>
      </c>
      <c r="Y2755" s="1">
        <v>83</v>
      </c>
      <c r="Z2755" s="1">
        <f t="shared" si="652"/>
        <v>0.8444589248732427</v>
      </c>
      <c r="AA2755" s="1">
        <f t="shared" ref="AA2755:AA2818" si="658">IF(ISBLANK(S2755),"",SUMIFS(T:T,X:X,"1",C:C,C2755)/SUMIF(C:C,C2755,T:T))</f>
        <v>0.78752511197094799</v>
      </c>
      <c r="AB2755" s="2">
        <v>1</v>
      </c>
      <c r="AC2755" s="2">
        <v>74</v>
      </c>
      <c r="AD2755" s="2">
        <f t="shared" ref="AD2755:AD2818" si="659">SUMIFS(T:T,AB:AB,"1",A:A,A2755)/V2755</f>
        <v>0.82931657044114504</v>
      </c>
      <c r="AE2755" s="2">
        <f t="shared" ref="AE2755:AE2818" si="660">IF(ISBLANK(S2755),"",SUMIFS(T:T,AB:AB,"1",C:C,C2755)/SUMIF(C:C,C2755,T:T))</f>
        <v>0.7625802610057294</v>
      </c>
      <c r="AF2755" s="3">
        <v>0</v>
      </c>
      <c r="AG2755" s="3">
        <v>0</v>
      </c>
      <c r="AH2755" s="3">
        <v>0</v>
      </c>
      <c r="AI2755" s="3">
        <v>0</v>
      </c>
      <c r="AJ2755" s="3">
        <v>0</v>
      </c>
      <c r="AK2755" s="3">
        <v>0</v>
      </c>
      <c r="AL2755" s="3">
        <v>0</v>
      </c>
      <c r="AM2755" s="3">
        <v>0</v>
      </c>
      <c r="AN2755" s="3">
        <v>0</v>
      </c>
    </row>
    <row r="2756" spans="1:40" x14ac:dyDescent="0.2">
      <c r="A2756" t="s">
        <v>35</v>
      </c>
      <c r="B2756" t="s">
        <v>123</v>
      </c>
      <c r="C2756" t="s">
        <v>43</v>
      </c>
      <c r="D2756" t="s">
        <v>131</v>
      </c>
      <c r="E2756" s="5">
        <v>1</v>
      </c>
      <c r="F2756" s="5">
        <v>0</v>
      </c>
      <c r="G2756" s="4">
        <v>6981125.4927955903</v>
      </c>
      <c r="H2756" s="4">
        <f t="shared" si="653"/>
        <v>43957201286348.242</v>
      </c>
      <c r="I2756" s="4">
        <f t="shared" si="654"/>
        <v>1.5881642344149224E-7</v>
      </c>
      <c r="J2756" s="1">
        <v>60.5</v>
      </c>
      <c r="K2756" s="1">
        <f t="shared" si="646"/>
        <v>11.992174179710753</v>
      </c>
      <c r="L2756" s="3">
        <v>60.5</v>
      </c>
      <c r="M2756" s="3">
        <f t="shared" si="655"/>
        <v>0</v>
      </c>
      <c r="N2756" s="6">
        <f t="shared" si="647"/>
        <v>11.992174179710753</v>
      </c>
      <c r="O2756" s="3">
        <f t="shared" si="648"/>
        <v>0</v>
      </c>
      <c r="P2756" s="3">
        <v>32</v>
      </c>
      <c r="Q2756" s="3">
        <f t="shared" si="649"/>
        <v>1181.4814726670324</v>
      </c>
      <c r="R2756" s="3">
        <f t="shared" si="656"/>
        <v>1.0150116152596167E-2</v>
      </c>
      <c r="S2756" s="4">
        <v>62.157894134521484</v>
      </c>
      <c r="T2756" s="4">
        <f t="shared" si="650"/>
        <v>13.005309176287767</v>
      </c>
      <c r="U2756" s="4">
        <v>33</v>
      </c>
      <c r="V2756" s="4">
        <f t="shared" si="651"/>
        <v>1300.5738166557442</v>
      </c>
      <c r="W2756" s="4">
        <f t="shared" si="657"/>
        <v>9.9996701530784479E-3</v>
      </c>
      <c r="X2756" s="1">
        <v>1</v>
      </c>
      <c r="Y2756" s="1">
        <v>83</v>
      </c>
      <c r="Z2756" s="1">
        <f t="shared" si="652"/>
        <v>0.8444589248732427</v>
      </c>
      <c r="AA2756" s="1">
        <f t="shared" si="658"/>
        <v>0.75899821858560468</v>
      </c>
      <c r="AB2756" s="2">
        <v>1</v>
      </c>
      <c r="AC2756" s="2">
        <v>74</v>
      </c>
      <c r="AD2756" s="2">
        <f t="shared" si="659"/>
        <v>0.82931657044114504</v>
      </c>
      <c r="AE2756" s="2">
        <f t="shared" si="660"/>
        <v>0.75899821858560468</v>
      </c>
      <c r="AF2756" s="3">
        <v>0</v>
      </c>
      <c r="AG2756" s="3">
        <v>0</v>
      </c>
      <c r="AH2756" s="3">
        <v>0</v>
      </c>
      <c r="AI2756" s="3">
        <v>0</v>
      </c>
      <c r="AJ2756" s="3">
        <v>0</v>
      </c>
      <c r="AK2756" s="3">
        <v>0</v>
      </c>
      <c r="AL2756" s="3">
        <v>0</v>
      </c>
      <c r="AM2756" s="3">
        <v>0</v>
      </c>
      <c r="AN2756" s="3">
        <v>0</v>
      </c>
    </row>
    <row r="2757" spans="1:40" x14ac:dyDescent="0.2">
      <c r="A2757" t="s">
        <v>35</v>
      </c>
      <c r="B2757" t="s">
        <v>123</v>
      </c>
      <c r="C2757" t="s">
        <v>36</v>
      </c>
      <c r="D2757" t="s">
        <v>124</v>
      </c>
      <c r="E2757" s="5">
        <v>1</v>
      </c>
      <c r="F2757" s="5">
        <v>0</v>
      </c>
      <c r="G2757" s="4">
        <v>6586889.0206886902</v>
      </c>
      <c r="H2757" s="4">
        <f t="shared" si="653"/>
        <v>43957201286348.242</v>
      </c>
      <c r="I2757" s="4">
        <f t="shared" si="654"/>
        <v>1.498477798388492E-7</v>
      </c>
      <c r="J2757" s="1">
        <v>59.900001525878906</v>
      </c>
      <c r="K2757" s="1">
        <f t="shared" si="646"/>
        <v>11.41556132079258</v>
      </c>
      <c r="L2757" s="3">
        <v>59.900001525878906</v>
      </c>
      <c r="M2757" s="3">
        <f t="shared" si="655"/>
        <v>0</v>
      </c>
      <c r="N2757" s="6">
        <f t="shared" si="647"/>
        <v>11.41556132079258</v>
      </c>
      <c r="O2757" s="3">
        <f t="shared" si="648"/>
        <v>0</v>
      </c>
      <c r="P2757" s="3">
        <v>33</v>
      </c>
      <c r="Q2757" s="3">
        <f t="shared" si="649"/>
        <v>1181.4814726670324</v>
      </c>
      <c r="R2757" s="3">
        <f t="shared" si="656"/>
        <v>9.6620739172688982E-3</v>
      </c>
      <c r="S2757" s="4">
        <v>63</v>
      </c>
      <c r="T2757" s="4">
        <f t="shared" si="650"/>
        <v>13.28123371720512</v>
      </c>
      <c r="U2757" s="4">
        <v>32</v>
      </c>
      <c r="V2757" s="4">
        <f t="shared" si="651"/>
        <v>1300.5738166557442</v>
      </c>
      <c r="W2757" s="4">
        <f t="shared" si="657"/>
        <v>1.0211826154824553E-2</v>
      </c>
      <c r="X2757" s="1">
        <v>1</v>
      </c>
      <c r="Y2757" s="1">
        <v>83</v>
      </c>
      <c r="Z2757" s="1">
        <f t="shared" si="652"/>
        <v>0.8444589248732427</v>
      </c>
      <c r="AA2757" s="1">
        <f t="shared" si="658"/>
        <v>0.80788844355162981</v>
      </c>
      <c r="AB2757" s="2">
        <v>1</v>
      </c>
      <c r="AC2757" s="2">
        <v>74</v>
      </c>
      <c r="AD2757" s="2">
        <f t="shared" si="659"/>
        <v>0.82931657044114504</v>
      </c>
      <c r="AE2757" s="2">
        <f t="shared" si="660"/>
        <v>0.86025424283173046</v>
      </c>
      <c r="AF2757" s="3">
        <v>0</v>
      </c>
      <c r="AG2757" s="3">
        <v>0</v>
      </c>
      <c r="AH2757" s="3">
        <v>0</v>
      </c>
      <c r="AI2757" s="3">
        <v>0</v>
      </c>
      <c r="AJ2757" s="3">
        <v>0</v>
      </c>
      <c r="AK2757" s="3">
        <v>0</v>
      </c>
      <c r="AL2757" s="3">
        <v>0</v>
      </c>
      <c r="AM2757" s="3">
        <v>0</v>
      </c>
      <c r="AN2757" s="3">
        <v>0</v>
      </c>
    </row>
    <row r="2758" spans="1:40" x14ac:dyDescent="0.2">
      <c r="A2758" t="s">
        <v>35</v>
      </c>
      <c r="B2758" t="s">
        <v>123</v>
      </c>
      <c r="C2758" t="s">
        <v>22</v>
      </c>
      <c r="D2758" t="s">
        <v>110</v>
      </c>
      <c r="E2758" s="5">
        <v>1</v>
      </c>
      <c r="F2758" s="5">
        <v>1</v>
      </c>
      <c r="G2758" s="4">
        <v>5948435.2649757499</v>
      </c>
      <c r="H2758" s="4">
        <f t="shared" si="653"/>
        <v>43957201286348.242</v>
      </c>
      <c r="I2758" s="4">
        <f t="shared" si="654"/>
        <v>1.3532333931421496E-7</v>
      </c>
      <c r="J2758" s="1">
        <v>61.25</v>
      </c>
      <c r="K2758" s="1">
        <f t="shared" si="646"/>
        <v>11.797115945845103</v>
      </c>
      <c r="L2758" s="3">
        <v>59.950000762939453</v>
      </c>
      <c r="M2758" s="3">
        <f t="shared" si="655"/>
        <v>2.1224477339764031E-2</v>
      </c>
      <c r="N2758" s="6">
        <f t="shared" si="647"/>
        <v>11.061783330524376</v>
      </c>
      <c r="O2758" s="3">
        <f t="shared" si="648"/>
        <v>6.2331557873660515E-2</v>
      </c>
      <c r="P2758" s="3">
        <v>34</v>
      </c>
      <c r="Q2758" s="3">
        <f t="shared" si="649"/>
        <v>1181.4814726670324</v>
      </c>
      <c r="R2758" s="3">
        <f t="shared" si="656"/>
        <v>9.362637998507008E-3</v>
      </c>
      <c r="S2758" s="4">
        <v>63.105262756347656</v>
      </c>
      <c r="T2758" s="4">
        <f t="shared" si="650"/>
        <v>12.901918876846388</v>
      </c>
      <c r="U2758" s="4">
        <v>34</v>
      </c>
      <c r="V2758" s="4">
        <f t="shared" si="651"/>
        <v>1300.5738166557442</v>
      </c>
      <c r="W2758" s="4">
        <f t="shared" si="657"/>
        <v>9.9201742427984501E-3</v>
      </c>
      <c r="X2758" s="1">
        <v>1</v>
      </c>
      <c r="Y2758" s="1">
        <v>83</v>
      </c>
      <c r="Z2758" s="1">
        <f t="shared" si="652"/>
        <v>0.8444589248732427</v>
      </c>
      <c r="AA2758" s="1">
        <f t="shared" si="658"/>
        <v>0.8463022917163554</v>
      </c>
      <c r="AB2758" s="2">
        <v>1</v>
      </c>
      <c r="AC2758" s="2">
        <v>74</v>
      </c>
      <c r="AD2758" s="2">
        <f t="shared" si="659"/>
        <v>0.82931657044114504</v>
      </c>
      <c r="AE2758" s="2">
        <f t="shared" si="660"/>
        <v>0.80349740325211527</v>
      </c>
      <c r="AF2758" s="3">
        <v>0</v>
      </c>
      <c r="AG2758" s="3">
        <v>0</v>
      </c>
      <c r="AH2758" s="3">
        <v>0</v>
      </c>
      <c r="AI2758" s="3">
        <v>0</v>
      </c>
      <c r="AJ2758" s="3">
        <v>0</v>
      </c>
      <c r="AK2758" s="3">
        <v>0</v>
      </c>
      <c r="AL2758" s="3">
        <v>0</v>
      </c>
      <c r="AM2758" s="3">
        <v>0</v>
      </c>
      <c r="AN2758" s="3">
        <v>0</v>
      </c>
    </row>
    <row r="2759" spans="1:40" x14ac:dyDescent="0.2">
      <c r="A2759" t="s">
        <v>35</v>
      </c>
      <c r="B2759" t="s">
        <v>123</v>
      </c>
      <c r="C2759" t="s">
        <v>42</v>
      </c>
      <c r="D2759" t="s">
        <v>130</v>
      </c>
      <c r="E2759" s="5">
        <v>1</v>
      </c>
      <c r="F2759" s="5">
        <v>1</v>
      </c>
      <c r="G2759" s="4">
        <v>33538010.6757841</v>
      </c>
      <c r="H2759" s="4">
        <f t="shared" si="653"/>
        <v>43957201286348.242</v>
      </c>
      <c r="I2759" s="4">
        <f t="shared" si="654"/>
        <v>7.6296965444431004E-7</v>
      </c>
      <c r="J2759" s="1">
        <v>49.474998474121094</v>
      </c>
      <c r="K2759" s="1">
        <f t="shared" si="646"/>
        <v>11.066062621230992</v>
      </c>
      <c r="L2759" s="3">
        <v>48.775001525878906</v>
      </c>
      <c r="M2759" s="3">
        <f t="shared" si="655"/>
        <v>1.4148498632260396E-2</v>
      </c>
      <c r="N2759" s="6">
        <f t="shared" si="647"/>
        <v>10.602972377525537</v>
      </c>
      <c r="O2759" s="3">
        <f t="shared" si="648"/>
        <v>4.1847788102787803E-2</v>
      </c>
      <c r="P2759" s="3">
        <v>35</v>
      </c>
      <c r="Q2759" s="3">
        <f t="shared" si="649"/>
        <v>1181.4814726670324</v>
      </c>
      <c r="R2759" s="3">
        <f t="shared" si="656"/>
        <v>8.9743027062377714E-3</v>
      </c>
      <c r="S2759" s="4">
        <v>51.342105865478516</v>
      </c>
      <c r="T2759" s="4">
        <f t="shared" si="650"/>
        <v>12.366784377408928</v>
      </c>
      <c r="U2759" s="4">
        <v>35</v>
      </c>
      <c r="V2759" s="4">
        <f t="shared" si="651"/>
        <v>1300.5738166557442</v>
      </c>
      <c r="W2759" s="4">
        <f t="shared" si="657"/>
        <v>9.5087139376744487E-3</v>
      </c>
      <c r="X2759" s="1">
        <v>1</v>
      </c>
      <c r="Y2759" s="1">
        <v>83</v>
      </c>
      <c r="Z2759" s="1">
        <f t="shared" si="652"/>
        <v>0.8444589248732427</v>
      </c>
      <c r="AA2759" s="1">
        <f t="shared" si="658"/>
        <v>0.85710176773704272</v>
      </c>
      <c r="AB2759" s="2">
        <v>1</v>
      </c>
      <c r="AC2759" s="2">
        <v>74</v>
      </c>
      <c r="AD2759" s="2">
        <f t="shared" si="659"/>
        <v>0.82931657044114504</v>
      </c>
      <c r="AE2759" s="2">
        <f t="shared" si="660"/>
        <v>0.85710176773704272</v>
      </c>
      <c r="AF2759" s="3">
        <v>0</v>
      </c>
      <c r="AG2759" s="3">
        <v>0</v>
      </c>
      <c r="AH2759" s="3">
        <v>0</v>
      </c>
      <c r="AI2759" s="3">
        <v>0</v>
      </c>
      <c r="AJ2759" s="3">
        <v>0</v>
      </c>
      <c r="AK2759" s="3">
        <v>0</v>
      </c>
      <c r="AL2759" s="3">
        <v>0</v>
      </c>
      <c r="AM2759" s="3">
        <v>0</v>
      </c>
      <c r="AN2759" s="3">
        <v>0</v>
      </c>
    </row>
    <row r="2760" spans="1:40" x14ac:dyDescent="0.2">
      <c r="A2760" t="s">
        <v>35</v>
      </c>
      <c r="B2760" t="s">
        <v>123</v>
      </c>
      <c r="C2760" t="s">
        <v>18</v>
      </c>
      <c r="D2760" t="s">
        <v>106</v>
      </c>
      <c r="E2760" s="5">
        <v>1</v>
      </c>
      <c r="F2760" s="5">
        <v>0</v>
      </c>
      <c r="G2760" s="4">
        <v>4242403.0980706802</v>
      </c>
      <c r="H2760" s="4">
        <f t="shared" si="653"/>
        <v>43957201286348.242</v>
      </c>
      <c r="I2760" s="4">
        <f t="shared" si="654"/>
        <v>9.6512129387733344E-8</v>
      </c>
      <c r="J2760" s="1">
        <v>60.075000762939453</v>
      </c>
      <c r="K2760" s="1">
        <f t="shared" si="646"/>
        <v>9.945088546217832</v>
      </c>
      <c r="L2760" s="3">
        <v>60.075000762939453</v>
      </c>
      <c r="M2760" s="3">
        <f t="shared" si="655"/>
        <v>0</v>
      </c>
      <c r="N2760" s="6">
        <f t="shared" si="647"/>
        <v>9.945088546217832</v>
      </c>
      <c r="O2760" s="3">
        <f t="shared" si="648"/>
        <v>0</v>
      </c>
      <c r="P2760" s="3">
        <v>36</v>
      </c>
      <c r="Q2760" s="3">
        <f t="shared" si="649"/>
        <v>1181.4814726670324</v>
      </c>
      <c r="R2760" s="3">
        <f t="shared" si="656"/>
        <v>8.4174731269955148E-3</v>
      </c>
      <c r="S2760" s="4">
        <v>61.605262756347656</v>
      </c>
      <c r="T2760" s="4">
        <f t="shared" si="650"/>
        <v>10.724591083024318</v>
      </c>
      <c r="U2760" s="4">
        <v>36</v>
      </c>
      <c r="V2760" s="4">
        <f t="shared" si="651"/>
        <v>1300.5738166557442</v>
      </c>
      <c r="W2760" s="4">
        <f t="shared" si="657"/>
        <v>8.2460456651366424E-3</v>
      </c>
      <c r="X2760" s="1">
        <v>1</v>
      </c>
      <c r="Y2760" s="1">
        <v>83</v>
      </c>
      <c r="Z2760" s="1">
        <f t="shared" si="652"/>
        <v>0.8444589248732427</v>
      </c>
      <c r="AA2760" s="1">
        <f t="shared" si="658"/>
        <v>0.65958811863535727</v>
      </c>
      <c r="AB2760" s="2">
        <v>1</v>
      </c>
      <c r="AC2760" s="2">
        <v>74</v>
      </c>
      <c r="AD2760" s="2">
        <f t="shared" si="659"/>
        <v>0.82931657044114504</v>
      </c>
      <c r="AE2760" s="2">
        <f t="shared" si="660"/>
        <v>0.60601319446570301</v>
      </c>
      <c r="AF2760" s="3">
        <v>0</v>
      </c>
      <c r="AG2760" s="3">
        <v>0</v>
      </c>
      <c r="AH2760" s="3">
        <v>0</v>
      </c>
      <c r="AI2760" s="3">
        <v>0</v>
      </c>
      <c r="AJ2760" s="3">
        <v>0</v>
      </c>
      <c r="AK2760" s="3">
        <v>0</v>
      </c>
      <c r="AL2760" s="3">
        <v>0</v>
      </c>
      <c r="AM2760" s="3">
        <v>0</v>
      </c>
      <c r="AN2760" s="3">
        <v>0</v>
      </c>
    </row>
    <row r="2761" spans="1:40" x14ac:dyDescent="0.2">
      <c r="A2761" t="s">
        <v>35</v>
      </c>
      <c r="B2761" t="s">
        <v>123</v>
      </c>
      <c r="C2761" t="s">
        <v>72</v>
      </c>
      <c r="D2761" t="s">
        <v>160</v>
      </c>
      <c r="E2761" s="5">
        <v>1</v>
      </c>
      <c r="F2761" s="5">
        <v>0</v>
      </c>
      <c r="G2761" s="4">
        <v>1454837.2466245701</v>
      </c>
      <c r="H2761" s="4">
        <f t="shared" si="653"/>
        <v>43957201286348.242</v>
      </c>
      <c r="I2761" s="4">
        <f t="shared" si="654"/>
        <v>3.3096675949576385E-8</v>
      </c>
      <c r="J2761" s="1">
        <v>67.125</v>
      </c>
      <c r="K2761" s="1">
        <f t="shared" si="646"/>
        <v>9.7106363058096488</v>
      </c>
      <c r="L2761" s="3">
        <v>67.125</v>
      </c>
      <c r="M2761" s="3">
        <f t="shared" si="655"/>
        <v>0</v>
      </c>
      <c r="N2761" s="6">
        <f t="shared" si="647"/>
        <v>9.7106363058096488</v>
      </c>
      <c r="O2761" s="3">
        <f t="shared" si="648"/>
        <v>0</v>
      </c>
      <c r="P2761" s="3">
        <v>37</v>
      </c>
      <c r="Q2761" s="3">
        <f t="shared" si="649"/>
        <v>1181.4814726670324</v>
      </c>
      <c r="R2761" s="3">
        <f t="shared" si="656"/>
        <v>8.2190339251695735E-3</v>
      </c>
      <c r="S2761" s="4">
        <v>67.552635192871094</v>
      </c>
      <c r="T2761" s="4">
        <f t="shared" si="650"/>
        <v>9.8974126705685492</v>
      </c>
      <c r="U2761" s="4">
        <v>38</v>
      </c>
      <c r="V2761" s="4">
        <f t="shared" si="651"/>
        <v>1300.5738166557442</v>
      </c>
      <c r="W2761" s="4">
        <f t="shared" si="657"/>
        <v>7.610035311965955E-3</v>
      </c>
      <c r="X2761" s="1">
        <v>1</v>
      </c>
      <c r="Y2761" s="1">
        <v>83</v>
      </c>
      <c r="Z2761" s="1">
        <f t="shared" si="652"/>
        <v>0.8444589248732427</v>
      </c>
      <c r="AA2761" s="1">
        <f t="shared" si="658"/>
        <v>0.71053487223070921</v>
      </c>
      <c r="AB2761" s="2">
        <v>0</v>
      </c>
      <c r="AC2761" s="2">
        <v>74</v>
      </c>
      <c r="AD2761" s="2">
        <f t="shared" si="659"/>
        <v>0.82931657044114504</v>
      </c>
      <c r="AE2761" s="2">
        <f t="shared" si="660"/>
        <v>0.57993182712929103</v>
      </c>
      <c r="AF2761" s="3">
        <v>0</v>
      </c>
      <c r="AG2761" s="3">
        <v>0</v>
      </c>
      <c r="AH2761" s="3">
        <v>0</v>
      </c>
      <c r="AI2761" s="3">
        <v>0</v>
      </c>
      <c r="AJ2761" s="3">
        <v>0</v>
      </c>
      <c r="AK2761" s="3">
        <v>0</v>
      </c>
      <c r="AL2761" s="3">
        <v>0</v>
      </c>
      <c r="AM2761" s="3">
        <v>0</v>
      </c>
      <c r="AN2761" s="3">
        <v>0</v>
      </c>
    </row>
    <row r="2762" spans="1:40" x14ac:dyDescent="0.2">
      <c r="A2762" t="s">
        <v>35</v>
      </c>
      <c r="B2762" t="s">
        <v>123</v>
      </c>
      <c r="C2762" t="s">
        <v>185</v>
      </c>
      <c r="D2762" t="s">
        <v>323</v>
      </c>
      <c r="E2762" s="5">
        <v>1</v>
      </c>
      <c r="F2762" s="5">
        <v>0</v>
      </c>
      <c r="G2762" s="4">
        <v>191885.00854760499</v>
      </c>
      <c r="H2762" s="4">
        <f t="shared" si="653"/>
        <v>43957201286348.242</v>
      </c>
      <c r="I2762" s="4">
        <f t="shared" si="654"/>
        <v>4.3652690101359704E-9</v>
      </c>
      <c r="J2762" s="1">
        <v>83.849998474121094</v>
      </c>
      <c r="K2762" s="1">
        <f t="shared" si="646"/>
        <v>9.6348771430467863</v>
      </c>
      <c r="L2762" s="3">
        <v>83.849998474121094</v>
      </c>
      <c r="M2762" s="3">
        <f t="shared" si="655"/>
        <v>0</v>
      </c>
      <c r="N2762" s="6">
        <f t="shared" si="647"/>
        <v>9.6348771430467863</v>
      </c>
      <c r="O2762" s="3">
        <f t="shared" si="648"/>
        <v>0</v>
      </c>
      <c r="P2762" s="3">
        <v>38</v>
      </c>
      <c r="Q2762" s="3">
        <f t="shared" si="649"/>
        <v>1181.4814726670324</v>
      </c>
      <c r="R2762" s="3">
        <f t="shared" si="656"/>
        <v>8.1549117493119657E-3</v>
      </c>
      <c r="S2762" s="4">
        <v>84.315788269042969</v>
      </c>
      <c r="T2762" s="4">
        <f t="shared" si="650"/>
        <v>9.7963370263389766</v>
      </c>
      <c r="U2762" s="4">
        <v>39</v>
      </c>
      <c r="V2762" s="4">
        <f t="shared" si="651"/>
        <v>1300.5738166557442</v>
      </c>
      <c r="W2762" s="4">
        <f t="shared" si="657"/>
        <v>7.5323191201318957E-3</v>
      </c>
      <c r="X2762" s="1">
        <v>1</v>
      </c>
      <c r="Y2762" s="1">
        <v>83</v>
      </c>
      <c r="Z2762" s="1">
        <f t="shared" si="652"/>
        <v>0.8444589248732427</v>
      </c>
      <c r="AA2762" s="1">
        <f t="shared" si="658"/>
        <v>0.66056738844475738</v>
      </c>
      <c r="AB2762" s="2">
        <v>0</v>
      </c>
      <c r="AC2762" s="2">
        <v>74</v>
      </c>
      <c r="AD2762" s="2">
        <f t="shared" si="659"/>
        <v>0.82931657044114504</v>
      </c>
      <c r="AE2762" s="2">
        <f t="shared" si="660"/>
        <v>0</v>
      </c>
      <c r="AF2762" s="3">
        <v>0</v>
      </c>
      <c r="AG2762" s="3">
        <v>1</v>
      </c>
      <c r="AH2762" s="3">
        <v>0</v>
      </c>
      <c r="AI2762" s="3">
        <v>0</v>
      </c>
      <c r="AJ2762" s="3">
        <v>1</v>
      </c>
      <c r="AK2762" s="3">
        <v>0</v>
      </c>
      <c r="AL2762" s="3">
        <v>1</v>
      </c>
      <c r="AM2762" s="3">
        <v>0</v>
      </c>
      <c r="AN2762" s="3">
        <v>1</v>
      </c>
    </row>
    <row r="2763" spans="1:40" x14ac:dyDescent="0.2">
      <c r="A2763" t="s">
        <v>35</v>
      </c>
      <c r="B2763" t="s">
        <v>123</v>
      </c>
      <c r="C2763" t="s">
        <v>191</v>
      </c>
      <c r="D2763" t="s">
        <v>329</v>
      </c>
      <c r="E2763" s="5">
        <v>1</v>
      </c>
      <c r="F2763" s="5">
        <v>0</v>
      </c>
      <c r="G2763" s="4">
        <v>219795.55524543801</v>
      </c>
      <c r="H2763" s="4">
        <f t="shared" si="653"/>
        <v>43957201286348.242</v>
      </c>
      <c r="I2763" s="4">
        <f t="shared" si="654"/>
        <v>5.0002172297921016E-9</v>
      </c>
      <c r="J2763" s="1">
        <v>80.050003051757813</v>
      </c>
      <c r="K2763" s="1">
        <f t="shared" si="646"/>
        <v>8.7716309082158741</v>
      </c>
      <c r="L2763" s="3">
        <v>80.050003051757813</v>
      </c>
      <c r="M2763" s="3">
        <f t="shared" si="655"/>
        <v>0</v>
      </c>
      <c r="N2763" s="6">
        <f t="shared" si="647"/>
        <v>8.7716309082158741</v>
      </c>
      <c r="O2763" s="3">
        <f t="shared" si="648"/>
        <v>0</v>
      </c>
      <c r="P2763" s="3">
        <v>39</v>
      </c>
      <c r="Q2763" s="3">
        <f t="shared" si="649"/>
        <v>1181.4814726670324</v>
      </c>
      <c r="R2763" s="3">
        <f t="shared" si="656"/>
        <v>7.4242644604617623E-3</v>
      </c>
      <c r="S2763" s="4">
        <v>79</v>
      </c>
      <c r="T2763" s="4">
        <f t="shared" si="650"/>
        <v>8.4309704013955233</v>
      </c>
      <c r="U2763" s="4">
        <v>45</v>
      </c>
      <c r="V2763" s="4">
        <f t="shared" si="651"/>
        <v>1300.5738166557442</v>
      </c>
      <c r="W2763" s="4">
        <f t="shared" si="657"/>
        <v>6.4825004881881006E-3</v>
      </c>
      <c r="X2763" s="1">
        <v>0</v>
      </c>
      <c r="Y2763" s="1">
        <v>83</v>
      </c>
      <c r="Z2763" s="1">
        <f t="shared" si="652"/>
        <v>0.8444589248732427</v>
      </c>
      <c r="AA2763" s="1">
        <f t="shared" si="658"/>
        <v>0</v>
      </c>
      <c r="AB2763" s="2">
        <v>0</v>
      </c>
      <c r="AC2763" s="2">
        <v>74</v>
      </c>
      <c r="AD2763" s="2">
        <f t="shared" si="659"/>
        <v>0.82931657044114504</v>
      </c>
      <c r="AE2763" s="2">
        <f t="shared" si="660"/>
        <v>0</v>
      </c>
      <c r="AF2763" s="3">
        <v>0</v>
      </c>
      <c r="AG2763" s="3">
        <v>0</v>
      </c>
      <c r="AH2763" s="3">
        <v>0</v>
      </c>
      <c r="AI2763" s="3">
        <v>0</v>
      </c>
      <c r="AJ2763" s="3">
        <v>0</v>
      </c>
      <c r="AK2763" s="3">
        <v>0</v>
      </c>
      <c r="AL2763" s="3">
        <v>0</v>
      </c>
      <c r="AM2763" s="3">
        <v>0</v>
      </c>
      <c r="AN2763" s="3">
        <v>0</v>
      </c>
    </row>
    <row r="2764" spans="1:40" x14ac:dyDescent="0.2">
      <c r="A2764" t="s">
        <v>35</v>
      </c>
      <c r="B2764" t="s">
        <v>123</v>
      </c>
      <c r="C2764" t="s">
        <v>31</v>
      </c>
      <c r="D2764" t="s">
        <v>119</v>
      </c>
      <c r="E2764" s="5">
        <v>1</v>
      </c>
      <c r="F2764" s="5">
        <v>1</v>
      </c>
      <c r="G2764" s="4">
        <v>4580818.4767819103</v>
      </c>
      <c r="H2764" s="4">
        <f t="shared" si="653"/>
        <v>43957201286348.242</v>
      </c>
      <c r="I2764" s="4">
        <f t="shared" si="654"/>
        <v>1.0421087655106405E-7</v>
      </c>
      <c r="J2764" s="1">
        <v>57.875</v>
      </c>
      <c r="K2764" s="1">
        <f t="shared" si="646"/>
        <v>9.1224332664853378</v>
      </c>
      <c r="L2764" s="3">
        <v>56.799999237060547</v>
      </c>
      <c r="M2764" s="3">
        <f t="shared" si="655"/>
        <v>1.8574527221416035E-2</v>
      </c>
      <c r="N2764" s="6">
        <f t="shared" si="647"/>
        <v>8.6234822265739233</v>
      </c>
      <c r="O2764" s="3">
        <f t="shared" si="648"/>
        <v>5.4694950934253181E-2</v>
      </c>
      <c r="P2764" s="3">
        <v>40</v>
      </c>
      <c r="Q2764" s="3">
        <f t="shared" si="649"/>
        <v>1181.4814726670324</v>
      </c>
      <c r="R2764" s="3">
        <f t="shared" si="656"/>
        <v>7.2988721584500132E-3</v>
      </c>
      <c r="S2764" s="4">
        <v>59.789474487304688</v>
      </c>
      <c r="T2764" s="4">
        <f t="shared" si="650"/>
        <v>10.058006031852246</v>
      </c>
      <c r="U2764" s="4">
        <v>37</v>
      </c>
      <c r="V2764" s="4">
        <f t="shared" si="651"/>
        <v>1300.5738166557442</v>
      </c>
      <c r="W2764" s="4">
        <f t="shared" si="657"/>
        <v>7.7335141635521279E-3</v>
      </c>
      <c r="X2764" s="1">
        <v>1</v>
      </c>
      <c r="Y2764" s="1">
        <v>83</v>
      </c>
      <c r="Z2764" s="1">
        <f t="shared" si="652"/>
        <v>0.8444589248732427</v>
      </c>
      <c r="AA2764" s="1">
        <f t="shared" si="658"/>
        <v>0.81470805905012089</v>
      </c>
      <c r="AB2764" s="2">
        <v>1</v>
      </c>
      <c r="AC2764" s="2">
        <v>74</v>
      </c>
      <c r="AD2764" s="2">
        <f t="shared" si="659"/>
        <v>0.82931657044114504</v>
      </c>
      <c r="AE2764" s="2">
        <f t="shared" si="660"/>
        <v>0.80880540267248113</v>
      </c>
      <c r="AF2764" s="3">
        <v>0</v>
      </c>
      <c r="AG2764" s="3">
        <v>0</v>
      </c>
      <c r="AH2764" s="3">
        <v>0</v>
      </c>
      <c r="AI2764" s="3">
        <v>0</v>
      </c>
      <c r="AJ2764" s="3">
        <v>0</v>
      </c>
      <c r="AK2764" s="3">
        <v>0</v>
      </c>
      <c r="AL2764" s="3">
        <v>0</v>
      </c>
      <c r="AM2764" s="3">
        <v>0</v>
      </c>
      <c r="AN2764" s="3">
        <v>0</v>
      </c>
    </row>
    <row r="2765" spans="1:40" x14ac:dyDescent="0.2">
      <c r="A2765" t="s">
        <v>35</v>
      </c>
      <c r="B2765" t="s">
        <v>123</v>
      </c>
      <c r="C2765" t="s">
        <v>40</v>
      </c>
      <c r="D2765" t="s">
        <v>128</v>
      </c>
      <c r="E2765" s="5">
        <v>1</v>
      </c>
      <c r="F2765" s="5">
        <v>0</v>
      </c>
      <c r="G2765" s="4">
        <v>1433904.33660119</v>
      </c>
      <c r="H2765" s="4">
        <f t="shared" si="653"/>
        <v>43957201286348.242</v>
      </c>
      <c r="I2765" s="4">
        <f t="shared" si="654"/>
        <v>3.2620464784834166E-8</v>
      </c>
      <c r="J2765" s="1">
        <v>63.575000762939453</v>
      </c>
      <c r="K2765" s="1">
        <f t="shared" si="646"/>
        <v>8.2102397082120557</v>
      </c>
      <c r="L2765" s="3">
        <v>63.575000762939453</v>
      </c>
      <c r="M2765" s="3">
        <f t="shared" si="655"/>
        <v>0</v>
      </c>
      <c r="N2765" s="6">
        <f t="shared" si="647"/>
        <v>8.2102397082120557</v>
      </c>
      <c r="O2765" s="3">
        <f t="shared" si="648"/>
        <v>0</v>
      </c>
      <c r="P2765" s="3">
        <v>41</v>
      </c>
      <c r="Q2765" s="3">
        <f t="shared" si="649"/>
        <v>1181.4814726670324</v>
      </c>
      <c r="R2765" s="3">
        <f t="shared" si="656"/>
        <v>6.9491057609888419E-3</v>
      </c>
      <c r="S2765" s="4">
        <v>66.5</v>
      </c>
      <c r="T2765" s="4">
        <f t="shared" si="650"/>
        <v>9.3964033451398095</v>
      </c>
      <c r="U2765" s="4">
        <v>40</v>
      </c>
      <c r="V2765" s="4">
        <f t="shared" si="651"/>
        <v>1300.5738166557442</v>
      </c>
      <c r="W2765" s="4">
        <f t="shared" si="657"/>
        <v>7.2248135590653626E-3</v>
      </c>
      <c r="X2765" s="1">
        <v>1</v>
      </c>
      <c r="Y2765" s="1">
        <v>83</v>
      </c>
      <c r="Z2765" s="1">
        <f t="shared" si="652"/>
        <v>0.8444589248732427</v>
      </c>
      <c r="AA2765" s="1">
        <f t="shared" si="658"/>
        <v>0.7740909625923541</v>
      </c>
      <c r="AB2765" s="2">
        <v>1</v>
      </c>
      <c r="AC2765" s="2">
        <v>74</v>
      </c>
      <c r="AD2765" s="2">
        <f t="shared" si="659"/>
        <v>0.82931657044114504</v>
      </c>
      <c r="AE2765" s="2">
        <f t="shared" si="660"/>
        <v>0.76451206111511283</v>
      </c>
      <c r="AF2765" s="3">
        <v>0</v>
      </c>
      <c r="AG2765" s="3">
        <v>0</v>
      </c>
      <c r="AH2765" s="3">
        <v>1</v>
      </c>
      <c r="AI2765" s="3">
        <v>0</v>
      </c>
      <c r="AJ2765" s="3">
        <v>1</v>
      </c>
      <c r="AK2765" s="3">
        <v>0</v>
      </c>
      <c r="AL2765" s="3">
        <v>1</v>
      </c>
      <c r="AM2765" s="3">
        <v>0</v>
      </c>
      <c r="AN2765" s="3">
        <v>1</v>
      </c>
    </row>
    <row r="2766" spans="1:40" x14ac:dyDescent="0.2">
      <c r="A2766" t="s">
        <v>35</v>
      </c>
      <c r="B2766" t="s">
        <v>123</v>
      </c>
      <c r="C2766" t="s">
        <v>183</v>
      </c>
      <c r="D2766" t="s">
        <v>321</v>
      </c>
      <c r="E2766" s="5">
        <v>1</v>
      </c>
      <c r="F2766" s="5">
        <v>0</v>
      </c>
      <c r="G2766" s="4">
        <v>293060.74032725103</v>
      </c>
      <c r="H2766" s="4">
        <f t="shared" si="653"/>
        <v>43957201286348.242</v>
      </c>
      <c r="I2766" s="4">
        <f t="shared" si="654"/>
        <v>6.6669563063894768E-9</v>
      </c>
      <c r="J2766" s="1">
        <v>75.75</v>
      </c>
      <c r="K2766" s="1">
        <f t="shared" si="646"/>
        <v>8.1806996452813525</v>
      </c>
      <c r="L2766" s="3">
        <v>75.75</v>
      </c>
      <c r="M2766" s="3">
        <f t="shared" si="655"/>
        <v>0</v>
      </c>
      <c r="N2766" s="6">
        <f t="shared" si="647"/>
        <v>8.1806996452813525</v>
      </c>
      <c r="O2766" s="3">
        <f t="shared" si="648"/>
        <v>0</v>
      </c>
      <c r="P2766" s="3">
        <v>42</v>
      </c>
      <c r="Q2766" s="3">
        <f t="shared" si="649"/>
        <v>1181.4814726670324</v>
      </c>
      <c r="R2766" s="3">
        <f t="shared" si="656"/>
        <v>6.9241031997010873E-3</v>
      </c>
      <c r="S2766" s="4">
        <v>74.473686218261719</v>
      </c>
      <c r="T2766" s="4">
        <f t="shared" si="650"/>
        <v>7.7741172808188868</v>
      </c>
      <c r="U2766" s="4">
        <v>48</v>
      </c>
      <c r="V2766" s="4">
        <f t="shared" si="651"/>
        <v>1300.5738166557442</v>
      </c>
      <c r="W2766" s="4">
        <f t="shared" si="657"/>
        <v>5.9774517841740156E-3</v>
      </c>
      <c r="X2766" s="1">
        <v>0</v>
      </c>
      <c r="Y2766" s="1">
        <v>83</v>
      </c>
      <c r="Z2766" s="1">
        <f t="shared" si="652"/>
        <v>0.8444589248732427</v>
      </c>
      <c r="AA2766" s="1">
        <f t="shared" si="658"/>
        <v>0</v>
      </c>
      <c r="AB2766" s="2">
        <v>0</v>
      </c>
      <c r="AC2766" s="2">
        <v>74</v>
      </c>
      <c r="AD2766" s="2">
        <f t="shared" si="659"/>
        <v>0.82931657044114504</v>
      </c>
      <c r="AE2766" s="2">
        <f t="shared" si="660"/>
        <v>0</v>
      </c>
      <c r="AF2766" s="3">
        <v>0</v>
      </c>
      <c r="AG2766" s="3">
        <v>0</v>
      </c>
      <c r="AH2766" s="3">
        <v>1</v>
      </c>
      <c r="AI2766" s="3">
        <v>0</v>
      </c>
      <c r="AJ2766" s="3">
        <v>1</v>
      </c>
      <c r="AK2766" s="3">
        <v>0</v>
      </c>
      <c r="AL2766" s="3">
        <v>1</v>
      </c>
      <c r="AM2766" s="3">
        <v>0</v>
      </c>
      <c r="AN2766" s="3">
        <v>1</v>
      </c>
    </row>
    <row r="2767" spans="1:40" x14ac:dyDescent="0.2">
      <c r="A2767" t="s">
        <v>35</v>
      </c>
      <c r="B2767" t="s">
        <v>123</v>
      </c>
      <c r="C2767" t="s">
        <v>54</v>
      </c>
      <c r="D2767" t="s">
        <v>142</v>
      </c>
      <c r="E2767" s="5">
        <v>1</v>
      </c>
      <c r="F2767" s="5">
        <v>0</v>
      </c>
      <c r="G2767" s="4">
        <v>450057.56550256402</v>
      </c>
      <c r="H2767" s="4">
        <f t="shared" si="653"/>
        <v>43957201286348.242</v>
      </c>
      <c r="I2767" s="4">
        <f t="shared" si="654"/>
        <v>1.0238540041955266E-8</v>
      </c>
      <c r="J2767" s="1">
        <v>71.925003051757813</v>
      </c>
      <c r="K2767" s="1">
        <f t="shared" si="646"/>
        <v>8.0795221890945488</v>
      </c>
      <c r="L2767" s="3">
        <v>71.925003051757813</v>
      </c>
      <c r="M2767" s="3">
        <f t="shared" si="655"/>
        <v>0</v>
      </c>
      <c r="N2767" s="6">
        <f t="shared" si="647"/>
        <v>8.0795221890945488</v>
      </c>
      <c r="O2767" s="3">
        <f t="shared" si="648"/>
        <v>0</v>
      </c>
      <c r="P2767" s="3">
        <v>43</v>
      </c>
      <c r="Q2767" s="3">
        <f t="shared" si="649"/>
        <v>1181.4814726670324</v>
      </c>
      <c r="R2767" s="3">
        <f t="shared" si="656"/>
        <v>6.8384671076188227E-3</v>
      </c>
      <c r="S2767" s="4">
        <v>74.026313781738281</v>
      </c>
      <c r="T2767" s="4">
        <f t="shared" si="650"/>
        <v>8.8085491578125694</v>
      </c>
      <c r="U2767" s="4">
        <v>42</v>
      </c>
      <c r="V2767" s="4">
        <f t="shared" si="651"/>
        <v>1300.5738166557442</v>
      </c>
      <c r="W2767" s="4">
        <f t="shared" si="657"/>
        <v>6.7728175402320522E-3</v>
      </c>
      <c r="X2767" s="1">
        <v>1</v>
      </c>
      <c r="Y2767" s="1">
        <v>83</v>
      </c>
      <c r="Z2767" s="1">
        <f t="shared" si="652"/>
        <v>0.8444589248732427</v>
      </c>
      <c r="AA2767" s="1">
        <f t="shared" si="658"/>
        <v>0.7343146516516913</v>
      </c>
      <c r="AB2767" s="2">
        <v>1</v>
      </c>
      <c r="AC2767" s="2">
        <v>74</v>
      </c>
      <c r="AD2767" s="2">
        <f t="shared" si="659"/>
        <v>0.82931657044114504</v>
      </c>
      <c r="AE2767" s="2">
        <f t="shared" si="660"/>
        <v>0.6248976872450791</v>
      </c>
      <c r="AF2767" s="3">
        <v>0</v>
      </c>
      <c r="AG2767" s="3">
        <v>0</v>
      </c>
      <c r="AH2767" s="3">
        <v>1</v>
      </c>
      <c r="AI2767" s="3">
        <v>0</v>
      </c>
      <c r="AJ2767" s="3">
        <v>1</v>
      </c>
      <c r="AK2767" s="3">
        <v>0</v>
      </c>
      <c r="AL2767" s="3">
        <v>1</v>
      </c>
      <c r="AM2767" s="3">
        <v>0</v>
      </c>
      <c r="AN2767" s="3">
        <v>1</v>
      </c>
    </row>
    <row r="2768" spans="1:40" x14ac:dyDescent="0.2">
      <c r="A2768" t="s">
        <v>35</v>
      </c>
      <c r="B2768" t="s">
        <v>123</v>
      </c>
      <c r="C2768" t="s">
        <v>13</v>
      </c>
      <c r="D2768" t="s">
        <v>101</v>
      </c>
      <c r="E2768" s="5">
        <v>1</v>
      </c>
      <c r="F2768" s="5">
        <v>0</v>
      </c>
      <c r="G2768" s="4">
        <v>13766877.1587063</v>
      </c>
      <c r="H2768" s="4">
        <f t="shared" si="653"/>
        <v>43957201286348.242</v>
      </c>
      <c r="I2768" s="4">
        <f t="shared" si="654"/>
        <v>3.1318820934539047E-7</v>
      </c>
      <c r="J2768" s="1">
        <v>49</v>
      </c>
      <c r="K2768" s="1">
        <f t="shared" si="646"/>
        <v>7.9895694208882277</v>
      </c>
      <c r="L2768" s="3">
        <v>49</v>
      </c>
      <c r="M2768" s="3">
        <f t="shared" si="655"/>
        <v>0</v>
      </c>
      <c r="N2768" s="6">
        <f t="shared" si="647"/>
        <v>7.9895694208882277</v>
      </c>
      <c r="O2768" s="3">
        <f t="shared" si="648"/>
        <v>0</v>
      </c>
      <c r="P2768" s="3">
        <v>44</v>
      </c>
      <c r="Q2768" s="3">
        <f t="shared" si="649"/>
        <v>1181.4814726670324</v>
      </c>
      <c r="R2768" s="3">
        <f t="shared" si="656"/>
        <v>6.7623315352147422E-3</v>
      </c>
      <c r="S2768" s="4">
        <v>49.789474487304688</v>
      </c>
      <c r="T2768" s="4">
        <f t="shared" si="650"/>
        <v>8.3820020350313751</v>
      </c>
      <c r="U2768" s="4">
        <v>46</v>
      </c>
      <c r="V2768" s="4">
        <f t="shared" si="651"/>
        <v>1300.5738166557442</v>
      </c>
      <c r="W2768" s="4">
        <f t="shared" si="657"/>
        <v>6.444849133273034E-3</v>
      </c>
      <c r="X2768" s="1">
        <v>1</v>
      </c>
      <c r="Y2768" s="1">
        <v>83</v>
      </c>
      <c r="Z2768" s="1">
        <f t="shared" si="652"/>
        <v>0.8444589248732427</v>
      </c>
      <c r="AA2768" s="1">
        <f t="shared" si="658"/>
        <v>0.7338673595526789</v>
      </c>
      <c r="AB2768" s="2">
        <v>1</v>
      </c>
      <c r="AC2768" s="2">
        <v>74</v>
      </c>
      <c r="AD2768" s="2">
        <f t="shared" si="659"/>
        <v>0.82931657044114504</v>
      </c>
      <c r="AE2768" s="2">
        <f t="shared" si="660"/>
        <v>0.71834152795263018</v>
      </c>
      <c r="AF2768" s="3">
        <v>0</v>
      </c>
      <c r="AG2768" s="3">
        <v>0</v>
      </c>
      <c r="AH2768" s="3">
        <v>0</v>
      </c>
      <c r="AI2768" s="3">
        <v>0</v>
      </c>
      <c r="AJ2768" s="3">
        <v>0</v>
      </c>
      <c r="AK2768" s="3">
        <v>0</v>
      </c>
      <c r="AL2768" s="3">
        <v>0</v>
      </c>
      <c r="AM2768" s="3">
        <v>0</v>
      </c>
      <c r="AN2768" s="3">
        <v>0</v>
      </c>
    </row>
    <row r="2769" spans="1:40" x14ac:dyDescent="0.2">
      <c r="A2769" t="s">
        <v>35</v>
      </c>
      <c r="B2769" t="s">
        <v>123</v>
      </c>
      <c r="C2769" t="s">
        <v>178</v>
      </c>
      <c r="D2769" t="s">
        <v>316</v>
      </c>
      <c r="E2769" s="5">
        <v>1</v>
      </c>
      <c r="F2769" s="5">
        <v>0</v>
      </c>
      <c r="G2769" s="4">
        <v>1360639.15151938</v>
      </c>
      <c r="H2769" s="4">
        <f t="shared" si="653"/>
        <v>43957201286348.242</v>
      </c>
      <c r="I2769" s="4">
        <f t="shared" si="654"/>
        <v>3.095372570823686E-8</v>
      </c>
      <c r="J2769" s="1">
        <v>63.150001525878906</v>
      </c>
      <c r="K2769" s="1">
        <f t="shared" si="646"/>
        <v>7.9072306311478462</v>
      </c>
      <c r="L2769" s="3">
        <v>63.150001525878906</v>
      </c>
      <c r="M2769" s="3">
        <f t="shared" si="655"/>
        <v>0</v>
      </c>
      <c r="N2769" s="6">
        <f t="shared" si="647"/>
        <v>7.9072306311478462</v>
      </c>
      <c r="O2769" s="3">
        <f t="shared" si="648"/>
        <v>0</v>
      </c>
      <c r="P2769" s="3">
        <v>45</v>
      </c>
      <c r="Q2769" s="3">
        <f t="shared" si="649"/>
        <v>1181.4814726670324</v>
      </c>
      <c r="R2769" s="3">
        <f t="shared" si="656"/>
        <v>6.6926403960430774E-3</v>
      </c>
      <c r="S2769" s="4">
        <v>61.210525512695313</v>
      </c>
      <c r="T2769" s="4">
        <f t="shared" si="650"/>
        <v>7.2008312622841197</v>
      </c>
      <c r="U2769" s="4">
        <v>52</v>
      </c>
      <c r="V2769" s="4">
        <f t="shared" si="651"/>
        <v>1300.5738166557442</v>
      </c>
      <c r="W2769" s="4">
        <f t="shared" si="657"/>
        <v>5.536657104784808E-3</v>
      </c>
      <c r="X2769" s="1">
        <v>0</v>
      </c>
      <c r="Y2769" s="1">
        <v>83</v>
      </c>
      <c r="Z2769" s="1">
        <f t="shared" si="652"/>
        <v>0.8444589248732427</v>
      </c>
      <c r="AA2769" s="1">
        <f t="shared" si="658"/>
        <v>0</v>
      </c>
      <c r="AB2769" s="2">
        <v>0</v>
      </c>
      <c r="AC2769" s="2">
        <v>74</v>
      </c>
      <c r="AD2769" s="2">
        <f t="shared" si="659"/>
        <v>0.82931657044114504</v>
      </c>
      <c r="AE2769" s="2">
        <f t="shared" si="660"/>
        <v>0</v>
      </c>
      <c r="AF2769" s="3">
        <v>0</v>
      </c>
      <c r="AG2769" s="3">
        <v>0</v>
      </c>
      <c r="AH2769" s="3">
        <v>1</v>
      </c>
      <c r="AI2769" s="3">
        <v>0</v>
      </c>
      <c r="AJ2769" s="3">
        <v>1</v>
      </c>
      <c r="AK2769" s="3">
        <v>0</v>
      </c>
      <c r="AL2769" s="3">
        <v>1</v>
      </c>
      <c r="AM2769" s="3">
        <v>0</v>
      </c>
      <c r="AN2769" s="3">
        <v>1</v>
      </c>
    </row>
    <row r="2770" spans="1:40" x14ac:dyDescent="0.2">
      <c r="A2770" t="s">
        <v>35</v>
      </c>
      <c r="B2770" t="s">
        <v>123</v>
      </c>
      <c r="C2770" t="s">
        <v>75</v>
      </c>
      <c r="D2770" t="s">
        <v>163</v>
      </c>
      <c r="E2770" s="5">
        <v>1</v>
      </c>
      <c r="F2770" s="5">
        <v>0</v>
      </c>
      <c r="G2770" s="4">
        <v>3760946.1675330601</v>
      </c>
      <c r="H2770" s="4">
        <f t="shared" si="653"/>
        <v>43957201286348.242</v>
      </c>
      <c r="I2770" s="4">
        <f t="shared" si="654"/>
        <v>8.5559272598665072E-8</v>
      </c>
      <c r="J2770" s="1">
        <v>56.099998474121094</v>
      </c>
      <c r="K2770" s="1">
        <f t="shared" si="646"/>
        <v>7.7799637997676783</v>
      </c>
      <c r="L2770" s="3">
        <v>56.099998474121094</v>
      </c>
      <c r="M2770" s="3">
        <f t="shared" si="655"/>
        <v>0</v>
      </c>
      <c r="N2770" s="6">
        <f t="shared" si="647"/>
        <v>7.7799637997676783</v>
      </c>
      <c r="O2770" s="3">
        <f t="shared" si="648"/>
        <v>0</v>
      </c>
      <c r="P2770" s="3">
        <v>46</v>
      </c>
      <c r="Q2770" s="3">
        <f t="shared" si="649"/>
        <v>1181.4814726670324</v>
      </c>
      <c r="R2770" s="3">
        <f t="shared" si="656"/>
        <v>6.5849223874882073E-3</v>
      </c>
      <c r="S2770" s="4">
        <v>58.894737243652344</v>
      </c>
      <c r="T2770" s="4">
        <f t="shared" si="650"/>
        <v>9.0015747755930473</v>
      </c>
      <c r="U2770" s="4">
        <v>41</v>
      </c>
      <c r="V2770" s="4">
        <f t="shared" si="651"/>
        <v>1300.5738166557442</v>
      </c>
      <c r="W2770" s="4">
        <f t="shared" si="657"/>
        <v>6.9212332743553316E-3</v>
      </c>
      <c r="X2770" s="1">
        <v>1</v>
      </c>
      <c r="Y2770" s="1">
        <v>83</v>
      </c>
      <c r="Z2770" s="1">
        <f t="shared" si="652"/>
        <v>0.8444589248732427</v>
      </c>
      <c r="AA2770" s="1">
        <f t="shared" si="658"/>
        <v>0.77498406407904952</v>
      </c>
      <c r="AB2770" s="2">
        <v>1</v>
      </c>
      <c r="AC2770" s="2">
        <v>74</v>
      </c>
      <c r="AD2770" s="2">
        <f t="shared" si="659"/>
        <v>0.82931657044114504</v>
      </c>
      <c r="AE2770" s="2">
        <f t="shared" si="660"/>
        <v>0.76105902653852664</v>
      </c>
      <c r="AF2770" s="3">
        <v>0</v>
      </c>
      <c r="AG2770" s="3">
        <v>0</v>
      </c>
      <c r="AH2770" s="3">
        <v>0</v>
      </c>
      <c r="AI2770" s="3">
        <v>0</v>
      </c>
      <c r="AJ2770" s="3">
        <v>0</v>
      </c>
      <c r="AK2770" s="3">
        <v>0</v>
      </c>
      <c r="AL2770" s="3">
        <v>0</v>
      </c>
      <c r="AM2770" s="3">
        <v>0</v>
      </c>
      <c r="AN2770" s="3">
        <v>0</v>
      </c>
    </row>
    <row r="2771" spans="1:40" x14ac:dyDescent="0.2">
      <c r="A2771" t="s">
        <v>35</v>
      </c>
      <c r="B2771" t="s">
        <v>123</v>
      </c>
      <c r="C2771" t="s">
        <v>86</v>
      </c>
      <c r="D2771" t="s">
        <v>174</v>
      </c>
      <c r="E2771" s="5">
        <v>1</v>
      </c>
      <c r="F2771" s="5">
        <v>0</v>
      </c>
      <c r="G2771" s="4">
        <v>572166.20730558597</v>
      </c>
      <c r="H2771" s="4">
        <f t="shared" si="653"/>
        <v>43957201286348.242</v>
      </c>
      <c r="I2771" s="4">
        <f t="shared" si="654"/>
        <v>1.3016438502950897E-8</v>
      </c>
      <c r="J2771" s="1">
        <v>68.525001525878906</v>
      </c>
      <c r="K2771" s="1">
        <f t="shared" si="646"/>
        <v>7.5691053841643736</v>
      </c>
      <c r="L2771" s="3">
        <v>68.525001525878906</v>
      </c>
      <c r="M2771" s="3">
        <f t="shared" si="655"/>
        <v>0</v>
      </c>
      <c r="N2771" s="6">
        <f t="shared" si="647"/>
        <v>7.5691053841643736</v>
      </c>
      <c r="O2771" s="3">
        <f t="shared" si="648"/>
        <v>0</v>
      </c>
      <c r="P2771" s="3">
        <v>47</v>
      </c>
      <c r="Q2771" s="3">
        <f t="shared" si="649"/>
        <v>1181.4814726670324</v>
      </c>
      <c r="R2771" s="3">
        <f t="shared" si="656"/>
        <v>6.4064528807871663E-3</v>
      </c>
      <c r="S2771" s="4">
        <v>66.868423461914063</v>
      </c>
      <c r="T2771" s="4">
        <f t="shared" si="650"/>
        <v>7.0333242958453033</v>
      </c>
      <c r="U2771" s="4">
        <v>54</v>
      </c>
      <c r="V2771" s="4">
        <f t="shared" si="651"/>
        <v>1300.5738166557442</v>
      </c>
      <c r="W2771" s="4">
        <f t="shared" si="657"/>
        <v>5.407862441772493E-3</v>
      </c>
      <c r="X2771" s="1">
        <v>0</v>
      </c>
      <c r="Y2771" s="1">
        <v>83</v>
      </c>
      <c r="Z2771" s="1">
        <f t="shared" si="652"/>
        <v>0.8444589248732427</v>
      </c>
      <c r="AA2771" s="1">
        <f t="shared" si="658"/>
        <v>0</v>
      </c>
      <c r="AB2771" s="2">
        <v>0</v>
      </c>
      <c r="AC2771" s="2">
        <v>74</v>
      </c>
      <c r="AD2771" s="2">
        <f t="shared" si="659"/>
        <v>0.82931657044114504</v>
      </c>
      <c r="AE2771" s="2">
        <f t="shared" si="660"/>
        <v>0</v>
      </c>
      <c r="AF2771" s="3">
        <v>0</v>
      </c>
      <c r="AG2771" s="3">
        <v>0</v>
      </c>
      <c r="AH2771" s="3">
        <v>0</v>
      </c>
      <c r="AI2771" s="3">
        <v>0</v>
      </c>
      <c r="AJ2771" s="3">
        <v>0</v>
      </c>
      <c r="AK2771" s="3">
        <v>0</v>
      </c>
      <c r="AL2771" s="3">
        <v>0</v>
      </c>
      <c r="AM2771" s="3">
        <v>0</v>
      </c>
      <c r="AN2771" s="3">
        <v>0</v>
      </c>
    </row>
    <row r="2772" spans="1:40" x14ac:dyDescent="0.2">
      <c r="A2772" t="s">
        <v>35</v>
      </c>
      <c r="B2772" t="s">
        <v>123</v>
      </c>
      <c r="C2772" t="s">
        <v>57</v>
      </c>
      <c r="D2772" t="s">
        <v>145</v>
      </c>
      <c r="E2772" s="5">
        <v>1</v>
      </c>
      <c r="F2772" s="5">
        <v>0</v>
      </c>
      <c r="G2772" s="4">
        <v>4511042.1100373296</v>
      </c>
      <c r="H2772" s="4">
        <f t="shared" si="653"/>
        <v>43957201286348.242</v>
      </c>
      <c r="I2772" s="4">
        <f t="shared" si="654"/>
        <v>1.0262350600192376E-7</v>
      </c>
      <c r="J2772" s="1">
        <v>54.375</v>
      </c>
      <c r="K2772" s="1">
        <f t="shared" si="646"/>
        <v>7.526852852203465</v>
      </c>
      <c r="L2772" s="3">
        <v>54.375</v>
      </c>
      <c r="M2772" s="3">
        <f t="shared" si="655"/>
        <v>0</v>
      </c>
      <c r="N2772" s="6">
        <f t="shared" si="647"/>
        <v>7.526852852203465</v>
      </c>
      <c r="O2772" s="3">
        <f t="shared" si="648"/>
        <v>0</v>
      </c>
      <c r="P2772" s="3">
        <v>48</v>
      </c>
      <c r="Q2772" s="3">
        <f t="shared" si="649"/>
        <v>1181.4814726670324</v>
      </c>
      <c r="R2772" s="3">
        <f t="shared" si="656"/>
        <v>6.3706905493935732E-3</v>
      </c>
      <c r="S2772" s="4">
        <v>57.184211730957031</v>
      </c>
      <c r="T2772" s="4">
        <f t="shared" si="650"/>
        <v>8.7547557157632436</v>
      </c>
      <c r="U2772" s="4">
        <v>43</v>
      </c>
      <c r="V2772" s="4">
        <f t="shared" si="651"/>
        <v>1300.5738166557442</v>
      </c>
      <c r="W2772" s="4">
        <f t="shared" si="657"/>
        <v>6.7314562262024893E-3</v>
      </c>
      <c r="X2772" s="1">
        <v>1</v>
      </c>
      <c r="Y2772" s="1">
        <v>83</v>
      </c>
      <c r="Z2772" s="1">
        <f t="shared" si="652"/>
        <v>0.8444589248732427</v>
      </c>
      <c r="AA2772" s="1">
        <f t="shared" si="658"/>
        <v>0.76324244063600999</v>
      </c>
      <c r="AB2772" s="2">
        <v>1</v>
      </c>
      <c r="AC2772" s="2">
        <v>74</v>
      </c>
      <c r="AD2772" s="2">
        <f t="shared" si="659"/>
        <v>0.82931657044114504</v>
      </c>
      <c r="AE2772" s="2">
        <f t="shared" si="660"/>
        <v>0.76324244063600999</v>
      </c>
      <c r="AF2772" s="3">
        <v>0</v>
      </c>
      <c r="AG2772" s="3">
        <v>0</v>
      </c>
      <c r="AH2772" s="3">
        <v>0</v>
      </c>
      <c r="AI2772" s="3">
        <v>0</v>
      </c>
      <c r="AJ2772" s="3">
        <v>0</v>
      </c>
      <c r="AK2772" s="3">
        <v>0</v>
      </c>
      <c r="AL2772" s="3">
        <v>0</v>
      </c>
      <c r="AM2772" s="3">
        <v>0</v>
      </c>
      <c r="AN2772" s="3">
        <v>0</v>
      </c>
    </row>
    <row r="2773" spans="1:40" x14ac:dyDescent="0.2">
      <c r="A2773" t="s">
        <v>35</v>
      </c>
      <c r="B2773" t="s">
        <v>123</v>
      </c>
      <c r="C2773" t="s">
        <v>24</v>
      </c>
      <c r="D2773" t="s">
        <v>112</v>
      </c>
      <c r="E2773" s="5">
        <v>1</v>
      </c>
      <c r="F2773" s="5">
        <v>1</v>
      </c>
      <c r="G2773" s="4">
        <v>6415936.9221644597</v>
      </c>
      <c r="H2773" s="4">
        <f t="shared" si="653"/>
        <v>43957201286348.242</v>
      </c>
      <c r="I2773" s="4">
        <f t="shared" si="654"/>
        <v>1.4595872199345531E-7</v>
      </c>
      <c r="J2773" s="1">
        <v>52.5</v>
      </c>
      <c r="K2773" s="1">
        <f t="shared" si="646"/>
        <v>7.6188237609975635</v>
      </c>
      <c r="L2773" s="3">
        <v>51.625</v>
      </c>
      <c r="M2773" s="3">
        <f t="shared" si="655"/>
        <v>1.6666666666666666E-2</v>
      </c>
      <c r="N2773" s="6">
        <f t="shared" si="647"/>
        <v>7.2441963204162896</v>
      </c>
      <c r="O2773" s="3">
        <f t="shared" si="648"/>
        <v>4.9171296296296324E-2</v>
      </c>
      <c r="P2773" s="3">
        <v>49</v>
      </c>
      <c r="Q2773" s="3">
        <f t="shared" si="649"/>
        <v>1181.4814726670324</v>
      </c>
      <c r="R2773" s="3">
        <f t="shared" si="656"/>
        <v>6.1314514768170758E-3</v>
      </c>
      <c r="S2773" s="4">
        <v>54.342105865478516</v>
      </c>
      <c r="T2773" s="4">
        <f t="shared" si="650"/>
        <v>8.4492743097214156</v>
      </c>
      <c r="U2773" s="4">
        <v>44</v>
      </c>
      <c r="V2773" s="4">
        <f t="shared" si="651"/>
        <v>1300.5738166557442</v>
      </c>
      <c r="W2773" s="4">
        <f t="shared" si="657"/>
        <v>6.4965742055669105E-3</v>
      </c>
      <c r="X2773" s="1">
        <v>1</v>
      </c>
      <c r="Y2773" s="1">
        <v>83</v>
      </c>
      <c r="Z2773" s="1">
        <f t="shared" si="652"/>
        <v>0.8444589248732427</v>
      </c>
      <c r="AA2773" s="1">
        <f t="shared" si="658"/>
        <v>0.80850195894404697</v>
      </c>
      <c r="AB2773" s="2">
        <v>1</v>
      </c>
      <c r="AC2773" s="2">
        <v>74</v>
      </c>
      <c r="AD2773" s="2">
        <f t="shared" si="659"/>
        <v>0.82931657044114504</v>
      </c>
      <c r="AE2773" s="2">
        <f t="shared" si="660"/>
        <v>0.79674604518758985</v>
      </c>
      <c r="AF2773" s="3">
        <v>0</v>
      </c>
      <c r="AG2773" s="3">
        <v>0</v>
      </c>
      <c r="AH2773" s="3">
        <v>0</v>
      </c>
      <c r="AI2773" s="3">
        <v>0</v>
      </c>
      <c r="AJ2773" s="3">
        <v>0</v>
      </c>
      <c r="AK2773" s="3">
        <v>0</v>
      </c>
      <c r="AL2773" s="3">
        <v>0</v>
      </c>
      <c r="AM2773" s="3">
        <v>0</v>
      </c>
      <c r="AN2773" s="3">
        <v>0</v>
      </c>
    </row>
    <row r="2774" spans="1:40" x14ac:dyDescent="0.2">
      <c r="A2774" t="s">
        <v>35</v>
      </c>
      <c r="B2774" t="s">
        <v>123</v>
      </c>
      <c r="C2774" t="s">
        <v>78</v>
      </c>
      <c r="D2774" t="s">
        <v>166</v>
      </c>
      <c r="E2774" s="5">
        <v>1</v>
      </c>
      <c r="F2774" s="5">
        <v>1</v>
      </c>
      <c r="G2774" s="4">
        <v>17534800.962913901</v>
      </c>
      <c r="H2774" s="4">
        <f t="shared" si="653"/>
        <v>43957201286348.242</v>
      </c>
      <c r="I2774" s="4">
        <f t="shared" si="654"/>
        <v>3.9890621899897145E-7</v>
      </c>
      <c r="J2774" s="1">
        <v>45.474998474121094</v>
      </c>
      <c r="K2774" s="1">
        <f t="shared" si="646"/>
        <v>6.9226920875274356</v>
      </c>
      <c r="L2774" s="3">
        <v>45.075000762939453</v>
      </c>
      <c r="M2774" s="3">
        <f t="shared" si="655"/>
        <v>8.7959917449864523E-3</v>
      </c>
      <c r="N2774" s="6">
        <f t="shared" si="647"/>
        <v>6.7416183640546601</v>
      </c>
      <c r="O2774" s="3">
        <f t="shared" si="648"/>
        <v>2.6156547363852096E-2</v>
      </c>
      <c r="P2774" s="3">
        <v>50</v>
      </c>
      <c r="Q2774" s="3">
        <f t="shared" si="649"/>
        <v>1181.4814726670324</v>
      </c>
      <c r="R2774" s="3">
        <f t="shared" si="656"/>
        <v>5.7060720121462263E-3</v>
      </c>
      <c r="S2774" s="4">
        <v>47.447368621826172</v>
      </c>
      <c r="T2774" s="4">
        <f t="shared" si="650"/>
        <v>7.8630915379037685</v>
      </c>
      <c r="U2774" s="4">
        <v>47</v>
      </c>
      <c r="V2774" s="4">
        <f t="shared" si="651"/>
        <v>1300.5738166557442</v>
      </c>
      <c r="W2774" s="4">
        <f t="shared" si="657"/>
        <v>6.0458633237155902E-3</v>
      </c>
      <c r="X2774" s="1">
        <v>1</v>
      </c>
      <c r="Y2774" s="1">
        <v>83</v>
      </c>
      <c r="Z2774" s="1">
        <f t="shared" si="652"/>
        <v>0.8444589248732427</v>
      </c>
      <c r="AA2774" s="1">
        <f t="shared" si="658"/>
        <v>0.80779179199866247</v>
      </c>
      <c r="AB2774" s="2">
        <v>1</v>
      </c>
      <c r="AC2774" s="2">
        <v>74</v>
      </c>
      <c r="AD2774" s="2">
        <f t="shared" si="659"/>
        <v>0.82931657044114504</v>
      </c>
      <c r="AE2774" s="2">
        <f t="shared" si="660"/>
        <v>0.80779179199866247</v>
      </c>
      <c r="AF2774" s="3">
        <v>0</v>
      </c>
      <c r="AG2774" s="3">
        <v>0</v>
      </c>
      <c r="AH2774" s="3">
        <v>0</v>
      </c>
      <c r="AI2774" s="3">
        <v>0</v>
      </c>
      <c r="AJ2774" s="3">
        <v>0</v>
      </c>
      <c r="AK2774" s="3">
        <v>0</v>
      </c>
      <c r="AL2774" s="3">
        <v>0</v>
      </c>
      <c r="AM2774" s="3">
        <v>0</v>
      </c>
      <c r="AN2774" s="3">
        <v>0</v>
      </c>
    </row>
    <row r="2775" spans="1:40" x14ac:dyDescent="0.2">
      <c r="A2775" t="s">
        <v>35</v>
      </c>
      <c r="B2775" t="s">
        <v>123</v>
      </c>
      <c r="C2775" t="s">
        <v>82</v>
      </c>
      <c r="D2775" t="s">
        <v>170</v>
      </c>
      <c r="E2775" s="5">
        <v>1</v>
      </c>
      <c r="F2775" s="5">
        <v>0</v>
      </c>
      <c r="G2775" s="4">
        <v>359348.288734606</v>
      </c>
      <c r="H2775" s="4">
        <f t="shared" si="653"/>
        <v>43957201286348.242</v>
      </c>
      <c r="I2775" s="4">
        <f t="shared" si="654"/>
        <v>8.1749583280728229E-9</v>
      </c>
      <c r="J2775" s="1">
        <v>69.150001525878906</v>
      </c>
      <c r="K2775" s="1">
        <f t="shared" si="646"/>
        <v>6.6609846257101841</v>
      </c>
      <c r="L2775" s="3">
        <v>69.150001525878906</v>
      </c>
      <c r="M2775" s="3">
        <f t="shared" si="655"/>
        <v>0</v>
      </c>
      <c r="N2775" s="6">
        <f t="shared" si="647"/>
        <v>6.6609846257101841</v>
      </c>
      <c r="O2775" s="3">
        <f t="shared" si="648"/>
        <v>0</v>
      </c>
      <c r="P2775" s="3">
        <v>51</v>
      </c>
      <c r="Q2775" s="3">
        <f t="shared" si="649"/>
        <v>1181.4814726670324</v>
      </c>
      <c r="R2775" s="3">
        <f t="shared" si="656"/>
        <v>5.6378240199348407E-3</v>
      </c>
      <c r="S2775" s="4">
        <v>67.526313781738281</v>
      </c>
      <c r="T2775" s="4">
        <f t="shared" si="650"/>
        <v>6.2027028582997756</v>
      </c>
      <c r="U2775" s="4">
        <v>57</v>
      </c>
      <c r="V2775" s="4">
        <f t="shared" si="651"/>
        <v>1300.5738166557442</v>
      </c>
      <c r="W2775" s="4">
        <f t="shared" si="657"/>
        <v>4.7692047762803776E-3</v>
      </c>
      <c r="X2775" s="1">
        <v>0</v>
      </c>
      <c r="Y2775" s="1">
        <v>83</v>
      </c>
      <c r="Z2775" s="1">
        <f t="shared" si="652"/>
        <v>0.8444589248732427</v>
      </c>
      <c r="AA2775" s="1">
        <f t="shared" si="658"/>
        <v>0</v>
      </c>
      <c r="AB2775" s="2">
        <v>0</v>
      </c>
      <c r="AC2775" s="2">
        <v>74</v>
      </c>
      <c r="AD2775" s="2">
        <f t="shared" si="659"/>
        <v>0.82931657044114504</v>
      </c>
      <c r="AE2775" s="2">
        <f t="shared" si="660"/>
        <v>0</v>
      </c>
      <c r="AF2775" s="3">
        <v>0</v>
      </c>
      <c r="AG2775" s="3">
        <v>0</v>
      </c>
      <c r="AH2775" s="3">
        <v>0</v>
      </c>
      <c r="AI2775" s="3">
        <v>0</v>
      </c>
      <c r="AJ2775" s="3">
        <v>0</v>
      </c>
      <c r="AK2775" s="3">
        <v>0</v>
      </c>
      <c r="AL2775" s="3">
        <v>0</v>
      </c>
      <c r="AM2775" s="3">
        <v>0</v>
      </c>
      <c r="AN2775" s="3">
        <v>0</v>
      </c>
    </row>
    <row r="2776" spans="1:40" x14ac:dyDescent="0.2">
      <c r="A2776" t="s">
        <v>35</v>
      </c>
      <c r="B2776" t="s">
        <v>123</v>
      </c>
      <c r="C2776" t="s">
        <v>74</v>
      </c>
      <c r="D2776" t="s">
        <v>162</v>
      </c>
      <c r="E2776" s="5">
        <v>1</v>
      </c>
      <c r="F2776" s="5">
        <v>1</v>
      </c>
      <c r="G2776" s="4">
        <v>36709346.544325396</v>
      </c>
      <c r="H2776" s="4">
        <f t="shared" si="653"/>
        <v>43957201286348.242</v>
      </c>
      <c r="I2776" s="4">
        <f t="shared" si="654"/>
        <v>8.3511564590273845E-7</v>
      </c>
      <c r="J2776" s="1">
        <v>41.825000762939453</v>
      </c>
      <c r="K2776" s="1">
        <f t="shared" si="646"/>
        <v>6.8900664874144688</v>
      </c>
      <c r="L2776" s="3">
        <v>40.900001525878906</v>
      </c>
      <c r="M2776" s="3">
        <f t="shared" si="655"/>
        <v>2.2115940709800913E-2</v>
      </c>
      <c r="N2776" s="6">
        <f t="shared" si="647"/>
        <v>6.4429611513496967</v>
      </c>
      <c r="O2776" s="3">
        <f t="shared" si="648"/>
        <v>6.4891294863621926E-2</v>
      </c>
      <c r="P2776" s="3">
        <v>52</v>
      </c>
      <c r="Q2776" s="3">
        <f t="shared" si="649"/>
        <v>1181.4814726670324</v>
      </c>
      <c r="R2776" s="3">
        <f t="shared" si="656"/>
        <v>5.4532900433940743E-3</v>
      </c>
      <c r="S2776" s="4">
        <v>43.052631378173828</v>
      </c>
      <c r="T2776" s="4">
        <f t="shared" si="650"/>
        <v>7.5147518181627113</v>
      </c>
      <c r="U2776" s="4">
        <v>49</v>
      </c>
      <c r="V2776" s="4">
        <f t="shared" si="651"/>
        <v>1300.5738166557442</v>
      </c>
      <c r="W2776" s="4">
        <f t="shared" si="657"/>
        <v>5.7780279150059432E-3</v>
      </c>
      <c r="X2776" s="1">
        <v>1</v>
      </c>
      <c r="Y2776" s="1">
        <v>83</v>
      </c>
      <c r="Z2776" s="1">
        <f t="shared" si="652"/>
        <v>0.8444589248732427</v>
      </c>
      <c r="AA2776" s="1">
        <f t="shared" si="658"/>
        <v>0.82829435000754748</v>
      </c>
      <c r="AB2776" s="2">
        <v>1</v>
      </c>
      <c r="AC2776" s="2">
        <v>74</v>
      </c>
      <c r="AD2776" s="2">
        <f t="shared" si="659"/>
        <v>0.82931657044114504</v>
      </c>
      <c r="AE2776" s="2">
        <f t="shared" si="660"/>
        <v>0.81763970221942694</v>
      </c>
      <c r="AF2776" s="3">
        <v>0</v>
      </c>
      <c r="AG2776" s="3">
        <v>0</v>
      </c>
      <c r="AH2776" s="3">
        <v>0</v>
      </c>
      <c r="AI2776" s="3">
        <v>0</v>
      </c>
      <c r="AJ2776" s="3">
        <v>0</v>
      </c>
      <c r="AK2776" s="3">
        <v>0</v>
      </c>
      <c r="AL2776" s="3">
        <v>0</v>
      </c>
      <c r="AM2776" s="3">
        <v>0</v>
      </c>
      <c r="AN2776" s="3">
        <v>0</v>
      </c>
    </row>
    <row r="2777" spans="1:40" x14ac:dyDescent="0.2">
      <c r="A2777" t="s">
        <v>35</v>
      </c>
      <c r="B2777" t="s">
        <v>123</v>
      </c>
      <c r="C2777" t="s">
        <v>41</v>
      </c>
      <c r="D2777" t="s">
        <v>129</v>
      </c>
      <c r="E2777" s="5">
        <v>1</v>
      </c>
      <c r="F2777" s="5">
        <v>0</v>
      </c>
      <c r="G2777" s="4">
        <v>701252.48578306497</v>
      </c>
      <c r="H2777" s="4">
        <f t="shared" si="653"/>
        <v>43957201286348.242</v>
      </c>
      <c r="I2777" s="4">
        <f t="shared" si="654"/>
        <v>1.5953074018860533E-8</v>
      </c>
      <c r="J2777" s="1">
        <v>63.25</v>
      </c>
      <c r="K2777" s="1">
        <f t="shared" si="646"/>
        <v>6.3698574917886628</v>
      </c>
      <c r="L2777" s="3">
        <v>63.25</v>
      </c>
      <c r="M2777" s="3">
        <f t="shared" si="655"/>
        <v>0</v>
      </c>
      <c r="N2777" s="6">
        <f t="shared" si="647"/>
        <v>6.3698574917886628</v>
      </c>
      <c r="O2777" s="3">
        <f t="shared" si="648"/>
        <v>0</v>
      </c>
      <c r="P2777" s="3">
        <v>53</v>
      </c>
      <c r="Q2777" s="3">
        <f t="shared" si="649"/>
        <v>1181.4814726670324</v>
      </c>
      <c r="R2777" s="3">
        <f t="shared" si="656"/>
        <v>5.3914154721441234E-3</v>
      </c>
      <c r="S2777" s="4">
        <v>62.631580352783203</v>
      </c>
      <c r="T2777" s="4">
        <f t="shared" si="650"/>
        <v>6.1848366997637898</v>
      </c>
      <c r="U2777" s="4">
        <v>58</v>
      </c>
      <c r="V2777" s="4">
        <f t="shared" si="651"/>
        <v>1300.5738166557442</v>
      </c>
      <c r="W2777" s="4">
        <f t="shared" si="657"/>
        <v>4.7554676409427418E-3</v>
      </c>
      <c r="X2777" s="1">
        <v>0</v>
      </c>
      <c r="Y2777" s="1">
        <v>83</v>
      </c>
      <c r="Z2777" s="1">
        <f t="shared" si="652"/>
        <v>0.8444589248732427</v>
      </c>
      <c r="AA2777" s="1">
        <f t="shared" si="658"/>
        <v>0</v>
      </c>
      <c r="AB2777" s="2">
        <v>0</v>
      </c>
      <c r="AC2777" s="2">
        <v>74</v>
      </c>
      <c r="AD2777" s="2">
        <f t="shared" si="659"/>
        <v>0.82931657044114504</v>
      </c>
      <c r="AE2777" s="2">
        <f t="shared" si="660"/>
        <v>0</v>
      </c>
      <c r="AF2777" s="3">
        <v>0</v>
      </c>
      <c r="AG2777" s="3">
        <v>0</v>
      </c>
      <c r="AH2777" s="3">
        <v>0</v>
      </c>
      <c r="AI2777" s="3">
        <v>0</v>
      </c>
      <c r="AJ2777" s="3">
        <v>0</v>
      </c>
      <c r="AK2777" s="3">
        <v>0</v>
      </c>
      <c r="AL2777" s="3">
        <v>0</v>
      </c>
      <c r="AM2777" s="3">
        <v>0</v>
      </c>
      <c r="AN2777" s="3">
        <v>0</v>
      </c>
    </row>
    <row r="2778" spans="1:40" x14ac:dyDescent="0.2">
      <c r="A2778" t="s">
        <v>35</v>
      </c>
      <c r="B2778" t="s">
        <v>123</v>
      </c>
      <c r="C2778" t="s">
        <v>61</v>
      </c>
      <c r="D2778" t="s">
        <v>149</v>
      </c>
      <c r="E2778" s="5">
        <v>1</v>
      </c>
      <c r="F2778" s="5">
        <v>0</v>
      </c>
      <c r="G2778" s="4">
        <v>4200537.2780239303</v>
      </c>
      <c r="H2778" s="4">
        <f t="shared" si="653"/>
        <v>43957201286348.242</v>
      </c>
      <c r="I2778" s="4">
        <f t="shared" si="654"/>
        <v>9.5559707058249145E-8</v>
      </c>
      <c r="J2778" s="1">
        <v>51.575000762939453</v>
      </c>
      <c r="K2778" s="1">
        <f t="shared" si="646"/>
        <v>6.2720474094372847</v>
      </c>
      <c r="L2778" s="3">
        <v>51.575000762939453</v>
      </c>
      <c r="M2778" s="3">
        <f t="shared" si="655"/>
        <v>0</v>
      </c>
      <c r="N2778" s="6">
        <f t="shared" si="647"/>
        <v>6.2720474094372847</v>
      </c>
      <c r="O2778" s="3">
        <f t="shared" si="648"/>
        <v>0</v>
      </c>
      <c r="P2778" s="3">
        <v>54</v>
      </c>
      <c r="Q2778" s="3">
        <f t="shared" si="649"/>
        <v>1181.4814726670324</v>
      </c>
      <c r="R2778" s="3">
        <f t="shared" si="656"/>
        <v>5.3086295084077764E-3</v>
      </c>
      <c r="S2778" s="4">
        <v>54.236843109130859</v>
      </c>
      <c r="T2778" s="4">
        <f t="shared" si="650"/>
        <v>7.2941520618232838</v>
      </c>
      <c r="U2778" s="4">
        <v>50</v>
      </c>
      <c r="V2778" s="4">
        <f t="shared" si="651"/>
        <v>1300.5738166557442</v>
      </c>
      <c r="W2778" s="4">
        <f t="shared" si="657"/>
        <v>5.6084106633633793E-3</v>
      </c>
      <c r="X2778" s="1">
        <v>1</v>
      </c>
      <c r="Y2778" s="1">
        <v>83</v>
      </c>
      <c r="Z2778" s="1">
        <f t="shared" si="652"/>
        <v>0.8444589248732427</v>
      </c>
      <c r="AA2778" s="1">
        <f t="shared" si="658"/>
        <v>0.82684561752018348</v>
      </c>
      <c r="AB2778" s="2">
        <v>1</v>
      </c>
      <c r="AC2778" s="2">
        <v>74</v>
      </c>
      <c r="AD2778" s="2">
        <f t="shared" si="659"/>
        <v>0.82931657044114504</v>
      </c>
      <c r="AE2778" s="2">
        <f t="shared" si="660"/>
        <v>0.80609799378279734</v>
      </c>
      <c r="AF2778" s="3">
        <v>0</v>
      </c>
      <c r="AG2778" s="3">
        <v>0</v>
      </c>
      <c r="AH2778" s="3">
        <v>0</v>
      </c>
      <c r="AI2778" s="3">
        <v>0</v>
      </c>
      <c r="AJ2778" s="3">
        <v>0</v>
      </c>
      <c r="AK2778" s="3">
        <v>0</v>
      </c>
      <c r="AL2778" s="3">
        <v>0</v>
      </c>
      <c r="AM2778" s="3">
        <v>0</v>
      </c>
      <c r="AN2778" s="3">
        <v>0</v>
      </c>
    </row>
    <row r="2779" spans="1:40" x14ac:dyDescent="0.2">
      <c r="A2779" t="s">
        <v>35</v>
      </c>
      <c r="B2779" t="s">
        <v>123</v>
      </c>
      <c r="C2779" t="s">
        <v>48</v>
      </c>
      <c r="D2779" t="s">
        <v>136</v>
      </c>
      <c r="E2779" s="5">
        <v>1</v>
      </c>
      <c r="F2779" s="5">
        <v>1</v>
      </c>
      <c r="G2779" s="4">
        <v>1674632.8018700101</v>
      </c>
      <c r="H2779" s="4">
        <f t="shared" si="653"/>
        <v>43957201286348.242</v>
      </c>
      <c r="I2779" s="4">
        <f t="shared" si="654"/>
        <v>3.8096893179368533E-8</v>
      </c>
      <c r="J2779" s="1">
        <v>57.375</v>
      </c>
      <c r="K2779" s="1">
        <f t="shared" si="646"/>
        <v>6.3552301431852438</v>
      </c>
      <c r="L2779" s="3">
        <v>56.875</v>
      </c>
      <c r="M2779" s="3">
        <f t="shared" si="655"/>
        <v>8.7145969498910684E-3</v>
      </c>
      <c r="N2779" s="6">
        <f t="shared" si="647"/>
        <v>6.1905240580892977</v>
      </c>
      <c r="O2779" s="3">
        <f t="shared" si="648"/>
        <v>2.5916620072769753E-2</v>
      </c>
      <c r="P2779" s="3">
        <v>55</v>
      </c>
      <c r="Q2779" s="3">
        <f t="shared" si="649"/>
        <v>1181.4814726670324</v>
      </c>
      <c r="R2779" s="3">
        <f t="shared" si="656"/>
        <v>5.2396285522066108E-3</v>
      </c>
      <c r="S2779" s="4">
        <v>59.868419647216797</v>
      </c>
      <c r="T2779" s="4">
        <f t="shared" si="650"/>
        <v>7.2203220552506604</v>
      </c>
      <c r="U2779" s="4">
        <v>51</v>
      </c>
      <c r="V2779" s="4">
        <f t="shared" si="651"/>
        <v>1300.5738166557442</v>
      </c>
      <c r="W2779" s="4">
        <f t="shared" si="657"/>
        <v>5.551643407535895E-3</v>
      </c>
      <c r="X2779" s="1">
        <v>1</v>
      </c>
      <c r="Y2779" s="1">
        <v>83</v>
      </c>
      <c r="Z2779" s="1">
        <f t="shared" si="652"/>
        <v>0.8444589248732427</v>
      </c>
      <c r="AA2779" s="1">
        <f t="shared" si="658"/>
        <v>0.8688969468768063</v>
      </c>
      <c r="AB2779" s="2">
        <v>1</v>
      </c>
      <c r="AC2779" s="2">
        <v>74</v>
      </c>
      <c r="AD2779" s="2">
        <f t="shared" si="659"/>
        <v>0.82931657044114504</v>
      </c>
      <c r="AE2779" s="2">
        <f t="shared" si="660"/>
        <v>0.85837326579372586</v>
      </c>
      <c r="AF2779" s="3">
        <v>0</v>
      </c>
      <c r="AG2779" s="3">
        <v>0</v>
      </c>
      <c r="AH2779" s="3">
        <v>0</v>
      </c>
      <c r="AI2779" s="3">
        <v>0</v>
      </c>
      <c r="AJ2779" s="3">
        <v>0</v>
      </c>
      <c r="AK2779" s="3">
        <v>0</v>
      </c>
      <c r="AL2779" s="3">
        <v>0</v>
      </c>
      <c r="AM2779" s="3">
        <v>0</v>
      </c>
      <c r="AN2779" s="3">
        <v>0</v>
      </c>
    </row>
    <row r="2780" spans="1:40" x14ac:dyDescent="0.2">
      <c r="A2780" t="s">
        <v>35</v>
      </c>
      <c r="B2780" t="s">
        <v>123</v>
      </c>
      <c r="C2780" t="s">
        <v>77</v>
      </c>
      <c r="D2780" t="s">
        <v>165</v>
      </c>
      <c r="E2780" s="5">
        <v>1</v>
      </c>
      <c r="F2780" s="5">
        <v>1</v>
      </c>
      <c r="G2780" s="4">
        <v>8467362.1044552196</v>
      </c>
      <c r="H2780" s="4">
        <f t="shared" si="653"/>
        <v>43957201286348.242</v>
      </c>
      <c r="I2780" s="4">
        <f t="shared" si="654"/>
        <v>1.9262741613818172E-7</v>
      </c>
      <c r="J2780" s="1">
        <v>47.700000762939453</v>
      </c>
      <c r="K2780" s="1">
        <f t="shared" si="646"/>
        <v>6.2679836894135157</v>
      </c>
      <c r="L2780" s="3">
        <v>47.349998474121094</v>
      </c>
      <c r="M2780" s="3">
        <f t="shared" si="655"/>
        <v>7.3375740717030319E-3</v>
      </c>
      <c r="N2780" s="6">
        <f t="shared" si="647"/>
        <v>6.1310182340104431</v>
      </c>
      <c r="O2780" s="3">
        <f t="shared" si="648"/>
        <v>2.1851597290274413E-2</v>
      </c>
      <c r="P2780" s="3">
        <v>56</v>
      </c>
      <c r="Q2780" s="3">
        <f t="shared" si="649"/>
        <v>1181.4814726670324</v>
      </c>
      <c r="R2780" s="3">
        <f t="shared" si="656"/>
        <v>5.1892631207923305E-3</v>
      </c>
      <c r="S2780" s="4">
        <v>49.842105865478516</v>
      </c>
      <c r="T2780" s="4">
        <f t="shared" si="650"/>
        <v>7.150918849988277</v>
      </c>
      <c r="U2780" s="4">
        <v>53</v>
      </c>
      <c r="V2780" s="4">
        <f t="shared" si="651"/>
        <v>1300.5738166557442</v>
      </c>
      <c r="W2780" s="4">
        <f t="shared" si="657"/>
        <v>5.498279881088127E-3</v>
      </c>
      <c r="X2780" s="1">
        <v>1</v>
      </c>
      <c r="Y2780" s="1">
        <v>83</v>
      </c>
      <c r="Z2780" s="1">
        <f t="shared" si="652"/>
        <v>0.8444589248732427</v>
      </c>
      <c r="AA2780" s="1">
        <f t="shared" si="658"/>
        <v>0.853939440376981</v>
      </c>
      <c r="AB2780" s="2">
        <v>1</v>
      </c>
      <c r="AC2780" s="2">
        <v>74</v>
      </c>
      <c r="AD2780" s="2">
        <f t="shared" si="659"/>
        <v>0.82931657044114504</v>
      </c>
      <c r="AE2780" s="2">
        <f t="shared" si="660"/>
        <v>0.84452074654917431</v>
      </c>
      <c r="AF2780" s="3">
        <v>0</v>
      </c>
      <c r="AG2780" s="3">
        <v>0</v>
      </c>
      <c r="AH2780" s="3">
        <v>0</v>
      </c>
      <c r="AI2780" s="3">
        <v>0</v>
      </c>
      <c r="AJ2780" s="3">
        <v>0</v>
      </c>
      <c r="AK2780" s="3">
        <v>0</v>
      </c>
      <c r="AL2780" s="3">
        <v>0</v>
      </c>
      <c r="AM2780" s="3">
        <v>0</v>
      </c>
      <c r="AN2780" s="3">
        <v>0</v>
      </c>
    </row>
    <row r="2781" spans="1:40" x14ac:dyDescent="0.2">
      <c r="A2781" t="s">
        <v>35</v>
      </c>
      <c r="B2781" t="s">
        <v>123</v>
      </c>
      <c r="C2781" t="s">
        <v>17</v>
      </c>
      <c r="D2781" t="s">
        <v>105</v>
      </c>
      <c r="E2781" s="5">
        <v>1</v>
      </c>
      <c r="F2781" s="5">
        <v>0</v>
      </c>
      <c r="G2781" s="4">
        <v>788472.94421379501</v>
      </c>
      <c r="H2781" s="4">
        <f t="shared" si="653"/>
        <v>43957201286348.242</v>
      </c>
      <c r="I2781" s="4">
        <f t="shared" si="654"/>
        <v>1.7937287205285985E-8</v>
      </c>
      <c r="J2781" s="1">
        <v>61.599998474121094</v>
      </c>
      <c r="K2781" s="1">
        <f t="shared" si="646"/>
        <v>6.1187262704060377</v>
      </c>
      <c r="L2781" s="3">
        <v>61.599998474121094</v>
      </c>
      <c r="M2781" s="3">
        <f t="shared" si="655"/>
        <v>0</v>
      </c>
      <c r="N2781" s="6">
        <f t="shared" si="647"/>
        <v>6.1187262704060377</v>
      </c>
      <c r="O2781" s="3">
        <f t="shared" si="648"/>
        <v>0</v>
      </c>
      <c r="P2781" s="3">
        <v>57</v>
      </c>
      <c r="Q2781" s="3">
        <f t="shared" si="649"/>
        <v>1181.4814726670324</v>
      </c>
      <c r="R2781" s="3">
        <f t="shared" si="656"/>
        <v>5.1788592643724259E-3</v>
      </c>
      <c r="S2781" s="4">
        <v>60.894737243652344</v>
      </c>
      <c r="T2781" s="4">
        <f t="shared" si="650"/>
        <v>5.9109624878969909</v>
      </c>
      <c r="U2781" s="4">
        <v>61</v>
      </c>
      <c r="V2781" s="4">
        <f t="shared" si="651"/>
        <v>1300.5738166557442</v>
      </c>
      <c r="W2781" s="4">
        <f t="shared" si="657"/>
        <v>4.5448881195350064E-3</v>
      </c>
      <c r="X2781" s="1">
        <v>1</v>
      </c>
      <c r="Y2781" s="1">
        <v>83</v>
      </c>
      <c r="Z2781" s="1">
        <f t="shared" si="652"/>
        <v>0.8444589248732427</v>
      </c>
      <c r="AA2781" s="1">
        <f t="shared" si="658"/>
        <v>0.72073085690549066</v>
      </c>
      <c r="AB2781" s="2">
        <v>1</v>
      </c>
      <c r="AC2781" s="2">
        <v>74</v>
      </c>
      <c r="AD2781" s="2">
        <f t="shared" si="659"/>
        <v>0.82931657044114504</v>
      </c>
      <c r="AE2781" s="2">
        <f t="shared" si="660"/>
        <v>0.68337854333334558</v>
      </c>
      <c r="AF2781" s="3">
        <v>0</v>
      </c>
      <c r="AG2781" s="3">
        <v>0</v>
      </c>
      <c r="AH2781" s="3">
        <v>0</v>
      </c>
      <c r="AI2781" s="3">
        <v>0</v>
      </c>
      <c r="AJ2781" s="3">
        <v>0</v>
      </c>
      <c r="AK2781" s="3">
        <v>0</v>
      </c>
      <c r="AL2781" s="3">
        <v>0</v>
      </c>
      <c r="AM2781" s="3">
        <v>0</v>
      </c>
      <c r="AN2781" s="3">
        <v>0</v>
      </c>
    </row>
    <row r="2782" spans="1:40" x14ac:dyDescent="0.2">
      <c r="A2782" t="s">
        <v>35</v>
      </c>
      <c r="B2782" t="s">
        <v>123</v>
      </c>
      <c r="C2782" t="s">
        <v>193</v>
      </c>
      <c r="D2782" t="s">
        <v>331</v>
      </c>
      <c r="E2782" s="5">
        <v>1</v>
      </c>
      <c r="F2782" s="5">
        <v>0</v>
      </c>
      <c r="G2782" s="4">
        <v>167463.28018700099</v>
      </c>
      <c r="H2782" s="4">
        <f t="shared" si="653"/>
        <v>43957201286348.242</v>
      </c>
      <c r="I2782" s="4">
        <f t="shared" si="654"/>
        <v>3.8096893179368525E-9</v>
      </c>
      <c r="J2782" s="1">
        <v>72.925003051757813</v>
      </c>
      <c r="K2782" s="1">
        <f t="shared" si="646"/>
        <v>6.0570229792378605</v>
      </c>
      <c r="L2782" s="3">
        <v>72.925003051757813</v>
      </c>
      <c r="M2782" s="3">
        <f t="shared" si="655"/>
        <v>0</v>
      </c>
      <c r="N2782" s="6">
        <f t="shared" si="647"/>
        <v>6.0570229792378605</v>
      </c>
      <c r="O2782" s="3">
        <f t="shared" si="648"/>
        <v>0</v>
      </c>
      <c r="P2782" s="3">
        <v>58</v>
      </c>
      <c r="Q2782" s="3">
        <f t="shared" si="649"/>
        <v>1181.4814726670324</v>
      </c>
      <c r="R2782" s="3">
        <f t="shared" si="656"/>
        <v>5.1266339078216445E-3</v>
      </c>
      <c r="S2782" s="4">
        <v>72.815788269042969</v>
      </c>
      <c r="T2782" s="4">
        <f t="shared" si="650"/>
        <v>6.0298501493046635</v>
      </c>
      <c r="U2782" s="4">
        <v>60</v>
      </c>
      <c r="V2782" s="4">
        <f t="shared" si="651"/>
        <v>1300.5738166557442</v>
      </c>
      <c r="W2782" s="4">
        <f t="shared" si="657"/>
        <v>4.636299817883183E-3</v>
      </c>
      <c r="X2782" s="1">
        <v>0</v>
      </c>
      <c r="Y2782" s="1">
        <v>83</v>
      </c>
      <c r="Z2782" s="1">
        <f t="shared" si="652"/>
        <v>0.8444589248732427</v>
      </c>
      <c r="AA2782" s="1">
        <f t="shared" si="658"/>
        <v>0</v>
      </c>
      <c r="AB2782" s="2">
        <v>0</v>
      </c>
      <c r="AC2782" s="2">
        <v>74</v>
      </c>
      <c r="AD2782" s="2">
        <f t="shared" si="659"/>
        <v>0.82931657044114504</v>
      </c>
      <c r="AE2782" s="2">
        <f t="shared" si="660"/>
        <v>0</v>
      </c>
      <c r="AF2782" s="3">
        <v>1</v>
      </c>
      <c r="AG2782" s="3">
        <v>1</v>
      </c>
      <c r="AH2782" s="3">
        <v>0</v>
      </c>
      <c r="AI2782" s="3">
        <v>1</v>
      </c>
      <c r="AJ2782" s="3">
        <v>0</v>
      </c>
      <c r="AK2782" s="3">
        <v>0</v>
      </c>
      <c r="AL2782" s="3">
        <v>1</v>
      </c>
      <c r="AM2782" s="3">
        <v>0</v>
      </c>
      <c r="AN2782" s="3">
        <v>1</v>
      </c>
    </row>
    <row r="2783" spans="1:40" x14ac:dyDescent="0.2">
      <c r="A2783" t="s">
        <v>35</v>
      </c>
      <c r="B2783" t="s">
        <v>123</v>
      </c>
      <c r="C2783" t="s">
        <v>27</v>
      </c>
      <c r="D2783" t="s">
        <v>115</v>
      </c>
      <c r="E2783" s="5">
        <v>1</v>
      </c>
      <c r="F2783" s="5">
        <v>1</v>
      </c>
      <c r="G2783" s="4">
        <v>3237623.4169486798</v>
      </c>
      <c r="H2783" s="4">
        <f t="shared" si="653"/>
        <v>43957201286348.242</v>
      </c>
      <c r="I2783" s="4">
        <f t="shared" si="654"/>
        <v>7.365399348011235E-8</v>
      </c>
      <c r="J2783" s="1">
        <v>52.700000762939453</v>
      </c>
      <c r="K2783" s="1">
        <f t="shared" si="646"/>
        <v>6.135226926933127</v>
      </c>
      <c r="L2783" s="3">
        <v>51.950000762939453</v>
      </c>
      <c r="M2783" s="3">
        <f t="shared" si="655"/>
        <v>1.4231498845203569E-2</v>
      </c>
      <c r="N2783" s="6">
        <f t="shared" si="647"/>
        <v>5.8769966229252368</v>
      </c>
      <c r="O2783" s="3">
        <f t="shared" si="648"/>
        <v>4.2089772242047151E-2</v>
      </c>
      <c r="P2783" s="3">
        <v>59</v>
      </c>
      <c r="Q2783" s="3">
        <f t="shared" si="649"/>
        <v>1181.4814726670324</v>
      </c>
      <c r="R2783" s="3">
        <f t="shared" si="656"/>
        <v>4.9742605016553686E-3</v>
      </c>
      <c r="S2783" s="4">
        <v>54.684211730957031</v>
      </c>
      <c r="T2783" s="4">
        <f t="shared" si="650"/>
        <v>6.8546397461902817</v>
      </c>
      <c r="U2783" s="4">
        <v>55</v>
      </c>
      <c r="V2783" s="4">
        <f t="shared" si="651"/>
        <v>1300.5738166557442</v>
      </c>
      <c r="W2783" s="4">
        <f t="shared" si="657"/>
        <v>5.2704734313474746E-3</v>
      </c>
      <c r="X2783" s="1">
        <v>1</v>
      </c>
      <c r="Y2783" s="1">
        <v>83</v>
      </c>
      <c r="Z2783" s="1">
        <f t="shared" si="652"/>
        <v>0.8444589248732427</v>
      </c>
      <c r="AA2783" s="1">
        <f t="shared" si="658"/>
        <v>0.86599915467662358</v>
      </c>
      <c r="AB2783" s="2">
        <v>1</v>
      </c>
      <c r="AC2783" s="2">
        <v>74</v>
      </c>
      <c r="AD2783" s="2">
        <f t="shared" si="659"/>
        <v>0.82931657044114504</v>
      </c>
      <c r="AE2783" s="2">
        <f t="shared" si="660"/>
        <v>0.85020446380889736</v>
      </c>
      <c r="AF2783" s="3">
        <v>0</v>
      </c>
      <c r="AG2783" s="3">
        <v>0</v>
      </c>
      <c r="AH2783" s="3">
        <v>0</v>
      </c>
      <c r="AI2783" s="3">
        <v>0</v>
      </c>
      <c r="AJ2783" s="3">
        <v>0</v>
      </c>
      <c r="AK2783" s="3">
        <v>0</v>
      </c>
      <c r="AL2783" s="3">
        <v>0</v>
      </c>
      <c r="AM2783" s="3">
        <v>0</v>
      </c>
      <c r="AN2783" s="3">
        <v>0</v>
      </c>
    </row>
    <row r="2784" spans="1:40" x14ac:dyDescent="0.2">
      <c r="A2784" t="s">
        <v>35</v>
      </c>
      <c r="B2784" t="s">
        <v>123</v>
      </c>
      <c r="C2784" t="s">
        <v>30</v>
      </c>
      <c r="D2784" t="s">
        <v>118</v>
      </c>
      <c r="E2784" s="5">
        <v>1</v>
      </c>
      <c r="F2784" s="5">
        <v>0</v>
      </c>
      <c r="G2784" s="4">
        <v>167463.28018700099</v>
      </c>
      <c r="H2784" s="4">
        <f t="shared" si="653"/>
        <v>43957201286348.242</v>
      </c>
      <c r="I2784" s="4">
        <f t="shared" si="654"/>
        <v>3.8096893179368525E-9</v>
      </c>
      <c r="J2784" s="1">
        <v>70.824996948242188</v>
      </c>
      <c r="K2784" s="1">
        <f t="shared" si="646"/>
        <v>5.5486783091463385</v>
      </c>
      <c r="L2784" s="3">
        <v>70.824996948242188</v>
      </c>
      <c r="M2784" s="3">
        <f t="shared" si="655"/>
        <v>0</v>
      </c>
      <c r="N2784" s="6">
        <f t="shared" si="647"/>
        <v>5.5486783091463385</v>
      </c>
      <c r="O2784" s="3">
        <f t="shared" si="648"/>
        <v>0</v>
      </c>
      <c r="P2784" s="3">
        <v>60</v>
      </c>
      <c r="Q2784" s="3">
        <f t="shared" si="649"/>
        <v>1181.4814726670324</v>
      </c>
      <c r="R2784" s="3">
        <f t="shared" si="656"/>
        <v>4.696373525537356E-3</v>
      </c>
      <c r="S2784" s="4">
        <v>74.184211730957031</v>
      </c>
      <c r="T2784" s="4">
        <f t="shared" si="650"/>
        <v>6.3762349625366959</v>
      </c>
      <c r="U2784" s="4">
        <v>56</v>
      </c>
      <c r="V2784" s="4">
        <f t="shared" si="651"/>
        <v>1300.5738166557442</v>
      </c>
      <c r="W2784" s="4">
        <f t="shared" si="657"/>
        <v>4.9026321158243454E-3</v>
      </c>
      <c r="X2784" s="1">
        <v>1</v>
      </c>
      <c r="Y2784" s="1">
        <v>83</v>
      </c>
      <c r="Z2784" s="1">
        <f t="shared" si="652"/>
        <v>0.8444589248732427</v>
      </c>
      <c r="AA2784" s="1">
        <f t="shared" si="658"/>
        <v>0.76905484404377944</v>
      </c>
      <c r="AB2784" s="2">
        <v>1</v>
      </c>
      <c r="AC2784" s="2">
        <v>74</v>
      </c>
      <c r="AD2784" s="2">
        <f t="shared" si="659"/>
        <v>0.82931657044114504</v>
      </c>
      <c r="AE2784" s="2">
        <f t="shared" si="660"/>
        <v>0.70241534924324223</v>
      </c>
      <c r="AF2784" s="3">
        <v>0</v>
      </c>
      <c r="AG2784" s="3">
        <v>0</v>
      </c>
      <c r="AH2784" s="3">
        <v>0</v>
      </c>
      <c r="AI2784" s="3">
        <v>0</v>
      </c>
      <c r="AJ2784" s="3">
        <v>0</v>
      </c>
      <c r="AK2784" s="3">
        <v>0</v>
      </c>
      <c r="AL2784" s="3">
        <v>0</v>
      </c>
      <c r="AM2784" s="3">
        <v>0</v>
      </c>
      <c r="AN2784" s="3">
        <v>0</v>
      </c>
    </row>
    <row r="2785" spans="1:40" x14ac:dyDescent="0.2">
      <c r="A2785" t="s">
        <v>35</v>
      </c>
      <c r="B2785" t="s">
        <v>123</v>
      </c>
      <c r="C2785" t="s">
        <v>50</v>
      </c>
      <c r="D2785" t="s">
        <v>138</v>
      </c>
      <c r="E2785" s="5">
        <v>1</v>
      </c>
      <c r="F2785" s="5">
        <v>0</v>
      </c>
      <c r="G2785" s="4">
        <v>52332.275058437699</v>
      </c>
      <c r="H2785" s="4">
        <f t="shared" si="653"/>
        <v>43957201286348.242</v>
      </c>
      <c r="I2785" s="4">
        <f t="shared" si="654"/>
        <v>1.190527911855264E-9</v>
      </c>
      <c r="J2785" s="1">
        <v>79.699996948242188</v>
      </c>
      <c r="K2785" s="1">
        <f t="shared" si="646"/>
        <v>5.365638896071216</v>
      </c>
      <c r="L2785" s="3">
        <v>79.699996948242188</v>
      </c>
      <c r="M2785" s="3">
        <f t="shared" si="655"/>
        <v>0</v>
      </c>
      <c r="N2785" s="6">
        <f t="shared" si="647"/>
        <v>5.365638896071216</v>
      </c>
      <c r="O2785" s="3">
        <f t="shared" si="648"/>
        <v>0</v>
      </c>
      <c r="P2785" s="3">
        <v>61</v>
      </c>
      <c r="Q2785" s="3">
        <f t="shared" si="649"/>
        <v>1181.4814726670324</v>
      </c>
      <c r="R2785" s="3">
        <f t="shared" si="656"/>
        <v>4.5414498832207851E-3</v>
      </c>
      <c r="S2785" s="4">
        <v>78.631576538085938</v>
      </c>
      <c r="T2785" s="4">
        <f t="shared" si="650"/>
        <v>5.1527310757026248</v>
      </c>
      <c r="U2785" s="4">
        <v>63</v>
      </c>
      <c r="V2785" s="4">
        <f t="shared" si="651"/>
        <v>1300.5738166557442</v>
      </c>
      <c r="W2785" s="4">
        <f t="shared" si="657"/>
        <v>3.9618905207181553E-3</v>
      </c>
      <c r="X2785" s="1">
        <v>0</v>
      </c>
      <c r="Y2785" s="1">
        <v>83</v>
      </c>
      <c r="Z2785" s="1">
        <f t="shared" si="652"/>
        <v>0.8444589248732427</v>
      </c>
      <c r="AA2785" s="1">
        <f t="shared" si="658"/>
        <v>0</v>
      </c>
      <c r="AB2785" s="2">
        <v>0</v>
      </c>
      <c r="AC2785" s="2">
        <v>74</v>
      </c>
      <c r="AD2785" s="2">
        <f t="shared" si="659"/>
        <v>0.82931657044114504</v>
      </c>
      <c r="AE2785" s="2">
        <f t="shared" si="660"/>
        <v>0</v>
      </c>
      <c r="AF2785" s="3">
        <v>1</v>
      </c>
      <c r="AG2785" s="3">
        <v>0</v>
      </c>
      <c r="AH2785" s="3">
        <v>0</v>
      </c>
      <c r="AI2785" s="3">
        <v>0</v>
      </c>
      <c r="AJ2785" s="3">
        <v>0</v>
      </c>
      <c r="AK2785" s="3">
        <v>0</v>
      </c>
      <c r="AL2785" s="3">
        <v>0</v>
      </c>
      <c r="AM2785" s="3">
        <v>0</v>
      </c>
      <c r="AN2785" s="3">
        <v>0</v>
      </c>
    </row>
    <row r="2786" spans="1:40" x14ac:dyDescent="0.2">
      <c r="A2786" t="s">
        <v>35</v>
      </c>
      <c r="B2786" t="s">
        <v>123</v>
      </c>
      <c r="C2786" t="s">
        <v>4</v>
      </c>
      <c r="D2786" t="s">
        <v>92</v>
      </c>
      <c r="E2786" s="5">
        <v>1</v>
      </c>
      <c r="F2786" s="5">
        <v>0</v>
      </c>
      <c r="G2786" s="4">
        <v>2543348.56784007</v>
      </c>
      <c r="H2786" s="4">
        <f t="shared" si="653"/>
        <v>43957201286348.242</v>
      </c>
      <c r="I2786" s="4">
        <f t="shared" si="654"/>
        <v>5.7859656516165784E-8</v>
      </c>
      <c r="J2786" s="1">
        <v>51.150001525878906</v>
      </c>
      <c r="K2786" s="1">
        <f t="shared" si="646"/>
        <v>5.176015522193758</v>
      </c>
      <c r="L2786" s="3">
        <v>51.150001525878906</v>
      </c>
      <c r="M2786" s="3">
        <f t="shared" si="655"/>
        <v>0</v>
      </c>
      <c r="N2786" s="6">
        <f t="shared" si="647"/>
        <v>5.176015522193758</v>
      </c>
      <c r="O2786" s="3">
        <f t="shared" si="648"/>
        <v>0</v>
      </c>
      <c r="P2786" s="3">
        <v>62</v>
      </c>
      <c r="Q2786" s="3">
        <f t="shared" si="649"/>
        <v>1181.4814726670324</v>
      </c>
      <c r="R2786" s="3">
        <f t="shared" si="656"/>
        <v>4.3809536094625446E-3</v>
      </c>
      <c r="S2786" s="4">
        <v>53.842105865478516</v>
      </c>
      <c r="T2786" s="4">
        <f t="shared" si="650"/>
        <v>6.0370494039115155</v>
      </c>
      <c r="U2786" s="4">
        <v>59</v>
      </c>
      <c r="V2786" s="4">
        <f t="shared" si="651"/>
        <v>1300.5738166557442</v>
      </c>
      <c r="W2786" s="4">
        <f t="shared" si="657"/>
        <v>4.6418352627111935E-3</v>
      </c>
      <c r="X2786" s="1">
        <v>1</v>
      </c>
      <c r="Y2786" s="1">
        <v>83</v>
      </c>
      <c r="Z2786" s="1">
        <f t="shared" si="652"/>
        <v>0.8444589248732427</v>
      </c>
      <c r="AA2786" s="1">
        <f t="shared" si="658"/>
        <v>0.77926217684329246</v>
      </c>
      <c r="AB2786" s="2">
        <v>1</v>
      </c>
      <c r="AC2786" s="2">
        <v>74</v>
      </c>
      <c r="AD2786" s="2">
        <f t="shared" si="659"/>
        <v>0.82931657044114504</v>
      </c>
      <c r="AE2786" s="2">
        <f t="shared" si="660"/>
        <v>0.74585395779435537</v>
      </c>
      <c r="AF2786" s="3">
        <v>0</v>
      </c>
      <c r="AG2786" s="3">
        <v>0</v>
      </c>
      <c r="AH2786" s="3">
        <v>0</v>
      </c>
      <c r="AI2786" s="3">
        <v>0</v>
      </c>
      <c r="AJ2786" s="3">
        <v>0</v>
      </c>
      <c r="AK2786" s="3">
        <v>0</v>
      </c>
      <c r="AL2786" s="3">
        <v>0</v>
      </c>
      <c r="AM2786" s="3">
        <v>0</v>
      </c>
      <c r="AN2786" s="3">
        <v>0</v>
      </c>
    </row>
    <row r="2787" spans="1:40" x14ac:dyDescent="0.2">
      <c r="A2787" t="s">
        <v>35</v>
      </c>
      <c r="B2787" t="s">
        <v>123</v>
      </c>
      <c r="C2787" t="s">
        <v>68</v>
      </c>
      <c r="D2787" t="s">
        <v>156</v>
      </c>
      <c r="E2787" s="5">
        <v>1</v>
      </c>
      <c r="F2787" s="5">
        <v>1</v>
      </c>
      <c r="G2787" s="4">
        <v>872204.58430729504</v>
      </c>
      <c r="H2787" s="4">
        <f t="shared" si="653"/>
        <v>43957201286348.242</v>
      </c>
      <c r="I2787" s="4">
        <f t="shared" si="654"/>
        <v>1.9842131864254403E-8</v>
      </c>
      <c r="J2787" s="1">
        <v>54.674999237060547</v>
      </c>
      <c r="K2787" s="1">
        <f t="shared" si="646"/>
        <v>4.4248219594409459</v>
      </c>
      <c r="L2787" s="3">
        <v>54.674999237060547</v>
      </c>
      <c r="M2787" s="3">
        <f t="shared" si="655"/>
        <v>0</v>
      </c>
      <c r="N2787" s="6">
        <f t="shared" si="647"/>
        <v>4.4248219594409459</v>
      </c>
      <c r="O2787" s="3">
        <f t="shared" si="648"/>
        <v>0</v>
      </c>
      <c r="P2787" s="3">
        <v>63</v>
      </c>
      <c r="Q2787" s="3">
        <f t="shared" si="649"/>
        <v>1181.4814726670324</v>
      </c>
      <c r="R2787" s="3">
        <f t="shared" si="656"/>
        <v>3.7451471409471341E-3</v>
      </c>
      <c r="S2787" s="4">
        <v>57.552631378173828</v>
      </c>
      <c r="T2787" s="4">
        <f t="shared" si="650"/>
        <v>5.1608947057771593</v>
      </c>
      <c r="U2787" s="4">
        <v>62</v>
      </c>
      <c r="V2787" s="4">
        <f t="shared" si="651"/>
        <v>1300.5738166557442</v>
      </c>
      <c r="W2787" s="4">
        <f t="shared" si="657"/>
        <v>3.968167465532811E-3</v>
      </c>
      <c r="X2787" s="1">
        <v>1</v>
      </c>
      <c r="Y2787" s="1">
        <v>83</v>
      </c>
      <c r="Z2787" s="1">
        <f t="shared" si="652"/>
        <v>0.8444589248732427</v>
      </c>
      <c r="AA2787" s="1">
        <f t="shared" si="658"/>
        <v>0.86736473381282175</v>
      </c>
      <c r="AB2787" s="2">
        <v>1</v>
      </c>
      <c r="AC2787" s="2">
        <v>74</v>
      </c>
      <c r="AD2787" s="2">
        <f t="shared" si="659"/>
        <v>0.82931657044114504</v>
      </c>
      <c r="AE2787" s="2">
        <f t="shared" si="660"/>
        <v>0.86736473381282175</v>
      </c>
      <c r="AF2787" s="3">
        <v>0</v>
      </c>
      <c r="AG2787" s="3">
        <v>0</v>
      </c>
      <c r="AH2787" s="3">
        <v>0</v>
      </c>
      <c r="AI2787" s="3">
        <v>0</v>
      </c>
      <c r="AJ2787" s="3">
        <v>0</v>
      </c>
      <c r="AK2787" s="3">
        <v>0</v>
      </c>
      <c r="AL2787" s="3">
        <v>0</v>
      </c>
      <c r="AM2787" s="3">
        <v>0</v>
      </c>
      <c r="AN2787" s="3">
        <v>0</v>
      </c>
    </row>
    <row r="2788" spans="1:40" x14ac:dyDescent="0.2">
      <c r="A2788" t="s">
        <v>35</v>
      </c>
      <c r="B2788" t="s">
        <v>123</v>
      </c>
      <c r="C2788" t="s">
        <v>51</v>
      </c>
      <c r="D2788" t="s">
        <v>139</v>
      </c>
      <c r="E2788" s="5">
        <v>1</v>
      </c>
      <c r="F2788" s="5">
        <v>1</v>
      </c>
      <c r="G2788" s="4">
        <v>3945853.5394061999</v>
      </c>
      <c r="H2788" s="4">
        <f t="shared" si="653"/>
        <v>43957201286348.242</v>
      </c>
      <c r="I2788" s="4">
        <f t="shared" si="654"/>
        <v>8.976580455388685E-8</v>
      </c>
      <c r="J2788" s="1">
        <v>46.775001525878906</v>
      </c>
      <c r="K2788" s="1">
        <f t="shared" si="646"/>
        <v>4.5822460649023649</v>
      </c>
      <c r="L2788" s="3">
        <v>45.974998474121094</v>
      </c>
      <c r="M2788" s="3">
        <f t="shared" si="655"/>
        <v>1.7103218079323843E-2</v>
      </c>
      <c r="N2788" s="6">
        <f t="shared" si="647"/>
        <v>4.3511308753443352</v>
      </c>
      <c r="O2788" s="3">
        <f t="shared" si="648"/>
        <v>5.0437097066491583E-2</v>
      </c>
      <c r="P2788" s="3">
        <v>64</v>
      </c>
      <c r="Q2788" s="3">
        <f t="shared" si="649"/>
        <v>1181.4814726670324</v>
      </c>
      <c r="R2788" s="3">
        <f t="shared" si="656"/>
        <v>3.6827753765128909E-3</v>
      </c>
      <c r="S2788" s="4">
        <v>48.394737243652344</v>
      </c>
      <c r="T2788" s="4">
        <f t="shared" si="650"/>
        <v>5.0749455219546613</v>
      </c>
      <c r="U2788" s="4">
        <v>64</v>
      </c>
      <c r="V2788" s="4">
        <f t="shared" si="651"/>
        <v>1300.5738166557442</v>
      </c>
      <c r="W2788" s="4">
        <f t="shared" si="657"/>
        <v>3.9020818787542729E-3</v>
      </c>
      <c r="X2788" s="1">
        <v>1</v>
      </c>
      <c r="Y2788" s="1">
        <v>83</v>
      </c>
      <c r="Z2788" s="1">
        <f t="shared" si="652"/>
        <v>0.8444589248732427</v>
      </c>
      <c r="AA2788" s="1">
        <f t="shared" si="658"/>
        <v>0.86612238697875221</v>
      </c>
      <c r="AB2788" s="2">
        <v>1</v>
      </c>
      <c r="AC2788" s="2">
        <v>74</v>
      </c>
      <c r="AD2788" s="2">
        <f t="shared" si="659"/>
        <v>0.82931657044114504</v>
      </c>
      <c r="AE2788" s="2">
        <f t="shared" si="660"/>
        <v>0.86612238697875221</v>
      </c>
      <c r="AF2788" s="3">
        <v>0</v>
      </c>
      <c r="AG2788" s="3">
        <v>0</v>
      </c>
      <c r="AH2788" s="3">
        <v>0</v>
      </c>
      <c r="AI2788" s="3">
        <v>0</v>
      </c>
      <c r="AJ2788" s="3">
        <v>0</v>
      </c>
      <c r="AK2788" s="3">
        <v>0</v>
      </c>
      <c r="AL2788" s="3">
        <v>0</v>
      </c>
      <c r="AM2788" s="3">
        <v>0</v>
      </c>
      <c r="AN2788" s="3">
        <v>0</v>
      </c>
    </row>
    <row r="2789" spans="1:40" x14ac:dyDescent="0.2">
      <c r="A2789" t="s">
        <v>35</v>
      </c>
      <c r="B2789" t="s">
        <v>123</v>
      </c>
      <c r="C2789" t="s">
        <v>26</v>
      </c>
      <c r="D2789" t="s">
        <v>114</v>
      </c>
      <c r="E2789" s="5">
        <v>1</v>
      </c>
      <c r="F2789" s="5">
        <v>1</v>
      </c>
      <c r="G2789" s="4">
        <v>544255.66060775204</v>
      </c>
      <c r="H2789" s="4">
        <f t="shared" si="653"/>
        <v>43957201286348.242</v>
      </c>
      <c r="I2789" s="4">
        <f t="shared" si="654"/>
        <v>1.2381490283294746E-8</v>
      </c>
      <c r="J2789" s="1">
        <v>50.849998474121094</v>
      </c>
      <c r="K2789" s="1">
        <f t="shared" si="646"/>
        <v>3.0417987218478242</v>
      </c>
      <c r="L2789" s="3">
        <v>50.099998474121094</v>
      </c>
      <c r="M2789" s="3">
        <f t="shared" si="655"/>
        <v>1.4749262979460949E-2</v>
      </c>
      <c r="N2789" s="6">
        <f t="shared" si="647"/>
        <v>2.9091812398018355</v>
      </c>
      <c r="O2789" s="3">
        <f t="shared" si="648"/>
        <v>4.3598375228925908E-2</v>
      </c>
      <c r="P2789" s="3">
        <v>65</v>
      </c>
      <c r="Q2789" s="3">
        <f t="shared" si="649"/>
        <v>1181.4814726670324</v>
      </c>
      <c r="R2789" s="3">
        <f t="shared" si="656"/>
        <v>2.4623164282337475E-3</v>
      </c>
      <c r="S2789" s="4">
        <v>52.736843109130859</v>
      </c>
      <c r="T2789" s="4">
        <f t="shared" si="650"/>
        <v>3.3931263119943607</v>
      </c>
      <c r="U2789" s="4">
        <v>65</v>
      </c>
      <c r="V2789" s="4">
        <f t="shared" si="651"/>
        <v>1300.5738166557442</v>
      </c>
      <c r="W2789" s="4">
        <f t="shared" si="657"/>
        <v>2.6089455812045655E-3</v>
      </c>
      <c r="X2789" s="1">
        <v>1</v>
      </c>
      <c r="Y2789" s="1">
        <v>83</v>
      </c>
      <c r="Z2789" s="1">
        <f t="shared" si="652"/>
        <v>0.8444589248732427</v>
      </c>
      <c r="AA2789" s="1">
        <f t="shared" si="658"/>
        <v>0.91778509602465819</v>
      </c>
      <c r="AB2789" s="2">
        <v>1</v>
      </c>
      <c r="AC2789" s="2">
        <v>74</v>
      </c>
      <c r="AD2789" s="2">
        <f t="shared" si="659"/>
        <v>0.82931657044114504</v>
      </c>
      <c r="AE2789" s="2">
        <f t="shared" si="660"/>
        <v>0.91778509602465819</v>
      </c>
      <c r="AF2789" s="3">
        <v>0</v>
      </c>
      <c r="AG2789" s="3">
        <v>0</v>
      </c>
      <c r="AH2789" s="3">
        <v>0</v>
      </c>
      <c r="AI2789" s="3">
        <v>0</v>
      </c>
      <c r="AJ2789" s="3">
        <v>0</v>
      </c>
      <c r="AK2789" s="3">
        <v>0</v>
      </c>
      <c r="AL2789" s="3">
        <v>0</v>
      </c>
      <c r="AM2789" s="3">
        <v>0</v>
      </c>
      <c r="AN2789" s="3">
        <v>0</v>
      </c>
    </row>
    <row r="2790" spans="1:40" x14ac:dyDescent="0.2">
      <c r="A2790" t="s">
        <v>35</v>
      </c>
      <c r="B2790" t="s">
        <v>123</v>
      </c>
      <c r="C2790" t="s">
        <v>64</v>
      </c>
      <c r="D2790" t="s">
        <v>152</v>
      </c>
      <c r="E2790" s="5">
        <v>1</v>
      </c>
      <c r="F2790" s="5">
        <v>0</v>
      </c>
      <c r="G2790" s="4">
        <v>10466.4550116875</v>
      </c>
      <c r="H2790" s="4">
        <f t="shared" si="653"/>
        <v>43957201286348.242</v>
      </c>
      <c r="I2790" s="4">
        <f t="shared" si="654"/>
        <v>2.3810558237105189E-10</v>
      </c>
      <c r="J2790" s="1">
        <v>76.625</v>
      </c>
      <c r="K2790" s="1">
        <f t="shared" si="646"/>
        <v>2.7884829182400823</v>
      </c>
      <c r="L2790" s="3">
        <v>76.625</v>
      </c>
      <c r="M2790" s="3">
        <f t="shared" si="655"/>
        <v>0</v>
      </c>
      <c r="N2790" s="6">
        <f t="shared" si="647"/>
        <v>2.7884829182400823</v>
      </c>
      <c r="O2790" s="3">
        <f t="shared" si="648"/>
        <v>0</v>
      </c>
      <c r="P2790" s="3">
        <v>66</v>
      </c>
      <c r="Q2790" s="3">
        <f t="shared" si="649"/>
        <v>1181.4814726670324</v>
      </c>
      <c r="R2790" s="3">
        <f t="shared" si="656"/>
        <v>2.3601579734851569E-3</v>
      </c>
      <c r="S2790" s="4">
        <v>75.394737243652344</v>
      </c>
      <c r="T2790" s="4">
        <f t="shared" si="650"/>
        <v>2.656315288309222</v>
      </c>
      <c r="U2790" s="4">
        <v>67</v>
      </c>
      <c r="V2790" s="4">
        <f t="shared" si="651"/>
        <v>1300.5738166557442</v>
      </c>
      <c r="W2790" s="4">
        <f t="shared" si="657"/>
        <v>2.0424179345233861E-3</v>
      </c>
      <c r="X2790" s="1">
        <v>0</v>
      </c>
      <c r="Y2790" s="1">
        <v>83</v>
      </c>
      <c r="Z2790" s="1">
        <f t="shared" si="652"/>
        <v>0.8444589248732427</v>
      </c>
      <c r="AA2790" s="1">
        <f t="shared" si="658"/>
        <v>0.53775918528130251</v>
      </c>
      <c r="AB2790" s="2">
        <v>0</v>
      </c>
      <c r="AC2790" s="2">
        <v>74</v>
      </c>
      <c r="AD2790" s="2">
        <f t="shared" si="659"/>
        <v>0.82931657044114504</v>
      </c>
      <c r="AE2790" s="2">
        <f t="shared" si="660"/>
        <v>0</v>
      </c>
      <c r="AF2790" s="3">
        <v>1</v>
      </c>
      <c r="AG2790" s="3">
        <v>1</v>
      </c>
      <c r="AH2790" s="3">
        <v>0</v>
      </c>
      <c r="AI2790" s="3">
        <v>0</v>
      </c>
      <c r="AJ2790" s="3">
        <v>1</v>
      </c>
      <c r="AK2790" s="3">
        <v>0</v>
      </c>
      <c r="AL2790" s="3">
        <v>1</v>
      </c>
      <c r="AM2790" s="3">
        <v>0</v>
      </c>
      <c r="AN2790" s="3">
        <v>1</v>
      </c>
    </row>
    <row r="2791" spans="1:40" x14ac:dyDescent="0.2">
      <c r="A2791" t="s">
        <v>35</v>
      </c>
      <c r="B2791" t="s">
        <v>123</v>
      </c>
      <c r="C2791" t="s">
        <v>37</v>
      </c>
      <c r="D2791" t="s">
        <v>125</v>
      </c>
      <c r="E2791" s="5">
        <v>1</v>
      </c>
      <c r="F2791" s="5">
        <v>0</v>
      </c>
      <c r="G2791" s="4">
        <v>212817.91857097999</v>
      </c>
      <c r="H2791" s="4">
        <f t="shared" si="653"/>
        <v>43957201286348.242</v>
      </c>
      <c r="I2791" s="4">
        <f t="shared" si="654"/>
        <v>4.8414801748780742E-9</v>
      </c>
      <c r="J2791" s="1">
        <v>51.900001525878906</v>
      </c>
      <c r="K2791" s="1">
        <f t="shared" si="646"/>
        <v>2.3649837687753528</v>
      </c>
      <c r="L2791" s="3">
        <v>51.900001525878906</v>
      </c>
      <c r="M2791" s="3">
        <f t="shared" si="655"/>
        <v>0</v>
      </c>
      <c r="N2791" s="6">
        <f t="shared" si="647"/>
        <v>2.3649837687753528</v>
      </c>
      <c r="O2791" s="3">
        <f t="shared" si="648"/>
        <v>0</v>
      </c>
      <c r="P2791" s="3">
        <v>67</v>
      </c>
      <c r="Q2791" s="3">
        <f t="shared" si="649"/>
        <v>1181.4814726670324</v>
      </c>
      <c r="R2791" s="3">
        <f t="shared" si="656"/>
        <v>2.0017104148376749E-3</v>
      </c>
      <c r="S2791" s="4">
        <v>54.578948974609375</v>
      </c>
      <c r="T2791" s="4">
        <f t="shared" si="650"/>
        <v>2.7504360853075398</v>
      </c>
      <c r="U2791" s="4">
        <v>66</v>
      </c>
      <c r="V2791" s="4">
        <f t="shared" si="651"/>
        <v>1300.5738166557442</v>
      </c>
      <c r="W2791" s="4">
        <f t="shared" si="657"/>
        <v>2.1147866042543644E-3</v>
      </c>
      <c r="X2791" s="1">
        <v>1</v>
      </c>
      <c r="Y2791" s="1">
        <v>83</v>
      </c>
      <c r="Z2791" s="1">
        <f t="shared" si="652"/>
        <v>0.8444589248732427</v>
      </c>
      <c r="AA2791" s="1">
        <f t="shared" si="658"/>
        <v>0.74615110299884657</v>
      </c>
      <c r="AB2791" s="2">
        <v>1</v>
      </c>
      <c r="AC2791" s="2">
        <v>74</v>
      </c>
      <c r="AD2791" s="2">
        <f t="shared" si="659"/>
        <v>0.82931657044114504</v>
      </c>
      <c r="AE2791" s="2">
        <f t="shared" si="660"/>
        <v>0.74615110299884657</v>
      </c>
      <c r="AF2791" s="3">
        <v>0</v>
      </c>
      <c r="AG2791" s="3">
        <v>0</v>
      </c>
      <c r="AH2791" s="3">
        <v>0</v>
      </c>
      <c r="AI2791" s="3">
        <v>0</v>
      </c>
      <c r="AJ2791" s="3">
        <v>0</v>
      </c>
      <c r="AK2791" s="3">
        <v>0</v>
      </c>
      <c r="AL2791" s="3">
        <v>0</v>
      </c>
      <c r="AM2791" s="3">
        <v>0</v>
      </c>
      <c r="AN2791" s="3">
        <v>0</v>
      </c>
    </row>
    <row r="2792" spans="1:40" x14ac:dyDescent="0.2">
      <c r="A2792" t="s">
        <v>35</v>
      </c>
      <c r="B2792" t="s">
        <v>123</v>
      </c>
      <c r="C2792" t="s">
        <v>38</v>
      </c>
      <c r="D2792" t="s">
        <v>126</v>
      </c>
      <c r="E2792" s="5">
        <v>1</v>
      </c>
      <c r="F2792" s="5">
        <v>0</v>
      </c>
      <c r="G2792" s="4">
        <v>27910.546697833401</v>
      </c>
      <c r="H2792" s="4">
        <f t="shared" si="653"/>
        <v>43957201286348.242</v>
      </c>
      <c r="I2792" s="4">
        <f t="shared" si="654"/>
        <v>6.3494821965613998E-10</v>
      </c>
      <c r="J2792" s="1">
        <v>61.450000762939453</v>
      </c>
      <c r="K2792" s="1">
        <f t="shared" si="646"/>
        <v>1.9943977755762357</v>
      </c>
      <c r="L2792" s="3">
        <v>61.450000762939453</v>
      </c>
      <c r="M2792" s="3">
        <f t="shared" si="655"/>
        <v>0</v>
      </c>
      <c r="N2792" s="6">
        <f t="shared" si="647"/>
        <v>1.9943977755762357</v>
      </c>
      <c r="O2792" s="3">
        <f t="shared" si="648"/>
        <v>0</v>
      </c>
      <c r="P2792" s="3">
        <v>68</v>
      </c>
      <c r="Q2792" s="3">
        <f t="shared" si="649"/>
        <v>1181.4814726670324</v>
      </c>
      <c r="R2792" s="3">
        <f t="shared" si="656"/>
        <v>1.6880482865923882E-3</v>
      </c>
      <c r="S2792" s="4">
        <v>61.947368621826172</v>
      </c>
      <c r="T2792" s="4">
        <f t="shared" si="650"/>
        <v>2.0432179400230077</v>
      </c>
      <c r="U2792" s="4">
        <v>68</v>
      </c>
      <c r="V2792" s="4">
        <f t="shared" si="651"/>
        <v>1300.5738166557442</v>
      </c>
      <c r="W2792" s="4">
        <f t="shared" si="657"/>
        <v>1.571012666760335E-3</v>
      </c>
      <c r="X2792" s="1">
        <v>1</v>
      </c>
      <c r="Y2792" s="1">
        <v>83</v>
      </c>
      <c r="Z2792" s="1">
        <f t="shared" si="652"/>
        <v>0.8444589248732427</v>
      </c>
      <c r="AA2792" s="1">
        <f t="shared" si="658"/>
        <v>0.78097628053725676</v>
      </c>
      <c r="AB2792" s="2">
        <v>1</v>
      </c>
      <c r="AC2792" s="2">
        <v>74</v>
      </c>
      <c r="AD2792" s="2">
        <f t="shared" si="659"/>
        <v>0.82931657044114504</v>
      </c>
      <c r="AE2792" s="2">
        <f t="shared" si="660"/>
        <v>0.71285476535988923</v>
      </c>
      <c r="AF2792" s="3">
        <v>0</v>
      </c>
      <c r="AG2792" s="3">
        <v>0</v>
      </c>
      <c r="AH2792" s="3">
        <v>0</v>
      </c>
      <c r="AI2792" s="3">
        <v>0</v>
      </c>
      <c r="AJ2792" s="3">
        <v>0</v>
      </c>
      <c r="AK2792" s="3">
        <v>0</v>
      </c>
      <c r="AL2792" s="3">
        <v>0</v>
      </c>
      <c r="AM2792" s="3">
        <v>0</v>
      </c>
      <c r="AN2792" s="3">
        <v>0</v>
      </c>
    </row>
    <row r="2793" spans="1:40" x14ac:dyDescent="0.2">
      <c r="A2793" t="s">
        <v>35</v>
      </c>
      <c r="B2793" t="s">
        <v>123</v>
      </c>
      <c r="C2793" t="s">
        <v>60</v>
      </c>
      <c r="D2793" t="s">
        <v>148</v>
      </c>
      <c r="E2793" s="5">
        <v>1</v>
      </c>
      <c r="F2793" s="5">
        <v>0</v>
      </c>
      <c r="G2793" s="4">
        <v>10466.4550116875</v>
      </c>
      <c r="H2793" s="4">
        <f t="shared" si="653"/>
        <v>43957201286348.242</v>
      </c>
      <c r="I2793" s="4">
        <f t="shared" si="654"/>
        <v>2.3810558237105189E-10</v>
      </c>
      <c r="J2793" s="1">
        <v>56.224998474121094</v>
      </c>
      <c r="K2793" s="1">
        <f t="shared" si="646"/>
        <v>1.1016531556404441</v>
      </c>
      <c r="L2793" s="3">
        <v>56.224998474121094</v>
      </c>
      <c r="M2793" s="3">
        <f t="shared" si="655"/>
        <v>0</v>
      </c>
      <c r="N2793" s="6">
        <f t="shared" si="647"/>
        <v>1.1016531556404441</v>
      </c>
      <c r="O2793" s="3">
        <f t="shared" si="648"/>
        <v>0</v>
      </c>
      <c r="P2793" s="3">
        <v>69</v>
      </c>
      <c r="Q2793" s="3">
        <f t="shared" si="649"/>
        <v>1181.4814726670324</v>
      </c>
      <c r="R2793" s="3">
        <f t="shared" si="656"/>
        <v>9.3243371235742964E-4</v>
      </c>
      <c r="S2793" s="4">
        <v>57.605262756347656</v>
      </c>
      <c r="T2793" s="4">
        <f t="shared" si="650"/>
        <v>1.1847944513310145</v>
      </c>
      <c r="U2793" s="4">
        <v>69</v>
      </c>
      <c r="V2793" s="4">
        <f t="shared" si="651"/>
        <v>1300.5738166557442</v>
      </c>
      <c r="W2793" s="4">
        <f t="shared" si="657"/>
        <v>9.1097824372441912E-4</v>
      </c>
      <c r="X2793" s="1">
        <v>1</v>
      </c>
      <c r="Y2793" s="1">
        <v>83</v>
      </c>
      <c r="Z2793" s="1">
        <f t="shared" si="652"/>
        <v>0.8444589248732427</v>
      </c>
      <c r="AA2793" s="1">
        <f t="shared" si="658"/>
        <v>0.77713869608912911</v>
      </c>
      <c r="AB2793" s="2">
        <v>1</v>
      </c>
      <c r="AC2793" s="2">
        <v>74</v>
      </c>
      <c r="AD2793" s="2">
        <f t="shared" si="659"/>
        <v>0.82931657044114504</v>
      </c>
      <c r="AE2793" s="2">
        <f t="shared" si="660"/>
        <v>0.77713869608912911</v>
      </c>
      <c r="AF2793" s="3">
        <v>0</v>
      </c>
      <c r="AG2793" s="3">
        <v>0</v>
      </c>
      <c r="AH2793" s="3">
        <v>0</v>
      </c>
      <c r="AI2793" s="3">
        <v>0</v>
      </c>
      <c r="AJ2793" s="3">
        <v>0</v>
      </c>
      <c r="AK2793" s="3">
        <v>0</v>
      </c>
      <c r="AL2793" s="3">
        <v>0</v>
      </c>
      <c r="AM2793" s="3">
        <v>0</v>
      </c>
      <c r="AN2793" s="3">
        <v>0</v>
      </c>
    </row>
    <row r="2794" spans="1:40" x14ac:dyDescent="0.2">
      <c r="A2794" t="s">
        <v>35</v>
      </c>
      <c r="B2794" t="s">
        <v>123</v>
      </c>
      <c r="C2794" t="s">
        <v>25</v>
      </c>
      <c r="D2794" t="s">
        <v>113</v>
      </c>
      <c r="E2794" s="5">
        <v>1</v>
      </c>
      <c r="F2794" s="5">
        <v>0</v>
      </c>
      <c r="G2794" s="4">
        <v>1071067.2295293601</v>
      </c>
      <c r="H2794" s="4">
        <f t="shared" si="653"/>
        <v>43957201286348.242</v>
      </c>
      <c r="I2794" s="4">
        <f t="shared" si="654"/>
        <v>2.4366137929304445E-8</v>
      </c>
      <c r="K2794" s="1">
        <f t="shared" si="646"/>
        <v>0</v>
      </c>
      <c r="M2794" s="3" t="str">
        <f t="shared" si="655"/>
        <v/>
      </c>
      <c r="N2794" s="6">
        <f t="shared" si="647"/>
        <v>0</v>
      </c>
      <c r="O2794" s="3" t="str">
        <f t="shared" si="648"/>
        <v/>
      </c>
      <c r="Q2794" s="3">
        <f t="shared" si="649"/>
        <v>1181.4814726670324</v>
      </c>
      <c r="R2794" s="3">
        <f t="shared" si="656"/>
        <v>0</v>
      </c>
      <c r="T2794" s="4">
        <f t="shared" si="650"/>
        <v>0</v>
      </c>
      <c r="V2794" s="4">
        <f t="shared" si="651"/>
        <v>1300.5738166557442</v>
      </c>
      <c r="W2794" s="4">
        <f t="shared" si="657"/>
        <v>0</v>
      </c>
      <c r="X2794" s="1">
        <v>0</v>
      </c>
      <c r="Y2794" s="1">
        <v>83</v>
      </c>
      <c r="Z2794" s="1">
        <f t="shared" si="652"/>
        <v>0.8444589248732427</v>
      </c>
      <c r="AA2794" s="1" t="str">
        <f t="shared" si="658"/>
        <v/>
      </c>
      <c r="AB2794" s="2">
        <v>0</v>
      </c>
      <c r="AC2794" s="2">
        <v>74</v>
      </c>
      <c r="AD2794" s="2">
        <f t="shared" si="659"/>
        <v>0.82931657044114504</v>
      </c>
      <c r="AE2794" s="2" t="str">
        <f t="shared" si="660"/>
        <v/>
      </c>
      <c r="AF2794" s="3">
        <v>0</v>
      </c>
      <c r="AG2794" s="3">
        <v>0</v>
      </c>
      <c r="AH2794" s="3">
        <v>0</v>
      </c>
      <c r="AI2794" s="3">
        <v>0</v>
      </c>
      <c r="AJ2794" s="3">
        <v>0</v>
      </c>
      <c r="AK2794" s="3">
        <v>0</v>
      </c>
      <c r="AL2794" s="3">
        <v>0</v>
      </c>
      <c r="AM2794" s="3">
        <v>0</v>
      </c>
      <c r="AN2794" s="3">
        <v>0</v>
      </c>
    </row>
    <row r="2795" spans="1:40" x14ac:dyDescent="0.2">
      <c r="A2795" t="s">
        <v>35</v>
      </c>
      <c r="B2795" t="s">
        <v>123</v>
      </c>
      <c r="C2795" t="s">
        <v>19</v>
      </c>
      <c r="D2795" t="s">
        <v>107</v>
      </c>
      <c r="E2795" s="5">
        <v>1</v>
      </c>
      <c r="F2795" s="5">
        <v>0</v>
      </c>
      <c r="G2795" s="4">
        <v>52332.275058437699</v>
      </c>
      <c r="H2795" s="4">
        <f t="shared" si="653"/>
        <v>43957201286348.242</v>
      </c>
      <c r="I2795" s="4">
        <f t="shared" si="654"/>
        <v>1.190527911855264E-9</v>
      </c>
      <c r="K2795" s="1">
        <f t="shared" si="646"/>
        <v>0</v>
      </c>
      <c r="M2795" s="3" t="str">
        <f t="shared" si="655"/>
        <v/>
      </c>
      <c r="N2795" s="6">
        <f t="shared" si="647"/>
        <v>0</v>
      </c>
      <c r="O2795" s="3" t="str">
        <f t="shared" si="648"/>
        <v/>
      </c>
      <c r="Q2795" s="3">
        <f t="shared" si="649"/>
        <v>1181.4814726670324</v>
      </c>
      <c r="R2795" s="3">
        <f t="shared" si="656"/>
        <v>0</v>
      </c>
      <c r="T2795" s="4">
        <f t="shared" si="650"/>
        <v>0</v>
      </c>
      <c r="V2795" s="4">
        <f t="shared" si="651"/>
        <v>1300.5738166557442</v>
      </c>
      <c r="W2795" s="4">
        <f t="shared" si="657"/>
        <v>0</v>
      </c>
      <c r="X2795" s="1">
        <v>1</v>
      </c>
      <c r="Y2795" s="1">
        <v>83</v>
      </c>
      <c r="Z2795" s="1">
        <f t="shared" si="652"/>
        <v>0.8444589248732427</v>
      </c>
      <c r="AA2795" s="1" t="str">
        <f t="shared" si="658"/>
        <v/>
      </c>
      <c r="AB2795" s="2">
        <v>1</v>
      </c>
      <c r="AC2795" s="2">
        <v>74</v>
      </c>
      <c r="AD2795" s="2">
        <f t="shared" si="659"/>
        <v>0.82931657044114504</v>
      </c>
      <c r="AE2795" s="2" t="str">
        <f t="shared" si="660"/>
        <v/>
      </c>
      <c r="AF2795" s="3">
        <v>0</v>
      </c>
      <c r="AG2795" s="3">
        <v>0</v>
      </c>
      <c r="AH2795" s="3">
        <v>0</v>
      </c>
      <c r="AI2795" s="3">
        <v>0</v>
      </c>
      <c r="AJ2795" s="3">
        <v>0</v>
      </c>
      <c r="AK2795" s="3">
        <v>0</v>
      </c>
      <c r="AL2795" s="3">
        <v>0</v>
      </c>
      <c r="AM2795" s="3">
        <v>0</v>
      </c>
      <c r="AN2795" s="3">
        <v>0</v>
      </c>
    </row>
    <row r="2796" spans="1:40" x14ac:dyDescent="0.2">
      <c r="A2796" t="s">
        <v>35</v>
      </c>
      <c r="B2796" t="s">
        <v>123</v>
      </c>
      <c r="C2796" t="s">
        <v>181</v>
      </c>
      <c r="D2796" t="s">
        <v>319</v>
      </c>
      <c r="E2796" s="5">
        <v>1</v>
      </c>
      <c r="F2796" s="5">
        <v>0</v>
      </c>
      <c r="G2796" s="4">
        <v>9004640.1283885092</v>
      </c>
      <c r="H2796" s="4">
        <f t="shared" si="653"/>
        <v>43957201286348.242</v>
      </c>
      <c r="I2796" s="4">
        <f t="shared" si="654"/>
        <v>2.0485016936656234E-7</v>
      </c>
      <c r="K2796" s="1">
        <f t="shared" si="646"/>
        <v>0</v>
      </c>
      <c r="M2796" s="3" t="str">
        <f t="shared" si="655"/>
        <v/>
      </c>
      <c r="N2796" s="6">
        <f t="shared" si="647"/>
        <v>0</v>
      </c>
      <c r="O2796" s="3" t="str">
        <f t="shared" si="648"/>
        <v/>
      </c>
      <c r="Q2796" s="3">
        <f t="shared" si="649"/>
        <v>1181.4814726670324</v>
      </c>
      <c r="R2796" s="3">
        <f t="shared" si="656"/>
        <v>0</v>
      </c>
      <c r="T2796" s="4">
        <f t="shared" si="650"/>
        <v>0</v>
      </c>
      <c r="V2796" s="4">
        <f t="shared" si="651"/>
        <v>1300.5738166557442</v>
      </c>
      <c r="W2796" s="4">
        <f t="shared" si="657"/>
        <v>0</v>
      </c>
      <c r="X2796" s="1">
        <v>0</v>
      </c>
      <c r="Y2796" s="1">
        <v>83</v>
      </c>
      <c r="Z2796" s="1">
        <f t="shared" si="652"/>
        <v>0.8444589248732427</v>
      </c>
      <c r="AA2796" s="1" t="str">
        <f t="shared" si="658"/>
        <v/>
      </c>
      <c r="AB2796" s="2">
        <v>0</v>
      </c>
      <c r="AC2796" s="2">
        <v>74</v>
      </c>
      <c r="AD2796" s="2">
        <f t="shared" si="659"/>
        <v>0.82931657044114504</v>
      </c>
      <c r="AE2796" s="2" t="str">
        <f t="shared" si="660"/>
        <v/>
      </c>
      <c r="AF2796" s="3">
        <v>0</v>
      </c>
      <c r="AG2796" s="3">
        <v>0</v>
      </c>
      <c r="AH2796" s="3">
        <v>0</v>
      </c>
      <c r="AI2796" s="3">
        <v>0</v>
      </c>
      <c r="AJ2796" s="3">
        <v>0</v>
      </c>
      <c r="AK2796" s="3">
        <v>0</v>
      </c>
      <c r="AL2796" s="3">
        <v>0</v>
      </c>
      <c r="AM2796" s="3">
        <v>0</v>
      </c>
      <c r="AN2796" s="3">
        <v>0</v>
      </c>
    </row>
    <row r="2797" spans="1:40" x14ac:dyDescent="0.2">
      <c r="A2797" t="s">
        <v>35</v>
      </c>
      <c r="B2797" t="s">
        <v>123</v>
      </c>
      <c r="C2797" t="s">
        <v>194</v>
      </c>
      <c r="D2797" t="s">
        <v>332</v>
      </c>
      <c r="E2797" s="5">
        <v>1</v>
      </c>
      <c r="F2797" s="5">
        <v>0</v>
      </c>
      <c r="G2797" s="4">
        <v>1842096.0820570099</v>
      </c>
      <c r="H2797" s="4">
        <f t="shared" si="653"/>
        <v>43957201286348.242</v>
      </c>
      <c r="I2797" s="4">
        <f t="shared" si="654"/>
        <v>4.1906582497305363E-8</v>
      </c>
      <c r="K2797" s="1">
        <f t="shared" si="646"/>
        <v>0</v>
      </c>
      <c r="M2797" s="3" t="str">
        <f t="shared" si="655"/>
        <v/>
      </c>
      <c r="N2797" s="6">
        <f t="shared" si="647"/>
        <v>0</v>
      </c>
      <c r="O2797" s="3" t="str">
        <f t="shared" si="648"/>
        <v/>
      </c>
      <c r="Q2797" s="3">
        <f t="shared" si="649"/>
        <v>1181.4814726670324</v>
      </c>
      <c r="R2797" s="3">
        <f t="shared" si="656"/>
        <v>0</v>
      </c>
      <c r="T2797" s="4">
        <f t="shared" si="650"/>
        <v>0</v>
      </c>
      <c r="V2797" s="4">
        <f t="shared" si="651"/>
        <v>1300.5738166557442</v>
      </c>
      <c r="W2797" s="4">
        <f t="shared" si="657"/>
        <v>0</v>
      </c>
      <c r="X2797" s="1">
        <v>0</v>
      </c>
      <c r="Y2797" s="1">
        <v>83</v>
      </c>
      <c r="Z2797" s="1">
        <f t="shared" si="652"/>
        <v>0.8444589248732427</v>
      </c>
      <c r="AA2797" s="1" t="str">
        <f t="shared" si="658"/>
        <v/>
      </c>
      <c r="AB2797" s="2">
        <v>0</v>
      </c>
      <c r="AC2797" s="2">
        <v>74</v>
      </c>
      <c r="AD2797" s="2">
        <f t="shared" si="659"/>
        <v>0.82931657044114504</v>
      </c>
      <c r="AE2797" s="2" t="str">
        <f t="shared" si="660"/>
        <v/>
      </c>
      <c r="AF2797" s="3">
        <v>0</v>
      </c>
      <c r="AG2797" s="3">
        <v>0</v>
      </c>
      <c r="AH2797" s="3">
        <v>0</v>
      </c>
      <c r="AI2797" s="3">
        <v>0</v>
      </c>
      <c r="AJ2797" s="3">
        <v>0</v>
      </c>
      <c r="AK2797" s="3">
        <v>0</v>
      </c>
      <c r="AL2797" s="3">
        <v>0</v>
      </c>
      <c r="AM2797" s="3">
        <v>0</v>
      </c>
      <c r="AN2797" s="3">
        <v>0</v>
      </c>
    </row>
    <row r="2798" spans="1:40" x14ac:dyDescent="0.2">
      <c r="A2798" t="s">
        <v>35</v>
      </c>
      <c r="B2798" t="s">
        <v>123</v>
      </c>
      <c r="C2798" t="s">
        <v>217</v>
      </c>
      <c r="D2798" t="s">
        <v>355</v>
      </c>
      <c r="E2798" s="5">
        <v>1</v>
      </c>
      <c r="F2798" s="5">
        <v>0</v>
      </c>
      <c r="G2798" s="4">
        <v>282594.28531556402</v>
      </c>
      <c r="H2798" s="4">
        <f t="shared" si="653"/>
        <v>43957201286348.242</v>
      </c>
      <c r="I2798" s="4">
        <f t="shared" si="654"/>
        <v>6.4288507240184361E-9</v>
      </c>
      <c r="K2798" s="1">
        <f t="shared" si="646"/>
        <v>0</v>
      </c>
      <c r="M2798" s="3" t="str">
        <f t="shared" si="655"/>
        <v/>
      </c>
      <c r="N2798" s="6">
        <f t="shared" si="647"/>
        <v>0</v>
      </c>
      <c r="O2798" s="3" t="str">
        <f t="shared" si="648"/>
        <v/>
      </c>
      <c r="Q2798" s="3">
        <f t="shared" si="649"/>
        <v>1181.4814726670324</v>
      </c>
      <c r="R2798" s="3">
        <f t="shared" si="656"/>
        <v>0</v>
      </c>
      <c r="T2798" s="4">
        <f t="shared" si="650"/>
        <v>0</v>
      </c>
      <c r="V2798" s="4">
        <f t="shared" si="651"/>
        <v>1300.5738166557442</v>
      </c>
      <c r="W2798" s="4">
        <f t="shared" si="657"/>
        <v>0</v>
      </c>
      <c r="X2798" s="1">
        <v>0</v>
      </c>
      <c r="Y2798" s="1">
        <v>83</v>
      </c>
      <c r="Z2798" s="1">
        <f t="shared" si="652"/>
        <v>0.8444589248732427</v>
      </c>
      <c r="AA2798" s="1" t="str">
        <f t="shared" si="658"/>
        <v/>
      </c>
      <c r="AB2798" s="2">
        <v>0</v>
      </c>
      <c r="AC2798" s="2">
        <v>74</v>
      </c>
      <c r="AD2798" s="2">
        <f t="shared" si="659"/>
        <v>0.82931657044114504</v>
      </c>
      <c r="AE2798" s="2" t="str">
        <f t="shared" si="660"/>
        <v/>
      </c>
      <c r="AF2798" s="3">
        <v>0</v>
      </c>
      <c r="AG2798" s="3">
        <v>0</v>
      </c>
      <c r="AH2798" s="3">
        <v>0</v>
      </c>
      <c r="AI2798" s="3">
        <v>0</v>
      </c>
      <c r="AJ2798" s="3">
        <v>0</v>
      </c>
      <c r="AK2798" s="3">
        <v>0</v>
      </c>
      <c r="AL2798" s="3">
        <v>0</v>
      </c>
      <c r="AM2798" s="3">
        <v>0</v>
      </c>
      <c r="AN2798" s="3">
        <v>0</v>
      </c>
    </row>
    <row r="2799" spans="1:40" x14ac:dyDescent="0.2">
      <c r="A2799" t="s">
        <v>35</v>
      </c>
      <c r="B2799" t="s">
        <v>123</v>
      </c>
      <c r="C2799" t="s">
        <v>210</v>
      </c>
      <c r="D2799" t="s">
        <v>348</v>
      </c>
      <c r="E2799" s="5">
        <v>1</v>
      </c>
      <c r="F2799" s="5">
        <v>0</v>
      </c>
      <c r="G2799" s="4">
        <v>188396.19021037599</v>
      </c>
      <c r="H2799" s="4">
        <f t="shared" si="653"/>
        <v>43957201286348.242</v>
      </c>
      <c r="I2799" s="4">
        <f t="shared" si="654"/>
        <v>4.2859004826789571E-9</v>
      </c>
      <c r="K2799" s="1">
        <f t="shared" si="646"/>
        <v>0</v>
      </c>
      <c r="M2799" s="3" t="str">
        <f t="shared" si="655"/>
        <v/>
      </c>
      <c r="N2799" s="6">
        <f t="shared" si="647"/>
        <v>0</v>
      </c>
      <c r="O2799" s="3" t="str">
        <f t="shared" si="648"/>
        <v/>
      </c>
      <c r="Q2799" s="3">
        <f t="shared" si="649"/>
        <v>1181.4814726670324</v>
      </c>
      <c r="R2799" s="3">
        <f t="shared" si="656"/>
        <v>0</v>
      </c>
      <c r="T2799" s="4">
        <f t="shared" si="650"/>
        <v>0</v>
      </c>
      <c r="V2799" s="4">
        <f t="shared" si="651"/>
        <v>1300.5738166557442</v>
      </c>
      <c r="W2799" s="4">
        <f t="shared" si="657"/>
        <v>0</v>
      </c>
      <c r="X2799" s="1">
        <v>0</v>
      </c>
      <c r="Y2799" s="1">
        <v>83</v>
      </c>
      <c r="Z2799" s="1">
        <f t="shared" si="652"/>
        <v>0.8444589248732427</v>
      </c>
      <c r="AA2799" s="1" t="str">
        <f t="shared" si="658"/>
        <v/>
      </c>
      <c r="AB2799" s="2">
        <v>0</v>
      </c>
      <c r="AC2799" s="2">
        <v>74</v>
      </c>
      <c r="AD2799" s="2">
        <f t="shared" si="659"/>
        <v>0.82931657044114504</v>
      </c>
      <c r="AE2799" s="2" t="str">
        <f t="shared" si="660"/>
        <v/>
      </c>
      <c r="AF2799" s="3">
        <v>0</v>
      </c>
      <c r="AG2799" s="3">
        <v>1</v>
      </c>
      <c r="AH2799" s="3">
        <v>0</v>
      </c>
      <c r="AI2799" s="3">
        <v>1</v>
      </c>
      <c r="AJ2799" s="3">
        <v>0</v>
      </c>
      <c r="AK2799" s="3">
        <v>1</v>
      </c>
      <c r="AL2799" s="3">
        <v>0</v>
      </c>
      <c r="AM2799" s="3">
        <v>1</v>
      </c>
      <c r="AN2799" s="3">
        <v>0</v>
      </c>
    </row>
    <row r="2800" spans="1:40" x14ac:dyDescent="0.2">
      <c r="A2800" t="s">
        <v>35</v>
      </c>
      <c r="B2800" t="s">
        <v>123</v>
      </c>
      <c r="C2800" t="s">
        <v>201</v>
      </c>
      <c r="D2800" t="s">
        <v>339</v>
      </c>
      <c r="E2800" s="5">
        <v>1</v>
      </c>
      <c r="F2800" s="5">
        <v>0</v>
      </c>
      <c r="G2800" s="4">
        <v>432613.47381641797</v>
      </c>
      <c r="H2800" s="4">
        <f t="shared" si="653"/>
        <v>43957201286348.242</v>
      </c>
      <c r="I2800" s="4">
        <f t="shared" si="654"/>
        <v>9.8416974046701749E-9</v>
      </c>
      <c r="K2800" s="1">
        <f t="shared" si="646"/>
        <v>0</v>
      </c>
      <c r="M2800" s="3" t="str">
        <f t="shared" si="655"/>
        <v/>
      </c>
      <c r="N2800" s="6">
        <f t="shared" si="647"/>
        <v>0</v>
      </c>
      <c r="O2800" s="3" t="str">
        <f t="shared" si="648"/>
        <v/>
      </c>
      <c r="Q2800" s="3">
        <f t="shared" si="649"/>
        <v>1181.4814726670324</v>
      </c>
      <c r="R2800" s="3">
        <f t="shared" si="656"/>
        <v>0</v>
      </c>
      <c r="T2800" s="4">
        <f t="shared" si="650"/>
        <v>0</v>
      </c>
      <c r="V2800" s="4">
        <f t="shared" si="651"/>
        <v>1300.5738166557442</v>
      </c>
      <c r="W2800" s="4">
        <f t="shared" si="657"/>
        <v>0</v>
      </c>
      <c r="X2800" s="1">
        <v>0</v>
      </c>
      <c r="Y2800" s="1">
        <v>83</v>
      </c>
      <c r="Z2800" s="1">
        <f t="shared" si="652"/>
        <v>0.8444589248732427</v>
      </c>
      <c r="AA2800" s="1" t="str">
        <f t="shared" si="658"/>
        <v/>
      </c>
      <c r="AB2800" s="2">
        <v>0</v>
      </c>
      <c r="AC2800" s="2">
        <v>74</v>
      </c>
      <c r="AD2800" s="2">
        <f t="shared" si="659"/>
        <v>0.82931657044114504</v>
      </c>
      <c r="AE2800" s="2" t="str">
        <f t="shared" si="660"/>
        <v/>
      </c>
      <c r="AF2800" s="3">
        <v>0</v>
      </c>
      <c r="AG2800" s="3">
        <v>0</v>
      </c>
      <c r="AH2800" s="3">
        <v>1</v>
      </c>
      <c r="AI2800" s="3">
        <v>0</v>
      </c>
      <c r="AJ2800" s="3">
        <v>1</v>
      </c>
      <c r="AK2800" s="3">
        <v>0</v>
      </c>
      <c r="AL2800" s="3">
        <v>1</v>
      </c>
      <c r="AM2800" s="3">
        <v>0</v>
      </c>
      <c r="AN2800" s="3">
        <v>1</v>
      </c>
    </row>
    <row r="2801" spans="1:40" x14ac:dyDescent="0.2">
      <c r="A2801" t="s">
        <v>35</v>
      </c>
      <c r="B2801" t="s">
        <v>123</v>
      </c>
      <c r="C2801" t="s">
        <v>58</v>
      </c>
      <c r="D2801" t="s">
        <v>146</v>
      </c>
      <c r="E2801" s="5">
        <v>1</v>
      </c>
      <c r="F2801" s="5">
        <v>0</v>
      </c>
      <c r="G2801" s="4">
        <v>1437393.15493842</v>
      </c>
      <c r="H2801" s="4">
        <f t="shared" si="653"/>
        <v>43957201286348.242</v>
      </c>
      <c r="I2801" s="4">
        <f t="shared" si="654"/>
        <v>3.2699833312291206E-8</v>
      </c>
      <c r="K2801" s="1">
        <f t="shared" si="646"/>
        <v>0</v>
      </c>
      <c r="M2801" s="3" t="str">
        <f t="shared" si="655"/>
        <v/>
      </c>
      <c r="N2801" s="6">
        <f t="shared" si="647"/>
        <v>0</v>
      </c>
      <c r="O2801" s="3" t="str">
        <f t="shared" si="648"/>
        <v/>
      </c>
      <c r="Q2801" s="3">
        <f t="shared" si="649"/>
        <v>1181.4814726670324</v>
      </c>
      <c r="R2801" s="3">
        <f t="shared" si="656"/>
        <v>0</v>
      </c>
      <c r="T2801" s="4">
        <f t="shared" si="650"/>
        <v>0</v>
      </c>
      <c r="V2801" s="4">
        <f t="shared" si="651"/>
        <v>1300.5738166557442</v>
      </c>
      <c r="W2801" s="4">
        <f t="shared" si="657"/>
        <v>0</v>
      </c>
      <c r="X2801" s="1">
        <v>0</v>
      </c>
      <c r="Y2801" s="1">
        <v>83</v>
      </c>
      <c r="Z2801" s="1">
        <f t="shared" si="652"/>
        <v>0.8444589248732427</v>
      </c>
      <c r="AA2801" s="1" t="str">
        <f t="shared" si="658"/>
        <v/>
      </c>
      <c r="AB2801" s="2">
        <v>0</v>
      </c>
      <c r="AC2801" s="2">
        <v>74</v>
      </c>
      <c r="AD2801" s="2">
        <f t="shared" si="659"/>
        <v>0.82931657044114504</v>
      </c>
      <c r="AE2801" s="2" t="str">
        <f t="shared" si="660"/>
        <v/>
      </c>
      <c r="AF2801" s="3">
        <v>0</v>
      </c>
      <c r="AG2801" s="3">
        <v>1</v>
      </c>
      <c r="AH2801" s="3">
        <v>0</v>
      </c>
      <c r="AI2801" s="3">
        <v>0</v>
      </c>
      <c r="AJ2801" s="3">
        <v>1</v>
      </c>
      <c r="AK2801" s="3">
        <v>0</v>
      </c>
      <c r="AL2801" s="3">
        <v>1</v>
      </c>
      <c r="AM2801" s="3">
        <v>0</v>
      </c>
      <c r="AN2801" s="3">
        <v>1</v>
      </c>
    </row>
    <row r="2802" spans="1:40" x14ac:dyDescent="0.2">
      <c r="A2802" t="s">
        <v>35</v>
      </c>
      <c r="B2802" t="s">
        <v>123</v>
      </c>
      <c r="C2802" t="s">
        <v>2</v>
      </c>
      <c r="D2802" t="s">
        <v>90</v>
      </c>
      <c r="E2802" s="5">
        <v>1</v>
      </c>
      <c r="F2802" s="5">
        <v>0</v>
      </c>
      <c r="G2802" s="4">
        <v>282594.28531556402</v>
      </c>
      <c r="H2802" s="4">
        <f t="shared" si="653"/>
        <v>43957201286348.242</v>
      </c>
      <c r="I2802" s="4">
        <f t="shared" si="654"/>
        <v>6.4288507240184361E-9</v>
      </c>
      <c r="K2802" s="1">
        <f t="shared" si="646"/>
        <v>0</v>
      </c>
      <c r="M2802" s="3" t="str">
        <f t="shared" si="655"/>
        <v/>
      </c>
      <c r="N2802" s="6">
        <f t="shared" si="647"/>
        <v>0</v>
      </c>
      <c r="O2802" s="3" t="str">
        <f t="shared" si="648"/>
        <v/>
      </c>
      <c r="Q2802" s="3">
        <f t="shared" si="649"/>
        <v>1181.4814726670324</v>
      </c>
      <c r="R2802" s="3">
        <f t="shared" si="656"/>
        <v>0</v>
      </c>
      <c r="T2802" s="4">
        <f t="shared" si="650"/>
        <v>0</v>
      </c>
      <c r="V2802" s="4">
        <f t="shared" si="651"/>
        <v>1300.5738166557442</v>
      </c>
      <c r="W2802" s="4">
        <f t="shared" si="657"/>
        <v>0</v>
      </c>
      <c r="X2802" s="1">
        <v>1</v>
      </c>
      <c r="Y2802" s="1">
        <v>83</v>
      </c>
      <c r="Z2802" s="1">
        <f t="shared" si="652"/>
        <v>0.8444589248732427</v>
      </c>
      <c r="AA2802" s="1" t="str">
        <f t="shared" si="658"/>
        <v/>
      </c>
      <c r="AB2802" s="2">
        <v>1</v>
      </c>
      <c r="AC2802" s="2">
        <v>74</v>
      </c>
      <c r="AD2802" s="2">
        <f t="shared" si="659"/>
        <v>0.82931657044114504</v>
      </c>
      <c r="AE2802" s="2" t="str">
        <f t="shared" si="660"/>
        <v/>
      </c>
      <c r="AF2802" s="3">
        <v>0</v>
      </c>
      <c r="AG2802" s="3">
        <v>0</v>
      </c>
      <c r="AH2802" s="3">
        <v>0</v>
      </c>
      <c r="AI2802" s="3">
        <v>0</v>
      </c>
      <c r="AJ2802" s="3">
        <v>0</v>
      </c>
      <c r="AK2802" s="3">
        <v>0</v>
      </c>
      <c r="AL2802" s="3">
        <v>0</v>
      </c>
      <c r="AM2802" s="3">
        <v>0</v>
      </c>
      <c r="AN2802" s="3">
        <v>0</v>
      </c>
    </row>
    <row r="2803" spans="1:40" x14ac:dyDescent="0.2">
      <c r="A2803" t="s">
        <v>35</v>
      </c>
      <c r="B2803" t="s">
        <v>123</v>
      </c>
      <c r="C2803" t="s">
        <v>65</v>
      </c>
      <c r="D2803" t="s">
        <v>153</v>
      </c>
      <c r="E2803" s="5">
        <v>1</v>
      </c>
      <c r="F2803" s="5">
        <v>0</v>
      </c>
      <c r="G2803" s="4">
        <v>265150.19362941798</v>
      </c>
      <c r="H2803" s="4">
        <f t="shared" si="653"/>
        <v>43957201286348.242</v>
      </c>
      <c r="I2803" s="4">
        <f t="shared" si="654"/>
        <v>6.0320080867333448E-9</v>
      </c>
      <c r="K2803" s="1">
        <f t="shared" si="646"/>
        <v>0</v>
      </c>
      <c r="M2803" s="3" t="str">
        <f t="shared" si="655"/>
        <v/>
      </c>
      <c r="N2803" s="6">
        <f t="shared" si="647"/>
        <v>0</v>
      </c>
      <c r="O2803" s="3" t="str">
        <f t="shared" si="648"/>
        <v/>
      </c>
      <c r="Q2803" s="3">
        <f t="shared" si="649"/>
        <v>1181.4814726670324</v>
      </c>
      <c r="R2803" s="3">
        <f t="shared" si="656"/>
        <v>0</v>
      </c>
      <c r="T2803" s="4">
        <f t="shared" si="650"/>
        <v>0</v>
      </c>
      <c r="V2803" s="4">
        <f t="shared" si="651"/>
        <v>1300.5738166557442</v>
      </c>
      <c r="W2803" s="4">
        <f t="shared" si="657"/>
        <v>0</v>
      </c>
      <c r="X2803" s="1">
        <v>0</v>
      </c>
      <c r="Y2803" s="1">
        <v>83</v>
      </c>
      <c r="Z2803" s="1">
        <f t="shared" si="652"/>
        <v>0.8444589248732427</v>
      </c>
      <c r="AA2803" s="1" t="str">
        <f t="shared" si="658"/>
        <v/>
      </c>
      <c r="AB2803" s="2">
        <v>0</v>
      </c>
      <c r="AC2803" s="2">
        <v>74</v>
      </c>
      <c r="AD2803" s="2">
        <f t="shared" si="659"/>
        <v>0.82931657044114504</v>
      </c>
      <c r="AE2803" s="2" t="str">
        <f t="shared" si="660"/>
        <v/>
      </c>
      <c r="AF2803" s="3">
        <v>0</v>
      </c>
      <c r="AG2803" s="3">
        <v>0</v>
      </c>
      <c r="AH2803" s="3">
        <v>1</v>
      </c>
      <c r="AI2803" s="3">
        <v>0</v>
      </c>
      <c r="AJ2803" s="3">
        <v>1</v>
      </c>
      <c r="AK2803" s="3">
        <v>0</v>
      </c>
      <c r="AL2803" s="3">
        <v>1</v>
      </c>
      <c r="AM2803" s="3">
        <v>0</v>
      </c>
      <c r="AN2803" s="3">
        <v>1</v>
      </c>
    </row>
    <row r="2804" spans="1:40" x14ac:dyDescent="0.2">
      <c r="A2804" t="s">
        <v>35</v>
      </c>
      <c r="B2804" t="s">
        <v>123</v>
      </c>
      <c r="C2804" t="s">
        <v>45</v>
      </c>
      <c r="D2804" t="s">
        <v>133</v>
      </c>
      <c r="E2804" s="5">
        <v>1</v>
      </c>
      <c r="F2804" s="5">
        <v>0</v>
      </c>
      <c r="G2804" s="4">
        <v>34486969.263510503</v>
      </c>
      <c r="H2804" s="4">
        <f t="shared" si="653"/>
        <v>43957201286348.242</v>
      </c>
      <c r="I2804" s="4">
        <f t="shared" si="654"/>
        <v>7.8455789391262031E-7</v>
      </c>
      <c r="K2804" s="1">
        <f t="shared" si="646"/>
        <v>0</v>
      </c>
      <c r="M2804" s="3" t="str">
        <f t="shared" si="655"/>
        <v/>
      </c>
      <c r="N2804" s="6">
        <f t="shared" si="647"/>
        <v>0</v>
      </c>
      <c r="O2804" s="3" t="str">
        <f t="shared" si="648"/>
        <v/>
      </c>
      <c r="Q2804" s="3">
        <f t="shared" si="649"/>
        <v>1181.4814726670324</v>
      </c>
      <c r="R2804" s="3">
        <f t="shared" si="656"/>
        <v>0</v>
      </c>
      <c r="T2804" s="4">
        <f t="shared" si="650"/>
        <v>0</v>
      </c>
      <c r="V2804" s="4">
        <f t="shared" si="651"/>
        <v>1300.5738166557442</v>
      </c>
      <c r="W2804" s="4">
        <f t="shared" si="657"/>
        <v>0</v>
      </c>
      <c r="X2804" s="1">
        <v>0</v>
      </c>
      <c r="Y2804" s="1">
        <v>83</v>
      </c>
      <c r="Z2804" s="1">
        <f t="shared" si="652"/>
        <v>0.8444589248732427</v>
      </c>
      <c r="AA2804" s="1" t="str">
        <f t="shared" si="658"/>
        <v/>
      </c>
      <c r="AB2804" s="2">
        <v>0</v>
      </c>
      <c r="AC2804" s="2">
        <v>74</v>
      </c>
      <c r="AD2804" s="2">
        <f t="shared" si="659"/>
        <v>0.82931657044114504</v>
      </c>
      <c r="AE2804" s="2" t="str">
        <f t="shared" si="660"/>
        <v/>
      </c>
      <c r="AF2804" s="3">
        <v>0</v>
      </c>
      <c r="AG2804" s="3">
        <v>0</v>
      </c>
      <c r="AH2804" s="3">
        <v>0</v>
      </c>
      <c r="AI2804" s="3">
        <v>0</v>
      </c>
      <c r="AJ2804" s="3">
        <v>0</v>
      </c>
      <c r="AK2804" s="3">
        <v>0</v>
      </c>
      <c r="AL2804" s="3">
        <v>0</v>
      </c>
      <c r="AM2804" s="3">
        <v>0</v>
      </c>
      <c r="AN2804" s="3">
        <v>0</v>
      </c>
    </row>
    <row r="2805" spans="1:40" x14ac:dyDescent="0.2">
      <c r="A2805" t="s">
        <v>36</v>
      </c>
      <c r="B2805" t="s">
        <v>124</v>
      </c>
      <c r="C2805" t="s">
        <v>52</v>
      </c>
      <c r="D2805" t="s">
        <v>140</v>
      </c>
      <c r="E2805" s="5">
        <v>0</v>
      </c>
      <c r="F2805" s="5">
        <v>1</v>
      </c>
      <c r="G2805" s="4">
        <v>2061075758.6156299</v>
      </c>
      <c r="H2805" s="4">
        <f t="shared" si="653"/>
        <v>43957201286348.242</v>
      </c>
      <c r="I2805" s="4">
        <f t="shared" si="654"/>
        <v>4.6888238975663283E-5</v>
      </c>
      <c r="J2805" s="1">
        <v>58.200000762939453</v>
      </c>
      <c r="K2805" s="1">
        <f t="shared" si="646"/>
        <v>71.087015011561903</v>
      </c>
      <c r="L2805" s="3">
        <v>58.200000762939453</v>
      </c>
      <c r="M2805" s="3">
        <f t="shared" si="655"/>
        <v>0</v>
      </c>
      <c r="N2805" s="6">
        <f t="shared" si="647"/>
        <v>71.087015011561903</v>
      </c>
      <c r="O2805" s="3">
        <f t="shared" si="648"/>
        <v>0</v>
      </c>
      <c r="P2805" s="3">
        <v>1</v>
      </c>
      <c r="Q2805" s="3">
        <f t="shared" si="649"/>
        <v>752.78738181685594</v>
      </c>
      <c r="R2805" s="3">
        <f t="shared" si="656"/>
        <v>9.443173029812621E-2</v>
      </c>
      <c r="S2805" s="4">
        <v>61.263156890869141</v>
      </c>
      <c r="T2805" s="4">
        <f t="shared" si="650"/>
        <v>82.912388069876272</v>
      </c>
      <c r="U2805" s="4">
        <v>1</v>
      </c>
      <c r="V2805" s="4">
        <f t="shared" si="651"/>
        <v>823.603682711499</v>
      </c>
      <c r="W2805" s="4">
        <f t="shared" si="657"/>
        <v>0.10067024930839186</v>
      </c>
      <c r="X2805" s="1">
        <v>1</v>
      </c>
      <c r="Y2805" s="1">
        <v>87</v>
      </c>
      <c r="Z2805" s="1">
        <f t="shared" si="652"/>
        <v>0.88100049930755209</v>
      </c>
      <c r="AA2805" s="1">
        <f t="shared" si="658"/>
        <v>0.85134168804686383</v>
      </c>
      <c r="AB2805" s="2">
        <v>1</v>
      </c>
      <c r="AC2805" s="2">
        <v>78</v>
      </c>
      <c r="AD2805" s="2">
        <f t="shared" si="659"/>
        <v>0.84395969029182105</v>
      </c>
      <c r="AE2805" s="2">
        <f t="shared" si="660"/>
        <v>0.82782087054727804</v>
      </c>
      <c r="AF2805" s="3">
        <v>0</v>
      </c>
      <c r="AG2805" s="3">
        <v>0</v>
      </c>
      <c r="AH2805" s="3">
        <v>0</v>
      </c>
      <c r="AI2805" s="3">
        <v>0</v>
      </c>
      <c r="AJ2805" s="3">
        <v>0</v>
      </c>
      <c r="AK2805" s="3">
        <v>0</v>
      </c>
      <c r="AL2805" s="3">
        <v>0</v>
      </c>
      <c r="AM2805" s="3">
        <v>0</v>
      </c>
      <c r="AN2805" s="3">
        <v>0</v>
      </c>
    </row>
    <row r="2806" spans="1:40" x14ac:dyDescent="0.2">
      <c r="A2806" t="s">
        <v>36</v>
      </c>
      <c r="B2806" t="s">
        <v>124</v>
      </c>
      <c r="C2806" t="s">
        <v>84</v>
      </c>
      <c r="D2806" t="s">
        <v>172</v>
      </c>
      <c r="E2806" s="5">
        <v>0</v>
      </c>
      <c r="F2806" s="5">
        <v>0</v>
      </c>
      <c r="G2806" s="4">
        <v>1357343231.2601299</v>
      </c>
      <c r="H2806" s="4">
        <f t="shared" si="653"/>
        <v>43957201286348.242</v>
      </c>
      <c r="I2806" s="4">
        <f t="shared" si="654"/>
        <v>3.0878745496512746E-5</v>
      </c>
      <c r="J2806" s="1">
        <v>59.825000762939453</v>
      </c>
      <c r="K2806" s="1">
        <f t="shared" si="646"/>
        <v>67.174022358080748</v>
      </c>
      <c r="L2806" s="3">
        <v>59.825000762939453</v>
      </c>
      <c r="M2806" s="3">
        <f t="shared" si="655"/>
        <v>0</v>
      </c>
      <c r="N2806" s="6">
        <f t="shared" si="647"/>
        <v>67.174022358080748</v>
      </c>
      <c r="O2806" s="3">
        <f t="shared" si="648"/>
        <v>0</v>
      </c>
      <c r="P2806" s="3">
        <v>2</v>
      </c>
      <c r="Q2806" s="3">
        <f t="shared" si="649"/>
        <v>752.78738181685594</v>
      </c>
      <c r="R2806" s="3">
        <f t="shared" si="656"/>
        <v>8.9233725193368571E-2</v>
      </c>
      <c r="S2806" s="4">
        <v>57.710525512695313</v>
      </c>
      <c r="T2806" s="4">
        <f t="shared" si="650"/>
        <v>60.300137586080837</v>
      </c>
      <c r="U2806" s="4">
        <v>3</v>
      </c>
      <c r="V2806" s="4">
        <f t="shared" si="651"/>
        <v>823.603682711499</v>
      </c>
      <c r="W2806" s="4">
        <f t="shared" si="657"/>
        <v>7.3214992661954179E-2</v>
      </c>
      <c r="X2806" s="1">
        <v>0</v>
      </c>
      <c r="Y2806" s="1">
        <v>87</v>
      </c>
      <c r="Z2806" s="1">
        <f t="shared" si="652"/>
        <v>0.88100049930755209</v>
      </c>
      <c r="AA2806" s="1">
        <f t="shared" si="658"/>
        <v>0</v>
      </c>
      <c r="AB2806" s="2">
        <v>0</v>
      </c>
      <c r="AC2806" s="2">
        <v>78</v>
      </c>
      <c r="AD2806" s="2">
        <f t="shared" si="659"/>
        <v>0.84395969029182105</v>
      </c>
      <c r="AE2806" s="2">
        <f t="shared" si="660"/>
        <v>0</v>
      </c>
      <c r="AF2806" s="3">
        <v>0</v>
      </c>
      <c r="AG2806" s="3">
        <v>0</v>
      </c>
      <c r="AH2806" s="3">
        <v>0</v>
      </c>
      <c r="AI2806" s="3">
        <v>0</v>
      </c>
      <c r="AJ2806" s="3">
        <v>0</v>
      </c>
      <c r="AK2806" s="3">
        <v>0</v>
      </c>
      <c r="AL2806" s="3">
        <v>0</v>
      </c>
      <c r="AM2806" s="3">
        <v>0</v>
      </c>
      <c r="AN2806" s="3">
        <v>0</v>
      </c>
    </row>
    <row r="2807" spans="1:40" x14ac:dyDescent="0.2">
      <c r="A2807" t="s">
        <v>36</v>
      </c>
      <c r="B2807" t="s">
        <v>124</v>
      </c>
      <c r="C2807" t="s">
        <v>59</v>
      </c>
      <c r="D2807" t="s">
        <v>147</v>
      </c>
      <c r="E2807" s="5">
        <v>0</v>
      </c>
      <c r="F2807" s="5">
        <v>1</v>
      </c>
      <c r="G2807" s="4">
        <v>348742332.16297603</v>
      </c>
      <c r="H2807" s="4">
        <f t="shared" si="653"/>
        <v>43957201286348.242</v>
      </c>
      <c r="I2807" s="4">
        <f t="shared" si="654"/>
        <v>7.9336791687710259E-6</v>
      </c>
      <c r="J2807" s="1">
        <v>66.025001525878906</v>
      </c>
      <c r="K2807" s="1">
        <f t="shared" si="646"/>
        <v>57.405055048358101</v>
      </c>
      <c r="L2807" s="3">
        <v>66.025001525878906</v>
      </c>
      <c r="M2807" s="3">
        <f t="shared" si="655"/>
        <v>0</v>
      </c>
      <c r="N2807" s="6">
        <f t="shared" si="647"/>
        <v>57.405055048358101</v>
      </c>
      <c r="O2807" s="3">
        <f t="shared" si="648"/>
        <v>0</v>
      </c>
      <c r="P2807" s="3">
        <v>3</v>
      </c>
      <c r="Q2807" s="3">
        <f t="shared" si="649"/>
        <v>752.78738181685594</v>
      </c>
      <c r="R2807" s="3">
        <f t="shared" si="656"/>
        <v>7.6256664809937078E-2</v>
      </c>
      <c r="S2807" s="4">
        <v>69.5</v>
      </c>
      <c r="T2807" s="4">
        <f t="shared" si="650"/>
        <v>66.954426089352353</v>
      </c>
      <c r="U2807" s="4">
        <v>2</v>
      </c>
      <c r="V2807" s="4">
        <f t="shared" si="651"/>
        <v>823.603682711499</v>
      </c>
      <c r="W2807" s="4">
        <f t="shared" si="657"/>
        <v>8.1294471473127072E-2</v>
      </c>
      <c r="X2807" s="1">
        <v>1</v>
      </c>
      <c r="Y2807" s="1">
        <v>87</v>
      </c>
      <c r="Z2807" s="1">
        <f t="shared" si="652"/>
        <v>0.88100049930755209</v>
      </c>
      <c r="AA2807" s="1">
        <f t="shared" si="658"/>
        <v>0.80774361658964233</v>
      </c>
      <c r="AB2807" s="2">
        <v>1</v>
      </c>
      <c r="AC2807" s="2">
        <v>78</v>
      </c>
      <c r="AD2807" s="2">
        <f t="shared" si="659"/>
        <v>0.84395969029182105</v>
      </c>
      <c r="AE2807" s="2">
        <f t="shared" si="660"/>
        <v>0.80774361658964233</v>
      </c>
      <c r="AF2807" s="3">
        <v>0</v>
      </c>
      <c r="AG2807" s="3">
        <v>0</v>
      </c>
      <c r="AH2807" s="3">
        <v>0</v>
      </c>
      <c r="AI2807" s="3">
        <v>0</v>
      </c>
      <c r="AJ2807" s="3">
        <v>0</v>
      </c>
      <c r="AK2807" s="3">
        <v>0</v>
      </c>
      <c r="AL2807" s="3">
        <v>0</v>
      </c>
      <c r="AM2807" s="3">
        <v>0</v>
      </c>
      <c r="AN2807" s="3">
        <v>0</v>
      </c>
    </row>
    <row r="2808" spans="1:40" x14ac:dyDescent="0.2">
      <c r="A2808" t="s">
        <v>36</v>
      </c>
      <c r="B2808" t="s">
        <v>124</v>
      </c>
      <c r="C2808" t="s">
        <v>79</v>
      </c>
      <c r="D2808" t="s">
        <v>167</v>
      </c>
      <c r="E2808" s="5">
        <v>0</v>
      </c>
      <c r="F2808" s="5">
        <v>0</v>
      </c>
      <c r="G2808" s="4">
        <v>55646850.544023499</v>
      </c>
      <c r="H2808" s="4">
        <f t="shared" si="653"/>
        <v>43957201286348.242</v>
      </c>
      <c r="I2808" s="4">
        <f t="shared" si="654"/>
        <v>1.265932518804506E-6</v>
      </c>
      <c r="J2808" s="1">
        <v>76.449996948242188</v>
      </c>
      <c r="K2808" s="1">
        <f t="shared" si="646"/>
        <v>48.335839877086855</v>
      </c>
      <c r="L2808" s="3">
        <v>76.449996948242188</v>
      </c>
      <c r="M2808" s="3">
        <f t="shared" si="655"/>
        <v>0</v>
      </c>
      <c r="N2808" s="6">
        <f t="shared" si="647"/>
        <v>48.335839877086855</v>
      </c>
      <c r="O2808" s="3">
        <f t="shared" si="648"/>
        <v>0</v>
      </c>
      <c r="P2808" s="3">
        <v>4</v>
      </c>
      <c r="Q2808" s="3">
        <f t="shared" si="649"/>
        <v>752.78738181685594</v>
      </c>
      <c r="R2808" s="3">
        <f t="shared" si="656"/>
        <v>6.4209152603525416E-2</v>
      </c>
      <c r="S2808" s="4">
        <v>76.421051025390625</v>
      </c>
      <c r="T2808" s="4">
        <f t="shared" si="650"/>
        <v>48.28095710913145</v>
      </c>
      <c r="U2808" s="4">
        <v>5</v>
      </c>
      <c r="V2808" s="4">
        <f t="shared" si="651"/>
        <v>823.603682711499</v>
      </c>
      <c r="W2808" s="4">
        <f t="shared" si="657"/>
        <v>5.8621589634202539E-2</v>
      </c>
      <c r="X2808" s="1">
        <v>1</v>
      </c>
      <c r="Y2808" s="1">
        <v>87</v>
      </c>
      <c r="Z2808" s="1">
        <f t="shared" si="652"/>
        <v>0.88100049930755209</v>
      </c>
      <c r="AA2808" s="1">
        <f t="shared" si="658"/>
        <v>0.75807040914231616</v>
      </c>
      <c r="AB2808" s="2">
        <v>1</v>
      </c>
      <c r="AC2808" s="2">
        <v>78</v>
      </c>
      <c r="AD2808" s="2">
        <f t="shared" si="659"/>
        <v>0.84395969029182105</v>
      </c>
      <c r="AE2808" s="2">
        <f t="shared" si="660"/>
        <v>0.75807040914231616</v>
      </c>
      <c r="AF2808" s="3">
        <v>0</v>
      </c>
      <c r="AG2808" s="3">
        <v>0</v>
      </c>
      <c r="AH2808" s="3">
        <v>1</v>
      </c>
      <c r="AI2808" s="3">
        <v>0</v>
      </c>
      <c r="AJ2808" s="3">
        <v>1</v>
      </c>
      <c r="AK2808" s="3">
        <v>0</v>
      </c>
      <c r="AL2808" s="3">
        <v>1</v>
      </c>
      <c r="AM2808" s="3">
        <v>0</v>
      </c>
      <c r="AN2808" s="3">
        <v>1</v>
      </c>
    </row>
    <row r="2809" spans="1:40" x14ac:dyDescent="0.2">
      <c r="A2809" t="s">
        <v>36</v>
      </c>
      <c r="B2809" t="s">
        <v>124</v>
      </c>
      <c r="C2809" t="s">
        <v>39</v>
      </c>
      <c r="D2809" t="s">
        <v>127</v>
      </c>
      <c r="E2809" s="5">
        <v>0</v>
      </c>
      <c r="F2809" s="5">
        <v>1</v>
      </c>
      <c r="G2809" s="4">
        <v>1783607953.3991799</v>
      </c>
      <c r="H2809" s="4">
        <f t="shared" si="653"/>
        <v>43957201286348.242</v>
      </c>
      <c r="I2809" s="4">
        <f t="shared" si="654"/>
        <v>4.0576012603266303E-5</v>
      </c>
      <c r="J2809" s="1">
        <v>50.650001525878906</v>
      </c>
      <c r="K2809" s="1">
        <f t="shared" si="646"/>
        <v>44.650690278160873</v>
      </c>
      <c r="L2809" s="3">
        <v>50.650001525878906</v>
      </c>
      <c r="M2809" s="3">
        <f t="shared" si="655"/>
        <v>0</v>
      </c>
      <c r="N2809" s="6">
        <f t="shared" si="647"/>
        <v>44.650690278160873</v>
      </c>
      <c r="O2809" s="3">
        <f t="shared" si="648"/>
        <v>0</v>
      </c>
      <c r="P2809" s="3">
        <v>5</v>
      </c>
      <c r="Q2809" s="3">
        <f t="shared" si="649"/>
        <v>752.78738181685594</v>
      </c>
      <c r="R2809" s="3">
        <f t="shared" si="656"/>
        <v>5.9313813377684703E-2</v>
      </c>
      <c r="S2809" s="4">
        <v>53.315788269042969</v>
      </c>
      <c r="T2809" s="4">
        <f t="shared" si="650"/>
        <v>52.078359196565295</v>
      </c>
      <c r="U2809" s="4">
        <v>4</v>
      </c>
      <c r="V2809" s="4">
        <f t="shared" si="651"/>
        <v>823.603682711499</v>
      </c>
      <c r="W2809" s="4">
        <f t="shared" si="657"/>
        <v>6.3232304917713533E-2</v>
      </c>
      <c r="X2809" s="1">
        <v>1</v>
      </c>
      <c r="Y2809" s="1">
        <v>87</v>
      </c>
      <c r="Z2809" s="1">
        <f t="shared" si="652"/>
        <v>0.88100049930755209</v>
      </c>
      <c r="AA2809" s="1">
        <f t="shared" si="658"/>
        <v>0.80637572903898103</v>
      </c>
      <c r="AB2809" s="2">
        <v>1</v>
      </c>
      <c r="AC2809" s="2">
        <v>78</v>
      </c>
      <c r="AD2809" s="2">
        <f t="shared" si="659"/>
        <v>0.84395969029182105</v>
      </c>
      <c r="AE2809" s="2">
        <f t="shared" si="660"/>
        <v>0.80637572903898103</v>
      </c>
      <c r="AF2809" s="3">
        <v>0</v>
      </c>
      <c r="AG2809" s="3">
        <v>0</v>
      </c>
      <c r="AH2809" s="3">
        <v>0</v>
      </c>
      <c r="AI2809" s="3">
        <v>0</v>
      </c>
      <c r="AJ2809" s="3">
        <v>0</v>
      </c>
      <c r="AK2809" s="3">
        <v>0</v>
      </c>
      <c r="AL2809" s="3">
        <v>0</v>
      </c>
      <c r="AM2809" s="3">
        <v>0</v>
      </c>
      <c r="AN2809" s="3">
        <v>0</v>
      </c>
    </row>
    <row r="2810" spans="1:40" x14ac:dyDescent="0.2">
      <c r="A2810" t="s">
        <v>36</v>
      </c>
      <c r="B2810" t="s">
        <v>124</v>
      </c>
      <c r="C2810" t="s">
        <v>32</v>
      </c>
      <c r="D2810" t="s">
        <v>120</v>
      </c>
      <c r="E2810" s="5">
        <v>0</v>
      </c>
      <c r="F2810" s="5">
        <v>0</v>
      </c>
      <c r="G2810" s="4">
        <v>56738994.891581103</v>
      </c>
      <c r="H2810" s="4">
        <f t="shared" si="653"/>
        <v>43957201286348.242</v>
      </c>
      <c r="I2810" s="4">
        <f t="shared" si="654"/>
        <v>1.2907781485442864E-6</v>
      </c>
      <c r="J2810" s="1">
        <v>72.449996948242188</v>
      </c>
      <c r="K2810" s="1">
        <f t="shared" si="646"/>
        <v>41.406226114774555</v>
      </c>
      <c r="L2810" s="3">
        <v>72.449996948242188</v>
      </c>
      <c r="M2810" s="3">
        <f t="shared" si="655"/>
        <v>0</v>
      </c>
      <c r="N2810" s="6">
        <f t="shared" si="647"/>
        <v>41.406226114774555</v>
      </c>
      <c r="O2810" s="3">
        <f t="shared" si="648"/>
        <v>0</v>
      </c>
      <c r="P2810" s="3">
        <v>6</v>
      </c>
      <c r="Q2810" s="3">
        <f t="shared" si="649"/>
        <v>752.78738181685594</v>
      </c>
      <c r="R2810" s="3">
        <f t="shared" si="656"/>
        <v>5.500387906986489E-2</v>
      </c>
      <c r="S2810" s="4">
        <v>75.894737243652344</v>
      </c>
      <c r="T2810" s="4">
        <f t="shared" si="650"/>
        <v>47.597650974493014</v>
      </c>
      <c r="U2810" s="4">
        <v>6</v>
      </c>
      <c r="V2810" s="4">
        <f t="shared" si="651"/>
        <v>823.603682711499</v>
      </c>
      <c r="W2810" s="4">
        <f t="shared" si="657"/>
        <v>5.7791935579732036E-2</v>
      </c>
      <c r="X2810" s="1">
        <v>1</v>
      </c>
      <c r="Y2810" s="1">
        <v>87</v>
      </c>
      <c r="Z2810" s="1">
        <f t="shared" si="652"/>
        <v>0.88100049930755209</v>
      </c>
      <c r="AA2810" s="1">
        <f t="shared" si="658"/>
        <v>0.76470514077660134</v>
      </c>
      <c r="AB2810" s="2">
        <v>1</v>
      </c>
      <c r="AC2810" s="2">
        <v>78</v>
      </c>
      <c r="AD2810" s="2">
        <f t="shared" si="659"/>
        <v>0.84395969029182105</v>
      </c>
      <c r="AE2810" s="2">
        <f t="shared" si="660"/>
        <v>0.75982026470921593</v>
      </c>
      <c r="AF2810" s="3">
        <v>1</v>
      </c>
      <c r="AG2810" s="3">
        <v>0</v>
      </c>
      <c r="AH2810" s="3">
        <v>1</v>
      </c>
      <c r="AI2810" s="3">
        <v>0</v>
      </c>
      <c r="AJ2810" s="3">
        <v>1</v>
      </c>
      <c r="AK2810" s="3">
        <v>0</v>
      </c>
      <c r="AL2810" s="3">
        <v>1</v>
      </c>
      <c r="AM2810" s="3">
        <v>0</v>
      </c>
      <c r="AN2810" s="3">
        <v>1</v>
      </c>
    </row>
    <row r="2811" spans="1:40" x14ac:dyDescent="0.2">
      <c r="A2811" t="s">
        <v>36</v>
      </c>
      <c r="B2811" t="s">
        <v>124</v>
      </c>
      <c r="C2811" t="s">
        <v>16</v>
      </c>
      <c r="D2811" t="s">
        <v>104</v>
      </c>
      <c r="E2811" s="5">
        <v>0</v>
      </c>
      <c r="F2811" s="5">
        <v>0</v>
      </c>
      <c r="G2811" s="4">
        <v>31115635.272783399</v>
      </c>
      <c r="H2811" s="4">
        <f t="shared" si="653"/>
        <v>43957201286348.242</v>
      </c>
      <c r="I2811" s="4">
        <f t="shared" si="654"/>
        <v>7.0786206496833914E-7</v>
      </c>
      <c r="J2811" s="1">
        <v>72.275001525878906</v>
      </c>
      <c r="K2811" s="1">
        <f t="shared" si="646"/>
        <v>33.647066623720491</v>
      </c>
      <c r="L2811" s="3">
        <v>72.275001525878906</v>
      </c>
      <c r="M2811" s="3">
        <f t="shared" si="655"/>
        <v>0</v>
      </c>
      <c r="N2811" s="6">
        <f t="shared" si="647"/>
        <v>33.647066623720491</v>
      </c>
      <c r="O2811" s="3">
        <f t="shared" si="648"/>
        <v>0</v>
      </c>
      <c r="P2811" s="3">
        <v>7</v>
      </c>
      <c r="Q2811" s="3">
        <f t="shared" si="649"/>
        <v>752.78738181685594</v>
      </c>
      <c r="R2811" s="3">
        <f t="shared" si="656"/>
        <v>4.4696640029370759E-2</v>
      </c>
      <c r="S2811" s="4">
        <v>75.552635192871094</v>
      </c>
      <c r="T2811" s="4">
        <f t="shared" si="650"/>
        <v>38.435428705855429</v>
      </c>
      <c r="U2811" s="4">
        <v>8</v>
      </c>
      <c r="V2811" s="4">
        <f t="shared" si="651"/>
        <v>823.603682711499</v>
      </c>
      <c r="W2811" s="4">
        <f t="shared" si="657"/>
        <v>4.666738324835662E-2</v>
      </c>
      <c r="X2811" s="1">
        <v>1</v>
      </c>
      <c r="Y2811" s="1">
        <v>87</v>
      </c>
      <c r="Z2811" s="1">
        <f t="shared" si="652"/>
        <v>0.88100049930755209</v>
      </c>
      <c r="AA2811" s="1">
        <f t="shared" si="658"/>
        <v>0.64420756097744647</v>
      </c>
      <c r="AB2811" s="2">
        <v>1</v>
      </c>
      <c r="AC2811" s="2">
        <v>78</v>
      </c>
      <c r="AD2811" s="2">
        <f t="shared" si="659"/>
        <v>0.84395969029182105</v>
      </c>
      <c r="AE2811" s="2">
        <f t="shared" si="660"/>
        <v>0.64420756097744647</v>
      </c>
      <c r="AF2811" s="3">
        <v>1</v>
      </c>
      <c r="AG2811" s="3">
        <v>0</v>
      </c>
      <c r="AH2811" s="3">
        <v>1</v>
      </c>
      <c r="AI2811" s="3">
        <v>0</v>
      </c>
      <c r="AJ2811" s="3">
        <v>1</v>
      </c>
      <c r="AK2811" s="3">
        <v>0</v>
      </c>
      <c r="AL2811" s="3">
        <v>1</v>
      </c>
      <c r="AM2811" s="3">
        <v>0</v>
      </c>
      <c r="AN2811" s="3">
        <v>1</v>
      </c>
    </row>
    <row r="2812" spans="1:40" x14ac:dyDescent="0.2">
      <c r="A2812" t="s">
        <v>36</v>
      </c>
      <c r="B2812" t="s">
        <v>124</v>
      </c>
      <c r="C2812" t="s">
        <v>29</v>
      </c>
      <c r="D2812" t="s">
        <v>117</v>
      </c>
      <c r="E2812" s="5">
        <v>0</v>
      </c>
      <c r="F2812" s="5">
        <v>1</v>
      </c>
      <c r="G2812" s="4">
        <v>183360044.46330699</v>
      </c>
      <c r="H2812" s="4">
        <f t="shared" si="653"/>
        <v>43957201286348.242</v>
      </c>
      <c r="I2812" s="4">
        <f t="shared" si="654"/>
        <v>4.1713311834585111E-6</v>
      </c>
      <c r="J2812" s="1">
        <v>59.099998474121094</v>
      </c>
      <c r="K2812" s="1">
        <f t="shared" si="646"/>
        <v>33.229257182980433</v>
      </c>
      <c r="L2812" s="3">
        <v>59.099998474121094</v>
      </c>
      <c r="M2812" s="3">
        <f t="shared" si="655"/>
        <v>0</v>
      </c>
      <c r="N2812" s="6">
        <f t="shared" si="647"/>
        <v>33.229257182980433</v>
      </c>
      <c r="O2812" s="3">
        <f t="shared" si="648"/>
        <v>0</v>
      </c>
      <c r="P2812" s="3">
        <v>8</v>
      </c>
      <c r="Q2812" s="3">
        <f t="shared" si="649"/>
        <v>752.78738181685594</v>
      </c>
      <c r="R2812" s="3">
        <f t="shared" si="656"/>
        <v>4.4141623499030315E-2</v>
      </c>
      <c r="S2812" s="4">
        <v>62.210525512695313</v>
      </c>
      <c r="T2812" s="4">
        <f t="shared" si="650"/>
        <v>38.756971535068708</v>
      </c>
      <c r="U2812" s="4">
        <v>7</v>
      </c>
      <c r="V2812" s="4">
        <f t="shared" si="651"/>
        <v>823.603682711499</v>
      </c>
      <c r="W2812" s="4">
        <f t="shared" si="657"/>
        <v>4.7057792902857776E-2</v>
      </c>
      <c r="X2812" s="1">
        <v>1</v>
      </c>
      <c r="Y2812" s="1">
        <v>87</v>
      </c>
      <c r="Z2812" s="1">
        <f t="shared" si="652"/>
        <v>0.88100049930755209</v>
      </c>
      <c r="AA2812" s="1">
        <f t="shared" si="658"/>
        <v>0.81934024751499956</v>
      </c>
      <c r="AB2812" s="2">
        <v>1</v>
      </c>
      <c r="AC2812" s="2">
        <v>78</v>
      </c>
      <c r="AD2812" s="2">
        <f t="shared" si="659"/>
        <v>0.84395969029182105</v>
      </c>
      <c r="AE2812" s="2">
        <f t="shared" si="660"/>
        <v>0.80074593661528948</v>
      </c>
      <c r="AF2812" s="3">
        <v>0</v>
      </c>
      <c r="AG2812" s="3">
        <v>0</v>
      </c>
      <c r="AH2812" s="3">
        <v>0</v>
      </c>
      <c r="AI2812" s="3">
        <v>0</v>
      </c>
      <c r="AJ2812" s="3">
        <v>0</v>
      </c>
      <c r="AK2812" s="3">
        <v>0</v>
      </c>
      <c r="AL2812" s="3">
        <v>0</v>
      </c>
      <c r="AM2812" s="3">
        <v>0</v>
      </c>
      <c r="AN2812" s="3">
        <v>0</v>
      </c>
    </row>
    <row r="2813" spans="1:40" x14ac:dyDescent="0.2">
      <c r="A2813" t="s">
        <v>36</v>
      </c>
      <c r="B2813" t="s">
        <v>124</v>
      </c>
      <c r="C2813" t="s">
        <v>43</v>
      </c>
      <c r="D2813" t="s">
        <v>131</v>
      </c>
      <c r="E2813" s="5">
        <v>0</v>
      </c>
      <c r="F2813" s="5">
        <v>0</v>
      </c>
      <c r="G2813" s="4">
        <v>67214221.5988888</v>
      </c>
      <c r="H2813" s="4">
        <f t="shared" si="653"/>
        <v>43957201286348.242</v>
      </c>
      <c r="I2813" s="4">
        <f t="shared" si="654"/>
        <v>1.5290832817366712E-6</v>
      </c>
      <c r="J2813" s="1">
        <v>60.5</v>
      </c>
      <c r="K2813" s="1">
        <f t="shared" si="646"/>
        <v>25.511921540946442</v>
      </c>
      <c r="L2813" s="3">
        <v>60.5</v>
      </c>
      <c r="M2813" s="3">
        <f t="shared" si="655"/>
        <v>0</v>
      </c>
      <c r="N2813" s="6">
        <f t="shared" si="647"/>
        <v>25.511921540946442</v>
      </c>
      <c r="O2813" s="3">
        <f t="shared" si="648"/>
        <v>0</v>
      </c>
      <c r="P2813" s="3">
        <v>9</v>
      </c>
      <c r="Q2813" s="3">
        <f t="shared" si="649"/>
        <v>752.78738181685594</v>
      </c>
      <c r="R2813" s="3">
        <f t="shared" si="656"/>
        <v>3.3889943106343384E-2</v>
      </c>
      <c r="S2813" s="4">
        <v>62.157894134521484</v>
      </c>
      <c r="T2813" s="4">
        <f t="shared" si="650"/>
        <v>27.667245517710363</v>
      </c>
      <c r="U2813" s="4">
        <v>9</v>
      </c>
      <c r="V2813" s="4">
        <f t="shared" si="651"/>
        <v>823.603682711499</v>
      </c>
      <c r="W2813" s="4">
        <f t="shared" si="657"/>
        <v>3.3592911370458202E-2</v>
      </c>
      <c r="X2813" s="1">
        <v>1</v>
      </c>
      <c r="Y2813" s="1">
        <v>87</v>
      </c>
      <c r="Z2813" s="1">
        <f t="shared" si="652"/>
        <v>0.88100049930755209</v>
      </c>
      <c r="AA2813" s="1">
        <f t="shared" si="658"/>
        <v>0.75899821858560468</v>
      </c>
      <c r="AB2813" s="2">
        <v>1</v>
      </c>
      <c r="AC2813" s="2">
        <v>78</v>
      </c>
      <c r="AD2813" s="2">
        <f t="shared" si="659"/>
        <v>0.84395969029182105</v>
      </c>
      <c r="AE2813" s="2">
        <f t="shared" si="660"/>
        <v>0.75899821858560468</v>
      </c>
      <c r="AF2813" s="3">
        <v>0</v>
      </c>
      <c r="AG2813" s="3">
        <v>0</v>
      </c>
      <c r="AH2813" s="3">
        <v>0</v>
      </c>
      <c r="AI2813" s="3">
        <v>0</v>
      </c>
      <c r="AJ2813" s="3">
        <v>0</v>
      </c>
      <c r="AK2813" s="3">
        <v>0</v>
      </c>
      <c r="AL2813" s="3">
        <v>0</v>
      </c>
      <c r="AM2813" s="3">
        <v>0</v>
      </c>
      <c r="AN2813" s="3">
        <v>0</v>
      </c>
    </row>
    <row r="2814" spans="1:40" x14ac:dyDescent="0.2">
      <c r="A2814" t="s">
        <v>36</v>
      </c>
      <c r="B2814" t="s">
        <v>124</v>
      </c>
      <c r="C2814" t="s">
        <v>61</v>
      </c>
      <c r="D2814" t="s">
        <v>149</v>
      </c>
      <c r="E2814" s="5">
        <v>0</v>
      </c>
      <c r="F2814" s="5">
        <v>0</v>
      </c>
      <c r="G2814" s="4">
        <v>192791165.69179699</v>
      </c>
      <c r="H2814" s="4">
        <f t="shared" si="653"/>
        <v>43957201286348.242</v>
      </c>
      <c r="I2814" s="4">
        <f t="shared" si="654"/>
        <v>4.3858835424008673E-6</v>
      </c>
      <c r="J2814" s="1">
        <v>51.575000762939453</v>
      </c>
      <c r="K2814" s="1">
        <f t="shared" si="646"/>
        <v>22.456225520504255</v>
      </c>
      <c r="L2814" s="3">
        <v>51.575000762939453</v>
      </c>
      <c r="M2814" s="3">
        <f t="shared" si="655"/>
        <v>0</v>
      </c>
      <c r="N2814" s="6">
        <f t="shared" si="647"/>
        <v>22.456225520504255</v>
      </c>
      <c r="O2814" s="3">
        <f t="shared" si="648"/>
        <v>0</v>
      </c>
      <c r="P2814" s="3">
        <v>10</v>
      </c>
      <c r="Q2814" s="3">
        <f t="shared" si="649"/>
        <v>752.78738181685594</v>
      </c>
      <c r="R2814" s="3">
        <f t="shared" si="656"/>
        <v>2.9830767708016102E-2</v>
      </c>
      <c r="S2814" s="4">
        <v>54.236843109130859</v>
      </c>
      <c r="T2814" s="4">
        <f t="shared" si="650"/>
        <v>26.115734303075122</v>
      </c>
      <c r="U2814" s="4">
        <v>10</v>
      </c>
      <c r="V2814" s="4">
        <f t="shared" si="651"/>
        <v>823.603682711499</v>
      </c>
      <c r="W2814" s="4">
        <f t="shared" si="657"/>
        <v>3.1709103360363713E-2</v>
      </c>
      <c r="X2814" s="1">
        <v>1</v>
      </c>
      <c r="Y2814" s="1">
        <v>87</v>
      </c>
      <c r="Z2814" s="1">
        <f t="shared" si="652"/>
        <v>0.88100049930755209</v>
      </c>
      <c r="AA2814" s="1">
        <f t="shared" si="658"/>
        <v>0.82684561752018348</v>
      </c>
      <c r="AB2814" s="2">
        <v>1</v>
      </c>
      <c r="AC2814" s="2">
        <v>78</v>
      </c>
      <c r="AD2814" s="2">
        <f t="shared" si="659"/>
        <v>0.84395969029182105</v>
      </c>
      <c r="AE2814" s="2">
        <f t="shared" si="660"/>
        <v>0.80609799378279734</v>
      </c>
      <c r="AF2814" s="3">
        <v>0</v>
      </c>
      <c r="AG2814" s="3">
        <v>0</v>
      </c>
      <c r="AH2814" s="3">
        <v>0</v>
      </c>
      <c r="AI2814" s="3">
        <v>0</v>
      </c>
      <c r="AJ2814" s="3">
        <v>0</v>
      </c>
      <c r="AK2814" s="3">
        <v>0</v>
      </c>
      <c r="AL2814" s="3">
        <v>0</v>
      </c>
      <c r="AM2814" s="3">
        <v>0</v>
      </c>
      <c r="AN2814" s="3">
        <v>0</v>
      </c>
    </row>
    <row r="2815" spans="1:40" x14ac:dyDescent="0.2">
      <c r="A2815" t="s">
        <v>36</v>
      </c>
      <c r="B2815" t="s">
        <v>124</v>
      </c>
      <c r="C2815" t="s">
        <v>28</v>
      </c>
      <c r="D2815" t="s">
        <v>116</v>
      </c>
      <c r="E2815" s="5">
        <v>0</v>
      </c>
      <c r="F2815" s="5">
        <v>1</v>
      </c>
      <c r="G2815" s="4">
        <v>130035682.583533</v>
      </c>
      <c r="H2815" s="4">
        <f t="shared" si="653"/>
        <v>43957201286348.242</v>
      </c>
      <c r="I2815" s="4">
        <f t="shared" si="654"/>
        <v>2.9582338906530453E-6</v>
      </c>
      <c r="J2815" s="1">
        <v>51.650001525878906</v>
      </c>
      <c r="K2815" s="1">
        <f t="shared" si="646"/>
        <v>19.779798002158486</v>
      </c>
      <c r="L2815" s="3">
        <v>51.650001525878906</v>
      </c>
      <c r="M2815" s="3">
        <f t="shared" si="655"/>
        <v>0</v>
      </c>
      <c r="N2815" s="6">
        <f t="shared" si="647"/>
        <v>19.779798002158486</v>
      </c>
      <c r="O2815" s="3">
        <f t="shared" si="648"/>
        <v>0</v>
      </c>
      <c r="P2815" s="3">
        <v>11</v>
      </c>
      <c r="Q2815" s="3">
        <f t="shared" si="649"/>
        <v>752.78738181685594</v>
      </c>
      <c r="R2815" s="3">
        <f t="shared" si="656"/>
        <v>2.6275411198338434E-2</v>
      </c>
      <c r="S2815" s="4">
        <v>54.368419647216797</v>
      </c>
      <c r="T2815" s="4">
        <f t="shared" si="650"/>
        <v>23.070178994256903</v>
      </c>
      <c r="U2815" s="4">
        <v>11</v>
      </c>
      <c r="V2815" s="4">
        <f t="shared" si="651"/>
        <v>823.603682711499</v>
      </c>
      <c r="W2815" s="4">
        <f t="shared" si="657"/>
        <v>2.8011262550823465E-2</v>
      </c>
      <c r="X2815" s="1">
        <v>1</v>
      </c>
      <c r="Y2815" s="1">
        <v>87</v>
      </c>
      <c r="Z2815" s="1">
        <f t="shared" si="652"/>
        <v>0.88100049930755209</v>
      </c>
      <c r="AA2815" s="1">
        <f t="shared" si="658"/>
        <v>0.80182771857107904</v>
      </c>
      <c r="AB2815" s="2">
        <v>1</v>
      </c>
      <c r="AC2815" s="2">
        <v>78</v>
      </c>
      <c r="AD2815" s="2">
        <f t="shared" si="659"/>
        <v>0.84395969029182105</v>
      </c>
      <c r="AE2815" s="2">
        <f t="shared" si="660"/>
        <v>0.78638910445144616</v>
      </c>
      <c r="AF2815" s="3">
        <v>0</v>
      </c>
      <c r="AG2815" s="3">
        <v>0</v>
      </c>
      <c r="AH2815" s="3">
        <v>0</v>
      </c>
      <c r="AI2815" s="3">
        <v>0</v>
      </c>
      <c r="AJ2815" s="3">
        <v>0</v>
      </c>
      <c r="AK2815" s="3">
        <v>0</v>
      </c>
      <c r="AL2815" s="3">
        <v>0</v>
      </c>
      <c r="AM2815" s="3">
        <v>0</v>
      </c>
      <c r="AN2815" s="3">
        <v>0</v>
      </c>
    </row>
    <row r="2816" spans="1:40" x14ac:dyDescent="0.2">
      <c r="A2816" t="s">
        <v>36</v>
      </c>
      <c r="B2816" t="s">
        <v>124</v>
      </c>
      <c r="C2816" t="s">
        <v>34</v>
      </c>
      <c r="D2816" t="s">
        <v>122</v>
      </c>
      <c r="E2816" s="5">
        <v>0</v>
      </c>
      <c r="F2816" s="5">
        <v>0</v>
      </c>
      <c r="G2816" s="4">
        <v>7175069.5501196096</v>
      </c>
      <c r="H2816" s="4">
        <f t="shared" si="653"/>
        <v>43957201286348.242</v>
      </c>
      <c r="I2816" s="4">
        <f t="shared" si="654"/>
        <v>1.6322853457797292E-7</v>
      </c>
      <c r="J2816" s="1">
        <v>71.050003051757813</v>
      </c>
      <c r="K2816" s="1">
        <f t="shared" si="646"/>
        <v>19.601576264754513</v>
      </c>
      <c r="L2816" s="3">
        <v>71.050003051757813</v>
      </c>
      <c r="M2816" s="3">
        <f t="shared" si="655"/>
        <v>0</v>
      </c>
      <c r="N2816" s="6">
        <f t="shared" si="647"/>
        <v>19.601576264754513</v>
      </c>
      <c r="O2816" s="3">
        <f t="shared" si="648"/>
        <v>0</v>
      </c>
      <c r="P2816" s="3">
        <v>12</v>
      </c>
      <c r="Q2816" s="3">
        <f t="shared" si="649"/>
        <v>752.78738181685594</v>
      </c>
      <c r="R2816" s="3">
        <f t="shared" si="656"/>
        <v>2.6038662095326327E-2</v>
      </c>
      <c r="S2816" s="4">
        <v>69.526313781738281</v>
      </c>
      <c r="T2816" s="4">
        <f t="shared" si="650"/>
        <v>18.367341729976843</v>
      </c>
      <c r="U2816" s="4">
        <v>14</v>
      </c>
      <c r="V2816" s="4">
        <f t="shared" si="651"/>
        <v>823.603682711499</v>
      </c>
      <c r="W2816" s="4">
        <f t="shared" si="657"/>
        <v>2.2301189413708289E-2</v>
      </c>
      <c r="X2816" s="1">
        <v>1</v>
      </c>
      <c r="Y2816" s="1">
        <v>87</v>
      </c>
      <c r="Z2816" s="1">
        <f t="shared" si="652"/>
        <v>0.88100049930755209</v>
      </c>
      <c r="AA2816" s="1">
        <f t="shared" si="658"/>
        <v>0.54556705059560517</v>
      </c>
      <c r="AB2816" s="2">
        <v>0</v>
      </c>
      <c r="AC2816" s="2">
        <v>78</v>
      </c>
      <c r="AD2816" s="2">
        <f t="shared" si="659"/>
        <v>0.84395969029182105</v>
      </c>
      <c r="AE2816" s="2">
        <f t="shared" si="660"/>
        <v>0.14644683095805713</v>
      </c>
      <c r="AF2816" s="3">
        <v>1</v>
      </c>
      <c r="AG2816" s="3">
        <v>0</v>
      </c>
      <c r="AH2816" s="3">
        <v>1</v>
      </c>
      <c r="AI2816" s="3">
        <v>0</v>
      </c>
      <c r="AJ2816" s="3">
        <v>1</v>
      </c>
      <c r="AK2816" s="3">
        <v>0</v>
      </c>
      <c r="AL2816" s="3">
        <v>1</v>
      </c>
      <c r="AM2816" s="3">
        <v>0</v>
      </c>
      <c r="AN2816" s="3">
        <v>1</v>
      </c>
    </row>
    <row r="2817" spans="1:40" x14ac:dyDescent="0.2">
      <c r="A2817" t="s">
        <v>36</v>
      </c>
      <c r="B2817" t="s">
        <v>124</v>
      </c>
      <c r="C2817" t="s">
        <v>183</v>
      </c>
      <c r="D2817" t="s">
        <v>321</v>
      </c>
      <c r="E2817" s="5">
        <v>0</v>
      </c>
      <c r="F2817" s="5">
        <v>0</v>
      </c>
      <c r="G2817" s="4">
        <v>3865859.8271471602</v>
      </c>
      <c r="H2817" s="4">
        <f t="shared" si="653"/>
        <v>43957201286348.242</v>
      </c>
      <c r="I2817" s="4">
        <f t="shared" si="654"/>
        <v>8.7945995514227105E-8</v>
      </c>
      <c r="J2817" s="1">
        <v>75.75</v>
      </c>
      <c r="K2817" s="1">
        <f t="shared" si="646"/>
        <v>19.329469486993418</v>
      </c>
      <c r="L2817" s="3">
        <v>75.75</v>
      </c>
      <c r="M2817" s="3">
        <f t="shared" si="655"/>
        <v>0</v>
      </c>
      <c r="N2817" s="6">
        <f t="shared" si="647"/>
        <v>19.329469486993418</v>
      </c>
      <c r="O2817" s="3">
        <f t="shared" si="648"/>
        <v>0</v>
      </c>
      <c r="P2817" s="3">
        <v>13</v>
      </c>
      <c r="Q2817" s="3">
        <f t="shared" si="649"/>
        <v>752.78738181685594</v>
      </c>
      <c r="R2817" s="3">
        <f t="shared" si="656"/>
        <v>2.5677196448672734E-2</v>
      </c>
      <c r="S2817" s="4">
        <v>74.473686218261719</v>
      </c>
      <c r="T2817" s="4">
        <f t="shared" si="650"/>
        <v>18.368791091673042</v>
      </c>
      <c r="U2817" s="4">
        <v>13</v>
      </c>
      <c r="V2817" s="4">
        <f t="shared" si="651"/>
        <v>823.603682711499</v>
      </c>
      <c r="W2817" s="4">
        <f t="shared" si="657"/>
        <v>2.2302949194202989E-2</v>
      </c>
      <c r="X2817" s="1">
        <v>0</v>
      </c>
      <c r="Y2817" s="1">
        <v>87</v>
      </c>
      <c r="Z2817" s="1">
        <f t="shared" si="652"/>
        <v>0.88100049930755209</v>
      </c>
      <c r="AA2817" s="1">
        <f t="shared" si="658"/>
        <v>0</v>
      </c>
      <c r="AB2817" s="2">
        <v>0</v>
      </c>
      <c r="AC2817" s="2">
        <v>78</v>
      </c>
      <c r="AD2817" s="2">
        <f t="shared" si="659"/>
        <v>0.84395969029182105</v>
      </c>
      <c r="AE2817" s="2">
        <f t="shared" si="660"/>
        <v>0</v>
      </c>
      <c r="AF2817" s="3">
        <v>0</v>
      </c>
      <c r="AG2817" s="3">
        <v>0</v>
      </c>
      <c r="AH2817" s="3">
        <v>1</v>
      </c>
      <c r="AI2817" s="3">
        <v>0</v>
      </c>
      <c r="AJ2817" s="3">
        <v>1</v>
      </c>
      <c r="AK2817" s="3">
        <v>0</v>
      </c>
      <c r="AL2817" s="3">
        <v>1</v>
      </c>
      <c r="AM2817" s="3">
        <v>0</v>
      </c>
      <c r="AN2817" s="3">
        <v>1</v>
      </c>
    </row>
    <row r="2818" spans="1:40" x14ac:dyDescent="0.2">
      <c r="A2818" t="s">
        <v>36</v>
      </c>
      <c r="B2818" t="s">
        <v>124</v>
      </c>
      <c r="C2818" t="s">
        <v>83</v>
      </c>
      <c r="D2818" t="s">
        <v>171</v>
      </c>
      <c r="E2818" s="5">
        <v>0</v>
      </c>
      <c r="F2818" s="5">
        <v>1</v>
      </c>
      <c r="G2818" s="4">
        <v>533778779.033876</v>
      </c>
      <c r="H2818" s="4">
        <f t="shared" si="653"/>
        <v>43957201286348.242</v>
      </c>
      <c r="I2818" s="4">
        <f t="shared" si="654"/>
        <v>1.2143147502879154E-5</v>
      </c>
      <c r="J2818" s="1">
        <v>42.349998474121094</v>
      </c>
      <c r="K2818" s="1">
        <f t="shared" ref="K2818:K2881" si="661">((J2818^3)*(I2818^(1/3)))/100</f>
        <v>17.458380471540501</v>
      </c>
      <c r="L2818" s="3">
        <v>42.349998474121094</v>
      </c>
      <c r="M2818" s="3">
        <f t="shared" si="655"/>
        <v>0</v>
      </c>
      <c r="N2818" s="6">
        <f t="shared" ref="N2818:N2881" si="662">((L2818^3)*(I2818^(1/3)))/100</f>
        <v>17.458380471540501</v>
      </c>
      <c r="O2818" s="3">
        <f t="shared" ref="O2818:O2881" si="663">IF(K2818=0,"",(K2818-N2818)/K2818)</f>
        <v>0</v>
      </c>
      <c r="P2818" s="3">
        <v>14</v>
      </c>
      <c r="Q2818" s="3">
        <f t="shared" ref="Q2818:Q2881" si="664">SUMIF(A:A,A2818,N:N)</f>
        <v>752.78738181685594</v>
      </c>
      <c r="R2818" s="3">
        <f t="shared" si="656"/>
        <v>2.3191648655699591E-2</v>
      </c>
      <c r="S2818" s="4">
        <v>44.578948974609375</v>
      </c>
      <c r="T2818" s="4">
        <f t="shared" ref="T2818:T2881" si="665">((S2818^3)*(I2818^(1/3)))/100</f>
        <v>20.362600082477783</v>
      </c>
      <c r="U2818" s="4">
        <v>12</v>
      </c>
      <c r="V2818" s="4">
        <f t="shared" ref="V2818:V2881" si="666">SUMIF(A:A,A2818,T:T)</f>
        <v>823.603682711499</v>
      </c>
      <c r="W2818" s="4">
        <f t="shared" si="657"/>
        <v>2.472378464292348E-2</v>
      </c>
      <c r="X2818" s="1">
        <v>1</v>
      </c>
      <c r="Y2818" s="1">
        <v>87</v>
      </c>
      <c r="Z2818" s="1">
        <f t="shared" ref="Z2818:Z2881" si="667">SUMIFS(T:T,X:X,"1",A:A,A2818)/V2818</f>
        <v>0.88100049930755209</v>
      </c>
      <c r="AA2818" s="1">
        <f t="shared" si="658"/>
        <v>0.78752511197094799</v>
      </c>
      <c r="AB2818" s="2">
        <v>1</v>
      </c>
      <c r="AC2818" s="2">
        <v>78</v>
      </c>
      <c r="AD2818" s="2">
        <f t="shared" si="659"/>
        <v>0.84395969029182105</v>
      </c>
      <c r="AE2818" s="2">
        <f t="shared" si="660"/>
        <v>0.7625802610057294</v>
      </c>
      <c r="AF2818" s="3">
        <v>0</v>
      </c>
      <c r="AG2818" s="3">
        <v>0</v>
      </c>
      <c r="AH2818" s="3">
        <v>0</v>
      </c>
      <c r="AI2818" s="3">
        <v>0</v>
      </c>
      <c r="AJ2818" s="3">
        <v>0</v>
      </c>
      <c r="AK2818" s="3">
        <v>0</v>
      </c>
      <c r="AL2818" s="3">
        <v>0</v>
      </c>
      <c r="AM2818" s="3">
        <v>0</v>
      </c>
      <c r="AN2818" s="3">
        <v>0</v>
      </c>
    </row>
    <row r="2819" spans="1:40" x14ac:dyDescent="0.2">
      <c r="A2819" t="s">
        <v>36</v>
      </c>
      <c r="B2819" t="s">
        <v>124</v>
      </c>
      <c r="C2819" t="s">
        <v>44</v>
      </c>
      <c r="D2819" t="s">
        <v>132</v>
      </c>
      <c r="E2819" s="5">
        <v>0</v>
      </c>
      <c r="F2819" s="5">
        <v>0</v>
      </c>
      <c r="G2819" s="4">
        <v>7700774.8205880104</v>
      </c>
      <c r="H2819" s="4">
        <f t="shared" ref="H2819:H2882" si="668">SUM(G:G)</f>
        <v>43957201286348.242</v>
      </c>
      <c r="I2819" s="4">
        <f t="shared" ref="I2819:I2882" si="669">G2819/H2819</f>
        <v>1.7518801459681726E-7</v>
      </c>
      <c r="J2819" s="1">
        <v>65.449996948242188</v>
      </c>
      <c r="K2819" s="1">
        <f t="shared" si="661"/>
        <v>15.687859416755472</v>
      </c>
      <c r="L2819" s="3">
        <v>65.449996948242188</v>
      </c>
      <c r="M2819" s="3">
        <f t="shared" ref="M2819:M2882" si="670">IF(ISBLANK(J2819),"",(J2819-L2819)/J2819)</f>
        <v>0</v>
      </c>
      <c r="N2819" s="6">
        <f t="shared" si="662"/>
        <v>15.687859416755472</v>
      </c>
      <c r="O2819" s="3">
        <f t="shared" si="663"/>
        <v>0</v>
      </c>
      <c r="P2819" s="3">
        <v>15</v>
      </c>
      <c r="Q2819" s="3">
        <f t="shared" si="664"/>
        <v>752.78738181685594</v>
      </c>
      <c r="R2819" s="3">
        <f t="shared" ref="R2819:R2882" si="671">N2819/Q2819</f>
        <v>2.0839694973224378E-2</v>
      </c>
      <c r="S2819" s="4">
        <v>68.526313781738281</v>
      </c>
      <c r="T2819" s="4">
        <f t="shared" si="665"/>
        <v>18.0055714208093</v>
      </c>
      <c r="U2819" s="4">
        <v>15</v>
      </c>
      <c r="V2819" s="4">
        <f t="shared" si="666"/>
        <v>823.603682711499</v>
      </c>
      <c r="W2819" s="4">
        <f t="shared" ref="W2819:W2882" si="672">T2819/V2819</f>
        <v>2.186193650996154E-2</v>
      </c>
      <c r="X2819" s="1">
        <v>1</v>
      </c>
      <c r="Y2819" s="1">
        <v>87</v>
      </c>
      <c r="Z2819" s="1">
        <f t="shared" si="667"/>
        <v>0.88100049930755209</v>
      </c>
      <c r="AA2819" s="1">
        <f t="shared" ref="AA2819:AA2882" si="673">IF(ISBLANK(S2819),"",SUMIFS(T:T,X:X,"1",C:C,C2819)/SUMIF(C:C,C2819,T:T))</f>
        <v>0.78403193427172613</v>
      </c>
      <c r="AB2819" s="2">
        <v>1</v>
      </c>
      <c r="AC2819" s="2">
        <v>78</v>
      </c>
      <c r="AD2819" s="2">
        <f t="shared" ref="AD2819:AD2882" si="674">SUMIFS(T:T,AB:AB,"1",A:A,A2819)/V2819</f>
        <v>0.84395969029182105</v>
      </c>
      <c r="AE2819" s="2">
        <f t="shared" ref="AE2819:AE2882" si="675">IF(ISBLANK(S2819),"",SUMIFS(T:T,AB:AB,"1",C:C,C2819)/SUMIF(C:C,C2819,T:T))</f>
        <v>0.7600140785334677</v>
      </c>
      <c r="AF2819" s="3">
        <v>0</v>
      </c>
      <c r="AG2819" s="3">
        <v>0</v>
      </c>
      <c r="AH2819" s="3">
        <v>1</v>
      </c>
      <c r="AI2819" s="3">
        <v>0</v>
      </c>
      <c r="AJ2819" s="3">
        <v>1</v>
      </c>
      <c r="AK2819" s="3">
        <v>0</v>
      </c>
      <c r="AL2819" s="3">
        <v>1</v>
      </c>
      <c r="AM2819" s="3">
        <v>0</v>
      </c>
      <c r="AN2819" s="3">
        <v>1</v>
      </c>
    </row>
    <row r="2820" spans="1:40" x14ac:dyDescent="0.2">
      <c r="A2820" t="s">
        <v>36</v>
      </c>
      <c r="B2820" t="s">
        <v>124</v>
      </c>
      <c r="C2820" t="s">
        <v>5</v>
      </c>
      <c r="D2820" t="s">
        <v>93</v>
      </c>
      <c r="E2820" s="5">
        <v>0</v>
      </c>
      <c r="F2820" s="5">
        <v>1</v>
      </c>
      <c r="G2820" s="4">
        <v>18261746.8554672</v>
      </c>
      <c r="H2820" s="4">
        <f t="shared" si="668"/>
        <v>43957201286348.242</v>
      </c>
      <c r="I2820" s="4">
        <f t="shared" si="669"/>
        <v>4.1544380263214661E-7</v>
      </c>
      <c r="J2820" s="1">
        <v>55.900001525878906</v>
      </c>
      <c r="K2820" s="1">
        <f t="shared" si="661"/>
        <v>13.033855068095786</v>
      </c>
      <c r="L2820" s="3">
        <v>55.900001525878906</v>
      </c>
      <c r="M2820" s="3">
        <f t="shared" si="670"/>
        <v>0</v>
      </c>
      <c r="N2820" s="6">
        <f t="shared" si="662"/>
        <v>13.033855068095786</v>
      </c>
      <c r="O2820" s="3">
        <f t="shared" si="663"/>
        <v>0</v>
      </c>
      <c r="P2820" s="3">
        <v>16</v>
      </c>
      <c r="Q2820" s="3">
        <f t="shared" si="664"/>
        <v>752.78738181685594</v>
      </c>
      <c r="R2820" s="3">
        <f t="shared" si="671"/>
        <v>1.7314125320005383E-2</v>
      </c>
      <c r="S2820" s="4">
        <v>56.947368621826172</v>
      </c>
      <c r="T2820" s="4">
        <f t="shared" si="665"/>
        <v>13.780291748570423</v>
      </c>
      <c r="U2820" s="4">
        <v>18</v>
      </c>
      <c r="V2820" s="4">
        <f t="shared" si="666"/>
        <v>823.603682711499</v>
      </c>
      <c r="W2820" s="4">
        <f t="shared" si="672"/>
        <v>1.6731702441157657E-2</v>
      </c>
      <c r="X2820" s="1">
        <v>1</v>
      </c>
      <c r="Y2820" s="1">
        <v>87</v>
      </c>
      <c r="Z2820" s="1">
        <f t="shared" si="667"/>
        <v>0.88100049930755209</v>
      </c>
      <c r="AA2820" s="1">
        <f t="shared" si="673"/>
        <v>0.85350683464175126</v>
      </c>
      <c r="AB2820" s="2">
        <v>1</v>
      </c>
      <c r="AC2820" s="2">
        <v>78</v>
      </c>
      <c r="AD2820" s="2">
        <f t="shared" si="674"/>
        <v>0.84395969029182105</v>
      </c>
      <c r="AE2820" s="2">
        <f t="shared" si="675"/>
        <v>0.80577104932070942</v>
      </c>
      <c r="AF2820" s="3">
        <v>0</v>
      </c>
      <c r="AG2820" s="3">
        <v>0</v>
      </c>
      <c r="AH2820" s="3">
        <v>0</v>
      </c>
      <c r="AI2820" s="3">
        <v>0</v>
      </c>
      <c r="AJ2820" s="3">
        <v>0</v>
      </c>
      <c r="AK2820" s="3">
        <v>0</v>
      </c>
      <c r="AL2820" s="3">
        <v>0</v>
      </c>
      <c r="AM2820" s="3">
        <v>0</v>
      </c>
      <c r="AN2820" s="3">
        <v>0</v>
      </c>
    </row>
    <row r="2821" spans="1:40" x14ac:dyDescent="0.2">
      <c r="A2821" t="s">
        <v>36</v>
      </c>
      <c r="B2821" t="s">
        <v>124</v>
      </c>
      <c r="C2821" t="s">
        <v>18</v>
      </c>
      <c r="D2821" t="s">
        <v>106</v>
      </c>
      <c r="E2821" s="5">
        <v>0</v>
      </c>
      <c r="F2821" s="5">
        <v>0</v>
      </c>
      <c r="G2821" s="4">
        <v>8106314.4687090097</v>
      </c>
      <c r="H2821" s="4">
        <f t="shared" si="668"/>
        <v>43957201286348.242</v>
      </c>
      <c r="I2821" s="4">
        <f t="shared" si="669"/>
        <v>1.8441379868346128E-7</v>
      </c>
      <c r="J2821" s="1">
        <v>60.075000762939453</v>
      </c>
      <c r="K2821" s="1">
        <f t="shared" si="661"/>
        <v>12.340871387171799</v>
      </c>
      <c r="L2821" s="3">
        <v>60.075000762939453</v>
      </c>
      <c r="M2821" s="3">
        <f t="shared" si="670"/>
        <v>0</v>
      </c>
      <c r="N2821" s="6">
        <f t="shared" si="662"/>
        <v>12.340871387171799</v>
      </c>
      <c r="O2821" s="3">
        <f t="shared" si="663"/>
        <v>0</v>
      </c>
      <c r="P2821" s="3">
        <v>17</v>
      </c>
      <c r="Q2821" s="3">
        <f t="shared" si="664"/>
        <v>752.78738181685594</v>
      </c>
      <c r="R2821" s="3">
        <f t="shared" si="671"/>
        <v>1.6393568337167191E-2</v>
      </c>
      <c r="S2821" s="4">
        <v>61.605262756347656</v>
      </c>
      <c r="T2821" s="4">
        <f t="shared" si="665"/>
        <v>13.308156948079294</v>
      </c>
      <c r="U2821" s="4">
        <v>20</v>
      </c>
      <c r="V2821" s="4">
        <f t="shared" si="666"/>
        <v>823.603682711499</v>
      </c>
      <c r="W2821" s="4">
        <f t="shared" si="672"/>
        <v>1.6158447597351289E-2</v>
      </c>
      <c r="X2821" s="1">
        <v>1</v>
      </c>
      <c r="Y2821" s="1">
        <v>87</v>
      </c>
      <c r="Z2821" s="1">
        <f t="shared" si="667"/>
        <v>0.88100049930755209</v>
      </c>
      <c r="AA2821" s="1">
        <f t="shared" si="673"/>
        <v>0.65958811863535727</v>
      </c>
      <c r="AB2821" s="2">
        <v>1</v>
      </c>
      <c r="AC2821" s="2">
        <v>78</v>
      </c>
      <c r="AD2821" s="2">
        <f t="shared" si="674"/>
        <v>0.84395969029182105</v>
      </c>
      <c r="AE2821" s="2">
        <f t="shared" si="675"/>
        <v>0.60601319446570301</v>
      </c>
      <c r="AF2821" s="3">
        <v>0</v>
      </c>
      <c r="AG2821" s="3">
        <v>0</v>
      </c>
      <c r="AH2821" s="3">
        <v>0</v>
      </c>
      <c r="AI2821" s="3">
        <v>0</v>
      </c>
      <c r="AJ2821" s="3">
        <v>0</v>
      </c>
      <c r="AK2821" s="3">
        <v>0</v>
      </c>
      <c r="AL2821" s="3">
        <v>0</v>
      </c>
      <c r="AM2821" s="3">
        <v>0</v>
      </c>
      <c r="AN2821" s="3">
        <v>0</v>
      </c>
    </row>
    <row r="2822" spans="1:40" x14ac:dyDescent="0.2">
      <c r="A2822" t="s">
        <v>36</v>
      </c>
      <c r="B2822" t="s">
        <v>124</v>
      </c>
      <c r="C2822" t="s">
        <v>24</v>
      </c>
      <c r="D2822" t="s">
        <v>112</v>
      </c>
      <c r="E2822" s="5">
        <v>0</v>
      </c>
      <c r="F2822" s="5">
        <v>1</v>
      </c>
      <c r="G2822" s="4">
        <v>26590975.993517999</v>
      </c>
      <c r="H2822" s="4">
        <f t="shared" si="668"/>
        <v>43957201286348.242</v>
      </c>
      <c r="I2822" s="4">
        <f t="shared" si="669"/>
        <v>6.0492877652282062E-7</v>
      </c>
      <c r="J2822" s="1">
        <v>52.5</v>
      </c>
      <c r="K2822" s="1">
        <f t="shared" si="661"/>
        <v>12.238062261764746</v>
      </c>
      <c r="L2822" s="3">
        <v>52.5</v>
      </c>
      <c r="M2822" s="3">
        <f t="shared" si="670"/>
        <v>0</v>
      </c>
      <c r="N2822" s="6">
        <f t="shared" si="662"/>
        <v>12.238062261764746</v>
      </c>
      <c r="O2822" s="3">
        <f t="shared" si="663"/>
        <v>0</v>
      </c>
      <c r="P2822" s="3">
        <v>18</v>
      </c>
      <c r="Q2822" s="3">
        <f t="shared" si="664"/>
        <v>752.78738181685594</v>
      </c>
      <c r="R2822" s="3">
        <f t="shared" si="671"/>
        <v>1.6256997071640765E-2</v>
      </c>
      <c r="S2822" s="4">
        <v>55.263156890869141</v>
      </c>
      <c r="T2822" s="4">
        <f t="shared" si="665"/>
        <v>14.273872686797832</v>
      </c>
      <c r="U2822" s="4">
        <v>16</v>
      </c>
      <c r="V2822" s="4">
        <f t="shared" si="666"/>
        <v>823.603682711499</v>
      </c>
      <c r="W2822" s="4">
        <f t="shared" si="672"/>
        <v>1.7330996675251439E-2</v>
      </c>
      <c r="X2822" s="1">
        <v>1</v>
      </c>
      <c r="Y2822" s="1">
        <v>87</v>
      </c>
      <c r="Z2822" s="1">
        <f t="shared" si="667"/>
        <v>0.88100049930755209</v>
      </c>
      <c r="AA2822" s="1">
        <f t="shared" si="673"/>
        <v>0.80850195894404697</v>
      </c>
      <c r="AB2822" s="2">
        <v>1</v>
      </c>
      <c r="AC2822" s="2">
        <v>78</v>
      </c>
      <c r="AD2822" s="2">
        <f t="shared" si="674"/>
        <v>0.84395969029182105</v>
      </c>
      <c r="AE2822" s="2">
        <f t="shared" si="675"/>
        <v>0.79674604518758985</v>
      </c>
      <c r="AF2822" s="3">
        <v>0</v>
      </c>
      <c r="AG2822" s="3">
        <v>0</v>
      </c>
      <c r="AH2822" s="3">
        <v>0</v>
      </c>
      <c r="AI2822" s="3">
        <v>0</v>
      </c>
      <c r="AJ2822" s="3">
        <v>0</v>
      </c>
      <c r="AK2822" s="3">
        <v>0</v>
      </c>
      <c r="AL2822" s="3">
        <v>0</v>
      </c>
      <c r="AM2822" s="3">
        <v>0</v>
      </c>
      <c r="AN2822" s="3">
        <v>0</v>
      </c>
    </row>
    <row r="2823" spans="1:40" x14ac:dyDescent="0.2">
      <c r="A2823" t="s">
        <v>36</v>
      </c>
      <c r="B2823" t="s">
        <v>124</v>
      </c>
      <c r="C2823" t="s">
        <v>4</v>
      </c>
      <c r="D2823" t="s">
        <v>92</v>
      </c>
      <c r="E2823" s="5">
        <v>0</v>
      </c>
      <c r="F2823" s="5">
        <v>0</v>
      </c>
      <c r="G2823" s="4">
        <v>32385556.123157699</v>
      </c>
      <c r="H2823" s="4">
        <f t="shared" si="668"/>
        <v>43957201286348.242</v>
      </c>
      <c r="I2823" s="4">
        <f t="shared" si="669"/>
        <v>7.3675200366351938E-7</v>
      </c>
      <c r="J2823" s="1">
        <v>51.150001525878906</v>
      </c>
      <c r="K2823" s="1">
        <f t="shared" si="661"/>
        <v>12.086783087559974</v>
      </c>
      <c r="L2823" s="3">
        <v>51.150001525878906</v>
      </c>
      <c r="M2823" s="3">
        <f t="shared" si="670"/>
        <v>0</v>
      </c>
      <c r="N2823" s="6">
        <f t="shared" si="662"/>
        <v>12.086783087559974</v>
      </c>
      <c r="O2823" s="3">
        <f t="shared" si="663"/>
        <v>0</v>
      </c>
      <c r="P2823" s="3">
        <v>19</v>
      </c>
      <c r="Q2823" s="3">
        <f t="shared" si="664"/>
        <v>752.78738181685594</v>
      </c>
      <c r="R2823" s="3">
        <f t="shared" si="671"/>
        <v>1.6056038370872352E-2</v>
      </c>
      <c r="S2823" s="4">
        <v>53.842105865478516</v>
      </c>
      <c r="T2823" s="4">
        <f t="shared" si="665"/>
        <v>14.09742809330591</v>
      </c>
      <c r="U2823" s="4">
        <v>17</v>
      </c>
      <c r="V2823" s="4">
        <f t="shared" si="666"/>
        <v>823.603682711499</v>
      </c>
      <c r="W2823" s="4">
        <f t="shared" si="672"/>
        <v>1.7116761847025534E-2</v>
      </c>
      <c r="X2823" s="1">
        <v>1</v>
      </c>
      <c r="Y2823" s="1">
        <v>87</v>
      </c>
      <c r="Z2823" s="1">
        <f t="shared" si="667"/>
        <v>0.88100049930755209</v>
      </c>
      <c r="AA2823" s="1">
        <f t="shared" si="673"/>
        <v>0.77926217684329246</v>
      </c>
      <c r="AB2823" s="2">
        <v>1</v>
      </c>
      <c r="AC2823" s="2">
        <v>78</v>
      </c>
      <c r="AD2823" s="2">
        <f t="shared" si="674"/>
        <v>0.84395969029182105</v>
      </c>
      <c r="AE2823" s="2">
        <f t="shared" si="675"/>
        <v>0.74585395779435537</v>
      </c>
      <c r="AF2823" s="3">
        <v>0</v>
      </c>
      <c r="AG2823" s="3">
        <v>0</v>
      </c>
      <c r="AH2823" s="3">
        <v>0</v>
      </c>
      <c r="AI2823" s="3">
        <v>0</v>
      </c>
      <c r="AJ2823" s="3">
        <v>0</v>
      </c>
      <c r="AK2823" s="3">
        <v>0</v>
      </c>
      <c r="AL2823" s="3">
        <v>0</v>
      </c>
      <c r="AM2823" s="3">
        <v>0</v>
      </c>
      <c r="AN2823" s="3">
        <v>0</v>
      </c>
    </row>
    <row r="2824" spans="1:40" x14ac:dyDescent="0.2">
      <c r="A2824" t="s">
        <v>36</v>
      </c>
      <c r="B2824" t="s">
        <v>124</v>
      </c>
      <c r="C2824" t="s">
        <v>72</v>
      </c>
      <c r="D2824" t="s">
        <v>160</v>
      </c>
      <c r="E2824" s="5">
        <v>0</v>
      </c>
      <c r="F2824" s="5">
        <v>0</v>
      </c>
      <c r="G2824" s="4">
        <v>2605402.83972529</v>
      </c>
      <c r="H2824" s="4">
        <f t="shared" si="668"/>
        <v>43957201286348.242</v>
      </c>
      <c r="I2824" s="4">
        <f t="shared" si="669"/>
        <v>5.9271354032597344E-8</v>
      </c>
      <c r="J2824" s="1">
        <v>67.125</v>
      </c>
      <c r="K2824" s="1">
        <f t="shared" si="661"/>
        <v>11.792372219992224</v>
      </c>
      <c r="L2824" s="3">
        <v>67.125</v>
      </c>
      <c r="M2824" s="3">
        <f t="shared" si="670"/>
        <v>0</v>
      </c>
      <c r="N2824" s="6">
        <f t="shared" si="662"/>
        <v>11.792372219992224</v>
      </c>
      <c r="O2824" s="3">
        <f t="shared" si="663"/>
        <v>0</v>
      </c>
      <c r="P2824" s="3">
        <v>20</v>
      </c>
      <c r="Q2824" s="3">
        <f t="shared" si="664"/>
        <v>752.78738181685594</v>
      </c>
      <c r="R2824" s="3">
        <f t="shared" si="671"/>
        <v>1.5664944053035635E-2</v>
      </c>
      <c r="S2824" s="4">
        <v>67.552635192871094</v>
      </c>
      <c r="T2824" s="4">
        <f t="shared" si="665"/>
        <v>12.019189119088351</v>
      </c>
      <c r="U2824" s="4">
        <v>22</v>
      </c>
      <c r="V2824" s="4">
        <f t="shared" si="666"/>
        <v>823.603682711499</v>
      </c>
      <c r="W2824" s="4">
        <f t="shared" si="672"/>
        <v>1.459341352083119E-2</v>
      </c>
      <c r="X2824" s="1">
        <v>1</v>
      </c>
      <c r="Y2824" s="1">
        <v>87</v>
      </c>
      <c r="Z2824" s="1">
        <f t="shared" si="667"/>
        <v>0.88100049930755209</v>
      </c>
      <c r="AA2824" s="1">
        <f t="shared" si="673"/>
        <v>0.71053487223070921</v>
      </c>
      <c r="AB2824" s="2">
        <v>1</v>
      </c>
      <c r="AC2824" s="2">
        <v>78</v>
      </c>
      <c r="AD2824" s="2">
        <f t="shared" si="674"/>
        <v>0.84395969029182105</v>
      </c>
      <c r="AE2824" s="2">
        <f t="shared" si="675"/>
        <v>0.57993182712929103</v>
      </c>
      <c r="AF2824" s="3">
        <v>0</v>
      </c>
      <c r="AG2824" s="3">
        <v>0</v>
      </c>
      <c r="AH2824" s="3">
        <v>0</v>
      </c>
      <c r="AI2824" s="3">
        <v>0</v>
      </c>
      <c r="AJ2824" s="3">
        <v>0</v>
      </c>
      <c r="AK2824" s="3">
        <v>0</v>
      </c>
      <c r="AL2824" s="3">
        <v>0</v>
      </c>
      <c r="AM2824" s="3">
        <v>0</v>
      </c>
      <c r="AN2824" s="3">
        <v>0</v>
      </c>
    </row>
    <row r="2825" spans="1:40" x14ac:dyDescent="0.2">
      <c r="A2825" t="s">
        <v>36</v>
      </c>
      <c r="B2825" t="s">
        <v>124</v>
      </c>
      <c r="C2825" t="s">
        <v>15</v>
      </c>
      <c r="D2825" t="s">
        <v>103</v>
      </c>
      <c r="E2825" s="5">
        <v>0</v>
      </c>
      <c r="F2825" s="5">
        <v>0</v>
      </c>
      <c r="G2825" s="4">
        <v>16273037.1170615</v>
      </c>
      <c r="H2825" s="4">
        <f t="shared" si="668"/>
        <v>43957201286348.242</v>
      </c>
      <c r="I2825" s="4">
        <f t="shared" si="669"/>
        <v>3.7020184727082263E-7</v>
      </c>
      <c r="J2825" s="1">
        <v>54.75</v>
      </c>
      <c r="K2825" s="1">
        <f t="shared" si="661"/>
        <v>11.784158204920329</v>
      </c>
      <c r="L2825" s="3">
        <v>54.75</v>
      </c>
      <c r="M2825" s="3">
        <f t="shared" si="670"/>
        <v>0</v>
      </c>
      <c r="N2825" s="6">
        <f t="shared" si="662"/>
        <v>11.784158204920329</v>
      </c>
      <c r="O2825" s="3">
        <f t="shared" si="663"/>
        <v>0</v>
      </c>
      <c r="P2825" s="3">
        <v>21</v>
      </c>
      <c r="Q2825" s="3">
        <f t="shared" si="664"/>
        <v>752.78738181685594</v>
      </c>
      <c r="R2825" s="3">
        <f t="shared" si="671"/>
        <v>1.5654032585508019E-2</v>
      </c>
      <c r="S2825" s="4">
        <v>55.736843109130859</v>
      </c>
      <c r="T2825" s="4">
        <f t="shared" si="665"/>
        <v>12.432924454183253</v>
      </c>
      <c r="U2825" s="4">
        <v>21</v>
      </c>
      <c r="V2825" s="4">
        <f t="shared" si="666"/>
        <v>823.603682711499</v>
      </c>
      <c r="W2825" s="4">
        <f t="shared" si="672"/>
        <v>1.5095761122936108E-2</v>
      </c>
      <c r="X2825" s="1">
        <v>1</v>
      </c>
      <c r="Y2825" s="1">
        <v>87</v>
      </c>
      <c r="Z2825" s="1">
        <f t="shared" si="667"/>
        <v>0.88100049930755209</v>
      </c>
      <c r="AA2825" s="1">
        <f t="shared" si="673"/>
        <v>0.7257476831577574</v>
      </c>
      <c r="AB2825" s="2">
        <v>1</v>
      </c>
      <c r="AC2825" s="2">
        <v>78</v>
      </c>
      <c r="AD2825" s="2">
        <f t="shared" si="674"/>
        <v>0.84395969029182105</v>
      </c>
      <c r="AE2825" s="2">
        <f t="shared" si="675"/>
        <v>0.71663322833472676</v>
      </c>
      <c r="AF2825" s="3">
        <v>0</v>
      </c>
      <c r="AG2825" s="3">
        <v>0</v>
      </c>
      <c r="AH2825" s="3">
        <v>0</v>
      </c>
      <c r="AI2825" s="3">
        <v>0</v>
      </c>
      <c r="AJ2825" s="3">
        <v>0</v>
      </c>
      <c r="AK2825" s="3">
        <v>0</v>
      </c>
      <c r="AL2825" s="3">
        <v>0</v>
      </c>
      <c r="AM2825" s="3">
        <v>0</v>
      </c>
      <c r="AN2825" s="3">
        <v>0</v>
      </c>
    </row>
    <row r="2826" spans="1:40" x14ac:dyDescent="0.2">
      <c r="A2826" t="s">
        <v>36</v>
      </c>
      <c r="B2826" t="s">
        <v>124</v>
      </c>
      <c r="C2826" t="s">
        <v>27</v>
      </c>
      <c r="D2826" t="s">
        <v>115</v>
      </c>
      <c r="E2826" s="5">
        <v>0</v>
      </c>
      <c r="F2826" s="5">
        <v>1</v>
      </c>
      <c r="G2826" s="4">
        <v>22185167.644108299</v>
      </c>
      <c r="H2826" s="4">
        <f t="shared" si="668"/>
        <v>43957201286348.242</v>
      </c>
      <c r="I2826" s="4">
        <f t="shared" si="669"/>
        <v>5.0469927554278414E-7</v>
      </c>
      <c r="J2826" s="1">
        <v>52.700000762939453</v>
      </c>
      <c r="K2826" s="1">
        <f t="shared" si="661"/>
        <v>11.653134478177947</v>
      </c>
      <c r="L2826" s="3">
        <v>52.700000762939453</v>
      </c>
      <c r="M2826" s="3">
        <f t="shared" si="670"/>
        <v>0</v>
      </c>
      <c r="N2826" s="6">
        <f t="shared" si="662"/>
        <v>11.653134478177947</v>
      </c>
      <c r="O2826" s="3">
        <f t="shared" si="663"/>
        <v>0</v>
      </c>
      <c r="P2826" s="3">
        <v>22</v>
      </c>
      <c r="Q2826" s="3">
        <f t="shared" si="664"/>
        <v>752.78738181685594</v>
      </c>
      <c r="R2826" s="3">
        <f t="shared" si="671"/>
        <v>1.5479981146938264E-2</v>
      </c>
      <c r="S2826" s="4">
        <v>55.421051025390625</v>
      </c>
      <c r="T2826" s="4">
        <f t="shared" si="665"/>
        <v>13.552991523889609</v>
      </c>
      <c r="U2826" s="4">
        <v>19</v>
      </c>
      <c r="V2826" s="4">
        <f t="shared" si="666"/>
        <v>823.603682711499</v>
      </c>
      <c r="W2826" s="4">
        <f t="shared" si="672"/>
        <v>1.6455719915275197E-2</v>
      </c>
      <c r="X2826" s="1">
        <v>1</v>
      </c>
      <c r="Y2826" s="1">
        <v>87</v>
      </c>
      <c r="Z2826" s="1">
        <f t="shared" si="667"/>
        <v>0.88100049930755209</v>
      </c>
      <c r="AA2826" s="1">
        <f t="shared" si="673"/>
        <v>0.86599915467662358</v>
      </c>
      <c r="AB2826" s="2">
        <v>1</v>
      </c>
      <c r="AC2826" s="2">
        <v>78</v>
      </c>
      <c r="AD2826" s="2">
        <f t="shared" si="674"/>
        <v>0.84395969029182105</v>
      </c>
      <c r="AE2826" s="2">
        <f t="shared" si="675"/>
        <v>0.85020446380889736</v>
      </c>
      <c r="AF2826" s="3">
        <v>0</v>
      </c>
      <c r="AG2826" s="3">
        <v>0</v>
      </c>
      <c r="AH2826" s="3">
        <v>0</v>
      </c>
      <c r="AI2826" s="3">
        <v>0</v>
      </c>
      <c r="AJ2826" s="3">
        <v>0</v>
      </c>
      <c r="AK2826" s="3">
        <v>0</v>
      </c>
      <c r="AL2826" s="3">
        <v>0</v>
      </c>
      <c r="AM2826" s="3">
        <v>0</v>
      </c>
      <c r="AN2826" s="3">
        <v>0</v>
      </c>
    </row>
    <row r="2827" spans="1:40" x14ac:dyDescent="0.2">
      <c r="A2827" t="s">
        <v>36</v>
      </c>
      <c r="B2827" t="s">
        <v>124</v>
      </c>
      <c r="C2827" t="s">
        <v>185</v>
      </c>
      <c r="D2827" t="s">
        <v>323</v>
      </c>
      <c r="E2827" s="5">
        <v>0</v>
      </c>
      <c r="F2827" s="5">
        <v>0</v>
      </c>
      <c r="G2827" s="4">
        <v>239816.62936955001</v>
      </c>
      <c r="H2827" s="4">
        <f t="shared" si="668"/>
        <v>43957201286348.242</v>
      </c>
      <c r="I2827" s="4">
        <f t="shared" si="669"/>
        <v>5.4556846739928755E-9</v>
      </c>
      <c r="J2827" s="1">
        <v>83.849998474121094</v>
      </c>
      <c r="K2827" s="1">
        <f t="shared" si="661"/>
        <v>10.378285113213485</v>
      </c>
      <c r="L2827" s="3">
        <v>83.849998474121094</v>
      </c>
      <c r="M2827" s="3">
        <f t="shared" si="670"/>
        <v>0</v>
      </c>
      <c r="N2827" s="6">
        <f t="shared" si="662"/>
        <v>10.378285113213485</v>
      </c>
      <c r="O2827" s="3">
        <f t="shared" si="663"/>
        <v>0</v>
      </c>
      <c r="P2827" s="3">
        <v>23</v>
      </c>
      <c r="Q2827" s="3">
        <f t="shared" si="664"/>
        <v>752.78738181685594</v>
      </c>
      <c r="R2827" s="3">
        <f t="shared" si="671"/>
        <v>1.3786475921216219E-2</v>
      </c>
      <c r="S2827" s="4">
        <v>84.315788269042969</v>
      </c>
      <c r="T2827" s="4">
        <f t="shared" si="665"/>
        <v>10.552202920184362</v>
      </c>
      <c r="U2827" s="4">
        <v>24</v>
      </c>
      <c r="V2827" s="4">
        <f t="shared" si="666"/>
        <v>823.603682711499</v>
      </c>
      <c r="W2827" s="4">
        <f t="shared" si="672"/>
        <v>1.2812233774191007E-2</v>
      </c>
      <c r="X2827" s="1">
        <v>1</v>
      </c>
      <c r="Y2827" s="1">
        <v>87</v>
      </c>
      <c r="Z2827" s="1">
        <f t="shared" si="667"/>
        <v>0.88100049930755209</v>
      </c>
      <c r="AA2827" s="1">
        <f t="shared" si="673"/>
        <v>0.66056738844475738</v>
      </c>
      <c r="AB2827" s="2">
        <v>0</v>
      </c>
      <c r="AC2827" s="2">
        <v>78</v>
      </c>
      <c r="AD2827" s="2">
        <f t="shared" si="674"/>
        <v>0.84395969029182105</v>
      </c>
      <c r="AE2827" s="2">
        <f t="shared" si="675"/>
        <v>0</v>
      </c>
      <c r="AF2827" s="3">
        <v>0</v>
      </c>
      <c r="AG2827" s="3">
        <v>1</v>
      </c>
      <c r="AH2827" s="3">
        <v>0</v>
      </c>
      <c r="AI2827" s="3">
        <v>0</v>
      </c>
      <c r="AJ2827" s="3">
        <v>1</v>
      </c>
      <c r="AK2827" s="3">
        <v>0</v>
      </c>
      <c r="AL2827" s="3">
        <v>1</v>
      </c>
      <c r="AM2827" s="3">
        <v>0</v>
      </c>
      <c r="AN2827" s="3">
        <v>1</v>
      </c>
    </row>
    <row r="2828" spans="1:40" x14ac:dyDescent="0.2">
      <c r="A2828" t="s">
        <v>36</v>
      </c>
      <c r="B2828" t="s">
        <v>124</v>
      </c>
      <c r="C2828" t="s">
        <v>40</v>
      </c>
      <c r="D2828" t="s">
        <v>128</v>
      </c>
      <c r="E2828" s="5">
        <v>0</v>
      </c>
      <c r="F2828" s="5">
        <v>0</v>
      </c>
      <c r="G2828" s="4">
        <v>2204716.6525194799</v>
      </c>
      <c r="H2828" s="4">
        <f t="shared" si="668"/>
        <v>43957201286348.242</v>
      </c>
      <c r="I2828" s="4">
        <f t="shared" si="669"/>
        <v>5.0155983274672159E-8</v>
      </c>
      <c r="J2828" s="1">
        <v>63.575000762939453</v>
      </c>
      <c r="K2828" s="1">
        <f t="shared" si="661"/>
        <v>9.4761815329686527</v>
      </c>
      <c r="L2828" s="3">
        <v>63.575000762939453</v>
      </c>
      <c r="M2828" s="3">
        <f t="shared" si="670"/>
        <v>0</v>
      </c>
      <c r="N2828" s="6">
        <f t="shared" si="662"/>
        <v>9.4761815329686527</v>
      </c>
      <c r="O2828" s="3">
        <f t="shared" si="663"/>
        <v>0</v>
      </c>
      <c r="P2828" s="3">
        <v>24</v>
      </c>
      <c r="Q2828" s="3">
        <f t="shared" si="664"/>
        <v>752.78738181685594</v>
      </c>
      <c r="R2828" s="3">
        <f t="shared" si="671"/>
        <v>1.2588124830277898E-2</v>
      </c>
      <c r="S2828" s="4">
        <v>66.5</v>
      </c>
      <c r="T2828" s="4">
        <f t="shared" si="665"/>
        <v>10.845240458262994</v>
      </c>
      <c r="U2828" s="4">
        <v>23</v>
      </c>
      <c r="V2828" s="4">
        <f t="shared" si="666"/>
        <v>823.603682711499</v>
      </c>
      <c r="W2828" s="4">
        <f t="shared" si="672"/>
        <v>1.3168032982268712E-2</v>
      </c>
      <c r="X2828" s="1">
        <v>1</v>
      </c>
      <c r="Y2828" s="1">
        <v>87</v>
      </c>
      <c r="Z2828" s="1">
        <f t="shared" si="667"/>
        <v>0.88100049930755209</v>
      </c>
      <c r="AA2828" s="1">
        <f t="shared" si="673"/>
        <v>0.7740909625923541</v>
      </c>
      <c r="AB2828" s="2">
        <v>1</v>
      </c>
      <c r="AC2828" s="2">
        <v>78</v>
      </c>
      <c r="AD2828" s="2">
        <f t="shared" si="674"/>
        <v>0.84395969029182105</v>
      </c>
      <c r="AE2828" s="2">
        <f t="shared" si="675"/>
        <v>0.76451206111511283</v>
      </c>
      <c r="AF2828" s="3">
        <v>0</v>
      </c>
      <c r="AG2828" s="3">
        <v>0</v>
      </c>
      <c r="AH2828" s="3">
        <v>1</v>
      </c>
      <c r="AI2828" s="3">
        <v>0</v>
      </c>
      <c r="AJ2828" s="3">
        <v>1</v>
      </c>
      <c r="AK2828" s="3">
        <v>0</v>
      </c>
      <c r="AL2828" s="3">
        <v>1</v>
      </c>
      <c r="AM2828" s="3">
        <v>0</v>
      </c>
      <c r="AN2828" s="3">
        <v>1</v>
      </c>
    </row>
    <row r="2829" spans="1:40" x14ac:dyDescent="0.2">
      <c r="A2829" t="s">
        <v>36</v>
      </c>
      <c r="B2829" t="s">
        <v>124</v>
      </c>
      <c r="C2829" t="s">
        <v>80</v>
      </c>
      <c r="D2829" t="s">
        <v>168</v>
      </c>
      <c r="E2829" s="5">
        <v>0</v>
      </c>
      <c r="F2829" s="5">
        <v>0</v>
      </c>
      <c r="G2829" s="4">
        <v>282143.68392622902</v>
      </c>
      <c r="H2829" s="4">
        <f t="shared" si="668"/>
        <v>43957201286348.242</v>
      </c>
      <c r="I2829" s="4">
        <f t="shared" si="669"/>
        <v>6.4185998123100292E-9</v>
      </c>
      <c r="J2829" s="1">
        <v>79.875</v>
      </c>
      <c r="K2829" s="1">
        <f t="shared" si="661"/>
        <v>9.4706411215044746</v>
      </c>
      <c r="L2829" s="3">
        <v>79.875</v>
      </c>
      <c r="M2829" s="3">
        <f t="shared" si="670"/>
        <v>0</v>
      </c>
      <c r="N2829" s="6">
        <f t="shared" si="662"/>
        <v>9.4706411215044746</v>
      </c>
      <c r="O2829" s="3">
        <f t="shared" si="663"/>
        <v>0</v>
      </c>
      <c r="P2829" s="3">
        <v>25</v>
      </c>
      <c r="Q2829" s="3">
        <f t="shared" si="664"/>
        <v>752.78738181685594</v>
      </c>
      <c r="R2829" s="3">
        <f t="shared" si="671"/>
        <v>1.2580764967987424E-2</v>
      </c>
      <c r="S2829" s="4">
        <v>78.815788269042969</v>
      </c>
      <c r="T2829" s="4">
        <f t="shared" si="665"/>
        <v>9.0988485604154299</v>
      </c>
      <c r="U2829" s="4">
        <v>28</v>
      </c>
      <c r="V2829" s="4">
        <f t="shared" si="666"/>
        <v>823.603682711499</v>
      </c>
      <c r="W2829" s="4">
        <f t="shared" si="672"/>
        <v>1.1047605482359986E-2</v>
      </c>
      <c r="X2829" s="1">
        <v>0</v>
      </c>
      <c r="Y2829" s="1">
        <v>87</v>
      </c>
      <c r="Z2829" s="1">
        <f t="shared" si="667"/>
        <v>0.88100049930755209</v>
      </c>
      <c r="AA2829" s="1">
        <f t="shared" si="673"/>
        <v>0</v>
      </c>
      <c r="AB2829" s="2">
        <v>0</v>
      </c>
      <c r="AC2829" s="2">
        <v>78</v>
      </c>
      <c r="AD2829" s="2">
        <f t="shared" si="674"/>
        <v>0.84395969029182105</v>
      </c>
      <c r="AE2829" s="2">
        <f t="shared" si="675"/>
        <v>0</v>
      </c>
      <c r="AF2829" s="3">
        <v>0</v>
      </c>
      <c r="AG2829" s="3">
        <v>0</v>
      </c>
      <c r="AH2829" s="3">
        <v>1</v>
      </c>
      <c r="AI2829" s="3">
        <v>0</v>
      </c>
      <c r="AJ2829" s="3">
        <v>1</v>
      </c>
      <c r="AK2829" s="3">
        <v>0</v>
      </c>
      <c r="AL2829" s="3">
        <v>1</v>
      </c>
      <c r="AM2829" s="3">
        <v>0</v>
      </c>
      <c r="AN2829" s="3">
        <v>1</v>
      </c>
    </row>
    <row r="2830" spans="1:40" x14ac:dyDescent="0.2">
      <c r="A2830" t="s">
        <v>36</v>
      </c>
      <c r="B2830" t="s">
        <v>124</v>
      </c>
      <c r="C2830" t="s">
        <v>41</v>
      </c>
      <c r="D2830" t="s">
        <v>129</v>
      </c>
      <c r="E2830" s="5">
        <v>0</v>
      </c>
      <c r="F2830" s="5">
        <v>0</v>
      </c>
      <c r="G2830" s="4">
        <v>2062515.3175399301</v>
      </c>
      <c r="H2830" s="4">
        <f t="shared" si="668"/>
        <v>43957201286348.242</v>
      </c>
      <c r="I2830" s="4">
        <f t="shared" si="669"/>
        <v>4.6920988078931318E-8</v>
      </c>
      <c r="J2830" s="1">
        <v>63.25</v>
      </c>
      <c r="K2830" s="1">
        <f t="shared" si="661"/>
        <v>9.1264939989028342</v>
      </c>
      <c r="L2830" s="3">
        <v>63.25</v>
      </c>
      <c r="M2830" s="3">
        <f t="shared" si="670"/>
        <v>0</v>
      </c>
      <c r="N2830" s="6">
        <f t="shared" si="662"/>
        <v>9.1264939989028342</v>
      </c>
      <c r="O2830" s="3">
        <f t="shared" si="663"/>
        <v>0</v>
      </c>
      <c r="P2830" s="3">
        <v>26</v>
      </c>
      <c r="Q2830" s="3">
        <f t="shared" si="664"/>
        <v>752.78738181685594</v>
      </c>
      <c r="R2830" s="3">
        <f t="shared" si="671"/>
        <v>1.212360119118362E-2</v>
      </c>
      <c r="S2830" s="4">
        <v>62.631580352783203</v>
      </c>
      <c r="T2830" s="4">
        <f t="shared" si="665"/>
        <v>8.8614031157450874</v>
      </c>
      <c r="U2830" s="4">
        <v>29</v>
      </c>
      <c r="V2830" s="4">
        <f t="shared" si="666"/>
        <v>823.603682711499</v>
      </c>
      <c r="W2830" s="4">
        <f t="shared" si="672"/>
        <v>1.0759304871696594E-2</v>
      </c>
      <c r="X2830" s="1">
        <v>0</v>
      </c>
      <c r="Y2830" s="1">
        <v>87</v>
      </c>
      <c r="Z2830" s="1">
        <f t="shared" si="667"/>
        <v>0.88100049930755209</v>
      </c>
      <c r="AA2830" s="1">
        <f t="shared" si="673"/>
        <v>0</v>
      </c>
      <c r="AB2830" s="2">
        <v>0</v>
      </c>
      <c r="AC2830" s="2">
        <v>78</v>
      </c>
      <c r="AD2830" s="2">
        <f t="shared" si="674"/>
        <v>0.84395969029182105</v>
      </c>
      <c r="AE2830" s="2">
        <f t="shared" si="675"/>
        <v>0</v>
      </c>
      <c r="AF2830" s="3">
        <v>0</v>
      </c>
      <c r="AG2830" s="3">
        <v>0</v>
      </c>
      <c r="AH2830" s="3">
        <v>0</v>
      </c>
      <c r="AI2830" s="3">
        <v>0</v>
      </c>
      <c r="AJ2830" s="3">
        <v>0</v>
      </c>
      <c r="AK2830" s="3">
        <v>0</v>
      </c>
      <c r="AL2830" s="3">
        <v>0</v>
      </c>
      <c r="AM2830" s="3">
        <v>0</v>
      </c>
      <c r="AN2830" s="3">
        <v>0</v>
      </c>
    </row>
    <row r="2831" spans="1:40" x14ac:dyDescent="0.2">
      <c r="A2831" t="s">
        <v>36</v>
      </c>
      <c r="B2831" t="s">
        <v>124</v>
      </c>
      <c r="C2831" t="s">
        <v>78</v>
      </c>
      <c r="D2831" t="s">
        <v>166</v>
      </c>
      <c r="E2831" s="5">
        <v>0</v>
      </c>
      <c r="F2831" s="5">
        <v>1</v>
      </c>
      <c r="G2831" s="4">
        <v>35606811.374334402</v>
      </c>
      <c r="H2831" s="4">
        <f t="shared" si="668"/>
        <v>43957201286348.242</v>
      </c>
      <c r="I2831" s="4">
        <f t="shared" si="669"/>
        <v>8.100336311764413E-7</v>
      </c>
      <c r="J2831" s="1">
        <v>45.474998474121094</v>
      </c>
      <c r="K2831" s="1">
        <f t="shared" si="661"/>
        <v>8.7663558586814183</v>
      </c>
      <c r="L2831" s="3">
        <v>45.474998474121094</v>
      </c>
      <c r="M2831" s="3">
        <f t="shared" si="670"/>
        <v>0</v>
      </c>
      <c r="N2831" s="6">
        <f t="shared" si="662"/>
        <v>8.7663558586814183</v>
      </c>
      <c r="O2831" s="3">
        <f t="shared" si="663"/>
        <v>0</v>
      </c>
      <c r="P2831" s="3">
        <v>27</v>
      </c>
      <c r="Q2831" s="3">
        <f t="shared" si="664"/>
        <v>752.78738181685594</v>
      </c>
      <c r="R2831" s="3">
        <f t="shared" si="671"/>
        <v>1.164519500516039E-2</v>
      </c>
      <c r="S2831" s="4">
        <v>47.815788269042969</v>
      </c>
      <c r="T2831" s="4">
        <f t="shared" si="665"/>
        <v>10.19095716260466</v>
      </c>
      <c r="U2831" s="4">
        <v>25</v>
      </c>
      <c r="V2831" s="4">
        <f t="shared" si="666"/>
        <v>823.603682711499</v>
      </c>
      <c r="W2831" s="4">
        <f t="shared" si="672"/>
        <v>1.2373617768504394E-2</v>
      </c>
      <c r="X2831" s="1">
        <v>1</v>
      </c>
      <c r="Y2831" s="1">
        <v>87</v>
      </c>
      <c r="Z2831" s="1">
        <f t="shared" si="667"/>
        <v>0.88100049930755209</v>
      </c>
      <c r="AA2831" s="1">
        <f t="shared" si="673"/>
        <v>0.80779179199866247</v>
      </c>
      <c r="AB2831" s="2">
        <v>1</v>
      </c>
      <c r="AC2831" s="2">
        <v>78</v>
      </c>
      <c r="AD2831" s="2">
        <f t="shared" si="674"/>
        <v>0.84395969029182105</v>
      </c>
      <c r="AE2831" s="2">
        <f t="shared" si="675"/>
        <v>0.80779179199866247</v>
      </c>
      <c r="AF2831" s="3">
        <v>0</v>
      </c>
      <c r="AG2831" s="3">
        <v>0</v>
      </c>
      <c r="AH2831" s="3">
        <v>0</v>
      </c>
      <c r="AI2831" s="3">
        <v>0</v>
      </c>
      <c r="AJ2831" s="3">
        <v>0</v>
      </c>
      <c r="AK2831" s="3">
        <v>0</v>
      </c>
      <c r="AL2831" s="3">
        <v>0</v>
      </c>
      <c r="AM2831" s="3">
        <v>0</v>
      </c>
      <c r="AN2831" s="3">
        <v>0</v>
      </c>
    </row>
    <row r="2832" spans="1:40" x14ac:dyDescent="0.2">
      <c r="A2832" t="s">
        <v>36</v>
      </c>
      <c r="B2832" t="s">
        <v>124</v>
      </c>
      <c r="C2832" t="s">
        <v>42</v>
      </c>
      <c r="D2832" t="s">
        <v>130</v>
      </c>
      <c r="E2832" s="5">
        <v>0</v>
      </c>
      <c r="F2832" s="5">
        <v>1</v>
      </c>
      <c r="G2832" s="4">
        <v>14680555.312909899</v>
      </c>
      <c r="H2832" s="4">
        <f t="shared" si="668"/>
        <v>43957201286348.242</v>
      </c>
      <c r="I2832" s="4">
        <f t="shared" si="669"/>
        <v>3.3397384008315447E-7</v>
      </c>
      <c r="J2832" s="1">
        <v>49.474998474121094</v>
      </c>
      <c r="K2832" s="1">
        <f t="shared" si="661"/>
        <v>8.4022355379051525</v>
      </c>
      <c r="L2832" s="3">
        <v>49.474998474121094</v>
      </c>
      <c r="M2832" s="3">
        <f t="shared" si="670"/>
        <v>0</v>
      </c>
      <c r="N2832" s="6">
        <f t="shared" si="662"/>
        <v>8.4022355379051525</v>
      </c>
      <c r="O2832" s="3">
        <f t="shared" si="663"/>
        <v>0</v>
      </c>
      <c r="P2832" s="3">
        <v>28</v>
      </c>
      <c r="Q2832" s="3">
        <f t="shared" si="664"/>
        <v>752.78738181685594</v>
      </c>
      <c r="R2832" s="3">
        <f t="shared" si="671"/>
        <v>1.1161498905077708E-2</v>
      </c>
      <c r="S2832" s="4">
        <v>52.078948974609375</v>
      </c>
      <c r="T2832" s="4">
        <f t="shared" si="665"/>
        <v>9.7999557868216272</v>
      </c>
      <c r="U2832" s="4">
        <v>26</v>
      </c>
      <c r="V2832" s="4">
        <f t="shared" si="666"/>
        <v>823.603682711499</v>
      </c>
      <c r="W2832" s="4">
        <f t="shared" si="672"/>
        <v>1.1898873199009801E-2</v>
      </c>
      <c r="X2832" s="1">
        <v>1</v>
      </c>
      <c r="Y2832" s="1">
        <v>87</v>
      </c>
      <c r="Z2832" s="1">
        <f t="shared" si="667"/>
        <v>0.88100049930755209</v>
      </c>
      <c r="AA2832" s="1">
        <f t="shared" si="673"/>
        <v>0.85710176773704272</v>
      </c>
      <c r="AB2832" s="2">
        <v>1</v>
      </c>
      <c r="AC2832" s="2">
        <v>78</v>
      </c>
      <c r="AD2832" s="2">
        <f t="shared" si="674"/>
        <v>0.84395969029182105</v>
      </c>
      <c r="AE2832" s="2">
        <f t="shared" si="675"/>
        <v>0.85710176773704272</v>
      </c>
      <c r="AF2832" s="3">
        <v>0</v>
      </c>
      <c r="AG2832" s="3">
        <v>0</v>
      </c>
      <c r="AH2832" s="3">
        <v>0</v>
      </c>
      <c r="AI2832" s="3">
        <v>0</v>
      </c>
      <c r="AJ2832" s="3">
        <v>0</v>
      </c>
      <c r="AK2832" s="3">
        <v>0</v>
      </c>
      <c r="AL2832" s="3">
        <v>0</v>
      </c>
      <c r="AM2832" s="3">
        <v>0</v>
      </c>
      <c r="AN2832" s="3">
        <v>0</v>
      </c>
    </row>
    <row r="2833" spans="1:40" x14ac:dyDescent="0.2">
      <c r="A2833" t="s">
        <v>36</v>
      </c>
      <c r="B2833" t="s">
        <v>124</v>
      </c>
      <c r="C2833" t="s">
        <v>10</v>
      </c>
      <c r="D2833" t="s">
        <v>98</v>
      </c>
      <c r="E2833" s="5">
        <v>0</v>
      </c>
      <c r="F2833" s="5">
        <v>1</v>
      </c>
      <c r="G2833" s="4">
        <v>38506970.4992669</v>
      </c>
      <c r="H2833" s="4">
        <f t="shared" si="668"/>
        <v>43957201286348.242</v>
      </c>
      <c r="I2833" s="4">
        <f t="shared" si="669"/>
        <v>8.760105141458581E-7</v>
      </c>
      <c r="J2833" s="1">
        <v>44</v>
      </c>
      <c r="K2833" s="1">
        <f t="shared" si="661"/>
        <v>8.1506917522091307</v>
      </c>
      <c r="L2833" s="3">
        <v>44</v>
      </c>
      <c r="M2833" s="3">
        <f t="shared" si="670"/>
        <v>0</v>
      </c>
      <c r="N2833" s="6">
        <f t="shared" si="662"/>
        <v>8.1506917522091307</v>
      </c>
      <c r="O2833" s="3">
        <f t="shared" si="663"/>
        <v>0</v>
      </c>
      <c r="P2833" s="3">
        <v>29</v>
      </c>
      <c r="Q2833" s="3">
        <f t="shared" si="664"/>
        <v>752.78738181685594</v>
      </c>
      <c r="R2833" s="3">
        <f t="shared" si="671"/>
        <v>1.0827349061746223E-2</v>
      </c>
      <c r="S2833" s="4">
        <v>46.315788269042969</v>
      </c>
      <c r="T2833" s="4">
        <f t="shared" si="665"/>
        <v>9.5065649409275963</v>
      </c>
      <c r="U2833" s="4">
        <v>27</v>
      </c>
      <c r="V2833" s="4">
        <f t="shared" si="666"/>
        <v>823.603682711499</v>
      </c>
      <c r="W2833" s="4">
        <f t="shared" si="672"/>
        <v>1.1542645012986982E-2</v>
      </c>
      <c r="X2833" s="1">
        <v>1</v>
      </c>
      <c r="Y2833" s="1">
        <v>87</v>
      </c>
      <c r="Z2833" s="1">
        <f t="shared" si="667"/>
        <v>0.88100049930755209</v>
      </c>
      <c r="AA2833" s="1">
        <f t="shared" si="673"/>
        <v>0.84286897150269857</v>
      </c>
      <c r="AB2833" s="2">
        <v>1</v>
      </c>
      <c r="AC2833" s="2">
        <v>78</v>
      </c>
      <c r="AD2833" s="2">
        <f t="shared" si="674"/>
        <v>0.84395969029182105</v>
      </c>
      <c r="AE2833" s="2">
        <f t="shared" si="675"/>
        <v>0.84286897150269857</v>
      </c>
      <c r="AF2833" s="3">
        <v>0</v>
      </c>
      <c r="AG2833" s="3">
        <v>0</v>
      </c>
      <c r="AH2833" s="3">
        <v>0</v>
      </c>
      <c r="AI2833" s="3">
        <v>0</v>
      </c>
      <c r="AJ2833" s="3">
        <v>0</v>
      </c>
      <c r="AK2833" s="3">
        <v>0</v>
      </c>
      <c r="AL2833" s="3">
        <v>0</v>
      </c>
      <c r="AM2833" s="3">
        <v>0</v>
      </c>
      <c r="AN2833" s="3">
        <v>0</v>
      </c>
    </row>
    <row r="2834" spans="1:40" x14ac:dyDescent="0.2">
      <c r="A2834" t="s">
        <v>36</v>
      </c>
      <c r="B2834" t="s">
        <v>124</v>
      </c>
      <c r="C2834" t="s">
        <v>70</v>
      </c>
      <c r="D2834" t="s">
        <v>158</v>
      </c>
      <c r="E2834" s="5">
        <v>0</v>
      </c>
      <c r="F2834" s="5">
        <v>0</v>
      </c>
      <c r="G2834" s="4">
        <v>1017842.49556293</v>
      </c>
      <c r="H2834" s="4">
        <f t="shared" si="668"/>
        <v>43957201286348.242</v>
      </c>
      <c r="I2834" s="4">
        <f t="shared" si="669"/>
        <v>2.3155307111852924E-8</v>
      </c>
      <c r="J2834" s="1">
        <v>63.974998474121094</v>
      </c>
      <c r="K2834" s="1">
        <f t="shared" si="661"/>
        <v>7.4630159149752391</v>
      </c>
      <c r="L2834" s="3">
        <v>63.974998474121094</v>
      </c>
      <c r="M2834" s="3">
        <f t="shared" si="670"/>
        <v>0</v>
      </c>
      <c r="N2834" s="6">
        <f t="shared" si="662"/>
        <v>7.4630159149752391</v>
      </c>
      <c r="O2834" s="3">
        <f t="shared" si="663"/>
        <v>0</v>
      </c>
      <c r="P2834" s="3">
        <v>30</v>
      </c>
      <c r="Q2834" s="3">
        <f t="shared" si="664"/>
        <v>752.78738181685594</v>
      </c>
      <c r="R2834" s="3">
        <f t="shared" si="671"/>
        <v>9.9138429990194774E-3</v>
      </c>
      <c r="S2834" s="4">
        <v>63.394737243652344</v>
      </c>
      <c r="T2834" s="4">
        <f t="shared" si="665"/>
        <v>7.2617807690164007</v>
      </c>
      <c r="U2834" s="4">
        <v>31</v>
      </c>
      <c r="V2834" s="4">
        <f t="shared" si="666"/>
        <v>823.603682711499</v>
      </c>
      <c r="W2834" s="4">
        <f t="shared" si="672"/>
        <v>8.8170814694622218E-3</v>
      </c>
      <c r="X2834" s="1">
        <v>1</v>
      </c>
      <c r="Y2834" s="1">
        <v>87</v>
      </c>
      <c r="Z2834" s="1">
        <f t="shared" si="667"/>
        <v>0.88100049930755209</v>
      </c>
      <c r="AA2834" s="1">
        <f t="shared" si="673"/>
        <v>0.7072550628174602</v>
      </c>
      <c r="AB2834" s="2">
        <v>1</v>
      </c>
      <c r="AC2834" s="2">
        <v>78</v>
      </c>
      <c r="AD2834" s="2">
        <f t="shared" si="674"/>
        <v>0.84395969029182105</v>
      </c>
      <c r="AE2834" s="2">
        <f t="shared" si="675"/>
        <v>0.66897652751120962</v>
      </c>
      <c r="AF2834" s="3">
        <v>0</v>
      </c>
      <c r="AG2834" s="3">
        <v>0</v>
      </c>
      <c r="AH2834" s="3">
        <v>0</v>
      </c>
      <c r="AI2834" s="3">
        <v>0</v>
      </c>
      <c r="AJ2834" s="3">
        <v>0</v>
      </c>
      <c r="AK2834" s="3">
        <v>0</v>
      </c>
      <c r="AL2834" s="3">
        <v>0</v>
      </c>
      <c r="AM2834" s="3">
        <v>0</v>
      </c>
      <c r="AN2834" s="3">
        <v>0</v>
      </c>
    </row>
    <row r="2835" spans="1:40" x14ac:dyDescent="0.2">
      <c r="A2835" t="s">
        <v>36</v>
      </c>
      <c r="B2835" t="s">
        <v>124</v>
      </c>
      <c r="C2835" t="s">
        <v>77</v>
      </c>
      <c r="D2835" t="s">
        <v>165</v>
      </c>
      <c r="E2835" s="5">
        <v>0</v>
      </c>
      <c r="F2835" s="5">
        <v>1</v>
      </c>
      <c r="G2835" s="4">
        <v>10122949.162744001</v>
      </c>
      <c r="H2835" s="4">
        <f t="shared" si="668"/>
        <v>43957201286348.242</v>
      </c>
      <c r="I2835" s="4">
        <f t="shared" si="669"/>
        <v>2.3029103005900147E-7</v>
      </c>
      <c r="J2835" s="1">
        <v>47.700000762939453</v>
      </c>
      <c r="K2835" s="1">
        <f t="shared" si="661"/>
        <v>6.6524379448986117</v>
      </c>
      <c r="L2835" s="3">
        <v>47.700000762939453</v>
      </c>
      <c r="M2835" s="3">
        <f t="shared" si="670"/>
        <v>0</v>
      </c>
      <c r="N2835" s="6">
        <f t="shared" si="662"/>
        <v>6.6524379448986117</v>
      </c>
      <c r="O2835" s="3">
        <f t="shared" si="663"/>
        <v>0</v>
      </c>
      <c r="P2835" s="3">
        <v>31</v>
      </c>
      <c r="Q2835" s="3">
        <f t="shared" si="664"/>
        <v>752.78738181685594</v>
      </c>
      <c r="R2835" s="3">
        <f t="shared" si="671"/>
        <v>8.837074193303986E-3</v>
      </c>
      <c r="S2835" s="4">
        <v>50.210525512695313</v>
      </c>
      <c r="T2835" s="4">
        <f t="shared" si="665"/>
        <v>7.759075441297707</v>
      </c>
      <c r="U2835" s="4">
        <v>30</v>
      </c>
      <c r="V2835" s="4">
        <f t="shared" si="666"/>
        <v>823.603682711499</v>
      </c>
      <c r="W2835" s="4">
        <f t="shared" si="672"/>
        <v>9.4208848311034595E-3</v>
      </c>
      <c r="X2835" s="1">
        <v>1</v>
      </c>
      <c r="Y2835" s="1">
        <v>87</v>
      </c>
      <c r="Z2835" s="1">
        <f t="shared" si="667"/>
        <v>0.88100049930755209</v>
      </c>
      <c r="AA2835" s="1">
        <f t="shared" si="673"/>
        <v>0.853939440376981</v>
      </c>
      <c r="AB2835" s="2">
        <v>1</v>
      </c>
      <c r="AC2835" s="2">
        <v>78</v>
      </c>
      <c r="AD2835" s="2">
        <f t="shared" si="674"/>
        <v>0.84395969029182105</v>
      </c>
      <c r="AE2835" s="2">
        <f t="shared" si="675"/>
        <v>0.84452074654917431</v>
      </c>
      <c r="AF2835" s="3">
        <v>0</v>
      </c>
      <c r="AG2835" s="3">
        <v>0</v>
      </c>
      <c r="AH2835" s="3">
        <v>0</v>
      </c>
      <c r="AI2835" s="3">
        <v>0</v>
      </c>
      <c r="AJ2835" s="3">
        <v>0</v>
      </c>
      <c r="AK2835" s="3">
        <v>0</v>
      </c>
      <c r="AL2835" s="3">
        <v>0</v>
      </c>
      <c r="AM2835" s="3">
        <v>0</v>
      </c>
      <c r="AN2835" s="3">
        <v>0</v>
      </c>
    </row>
    <row r="2836" spans="1:40" x14ac:dyDescent="0.2">
      <c r="A2836" t="s">
        <v>36</v>
      </c>
      <c r="B2836" t="s">
        <v>124</v>
      </c>
      <c r="C2836" t="s">
        <v>76</v>
      </c>
      <c r="D2836" t="s">
        <v>164</v>
      </c>
      <c r="E2836" s="5">
        <v>0</v>
      </c>
      <c r="F2836" s="5">
        <v>0</v>
      </c>
      <c r="G2836" s="4">
        <v>1112815.3561231601</v>
      </c>
      <c r="H2836" s="4">
        <f t="shared" si="668"/>
        <v>43957201286348.242</v>
      </c>
      <c r="I2836" s="4">
        <f t="shared" si="669"/>
        <v>2.5315882803229477E-8</v>
      </c>
      <c r="J2836" s="1">
        <v>59.025001525878906</v>
      </c>
      <c r="K2836" s="1">
        <f t="shared" si="661"/>
        <v>6.0381752417841934</v>
      </c>
      <c r="L2836" s="3">
        <v>59.025001525878906</v>
      </c>
      <c r="M2836" s="3">
        <f t="shared" si="670"/>
        <v>0</v>
      </c>
      <c r="N2836" s="6">
        <f t="shared" si="662"/>
        <v>6.0381752417841934</v>
      </c>
      <c r="O2836" s="3">
        <f t="shared" si="663"/>
        <v>0</v>
      </c>
      <c r="P2836" s="3">
        <v>32</v>
      </c>
      <c r="Q2836" s="3">
        <f t="shared" si="664"/>
        <v>752.78738181685594</v>
      </c>
      <c r="R2836" s="3">
        <f t="shared" si="671"/>
        <v>8.0210898689760564E-3</v>
      </c>
      <c r="S2836" s="4">
        <v>62.078948974609375</v>
      </c>
      <c r="T2836" s="4">
        <f t="shared" si="665"/>
        <v>7.0247481511644345</v>
      </c>
      <c r="U2836" s="4">
        <v>32</v>
      </c>
      <c r="V2836" s="4">
        <f t="shared" si="666"/>
        <v>823.603682711499</v>
      </c>
      <c r="W2836" s="4">
        <f t="shared" si="672"/>
        <v>8.529282103301547E-3</v>
      </c>
      <c r="X2836" s="1">
        <v>1</v>
      </c>
      <c r="Y2836" s="1">
        <v>87</v>
      </c>
      <c r="Z2836" s="1">
        <f t="shared" si="667"/>
        <v>0.88100049930755209</v>
      </c>
      <c r="AA2836" s="1">
        <f t="shared" si="673"/>
        <v>0.75915131529108681</v>
      </c>
      <c r="AB2836" s="2">
        <v>1</v>
      </c>
      <c r="AC2836" s="2">
        <v>78</v>
      </c>
      <c r="AD2836" s="2">
        <f t="shared" si="674"/>
        <v>0.84395969029182105</v>
      </c>
      <c r="AE2836" s="2">
        <f t="shared" si="675"/>
        <v>0.72219350023721007</v>
      </c>
      <c r="AF2836" s="3">
        <v>0</v>
      </c>
      <c r="AG2836" s="3">
        <v>1</v>
      </c>
      <c r="AH2836" s="3">
        <v>0</v>
      </c>
      <c r="AI2836" s="3">
        <v>0</v>
      </c>
      <c r="AJ2836" s="3">
        <v>1</v>
      </c>
      <c r="AK2836" s="3">
        <v>0</v>
      </c>
      <c r="AL2836" s="3">
        <v>1</v>
      </c>
      <c r="AM2836" s="3">
        <v>0</v>
      </c>
      <c r="AN2836" s="3">
        <v>1</v>
      </c>
    </row>
    <row r="2837" spans="1:40" x14ac:dyDescent="0.2">
      <c r="A2837" t="s">
        <v>36</v>
      </c>
      <c r="B2837" t="s">
        <v>124</v>
      </c>
      <c r="C2837" t="s">
        <v>54</v>
      </c>
      <c r="D2837" t="s">
        <v>142</v>
      </c>
      <c r="E2837" s="5">
        <v>0</v>
      </c>
      <c r="F2837" s="5">
        <v>0</v>
      </c>
      <c r="G2837" s="4">
        <v>123991.048692029</v>
      </c>
      <c r="H2837" s="4">
        <f t="shared" si="668"/>
        <v>43957201286348.242</v>
      </c>
      <c r="I2837" s="4">
        <f t="shared" si="669"/>
        <v>2.8207220902058842E-9</v>
      </c>
      <c r="J2837" s="1">
        <v>71.925003051757813</v>
      </c>
      <c r="K2837" s="1">
        <f t="shared" si="661"/>
        <v>5.2572637659241286</v>
      </c>
      <c r="L2837" s="3">
        <v>71.925003051757813</v>
      </c>
      <c r="M2837" s="3">
        <f t="shared" si="670"/>
        <v>0</v>
      </c>
      <c r="N2837" s="6">
        <f t="shared" si="662"/>
        <v>5.2572637659241286</v>
      </c>
      <c r="O2837" s="3">
        <f t="shared" si="663"/>
        <v>0</v>
      </c>
      <c r="P2837" s="3">
        <v>33</v>
      </c>
      <c r="Q2837" s="3">
        <f t="shared" si="664"/>
        <v>752.78738181685594</v>
      </c>
      <c r="R2837" s="3">
        <f t="shared" si="671"/>
        <v>6.9837299254879876E-3</v>
      </c>
      <c r="S2837" s="4">
        <v>74.026313781738281</v>
      </c>
      <c r="T2837" s="4">
        <f t="shared" si="665"/>
        <v>5.7316342766204125</v>
      </c>
      <c r="U2837" s="4">
        <v>33</v>
      </c>
      <c r="V2837" s="4">
        <f t="shared" si="666"/>
        <v>823.603682711499</v>
      </c>
      <c r="W2837" s="4">
        <f t="shared" si="672"/>
        <v>6.9592139968953403E-3</v>
      </c>
      <c r="X2837" s="1">
        <v>1</v>
      </c>
      <c r="Y2837" s="1">
        <v>87</v>
      </c>
      <c r="Z2837" s="1">
        <f t="shared" si="667"/>
        <v>0.88100049930755209</v>
      </c>
      <c r="AA2837" s="1">
        <f t="shared" si="673"/>
        <v>0.7343146516516913</v>
      </c>
      <c r="AB2837" s="2">
        <v>1</v>
      </c>
      <c r="AC2837" s="2">
        <v>78</v>
      </c>
      <c r="AD2837" s="2">
        <f t="shared" si="674"/>
        <v>0.84395969029182105</v>
      </c>
      <c r="AE2837" s="2">
        <f t="shared" si="675"/>
        <v>0.6248976872450791</v>
      </c>
      <c r="AF2837" s="3">
        <v>0</v>
      </c>
      <c r="AG2837" s="3">
        <v>0</v>
      </c>
      <c r="AH2837" s="3">
        <v>1</v>
      </c>
      <c r="AI2837" s="3">
        <v>0</v>
      </c>
      <c r="AJ2837" s="3">
        <v>1</v>
      </c>
      <c r="AK2837" s="3">
        <v>0</v>
      </c>
      <c r="AL2837" s="3">
        <v>1</v>
      </c>
      <c r="AM2837" s="3">
        <v>0</v>
      </c>
      <c r="AN2837" s="3">
        <v>1</v>
      </c>
    </row>
    <row r="2838" spans="1:40" x14ac:dyDescent="0.2">
      <c r="A2838" t="s">
        <v>36</v>
      </c>
      <c r="B2838" t="s">
        <v>124</v>
      </c>
      <c r="C2838" t="s">
        <v>73</v>
      </c>
      <c r="D2838" t="s">
        <v>161</v>
      </c>
      <c r="E2838" s="5">
        <v>0</v>
      </c>
      <c r="F2838" s="5">
        <v>1</v>
      </c>
      <c r="G2838" s="4">
        <v>1053561.23157651</v>
      </c>
      <c r="H2838" s="4">
        <f t="shared" si="668"/>
        <v>43957201286348.242</v>
      </c>
      <c r="I2838" s="4">
        <f t="shared" si="669"/>
        <v>2.3967886961532145E-8</v>
      </c>
      <c r="J2838" s="1">
        <v>54.900001525878906</v>
      </c>
      <c r="K2838" s="1">
        <f t="shared" si="661"/>
        <v>4.770826821202661</v>
      </c>
      <c r="L2838" s="3">
        <v>54.900001525878906</v>
      </c>
      <c r="M2838" s="3">
        <f t="shared" si="670"/>
        <v>0</v>
      </c>
      <c r="N2838" s="6">
        <f t="shared" si="662"/>
        <v>4.770826821202661</v>
      </c>
      <c r="O2838" s="3">
        <f t="shared" si="663"/>
        <v>0</v>
      </c>
      <c r="P2838" s="3">
        <v>34</v>
      </c>
      <c r="Q2838" s="3">
        <f t="shared" si="664"/>
        <v>752.78738181685594</v>
      </c>
      <c r="R2838" s="3">
        <f t="shared" si="671"/>
        <v>6.337548870290902E-3</v>
      </c>
      <c r="S2838" s="4">
        <v>57.684211730957031</v>
      </c>
      <c r="T2838" s="4">
        <f t="shared" si="665"/>
        <v>5.5341059496626723</v>
      </c>
      <c r="U2838" s="4">
        <v>34</v>
      </c>
      <c r="V2838" s="4">
        <f t="shared" si="666"/>
        <v>823.603682711499</v>
      </c>
      <c r="W2838" s="4">
        <f t="shared" si="672"/>
        <v>6.7193798010264849E-3</v>
      </c>
      <c r="X2838" s="1">
        <v>1</v>
      </c>
      <c r="Y2838" s="1">
        <v>87</v>
      </c>
      <c r="Z2838" s="1">
        <f t="shared" si="667"/>
        <v>0.88100049930755209</v>
      </c>
      <c r="AA2838" s="1">
        <f t="shared" si="673"/>
        <v>0.92531091008870303</v>
      </c>
      <c r="AB2838" s="2">
        <v>1</v>
      </c>
      <c r="AC2838" s="2">
        <v>78</v>
      </c>
      <c r="AD2838" s="2">
        <f t="shared" si="674"/>
        <v>0.84395969029182105</v>
      </c>
      <c r="AE2838" s="2">
        <f t="shared" si="675"/>
        <v>0.92531091008870303</v>
      </c>
      <c r="AF2838" s="3">
        <v>0</v>
      </c>
      <c r="AG2838" s="3">
        <v>0</v>
      </c>
      <c r="AH2838" s="3">
        <v>0</v>
      </c>
      <c r="AI2838" s="3">
        <v>0</v>
      </c>
      <c r="AJ2838" s="3">
        <v>0</v>
      </c>
      <c r="AK2838" s="3">
        <v>0</v>
      </c>
      <c r="AL2838" s="3">
        <v>0</v>
      </c>
      <c r="AM2838" s="3">
        <v>0</v>
      </c>
      <c r="AN2838" s="3">
        <v>0</v>
      </c>
    </row>
    <row r="2839" spans="1:40" x14ac:dyDescent="0.2">
      <c r="A2839" t="s">
        <v>36</v>
      </c>
      <c r="B2839" t="s">
        <v>124</v>
      </c>
      <c r="C2839" t="s">
        <v>75</v>
      </c>
      <c r="D2839" t="s">
        <v>163</v>
      </c>
      <c r="E2839" s="5">
        <v>0</v>
      </c>
      <c r="F2839" s="5">
        <v>0</v>
      </c>
      <c r="G2839" s="4">
        <v>866582.49093294202</v>
      </c>
      <c r="H2839" s="4">
        <f t="shared" si="668"/>
        <v>43957201286348.242</v>
      </c>
      <c r="I2839" s="4">
        <f t="shared" si="669"/>
        <v>1.9714232607481222E-8</v>
      </c>
      <c r="J2839" s="1">
        <v>56.099998474121094</v>
      </c>
      <c r="K2839" s="1">
        <f t="shared" si="661"/>
        <v>4.7695987018797643</v>
      </c>
      <c r="L2839" s="3">
        <v>56.099998474121094</v>
      </c>
      <c r="M2839" s="3">
        <f t="shared" si="670"/>
        <v>0</v>
      </c>
      <c r="N2839" s="6">
        <f t="shared" si="662"/>
        <v>4.7695987018797643</v>
      </c>
      <c r="O2839" s="3">
        <f t="shared" si="663"/>
        <v>0</v>
      </c>
      <c r="P2839" s="3">
        <v>35</v>
      </c>
      <c r="Q2839" s="3">
        <f t="shared" si="664"/>
        <v>752.78738181685594</v>
      </c>
      <c r="R2839" s="3">
        <f t="shared" si="671"/>
        <v>6.3359174410818567E-3</v>
      </c>
      <c r="S2839" s="4">
        <v>58.894737243652344</v>
      </c>
      <c r="T2839" s="4">
        <f t="shared" si="665"/>
        <v>5.5185217398857693</v>
      </c>
      <c r="U2839" s="4">
        <v>35</v>
      </c>
      <c r="V2839" s="4">
        <f t="shared" si="666"/>
        <v>823.603682711499</v>
      </c>
      <c r="W2839" s="4">
        <f t="shared" si="672"/>
        <v>6.7004578242261916E-3</v>
      </c>
      <c r="X2839" s="1">
        <v>1</v>
      </c>
      <c r="Y2839" s="1">
        <v>87</v>
      </c>
      <c r="Z2839" s="1">
        <f t="shared" si="667"/>
        <v>0.88100049930755209</v>
      </c>
      <c r="AA2839" s="1">
        <f t="shared" si="673"/>
        <v>0.77498406407904952</v>
      </c>
      <c r="AB2839" s="2">
        <v>1</v>
      </c>
      <c r="AC2839" s="2">
        <v>78</v>
      </c>
      <c r="AD2839" s="2">
        <f t="shared" si="674"/>
        <v>0.84395969029182105</v>
      </c>
      <c r="AE2839" s="2">
        <f t="shared" si="675"/>
        <v>0.76105902653852664</v>
      </c>
      <c r="AF2839" s="3">
        <v>0</v>
      </c>
      <c r="AG2839" s="3">
        <v>0</v>
      </c>
      <c r="AH2839" s="3">
        <v>0</v>
      </c>
      <c r="AI2839" s="3">
        <v>0</v>
      </c>
      <c r="AJ2839" s="3">
        <v>0</v>
      </c>
      <c r="AK2839" s="3">
        <v>0</v>
      </c>
      <c r="AL2839" s="3">
        <v>0</v>
      </c>
      <c r="AM2839" s="3">
        <v>0</v>
      </c>
      <c r="AN2839" s="3">
        <v>0</v>
      </c>
    </row>
    <row r="2840" spans="1:40" x14ac:dyDescent="0.2">
      <c r="A2840" t="s">
        <v>36</v>
      </c>
      <c r="B2840" t="s">
        <v>124</v>
      </c>
      <c r="C2840" t="s">
        <v>37</v>
      </c>
      <c r="D2840" t="s">
        <v>125</v>
      </c>
      <c r="E2840" s="5">
        <v>0</v>
      </c>
      <c r="F2840" s="5">
        <v>0</v>
      </c>
      <c r="G2840" s="4">
        <v>1442223.3891503999</v>
      </c>
      <c r="H2840" s="4">
        <f t="shared" si="668"/>
        <v>43957201286348.242</v>
      </c>
      <c r="I2840" s="4">
        <f t="shared" si="669"/>
        <v>3.2809718247424237E-8</v>
      </c>
      <c r="J2840" s="1">
        <v>51.900001525878906</v>
      </c>
      <c r="K2840" s="1">
        <f t="shared" si="661"/>
        <v>4.4754455615265929</v>
      </c>
      <c r="L2840" s="3">
        <v>51.900001525878906</v>
      </c>
      <c r="M2840" s="3">
        <f t="shared" si="670"/>
        <v>0</v>
      </c>
      <c r="N2840" s="6">
        <f t="shared" si="662"/>
        <v>4.4754455615265929</v>
      </c>
      <c r="O2840" s="3">
        <f t="shared" si="663"/>
        <v>0</v>
      </c>
      <c r="P2840" s="3">
        <v>36</v>
      </c>
      <c r="Q2840" s="3">
        <f t="shared" si="664"/>
        <v>752.78738181685594</v>
      </c>
      <c r="R2840" s="3">
        <f t="shared" si="671"/>
        <v>5.9451654871327461E-3</v>
      </c>
      <c r="S2840" s="4">
        <v>54.578948974609375</v>
      </c>
      <c r="T2840" s="4">
        <f t="shared" si="665"/>
        <v>5.2048674214057442</v>
      </c>
      <c r="U2840" s="4">
        <v>36</v>
      </c>
      <c r="V2840" s="4">
        <f t="shared" si="666"/>
        <v>823.603682711499</v>
      </c>
      <c r="W2840" s="4">
        <f t="shared" si="672"/>
        <v>6.3196262118086748E-3</v>
      </c>
      <c r="X2840" s="1">
        <v>1</v>
      </c>
      <c r="Y2840" s="1">
        <v>87</v>
      </c>
      <c r="Z2840" s="1">
        <f t="shared" si="667"/>
        <v>0.88100049930755209</v>
      </c>
      <c r="AA2840" s="1">
        <f t="shared" si="673"/>
        <v>0.74615110299884657</v>
      </c>
      <c r="AB2840" s="2">
        <v>1</v>
      </c>
      <c r="AC2840" s="2">
        <v>78</v>
      </c>
      <c r="AD2840" s="2">
        <f t="shared" si="674"/>
        <v>0.84395969029182105</v>
      </c>
      <c r="AE2840" s="2">
        <f t="shared" si="675"/>
        <v>0.74615110299884657</v>
      </c>
      <c r="AF2840" s="3">
        <v>0</v>
      </c>
      <c r="AG2840" s="3">
        <v>0</v>
      </c>
      <c r="AH2840" s="3">
        <v>0</v>
      </c>
      <c r="AI2840" s="3">
        <v>0</v>
      </c>
      <c r="AJ2840" s="3">
        <v>0</v>
      </c>
      <c r="AK2840" s="3">
        <v>0</v>
      </c>
      <c r="AL2840" s="3">
        <v>0</v>
      </c>
      <c r="AM2840" s="3">
        <v>0</v>
      </c>
      <c r="AN2840" s="3">
        <v>0</v>
      </c>
    </row>
    <row r="2841" spans="1:40" x14ac:dyDescent="0.2">
      <c r="A2841" t="s">
        <v>36</v>
      </c>
      <c r="B2841" t="s">
        <v>124</v>
      </c>
      <c r="C2841" t="s">
        <v>13</v>
      </c>
      <c r="D2841" t="s">
        <v>101</v>
      </c>
      <c r="E2841" s="5">
        <v>0</v>
      </c>
      <c r="F2841" s="5">
        <v>0</v>
      </c>
      <c r="G2841" s="4">
        <v>2165254.41777915</v>
      </c>
      <c r="H2841" s="4">
        <f t="shared" si="668"/>
        <v>43957201286348.242</v>
      </c>
      <c r="I2841" s="4">
        <f t="shared" si="669"/>
        <v>4.9258241071221512E-8</v>
      </c>
      <c r="J2841" s="1">
        <v>49</v>
      </c>
      <c r="K2841" s="1">
        <f t="shared" si="661"/>
        <v>4.3126863414404921</v>
      </c>
      <c r="L2841" s="3">
        <v>49</v>
      </c>
      <c r="M2841" s="3">
        <f t="shared" si="670"/>
        <v>0</v>
      </c>
      <c r="N2841" s="6">
        <f t="shared" si="662"/>
        <v>4.3126863414404921</v>
      </c>
      <c r="O2841" s="3">
        <f t="shared" si="663"/>
        <v>0</v>
      </c>
      <c r="P2841" s="3">
        <v>37</v>
      </c>
      <c r="Q2841" s="3">
        <f t="shared" si="664"/>
        <v>752.78738181685594</v>
      </c>
      <c r="R2841" s="3">
        <f t="shared" si="671"/>
        <v>5.7289567354752982E-3</v>
      </c>
      <c r="S2841" s="4">
        <v>49.789474487304688</v>
      </c>
      <c r="T2841" s="4">
        <f t="shared" si="665"/>
        <v>4.524517378357972</v>
      </c>
      <c r="U2841" s="4">
        <v>37</v>
      </c>
      <c r="V2841" s="4">
        <f t="shared" si="666"/>
        <v>823.603682711499</v>
      </c>
      <c r="W2841" s="4">
        <f t="shared" si="672"/>
        <v>5.4935613734292512E-3</v>
      </c>
      <c r="X2841" s="1">
        <v>1</v>
      </c>
      <c r="Y2841" s="1">
        <v>87</v>
      </c>
      <c r="Z2841" s="1">
        <f t="shared" si="667"/>
        <v>0.88100049930755209</v>
      </c>
      <c r="AA2841" s="1">
        <f t="shared" si="673"/>
        <v>0.7338673595526789</v>
      </c>
      <c r="AB2841" s="2">
        <v>1</v>
      </c>
      <c r="AC2841" s="2">
        <v>78</v>
      </c>
      <c r="AD2841" s="2">
        <f t="shared" si="674"/>
        <v>0.84395969029182105</v>
      </c>
      <c r="AE2841" s="2">
        <f t="shared" si="675"/>
        <v>0.71834152795263018</v>
      </c>
      <c r="AF2841" s="3">
        <v>0</v>
      </c>
      <c r="AG2841" s="3">
        <v>0</v>
      </c>
      <c r="AH2841" s="3">
        <v>0</v>
      </c>
      <c r="AI2841" s="3">
        <v>0</v>
      </c>
      <c r="AJ2841" s="3">
        <v>0</v>
      </c>
      <c r="AK2841" s="3">
        <v>0</v>
      </c>
      <c r="AL2841" s="3">
        <v>0</v>
      </c>
      <c r="AM2841" s="3">
        <v>0</v>
      </c>
      <c r="AN2841" s="3">
        <v>0</v>
      </c>
    </row>
    <row r="2842" spans="1:40" x14ac:dyDescent="0.2">
      <c r="A2842" t="s">
        <v>36</v>
      </c>
      <c r="B2842" t="s">
        <v>124</v>
      </c>
      <c r="C2842" t="s">
        <v>38</v>
      </c>
      <c r="D2842" t="s">
        <v>126</v>
      </c>
      <c r="E2842" s="5">
        <v>0</v>
      </c>
      <c r="F2842" s="5">
        <v>0</v>
      </c>
      <c r="G2842" s="4">
        <v>282120.53399182</v>
      </c>
      <c r="H2842" s="4">
        <f t="shared" si="668"/>
        <v>43957201286348.242</v>
      </c>
      <c r="I2842" s="4">
        <f t="shared" si="669"/>
        <v>6.418073165168456E-9</v>
      </c>
      <c r="J2842" s="1">
        <v>61.450000762939453</v>
      </c>
      <c r="K2842" s="1">
        <f t="shared" si="661"/>
        <v>4.3122165867583586</v>
      </c>
      <c r="L2842" s="3">
        <v>61.450000762939453</v>
      </c>
      <c r="M2842" s="3">
        <f t="shared" si="670"/>
        <v>0</v>
      </c>
      <c r="N2842" s="6">
        <f t="shared" si="662"/>
        <v>4.3122165867583586</v>
      </c>
      <c r="O2842" s="3">
        <f t="shared" si="663"/>
        <v>0</v>
      </c>
      <c r="P2842" s="3">
        <v>38</v>
      </c>
      <c r="Q2842" s="3">
        <f t="shared" si="664"/>
        <v>752.78738181685594</v>
      </c>
      <c r="R2842" s="3">
        <f t="shared" si="671"/>
        <v>5.7283327150766039E-3</v>
      </c>
      <c r="S2842" s="4">
        <v>61.947368621826172</v>
      </c>
      <c r="T2842" s="4">
        <f t="shared" si="665"/>
        <v>4.4177738258777284</v>
      </c>
      <c r="U2842" s="4">
        <v>38</v>
      </c>
      <c r="V2842" s="4">
        <f t="shared" si="666"/>
        <v>823.603682711499</v>
      </c>
      <c r="W2842" s="4">
        <f t="shared" si="672"/>
        <v>5.3639558911798054E-3</v>
      </c>
      <c r="X2842" s="1">
        <v>1</v>
      </c>
      <c r="Y2842" s="1">
        <v>87</v>
      </c>
      <c r="Z2842" s="1">
        <f t="shared" si="667"/>
        <v>0.88100049930755209</v>
      </c>
      <c r="AA2842" s="1">
        <f t="shared" si="673"/>
        <v>0.78097628053725676</v>
      </c>
      <c r="AB2842" s="2">
        <v>1</v>
      </c>
      <c r="AC2842" s="2">
        <v>78</v>
      </c>
      <c r="AD2842" s="2">
        <f t="shared" si="674"/>
        <v>0.84395969029182105</v>
      </c>
      <c r="AE2842" s="2">
        <f t="shared" si="675"/>
        <v>0.71285476535988923</v>
      </c>
      <c r="AF2842" s="3">
        <v>0</v>
      </c>
      <c r="AG2842" s="3">
        <v>0</v>
      </c>
      <c r="AH2842" s="3">
        <v>0</v>
      </c>
      <c r="AI2842" s="3">
        <v>0</v>
      </c>
      <c r="AJ2842" s="3">
        <v>0</v>
      </c>
      <c r="AK2842" s="3">
        <v>0</v>
      </c>
      <c r="AL2842" s="3">
        <v>0</v>
      </c>
      <c r="AM2842" s="3">
        <v>0</v>
      </c>
      <c r="AN2842" s="3">
        <v>0</v>
      </c>
    </row>
    <row r="2843" spans="1:40" x14ac:dyDescent="0.2">
      <c r="A2843" t="s">
        <v>36</v>
      </c>
      <c r="B2843" t="s">
        <v>124</v>
      </c>
      <c r="C2843" t="s">
        <v>186</v>
      </c>
      <c r="D2843" t="s">
        <v>324</v>
      </c>
      <c r="E2843" s="5">
        <v>0</v>
      </c>
      <c r="F2843" s="5">
        <v>0</v>
      </c>
      <c r="G2843" s="4">
        <v>71401.126630141196</v>
      </c>
      <c r="H2843" s="4">
        <f t="shared" si="668"/>
        <v>43957201286348.242</v>
      </c>
      <c r="I2843" s="4">
        <f t="shared" si="669"/>
        <v>1.624332863346243E-9</v>
      </c>
      <c r="J2843" s="1">
        <v>68.650001525878906</v>
      </c>
      <c r="K2843" s="1">
        <f t="shared" si="661"/>
        <v>3.8031781038208665</v>
      </c>
      <c r="L2843" s="3">
        <v>68.650001525878906</v>
      </c>
      <c r="M2843" s="3">
        <f t="shared" si="670"/>
        <v>0</v>
      </c>
      <c r="N2843" s="6">
        <f t="shared" si="662"/>
        <v>3.8031781038208665</v>
      </c>
      <c r="O2843" s="3">
        <f t="shared" si="663"/>
        <v>0</v>
      </c>
      <c r="P2843" s="3">
        <v>39</v>
      </c>
      <c r="Q2843" s="3">
        <f t="shared" si="664"/>
        <v>752.78738181685594</v>
      </c>
      <c r="R2843" s="3">
        <f t="shared" si="671"/>
        <v>5.0521278593191584E-3</v>
      </c>
      <c r="S2843" s="4">
        <v>70.947364807128906</v>
      </c>
      <c r="T2843" s="4">
        <f t="shared" si="665"/>
        <v>4.1979167111840541</v>
      </c>
      <c r="U2843" s="4">
        <v>39</v>
      </c>
      <c r="V2843" s="4">
        <f t="shared" si="666"/>
        <v>823.603682711499</v>
      </c>
      <c r="W2843" s="4">
        <f t="shared" si="672"/>
        <v>5.0970106123900691E-3</v>
      </c>
      <c r="X2843" s="1">
        <v>1</v>
      </c>
      <c r="Y2843" s="1">
        <v>87</v>
      </c>
      <c r="Z2843" s="1">
        <f t="shared" si="667"/>
        <v>0.88100049930755209</v>
      </c>
      <c r="AA2843" s="1">
        <f t="shared" si="673"/>
        <v>0.56433576719934175</v>
      </c>
      <c r="AB2843" s="2">
        <v>1</v>
      </c>
      <c r="AC2843" s="2">
        <v>78</v>
      </c>
      <c r="AD2843" s="2">
        <f t="shared" si="674"/>
        <v>0.84395969029182105</v>
      </c>
      <c r="AE2843" s="2">
        <f t="shared" si="675"/>
        <v>0.57923013334743589</v>
      </c>
      <c r="AF2843" s="3">
        <v>1</v>
      </c>
      <c r="AG2843" s="3">
        <v>0</v>
      </c>
      <c r="AH2843" s="3">
        <v>0</v>
      </c>
      <c r="AI2843" s="3">
        <v>0</v>
      </c>
      <c r="AJ2843" s="3">
        <v>0</v>
      </c>
      <c r="AK2843" s="3">
        <v>0</v>
      </c>
      <c r="AL2843" s="3">
        <v>1</v>
      </c>
      <c r="AM2843" s="3">
        <v>0</v>
      </c>
      <c r="AN2843" s="3">
        <v>1</v>
      </c>
    </row>
    <row r="2844" spans="1:40" x14ac:dyDescent="0.2">
      <c r="A2844" t="s">
        <v>36</v>
      </c>
      <c r="B2844" t="s">
        <v>124</v>
      </c>
      <c r="C2844" t="s">
        <v>11</v>
      </c>
      <c r="D2844" t="s">
        <v>99</v>
      </c>
      <c r="E2844" s="5">
        <v>0</v>
      </c>
      <c r="F2844" s="5">
        <v>0</v>
      </c>
      <c r="G2844" s="4">
        <v>33271.294081333399</v>
      </c>
      <c r="H2844" s="4">
        <f t="shared" si="668"/>
        <v>43957201286348.242</v>
      </c>
      <c r="I2844" s="4">
        <f t="shared" si="669"/>
        <v>7.5690201167712741E-10</v>
      </c>
      <c r="J2844" s="1">
        <v>73.050003051757813</v>
      </c>
      <c r="K2844" s="1">
        <f t="shared" si="661"/>
        <v>3.5525532938121995</v>
      </c>
      <c r="L2844" s="3">
        <v>73.050003051757813</v>
      </c>
      <c r="M2844" s="3">
        <f t="shared" si="670"/>
        <v>0</v>
      </c>
      <c r="N2844" s="6">
        <f t="shared" si="662"/>
        <v>3.5525532938121995</v>
      </c>
      <c r="O2844" s="3">
        <f t="shared" si="663"/>
        <v>0</v>
      </c>
      <c r="P2844" s="3">
        <v>40</v>
      </c>
      <c r="Q2844" s="3">
        <f t="shared" si="664"/>
        <v>752.78738181685594</v>
      </c>
      <c r="R2844" s="3">
        <f t="shared" si="671"/>
        <v>4.7191987799238815E-3</v>
      </c>
      <c r="S2844" s="4">
        <v>75.631576538085938</v>
      </c>
      <c r="T2844" s="4">
        <f t="shared" si="665"/>
        <v>3.9426601793433842</v>
      </c>
      <c r="U2844" s="4">
        <v>40</v>
      </c>
      <c r="V2844" s="4">
        <f t="shared" si="666"/>
        <v>823.603682711499</v>
      </c>
      <c r="W2844" s="4">
        <f t="shared" si="672"/>
        <v>4.7870842033673408E-3</v>
      </c>
      <c r="X2844" s="1">
        <v>1</v>
      </c>
      <c r="Y2844" s="1">
        <v>87</v>
      </c>
      <c r="Z2844" s="1">
        <f t="shared" si="667"/>
        <v>0.88100049930755209</v>
      </c>
      <c r="AA2844" s="1">
        <f t="shared" si="673"/>
        <v>0.62232020935408783</v>
      </c>
      <c r="AB2844" s="2">
        <v>1</v>
      </c>
      <c r="AC2844" s="2">
        <v>78</v>
      </c>
      <c r="AD2844" s="2">
        <f t="shared" si="674"/>
        <v>0.84395969029182105</v>
      </c>
      <c r="AE2844" s="2">
        <f t="shared" si="675"/>
        <v>0.6496041663835237</v>
      </c>
      <c r="AF2844" s="3">
        <v>1</v>
      </c>
      <c r="AG2844" s="3">
        <v>0</v>
      </c>
      <c r="AH2844" s="3">
        <v>1</v>
      </c>
      <c r="AI2844" s="3">
        <v>0</v>
      </c>
      <c r="AJ2844" s="3">
        <v>1</v>
      </c>
      <c r="AK2844" s="3">
        <v>0</v>
      </c>
      <c r="AL2844" s="3">
        <v>1</v>
      </c>
      <c r="AM2844" s="3">
        <v>0</v>
      </c>
      <c r="AN2844" s="3">
        <v>1</v>
      </c>
    </row>
    <row r="2845" spans="1:40" x14ac:dyDescent="0.2">
      <c r="A2845" t="s">
        <v>36</v>
      </c>
      <c r="B2845" t="s">
        <v>124</v>
      </c>
      <c r="C2845" t="s">
        <v>60</v>
      </c>
      <c r="D2845" t="s">
        <v>148</v>
      </c>
      <c r="E2845" s="5">
        <v>0</v>
      </c>
      <c r="F2845" s="5">
        <v>0</v>
      </c>
      <c r="G2845" s="4">
        <v>132417.62481673001</v>
      </c>
      <c r="H2845" s="4">
        <f t="shared" si="668"/>
        <v>43957201286348.242</v>
      </c>
      <c r="I2845" s="4">
        <f t="shared" si="669"/>
        <v>3.0124216497344398E-9</v>
      </c>
      <c r="J2845" s="1">
        <v>56.224998474121094</v>
      </c>
      <c r="K2845" s="1">
        <f t="shared" si="661"/>
        <v>2.5670063540800117</v>
      </c>
      <c r="L2845" s="3">
        <v>56.224998474121094</v>
      </c>
      <c r="M2845" s="3">
        <f t="shared" si="670"/>
        <v>0</v>
      </c>
      <c r="N2845" s="6">
        <f t="shared" si="662"/>
        <v>2.5670063540800117</v>
      </c>
      <c r="O2845" s="3">
        <f t="shared" si="663"/>
        <v>0</v>
      </c>
      <c r="P2845" s="3">
        <v>41</v>
      </c>
      <c r="Q2845" s="3">
        <f t="shared" si="664"/>
        <v>752.78738181685594</v>
      </c>
      <c r="R2845" s="3">
        <f t="shared" si="671"/>
        <v>3.4100018359560298E-3</v>
      </c>
      <c r="S2845" s="4">
        <v>57.605262756347656</v>
      </c>
      <c r="T2845" s="4">
        <f t="shared" si="665"/>
        <v>2.7607372331969202</v>
      </c>
      <c r="U2845" s="4">
        <v>42</v>
      </c>
      <c r="V2845" s="4">
        <f t="shared" si="666"/>
        <v>823.603682711499</v>
      </c>
      <c r="W2845" s="4">
        <f t="shared" si="672"/>
        <v>3.3520214772570192E-3</v>
      </c>
      <c r="X2845" s="1">
        <v>1</v>
      </c>
      <c r="Y2845" s="1">
        <v>87</v>
      </c>
      <c r="Z2845" s="1">
        <f t="shared" si="667"/>
        <v>0.88100049930755209</v>
      </c>
      <c r="AA2845" s="1">
        <f t="shared" si="673"/>
        <v>0.77713869608912911</v>
      </c>
      <c r="AB2845" s="2">
        <v>1</v>
      </c>
      <c r="AC2845" s="2">
        <v>78</v>
      </c>
      <c r="AD2845" s="2">
        <f t="shared" si="674"/>
        <v>0.84395969029182105</v>
      </c>
      <c r="AE2845" s="2">
        <f t="shared" si="675"/>
        <v>0.77713869608912911</v>
      </c>
      <c r="AF2845" s="3">
        <v>0</v>
      </c>
      <c r="AG2845" s="3">
        <v>0</v>
      </c>
      <c r="AH2845" s="3">
        <v>0</v>
      </c>
      <c r="AI2845" s="3">
        <v>0</v>
      </c>
      <c r="AJ2845" s="3">
        <v>0</v>
      </c>
      <c r="AK2845" s="3">
        <v>0</v>
      </c>
      <c r="AL2845" s="3">
        <v>0</v>
      </c>
      <c r="AM2845" s="3">
        <v>0</v>
      </c>
      <c r="AN2845" s="3">
        <v>0</v>
      </c>
    </row>
    <row r="2846" spans="1:40" x14ac:dyDescent="0.2">
      <c r="A2846" t="s">
        <v>36</v>
      </c>
      <c r="B2846" t="s">
        <v>124</v>
      </c>
      <c r="C2846" t="s">
        <v>68</v>
      </c>
      <c r="D2846" t="s">
        <v>156</v>
      </c>
      <c r="E2846" s="5">
        <v>0</v>
      </c>
      <c r="F2846" s="5">
        <v>1</v>
      </c>
      <c r="G2846" s="4">
        <v>140446.863183888</v>
      </c>
      <c r="H2846" s="4">
        <f t="shared" si="668"/>
        <v>43957201286348.242</v>
      </c>
      <c r="I2846" s="4">
        <f t="shared" si="669"/>
        <v>3.1950820132742726E-9</v>
      </c>
      <c r="J2846" s="1">
        <v>54.674999237060547</v>
      </c>
      <c r="K2846" s="1">
        <f t="shared" si="661"/>
        <v>2.4072823246976176</v>
      </c>
      <c r="L2846" s="3">
        <v>54.674999237060547</v>
      </c>
      <c r="M2846" s="3">
        <f t="shared" si="670"/>
        <v>0</v>
      </c>
      <c r="N2846" s="6">
        <f t="shared" si="662"/>
        <v>2.4072823246976176</v>
      </c>
      <c r="O2846" s="3">
        <f t="shared" si="663"/>
        <v>0</v>
      </c>
      <c r="P2846" s="3">
        <v>42</v>
      </c>
      <c r="Q2846" s="3">
        <f t="shared" si="664"/>
        <v>752.78738181685594</v>
      </c>
      <c r="R2846" s="3">
        <f t="shared" si="671"/>
        <v>3.197825020509284E-3</v>
      </c>
      <c r="S2846" s="4">
        <v>57.552631378173828</v>
      </c>
      <c r="T2846" s="4">
        <f t="shared" si="665"/>
        <v>2.807735705237854</v>
      </c>
      <c r="U2846" s="4">
        <v>41</v>
      </c>
      <c r="V2846" s="4">
        <f t="shared" si="666"/>
        <v>823.603682711499</v>
      </c>
      <c r="W2846" s="4">
        <f t="shared" si="672"/>
        <v>3.4090859040286476E-3</v>
      </c>
      <c r="X2846" s="1">
        <v>1</v>
      </c>
      <c r="Y2846" s="1">
        <v>87</v>
      </c>
      <c r="Z2846" s="1">
        <f t="shared" si="667"/>
        <v>0.88100049930755209</v>
      </c>
      <c r="AA2846" s="1">
        <f t="shared" si="673"/>
        <v>0.86736473381282175</v>
      </c>
      <c r="AB2846" s="2">
        <v>1</v>
      </c>
      <c r="AC2846" s="2">
        <v>78</v>
      </c>
      <c r="AD2846" s="2">
        <f t="shared" si="674"/>
        <v>0.84395969029182105</v>
      </c>
      <c r="AE2846" s="2">
        <f t="shared" si="675"/>
        <v>0.86736473381282175</v>
      </c>
      <c r="AF2846" s="3">
        <v>0</v>
      </c>
      <c r="AG2846" s="3">
        <v>0</v>
      </c>
      <c r="AH2846" s="3">
        <v>0</v>
      </c>
      <c r="AI2846" s="3">
        <v>0</v>
      </c>
      <c r="AJ2846" s="3">
        <v>0</v>
      </c>
      <c r="AK2846" s="3">
        <v>0</v>
      </c>
      <c r="AL2846" s="3">
        <v>0</v>
      </c>
      <c r="AM2846" s="3">
        <v>0</v>
      </c>
      <c r="AN2846" s="3">
        <v>0</v>
      </c>
    </row>
    <row r="2847" spans="1:40" x14ac:dyDescent="0.2">
      <c r="A2847" t="s">
        <v>36</v>
      </c>
      <c r="B2847" t="s">
        <v>124</v>
      </c>
      <c r="C2847" t="s">
        <v>64</v>
      </c>
      <c r="D2847" t="s">
        <v>152</v>
      </c>
      <c r="E2847" s="5">
        <v>0</v>
      </c>
      <c r="F2847" s="5">
        <v>0</v>
      </c>
      <c r="G2847" s="4">
        <v>2233.6831545644</v>
      </c>
      <c r="H2847" s="4">
        <f t="shared" si="668"/>
        <v>43957201286348.242</v>
      </c>
      <c r="I2847" s="4">
        <f t="shared" si="669"/>
        <v>5.0814953845983668E-11</v>
      </c>
      <c r="J2847" s="1">
        <v>76.625</v>
      </c>
      <c r="K2847" s="1">
        <f t="shared" si="661"/>
        <v>1.6663848468463354</v>
      </c>
      <c r="L2847" s="3">
        <v>76.625</v>
      </c>
      <c r="M2847" s="3">
        <f t="shared" si="670"/>
        <v>0</v>
      </c>
      <c r="N2847" s="6">
        <f t="shared" si="662"/>
        <v>1.6663848468463354</v>
      </c>
      <c r="O2847" s="3">
        <f t="shared" si="663"/>
        <v>0</v>
      </c>
      <c r="P2847" s="3">
        <v>43</v>
      </c>
      <c r="Q2847" s="3">
        <f t="shared" si="664"/>
        <v>752.78738181685594</v>
      </c>
      <c r="R2847" s="3">
        <f t="shared" si="671"/>
        <v>2.2136195253758205E-3</v>
      </c>
      <c r="S2847" s="4">
        <v>75.394737243652344</v>
      </c>
      <c r="T2847" s="4">
        <f t="shared" si="665"/>
        <v>1.5874020658080412</v>
      </c>
      <c r="U2847" s="4">
        <v>43</v>
      </c>
      <c r="V2847" s="4">
        <f t="shared" si="666"/>
        <v>823.603682711499</v>
      </c>
      <c r="W2847" s="4">
        <f t="shared" si="672"/>
        <v>1.9273858278315808E-3</v>
      </c>
      <c r="X2847" s="1">
        <v>1</v>
      </c>
      <c r="Y2847" s="1">
        <v>87</v>
      </c>
      <c r="Z2847" s="1">
        <f t="shared" si="667"/>
        <v>0.88100049930755209</v>
      </c>
      <c r="AA2847" s="1">
        <f t="shared" si="673"/>
        <v>0.53775918528130251</v>
      </c>
      <c r="AB2847" s="2">
        <v>0</v>
      </c>
      <c r="AC2847" s="2">
        <v>78</v>
      </c>
      <c r="AD2847" s="2">
        <f t="shared" si="674"/>
        <v>0.84395969029182105</v>
      </c>
      <c r="AE2847" s="2">
        <f t="shared" si="675"/>
        <v>0</v>
      </c>
      <c r="AF2847" s="3">
        <v>1</v>
      </c>
      <c r="AG2847" s="3">
        <v>1</v>
      </c>
      <c r="AH2847" s="3">
        <v>0</v>
      </c>
      <c r="AI2847" s="3">
        <v>0</v>
      </c>
      <c r="AJ2847" s="3">
        <v>1</v>
      </c>
      <c r="AK2847" s="3">
        <v>0</v>
      </c>
      <c r="AL2847" s="3">
        <v>1</v>
      </c>
      <c r="AM2847" s="3">
        <v>0</v>
      </c>
      <c r="AN2847" s="3">
        <v>1</v>
      </c>
    </row>
    <row r="2848" spans="1:40" x14ac:dyDescent="0.2">
      <c r="A2848" t="s">
        <v>36</v>
      </c>
      <c r="B2848" t="s">
        <v>124</v>
      </c>
      <c r="C2848" t="s">
        <v>82</v>
      </c>
      <c r="D2848" t="s">
        <v>170</v>
      </c>
      <c r="E2848" s="5">
        <v>0</v>
      </c>
      <c r="F2848" s="5">
        <v>0</v>
      </c>
      <c r="G2848" s="4">
        <v>3950.9221390539401</v>
      </c>
      <c r="H2848" s="4">
        <f t="shared" si="668"/>
        <v>43957201286348.242</v>
      </c>
      <c r="I2848" s="4">
        <f t="shared" si="669"/>
        <v>8.9881112159908488E-11</v>
      </c>
      <c r="J2848" s="1">
        <v>69.150001525878906</v>
      </c>
      <c r="K2848" s="1">
        <f t="shared" si="661"/>
        <v>1.481151199509734</v>
      </c>
      <c r="L2848" s="3">
        <v>69.150001525878906</v>
      </c>
      <c r="M2848" s="3">
        <f t="shared" si="670"/>
        <v>0</v>
      </c>
      <c r="N2848" s="6">
        <f t="shared" si="662"/>
        <v>1.481151199509734</v>
      </c>
      <c r="O2848" s="3">
        <f t="shared" si="663"/>
        <v>0</v>
      </c>
      <c r="P2848" s="3">
        <v>44</v>
      </c>
      <c r="Q2848" s="3">
        <f t="shared" si="664"/>
        <v>752.78738181685594</v>
      </c>
      <c r="R2848" s="3">
        <f t="shared" si="671"/>
        <v>1.9675558268989158E-3</v>
      </c>
      <c r="S2848" s="4">
        <v>67.526313781738281</v>
      </c>
      <c r="T2848" s="4">
        <f t="shared" si="665"/>
        <v>1.3792466572152833</v>
      </c>
      <c r="U2848" s="4">
        <v>45</v>
      </c>
      <c r="V2848" s="4">
        <f t="shared" si="666"/>
        <v>823.603682711499</v>
      </c>
      <c r="W2848" s="4">
        <f t="shared" si="672"/>
        <v>1.6746484822341683E-3</v>
      </c>
      <c r="X2848" s="1">
        <v>0</v>
      </c>
      <c r="Y2848" s="1">
        <v>87</v>
      </c>
      <c r="Z2848" s="1">
        <f t="shared" si="667"/>
        <v>0.88100049930755209</v>
      </c>
      <c r="AA2848" s="1">
        <f t="shared" si="673"/>
        <v>0</v>
      </c>
      <c r="AB2848" s="2">
        <v>0</v>
      </c>
      <c r="AC2848" s="2">
        <v>78</v>
      </c>
      <c r="AD2848" s="2">
        <f t="shared" si="674"/>
        <v>0.84395969029182105</v>
      </c>
      <c r="AE2848" s="2">
        <f t="shared" si="675"/>
        <v>0</v>
      </c>
      <c r="AF2848" s="3">
        <v>0</v>
      </c>
      <c r="AG2848" s="3">
        <v>0</v>
      </c>
      <c r="AH2848" s="3">
        <v>0</v>
      </c>
      <c r="AI2848" s="3">
        <v>0</v>
      </c>
      <c r="AJ2848" s="3">
        <v>0</v>
      </c>
      <c r="AK2848" s="3">
        <v>0</v>
      </c>
      <c r="AL2848" s="3">
        <v>0</v>
      </c>
      <c r="AM2848" s="3">
        <v>0</v>
      </c>
      <c r="AN2848" s="3">
        <v>0</v>
      </c>
    </row>
    <row r="2849" spans="1:40" x14ac:dyDescent="0.2">
      <c r="A2849" t="s">
        <v>36</v>
      </c>
      <c r="B2849" t="s">
        <v>124</v>
      </c>
      <c r="C2849" t="s">
        <v>31</v>
      </c>
      <c r="D2849" t="s">
        <v>119</v>
      </c>
      <c r="E2849" s="5">
        <v>0</v>
      </c>
      <c r="F2849" s="5">
        <v>1</v>
      </c>
      <c r="G2849" s="4">
        <v>13079.6589242997</v>
      </c>
      <c r="H2849" s="4">
        <f t="shared" si="668"/>
        <v>43957201286348.242</v>
      </c>
      <c r="I2849" s="4">
        <f t="shared" si="669"/>
        <v>2.9755440613917887E-10</v>
      </c>
      <c r="J2849" s="1">
        <v>57.875</v>
      </c>
      <c r="K2849" s="1">
        <f t="shared" si="661"/>
        <v>1.2941813605852515</v>
      </c>
      <c r="L2849" s="3">
        <v>57.875</v>
      </c>
      <c r="M2849" s="3">
        <f t="shared" si="670"/>
        <v>0</v>
      </c>
      <c r="N2849" s="6">
        <f t="shared" si="662"/>
        <v>1.2941813605852515</v>
      </c>
      <c r="O2849" s="3">
        <f t="shared" si="663"/>
        <v>0</v>
      </c>
      <c r="P2849" s="3">
        <v>45</v>
      </c>
      <c r="Q2849" s="3">
        <f t="shared" si="664"/>
        <v>752.78738181685594</v>
      </c>
      <c r="R2849" s="3">
        <f t="shared" si="671"/>
        <v>1.7191857778775974E-3</v>
      </c>
      <c r="S2849" s="4">
        <v>60.868419647216797</v>
      </c>
      <c r="T2849" s="4">
        <f t="shared" si="665"/>
        <v>1.505560482205105</v>
      </c>
      <c r="U2849" s="4">
        <v>44</v>
      </c>
      <c r="V2849" s="4">
        <f t="shared" si="666"/>
        <v>823.603682711499</v>
      </c>
      <c r="W2849" s="4">
        <f t="shared" si="672"/>
        <v>1.8280157238350879E-3</v>
      </c>
      <c r="X2849" s="1">
        <v>1</v>
      </c>
      <c r="Y2849" s="1">
        <v>87</v>
      </c>
      <c r="Z2849" s="1">
        <f t="shared" si="667"/>
        <v>0.88100049930755209</v>
      </c>
      <c r="AA2849" s="1">
        <f t="shared" si="673"/>
        <v>0.81470805905012089</v>
      </c>
      <c r="AB2849" s="2">
        <v>1</v>
      </c>
      <c r="AC2849" s="2">
        <v>78</v>
      </c>
      <c r="AD2849" s="2">
        <f t="shared" si="674"/>
        <v>0.84395969029182105</v>
      </c>
      <c r="AE2849" s="2">
        <f t="shared" si="675"/>
        <v>0.80880540267248113</v>
      </c>
      <c r="AF2849" s="3">
        <v>0</v>
      </c>
      <c r="AG2849" s="3">
        <v>0</v>
      </c>
      <c r="AH2849" s="3">
        <v>0</v>
      </c>
      <c r="AI2849" s="3">
        <v>0</v>
      </c>
      <c r="AJ2849" s="3">
        <v>0</v>
      </c>
      <c r="AK2849" s="3">
        <v>0</v>
      </c>
      <c r="AL2849" s="3">
        <v>0</v>
      </c>
      <c r="AM2849" s="3">
        <v>0</v>
      </c>
      <c r="AN2849" s="3">
        <v>0</v>
      </c>
    </row>
    <row r="2850" spans="1:40" x14ac:dyDescent="0.2">
      <c r="A2850" t="s">
        <v>36</v>
      </c>
      <c r="B2850" t="s">
        <v>124</v>
      </c>
      <c r="C2850" t="s">
        <v>22</v>
      </c>
      <c r="D2850" t="s">
        <v>110</v>
      </c>
      <c r="E2850" s="5">
        <v>0</v>
      </c>
      <c r="F2850" s="5">
        <v>1</v>
      </c>
      <c r="G2850" s="4">
        <v>3758.0060189829501</v>
      </c>
      <c r="H2850" s="4">
        <f t="shared" si="668"/>
        <v>43957201286348.242</v>
      </c>
      <c r="I2850" s="4">
        <f t="shared" si="669"/>
        <v>8.5492385980225525E-11</v>
      </c>
      <c r="J2850" s="1">
        <v>61.25</v>
      </c>
      <c r="K2850" s="1">
        <f t="shared" si="661"/>
        <v>1.0122646987374977</v>
      </c>
      <c r="L2850" s="3">
        <v>61.25</v>
      </c>
      <c r="M2850" s="3">
        <f t="shared" si="670"/>
        <v>0</v>
      </c>
      <c r="N2850" s="6">
        <f t="shared" si="662"/>
        <v>1.0122646987374977</v>
      </c>
      <c r="O2850" s="3">
        <f t="shared" si="663"/>
        <v>0</v>
      </c>
      <c r="P2850" s="3">
        <v>46</v>
      </c>
      <c r="Q2850" s="3">
        <f t="shared" si="664"/>
        <v>752.78738181685594</v>
      </c>
      <c r="R2850" s="3">
        <f t="shared" si="671"/>
        <v>1.3446887171439988E-3</v>
      </c>
      <c r="S2850" s="4">
        <v>63.473682403564453</v>
      </c>
      <c r="T2850" s="4">
        <f t="shared" si="665"/>
        <v>1.126566664272036</v>
      </c>
      <c r="U2850" s="4">
        <v>47</v>
      </c>
      <c r="V2850" s="4">
        <f t="shared" si="666"/>
        <v>823.603682711499</v>
      </c>
      <c r="W2850" s="4">
        <f t="shared" si="672"/>
        <v>1.367850445451034E-3</v>
      </c>
      <c r="X2850" s="1">
        <v>1</v>
      </c>
      <c r="Y2850" s="1">
        <v>87</v>
      </c>
      <c r="Z2850" s="1">
        <f t="shared" si="667"/>
        <v>0.88100049930755209</v>
      </c>
      <c r="AA2850" s="1">
        <f t="shared" si="673"/>
        <v>0.8463022917163554</v>
      </c>
      <c r="AB2850" s="2">
        <v>1</v>
      </c>
      <c r="AC2850" s="2">
        <v>78</v>
      </c>
      <c r="AD2850" s="2">
        <f t="shared" si="674"/>
        <v>0.84395969029182105</v>
      </c>
      <c r="AE2850" s="2">
        <f t="shared" si="675"/>
        <v>0.80349740325211527</v>
      </c>
      <c r="AF2850" s="3">
        <v>0</v>
      </c>
      <c r="AG2850" s="3">
        <v>0</v>
      </c>
      <c r="AH2850" s="3">
        <v>0</v>
      </c>
      <c r="AI2850" s="3">
        <v>0</v>
      </c>
      <c r="AJ2850" s="3">
        <v>0</v>
      </c>
      <c r="AK2850" s="3">
        <v>0</v>
      </c>
      <c r="AL2850" s="3">
        <v>0</v>
      </c>
      <c r="AM2850" s="3">
        <v>0</v>
      </c>
      <c r="AN2850" s="3">
        <v>0</v>
      </c>
    </row>
    <row r="2851" spans="1:40" x14ac:dyDescent="0.2">
      <c r="A2851" t="s">
        <v>36</v>
      </c>
      <c r="B2851" t="s">
        <v>124</v>
      </c>
      <c r="C2851" t="s">
        <v>26</v>
      </c>
      <c r="D2851" t="s">
        <v>114</v>
      </c>
      <c r="E2851" s="5">
        <v>0</v>
      </c>
      <c r="F2851" s="5">
        <v>1</v>
      </c>
      <c r="G2851" s="4">
        <v>19846.299868817001</v>
      </c>
      <c r="H2851" s="4">
        <f t="shared" si="668"/>
        <v>43957201286348.242</v>
      </c>
      <c r="I2851" s="4">
        <f t="shared" si="669"/>
        <v>4.5149143457822127E-10</v>
      </c>
      <c r="J2851" s="1">
        <v>50.849998474121094</v>
      </c>
      <c r="K2851" s="1">
        <f t="shared" si="661"/>
        <v>1.0086860265415671</v>
      </c>
      <c r="L2851" s="3">
        <v>50.849998474121094</v>
      </c>
      <c r="M2851" s="3">
        <f t="shared" si="670"/>
        <v>0</v>
      </c>
      <c r="N2851" s="6">
        <f t="shared" si="662"/>
        <v>1.0086860265415671</v>
      </c>
      <c r="O2851" s="3">
        <f t="shared" si="663"/>
        <v>0</v>
      </c>
      <c r="P2851" s="3">
        <v>47</v>
      </c>
      <c r="Q2851" s="3">
        <f t="shared" si="664"/>
        <v>752.78738181685594</v>
      </c>
      <c r="R2851" s="3">
        <f t="shared" si="671"/>
        <v>1.3399348221101934E-3</v>
      </c>
      <c r="S2851" s="4">
        <v>53.473682403564453</v>
      </c>
      <c r="T2851" s="4">
        <f t="shared" si="665"/>
        <v>1.1730146842375933</v>
      </c>
      <c r="U2851" s="4">
        <v>46</v>
      </c>
      <c r="V2851" s="4">
        <f t="shared" si="666"/>
        <v>823.603682711499</v>
      </c>
      <c r="W2851" s="4">
        <f t="shared" si="672"/>
        <v>1.4242465264066694E-3</v>
      </c>
      <c r="X2851" s="1">
        <v>1</v>
      </c>
      <c r="Y2851" s="1">
        <v>87</v>
      </c>
      <c r="Z2851" s="1">
        <f t="shared" si="667"/>
        <v>0.88100049930755209</v>
      </c>
      <c r="AA2851" s="1">
        <f t="shared" si="673"/>
        <v>0.91778509602465819</v>
      </c>
      <c r="AB2851" s="2">
        <v>1</v>
      </c>
      <c r="AC2851" s="2">
        <v>78</v>
      </c>
      <c r="AD2851" s="2">
        <f t="shared" si="674"/>
        <v>0.84395969029182105</v>
      </c>
      <c r="AE2851" s="2">
        <f t="shared" si="675"/>
        <v>0.91778509602465819</v>
      </c>
      <c r="AF2851" s="3">
        <v>0</v>
      </c>
      <c r="AG2851" s="3">
        <v>0</v>
      </c>
      <c r="AH2851" s="3">
        <v>0</v>
      </c>
      <c r="AI2851" s="3">
        <v>0</v>
      </c>
      <c r="AJ2851" s="3">
        <v>0</v>
      </c>
      <c r="AK2851" s="3">
        <v>0</v>
      </c>
      <c r="AL2851" s="3">
        <v>0</v>
      </c>
      <c r="AM2851" s="3">
        <v>0</v>
      </c>
      <c r="AN2851" s="3">
        <v>0</v>
      </c>
    </row>
    <row r="2852" spans="1:40" x14ac:dyDescent="0.2">
      <c r="A2852" t="s">
        <v>36</v>
      </c>
      <c r="B2852" t="s">
        <v>124</v>
      </c>
      <c r="C2852" t="s">
        <v>51</v>
      </c>
      <c r="D2852" t="s">
        <v>139</v>
      </c>
      <c r="E2852" s="5">
        <v>0</v>
      </c>
      <c r="F2852" s="5">
        <v>1</v>
      </c>
      <c r="G2852" s="4">
        <v>4606.83694729532</v>
      </c>
      <c r="H2852" s="4">
        <f t="shared" si="668"/>
        <v>43957201286348.242</v>
      </c>
      <c r="I2852" s="4">
        <f t="shared" si="669"/>
        <v>1.0480278117083086E-10</v>
      </c>
      <c r="J2852" s="1">
        <v>46.775001525878906</v>
      </c>
      <c r="K2852" s="1">
        <f t="shared" si="661"/>
        <v>0.48250190638979035</v>
      </c>
      <c r="L2852" s="3">
        <v>46.775001525878906</v>
      </c>
      <c r="M2852" s="3">
        <f t="shared" si="670"/>
        <v>0</v>
      </c>
      <c r="N2852" s="6">
        <f t="shared" si="662"/>
        <v>0.48250190638979035</v>
      </c>
      <c r="O2852" s="3">
        <f t="shared" si="663"/>
        <v>0</v>
      </c>
      <c r="P2852" s="3">
        <v>48</v>
      </c>
      <c r="Q2852" s="3">
        <f t="shared" si="664"/>
        <v>752.78738181685594</v>
      </c>
      <c r="R2852" s="3">
        <f t="shared" si="671"/>
        <v>6.4095376469418188E-4</v>
      </c>
      <c r="S2852" s="4">
        <v>48.921051025390625</v>
      </c>
      <c r="T2852" s="4">
        <f t="shared" si="665"/>
        <v>0.55200745023088105</v>
      </c>
      <c r="U2852" s="4">
        <v>48</v>
      </c>
      <c r="V2852" s="4">
        <f t="shared" si="666"/>
        <v>823.603682711499</v>
      </c>
      <c r="W2852" s="4">
        <f t="shared" si="672"/>
        <v>6.7023431514237695E-4</v>
      </c>
      <c r="X2852" s="1">
        <v>1</v>
      </c>
      <c r="Y2852" s="1">
        <v>87</v>
      </c>
      <c r="Z2852" s="1">
        <f t="shared" si="667"/>
        <v>0.88100049930755209</v>
      </c>
      <c r="AA2852" s="1">
        <f t="shared" si="673"/>
        <v>0.86612238697875221</v>
      </c>
      <c r="AB2852" s="2">
        <v>1</v>
      </c>
      <c r="AC2852" s="2">
        <v>78</v>
      </c>
      <c r="AD2852" s="2">
        <f t="shared" si="674"/>
        <v>0.84395969029182105</v>
      </c>
      <c r="AE2852" s="2">
        <f t="shared" si="675"/>
        <v>0.86612238697875221</v>
      </c>
      <c r="AF2852" s="3">
        <v>0</v>
      </c>
      <c r="AG2852" s="3">
        <v>0</v>
      </c>
      <c r="AH2852" s="3">
        <v>0</v>
      </c>
      <c r="AI2852" s="3">
        <v>0</v>
      </c>
      <c r="AJ2852" s="3">
        <v>0</v>
      </c>
      <c r="AK2852" s="3">
        <v>0</v>
      </c>
      <c r="AL2852" s="3">
        <v>0</v>
      </c>
      <c r="AM2852" s="3">
        <v>0</v>
      </c>
      <c r="AN2852" s="3">
        <v>0</v>
      </c>
    </row>
    <row r="2853" spans="1:40" x14ac:dyDescent="0.2">
      <c r="A2853" t="s">
        <v>36</v>
      </c>
      <c r="B2853" t="s">
        <v>124</v>
      </c>
      <c r="C2853" t="s">
        <v>226</v>
      </c>
      <c r="D2853" t="s">
        <v>364</v>
      </c>
      <c r="E2853" s="5">
        <v>0</v>
      </c>
      <c r="F2853" s="5">
        <v>0</v>
      </c>
      <c r="G2853" s="4">
        <v>34861601.682228602</v>
      </c>
      <c r="H2853" s="4">
        <f t="shared" si="668"/>
        <v>43957201286348.242</v>
      </c>
      <c r="I2853" s="4">
        <f t="shared" si="669"/>
        <v>7.9308055704300594E-7</v>
      </c>
      <c r="K2853" s="1">
        <f t="shared" si="661"/>
        <v>0</v>
      </c>
      <c r="M2853" s="3" t="str">
        <f t="shared" si="670"/>
        <v/>
      </c>
      <c r="N2853" s="6">
        <f t="shared" si="662"/>
        <v>0</v>
      </c>
      <c r="O2853" s="3" t="str">
        <f t="shared" si="663"/>
        <v/>
      </c>
      <c r="Q2853" s="3">
        <f t="shared" si="664"/>
        <v>752.78738181685594</v>
      </c>
      <c r="R2853" s="3">
        <f t="shared" si="671"/>
        <v>0</v>
      </c>
      <c r="T2853" s="4">
        <f t="shared" si="665"/>
        <v>0</v>
      </c>
      <c r="V2853" s="4">
        <f t="shared" si="666"/>
        <v>823.603682711499</v>
      </c>
      <c r="W2853" s="4">
        <f t="shared" si="672"/>
        <v>0</v>
      </c>
      <c r="X2853" s="1">
        <v>1</v>
      </c>
      <c r="Y2853" s="1">
        <v>87</v>
      </c>
      <c r="Z2853" s="1">
        <f t="shared" si="667"/>
        <v>0.88100049930755209</v>
      </c>
      <c r="AA2853" s="1" t="str">
        <f t="shared" si="673"/>
        <v/>
      </c>
      <c r="AB2853" s="2">
        <v>1</v>
      </c>
      <c r="AC2853" s="2">
        <v>78</v>
      </c>
      <c r="AD2853" s="2">
        <f t="shared" si="674"/>
        <v>0.84395969029182105</v>
      </c>
      <c r="AE2853" s="2" t="str">
        <f t="shared" si="675"/>
        <v/>
      </c>
      <c r="AF2853" s="3">
        <v>0</v>
      </c>
      <c r="AG2853" s="3">
        <v>0</v>
      </c>
      <c r="AH2853" s="3">
        <v>1</v>
      </c>
      <c r="AI2853" s="3">
        <v>0</v>
      </c>
      <c r="AJ2853" s="3">
        <v>1</v>
      </c>
      <c r="AK2853" s="3">
        <v>0</v>
      </c>
      <c r="AL2853" s="3">
        <v>1</v>
      </c>
      <c r="AM2853" s="3">
        <v>0</v>
      </c>
      <c r="AN2853" s="3">
        <v>1</v>
      </c>
    </row>
    <row r="2854" spans="1:40" x14ac:dyDescent="0.2">
      <c r="A2854" t="s">
        <v>36</v>
      </c>
      <c r="B2854" t="s">
        <v>124</v>
      </c>
      <c r="C2854" t="s">
        <v>196</v>
      </c>
      <c r="D2854" t="s">
        <v>334</v>
      </c>
      <c r="E2854" s="5">
        <v>0</v>
      </c>
      <c r="F2854" s="5">
        <v>0</v>
      </c>
      <c r="G2854" s="4">
        <v>2683759.3255652399</v>
      </c>
      <c r="H2854" s="4">
        <f t="shared" si="668"/>
        <v>43957201286348.242</v>
      </c>
      <c r="I2854" s="4">
        <f t="shared" si="669"/>
        <v>6.1053917151880487E-8</v>
      </c>
      <c r="K2854" s="1">
        <f t="shared" si="661"/>
        <v>0</v>
      </c>
      <c r="M2854" s="3" t="str">
        <f t="shared" si="670"/>
        <v/>
      </c>
      <c r="N2854" s="6">
        <f t="shared" si="662"/>
        <v>0</v>
      </c>
      <c r="O2854" s="3" t="str">
        <f t="shared" si="663"/>
        <v/>
      </c>
      <c r="Q2854" s="3">
        <f t="shared" si="664"/>
        <v>752.78738181685594</v>
      </c>
      <c r="R2854" s="3">
        <f t="shared" si="671"/>
        <v>0</v>
      </c>
      <c r="T2854" s="4">
        <f t="shared" si="665"/>
        <v>0</v>
      </c>
      <c r="V2854" s="4">
        <f t="shared" si="666"/>
        <v>823.603682711499</v>
      </c>
      <c r="W2854" s="4">
        <f t="shared" si="672"/>
        <v>0</v>
      </c>
      <c r="X2854" s="1">
        <v>0</v>
      </c>
      <c r="Y2854" s="1">
        <v>87</v>
      </c>
      <c r="Z2854" s="1">
        <f t="shared" si="667"/>
        <v>0.88100049930755209</v>
      </c>
      <c r="AA2854" s="1" t="str">
        <f t="shared" si="673"/>
        <v/>
      </c>
      <c r="AB2854" s="2">
        <v>0</v>
      </c>
      <c r="AC2854" s="2">
        <v>78</v>
      </c>
      <c r="AD2854" s="2">
        <f t="shared" si="674"/>
        <v>0.84395969029182105</v>
      </c>
      <c r="AE2854" s="2" t="str">
        <f t="shared" si="675"/>
        <v/>
      </c>
      <c r="AF2854" s="3">
        <v>0</v>
      </c>
      <c r="AG2854" s="3">
        <v>0</v>
      </c>
      <c r="AH2854" s="3">
        <v>0</v>
      </c>
      <c r="AI2854" s="3">
        <v>0</v>
      </c>
      <c r="AJ2854" s="3">
        <v>0</v>
      </c>
      <c r="AK2854" s="3">
        <v>0</v>
      </c>
      <c r="AL2854" s="3">
        <v>0</v>
      </c>
      <c r="AM2854" s="3">
        <v>0</v>
      </c>
      <c r="AN2854" s="3">
        <v>0</v>
      </c>
    </row>
    <row r="2855" spans="1:40" x14ac:dyDescent="0.2">
      <c r="A2855" t="s">
        <v>36</v>
      </c>
      <c r="B2855" t="s">
        <v>124</v>
      </c>
      <c r="C2855" t="s">
        <v>2</v>
      </c>
      <c r="D2855" t="s">
        <v>90</v>
      </c>
      <c r="E2855" s="5">
        <v>0</v>
      </c>
      <c r="F2855" s="5">
        <v>0</v>
      </c>
      <c r="G2855" s="4">
        <v>194240.65128482101</v>
      </c>
      <c r="H2855" s="4">
        <f t="shared" si="668"/>
        <v>43957201286348.242</v>
      </c>
      <c r="I2855" s="4">
        <f t="shared" si="669"/>
        <v>4.4188584714365379E-9</v>
      </c>
      <c r="K2855" s="1">
        <f t="shared" si="661"/>
        <v>0</v>
      </c>
      <c r="M2855" s="3" t="str">
        <f t="shared" si="670"/>
        <v/>
      </c>
      <c r="N2855" s="6">
        <f t="shared" si="662"/>
        <v>0</v>
      </c>
      <c r="O2855" s="3" t="str">
        <f t="shared" si="663"/>
        <v/>
      </c>
      <c r="Q2855" s="3">
        <f t="shared" si="664"/>
        <v>752.78738181685594</v>
      </c>
      <c r="R2855" s="3">
        <f t="shared" si="671"/>
        <v>0</v>
      </c>
      <c r="T2855" s="4">
        <f t="shared" si="665"/>
        <v>0</v>
      </c>
      <c r="V2855" s="4">
        <f t="shared" si="666"/>
        <v>823.603682711499</v>
      </c>
      <c r="W2855" s="4">
        <f t="shared" si="672"/>
        <v>0</v>
      </c>
      <c r="X2855" s="1">
        <v>1</v>
      </c>
      <c r="Y2855" s="1">
        <v>87</v>
      </c>
      <c r="Z2855" s="1">
        <f t="shared" si="667"/>
        <v>0.88100049930755209</v>
      </c>
      <c r="AA2855" s="1" t="str">
        <f t="shared" si="673"/>
        <v/>
      </c>
      <c r="AB2855" s="2">
        <v>1</v>
      </c>
      <c r="AC2855" s="2">
        <v>78</v>
      </c>
      <c r="AD2855" s="2">
        <f t="shared" si="674"/>
        <v>0.84395969029182105</v>
      </c>
      <c r="AE2855" s="2" t="str">
        <f t="shared" si="675"/>
        <v/>
      </c>
      <c r="AF2855" s="3">
        <v>0</v>
      </c>
      <c r="AG2855" s="3">
        <v>0</v>
      </c>
      <c r="AH2855" s="3">
        <v>0</v>
      </c>
      <c r="AI2855" s="3">
        <v>0</v>
      </c>
      <c r="AJ2855" s="3">
        <v>0</v>
      </c>
      <c r="AK2855" s="3">
        <v>0</v>
      </c>
      <c r="AL2855" s="3">
        <v>0</v>
      </c>
      <c r="AM2855" s="3">
        <v>0</v>
      </c>
      <c r="AN2855" s="3">
        <v>0</v>
      </c>
    </row>
    <row r="2856" spans="1:40" x14ac:dyDescent="0.2">
      <c r="A2856" t="s">
        <v>37</v>
      </c>
      <c r="B2856" t="s">
        <v>125</v>
      </c>
      <c r="C2856" t="s">
        <v>84</v>
      </c>
      <c r="D2856" t="s">
        <v>172</v>
      </c>
      <c r="E2856" s="5">
        <v>0</v>
      </c>
      <c r="F2856" s="5">
        <v>0</v>
      </c>
      <c r="G2856" s="4">
        <v>439646594.09583002</v>
      </c>
      <c r="H2856" s="4">
        <f t="shared" si="668"/>
        <v>43957201286348.242</v>
      </c>
      <c r="I2856" s="4">
        <f t="shared" si="669"/>
        <v>1.0001696678363615E-5</v>
      </c>
      <c r="J2856" s="1">
        <v>59.825000762939453</v>
      </c>
      <c r="K2856" s="1">
        <f t="shared" si="661"/>
        <v>46.132398156929376</v>
      </c>
      <c r="L2856" s="3">
        <v>59.825000762939453</v>
      </c>
      <c r="M2856" s="3">
        <f t="shared" si="670"/>
        <v>0</v>
      </c>
      <c r="N2856" s="6">
        <f t="shared" si="662"/>
        <v>46.132398156929376</v>
      </c>
      <c r="O2856" s="3">
        <f t="shared" si="663"/>
        <v>0</v>
      </c>
      <c r="P2856" s="3">
        <v>1</v>
      </c>
      <c r="Q2856" s="3">
        <f t="shared" si="664"/>
        <v>566.90221146120246</v>
      </c>
      <c r="R2856" s="3">
        <f t="shared" si="671"/>
        <v>8.1376288933539598E-2</v>
      </c>
      <c r="S2856" s="4">
        <v>57.710525512695313</v>
      </c>
      <c r="T2856" s="4">
        <f t="shared" si="665"/>
        <v>41.411692472574785</v>
      </c>
      <c r="U2856" s="4">
        <v>3</v>
      </c>
      <c r="V2856" s="4">
        <f t="shared" si="666"/>
        <v>597.82337593877685</v>
      </c>
      <c r="W2856" s="4">
        <f t="shared" si="672"/>
        <v>6.927078153734785E-2</v>
      </c>
      <c r="X2856" s="1">
        <v>0</v>
      </c>
      <c r="Y2856" s="1">
        <v>86</v>
      </c>
      <c r="Z2856" s="1">
        <f t="shared" si="667"/>
        <v>0.77411318090261594</v>
      </c>
      <c r="AA2856" s="1">
        <f t="shared" si="673"/>
        <v>0</v>
      </c>
      <c r="AB2856" s="2">
        <v>0</v>
      </c>
      <c r="AC2856" s="2">
        <v>78</v>
      </c>
      <c r="AD2856" s="2">
        <f t="shared" si="674"/>
        <v>0.71985525357316715</v>
      </c>
      <c r="AE2856" s="2">
        <f t="shared" si="675"/>
        <v>0</v>
      </c>
      <c r="AF2856" s="3">
        <v>0</v>
      </c>
      <c r="AG2856" s="3">
        <v>0</v>
      </c>
      <c r="AH2856" s="3">
        <v>0</v>
      </c>
      <c r="AI2856" s="3">
        <v>0</v>
      </c>
      <c r="AJ2856" s="3">
        <v>0</v>
      </c>
      <c r="AK2856" s="3">
        <v>0</v>
      </c>
      <c r="AL2856" s="3">
        <v>0</v>
      </c>
      <c r="AM2856" s="3">
        <v>0</v>
      </c>
      <c r="AN2856" s="3">
        <v>0</v>
      </c>
    </row>
    <row r="2857" spans="1:40" x14ac:dyDescent="0.2">
      <c r="A2857" t="s">
        <v>37</v>
      </c>
      <c r="B2857" t="s">
        <v>125</v>
      </c>
      <c r="C2857" t="s">
        <v>56</v>
      </c>
      <c r="D2857" t="s">
        <v>144</v>
      </c>
      <c r="E2857" s="5">
        <v>0</v>
      </c>
      <c r="F2857" s="5">
        <v>0</v>
      </c>
      <c r="G2857" s="4">
        <v>60428791.122636698</v>
      </c>
      <c r="H2857" s="4">
        <f t="shared" si="668"/>
        <v>43957201286348.242</v>
      </c>
      <c r="I2857" s="4">
        <f t="shared" si="669"/>
        <v>1.3747188027051219E-6</v>
      </c>
      <c r="J2857" s="1">
        <v>72.349998474121094</v>
      </c>
      <c r="K2857" s="1">
        <f t="shared" si="661"/>
        <v>42.110157891962288</v>
      </c>
      <c r="L2857" s="3">
        <v>72.349998474121094</v>
      </c>
      <c r="M2857" s="3">
        <f t="shared" si="670"/>
        <v>0</v>
      </c>
      <c r="N2857" s="6">
        <f t="shared" si="662"/>
        <v>42.110157891962288</v>
      </c>
      <c r="O2857" s="3">
        <f t="shared" si="663"/>
        <v>0</v>
      </c>
      <c r="P2857" s="3">
        <v>2</v>
      </c>
      <c r="Q2857" s="3">
        <f t="shared" si="664"/>
        <v>566.90221146120246</v>
      </c>
      <c r="R2857" s="3">
        <f t="shared" si="671"/>
        <v>7.4281167087745986E-2</v>
      </c>
      <c r="S2857" s="4">
        <v>74.578948974609375</v>
      </c>
      <c r="T2857" s="4">
        <f t="shared" si="665"/>
        <v>46.123267556300874</v>
      </c>
      <c r="U2857" s="4">
        <v>1</v>
      </c>
      <c r="V2857" s="4">
        <f t="shared" si="666"/>
        <v>597.82337593877685</v>
      </c>
      <c r="W2857" s="4">
        <f t="shared" si="672"/>
        <v>7.7151997417083881E-2</v>
      </c>
      <c r="X2857" s="1">
        <v>1</v>
      </c>
      <c r="Y2857" s="1">
        <v>86</v>
      </c>
      <c r="Z2857" s="1">
        <f t="shared" si="667"/>
        <v>0.77411318090261594</v>
      </c>
      <c r="AA2857" s="1">
        <f t="shared" si="673"/>
        <v>0.71942867063548677</v>
      </c>
      <c r="AB2857" s="2">
        <v>1</v>
      </c>
      <c r="AC2857" s="2">
        <v>78</v>
      </c>
      <c r="AD2857" s="2">
        <f t="shared" si="674"/>
        <v>0.71985525357316715</v>
      </c>
      <c r="AE2857" s="2">
        <f t="shared" si="675"/>
        <v>0.71942867063548677</v>
      </c>
      <c r="AF2857" s="3">
        <v>1</v>
      </c>
      <c r="AG2857" s="3">
        <v>0</v>
      </c>
      <c r="AH2857" s="3">
        <v>1</v>
      </c>
      <c r="AI2857" s="3">
        <v>0</v>
      </c>
      <c r="AJ2857" s="3">
        <v>1</v>
      </c>
      <c r="AK2857" s="3">
        <v>0</v>
      </c>
      <c r="AL2857" s="3">
        <v>1</v>
      </c>
      <c r="AM2857" s="3">
        <v>0</v>
      </c>
      <c r="AN2857" s="3">
        <v>1</v>
      </c>
    </row>
    <row r="2858" spans="1:40" x14ac:dyDescent="0.2">
      <c r="A2858" t="s">
        <v>37</v>
      </c>
      <c r="B2858" t="s">
        <v>125</v>
      </c>
      <c r="C2858" t="s">
        <v>80</v>
      </c>
      <c r="D2858" t="s">
        <v>168</v>
      </c>
      <c r="E2858" s="5">
        <v>0</v>
      </c>
      <c r="F2858" s="5">
        <v>0</v>
      </c>
      <c r="G2858" s="4">
        <v>18921689.835057098</v>
      </c>
      <c r="H2858" s="4">
        <f t="shared" si="668"/>
        <v>43957201286348.242</v>
      </c>
      <c r="I2858" s="4">
        <f t="shared" si="669"/>
        <v>4.3045711012847388E-7</v>
      </c>
      <c r="J2858" s="1">
        <v>79.875</v>
      </c>
      <c r="K2858" s="1">
        <f t="shared" si="661"/>
        <v>38.477712211905612</v>
      </c>
      <c r="L2858" s="3">
        <v>79.875</v>
      </c>
      <c r="M2858" s="3">
        <f t="shared" si="670"/>
        <v>0</v>
      </c>
      <c r="N2858" s="6">
        <f t="shared" si="662"/>
        <v>38.477712211905612</v>
      </c>
      <c r="O2858" s="3">
        <f t="shared" si="663"/>
        <v>0</v>
      </c>
      <c r="P2858" s="3">
        <v>3</v>
      </c>
      <c r="Q2858" s="3">
        <f t="shared" si="664"/>
        <v>566.90221146120246</v>
      </c>
      <c r="R2858" s="3">
        <f t="shared" si="671"/>
        <v>6.7873632231436345E-2</v>
      </c>
      <c r="S2858" s="4">
        <v>78.815788269042969</v>
      </c>
      <c r="T2858" s="4">
        <f t="shared" si="665"/>
        <v>36.96717802688319</v>
      </c>
      <c r="U2858" s="4">
        <v>5</v>
      </c>
      <c r="V2858" s="4">
        <f t="shared" si="666"/>
        <v>597.82337593877685</v>
      </c>
      <c r="W2858" s="4">
        <f t="shared" si="672"/>
        <v>6.1836287296114366E-2</v>
      </c>
      <c r="X2858" s="1">
        <v>0</v>
      </c>
      <c r="Y2858" s="1">
        <v>86</v>
      </c>
      <c r="Z2858" s="1">
        <f t="shared" si="667"/>
        <v>0.77411318090261594</v>
      </c>
      <c r="AA2858" s="1">
        <f t="shared" si="673"/>
        <v>0</v>
      </c>
      <c r="AB2858" s="2">
        <v>0</v>
      </c>
      <c r="AC2858" s="2">
        <v>78</v>
      </c>
      <c r="AD2858" s="2">
        <f t="shared" si="674"/>
        <v>0.71985525357316715</v>
      </c>
      <c r="AE2858" s="2">
        <f t="shared" si="675"/>
        <v>0</v>
      </c>
      <c r="AF2858" s="3">
        <v>0</v>
      </c>
      <c r="AG2858" s="3">
        <v>0</v>
      </c>
      <c r="AH2858" s="3">
        <v>1</v>
      </c>
      <c r="AI2858" s="3">
        <v>0</v>
      </c>
      <c r="AJ2858" s="3">
        <v>1</v>
      </c>
      <c r="AK2858" s="3">
        <v>0</v>
      </c>
      <c r="AL2858" s="3">
        <v>1</v>
      </c>
      <c r="AM2858" s="3">
        <v>0</v>
      </c>
      <c r="AN2858" s="3">
        <v>1</v>
      </c>
    </row>
    <row r="2859" spans="1:40" x14ac:dyDescent="0.2">
      <c r="A2859" t="s">
        <v>37</v>
      </c>
      <c r="B2859" t="s">
        <v>125</v>
      </c>
      <c r="C2859" t="s">
        <v>18</v>
      </c>
      <c r="D2859" t="s">
        <v>106</v>
      </c>
      <c r="E2859" s="5">
        <v>0</v>
      </c>
      <c r="F2859" s="5">
        <v>0</v>
      </c>
      <c r="G2859" s="4">
        <v>222899013.96134201</v>
      </c>
      <c r="H2859" s="4">
        <f t="shared" si="668"/>
        <v>43957201286348.242</v>
      </c>
      <c r="I2859" s="4">
        <f t="shared" si="669"/>
        <v>5.0708190566847485E-6</v>
      </c>
      <c r="J2859" s="1">
        <v>60.075000762939453</v>
      </c>
      <c r="K2859" s="1">
        <f t="shared" si="661"/>
        <v>37.248380314484386</v>
      </c>
      <c r="L2859" s="3">
        <v>60.075000762939453</v>
      </c>
      <c r="M2859" s="3">
        <f t="shared" si="670"/>
        <v>0</v>
      </c>
      <c r="N2859" s="6">
        <f t="shared" si="662"/>
        <v>37.248380314484386</v>
      </c>
      <c r="O2859" s="3">
        <f t="shared" si="663"/>
        <v>0</v>
      </c>
      <c r="P2859" s="3">
        <v>4</v>
      </c>
      <c r="Q2859" s="3">
        <f t="shared" si="664"/>
        <v>566.90221146120246</v>
      </c>
      <c r="R2859" s="3">
        <f t="shared" si="671"/>
        <v>6.5705124378463611E-2</v>
      </c>
      <c r="S2859" s="4">
        <v>61.605262756347656</v>
      </c>
      <c r="T2859" s="4">
        <f t="shared" si="665"/>
        <v>40.167932695756612</v>
      </c>
      <c r="U2859" s="4">
        <v>4</v>
      </c>
      <c r="V2859" s="4">
        <f t="shared" si="666"/>
        <v>597.82337593877685</v>
      </c>
      <c r="W2859" s="4">
        <f t="shared" si="672"/>
        <v>6.7190301203394587E-2</v>
      </c>
      <c r="X2859" s="1">
        <v>1</v>
      </c>
      <c r="Y2859" s="1">
        <v>86</v>
      </c>
      <c r="Z2859" s="1">
        <f t="shared" si="667"/>
        <v>0.77411318090261594</v>
      </c>
      <c r="AA2859" s="1">
        <f t="shared" si="673"/>
        <v>0.65958811863535727</v>
      </c>
      <c r="AB2859" s="2">
        <v>1</v>
      </c>
      <c r="AC2859" s="2">
        <v>78</v>
      </c>
      <c r="AD2859" s="2">
        <f t="shared" si="674"/>
        <v>0.71985525357316715</v>
      </c>
      <c r="AE2859" s="2">
        <f t="shared" si="675"/>
        <v>0.60601319446570301</v>
      </c>
      <c r="AF2859" s="3">
        <v>0</v>
      </c>
      <c r="AG2859" s="3">
        <v>0</v>
      </c>
      <c r="AH2859" s="3">
        <v>0</v>
      </c>
      <c r="AI2859" s="3">
        <v>0</v>
      </c>
      <c r="AJ2859" s="3">
        <v>0</v>
      </c>
      <c r="AK2859" s="3">
        <v>0</v>
      </c>
      <c r="AL2859" s="3">
        <v>0</v>
      </c>
      <c r="AM2859" s="3">
        <v>0</v>
      </c>
      <c r="AN2859" s="3">
        <v>0</v>
      </c>
    </row>
    <row r="2860" spans="1:40" x14ac:dyDescent="0.2">
      <c r="A2860" t="s">
        <v>37</v>
      </c>
      <c r="B2860" t="s">
        <v>125</v>
      </c>
      <c r="C2860" t="s">
        <v>52</v>
      </c>
      <c r="D2860" t="s">
        <v>140</v>
      </c>
      <c r="E2860" s="5">
        <v>0</v>
      </c>
      <c r="F2860" s="5">
        <v>1</v>
      </c>
      <c r="G2860" s="4">
        <v>283342882.12767202</v>
      </c>
      <c r="H2860" s="4">
        <f t="shared" si="668"/>
        <v>43957201286348.242</v>
      </c>
      <c r="I2860" s="4">
        <f t="shared" si="669"/>
        <v>6.4458808531031206E-6</v>
      </c>
      <c r="J2860" s="1">
        <v>58.200000762939453</v>
      </c>
      <c r="K2860" s="1">
        <f t="shared" si="661"/>
        <v>36.688480808123693</v>
      </c>
      <c r="L2860" s="3">
        <v>58.200000762939453</v>
      </c>
      <c r="M2860" s="3">
        <f t="shared" si="670"/>
        <v>0</v>
      </c>
      <c r="N2860" s="6">
        <f t="shared" si="662"/>
        <v>36.688480808123693</v>
      </c>
      <c r="O2860" s="3">
        <f t="shared" si="663"/>
        <v>0</v>
      </c>
      <c r="P2860" s="3">
        <v>5</v>
      </c>
      <c r="Q2860" s="3">
        <f t="shared" si="664"/>
        <v>566.90221146120246</v>
      </c>
      <c r="R2860" s="3">
        <f t="shared" si="671"/>
        <v>6.471747695878334E-2</v>
      </c>
      <c r="S2860" s="4">
        <v>61.263156890869141</v>
      </c>
      <c r="T2860" s="4">
        <f t="shared" si="665"/>
        <v>42.791634421034651</v>
      </c>
      <c r="U2860" s="4">
        <v>2</v>
      </c>
      <c r="V2860" s="4">
        <f t="shared" si="666"/>
        <v>597.82337593877685</v>
      </c>
      <c r="W2860" s="4">
        <f t="shared" si="672"/>
        <v>7.1579058536876197E-2</v>
      </c>
      <c r="X2860" s="1">
        <v>1</v>
      </c>
      <c r="Y2860" s="1">
        <v>86</v>
      </c>
      <c r="Z2860" s="1">
        <f t="shared" si="667"/>
        <v>0.77411318090261594</v>
      </c>
      <c r="AA2860" s="1">
        <f t="shared" si="673"/>
        <v>0.85134168804686383</v>
      </c>
      <c r="AB2860" s="2">
        <v>1</v>
      </c>
      <c r="AC2860" s="2">
        <v>78</v>
      </c>
      <c r="AD2860" s="2">
        <f t="shared" si="674"/>
        <v>0.71985525357316715</v>
      </c>
      <c r="AE2860" s="2">
        <f t="shared" si="675"/>
        <v>0.82782087054727804</v>
      </c>
      <c r="AF2860" s="3">
        <v>0</v>
      </c>
      <c r="AG2860" s="3">
        <v>0</v>
      </c>
      <c r="AH2860" s="3">
        <v>0</v>
      </c>
      <c r="AI2860" s="3">
        <v>0</v>
      </c>
      <c r="AJ2860" s="3">
        <v>0</v>
      </c>
      <c r="AK2860" s="3">
        <v>0</v>
      </c>
      <c r="AL2860" s="3">
        <v>0</v>
      </c>
      <c r="AM2860" s="3">
        <v>0</v>
      </c>
      <c r="AN2860" s="3">
        <v>0</v>
      </c>
    </row>
    <row r="2861" spans="1:40" x14ac:dyDescent="0.2">
      <c r="A2861" t="s">
        <v>37</v>
      </c>
      <c r="B2861" t="s">
        <v>125</v>
      </c>
      <c r="C2861" t="s">
        <v>185</v>
      </c>
      <c r="D2861" t="s">
        <v>323</v>
      </c>
      <c r="E2861" s="5">
        <v>0</v>
      </c>
      <c r="F2861" s="5">
        <v>0</v>
      </c>
      <c r="G2861" s="4">
        <v>6965594.1862919498</v>
      </c>
      <c r="H2861" s="4">
        <f t="shared" si="668"/>
        <v>43957201286348.242</v>
      </c>
      <c r="I2861" s="4">
        <f t="shared" si="669"/>
        <v>1.5846309552139866E-7</v>
      </c>
      <c r="J2861" s="1">
        <v>83.849998474121094</v>
      </c>
      <c r="K2861" s="1">
        <f t="shared" si="661"/>
        <v>31.902047373034971</v>
      </c>
      <c r="L2861" s="3">
        <v>83.849998474121094</v>
      </c>
      <c r="M2861" s="3">
        <f t="shared" si="670"/>
        <v>0</v>
      </c>
      <c r="N2861" s="6">
        <f t="shared" si="662"/>
        <v>31.902047373034971</v>
      </c>
      <c r="O2861" s="3">
        <f t="shared" si="663"/>
        <v>0</v>
      </c>
      <c r="P2861" s="3">
        <v>6</v>
      </c>
      <c r="Q2861" s="3">
        <f t="shared" si="664"/>
        <v>566.90221146120246</v>
      </c>
      <c r="R2861" s="3">
        <f t="shared" si="671"/>
        <v>5.627433925651263E-2</v>
      </c>
      <c r="S2861" s="4">
        <v>84.315788269042969</v>
      </c>
      <c r="T2861" s="4">
        <f t="shared" si="665"/>
        <v>32.436657287531851</v>
      </c>
      <c r="U2861" s="4">
        <v>6</v>
      </c>
      <c r="V2861" s="4">
        <f t="shared" si="666"/>
        <v>597.82337593877685</v>
      </c>
      <c r="W2861" s="4">
        <f t="shared" si="672"/>
        <v>5.4257927329448709E-2</v>
      </c>
      <c r="X2861" s="1">
        <v>1</v>
      </c>
      <c r="Y2861" s="1">
        <v>86</v>
      </c>
      <c r="Z2861" s="1">
        <f t="shared" si="667"/>
        <v>0.77411318090261594</v>
      </c>
      <c r="AA2861" s="1">
        <f t="shared" si="673"/>
        <v>0.66056738844475738</v>
      </c>
      <c r="AB2861" s="2">
        <v>0</v>
      </c>
      <c r="AC2861" s="2">
        <v>78</v>
      </c>
      <c r="AD2861" s="2">
        <f t="shared" si="674"/>
        <v>0.71985525357316715</v>
      </c>
      <c r="AE2861" s="2">
        <f t="shared" si="675"/>
        <v>0</v>
      </c>
      <c r="AF2861" s="3">
        <v>0</v>
      </c>
      <c r="AG2861" s="3">
        <v>1</v>
      </c>
      <c r="AH2861" s="3">
        <v>0</v>
      </c>
      <c r="AI2861" s="3">
        <v>0</v>
      </c>
      <c r="AJ2861" s="3">
        <v>1</v>
      </c>
      <c r="AK2861" s="3">
        <v>0</v>
      </c>
      <c r="AL2861" s="3">
        <v>1</v>
      </c>
      <c r="AM2861" s="3">
        <v>0</v>
      </c>
      <c r="AN2861" s="3">
        <v>1</v>
      </c>
    </row>
    <row r="2862" spans="1:40" x14ac:dyDescent="0.2">
      <c r="A2862" t="s">
        <v>37</v>
      </c>
      <c r="B2862" t="s">
        <v>125</v>
      </c>
      <c r="C2862" t="s">
        <v>72</v>
      </c>
      <c r="D2862" t="s">
        <v>160</v>
      </c>
      <c r="E2862" s="5">
        <v>0</v>
      </c>
      <c r="F2862" s="5">
        <v>0</v>
      </c>
      <c r="G2862" s="4">
        <v>49513011.488707297</v>
      </c>
      <c r="H2862" s="4">
        <f t="shared" si="668"/>
        <v>43957201286348.242</v>
      </c>
      <c r="I2862" s="4">
        <f t="shared" si="669"/>
        <v>1.12639135431228E-6</v>
      </c>
      <c r="J2862" s="1">
        <v>67.125</v>
      </c>
      <c r="K2862" s="1">
        <f t="shared" si="661"/>
        <v>31.468979939475759</v>
      </c>
      <c r="L2862" s="3">
        <v>67.125</v>
      </c>
      <c r="M2862" s="3">
        <f t="shared" si="670"/>
        <v>0</v>
      </c>
      <c r="N2862" s="6">
        <f t="shared" si="662"/>
        <v>31.468979939475759</v>
      </c>
      <c r="O2862" s="3">
        <f t="shared" si="663"/>
        <v>0</v>
      </c>
      <c r="P2862" s="3">
        <v>7</v>
      </c>
      <c r="Q2862" s="3">
        <f t="shared" si="664"/>
        <v>566.90221146120246</v>
      </c>
      <c r="R2862" s="3">
        <f t="shared" si="671"/>
        <v>5.5510420145237743E-2</v>
      </c>
      <c r="S2862" s="4">
        <v>67.552635192871094</v>
      </c>
      <c r="T2862" s="4">
        <f t="shared" si="665"/>
        <v>32.07426073577637</v>
      </c>
      <c r="U2862" s="4">
        <v>7</v>
      </c>
      <c r="V2862" s="4">
        <f t="shared" si="666"/>
        <v>597.82337593877685</v>
      </c>
      <c r="W2862" s="4">
        <f t="shared" si="672"/>
        <v>5.3651733984823466E-2</v>
      </c>
      <c r="X2862" s="1">
        <v>1</v>
      </c>
      <c r="Y2862" s="1">
        <v>86</v>
      </c>
      <c r="Z2862" s="1">
        <f t="shared" si="667"/>
        <v>0.77411318090261594</v>
      </c>
      <c r="AA2862" s="1">
        <f t="shared" si="673"/>
        <v>0.71053487223070921</v>
      </c>
      <c r="AB2862" s="2">
        <v>1</v>
      </c>
      <c r="AC2862" s="2">
        <v>78</v>
      </c>
      <c r="AD2862" s="2">
        <f t="shared" si="674"/>
        <v>0.71985525357316715</v>
      </c>
      <c r="AE2862" s="2">
        <f t="shared" si="675"/>
        <v>0.57993182712929103</v>
      </c>
      <c r="AF2862" s="3">
        <v>0</v>
      </c>
      <c r="AG2862" s="3">
        <v>0</v>
      </c>
      <c r="AH2862" s="3">
        <v>0</v>
      </c>
      <c r="AI2862" s="3">
        <v>0</v>
      </c>
      <c r="AJ2862" s="3">
        <v>0</v>
      </c>
      <c r="AK2862" s="3">
        <v>0</v>
      </c>
      <c r="AL2862" s="3">
        <v>0</v>
      </c>
      <c r="AM2862" s="3">
        <v>0</v>
      </c>
      <c r="AN2862" s="3">
        <v>0</v>
      </c>
    </row>
    <row r="2863" spans="1:40" x14ac:dyDescent="0.2">
      <c r="A2863" t="s">
        <v>37</v>
      </c>
      <c r="B2863" t="s">
        <v>125</v>
      </c>
      <c r="C2863" t="s">
        <v>79</v>
      </c>
      <c r="D2863" t="s">
        <v>167</v>
      </c>
      <c r="E2863" s="5">
        <v>0</v>
      </c>
      <c r="F2863" s="5">
        <v>0</v>
      </c>
      <c r="G2863" s="4">
        <v>10312697.8861985</v>
      </c>
      <c r="H2863" s="4">
        <f t="shared" si="668"/>
        <v>43957201286348.242</v>
      </c>
      <c r="I2863" s="4">
        <f t="shared" si="669"/>
        <v>2.3460769986285062E-7</v>
      </c>
      <c r="J2863" s="1">
        <v>76.449996948242188</v>
      </c>
      <c r="K2863" s="1">
        <f t="shared" si="661"/>
        <v>27.557924403045977</v>
      </c>
      <c r="L2863" s="3">
        <v>76.449996948242188</v>
      </c>
      <c r="M2863" s="3">
        <f t="shared" si="670"/>
        <v>0</v>
      </c>
      <c r="N2863" s="6">
        <f t="shared" si="662"/>
        <v>27.557924403045977</v>
      </c>
      <c r="O2863" s="3">
        <f t="shared" si="663"/>
        <v>0</v>
      </c>
      <c r="P2863" s="3">
        <v>8</v>
      </c>
      <c r="Q2863" s="3">
        <f t="shared" si="664"/>
        <v>566.90221146120246</v>
      </c>
      <c r="R2863" s="3">
        <f t="shared" si="671"/>
        <v>4.861142512041864E-2</v>
      </c>
      <c r="S2863" s="4">
        <v>76.421051025390625</v>
      </c>
      <c r="T2863" s="4">
        <f t="shared" si="665"/>
        <v>27.526633849821064</v>
      </c>
      <c r="U2863" s="4">
        <v>9</v>
      </c>
      <c r="V2863" s="4">
        <f t="shared" si="666"/>
        <v>597.82337593877685</v>
      </c>
      <c r="W2863" s="4">
        <f t="shared" si="672"/>
        <v>4.6044759970443293E-2</v>
      </c>
      <c r="X2863" s="1">
        <v>1</v>
      </c>
      <c r="Y2863" s="1">
        <v>86</v>
      </c>
      <c r="Z2863" s="1">
        <f t="shared" si="667"/>
        <v>0.77411318090261594</v>
      </c>
      <c r="AA2863" s="1">
        <f t="shared" si="673"/>
        <v>0.75807040914231616</v>
      </c>
      <c r="AB2863" s="2">
        <v>1</v>
      </c>
      <c r="AC2863" s="2">
        <v>78</v>
      </c>
      <c r="AD2863" s="2">
        <f t="shared" si="674"/>
        <v>0.71985525357316715</v>
      </c>
      <c r="AE2863" s="2">
        <f t="shared" si="675"/>
        <v>0.75807040914231616</v>
      </c>
      <c r="AF2863" s="3">
        <v>0</v>
      </c>
      <c r="AG2863" s="3">
        <v>0</v>
      </c>
      <c r="AH2863" s="3">
        <v>1</v>
      </c>
      <c r="AI2863" s="3">
        <v>0</v>
      </c>
      <c r="AJ2863" s="3">
        <v>1</v>
      </c>
      <c r="AK2863" s="3">
        <v>0</v>
      </c>
      <c r="AL2863" s="3">
        <v>1</v>
      </c>
      <c r="AM2863" s="3">
        <v>0</v>
      </c>
      <c r="AN2863" s="3">
        <v>1</v>
      </c>
    </row>
    <row r="2864" spans="1:40" x14ac:dyDescent="0.2">
      <c r="A2864" t="s">
        <v>37</v>
      </c>
      <c r="B2864" t="s">
        <v>125</v>
      </c>
      <c r="C2864" t="s">
        <v>16</v>
      </c>
      <c r="D2864" t="s">
        <v>104</v>
      </c>
      <c r="E2864" s="5">
        <v>0</v>
      </c>
      <c r="F2864" s="5">
        <v>0</v>
      </c>
      <c r="G2864" s="4">
        <v>14669963.513554299</v>
      </c>
      <c r="H2864" s="4">
        <f t="shared" si="668"/>
        <v>43957201286348.242</v>
      </c>
      <c r="I2864" s="4">
        <f t="shared" si="669"/>
        <v>3.3373288299203751E-7</v>
      </c>
      <c r="J2864" s="1">
        <v>72.275001525878906</v>
      </c>
      <c r="K2864" s="1">
        <f t="shared" si="661"/>
        <v>26.187698280777926</v>
      </c>
      <c r="L2864" s="3">
        <v>72.275001525878906</v>
      </c>
      <c r="M2864" s="3">
        <f t="shared" si="670"/>
        <v>0</v>
      </c>
      <c r="N2864" s="6">
        <f t="shared" si="662"/>
        <v>26.187698280777926</v>
      </c>
      <c r="O2864" s="3">
        <f t="shared" si="663"/>
        <v>0</v>
      </c>
      <c r="P2864" s="3">
        <v>9</v>
      </c>
      <c r="Q2864" s="3">
        <f t="shared" si="664"/>
        <v>566.90221146120246</v>
      </c>
      <c r="R2864" s="3">
        <f t="shared" si="671"/>
        <v>4.6194383707339186E-2</v>
      </c>
      <c r="S2864" s="4">
        <v>75.552635192871094</v>
      </c>
      <c r="T2864" s="4">
        <f t="shared" si="665"/>
        <v>29.914507005841216</v>
      </c>
      <c r="U2864" s="4">
        <v>8</v>
      </c>
      <c r="V2864" s="4">
        <f t="shared" si="666"/>
        <v>597.82337593877685</v>
      </c>
      <c r="W2864" s="4">
        <f t="shared" si="672"/>
        <v>5.0039038635559752E-2</v>
      </c>
      <c r="X2864" s="1">
        <v>1</v>
      </c>
      <c r="Y2864" s="1">
        <v>86</v>
      </c>
      <c r="Z2864" s="1">
        <f t="shared" si="667"/>
        <v>0.77411318090261594</v>
      </c>
      <c r="AA2864" s="1">
        <f t="shared" si="673"/>
        <v>0.64420756097744647</v>
      </c>
      <c r="AB2864" s="2">
        <v>1</v>
      </c>
      <c r="AC2864" s="2">
        <v>78</v>
      </c>
      <c r="AD2864" s="2">
        <f t="shared" si="674"/>
        <v>0.71985525357316715</v>
      </c>
      <c r="AE2864" s="2">
        <f t="shared" si="675"/>
        <v>0.64420756097744647</v>
      </c>
      <c r="AF2864" s="3">
        <v>1</v>
      </c>
      <c r="AG2864" s="3">
        <v>0</v>
      </c>
      <c r="AH2864" s="3">
        <v>1</v>
      </c>
      <c r="AI2864" s="3">
        <v>0</v>
      </c>
      <c r="AJ2864" s="3">
        <v>1</v>
      </c>
      <c r="AK2864" s="3">
        <v>0</v>
      </c>
      <c r="AL2864" s="3">
        <v>1</v>
      </c>
      <c r="AM2864" s="3">
        <v>0</v>
      </c>
      <c r="AN2864" s="3">
        <v>1</v>
      </c>
    </row>
    <row r="2865" spans="1:40" x14ac:dyDescent="0.2">
      <c r="A2865" t="s">
        <v>37</v>
      </c>
      <c r="B2865" t="s">
        <v>125</v>
      </c>
      <c r="C2865" t="s">
        <v>38</v>
      </c>
      <c r="D2865" t="s">
        <v>126</v>
      </c>
      <c r="E2865" s="5">
        <v>0</v>
      </c>
      <c r="F2865" s="5">
        <v>0</v>
      </c>
      <c r="G2865" s="4">
        <v>45939752.133401699</v>
      </c>
      <c r="H2865" s="4">
        <f t="shared" si="668"/>
        <v>43957201286348.242</v>
      </c>
      <c r="I2865" s="4">
        <f t="shared" si="669"/>
        <v>1.0451018442720823E-6</v>
      </c>
      <c r="J2865" s="1">
        <v>61.450000762939453</v>
      </c>
      <c r="K2865" s="1">
        <f t="shared" si="661"/>
        <v>23.547883718095786</v>
      </c>
      <c r="L2865" s="3">
        <v>61.450000762939453</v>
      </c>
      <c r="M2865" s="3">
        <f t="shared" si="670"/>
        <v>0</v>
      </c>
      <c r="N2865" s="6">
        <f t="shared" si="662"/>
        <v>23.547883718095786</v>
      </c>
      <c r="O2865" s="3">
        <f t="shared" si="663"/>
        <v>0</v>
      </c>
      <c r="P2865" s="3">
        <v>10</v>
      </c>
      <c r="Q2865" s="3">
        <f t="shared" si="664"/>
        <v>566.90221146120246</v>
      </c>
      <c r="R2865" s="3">
        <f t="shared" si="671"/>
        <v>4.1537823000197191E-2</v>
      </c>
      <c r="S2865" s="4">
        <v>61.947368621826172</v>
      </c>
      <c r="T2865" s="4">
        <f t="shared" si="665"/>
        <v>24.124304114051526</v>
      </c>
      <c r="U2865" s="4">
        <v>11</v>
      </c>
      <c r="V2865" s="4">
        <f t="shared" si="666"/>
        <v>597.82337593877685</v>
      </c>
      <c r="W2865" s="4">
        <f t="shared" si="672"/>
        <v>4.0353564422215063E-2</v>
      </c>
      <c r="X2865" s="1">
        <v>1</v>
      </c>
      <c r="Y2865" s="1">
        <v>86</v>
      </c>
      <c r="Z2865" s="1">
        <f t="shared" si="667"/>
        <v>0.77411318090261594</v>
      </c>
      <c r="AA2865" s="1">
        <f t="shared" si="673"/>
        <v>0.78097628053725676</v>
      </c>
      <c r="AB2865" s="2">
        <v>1</v>
      </c>
      <c r="AC2865" s="2">
        <v>78</v>
      </c>
      <c r="AD2865" s="2">
        <f t="shared" si="674"/>
        <v>0.71985525357316715</v>
      </c>
      <c r="AE2865" s="2">
        <f t="shared" si="675"/>
        <v>0.71285476535988923</v>
      </c>
      <c r="AF2865" s="3">
        <v>0</v>
      </c>
      <c r="AG2865" s="3">
        <v>0</v>
      </c>
      <c r="AH2865" s="3">
        <v>0</v>
      </c>
      <c r="AI2865" s="3">
        <v>0</v>
      </c>
      <c r="AJ2865" s="3">
        <v>0</v>
      </c>
      <c r="AK2865" s="3">
        <v>0</v>
      </c>
      <c r="AL2865" s="3">
        <v>0</v>
      </c>
      <c r="AM2865" s="3">
        <v>0</v>
      </c>
      <c r="AN2865" s="3">
        <v>0</v>
      </c>
    </row>
    <row r="2866" spans="1:40" x14ac:dyDescent="0.2">
      <c r="A2866" t="s">
        <v>37</v>
      </c>
      <c r="B2866" t="s">
        <v>125</v>
      </c>
      <c r="C2866" t="s">
        <v>186</v>
      </c>
      <c r="D2866" t="s">
        <v>324</v>
      </c>
      <c r="E2866" s="5">
        <v>0</v>
      </c>
      <c r="F2866" s="5">
        <v>0</v>
      </c>
      <c r="G2866" s="4">
        <v>16871211.892772101</v>
      </c>
      <c r="H2866" s="4">
        <f t="shared" si="668"/>
        <v>43957201286348.242</v>
      </c>
      <c r="I2866" s="4">
        <f t="shared" si="669"/>
        <v>3.8380996512650551E-7</v>
      </c>
      <c r="J2866" s="1">
        <v>68.650001525878906</v>
      </c>
      <c r="K2866" s="1">
        <f t="shared" si="661"/>
        <v>23.512225366089154</v>
      </c>
      <c r="L2866" s="3">
        <v>68.650001525878906</v>
      </c>
      <c r="M2866" s="3">
        <f t="shared" si="670"/>
        <v>0</v>
      </c>
      <c r="N2866" s="6">
        <f t="shared" si="662"/>
        <v>23.512225366089154</v>
      </c>
      <c r="O2866" s="3">
        <f t="shared" si="663"/>
        <v>0</v>
      </c>
      <c r="P2866" s="3">
        <v>11</v>
      </c>
      <c r="Q2866" s="3">
        <f t="shared" si="664"/>
        <v>566.90221146120246</v>
      </c>
      <c r="R2866" s="3">
        <f t="shared" si="671"/>
        <v>4.1474922642277041E-2</v>
      </c>
      <c r="S2866" s="4">
        <v>70.947364807128906</v>
      </c>
      <c r="T2866" s="4">
        <f t="shared" si="665"/>
        <v>25.952600979236248</v>
      </c>
      <c r="U2866" s="4">
        <v>10</v>
      </c>
      <c r="V2866" s="4">
        <f t="shared" si="666"/>
        <v>597.82337593877685</v>
      </c>
      <c r="W2866" s="4">
        <f t="shared" si="672"/>
        <v>4.3411820319809738E-2</v>
      </c>
      <c r="X2866" s="1">
        <v>1</v>
      </c>
      <c r="Y2866" s="1">
        <v>86</v>
      </c>
      <c r="Z2866" s="1">
        <f t="shared" si="667"/>
        <v>0.77411318090261594</v>
      </c>
      <c r="AA2866" s="1">
        <f t="shared" si="673"/>
        <v>0.56433576719934175</v>
      </c>
      <c r="AB2866" s="2">
        <v>1</v>
      </c>
      <c r="AC2866" s="2">
        <v>78</v>
      </c>
      <c r="AD2866" s="2">
        <f t="shared" si="674"/>
        <v>0.71985525357316715</v>
      </c>
      <c r="AE2866" s="2">
        <f t="shared" si="675"/>
        <v>0.57923013334743589</v>
      </c>
      <c r="AF2866" s="3">
        <v>1</v>
      </c>
      <c r="AG2866" s="3">
        <v>0</v>
      </c>
      <c r="AH2866" s="3">
        <v>0</v>
      </c>
      <c r="AI2866" s="3">
        <v>0</v>
      </c>
      <c r="AJ2866" s="3">
        <v>0</v>
      </c>
      <c r="AK2866" s="3">
        <v>0</v>
      </c>
      <c r="AL2866" s="3">
        <v>1</v>
      </c>
      <c r="AM2866" s="3">
        <v>0</v>
      </c>
      <c r="AN2866" s="3">
        <v>1</v>
      </c>
    </row>
    <row r="2867" spans="1:40" x14ac:dyDescent="0.2">
      <c r="A2867" t="s">
        <v>37</v>
      </c>
      <c r="B2867" t="s">
        <v>125</v>
      </c>
      <c r="C2867" t="s">
        <v>183</v>
      </c>
      <c r="D2867" t="s">
        <v>321</v>
      </c>
      <c r="E2867" s="5">
        <v>0</v>
      </c>
      <c r="F2867" s="5">
        <v>0</v>
      </c>
      <c r="G2867" s="4">
        <v>6091125.6520821396</v>
      </c>
      <c r="H2867" s="4">
        <f t="shared" si="668"/>
        <v>43957201286348.242</v>
      </c>
      <c r="I2867" s="4">
        <f t="shared" si="669"/>
        <v>1.3856946015291142E-7</v>
      </c>
      <c r="J2867" s="1">
        <v>75.75</v>
      </c>
      <c r="K2867" s="1">
        <f t="shared" si="661"/>
        <v>22.492466718069949</v>
      </c>
      <c r="L2867" s="3">
        <v>75.75</v>
      </c>
      <c r="M2867" s="3">
        <f t="shared" si="670"/>
        <v>0</v>
      </c>
      <c r="N2867" s="6">
        <f t="shared" si="662"/>
        <v>22.492466718069949</v>
      </c>
      <c r="O2867" s="3">
        <f t="shared" si="663"/>
        <v>0</v>
      </c>
      <c r="P2867" s="3">
        <v>12</v>
      </c>
      <c r="Q2867" s="3">
        <f t="shared" si="664"/>
        <v>566.90221146120246</v>
      </c>
      <c r="R2867" s="3">
        <f t="shared" si="671"/>
        <v>3.967609627081034E-2</v>
      </c>
      <c r="S2867" s="4">
        <v>74.473686218261719</v>
      </c>
      <c r="T2867" s="4">
        <f t="shared" si="665"/>
        <v>21.374586744796385</v>
      </c>
      <c r="U2867" s="4">
        <v>12</v>
      </c>
      <c r="V2867" s="4">
        <f t="shared" si="666"/>
        <v>597.82337593877685</v>
      </c>
      <c r="W2867" s="4">
        <f t="shared" si="672"/>
        <v>3.5754016328370136E-2</v>
      </c>
      <c r="X2867" s="1">
        <v>0</v>
      </c>
      <c r="Y2867" s="1">
        <v>86</v>
      </c>
      <c r="Z2867" s="1">
        <f t="shared" si="667"/>
        <v>0.77411318090261594</v>
      </c>
      <c r="AA2867" s="1">
        <f t="shared" si="673"/>
        <v>0</v>
      </c>
      <c r="AB2867" s="2">
        <v>0</v>
      </c>
      <c r="AC2867" s="2">
        <v>78</v>
      </c>
      <c r="AD2867" s="2">
        <f t="shared" si="674"/>
        <v>0.71985525357316715</v>
      </c>
      <c r="AE2867" s="2">
        <f t="shared" si="675"/>
        <v>0</v>
      </c>
      <c r="AF2867" s="3">
        <v>0</v>
      </c>
      <c r="AG2867" s="3">
        <v>0</v>
      </c>
      <c r="AH2867" s="3">
        <v>1</v>
      </c>
      <c r="AI2867" s="3">
        <v>0</v>
      </c>
      <c r="AJ2867" s="3">
        <v>1</v>
      </c>
      <c r="AK2867" s="3">
        <v>0</v>
      </c>
      <c r="AL2867" s="3">
        <v>1</v>
      </c>
      <c r="AM2867" s="3">
        <v>0</v>
      </c>
      <c r="AN2867" s="3">
        <v>1</v>
      </c>
    </row>
    <row r="2868" spans="1:40" x14ac:dyDescent="0.2">
      <c r="A2868" t="s">
        <v>37</v>
      </c>
      <c r="B2868" t="s">
        <v>125</v>
      </c>
      <c r="C2868" t="s">
        <v>34</v>
      </c>
      <c r="D2868" t="s">
        <v>122</v>
      </c>
      <c r="E2868" s="5">
        <v>0</v>
      </c>
      <c r="F2868" s="5">
        <v>0</v>
      </c>
      <c r="G2868" s="4">
        <v>5488043.90435124</v>
      </c>
      <c r="H2868" s="4">
        <f t="shared" si="668"/>
        <v>43957201286348.242</v>
      </c>
      <c r="I2868" s="4">
        <f t="shared" si="669"/>
        <v>1.248497116229203E-7</v>
      </c>
      <c r="J2868" s="1">
        <v>71.050003051757813</v>
      </c>
      <c r="K2868" s="1">
        <f t="shared" si="661"/>
        <v>17.926196414326952</v>
      </c>
      <c r="L2868" s="3">
        <v>71.050003051757813</v>
      </c>
      <c r="M2868" s="3">
        <f t="shared" si="670"/>
        <v>0</v>
      </c>
      <c r="N2868" s="6">
        <f t="shared" si="662"/>
        <v>17.926196414326952</v>
      </c>
      <c r="O2868" s="3">
        <f t="shared" si="663"/>
        <v>0</v>
      </c>
      <c r="P2868" s="3">
        <v>13</v>
      </c>
      <c r="Q2868" s="3">
        <f t="shared" si="664"/>
        <v>566.90221146120246</v>
      </c>
      <c r="R2868" s="3">
        <f t="shared" si="671"/>
        <v>3.1621320312231277E-2</v>
      </c>
      <c r="S2868" s="4">
        <v>69.526313781738281</v>
      </c>
      <c r="T2868" s="4">
        <f t="shared" si="665"/>
        <v>16.79745399111923</v>
      </c>
      <c r="U2868" s="4">
        <v>14</v>
      </c>
      <c r="V2868" s="4">
        <f t="shared" si="666"/>
        <v>597.82337593877685</v>
      </c>
      <c r="W2868" s="4">
        <f t="shared" si="672"/>
        <v>2.8097686820529176E-2</v>
      </c>
      <c r="X2868" s="1">
        <v>0</v>
      </c>
      <c r="Y2868" s="1">
        <v>86</v>
      </c>
      <c r="Z2868" s="1">
        <f t="shared" si="667"/>
        <v>0.77411318090261594</v>
      </c>
      <c r="AA2868" s="1">
        <f t="shared" si="673"/>
        <v>0.54556705059560517</v>
      </c>
      <c r="AB2868" s="2">
        <v>0</v>
      </c>
      <c r="AC2868" s="2">
        <v>78</v>
      </c>
      <c r="AD2868" s="2">
        <f t="shared" si="674"/>
        <v>0.71985525357316715</v>
      </c>
      <c r="AE2868" s="2">
        <f t="shared" si="675"/>
        <v>0.14644683095805713</v>
      </c>
      <c r="AF2868" s="3">
        <v>1</v>
      </c>
      <c r="AG2868" s="3">
        <v>0</v>
      </c>
      <c r="AH2868" s="3">
        <v>1</v>
      </c>
      <c r="AI2868" s="3">
        <v>0</v>
      </c>
      <c r="AJ2868" s="3">
        <v>1</v>
      </c>
      <c r="AK2868" s="3">
        <v>0</v>
      </c>
      <c r="AL2868" s="3">
        <v>1</v>
      </c>
      <c r="AM2868" s="3">
        <v>0</v>
      </c>
      <c r="AN2868" s="3">
        <v>1</v>
      </c>
    </row>
    <row r="2869" spans="1:40" x14ac:dyDescent="0.2">
      <c r="A2869" t="s">
        <v>37</v>
      </c>
      <c r="B2869" t="s">
        <v>125</v>
      </c>
      <c r="C2869" t="s">
        <v>11</v>
      </c>
      <c r="D2869" t="s">
        <v>99</v>
      </c>
      <c r="E2869" s="5">
        <v>0</v>
      </c>
      <c r="F2869" s="5">
        <v>0</v>
      </c>
      <c r="G2869" s="4">
        <v>3904954.3165576099</v>
      </c>
      <c r="H2869" s="4">
        <f t="shared" si="668"/>
        <v>43957201286348.242</v>
      </c>
      <c r="I2869" s="4">
        <f t="shared" si="669"/>
        <v>8.8835371731693235E-8</v>
      </c>
      <c r="J2869" s="1">
        <v>73.050003051757813</v>
      </c>
      <c r="K2869" s="1">
        <f t="shared" si="661"/>
        <v>17.393595120753844</v>
      </c>
      <c r="L2869" s="3">
        <v>73.050003051757813</v>
      </c>
      <c r="M2869" s="3">
        <f t="shared" si="670"/>
        <v>0</v>
      </c>
      <c r="N2869" s="6">
        <f t="shared" si="662"/>
        <v>17.393595120753844</v>
      </c>
      <c r="O2869" s="3">
        <f t="shared" si="663"/>
        <v>0</v>
      </c>
      <c r="P2869" s="3">
        <v>14</v>
      </c>
      <c r="Q2869" s="3">
        <f t="shared" si="664"/>
        <v>566.90221146120246</v>
      </c>
      <c r="R2869" s="3">
        <f t="shared" si="671"/>
        <v>3.0681826193483148E-2</v>
      </c>
      <c r="S2869" s="4">
        <v>75.631576538085938</v>
      </c>
      <c r="T2869" s="4">
        <f t="shared" si="665"/>
        <v>19.303590737868543</v>
      </c>
      <c r="U2869" s="4">
        <v>13</v>
      </c>
      <c r="V2869" s="4">
        <f t="shared" si="666"/>
        <v>597.82337593877685</v>
      </c>
      <c r="W2869" s="4">
        <f t="shared" si="672"/>
        <v>3.2289789116318239E-2</v>
      </c>
      <c r="X2869" s="1">
        <v>1</v>
      </c>
      <c r="Y2869" s="1">
        <v>86</v>
      </c>
      <c r="Z2869" s="1">
        <f t="shared" si="667"/>
        <v>0.77411318090261594</v>
      </c>
      <c r="AA2869" s="1">
        <f t="shared" si="673"/>
        <v>0.62232020935408783</v>
      </c>
      <c r="AB2869" s="2">
        <v>1</v>
      </c>
      <c r="AC2869" s="2">
        <v>78</v>
      </c>
      <c r="AD2869" s="2">
        <f t="shared" si="674"/>
        <v>0.71985525357316715</v>
      </c>
      <c r="AE2869" s="2">
        <f t="shared" si="675"/>
        <v>0.6496041663835237</v>
      </c>
      <c r="AF2869" s="3">
        <v>1</v>
      </c>
      <c r="AG2869" s="3">
        <v>0</v>
      </c>
      <c r="AH2869" s="3">
        <v>1</v>
      </c>
      <c r="AI2869" s="3">
        <v>0</v>
      </c>
      <c r="AJ2869" s="3">
        <v>1</v>
      </c>
      <c r="AK2869" s="3">
        <v>0</v>
      </c>
      <c r="AL2869" s="3">
        <v>1</v>
      </c>
      <c r="AM2869" s="3">
        <v>0</v>
      </c>
      <c r="AN2869" s="3">
        <v>1</v>
      </c>
    </row>
    <row r="2870" spans="1:40" x14ac:dyDescent="0.2">
      <c r="A2870" t="s">
        <v>37</v>
      </c>
      <c r="B2870" t="s">
        <v>125</v>
      </c>
      <c r="C2870" t="s">
        <v>83</v>
      </c>
      <c r="D2870" t="s">
        <v>171</v>
      </c>
      <c r="E2870" s="5">
        <v>0</v>
      </c>
      <c r="F2870" s="5">
        <v>1</v>
      </c>
      <c r="G2870" s="4">
        <v>288152459.065826</v>
      </c>
      <c r="H2870" s="4">
        <f t="shared" si="668"/>
        <v>43957201286348.242</v>
      </c>
      <c r="I2870" s="4">
        <f t="shared" si="669"/>
        <v>6.5552958476298016E-6</v>
      </c>
      <c r="J2870" s="1">
        <v>42.349998474121094</v>
      </c>
      <c r="K2870" s="1">
        <f t="shared" si="661"/>
        <v>14.215352364341207</v>
      </c>
      <c r="L2870" s="3">
        <v>42.349998474121094</v>
      </c>
      <c r="M2870" s="3">
        <f t="shared" si="670"/>
        <v>0</v>
      </c>
      <c r="N2870" s="6">
        <f t="shared" si="662"/>
        <v>14.215352364341207</v>
      </c>
      <c r="O2870" s="3">
        <f t="shared" si="663"/>
        <v>0</v>
      </c>
      <c r="P2870" s="3">
        <v>15</v>
      </c>
      <c r="Q2870" s="3">
        <f t="shared" si="664"/>
        <v>566.90221146120246</v>
      </c>
      <c r="R2870" s="3">
        <f t="shared" si="671"/>
        <v>2.5075492875042481E-2</v>
      </c>
      <c r="S2870" s="4">
        <v>44.578948974609375</v>
      </c>
      <c r="T2870" s="4">
        <f t="shared" si="665"/>
        <v>16.580090902386168</v>
      </c>
      <c r="U2870" s="4">
        <v>15</v>
      </c>
      <c r="V2870" s="4">
        <f t="shared" si="666"/>
        <v>597.82337593877685</v>
      </c>
      <c r="W2870" s="4">
        <f t="shared" si="672"/>
        <v>2.7734096005111945E-2</v>
      </c>
      <c r="X2870" s="1">
        <v>1</v>
      </c>
      <c r="Y2870" s="1">
        <v>86</v>
      </c>
      <c r="Z2870" s="1">
        <f t="shared" si="667"/>
        <v>0.77411318090261594</v>
      </c>
      <c r="AA2870" s="1">
        <f t="shared" si="673"/>
        <v>0.78752511197094799</v>
      </c>
      <c r="AB2870" s="2">
        <v>1</v>
      </c>
      <c r="AC2870" s="2">
        <v>78</v>
      </c>
      <c r="AD2870" s="2">
        <f t="shared" si="674"/>
        <v>0.71985525357316715</v>
      </c>
      <c r="AE2870" s="2">
        <f t="shared" si="675"/>
        <v>0.7625802610057294</v>
      </c>
      <c r="AF2870" s="3">
        <v>0</v>
      </c>
      <c r="AG2870" s="3">
        <v>0</v>
      </c>
      <c r="AH2870" s="3">
        <v>0</v>
      </c>
      <c r="AI2870" s="3">
        <v>0</v>
      </c>
      <c r="AJ2870" s="3">
        <v>0</v>
      </c>
      <c r="AK2870" s="3">
        <v>0</v>
      </c>
      <c r="AL2870" s="3">
        <v>0</v>
      </c>
      <c r="AM2870" s="3">
        <v>0</v>
      </c>
      <c r="AN2870" s="3">
        <v>0</v>
      </c>
    </row>
    <row r="2871" spans="1:40" x14ac:dyDescent="0.2">
      <c r="A2871" t="s">
        <v>37</v>
      </c>
      <c r="B2871" t="s">
        <v>125</v>
      </c>
      <c r="C2871" t="s">
        <v>59</v>
      </c>
      <c r="D2871" t="s">
        <v>147</v>
      </c>
      <c r="E2871" s="5">
        <v>0</v>
      </c>
      <c r="F2871" s="5">
        <v>1</v>
      </c>
      <c r="G2871" s="4">
        <v>5035732.5935530597</v>
      </c>
      <c r="H2871" s="4">
        <f t="shared" si="668"/>
        <v>43957201286348.242</v>
      </c>
      <c r="I2871" s="4">
        <f t="shared" si="669"/>
        <v>1.1455990022542686E-7</v>
      </c>
      <c r="J2871" s="1">
        <v>66.025001525878906</v>
      </c>
      <c r="K2871" s="1">
        <f t="shared" si="661"/>
        <v>13.978786395715417</v>
      </c>
      <c r="L2871" s="3">
        <v>66.025001525878906</v>
      </c>
      <c r="M2871" s="3">
        <f t="shared" si="670"/>
        <v>0</v>
      </c>
      <c r="N2871" s="6">
        <f t="shared" si="662"/>
        <v>13.978786395715417</v>
      </c>
      <c r="O2871" s="3">
        <f t="shared" si="663"/>
        <v>0</v>
      </c>
      <c r="P2871" s="3">
        <v>16</v>
      </c>
      <c r="Q2871" s="3">
        <f t="shared" si="664"/>
        <v>566.90221146120246</v>
      </c>
      <c r="R2871" s="3">
        <f t="shared" si="671"/>
        <v>2.4658196974897663E-2</v>
      </c>
      <c r="S2871" s="4">
        <v>69.5</v>
      </c>
      <c r="T2871" s="4">
        <f t="shared" si="665"/>
        <v>16.304167285656874</v>
      </c>
      <c r="U2871" s="4">
        <v>16</v>
      </c>
      <c r="V2871" s="4">
        <f t="shared" si="666"/>
        <v>597.82337593877685</v>
      </c>
      <c r="W2871" s="4">
        <f t="shared" si="672"/>
        <v>2.7272548953198823E-2</v>
      </c>
      <c r="X2871" s="1">
        <v>1</v>
      </c>
      <c r="Y2871" s="1">
        <v>86</v>
      </c>
      <c r="Z2871" s="1">
        <f t="shared" si="667"/>
        <v>0.77411318090261594</v>
      </c>
      <c r="AA2871" s="1">
        <f t="shared" si="673"/>
        <v>0.80774361658964233</v>
      </c>
      <c r="AB2871" s="2">
        <v>1</v>
      </c>
      <c r="AC2871" s="2">
        <v>78</v>
      </c>
      <c r="AD2871" s="2">
        <f t="shared" si="674"/>
        <v>0.71985525357316715</v>
      </c>
      <c r="AE2871" s="2">
        <f t="shared" si="675"/>
        <v>0.80774361658964233</v>
      </c>
      <c r="AF2871" s="3">
        <v>0</v>
      </c>
      <c r="AG2871" s="3">
        <v>0</v>
      </c>
      <c r="AH2871" s="3">
        <v>0</v>
      </c>
      <c r="AI2871" s="3">
        <v>0</v>
      </c>
      <c r="AJ2871" s="3">
        <v>0</v>
      </c>
      <c r="AK2871" s="3">
        <v>0</v>
      </c>
      <c r="AL2871" s="3">
        <v>0</v>
      </c>
      <c r="AM2871" s="3">
        <v>0</v>
      </c>
      <c r="AN2871" s="3">
        <v>0</v>
      </c>
    </row>
    <row r="2872" spans="1:40" x14ac:dyDescent="0.2">
      <c r="A2872" t="s">
        <v>37</v>
      </c>
      <c r="B2872" t="s">
        <v>125</v>
      </c>
      <c r="C2872" t="s">
        <v>76</v>
      </c>
      <c r="D2872" t="s">
        <v>164</v>
      </c>
      <c r="E2872" s="5">
        <v>0</v>
      </c>
      <c r="F2872" s="5">
        <v>0</v>
      </c>
      <c r="G2872" s="4">
        <v>8337605.1623797603</v>
      </c>
      <c r="H2872" s="4">
        <f t="shared" si="668"/>
        <v>43957201286348.242</v>
      </c>
      <c r="I2872" s="4">
        <f t="shared" si="669"/>
        <v>1.8967552342712875E-7</v>
      </c>
      <c r="J2872" s="1">
        <v>59.025001525878906</v>
      </c>
      <c r="K2872" s="1">
        <f t="shared" si="661"/>
        <v>11.815309924904437</v>
      </c>
      <c r="L2872" s="3">
        <v>59.025001525878906</v>
      </c>
      <c r="M2872" s="3">
        <f t="shared" si="670"/>
        <v>0</v>
      </c>
      <c r="N2872" s="6">
        <f t="shared" si="662"/>
        <v>11.815309924904437</v>
      </c>
      <c r="O2872" s="3">
        <f t="shared" si="663"/>
        <v>0</v>
      </c>
      <c r="P2872" s="3">
        <v>17</v>
      </c>
      <c r="Q2872" s="3">
        <f t="shared" si="664"/>
        <v>566.90221146120246</v>
      </c>
      <c r="R2872" s="3">
        <f t="shared" si="671"/>
        <v>2.0841883637127159E-2</v>
      </c>
      <c r="S2872" s="4">
        <v>62.078948974609375</v>
      </c>
      <c r="T2872" s="4">
        <f t="shared" si="665"/>
        <v>13.745804523202619</v>
      </c>
      <c r="U2872" s="4">
        <v>17</v>
      </c>
      <c r="V2872" s="4">
        <f t="shared" si="666"/>
        <v>597.82337593877685</v>
      </c>
      <c r="W2872" s="4">
        <f t="shared" si="672"/>
        <v>2.299308638043342E-2</v>
      </c>
      <c r="X2872" s="1">
        <v>1</v>
      </c>
      <c r="Y2872" s="1">
        <v>86</v>
      </c>
      <c r="Z2872" s="1">
        <f t="shared" si="667"/>
        <v>0.77411318090261594</v>
      </c>
      <c r="AA2872" s="1">
        <f t="shared" si="673"/>
        <v>0.75915131529108681</v>
      </c>
      <c r="AB2872" s="2">
        <v>1</v>
      </c>
      <c r="AC2872" s="2">
        <v>78</v>
      </c>
      <c r="AD2872" s="2">
        <f t="shared" si="674"/>
        <v>0.71985525357316715</v>
      </c>
      <c r="AE2872" s="2">
        <f t="shared" si="675"/>
        <v>0.72219350023721007</v>
      </c>
      <c r="AF2872" s="3">
        <v>0</v>
      </c>
      <c r="AG2872" s="3">
        <v>1</v>
      </c>
      <c r="AH2872" s="3">
        <v>0</v>
      </c>
      <c r="AI2872" s="3">
        <v>0</v>
      </c>
      <c r="AJ2872" s="3">
        <v>1</v>
      </c>
      <c r="AK2872" s="3">
        <v>0</v>
      </c>
      <c r="AL2872" s="3">
        <v>1</v>
      </c>
      <c r="AM2872" s="3">
        <v>0</v>
      </c>
      <c r="AN2872" s="3">
        <v>1</v>
      </c>
    </row>
    <row r="2873" spans="1:40" x14ac:dyDescent="0.2">
      <c r="A2873" t="s">
        <v>37</v>
      </c>
      <c r="B2873" t="s">
        <v>125</v>
      </c>
      <c r="C2873" t="s">
        <v>66</v>
      </c>
      <c r="D2873" t="s">
        <v>154</v>
      </c>
      <c r="E2873" s="5">
        <v>0</v>
      </c>
      <c r="F2873" s="5">
        <v>0</v>
      </c>
      <c r="G2873" s="4">
        <v>3030485.7823478002</v>
      </c>
      <c r="H2873" s="4">
        <f t="shared" si="668"/>
        <v>43957201286348.242</v>
      </c>
      <c r="I2873" s="4">
        <f t="shared" si="669"/>
        <v>6.8941736363205999E-8</v>
      </c>
      <c r="J2873" s="1">
        <v>65.375</v>
      </c>
      <c r="K2873" s="1">
        <f t="shared" si="661"/>
        <v>11.456778359519525</v>
      </c>
      <c r="L2873" s="3">
        <v>65.375</v>
      </c>
      <c r="M2873" s="3">
        <f t="shared" si="670"/>
        <v>0</v>
      </c>
      <c r="N2873" s="6">
        <f t="shared" si="662"/>
        <v>11.456778359519525</v>
      </c>
      <c r="O2873" s="3">
        <f t="shared" si="663"/>
        <v>0</v>
      </c>
      <c r="P2873" s="3">
        <v>18</v>
      </c>
      <c r="Q2873" s="3">
        <f t="shared" si="664"/>
        <v>566.90221146120246</v>
      </c>
      <c r="R2873" s="3">
        <f t="shared" si="671"/>
        <v>2.020944375924983E-2</v>
      </c>
      <c r="S2873" s="4">
        <v>66.184211730957031</v>
      </c>
      <c r="T2873" s="4">
        <f t="shared" si="665"/>
        <v>11.887502131472486</v>
      </c>
      <c r="U2873" s="4">
        <v>18</v>
      </c>
      <c r="V2873" s="4">
        <f t="shared" si="666"/>
        <v>597.82337593877685</v>
      </c>
      <c r="W2873" s="4">
        <f t="shared" si="672"/>
        <v>1.9884639192646568E-2</v>
      </c>
      <c r="X2873" s="1">
        <v>0</v>
      </c>
      <c r="Y2873" s="1">
        <v>86</v>
      </c>
      <c r="Z2873" s="1">
        <f t="shared" si="667"/>
        <v>0.77411318090261594</v>
      </c>
      <c r="AA2873" s="1">
        <f t="shared" si="673"/>
        <v>0</v>
      </c>
      <c r="AB2873" s="2">
        <v>0</v>
      </c>
      <c r="AC2873" s="2">
        <v>78</v>
      </c>
      <c r="AD2873" s="2">
        <f t="shared" si="674"/>
        <v>0.71985525357316715</v>
      </c>
      <c r="AE2873" s="2">
        <f t="shared" si="675"/>
        <v>0</v>
      </c>
      <c r="AF2873" s="3">
        <v>0</v>
      </c>
      <c r="AG2873" s="3">
        <v>0</v>
      </c>
      <c r="AH2873" s="3">
        <v>0</v>
      </c>
      <c r="AI2873" s="3">
        <v>0</v>
      </c>
      <c r="AJ2873" s="3">
        <v>0</v>
      </c>
      <c r="AK2873" s="3">
        <v>0</v>
      </c>
      <c r="AL2873" s="3">
        <v>0</v>
      </c>
      <c r="AM2873" s="3">
        <v>0</v>
      </c>
      <c r="AN2873" s="3">
        <v>0</v>
      </c>
    </row>
    <row r="2874" spans="1:40" x14ac:dyDescent="0.2">
      <c r="A2874" t="s">
        <v>37</v>
      </c>
      <c r="B2874" t="s">
        <v>125</v>
      </c>
      <c r="C2874" t="s">
        <v>43</v>
      </c>
      <c r="D2874" t="s">
        <v>131</v>
      </c>
      <c r="E2874" s="5">
        <v>0</v>
      </c>
      <c r="F2874" s="5">
        <v>0</v>
      </c>
      <c r="G2874" s="4">
        <v>4824653.9818472397</v>
      </c>
      <c r="H2874" s="4">
        <f t="shared" si="668"/>
        <v>43957201286348.242</v>
      </c>
      <c r="I2874" s="4">
        <f t="shared" si="669"/>
        <v>1.0975798823992986E-7</v>
      </c>
      <c r="J2874" s="1">
        <v>60.5</v>
      </c>
      <c r="K2874" s="1">
        <f t="shared" si="661"/>
        <v>10.602578665231031</v>
      </c>
      <c r="L2874" s="3">
        <v>60.5</v>
      </c>
      <c r="M2874" s="3">
        <f t="shared" si="670"/>
        <v>0</v>
      </c>
      <c r="N2874" s="6">
        <f t="shared" si="662"/>
        <v>10.602578665231031</v>
      </c>
      <c r="O2874" s="3">
        <f t="shared" si="663"/>
        <v>0</v>
      </c>
      <c r="P2874" s="3">
        <v>19</v>
      </c>
      <c r="Q2874" s="3">
        <f t="shared" si="664"/>
        <v>566.90221146120246</v>
      </c>
      <c r="R2874" s="3">
        <f t="shared" si="671"/>
        <v>1.8702658855224184E-2</v>
      </c>
      <c r="S2874" s="4">
        <v>62.157894134521484</v>
      </c>
      <c r="T2874" s="4">
        <f t="shared" si="665"/>
        <v>11.498316447115503</v>
      </c>
      <c r="U2874" s="4">
        <v>19</v>
      </c>
      <c r="V2874" s="4">
        <f t="shared" si="666"/>
        <v>597.82337593877685</v>
      </c>
      <c r="W2874" s="4">
        <f t="shared" si="672"/>
        <v>1.9233634732096938E-2</v>
      </c>
      <c r="X2874" s="1">
        <v>1</v>
      </c>
      <c r="Y2874" s="1">
        <v>86</v>
      </c>
      <c r="Z2874" s="1">
        <f t="shared" si="667"/>
        <v>0.77411318090261594</v>
      </c>
      <c r="AA2874" s="1">
        <f t="shared" si="673"/>
        <v>0.75899821858560468</v>
      </c>
      <c r="AB2874" s="2">
        <v>1</v>
      </c>
      <c r="AC2874" s="2">
        <v>78</v>
      </c>
      <c r="AD2874" s="2">
        <f t="shared" si="674"/>
        <v>0.71985525357316715</v>
      </c>
      <c r="AE2874" s="2">
        <f t="shared" si="675"/>
        <v>0.75899821858560468</v>
      </c>
      <c r="AF2874" s="3">
        <v>0</v>
      </c>
      <c r="AG2874" s="3">
        <v>0</v>
      </c>
      <c r="AH2874" s="3">
        <v>0</v>
      </c>
      <c r="AI2874" s="3">
        <v>0</v>
      </c>
      <c r="AJ2874" s="3">
        <v>0</v>
      </c>
      <c r="AK2874" s="3">
        <v>0</v>
      </c>
      <c r="AL2874" s="3">
        <v>0</v>
      </c>
      <c r="AM2874" s="3">
        <v>0</v>
      </c>
      <c r="AN2874" s="3">
        <v>0</v>
      </c>
    </row>
    <row r="2875" spans="1:40" x14ac:dyDescent="0.2">
      <c r="A2875" t="s">
        <v>37</v>
      </c>
      <c r="B2875" t="s">
        <v>125</v>
      </c>
      <c r="C2875" t="s">
        <v>75</v>
      </c>
      <c r="D2875" t="s">
        <v>163</v>
      </c>
      <c r="E2875" s="5">
        <v>0</v>
      </c>
      <c r="F2875" s="5">
        <v>0</v>
      </c>
      <c r="G2875" s="4">
        <v>7282212.1038506804</v>
      </c>
      <c r="H2875" s="4">
        <f t="shared" si="668"/>
        <v>43957201286348.242</v>
      </c>
      <c r="I2875" s="4">
        <f t="shared" si="669"/>
        <v>1.6566596349964419E-7</v>
      </c>
      <c r="J2875" s="1">
        <v>56.099998474121094</v>
      </c>
      <c r="K2875" s="1">
        <f t="shared" si="661"/>
        <v>9.6969013756667799</v>
      </c>
      <c r="L2875" s="3">
        <v>56.099998474121094</v>
      </c>
      <c r="M2875" s="3">
        <f t="shared" si="670"/>
        <v>0</v>
      </c>
      <c r="N2875" s="6">
        <f t="shared" si="662"/>
        <v>9.6969013756667799</v>
      </c>
      <c r="O2875" s="3">
        <f t="shared" si="663"/>
        <v>0</v>
      </c>
      <c r="P2875" s="3">
        <v>20</v>
      </c>
      <c r="Q2875" s="3">
        <f t="shared" si="664"/>
        <v>566.90221146120246</v>
      </c>
      <c r="R2875" s="3">
        <f t="shared" si="671"/>
        <v>1.7105068880703095E-2</v>
      </c>
      <c r="S2875" s="4">
        <v>58.894737243652344</v>
      </c>
      <c r="T2875" s="4">
        <f t="shared" si="665"/>
        <v>11.219510150834139</v>
      </c>
      <c r="U2875" s="4">
        <v>20</v>
      </c>
      <c r="V2875" s="4">
        <f t="shared" si="666"/>
        <v>597.82337593877685</v>
      </c>
      <c r="W2875" s="4">
        <f t="shared" si="672"/>
        <v>1.8767265721611949E-2</v>
      </c>
      <c r="X2875" s="1">
        <v>1</v>
      </c>
      <c r="Y2875" s="1">
        <v>86</v>
      </c>
      <c r="Z2875" s="1">
        <f t="shared" si="667"/>
        <v>0.77411318090261594</v>
      </c>
      <c r="AA2875" s="1">
        <f t="shared" si="673"/>
        <v>0.77498406407904952</v>
      </c>
      <c r="AB2875" s="2">
        <v>1</v>
      </c>
      <c r="AC2875" s="2">
        <v>78</v>
      </c>
      <c r="AD2875" s="2">
        <f t="shared" si="674"/>
        <v>0.71985525357316715</v>
      </c>
      <c r="AE2875" s="2">
        <f t="shared" si="675"/>
        <v>0.76105902653852664</v>
      </c>
      <c r="AF2875" s="3">
        <v>0</v>
      </c>
      <c r="AG2875" s="3">
        <v>0</v>
      </c>
      <c r="AH2875" s="3">
        <v>0</v>
      </c>
      <c r="AI2875" s="3">
        <v>0</v>
      </c>
      <c r="AJ2875" s="3">
        <v>0</v>
      </c>
      <c r="AK2875" s="3">
        <v>0</v>
      </c>
      <c r="AL2875" s="3">
        <v>0</v>
      </c>
      <c r="AM2875" s="3">
        <v>0</v>
      </c>
      <c r="AN2875" s="3">
        <v>0</v>
      </c>
    </row>
    <row r="2876" spans="1:40" x14ac:dyDescent="0.2">
      <c r="A2876" t="s">
        <v>37</v>
      </c>
      <c r="B2876" t="s">
        <v>125</v>
      </c>
      <c r="C2876" t="s">
        <v>29</v>
      </c>
      <c r="D2876" t="s">
        <v>117</v>
      </c>
      <c r="E2876" s="5">
        <v>0</v>
      </c>
      <c r="F2876" s="5">
        <v>1</v>
      </c>
      <c r="G2876" s="4">
        <v>2985254.6512679802</v>
      </c>
      <c r="H2876" s="4">
        <f t="shared" si="668"/>
        <v>43957201286348.242</v>
      </c>
      <c r="I2876" s="4">
        <f t="shared" si="669"/>
        <v>6.7912755223456614E-8</v>
      </c>
      <c r="J2876" s="1">
        <v>59.099998474121094</v>
      </c>
      <c r="K2876" s="1">
        <f t="shared" si="661"/>
        <v>8.4219538846335968</v>
      </c>
      <c r="L2876" s="3">
        <v>59.099998474121094</v>
      </c>
      <c r="M2876" s="3">
        <f t="shared" si="670"/>
        <v>0</v>
      </c>
      <c r="N2876" s="6">
        <f t="shared" si="662"/>
        <v>8.4219538846335968</v>
      </c>
      <c r="O2876" s="3">
        <f t="shared" si="663"/>
        <v>0</v>
      </c>
      <c r="P2876" s="3">
        <v>21</v>
      </c>
      <c r="Q2876" s="3">
        <f t="shared" si="664"/>
        <v>566.90221146120246</v>
      </c>
      <c r="R2876" s="3">
        <f t="shared" si="671"/>
        <v>1.4856096367882977E-2</v>
      </c>
      <c r="S2876" s="4">
        <v>62.210525512695313</v>
      </c>
      <c r="T2876" s="4">
        <f t="shared" si="665"/>
        <v>9.8229528628641152</v>
      </c>
      <c r="U2876" s="4">
        <v>21</v>
      </c>
      <c r="V2876" s="4">
        <f t="shared" si="666"/>
        <v>597.82337593877685</v>
      </c>
      <c r="W2876" s="4">
        <f t="shared" si="672"/>
        <v>1.6431195664503566E-2</v>
      </c>
      <c r="X2876" s="1">
        <v>1</v>
      </c>
      <c r="Y2876" s="1">
        <v>86</v>
      </c>
      <c r="Z2876" s="1">
        <f t="shared" si="667"/>
        <v>0.77411318090261594</v>
      </c>
      <c r="AA2876" s="1">
        <f t="shared" si="673"/>
        <v>0.81934024751499956</v>
      </c>
      <c r="AB2876" s="2">
        <v>1</v>
      </c>
      <c r="AC2876" s="2">
        <v>78</v>
      </c>
      <c r="AD2876" s="2">
        <f t="shared" si="674"/>
        <v>0.71985525357316715</v>
      </c>
      <c r="AE2876" s="2">
        <f t="shared" si="675"/>
        <v>0.80074593661528948</v>
      </c>
      <c r="AF2876" s="3">
        <v>0</v>
      </c>
      <c r="AG2876" s="3">
        <v>0</v>
      </c>
      <c r="AH2876" s="3">
        <v>0</v>
      </c>
      <c r="AI2876" s="3">
        <v>0</v>
      </c>
      <c r="AJ2876" s="3">
        <v>0</v>
      </c>
      <c r="AK2876" s="3">
        <v>0</v>
      </c>
      <c r="AL2876" s="3">
        <v>0</v>
      </c>
      <c r="AM2876" s="3">
        <v>0</v>
      </c>
      <c r="AN2876" s="3">
        <v>0</v>
      </c>
    </row>
    <row r="2877" spans="1:40" x14ac:dyDescent="0.2">
      <c r="A2877" t="s">
        <v>37</v>
      </c>
      <c r="B2877" t="s">
        <v>125</v>
      </c>
      <c r="C2877" t="s">
        <v>54</v>
      </c>
      <c r="D2877" t="s">
        <v>142</v>
      </c>
      <c r="E2877" s="5">
        <v>0</v>
      </c>
      <c r="F2877" s="5">
        <v>0</v>
      </c>
      <c r="G2877" s="4">
        <v>422157.22341163398</v>
      </c>
      <c r="H2877" s="4">
        <f t="shared" si="668"/>
        <v>43957201286348.242</v>
      </c>
      <c r="I2877" s="4">
        <f t="shared" si="669"/>
        <v>9.6038239709938742E-9</v>
      </c>
      <c r="J2877" s="1">
        <v>71.925003051757813</v>
      </c>
      <c r="K2877" s="1">
        <f t="shared" si="661"/>
        <v>7.9089906851983196</v>
      </c>
      <c r="L2877" s="3">
        <v>71.925003051757813</v>
      </c>
      <c r="M2877" s="3">
        <f t="shared" si="670"/>
        <v>0</v>
      </c>
      <c r="N2877" s="6">
        <f t="shared" si="662"/>
        <v>7.9089906851983196</v>
      </c>
      <c r="O2877" s="3">
        <f t="shared" si="663"/>
        <v>0</v>
      </c>
      <c r="P2877" s="3">
        <v>22</v>
      </c>
      <c r="Q2877" s="3">
        <f t="shared" si="664"/>
        <v>566.90221146120246</v>
      </c>
      <c r="R2877" s="3">
        <f t="shared" si="671"/>
        <v>1.3951243310222284E-2</v>
      </c>
      <c r="S2877" s="4">
        <v>74.026313781738281</v>
      </c>
      <c r="T2877" s="4">
        <f t="shared" si="665"/>
        <v>8.6226303497606303</v>
      </c>
      <c r="U2877" s="4">
        <v>22</v>
      </c>
      <c r="V2877" s="4">
        <f t="shared" si="666"/>
        <v>597.82337593877685</v>
      </c>
      <c r="W2877" s="4">
        <f t="shared" si="672"/>
        <v>1.4423374355712171E-2</v>
      </c>
      <c r="X2877" s="1">
        <v>1</v>
      </c>
      <c r="Y2877" s="1">
        <v>86</v>
      </c>
      <c r="Z2877" s="1">
        <f t="shared" si="667"/>
        <v>0.77411318090261594</v>
      </c>
      <c r="AA2877" s="1">
        <f t="shared" si="673"/>
        <v>0.7343146516516913</v>
      </c>
      <c r="AB2877" s="2">
        <v>1</v>
      </c>
      <c r="AC2877" s="2">
        <v>78</v>
      </c>
      <c r="AD2877" s="2">
        <f t="shared" si="674"/>
        <v>0.71985525357316715</v>
      </c>
      <c r="AE2877" s="2">
        <f t="shared" si="675"/>
        <v>0.6248976872450791</v>
      </c>
      <c r="AF2877" s="3">
        <v>0</v>
      </c>
      <c r="AG2877" s="3">
        <v>0</v>
      </c>
      <c r="AH2877" s="3">
        <v>1</v>
      </c>
      <c r="AI2877" s="3">
        <v>0</v>
      </c>
      <c r="AJ2877" s="3">
        <v>1</v>
      </c>
      <c r="AK2877" s="3">
        <v>0</v>
      </c>
      <c r="AL2877" s="3">
        <v>1</v>
      </c>
      <c r="AM2877" s="3">
        <v>0</v>
      </c>
      <c r="AN2877" s="3">
        <v>1</v>
      </c>
    </row>
    <row r="2878" spans="1:40" x14ac:dyDescent="0.2">
      <c r="A2878" t="s">
        <v>37</v>
      </c>
      <c r="B2878" t="s">
        <v>125</v>
      </c>
      <c r="C2878" t="s">
        <v>191</v>
      </c>
      <c r="D2878" t="s">
        <v>329</v>
      </c>
      <c r="E2878" s="5">
        <v>0</v>
      </c>
      <c r="F2878" s="5">
        <v>0</v>
      </c>
      <c r="G2878" s="4">
        <v>105539.305852908</v>
      </c>
      <c r="H2878" s="4">
        <f t="shared" si="668"/>
        <v>43957201286348.242</v>
      </c>
      <c r="I2878" s="4">
        <f t="shared" si="669"/>
        <v>2.400955992748457E-9</v>
      </c>
      <c r="J2878" s="1">
        <v>80.050003051757813</v>
      </c>
      <c r="K2878" s="1">
        <f t="shared" si="661"/>
        <v>6.8687671124267933</v>
      </c>
      <c r="L2878" s="3">
        <v>80.050003051757813</v>
      </c>
      <c r="M2878" s="3">
        <f t="shared" si="670"/>
        <v>0</v>
      </c>
      <c r="N2878" s="6">
        <f t="shared" si="662"/>
        <v>6.8687671124267933</v>
      </c>
      <c r="O2878" s="3">
        <f t="shared" si="663"/>
        <v>0</v>
      </c>
      <c r="P2878" s="3">
        <v>23</v>
      </c>
      <c r="Q2878" s="3">
        <f t="shared" si="664"/>
        <v>566.90221146120246</v>
      </c>
      <c r="R2878" s="3">
        <f t="shared" si="671"/>
        <v>1.2116317371072518E-2</v>
      </c>
      <c r="S2878" s="4">
        <v>79</v>
      </c>
      <c r="T2878" s="4">
        <f t="shared" si="665"/>
        <v>6.602007406023894</v>
      </c>
      <c r="U2878" s="4">
        <v>25</v>
      </c>
      <c r="V2878" s="4">
        <f t="shared" si="666"/>
        <v>597.82337593877685</v>
      </c>
      <c r="W2878" s="4">
        <f t="shared" si="672"/>
        <v>1.1043407922376068E-2</v>
      </c>
      <c r="X2878" s="1">
        <v>0</v>
      </c>
      <c r="Y2878" s="1">
        <v>86</v>
      </c>
      <c r="Z2878" s="1">
        <f t="shared" si="667"/>
        <v>0.77411318090261594</v>
      </c>
      <c r="AA2878" s="1">
        <f t="shared" si="673"/>
        <v>0</v>
      </c>
      <c r="AB2878" s="2">
        <v>0</v>
      </c>
      <c r="AC2878" s="2">
        <v>78</v>
      </c>
      <c r="AD2878" s="2">
        <f t="shared" si="674"/>
        <v>0.71985525357316715</v>
      </c>
      <c r="AE2878" s="2">
        <f t="shared" si="675"/>
        <v>0</v>
      </c>
      <c r="AF2878" s="3">
        <v>0</v>
      </c>
      <c r="AG2878" s="3">
        <v>0</v>
      </c>
      <c r="AH2878" s="3">
        <v>0</v>
      </c>
      <c r="AI2878" s="3">
        <v>0</v>
      </c>
      <c r="AJ2878" s="3">
        <v>0</v>
      </c>
      <c r="AK2878" s="3">
        <v>0</v>
      </c>
      <c r="AL2878" s="3">
        <v>0</v>
      </c>
      <c r="AM2878" s="3">
        <v>0</v>
      </c>
      <c r="AN2878" s="3">
        <v>0</v>
      </c>
    </row>
    <row r="2879" spans="1:40" x14ac:dyDescent="0.2">
      <c r="A2879" t="s">
        <v>37</v>
      </c>
      <c r="B2879" t="s">
        <v>125</v>
      </c>
      <c r="C2879" t="s">
        <v>13</v>
      </c>
      <c r="D2879" t="s">
        <v>101</v>
      </c>
      <c r="E2879" s="5">
        <v>0</v>
      </c>
      <c r="F2879" s="5">
        <v>0</v>
      </c>
      <c r="G2879" s="4">
        <v>7628984.1087959502</v>
      </c>
      <c r="H2879" s="4">
        <f t="shared" si="668"/>
        <v>43957201286348.242</v>
      </c>
      <c r="I2879" s="4">
        <f t="shared" si="669"/>
        <v>1.7355481890438914E-7</v>
      </c>
      <c r="J2879" s="1">
        <v>49</v>
      </c>
      <c r="K2879" s="1">
        <f t="shared" si="661"/>
        <v>6.5624669970893263</v>
      </c>
      <c r="L2879" s="3">
        <v>49</v>
      </c>
      <c r="M2879" s="3">
        <f t="shared" si="670"/>
        <v>0</v>
      </c>
      <c r="N2879" s="6">
        <f t="shared" si="662"/>
        <v>6.5624669970893263</v>
      </c>
      <c r="O2879" s="3">
        <f t="shared" si="663"/>
        <v>0</v>
      </c>
      <c r="P2879" s="3">
        <v>24</v>
      </c>
      <c r="Q2879" s="3">
        <f t="shared" si="664"/>
        <v>566.90221146120246</v>
      </c>
      <c r="R2879" s="3">
        <f t="shared" si="671"/>
        <v>1.1576012342894957E-2</v>
      </c>
      <c r="S2879" s="4">
        <v>49.789474487304688</v>
      </c>
      <c r="T2879" s="4">
        <f t="shared" si="665"/>
        <v>6.8848030258824267</v>
      </c>
      <c r="U2879" s="4">
        <v>23</v>
      </c>
      <c r="V2879" s="4">
        <f t="shared" si="666"/>
        <v>597.82337593877685</v>
      </c>
      <c r="W2879" s="4">
        <f t="shared" si="672"/>
        <v>1.1516450013469364E-2</v>
      </c>
      <c r="X2879" s="1">
        <v>1</v>
      </c>
      <c r="Y2879" s="1">
        <v>86</v>
      </c>
      <c r="Z2879" s="1">
        <f t="shared" si="667"/>
        <v>0.77411318090261594</v>
      </c>
      <c r="AA2879" s="1">
        <f t="shared" si="673"/>
        <v>0.7338673595526789</v>
      </c>
      <c r="AB2879" s="2">
        <v>1</v>
      </c>
      <c r="AC2879" s="2">
        <v>78</v>
      </c>
      <c r="AD2879" s="2">
        <f t="shared" si="674"/>
        <v>0.71985525357316715</v>
      </c>
      <c r="AE2879" s="2">
        <f t="shared" si="675"/>
        <v>0.71834152795263018</v>
      </c>
      <c r="AF2879" s="3">
        <v>0</v>
      </c>
      <c r="AG2879" s="3">
        <v>0</v>
      </c>
      <c r="AH2879" s="3">
        <v>0</v>
      </c>
      <c r="AI2879" s="3">
        <v>0</v>
      </c>
      <c r="AJ2879" s="3">
        <v>0</v>
      </c>
      <c r="AK2879" s="3">
        <v>0</v>
      </c>
      <c r="AL2879" s="3">
        <v>0</v>
      </c>
      <c r="AM2879" s="3">
        <v>0</v>
      </c>
      <c r="AN2879" s="3">
        <v>0</v>
      </c>
    </row>
    <row r="2880" spans="1:40" x14ac:dyDescent="0.2">
      <c r="A2880" t="s">
        <v>37</v>
      </c>
      <c r="B2880" t="s">
        <v>125</v>
      </c>
      <c r="C2880" t="s">
        <v>39</v>
      </c>
      <c r="D2880" t="s">
        <v>127</v>
      </c>
      <c r="E2880" s="5">
        <v>0</v>
      </c>
      <c r="F2880" s="5">
        <v>1</v>
      </c>
      <c r="G2880" s="4">
        <v>4116032.92826343</v>
      </c>
      <c r="H2880" s="4">
        <f t="shared" si="668"/>
        <v>43957201286348.242</v>
      </c>
      <c r="I2880" s="4">
        <f t="shared" si="669"/>
        <v>9.3637283717190235E-8</v>
      </c>
      <c r="J2880" s="1">
        <v>50.650001525878906</v>
      </c>
      <c r="K2880" s="1">
        <f t="shared" si="661"/>
        <v>5.9004888042189307</v>
      </c>
      <c r="L2880" s="3">
        <v>50.650001525878906</v>
      </c>
      <c r="M2880" s="3">
        <f t="shared" si="670"/>
        <v>0</v>
      </c>
      <c r="N2880" s="6">
        <f t="shared" si="662"/>
        <v>5.9004888042189307</v>
      </c>
      <c r="O2880" s="3">
        <f t="shared" si="663"/>
        <v>0</v>
      </c>
      <c r="P2880" s="3">
        <v>25</v>
      </c>
      <c r="Q2880" s="3">
        <f t="shared" si="664"/>
        <v>566.90221146120246</v>
      </c>
      <c r="R2880" s="3">
        <f t="shared" si="671"/>
        <v>1.0408300911386986E-2</v>
      </c>
      <c r="S2880" s="4">
        <v>53.315788269042969</v>
      </c>
      <c r="T2880" s="4">
        <f t="shared" si="665"/>
        <v>6.8820386306933132</v>
      </c>
      <c r="U2880" s="4">
        <v>24</v>
      </c>
      <c r="V2880" s="4">
        <f t="shared" si="666"/>
        <v>597.82337593877685</v>
      </c>
      <c r="W2880" s="4">
        <f t="shared" si="672"/>
        <v>1.1511825913274598E-2</v>
      </c>
      <c r="X2880" s="1">
        <v>1</v>
      </c>
      <c r="Y2880" s="1">
        <v>86</v>
      </c>
      <c r="Z2880" s="1">
        <f t="shared" si="667"/>
        <v>0.77411318090261594</v>
      </c>
      <c r="AA2880" s="1">
        <f t="shared" si="673"/>
        <v>0.80637572903898103</v>
      </c>
      <c r="AB2880" s="2">
        <v>1</v>
      </c>
      <c r="AC2880" s="2">
        <v>78</v>
      </c>
      <c r="AD2880" s="2">
        <f t="shared" si="674"/>
        <v>0.71985525357316715</v>
      </c>
      <c r="AE2880" s="2">
        <f t="shared" si="675"/>
        <v>0.80637572903898103</v>
      </c>
      <c r="AF2880" s="3">
        <v>0</v>
      </c>
      <c r="AG2880" s="3">
        <v>0</v>
      </c>
      <c r="AH2880" s="3">
        <v>0</v>
      </c>
      <c r="AI2880" s="3">
        <v>0</v>
      </c>
      <c r="AJ2880" s="3">
        <v>0</v>
      </c>
      <c r="AK2880" s="3">
        <v>0</v>
      </c>
      <c r="AL2880" s="3">
        <v>0</v>
      </c>
      <c r="AM2880" s="3">
        <v>0</v>
      </c>
      <c r="AN2880" s="3">
        <v>0</v>
      </c>
    </row>
    <row r="2881" spans="1:40" x14ac:dyDescent="0.2">
      <c r="A2881" t="s">
        <v>37</v>
      </c>
      <c r="B2881" t="s">
        <v>125</v>
      </c>
      <c r="C2881" t="s">
        <v>4</v>
      </c>
      <c r="D2881" t="s">
        <v>92</v>
      </c>
      <c r="E2881" s="5">
        <v>0</v>
      </c>
      <c r="F2881" s="5">
        <v>0</v>
      </c>
      <c r="G2881" s="4">
        <v>3166179.1755872499</v>
      </c>
      <c r="H2881" s="4">
        <f t="shared" si="668"/>
        <v>43957201286348.242</v>
      </c>
      <c r="I2881" s="4">
        <f t="shared" si="669"/>
        <v>7.2028679782453941E-8</v>
      </c>
      <c r="J2881" s="1">
        <v>51.150001525878906</v>
      </c>
      <c r="K2881" s="1">
        <f t="shared" si="661"/>
        <v>5.5680796342357972</v>
      </c>
      <c r="L2881" s="3">
        <v>51.150001525878906</v>
      </c>
      <c r="M2881" s="3">
        <f t="shared" si="670"/>
        <v>0</v>
      </c>
      <c r="N2881" s="6">
        <f t="shared" si="662"/>
        <v>5.5680796342357972</v>
      </c>
      <c r="O2881" s="3">
        <f t="shared" si="663"/>
        <v>0</v>
      </c>
      <c r="P2881" s="3">
        <v>26</v>
      </c>
      <c r="Q2881" s="3">
        <f t="shared" si="664"/>
        <v>566.90221146120246</v>
      </c>
      <c r="R2881" s="3">
        <f t="shared" si="671"/>
        <v>9.8219402247240392E-3</v>
      </c>
      <c r="S2881" s="4">
        <v>53.842105865478516</v>
      </c>
      <c r="T2881" s="4">
        <f t="shared" si="665"/>
        <v>6.4943336612228855</v>
      </c>
      <c r="U2881" s="4">
        <v>26</v>
      </c>
      <c r="V2881" s="4">
        <f t="shared" si="666"/>
        <v>597.82337593877685</v>
      </c>
      <c r="W2881" s="4">
        <f t="shared" si="672"/>
        <v>1.0863298296130813E-2</v>
      </c>
      <c r="X2881" s="1">
        <v>1</v>
      </c>
      <c r="Y2881" s="1">
        <v>86</v>
      </c>
      <c r="Z2881" s="1">
        <f t="shared" si="667"/>
        <v>0.77411318090261594</v>
      </c>
      <c r="AA2881" s="1">
        <f t="shared" si="673"/>
        <v>0.77926217684329246</v>
      </c>
      <c r="AB2881" s="2">
        <v>1</v>
      </c>
      <c r="AC2881" s="2">
        <v>78</v>
      </c>
      <c r="AD2881" s="2">
        <f t="shared" si="674"/>
        <v>0.71985525357316715</v>
      </c>
      <c r="AE2881" s="2">
        <f t="shared" si="675"/>
        <v>0.74585395779435537</v>
      </c>
      <c r="AF2881" s="3">
        <v>0</v>
      </c>
      <c r="AG2881" s="3">
        <v>0</v>
      </c>
      <c r="AH2881" s="3">
        <v>0</v>
      </c>
      <c r="AI2881" s="3">
        <v>0</v>
      </c>
      <c r="AJ2881" s="3">
        <v>0</v>
      </c>
      <c r="AK2881" s="3">
        <v>0</v>
      </c>
      <c r="AL2881" s="3">
        <v>0</v>
      </c>
      <c r="AM2881" s="3">
        <v>0</v>
      </c>
      <c r="AN2881" s="3">
        <v>0</v>
      </c>
    </row>
    <row r="2882" spans="1:40" x14ac:dyDescent="0.2">
      <c r="A2882" t="s">
        <v>37</v>
      </c>
      <c r="B2882" t="s">
        <v>125</v>
      </c>
      <c r="C2882" t="s">
        <v>17</v>
      </c>
      <c r="D2882" t="s">
        <v>105</v>
      </c>
      <c r="E2882" s="5">
        <v>0</v>
      </c>
      <c r="F2882" s="5">
        <v>0</v>
      </c>
      <c r="G2882" s="4">
        <v>557850.61665108695</v>
      </c>
      <c r="H2882" s="4">
        <f t="shared" si="668"/>
        <v>43957201286348.242</v>
      </c>
      <c r="I2882" s="4">
        <f t="shared" si="669"/>
        <v>1.2690767390241886E-8</v>
      </c>
      <c r="J2882" s="1">
        <v>61.599998474121094</v>
      </c>
      <c r="K2882" s="1">
        <f t="shared" ref="K2882:K2945" si="676">((J2882^3)*(I2882^(1/3)))/100</f>
        <v>5.4521952349760712</v>
      </c>
      <c r="L2882" s="3">
        <v>61.599998474121094</v>
      </c>
      <c r="M2882" s="3">
        <f t="shared" si="670"/>
        <v>0</v>
      </c>
      <c r="N2882" s="6">
        <f t="shared" ref="N2882:N2945" si="677">((L2882^3)*(I2882^(1/3)))/100</f>
        <v>5.4521952349760712</v>
      </c>
      <c r="O2882" s="3">
        <f t="shared" ref="O2882:O2945" si="678">IF(K2882=0,"",(K2882-N2882)/K2882)</f>
        <v>0</v>
      </c>
      <c r="P2882" s="3">
        <v>27</v>
      </c>
      <c r="Q2882" s="3">
        <f t="shared" ref="Q2882:Q2945" si="679">SUMIF(A:A,A2882,N:N)</f>
        <v>566.90221146120246</v>
      </c>
      <c r="R2882" s="3">
        <f t="shared" si="671"/>
        <v>9.6175233131000192E-3</v>
      </c>
      <c r="S2882" s="4">
        <v>60.894737243652344</v>
      </c>
      <c r="T2882" s="4">
        <f t="shared" ref="T2882:T2945" si="680">((S2882^3)*(I2882^(1/3)))/100</f>
        <v>5.2670637786997538</v>
      </c>
      <c r="U2882" s="4">
        <v>27</v>
      </c>
      <c r="V2882" s="4">
        <f t="shared" ref="V2882:V2945" si="681">SUMIF(A:A,A2882,T:T)</f>
        <v>597.82337593877685</v>
      </c>
      <c r="W2882" s="4">
        <f t="shared" si="672"/>
        <v>8.8104011831734632E-3</v>
      </c>
      <c r="X2882" s="1">
        <v>1</v>
      </c>
      <c r="Y2882" s="1">
        <v>86</v>
      </c>
      <c r="Z2882" s="1">
        <f t="shared" ref="Z2882:Z2945" si="682">SUMIFS(T:T,X:X,"1",A:A,A2882)/V2882</f>
        <v>0.77411318090261594</v>
      </c>
      <c r="AA2882" s="1">
        <f t="shared" si="673"/>
        <v>0.72073085690549066</v>
      </c>
      <c r="AB2882" s="2">
        <v>1</v>
      </c>
      <c r="AC2882" s="2">
        <v>78</v>
      </c>
      <c r="AD2882" s="2">
        <f t="shared" si="674"/>
        <v>0.71985525357316715</v>
      </c>
      <c r="AE2882" s="2">
        <f t="shared" si="675"/>
        <v>0.68337854333334558</v>
      </c>
      <c r="AF2882" s="3">
        <v>0</v>
      </c>
      <c r="AG2882" s="3">
        <v>0</v>
      </c>
      <c r="AH2882" s="3">
        <v>0</v>
      </c>
      <c r="AI2882" s="3">
        <v>0</v>
      </c>
      <c r="AJ2882" s="3">
        <v>0</v>
      </c>
      <c r="AK2882" s="3">
        <v>0</v>
      </c>
      <c r="AL2882" s="3">
        <v>0</v>
      </c>
      <c r="AM2882" s="3">
        <v>0</v>
      </c>
      <c r="AN2882" s="3">
        <v>0</v>
      </c>
    </row>
    <row r="2883" spans="1:40" x14ac:dyDescent="0.2">
      <c r="A2883" t="s">
        <v>37</v>
      </c>
      <c r="B2883" t="s">
        <v>125</v>
      </c>
      <c r="C2883" t="s">
        <v>28</v>
      </c>
      <c r="D2883" t="s">
        <v>116</v>
      </c>
      <c r="E2883" s="5">
        <v>0</v>
      </c>
      <c r="F2883" s="5">
        <v>1</v>
      </c>
      <c r="G2883" s="4">
        <v>1417242.10716763</v>
      </c>
      <c r="H2883" s="4">
        <f t="shared" ref="H2883:H2946" si="683">SUM(G:G)</f>
        <v>43957201286348.242</v>
      </c>
      <c r="I2883" s="4">
        <f t="shared" ref="I2883:I2946" si="684">G2883/H2883</f>
        <v>3.2241409045479467E-8</v>
      </c>
      <c r="J2883" s="1">
        <v>51.650001525878906</v>
      </c>
      <c r="K2883" s="1">
        <f t="shared" si="676"/>
        <v>4.3854653830524333</v>
      </c>
      <c r="L2883" s="3">
        <v>51.650001525878906</v>
      </c>
      <c r="M2883" s="3">
        <f t="shared" ref="M2883:M2946" si="685">IF(ISBLANK(J2883),"",(J2883-L2883)/J2883)</f>
        <v>0</v>
      </c>
      <c r="N2883" s="6">
        <f t="shared" si="677"/>
        <v>4.3854653830524333</v>
      </c>
      <c r="O2883" s="3">
        <f t="shared" si="678"/>
        <v>0</v>
      </c>
      <c r="P2883" s="3">
        <v>28</v>
      </c>
      <c r="Q2883" s="3">
        <f t="shared" si="679"/>
        <v>566.90221146120246</v>
      </c>
      <c r="R2883" s="3">
        <f t="shared" ref="R2883:R2946" si="686">N2883/Q2883</f>
        <v>7.7358410222969553E-3</v>
      </c>
      <c r="S2883" s="4">
        <v>54.368419647216797</v>
      </c>
      <c r="T2883" s="4">
        <f t="shared" si="680"/>
        <v>5.1149901201769801</v>
      </c>
      <c r="U2883" s="4">
        <v>28</v>
      </c>
      <c r="V2883" s="4">
        <f t="shared" si="681"/>
        <v>597.82337593877685</v>
      </c>
      <c r="W2883" s="4">
        <f t="shared" ref="W2883:W2946" si="687">T2883/V2883</f>
        <v>8.5560222735432262E-3</v>
      </c>
      <c r="X2883" s="1">
        <v>1</v>
      </c>
      <c r="Y2883" s="1">
        <v>86</v>
      </c>
      <c r="Z2883" s="1">
        <f t="shared" si="682"/>
        <v>0.77411318090261594</v>
      </c>
      <c r="AA2883" s="1">
        <f t="shared" ref="AA2883:AA2946" si="688">IF(ISBLANK(S2883),"",SUMIFS(T:T,X:X,"1",C:C,C2883)/SUMIF(C:C,C2883,T:T))</f>
        <v>0.80182771857107904</v>
      </c>
      <c r="AB2883" s="2">
        <v>1</v>
      </c>
      <c r="AC2883" s="2">
        <v>78</v>
      </c>
      <c r="AD2883" s="2">
        <f t="shared" ref="AD2883:AD2946" si="689">SUMIFS(T:T,AB:AB,"1",A:A,A2883)/V2883</f>
        <v>0.71985525357316715</v>
      </c>
      <c r="AE2883" s="2">
        <f t="shared" ref="AE2883:AE2946" si="690">IF(ISBLANK(S2883),"",SUMIFS(T:T,AB:AB,"1",C:C,C2883)/SUMIF(C:C,C2883,T:T))</f>
        <v>0.78638910445144616</v>
      </c>
      <c r="AF2883" s="3">
        <v>0</v>
      </c>
      <c r="AG2883" s="3">
        <v>0</v>
      </c>
      <c r="AH2883" s="3">
        <v>0</v>
      </c>
      <c r="AI2883" s="3">
        <v>0</v>
      </c>
      <c r="AJ2883" s="3">
        <v>0</v>
      </c>
      <c r="AK2883" s="3">
        <v>0</v>
      </c>
      <c r="AL2883" s="3">
        <v>0</v>
      </c>
      <c r="AM2883" s="3">
        <v>0</v>
      </c>
      <c r="AN2883" s="3">
        <v>0</v>
      </c>
    </row>
    <row r="2884" spans="1:40" x14ac:dyDescent="0.2">
      <c r="A2884" t="s">
        <v>37</v>
      </c>
      <c r="B2884" t="s">
        <v>125</v>
      </c>
      <c r="C2884" t="s">
        <v>67</v>
      </c>
      <c r="D2884" t="s">
        <v>155</v>
      </c>
      <c r="E2884" s="5">
        <v>0</v>
      </c>
      <c r="F2884" s="5">
        <v>1</v>
      </c>
      <c r="G2884" s="4">
        <v>407080.179718361</v>
      </c>
      <c r="H2884" s="4">
        <f t="shared" si="683"/>
        <v>43957201286348.242</v>
      </c>
      <c r="I2884" s="4">
        <f t="shared" si="684"/>
        <v>9.2608302577440854E-9</v>
      </c>
      <c r="J2884" s="1">
        <v>57.349998474121094</v>
      </c>
      <c r="K2884" s="1">
        <f t="shared" si="676"/>
        <v>3.9611097307168133</v>
      </c>
      <c r="L2884" s="3">
        <v>57.349998474121094</v>
      </c>
      <c r="M2884" s="3">
        <f t="shared" si="685"/>
        <v>0</v>
      </c>
      <c r="N2884" s="6">
        <f t="shared" si="677"/>
        <v>3.9611097307168133</v>
      </c>
      <c r="O2884" s="3">
        <f t="shared" si="678"/>
        <v>0</v>
      </c>
      <c r="P2884" s="3">
        <v>29</v>
      </c>
      <c r="Q2884" s="3">
        <f t="shared" si="679"/>
        <v>566.90221146120246</v>
      </c>
      <c r="R2884" s="3">
        <f t="shared" si="686"/>
        <v>6.9872892548910135E-3</v>
      </c>
      <c r="S2884" s="4">
        <v>60.315788269042969</v>
      </c>
      <c r="T2884" s="4">
        <f t="shared" si="680"/>
        <v>4.607970237692169</v>
      </c>
      <c r="U2884" s="4">
        <v>29</v>
      </c>
      <c r="V2884" s="4">
        <f t="shared" si="681"/>
        <v>597.82337593877685</v>
      </c>
      <c r="W2884" s="4">
        <f t="shared" si="687"/>
        <v>7.7079124422931092E-3</v>
      </c>
      <c r="X2884" s="1">
        <v>1</v>
      </c>
      <c r="Y2884" s="1">
        <v>86</v>
      </c>
      <c r="Z2884" s="1">
        <f t="shared" si="682"/>
        <v>0.77411318090261594</v>
      </c>
      <c r="AA2884" s="1">
        <f t="shared" si="688"/>
        <v>0.84713259052567835</v>
      </c>
      <c r="AB2884" s="2">
        <v>1</v>
      </c>
      <c r="AC2884" s="2">
        <v>78</v>
      </c>
      <c r="AD2884" s="2">
        <f t="shared" si="689"/>
        <v>0.71985525357316715</v>
      </c>
      <c r="AE2884" s="2">
        <f t="shared" si="690"/>
        <v>0.83986089739747716</v>
      </c>
      <c r="AF2884" s="3">
        <v>0</v>
      </c>
      <c r="AG2884" s="3">
        <v>0</v>
      </c>
      <c r="AH2884" s="3">
        <v>0</v>
      </c>
      <c r="AI2884" s="3">
        <v>0</v>
      </c>
      <c r="AJ2884" s="3">
        <v>0</v>
      </c>
      <c r="AK2884" s="3">
        <v>0</v>
      </c>
      <c r="AL2884" s="3">
        <v>0</v>
      </c>
      <c r="AM2884" s="3">
        <v>0</v>
      </c>
      <c r="AN2884" s="3">
        <v>0</v>
      </c>
    </row>
    <row r="2885" spans="1:40" x14ac:dyDescent="0.2">
      <c r="A2885" t="s">
        <v>37</v>
      </c>
      <c r="B2885" t="s">
        <v>125</v>
      </c>
      <c r="C2885" t="s">
        <v>15</v>
      </c>
      <c r="D2885" t="s">
        <v>103</v>
      </c>
      <c r="E2885" s="5">
        <v>0</v>
      </c>
      <c r="F2885" s="5">
        <v>0</v>
      </c>
      <c r="G2885" s="4">
        <v>497542.44187799701</v>
      </c>
      <c r="H2885" s="4">
        <f t="shared" si="683"/>
        <v>43957201286348.242</v>
      </c>
      <c r="I2885" s="4">
        <f t="shared" si="684"/>
        <v>1.1318792537242775E-8</v>
      </c>
      <c r="J2885" s="1">
        <v>54.75</v>
      </c>
      <c r="K2885" s="1">
        <f t="shared" si="676"/>
        <v>3.6848436944583112</v>
      </c>
      <c r="L2885" s="3">
        <v>54.75</v>
      </c>
      <c r="M2885" s="3">
        <f t="shared" si="685"/>
        <v>0</v>
      </c>
      <c r="N2885" s="6">
        <f t="shared" si="677"/>
        <v>3.6848436944583112</v>
      </c>
      <c r="O2885" s="3">
        <f t="shared" si="678"/>
        <v>0</v>
      </c>
      <c r="P2885" s="3">
        <v>30</v>
      </c>
      <c r="Q2885" s="3">
        <f t="shared" si="679"/>
        <v>566.90221146120246</v>
      </c>
      <c r="R2885" s="3">
        <f t="shared" si="686"/>
        <v>6.4999635209757756E-3</v>
      </c>
      <c r="S2885" s="4">
        <v>55.736843109130859</v>
      </c>
      <c r="T2885" s="4">
        <f t="shared" si="680"/>
        <v>3.8877094555252061</v>
      </c>
      <c r="U2885" s="4">
        <v>31</v>
      </c>
      <c r="V2885" s="4">
        <f t="shared" si="681"/>
        <v>597.82337593877685</v>
      </c>
      <c r="W2885" s="4">
        <f t="shared" si="687"/>
        <v>6.5031071249434498E-3</v>
      </c>
      <c r="X2885" s="1">
        <v>1</v>
      </c>
      <c r="Y2885" s="1">
        <v>86</v>
      </c>
      <c r="Z2885" s="1">
        <f t="shared" si="682"/>
        <v>0.77411318090261594</v>
      </c>
      <c r="AA2885" s="1">
        <f t="shared" si="688"/>
        <v>0.7257476831577574</v>
      </c>
      <c r="AB2885" s="2">
        <v>1</v>
      </c>
      <c r="AC2885" s="2">
        <v>78</v>
      </c>
      <c r="AD2885" s="2">
        <f t="shared" si="689"/>
        <v>0.71985525357316715</v>
      </c>
      <c r="AE2885" s="2">
        <f t="shared" si="690"/>
        <v>0.71663322833472676</v>
      </c>
      <c r="AF2885" s="3">
        <v>0</v>
      </c>
      <c r="AG2885" s="3">
        <v>0</v>
      </c>
      <c r="AH2885" s="3">
        <v>0</v>
      </c>
      <c r="AI2885" s="3">
        <v>0</v>
      </c>
      <c r="AJ2885" s="3">
        <v>0</v>
      </c>
      <c r="AK2885" s="3">
        <v>0</v>
      </c>
      <c r="AL2885" s="3">
        <v>0</v>
      </c>
      <c r="AM2885" s="3">
        <v>0</v>
      </c>
      <c r="AN2885" s="3">
        <v>0</v>
      </c>
    </row>
    <row r="2886" spans="1:40" x14ac:dyDescent="0.2">
      <c r="A2886" t="s">
        <v>37</v>
      </c>
      <c r="B2886" t="s">
        <v>125</v>
      </c>
      <c r="C2886" t="s">
        <v>10</v>
      </c>
      <c r="D2886" t="s">
        <v>98</v>
      </c>
      <c r="E2886" s="5">
        <v>0</v>
      </c>
      <c r="F2886" s="5">
        <v>1</v>
      </c>
      <c r="G2886" s="4">
        <v>3332026.65621325</v>
      </c>
      <c r="H2886" s="4">
        <f t="shared" si="683"/>
        <v>43957201286348.242</v>
      </c>
      <c r="I2886" s="4">
        <f t="shared" si="684"/>
        <v>7.5801610628201556E-8</v>
      </c>
      <c r="J2886" s="1">
        <v>44</v>
      </c>
      <c r="K2886" s="1">
        <f t="shared" si="676"/>
        <v>3.6051015890800358</v>
      </c>
      <c r="L2886" s="3">
        <v>44</v>
      </c>
      <c r="M2886" s="3">
        <f t="shared" si="685"/>
        <v>0</v>
      </c>
      <c r="N2886" s="6">
        <f t="shared" si="677"/>
        <v>3.6051015890800358</v>
      </c>
      <c r="O2886" s="3">
        <f t="shared" si="678"/>
        <v>0</v>
      </c>
      <c r="P2886" s="3">
        <v>31</v>
      </c>
      <c r="Q2886" s="3">
        <f t="shared" si="679"/>
        <v>566.90221146120246</v>
      </c>
      <c r="R2886" s="3">
        <f t="shared" si="686"/>
        <v>6.35930062750648E-3</v>
      </c>
      <c r="S2886" s="4">
        <v>46.315788269042969</v>
      </c>
      <c r="T2886" s="4">
        <f t="shared" si="680"/>
        <v>4.2048127222995095</v>
      </c>
      <c r="U2886" s="4">
        <v>30</v>
      </c>
      <c r="V2886" s="4">
        <f t="shared" si="681"/>
        <v>597.82337593877685</v>
      </c>
      <c r="W2886" s="4">
        <f t="shared" si="687"/>
        <v>7.0335368129367439E-3</v>
      </c>
      <c r="X2886" s="1">
        <v>1</v>
      </c>
      <c r="Y2886" s="1">
        <v>86</v>
      </c>
      <c r="Z2886" s="1">
        <f t="shared" si="682"/>
        <v>0.77411318090261594</v>
      </c>
      <c r="AA2886" s="1">
        <f t="shared" si="688"/>
        <v>0.84286897150269857</v>
      </c>
      <c r="AB2886" s="2">
        <v>1</v>
      </c>
      <c r="AC2886" s="2">
        <v>78</v>
      </c>
      <c r="AD2886" s="2">
        <f t="shared" si="689"/>
        <v>0.71985525357316715</v>
      </c>
      <c r="AE2886" s="2">
        <f t="shared" si="690"/>
        <v>0.84286897150269857</v>
      </c>
      <c r="AF2886" s="3">
        <v>0</v>
      </c>
      <c r="AG2886" s="3">
        <v>0</v>
      </c>
      <c r="AH2886" s="3">
        <v>0</v>
      </c>
      <c r="AI2886" s="3">
        <v>0</v>
      </c>
      <c r="AJ2886" s="3">
        <v>0</v>
      </c>
      <c r="AK2886" s="3">
        <v>0</v>
      </c>
      <c r="AL2886" s="3">
        <v>0</v>
      </c>
      <c r="AM2886" s="3">
        <v>0</v>
      </c>
      <c r="AN2886" s="3">
        <v>0</v>
      </c>
    </row>
    <row r="2887" spans="1:40" x14ac:dyDescent="0.2">
      <c r="A2887" t="s">
        <v>37</v>
      </c>
      <c r="B2887" t="s">
        <v>125</v>
      </c>
      <c r="C2887" t="s">
        <v>71</v>
      </c>
      <c r="D2887" t="s">
        <v>159</v>
      </c>
      <c r="E2887" s="5">
        <v>0</v>
      </c>
      <c r="F2887" s="5">
        <v>0</v>
      </c>
      <c r="G2887" s="4">
        <v>45231.131079817897</v>
      </c>
      <c r="H2887" s="4">
        <f t="shared" si="683"/>
        <v>43957201286348.242</v>
      </c>
      <c r="I2887" s="4">
        <f t="shared" si="684"/>
        <v>1.028981139749343E-9</v>
      </c>
      <c r="J2887" s="1">
        <v>69.875</v>
      </c>
      <c r="K2887" s="1">
        <f t="shared" si="676"/>
        <v>3.4443023466891498</v>
      </c>
      <c r="L2887" s="3">
        <v>69.875</v>
      </c>
      <c r="M2887" s="3">
        <f t="shared" si="685"/>
        <v>0</v>
      </c>
      <c r="N2887" s="6">
        <f t="shared" si="677"/>
        <v>3.4443023466891498</v>
      </c>
      <c r="O2887" s="3">
        <f t="shared" si="678"/>
        <v>0</v>
      </c>
      <c r="P2887" s="3">
        <v>32</v>
      </c>
      <c r="Q2887" s="3">
        <f t="shared" si="679"/>
        <v>566.90221146120246</v>
      </c>
      <c r="R2887" s="3">
        <f t="shared" si="686"/>
        <v>6.0756551607223184E-3</v>
      </c>
      <c r="S2887" s="4">
        <v>69.605262756347656</v>
      </c>
      <c r="T2887" s="4">
        <f t="shared" si="680"/>
        <v>3.4045681864702719</v>
      </c>
      <c r="U2887" s="4">
        <v>32</v>
      </c>
      <c r="V2887" s="4">
        <f t="shared" si="681"/>
        <v>597.82337593877685</v>
      </c>
      <c r="W2887" s="4">
        <f t="shared" si="687"/>
        <v>5.6949398827437856E-3</v>
      </c>
      <c r="X2887" s="1">
        <v>1</v>
      </c>
      <c r="Y2887" s="1">
        <v>86</v>
      </c>
      <c r="Z2887" s="1">
        <f t="shared" si="682"/>
        <v>0.77411318090261594</v>
      </c>
      <c r="AA2887" s="1">
        <f t="shared" si="688"/>
        <v>0.55891180087306325</v>
      </c>
      <c r="AB2887" s="2">
        <v>1</v>
      </c>
      <c r="AC2887" s="2">
        <v>78</v>
      </c>
      <c r="AD2887" s="2">
        <f t="shared" si="689"/>
        <v>0.71985525357316715</v>
      </c>
      <c r="AE2887" s="2">
        <f t="shared" si="690"/>
        <v>0.55891180087306325</v>
      </c>
      <c r="AF2887" s="3">
        <v>0</v>
      </c>
      <c r="AG2887" s="3">
        <v>0</v>
      </c>
      <c r="AH2887" s="3">
        <v>0</v>
      </c>
      <c r="AI2887" s="3">
        <v>0</v>
      </c>
      <c r="AJ2887" s="3">
        <v>0</v>
      </c>
      <c r="AK2887" s="3">
        <v>0</v>
      </c>
      <c r="AL2887" s="3">
        <v>0</v>
      </c>
      <c r="AM2887" s="3">
        <v>0</v>
      </c>
      <c r="AN2887" s="3">
        <v>0</v>
      </c>
    </row>
    <row r="2888" spans="1:40" x14ac:dyDescent="0.2">
      <c r="A2888" t="s">
        <v>37</v>
      </c>
      <c r="B2888" t="s">
        <v>125</v>
      </c>
      <c r="C2888" t="s">
        <v>61</v>
      </c>
      <c r="D2888" t="s">
        <v>149</v>
      </c>
      <c r="E2888" s="5">
        <v>0</v>
      </c>
      <c r="F2888" s="5">
        <v>0</v>
      </c>
      <c r="G2888" s="4">
        <v>376926.09233181598</v>
      </c>
      <c r="H2888" s="4">
        <f t="shared" si="683"/>
        <v>43957201286348.242</v>
      </c>
      <c r="I2888" s="4">
        <f t="shared" si="684"/>
        <v>8.5748428312445277E-9</v>
      </c>
      <c r="J2888" s="1">
        <v>51.575000762939453</v>
      </c>
      <c r="K2888" s="1">
        <f t="shared" si="676"/>
        <v>2.8079742362651596</v>
      </c>
      <c r="L2888" s="3">
        <v>51.575000762939453</v>
      </c>
      <c r="M2888" s="3">
        <f t="shared" si="685"/>
        <v>0</v>
      </c>
      <c r="N2888" s="6">
        <f t="shared" si="677"/>
        <v>2.8079742362651596</v>
      </c>
      <c r="O2888" s="3">
        <f t="shared" si="678"/>
        <v>0</v>
      </c>
      <c r="P2888" s="3">
        <v>33</v>
      </c>
      <c r="Q2888" s="3">
        <f t="shared" si="679"/>
        <v>566.90221146120246</v>
      </c>
      <c r="R2888" s="3">
        <f t="shared" si="686"/>
        <v>4.9531897732900823E-3</v>
      </c>
      <c r="S2888" s="4">
        <v>54.236843109130859</v>
      </c>
      <c r="T2888" s="4">
        <f t="shared" si="680"/>
        <v>3.2655670035564608</v>
      </c>
      <c r="U2888" s="4">
        <v>33</v>
      </c>
      <c r="V2888" s="4">
        <f t="shared" si="681"/>
        <v>597.82337593877685</v>
      </c>
      <c r="W2888" s="4">
        <f t="shared" si="687"/>
        <v>5.4624277587480754E-3</v>
      </c>
      <c r="X2888" s="1">
        <v>1</v>
      </c>
      <c r="Y2888" s="1">
        <v>86</v>
      </c>
      <c r="Z2888" s="1">
        <f t="shared" si="682"/>
        <v>0.77411318090261594</v>
      </c>
      <c r="AA2888" s="1">
        <f t="shared" si="688"/>
        <v>0.82684561752018348</v>
      </c>
      <c r="AB2888" s="2">
        <v>1</v>
      </c>
      <c r="AC2888" s="2">
        <v>78</v>
      </c>
      <c r="AD2888" s="2">
        <f t="shared" si="689"/>
        <v>0.71985525357316715</v>
      </c>
      <c r="AE2888" s="2">
        <f t="shared" si="690"/>
        <v>0.80609799378279734</v>
      </c>
      <c r="AF2888" s="3">
        <v>0</v>
      </c>
      <c r="AG2888" s="3">
        <v>0</v>
      </c>
      <c r="AH2888" s="3">
        <v>0</v>
      </c>
      <c r="AI2888" s="3">
        <v>0</v>
      </c>
      <c r="AJ2888" s="3">
        <v>0</v>
      </c>
      <c r="AK2888" s="3">
        <v>0</v>
      </c>
      <c r="AL2888" s="3">
        <v>0</v>
      </c>
      <c r="AM2888" s="3">
        <v>0</v>
      </c>
      <c r="AN2888" s="3">
        <v>0</v>
      </c>
    </row>
    <row r="2889" spans="1:40" x14ac:dyDescent="0.2">
      <c r="A2889" t="s">
        <v>37</v>
      </c>
      <c r="B2889" t="s">
        <v>125</v>
      </c>
      <c r="C2889" t="s">
        <v>78</v>
      </c>
      <c r="D2889" t="s">
        <v>166</v>
      </c>
      <c r="E2889" s="5">
        <v>0</v>
      </c>
      <c r="F2889" s="5">
        <v>1</v>
      </c>
      <c r="G2889" s="4">
        <v>271386.78647890699</v>
      </c>
      <c r="H2889" s="4">
        <f t="shared" si="683"/>
        <v>43957201286348.242</v>
      </c>
      <c r="I2889" s="4">
        <f t="shared" si="684"/>
        <v>6.1738868384960484E-9</v>
      </c>
      <c r="J2889" s="1">
        <v>45.474998474121094</v>
      </c>
      <c r="K2889" s="1">
        <f t="shared" si="676"/>
        <v>1.7251927901502901</v>
      </c>
      <c r="L2889" s="3">
        <v>45.474998474121094</v>
      </c>
      <c r="M2889" s="3">
        <f t="shared" si="685"/>
        <v>0</v>
      </c>
      <c r="N2889" s="6">
        <f t="shared" si="677"/>
        <v>1.7251927901502901</v>
      </c>
      <c r="O2889" s="3">
        <f t="shared" si="678"/>
        <v>0</v>
      </c>
      <c r="P2889" s="3">
        <v>34</v>
      </c>
      <c r="Q2889" s="3">
        <f t="shared" si="679"/>
        <v>566.90221146120246</v>
      </c>
      <c r="R2889" s="3">
        <f t="shared" si="686"/>
        <v>3.0431929092383839E-3</v>
      </c>
      <c r="S2889" s="4">
        <v>47.815788269042969</v>
      </c>
      <c r="T2889" s="4">
        <f t="shared" si="680"/>
        <v>2.0055500945977451</v>
      </c>
      <c r="U2889" s="4">
        <v>34</v>
      </c>
      <c r="V2889" s="4">
        <f t="shared" si="681"/>
        <v>597.82337593877685</v>
      </c>
      <c r="W2889" s="4">
        <f t="shared" si="687"/>
        <v>3.3547535531684089E-3</v>
      </c>
      <c r="X2889" s="1">
        <v>1</v>
      </c>
      <c r="Y2889" s="1">
        <v>86</v>
      </c>
      <c r="Z2889" s="1">
        <f t="shared" si="682"/>
        <v>0.77411318090261594</v>
      </c>
      <c r="AA2889" s="1">
        <f t="shared" si="688"/>
        <v>0.80779179199866247</v>
      </c>
      <c r="AB2889" s="2">
        <v>1</v>
      </c>
      <c r="AC2889" s="2">
        <v>78</v>
      </c>
      <c r="AD2889" s="2">
        <f t="shared" si="689"/>
        <v>0.71985525357316715</v>
      </c>
      <c r="AE2889" s="2">
        <f t="shared" si="690"/>
        <v>0.80779179199866247</v>
      </c>
      <c r="AF2889" s="3">
        <v>0</v>
      </c>
      <c r="AG2889" s="3">
        <v>0</v>
      </c>
      <c r="AH2889" s="3">
        <v>0</v>
      </c>
      <c r="AI2889" s="3">
        <v>0</v>
      </c>
      <c r="AJ2889" s="3">
        <v>0</v>
      </c>
      <c r="AK2889" s="3">
        <v>0</v>
      </c>
      <c r="AL2889" s="3">
        <v>0</v>
      </c>
      <c r="AM2889" s="3">
        <v>0</v>
      </c>
      <c r="AN2889" s="3">
        <v>0</v>
      </c>
    </row>
    <row r="2890" spans="1:40" x14ac:dyDescent="0.2">
      <c r="A2890" t="s">
        <v>37</v>
      </c>
      <c r="B2890" t="s">
        <v>125</v>
      </c>
      <c r="C2890" t="s">
        <v>57</v>
      </c>
      <c r="D2890" t="s">
        <v>145</v>
      </c>
      <c r="E2890" s="5">
        <v>0</v>
      </c>
      <c r="F2890" s="5">
        <v>0</v>
      </c>
      <c r="G2890" s="4">
        <v>15077.043693272601</v>
      </c>
      <c r="H2890" s="4">
        <f t="shared" si="683"/>
        <v>43957201286348.242</v>
      </c>
      <c r="I2890" s="4">
        <f t="shared" si="684"/>
        <v>3.4299371324978025E-10</v>
      </c>
      <c r="J2890" s="1">
        <v>54.375</v>
      </c>
      <c r="K2890" s="1">
        <f t="shared" si="676"/>
        <v>1.125364462310712</v>
      </c>
      <c r="L2890" s="3">
        <v>54.375</v>
      </c>
      <c r="M2890" s="3">
        <f t="shared" si="685"/>
        <v>0</v>
      </c>
      <c r="N2890" s="6">
        <f t="shared" si="677"/>
        <v>1.125364462310712</v>
      </c>
      <c r="O2890" s="3">
        <f t="shared" si="678"/>
        <v>0</v>
      </c>
      <c r="P2890" s="3">
        <v>35</v>
      </c>
      <c r="Q2890" s="3">
        <f t="shared" si="679"/>
        <v>566.90221146120246</v>
      </c>
      <c r="R2890" s="3">
        <f t="shared" si="686"/>
        <v>1.9851121402579492E-3</v>
      </c>
      <c r="S2890" s="4">
        <v>57.184211730957031</v>
      </c>
      <c r="T2890" s="4">
        <f t="shared" si="680"/>
        <v>1.3089522476644808</v>
      </c>
      <c r="U2890" s="4">
        <v>35</v>
      </c>
      <c r="V2890" s="4">
        <f t="shared" si="681"/>
        <v>597.82337593877685</v>
      </c>
      <c r="W2890" s="4">
        <f t="shared" si="687"/>
        <v>2.1895300524322936E-3</v>
      </c>
      <c r="X2890" s="1">
        <v>1</v>
      </c>
      <c r="Y2890" s="1">
        <v>86</v>
      </c>
      <c r="Z2890" s="1">
        <f t="shared" si="682"/>
        <v>0.77411318090261594</v>
      </c>
      <c r="AA2890" s="1">
        <f t="shared" si="688"/>
        <v>0.76324244063600999</v>
      </c>
      <c r="AB2890" s="2">
        <v>1</v>
      </c>
      <c r="AC2890" s="2">
        <v>78</v>
      </c>
      <c r="AD2890" s="2">
        <f t="shared" si="689"/>
        <v>0.71985525357316715</v>
      </c>
      <c r="AE2890" s="2">
        <f t="shared" si="690"/>
        <v>0.76324244063600999</v>
      </c>
      <c r="AF2890" s="3">
        <v>0</v>
      </c>
      <c r="AG2890" s="3">
        <v>0</v>
      </c>
      <c r="AH2890" s="3">
        <v>0</v>
      </c>
      <c r="AI2890" s="3">
        <v>0</v>
      </c>
      <c r="AJ2890" s="3">
        <v>0</v>
      </c>
      <c r="AK2890" s="3">
        <v>0</v>
      </c>
      <c r="AL2890" s="3">
        <v>0</v>
      </c>
      <c r="AM2890" s="3">
        <v>0</v>
      </c>
      <c r="AN2890" s="3">
        <v>0</v>
      </c>
    </row>
    <row r="2891" spans="1:40" x14ac:dyDescent="0.2">
      <c r="A2891" t="s">
        <v>37</v>
      </c>
      <c r="B2891" t="s">
        <v>125</v>
      </c>
      <c r="C2891" t="s">
        <v>42</v>
      </c>
      <c r="D2891" t="s">
        <v>130</v>
      </c>
      <c r="E2891" s="5">
        <v>0</v>
      </c>
      <c r="F2891" s="5">
        <v>1</v>
      </c>
      <c r="G2891" s="4">
        <v>30154.087386545201</v>
      </c>
      <c r="H2891" s="4">
        <f t="shared" si="683"/>
        <v>43957201286348.242</v>
      </c>
      <c r="I2891" s="4">
        <f t="shared" si="684"/>
        <v>6.8598742649956051E-10</v>
      </c>
      <c r="J2891" s="1">
        <v>49.474998474121094</v>
      </c>
      <c r="K2891" s="1">
        <f t="shared" si="676"/>
        <v>1.0680610732464748</v>
      </c>
      <c r="L2891" s="3">
        <v>49.474998474121094</v>
      </c>
      <c r="M2891" s="3">
        <f t="shared" si="685"/>
        <v>0</v>
      </c>
      <c r="N2891" s="6">
        <f t="shared" si="677"/>
        <v>1.0680610732464748</v>
      </c>
      <c r="O2891" s="3">
        <f t="shared" si="678"/>
        <v>0</v>
      </c>
      <c r="P2891" s="3">
        <v>36</v>
      </c>
      <c r="Q2891" s="3">
        <f t="shared" si="679"/>
        <v>566.90221146120246</v>
      </c>
      <c r="R2891" s="3">
        <f t="shared" si="686"/>
        <v>1.8840305288164688E-3</v>
      </c>
      <c r="S2891" s="4">
        <v>52.078948974609375</v>
      </c>
      <c r="T2891" s="4">
        <f t="shared" si="680"/>
        <v>1.2457340963867256</v>
      </c>
      <c r="U2891" s="4">
        <v>36</v>
      </c>
      <c r="V2891" s="4">
        <f t="shared" si="681"/>
        <v>597.82337593877685</v>
      </c>
      <c r="W2891" s="4">
        <f t="shared" si="687"/>
        <v>2.0837828471168738E-3</v>
      </c>
      <c r="X2891" s="1">
        <v>1</v>
      </c>
      <c r="Y2891" s="1">
        <v>86</v>
      </c>
      <c r="Z2891" s="1">
        <f t="shared" si="682"/>
        <v>0.77411318090261594</v>
      </c>
      <c r="AA2891" s="1">
        <f t="shared" si="688"/>
        <v>0.85710176773704272</v>
      </c>
      <c r="AB2891" s="2">
        <v>1</v>
      </c>
      <c r="AC2891" s="2">
        <v>78</v>
      </c>
      <c r="AD2891" s="2">
        <f t="shared" si="689"/>
        <v>0.71985525357316715</v>
      </c>
      <c r="AE2891" s="2">
        <f t="shared" si="690"/>
        <v>0.85710176773704272</v>
      </c>
      <c r="AF2891" s="3">
        <v>0</v>
      </c>
      <c r="AG2891" s="3">
        <v>0</v>
      </c>
      <c r="AH2891" s="3">
        <v>0</v>
      </c>
      <c r="AI2891" s="3">
        <v>0</v>
      </c>
      <c r="AJ2891" s="3">
        <v>0</v>
      </c>
      <c r="AK2891" s="3">
        <v>0</v>
      </c>
      <c r="AL2891" s="3">
        <v>0</v>
      </c>
      <c r="AM2891" s="3">
        <v>0</v>
      </c>
      <c r="AN2891" s="3">
        <v>0</v>
      </c>
    </row>
    <row r="2892" spans="1:40" x14ac:dyDescent="0.2">
      <c r="A2892" t="s">
        <v>37</v>
      </c>
      <c r="B2892" t="s">
        <v>125</v>
      </c>
      <c r="C2892" t="s">
        <v>254</v>
      </c>
      <c r="D2892" t="s">
        <v>391</v>
      </c>
      <c r="E2892" s="5">
        <v>0</v>
      </c>
      <c r="F2892" s="5">
        <v>0</v>
      </c>
      <c r="G2892" s="4">
        <v>75385.218466363105</v>
      </c>
      <c r="H2892" s="4">
        <f t="shared" si="683"/>
        <v>43957201286348.242</v>
      </c>
      <c r="I2892" s="4">
        <f t="shared" si="684"/>
        <v>1.7149685662489036E-9</v>
      </c>
      <c r="K2892" s="1">
        <f t="shared" si="676"/>
        <v>0</v>
      </c>
      <c r="M2892" s="3" t="str">
        <f t="shared" si="685"/>
        <v/>
      </c>
      <c r="N2892" s="6">
        <f t="shared" si="677"/>
        <v>0</v>
      </c>
      <c r="O2892" s="3" t="str">
        <f t="shared" si="678"/>
        <v/>
      </c>
      <c r="Q2892" s="3">
        <f t="shared" si="679"/>
        <v>566.90221146120246</v>
      </c>
      <c r="R2892" s="3">
        <f t="shared" si="686"/>
        <v>0</v>
      </c>
      <c r="T2892" s="4">
        <f t="shared" si="680"/>
        <v>0</v>
      </c>
      <c r="V2892" s="4">
        <f t="shared" si="681"/>
        <v>597.82337593877685</v>
      </c>
      <c r="W2892" s="4">
        <f t="shared" si="687"/>
        <v>0</v>
      </c>
      <c r="X2892" s="1">
        <v>0</v>
      </c>
      <c r="Y2892" s="1">
        <v>86</v>
      </c>
      <c r="Z2892" s="1">
        <f t="shared" si="682"/>
        <v>0.77411318090261594</v>
      </c>
      <c r="AA2892" s="1" t="str">
        <f t="shared" si="688"/>
        <v/>
      </c>
      <c r="AB2892" s="2">
        <v>0</v>
      </c>
      <c r="AC2892" s="2">
        <v>78</v>
      </c>
      <c r="AD2892" s="2">
        <f t="shared" si="689"/>
        <v>0.71985525357316715</v>
      </c>
      <c r="AE2892" s="2" t="str">
        <f t="shared" si="690"/>
        <v/>
      </c>
      <c r="AF2892" s="3">
        <v>0</v>
      </c>
      <c r="AG2892" s="3">
        <v>0</v>
      </c>
      <c r="AH2892" s="3">
        <v>0</v>
      </c>
      <c r="AI2892" s="3">
        <v>0</v>
      </c>
      <c r="AJ2892" s="3">
        <v>0</v>
      </c>
      <c r="AK2892" s="3">
        <v>0</v>
      </c>
      <c r="AL2892" s="3">
        <v>0</v>
      </c>
      <c r="AM2892" s="3">
        <v>0</v>
      </c>
      <c r="AN2892" s="3">
        <v>0</v>
      </c>
    </row>
    <row r="2893" spans="1:40" x14ac:dyDescent="0.2">
      <c r="A2893" t="s">
        <v>37</v>
      </c>
      <c r="B2893" t="s">
        <v>125</v>
      </c>
      <c r="C2893" t="s">
        <v>195</v>
      </c>
      <c r="D2893" t="s">
        <v>333</v>
      </c>
      <c r="E2893" s="5">
        <v>0</v>
      </c>
      <c r="F2893" s="5">
        <v>0</v>
      </c>
      <c r="G2893" s="4">
        <v>738775.14097035897</v>
      </c>
      <c r="H2893" s="4">
        <f t="shared" si="683"/>
        <v>43957201286348.242</v>
      </c>
      <c r="I2893" s="4">
        <f t="shared" si="684"/>
        <v>1.6806691949239268E-8</v>
      </c>
      <c r="K2893" s="1">
        <f t="shared" si="676"/>
        <v>0</v>
      </c>
      <c r="M2893" s="3" t="str">
        <f t="shared" si="685"/>
        <v/>
      </c>
      <c r="N2893" s="6">
        <f t="shared" si="677"/>
        <v>0</v>
      </c>
      <c r="O2893" s="3" t="str">
        <f t="shared" si="678"/>
        <v/>
      </c>
      <c r="Q2893" s="3">
        <f t="shared" si="679"/>
        <v>566.90221146120246</v>
      </c>
      <c r="R2893" s="3">
        <f t="shared" si="686"/>
        <v>0</v>
      </c>
      <c r="T2893" s="4">
        <f t="shared" si="680"/>
        <v>0</v>
      </c>
      <c r="V2893" s="4">
        <f t="shared" si="681"/>
        <v>597.82337593877685</v>
      </c>
      <c r="W2893" s="4">
        <f t="shared" si="687"/>
        <v>0</v>
      </c>
      <c r="X2893" s="1">
        <v>0</v>
      </c>
      <c r="Y2893" s="1">
        <v>86</v>
      </c>
      <c r="Z2893" s="1">
        <f t="shared" si="682"/>
        <v>0.77411318090261594</v>
      </c>
      <c r="AA2893" s="1" t="str">
        <f t="shared" si="688"/>
        <v/>
      </c>
      <c r="AB2893" s="2">
        <v>0</v>
      </c>
      <c r="AC2893" s="2">
        <v>78</v>
      </c>
      <c r="AD2893" s="2">
        <f t="shared" si="689"/>
        <v>0.71985525357316715</v>
      </c>
      <c r="AE2893" s="2" t="str">
        <f t="shared" si="690"/>
        <v/>
      </c>
      <c r="AF2893" s="3">
        <v>0</v>
      </c>
      <c r="AG2893" s="3">
        <v>0</v>
      </c>
      <c r="AH2893" s="3">
        <v>1</v>
      </c>
      <c r="AI2893" s="3">
        <v>0</v>
      </c>
      <c r="AJ2893" s="3">
        <v>1</v>
      </c>
      <c r="AK2893" s="3">
        <v>0</v>
      </c>
      <c r="AL2893" s="3">
        <v>1</v>
      </c>
      <c r="AM2893" s="3">
        <v>0</v>
      </c>
      <c r="AN2893" s="3">
        <v>1</v>
      </c>
    </row>
    <row r="2894" spans="1:40" x14ac:dyDescent="0.2">
      <c r="A2894" t="s">
        <v>37</v>
      </c>
      <c r="B2894" t="s">
        <v>125</v>
      </c>
      <c r="C2894" t="s">
        <v>231</v>
      </c>
      <c r="D2894" t="s">
        <v>369</v>
      </c>
      <c r="E2894" s="5">
        <v>0</v>
      </c>
      <c r="F2894" s="5">
        <v>0</v>
      </c>
      <c r="G2894" s="4">
        <v>331694.96125199797</v>
      </c>
      <c r="H2894" s="4">
        <f t="shared" si="683"/>
        <v>43957201286348.242</v>
      </c>
      <c r="I2894" s="4">
        <f t="shared" si="684"/>
        <v>7.5458616914951828E-9</v>
      </c>
      <c r="K2894" s="1">
        <f t="shared" si="676"/>
        <v>0</v>
      </c>
      <c r="M2894" s="3" t="str">
        <f t="shared" si="685"/>
        <v/>
      </c>
      <c r="N2894" s="6">
        <f t="shared" si="677"/>
        <v>0</v>
      </c>
      <c r="O2894" s="3" t="str">
        <f t="shared" si="678"/>
        <v/>
      </c>
      <c r="Q2894" s="3">
        <f t="shared" si="679"/>
        <v>566.90221146120246</v>
      </c>
      <c r="R2894" s="3">
        <f t="shared" si="686"/>
        <v>0</v>
      </c>
      <c r="T2894" s="4">
        <f t="shared" si="680"/>
        <v>0</v>
      </c>
      <c r="V2894" s="4">
        <f t="shared" si="681"/>
        <v>597.82337593877685</v>
      </c>
      <c r="W2894" s="4">
        <f t="shared" si="687"/>
        <v>0</v>
      </c>
      <c r="X2894" s="1">
        <v>0</v>
      </c>
      <c r="Y2894" s="1">
        <v>86</v>
      </c>
      <c r="Z2894" s="1">
        <f t="shared" si="682"/>
        <v>0.77411318090261594</v>
      </c>
      <c r="AA2894" s="1" t="str">
        <f t="shared" si="688"/>
        <v/>
      </c>
      <c r="AB2894" s="2">
        <v>0</v>
      </c>
      <c r="AC2894" s="2">
        <v>78</v>
      </c>
      <c r="AD2894" s="2">
        <f t="shared" si="689"/>
        <v>0.71985525357316715</v>
      </c>
      <c r="AE2894" s="2" t="str">
        <f t="shared" si="690"/>
        <v/>
      </c>
      <c r="AF2894" s="3">
        <v>0</v>
      </c>
      <c r="AG2894" s="3">
        <v>0</v>
      </c>
      <c r="AH2894" s="3">
        <v>0</v>
      </c>
      <c r="AI2894" s="3">
        <v>0</v>
      </c>
      <c r="AJ2894" s="3">
        <v>0</v>
      </c>
      <c r="AK2894" s="3">
        <v>0</v>
      </c>
      <c r="AL2894" s="3">
        <v>0</v>
      </c>
      <c r="AM2894" s="3">
        <v>0</v>
      </c>
      <c r="AN2894" s="3">
        <v>0</v>
      </c>
    </row>
    <row r="2895" spans="1:40" x14ac:dyDescent="0.2">
      <c r="A2895" t="s">
        <v>37</v>
      </c>
      <c r="B2895" t="s">
        <v>125</v>
      </c>
      <c r="C2895" t="s">
        <v>214</v>
      </c>
      <c r="D2895" t="s">
        <v>352</v>
      </c>
      <c r="E2895" s="5">
        <v>0</v>
      </c>
      <c r="F2895" s="5">
        <v>0</v>
      </c>
      <c r="G2895" s="4">
        <v>11066550.0708621</v>
      </c>
      <c r="H2895" s="4">
        <f t="shared" si="683"/>
        <v>43957201286348.242</v>
      </c>
      <c r="I2895" s="4">
        <f t="shared" si="684"/>
        <v>2.5175738552533896E-7</v>
      </c>
      <c r="K2895" s="1">
        <f t="shared" si="676"/>
        <v>0</v>
      </c>
      <c r="M2895" s="3" t="str">
        <f t="shared" si="685"/>
        <v/>
      </c>
      <c r="N2895" s="6">
        <f t="shared" si="677"/>
        <v>0</v>
      </c>
      <c r="O2895" s="3" t="str">
        <f t="shared" si="678"/>
        <v/>
      </c>
      <c r="Q2895" s="3">
        <f t="shared" si="679"/>
        <v>566.90221146120246</v>
      </c>
      <c r="R2895" s="3">
        <f t="shared" si="686"/>
        <v>0</v>
      </c>
      <c r="T2895" s="4">
        <f t="shared" si="680"/>
        <v>0</v>
      </c>
      <c r="V2895" s="4">
        <f t="shared" si="681"/>
        <v>597.82337593877685</v>
      </c>
      <c r="W2895" s="4">
        <f t="shared" si="687"/>
        <v>0</v>
      </c>
      <c r="X2895" s="1">
        <v>0</v>
      </c>
      <c r="Y2895" s="1">
        <v>86</v>
      </c>
      <c r="Z2895" s="1">
        <f t="shared" si="682"/>
        <v>0.77411318090261594</v>
      </c>
      <c r="AA2895" s="1" t="str">
        <f t="shared" si="688"/>
        <v/>
      </c>
      <c r="AB2895" s="2">
        <v>0</v>
      </c>
      <c r="AC2895" s="2">
        <v>78</v>
      </c>
      <c r="AD2895" s="2">
        <f t="shared" si="689"/>
        <v>0.71985525357316715</v>
      </c>
      <c r="AE2895" s="2" t="str">
        <f t="shared" si="690"/>
        <v/>
      </c>
      <c r="AF2895" s="3">
        <v>0</v>
      </c>
      <c r="AG2895" s="3">
        <v>0</v>
      </c>
      <c r="AH2895" s="3">
        <v>0</v>
      </c>
      <c r="AI2895" s="3">
        <v>0</v>
      </c>
      <c r="AJ2895" s="3">
        <v>0</v>
      </c>
      <c r="AK2895" s="3">
        <v>0</v>
      </c>
      <c r="AL2895" s="3">
        <v>0</v>
      </c>
      <c r="AM2895" s="3">
        <v>0</v>
      </c>
      <c r="AN2895" s="3">
        <v>0</v>
      </c>
    </row>
    <row r="2896" spans="1:40" x14ac:dyDescent="0.2">
      <c r="A2896" t="s">
        <v>37</v>
      </c>
      <c r="B2896" t="s">
        <v>125</v>
      </c>
      <c r="C2896" t="s">
        <v>7</v>
      </c>
      <c r="D2896" t="s">
        <v>95</v>
      </c>
      <c r="E2896" s="5">
        <v>0</v>
      </c>
      <c r="F2896" s="5">
        <v>0</v>
      </c>
      <c r="G2896" s="4">
        <v>1552935.5004070799</v>
      </c>
      <c r="H2896" s="4">
        <f t="shared" si="683"/>
        <v>43957201286348.242</v>
      </c>
      <c r="I2896" s="4">
        <f t="shared" si="684"/>
        <v>3.5328352464727416E-8</v>
      </c>
      <c r="K2896" s="1">
        <f t="shared" si="676"/>
        <v>0</v>
      </c>
      <c r="M2896" s="3" t="str">
        <f t="shared" si="685"/>
        <v/>
      </c>
      <c r="N2896" s="6">
        <f t="shared" si="677"/>
        <v>0</v>
      </c>
      <c r="O2896" s="3" t="str">
        <f t="shared" si="678"/>
        <v/>
      </c>
      <c r="Q2896" s="3">
        <f t="shared" si="679"/>
        <v>566.90221146120246</v>
      </c>
      <c r="R2896" s="3">
        <f t="shared" si="686"/>
        <v>0</v>
      </c>
      <c r="T2896" s="4">
        <f t="shared" si="680"/>
        <v>0</v>
      </c>
      <c r="V2896" s="4">
        <f t="shared" si="681"/>
        <v>597.82337593877685</v>
      </c>
      <c r="W2896" s="4">
        <f t="shared" si="687"/>
        <v>0</v>
      </c>
      <c r="X2896" s="1">
        <v>0</v>
      </c>
      <c r="Y2896" s="1">
        <v>86</v>
      </c>
      <c r="Z2896" s="1">
        <f t="shared" si="682"/>
        <v>0.77411318090261594</v>
      </c>
      <c r="AA2896" s="1" t="str">
        <f t="shared" si="688"/>
        <v/>
      </c>
      <c r="AB2896" s="2">
        <v>0</v>
      </c>
      <c r="AC2896" s="2">
        <v>78</v>
      </c>
      <c r="AD2896" s="2">
        <f t="shared" si="689"/>
        <v>0.71985525357316715</v>
      </c>
      <c r="AE2896" s="2" t="str">
        <f t="shared" si="690"/>
        <v/>
      </c>
      <c r="AF2896" s="3">
        <v>0</v>
      </c>
      <c r="AG2896" s="3">
        <v>0</v>
      </c>
      <c r="AH2896" s="3">
        <v>0</v>
      </c>
      <c r="AI2896" s="3">
        <v>0</v>
      </c>
      <c r="AJ2896" s="3">
        <v>0</v>
      </c>
      <c r="AK2896" s="3">
        <v>0</v>
      </c>
      <c r="AL2896" s="3">
        <v>0</v>
      </c>
      <c r="AM2896" s="3">
        <v>0</v>
      </c>
      <c r="AN2896" s="3">
        <v>0</v>
      </c>
    </row>
    <row r="2897" spans="1:40" x14ac:dyDescent="0.2">
      <c r="A2897" t="s">
        <v>37</v>
      </c>
      <c r="B2897" t="s">
        <v>125</v>
      </c>
      <c r="C2897" t="s">
        <v>289</v>
      </c>
      <c r="D2897" t="s">
        <v>424</v>
      </c>
      <c r="E2897" s="5">
        <v>0</v>
      </c>
      <c r="F2897" s="5">
        <v>0</v>
      </c>
      <c r="G2897" s="4">
        <v>135693.39323945399</v>
      </c>
      <c r="H2897" s="4">
        <f t="shared" si="683"/>
        <v>43957201286348.242</v>
      </c>
      <c r="I2897" s="4">
        <f t="shared" si="684"/>
        <v>3.0869434192480354E-9</v>
      </c>
      <c r="K2897" s="1">
        <f t="shared" si="676"/>
        <v>0</v>
      </c>
      <c r="M2897" s="3" t="str">
        <f t="shared" si="685"/>
        <v/>
      </c>
      <c r="N2897" s="6">
        <f t="shared" si="677"/>
        <v>0</v>
      </c>
      <c r="O2897" s="3" t="str">
        <f t="shared" si="678"/>
        <v/>
      </c>
      <c r="Q2897" s="3">
        <f t="shared" si="679"/>
        <v>566.90221146120246</v>
      </c>
      <c r="R2897" s="3">
        <f t="shared" si="686"/>
        <v>0</v>
      </c>
      <c r="T2897" s="4">
        <f t="shared" si="680"/>
        <v>0</v>
      </c>
      <c r="V2897" s="4">
        <f t="shared" si="681"/>
        <v>597.82337593877685</v>
      </c>
      <c r="W2897" s="4">
        <f t="shared" si="687"/>
        <v>0</v>
      </c>
      <c r="X2897" s="1">
        <v>0</v>
      </c>
      <c r="Y2897" s="1">
        <v>86</v>
      </c>
      <c r="Z2897" s="1">
        <f t="shared" si="682"/>
        <v>0.77411318090261594</v>
      </c>
      <c r="AA2897" s="1" t="str">
        <f t="shared" si="688"/>
        <v/>
      </c>
      <c r="AB2897" s="2">
        <v>0</v>
      </c>
      <c r="AC2897" s="2">
        <v>78</v>
      </c>
      <c r="AD2897" s="2">
        <f t="shared" si="689"/>
        <v>0.71985525357316715</v>
      </c>
      <c r="AE2897" s="2" t="str">
        <f t="shared" si="690"/>
        <v/>
      </c>
      <c r="AF2897" s="3">
        <v>0</v>
      </c>
      <c r="AG2897" s="3">
        <v>0</v>
      </c>
      <c r="AH2897" s="3">
        <v>0</v>
      </c>
      <c r="AI2897" s="3">
        <v>0</v>
      </c>
      <c r="AJ2897" s="3">
        <v>0</v>
      </c>
      <c r="AK2897" s="3">
        <v>0</v>
      </c>
      <c r="AL2897" s="3">
        <v>0</v>
      </c>
      <c r="AM2897" s="3">
        <v>0</v>
      </c>
      <c r="AN2897" s="3">
        <v>0</v>
      </c>
    </row>
    <row r="2898" spans="1:40" x14ac:dyDescent="0.2">
      <c r="A2898" t="s">
        <v>37</v>
      </c>
      <c r="B2898" t="s">
        <v>125</v>
      </c>
      <c r="C2898" t="s">
        <v>290</v>
      </c>
      <c r="D2898" t="s">
        <v>425</v>
      </c>
      <c r="E2898" s="5">
        <v>0</v>
      </c>
      <c r="F2898" s="5">
        <v>0</v>
      </c>
      <c r="G2898" s="4">
        <v>24349425.564635299</v>
      </c>
      <c r="H2898" s="4">
        <f t="shared" si="683"/>
        <v>43957201286348.242</v>
      </c>
      <c r="I2898" s="4">
        <f t="shared" si="684"/>
        <v>5.5393484689839627E-7</v>
      </c>
      <c r="K2898" s="1">
        <f t="shared" si="676"/>
        <v>0</v>
      </c>
      <c r="M2898" s="3" t="str">
        <f t="shared" si="685"/>
        <v/>
      </c>
      <c r="N2898" s="6">
        <f t="shared" si="677"/>
        <v>0</v>
      </c>
      <c r="O2898" s="3" t="str">
        <f t="shared" si="678"/>
        <v/>
      </c>
      <c r="Q2898" s="3">
        <f t="shared" si="679"/>
        <v>566.90221146120246</v>
      </c>
      <c r="R2898" s="3">
        <f t="shared" si="686"/>
        <v>0</v>
      </c>
      <c r="T2898" s="4">
        <f t="shared" si="680"/>
        <v>0</v>
      </c>
      <c r="V2898" s="4">
        <f t="shared" si="681"/>
        <v>597.82337593877685</v>
      </c>
      <c r="W2898" s="4">
        <f t="shared" si="687"/>
        <v>0</v>
      </c>
      <c r="X2898" s="1">
        <v>0</v>
      </c>
      <c r="Y2898" s="1">
        <v>86</v>
      </c>
      <c r="Z2898" s="1">
        <f t="shared" si="682"/>
        <v>0.77411318090261594</v>
      </c>
      <c r="AA2898" s="1" t="str">
        <f t="shared" si="688"/>
        <v/>
      </c>
      <c r="AB2898" s="2">
        <v>0</v>
      </c>
      <c r="AC2898" s="2">
        <v>78</v>
      </c>
      <c r="AD2898" s="2">
        <f t="shared" si="689"/>
        <v>0.71985525357316715</v>
      </c>
      <c r="AE2898" s="2" t="str">
        <f t="shared" si="690"/>
        <v/>
      </c>
      <c r="AF2898" s="3">
        <v>0</v>
      </c>
      <c r="AG2898" s="3">
        <v>0</v>
      </c>
      <c r="AH2898" s="3">
        <v>0</v>
      </c>
      <c r="AI2898" s="3">
        <v>0</v>
      </c>
      <c r="AJ2898" s="3">
        <v>0</v>
      </c>
      <c r="AK2898" s="3">
        <v>0</v>
      </c>
      <c r="AL2898" s="3">
        <v>0</v>
      </c>
      <c r="AM2898" s="3">
        <v>0</v>
      </c>
      <c r="AN2898" s="3">
        <v>0</v>
      </c>
    </row>
    <row r="2899" spans="1:40" x14ac:dyDescent="0.2">
      <c r="A2899" t="s">
        <v>37</v>
      </c>
      <c r="B2899" t="s">
        <v>125</v>
      </c>
      <c r="C2899" t="s">
        <v>200</v>
      </c>
      <c r="D2899" t="s">
        <v>338</v>
      </c>
      <c r="E2899" s="5">
        <v>0</v>
      </c>
      <c r="F2899" s="5">
        <v>0</v>
      </c>
      <c r="G2899" s="4">
        <v>437234.26710490597</v>
      </c>
      <c r="H2899" s="4">
        <f t="shared" si="683"/>
        <v>43957201286348.242</v>
      </c>
      <c r="I2899" s="4">
        <f t="shared" si="684"/>
        <v>9.9468176842436398E-9</v>
      </c>
      <c r="K2899" s="1">
        <f t="shared" si="676"/>
        <v>0</v>
      </c>
      <c r="M2899" s="3" t="str">
        <f t="shared" si="685"/>
        <v/>
      </c>
      <c r="N2899" s="6">
        <f t="shared" si="677"/>
        <v>0</v>
      </c>
      <c r="O2899" s="3" t="str">
        <f t="shared" si="678"/>
        <v/>
      </c>
      <c r="Q2899" s="3">
        <f t="shared" si="679"/>
        <v>566.90221146120246</v>
      </c>
      <c r="R2899" s="3">
        <f t="shared" si="686"/>
        <v>0</v>
      </c>
      <c r="T2899" s="4">
        <f t="shared" si="680"/>
        <v>0</v>
      </c>
      <c r="V2899" s="4">
        <f t="shared" si="681"/>
        <v>597.82337593877685</v>
      </c>
      <c r="W2899" s="4">
        <f t="shared" si="687"/>
        <v>0</v>
      </c>
      <c r="X2899" s="1">
        <v>0</v>
      </c>
      <c r="Y2899" s="1">
        <v>86</v>
      </c>
      <c r="Z2899" s="1">
        <f t="shared" si="682"/>
        <v>0.77411318090261594</v>
      </c>
      <c r="AA2899" s="1" t="str">
        <f t="shared" si="688"/>
        <v/>
      </c>
      <c r="AB2899" s="2">
        <v>0</v>
      </c>
      <c r="AC2899" s="2">
        <v>78</v>
      </c>
      <c r="AD2899" s="2">
        <f t="shared" si="689"/>
        <v>0.71985525357316715</v>
      </c>
      <c r="AE2899" s="2" t="str">
        <f t="shared" si="690"/>
        <v/>
      </c>
      <c r="AF2899" s="3">
        <v>0</v>
      </c>
      <c r="AG2899" s="3">
        <v>0</v>
      </c>
      <c r="AH2899" s="3">
        <v>0</v>
      </c>
      <c r="AI2899" s="3">
        <v>0</v>
      </c>
      <c r="AJ2899" s="3">
        <v>0</v>
      </c>
      <c r="AK2899" s="3">
        <v>0</v>
      </c>
      <c r="AL2899" s="3">
        <v>0</v>
      </c>
      <c r="AM2899" s="3">
        <v>0</v>
      </c>
      <c r="AN2899" s="3">
        <v>0</v>
      </c>
    </row>
    <row r="2900" spans="1:40" x14ac:dyDescent="0.2">
      <c r="A2900" t="s">
        <v>37</v>
      </c>
      <c r="B2900" t="s">
        <v>125</v>
      </c>
      <c r="C2900" t="s">
        <v>198</v>
      </c>
      <c r="D2900" t="s">
        <v>336</v>
      </c>
      <c r="E2900" s="5">
        <v>0</v>
      </c>
      <c r="F2900" s="5">
        <v>0</v>
      </c>
      <c r="G2900" s="4">
        <v>376926.09233181598</v>
      </c>
      <c r="H2900" s="4">
        <f t="shared" si="683"/>
        <v>43957201286348.242</v>
      </c>
      <c r="I2900" s="4">
        <f t="shared" si="684"/>
        <v>8.5748428312445277E-9</v>
      </c>
      <c r="K2900" s="1">
        <f t="shared" si="676"/>
        <v>0</v>
      </c>
      <c r="M2900" s="3" t="str">
        <f t="shared" si="685"/>
        <v/>
      </c>
      <c r="N2900" s="6">
        <f t="shared" si="677"/>
        <v>0</v>
      </c>
      <c r="O2900" s="3" t="str">
        <f t="shared" si="678"/>
        <v/>
      </c>
      <c r="Q2900" s="3">
        <f t="shared" si="679"/>
        <v>566.90221146120246</v>
      </c>
      <c r="R2900" s="3">
        <f t="shared" si="686"/>
        <v>0</v>
      </c>
      <c r="T2900" s="4">
        <f t="shared" si="680"/>
        <v>0</v>
      </c>
      <c r="V2900" s="4">
        <f t="shared" si="681"/>
        <v>597.82337593877685</v>
      </c>
      <c r="W2900" s="4">
        <f t="shared" si="687"/>
        <v>0</v>
      </c>
      <c r="X2900" s="1">
        <v>0</v>
      </c>
      <c r="Y2900" s="1">
        <v>86</v>
      </c>
      <c r="Z2900" s="1">
        <f t="shared" si="682"/>
        <v>0.77411318090261594</v>
      </c>
      <c r="AA2900" s="1" t="str">
        <f t="shared" si="688"/>
        <v/>
      </c>
      <c r="AB2900" s="2">
        <v>0</v>
      </c>
      <c r="AC2900" s="2">
        <v>78</v>
      </c>
      <c r="AD2900" s="2">
        <f t="shared" si="689"/>
        <v>0.71985525357316715</v>
      </c>
      <c r="AE2900" s="2" t="str">
        <f t="shared" si="690"/>
        <v/>
      </c>
      <c r="AF2900" s="3">
        <v>0</v>
      </c>
      <c r="AG2900" s="3">
        <v>0</v>
      </c>
      <c r="AH2900" s="3">
        <v>1</v>
      </c>
      <c r="AI2900" s="3">
        <v>0</v>
      </c>
      <c r="AJ2900" s="3">
        <v>1</v>
      </c>
      <c r="AK2900" s="3">
        <v>0</v>
      </c>
      <c r="AL2900" s="3">
        <v>1</v>
      </c>
      <c r="AM2900" s="3">
        <v>0</v>
      </c>
      <c r="AN2900" s="3">
        <v>1</v>
      </c>
    </row>
    <row r="2901" spans="1:40" x14ac:dyDescent="0.2">
      <c r="A2901" t="s">
        <v>37</v>
      </c>
      <c r="B2901" t="s">
        <v>125</v>
      </c>
      <c r="C2901" t="s">
        <v>25</v>
      </c>
      <c r="D2901" t="s">
        <v>113</v>
      </c>
      <c r="E2901" s="5">
        <v>0</v>
      </c>
      <c r="F2901" s="5">
        <v>0</v>
      </c>
      <c r="G2901" s="4">
        <v>30154.087386545201</v>
      </c>
      <c r="H2901" s="4">
        <f t="shared" si="683"/>
        <v>43957201286348.242</v>
      </c>
      <c r="I2901" s="4">
        <f t="shared" si="684"/>
        <v>6.8598742649956051E-10</v>
      </c>
      <c r="K2901" s="1">
        <f t="shared" si="676"/>
        <v>0</v>
      </c>
      <c r="M2901" s="3" t="str">
        <f t="shared" si="685"/>
        <v/>
      </c>
      <c r="N2901" s="6">
        <f t="shared" si="677"/>
        <v>0</v>
      </c>
      <c r="O2901" s="3" t="str">
        <f t="shared" si="678"/>
        <v/>
      </c>
      <c r="Q2901" s="3">
        <f t="shared" si="679"/>
        <v>566.90221146120246</v>
      </c>
      <c r="R2901" s="3">
        <f t="shared" si="686"/>
        <v>0</v>
      </c>
      <c r="T2901" s="4">
        <f t="shared" si="680"/>
        <v>0</v>
      </c>
      <c r="V2901" s="4">
        <f t="shared" si="681"/>
        <v>597.82337593877685</v>
      </c>
      <c r="W2901" s="4">
        <f t="shared" si="687"/>
        <v>0</v>
      </c>
      <c r="X2901" s="1">
        <v>0</v>
      </c>
      <c r="Y2901" s="1">
        <v>86</v>
      </c>
      <c r="Z2901" s="1">
        <f t="shared" si="682"/>
        <v>0.77411318090261594</v>
      </c>
      <c r="AA2901" s="1" t="str">
        <f t="shared" si="688"/>
        <v/>
      </c>
      <c r="AB2901" s="2">
        <v>0</v>
      </c>
      <c r="AC2901" s="2">
        <v>78</v>
      </c>
      <c r="AD2901" s="2">
        <f t="shared" si="689"/>
        <v>0.71985525357316715</v>
      </c>
      <c r="AE2901" s="2" t="str">
        <f t="shared" si="690"/>
        <v/>
      </c>
      <c r="AF2901" s="3">
        <v>0</v>
      </c>
      <c r="AG2901" s="3">
        <v>0</v>
      </c>
      <c r="AH2901" s="3">
        <v>0</v>
      </c>
      <c r="AI2901" s="3">
        <v>0</v>
      </c>
      <c r="AJ2901" s="3">
        <v>0</v>
      </c>
      <c r="AK2901" s="3">
        <v>0</v>
      </c>
      <c r="AL2901" s="3">
        <v>0</v>
      </c>
      <c r="AM2901" s="3">
        <v>0</v>
      </c>
      <c r="AN2901" s="3">
        <v>0</v>
      </c>
    </row>
    <row r="2902" spans="1:40" x14ac:dyDescent="0.2">
      <c r="A2902" t="s">
        <v>38</v>
      </c>
      <c r="B2902" t="s">
        <v>126</v>
      </c>
      <c r="C2902" t="s">
        <v>59</v>
      </c>
      <c r="D2902" t="s">
        <v>147</v>
      </c>
      <c r="E2902" s="5">
        <v>0</v>
      </c>
      <c r="F2902" s="5">
        <v>1</v>
      </c>
      <c r="G2902" s="4">
        <v>3669961336.2762299</v>
      </c>
      <c r="H2902" s="4">
        <f t="shared" si="683"/>
        <v>43957201286348.242</v>
      </c>
      <c r="I2902" s="4">
        <f t="shared" si="684"/>
        <v>8.3489422185211026E-5</v>
      </c>
      <c r="J2902" s="1">
        <v>66.025001525878906</v>
      </c>
      <c r="K2902" s="1">
        <f t="shared" si="676"/>
        <v>125.79665067545668</v>
      </c>
      <c r="L2902" s="3">
        <v>66.025001525878906</v>
      </c>
      <c r="M2902" s="3">
        <f t="shared" si="685"/>
        <v>0</v>
      </c>
      <c r="N2902" s="6">
        <f t="shared" si="677"/>
        <v>125.79665067545668</v>
      </c>
      <c r="O2902" s="3">
        <f t="shared" si="678"/>
        <v>0</v>
      </c>
      <c r="P2902" s="3">
        <v>1</v>
      </c>
      <c r="Q2902" s="3">
        <f t="shared" si="679"/>
        <v>839.95803311523798</v>
      </c>
      <c r="R2902" s="3">
        <f t="shared" si="686"/>
        <v>0.14976539983658685</v>
      </c>
      <c r="S2902" s="4">
        <v>69.5</v>
      </c>
      <c r="T2902" s="4">
        <f t="shared" si="680"/>
        <v>146.72301146375858</v>
      </c>
      <c r="U2902" s="4">
        <v>1</v>
      </c>
      <c r="V2902" s="4">
        <f t="shared" si="681"/>
        <v>894.88410833142484</v>
      </c>
      <c r="W2902" s="4">
        <f t="shared" si="687"/>
        <v>0.16395755617711671</v>
      </c>
      <c r="X2902" s="1">
        <v>1</v>
      </c>
      <c r="Y2902" s="1">
        <v>84</v>
      </c>
      <c r="Z2902" s="1">
        <f t="shared" si="682"/>
        <v>0.84488903963802742</v>
      </c>
      <c r="AA2902" s="1">
        <f t="shared" si="688"/>
        <v>0.80774361658964233</v>
      </c>
      <c r="AB2902" s="2">
        <v>1</v>
      </c>
      <c r="AC2902" s="2">
        <v>73</v>
      </c>
      <c r="AD2902" s="2">
        <f t="shared" si="689"/>
        <v>0.69977036749548926</v>
      </c>
      <c r="AE2902" s="2">
        <f t="shared" si="690"/>
        <v>0.80774361658964233</v>
      </c>
      <c r="AF2902" s="3">
        <v>0</v>
      </c>
      <c r="AG2902" s="3">
        <v>0</v>
      </c>
      <c r="AH2902" s="3">
        <v>0</v>
      </c>
      <c r="AI2902" s="3">
        <v>0</v>
      </c>
      <c r="AJ2902" s="3">
        <v>0</v>
      </c>
      <c r="AK2902" s="3">
        <v>0</v>
      </c>
      <c r="AL2902" s="3">
        <v>0</v>
      </c>
      <c r="AM2902" s="3">
        <v>0</v>
      </c>
      <c r="AN2902" s="3">
        <v>0</v>
      </c>
    </row>
    <row r="2903" spans="1:40" x14ac:dyDescent="0.2">
      <c r="A2903" t="s">
        <v>38</v>
      </c>
      <c r="B2903" t="s">
        <v>126</v>
      </c>
      <c r="C2903" t="s">
        <v>34</v>
      </c>
      <c r="D2903" t="s">
        <v>122</v>
      </c>
      <c r="E2903" s="5">
        <v>0</v>
      </c>
      <c r="F2903" s="5">
        <v>0</v>
      </c>
      <c r="G2903" s="4">
        <v>690237780.64054799</v>
      </c>
      <c r="H2903" s="4">
        <f t="shared" si="683"/>
        <v>43957201286348.242</v>
      </c>
      <c r="I2903" s="4">
        <f t="shared" si="684"/>
        <v>1.5702496074401229E-5</v>
      </c>
      <c r="J2903" s="1">
        <v>71.050003051757813</v>
      </c>
      <c r="K2903" s="1">
        <f t="shared" si="676"/>
        <v>89.814929621453999</v>
      </c>
      <c r="L2903" s="3">
        <v>71.050003051757813</v>
      </c>
      <c r="M2903" s="3">
        <f t="shared" si="685"/>
        <v>0</v>
      </c>
      <c r="N2903" s="6">
        <f t="shared" si="677"/>
        <v>89.814929621453999</v>
      </c>
      <c r="O2903" s="3">
        <f t="shared" si="678"/>
        <v>0</v>
      </c>
      <c r="P2903" s="3">
        <v>2</v>
      </c>
      <c r="Q2903" s="3">
        <f t="shared" si="679"/>
        <v>839.95803311523798</v>
      </c>
      <c r="R2903" s="3">
        <f t="shared" si="686"/>
        <v>0.10692787744210054</v>
      </c>
      <c r="S2903" s="4">
        <v>69.526313781738281</v>
      </c>
      <c r="T2903" s="4">
        <f t="shared" si="680"/>
        <v>84.159635048193181</v>
      </c>
      <c r="U2903" s="4">
        <v>3</v>
      </c>
      <c r="V2903" s="4">
        <f t="shared" si="681"/>
        <v>894.88410833142484</v>
      </c>
      <c r="W2903" s="4">
        <f t="shared" si="687"/>
        <v>9.4045289512532312E-2</v>
      </c>
      <c r="X2903" s="1">
        <v>1</v>
      </c>
      <c r="Y2903" s="1">
        <v>84</v>
      </c>
      <c r="Z2903" s="1">
        <f t="shared" si="682"/>
        <v>0.84488903963802742</v>
      </c>
      <c r="AA2903" s="1">
        <f t="shared" si="688"/>
        <v>0.54556705059560517</v>
      </c>
      <c r="AB2903" s="2">
        <v>0</v>
      </c>
      <c r="AC2903" s="2">
        <v>73</v>
      </c>
      <c r="AD2903" s="2">
        <f t="shared" si="689"/>
        <v>0.69977036749548926</v>
      </c>
      <c r="AE2903" s="2">
        <f t="shared" si="690"/>
        <v>0.14644683095805713</v>
      </c>
      <c r="AF2903" s="3">
        <v>1</v>
      </c>
      <c r="AG2903" s="3">
        <v>0</v>
      </c>
      <c r="AH2903" s="3">
        <v>1</v>
      </c>
      <c r="AI2903" s="3">
        <v>0</v>
      </c>
      <c r="AJ2903" s="3">
        <v>1</v>
      </c>
      <c r="AK2903" s="3">
        <v>0</v>
      </c>
      <c r="AL2903" s="3">
        <v>1</v>
      </c>
      <c r="AM2903" s="3">
        <v>0</v>
      </c>
      <c r="AN2903" s="3">
        <v>1</v>
      </c>
    </row>
    <row r="2904" spans="1:40" x14ac:dyDescent="0.2">
      <c r="A2904" t="s">
        <v>38</v>
      </c>
      <c r="B2904" t="s">
        <v>126</v>
      </c>
      <c r="C2904" t="s">
        <v>16</v>
      </c>
      <c r="D2904" t="s">
        <v>104</v>
      </c>
      <c r="E2904" s="5">
        <v>0</v>
      </c>
      <c r="F2904" s="5">
        <v>0</v>
      </c>
      <c r="G2904" s="4">
        <v>373064430.722211</v>
      </c>
      <c r="H2904" s="4">
        <f t="shared" si="683"/>
        <v>43957201286348.242</v>
      </c>
      <c r="I2904" s="4">
        <f t="shared" si="684"/>
        <v>8.486992342664758E-6</v>
      </c>
      <c r="J2904" s="1">
        <v>72.275001525878906</v>
      </c>
      <c r="K2904" s="1">
        <f t="shared" si="676"/>
        <v>77.010320703500597</v>
      </c>
      <c r="L2904" s="3">
        <v>72.275001525878906</v>
      </c>
      <c r="M2904" s="3">
        <f t="shared" si="685"/>
        <v>0</v>
      </c>
      <c r="N2904" s="6">
        <f t="shared" si="677"/>
        <v>77.010320703500597</v>
      </c>
      <c r="O2904" s="3">
        <f t="shared" si="678"/>
        <v>0</v>
      </c>
      <c r="P2904" s="3">
        <v>3</v>
      </c>
      <c r="Q2904" s="3">
        <f t="shared" si="679"/>
        <v>839.95803311523798</v>
      </c>
      <c r="R2904" s="3">
        <f t="shared" si="686"/>
        <v>9.1683533780711132E-2</v>
      </c>
      <c r="S2904" s="4">
        <v>75.552635192871094</v>
      </c>
      <c r="T2904" s="4">
        <f t="shared" si="680"/>
        <v>87.969769374420679</v>
      </c>
      <c r="U2904" s="4">
        <v>2</v>
      </c>
      <c r="V2904" s="4">
        <f t="shared" si="681"/>
        <v>894.88410833142484</v>
      </c>
      <c r="W2904" s="4">
        <f t="shared" si="687"/>
        <v>9.8302974156560433E-2</v>
      </c>
      <c r="X2904" s="1">
        <v>1</v>
      </c>
      <c r="Y2904" s="1">
        <v>84</v>
      </c>
      <c r="Z2904" s="1">
        <f t="shared" si="682"/>
        <v>0.84488903963802742</v>
      </c>
      <c r="AA2904" s="1">
        <f t="shared" si="688"/>
        <v>0.64420756097744647</v>
      </c>
      <c r="AB2904" s="2">
        <v>1</v>
      </c>
      <c r="AC2904" s="2">
        <v>73</v>
      </c>
      <c r="AD2904" s="2">
        <f t="shared" si="689"/>
        <v>0.69977036749548926</v>
      </c>
      <c r="AE2904" s="2">
        <f t="shared" si="690"/>
        <v>0.64420756097744647</v>
      </c>
      <c r="AF2904" s="3">
        <v>1</v>
      </c>
      <c r="AG2904" s="3">
        <v>0</v>
      </c>
      <c r="AH2904" s="3">
        <v>1</v>
      </c>
      <c r="AI2904" s="3">
        <v>0</v>
      </c>
      <c r="AJ2904" s="3">
        <v>1</v>
      </c>
      <c r="AK2904" s="3">
        <v>0</v>
      </c>
      <c r="AL2904" s="3">
        <v>1</v>
      </c>
      <c r="AM2904" s="3">
        <v>0</v>
      </c>
      <c r="AN2904" s="3">
        <v>1</v>
      </c>
    </row>
    <row r="2905" spans="1:40" x14ac:dyDescent="0.2">
      <c r="A2905" t="s">
        <v>38</v>
      </c>
      <c r="B2905" t="s">
        <v>126</v>
      </c>
      <c r="C2905" t="s">
        <v>18</v>
      </c>
      <c r="D2905" t="s">
        <v>106</v>
      </c>
      <c r="E2905" s="5">
        <v>0</v>
      </c>
      <c r="F2905" s="5">
        <v>0</v>
      </c>
      <c r="G2905" s="4">
        <v>1285194721.4957199</v>
      </c>
      <c r="H2905" s="4">
        <f t="shared" si="683"/>
        <v>43957201286348.242</v>
      </c>
      <c r="I2905" s="4">
        <f t="shared" si="684"/>
        <v>2.9237410114525695E-5</v>
      </c>
      <c r="J2905" s="1">
        <v>60.075000762939453</v>
      </c>
      <c r="K2905" s="1">
        <f t="shared" si="676"/>
        <v>66.792493191305738</v>
      </c>
      <c r="L2905" s="3">
        <v>60.075000762939453</v>
      </c>
      <c r="M2905" s="3">
        <f t="shared" si="685"/>
        <v>0</v>
      </c>
      <c r="N2905" s="6">
        <f t="shared" si="677"/>
        <v>66.792493191305738</v>
      </c>
      <c r="O2905" s="3">
        <f t="shared" si="678"/>
        <v>0</v>
      </c>
      <c r="P2905" s="3">
        <v>4</v>
      </c>
      <c r="Q2905" s="3">
        <f t="shared" si="679"/>
        <v>839.95803311523798</v>
      </c>
      <c r="R2905" s="3">
        <f t="shared" si="686"/>
        <v>7.9518845654211565E-2</v>
      </c>
      <c r="S2905" s="4">
        <v>61.605262756347656</v>
      </c>
      <c r="T2905" s="4">
        <f t="shared" si="680"/>
        <v>72.027732439331672</v>
      </c>
      <c r="U2905" s="4">
        <v>4</v>
      </c>
      <c r="V2905" s="4">
        <f t="shared" si="681"/>
        <v>894.88410833142484</v>
      </c>
      <c r="W2905" s="4">
        <f t="shared" si="687"/>
        <v>8.0488335605414324E-2</v>
      </c>
      <c r="X2905" s="1">
        <v>1</v>
      </c>
      <c r="Y2905" s="1">
        <v>84</v>
      </c>
      <c r="Z2905" s="1">
        <f t="shared" si="682"/>
        <v>0.84488903963802742</v>
      </c>
      <c r="AA2905" s="1">
        <f t="shared" si="688"/>
        <v>0.65958811863535727</v>
      </c>
      <c r="AB2905" s="2">
        <v>1</v>
      </c>
      <c r="AC2905" s="2">
        <v>73</v>
      </c>
      <c r="AD2905" s="2">
        <f t="shared" si="689"/>
        <v>0.69977036749548926</v>
      </c>
      <c r="AE2905" s="2">
        <f t="shared" si="690"/>
        <v>0.60601319446570301</v>
      </c>
      <c r="AF2905" s="3">
        <v>0</v>
      </c>
      <c r="AG2905" s="3">
        <v>0</v>
      </c>
      <c r="AH2905" s="3">
        <v>0</v>
      </c>
      <c r="AI2905" s="3">
        <v>0</v>
      </c>
      <c r="AJ2905" s="3">
        <v>0</v>
      </c>
      <c r="AK2905" s="3">
        <v>0</v>
      </c>
      <c r="AL2905" s="3">
        <v>0</v>
      </c>
      <c r="AM2905" s="3">
        <v>0</v>
      </c>
      <c r="AN2905" s="3">
        <v>0</v>
      </c>
    </row>
    <row r="2906" spans="1:40" x14ac:dyDescent="0.2">
      <c r="A2906" t="s">
        <v>38</v>
      </c>
      <c r="B2906" t="s">
        <v>126</v>
      </c>
      <c r="C2906" t="s">
        <v>72</v>
      </c>
      <c r="D2906" t="s">
        <v>160</v>
      </c>
      <c r="E2906" s="5">
        <v>0</v>
      </c>
      <c r="F2906" s="5">
        <v>0</v>
      </c>
      <c r="G2906" s="4">
        <v>209912111.122161</v>
      </c>
      <c r="H2906" s="4">
        <f t="shared" si="683"/>
        <v>43957201286348.242</v>
      </c>
      <c r="I2906" s="4">
        <f t="shared" si="684"/>
        <v>4.775374795923444E-6</v>
      </c>
      <c r="J2906" s="1">
        <v>67.125</v>
      </c>
      <c r="K2906" s="1">
        <f t="shared" si="676"/>
        <v>50.931763889038173</v>
      </c>
      <c r="L2906" s="3">
        <v>67.125</v>
      </c>
      <c r="M2906" s="3">
        <f t="shared" si="685"/>
        <v>0</v>
      </c>
      <c r="N2906" s="6">
        <f t="shared" si="677"/>
        <v>50.931763889038173</v>
      </c>
      <c r="O2906" s="3">
        <f t="shared" si="678"/>
        <v>0</v>
      </c>
      <c r="P2906" s="3">
        <v>5</v>
      </c>
      <c r="Q2906" s="3">
        <f t="shared" si="679"/>
        <v>839.95803311523798</v>
      </c>
      <c r="R2906" s="3">
        <f t="shared" si="686"/>
        <v>6.0636081662487767E-2</v>
      </c>
      <c r="S2906" s="4">
        <v>67.552635192871094</v>
      </c>
      <c r="T2906" s="4">
        <f t="shared" si="680"/>
        <v>51.91139585242064</v>
      </c>
      <c r="U2906" s="4">
        <v>5</v>
      </c>
      <c r="V2906" s="4">
        <f t="shared" si="681"/>
        <v>894.88410833142484</v>
      </c>
      <c r="W2906" s="4">
        <f t="shared" si="687"/>
        <v>5.8009071084314072E-2</v>
      </c>
      <c r="X2906" s="1">
        <v>1</v>
      </c>
      <c r="Y2906" s="1">
        <v>84</v>
      </c>
      <c r="Z2906" s="1">
        <f t="shared" si="682"/>
        <v>0.84488903963802742</v>
      </c>
      <c r="AA2906" s="1">
        <f t="shared" si="688"/>
        <v>0.71053487223070921</v>
      </c>
      <c r="AB2906" s="2">
        <v>1</v>
      </c>
      <c r="AC2906" s="2">
        <v>73</v>
      </c>
      <c r="AD2906" s="2">
        <f t="shared" si="689"/>
        <v>0.69977036749548926</v>
      </c>
      <c r="AE2906" s="2">
        <f t="shared" si="690"/>
        <v>0.57993182712929103</v>
      </c>
      <c r="AF2906" s="3">
        <v>0</v>
      </c>
      <c r="AG2906" s="3">
        <v>0</v>
      </c>
      <c r="AH2906" s="3">
        <v>0</v>
      </c>
      <c r="AI2906" s="3">
        <v>0</v>
      </c>
      <c r="AJ2906" s="3">
        <v>0</v>
      </c>
      <c r="AK2906" s="3">
        <v>0</v>
      </c>
      <c r="AL2906" s="3">
        <v>0</v>
      </c>
      <c r="AM2906" s="3">
        <v>0</v>
      </c>
      <c r="AN2906" s="3">
        <v>0</v>
      </c>
    </row>
    <row r="2907" spans="1:40" x14ac:dyDescent="0.2">
      <c r="A2907" t="s">
        <v>38</v>
      </c>
      <c r="B2907" t="s">
        <v>126</v>
      </c>
      <c r="C2907" t="s">
        <v>84</v>
      </c>
      <c r="D2907" t="s">
        <v>172</v>
      </c>
      <c r="E2907" s="5">
        <v>0</v>
      </c>
      <c r="F2907" s="5">
        <v>0</v>
      </c>
      <c r="G2907" s="4">
        <v>589630325.97327197</v>
      </c>
      <c r="H2907" s="4">
        <f t="shared" si="683"/>
        <v>43957201286348.242</v>
      </c>
      <c r="I2907" s="4">
        <f t="shared" si="684"/>
        <v>1.3413736742070361E-5</v>
      </c>
      <c r="J2907" s="1">
        <v>59.825000762939453</v>
      </c>
      <c r="K2907" s="1">
        <f t="shared" si="676"/>
        <v>50.874255256229191</v>
      </c>
      <c r="L2907" s="3">
        <v>59.825000762939453</v>
      </c>
      <c r="M2907" s="3">
        <f t="shared" si="685"/>
        <v>0</v>
      </c>
      <c r="N2907" s="6">
        <f t="shared" si="677"/>
        <v>50.874255256229191</v>
      </c>
      <c r="O2907" s="3">
        <f t="shared" si="678"/>
        <v>0</v>
      </c>
      <c r="P2907" s="3">
        <v>6</v>
      </c>
      <c r="Q2907" s="3">
        <f t="shared" si="679"/>
        <v>839.95803311523798</v>
      </c>
      <c r="R2907" s="3">
        <f t="shared" si="686"/>
        <v>6.0567615583777032E-2</v>
      </c>
      <c r="S2907" s="4">
        <v>57.710525512695313</v>
      </c>
      <c r="T2907" s="4">
        <f t="shared" si="680"/>
        <v>45.668317659869629</v>
      </c>
      <c r="U2907" s="4">
        <v>6</v>
      </c>
      <c r="V2907" s="4">
        <f t="shared" si="681"/>
        <v>894.88410833142484</v>
      </c>
      <c r="W2907" s="4">
        <f t="shared" si="687"/>
        <v>5.103266136329257E-2</v>
      </c>
      <c r="X2907" s="1">
        <v>0</v>
      </c>
      <c r="Y2907" s="1">
        <v>84</v>
      </c>
      <c r="Z2907" s="1">
        <f t="shared" si="682"/>
        <v>0.84488903963802742</v>
      </c>
      <c r="AA2907" s="1">
        <f t="shared" si="688"/>
        <v>0</v>
      </c>
      <c r="AB2907" s="2">
        <v>0</v>
      </c>
      <c r="AC2907" s="2">
        <v>73</v>
      </c>
      <c r="AD2907" s="2">
        <f t="shared" si="689"/>
        <v>0.69977036749548926</v>
      </c>
      <c r="AE2907" s="2">
        <f t="shared" si="690"/>
        <v>0</v>
      </c>
      <c r="AF2907" s="3">
        <v>0</v>
      </c>
      <c r="AG2907" s="3">
        <v>0</v>
      </c>
      <c r="AH2907" s="3">
        <v>0</v>
      </c>
      <c r="AI2907" s="3">
        <v>0</v>
      </c>
      <c r="AJ2907" s="3">
        <v>0</v>
      </c>
      <c r="AK2907" s="3">
        <v>0</v>
      </c>
      <c r="AL2907" s="3">
        <v>0</v>
      </c>
      <c r="AM2907" s="3">
        <v>0</v>
      </c>
      <c r="AN2907" s="3">
        <v>0</v>
      </c>
    </row>
    <row r="2908" spans="1:40" x14ac:dyDescent="0.2">
      <c r="A2908" t="s">
        <v>38</v>
      </c>
      <c r="B2908" t="s">
        <v>126</v>
      </c>
      <c r="C2908" t="s">
        <v>80</v>
      </c>
      <c r="D2908" t="s">
        <v>168</v>
      </c>
      <c r="E2908" s="5">
        <v>0</v>
      </c>
      <c r="F2908" s="5">
        <v>0</v>
      </c>
      <c r="G2908" s="4">
        <v>23955022.379267801</v>
      </c>
      <c r="H2908" s="4">
        <f t="shared" si="683"/>
        <v>43957201286348.242</v>
      </c>
      <c r="I2908" s="4">
        <f t="shared" si="684"/>
        <v>5.4496241066893166E-7</v>
      </c>
      <c r="J2908" s="1">
        <v>79.875</v>
      </c>
      <c r="K2908" s="1">
        <f t="shared" si="676"/>
        <v>41.625052662619836</v>
      </c>
      <c r="L2908" s="3">
        <v>79.875</v>
      </c>
      <c r="M2908" s="3">
        <f t="shared" si="685"/>
        <v>0</v>
      </c>
      <c r="N2908" s="6">
        <f t="shared" si="677"/>
        <v>41.625052662619836</v>
      </c>
      <c r="O2908" s="3">
        <f t="shared" si="678"/>
        <v>0</v>
      </c>
      <c r="P2908" s="3">
        <v>7</v>
      </c>
      <c r="Q2908" s="3">
        <f t="shared" si="679"/>
        <v>839.95803311523798</v>
      </c>
      <c r="R2908" s="3">
        <f t="shared" si="686"/>
        <v>4.9556109974019491E-2</v>
      </c>
      <c r="S2908" s="4">
        <v>78.815788269042969</v>
      </c>
      <c r="T2908" s="4">
        <f t="shared" si="680"/>
        <v>39.990962136291955</v>
      </c>
      <c r="U2908" s="4">
        <v>7</v>
      </c>
      <c r="V2908" s="4">
        <f t="shared" si="681"/>
        <v>894.88410833142484</v>
      </c>
      <c r="W2908" s="4">
        <f t="shared" si="687"/>
        <v>4.4688425868750707E-2</v>
      </c>
      <c r="X2908" s="1">
        <v>0</v>
      </c>
      <c r="Y2908" s="1">
        <v>84</v>
      </c>
      <c r="Z2908" s="1">
        <f t="shared" si="682"/>
        <v>0.84488903963802742</v>
      </c>
      <c r="AA2908" s="1">
        <f t="shared" si="688"/>
        <v>0</v>
      </c>
      <c r="AB2908" s="2">
        <v>0</v>
      </c>
      <c r="AC2908" s="2">
        <v>73</v>
      </c>
      <c r="AD2908" s="2">
        <f t="shared" si="689"/>
        <v>0.69977036749548926</v>
      </c>
      <c r="AE2908" s="2">
        <f t="shared" si="690"/>
        <v>0</v>
      </c>
      <c r="AF2908" s="3">
        <v>0</v>
      </c>
      <c r="AG2908" s="3">
        <v>0</v>
      </c>
      <c r="AH2908" s="3">
        <v>1</v>
      </c>
      <c r="AI2908" s="3">
        <v>0</v>
      </c>
      <c r="AJ2908" s="3">
        <v>1</v>
      </c>
      <c r="AK2908" s="3">
        <v>0</v>
      </c>
      <c r="AL2908" s="3">
        <v>1</v>
      </c>
      <c r="AM2908" s="3">
        <v>0</v>
      </c>
      <c r="AN2908" s="3">
        <v>1</v>
      </c>
    </row>
    <row r="2909" spans="1:40" x14ac:dyDescent="0.2">
      <c r="A2909" t="s">
        <v>38</v>
      </c>
      <c r="B2909" t="s">
        <v>126</v>
      </c>
      <c r="C2909" t="s">
        <v>183</v>
      </c>
      <c r="D2909" t="s">
        <v>321</v>
      </c>
      <c r="E2909" s="5">
        <v>0</v>
      </c>
      <c r="F2909" s="5">
        <v>0</v>
      </c>
      <c r="G2909" s="4">
        <v>12060052.7768481</v>
      </c>
      <c r="H2909" s="4">
        <f t="shared" si="683"/>
        <v>43957201286348.242</v>
      </c>
      <c r="I2909" s="4">
        <f t="shared" si="684"/>
        <v>2.743589770032421E-7</v>
      </c>
      <c r="J2909" s="1">
        <v>75.75</v>
      </c>
      <c r="K2909" s="1">
        <f t="shared" si="676"/>
        <v>28.243659676825875</v>
      </c>
      <c r="L2909" s="3">
        <v>75.75</v>
      </c>
      <c r="M2909" s="3">
        <f t="shared" si="685"/>
        <v>0</v>
      </c>
      <c r="N2909" s="6">
        <f t="shared" si="677"/>
        <v>28.243659676825875</v>
      </c>
      <c r="O2909" s="3">
        <f t="shared" si="678"/>
        <v>0</v>
      </c>
      <c r="P2909" s="3">
        <v>8</v>
      </c>
      <c r="Q2909" s="3">
        <f t="shared" si="679"/>
        <v>839.95803311523798</v>
      </c>
      <c r="R2909" s="3">
        <f t="shared" si="686"/>
        <v>3.3625084305790531E-2</v>
      </c>
      <c r="S2909" s="4">
        <v>74.473686218261719</v>
      </c>
      <c r="T2909" s="4">
        <f t="shared" si="680"/>
        <v>26.839944294230122</v>
      </c>
      <c r="U2909" s="4">
        <v>10</v>
      </c>
      <c r="V2909" s="4">
        <f t="shared" si="681"/>
        <v>894.88410833142484</v>
      </c>
      <c r="W2909" s="4">
        <f t="shared" si="687"/>
        <v>2.9992648259532857E-2</v>
      </c>
      <c r="X2909" s="1">
        <v>0</v>
      </c>
      <c r="Y2909" s="1">
        <v>84</v>
      </c>
      <c r="Z2909" s="1">
        <f t="shared" si="682"/>
        <v>0.84488903963802742</v>
      </c>
      <c r="AA2909" s="1">
        <f t="shared" si="688"/>
        <v>0</v>
      </c>
      <c r="AB2909" s="2">
        <v>0</v>
      </c>
      <c r="AC2909" s="2">
        <v>73</v>
      </c>
      <c r="AD2909" s="2">
        <f t="shared" si="689"/>
        <v>0.69977036749548926</v>
      </c>
      <c r="AE2909" s="2">
        <f t="shared" si="690"/>
        <v>0</v>
      </c>
      <c r="AF2909" s="3">
        <v>0</v>
      </c>
      <c r="AG2909" s="3">
        <v>0</v>
      </c>
      <c r="AH2909" s="3">
        <v>1</v>
      </c>
      <c r="AI2909" s="3">
        <v>0</v>
      </c>
      <c r="AJ2909" s="3">
        <v>1</v>
      </c>
      <c r="AK2909" s="3">
        <v>0</v>
      </c>
      <c r="AL2909" s="3">
        <v>1</v>
      </c>
      <c r="AM2909" s="3">
        <v>0</v>
      </c>
      <c r="AN2909" s="3">
        <v>1</v>
      </c>
    </row>
    <row r="2910" spans="1:40" x14ac:dyDescent="0.2">
      <c r="A2910" t="s">
        <v>38</v>
      </c>
      <c r="B2910" t="s">
        <v>126</v>
      </c>
      <c r="C2910" t="s">
        <v>54</v>
      </c>
      <c r="D2910" t="s">
        <v>142</v>
      </c>
      <c r="E2910" s="5">
        <v>0</v>
      </c>
      <c r="F2910" s="5">
        <v>0</v>
      </c>
      <c r="G2910" s="4">
        <v>16613363.8141356</v>
      </c>
      <c r="H2910" s="4">
        <f t="shared" si="683"/>
        <v>43957201286348.242</v>
      </c>
      <c r="I2910" s="4">
        <f t="shared" si="684"/>
        <v>3.7794407578207671E-7</v>
      </c>
      <c r="J2910" s="1">
        <v>71.925003051757813</v>
      </c>
      <c r="K2910" s="1">
        <f t="shared" si="676"/>
        <v>26.901852120506437</v>
      </c>
      <c r="L2910" s="3">
        <v>71.925003051757813</v>
      </c>
      <c r="M2910" s="3">
        <f t="shared" si="685"/>
        <v>0</v>
      </c>
      <c r="N2910" s="6">
        <f t="shared" si="677"/>
        <v>26.901852120506437</v>
      </c>
      <c r="O2910" s="3">
        <f t="shared" si="678"/>
        <v>0</v>
      </c>
      <c r="P2910" s="3">
        <v>9</v>
      </c>
      <c r="Q2910" s="3">
        <f t="shared" si="679"/>
        <v>839.95803311523798</v>
      </c>
      <c r="R2910" s="3">
        <f t="shared" si="686"/>
        <v>3.2027614547280175E-2</v>
      </c>
      <c r="S2910" s="4">
        <v>74.026313781738281</v>
      </c>
      <c r="T2910" s="4">
        <f t="shared" si="680"/>
        <v>29.329245132779498</v>
      </c>
      <c r="U2910" s="4">
        <v>8</v>
      </c>
      <c r="V2910" s="4">
        <f t="shared" si="681"/>
        <v>894.88410833142484</v>
      </c>
      <c r="W2910" s="4">
        <f t="shared" si="687"/>
        <v>3.2774350175315957E-2</v>
      </c>
      <c r="X2910" s="1">
        <v>1</v>
      </c>
      <c r="Y2910" s="1">
        <v>84</v>
      </c>
      <c r="Z2910" s="1">
        <f t="shared" si="682"/>
        <v>0.84488903963802742</v>
      </c>
      <c r="AA2910" s="1">
        <f t="shared" si="688"/>
        <v>0.7343146516516913</v>
      </c>
      <c r="AB2910" s="2">
        <v>1</v>
      </c>
      <c r="AC2910" s="2">
        <v>73</v>
      </c>
      <c r="AD2910" s="2">
        <f t="shared" si="689"/>
        <v>0.69977036749548926</v>
      </c>
      <c r="AE2910" s="2">
        <f t="shared" si="690"/>
        <v>0.6248976872450791</v>
      </c>
      <c r="AF2910" s="3">
        <v>0</v>
      </c>
      <c r="AG2910" s="3">
        <v>0</v>
      </c>
      <c r="AH2910" s="3">
        <v>1</v>
      </c>
      <c r="AI2910" s="3">
        <v>0</v>
      </c>
      <c r="AJ2910" s="3">
        <v>1</v>
      </c>
      <c r="AK2910" s="3">
        <v>0</v>
      </c>
      <c r="AL2910" s="3">
        <v>1</v>
      </c>
      <c r="AM2910" s="3">
        <v>0</v>
      </c>
      <c r="AN2910" s="3">
        <v>1</v>
      </c>
    </row>
    <row r="2911" spans="1:40" x14ac:dyDescent="0.2">
      <c r="A2911" t="s">
        <v>38</v>
      </c>
      <c r="B2911" t="s">
        <v>126</v>
      </c>
      <c r="C2911" t="s">
        <v>52</v>
      </c>
      <c r="D2911" t="s">
        <v>140</v>
      </c>
      <c r="E2911" s="5">
        <v>0</v>
      </c>
      <c r="F2911" s="5">
        <v>1</v>
      </c>
      <c r="G2911" s="4">
        <v>87068736.974952504</v>
      </c>
      <c r="H2911" s="4">
        <f t="shared" si="683"/>
        <v>43957201286348.242</v>
      </c>
      <c r="I2911" s="4">
        <f t="shared" si="684"/>
        <v>1.9807616141838718E-6</v>
      </c>
      <c r="J2911" s="1">
        <v>58.200000762939453</v>
      </c>
      <c r="K2911" s="1">
        <f t="shared" si="676"/>
        <v>24.757856500851616</v>
      </c>
      <c r="L2911" s="3">
        <v>58.200000762939453</v>
      </c>
      <c r="M2911" s="3">
        <f t="shared" si="685"/>
        <v>0</v>
      </c>
      <c r="N2911" s="6">
        <f t="shared" si="677"/>
        <v>24.757856500851616</v>
      </c>
      <c r="O2911" s="3">
        <f t="shared" si="678"/>
        <v>0</v>
      </c>
      <c r="P2911" s="3">
        <v>10</v>
      </c>
      <c r="Q2911" s="3">
        <f t="shared" si="679"/>
        <v>839.95803311523798</v>
      </c>
      <c r="R2911" s="3">
        <f t="shared" si="686"/>
        <v>2.9475111285059839E-2</v>
      </c>
      <c r="S2911" s="4">
        <v>61.263156890869141</v>
      </c>
      <c r="T2911" s="4">
        <f t="shared" si="680"/>
        <v>28.876342685693761</v>
      </c>
      <c r="U2911" s="4">
        <v>9</v>
      </c>
      <c r="V2911" s="4">
        <f t="shared" si="681"/>
        <v>894.88410833142484</v>
      </c>
      <c r="W2911" s="4">
        <f t="shared" si="687"/>
        <v>3.2268248387532276E-2</v>
      </c>
      <c r="X2911" s="1">
        <v>1</v>
      </c>
      <c r="Y2911" s="1">
        <v>84</v>
      </c>
      <c r="Z2911" s="1">
        <f t="shared" si="682"/>
        <v>0.84488903963802742</v>
      </c>
      <c r="AA2911" s="1">
        <f t="shared" si="688"/>
        <v>0.85134168804686383</v>
      </c>
      <c r="AB2911" s="2">
        <v>1</v>
      </c>
      <c r="AC2911" s="2">
        <v>73</v>
      </c>
      <c r="AD2911" s="2">
        <f t="shared" si="689"/>
        <v>0.69977036749548926</v>
      </c>
      <c r="AE2911" s="2">
        <f t="shared" si="690"/>
        <v>0.82782087054727804</v>
      </c>
      <c r="AF2911" s="3">
        <v>0</v>
      </c>
      <c r="AG2911" s="3">
        <v>0</v>
      </c>
      <c r="AH2911" s="3">
        <v>0</v>
      </c>
      <c r="AI2911" s="3">
        <v>0</v>
      </c>
      <c r="AJ2911" s="3">
        <v>0</v>
      </c>
      <c r="AK2911" s="3">
        <v>0</v>
      </c>
      <c r="AL2911" s="3">
        <v>0</v>
      </c>
      <c r="AM2911" s="3">
        <v>0</v>
      </c>
      <c r="AN2911" s="3">
        <v>0</v>
      </c>
    </row>
    <row r="2912" spans="1:40" x14ac:dyDescent="0.2">
      <c r="A2912" t="s">
        <v>38</v>
      </c>
      <c r="B2912" t="s">
        <v>126</v>
      </c>
      <c r="C2912" t="s">
        <v>29</v>
      </c>
      <c r="D2912" t="s">
        <v>117</v>
      </c>
      <c r="E2912" s="5">
        <v>0</v>
      </c>
      <c r="F2912" s="5">
        <v>1</v>
      </c>
      <c r="G2912" s="4">
        <v>53638640.62466</v>
      </c>
      <c r="H2912" s="4">
        <f t="shared" si="683"/>
        <v>43957201286348.242</v>
      </c>
      <c r="I2912" s="4">
        <f t="shared" si="684"/>
        <v>1.2202469460065129E-6</v>
      </c>
      <c r="J2912" s="1">
        <v>59.099998474121094</v>
      </c>
      <c r="K2912" s="1">
        <f t="shared" si="676"/>
        <v>22.058618961915396</v>
      </c>
      <c r="L2912" s="3">
        <v>59.099998474121094</v>
      </c>
      <c r="M2912" s="3">
        <f t="shared" si="685"/>
        <v>0</v>
      </c>
      <c r="N2912" s="6">
        <f t="shared" si="677"/>
        <v>22.058618961915396</v>
      </c>
      <c r="O2912" s="3">
        <f t="shared" si="678"/>
        <v>0</v>
      </c>
      <c r="P2912" s="3">
        <v>11</v>
      </c>
      <c r="Q2912" s="3">
        <f t="shared" si="679"/>
        <v>839.95803311523798</v>
      </c>
      <c r="R2912" s="3">
        <f t="shared" si="686"/>
        <v>2.6261572712275097E-2</v>
      </c>
      <c r="S2912" s="4">
        <v>62.210525512695313</v>
      </c>
      <c r="T2912" s="4">
        <f t="shared" si="680"/>
        <v>25.728088428283094</v>
      </c>
      <c r="U2912" s="4">
        <v>11</v>
      </c>
      <c r="V2912" s="4">
        <f t="shared" si="681"/>
        <v>894.88410833142484</v>
      </c>
      <c r="W2912" s="4">
        <f t="shared" si="687"/>
        <v>2.8750190319341961E-2</v>
      </c>
      <c r="X2912" s="1">
        <v>1</v>
      </c>
      <c r="Y2912" s="1">
        <v>84</v>
      </c>
      <c r="Z2912" s="1">
        <f t="shared" si="682"/>
        <v>0.84488903963802742</v>
      </c>
      <c r="AA2912" s="1">
        <f t="shared" si="688"/>
        <v>0.81934024751499956</v>
      </c>
      <c r="AB2912" s="2">
        <v>1</v>
      </c>
      <c r="AC2912" s="2">
        <v>73</v>
      </c>
      <c r="AD2912" s="2">
        <f t="shared" si="689"/>
        <v>0.69977036749548926</v>
      </c>
      <c r="AE2912" s="2">
        <f t="shared" si="690"/>
        <v>0.80074593661528948</v>
      </c>
      <c r="AF2912" s="3">
        <v>0</v>
      </c>
      <c r="AG2912" s="3">
        <v>0</v>
      </c>
      <c r="AH2912" s="3">
        <v>0</v>
      </c>
      <c r="AI2912" s="3">
        <v>0</v>
      </c>
      <c r="AJ2912" s="3">
        <v>0</v>
      </c>
      <c r="AK2912" s="3">
        <v>0</v>
      </c>
      <c r="AL2912" s="3">
        <v>0</v>
      </c>
      <c r="AM2912" s="3">
        <v>0</v>
      </c>
      <c r="AN2912" s="3">
        <v>0</v>
      </c>
    </row>
    <row r="2913" spans="1:40" x14ac:dyDescent="0.2">
      <c r="A2913" t="s">
        <v>38</v>
      </c>
      <c r="B2913" t="s">
        <v>126</v>
      </c>
      <c r="C2913" t="s">
        <v>185</v>
      </c>
      <c r="D2913" t="s">
        <v>323</v>
      </c>
      <c r="E2913" s="5">
        <v>0</v>
      </c>
      <c r="F2913" s="5">
        <v>0</v>
      </c>
      <c r="G2913" s="4">
        <v>1657282.26422617</v>
      </c>
      <c r="H2913" s="4">
        <f t="shared" si="683"/>
        <v>43957201286348.242</v>
      </c>
      <c r="I2913" s="4">
        <f t="shared" si="684"/>
        <v>3.770217884050937E-8</v>
      </c>
      <c r="J2913" s="1">
        <v>83.849998474121094</v>
      </c>
      <c r="K2913" s="1">
        <f t="shared" si="676"/>
        <v>19.768087747946741</v>
      </c>
      <c r="L2913" s="3">
        <v>83.849998474121094</v>
      </c>
      <c r="M2913" s="3">
        <f t="shared" si="685"/>
        <v>0</v>
      </c>
      <c r="N2913" s="6">
        <f t="shared" si="677"/>
        <v>19.768087747946741</v>
      </c>
      <c r="O2913" s="3">
        <f t="shared" si="678"/>
        <v>0</v>
      </c>
      <c r="P2913" s="3">
        <v>12</v>
      </c>
      <c r="Q2913" s="3">
        <f t="shared" si="679"/>
        <v>839.95803311523798</v>
      </c>
      <c r="R2913" s="3">
        <f t="shared" si="686"/>
        <v>2.3534613598051819E-2</v>
      </c>
      <c r="S2913" s="4">
        <v>84.315788269042969</v>
      </c>
      <c r="T2913" s="4">
        <f t="shared" si="680"/>
        <v>20.099358514901631</v>
      </c>
      <c r="U2913" s="4">
        <v>13</v>
      </c>
      <c r="V2913" s="4">
        <f t="shared" si="681"/>
        <v>894.88410833142484</v>
      </c>
      <c r="W2913" s="4">
        <f t="shared" si="687"/>
        <v>2.2460292151548336E-2</v>
      </c>
      <c r="X2913" s="1">
        <v>1</v>
      </c>
      <c r="Y2913" s="1">
        <v>84</v>
      </c>
      <c r="Z2913" s="1">
        <f t="shared" si="682"/>
        <v>0.84488903963802742</v>
      </c>
      <c r="AA2913" s="1">
        <f t="shared" si="688"/>
        <v>0.66056738844475738</v>
      </c>
      <c r="AB2913" s="2">
        <v>0</v>
      </c>
      <c r="AC2913" s="2">
        <v>73</v>
      </c>
      <c r="AD2913" s="2">
        <f t="shared" si="689"/>
        <v>0.69977036749548926</v>
      </c>
      <c r="AE2913" s="2">
        <f t="shared" si="690"/>
        <v>0</v>
      </c>
      <c r="AF2913" s="3">
        <v>0</v>
      </c>
      <c r="AG2913" s="3">
        <v>1</v>
      </c>
      <c r="AH2913" s="3">
        <v>0</v>
      </c>
      <c r="AI2913" s="3">
        <v>0</v>
      </c>
      <c r="AJ2913" s="3">
        <v>1</v>
      </c>
      <c r="AK2913" s="3">
        <v>0</v>
      </c>
      <c r="AL2913" s="3">
        <v>1</v>
      </c>
      <c r="AM2913" s="3">
        <v>0</v>
      </c>
      <c r="AN2913" s="3">
        <v>1</v>
      </c>
    </row>
    <row r="2914" spans="1:40" x14ac:dyDescent="0.2">
      <c r="A2914" t="s">
        <v>38</v>
      </c>
      <c r="B2914" t="s">
        <v>126</v>
      </c>
      <c r="C2914" t="s">
        <v>43</v>
      </c>
      <c r="D2914" t="s">
        <v>131</v>
      </c>
      <c r="E2914" s="5">
        <v>0</v>
      </c>
      <c r="F2914" s="5">
        <v>0</v>
      </c>
      <c r="G2914" s="4">
        <v>28292355.894641601</v>
      </c>
      <c r="H2914" s="4">
        <f t="shared" si="683"/>
        <v>43957201286348.242</v>
      </c>
      <c r="I2914" s="4">
        <f t="shared" si="684"/>
        <v>6.4363415018936477E-7</v>
      </c>
      <c r="J2914" s="1">
        <v>60.5</v>
      </c>
      <c r="K2914" s="1">
        <f t="shared" si="676"/>
        <v>19.119615325166354</v>
      </c>
      <c r="L2914" s="3">
        <v>60.5</v>
      </c>
      <c r="M2914" s="3">
        <f t="shared" si="685"/>
        <v>0</v>
      </c>
      <c r="N2914" s="6">
        <f t="shared" si="677"/>
        <v>19.119615325166354</v>
      </c>
      <c r="O2914" s="3">
        <f t="shared" si="678"/>
        <v>0</v>
      </c>
      <c r="P2914" s="3">
        <v>13</v>
      </c>
      <c r="Q2914" s="3">
        <f t="shared" si="679"/>
        <v>839.95803311523798</v>
      </c>
      <c r="R2914" s="3">
        <f t="shared" si="686"/>
        <v>2.2762584047509478E-2</v>
      </c>
      <c r="S2914" s="4">
        <v>62.157894134521484</v>
      </c>
      <c r="T2914" s="4">
        <f t="shared" si="680"/>
        <v>20.734898018423856</v>
      </c>
      <c r="U2914" s="4">
        <v>12</v>
      </c>
      <c r="V2914" s="4">
        <f t="shared" si="681"/>
        <v>894.88410833142484</v>
      </c>
      <c r="W2914" s="4">
        <f t="shared" si="687"/>
        <v>2.3170484116748425E-2</v>
      </c>
      <c r="X2914" s="1">
        <v>1</v>
      </c>
      <c r="Y2914" s="1">
        <v>84</v>
      </c>
      <c r="Z2914" s="1">
        <f t="shared" si="682"/>
        <v>0.84488903963802742</v>
      </c>
      <c r="AA2914" s="1">
        <f t="shared" si="688"/>
        <v>0.75899821858560468</v>
      </c>
      <c r="AB2914" s="2">
        <v>1</v>
      </c>
      <c r="AC2914" s="2">
        <v>73</v>
      </c>
      <c r="AD2914" s="2">
        <f t="shared" si="689"/>
        <v>0.69977036749548926</v>
      </c>
      <c r="AE2914" s="2">
        <f t="shared" si="690"/>
        <v>0.75899821858560468</v>
      </c>
      <c r="AF2914" s="3">
        <v>0</v>
      </c>
      <c r="AG2914" s="3">
        <v>0</v>
      </c>
      <c r="AH2914" s="3">
        <v>0</v>
      </c>
      <c r="AI2914" s="3">
        <v>0</v>
      </c>
      <c r="AJ2914" s="3">
        <v>0</v>
      </c>
      <c r="AK2914" s="3">
        <v>0</v>
      </c>
      <c r="AL2914" s="3">
        <v>0</v>
      </c>
      <c r="AM2914" s="3">
        <v>0</v>
      </c>
      <c r="AN2914" s="3">
        <v>0</v>
      </c>
    </row>
    <row r="2915" spans="1:40" x14ac:dyDescent="0.2">
      <c r="A2915" t="s">
        <v>38</v>
      </c>
      <c r="B2915" t="s">
        <v>126</v>
      </c>
      <c r="C2915" t="s">
        <v>4</v>
      </c>
      <c r="D2915" t="s">
        <v>92</v>
      </c>
      <c r="E2915" s="5">
        <v>0</v>
      </c>
      <c r="F2915" s="5">
        <v>0</v>
      </c>
      <c r="G2915" s="4">
        <v>71196482.886830404</v>
      </c>
      <c r="H2915" s="4">
        <f t="shared" si="683"/>
        <v>43957201286348.242</v>
      </c>
      <c r="I2915" s="4">
        <f t="shared" si="684"/>
        <v>1.6196773407624077E-6</v>
      </c>
      <c r="J2915" s="1">
        <v>51.150001525878906</v>
      </c>
      <c r="K2915" s="1">
        <f t="shared" si="676"/>
        <v>15.716160493044081</v>
      </c>
      <c r="L2915" s="3">
        <v>51.150001525878906</v>
      </c>
      <c r="M2915" s="3">
        <f t="shared" si="685"/>
        <v>0</v>
      </c>
      <c r="N2915" s="6">
        <f t="shared" si="677"/>
        <v>15.716160493044081</v>
      </c>
      <c r="O2915" s="3">
        <f t="shared" si="678"/>
        <v>0</v>
      </c>
      <c r="P2915" s="3">
        <v>14</v>
      </c>
      <c r="Q2915" s="3">
        <f t="shared" si="679"/>
        <v>839.95803311523798</v>
      </c>
      <c r="R2915" s="3">
        <f t="shared" si="686"/>
        <v>1.8710649667526787E-2</v>
      </c>
      <c r="S2915" s="4">
        <v>53.842105865478516</v>
      </c>
      <c r="T2915" s="4">
        <f t="shared" si="680"/>
        <v>18.330555024320464</v>
      </c>
      <c r="U2915" s="4">
        <v>14</v>
      </c>
      <c r="V2915" s="4">
        <f t="shared" si="681"/>
        <v>894.88410833142484</v>
      </c>
      <c r="W2915" s="4">
        <f t="shared" si="687"/>
        <v>2.0483719460052865E-2</v>
      </c>
      <c r="X2915" s="1">
        <v>1</v>
      </c>
      <c r="Y2915" s="1">
        <v>84</v>
      </c>
      <c r="Z2915" s="1">
        <f t="shared" si="682"/>
        <v>0.84488903963802742</v>
      </c>
      <c r="AA2915" s="1">
        <f t="shared" si="688"/>
        <v>0.77926217684329246</v>
      </c>
      <c r="AB2915" s="2">
        <v>1</v>
      </c>
      <c r="AC2915" s="2">
        <v>73</v>
      </c>
      <c r="AD2915" s="2">
        <f t="shared" si="689"/>
        <v>0.69977036749548926</v>
      </c>
      <c r="AE2915" s="2">
        <f t="shared" si="690"/>
        <v>0.74585395779435537</v>
      </c>
      <c r="AF2915" s="3">
        <v>0</v>
      </c>
      <c r="AG2915" s="3">
        <v>0</v>
      </c>
      <c r="AH2915" s="3">
        <v>0</v>
      </c>
      <c r="AI2915" s="3">
        <v>0</v>
      </c>
      <c r="AJ2915" s="3">
        <v>0</v>
      </c>
      <c r="AK2915" s="3">
        <v>0</v>
      </c>
      <c r="AL2915" s="3">
        <v>0</v>
      </c>
      <c r="AM2915" s="3">
        <v>0</v>
      </c>
      <c r="AN2915" s="3">
        <v>0</v>
      </c>
    </row>
    <row r="2916" spans="1:40" x14ac:dyDescent="0.2">
      <c r="A2916" t="s">
        <v>38</v>
      </c>
      <c r="B2916" t="s">
        <v>126</v>
      </c>
      <c r="C2916" t="s">
        <v>66</v>
      </c>
      <c r="D2916" t="s">
        <v>154</v>
      </c>
      <c r="E2916" s="5">
        <v>0</v>
      </c>
      <c r="F2916" s="5">
        <v>0</v>
      </c>
      <c r="G2916" s="4">
        <v>7142417.2603273699</v>
      </c>
      <c r="H2916" s="4">
        <f t="shared" si="683"/>
        <v>43957201286348.242</v>
      </c>
      <c r="I2916" s="4">
        <f t="shared" si="684"/>
        <v>1.6248571454310457E-7</v>
      </c>
      <c r="J2916" s="1">
        <v>65.375</v>
      </c>
      <c r="K2916" s="1">
        <f t="shared" si="676"/>
        <v>15.246617339597064</v>
      </c>
      <c r="L2916" s="3">
        <v>65.375</v>
      </c>
      <c r="M2916" s="3">
        <f t="shared" si="685"/>
        <v>0</v>
      </c>
      <c r="N2916" s="6">
        <f t="shared" si="677"/>
        <v>15.246617339597064</v>
      </c>
      <c r="O2916" s="3">
        <f t="shared" si="678"/>
        <v>0</v>
      </c>
      <c r="P2916" s="3">
        <v>15</v>
      </c>
      <c r="Q2916" s="3">
        <f t="shared" si="679"/>
        <v>839.95803311523798</v>
      </c>
      <c r="R2916" s="3">
        <f t="shared" si="686"/>
        <v>1.815164179459107E-2</v>
      </c>
      <c r="S2916" s="4">
        <v>66.184211730957031</v>
      </c>
      <c r="T2916" s="4">
        <f t="shared" si="680"/>
        <v>15.819822155467316</v>
      </c>
      <c r="U2916" s="4">
        <v>15</v>
      </c>
      <c r="V2916" s="4">
        <f t="shared" si="681"/>
        <v>894.88410833142484</v>
      </c>
      <c r="W2916" s="4">
        <f t="shared" si="687"/>
        <v>1.7678068040524825E-2</v>
      </c>
      <c r="X2916" s="1">
        <v>0</v>
      </c>
      <c r="Y2916" s="1">
        <v>84</v>
      </c>
      <c r="Z2916" s="1">
        <f t="shared" si="682"/>
        <v>0.84488903963802742</v>
      </c>
      <c r="AA2916" s="1">
        <f t="shared" si="688"/>
        <v>0</v>
      </c>
      <c r="AB2916" s="2">
        <v>0</v>
      </c>
      <c r="AC2916" s="2">
        <v>73</v>
      </c>
      <c r="AD2916" s="2">
        <f t="shared" si="689"/>
        <v>0.69977036749548926</v>
      </c>
      <c r="AE2916" s="2">
        <f t="shared" si="690"/>
        <v>0</v>
      </c>
      <c r="AF2916" s="3">
        <v>0</v>
      </c>
      <c r="AG2916" s="3">
        <v>0</v>
      </c>
      <c r="AH2916" s="3">
        <v>0</v>
      </c>
      <c r="AI2916" s="3">
        <v>0</v>
      </c>
      <c r="AJ2916" s="3">
        <v>0</v>
      </c>
      <c r="AK2916" s="3">
        <v>0</v>
      </c>
      <c r="AL2916" s="3">
        <v>0</v>
      </c>
      <c r="AM2916" s="3">
        <v>0</v>
      </c>
      <c r="AN2916" s="3">
        <v>0</v>
      </c>
    </row>
    <row r="2917" spans="1:40" x14ac:dyDescent="0.2">
      <c r="A2917" t="s">
        <v>38</v>
      </c>
      <c r="B2917" t="s">
        <v>126</v>
      </c>
      <c r="C2917" t="s">
        <v>79</v>
      </c>
      <c r="D2917" t="s">
        <v>167</v>
      </c>
      <c r="E2917" s="5">
        <v>0</v>
      </c>
      <c r="F2917" s="5">
        <v>0</v>
      </c>
      <c r="G2917" s="4">
        <v>1001695.843639</v>
      </c>
      <c r="H2917" s="4">
        <f t="shared" si="683"/>
        <v>43957201286348.242</v>
      </c>
      <c r="I2917" s="4">
        <f t="shared" si="684"/>
        <v>2.2787980452024273E-8</v>
      </c>
      <c r="J2917" s="1">
        <v>76.449996948242188</v>
      </c>
      <c r="K2917" s="1">
        <f t="shared" si="676"/>
        <v>12.667795096628653</v>
      </c>
      <c r="L2917" s="3">
        <v>76.449996948242188</v>
      </c>
      <c r="M2917" s="3">
        <f t="shared" si="685"/>
        <v>0</v>
      </c>
      <c r="N2917" s="6">
        <f t="shared" si="677"/>
        <v>12.667795096628653</v>
      </c>
      <c r="O2917" s="3">
        <f t="shared" si="678"/>
        <v>0</v>
      </c>
      <c r="P2917" s="3">
        <v>16</v>
      </c>
      <c r="Q2917" s="3">
        <f t="shared" si="679"/>
        <v>839.95803311523798</v>
      </c>
      <c r="R2917" s="3">
        <f t="shared" si="686"/>
        <v>1.5081461926908788E-2</v>
      </c>
      <c r="S2917" s="4">
        <v>76.421051025390625</v>
      </c>
      <c r="T2917" s="4">
        <f t="shared" si="680"/>
        <v>12.653411490994351</v>
      </c>
      <c r="U2917" s="4">
        <v>17</v>
      </c>
      <c r="V2917" s="4">
        <f t="shared" si="681"/>
        <v>894.88410833142484</v>
      </c>
      <c r="W2917" s="4">
        <f t="shared" si="687"/>
        <v>1.4139720856801824E-2</v>
      </c>
      <c r="X2917" s="1">
        <v>1</v>
      </c>
      <c r="Y2917" s="1">
        <v>84</v>
      </c>
      <c r="Z2917" s="1">
        <f t="shared" si="682"/>
        <v>0.84488903963802742</v>
      </c>
      <c r="AA2917" s="1">
        <f t="shared" si="688"/>
        <v>0.75807040914231616</v>
      </c>
      <c r="AB2917" s="2">
        <v>1</v>
      </c>
      <c r="AC2917" s="2">
        <v>73</v>
      </c>
      <c r="AD2917" s="2">
        <f t="shared" si="689"/>
        <v>0.69977036749548926</v>
      </c>
      <c r="AE2917" s="2">
        <f t="shared" si="690"/>
        <v>0.75807040914231616</v>
      </c>
      <c r="AF2917" s="3">
        <v>0</v>
      </c>
      <c r="AG2917" s="3">
        <v>0</v>
      </c>
      <c r="AH2917" s="3">
        <v>1</v>
      </c>
      <c r="AI2917" s="3">
        <v>0</v>
      </c>
      <c r="AJ2917" s="3">
        <v>1</v>
      </c>
      <c r="AK2917" s="3">
        <v>0</v>
      </c>
      <c r="AL2917" s="3">
        <v>1</v>
      </c>
      <c r="AM2917" s="3">
        <v>0</v>
      </c>
      <c r="AN2917" s="3">
        <v>1</v>
      </c>
    </row>
    <row r="2918" spans="1:40" x14ac:dyDescent="0.2">
      <c r="A2918" t="s">
        <v>38</v>
      </c>
      <c r="B2918" t="s">
        <v>126</v>
      </c>
      <c r="C2918" t="s">
        <v>37</v>
      </c>
      <c r="D2918" t="s">
        <v>125</v>
      </c>
      <c r="E2918" s="5">
        <v>0</v>
      </c>
      <c r="F2918" s="5">
        <v>0</v>
      </c>
      <c r="G2918" s="4">
        <v>31855279.342728801</v>
      </c>
      <c r="H2918" s="4">
        <f t="shared" si="683"/>
        <v>43957201286348.242</v>
      </c>
      <c r="I2918" s="4">
        <f t="shared" si="684"/>
        <v>7.246885245312939E-7</v>
      </c>
      <c r="J2918" s="1">
        <v>51.900001525878906</v>
      </c>
      <c r="K2918" s="1">
        <f t="shared" si="676"/>
        <v>12.557000357554461</v>
      </c>
      <c r="L2918" s="3">
        <v>51.900001525878906</v>
      </c>
      <c r="M2918" s="3">
        <f t="shared" si="685"/>
        <v>0</v>
      </c>
      <c r="N2918" s="6">
        <f t="shared" si="677"/>
        <v>12.557000357554461</v>
      </c>
      <c r="O2918" s="3">
        <f t="shared" si="678"/>
        <v>0</v>
      </c>
      <c r="P2918" s="3">
        <v>17</v>
      </c>
      <c r="Q2918" s="3">
        <f t="shared" si="679"/>
        <v>839.95803311523798</v>
      </c>
      <c r="R2918" s="3">
        <f t="shared" si="686"/>
        <v>1.4949556837956575E-2</v>
      </c>
      <c r="S2918" s="4">
        <v>54.578948974609375</v>
      </c>
      <c r="T2918" s="4">
        <f t="shared" si="680"/>
        <v>14.603578833237279</v>
      </c>
      <c r="U2918" s="4">
        <v>16</v>
      </c>
      <c r="V2918" s="4">
        <f t="shared" si="681"/>
        <v>894.88410833142484</v>
      </c>
      <c r="W2918" s="4">
        <f t="shared" si="687"/>
        <v>1.6318960966316288E-2</v>
      </c>
      <c r="X2918" s="1">
        <v>1</v>
      </c>
      <c r="Y2918" s="1">
        <v>84</v>
      </c>
      <c r="Z2918" s="1">
        <f t="shared" si="682"/>
        <v>0.84488903963802742</v>
      </c>
      <c r="AA2918" s="1">
        <f t="shared" si="688"/>
        <v>0.74615110299884657</v>
      </c>
      <c r="AB2918" s="2">
        <v>1</v>
      </c>
      <c r="AC2918" s="2">
        <v>73</v>
      </c>
      <c r="AD2918" s="2">
        <f t="shared" si="689"/>
        <v>0.69977036749548926</v>
      </c>
      <c r="AE2918" s="2">
        <f t="shared" si="690"/>
        <v>0.74615110299884657</v>
      </c>
      <c r="AF2918" s="3">
        <v>0</v>
      </c>
      <c r="AG2918" s="3">
        <v>0</v>
      </c>
      <c r="AH2918" s="3">
        <v>0</v>
      </c>
      <c r="AI2918" s="3">
        <v>0</v>
      </c>
      <c r="AJ2918" s="3">
        <v>0</v>
      </c>
      <c r="AK2918" s="3">
        <v>0</v>
      </c>
      <c r="AL2918" s="3">
        <v>0</v>
      </c>
      <c r="AM2918" s="3">
        <v>0</v>
      </c>
      <c r="AN2918" s="3">
        <v>0</v>
      </c>
    </row>
    <row r="2919" spans="1:40" x14ac:dyDescent="0.2">
      <c r="A2919" t="s">
        <v>38</v>
      </c>
      <c r="B2919" t="s">
        <v>126</v>
      </c>
      <c r="C2919" t="s">
        <v>71</v>
      </c>
      <c r="D2919" t="s">
        <v>159</v>
      </c>
      <c r="E2919" s="5">
        <v>0</v>
      </c>
      <c r="F2919" s="5">
        <v>0</v>
      </c>
      <c r="G2919" s="4">
        <v>2076002.6933671599</v>
      </c>
      <c r="H2919" s="4">
        <f t="shared" si="683"/>
        <v>43957201286348.242</v>
      </c>
      <c r="I2919" s="4">
        <f t="shared" si="684"/>
        <v>4.7227817800399921E-8</v>
      </c>
      <c r="J2919" s="1">
        <v>69.875</v>
      </c>
      <c r="K2919" s="1">
        <f t="shared" si="676"/>
        <v>12.331940549461979</v>
      </c>
      <c r="L2919" s="3">
        <v>69.875</v>
      </c>
      <c r="M2919" s="3">
        <f t="shared" si="685"/>
        <v>0</v>
      </c>
      <c r="N2919" s="6">
        <f t="shared" si="677"/>
        <v>12.331940549461979</v>
      </c>
      <c r="O2919" s="3">
        <f t="shared" si="678"/>
        <v>0</v>
      </c>
      <c r="P2919" s="3">
        <v>18</v>
      </c>
      <c r="Q2919" s="3">
        <f t="shared" si="679"/>
        <v>839.95803311523798</v>
      </c>
      <c r="R2919" s="3">
        <f t="shared" si="686"/>
        <v>1.4681615108465901E-2</v>
      </c>
      <c r="S2919" s="4">
        <v>69.605262756347656</v>
      </c>
      <c r="T2919" s="4">
        <f t="shared" si="680"/>
        <v>12.189676818732005</v>
      </c>
      <c r="U2919" s="4">
        <v>19</v>
      </c>
      <c r="V2919" s="4">
        <f t="shared" si="681"/>
        <v>894.88410833142484</v>
      </c>
      <c r="W2919" s="4">
        <f t="shared" si="687"/>
        <v>1.362151445672728E-2</v>
      </c>
      <c r="X2919" s="1">
        <v>1</v>
      </c>
      <c r="Y2919" s="1">
        <v>84</v>
      </c>
      <c r="Z2919" s="1">
        <f t="shared" si="682"/>
        <v>0.84488903963802742</v>
      </c>
      <c r="AA2919" s="1">
        <f t="shared" si="688"/>
        <v>0.55891180087306325</v>
      </c>
      <c r="AB2919" s="2">
        <v>1</v>
      </c>
      <c r="AC2919" s="2">
        <v>73</v>
      </c>
      <c r="AD2919" s="2">
        <f t="shared" si="689"/>
        <v>0.69977036749548926</v>
      </c>
      <c r="AE2919" s="2">
        <f t="shared" si="690"/>
        <v>0.55891180087306325</v>
      </c>
      <c r="AF2919" s="3">
        <v>0</v>
      </c>
      <c r="AG2919" s="3">
        <v>0</v>
      </c>
      <c r="AH2919" s="3">
        <v>0</v>
      </c>
      <c r="AI2919" s="3">
        <v>0</v>
      </c>
      <c r="AJ2919" s="3">
        <v>0</v>
      </c>
      <c r="AK2919" s="3">
        <v>0</v>
      </c>
      <c r="AL2919" s="3">
        <v>0</v>
      </c>
      <c r="AM2919" s="3">
        <v>0</v>
      </c>
      <c r="AN2919" s="3">
        <v>0</v>
      </c>
    </row>
    <row r="2920" spans="1:40" x14ac:dyDescent="0.2">
      <c r="A2920" t="s">
        <v>38</v>
      </c>
      <c r="B2920" t="s">
        <v>126</v>
      </c>
      <c r="C2920" t="s">
        <v>6</v>
      </c>
      <c r="D2920" t="s">
        <v>94</v>
      </c>
      <c r="E2920" s="5">
        <v>0</v>
      </c>
      <c r="F2920" s="5">
        <v>0</v>
      </c>
      <c r="G2920" s="4">
        <v>770996.60884378396</v>
      </c>
      <c r="H2920" s="4">
        <f t="shared" si="683"/>
        <v>43957201286348.242</v>
      </c>
      <c r="I2920" s="4">
        <f t="shared" si="684"/>
        <v>1.7539711043506128E-8</v>
      </c>
      <c r="J2920" s="1">
        <v>77.800003051757813</v>
      </c>
      <c r="K2920" s="1">
        <f t="shared" si="676"/>
        <v>12.235253922765738</v>
      </c>
      <c r="L2920" s="3">
        <v>77.800003051757813</v>
      </c>
      <c r="M2920" s="3">
        <f t="shared" si="685"/>
        <v>0</v>
      </c>
      <c r="N2920" s="6">
        <f t="shared" si="677"/>
        <v>12.235253922765738</v>
      </c>
      <c r="O2920" s="3">
        <f t="shared" si="678"/>
        <v>0</v>
      </c>
      <c r="P2920" s="3">
        <v>19</v>
      </c>
      <c r="Q2920" s="3">
        <f t="shared" si="679"/>
        <v>839.95803311523798</v>
      </c>
      <c r="R2920" s="3">
        <f t="shared" si="686"/>
        <v>1.4566506230540595E-2</v>
      </c>
      <c r="S2920" s="4">
        <v>77.947364807128906</v>
      </c>
      <c r="T2920" s="4">
        <f t="shared" si="680"/>
        <v>12.304910439874755</v>
      </c>
      <c r="U2920" s="4">
        <v>18</v>
      </c>
      <c r="V2920" s="4">
        <f t="shared" si="681"/>
        <v>894.88410833142484</v>
      </c>
      <c r="W2920" s="4">
        <f t="shared" si="687"/>
        <v>1.3750283780117781E-2</v>
      </c>
      <c r="X2920" s="1">
        <v>1</v>
      </c>
      <c r="Y2920" s="1">
        <v>84</v>
      </c>
      <c r="Z2920" s="1">
        <f t="shared" si="682"/>
        <v>0.84488903963802742</v>
      </c>
      <c r="AA2920" s="1">
        <f t="shared" si="688"/>
        <v>0.57568922361519836</v>
      </c>
      <c r="AB2920" s="2">
        <v>0</v>
      </c>
      <c r="AC2920" s="2">
        <v>73</v>
      </c>
      <c r="AD2920" s="2">
        <f t="shared" si="689"/>
        <v>0.69977036749548926</v>
      </c>
      <c r="AE2920" s="2">
        <f t="shared" si="690"/>
        <v>0</v>
      </c>
      <c r="AF2920" s="3">
        <v>0</v>
      </c>
      <c r="AG2920" s="3">
        <v>1</v>
      </c>
      <c r="AH2920" s="3">
        <v>0</v>
      </c>
      <c r="AI2920" s="3">
        <v>1</v>
      </c>
      <c r="AJ2920" s="3">
        <v>0</v>
      </c>
      <c r="AK2920" s="3">
        <v>0</v>
      </c>
      <c r="AL2920" s="3">
        <v>1</v>
      </c>
      <c r="AM2920" s="3">
        <v>0</v>
      </c>
      <c r="AN2920" s="3">
        <v>1</v>
      </c>
    </row>
    <row r="2921" spans="1:40" x14ac:dyDescent="0.2">
      <c r="A2921" t="s">
        <v>38</v>
      </c>
      <c r="B2921" t="s">
        <v>126</v>
      </c>
      <c r="C2921" t="s">
        <v>81</v>
      </c>
      <c r="D2921" t="s">
        <v>169</v>
      </c>
      <c r="E2921" s="5">
        <v>0</v>
      </c>
      <c r="F2921" s="5">
        <v>0</v>
      </c>
      <c r="G2921" s="4">
        <v>1718679.80456687</v>
      </c>
      <c r="H2921" s="4">
        <f t="shared" si="683"/>
        <v>43957201286348.242</v>
      </c>
      <c r="I2921" s="4">
        <f t="shared" si="684"/>
        <v>3.9098936107668877E-8</v>
      </c>
      <c r="J2921" s="1">
        <v>67.974998474121094</v>
      </c>
      <c r="K2921" s="1">
        <f t="shared" si="676"/>
        <v>10.660296062915345</v>
      </c>
      <c r="L2921" s="3">
        <v>67.974998474121094</v>
      </c>
      <c r="M2921" s="3">
        <f t="shared" si="685"/>
        <v>0</v>
      </c>
      <c r="N2921" s="6">
        <f t="shared" si="677"/>
        <v>10.660296062915345</v>
      </c>
      <c r="O2921" s="3">
        <f t="shared" si="678"/>
        <v>0</v>
      </c>
      <c r="P2921" s="3">
        <v>20</v>
      </c>
      <c r="Q2921" s="3">
        <f t="shared" si="679"/>
        <v>839.95803311523798</v>
      </c>
      <c r="R2921" s="3">
        <f t="shared" si="686"/>
        <v>1.2691462719129453E-2</v>
      </c>
      <c r="S2921" s="4">
        <v>67.605262756347656</v>
      </c>
      <c r="T2921" s="4">
        <f t="shared" si="680"/>
        <v>10.487287210095685</v>
      </c>
      <c r="U2921" s="4">
        <v>22</v>
      </c>
      <c r="V2921" s="4">
        <f t="shared" si="681"/>
        <v>894.88410833142484</v>
      </c>
      <c r="W2921" s="4">
        <f t="shared" si="687"/>
        <v>1.1719156829871501E-2</v>
      </c>
      <c r="X2921" s="1">
        <v>0</v>
      </c>
      <c r="Y2921" s="1">
        <v>84</v>
      </c>
      <c r="Z2921" s="1">
        <f t="shared" si="682"/>
        <v>0.84488903963802742</v>
      </c>
      <c r="AA2921" s="1">
        <f t="shared" si="688"/>
        <v>0</v>
      </c>
      <c r="AB2921" s="2">
        <v>0</v>
      </c>
      <c r="AC2921" s="2">
        <v>73</v>
      </c>
      <c r="AD2921" s="2">
        <f t="shared" si="689"/>
        <v>0.69977036749548926</v>
      </c>
      <c r="AE2921" s="2">
        <f t="shared" si="690"/>
        <v>0</v>
      </c>
      <c r="AF2921" s="3">
        <v>0</v>
      </c>
      <c r="AG2921" s="3">
        <v>0</v>
      </c>
      <c r="AH2921" s="3">
        <v>1</v>
      </c>
      <c r="AI2921" s="3">
        <v>0</v>
      </c>
      <c r="AJ2921" s="3">
        <v>1</v>
      </c>
      <c r="AK2921" s="3">
        <v>0</v>
      </c>
      <c r="AL2921" s="3">
        <v>1</v>
      </c>
      <c r="AM2921" s="3">
        <v>0</v>
      </c>
      <c r="AN2921" s="3">
        <v>1</v>
      </c>
    </row>
    <row r="2922" spans="1:40" x14ac:dyDescent="0.2">
      <c r="A2922" t="s">
        <v>38</v>
      </c>
      <c r="B2922" t="s">
        <v>126</v>
      </c>
      <c r="C2922" t="s">
        <v>39</v>
      </c>
      <c r="D2922" t="s">
        <v>127</v>
      </c>
      <c r="E2922" s="5">
        <v>0</v>
      </c>
      <c r="F2922" s="5">
        <v>1</v>
      </c>
      <c r="G2922" s="4">
        <v>21613774.658143599</v>
      </c>
      <c r="H2922" s="4">
        <f t="shared" si="683"/>
        <v>43957201286348.242</v>
      </c>
      <c r="I2922" s="4">
        <f t="shared" si="684"/>
        <v>4.9170042736219823E-7</v>
      </c>
      <c r="J2922" s="1">
        <v>50.650001525878906</v>
      </c>
      <c r="K2922" s="1">
        <f t="shared" si="676"/>
        <v>10.255856059793297</v>
      </c>
      <c r="L2922" s="3">
        <v>50.650001525878906</v>
      </c>
      <c r="M2922" s="3">
        <f t="shared" si="685"/>
        <v>0</v>
      </c>
      <c r="N2922" s="6">
        <f t="shared" si="677"/>
        <v>10.255856059793297</v>
      </c>
      <c r="O2922" s="3">
        <f t="shared" si="678"/>
        <v>0</v>
      </c>
      <c r="P2922" s="3">
        <v>21</v>
      </c>
      <c r="Q2922" s="3">
        <f t="shared" si="679"/>
        <v>839.95803311523798</v>
      </c>
      <c r="R2922" s="3">
        <f t="shared" si="686"/>
        <v>1.2209962468906165E-2</v>
      </c>
      <c r="S2922" s="4">
        <v>53.315788269042969</v>
      </c>
      <c r="T2922" s="4">
        <f t="shared" si="680"/>
        <v>11.961923822965488</v>
      </c>
      <c r="U2922" s="4">
        <v>20</v>
      </c>
      <c r="V2922" s="4">
        <f t="shared" si="681"/>
        <v>894.88410833142484</v>
      </c>
      <c r="W2922" s="4">
        <f t="shared" si="687"/>
        <v>1.3367008880367031E-2</v>
      </c>
      <c r="X2922" s="1">
        <v>1</v>
      </c>
      <c r="Y2922" s="1">
        <v>84</v>
      </c>
      <c r="Z2922" s="1">
        <f t="shared" si="682"/>
        <v>0.84488903963802742</v>
      </c>
      <c r="AA2922" s="1">
        <f t="shared" si="688"/>
        <v>0.80637572903898103</v>
      </c>
      <c r="AB2922" s="2">
        <v>1</v>
      </c>
      <c r="AC2922" s="2">
        <v>73</v>
      </c>
      <c r="AD2922" s="2">
        <f t="shared" si="689"/>
        <v>0.69977036749548926</v>
      </c>
      <c r="AE2922" s="2">
        <f t="shared" si="690"/>
        <v>0.80637572903898103</v>
      </c>
      <c r="AF2922" s="3">
        <v>0</v>
      </c>
      <c r="AG2922" s="3">
        <v>0</v>
      </c>
      <c r="AH2922" s="3">
        <v>0</v>
      </c>
      <c r="AI2922" s="3">
        <v>0</v>
      </c>
      <c r="AJ2922" s="3">
        <v>0</v>
      </c>
      <c r="AK2922" s="3">
        <v>0</v>
      </c>
      <c r="AL2922" s="3">
        <v>0</v>
      </c>
      <c r="AM2922" s="3">
        <v>0</v>
      </c>
      <c r="AN2922" s="3">
        <v>0</v>
      </c>
    </row>
    <row r="2923" spans="1:40" x14ac:dyDescent="0.2">
      <c r="A2923" t="s">
        <v>38</v>
      </c>
      <c r="B2923" t="s">
        <v>126</v>
      </c>
      <c r="C2923" t="s">
        <v>76</v>
      </c>
      <c r="D2923" t="s">
        <v>164</v>
      </c>
      <c r="E2923" s="5">
        <v>0</v>
      </c>
      <c r="F2923" s="5">
        <v>0</v>
      </c>
      <c r="G2923" s="4">
        <v>5359473.0012879297</v>
      </c>
      <c r="H2923" s="4">
        <f t="shared" si="683"/>
        <v>43957201286348.242</v>
      </c>
      <c r="I2923" s="4">
        <f t="shared" si="684"/>
        <v>1.2192480058898604E-7</v>
      </c>
      <c r="J2923" s="1">
        <v>59.025001525878906</v>
      </c>
      <c r="K2923" s="1">
        <f t="shared" si="676"/>
        <v>10.196991068868559</v>
      </c>
      <c r="L2923" s="3">
        <v>59.025001525878906</v>
      </c>
      <c r="M2923" s="3">
        <f t="shared" si="685"/>
        <v>0</v>
      </c>
      <c r="N2923" s="6">
        <f t="shared" si="677"/>
        <v>10.196991068868559</v>
      </c>
      <c r="O2923" s="3">
        <f t="shared" si="678"/>
        <v>0</v>
      </c>
      <c r="P2923" s="3">
        <v>22</v>
      </c>
      <c r="Q2923" s="3">
        <f t="shared" si="679"/>
        <v>839.95803311523798</v>
      </c>
      <c r="R2923" s="3">
        <f t="shared" si="686"/>
        <v>1.2139881597476887E-2</v>
      </c>
      <c r="S2923" s="4">
        <v>62.078948974609375</v>
      </c>
      <c r="T2923" s="4">
        <f t="shared" si="680"/>
        <v>11.863069766969637</v>
      </c>
      <c r="U2923" s="4">
        <v>21</v>
      </c>
      <c r="V2923" s="4">
        <f t="shared" si="681"/>
        <v>894.88410833142484</v>
      </c>
      <c r="W2923" s="4">
        <f t="shared" si="687"/>
        <v>1.325654311717433E-2</v>
      </c>
      <c r="X2923" s="1">
        <v>1</v>
      </c>
      <c r="Y2923" s="1">
        <v>84</v>
      </c>
      <c r="Z2923" s="1">
        <f t="shared" si="682"/>
        <v>0.84488903963802742</v>
      </c>
      <c r="AA2923" s="1">
        <f t="shared" si="688"/>
        <v>0.75915131529108681</v>
      </c>
      <c r="AB2923" s="2">
        <v>1</v>
      </c>
      <c r="AC2923" s="2">
        <v>73</v>
      </c>
      <c r="AD2923" s="2">
        <f t="shared" si="689"/>
        <v>0.69977036749548926</v>
      </c>
      <c r="AE2923" s="2">
        <f t="shared" si="690"/>
        <v>0.72219350023721007</v>
      </c>
      <c r="AF2923" s="3">
        <v>0</v>
      </c>
      <c r="AG2923" s="3">
        <v>1</v>
      </c>
      <c r="AH2923" s="3">
        <v>0</v>
      </c>
      <c r="AI2923" s="3">
        <v>0</v>
      </c>
      <c r="AJ2923" s="3">
        <v>1</v>
      </c>
      <c r="AK2923" s="3">
        <v>0</v>
      </c>
      <c r="AL2923" s="3">
        <v>1</v>
      </c>
      <c r="AM2923" s="3">
        <v>0</v>
      </c>
      <c r="AN2923" s="3">
        <v>1</v>
      </c>
    </row>
    <row r="2924" spans="1:40" x14ac:dyDescent="0.2">
      <c r="A2924" t="s">
        <v>38</v>
      </c>
      <c r="B2924" t="s">
        <v>126</v>
      </c>
      <c r="C2924" t="s">
        <v>11</v>
      </c>
      <c r="D2924" t="s">
        <v>99</v>
      </c>
      <c r="E2924" s="5">
        <v>0</v>
      </c>
      <c r="F2924" s="5">
        <v>0</v>
      </c>
      <c r="G2924" s="4">
        <v>513111.37781689502</v>
      </c>
      <c r="H2924" s="4">
        <f t="shared" si="683"/>
        <v>43957201286348.242</v>
      </c>
      <c r="I2924" s="4">
        <f t="shared" si="684"/>
        <v>1.1672976504449379E-8</v>
      </c>
      <c r="J2924" s="1">
        <v>73.050003051757813</v>
      </c>
      <c r="K2924" s="1">
        <f t="shared" si="676"/>
        <v>8.8427616487612664</v>
      </c>
      <c r="L2924" s="3">
        <v>73.050003051757813</v>
      </c>
      <c r="M2924" s="3">
        <f t="shared" si="685"/>
        <v>0</v>
      </c>
      <c r="N2924" s="6">
        <f t="shared" si="677"/>
        <v>8.8427616487612664</v>
      </c>
      <c r="O2924" s="3">
        <f t="shared" si="678"/>
        <v>0</v>
      </c>
      <c r="P2924" s="3">
        <v>23</v>
      </c>
      <c r="Q2924" s="3">
        <f t="shared" si="679"/>
        <v>839.95803311523798</v>
      </c>
      <c r="R2924" s="3">
        <f t="shared" si="686"/>
        <v>1.0527623167035162E-2</v>
      </c>
      <c r="S2924" s="4">
        <v>75.631576538085938</v>
      </c>
      <c r="T2924" s="4">
        <f t="shared" si="680"/>
        <v>9.8137878152937663</v>
      </c>
      <c r="U2924" s="4">
        <v>24</v>
      </c>
      <c r="V2924" s="4">
        <f t="shared" si="681"/>
        <v>894.88410833142484</v>
      </c>
      <c r="W2924" s="4">
        <f t="shared" si="687"/>
        <v>1.0966546085606854E-2</v>
      </c>
      <c r="X2924" s="1">
        <v>1</v>
      </c>
      <c r="Y2924" s="1">
        <v>84</v>
      </c>
      <c r="Z2924" s="1">
        <f t="shared" si="682"/>
        <v>0.84488903963802742</v>
      </c>
      <c r="AA2924" s="1">
        <f t="shared" si="688"/>
        <v>0.62232020935408783</v>
      </c>
      <c r="AB2924" s="2">
        <v>0</v>
      </c>
      <c r="AC2924" s="2">
        <v>73</v>
      </c>
      <c r="AD2924" s="2">
        <f t="shared" si="689"/>
        <v>0.69977036749548926</v>
      </c>
      <c r="AE2924" s="2">
        <f t="shared" si="690"/>
        <v>0.6496041663835237</v>
      </c>
      <c r="AF2924" s="3">
        <v>1</v>
      </c>
      <c r="AG2924" s="3">
        <v>0</v>
      </c>
      <c r="AH2924" s="3">
        <v>1</v>
      </c>
      <c r="AI2924" s="3">
        <v>0</v>
      </c>
      <c r="AJ2924" s="3">
        <v>1</v>
      </c>
      <c r="AK2924" s="3">
        <v>0</v>
      </c>
      <c r="AL2924" s="3">
        <v>1</v>
      </c>
      <c r="AM2924" s="3">
        <v>0</v>
      </c>
      <c r="AN2924" s="3">
        <v>1</v>
      </c>
    </row>
    <row r="2925" spans="1:40" x14ac:dyDescent="0.2">
      <c r="A2925" t="s">
        <v>38</v>
      </c>
      <c r="B2925" t="s">
        <v>126</v>
      </c>
      <c r="C2925" t="s">
        <v>42</v>
      </c>
      <c r="D2925" t="s">
        <v>130</v>
      </c>
      <c r="E2925" s="5">
        <v>0</v>
      </c>
      <c r="F2925" s="5">
        <v>1</v>
      </c>
      <c r="G2925" s="4">
        <v>15416956.025371499</v>
      </c>
      <c r="H2925" s="4">
        <f t="shared" si="683"/>
        <v>43957201286348.242</v>
      </c>
      <c r="I2925" s="4">
        <f t="shared" si="684"/>
        <v>3.5072651520604275E-7</v>
      </c>
      <c r="J2925" s="1">
        <v>49.474998474121094</v>
      </c>
      <c r="K2925" s="1">
        <f t="shared" si="676"/>
        <v>8.5404397880729341</v>
      </c>
      <c r="L2925" s="3">
        <v>49.474998474121094</v>
      </c>
      <c r="M2925" s="3">
        <f t="shared" si="685"/>
        <v>0</v>
      </c>
      <c r="N2925" s="6">
        <f t="shared" si="677"/>
        <v>8.5404397880729341</v>
      </c>
      <c r="O2925" s="3">
        <f t="shared" si="678"/>
        <v>0</v>
      </c>
      <c r="P2925" s="3">
        <v>24</v>
      </c>
      <c r="Q2925" s="3">
        <f t="shared" si="679"/>
        <v>839.95803311523798</v>
      </c>
      <c r="R2925" s="3">
        <f t="shared" si="686"/>
        <v>1.0167698207966576E-2</v>
      </c>
      <c r="S2925" s="4">
        <v>52.078948974609375</v>
      </c>
      <c r="T2925" s="4">
        <f t="shared" si="680"/>
        <v>9.9611504516325571</v>
      </c>
      <c r="U2925" s="4">
        <v>23</v>
      </c>
      <c r="V2925" s="4">
        <f t="shared" si="681"/>
        <v>894.88410833142484</v>
      </c>
      <c r="W2925" s="4">
        <f t="shared" si="687"/>
        <v>1.1131218399001219E-2</v>
      </c>
      <c r="X2925" s="1">
        <v>1</v>
      </c>
      <c r="Y2925" s="1">
        <v>84</v>
      </c>
      <c r="Z2925" s="1">
        <f t="shared" si="682"/>
        <v>0.84488903963802742</v>
      </c>
      <c r="AA2925" s="1">
        <f t="shared" si="688"/>
        <v>0.85710176773704272</v>
      </c>
      <c r="AB2925" s="2">
        <v>1</v>
      </c>
      <c r="AC2925" s="2">
        <v>73</v>
      </c>
      <c r="AD2925" s="2">
        <f t="shared" si="689"/>
        <v>0.69977036749548926</v>
      </c>
      <c r="AE2925" s="2">
        <f t="shared" si="690"/>
        <v>0.85710176773704272</v>
      </c>
      <c r="AF2925" s="3">
        <v>0</v>
      </c>
      <c r="AG2925" s="3">
        <v>0</v>
      </c>
      <c r="AH2925" s="3">
        <v>0</v>
      </c>
      <c r="AI2925" s="3">
        <v>0</v>
      </c>
      <c r="AJ2925" s="3">
        <v>0</v>
      </c>
      <c r="AK2925" s="3">
        <v>0</v>
      </c>
      <c r="AL2925" s="3">
        <v>0</v>
      </c>
      <c r="AM2925" s="3">
        <v>0</v>
      </c>
      <c r="AN2925" s="3">
        <v>0</v>
      </c>
    </row>
    <row r="2926" spans="1:40" x14ac:dyDescent="0.2">
      <c r="A2926" t="s">
        <v>38</v>
      </c>
      <c r="B2926" t="s">
        <v>126</v>
      </c>
      <c r="C2926" t="s">
        <v>83</v>
      </c>
      <c r="D2926" t="s">
        <v>171</v>
      </c>
      <c r="E2926" s="5">
        <v>0</v>
      </c>
      <c r="F2926" s="5">
        <v>1</v>
      </c>
      <c r="G2926" s="4">
        <v>52707416.188256599</v>
      </c>
      <c r="H2926" s="4">
        <f t="shared" si="683"/>
        <v>43957201286348.242</v>
      </c>
      <c r="I2926" s="4">
        <f t="shared" si="684"/>
        <v>1.1990621478584877E-6</v>
      </c>
      <c r="J2926" s="1">
        <v>42.349998474121094</v>
      </c>
      <c r="K2926" s="1">
        <f t="shared" si="676"/>
        <v>8.0693910355319627</v>
      </c>
      <c r="L2926" s="3">
        <v>42.349998474121094</v>
      </c>
      <c r="M2926" s="3">
        <f t="shared" si="685"/>
        <v>0</v>
      </c>
      <c r="N2926" s="6">
        <f t="shared" si="677"/>
        <v>8.0693910355319627</v>
      </c>
      <c r="O2926" s="3">
        <f t="shared" si="678"/>
        <v>0</v>
      </c>
      <c r="P2926" s="3">
        <v>25</v>
      </c>
      <c r="Q2926" s="3">
        <f t="shared" si="679"/>
        <v>839.95803311523798</v>
      </c>
      <c r="R2926" s="3">
        <f t="shared" si="686"/>
        <v>9.6068978656042962E-3</v>
      </c>
      <c r="S2926" s="4">
        <v>44.578948974609375</v>
      </c>
      <c r="T2926" s="4">
        <f t="shared" si="680"/>
        <v>9.4117425630356806</v>
      </c>
      <c r="U2926" s="4">
        <v>25</v>
      </c>
      <c r="V2926" s="4">
        <f t="shared" si="681"/>
        <v>894.88410833142484</v>
      </c>
      <c r="W2926" s="4">
        <f t="shared" si="687"/>
        <v>1.0517275338126793E-2</v>
      </c>
      <c r="X2926" s="1">
        <v>1</v>
      </c>
      <c r="Y2926" s="1">
        <v>84</v>
      </c>
      <c r="Z2926" s="1">
        <f t="shared" si="682"/>
        <v>0.84488903963802742</v>
      </c>
      <c r="AA2926" s="1">
        <f t="shared" si="688"/>
        <v>0.78752511197094799</v>
      </c>
      <c r="AB2926" s="2">
        <v>1</v>
      </c>
      <c r="AC2926" s="2">
        <v>73</v>
      </c>
      <c r="AD2926" s="2">
        <f t="shared" si="689"/>
        <v>0.69977036749548926</v>
      </c>
      <c r="AE2926" s="2">
        <f t="shared" si="690"/>
        <v>0.7625802610057294</v>
      </c>
      <c r="AF2926" s="3">
        <v>0</v>
      </c>
      <c r="AG2926" s="3">
        <v>0</v>
      </c>
      <c r="AH2926" s="3">
        <v>0</v>
      </c>
      <c r="AI2926" s="3">
        <v>0</v>
      </c>
      <c r="AJ2926" s="3">
        <v>0</v>
      </c>
      <c r="AK2926" s="3">
        <v>0</v>
      </c>
      <c r="AL2926" s="3">
        <v>0</v>
      </c>
      <c r="AM2926" s="3">
        <v>0</v>
      </c>
      <c r="AN2926" s="3">
        <v>0</v>
      </c>
    </row>
    <row r="2927" spans="1:40" x14ac:dyDescent="0.2">
      <c r="A2927" t="s">
        <v>38</v>
      </c>
      <c r="B2927" t="s">
        <v>126</v>
      </c>
      <c r="C2927" t="s">
        <v>49</v>
      </c>
      <c r="D2927" t="s">
        <v>137</v>
      </c>
      <c r="E2927" s="5">
        <v>0</v>
      </c>
      <c r="F2927" s="5">
        <v>0</v>
      </c>
      <c r="G2927" s="4">
        <v>394115.80811888399</v>
      </c>
      <c r="H2927" s="4">
        <f t="shared" si="683"/>
        <v>43957201286348.242</v>
      </c>
      <c r="I2927" s="4">
        <f t="shared" si="684"/>
        <v>8.9658985691903972E-9</v>
      </c>
      <c r="J2927" s="1">
        <v>72.025001525878906</v>
      </c>
      <c r="K2927" s="1">
        <f t="shared" si="676"/>
        <v>7.7621334001593381</v>
      </c>
      <c r="L2927" s="3">
        <v>72.025001525878906</v>
      </c>
      <c r="M2927" s="3">
        <f t="shared" si="685"/>
        <v>0</v>
      </c>
      <c r="N2927" s="6">
        <f t="shared" si="677"/>
        <v>7.7621334001593381</v>
      </c>
      <c r="O2927" s="3">
        <f t="shared" si="678"/>
        <v>0</v>
      </c>
      <c r="P2927" s="3">
        <v>26</v>
      </c>
      <c r="Q2927" s="3">
        <f t="shared" si="679"/>
        <v>839.95803311523798</v>
      </c>
      <c r="R2927" s="3">
        <f t="shared" si="686"/>
        <v>9.2410966907133709E-3</v>
      </c>
      <c r="S2927" s="4">
        <v>71.868423461914063</v>
      </c>
      <c r="T2927" s="4">
        <f t="shared" si="680"/>
        <v>7.7116201250897829</v>
      </c>
      <c r="U2927" s="4">
        <v>26</v>
      </c>
      <c r="V2927" s="4">
        <f t="shared" si="681"/>
        <v>894.88410833142484</v>
      </c>
      <c r="W2927" s="4">
        <f t="shared" si="687"/>
        <v>8.6174511909353803E-3</v>
      </c>
      <c r="X2927" s="1">
        <v>1</v>
      </c>
      <c r="Y2927" s="1">
        <v>84</v>
      </c>
      <c r="Z2927" s="1">
        <f t="shared" si="682"/>
        <v>0.84488903963802742</v>
      </c>
      <c r="AA2927" s="1">
        <f t="shared" si="688"/>
        <v>0.61076644592666796</v>
      </c>
      <c r="AB2927" s="2">
        <v>1</v>
      </c>
      <c r="AC2927" s="2">
        <v>73</v>
      </c>
      <c r="AD2927" s="2">
        <f t="shared" si="689"/>
        <v>0.69977036749548926</v>
      </c>
      <c r="AE2927" s="2">
        <f t="shared" si="690"/>
        <v>0.50327946649604582</v>
      </c>
      <c r="AF2927" s="3">
        <v>0</v>
      </c>
      <c r="AG2927" s="3">
        <v>0</v>
      </c>
      <c r="AH2927" s="3">
        <v>0</v>
      </c>
      <c r="AI2927" s="3">
        <v>0</v>
      </c>
      <c r="AJ2927" s="3">
        <v>0</v>
      </c>
      <c r="AK2927" s="3">
        <v>0</v>
      </c>
      <c r="AL2927" s="3">
        <v>0</v>
      </c>
      <c r="AM2927" s="3">
        <v>0</v>
      </c>
      <c r="AN2927" s="3">
        <v>0</v>
      </c>
    </row>
    <row r="2928" spans="1:40" x14ac:dyDescent="0.2">
      <c r="A2928" t="s">
        <v>38</v>
      </c>
      <c r="B2928" t="s">
        <v>126</v>
      </c>
      <c r="C2928" t="s">
        <v>28</v>
      </c>
      <c r="D2928" t="s">
        <v>116</v>
      </c>
      <c r="E2928" s="5">
        <v>0</v>
      </c>
      <c r="F2928" s="5">
        <v>1</v>
      </c>
      <c r="G2928" s="4">
        <v>3312525.8245016299</v>
      </c>
      <c r="H2928" s="4">
        <f t="shared" si="683"/>
        <v>43957201286348.242</v>
      </c>
      <c r="I2928" s="4">
        <f t="shared" si="684"/>
        <v>7.5357978387272773E-8</v>
      </c>
      <c r="J2928" s="1">
        <v>51.650001525878906</v>
      </c>
      <c r="K2928" s="1">
        <f t="shared" si="676"/>
        <v>5.8199702204383001</v>
      </c>
      <c r="L2928" s="3">
        <v>51.650001525878906</v>
      </c>
      <c r="M2928" s="3">
        <f t="shared" si="685"/>
        <v>0</v>
      </c>
      <c r="N2928" s="6">
        <f t="shared" si="677"/>
        <v>5.8199702204383001</v>
      </c>
      <c r="O2928" s="3">
        <f t="shared" si="678"/>
        <v>0</v>
      </c>
      <c r="P2928" s="3">
        <v>27</v>
      </c>
      <c r="Q2928" s="3">
        <f t="shared" si="679"/>
        <v>839.95803311523798</v>
      </c>
      <c r="R2928" s="3">
        <f t="shared" si="686"/>
        <v>6.9288821476630007E-3</v>
      </c>
      <c r="S2928" s="4">
        <v>54.368419647216797</v>
      </c>
      <c r="T2928" s="4">
        <f t="shared" si="680"/>
        <v>6.7881256781340396</v>
      </c>
      <c r="U2928" s="4">
        <v>27</v>
      </c>
      <c r="V2928" s="4">
        <f t="shared" si="681"/>
        <v>894.88410833142484</v>
      </c>
      <c r="W2928" s="4">
        <f t="shared" si="687"/>
        <v>7.5854801922798512E-3</v>
      </c>
      <c r="X2928" s="1">
        <v>1</v>
      </c>
      <c r="Y2928" s="1">
        <v>84</v>
      </c>
      <c r="Z2928" s="1">
        <f t="shared" si="682"/>
        <v>0.84488903963802742</v>
      </c>
      <c r="AA2928" s="1">
        <f t="shared" si="688"/>
        <v>0.80182771857107904</v>
      </c>
      <c r="AB2928" s="2">
        <v>1</v>
      </c>
      <c r="AC2928" s="2">
        <v>73</v>
      </c>
      <c r="AD2928" s="2">
        <f t="shared" si="689"/>
        <v>0.69977036749548926</v>
      </c>
      <c r="AE2928" s="2">
        <f t="shared" si="690"/>
        <v>0.78638910445144616</v>
      </c>
      <c r="AF2928" s="3">
        <v>0</v>
      </c>
      <c r="AG2928" s="3">
        <v>0</v>
      </c>
      <c r="AH2928" s="3">
        <v>0</v>
      </c>
      <c r="AI2928" s="3">
        <v>0</v>
      </c>
      <c r="AJ2928" s="3">
        <v>0</v>
      </c>
      <c r="AK2928" s="3">
        <v>0</v>
      </c>
      <c r="AL2928" s="3">
        <v>0</v>
      </c>
      <c r="AM2928" s="3">
        <v>0</v>
      </c>
      <c r="AN2928" s="3">
        <v>0</v>
      </c>
    </row>
    <row r="2929" spans="1:40" x14ac:dyDescent="0.2">
      <c r="A2929" t="s">
        <v>38</v>
      </c>
      <c r="B2929" t="s">
        <v>126</v>
      </c>
      <c r="C2929" t="s">
        <v>68</v>
      </c>
      <c r="D2929" t="s">
        <v>156</v>
      </c>
      <c r="E2929" s="5">
        <v>0</v>
      </c>
      <c r="F2929" s="5">
        <v>1</v>
      </c>
      <c r="G2929" s="4">
        <v>1442409.63008336</v>
      </c>
      <c r="H2929" s="4">
        <f t="shared" si="683"/>
        <v>43957201286348.242</v>
      </c>
      <c r="I2929" s="4">
        <f t="shared" si="684"/>
        <v>3.2813955117095417E-8</v>
      </c>
      <c r="J2929" s="1">
        <v>54.674999237060547</v>
      </c>
      <c r="K2929" s="1">
        <f t="shared" si="676"/>
        <v>5.2326202413507623</v>
      </c>
      <c r="L2929" s="3">
        <v>54.674999237060547</v>
      </c>
      <c r="M2929" s="3">
        <f t="shared" si="685"/>
        <v>0</v>
      </c>
      <c r="N2929" s="6">
        <f t="shared" si="677"/>
        <v>5.2326202413507623</v>
      </c>
      <c r="O2929" s="3">
        <f t="shared" si="678"/>
        <v>0</v>
      </c>
      <c r="P2929" s="3">
        <v>28</v>
      </c>
      <c r="Q2929" s="3">
        <f t="shared" si="679"/>
        <v>839.95803311523798</v>
      </c>
      <c r="R2929" s="3">
        <f t="shared" si="686"/>
        <v>6.2296210465944473E-3</v>
      </c>
      <c r="S2929" s="4">
        <v>57.552631378173828</v>
      </c>
      <c r="T2929" s="4">
        <f t="shared" si="680"/>
        <v>6.1030708915441867</v>
      </c>
      <c r="U2929" s="4">
        <v>28</v>
      </c>
      <c r="V2929" s="4">
        <f t="shared" si="681"/>
        <v>894.88410833142484</v>
      </c>
      <c r="W2929" s="4">
        <f t="shared" si="687"/>
        <v>6.819956723696655E-3</v>
      </c>
      <c r="X2929" s="1">
        <v>1</v>
      </c>
      <c r="Y2929" s="1">
        <v>84</v>
      </c>
      <c r="Z2929" s="1">
        <f t="shared" si="682"/>
        <v>0.84488903963802742</v>
      </c>
      <c r="AA2929" s="1">
        <f t="shared" si="688"/>
        <v>0.86736473381282175</v>
      </c>
      <c r="AB2929" s="2">
        <v>1</v>
      </c>
      <c r="AC2929" s="2">
        <v>73</v>
      </c>
      <c r="AD2929" s="2">
        <f t="shared" si="689"/>
        <v>0.69977036749548926</v>
      </c>
      <c r="AE2929" s="2">
        <f t="shared" si="690"/>
        <v>0.86736473381282175</v>
      </c>
      <c r="AF2929" s="3">
        <v>0</v>
      </c>
      <c r="AG2929" s="3">
        <v>0</v>
      </c>
      <c r="AH2929" s="3">
        <v>0</v>
      </c>
      <c r="AI2929" s="3">
        <v>0</v>
      </c>
      <c r="AJ2929" s="3">
        <v>0</v>
      </c>
      <c r="AK2929" s="3">
        <v>0</v>
      </c>
      <c r="AL2929" s="3">
        <v>0</v>
      </c>
      <c r="AM2929" s="3">
        <v>0</v>
      </c>
      <c r="AN2929" s="3">
        <v>0</v>
      </c>
    </row>
    <row r="2930" spans="1:40" x14ac:dyDescent="0.2">
      <c r="A2930" t="s">
        <v>38</v>
      </c>
      <c r="B2930" t="s">
        <v>126</v>
      </c>
      <c r="C2930" t="s">
        <v>56</v>
      </c>
      <c r="D2930" t="s">
        <v>144</v>
      </c>
      <c r="E2930" s="5">
        <v>0</v>
      </c>
      <c r="F2930" s="5">
        <v>0</v>
      </c>
      <c r="G2930" s="4">
        <v>72745.728379847802</v>
      </c>
      <c r="H2930" s="4">
        <f t="shared" si="683"/>
        <v>43957201286348.242</v>
      </c>
      <c r="I2930" s="4">
        <f t="shared" si="684"/>
        <v>1.654921747769242E-9</v>
      </c>
      <c r="J2930" s="1">
        <v>72.349998474121094</v>
      </c>
      <c r="K2930" s="1">
        <f t="shared" si="676"/>
        <v>4.4796223206957606</v>
      </c>
      <c r="L2930" s="3">
        <v>72.349998474121094</v>
      </c>
      <c r="M2930" s="3">
        <f t="shared" si="685"/>
        <v>0</v>
      </c>
      <c r="N2930" s="6">
        <f t="shared" si="677"/>
        <v>4.4796223206957606</v>
      </c>
      <c r="O2930" s="3">
        <f t="shared" si="678"/>
        <v>0</v>
      </c>
      <c r="P2930" s="3">
        <v>29</v>
      </c>
      <c r="Q2930" s="3">
        <f t="shared" si="679"/>
        <v>839.95803311523798</v>
      </c>
      <c r="R2930" s="3">
        <f t="shared" si="686"/>
        <v>5.3331501623738609E-3</v>
      </c>
      <c r="S2930" s="4">
        <v>74.578948974609375</v>
      </c>
      <c r="T2930" s="4">
        <f t="shared" si="680"/>
        <v>4.9065315636839557</v>
      </c>
      <c r="U2930" s="4">
        <v>29</v>
      </c>
      <c r="V2930" s="4">
        <f t="shared" si="681"/>
        <v>894.88410833142484</v>
      </c>
      <c r="W2930" s="4">
        <f t="shared" si="687"/>
        <v>5.4828681367831344E-3</v>
      </c>
      <c r="X2930" s="1">
        <v>1</v>
      </c>
      <c r="Y2930" s="1">
        <v>84</v>
      </c>
      <c r="Z2930" s="1">
        <f t="shared" si="682"/>
        <v>0.84488903963802742</v>
      </c>
      <c r="AA2930" s="1">
        <f t="shared" si="688"/>
        <v>0.71942867063548677</v>
      </c>
      <c r="AB2930" s="2">
        <v>1</v>
      </c>
      <c r="AC2930" s="2">
        <v>73</v>
      </c>
      <c r="AD2930" s="2">
        <f t="shared" si="689"/>
        <v>0.69977036749548926</v>
      </c>
      <c r="AE2930" s="2">
        <f t="shared" si="690"/>
        <v>0.71942867063548677</v>
      </c>
      <c r="AF2930" s="3">
        <v>1</v>
      </c>
      <c r="AG2930" s="3">
        <v>0</v>
      </c>
      <c r="AH2930" s="3">
        <v>1</v>
      </c>
      <c r="AI2930" s="3">
        <v>0</v>
      </c>
      <c r="AJ2930" s="3">
        <v>1</v>
      </c>
      <c r="AK2930" s="3">
        <v>0</v>
      </c>
      <c r="AL2930" s="3">
        <v>1</v>
      </c>
      <c r="AM2930" s="3">
        <v>0</v>
      </c>
      <c r="AN2930" s="3">
        <v>1</v>
      </c>
    </row>
    <row r="2931" spans="1:40" x14ac:dyDescent="0.2">
      <c r="A2931" t="s">
        <v>38</v>
      </c>
      <c r="B2931" t="s">
        <v>126</v>
      </c>
      <c r="C2931" t="s">
        <v>75</v>
      </c>
      <c r="D2931" t="s">
        <v>163</v>
      </c>
      <c r="E2931" s="5">
        <v>0</v>
      </c>
      <c r="F2931" s="5">
        <v>0</v>
      </c>
      <c r="G2931" s="4">
        <v>585427.535483871</v>
      </c>
      <c r="H2931" s="4">
        <f t="shared" si="683"/>
        <v>43957201286348.242</v>
      </c>
      <c r="I2931" s="4">
        <f t="shared" si="684"/>
        <v>1.3318125775802902E-8</v>
      </c>
      <c r="J2931" s="1">
        <v>56.099998474121094</v>
      </c>
      <c r="K2931" s="1">
        <f t="shared" si="676"/>
        <v>4.1850718555590802</v>
      </c>
      <c r="L2931" s="3">
        <v>56.099998474121094</v>
      </c>
      <c r="M2931" s="3">
        <f t="shared" si="685"/>
        <v>0</v>
      </c>
      <c r="N2931" s="6">
        <f t="shared" si="677"/>
        <v>4.1850718555590802</v>
      </c>
      <c r="O2931" s="3">
        <f t="shared" si="678"/>
        <v>0</v>
      </c>
      <c r="P2931" s="3">
        <v>30</v>
      </c>
      <c r="Q2931" s="3">
        <f t="shared" si="679"/>
        <v>839.95803311523798</v>
      </c>
      <c r="R2931" s="3">
        <f t="shared" si="686"/>
        <v>4.9824773269177246E-3</v>
      </c>
      <c r="S2931" s="4">
        <v>58.894737243652344</v>
      </c>
      <c r="T2931" s="4">
        <f t="shared" si="680"/>
        <v>4.8422124085165992</v>
      </c>
      <c r="U2931" s="4">
        <v>30</v>
      </c>
      <c r="V2931" s="4">
        <f t="shared" si="681"/>
        <v>894.88410833142484</v>
      </c>
      <c r="W2931" s="4">
        <f t="shared" si="687"/>
        <v>5.4109938520924784E-3</v>
      </c>
      <c r="X2931" s="1">
        <v>1</v>
      </c>
      <c r="Y2931" s="1">
        <v>84</v>
      </c>
      <c r="Z2931" s="1">
        <f t="shared" si="682"/>
        <v>0.84488903963802742</v>
      </c>
      <c r="AA2931" s="1">
        <f t="shared" si="688"/>
        <v>0.77498406407904952</v>
      </c>
      <c r="AB2931" s="2">
        <v>1</v>
      </c>
      <c r="AC2931" s="2">
        <v>73</v>
      </c>
      <c r="AD2931" s="2">
        <f t="shared" si="689"/>
        <v>0.69977036749548926</v>
      </c>
      <c r="AE2931" s="2">
        <f t="shared" si="690"/>
        <v>0.76105902653852664</v>
      </c>
      <c r="AF2931" s="3">
        <v>0</v>
      </c>
      <c r="AG2931" s="3">
        <v>0</v>
      </c>
      <c r="AH2931" s="3">
        <v>0</v>
      </c>
      <c r="AI2931" s="3">
        <v>0</v>
      </c>
      <c r="AJ2931" s="3">
        <v>0</v>
      </c>
      <c r="AK2931" s="3">
        <v>0</v>
      </c>
      <c r="AL2931" s="3">
        <v>0</v>
      </c>
      <c r="AM2931" s="3">
        <v>0</v>
      </c>
      <c r="AN2931" s="3">
        <v>0</v>
      </c>
    </row>
    <row r="2932" spans="1:40" x14ac:dyDescent="0.2">
      <c r="A2932" t="s">
        <v>38</v>
      </c>
      <c r="B2932" t="s">
        <v>126</v>
      </c>
      <c r="C2932" t="s">
        <v>67</v>
      </c>
      <c r="D2932" t="s">
        <v>155</v>
      </c>
      <c r="E2932" s="5">
        <v>0</v>
      </c>
      <c r="F2932" s="5">
        <v>1</v>
      </c>
      <c r="G2932" s="4">
        <v>261400.343385285</v>
      </c>
      <c r="H2932" s="4">
        <f t="shared" si="683"/>
        <v>43957201286348.242</v>
      </c>
      <c r="I2932" s="4">
        <f t="shared" si="684"/>
        <v>5.9467012397458507E-9</v>
      </c>
      <c r="J2932" s="1">
        <v>57.349998474121094</v>
      </c>
      <c r="K2932" s="1">
        <f t="shared" si="676"/>
        <v>3.4173721210091603</v>
      </c>
      <c r="L2932" s="3">
        <v>57.349998474121094</v>
      </c>
      <c r="M2932" s="3">
        <f t="shared" si="685"/>
        <v>0</v>
      </c>
      <c r="N2932" s="6">
        <f t="shared" si="677"/>
        <v>3.4173721210091603</v>
      </c>
      <c r="O2932" s="3">
        <f t="shared" si="678"/>
        <v>0</v>
      </c>
      <c r="P2932" s="3">
        <v>31</v>
      </c>
      <c r="Q2932" s="3">
        <f t="shared" si="679"/>
        <v>839.95803311523798</v>
      </c>
      <c r="R2932" s="3">
        <f t="shared" si="686"/>
        <v>4.0685034088367537E-3</v>
      </c>
      <c r="S2932" s="4">
        <v>60.315788269042969</v>
      </c>
      <c r="T2932" s="4">
        <f t="shared" si="680"/>
        <v>3.975438726833636</v>
      </c>
      <c r="U2932" s="4">
        <v>31</v>
      </c>
      <c r="V2932" s="4">
        <f t="shared" si="681"/>
        <v>894.88410833142484</v>
      </c>
      <c r="W2932" s="4">
        <f t="shared" si="687"/>
        <v>4.4424062175448895E-3</v>
      </c>
      <c r="X2932" s="1">
        <v>1</v>
      </c>
      <c r="Y2932" s="1">
        <v>84</v>
      </c>
      <c r="Z2932" s="1">
        <f t="shared" si="682"/>
        <v>0.84488903963802742</v>
      </c>
      <c r="AA2932" s="1">
        <f t="shared" si="688"/>
        <v>0.84713259052567835</v>
      </c>
      <c r="AB2932" s="2">
        <v>1</v>
      </c>
      <c r="AC2932" s="2">
        <v>73</v>
      </c>
      <c r="AD2932" s="2">
        <f t="shared" si="689"/>
        <v>0.69977036749548926</v>
      </c>
      <c r="AE2932" s="2">
        <f t="shared" si="690"/>
        <v>0.83986089739747716</v>
      </c>
      <c r="AF2932" s="3">
        <v>0</v>
      </c>
      <c r="AG2932" s="3">
        <v>0</v>
      </c>
      <c r="AH2932" s="3">
        <v>0</v>
      </c>
      <c r="AI2932" s="3">
        <v>0</v>
      </c>
      <c r="AJ2932" s="3">
        <v>0</v>
      </c>
      <c r="AK2932" s="3">
        <v>0</v>
      </c>
      <c r="AL2932" s="3">
        <v>0</v>
      </c>
      <c r="AM2932" s="3">
        <v>0</v>
      </c>
      <c r="AN2932" s="3">
        <v>0</v>
      </c>
    </row>
    <row r="2933" spans="1:40" x14ac:dyDescent="0.2">
      <c r="A2933" t="s">
        <v>38</v>
      </c>
      <c r="B2933" t="s">
        <v>126</v>
      </c>
      <c r="C2933" t="s">
        <v>15</v>
      </c>
      <c r="D2933" t="s">
        <v>103</v>
      </c>
      <c r="E2933" s="5">
        <v>0</v>
      </c>
      <c r="F2933" s="5">
        <v>0</v>
      </c>
      <c r="G2933" s="4">
        <v>358916.24276911898</v>
      </c>
      <c r="H2933" s="4">
        <f t="shared" si="683"/>
        <v>43957201286348.242</v>
      </c>
      <c r="I2933" s="4">
        <f t="shared" si="684"/>
        <v>8.1651295411427235E-9</v>
      </c>
      <c r="J2933" s="1">
        <v>54.75</v>
      </c>
      <c r="K2933" s="1">
        <f t="shared" si="676"/>
        <v>3.3047610518095278</v>
      </c>
      <c r="L2933" s="3">
        <v>54.75</v>
      </c>
      <c r="M2933" s="3">
        <f t="shared" si="685"/>
        <v>0</v>
      </c>
      <c r="N2933" s="6">
        <f t="shared" si="677"/>
        <v>3.3047610518095278</v>
      </c>
      <c r="O2933" s="3">
        <f t="shared" si="678"/>
        <v>0</v>
      </c>
      <c r="P2933" s="3">
        <v>32</v>
      </c>
      <c r="Q2933" s="3">
        <f t="shared" si="679"/>
        <v>839.95803311523798</v>
      </c>
      <c r="R2933" s="3">
        <f t="shared" si="686"/>
        <v>3.9344359140811164E-3</v>
      </c>
      <c r="S2933" s="4">
        <v>55.736843109130859</v>
      </c>
      <c r="T2933" s="4">
        <f t="shared" si="680"/>
        <v>3.486701704252352</v>
      </c>
      <c r="U2933" s="4">
        <v>32</v>
      </c>
      <c r="V2933" s="4">
        <f t="shared" si="681"/>
        <v>894.88410833142484</v>
      </c>
      <c r="W2933" s="4">
        <f t="shared" si="687"/>
        <v>3.896260612732922E-3</v>
      </c>
      <c r="X2933" s="1">
        <v>1</v>
      </c>
      <c r="Y2933" s="1">
        <v>84</v>
      </c>
      <c r="Z2933" s="1">
        <f t="shared" si="682"/>
        <v>0.84488903963802742</v>
      </c>
      <c r="AA2933" s="1">
        <f t="shared" si="688"/>
        <v>0.7257476831577574</v>
      </c>
      <c r="AB2933" s="2">
        <v>0</v>
      </c>
      <c r="AC2933" s="2">
        <v>73</v>
      </c>
      <c r="AD2933" s="2">
        <f t="shared" si="689"/>
        <v>0.69977036749548926</v>
      </c>
      <c r="AE2933" s="2">
        <f t="shared" si="690"/>
        <v>0.71663322833472676</v>
      </c>
      <c r="AF2933" s="3">
        <v>0</v>
      </c>
      <c r="AG2933" s="3">
        <v>0</v>
      </c>
      <c r="AH2933" s="3">
        <v>0</v>
      </c>
      <c r="AI2933" s="3">
        <v>0</v>
      </c>
      <c r="AJ2933" s="3">
        <v>0</v>
      </c>
      <c r="AK2933" s="3">
        <v>0</v>
      </c>
      <c r="AL2933" s="3">
        <v>0</v>
      </c>
      <c r="AM2933" s="3">
        <v>0</v>
      </c>
      <c r="AN2933" s="3">
        <v>0</v>
      </c>
    </row>
    <row r="2934" spans="1:40" x14ac:dyDescent="0.2">
      <c r="A2934" t="s">
        <v>38</v>
      </c>
      <c r="B2934" t="s">
        <v>126</v>
      </c>
      <c r="C2934" t="s">
        <v>60</v>
      </c>
      <c r="D2934" t="s">
        <v>148</v>
      </c>
      <c r="E2934" s="5">
        <v>0</v>
      </c>
      <c r="F2934" s="5">
        <v>0</v>
      </c>
      <c r="G2934" s="4">
        <v>214975.181515042</v>
      </c>
      <c r="H2934" s="4">
        <f t="shared" si="683"/>
        <v>43957201286348.242</v>
      </c>
      <c r="I2934" s="4">
        <f t="shared" si="684"/>
        <v>4.8905566147089239E-9</v>
      </c>
      <c r="J2934" s="1">
        <v>56.224998474121094</v>
      </c>
      <c r="K2934" s="1">
        <f t="shared" si="676"/>
        <v>3.0169940515534779</v>
      </c>
      <c r="L2934" s="3">
        <v>56.224998474121094</v>
      </c>
      <c r="M2934" s="3">
        <f t="shared" si="685"/>
        <v>0</v>
      </c>
      <c r="N2934" s="6">
        <f t="shared" si="677"/>
        <v>3.0169940515534779</v>
      </c>
      <c r="O2934" s="3">
        <f t="shared" si="678"/>
        <v>0</v>
      </c>
      <c r="P2934" s="3">
        <v>33</v>
      </c>
      <c r="Q2934" s="3">
        <f t="shared" si="679"/>
        <v>839.95803311523798</v>
      </c>
      <c r="R2934" s="3">
        <f t="shared" si="686"/>
        <v>3.591839035533769E-3</v>
      </c>
      <c r="S2934" s="4">
        <v>57.605262756347656</v>
      </c>
      <c r="T2934" s="4">
        <f t="shared" si="680"/>
        <v>3.2446853110507341</v>
      </c>
      <c r="U2934" s="4">
        <v>34</v>
      </c>
      <c r="V2934" s="4">
        <f t="shared" si="681"/>
        <v>894.88410833142484</v>
      </c>
      <c r="W2934" s="4">
        <f t="shared" si="687"/>
        <v>3.6258162155775467E-3</v>
      </c>
      <c r="X2934" s="1">
        <v>1</v>
      </c>
      <c r="Y2934" s="1">
        <v>84</v>
      </c>
      <c r="Z2934" s="1">
        <f t="shared" si="682"/>
        <v>0.84488903963802742</v>
      </c>
      <c r="AA2934" s="1">
        <f t="shared" si="688"/>
        <v>0.77713869608912911</v>
      </c>
      <c r="AB2934" s="2">
        <v>1</v>
      </c>
      <c r="AC2934" s="2">
        <v>73</v>
      </c>
      <c r="AD2934" s="2">
        <f t="shared" si="689"/>
        <v>0.69977036749548926</v>
      </c>
      <c r="AE2934" s="2">
        <f t="shared" si="690"/>
        <v>0.77713869608912911</v>
      </c>
      <c r="AF2934" s="3">
        <v>0</v>
      </c>
      <c r="AG2934" s="3">
        <v>0</v>
      </c>
      <c r="AH2934" s="3">
        <v>0</v>
      </c>
      <c r="AI2934" s="3">
        <v>0</v>
      </c>
      <c r="AJ2934" s="3">
        <v>0</v>
      </c>
      <c r="AK2934" s="3">
        <v>0</v>
      </c>
      <c r="AL2934" s="3">
        <v>0</v>
      </c>
      <c r="AM2934" s="3">
        <v>0</v>
      </c>
      <c r="AN2934" s="3">
        <v>0</v>
      </c>
    </row>
    <row r="2935" spans="1:40" x14ac:dyDescent="0.2">
      <c r="A2935" t="s">
        <v>38</v>
      </c>
      <c r="B2935" t="s">
        <v>126</v>
      </c>
      <c r="C2935" t="s">
        <v>77</v>
      </c>
      <c r="D2935" t="s">
        <v>165</v>
      </c>
      <c r="E2935" s="5">
        <v>0</v>
      </c>
      <c r="F2935" s="5">
        <v>1</v>
      </c>
      <c r="G2935" s="4">
        <v>821423.255962305</v>
      </c>
      <c r="H2935" s="4">
        <f t="shared" si="683"/>
        <v>43957201286348.242</v>
      </c>
      <c r="I2935" s="4">
        <f t="shared" si="684"/>
        <v>1.8686887061151773E-8</v>
      </c>
      <c r="J2935" s="1">
        <v>47.700000762939453</v>
      </c>
      <c r="K2935" s="1">
        <f t="shared" si="676"/>
        <v>2.8800551994297749</v>
      </c>
      <c r="L2935" s="3">
        <v>47.700000762939453</v>
      </c>
      <c r="M2935" s="3">
        <f t="shared" si="685"/>
        <v>0</v>
      </c>
      <c r="N2935" s="6">
        <f t="shared" si="677"/>
        <v>2.8800551994297749</v>
      </c>
      <c r="O2935" s="3">
        <f t="shared" si="678"/>
        <v>0</v>
      </c>
      <c r="P2935" s="3">
        <v>34</v>
      </c>
      <c r="Q2935" s="3">
        <f t="shared" si="679"/>
        <v>839.95803311523798</v>
      </c>
      <c r="R2935" s="3">
        <f t="shared" si="686"/>
        <v>3.4288084474270943E-3</v>
      </c>
      <c r="S2935" s="4">
        <v>50.210525512695313</v>
      </c>
      <c r="T2935" s="4">
        <f t="shared" si="680"/>
        <v>3.3591543059208373</v>
      </c>
      <c r="U2935" s="4">
        <v>33</v>
      </c>
      <c r="V2935" s="4">
        <f t="shared" si="681"/>
        <v>894.88410833142484</v>
      </c>
      <c r="W2935" s="4">
        <f t="shared" si="687"/>
        <v>3.7537310972973023E-3</v>
      </c>
      <c r="X2935" s="1">
        <v>1</v>
      </c>
      <c r="Y2935" s="1">
        <v>84</v>
      </c>
      <c r="Z2935" s="1">
        <f t="shared" si="682"/>
        <v>0.84488903963802742</v>
      </c>
      <c r="AA2935" s="1">
        <f t="shared" si="688"/>
        <v>0.853939440376981</v>
      </c>
      <c r="AB2935" s="2">
        <v>1</v>
      </c>
      <c r="AC2935" s="2">
        <v>73</v>
      </c>
      <c r="AD2935" s="2">
        <f t="shared" si="689"/>
        <v>0.69977036749548926</v>
      </c>
      <c r="AE2935" s="2">
        <f t="shared" si="690"/>
        <v>0.84452074654917431</v>
      </c>
      <c r="AF2935" s="3">
        <v>0</v>
      </c>
      <c r="AG2935" s="3">
        <v>0</v>
      </c>
      <c r="AH2935" s="3">
        <v>0</v>
      </c>
      <c r="AI2935" s="3">
        <v>0</v>
      </c>
      <c r="AJ2935" s="3">
        <v>0</v>
      </c>
      <c r="AK2935" s="3">
        <v>0</v>
      </c>
      <c r="AL2935" s="3">
        <v>0</v>
      </c>
      <c r="AM2935" s="3">
        <v>0</v>
      </c>
      <c r="AN2935" s="3">
        <v>0</v>
      </c>
    </row>
    <row r="2936" spans="1:40" x14ac:dyDescent="0.2">
      <c r="A2936" t="s">
        <v>38</v>
      </c>
      <c r="B2936" t="s">
        <v>126</v>
      </c>
      <c r="C2936" t="s">
        <v>10</v>
      </c>
      <c r="D2936" t="s">
        <v>98</v>
      </c>
      <c r="E2936" s="5">
        <v>0</v>
      </c>
      <c r="F2936" s="5">
        <v>1</v>
      </c>
      <c r="G2936" s="4">
        <v>859930.42384922097</v>
      </c>
      <c r="H2936" s="4">
        <f t="shared" si="683"/>
        <v>43957201286348.242</v>
      </c>
      <c r="I2936" s="4">
        <f t="shared" si="684"/>
        <v>1.9562902065748418E-8</v>
      </c>
      <c r="J2936" s="1">
        <v>44</v>
      </c>
      <c r="K2936" s="1">
        <f t="shared" si="676"/>
        <v>2.2952806197569733</v>
      </c>
      <c r="L2936" s="3">
        <v>44</v>
      </c>
      <c r="M2936" s="3">
        <f t="shared" si="685"/>
        <v>0</v>
      </c>
      <c r="N2936" s="6">
        <f t="shared" si="677"/>
        <v>2.2952806197569733</v>
      </c>
      <c r="O2936" s="3">
        <f t="shared" si="678"/>
        <v>0</v>
      </c>
      <c r="P2936" s="3">
        <v>35</v>
      </c>
      <c r="Q2936" s="3">
        <f t="shared" si="679"/>
        <v>839.95803311523798</v>
      </c>
      <c r="R2936" s="3">
        <f t="shared" si="686"/>
        <v>2.7326134512271191E-3</v>
      </c>
      <c r="S2936" s="4">
        <v>46.315788269042969</v>
      </c>
      <c r="T2936" s="4">
        <f t="shared" si="680"/>
        <v>2.6771021322770721</v>
      </c>
      <c r="U2936" s="4">
        <v>35</v>
      </c>
      <c r="V2936" s="4">
        <f t="shared" si="681"/>
        <v>894.88410833142484</v>
      </c>
      <c r="W2936" s="4">
        <f t="shared" si="687"/>
        <v>2.9915629379861485E-3</v>
      </c>
      <c r="X2936" s="1">
        <v>1</v>
      </c>
      <c r="Y2936" s="1">
        <v>84</v>
      </c>
      <c r="Z2936" s="1">
        <f t="shared" si="682"/>
        <v>0.84488903963802742</v>
      </c>
      <c r="AA2936" s="1">
        <f t="shared" si="688"/>
        <v>0.84286897150269857</v>
      </c>
      <c r="AB2936" s="2">
        <v>1</v>
      </c>
      <c r="AC2936" s="2">
        <v>73</v>
      </c>
      <c r="AD2936" s="2">
        <f t="shared" si="689"/>
        <v>0.69977036749548926</v>
      </c>
      <c r="AE2936" s="2">
        <f t="shared" si="690"/>
        <v>0.84286897150269857</v>
      </c>
      <c r="AF2936" s="3">
        <v>0</v>
      </c>
      <c r="AG2936" s="3">
        <v>0</v>
      </c>
      <c r="AH2936" s="3">
        <v>0</v>
      </c>
      <c r="AI2936" s="3">
        <v>0</v>
      </c>
      <c r="AJ2936" s="3">
        <v>0</v>
      </c>
      <c r="AK2936" s="3">
        <v>0</v>
      </c>
      <c r="AL2936" s="3">
        <v>0</v>
      </c>
      <c r="AM2936" s="3">
        <v>0</v>
      </c>
      <c r="AN2936" s="3">
        <v>0</v>
      </c>
    </row>
    <row r="2937" spans="1:40" x14ac:dyDescent="0.2">
      <c r="A2937" t="s">
        <v>38</v>
      </c>
      <c r="B2937" t="s">
        <v>126</v>
      </c>
      <c r="C2937" t="s">
        <v>55</v>
      </c>
      <c r="D2937" t="s">
        <v>143</v>
      </c>
      <c r="E2937" s="5">
        <v>0</v>
      </c>
      <c r="F2937" s="5">
        <v>1</v>
      </c>
      <c r="G2937" s="4">
        <v>48388.481043856496</v>
      </c>
      <c r="H2937" s="4">
        <f t="shared" si="683"/>
        <v>43957201286348.242</v>
      </c>
      <c r="I2937" s="4">
        <f t="shared" si="684"/>
        <v>1.100808960257542E-9</v>
      </c>
      <c r="J2937" s="1">
        <v>60.525001525878906</v>
      </c>
      <c r="K2937" s="1">
        <f t="shared" si="676"/>
        <v>2.2893300689250506</v>
      </c>
      <c r="L2937" s="3">
        <v>60.525001525878906</v>
      </c>
      <c r="M2937" s="3">
        <f t="shared" si="685"/>
        <v>0</v>
      </c>
      <c r="N2937" s="6">
        <f t="shared" si="677"/>
        <v>2.2893300689250506</v>
      </c>
      <c r="O2937" s="3">
        <f t="shared" si="678"/>
        <v>0</v>
      </c>
      <c r="P2937" s="3">
        <v>36</v>
      </c>
      <c r="Q2937" s="3">
        <f t="shared" si="679"/>
        <v>839.95803311523798</v>
      </c>
      <c r="R2937" s="3">
        <f t="shared" si="686"/>
        <v>2.7255291082036309E-3</v>
      </c>
      <c r="S2937" s="4">
        <v>63.710525512695313</v>
      </c>
      <c r="T2937" s="4">
        <f t="shared" si="680"/>
        <v>2.6701616086363451</v>
      </c>
      <c r="U2937" s="4">
        <v>36</v>
      </c>
      <c r="V2937" s="4">
        <f t="shared" si="681"/>
        <v>894.88410833142484</v>
      </c>
      <c r="W2937" s="4">
        <f t="shared" si="687"/>
        <v>2.9838071586890192E-3</v>
      </c>
      <c r="X2937" s="1">
        <v>1</v>
      </c>
      <c r="Y2937" s="1">
        <v>84</v>
      </c>
      <c r="Z2937" s="1">
        <f t="shared" si="682"/>
        <v>0.84488903963802742</v>
      </c>
      <c r="AA2937" s="1">
        <f t="shared" si="688"/>
        <v>0.82245184318912778</v>
      </c>
      <c r="AB2937" s="2">
        <v>1</v>
      </c>
      <c r="AC2937" s="2">
        <v>73</v>
      </c>
      <c r="AD2937" s="2">
        <f t="shared" si="689"/>
        <v>0.69977036749548926</v>
      </c>
      <c r="AE2937" s="2">
        <f t="shared" si="690"/>
        <v>0.82245184318912778</v>
      </c>
      <c r="AF2937" s="3">
        <v>0</v>
      </c>
      <c r="AG2937" s="3">
        <v>0</v>
      </c>
      <c r="AH2937" s="3">
        <v>0</v>
      </c>
      <c r="AI2937" s="3">
        <v>0</v>
      </c>
      <c r="AJ2937" s="3">
        <v>0</v>
      </c>
      <c r="AK2937" s="3">
        <v>0</v>
      </c>
      <c r="AL2937" s="3">
        <v>0</v>
      </c>
      <c r="AM2937" s="3">
        <v>0</v>
      </c>
      <c r="AN2937" s="3">
        <v>0</v>
      </c>
    </row>
    <row r="2938" spans="1:40" x14ac:dyDescent="0.2">
      <c r="A2938" t="s">
        <v>38</v>
      </c>
      <c r="B2938" t="s">
        <v>126</v>
      </c>
      <c r="C2938" t="s">
        <v>22</v>
      </c>
      <c r="D2938" t="s">
        <v>110</v>
      </c>
      <c r="E2938" s="5">
        <v>0</v>
      </c>
      <c r="F2938" s="5">
        <v>1</v>
      </c>
      <c r="G2938" s="4">
        <v>37767.170931496898</v>
      </c>
      <c r="H2938" s="4">
        <f t="shared" si="683"/>
        <v>43957201286348.242</v>
      </c>
      <c r="I2938" s="4">
        <f t="shared" si="684"/>
        <v>8.5918051710053298E-10</v>
      </c>
      <c r="J2938" s="1">
        <v>61.25</v>
      </c>
      <c r="K2938" s="1">
        <f t="shared" si="676"/>
        <v>2.1844716821985926</v>
      </c>
      <c r="L2938" s="3">
        <v>61.25</v>
      </c>
      <c r="M2938" s="3">
        <f t="shared" si="685"/>
        <v>0</v>
      </c>
      <c r="N2938" s="6">
        <f t="shared" si="677"/>
        <v>2.1844716821985926</v>
      </c>
      <c r="O2938" s="3">
        <f t="shared" si="678"/>
        <v>0</v>
      </c>
      <c r="P2938" s="3">
        <v>37</v>
      </c>
      <c r="Q2938" s="3">
        <f t="shared" si="679"/>
        <v>839.95803311523798</v>
      </c>
      <c r="R2938" s="3">
        <f t="shared" si="686"/>
        <v>2.6006914584730139E-3</v>
      </c>
      <c r="S2938" s="4">
        <v>63.473682403564453</v>
      </c>
      <c r="T2938" s="4">
        <f t="shared" si="680"/>
        <v>2.4311358276945803</v>
      </c>
      <c r="U2938" s="4">
        <v>37</v>
      </c>
      <c r="V2938" s="4">
        <f t="shared" si="681"/>
        <v>894.88410833142484</v>
      </c>
      <c r="W2938" s="4">
        <f t="shared" si="687"/>
        <v>2.7167046604812395E-3</v>
      </c>
      <c r="X2938" s="1">
        <v>1</v>
      </c>
      <c r="Y2938" s="1">
        <v>84</v>
      </c>
      <c r="Z2938" s="1">
        <f t="shared" si="682"/>
        <v>0.84488903963802742</v>
      </c>
      <c r="AA2938" s="1">
        <f t="shared" si="688"/>
        <v>0.8463022917163554</v>
      </c>
      <c r="AB2938" s="2">
        <v>1</v>
      </c>
      <c r="AC2938" s="2">
        <v>73</v>
      </c>
      <c r="AD2938" s="2">
        <f t="shared" si="689"/>
        <v>0.69977036749548926</v>
      </c>
      <c r="AE2938" s="2">
        <f t="shared" si="690"/>
        <v>0.80349740325211527</v>
      </c>
      <c r="AF2938" s="3">
        <v>0</v>
      </c>
      <c r="AG2938" s="3">
        <v>0</v>
      </c>
      <c r="AH2938" s="3">
        <v>0</v>
      </c>
      <c r="AI2938" s="3">
        <v>0</v>
      </c>
      <c r="AJ2938" s="3">
        <v>0</v>
      </c>
      <c r="AK2938" s="3">
        <v>0</v>
      </c>
      <c r="AL2938" s="3">
        <v>0</v>
      </c>
      <c r="AM2938" s="3">
        <v>0</v>
      </c>
      <c r="AN2938" s="3">
        <v>0</v>
      </c>
    </row>
    <row r="2939" spans="1:40" x14ac:dyDescent="0.2">
      <c r="A2939" t="s">
        <v>38</v>
      </c>
      <c r="B2939" t="s">
        <v>126</v>
      </c>
      <c r="C2939" t="s">
        <v>20</v>
      </c>
      <c r="D2939" t="s">
        <v>108</v>
      </c>
      <c r="E2939" s="5">
        <v>0</v>
      </c>
      <c r="F2939" s="5">
        <v>0</v>
      </c>
      <c r="G2939" s="4">
        <v>13002.237839797001</v>
      </c>
      <c r="H2939" s="4">
        <f t="shared" si="683"/>
        <v>43957201286348.242</v>
      </c>
      <c r="I2939" s="4">
        <f t="shared" si="684"/>
        <v>2.9579312284003614E-10</v>
      </c>
      <c r="J2939" s="1">
        <v>68.650001525878906</v>
      </c>
      <c r="K2939" s="1">
        <f t="shared" si="676"/>
        <v>2.1556802584287267</v>
      </c>
      <c r="L2939" s="3">
        <v>68.650001525878906</v>
      </c>
      <c r="M2939" s="3">
        <f t="shared" si="685"/>
        <v>0</v>
      </c>
      <c r="N2939" s="6">
        <f t="shared" si="677"/>
        <v>2.1556802584287267</v>
      </c>
      <c r="O2939" s="3">
        <f t="shared" si="678"/>
        <v>0</v>
      </c>
      <c r="P2939" s="3">
        <v>38</v>
      </c>
      <c r="Q2939" s="3">
        <f t="shared" si="679"/>
        <v>839.95803311523798</v>
      </c>
      <c r="R2939" s="3">
        <f t="shared" si="686"/>
        <v>2.5664142414755361E-3</v>
      </c>
      <c r="S2939" s="4">
        <v>69.526313781738281</v>
      </c>
      <c r="T2939" s="4">
        <f t="shared" si="680"/>
        <v>2.2392898067124052</v>
      </c>
      <c r="U2939" s="4">
        <v>39</v>
      </c>
      <c r="V2939" s="4">
        <f t="shared" si="681"/>
        <v>894.88410833142484</v>
      </c>
      <c r="W2939" s="4">
        <f t="shared" si="687"/>
        <v>2.5023238046854141E-3</v>
      </c>
      <c r="X2939" s="1">
        <v>1</v>
      </c>
      <c r="Y2939" s="1">
        <v>84</v>
      </c>
      <c r="Z2939" s="1">
        <f t="shared" si="682"/>
        <v>0.84488903963802742</v>
      </c>
      <c r="AA2939" s="1">
        <f t="shared" si="688"/>
        <v>0.68572186985530037</v>
      </c>
      <c r="AB2939" s="2">
        <v>1</v>
      </c>
      <c r="AC2939" s="2">
        <v>73</v>
      </c>
      <c r="AD2939" s="2">
        <f t="shared" si="689"/>
        <v>0.69977036749548926</v>
      </c>
      <c r="AE2939" s="2">
        <f t="shared" si="690"/>
        <v>0.64619543419651648</v>
      </c>
      <c r="AF2939" s="3">
        <v>0</v>
      </c>
      <c r="AG2939" s="3">
        <v>0</v>
      </c>
      <c r="AH2939" s="3">
        <v>0</v>
      </c>
      <c r="AI2939" s="3">
        <v>0</v>
      </c>
      <c r="AJ2939" s="3">
        <v>0</v>
      </c>
      <c r="AK2939" s="3">
        <v>0</v>
      </c>
      <c r="AL2939" s="3">
        <v>0</v>
      </c>
      <c r="AM2939" s="3">
        <v>0</v>
      </c>
      <c r="AN2939" s="3">
        <v>0</v>
      </c>
    </row>
    <row r="2940" spans="1:40" x14ac:dyDescent="0.2">
      <c r="A2940" t="s">
        <v>38</v>
      </c>
      <c r="B2940" t="s">
        <v>126</v>
      </c>
      <c r="C2940" t="s">
        <v>57</v>
      </c>
      <c r="D2940" t="s">
        <v>145</v>
      </c>
      <c r="E2940" s="5">
        <v>0</v>
      </c>
      <c r="F2940" s="5">
        <v>0</v>
      </c>
      <c r="G2940" s="4">
        <v>77460.807901413602</v>
      </c>
      <c r="H2940" s="4">
        <f t="shared" si="683"/>
        <v>43957201286348.242</v>
      </c>
      <c r="I2940" s="4">
        <f t="shared" si="684"/>
        <v>1.7621869826701308E-9</v>
      </c>
      <c r="J2940" s="1">
        <v>54.375</v>
      </c>
      <c r="K2940" s="1">
        <f t="shared" si="676"/>
        <v>1.9418475859157311</v>
      </c>
      <c r="L2940" s="3">
        <v>54.375</v>
      </c>
      <c r="M2940" s="3">
        <f t="shared" si="685"/>
        <v>0</v>
      </c>
      <c r="N2940" s="6">
        <f t="shared" si="677"/>
        <v>1.9418475859157311</v>
      </c>
      <c r="O2940" s="3">
        <f t="shared" si="678"/>
        <v>0</v>
      </c>
      <c r="P2940" s="3">
        <v>39</v>
      </c>
      <c r="Q2940" s="3">
        <f t="shared" si="679"/>
        <v>839.95803311523798</v>
      </c>
      <c r="R2940" s="3">
        <f t="shared" si="686"/>
        <v>2.3118388173678189E-3</v>
      </c>
      <c r="S2940" s="4">
        <v>57.184211730957031</v>
      </c>
      <c r="T2940" s="4">
        <f t="shared" si="680"/>
        <v>2.2586334004071813</v>
      </c>
      <c r="U2940" s="4">
        <v>38</v>
      </c>
      <c r="V2940" s="4">
        <f t="shared" si="681"/>
        <v>894.88410833142484</v>
      </c>
      <c r="W2940" s="4">
        <f t="shared" si="687"/>
        <v>2.5239395575127198E-3</v>
      </c>
      <c r="X2940" s="1">
        <v>1</v>
      </c>
      <c r="Y2940" s="1">
        <v>84</v>
      </c>
      <c r="Z2940" s="1">
        <f t="shared" si="682"/>
        <v>0.84488903963802742</v>
      </c>
      <c r="AA2940" s="1">
        <f t="shared" si="688"/>
        <v>0.76324244063600999</v>
      </c>
      <c r="AB2940" s="2">
        <v>1</v>
      </c>
      <c r="AC2940" s="2">
        <v>73</v>
      </c>
      <c r="AD2940" s="2">
        <f t="shared" si="689"/>
        <v>0.69977036749548926</v>
      </c>
      <c r="AE2940" s="2">
        <f t="shared" si="690"/>
        <v>0.76324244063600999</v>
      </c>
      <c r="AF2940" s="3">
        <v>0</v>
      </c>
      <c r="AG2940" s="3">
        <v>0</v>
      </c>
      <c r="AH2940" s="3">
        <v>0</v>
      </c>
      <c r="AI2940" s="3">
        <v>0</v>
      </c>
      <c r="AJ2940" s="3">
        <v>0</v>
      </c>
      <c r="AK2940" s="3">
        <v>0</v>
      </c>
      <c r="AL2940" s="3">
        <v>0</v>
      </c>
      <c r="AM2940" s="3">
        <v>0</v>
      </c>
      <c r="AN2940" s="3">
        <v>0</v>
      </c>
    </row>
    <row r="2941" spans="1:40" x14ac:dyDescent="0.2">
      <c r="A2941" t="s">
        <v>38</v>
      </c>
      <c r="B2941" t="s">
        <v>126</v>
      </c>
      <c r="C2941" t="s">
        <v>17</v>
      </c>
      <c r="D2941" t="s">
        <v>105</v>
      </c>
      <c r="E2941" s="5">
        <v>0</v>
      </c>
      <c r="F2941" s="5">
        <v>0</v>
      </c>
      <c r="G2941" s="4">
        <v>21493.97767307</v>
      </c>
      <c r="H2941" s="4">
        <f t="shared" si="683"/>
        <v>43957201286348.242</v>
      </c>
      <c r="I2941" s="4">
        <f t="shared" si="684"/>
        <v>4.8897511770717236E-10</v>
      </c>
      <c r="J2941" s="1">
        <v>61.599998474121094</v>
      </c>
      <c r="K2941" s="1">
        <f t="shared" si="676"/>
        <v>1.8414970360850935</v>
      </c>
      <c r="L2941" s="3">
        <v>61.599998474121094</v>
      </c>
      <c r="M2941" s="3">
        <f t="shared" si="685"/>
        <v>0</v>
      </c>
      <c r="N2941" s="6">
        <f t="shared" si="677"/>
        <v>1.8414970360850935</v>
      </c>
      <c r="O2941" s="3">
        <f t="shared" si="678"/>
        <v>0</v>
      </c>
      <c r="P2941" s="3">
        <v>40</v>
      </c>
      <c r="Q2941" s="3">
        <f t="shared" si="679"/>
        <v>839.95803311523798</v>
      </c>
      <c r="R2941" s="3">
        <f t="shared" si="686"/>
        <v>2.192367908257685E-3</v>
      </c>
      <c r="S2941" s="4">
        <v>60.894737243652344</v>
      </c>
      <c r="T2941" s="4">
        <f t="shared" si="680"/>
        <v>1.7789682722888256</v>
      </c>
      <c r="U2941" s="4">
        <v>41</v>
      </c>
      <c r="V2941" s="4">
        <f t="shared" si="681"/>
        <v>894.88410833142484</v>
      </c>
      <c r="W2941" s="4">
        <f t="shared" si="687"/>
        <v>1.9879314603159495E-3</v>
      </c>
      <c r="X2941" s="1">
        <v>1</v>
      </c>
      <c r="Y2941" s="1">
        <v>84</v>
      </c>
      <c r="Z2941" s="1">
        <f t="shared" si="682"/>
        <v>0.84488903963802742</v>
      </c>
      <c r="AA2941" s="1">
        <f t="shared" si="688"/>
        <v>0.72073085690549066</v>
      </c>
      <c r="AB2941" s="2">
        <v>1</v>
      </c>
      <c r="AC2941" s="2">
        <v>73</v>
      </c>
      <c r="AD2941" s="2">
        <f t="shared" si="689"/>
        <v>0.69977036749548926</v>
      </c>
      <c r="AE2941" s="2">
        <f t="shared" si="690"/>
        <v>0.68337854333334558</v>
      </c>
      <c r="AF2941" s="3">
        <v>0</v>
      </c>
      <c r="AG2941" s="3">
        <v>0</v>
      </c>
      <c r="AH2941" s="3">
        <v>0</v>
      </c>
      <c r="AI2941" s="3">
        <v>0</v>
      </c>
      <c r="AJ2941" s="3">
        <v>0</v>
      </c>
      <c r="AK2941" s="3">
        <v>0</v>
      </c>
      <c r="AL2941" s="3">
        <v>0</v>
      </c>
      <c r="AM2941" s="3">
        <v>0</v>
      </c>
      <c r="AN2941" s="3">
        <v>0</v>
      </c>
    </row>
    <row r="2942" spans="1:40" x14ac:dyDescent="0.2">
      <c r="A2942" t="s">
        <v>38</v>
      </c>
      <c r="B2942" t="s">
        <v>126</v>
      </c>
      <c r="C2942" t="s">
        <v>78</v>
      </c>
      <c r="D2942" t="s">
        <v>166</v>
      </c>
      <c r="E2942" s="5">
        <v>0</v>
      </c>
      <c r="F2942" s="5">
        <v>1</v>
      </c>
      <c r="G2942" s="4">
        <v>298533.43602754601</v>
      </c>
      <c r="H2942" s="4">
        <f t="shared" si="683"/>
        <v>43957201286348.242</v>
      </c>
      <c r="I2942" s="4">
        <f t="shared" si="684"/>
        <v>6.7914568555633077E-9</v>
      </c>
      <c r="J2942" s="1">
        <v>45.474998474121094</v>
      </c>
      <c r="K2942" s="1">
        <f t="shared" si="676"/>
        <v>1.7808980628500088</v>
      </c>
      <c r="L2942" s="3">
        <v>45.474998474121094</v>
      </c>
      <c r="M2942" s="3">
        <f t="shared" si="685"/>
        <v>0</v>
      </c>
      <c r="N2942" s="6">
        <f t="shared" si="677"/>
        <v>1.7808980628500088</v>
      </c>
      <c r="O2942" s="3">
        <f t="shared" si="678"/>
        <v>0</v>
      </c>
      <c r="P2942" s="3">
        <v>41</v>
      </c>
      <c r="Q2942" s="3">
        <f t="shared" si="679"/>
        <v>839.95803311523798</v>
      </c>
      <c r="R2942" s="3">
        <f t="shared" si="686"/>
        <v>2.1202226690362263E-3</v>
      </c>
      <c r="S2942" s="4">
        <v>47.815788269042969</v>
      </c>
      <c r="T2942" s="4">
        <f t="shared" si="680"/>
        <v>2.0703079092433665</v>
      </c>
      <c r="U2942" s="4">
        <v>40</v>
      </c>
      <c r="V2942" s="4">
        <f t="shared" si="681"/>
        <v>894.88410833142484</v>
      </c>
      <c r="W2942" s="4">
        <f t="shared" si="687"/>
        <v>2.3134927640000259E-3</v>
      </c>
      <c r="X2942" s="1">
        <v>1</v>
      </c>
      <c r="Y2942" s="1">
        <v>84</v>
      </c>
      <c r="Z2942" s="1">
        <f t="shared" si="682"/>
        <v>0.84488903963802742</v>
      </c>
      <c r="AA2942" s="1">
        <f t="shared" si="688"/>
        <v>0.80779179199866247</v>
      </c>
      <c r="AB2942" s="2">
        <v>1</v>
      </c>
      <c r="AC2942" s="2">
        <v>73</v>
      </c>
      <c r="AD2942" s="2">
        <f t="shared" si="689"/>
        <v>0.69977036749548926</v>
      </c>
      <c r="AE2942" s="2">
        <f t="shared" si="690"/>
        <v>0.80779179199866247</v>
      </c>
      <c r="AF2942" s="3">
        <v>0</v>
      </c>
      <c r="AG2942" s="3">
        <v>0</v>
      </c>
      <c r="AH2942" s="3">
        <v>0</v>
      </c>
      <c r="AI2942" s="3">
        <v>0</v>
      </c>
      <c r="AJ2942" s="3">
        <v>0</v>
      </c>
      <c r="AK2942" s="3">
        <v>0</v>
      </c>
      <c r="AL2942" s="3">
        <v>0</v>
      </c>
      <c r="AM2942" s="3">
        <v>0</v>
      </c>
      <c r="AN2942" s="3">
        <v>0</v>
      </c>
    </row>
    <row r="2943" spans="1:40" x14ac:dyDescent="0.2">
      <c r="A2943" t="s">
        <v>38</v>
      </c>
      <c r="B2943" t="s">
        <v>126</v>
      </c>
      <c r="C2943" t="s">
        <v>13</v>
      </c>
      <c r="D2943" t="s">
        <v>101</v>
      </c>
      <c r="E2943" s="5">
        <v>0</v>
      </c>
      <c r="F2943" s="5">
        <v>0</v>
      </c>
      <c r="G2943" s="4">
        <v>112448.65675969599</v>
      </c>
      <c r="H2943" s="4">
        <f t="shared" si="683"/>
        <v>43957201286348.242</v>
      </c>
      <c r="I2943" s="4">
        <f t="shared" si="684"/>
        <v>2.558139587349459E-9</v>
      </c>
      <c r="J2943" s="1">
        <v>49</v>
      </c>
      <c r="K2943" s="1">
        <f t="shared" si="676"/>
        <v>1.6090257198895004</v>
      </c>
      <c r="L2943" s="3">
        <v>49</v>
      </c>
      <c r="M2943" s="3">
        <f t="shared" si="685"/>
        <v>0</v>
      </c>
      <c r="N2943" s="6">
        <f t="shared" si="677"/>
        <v>1.6090257198895004</v>
      </c>
      <c r="O2943" s="3">
        <f t="shared" si="678"/>
        <v>0</v>
      </c>
      <c r="P2943" s="3">
        <v>42</v>
      </c>
      <c r="Q2943" s="3">
        <f t="shared" si="679"/>
        <v>839.95803311523798</v>
      </c>
      <c r="R2943" s="3">
        <f t="shared" si="686"/>
        <v>1.9156025139993515E-3</v>
      </c>
      <c r="S2943" s="4">
        <v>49.789474487304688</v>
      </c>
      <c r="T2943" s="4">
        <f t="shared" si="680"/>
        <v>1.6880580351765986</v>
      </c>
      <c r="U2943" s="4">
        <v>42</v>
      </c>
      <c r="V2943" s="4">
        <f t="shared" si="681"/>
        <v>894.88410833142484</v>
      </c>
      <c r="W2943" s="4">
        <f t="shared" si="687"/>
        <v>1.8863426218665375E-3</v>
      </c>
      <c r="X2943" s="1">
        <v>1</v>
      </c>
      <c r="Y2943" s="1">
        <v>84</v>
      </c>
      <c r="Z2943" s="1">
        <f t="shared" si="682"/>
        <v>0.84488903963802742</v>
      </c>
      <c r="AA2943" s="1">
        <f t="shared" si="688"/>
        <v>0.7338673595526789</v>
      </c>
      <c r="AB2943" s="2">
        <v>1</v>
      </c>
      <c r="AC2943" s="2">
        <v>73</v>
      </c>
      <c r="AD2943" s="2">
        <f t="shared" si="689"/>
        <v>0.69977036749548926</v>
      </c>
      <c r="AE2943" s="2">
        <f t="shared" si="690"/>
        <v>0.71834152795263018</v>
      </c>
      <c r="AF2943" s="3">
        <v>0</v>
      </c>
      <c r="AG2943" s="3">
        <v>0</v>
      </c>
      <c r="AH2943" s="3">
        <v>0</v>
      </c>
      <c r="AI2943" s="3">
        <v>0</v>
      </c>
      <c r="AJ2943" s="3">
        <v>0</v>
      </c>
      <c r="AK2943" s="3">
        <v>0</v>
      </c>
      <c r="AL2943" s="3">
        <v>0</v>
      </c>
      <c r="AM2943" s="3">
        <v>0</v>
      </c>
      <c r="AN2943" s="3">
        <v>0</v>
      </c>
    </row>
    <row r="2944" spans="1:40" x14ac:dyDescent="0.2">
      <c r="A2944" t="s">
        <v>38</v>
      </c>
      <c r="B2944" t="s">
        <v>126</v>
      </c>
      <c r="C2944" t="s">
        <v>27</v>
      </c>
      <c r="D2944" t="s">
        <v>115</v>
      </c>
      <c r="E2944" s="5">
        <v>0</v>
      </c>
      <c r="F2944" s="5">
        <v>1</v>
      </c>
      <c r="G2944" s="4">
        <v>37451.9794853208</v>
      </c>
      <c r="H2944" s="4">
        <f t="shared" si="683"/>
        <v>43957201286348.242</v>
      </c>
      <c r="I2944" s="4">
        <f t="shared" si="684"/>
        <v>8.5201010049182171E-10</v>
      </c>
      <c r="J2944" s="1">
        <v>52.700000762939453</v>
      </c>
      <c r="K2944" s="1">
        <f t="shared" si="676"/>
        <v>1.3875440483700672</v>
      </c>
      <c r="L2944" s="3">
        <v>52.700000762939453</v>
      </c>
      <c r="M2944" s="3">
        <f t="shared" si="685"/>
        <v>0</v>
      </c>
      <c r="N2944" s="6">
        <f t="shared" si="677"/>
        <v>1.3875440483700672</v>
      </c>
      <c r="O2944" s="3">
        <f t="shared" si="678"/>
        <v>0</v>
      </c>
      <c r="P2944" s="3">
        <v>43</v>
      </c>
      <c r="Q2944" s="3">
        <f t="shared" si="679"/>
        <v>839.95803311523798</v>
      </c>
      <c r="R2944" s="3">
        <f t="shared" si="686"/>
        <v>1.6519206837321873E-3</v>
      </c>
      <c r="S2944" s="4">
        <v>55.421051025390625</v>
      </c>
      <c r="T2944" s="4">
        <f t="shared" si="680"/>
        <v>1.613760895130711</v>
      </c>
      <c r="U2944" s="4">
        <v>43</v>
      </c>
      <c r="V2944" s="4">
        <f t="shared" si="681"/>
        <v>894.88410833142484</v>
      </c>
      <c r="W2944" s="4">
        <f t="shared" si="687"/>
        <v>1.8033183069254444E-3</v>
      </c>
      <c r="X2944" s="1">
        <v>1</v>
      </c>
      <c r="Y2944" s="1">
        <v>84</v>
      </c>
      <c r="Z2944" s="1">
        <f t="shared" si="682"/>
        <v>0.84488903963802742</v>
      </c>
      <c r="AA2944" s="1">
        <f t="shared" si="688"/>
        <v>0.86599915467662358</v>
      </c>
      <c r="AB2944" s="2">
        <v>1</v>
      </c>
      <c r="AC2944" s="2">
        <v>73</v>
      </c>
      <c r="AD2944" s="2">
        <f t="shared" si="689"/>
        <v>0.69977036749548926</v>
      </c>
      <c r="AE2944" s="2">
        <f t="shared" si="690"/>
        <v>0.85020446380889736</v>
      </c>
      <c r="AF2944" s="3">
        <v>0</v>
      </c>
      <c r="AG2944" s="3">
        <v>0</v>
      </c>
      <c r="AH2944" s="3">
        <v>0</v>
      </c>
      <c r="AI2944" s="3">
        <v>0</v>
      </c>
      <c r="AJ2944" s="3">
        <v>0</v>
      </c>
      <c r="AK2944" s="3">
        <v>0</v>
      </c>
      <c r="AL2944" s="3">
        <v>0</v>
      </c>
      <c r="AM2944" s="3">
        <v>0</v>
      </c>
      <c r="AN2944" s="3">
        <v>0</v>
      </c>
    </row>
    <row r="2945" spans="1:40" x14ac:dyDescent="0.2">
      <c r="A2945" t="s">
        <v>38</v>
      </c>
      <c r="B2945" t="s">
        <v>126</v>
      </c>
      <c r="C2945" t="s">
        <v>61</v>
      </c>
      <c r="D2945" t="s">
        <v>149</v>
      </c>
      <c r="E2945" s="5">
        <v>0</v>
      </c>
      <c r="F2945" s="5">
        <v>0</v>
      </c>
      <c r="G2945" s="4">
        <v>42654.605364262403</v>
      </c>
      <c r="H2945" s="4">
        <f t="shared" si="683"/>
        <v>43957201286348.242</v>
      </c>
      <c r="I2945" s="4">
        <f t="shared" si="684"/>
        <v>9.7036672299493303E-10</v>
      </c>
      <c r="J2945" s="1">
        <v>51.575000762939453</v>
      </c>
      <c r="K2945" s="1">
        <f t="shared" si="676"/>
        <v>1.3581978150010423</v>
      </c>
      <c r="L2945" s="3">
        <v>51.575000762939453</v>
      </c>
      <c r="M2945" s="3">
        <f t="shared" si="685"/>
        <v>0</v>
      </c>
      <c r="N2945" s="6">
        <f t="shared" si="677"/>
        <v>1.3581978150010423</v>
      </c>
      <c r="O2945" s="3">
        <f t="shared" si="678"/>
        <v>0</v>
      </c>
      <c r="P2945" s="3">
        <v>44</v>
      </c>
      <c r="Q2945" s="3">
        <f t="shared" si="679"/>
        <v>839.95803311523798</v>
      </c>
      <c r="R2945" s="3">
        <f t="shared" si="686"/>
        <v>1.6169829461166717E-3</v>
      </c>
      <c r="S2945" s="4">
        <v>54.236843109130859</v>
      </c>
      <c r="T2945" s="4">
        <f t="shared" si="680"/>
        <v>1.5795322876142861</v>
      </c>
      <c r="U2945" s="4">
        <v>44</v>
      </c>
      <c r="V2945" s="4">
        <f t="shared" si="681"/>
        <v>894.88410833142484</v>
      </c>
      <c r="W2945" s="4">
        <f t="shared" si="687"/>
        <v>1.7650690999077372E-3</v>
      </c>
      <c r="X2945" s="1">
        <v>1</v>
      </c>
      <c r="Y2945" s="1">
        <v>84</v>
      </c>
      <c r="Z2945" s="1">
        <f t="shared" si="682"/>
        <v>0.84488903963802742</v>
      </c>
      <c r="AA2945" s="1">
        <f t="shared" si="688"/>
        <v>0.82684561752018348</v>
      </c>
      <c r="AB2945" s="2">
        <v>1</v>
      </c>
      <c r="AC2945" s="2">
        <v>73</v>
      </c>
      <c r="AD2945" s="2">
        <f t="shared" si="689"/>
        <v>0.69977036749548926</v>
      </c>
      <c r="AE2945" s="2">
        <f t="shared" si="690"/>
        <v>0.80609799378279734</v>
      </c>
      <c r="AF2945" s="3">
        <v>0</v>
      </c>
      <c r="AG2945" s="3">
        <v>0</v>
      </c>
      <c r="AH2945" s="3">
        <v>0</v>
      </c>
      <c r="AI2945" s="3">
        <v>0</v>
      </c>
      <c r="AJ2945" s="3">
        <v>0</v>
      </c>
      <c r="AK2945" s="3">
        <v>0</v>
      </c>
      <c r="AL2945" s="3">
        <v>0</v>
      </c>
      <c r="AM2945" s="3">
        <v>0</v>
      </c>
      <c r="AN2945" s="3">
        <v>0</v>
      </c>
    </row>
    <row r="2946" spans="1:40" x14ac:dyDescent="0.2">
      <c r="A2946" t="s">
        <v>38</v>
      </c>
      <c r="B2946" t="s">
        <v>126</v>
      </c>
      <c r="C2946" t="s">
        <v>2</v>
      </c>
      <c r="D2946" t="s">
        <v>90</v>
      </c>
      <c r="E2946" s="5">
        <v>0</v>
      </c>
      <c r="F2946" s="5">
        <v>0</v>
      </c>
      <c r="G2946" s="4">
        <v>688807.660819137</v>
      </c>
      <c r="H2946" s="4">
        <f t="shared" si="683"/>
        <v>43957201286348.242</v>
      </c>
      <c r="I2946" s="4">
        <f t="shared" si="684"/>
        <v>1.5669961705070144E-8</v>
      </c>
      <c r="K2946" s="1">
        <f t="shared" ref="K2946:K3009" si="691">((J2946^3)*(I2946^(1/3)))/100</f>
        <v>0</v>
      </c>
      <c r="M2946" s="3" t="str">
        <f t="shared" si="685"/>
        <v/>
      </c>
      <c r="N2946" s="6">
        <f t="shared" ref="N2946:N3009" si="692">((L2946^3)*(I2946^(1/3)))/100</f>
        <v>0</v>
      </c>
      <c r="O2946" s="3" t="str">
        <f t="shared" ref="O2946:O3009" si="693">IF(K2946=0,"",(K2946-N2946)/K2946)</f>
        <v/>
      </c>
      <c r="Q2946" s="3">
        <f t="shared" ref="Q2946:Q3009" si="694">SUMIF(A:A,A2946,N:N)</f>
        <v>839.95803311523798</v>
      </c>
      <c r="R2946" s="3">
        <f t="shared" si="686"/>
        <v>0</v>
      </c>
      <c r="T2946" s="4">
        <f t="shared" ref="T2946:T3009" si="695">((S2946^3)*(I2946^(1/3)))/100</f>
        <v>0</v>
      </c>
      <c r="V2946" s="4">
        <f t="shared" ref="V2946:V3009" si="696">SUMIF(A:A,A2946,T:T)</f>
        <v>894.88410833142484</v>
      </c>
      <c r="W2946" s="4">
        <f t="shared" si="687"/>
        <v>0</v>
      </c>
      <c r="X2946" s="1">
        <v>1</v>
      </c>
      <c r="Y2946" s="1">
        <v>84</v>
      </c>
      <c r="Z2946" s="1">
        <f t="shared" ref="Z2946:Z3009" si="697">SUMIFS(T:T,X:X,"1",A:A,A2946)/V2946</f>
        <v>0.84488903963802742</v>
      </c>
      <c r="AA2946" s="1" t="str">
        <f t="shared" si="688"/>
        <v/>
      </c>
      <c r="AB2946" s="2">
        <v>1</v>
      </c>
      <c r="AC2946" s="2">
        <v>73</v>
      </c>
      <c r="AD2946" s="2">
        <f t="shared" si="689"/>
        <v>0.69977036749548926</v>
      </c>
      <c r="AE2946" s="2" t="str">
        <f t="shared" si="690"/>
        <v/>
      </c>
      <c r="AF2946" s="3">
        <v>0</v>
      </c>
      <c r="AG2946" s="3">
        <v>0</v>
      </c>
      <c r="AH2946" s="3">
        <v>0</v>
      </c>
      <c r="AI2946" s="3">
        <v>0</v>
      </c>
      <c r="AJ2946" s="3">
        <v>0</v>
      </c>
      <c r="AK2946" s="3">
        <v>0</v>
      </c>
      <c r="AL2946" s="3">
        <v>0</v>
      </c>
      <c r="AM2946" s="3">
        <v>0</v>
      </c>
      <c r="AN2946" s="3">
        <v>0</v>
      </c>
    </row>
    <row r="2947" spans="1:40" x14ac:dyDescent="0.2">
      <c r="A2947" t="s">
        <v>38</v>
      </c>
      <c r="B2947" t="s">
        <v>126</v>
      </c>
      <c r="C2947" t="s">
        <v>62</v>
      </c>
      <c r="D2947" t="s">
        <v>150</v>
      </c>
      <c r="E2947" s="5">
        <v>0</v>
      </c>
      <c r="F2947" s="5">
        <v>0</v>
      </c>
      <c r="G2947" s="4">
        <v>658462.12439289596</v>
      </c>
      <c r="H2947" s="4">
        <f t="shared" ref="H2947:H3010" si="698">SUM(G:G)</f>
        <v>43957201286348.242</v>
      </c>
      <c r="I2947" s="4">
        <f t="shared" ref="I2947:I3010" si="699">G2947/H2947</f>
        <v>1.497961892759069E-8</v>
      </c>
      <c r="K2947" s="1">
        <f t="shared" si="691"/>
        <v>0</v>
      </c>
      <c r="M2947" s="3" t="str">
        <f t="shared" ref="M2947:M3010" si="700">IF(ISBLANK(J2947),"",(J2947-L2947)/J2947)</f>
        <v/>
      </c>
      <c r="N2947" s="6">
        <f t="shared" si="692"/>
        <v>0</v>
      </c>
      <c r="O2947" s="3" t="str">
        <f t="shared" si="693"/>
        <v/>
      </c>
      <c r="Q2947" s="3">
        <f t="shared" si="694"/>
        <v>839.95803311523798</v>
      </c>
      <c r="R2947" s="3">
        <f t="shared" ref="R2947:R3010" si="701">N2947/Q2947</f>
        <v>0</v>
      </c>
      <c r="T2947" s="4">
        <f t="shared" si="695"/>
        <v>0</v>
      </c>
      <c r="V2947" s="4">
        <f t="shared" si="696"/>
        <v>894.88410833142484</v>
      </c>
      <c r="W2947" s="4">
        <f t="shared" ref="W2947:W3010" si="702">T2947/V2947</f>
        <v>0</v>
      </c>
      <c r="X2947" s="1">
        <v>1</v>
      </c>
      <c r="Y2947" s="1">
        <v>84</v>
      </c>
      <c r="Z2947" s="1">
        <f t="shared" si="697"/>
        <v>0.84488903963802742</v>
      </c>
      <c r="AA2947" s="1" t="str">
        <f t="shared" ref="AA2947:AA3010" si="703">IF(ISBLANK(S2947),"",SUMIFS(T:T,X:X,"1",C:C,C2947)/SUMIF(C:C,C2947,T:T))</f>
        <v/>
      </c>
      <c r="AB2947" s="2">
        <v>1</v>
      </c>
      <c r="AC2947" s="2">
        <v>73</v>
      </c>
      <c r="AD2947" s="2">
        <f t="shared" ref="AD2947:AD3010" si="704">SUMIFS(T:T,AB:AB,"1",A:A,A2947)/V2947</f>
        <v>0.69977036749548926</v>
      </c>
      <c r="AE2947" s="2" t="str">
        <f t="shared" ref="AE2947:AE3010" si="705">IF(ISBLANK(S2947),"",SUMIFS(T:T,AB:AB,"1",C:C,C2947)/SUMIF(C:C,C2947,T:T))</f>
        <v/>
      </c>
      <c r="AF2947" s="3">
        <v>0</v>
      </c>
      <c r="AG2947" s="3">
        <v>0</v>
      </c>
      <c r="AH2947" s="3">
        <v>0</v>
      </c>
      <c r="AI2947" s="3">
        <v>0</v>
      </c>
      <c r="AJ2947" s="3">
        <v>0</v>
      </c>
      <c r="AK2947" s="3">
        <v>0</v>
      </c>
      <c r="AL2947" s="3">
        <v>0</v>
      </c>
      <c r="AM2947" s="3">
        <v>0</v>
      </c>
      <c r="AN2947" s="3">
        <v>0</v>
      </c>
    </row>
    <row r="2948" spans="1:40" x14ac:dyDescent="0.2">
      <c r="A2948" t="s">
        <v>38</v>
      </c>
      <c r="B2948" t="s">
        <v>126</v>
      </c>
      <c r="C2948" t="s">
        <v>200</v>
      </c>
      <c r="D2948" t="s">
        <v>338</v>
      </c>
      <c r="E2948" s="5">
        <v>0</v>
      </c>
      <c r="F2948" s="5">
        <v>0</v>
      </c>
      <c r="G2948" s="4">
        <v>754367.53069952899</v>
      </c>
      <c r="H2948" s="4">
        <f t="shared" si="698"/>
        <v>43957201286348.242</v>
      </c>
      <c r="I2948" s="4">
        <f t="shared" si="699"/>
        <v>1.7161409476126324E-8</v>
      </c>
      <c r="K2948" s="1">
        <f t="shared" si="691"/>
        <v>0</v>
      </c>
      <c r="M2948" s="3" t="str">
        <f t="shared" si="700"/>
        <v/>
      </c>
      <c r="N2948" s="6">
        <f t="shared" si="692"/>
        <v>0</v>
      </c>
      <c r="O2948" s="3" t="str">
        <f t="shared" si="693"/>
        <v/>
      </c>
      <c r="Q2948" s="3">
        <f t="shared" si="694"/>
        <v>839.95803311523798</v>
      </c>
      <c r="R2948" s="3">
        <f t="shared" si="701"/>
        <v>0</v>
      </c>
      <c r="T2948" s="4">
        <f t="shared" si="695"/>
        <v>0</v>
      </c>
      <c r="V2948" s="4">
        <f t="shared" si="696"/>
        <v>894.88410833142484</v>
      </c>
      <c r="W2948" s="4">
        <f t="shared" si="702"/>
        <v>0</v>
      </c>
      <c r="X2948" s="1">
        <v>0</v>
      </c>
      <c r="Y2948" s="1">
        <v>84</v>
      </c>
      <c r="Z2948" s="1">
        <f t="shared" si="697"/>
        <v>0.84488903963802742</v>
      </c>
      <c r="AA2948" s="1" t="str">
        <f t="shared" si="703"/>
        <v/>
      </c>
      <c r="AB2948" s="2">
        <v>0</v>
      </c>
      <c r="AC2948" s="2">
        <v>73</v>
      </c>
      <c r="AD2948" s="2">
        <f t="shared" si="704"/>
        <v>0.69977036749548926</v>
      </c>
      <c r="AE2948" s="2" t="str">
        <f t="shared" si="705"/>
        <v/>
      </c>
      <c r="AF2948" s="3">
        <v>0</v>
      </c>
      <c r="AG2948" s="3">
        <v>0</v>
      </c>
      <c r="AH2948" s="3">
        <v>0</v>
      </c>
      <c r="AI2948" s="3">
        <v>0</v>
      </c>
      <c r="AJ2948" s="3">
        <v>0</v>
      </c>
      <c r="AK2948" s="3">
        <v>0</v>
      </c>
      <c r="AL2948" s="3">
        <v>0</v>
      </c>
      <c r="AM2948" s="3">
        <v>0</v>
      </c>
      <c r="AN2948" s="3">
        <v>0</v>
      </c>
    </row>
    <row r="2949" spans="1:40" x14ac:dyDescent="0.2">
      <c r="A2949" t="s">
        <v>38</v>
      </c>
      <c r="B2949" t="s">
        <v>126</v>
      </c>
      <c r="C2949" t="s">
        <v>194</v>
      </c>
      <c r="D2949" t="s">
        <v>332</v>
      </c>
      <c r="E2949" s="5">
        <v>0</v>
      </c>
      <c r="F2949" s="5">
        <v>0</v>
      </c>
      <c r="G2949" s="4">
        <v>1028171.2876404501</v>
      </c>
      <c r="H2949" s="4">
        <f t="shared" si="698"/>
        <v>43957201286348.242</v>
      </c>
      <c r="I2949" s="4">
        <f t="shared" si="699"/>
        <v>2.3390280944928323E-8</v>
      </c>
      <c r="K2949" s="1">
        <f t="shared" si="691"/>
        <v>0</v>
      </c>
      <c r="M2949" s="3" t="str">
        <f t="shared" si="700"/>
        <v/>
      </c>
      <c r="N2949" s="6">
        <f t="shared" si="692"/>
        <v>0</v>
      </c>
      <c r="O2949" s="3" t="str">
        <f t="shared" si="693"/>
        <v/>
      </c>
      <c r="Q2949" s="3">
        <f t="shared" si="694"/>
        <v>839.95803311523798</v>
      </c>
      <c r="R2949" s="3">
        <f t="shared" si="701"/>
        <v>0</v>
      </c>
      <c r="T2949" s="4">
        <f t="shared" si="695"/>
        <v>0</v>
      </c>
      <c r="V2949" s="4">
        <f t="shared" si="696"/>
        <v>894.88410833142484</v>
      </c>
      <c r="W2949" s="4">
        <f t="shared" si="702"/>
        <v>0</v>
      </c>
      <c r="X2949" s="1">
        <v>0</v>
      </c>
      <c r="Y2949" s="1">
        <v>84</v>
      </c>
      <c r="Z2949" s="1">
        <f t="shared" si="697"/>
        <v>0.84488903963802742</v>
      </c>
      <c r="AA2949" s="1" t="str">
        <f t="shared" si="703"/>
        <v/>
      </c>
      <c r="AB2949" s="2">
        <v>0</v>
      </c>
      <c r="AC2949" s="2">
        <v>73</v>
      </c>
      <c r="AD2949" s="2">
        <f t="shared" si="704"/>
        <v>0.69977036749548926</v>
      </c>
      <c r="AE2949" s="2" t="str">
        <f t="shared" si="705"/>
        <v/>
      </c>
      <c r="AF2949" s="3">
        <v>0</v>
      </c>
      <c r="AG2949" s="3">
        <v>0</v>
      </c>
      <c r="AH2949" s="3">
        <v>0</v>
      </c>
      <c r="AI2949" s="3">
        <v>0</v>
      </c>
      <c r="AJ2949" s="3">
        <v>0</v>
      </c>
      <c r="AK2949" s="3">
        <v>0</v>
      </c>
      <c r="AL2949" s="3">
        <v>0</v>
      </c>
      <c r="AM2949" s="3">
        <v>0</v>
      </c>
      <c r="AN2949" s="3">
        <v>0</v>
      </c>
    </row>
    <row r="2950" spans="1:40" x14ac:dyDescent="0.2">
      <c r="A2950" t="s">
        <v>38</v>
      </c>
      <c r="B2950" t="s">
        <v>126</v>
      </c>
      <c r="C2950" t="s">
        <v>201</v>
      </c>
      <c r="D2950" t="s">
        <v>339</v>
      </c>
      <c r="E2950" s="5">
        <v>0</v>
      </c>
      <c r="F2950" s="5">
        <v>0</v>
      </c>
      <c r="G2950" s="4">
        <v>316397.72685755702</v>
      </c>
      <c r="H2950" s="4">
        <f t="shared" si="698"/>
        <v>43957201286348.242</v>
      </c>
      <c r="I2950" s="4">
        <f t="shared" si="699"/>
        <v>7.1978587716825469E-9</v>
      </c>
      <c r="K2950" s="1">
        <f t="shared" si="691"/>
        <v>0</v>
      </c>
      <c r="M2950" s="3" t="str">
        <f t="shared" si="700"/>
        <v/>
      </c>
      <c r="N2950" s="6">
        <f t="shared" si="692"/>
        <v>0</v>
      </c>
      <c r="O2950" s="3" t="str">
        <f t="shared" si="693"/>
        <v/>
      </c>
      <c r="Q2950" s="3">
        <f t="shared" si="694"/>
        <v>839.95803311523798</v>
      </c>
      <c r="R2950" s="3">
        <f t="shared" si="701"/>
        <v>0</v>
      </c>
      <c r="T2950" s="4">
        <f t="shared" si="695"/>
        <v>0</v>
      </c>
      <c r="V2950" s="4">
        <f t="shared" si="696"/>
        <v>894.88410833142484</v>
      </c>
      <c r="W2950" s="4">
        <f t="shared" si="702"/>
        <v>0</v>
      </c>
      <c r="X2950" s="1">
        <v>0</v>
      </c>
      <c r="Y2950" s="1">
        <v>84</v>
      </c>
      <c r="Z2950" s="1">
        <f t="shared" si="697"/>
        <v>0.84488903963802742</v>
      </c>
      <c r="AA2950" s="1" t="str">
        <f t="shared" si="703"/>
        <v/>
      </c>
      <c r="AB2950" s="2">
        <v>0</v>
      </c>
      <c r="AC2950" s="2">
        <v>73</v>
      </c>
      <c r="AD2950" s="2">
        <f t="shared" si="704"/>
        <v>0.69977036749548926</v>
      </c>
      <c r="AE2950" s="2" t="str">
        <f t="shared" si="705"/>
        <v/>
      </c>
      <c r="AF2950" s="3">
        <v>0</v>
      </c>
      <c r="AG2950" s="3">
        <v>0</v>
      </c>
      <c r="AH2950" s="3">
        <v>1</v>
      </c>
      <c r="AI2950" s="3">
        <v>0</v>
      </c>
      <c r="AJ2950" s="3">
        <v>1</v>
      </c>
      <c r="AK2950" s="3">
        <v>0</v>
      </c>
      <c r="AL2950" s="3">
        <v>1</v>
      </c>
      <c r="AM2950" s="3">
        <v>0</v>
      </c>
      <c r="AN2950" s="3">
        <v>1</v>
      </c>
    </row>
    <row r="2951" spans="1:40" x14ac:dyDescent="0.2">
      <c r="A2951" t="s">
        <v>38</v>
      </c>
      <c r="B2951" t="s">
        <v>126</v>
      </c>
      <c r="C2951" t="s">
        <v>254</v>
      </c>
      <c r="D2951" t="s">
        <v>391</v>
      </c>
      <c r="E2951" s="5">
        <v>0</v>
      </c>
      <c r="F2951" s="5">
        <v>0</v>
      </c>
      <c r="G2951" s="4">
        <v>20611.048205871699</v>
      </c>
      <c r="H2951" s="4">
        <f t="shared" si="698"/>
        <v>43957201286348.242</v>
      </c>
      <c r="I2951" s="4">
        <f t="shared" si="699"/>
        <v>4.6888900118108427E-10</v>
      </c>
      <c r="K2951" s="1">
        <f t="shared" si="691"/>
        <v>0</v>
      </c>
      <c r="M2951" s="3" t="str">
        <f t="shared" si="700"/>
        <v/>
      </c>
      <c r="N2951" s="6">
        <f t="shared" si="692"/>
        <v>0</v>
      </c>
      <c r="O2951" s="3" t="str">
        <f t="shared" si="693"/>
        <v/>
      </c>
      <c r="Q2951" s="3">
        <f t="shared" si="694"/>
        <v>839.95803311523798</v>
      </c>
      <c r="R2951" s="3">
        <f t="shared" si="701"/>
        <v>0</v>
      </c>
      <c r="T2951" s="4">
        <f t="shared" si="695"/>
        <v>0</v>
      </c>
      <c r="V2951" s="4">
        <f t="shared" si="696"/>
        <v>894.88410833142484</v>
      </c>
      <c r="W2951" s="4">
        <f t="shared" si="702"/>
        <v>0</v>
      </c>
      <c r="X2951" s="1">
        <v>0</v>
      </c>
      <c r="Y2951" s="1">
        <v>84</v>
      </c>
      <c r="Z2951" s="1">
        <f t="shared" si="697"/>
        <v>0.84488903963802742</v>
      </c>
      <c r="AA2951" s="1" t="str">
        <f t="shared" si="703"/>
        <v/>
      </c>
      <c r="AB2951" s="2">
        <v>0</v>
      </c>
      <c r="AC2951" s="2">
        <v>73</v>
      </c>
      <c r="AD2951" s="2">
        <f t="shared" si="704"/>
        <v>0.69977036749548926</v>
      </c>
      <c r="AE2951" s="2" t="str">
        <f t="shared" si="705"/>
        <v/>
      </c>
      <c r="AF2951" s="3">
        <v>0</v>
      </c>
      <c r="AG2951" s="3">
        <v>0</v>
      </c>
      <c r="AH2951" s="3">
        <v>0</v>
      </c>
      <c r="AI2951" s="3">
        <v>0</v>
      </c>
      <c r="AJ2951" s="3">
        <v>0</v>
      </c>
      <c r="AK2951" s="3">
        <v>0</v>
      </c>
      <c r="AL2951" s="3">
        <v>0</v>
      </c>
      <c r="AM2951" s="3">
        <v>0</v>
      </c>
      <c r="AN2951" s="3">
        <v>0</v>
      </c>
    </row>
    <row r="2952" spans="1:40" x14ac:dyDescent="0.2">
      <c r="A2952" t="s">
        <v>38</v>
      </c>
      <c r="B2952" t="s">
        <v>126</v>
      </c>
      <c r="C2952" t="s">
        <v>195</v>
      </c>
      <c r="D2952" t="s">
        <v>333</v>
      </c>
      <c r="E2952" s="5">
        <v>0</v>
      </c>
      <c r="F2952" s="5">
        <v>0</v>
      </c>
      <c r="G2952" s="4">
        <v>92235.499963755006</v>
      </c>
      <c r="H2952" s="4">
        <f t="shared" si="698"/>
        <v>43957201286348.242</v>
      </c>
      <c r="I2952" s="4">
        <f t="shared" si="699"/>
        <v>2.0983023774172931E-9</v>
      </c>
      <c r="K2952" s="1">
        <f t="shared" si="691"/>
        <v>0</v>
      </c>
      <c r="M2952" s="3" t="str">
        <f t="shared" si="700"/>
        <v/>
      </c>
      <c r="N2952" s="6">
        <f t="shared" si="692"/>
        <v>0</v>
      </c>
      <c r="O2952" s="3" t="str">
        <f t="shared" si="693"/>
        <v/>
      </c>
      <c r="Q2952" s="3">
        <f t="shared" si="694"/>
        <v>839.95803311523798</v>
      </c>
      <c r="R2952" s="3">
        <f t="shared" si="701"/>
        <v>0</v>
      </c>
      <c r="T2952" s="4">
        <f t="shared" si="695"/>
        <v>0</v>
      </c>
      <c r="V2952" s="4">
        <f t="shared" si="696"/>
        <v>894.88410833142484</v>
      </c>
      <c r="W2952" s="4">
        <f t="shared" si="702"/>
        <v>0</v>
      </c>
      <c r="X2952" s="1">
        <v>0</v>
      </c>
      <c r="Y2952" s="1">
        <v>84</v>
      </c>
      <c r="Z2952" s="1">
        <f t="shared" si="697"/>
        <v>0.84488903963802742</v>
      </c>
      <c r="AA2952" s="1" t="str">
        <f t="shared" si="703"/>
        <v/>
      </c>
      <c r="AB2952" s="2">
        <v>0</v>
      </c>
      <c r="AC2952" s="2">
        <v>73</v>
      </c>
      <c r="AD2952" s="2">
        <f t="shared" si="704"/>
        <v>0.69977036749548926</v>
      </c>
      <c r="AE2952" s="2" t="str">
        <f t="shared" si="705"/>
        <v/>
      </c>
      <c r="AF2952" s="3">
        <v>0</v>
      </c>
      <c r="AG2952" s="3">
        <v>0</v>
      </c>
      <c r="AH2952" s="3">
        <v>1</v>
      </c>
      <c r="AI2952" s="3">
        <v>0</v>
      </c>
      <c r="AJ2952" s="3">
        <v>1</v>
      </c>
      <c r="AK2952" s="3">
        <v>0</v>
      </c>
      <c r="AL2952" s="3">
        <v>1</v>
      </c>
      <c r="AM2952" s="3">
        <v>0</v>
      </c>
      <c r="AN2952" s="3">
        <v>1</v>
      </c>
    </row>
    <row r="2953" spans="1:40" x14ac:dyDescent="0.2">
      <c r="A2953" t="s">
        <v>38</v>
      </c>
      <c r="B2953" t="s">
        <v>126</v>
      </c>
      <c r="C2953" t="s">
        <v>274</v>
      </c>
      <c r="D2953" t="s">
        <v>409</v>
      </c>
      <c r="E2953" s="5">
        <v>0</v>
      </c>
      <c r="F2953" s="5">
        <v>0</v>
      </c>
      <c r="G2953" s="4">
        <v>103173.944907575</v>
      </c>
      <c r="H2953" s="4">
        <f t="shared" si="698"/>
        <v>43957201286348.242</v>
      </c>
      <c r="I2953" s="4">
        <f t="shared" si="699"/>
        <v>2.3471454480341919E-9</v>
      </c>
      <c r="K2953" s="1">
        <f t="shared" si="691"/>
        <v>0</v>
      </c>
      <c r="M2953" s="3" t="str">
        <f t="shared" si="700"/>
        <v/>
      </c>
      <c r="N2953" s="6">
        <f t="shared" si="692"/>
        <v>0</v>
      </c>
      <c r="O2953" s="3" t="str">
        <f t="shared" si="693"/>
        <v/>
      </c>
      <c r="Q2953" s="3">
        <f t="shared" si="694"/>
        <v>839.95803311523798</v>
      </c>
      <c r="R2953" s="3">
        <f t="shared" si="701"/>
        <v>0</v>
      </c>
      <c r="T2953" s="4">
        <f t="shared" si="695"/>
        <v>0</v>
      </c>
      <c r="V2953" s="4">
        <f t="shared" si="696"/>
        <v>894.88410833142484</v>
      </c>
      <c r="W2953" s="4">
        <f t="shared" si="702"/>
        <v>0</v>
      </c>
      <c r="X2953" s="1">
        <v>0</v>
      </c>
      <c r="Y2953" s="1">
        <v>84</v>
      </c>
      <c r="Z2953" s="1">
        <f t="shared" si="697"/>
        <v>0.84488903963802742</v>
      </c>
      <c r="AA2953" s="1" t="str">
        <f t="shared" si="703"/>
        <v/>
      </c>
      <c r="AB2953" s="2">
        <v>0</v>
      </c>
      <c r="AC2953" s="2">
        <v>73</v>
      </c>
      <c r="AD2953" s="2">
        <f t="shared" si="704"/>
        <v>0.69977036749548926</v>
      </c>
      <c r="AE2953" s="2" t="str">
        <f t="shared" si="705"/>
        <v/>
      </c>
      <c r="AF2953" s="3">
        <v>0</v>
      </c>
      <c r="AG2953" s="3">
        <v>0</v>
      </c>
      <c r="AH2953" s="3">
        <v>0</v>
      </c>
      <c r="AI2953" s="3">
        <v>0</v>
      </c>
      <c r="AJ2953" s="3">
        <v>0</v>
      </c>
      <c r="AK2953" s="3">
        <v>0</v>
      </c>
      <c r="AL2953" s="3">
        <v>0</v>
      </c>
      <c r="AM2953" s="3">
        <v>0</v>
      </c>
      <c r="AN2953" s="3">
        <v>0</v>
      </c>
    </row>
    <row r="2954" spans="1:40" x14ac:dyDescent="0.2">
      <c r="A2954" t="s">
        <v>38</v>
      </c>
      <c r="B2954" t="s">
        <v>126</v>
      </c>
      <c r="C2954" t="s">
        <v>47</v>
      </c>
      <c r="D2954" t="s">
        <v>135</v>
      </c>
      <c r="E2954" s="5">
        <v>0</v>
      </c>
      <c r="F2954" s="5">
        <v>0</v>
      </c>
      <c r="G2954" s="4">
        <v>12495314.6715477</v>
      </c>
      <c r="H2954" s="4">
        <f t="shared" si="698"/>
        <v>43957201286348.242</v>
      </c>
      <c r="I2954" s="4">
        <f t="shared" si="699"/>
        <v>2.8426092439666674E-7</v>
      </c>
      <c r="K2954" s="1">
        <f t="shared" si="691"/>
        <v>0</v>
      </c>
      <c r="M2954" s="3" t="str">
        <f t="shared" si="700"/>
        <v/>
      </c>
      <c r="N2954" s="6">
        <f t="shared" si="692"/>
        <v>0</v>
      </c>
      <c r="O2954" s="3" t="str">
        <f t="shared" si="693"/>
        <v/>
      </c>
      <c r="Q2954" s="3">
        <f t="shared" si="694"/>
        <v>839.95803311523798</v>
      </c>
      <c r="R2954" s="3">
        <f t="shared" si="701"/>
        <v>0</v>
      </c>
      <c r="T2954" s="4">
        <f t="shared" si="695"/>
        <v>0</v>
      </c>
      <c r="V2954" s="4">
        <f t="shared" si="696"/>
        <v>894.88410833142484</v>
      </c>
      <c r="W2954" s="4">
        <f t="shared" si="702"/>
        <v>0</v>
      </c>
      <c r="X2954" s="1">
        <v>0</v>
      </c>
      <c r="Y2954" s="1">
        <v>84</v>
      </c>
      <c r="Z2954" s="1">
        <f t="shared" si="697"/>
        <v>0.84488903963802742</v>
      </c>
      <c r="AA2954" s="1" t="str">
        <f t="shared" si="703"/>
        <v/>
      </c>
      <c r="AB2954" s="2">
        <v>0</v>
      </c>
      <c r="AC2954" s="2">
        <v>73</v>
      </c>
      <c r="AD2954" s="2">
        <f t="shared" si="704"/>
        <v>0.69977036749548926</v>
      </c>
      <c r="AE2954" s="2" t="str">
        <f t="shared" si="705"/>
        <v/>
      </c>
      <c r="AF2954" s="3">
        <v>0</v>
      </c>
      <c r="AG2954" s="3">
        <v>0</v>
      </c>
      <c r="AH2954" s="3">
        <v>0</v>
      </c>
      <c r="AI2954" s="3">
        <v>0</v>
      </c>
      <c r="AJ2954" s="3">
        <v>0</v>
      </c>
      <c r="AK2954" s="3">
        <v>0</v>
      </c>
      <c r="AL2954" s="3">
        <v>0</v>
      </c>
      <c r="AM2954" s="3">
        <v>0</v>
      </c>
      <c r="AN2954" s="3">
        <v>0</v>
      </c>
    </row>
    <row r="2955" spans="1:40" x14ac:dyDescent="0.2">
      <c r="A2955" t="s">
        <v>38</v>
      </c>
      <c r="B2955" t="s">
        <v>126</v>
      </c>
      <c r="C2955" t="s">
        <v>229</v>
      </c>
      <c r="D2955" t="s">
        <v>367</v>
      </c>
      <c r="E2955" s="5">
        <v>0</v>
      </c>
      <c r="F2955" s="5">
        <v>0</v>
      </c>
      <c r="G2955" s="4">
        <v>127152.560202972</v>
      </c>
      <c r="H2955" s="4">
        <f t="shared" si="698"/>
        <v>43957201286348.242</v>
      </c>
      <c r="I2955" s="4">
        <f t="shared" si="699"/>
        <v>2.8926445834134962E-9</v>
      </c>
      <c r="K2955" s="1">
        <f t="shared" si="691"/>
        <v>0</v>
      </c>
      <c r="M2955" s="3" t="str">
        <f t="shared" si="700"/>
        <v/>
      </c>
      <c r="N2955" s="6">
        <f t="shared" si="692"/>
        <v>0</v>
      </c>
      <c r="O2955" s="3" t="str">
        <f t="shared" si="693"/>
        <v/>
      </c>
      <c r="Q2955" s="3">
        <f t="shared" si="694"/>
        <v>839.95803311523798</v>
      </c>
      <c r="R2955" s="3">
        <f t="shared" si="701"/>
        <v>0</v>
      </c>
      <c r="T2955" s="4">
        <f t="shared" si="695"/>
        <v>0</v>
      </c>
      <c r="V2955" s="4">
        <f t="shared" si="696"/>
        <v>894.88410833142484</v>
      </c>
      <c r="W2955" s="4">
        <f t="shared" si="702"/>
        <v>0</v>
      </c>
      <c r="X2955" s="1">
        <v>0</v>
      </c>
      <c r="Y2955" s="1">
        <v>84</v>
      </c>
      <c r="Z2955" s="1">
        <f t="shared" si="697"/>
        <v>0.84488903963802742</v>
      </c>
      <c r="AA2955" s="1" t="str">
        <f t="shared" si="703"/>
        <v/>
      </c>
      <c r="AB2955" s="2">
        <v>0</v>
      </c>
      <c r="AC2955" s="2">
        <v>73</v>
      </c>
      <c r="AD2955" s="2">
        <f t="shared" si="704"/>
        <v>0.69977036749548926</v>
      </c>
      <c r="AE2955" s="2" t="str">
        <f t="shared" si="705"/>
        <v/>
      </c>
      <c r="AF2955" s="3">
        <v>0</v>
      </c>
      <c r="AG2955" s="3">
        <v>0</v>
      </c>
      <c r="AH2955" s="3">
        <v>1</v>
      </c>
      <c r="AI2955" s="3">
        <v>0</v>
      </c>
      <c r="AJ2955" s="3">
        <v>1</v>
      </c>
      <c r="AK2955" s="3">
        <v>0</v>
      </c>
      <c r="AL2955" s="3">
        <v>1</v>
      </c>
      <c r="AM2955" s="3">
        <v>0</v>
      </c>
      <c r="AN2955" s="3">
        <v>1</v>
      </c>
    </row>
    <row r="2956" spans="1:40" x14ac:dyDescent="0.2">
      <c r="A2956" t="s">
        <v>38</v>
      </c>
      <c r="B2956" t="s">
        <v>126</v>
      </c>
      <c r="C2956" t="s">
        <v>261</v>
      </c>
      <c r="D2956" t="s">
        <v>397</v>
      </c>
      <c r="E2956" s="5">
        <v>0</v>
      </c>
      <c r="F2956" s="5">
        <v>0</v>
      </c>
      <c r="G2956" s="4">
        <v>38406.169191736102</v>
      </c>
      <c r="H2956" s="4">
        <f t="shared" si="698"/>
        <v>43957201286348.242</v>
      </c>
      <c r="I2956" s="4">
        <f t="shared" si="699"/>
        <v>8.7371734477699513E-10</v>
      </c>
      <c r="K2956" s="1">
        <f t="shared" si="691"/>
        <v>0</v>
      </c>
      <c r="M2956" s="3" t="str">
        <f t="shared" si="700"/>
        <v/>
      </c>
      <c r="N2956" s="6">
        <f t="shared" si="692"/>
        <v>0</v>
      </c>
      <c r="O2956" s="3" t="str">
        <f t="shared" si="693"/>
        <v/>
      </c>
      <c r="Q2956" s="3">
        <f t="shared" si="694"/>
        <v>839.95803311523798</v>
      </c>
      <c r="R2956" s="3">
        <f t="shared" si="701"/>
        <v>0</v>
      </c>
      <c r="T2956" s="4">
        <f t="shared" si="695"/>
        <v>0</v>
      </c>
      <c r="V2956" s="4">
        <f t="shared" si="696"/>
        <v>894.88410833142484</v>
      </c>
      <c r="W2956" s="4">
        <f t="shared" si="702"/>
        <v>0</v>
      </c>
      <c r="X2956" s="1">
        <v>0</v>
      </c>
      <c r="Y2956" s="1">
        <v>84</v>
      </c>
      <c r="Z2956" s="1">
        <f t="shared" si="697"/>
        <v>0.84488903963802742</v>
      </c>
      <c r="AA2956" s="1" t="str">
        <f t="shared" si="703"/>
        <v/>
      </c>
      <c r="AB2956" s="2">
        <v>0</v>
      </c>
      <c r="AC2956" s="2">
        <v>73</v>
      </c>
      <c r="AD2956" s="2">
        <f t="shared" si="704"/>
        <v>0.69977036749548926</v>
      </c>
      <c r="AE2956" s="2" t="str">
        <f t="shared" si="705"/>
        <v/>
      </c>
      <c r="AF2956" s="3">
        <v>0</v>
      </c>
      <c r="AG2956" s="3">
        <v>0</v>
      </c>
      <c r="AH2956" s="3">
        <v>0</v>
      </c>
      <c r="AI2956" s="3">
        <v>0</v>
      </c>
      <c r="AJ2956" s="3">
        <v>0</v>
      </c>
      <c r="AK2956" s="3">
        <v>0</v>
      </c>
      <c r="AL2956" s="3">
        <v>0</v>
      </c>
      <c r="AM2956" s="3">
        <v>0</v>
      </c>
      <c r="AN2956" s="3">
        <v>0</v>
      </c>
    </row>
    <row r="2957" spans="1:40" x14ac:dyDescent="0.2">
      <c r="A2957" t="s">
        <v>38</v>
      </c>
      <c r="B2957" t="s">
        <v>126</v>
      </c>
      <c r="C2957" t="s">
        <v>7</v>
      </c>
      <c r="D2957" t="s">
        <v>95</v>
      </c>
      <c r="E2957" s="5">
        <v>0</v>
      </c>
      <c r="F2957" s="5">
        <v>0</v>
      </c>
      <c r="G2957" s="4">
        <v>2419341.2541500502</v>
      </c>
      <c r="H2957" s="4">
        <f t="shared" si="698"/>
        <v>43957201286348.242</v>
      </c>
      <c r="I2957" s="4">
        <f t="shared" si="699"/>
        <v>5.5038564406997936E-8</v>
      </c>
      <c r="K2957" s="1">
        <f t="shared" si="691"/>
        <v>0</v>
      </c>
      <c r="M2957" s="3" t="str">
        <f t="shared" si="700"/>
        <v/>
      </c>
      <c r="N2957" s="6">
        <f t="shared" si="692"/>
        <v>0</v>
      </c>
      <c r="O2957" s="3" t="str">
        <f t="shared" si="693"/>
        <v/>
      </c>
      <c r="Q2957" s="3">
        <f t="shared" si="694"/>
        <v>839.95803311523798</v>
      </c>
      <c r="R2957" s="3">
        <f t="shared" si="701"/>
        <v>0</v>
      </c>
      <c r="T2957" s="4">
        <f t="shared" si="695"/>
        <v>0</v>
      </c>
      <c r="V2957" s="4">
        <f t="shared" si="696"/>
        <v>894.88410833142484</v>
      </c>
      <c r="W2957" s="4">
        <f t="shared" si="702"/>
        <v>0</v>
      </c>
      <c r="X2957" s="1">
        <v>0</v>
      </c>
      <c r="Y2957" s="1">
        <v>84</v>
      </c>
      <c r="Z2957" s="1">
        <f t="shared" si="697"/>
        <v>0.84488903963802742</v>
      </c>
      <c r="AA2957" s="1" t="str">
        <f t="shared" si="703"/>
        <v/>
      </c>
      <c r="AB2957" s="2">
        <v>0</v>
      </c>
      <c r="AC2957" s="2">
        <v>73</v>
      </c>
      <c r="AD2957" s="2">
        <f t="shared" si="704"/>
        <v>0.69977036749548926</v>
      </c>
      <c r="AE2957" s="2" t="str">
        <f t="shared" si="705"/>
        <v/>
      </c>
      <c r="AF2957" s="3">
        <v>0</v>
      </c>
      <c r="AG2957" s="3">
        <v>0</v>
      </c>
      <c r="AH2957" s="3">
        <v>0</v>
      </c>
      <c r="AI2957" s="3">
        <v>0</v>
      </c>
      <c r="AJ2957" s="3">
        <v>0</v>
      </c>
      <c r="AK2957" s="3">
        <v>0</v>
      </c>
      <c r="AL2957" s="3">
        <v>0</v>
      </c>
      <c r="AM2957" s="3">
        <v>0</v>
      </c>
      <c r="AN2957" s="3">
        <v>0</v>
      </c>
    </row>
    <row r="2958" spans="1:40" x14ac:dyDescent="0.2">
      <c r="A2958" t="s">
        <v>38</v>
      </c>
      <c r="B2958" t="s">
        <v>126</v>
      </c>
      <c r="C2958" t="s">
        <v>222</v>
      </c>
      <c r="D2958" t="s">
        <v>360</v>
      </c>
      <c r="E2958" s="5">
        <v>0</v>
      </c>
      <c r="F2958" s="5">
        <v>0</v>
      </c>
      <c r="G2958" s="4">
        <v>106198.80057992</v>
      </c>
      <c r="H2958" s="4">
        <f t="shared" si="698"/>
        <v>43957201286348.242</v>
      </c>
      <c r="I2958" s="4">
        <f t="shared" si="699"/>
        <v>2.4159591027671294E-9</v>
      </c>
      <c r="K2958" s="1">
        <f t="shared" si="691"/>
        <v>0</v>
      </c>
      <c r="M2958" s="3" t="str">
        <f t="shared" si="700"/>
        <v/>
      </c>
      <c r="N2958" s="6">
        <f t="shared" si="692"/>
        <v>0</v>
      </c>
      <c r="O2958" s="3" t="str">
        <f t="shared" si="693"/>
        <v/>
      </c>
      <c r="Q2958" s="3">
        <f t="shared" si="694"/>
        <v>839.95803311523798</v>
      </c>
      <c r="R2958" s="3">
        <f t="shared" si="701"/>
        <v>0</v>
      </c>
      <c r="T2958" s="4">
        <f t="shared" si="695"/>
        <v>0</v>
      </c>
      <c r="V2958" s="4">
        <f t="shared" si="696"/>
        <v>894.88410833142484</v>
      </c>
      <c r="W2958" s="4">
        <f t="shared" si="702"/>
        <v>0</v>
      </c>
      <c r="X2958" s="1">
        <v>0</v>
      </c>
      <c r="Y2958" s="1">
        <v>84</v>
      </c>
      <c r="Z2958" s="1">
        <f t="shared" si="697"/>
        <v>0.84488903963802742</v>
      </c>
      <c r="AA2958" s="1" t="str">
        <f t="shared" si="703"/>
        <v/>
      </c>
      <c r="AB2958" s="2">
        <v>0</v>
      </c>
      <c r="AC2958" s="2">
        <v>73</v>
      </c>
      <c r="AD2958" s="2">
        <f t="shared" si="704"/>
        <v>0.69977036749548926</v>
      </c>
      <c r="AE2958" s="2" t="str">
        <f t="shared" si="705"/>
        <v/>
      </c>
      <c r="AF2958" s="3">
        <v>0</v>
      </c>
      <c r="AG2958" s="3">
        <v>1</v>
      </c>
      <c r="AH2958" s="3">
        <v>0</v>
      </c>
      <c r="AI2958" s="3">
        <v>0</v>
      </c>
      <c r="AJ2958" s="3">
        <v>1</v>
      </c>
      <c r="AK2958" s="3">
        <v>0</v>
      </c>
      <c r="AL2958" s="3">
        <v>1</v>
      </c>
      <c r="AM2958" s="3">
        <v>0</v>
      </c>
      <c r="AN2958" s="3">
        <v>1</v>
      </c>
    </row>
    <row r="2959" spans="1:40" x14ac:dyDescent="0.2">
      <c r="A2959" t="s">
        <v>38</v>
      </c>
      <c r="B2959" t="s">
        <v>126</v>
      </c>
      <c r="C2959" t="s">
        <v>65</v>
      </c>
      <c r="D2959" t="s">
        <v>153</v>
      </c>
      <c r="E2959" s="5">
        <v>0</v>
      </c>
      <c r="F2959" s="5">
        <v>0</v>
      </c>
      <c r="G2959" s="4">
        <v>26372.4687205509</v>
      </c>
      <c r="H2959" s="4">
        <f t="shared" si="698"/>
        <v>43957201286348.242</v>
      </c>
      <c r="I2959" s="4">
        <f t="shared" si="699"/>
        <v>5.9995786694321183E-10</v>
      </c>
      <c r="K2959" s="1">
        <f t="shared" si="691"/>
        <v>0</v>
      </c>
      <c r="M2959" s="3" t="str">
        <f t="shared" si="700"/>
        <v/>
      </c>
      <c r="N2959" s="6">
        <f t="shared" si="692"/>
        <v>0</v>
      </c>
      <c r="O2959" s="3" t="str">
        <f t="shared" si="693"/>
        <v/>
      </c>
      <c r="Q2959" s="3">
        <f t="shared" si="694"/>
        <v>839.95803311523798</v>
      </c>
      <c r="R2959" s="3">
        <f t="shared" si="701"/>
        <v>0</v>
      </c>
      <c r="T2959" s="4">
        <f t="shared" si="695"/>
        <v>0</v>
      </c>
      <c r="V2959" s="4">
        <f t="shared" si="696"/>
        <v>894.88410833142484</v>
      </c>
      <c r="W2959" s="4">
        <f t="shared" si="702"/>
        <v>0</v>
      </c>
      <c r="X2959" s="1">
        <v>0</v>
      </c>
      <c r="Y2959" s="1">
        <v>84</v>
      </c>
      <c r="Z2959" s="1">
        <f t="shared" si="697"/>
        <v>0.84488903963802742</v>
      </c>
      <c r="AA2959" s="1" t="str">
        <f t="shared" si="703"/>
        <v/>
      </c>
      <c r="AB2959" s="2">
        <v>0</v>
      </c>
      <c r="AC2959" s="2">
        <v>73</v>
      </c>
      <c r="AD2959" s="2">
        <f t="shared" si="704"/>
        <v>0.69977036749548926</v>
      </c>
      <c r="AE2959" s="2" t="str">
        <f t="shared" si="705"/>
        <v/>
      </c>
      <c r="AF2959" s="3">
        <v>0</v>
      </c>
      <c r="AG2959" s="3">
        <v>0</v>
      </c>
      <c r="AH2959" s="3">
        <v>1</v>
      </c>
      <c r="AI2959" s="3">
        <v>0</v>
      </c>
      <c r="AJ2959" s="3">
        <v>1</v>
      </c>
      <c r="AK2959" s="3">
        <v>0</v>
      </c>
      <c r="AL2959" s="3">
        <v>1</v>
      </c>
      <c r="AM2959" s="3">
        <v>0</v>
      </c>
      <c r="AN2959" s="3">
        <v>1</v>
      </c>
    </row>
    <row r="2960" spans="1:40" x14ac:dyDescent="0.2">
      <c r="A2960" t="s">
        <v>38</v>
      </c>
      <c r="B2960" t="s">
        <v>126</v>
      </c>
      <c r="C2960" t="s">
        <v>25</v>
      </c>
      <c r="D2960" t="s">
        <v>113</v>
      </c>
      <c r="E2960" s="5">
        <v>0</v>
      </c>
      <c r="F2960" s="5">
        <v>0</v>
      </c>
      <c r="G2960" s="4">
        <v>732278.90569046803</v>
      </c>
      <c r="H2960" s="4">
        <f t="shared" si="698"/>
        <v>43957201286348.242</v>
      </c>
      <c r="I2960" s="4">
        <f t="shared" si="699"/>
        <v>1.6658906487704244E-8</v>
      </c>
      <c r="K2960" s="1">
        <f t="shared" si="691"/>
        <v>0</v>
      </c>
      <c r="M2960" s="3" t="str">
        <f t="shared" si="700"/>
        <v/>
      </c>
      <c r="N2960" s="6">
        <f t="shared" si="692"/>
        <v>0</v>
      </c>
      <c r="O2960" s="3" t="str">
        <f t="shared" si="693"/>
        <v/>
      </c>
      <c r="Q2960" s="3">
        <f t="shared" si="694"/>
        <v>839.95803311523798</v>
      </c>
      <c r="R2960" s="3">
        <f t="shared" si="701"/>
        <v>0</v>
      </c>
      <c r="T2960" s="4">
        <f t="shared" si="695"/>
        <v>0</v>
      </c>
      <c r="V2960" s="4">
        <f t="shared" si="696"/>
        <v>894.88410833142484</v>
      </c>
      <c r="W2960" s="4">
        <f t="shared" si="702"/>
        <v>0</v>
      </c>
      <c r="X2960" s="1">
        <v>0</v>
      </c>
      <c r="Y2960" s="1">
        <v>84</v>
      </c>
      <c r="Z2960" s="1">
        <f t="shared" si="697"/>
        <v>0.84488903963802742</v>
      </c>
      <c r="AA2960" s="1" t="str">
        <f t="shared" si="703"/>
        <v/>
      </c>
      <c r="AB2960" s="2">
        <v>0</v>
      </c>
      <c r="AC2960" s="2">
        <v>73</v>
      </c>
      <c r="AD2960" s="2">
        <f t="shared" si="704"/>
        <v>0.69977036749548926</v>
      </c>
      <c r="AE2960" s="2" t="str">
        <f t="shared" si="705"/>
        <v/>
      </c>
      <c r="AF2960" s="3">
        <v>0</v>
      </c>
      <c r="AG2960" s="3">
        <v>0</v>
      </c>
      <c r="AH2960" s="3">
        <v>0</v>
      </c>
      <c r="AI2960" s="3">
        <v>0</v>
      </c>
      <c r="AJ2960" s="3">
        <v>0</v>
      </c>
      <c r="AK2960" s="3">
        <v>0</v>
      </c>
      <c r="AL2960" s="3">
        <v>0</v>
      </c>
      <c r="AM2960" s="3">
        <v>0</v>
      </c>
      <c r="AN2960" s="3">
        <v>0</v>
      </c>
    </row>
    <row r="2961" spans="1:40" x14ac:dyDescent="0.2">
      <c r="A2961" t="s">
        <v>38</v>
      </c>
      <c r="B2961" t="s">
        <v>126</v>
      </c>
      <c r="C2961" t="s">
        <v>199</v>
      </c>
      <c r="D2961" t="s">
        <v>337</v>
      </c>
      <c r="E2961" s="5">
        <v>0</v>
      </c>
      <c r="F2961" s="5">
        <v>0</v>
      </c>
      <c r="G2961" s="4">
        <v>9016445.1444001496</v>
      </c>
      <c r="H2961" s="4">
        <f t="shared" si="698"/>
        <v>43957201286348.242</v>
      </c>
      <c r="I2961" s="4">
        <f t="shared" si="699"/>
        <v>2.0511872640991774E-7</v>
      </c>
      <c r="K2961" s="1">
        <f t="shared" si="691"/>
        <v>0</v>
      </c>
      <c r="M2961" s="3" t="str">
        <f t="shared" si="700"/>
        <v/>
      </c>
      <c r="N2961" s="6">
        <f t="shared" si="692"/>
        <v>0</v>
      </c>
      <c r="O2961" s="3" t="str">
        <f t="shared" si="693"/>
        <v/>
      </c>
      <c r="Q2961" s="3">
        <f t="shared" si="694"/>
        <v>839.95803311523798</v>
      </c>
      <c r="R2961" s="3">
        <f t="shared" si="701"/>
        <v>0</v>
      </c>
      <c r="T2961" s="4">
        <f t="shared" si="695"/>
        <v>0</v>
      </c>
      <c r="V2961" s="4">
        <f t="shared" si="696"/>
        <v>894.88410833142484</v>
      </c>
      <c r="W2961" s="4">
        <f t="shared" si="702"/>
        <v>0</v>
      </c>
      <c r="X2961" s="1">
        <v>0</v>
      </c>
      <c r="Y2961" s="1">
        <v>84</v>
      </c>
      <c r="Z2961" s="1">
        <f t="shared" si="697"/>
        <v>0.84488903963802742</v>
      </c>
      <c r="AA2961" s="1" t="str">
        <f t="shared" si="703"/>
        <v/>
      </c>
      <c r="AB2961" s="2">
        <v>0</v>
      </c>
      <c r="AC2961" s="2">
        <v>73</v>
      </c>
      <c r="AD2961" s="2">
        <f t="shared" si="704"/>
        <v>0.69977036749548926</v>
      </c>
      <c r="AE2961" s="2" t="str">
        <f t="shared" si="705"/>
        <v/>
      </c>
      <c r="AF2961" s="3">
        <v>0</v>
      </c>
      <c r="AG2961" s="3">
        <v>0</v>
      </c>
      <c r="AH2961" s="3">
        <v>1</v>
      </c>
      <c r="AI2961" s="3">
        <v>0</v>
      </c>
      <c r="AJ2961" s="3">
        <v>1</v>
      </c>
      <c r="AK2961" s="3">
        <v>0</v>
      </c>
      <c r="AL2961" s="3">
        <v>1</v>
      </c>
      <c r="AM2961" s="3">
        <v>0</v>
      </c>
      <c r="AN2961" s="3">
        <v>1</v>
      </c>
    </row>
    <row r="2962" spans="1:40" x14ac:dyDescent="0.2">
      <c r="A2962" t="s">
        <v>39</v>
      </c>
      <c r="B2962" t="s">
        <v>127</v>
      </c>
      <c r="C2962" t="s">
        <v>84</v>
      </c>
      <c r="D2962" t="s">
        <v>172</v>
      </c>
      <c r="E2962" s="5">
        <v>1</v>
      </c>
      <c r="F2962" s="5">
        <v>0</v>
      </c>
      <c r="G2962" s="4">
        <v>635299998000</v>
      </c>
      <c r="H2962" s="4">
        <f t="shared" si="698"/>
        <v>43957201286348.242</v>
      </c>
      <c r="I2962" s="4">
        <f t="shared" si="699"/>
        <v>1.4452694425686849E-2</v>
      </c>
      <c r="J2962" s="1">
        <v>59.825000762939453</v>
      </c>
      <c r="K2962" s="1">
        <f t="shared" si="691"/>
        <v>521.55215630679959</v>
      </c>
      <c r="L2962" s="3">
        <v>59.825000762939453</v>
      </c>
      <c r="M2962" s="3">
        <f t="shared" si="700"/>
        <v>0</v>
      </c>
      <c r="N2962" s="6">
        <f t="shared" si="692"/>
        <v>521.55215630679959</v>
      </c>
      <c r="O2962" s="3">
        <f t="shared" si="693"/>
        <v>0</v>
      </c>
      <c r="P2962" s="3">
        <v>1</v>
      </c>
      <c r="Q2962" s="3">
        <f t="shared" si="694"/>
        <v>10001.07443752275</v>
      </c>
      <c r="R2962" s="3">
        <f t="shared" si="701"/>
        <v>5.2149612480635356E-2</v>
      </c>
      <c r="S2962" s="4">
        <v>57.710525512695313</v>
      </c>
      <c r="T2962" s="4">
        <f t="shared" si="695"/>
        <v>468.18197987266859</v>
      </c>
      <c r="U2962" s="4">
        <v>1</v>
      </c>
      <c r="V2962" s="4">
        <f t="shared" si="696"/>
        <v>10740.273304719838</v>
      </c>
      <c r="W2962" s="4">
        <f t="shared" si="702"/>
        <v>4.3591253834008574E-2</v>
      </c>
      <c r="X2962" s="1">
        <v>0</v>
      </c>
      <c r="Y2962" s="1">
        <v>88</v>
      </c>
      <c r="Z2962" s="1">
        <f t="shared" si="697"/>
        <v>0.80118472984278211</v>
      </c>
      <c r="AA2962" s="1">
        <f t="shared" si="703"/>
        <v>0</v>
      </c>
      <c r="AB2962" s="2">
        <v>0</v>
      </c>
      <c r="AC2962" s="2">
        <v>80</v>
      </c>
      <c r="AD2962" s="2">
        <f t="shared" si="704"/>
        <v>0.74580157957015558</v>
      </c>
      <c r="AE2962" s="2">
        <f t="shared" si="705"/>
        <v>0</v>
      </c>
      <c r="AF2962" s="3">
        <v>0</v>
      </c>
      <c r="AG2962" s="3">
        <v>0</v>
      </c>
      <c r="AH2962" s="3">
        <v>0</v>
      </c>
      <c r="AI2962" s="3">
        <v>0</v>
      </c>
      <c r="AJ2962" s="3">
        <v>0</v>
      </c>
      <c r="AK2962" s="3">
        <v>0</v>
      </c>
      <c r="AL2962" s="3">
        <v>0</v>
      </c>
      <c r="AM2962" s="3">
        <v>0</v>
      </c>
      <c r="AN2962" s="3">
        <v>0</v>
      </c>
    </row>
    <row r="2963" spans="1:40" x14ac:dyDescent="0.2">
      <c r="A2963" t="s">
        <v>39</v>
      </c>
      <c r="B2963" t="s">
        <v>127</v>
      </c>
      <c r="C2963" t="s">
        <v>16</v>
      </c>
      <c r="D2963" t="s">
        <v>104</v>
      </c>
      <c r="E2963" s="5">
        <v>1</v>
      </c>
      <c r="F2963" s="5">
        <v>0</v>
      </c>
      <c r="G2963" s="4">
        <v>43920335400</v>
      </c>
      <c r="H2963" s="4">
        <f t="shared" si="698"/>
        <v>43957201286348.242</v>
      </c>
      <c r="I2963" s="4">
        <f t="shared" si="699"/>
        <v>9.9916132316732161E-4</v>
      </c>
      <c r="J2963" s="1">
        <v>72.275001525878906</v>
      </c>
      <c r="K2963" s="1">
        <f t="shared" si="691"/>
        <v>377.43560517555557</v>
      </c>
      <c r="L2963" s="3">
        <v>72.275001525878906</v>
      </c>
      <c r="M2963" s="3">
        <f t="shared" si="700"/>
        <v>0</v>
      </c>
      <c r="N2963" s="6">
        <f t="shared" si="692"/>
        <v>377.43560517555557</v>
      </c>
      <c r="O2963" s="3">
        <f t="shared" si="693"/>
        <v>0</v>
      </c>
      <c r="P2963" s="3">
        <v>2</v>
      </c>
      <c r="Q2963" s="3">
        <f t="shared" si="694"/>
        <v>10001.07443752275</v>
      </c>
      <c r="R2963" s="3">
        <f t="shared" si="701"/>
        <v>3.7739505643460222E-2</v>
      </c>
      <c r="S2963" s="4">
        <v>75.552635192871094</v>
      </c>
      <c r="T2963" s="4">
        <f t="shared" si="695"/>
        <v>431.14900493433794</v>
      </c>
      <c r="U2963" s="4">
        <v>2</v>
      </c>
      <c r="V2963" s="4">
        <f t="shared" si="696"/>
        <v>10740.273304719838</v>
      </c>
      <c r="W2963" s="4">
        <f t="shared" si="702"/>
        <v>4.0143206108625609E-2</v>
      </c>
      <c r="X2963" s="1">
        <v>1</v>
      </c>
      <c r="Y2963" s="1">
        <v>88</v>
      </c>
      <c r="Z2963" s="1">
        <f t="shared" si="697"/>
        <v>0.80118472984278211</v>
      </c>
      <c r="AA2963" s="1">
        <f t="shared" si="703"/>
        <v>0.64420756097744647</v>
      </c>
      <c r="AB2963" s="2">
        <v>1</v>
      </c>
      <c r="AC2963" s="2">
        <v>80</v>
      </c>
      <c r="AD2963" s="2">
        <f t="shared" si="704"/>
        <v>0.74580157957015558</v>
      </c>
      <c r="AE2963" s="2">
        <f t="shared" si="705"/>
        <v>0.64420756097744647</v>
      </c>
      <c r="AF2963" s="3">
        <v>1</v>
      </c>
      <c r="AG2963" s="3">
        <v>0</v>
      </c>
      <c r="AH2963" s="3">
        <v>1</v>
      </c>
      <c r="AI2963" s="3">
        <v>0</v>
      </c>
      <c r="AJ2963" s="3">
        <v>1</v>
      </c>
      <c r="AK2963" s="3">
        <v>0</v>
      </c>
      <c r="AL2963" s="3">
        <v>1</v>
      </c>
      <c r="AM2963" s="3">
        <v>0</v>
      </c>
      <c r="AN2963" s="3">
        <v>1</v>
      </c>
    </row>
    <row r="2964" spans="1:40" x14ac:dyDescent="0.2">
      <c r="A2964" t="s">
        <v>39</v>
      </c>
      <c r="B2964" t="s">
        <v>127</v>
      </c>
      <c r="C2964" t="s">
        <v>59</v>
      </c>
      <c r="D2964" t="s">
        <v>147</v>
      </c>
      <c r="E2964" s="5">
        <v>1</v>
      </c>
      <c r="F2964" s="5">
        <v>1</v>
      </c>
      <c r="G2964" s="4">
        <v>105661601100</v>
      </c>
      <c r="H2964" s="4">
        <f t="shared" si="698"/>
        <v>43957201286348.242</v>
      </c>
      <c r="I2964" s="4">
        <f t="shared" si="699"/>
        <v>2.4037381363680053E-3</v>
      </c>
      <c r="J2964" s="1">
        <v>66.025001525878906</v>
      </c>
      <c r="K2964" s="1">
        <f t="shared" si="691"/>
        <v>385.55615834955051</v>
      </c>
      <c r="L2964" s="3">
        <v>64.699996948242188</v>
      </c>
      <c r="M2964" s="3">
        <f t="shared" si="700"/>
        <v>2.0068224869595423E-2</v>
      </c>
      <c r="N2964" s="6">
        <f t="shared" si="692"/>
        <v>362.8065884863347</v>
      </c>
      <c r="O2964" s="3">
        <f t="shared" si="693"/>
        <v>5.9004555809975517E-2</v>
      </c>
      <c r="P2964" s="3">
        <v>3</v>
      </c>
      <c r="Q2964" s="3">
        <f t="shared" si="694"/>
        <v>10001.07443752275</v>
      </c>
      <c r="R2964" s="3">
        <f t="shared" si="701"/>
        <v>3.6276761137296498E-2</v>
      </c>
      <c r="S2964" s="4">
        <v>68.105262756347656</v>
      </c>
      <c r="T2964" s="4">
        <f t="shared" si="695"/>
        <v>423.15979986286732</v>
      </c>
      <c r="U2964" s="4">
        <v>3</v>
      </c>
      <c r="V2964" s="4">
        <f t="shared" si="696"/>
        <v>10740.273304719838</v>
      </c>
      <c r="W2964" s="4">
        <f t="shared" si="702"/>
        <v>3.9399351194993222E-2</v>
      </c>
      <c r="X2964" s="1">
        <v>1</v>
      </c>
      <c r="Y2964" s="1">
        <v>88</v>
      </c>
      <c r="Z2964" s="1">
        <f t="shared" si="697"/>
        <v>0.80118472984278211</v>
      </c>
      <c r="AA2964" s="1">
        <f t="shared" si="703"/>
        <v>0.80774361658964233</v>
      </c>
      <c r="AB2964" s="2">
        <v>1</v>
      </c>
      <c r="AC2964" s="2">
        <v>80</v>
      </c>
      <c r="AD2964" s="2">
        <f t="shared" si="704"/>
        <v>0.74580157957015558</v>
      </c>
      <c r="AE2964" s="2">
        <f t="shared" si="705"/>
        <v>0.80774361658964233</v>
      </c>
      <c r="AF2964" s="3">
        <v>0</v>
      </c>
      <c r="AG2964" s="3">
        <v>0</v>
      </c>
      <c r="AH2964" s="3">
        <v>0</v>
      </c>
      <c r="AI2964" s="3">
        <v>0</v>
      </c>
      <c r="AJ2964" s="3">
        <v>0</v>
      </c>
      <c r="AK2964" s="3">
        <v>0</v>
      </c>
      <c r="AL2964" s="3">
        <v>0</v>
      </c>
      <c r="AM2964" s="3">
        <v>0</v>
      </c>
      <c r="AN2964" s="3">
        <v>0</v>
      </c>
    </row>
    <row r="2965" spans="1:40" x14ac:dyDescent="0.2">
      <c r="A2965" t="s">
        <v>39</v>
      </c>
      <c r="B2965" t="s">
        <v>127</v>
      </c>
      <c r="C2965" t="s">
        <v>79</v>
      </c>
      <c r="D2965" t="s">
        <v>167</v>
      </c>
      <c r="E2965" s="5">
        <v>1</v>
      </c>
      <c r="F2965" s="5">
        <v>0</v>
      </c>
      <c r="G2965" s="4">
        <v>28515230400</v>
      </c>
      <c r="H2965" s="4">
        <f t="shared" si="698"/>
        <v>43957201286348.242</v>
      </c>
      <c r="I2965" s="4">
        <f t="shared" si="699"/>
        <v>6.4870441169001254E-4</v>
      </c>
      <c r="J2965" s="1">
        <v>76.449996948242188</v>
      </c>
      <c r="K2965" s="1">
        <f t="shared" si="691"/>
        <v>386.79545982722613</v>
      </c>
      <c r="L2965" s="3">
        <v>72.599998474121094</v>
      </c>
      <c r="M2965" s="3">
        <f t="shared" si="700"/>
        <v>5.0359694281316994E-2</v>
      </c>
      <c r="N2965" s="6">
        <f t="shared" si="692"/>
        <v>331.25221060439355</v>
      </c>
      <c r="O2965" s="3">
        <f t="shared" si="693"/>
        <v>0.14359850358027118</v>
      </c>
      <c r="P2965" s="3">
        <v>4</v>
      </c>
      <c r="Q2965" s="3">
        <f t="shared" si="694"/>
        <v>10001.07443752275</v>
      </c>
      <c r="R2965" s="3">
        <f t="shared" si="701"/>
        <v>3.312166234475545E-2</v>
      </c>
      <c r="S2965" s="4">
        <v>76.421051025390625</v>
      </c>
      <c r="T2965" s="4">
        <f t="shared" si="695"/>
        <v>386.35627421419281</v>
      </c>
      <c r="U2965" s="4">
        <v>4</v>
      </c>
      <c r="V2965" s="4">
        <f t="shared" si="696"/>
        <v>10740.273304719838</v>
      </c>
      <c r="W2965" s="4">
        <f t="shared" si="702"/>
        <v>3.5972666919417001E-2</v>
      </c>
      <c r="X2965" s="1">
        <v>1</v>
      </c>
      <c r="Y2965" s="1">
        <v>88</v>
      </c>
      <c r="Z2965" s="1">
        <f t="shared" si="697"/>
        <v>0.80118472984278211</v>
      </c>
      <c r="AA2965" s="1">
        <f t="shared" si="703"/>
        <v>0.75807040914231616</v>
      </c>
      <c r="AB2965" s="2">
        <v>1</v>
      </c>
      <c r="AC2965" s="2">
        <v>80</v>
      </c>
      <c r="AD2965" s="2">
        <f t="shared" si="704"/>
        <v>0.74580157957015558</v>
      </c>
      <c r="AE2965" s="2">
        <f t="shared" si="705"/>
        <v>0.75807040914231616</v>
      </c>
      <c r="AF2965" s="3">
        <v>0</v>
      </c>
      <c r="AG2965" s="3">
        <v>0</v>
      </c>
      <c r="AH2965" s="3">
        <v>1</v>
      </c>
      <c r="AI2965" s="3">
        <v>0</v>
      </c>
      <c r="AJ2965" s="3">
        <v>1</v>
      </c>
      <c r="AK2965" s="3">
        <v>0</v>
      </c>
      <c r="AL2965" s="3">
        <v>1</v>
      </c>
      <c r="AM2965" s="3">
        <v>0</v>
      </c>
      <c r="AN2965" s="3">
        <v>1</v>
      </c>
    </row>
    <row r="2966" spans="1:40" x14ac:dyDescent="0.2">
      <c r="A2966" t="s">
        <v>39</v>
      </c>
      <c r="B2966" t="s">
        <v>127</v>
      </c>
      <c r="C2966" t="s">
        <v>43</v>
      </c>
      <c r="D2966" t="s">
        <v>131</v>
      </c>
      <c r="E2966" s="5">
        <v>1</v>
      </c>
      <c r="F2966" s="5">
        <v>0</v>
      </c>
      <c r="G2966" s="4">
        <v>96840953700</v>
      </c>
      <c r="H2966" s="4">
        <f t="shared" si="698"/>
        <v>43957201286348.242</v>
      </c>
      <c r="I2966" s="4">
        <f t="shared" si="699"/>
        <v>2.2030736913652379E-3</v>
      </c>
      <c r="J2966" s="1">
        <v>60.5</v>
      </c>
      <c r="K2966" s="1">
        <f t="shared" si="691"/>
        <v>288.14370230644266</v>
      </c>
      <c r="L2966" s="3">
        <v>60.5</v>
      </c>
      <c r="M2966" s="3">
        <f t="shared" si="700"/>
        <v>0</v>
      </c>
      <c r="N2966" s="6">
        <f t="shared" si="692"/>
        <v>288.14370230644266</v>
      </c>
      <c r="O2966" s="3">
        <f t="shared" si="693"/>
        <v>0</v>
      </c>
      <c r="P2966" s="3">
        <v>5</v>
      </c>
      <c r="Q2966" s="3">
        <f t="shared" si="694"/>
        <v>10001.07443752275</v>
      </c>
      <c r="R2966" s="3">
        <f t="shared" si="701"/>
        <v>2.8811274639189206E-2</v>
      </c>
      <c r="S2966" s="4">
        <v>62.157894134521484</v>
      </c>
      <c r="T2966" s="4">
        <f t="shared" si="695"/>
        <v>312.48695020087638</v>
      </c>
      <c r="U2966" s="4">
        <v>6</v>
      </c>
      <c r="V2966" s="4">
        <f t="shared" si="696"/>
        <v>10740.273304719838</v>
      </c>
      <c r="W2966" s="4">
        <f t="shared" si="702"/>
        <v>2.9094878811282508E-2</v>
      </c>
      <c r="X2966" s="1">
        <v>1</v>
      </c>
      <c r="Y2966" s="1">
        <v>88</v>
      </c>
      <c r="Z2966" s="1">
        <f t="shared" si="697"/>
        <v>0.80118472984278211</v>
      </c>
      <c r="AA2966" s="1">
        <f t="shared" si="703"/>
        <v>0.75899821858560468</v>
      </c>
      <c r="AB2966" s="2">
        <v>1</v>
      </c>
      <c r="AC2966" s="2">
        <v>80</v>
      </c>
      <c r="AD2966" s="2">
        <f t="shared" si="704"/>
        <v>0.74580157957015558</v>
      </c>
      <c r="AE2966" s="2">
        <f t="shared" si="705"/>
        <v>0.75899821858560468</v>
      </c>
      <c r="AF2966" s="3">
        <v>0</v>
      </c>
      <c r="AG2966" s="3">
        <v>0</v>
      </c>
      <c r="AH2966" s="3">
        <v>0</v>
      </c>
      <c r="AI2966" s="3">
        <v>0</v>
      </c>
      <c r="AJ2966" s="3">
        <v>0</v>
      </c>
      <c r="AK2966" s="3">
        <v>0</v>
      </c>
      <c r="AL2966" s="3">
        <v>0</v>
      </c>
      <c r="AM2966" s="3">
        <v>0</v>
      </c>
      <c r="AN2966" s="3">
        <v>0</v>
      </c>
    </row>
    <row r="2967" spans="1:40" x14ac:dyDescent="0.2">
      <c r="A2967" t="s">
        <v>39</v>
      </c>
      <c r="B2967" t="s">
        <v>127</v>
      </c>
      <c r="C2967" t="s">
        <v>185</v>
      </c>
      <c r="D2967" t="s">
        <v>323</v>
      </c>
      <c r="E2967" s="5">
        <v>1</v>
      </c>
      <c r="F2967" s="5">
        <v>0</v>
      </c>
      <c r="G2967" s="4">
        <v>4653103800</v>
      </c>
      <c r="H2967" s="4">
        <f t="shared" si="698"/>
        <v>43957201286348.242</v>
      </c>
      <c r="I2967" s="4">
        <f t="shared" si="699"/>
        <v>1.0585532435717447E-4</v>
      </c>
      <c r="J2967" s="1">
        <v>83.849998474121094</v>
      </c>
      <c r="K2967" s="1">
        <f t="shared" si="691"/>
        <v>278.87745910623073</v>
      </c>
      <c r="L2967" s="3">
        <v>83.849998474121094</v>
      </c>
      <c r="M2967" s="3">
        <f t="shared" si="700"/>
        <v>0</v>
      </c>
      <c r="N2967" s="6">
        <f t="shared" si="692"/>
        <v>278.87745910623073</v>
      </c>
      <c r="O2967" s="3">
        <f t="shared" si="693"/>
        <v>0</v>
      </c>
      <c r="P2967" s="3">
        <v>6</v>
      </c>
      <c r="Q2967" s="3">
        <f t="shared" si="694"/>
        <v>10001.07443752275</v>
      </c>
      <c r="R2967" s="3">
        <f t="shared" si="701"/>
        <v>2.7884749868465956E-2</v>
      </c>
      <c r="S2967" s="4">
        <v>84.315788269042969</v>
      </c>
      <c r="T2967" s="4">
        <f t="shared" si="695"/>
        <v>283.55084739459198</v>
      </c>
      <c r="U2967" s="4">
        <v>8</v>
      </c>
      <c r="V2967" s="4">
        <f t="shared" si="696"/>
        <v>10740.273304719838</v>
      </c>
      <c r="W2967" s="4">
        <f t="shared" si="702"/>
        <v>2.6400710610407364E-2</v>
      </c>
      <c r="X2967" s="1">
        <v>1</v>
      </c>
      <c r="Y2967" s="1">
        <v>88</v>
      </c>
      <c r="Z2967" s="1">
        <f t="shared" si="697"/>
        <v>0.80118472984278211</v>
      </c>
      <c r="AA2967" s="1">
        <f t="shared" si="703"/>
        <v>0.66056738844475738</v>
      </c>
      <c r="AB2967" s="2">
        <v>0</v>
      </c>
      <c r="AC2967" s="2">
        <v>80</v>
      </c>
      <c r="AD2967" s="2">
        <f t="shared" si="704"/>
        <v>0.74580157957015558</v>
      </c>
      <c r="AE2967" s="2">
        <f t="shared" si="705"/>
        <v>0</v>
      </c>
      <c r="AF2967" s="3">
        <v>0</v>
      </c>
      <c r="AG2967" s="3">
        <v>1</v>
      </c>
      <c r="AH2967" s="3">
        <v>0</v>
      </c>
      <c r="AI2967" s="3">
        <v>0</v>
      </c>
      <c r="AJ2967" s="3">
        <v>1</v>
      </c>
      <c r="AK2967" s="3">
        <v>0</v>
      </c>
      <c r="AL2967" s="3">
        <v>1</v>
      </c>
      <c r="AM2967" s="3">
        <v>0</v>
      </c>
      <c r="AN2967" s="3">
        <v>1</v>
      </c>
    </row>
    <row r="2968" spans="1:40" x14ac:dyDescent="0.2">
      <c r="A2968" t="s">
        <v>39</v>
      </c>
      <c r="B2968" t="s">
        <v>127</v>
      </c>
      <c r="C2968" t="s">
        <v>183</v>
      </c>
      <c r="D2968" t="s">
        <v>321</v>
      </c>
      <c r="E2968" s="5">
        <v>1</v>
      </c>
      <c r="F2968" s="5">
        <v>0</v>
      </c>
      <c r="G2968" s="4">
        <v>10987160400</v>
      </c>
      <c r="H2968" s="4">
        <f t="shared" si="698"/>
        <v>43957201286348.242</v>
      </c>
      <c r="I2968" s="4">
        <f t="shared" si="699"/>
        <v>2.4995131806565389E-4</v>
      </c>
      <c r="J2968" s="1">
        <v>75.75</v>
      </c>
      <c r="K2968" s="1">
        <f t="shared" si="691"/>
        <v>273.79975505650015</v>
      </c>
      <c r="L2968" s="3">
        <v>75.75</v>
      </c>
      <c r="M2968" s="3">
        <f t="shared" si="700"/>
        <v>0</v>
      </c>
      <c r="N2968" s="6">
        <f t="shared" si="692"/>
        <v>273.79975505650015</v>
      </c>
      <c r="O2968" s="3">
        <f t="shared" si="693"/>
        <v>0</v>
      </c>
      <c r="P2968" s="3">
        <v>7</v>
      </c>
      <c r="Q2968" s="3">
        <f t="shared" si="694"/>
        <v>10001.07443752275</v>
      </c>
      <c r="R2968" s="3">
        <f t="shared" si="701"/>
        <v>2.7377034014389349E-2</v>
      </c>
      <c r="S2968" s="4">
        <v>74.473686218261719</v>
      </c>
      <c r="T2968" s="4">
        <f t="shared" si="695"/>
        <v>260.19185394448135</v>
      </c>
      <c r="U2968" s="4">
        <v>9</v>
      </c>
      <c r="V2968" s="4">
        <f t="shared" si="696"/>
        <v>10740.273304719838</v>
      </c>
      <c r="W2968" s="4">
        <f t="shared" si="702"/>
        <v>2.422581312061579E-2</v>
      </c>
      <c r="X2968" s="1">
        <v>0</v>
      </c>
      <c r="Y2968" s="1">
        <v>88</v>
      </c>
      <c r="Z2968" s="1">
        <f t="shared" si="697"/>
        <v>0.80118472984278211</v>
      </c>
      <c r="AA2968" s="1">
        <f t="shared" si="703"/>
        <v>0</v>
      </c>
      <c r="AB2968" s="2">
        <v>0</v>
      </c>
      <c r="AC2968" s="2">
        <v>80</v>
      </c>
      <c r="AD2968" s="2">
        <f t="shared" si="704"/>
        <v>0.74580157957015558</v>
      </c>
      <c r="AE2968" s="2">
        <f t="shared" si="705"/>
        <v>0</v>
      </c>
      <c r="AF2968" s="3">
        <v>0</v>
      </c>
      <c r="AG2968" s="3">
        <v>0</v>
      </c>
      <c r="AH2968" s="3">
        <v>1</v>
      </c>
      <c r="AI2968" s="3">
        <v>0</v>
      </c>
      <c r="AJ2968" s="3">
        <v>1</v>
      </c>
      <c r="AK2968" s="3">
        <v>0</v>
      </c>
      <c r="AL2968" s="3">
        <v>1</v>
      </c>
      <c r="AM2968" s="3">
        <v>0</v>
      </c>
      <c r="AN2968" s="3">
        <v>1</v>
      </c>
    </row>
    <row r="2969" spans="1:40" x14ac:dyDescent="0.2">
      <c r="A2969" t="s">
        <v>39</v>
      </c>
      <c r="B2969" t="s">
        <v>127</v>
      </c>
      <c r="C2969" t="s">
        <v>29</v>
      </c>
      <c r="D2969" t="s">
        <v>117</v>
      </c>
      <c r="E2969" s="5">
        <v>1</v>
      </c>
      <c r="F2969" s="5">
        <v>1</v>
      </c>
      <c r="G2969" s="4">
        <v>116611745700</v>
      </c>
      <c r="H2969" s="4">
        <f t="shared" si="698"/>
        <v>43957201286348.242</v>
      </c>
      <c r="I2969" s="4">
        <f t="shared" si="699"/>
        <v>2.6528473671551976E-3</v>
      </c>
      <c r="J2969" s="1">
        <v>59.099998474121094</v>
      </c>
      <c r="K2969" s="1">
        <f t="shared" si="691"/>
        <v>285.75894256247949</v>
      </c>
      <c r="L2969" s="3">
        <v>58.224998474121094</v>
      </c>
      <c r="M2969" s="3">
        <f t="shared" si="700"/>
        <v>1.4805414933862442E-2</v>
      </c>
      <c r="N2969" s="6">
        <f t="shared" si="692"/>
        <v>273.2535913747048</v>
      </c>
      <c r="O2969" s="3">
        <f t="shared" si="693"/>
        <v>4.3761889219059075E-2</v>
      </c>
      <c r="P2969" s="3">
        <v>8</v>
      </c>
      <c r="Q2969" s="3">
        <f t="shared" si="694"/>
        <v>10001.07443752275</v>
      </c>
      <c r="R2969" s="3">
        <f t="shared" si="701"/>
        <v>2.7322423513766916E-2</v>
      </c>
      <c r="S2969" s="4">
        <v>61.289474487304688</v>
      </c>
      <c r="T2969" s="4">
        <f t="shared" si="695"/>
        <v>318.70957702220488</v>
      </c>
      <c r="U2969" s="4">
        <v>5</v>
      </c>
      <c r="V2969" s="4">
        <f t="shared" si="696"/>
        <v>10740.273304719838</v>
      </c>
      <c r="W2969" s="4">
        <f t="shared" si="702"/>
        <v>2.9674252039950159E-2</v>
      </c>
      <c r="X2969" s="1">
        <v>1</v>
      </c>
      <c r="Y2969" s="1">
        <v>88</v>
      </c>
      <c r="Z2969" s="1">
        <f t="shared" si="697"/>
        <v>0.80118472984278211</v>
      </c>
      <c r="AA2969" s="1">
        <f t="shared" si="703"/>
        <v>0.81934024751499956</v>
      </c>
      <c r="AB2969" s="2">
        <v>1</v>
      </c>
      <c r="AC2969" s="2">
        <v>80</v>
      </c>
      <c r="AD2969" s="2">
        <f t="shared" si="704"/>
        <v>0.74580157957015558</v>
      </c>
      <c r="AE2969" s="2">
        <f t="shared" si="705"/>
        <v>0.80074593661528948</v>
      </c>
      <c r="AF2969" s="3">
        <v>0</v>
      </c>
      <c r="AG2969" s="3">
        <v>0</v>
      </c>
      <c r="AH2969" s="3">
        <v>0</v>
      </c>
      <c r="AI2969" s="3">
        <v>0</v>
      </c>
      <c r="AJ2969" s="3">
        <v>0</v>
      </c>
      <c r="AK2969" s="3">
        <v>0</v>
      </c>
      <c r="AL2969" s="3">
        <v>0</v>
      </c>
      <c r="AM2969" s="3">
        <v>0</v>
      </c>
      <c r="AN2969" s="3">
        <v>0</v>
      </c>
    </row>
    <row r="2970" spans="1:40" x14ac:dyDescent="0.2">
      <c r="A2970" t="s">
        <v>39</v>
      </c>
      <c r="B2970" t="s">
        <v>127</v>
      </c>
      <c r="C2970" t="s">
        <v>52</v>
      </c>
      <c r="D2970" t="s">
        <v>140</v>
      </c>
      <c r="E2970" s="5">
        <v>1</v>
      </c>
      <c r="F2970" s="5">
        <v>1</v>
      </c>
      <c r="G2970" s="4">
        <v>93300501300</v>
      </c>
      <c r="H2970" s="4">
        <f t="shared" si="698"/>
        <v>43957201286348.242</v>
      </c>
      <c r="I2970" s="4">
        <f t="shared" si="699"/>
        <v>2.1225305199076964E-3</v>
      </c>
      <c r="J2970" s="1">
        <v>58.200000762939453</v>
      </c>
      <c r="K2970" s="1">
        <f t="shared" si="691"/>
        <v>253.34963654696148</v>
      </c>
      <c r="L2970" s="3">
        <v>57.5</v>
      </c>
      <c r="M2970" s="3">
        <f t="shared" si="700"/>
        <v>1.2027504360192363E-2</v>
      </c>
      <c r="N2970" s="6">
        <f t="shared" si="692"/>
        <v>244.31765349672148</v>
      </c>
      <c r="O2970" s="3">
        <f t="shared" si="693"/>
        <v>3.5650270406311836E-2</v>
      </c>
      <c r="P2970" s="3">
        <v>9</v>
      </c>
      <c r="Q2970" s="3">
        <f t="shared" si="694"/>
        <v>10001.07443752275</v>
      </c>
      <c r="R2970" s="3">
        <f t="shared" si="701"/>
        <v>2.4429140591142182E-2</v>
      </c>
      <c r="S2970" s="4">
        <v>60.526317596435547</v>
      </c>
      <c r="T2970" s="4">
        <f t="shared" si="695"/>
        <v>284.96011124468475</v>
      </c>
      <c r="U2970" s="4">
        <v>7</v>
      </c>
      <c r="V2970" s="4">
        <f t="shared" si="696"/>
        <v>10740.273304719838</v>
      </c>
      <c r="W2970" s="4">
        <f t="shared" si="702"/>
        <v>2.6531923644760359E-2</v>
      </c>
      <c r="X2970" s="1">
        <v>1</v>
      </c>
      <c r="Y2970" s="1">
        <v>88</v>
      </c>
      <c r="Z2970" s="1">
        <f t="shared" si="697"/>
        <v>0.80118472984278211</v>
      </c>
      <c r="AA2970" s="1">
        <f t="shared" si="703"/>
        <v>0.85134168804686383</v>
      </c>
      <c r="AB2970" s="2">
        <v>1</v>
      </c>
      <c r="AC2970" s="2">
        <v>80</v>
      </c>
      <c r="AD2970" s="2">
        <f t="shared" si="704"/>
        <v>0.74580157957015558</v>
      </c>
      <c r="AE2970" s="2">
        <f t="shared" si="705"/>
        <v>0.82782087054727804</v>
      </c>
      <c r="AF2970" s="3">
        <v>0</v>
      </c>
      <c r="AG2970" s="3">
        <v>0</v>
      </c>
      <c r="AH2970" s="3">
        <v>0</v>
      </c>
      <c r="AI2970" s="3">
        <v>0</v>
      </c>
      <c r="AJ2970" s="3">
        <v>0</v>
      </c>
      <c r="AK2970" s="3">
        <v>0</v>
      </c>
      <c r="AL2970" s="3">
        <v>0</v>
      </c>
      <c r="AM2970" s="3">
        <v>0</v>
      </c>
      <c r="AN2970" s="3">
        <v>0</v>
      </c>
    </row>
    <row r="2971" spans="1:40" x14ac:dyDescent="0.2">
      <c r="A2971" t="s">
        <v>39</v>
      </c>
      <c r="B2971" t="s">
        <v>127</v>
      </c>
      <c r="C2971" t="s">
        <v>34</v>
      </c>
      <c r="D2971" t="s">
        <v>122</v>
      </c>
      <c r="E2971" s="5">
        <v>1</v>
      </c>
      <c r="F2971" s="5">
        <v>0</v>
      </c>
      <c r="G2971" s="4">
        <v>12343680600</v>
      </c>
      <c r="H2971" s="4">
        <f t="shared" si="698"/>
        <v>43957201286348.242</v>
      </c>
      <c r="I2971" s="4">
        <f t="shared" si="699"/>
        <v>2.8081134009397382E-4</v>
      </c>
      <c r="J2971" s="1">
        <v>71.050003051757813</v>
      </c>
      <c r="K2971" s="1">
        <f t="shared" si="691"/>
        <v>234.87160565918478</v>
      </c>
      <c r="L2971" s="3">
        <v>71.050003051757813</v>
      </c>
      <c r="M2971" s="3">
        <f t="shared" si="700"/>
        <v>0</v>
      </c>
      <c r="N2971" s="6">
        <f t="shared" si="692"/>
        <v>234.87160565918478</v>
      </c>
      <c r="O2971" s="3">
        <f t="shared" si="693"/>
        <v>0</v>
      </c>
      <c r="P2971" s="3">
        <v>10</v>
      </c>
      <c r="Q2971" s="3">
        <f t="shared" si="694"/>
        <v>10001.07443752275</v>
      </c>
      <c r="R2971" s="3">
        <f t="shared" si="701"/>
        <v>2.3484637288367399E-2</v>
      </c>
      <c r="S2971" s="4">
        <v>69.526313781738281</v>
      </c>
      <c r="T2971" s="4">
        <f t="shared" si="695"/>
        <v>220.08265996278732</v>
      </c>
      <c r="U2971" s="4">
        <v>12</v>
      </c>
      <c r="V2971" s="4">
        <f t="shared" si="696"/>
        <v>10740.273304719838</v>
      </c>
      <c r="W2971" s="4">
        <f t="shared" si="702"/>
        <v>2.0491346329713181E-2</v>
      </c>
      <c r="X2971" s="1">
        <v>1</v>
      </c>
      <c r="Y2971" s="1">
        <v>88</v>
      </c>
      <c r="Z2971" s="1">
        <f t="shared" si="697"/>
        <v>0.80118472984278211</v>
      </c>
      <c r="AA2971" s="1">
        <f t="shared" si="703"/>
        <v>0.54556705059560517</v>
      </c>
      <c r="AB2971" s="2">
        <v>1</v>
      </c>
      <c r="AC2971" s="2">
        <v>80</v>
      </c>
      <c r="AD2971" s="2">
        <f t="shared" si="704"/>
        <v>0.74580157957015558</v>
      </c>
      <c r="AE2971" s="2">
        <f t="shared" si="705"/>
        <v>0.14644683095805713</v>
      </c>
      <c r="AF2971" s="3">
        <v>1</v>
      </c>
      <c r="AG2971" s="3">
        <v>0</v>
      </c>
      <c r="AH2971" s="3">
        <v>1</v>
      </c>
      <c r="AI2971" s="3">
        <v>0</v>
      </c>
      <c r="AJ2971" s="3">
        <v>1</v>
      </c>
      <c r="AK2971" s="3">
        <v>0</v>
      </c>
      <c r="AL2971" s="3">
        <v>1</v>
      </c>
      <c r="AM2971" s="3">
        <v>0</v>
      </c>
      <c r="AN2971" s="3">
        <v>1</v>
      </c>
    </row>
    <row r="2972" spans="1:40" x14ac:dyDescent="0.2">
      <c r="A2972" t="s">
        <v>39</v>
      </c>
      <c r="B2972" t="s">
        <v>127</v>
      </c>
      <c r="C2972" t="s">
        <v>11</v>
      </c>
      <c r="D2972" t="s">
        <v>99</v>
      </c>
      <c r="E2972" s="5">
        <v>1</v>
      </c>
      <c r="F2972" s="5">
        <v>0</v>
      </c>
      <c r="G2972" s="4">
        <v>8635568400</v>
      </c>
      <c r="H2972" s="4">
        <f t="shared" si="698"/>
        <v>43957201286348.242</v>
      </c>
      <c r="I2972" s="4">
        <f t="shared" si="699"/>
        <v>1.9645400861046042E-4</v>
      </c>
      <c r="J2972" s="1">
        <v>73.050003051757813</v>
      </c>
      <c r="K2972" s="1">
        <f t="shared" si="691"/>
        <v>226.61101371412377</v>
      </c>
      <c r="L2972" s="3">
        <v>73.050003051757813</v>
      </c>
      <c r="M2972" s="3">
        <f t="shared" si="700"/>
        <v>0</v>
      </c>
      <c r="N2972" s="6">
        <f t="shared" si="692"/>
        <v>226.61101371412377</v>
      </c>
      <c r="O2972" s="3">
        <f t="shared" si="693"/>
        <v>0</v>
      </c>
      <c r="P2972" s="3">
        <v>11</v>
      </c>
      <c r="Q2972" s="3">
        <f t="shared" si="694"/>
        <v>10001.07443752275</v>
      </c>
      <c r="R2972" s="3">
        <f t="shared" si="701"/>
        <v>2.2658666839225624E-2</v>
      </c>
      <c r="S2972" s="4">
        <v>75.631576538085938</v>
      </c>
      <c r="T2972" s="4">
        <f t="shared" si="695"/>
        <v>251.49523345012608</v>
      </c>
      <c r="U2972" s="4">
        <v>10</v>
      </c>
      <c r="V2972" s="4">
        <f t="shared" si="696"/>
        <v>10740.273304719838</v>
      </c>
      <c r="W2972" s="4">
        <f t="shared" si="702"/>
        <v>2.3416092525281075E-2</v>
      </c>
      <c r="X2972" s="1">
        <v>1</v>
      </c>
      <c r="Y2972" s="1">
        <v>88</v>
      </c>
      <c r="Z2972" s="1">
        <f t="shared" si="697"/>
        <v>0.80118472984278211</v>
      </c>
      <c r="AA2972" s="1">
        <f t="shared" si="703"/>
        <v>0.62232020935408783</v>
      </c>
      <c r="AB2972" s="2">
        <v>1</v>
      </c>
      <c r="AC2972" s="2">
        <v>80</v>
      </c>
      <c r="AD2972" s="2">
        <f t="shared" si="704"/>
        <v>0.74580157957015558</v>
      </c>
      <c r="AE2972" s="2">
        <f t="shared" si="705"/>
        <v>0.6496041663835237</v>
      </c>
      <c r="AF2972" s="3">
        <v>1</v>
      </c>
      <c r="AG2972" s="3">
        <v>0</v>
      </c>
      <c r="AH2972" s="3">
        <v>1</v>
      </c>
      <c r="AI2972" s="3">
        <v>0</v>
      </c>
      <c r="AJ2972" s="3">
        <v>1</v>
      </c>
      <c r="AK2972" s="3">
        <v>0</v>
      </c>
      <c r="AL2972" s="3">
        <v>1</v>
      </c>
      <c r="AM2972" s="3">
        <v>0</v>
      </c>
      <c r="AN2972" s="3">
        <v>1</v>
      </c>
    </row>
    <row r="2973" spans="1:40" x14ac:dyDescent="0.2">
      <c r="A2973" t="s">
        <v>39</v>
      </c>
      <c r="B2973" t="s">
        <v>127</v>
      </c>
      <c r="C2973" t="s">
        <v>80</v>
      </c>
      <c r="D2973" t="s">
        <v>168</v>
      </c>
      <c r="E2973" s="5">
        <v>1</v>
      </c>
      <c r="F2973" s="5">
        <v>0</v>
      </c>
      <c r="G2973" s="4">
        <v>3742950600</v>
      </c>
      <c r="H2973" s="4">
        <f t="shared" si="698"/>
        <v>43957201286348.242</v>
      </c>
      <c r="I2973" s="4">
        <f t="shared" si="699"/>
        <v>8.5149884216182933E-5</v>
      </c>
      <c r="J2973" s="1">
        <v>79.875</v>
      </c>
      <c r="K2973" s="1">
        <f t="shared" si="691"/>
        <v>224.1957113776121</v>
      </c>
      <c r="L2973" s="3">
        <v>79.875</v>
      </c>
      <c r="M2973" s="3">
        <f t="shared" si="700"/>
        <v>0</v>
      </c>
      <c r="N2973" s="6">
        <f t="shared" si="692"/>
        <v>224.1957113776121</v>
      </c>
      <c r="O2973" s="3">
        <f t="shared" si="693"/>
        <v>0</v>
      </c>
      <c r="P2973" s="3">
        <v>12</v>
      </c>
      <c r="Q2973" s="3">
        <f t="shared" si="694"/>
        <v>10001.07443752275</v>
      </c>
      <c r="R2973" s="3">
        <f t="shared" si="701"/>
        <v>2.2417162553701082E-2</v>
      </c>
      <c r="S2973" s="4">
        <v>78.815788269042969</v>
      </c>
      <c r="T2973" s="4">
        <f t="shared" si="695"/>
        <v>215.39437505319</v>
      </c>
      <c r="U2973" s="4">
        <v>13</v>
      </c>
      <c r="V2973" s="4">
        <f t="shared" si="696"/>
        <v>10740.273304719838</v>
      </c>
      <c r="W2973" s="4">
        <f t="shared" si="702"/>
        <v>2.0054831841060734E-2</v>
      </c>
      <c r="X2973" s="1">
        <v>0</v>
      </c>
      <c r="Y2973" s="1">
        <v>88</v>
      </c>
      <c r="Z2973" s="1">
        <f t="shared" si="697"/>
        <v>0.80118472984278211</v>
      </c>
      <c r="AA2973" s="1">
        <f t="shared" si="703"/>
        <v>0</v>
      </c>
      <c r="AB2973" s="2">
        <v>0</v>
      </c>
      <c r="AC2973" s="2">
        <v>80</v>
      </c>
      <c r="AD2973" s="2">
        <f t="shared" si="704"/>
        <v>0.74580157957015558</v>
      </c>
      <c r="AE2973" s="2">
        <f t="shared" si="705"/>
        <v>0</v>
      </c>
      <c r="AF2973" s="3">
        <v>0</v>
      </c>
      <c r="AG2973" s="3">
        <v>0</v>
      </c>
      <c r="AH2973" s="3">
        <v>1</v>
      </c>
      <c r="AI2973" s="3">
        <v>0</v>
      </c>
      <c r="AJ2973" s="3">
        <v>1</v>
      </c>
      <c r="AK2973" s="3">
        <v>0</v>
      </c>
      <c r="AL2973" s="3">
        <v>1</v>
      </c>
      <c r="AM2973" s="3">
        <v>0</v>
      </c>
      <c r="AN2973" s="3">
        <v>1</v>
      </c>
    </row>
    <row r="2974" spans="1:40" x14ac:dyDescent="0.2">
      <c r="A2974" t="s">
        <v>39</v>
      </c>
      <c r="B2974" t="s">
        <v>127</v>
      </c>
      <c r="C2974" t="s">
        <v>72</v>
      </c>
      <c r="D2974" t="s">
        <v>160</v>
      </c>
      <c r="E2974" s="5">
        <v>1</v>
      </c>
      <c r="F2974" s="5">
        <v>0</v>
      </c>
      <c r="G2974" s="4">
        <v>13553226300</v>
      </c>
      <c r="H2974" s="4">
        <f t="shared" si="698"/>
        <v>43957201286348.242</v>
      </c>
      <c r="I2974" s="4">
        <f t="shared" si="699"/>
        <v>3.0832778028134415E-4</v>
      </c>
      <c r="J2974" s="1">
        <v>67.125</v>
      </c>
      <c r="K2974" s="1">
        <f t="shared" si="691"/>
        <v>204.32606985598758</v>
      </c>
      <c r="L2974" s="3">
        <v>67.125</v>
      </c>
      <c r="M2974" s="3">
        <f t="shared" si="700"/>
        <v>0</v>
      </c>
      <c r="N2974" s="6">
        <f t="shared" si="692"/>
        <v>204.32606985598758</v>
      </c>
      <c r="O2974" s="3">
        <f t="shared" si="693"/>
        <v>0</v>
      </c>
      <c r="P2974" s="3">
        <v>13</v>
      </c>
      <c r="Q2974" s="3">
        <f t="shared" si="694"/>
        <v>10001.07443752275</v>
      </c>
      <c r="R2974" s="3">
        <f t="shared" si="701"/>
        <v>2.0430411865487406E-2</v>
      </c>
      <c r="S2974" s="4">
        <v>67.552635192871094</v>
      </c>
      <c r="T2974" s="4">
        <f t="shared" si="695"/>
        <v>208.2561192730729</v>
      </c>
      <c r="U2974" s="4">
        <v>14</v>
      </c>
      <c r="V2974" s="4">
        <f t="shared" si="696"/>
        <v>10740.273304719838</v>
      </c>
      <c r="W2974" s="4">
        <f t="shared" si="702"/>
        <v>1.939020668883298E-2</v>
      </c>
      <c r="X2974" s="1">
        <v>1</v>
      </c>
      <c r="Y2974" s="1">
        <v>88</v>
      </c>
      <c r="Z2974" s="1">
        <f t="shared" si="697"/>
        <v>0.80118472984278211</v>
      </c>
      <c r="AA2974" s="1">
        <f t="shared" si="703"/>
        <v>0.71053487223070921</v>
      </c>
      <c r="AB2974" s="2">
        <v>1</v>
      </c>
      <c r="AC2974" s="2">
        <v>80</v>
      </c>
      <c r="AD2974" s="2">
        <f t="shared" si="704"/>
        <v>0.74580157957015558</v>
      </c>
      <c r="AE2974" s="2">
        <f t="shared" si="705"/>
        <v>0.57993182712929103</v>
      </c>
      <c r="AF2974" s="3">
        <v>0</v>
      </c>
      <c r="AG2974" s="3">
        <v>0</v>
      </c>
      <c r="AH2974" s="3">
        <v>0</v>
      </c>
      <c r="AI2974" s="3">
        <v>0</v>
      </c>
      <c r="AJ2974" s="3">
        <v>0</v>
      </c>
      <c r="AK2974" s="3">
        <v>0</v>
      </c>
      <c r="AL2974" s="3">
        <v>0</v>
      </c>
      <c r="AM2974" s="3">
        <v>0</v>
      </c>
      <c r="AN2974" s="3">
        <v>0</v>
      </c>
    </row>
    <row r="2975" spans="1:40" x14ac:dyDescent="0.2">
      <c r="A2975" t="s">
        <v>39</v>
      </c>
      <c r="B2975" t="s">
        <v>127</v>
      </c>
      <c r="C2975" t="s">
        <v>28</v>
      </c>
      <c r="D2975" t="s">
        <v>116</v>
      </c>
      <c r="E2975" s="5">
        <v>1</v>
      </c>
      <c r="F2975" s="5">
        <v>1</v>
      </c>
      <c r="G2975" s="4">
        <v>159241971600</v>
      </c>
      <c r="H2975" s="4">
        <f t="shared" si="698"/>
        <v>43957201286348.242</v>
      </c>
      <c r="I2975" s="4">
        <f t="shared" si="699"/>
        <v>3.6226594719408504E-3</v>
      </c>
      <c r="J2975" s="1">
        <v>51.650001525878906</v>
      </c>
      <c r="K2975" s="1">
        <f t="shared" si="691"/>
        <v>211.61844568954587</v>
      </c>
      <c r="L2975" s="3">
        <v>50.950000762939453</v>
      </c>
      <c r="M2975" s="3">
        <f t="shared" si="700"/>
        <v>1.3552773325451349E-2</v>
      </c>
      <c r="N2975" s="6">
        <f t="shared" si="692"/>
        <v>203.130477166974</v>
      </c>
      <c r="O2975" s="3">
        <f t="shared" si="693"/>
        <v>4.0109776323676946E-2</v>
      </c>
      <c r="P2975" s="3">
        <v>14</v>
      </c>
      <c r="Q2975" s="3">
        <f t="shared" si="694"/>
        <v>10001.07443752275</v>
      </c>
      <c r="R2975" s="3">
        <f t="shared" si="701"/>
        <v>2.0310865441102458E-2</v>
      </c>
      <c r="S2975" s="4">
        <v>53.631580352783203</v>
      </c>
      <c r="T2975" s="4">
        <f t="shared" si="695"/>
        <v>236.92139846726511</v>
      </c>
      <c r="U2975" s="4">
        <v>11</v>
      </c>
      <c r="V2975" s="4">
        <f t="shared" si="696"/>
        <v>10740.273304719838</v>
      </c>
      <c r="W2975" s="4">
        <f t="shared" si="702"/>
        <v>2.2059159180162526E-2</v>
      </c>
      <c r="X2975" s="1">
        <v>1</v>
      </c>
      <c r="Y2975" s="1">
        <v>88</v>
      </c>
      <c r="Z2975" s="1">
        <f t="shared" si="697"/>
        <v>0.80118472984278211</v>
      </c>
      <c r="AA2975" s="1">
        <f t="shared" si="703"/>
        <v>0.80182771857107904</v>
      </c>
      <c r="AB2975" s="2">
        <v>1</v>
      </c>
      <c r="AC2975" s="2">
        <v>80</v>
      </c>
      <c r="AD2975" s="2">
        <f t="shared" si="704"/>
        <v>0.74580157957015558</v>
      </c>
      <c r="AE2975" s="2">
        <f t="shared" si="705"/>
        <v>0.78638910445144616</v>
      </c>
      <c r="AF2975" s="3">
        <v>0</v>
      </c>
      <c r="AG2975" s="3">
        <v>0</v>
      </c>
      <c r="AH2975" s="3">
        <v>0</v>
      </c>
      <c r="AI2975" s="3">
        <v>0</v>
      </c>
      <c r="AJ2975" s="3">
        <v>0</v>
      </c>
      <c r="AK2975" s="3">
        <v>0</v>
      </c>
      <c r="AL2975" s="3">
        <v>0</v>
      </c>
      <c r="AM2975" s="3">
        <v>0</v>
      </c>
      <c r="AN2975" s="3">
        <v>0</v>
      </c>
    </row>
    <row r="2976" spans="1:40" x14ac:dyDescent="0.2">
      <c r="A2976" t="s">
        <v>39</v>
      </c>
      <c r="B2976" t="s">
        <v>127</v>
      </c>
      <c r="C2976" t="s">
        <v>54</v>
      </c>
      <c r="D2976" t="s">
        <v>142</v>
      </c>
      <c r="E2976" s="5">
        <v>1</v>
      </c>
      <c r="F2976" s="5">
        <v>0</v>
      </c>
      <c r="G2976" s="4">
        <v>4699917900</v>
      </c>
      <c r="H2976" s="4">
        <f t="shared" si="698"/>
        <v>43957201286348.242</v>
      </c>
      <c r="I2976" s="4">
        <f t="shared" si="699"/>
        <v>1.0692031709169916E-4</v>
      </c>
      <c r="J2976" s="1">
        <v>71.925003051757813</v>
      </c>
      <c r="K2976" s="1">
        <f t="shared" si="691"/>
        <v>176.60096796640556</v>
      </c>
      <c r="L2976" s="3">
        <v>71.925003051757813</v>
      </c>
      <c r="M2976" s="3">
        <f t="shared" si="700"/>
        <v>0</v>
      </c>
      <c r="N2976" s="6">
        <f t="shared" si="692"/>
        <v>176.60096796640556</v>
      </c>
      <c r="O2976" s="3">
        <f t="shared" si="693"/>
        <v>0</v>
      </c>
      <c r="P2976" s="3">
        <v>15</v>
      </c>
      <c r="Q2976" s="3">
        <f t="shared" si="694"/>
        <v>10001.07443752275</v>
      </c>
      <c r="R2976" s="3">
        <f t="shared" si="701"/>
        <v>1.7658199533424266E-2</v>
      </c>
      <c r="S2976" s="4">
        <v>74.026313781738281</v>
      </c>
      <c r="T2976" s="4">
        <f t="shared" si="695"/>
        <v>192.53592864056452</v>
      </c>
      <c r="U2976" s="4">
        <v>15</v>
      </c>
      <c r="V2976" s="4">
        <f t="shared" si="696"/>
        <v>10740.273304719838</v>
      </c>
      <c r="W2976" s="4">
        <f t="shared" si="702"/>
        <v>1.7926539034714709E-2</v>
      </c>
      <c r="X2976" s="1">
        <v>1</v>
      </c>
      <c r="Y2976" s="1">
        <v>88</v>
      </c>
      <c r="Z2976" s="1">
        <f t="shared" si="697"/>
        <v>0.80118472984278211</v>
      </c>
      <c r="AA2976" s="1">
        <f t="shared" si="703"/>
        <v>0.7343146516516913</v>
      </c>
      <c r="AB2976" s="2">
        <v>1</v>
      </c>
      <c r="AC2976" s="2">
        <v>80</v>
      </c>
      <c r="AD2976" s="2">
        <f t="shared" si="704"/>
        <v>0.74580157957015558</v>
      </c>
      <c r="AE2976" s="2">
        <f t="shared" si="705"/>
        <v>0.6248976872450791</v>
      </c>
      <c r="AF2976" s="3">
        <v>0</v>
      </c>
      <c r="AG2976" s="3">
        <v>0</v>
      </c>
      <c r="AH2976" s="3">
        <v>1</v>
      </c>
      <c r="AI2976" s="3">
        <v>0</v>
      </c>
      <c r="AJ2976" s="3">
        <v>1</v>
      </c>
      <c r="AK2976" s="3">
        <v>0</v>
      </c>
      <c r="AL2976" s="3">
        <v>1</v>
      </c>
      <c r="AM2976" s="3">
        <v>0</v>
      </c>
      <c r="AN2976" s="3">
        <v>1</v>
      </c>
    </row>
    <row r="2977" spans="1:40" x14ac:dyDescent="0.2">
      <c r="A2977" t="s">
        <v>39</v>
      </c>
      <c r="B2977" t="s">
        <v>127</v>
      </c>
      <c r="C2977" t="s">
        <v>15</v>
      </c>
      <c r="D2977" t="s">
        <v>103</v>
      </c>
      <c r="E2977" s="5">
        <v>1</v>
      </c>
      <c r="F2977" s="5">
        <v>0</v>
      </c>
      <c r="G2977" s="4">
        <v>49867903500</v>
      </c>
      <c r="H2977" s="4">
        <f t="shared" si="698"/>
        <v>43957201286348.242</v>
      </c>
      <c r="I2977" s="4">
        <f t="shared" si="699"/>
        <v>1.1344649349977485E-3</v>
      </c>
      <c r="J2977" s="1">
        <v>54.75</v>
      </c>
      <c r="K2977" s="1">
        <f t="shared" si="691"/>
        <v>171.16543290695753</v>
      </c>
      <c r="L2977" s="3">
        <v>54.75</v>
      </c>
      <c r="M2977" s="3">
        <f t="shared" si="700"/>
        <v>0</v>
      </c>
      <c r="N2977" s="6">
        <f t="shared" si="692"/>
        <v>171.16543290695753</v>
      </c>
      <c r="O2977" s="3">
        <f t="shared" si="693"/>
        <v>0</v>
      </c>
      <c r="P2977" s="3">
        <v>16</v>
      </c>
      <c r="Q2977" s="3">
        <f t="shared" si="694"/>
        <v>10001.07443752275</v>
      </c>
      <c r="R2977" s="3">
        <f t="shared" si="701"/>
        <v>1.7114704422633509E-2</v>
      </c>
      <c r="S2977" s="4">
        <v>55.736843109130859</v>
      </c>
      <c r="T2977" s="4">
        <f t="shared" si="695"/>
        <v>180.58879213037201</v>
      </c>
      <c r="U2977" s="4">
        <v>20</v>
      </c>
      <c r="V2977" s="4">
        <f t="shared" si="696"/>
        <v>10740.273304719838</v>
      </c>
      <c r="W2977" s="4">
        <f t="shared" si="702"/>
        <v>1.6814171018442504E-2</v>
      </c>
      <c r="X2977" s="1">
        <v>1</v>
      </c>
      <c r="Y2977" s="1">
        <v>88</v>
      </c>
      <c r="Z2977" s="1">
        <f t="shared" si="697"/>
        <v>0.80118472984278211</v>
      </c>
      <c r="AA2977" s="1">
        <f t="shared" si="703"/>
        <v>0.7257476831577574</v>
      </c>
      <c r="AB2977" s="2">
        <v>1</v>
      </c>
      <c r="AC2977" s="2">
        <v>80</v>
      </c>
      <c r="AD2977" s="2">
        <f t="shared" si="704"/>
        <v>0.74580157957015558</v>
      </c>
      <c r="AE2977" s="2">
        <f t="shared" si="705"/>
        <v>0.71663322833472676</v>
      </c>
      <c r="AF2977" s="3">
        <v>0</v>
      </c>
      <c r="AG2977" s="3">
        <v>0</v>
      </c>
      <c r="AH2977" s="3">
        <v>0</v>
      </c>
      <c r="AI2977" s="3">
        <v>0</v>
      </c>
      <c r="AJ2977" s="3">
        <v>0</v>
      </c>
      <c r="AK2977" s="3">
        <v>0</v>
      </c>
      <c r="AL2977" s="3">
        <v>0</v>
      </c>
      <c r="AM2977" s="3">
        <v>0</v>
      </c>
      <c r="AN2977" s="3">
        <v>0</v>
      </c>
    </row>
    <row r="2978" spans="1:40" x14ac:dyDescent="0.2">
      <c r="A2978" t="s">
        <v>39</v>
      </c>
      <c r="B2978" t="s">
        <v>127</v>
      </c>
      <c r="C2978" t="s">
        <v>32</v>
      </c>
      <c r="D2978" t="s">
        <v>120</v>
      </c>
      <c r="E2978" s="5">
        <v>1</v>
      </c>
      <c r="F2978" s="5">
        <v>0</v>
      </c>
      <c r="G2978" s="4">
        <v>3708112200</v>
      </c>
      <c r="H2978" s="4">
        <f t="shared" si="698"/>
        <v>43957201286348.242</v>
      </c>
      <c r="I2978" s="4">
        <f t="shared" si="699"/>
        <v>8.4357331483513387E-5</v>
      </c>
      <c r="J2978" s="1">
        <v>72.449996948242188</v>
      </c>
      <c r="K2978" s="1">
        <f t="shared" si="691"/>
        <v>166.78464269276265</v>
      </c>
      <c r="L2978" s="3">
        <v>72.449996948242188</v>
      </c>
      <c r="M2978" s="3">
        <f t="shared" si="700"/>
        <v>0</v>
      </c>
      <c r="N2978" s="6">
        <f t="shared" si="692"/>
        <v>166.78464269276265</v>
      </c>
      <c r="O2978" s="3">
        <f t="shared" si="693"/>
        <v>0</v>
      </c>
      <c r="P2978" s="3">
        <v>17</v>
      </c>
      <c r="Q2978" s="3">
        <f t="shared" si="694"/>
        <v>10001.07443752275</v>
      </c>
      <c r="R2978" s="3">
        <f t="shared" si="701"/>
        <v>1.6676672465011162E-2</v>
      </c>
      <c r="S2978" s="4">
        <v>75.894737243652344</v>
      </c>
      <c r="T2978" s="4">
        <f t="shared" si="695"/>
        <v>191.72375644161903</v>
      </c>
      <c r="U2978" s="4">
        <v>16</v>
      </c>
      <c r="V2978" s="4">
        <f t="shared" si="696"/>
        <v>10740.273304719838</v>
      </c>
      <c r="W2978" s="4">
        <f t="shared" si="702"/>
        <v>1.7850919711453299E-2</v>
      </c>
      <c r="X2978" s="1">
        <v>1</v>
      </c>
      <c r="Y2978" s="1">
        <v>88</v>
      </c>
      <c r="Z2978" s="1">
        <f t="shared" si="697"/>
        <v>0.80118472984278211</v>
      </c>
      <c r="AA2978" s="1">
        <f t="shared" si="703"/>
        <v>0.76470514077660134</v>
      </c>
      <c r="AB2978" s="2">
        <v>1</v>
      </c>
      <c r="AC2978" s="2">
        <v>80</v>
      </c>
      <c r="AD2978" s="2">
        <f t="shared" si="704"/>
        <v>0.74580157957015558</v>
      </c>
      <c r="AE2978" s="2">
        <f t="shared" si="705"/>
        <v>0.75982026470921593</v>
      </c>
      <c r="AF2978" s="3">
        <v>1</v>
      </c>
      <c r="AG2978" s="3">
        <v>0</v>
      </c>
      <c r="AH2978" s="3">
        <v>1</v>
      </c>
      <c r="AI2978" s="3">
        <v>0</v>
      </c>
      <c r="AJ2978" s="3">
        <v>1</v>
      </c>
      <c r="AK2978" s="3">
        <v>0</v>
      </c>
      <c r="AL2978" s="3">
        <v>1</v>
      </c>
      <c r="AM2978" s="3">
        <v>0</v>
      </c>
      <c r="AN2978" s="3">
        <v>1</v>
      </c>
    </row>
    <row r="2979" spans="1:40" x14ac:dyDescent="0.2">
      <c r="A2979" t="s">
        <v>39</v>
      </c>
      <c r="B2979" t="s">
        <v>127</v>
      </c>
      <c r="C2979" t="s">
        <v>42</v>
      </c>
      <c r="D2979" t="s">
        <v>130</v>
      </c>
      <c r="E2979" s="5">
        <v>1</v>
      </c>
      <c r="F2979" s="5">
        <v>1</v>
      </c>
      <c r="G2979" s="4">
        <v>119797281900</v>
      </c>
      <c r="H2979" s="4">
        <f t="shared" si="698"/>
        <v>43957201286348.242</v>
      </c>
      <c r="I2979" s="4">
        <f t="shared" si="699"/>
        <v>2.7253164076486681E-3</v>
      </c>
      <c r="J2979" s="1">
        <v>49.474998474121094</v>
      </c>
      <c r="K2979" s="1">
        <f t="shared" si="691"/>
        <v>169.15948154450336</v>
      </c>
      <c r="L2979" s="3">
        <v>48.775001525878906</v>
      </c>
      <c r="M2979" s="3">
        <f t="shared" si="700"/>
        <v>1.4148498632260396E-2</v>
      </c>
      <c r="N2979" s="6">
        <f t="shared" si="692"/>
        <v>162.08053140525152</v>
      </c>
      <c r="O2979" s="3">
        <f t="shared" si="693"/>
        <v>4.1847788102787942E-2</v>
      </c>
      <c r="P2979" s="3">
        <v>18</v>
      </c>
      <c r="Q2979" s="3">
        <f t="shared" si="694"/>
        <v>10001.07443752275</v>
      </c>
      <c r="R2979" s="3">
        <f t="shared" si="701"/>
        <v>1.6206311873566918E-2</v>
      </c>
      <c r="S2979" s="4">
        <v>51.342105865478516</v>
      </c>
      <c r="T2979" s="4">
        <f t="shared" si="695"/>
        <v>189.04274313806908</v>
      </c>
      <c r="U2979" s="4">
        <v>17</v>
      </c>
      <c r="V2979" s="4">
        <f t="shared" si="696"/>
        <v>10740.273304719838</v>
      </c>
      <c r="W2979" s="4">
        <f t="shared" si="702"/>
        <v>1.7601297264474063E-2</v>
      </c>
      <c r="X2979" s="1">
        <v>1</v>
      </c>
      <c r="Y2979" s="1">
        <v>88</v>
      </c>
      <c r="Z2979" s="1">
        <f t="shared" si="697"/>
        <v>0.80118472984278211</v>
      </c>
      <c r="AA2979" s="1">
        <f t="shared" si="703"/>
        <v>0.85710176773704272</v>
      </c>
      <c r="AB2979" s="2">
        <v>1</v>
      </c>
      <c r="AC2979" s="2">
        <v>80</v>
      </c>
      <c r="AD2979" s="2">
        <f t="shared" si="704"/>
        <v>0.74580157957015558</v>
      </c>
      <c r="AE2979" s="2">
        <f t="shared" si="705"/>
        <v>0.85710176773704272</v>
      </c>
      <c r="AF2979" s="3">
        <v>0</v>
      </c>
      <c r="AG2979" s="3">
        <v>0</v>
      </c>
      <c r="AH2979" s="3">
        <v>0</v>
      </c>
      <c r="AI2979" s="3">
        <v>0</v>
      </c>
      <c r="AJ2979" s="3">
        <v>0</v>
      </c>
      <c r="AK2979" s="3">
        <v>0</v>
      </c>
      <c r="AL2979" s="3">
        <v>0</v>
      </c>
      <c r="AM2979" s="3">
        <v>0</v>
      </c>
      <c r="AN2979" s="3">
        <v>0</v>
      </c>
    </row>
    <row r="2980" spans="1:40" x14ac:dyDescent="0.2">
      <c r="A2980" t="s">
        <v>39</v>
      </c>
      <c r="B2980" t="s">
        <v>127</v>
      </c>
      <c r="C2980" t="s">
        <v>83</v>
      </c>
      <c r="D2980" t="s">
        <v>171</v>
      </c>
      <c r="E2980" s="5">
        <v>1</v>
      </c>
      <c r="F2980" s="5">
        <v>1</v>
      </c>
      <c r="G2980" s="4">
        <v>435484354800</v>
      </c>
      <c r="H2980" s="4">
        <f t="shared" si="698"/>
        <v>43957201286348.242</v>
      </c>
      <c r="I2980" s="4">
        <f t="shared" si="699"/>
        <v>9.9070082274607431E-3</v>
      </c>
      <c r="J2980" s="1">
        <v>42.349998474121094</v>
      </c>
      <c r="K2980" s="1">
        <f t="shared" si="691"/>
        <v>163.13270527680831</v>
      </c>
      <c r="L2980" s="3">
        <v>42.174999237060547</v>
      </c>
      <c r="M2980" s="3">
        <f t="shared" si="700"/>
        <v>4.1322135387439046E-3</v>
      </c>
      <c r="N2980" s="6">
        <f t="shared" si="692"/>
        <v>161.11875281155929</v>
      </c>
      <c r="O2980" s="3">
        <f t="shared" si="693"/>
        <v>1.234548560836827E-2</v>
      </c>
      <c r="P2980" s="3">
        <v>19</v>
      </c>
      <c r="Q2980" s="3">
        <f t="shared" si="694"/>
        <v>10001.07443752275</v>
      </c>
      <c r="R2980" s="3">
        <f t="shared" si="701"/>
        <v>1.6110144346797618E-2</v>
      </c>
      <c r="S2980" s="4">
        <v>44.394737243652344</v>
      </c>
      <c r="T2980" s="4">
        <f t="shared" si="695"/>
        <v>187.92099831150162</v>
      </c>
      <c r="U2980" s="4">
        <v>18</v>
      </c>
      <c r="V2980" s="4">
        <f t="shared" si="696"/>
        <v>10740.273304719838</v>
      </c>
      <c r="W2980" s="4">
        <f t="shared" si="702"/>
        <v>1.7496854407691775E-2</v>
      </c>
      <c r="X2980" s="1">
        <v>1</v>
      </c>
      <c r="Y2980" s="1">
        <v>88</v>
      </c>
      <c r="Z2980" s="1">
        <f t="shared" si="697"/>
        <v>0.80118472984278211</v>
      </c>
      <c r="AA2980" s="1">
        <f t="shared" si="703"/>
        <v>0.78752511197094799</v>
      </c>
      <c r="AB2980" s="2">
        <v>1</v>
      </c>
      <c r="AC2980" s="2">
        <v>80</v>
      </c>
      <c r="AD2980" s="2">
        <f t="shared" si="704"/>
        <v>0.74580157957015558</v>
      </c>
      <c r="AE2980" s="2">
        <f t="shared" si="705"/>
        <v>0.7625802610057294</v>
      </c>
      <c r="AF2980" s="3">
        <v>0</v>
      </c>
      <c r="AG2980" s="3">
        <v>0</v>
      </c>
      <c r="AH2980" s="3">
        <v>0</v>
      </c>
      <c r="AI2980" s="3">
        <v>0</v>
      </c>
      <c r="AJ2980" s="3">
        <v>0</v>
      </c>
      <c r="AK2980" s="3">
        <v>0</v>
      </c>
      <c r="AL2980" s="3">
        <v>0</v>
      </c>
      <c r="AM2980" s="3">
        <v>0</v>
      </c>
      <c r="AN2980" s="3">
        <v>0</v>
      </c>
    </row>
    <row r="2981" spans="1:40" x14ac:dyDescent="0.2">
      <c r="A2981" t="s">
        <v>39</v>
      </c>
      <c r="B2981" t="s">
        <v>127</v>
      </c>
      <c r="C2981" t="s">
        <v>44</v>
      </c>
      <c r="D2981" t="s">
        <v>132</v>
      </c>
      <c r="E2981" s="5">
        <v>1</v>
      </c>
      <c r="F2981" s="5">
        <v>0</v>
      </c>
      <c r="G2981" s="4">
        <v>8091218400</v>
      </c>
      <c r="H2981" s="4">
        <f t="shared" si="698"/>
        <v>43957201286348.242</v>
      </c>
      <c r="I2981" s="4">
        <f t="shared" si="699"/>
        <v>1.84070372162499E-4</v>
      </c>
      <c r="J2981" s="1">
        <v>65.449996948242188</v>
      </c>
      <c r="K2981" s="1">
        <f t="shared" si="691"/>
        <v>159.48635115086378</v>
      </c>
      <c r="L2981" s="3">
        <v>65.449996948242188</v>
      </c>
      <c r="M2981" s="3">
        <f t="shared" si="700"/>
        <v>0</v>
      </c>
      <c r="N2981" s="6">
        <f t="shared" si="692"/>
        <v>159.48635115086378</v>
      </c>
      <c r="O2981" s="3">
        <f t="shared" si="693"/>
        <v>0</v>
      </c>
      <c r="P2981" s="3">
        <v>20</v>
      </c>
      <c r="Q2981" s="3">
        <f t="shared" si="694"/>
        <v>10001.07443752275</v>
      </c>
      <c r="R2981" s="3">
        <f t="shared" si="701"/>
        <v>1.5946921717979765E-2</v>
      </c>
      <c r="S2981" s="4">
        <v>68.526313781738281</v>
      </c>
      <c r="T2981" s="4">
        <f t="shared" si="695"/>
        <v>183.04873915583929</v>
      </c>
      <c r="U2981" s="4">
        <v>19</v>
      </c>
      <c r="V2981" s="4">
        <f t="shared" si="696"/>
        <v>10740.273304719838</v>
      </c>
      <c r="W2981" s="4">
        <f t="shared" si="702"/>
        <v>1.7043210536867633E-2</v>
      </c>
      <c r="X2981" s="1">
        <v>1</v>
      </c>
      <c r="Y2981" s="1">
        <v>88</v>
      </c>
      <c r="Z2981" s="1">
        <f t="shared" si="697"/>
        <v>0.80118472984278211</v>
      </c>
      <c r="AA2981" s="1">
        <f t="shared" si="703"/>
        <v>0.78403193427172613</v>
      </c>
      <c r="AB2981" s="2">
        <v>1</v>
      </c>
      <c r="AC2981" s="2">
        <v>80</v>
      </c>
      <c r="AD2981" s="2">
        <f t="shared" si="704"/>
        <v>0.74580157957015558</v>
      </c>
      <c r="AE2981" s="2">
        <f t="shared" si="705"/>
        <v>0.7600140785334677</v>
      </c>
      <c r="AF2981" s="3">
        <v>0</v>
      </c>
      <c r="AG2981" s="3">
        <v>0</v>
      </c>
      <c r="AH2981" s="3">
        <v>1</v>
      </c>
      <c r="AI2981" s="3">
        <v>0</v>
      </c>
      <c r="AJ2981" s="3">
        <v>1</v>
      </c>
      <c r="AK2981" s="3">
        <v>0</v>
      </c>
      <c r="AL2981" s="3">
        <v>1</v>
      </c>
      <c r="AM2981" s="3">
        <v>0</v>
      </c>
      <c r="AN2981" s="3">
        <v>1</v>
      </c>
    </row>
    <row r="2982" spans="1:40" x14ac:dyDescent="0.2">
      <c r="A2982" t="s">
        <v>39</v>
      </c>
      <c r="B2982" t="s">
        <v>127</v>
      </c>
      <c r="C2982" t="s">
        <v>18</v>
      </c>
      <c r="D2982" t="s">
        <v>106</v>
      </c>
      <c r="E2982" s="5">
        <v>1</v>
      </c>
      <c r="F2982" s="5">
        <v>0</v>
      </c>
      <c r="G2982" s="4">
        <v>17103477000</v>
      </c>
      <c r="H2982" s="4">
        <f t="shared" si="698"/>
        <v>43957201286348.242</v>
      </c>
      <c r="I2982" s="4">
        <f t="shared" si="699"/>
        <v>3.8909385719494873E-4</v>
      </c>
      <c r="J2982" s="1">
        <v>60.075000762939453</v>
      </c>
      <c r="K2982" s="1">
        <f t="shared" si="691"/>
        <v>158.28246792481409</v>
      </c>
      <c r="L2982" s="3">
        <v>60.075000762939453</v>
      </c>
      <c r="M2982" s="3">
        <f t="shared" si="700"/>
        <v>0</v>
      </c>
      <c r="N2982" s="6">
        <f t="shared" si="692"/>
        <v>158.28246792481409</v>
      </c>
      <c r="O2982" s="3">
        <f t="shared" si="693"/>
        <v>0</v>
      </c>
      <c r="P2982" s="3">
        <v>21</v>
      </c>
      <c r="Q2982" s="3">
        <f t="shared" si="694"/>
        <v>10001.07443752275</v>
      </c>
      <c r="R2982" s="3">
        <f t="shared" si="701"/>
        <v>1.5826546328958271E-2</v>
      </c>
      <c r="S2982" s="4">
        <v>61.605262756347656</v>
      </c>
      <c r="T2982" s="4">
        <f t="shared" si="695"/>
        <v>170.68875115758695</v>
      </c>
      <c r="U2982" s="4">
        <v>22</v>
      </c>
      <c r="V2982" s="4">
        <f t="shared" si="696"/>
        <v>10740.273304719838</v>
      </c>
      <c r="W2982" s="4">
        <f t="shared" si="702"/>
        <v>1.5892402950544785E-2</v>
      </c>
      <c r="X2982" s="1">
        <v>1</v>
      </c>
      <c r="Y2982" s="1">
        <v>88</v>
      </c>
      <c r="Z2982" s="1">
        <f t="shared" si="697"/>
        <v>0.80118472984278211</v>
      </c>
      <c r="AA2982" s="1">
        <f t="shared" si="703"/>
        <v>0.65958811863535727</v>
      </c>
      <c r="AB2982" s="2">
        <v>1</v>
      </c>
      <c r="AC2982" s="2">
        <v>80</v>
      </c>
      <c r="AD2982" s="2">
        <f t="shared" si="704"/>
        <v>0.74580157957015558</v>
      </c>
      <c r="AE2982" s="2">
        <f t="shared" si="705"/>
        <v>0.60601319446570301</v>
      </c>
      <c r="AF2982" s="3">
        <v>0</v>
      </c>
      <c r="AG2982" s="3">
        <v>0</v>
      </c>
      <c r="AH2982" s="3">
        <v>0</v>
      </c>
      <c r="AI2982" s="3">
        <v>0</v>
      </c>
      <c r="AJ2982" s="3">
        <v>0</v>
      </c>
      <c r="AK2982" s="3">
        <v>0</v>
      </c>
      <c r="AL2982" s="3">
        <v>0</v>
      </c>
      <c r="AM2982" s="3">
        <v>0</v>
      </c>
      <c r="AN2982" s="3">
        <v>0</v>
      </c>
    </row>
    <row r="2983" spans="1:40" x14ac:dyDescent="0.2">
      <c r="A2983" t="s">
        <v>39</v>
      </c>
      <c r="B2983" t="s">
        <v>127</v>
      </c>
      <c r="C2983" t="s">
        <v>81</v>
      </c>
      <c r="D2983" t="s">
        <v>169</v>
      </c>
      <c r="E2983" s="5">
        <v>1</v>
      </c>
      <c r="F2983" s="5">
        <v>0</v>
      </c>
      <c r="G2983" s="4">
        <v>4734756300</v>
      </c>
      <c r="H2983" s="4">
        <f t="shared" si="698"/>
        <v>43957201286348.242</v>
      </c>
      <c r="I2983" s="4">
        <f t="shared" si="699"/>
        <v>1.0771286982436869E-4</v>
      </c>
      <c r="J2983" s="1">
        <v>67.974998474121094</v>
      </c>
      <c r="K2983" s="1">
        <f t="shared" si="691"/>
        <v>149.44113312151285</v>
      </c>
      <c r="L2983" s="3">
        <v>67.974998474121094</v>
      </c>
      <c r="M2983" s="3">
        <f t="shared" si="700"/>
        <v>0</v>
      </c>
      <c r="N2983" s="6">
        <f t="shared" si="692"/>
        <v>149.44113312151285</v>
      </c>
      <c r="O2983" s="3">
        <f t="shared" si="693"/>
        <v>0</v>
      </c>
      <c r="P2983" s="3">
        <v>22</v>
      </c>
      <c r="Q2983" s="3">
        <f t="shared" si="694"/>
        <v>10001.07443752275</v>
      </c>
      <c r="R2983" s="3">
        <f t="shared" si="701"/>
        <v>1.4942507833041305E-2</v>
      </c>
      <c r="S2983" s="4">
        <v>67.605262756347656</v>
      </c>
      <c r="T2983" s="4">
        <f t="shared" si="695"/>
        <v>147.01581220614304</v>
      </c>
      <c r="U2983" s="4">
        <v>25</v>
      </c>
      <c r="V2983" s="4">
        <f t="shared" si="696"/>
        <v>10740.273304719838</v>
      </c>
      <c r="W2983" s="4">
        <f t="shared" si="702"/>
        <v>1.3688274779891924E-2</v>
      </c>
      <c r="X2983" s="1">
        <v>0</v>
      </c>
      <c r="Y2983" s="1">
        <v>88</v>
      </c>
      <c r="Z2983" s="1">
        <f t="shared" si="697"/>
        <v>0.80118472984278211</v>
      </c>
      <c r="AA2983" s="1">
        <f t="shared" si="703"/>
        <v>0</v>
      </c>
      <c r="AB2983" s="2">
        <v>0</v>
      </c>
      <c r="AC2983" s="2">
        <v>80</v>
      </c>
      <c r="AD2983" s="2">
        <f t="shared" si="704"/>
        <v>0.74580157957015558</v>
      </c>
      <c r="AE2983" s="2">
        <f t="shared" si="705"/>
        <v>0</v>
      </c>
      <c r="AF2983" s="3">
        <v>0</v>
      </c>
      <c r="AG2983" s="3">
        <v>0</v>
      </c>
      <c r="AH2983" s="3">
        <v>1</v>
      </c>
      <c r="AI2983" s="3">
        <v>0</v>
      </c>
      <c r="AJ2983" s="3">
        <v>1</v>
      </c>
      <c r="AK2983" s="3">
        <v>0</v>
      </c>
      <c r="AL2983" s="3">
        <v>1</v>
      </c>
      <c r="AM2983" s="3">
        <v>0</v>
      </c>
      <c r="AN2983" s="3">
        <v>1</v>
      </c>
    </row>
    <row r="2984" spans="1:40" x14ac:dyDescent="0.2">
      <c r="A2984" t="s">
        <v>39</v>
      </c>
      <c r="B2984" t="s">
        <v>127</v>
      </c>
      <c r="C2984" t="s">
        <v>186</v>
      </c>
      <c r="D2984" t="s">
        <v>324</v>
      </c>
      <c r="E2984" s="5">
        <v>1</v>
      </c>
      <c r="F2984" s="5">
        <v>0</v>
      </c>
      <c r="G2984" s="4">
        <v>4184962800</v>
      </c>
      <c r="H2984" s="4">
        <f t="shared" si="698"/>
        <v>43957201286348.242</v>
      </c>
      <c r="I2984" s="4">
        <f t="shared" si="699"/>
        <v>9.5205397011927627E-5</v>
      </c>
      <c r="J2984" s="1">
        <v>68.650001525878906</v>
      </c>
      <c r="K2984" s="1">
        <f t="shared" si="691"/>
        <v>147.73231718938572</v>
      </c>
      <c r="L2984" s="3">
        <v>68.650001525878906</v>
      </c>
      <c r="M2984" s="3">
        <f t="shared" si="700"/>
        <v>0</v>
      </c>
      <c r="N2984" s="6">
        <f t="shared" si="692"/>
        <v>147.73231718938572</v>
      </c>
      <c r="O2984" s="3">
        <f t="shared" si="693"/>
        <v>0</v>
      </c>
      <c r="P2984" s="3">
        <v>23</v>
      </c>
      <c r="Q2984" s="3">
        <f t="shared" si="694"/>
        <v>10001.07443752275</v>
      </c>
      <c r="R2984" s="3">
        <f t="shared" si="701"/>
        <v>1.4771644598015689E-2</v>
      </c>
      <c r="S2984" s="4">
        <v>70.947364807128906</v>
      </c>
      <c r="T2984" s="4">
        <f t="shared" si="695"/>
        <v>163.06571666686168</v>
      </c>
      <c r="U2984" s="4">
        <v>23</v>
      </c>
      <c r="V2984" s="4">
        <f t="shared" si="696"/>
        <v>10740.273304719838</v>
      </c>
      <c r="W2984" s="4">
        <f t="shared" si="702"/>
        <v>1.5182641264370998E-2</v>
      </c>
      <c r="X2984" s="1">
        <v>1</v>
      </c>
      <c r="Y2984" s="1">
        <v>88</v>
      </c>
      <c r="Z2984" s="1">
        <f t="shared" si="697"/>
        <v>0.80118472984278211</v>
      </c>
      <c r="AA2984" s="1">
        <f t="shared" si="703"/>
        <v>0.56433576719934175</v>
      </c>
      <c r="AB2984" s="2">
        <v>1</v>
      </c>
      <c r="AC2984" s="2">
        <v>80</v>
      </c>
      <c r="AD2984" s="2">
        <f t="shared" si="704"/>
        <v>0.74580157957015558</v>
      </c>
      <c r="AE2984" s="2">
        <f t="shared" si="705"/>
        <v>0.57923013334743589</v>
      </c>
      <c r="AF2984" s="3">
        <v>1</v>
      </c>
      <c r="AG2984" s="3">
        <v>0</v>
      </c>
      <c r="AH2984" s="3">
        <v>0</v>
      </c>
      <c r="AI2984" s="3">
        <v>0</v>
      </c>
      <c r="AJ2984" s="3">
        <v>0</v>
      </c>
      <c r="AK2984" s="3">
        <v>0</v>
      </c>
      <c r="AL2984" s="3">
        <v>1</v>
      </c>
      <c r="AM2984" s="3">
        <v>0</v>
      </c>
      <c r="AN2984" s="3">
        <v>1</v>
      </c>
    </row>
    <row r="2985" spans="1:40" x14ac:dyDescent="0.2">
      <c r="A2985" t="s">
        <v>39</v>
      </c>
      <c r="B2985" t="s">
        <v>127</v>
      </c>
      <c r="C2985" t="s">
        <v>76</v>
      </c>
      <c r="D2985" t="s">
        <v>164</v>
      </c>
      <c r="E2985" s="5">
        <v>1</v>
      </c>
      <c r="F2985" s="5">
        <v>0</v>
      </c>
      <c r="G2985" s="4">
        <v>16136711400</v>
      </c>
      <c r="H2985" s="4">
        <f t="shared" si="698"/>
        <v>43957201286348.242</v>
      </c>
      <c r="I2985" s="4">
        <f t="shared" si="699"/>
        <v>3.6710051886336919E-4</v>
      </c>
      <c r="J2985" s="1">
        <v>59.025001525878906</v>
      </c>
      <c r="K2985" s="1">
        <f t="shared" si="691"/>
        <v>147.2435751218471</v>
      </c>
      <c r="L2985" s="3">
        <v>59.025001525878906</v>
      </c>
      <c r="M2985" s="3">
        <f t="shared" si="700"/>
        <v>0</v>
      </c>
      <c r="N2985" s="6">
        <f t="shared" si="692"/>
        <v>147.2435751218471</v>
      </c>
      <c r="O2985" s="3">
        <f t="shared" si="693"/>
        <v>0</v>
      </c>
      <c r="P2985" s="3">
        <v>24</v>
      </c>
      <c r="Q2985" s="3">
        <f t="shared" si="694"/>
        <v>10001.07443752275</v>
      </c>
      <c r="R2985" s="3">
        <f t="shared" si="701"/>
        <v>1.4722775641925839E-2</v>
      </c>
      <c r="S2985" s="4">
        <v>62.078948974609375</v>
      </c>
      <c r="T2985" s="4">
        <f t="shared" si="695"/>
        <v>171.30159206879887</v>
      </c>
      <c r="U2985" s="4">
        <v>21</v>
      </c>
      <c r="V2985" s="4">
        <f t="shared" si="696"/>
        <v>10740.273304719838</v>
      </c>
      <c r="W2985" s="4">
        <f t="shared" si="702"/>
        <v>1.5949463035872653E-2</v>
      </c>
      <c r="X2985" s="1">
        <v>1</v>
      </c>
      <c r="Y2985" s="1">
        <v>88</v>
      </c>
      <c r="Z2985" s="1">
        <f t="shared" si="697"/>
        <v>0.80118472984278211</v>
      </c>
      <c r="AA2985" s="1">
        <f t="shared" si="703"/>
        <v>0.75915131529108681</v>
      </c>
      <c r="AB2985" s="2">
        <v>1</v>
      </c>
      <c r="AC2985" s="2">
        <v>80</v>
      </c>
      <c r="AD2985" s="2">
        <f t="shared" si="704"/>
        <v>0.74580157957015558</v>
      </c>
      <c r="AE2985" s="2">
        <f t="shared" si="705"/>
        <v>0.72219350023721007</v>
      </c>
      <c r="AF2985" s="3">
        <v>0</v>
      </c>
      <c r="AG2985" s="3">
        <v>1</v>
      </c>
      <c r="AH2985" s="3">
        <v>0</v>
      </c>
      <c r="AI2985" s="3">
        <v>0</v>
      </c>
      <c r="AJ2985" s="3">
        <v>1</v>
      </c>
      <c r="AK2985" s="3">
        <v>0</v>
      </c>
      <c r="AL2985" s="3">
        <v>1</v>
      </c>
      <c r="AM2985" s="3">
        <v>0</v>
      </c>
      <c r="AN2985" s="3">
        <v>1</v>
      </c>
    </row>
    <row r="2986" spans="1:40" x14ac:dyDescent="0.2">
      <c r="A2986" t="s">
        <v>39</v>
      </c>
      <c r="B2986" t="s">
        <v>127</v>
      </c>
      <c r="C2986" t="s">
        <v>4</v>
      </c>
      <c r="D2986" t="s">
        <v>92</v>
      </c>
      <c r="E2986" s="5">
        <v>1</v>
      </c>
      <c r="F2986" s="5">
        <v>0</v>
      </c>
      <c r="G2986" s="4">
        <v>44678070600</v>
      </c>
      <c r="H2986" s="4">
        <f t="shared" si="698"/>
        <v>43957201286348.242</v>
      </c>
      <c r="I2986" s="4">
        <f t="shared" si="699"/>
        <v>1.0163993451028838E-3</v>
      </c>
      <c r="J2986" s="1">
        <v>51.150001525878906</v>
      </c>
      <c r="K2986" s="1">
        <f t="shared" si="691"/>
        <v>134.55249187697473</v>
      </c>
      <c r="L2986" s="3">
        <v>51.150001525878906</v>
      </c>
      <c r="M2986" s="3">
        <f t="shared" si="700"/>
        <v>0</v>
      </c>
      <c r="N2986" s="6">
        <f t="shared" si="692"/>
        <v>134.55249187697473</v>
      </c>
      <c r="O2986" s="3">
        <f t="shared" si="693"/>
        <v>0</v>
      </c>
      <c r="P2986" s="3">
        <v>25</v>
      </c>
      <c r="Q2986" s="3">
        <f t="shared" si="694"/>
        <v>10001.07443752275</v>
      </c>
      <c r="R2986" s="3">
        <f t="shared" si="701"/>
        <v>1.3453803660549813E-2</v>
      </c>
      <c r="S2986" s="4">
        <v>53.842105865478516</v>
      </c>
      <c r="T2986" s="4">
        <f t="shared" si="695"/>
        <v>156.93539507323987</v>
      </c>
      <c r="U2986" s="4">
        <v>24</v>
      </c>
      <c r="V2986" s="4">
        <f t="shared" si="696"/>
        <v>10740.273304719838</v>
      </c>
      <c r="W2986" s="4">
        <f t="shared" si="702"/>
        <v>1.4611862344720245E-2</v>
      </c>
      <c r="X2986" s="1">
        <v>1</v>
      </c>
      <c r="Y2986" s="1">
        <v>88</v>
      </c>
      <c r="Z2986" s="1">
        <f t="shared" si="697"/>
        <v>0.80118472984278211</v>
      </c>
      <c r="AA2986" s="1">
        <f t="shared" si="703"/>
        <v>0.77926217684329246</v>
      </c>
      <c r="AB2986" s="2">
        <v>1</v>
      </c>
      <c r="AC2986" s="2">
        <v>80</v>
      </c>
      <c r="AD2986" s="2">
        <f t="shared" si="704"/>
        <v>0.74580157957015558</v>
      </c>
      <c r="AE2986" s="2">
        <f t="shared" si="705"/>
        <v>0.74585395779435537</v>
      </c>
      <c r="AF2986" s="3">
        <v>0</v>
      </c>
      <c r="AG2986" s="3">
        <v>0</v>
      </c>
      <c r="AH2986" s="3">
        <v>0</v>
      </c>
      <c r="AI2986" s="3">
        <v>0</v>
      </c>
      <c r="AJ2986" s="3">
        <v>0</v>
      </c>
      <c r="AK2986" s="3">
        <v>0</v>
      </c>
      <c r="AL2986" s="3">
        <v>0</v>
      </c>
      <c r="AM2986" s="3">
        <v>0</v>
      </c>
      <c r="AN2986" s="3">
        <v>0</v>
      </c>
    </row>
    <row r="2987" spans="1:40" x14ac:dyDescent="0.2">
      <c r="A2987" t="s">
        <v>39</v>
      </c>
      <c r="B2987" t="s">
        <v>127</v>
      </c>
      <c r="C2987" t="s">
        <v>70</v>
      </c>
      <c r="D2987" t="s">
        <v>158</v>
      </c>
      <c r="E2987" s="5">
        <v>1</v>
      </c>
      <c r="F2987" s="5">
        <v>0</v>
      </c>
      <c r="G2987" s="4">
        <v>5417371200</v>
      </c>
      <c r="H2987" s="4">
        <f t="shared" si="698"/>
        <v>43957201286348.242</v>
      </c>
      <c r="I2987" s="4">
        <f t="shared" si="699"/>
        <v>1.2324194993011233E-4</v>
      </c>
      <c r="J2987" s="1">
        <v>63.974998474121094</v>
      </c>
      <c r="K2987" s="1">
        <f t="shared" si="691"/>
        <v>130.30178734831122</v>
      </c>
      <c r="L2987" s="3">
        <v>63.974998474121094</v>
      </c>
      <c r="M2987" s="3">
        <f t="shared" si="700"/>
        <v>0</v>
      </c>
      <c r="N2987" s="6">
        <f t="shared" si="692"/>
        <v>130.30178734831122</v>
      </c>
      <c r="O2987" s="3">
        <f t="shared" si="693"/>
        <v>0</v>
      </c>
      <c r="P2987" s="3">
        <v>26</v>
      </c>
      <c r="Q2987" s="3">
        <f t="shared" si="694"/>
        <v>10001.07443752275</v>
      </c>
      <c r="R2987" s="3">
        <f t="shared" si="701"/>
        <v>1.3028778873941346E-2</v>
      </c>
      <c r="S2987" s="4">
        <v>63.394737243652344</v>
      </c>
      <c r="T2987" s="4">
        <f t="shared" si="695"/>
        <v>126.78828831595364</v>
      </c>
      <c r="U2987" s="4">
        <v>29</v>
      </c>
      <c r="V2987" s="4">
        <f t="shared" si="696"/>
        <v>10740.273304719838</v>
      </c>
      <c r="W2987" s="4">
        <f t="shared" si="702"/>
        <v>1.1804940593107275E-2</v>
      </c>
      <c r="X2987" s="1">
        <v>1</v>
      </c>
      <c r="Y2987" s="1">
        <v>88</v>
      </c>
      <c r="Z2987" s="1">
        <f t="shared" si="697"/>
        <v>0.80118472984278211</v>
      </c>
      <c r="AA2987" s="1">
        <f t="shared" si="703"/>
        <v>0.7072550628174602</v>
      </c>
      <c r="AB2987" s="2">
        <v>1</v>
      </c>
      <c r="AC2987" s="2">
        <v>80</v>
      </c>
      <c r="AD2987" s="2">
        <f t="shared" si="704"/>
        <v>0.74580157957015558</v>
      </c>
      <c r="AE2987" s="2">
        <f t="shared" si="705"/>
        <v>0.66897652751120962</v>
      </c>
      <c r="AF2987" s="3">
        <v>0</v>
      </c>
      <c r="AG2987" s="3">
        <v>0</v>
      </c>
      <c r="AH2987" s="3">
        <v>0</v>
      </c>
      <c r="AI2987" s="3">
        <v>0</v>
      </c>
      <c r="AJ2987" s="3">
        <v>0</v>
      </c>
      <c r="AK2987" s="3">
        <v>0</v>
      </c>
      <c r="AL2987" s="3">
        <v>0</v>
      </c>
      <c r="AM2987" s="3">
        <v>0</v>
      </c>
      <c r="AN2987" s="3">
        <v>0</v>
      </c>
    </row>
    <row r="2988" spans="1:40" x14ac:dyDescent="0.2">
      <c r="A2988" t="s">
        <v>39</v>
      </c>
      <c r="B2988" t="s">
        <v>127</v>
      </c>
      <c r="C2988" t="s">
        <v>64</v>
      </c>
      <c r="D2988" t="s">
        <v>152</v>
      </c>
      <c r="E2988" s="5">
        <v>1</v>
      </c>
      <c r="F2988" s="5">
        <v>0</v>
      </c>
      <c r="G2988" s="4">
        <v>1028821500</v>
      </c>
      <c r="H2988" s="4">
        <f t="shared" si="698"/>
        <v>43957201286348.242</v>
      </c>
      <c r="I2988" s="4">
        <f t="shared" si="699"/>
        <v>2.3405072886647141E-5</v>
      </c>
      <c r="J2988" s="1">
        <v>76.625</v>
      </c>
      <c r="K2988" s="1">
        <f t="shared" si="691"/>
        <v>128.69098605906737</v>
      </c>
      <c r="L2988" s="3">
        <v>76.625</v>
      </c>
      <c r="M2988" s="3">
        <f t="shared" si="700"/>
        <v>0</v>
      </c>
      <c r="N2988" s="6">
        <f t="shared" si="692"/>
        <v>128.69098605906737</v>
      </c>
      <c r="O2988" s="3">
        <f t="shared" si="693"/>
        <v>0</v>
      </c>
      <c r="P2988" s="3">
        <v>27</v>
      </c>
      <c r="Q2988" s="3">
        <f t="shared" si="694"/>
        <v>10001.07443752275</v>
      </c>
      <c r="R2988" s="3">
        <f t="shared" si="701"/>
        <v>1.2867716050211093E-2</v>
      </c>
      <c r="S2988" s="4">
        <v>75.394737243652344</v>
      </c>
      <c r="T2988" s="4">
        <f t="shared" si="695"/>
        <v>122.59133147282833</v>
      </c>
      <c r="U2988" s="4">
        <v>32</v>
      </c>
      <c r="V2988" s="4">
        <f t="shared" si="696"/>
        <v>10740.273304719838</v>
      </c>
      <c r="W2988" s="4">
        <f t="shared" si="702"/>
        <v>1.1414172432553955E-2</v>
      </c>
      <c r="X2988" s="1">
        <v>1</v>
      </c>
      <c r="Y2988" s="1">
        <v>88</v>
      </c>
      <c r="Z2988" s="1">
        <f t="shared" si="697"/>
        <v>0.80118472984278211</v>
      </c>
      <c r="AA2988" s="1">
        <f t="shared" si="703"/>
        <v>0.53775918528130251</v>
      </c>
      <c r="AB2988" s="2">
        <v>0</v>
      </c>
      <c r="AC2988" s="2">
        <v>80</v>
      </c>
      <c r="AD2988" s="2">
        <f t="shared" si="704"/>
        <v>0.74580157957015558</v>
      </c>
      <c r="AE2988" s="2">
        <f t="shared" si="705"/>
        <v>0</v>
      </c>
      <c r="AF2988" s="3">
        <v>1</v>
      </c>
      <c r="AG2988" s="3">
        <v>1</v>
      </c>
      <c r="AH2988" s="3">
        <v>0</v>
      </c>
      <c r="AI2988" s="3">
        <v>0</v>
      </c>
      <c r="AJ2988" s="3">
        <v>1</v>
      </c>
      <c r="AK2988" s="3">
        <v>0</v>
      </c>
      <c r="AL2988" s="3">
        <v>1</v>
      </c>
      <c r="AM2988" s="3">
        <v>0</v>
      </c>
      <c r="AN2988" s="3">
        <v>1</v>
      </c>
    </row>
    <row r="2989" spans="1:40" x14ac:dyDescent="0.2">
      <c r="A2989" t="s">
        <v>39</v>
      </c>
      <c r="B2989" t="s">
        <v>127</v>
      </c>
      <c r="C2989" t="s">
        <v>56</v>
      </c>
      <c r="D2989" t="s">
        <v>144</v>
      </c>
      <c r="E2989" s="5">
        <v>1</v>
      </c>
      <c r="F2989" s="5">
        <v>0</v>
      </c>
      <c r="G2989" s="4">
        <v>1526357400</v>
      </c>
      <c r="H2989" s="4">
        <f t="shared" si="698"/>
        <v>43957201286348.242</v>
      </c>
      <c r="I2989" s="4">
        <f t="shared" si="699"/>
        <v>3.4723716600083905E-5</v>
      </c>
      <c r="J2989" s="1">
        <v>72.349998474121094</v>
      </c>
      <c r="K2989" s="1">
        <f t="shared" si="691"/>
        <v>123.55423798797835</v>
      </c>
      <c r="L2989" s="3">
        <v>72.349998474121094</v>
      </c>
      <c r="M2989" s="3">
        <f t="shared" si="700"/>
        <v>0</v>
      </c>
      <c r="N2989" s="6">
        <f t="shared" si="692"/>
        <v>123.55423798797835</v>
      </c>
      <c r="O2989" s="3">
        <f t="shared" si="693"/>
        <v>0</v>
      </c>
      <c r="P2989" s="3">
        <v>28</v>
      </c>
      <c r="Q2989" s="3">
        <f t="shared" si="694"/>
        <v>10001.07443752275</v>
      </c>
      <c r="R2989" s="3">
        <f t="shared" si="701"/>
        <v>1.2354096428321609E-2</v>
      </c>
      <c r="S2989" s="4">
        <v>74.578948974609375</v>
      </c>
      <c r="T2989" s="4">
        <f t="shared" si="695"/>
        <v>135.32899095403616</v>
      </c>
      <c r="U2989" s="4">
        <v>26</v>
      </c>
      <c r="V2989" s="4">
        <f t="shared" si="696"/>
        <v>10740.273304719838</v>
      </c>
      <c r="W2989" s="4">
        <f t="shared" si="702"/>
        <v>1.2600144066591445E-2</v>
      </c>
      <c r="X2989" s="1">
        <v>1</v>
      </c>
      <c r="Y2989" s="1">
        <v>88</v>
      </c>
      <c r="Z2989" s="1">
        <f t="shared" si="697"/>
        <v>0.80118472984278211</v>
      </c>
      <c r="AA2989" s="1">
        <f t="shared" si="703"/>
        <v>0.71942867063548677</v>
      </c>
      <c r="AB2989" s="2">
        <v>1</v>
      </c>
      <c r="AC2989" s="2">
        <v>80</v>
      </c>
      <c r="AD2989" s="2">
        <f t="shared" si="704"/>
        <v>0.74580157957015558</v>
      </c>
      <c r="AE2989" s="2">
        <f t="shared" si="705"/>
        <v>0.71942867063548677</v>
      </c>
      <c r="AF2989" s="3">
        <v>1</v>
      </c>
      <c r="AG2989" s="3">
        <v>0</v>
      </c>
      <c r="AH2989" s="3">
        <v>1</v>
      </c>
      <c r="AI2989" s="3">
        <v>0</v>
      </c>
      <c r="AJ2989" s="3">
        <v>1</v>
      </c>
      <c r="AK2989" s="3">
        <v>0</v>
      </c>
      <c r="AL2989" s="3">
        <v>1</v>
      </c>
      <c r="AM2989" s="3">
        <v>0</v>
      </c>
      <c r="AN2989" s="3">
        <v>1</v>
      </c>
    </row>
    <row r="2990" spans="1:40" x14ac:dyDescent="0.2">
      <c r="A2990" t="s">
        <v>39</v>
      </c>
      <c r="B2990" t="s">
        <v>127</v>
      </c>
      <c r="C2990" t="s">
        <v>38</v>
      </c>
      <c r="D2990" t="s">
        <v>126</v>
      </c>
      <c r="E2990" s="5">
        <v>1</v>
      </c>
      <c r="F2990" s="5">
        <v>0</v>
      </c>
      <c r="G2990" s="4">
        <v>6263291100</v>
      </c>
      <c r="H2990" s="4">
        <f t="shared" si="698"/>
        <v>43957201286348.242</v>
      </c>
      <c r="I2990" s="4">
        <f t="shared" si="699"/>
        <v>1.4248612097024445E-4</v>
      </c>
      <c r="J2990" s="1">
        <v>61.450000762939453</v>
      </c>
      <c r="K2990" s="1">
        <f t="shared" si="691"/>
        <v>121.19644070237725</v>
      </c>
      <c r="L2990" s="3">
        <v>61.450000762939453</v>
      </c>
      <c r="M2990" s="3">
        <f t="shared" si="700"/>
        <v>0</v>
      </c>
      <c r="N2990" s="6">
        <f t="shared" si="692"/>
        <v>121.19644070237725</v>
      </c>
      <c r="O2990" s="3">
        <f t="shared" si="693"/>
        <v>0</v>
      </c>
      <c r="P2990" s="3">
        <v>29</v>
      </c>
      <c r="Q2990" s="3">
        <f t="shared" si="694"/>
        <v>10001.07443752275</v>
      </c>
      <c r="R2990" s="3">
        <f t="shared" si="701"/>
        <v>1.2118342030098659E-2</v>
      </c>
      <c r="S2990" s="4">
        <v>61.947368621826172</v>
      </c>
      <c r="T2990" s="4">
        <f t="shared" si="695"/>
        <v>124.16316591532728</v>
      </c>
      <c r="U2990" s="4">
        <v>30</v>
      </c>
      <c r="V2990" s="4">
        <f t="shared" si="696"/>
        <v>10740.273304719838</v>
      </c>
      <c r="W2990" s="4">
        <f t="shared" si="702"/>
        <v>1.1560522008389069E-2</v>
      </c>
      <c r="X2990" s="1">
        <v>1</v>
      </c>
      <c r="Y2990" s="1">
        <v>88</v>
      </c>
      <c r="Z2990" s="1">
        <f t="shared" si="697"/>
        <v>0.80118472984278211</v>
      </c>
      <c r="AA2990" s="1">
        <f t="shared" si="703"/>
        <v>0.78097628053725676</v>
      </c>
      <c r="AB2990" s="2">
        <v>1</v>
      </c>
      <c r="AC2990" s="2">
        <v>80</v>
      </c>
      <c r="AD2990" s="2">
        <f t="shared" si="704"/>
        <v>0.74580157957015558</v>
      </c>
      <c r="AE2990" s="2">
        <f t="shared" si="705"/>
        <v>0.71285476535988923</v>
      </c>
      <c r="AF2990" s="3">
        <v>0</v>
      </c>
      <c r="AG2990" s="3">
        <v>0</v>
      </c>
      <c r="AH2990" s="3">
        <v>0</v>
      </c>
      <c r="AI2990" s="3">
        <v>0</v>
      </c>
      <c r="AJ2990" s="3">
        <v>0</v>
      </c>
      <c r="AK2990" s="3">
        <v>0</v>
      </c>
      <c r="AL2990" s="3">
        <v>0</v>
      </c>
      <c r="AM2990" s="3">
        <v>0</v>
      </c>
      <c r="AN2990" s="3">
        <v>0</v>
      </c>
    </row>
    <row r="2991" spans="1:40" x14ac:dyDescent="0.2">
      <c r="A2991" t="s">
        <v>39</v>
      </c>
      <c r="B2991" t="s">
        <v>127</v>
      </c>
      <c r="C2991" t="s">
        <v>21</v>
      </c>
      <c r="D2991" t="s">
        <v>109</v>
      </c>
      <c r="E2991" s="5">
        <v>1</v>
      </c>
      <c r="F2991" s="5">
        <v>0</v>
      </c>
      <c r="G2991" s="4">
        <v>1064748600</v>
      </c>
      <c r="H2991" s="4">
        <f t="shared" si="698"/>
        <v>43957201286348.242</v>
      </c>
      <c r="I2991" s="4">
        <f t="shared" si="699"/>
        <v>2.4222392892212596E-5</v>
      </c>
      <c r="J2991" s="1">
        <v>74.800003051757813</v>
      </c>
      <c r="K2991" s="1">
        <f t="shared" si="691"/>
        <v>121.09062705502566</v>
      </c>
      <c r="L2991" s="3">
        <v>74.800003051757813</v>
      </c>
      <c r="M2991" s="3">
        <f t="shared" si="700"/>
        <v>0</v>
      </c>
      <c r="N2991" s="6">
        <f t="shared" si="692"/>
        <v>121.09062705502566</v>
      </c>
      <c r="O2991" s="3">
        <f t="shared" si="693"/>
        <v>0</v>
      </c>
      <c r="P2991" s="3">
        <v>30</v>
      </c>
      <c r="Q2991" s="3">
        <f t="shared" si="694"/>
        <v>10001.07443752275</v>
      </c>
      <c r="R2991" s="3">
        <f t="shared" si="701"/>
        <v>1.2107761802142892E-2</v>
      </c>
      <c r="S2991" s="4">
        <v>76.105262756347656</v>
      </c>
      <c r="T2991" s="4">
        <f t="shared" si="695"/>
        <v>127.54098024778543</v>
      </c>
      <c r="U2991" s="4">
        <v>28</v>
      </c>
      <c r="V2991" s="4">
        <f t="shared" si="696"/>
        <v>10740.273304719838</v>
      </c>
      <c r="W2991" s="4">
        <f t="shared" si="702"/>
        <v>1.1875021857380225E-2</v>
      </c>
      <c r="X2991" s="1">
        <v>1</v>
      </c>
      <c r="Y2991" s="1">
        <v>88</v>
      </c>
      <c r="Z2991" s="1">
        <f t="shared" si="697"/>
        <v>0.80118472984278211</v>
      </c>
      <c r="AA2991" s="1">
        <f t="shared" si="703"/>
        <v>0.67731093019934108</v>
      </c>
      <c r="AB2991" s="2">
        <v>1</v>
      </c>
      <c r="AC2991" s="2">
        <v>80</v>
      </c>
      <c r="AD2991" s="2">
        <f t="shared" si="704"/>
        <v>0.74580157957015558</v>
      </c>
      <c r="AE2991" s="2">
        <f t="shared" si="705"/>
        <v>0.64014680033668814</v>
      </c>
      <c r="AF2991" s="3">
        <v>0</v>
      </c>
      <c r="AG2991" s="3">
        <v>0</v>
      </c>
      <c r="AH2991" s="3">
        <v>1</v>
      </c>
      <c r="AI2991" s="3">
        <v>0</v>
      </c>
      <c r="AJ2991" s="3">
        <v>1</v>
      </c>
      <c r="AK2991" s="3">
        <v>0</v>
      </c>
      <c r="AL2991" s="3">
        <v>1</v>
      </c>
      <c r="AM2991" s="3">
        <v>0</v>
      </c>
      <c r="AN2991" s="3">
        <v>1</v>
      </c>
    </row>
    <row r="2992" spans="1:40" x14ac:dyDescent="0.2">
      <c r="A2992" t="s">
        <v>39</v>
      </c>
      <c r="B2992" t="s">
        <v>127</v>
      </c>
      <c r="C2992" t="s">
        <v>77</v>
      </c>
      <c r="D2992" t="s">
        <v>165</v>
      </c>
      <c r="E2992" s="5">
        <v>1</v>
      </c>
      <c r="F2992" s="5">
        <v>1</v>
      </c>
      <c r="G2992" s="4">
        <v>54798625800</v>
      </c>
      <c r="H2992" s="4">
        <f t="shared" si="698"/>
        <v>43957201286348.242</v>
      </c>
      <c r="I2992" s="4">
        <f t="shared" si="699"/>
        <v>1.2466359139433833E-3</v>
      </c>
      <c r="J2992" s="1">
        <v>47.700000762939453</v>
      </c>
      <c r="K2992" s="1">
        <f t="shared" si="691"/>
        <v>116.80686536956918</v>
      </c>
      <c r="L2992" s="3">
        <v>47.349998474121094</v>
      </c>
      <c r="M2992" s="3">
        <f t="shared" si="700"/>
        <v>7.3375740717030319E-3</v>
      </c>
      <c r="N2992" s="6">
        <f t="shared" si="692"/>
        <v>114.25444878677405</v>
      </c>
      <c r="O2992" s="3">
        <f t="shared" si="693"/>
        <v>2.1851597290274465E-2</v>
      </c>
      <c r="P2992" s="3">
        <v>31</v>
      </c>
      <c r="Q2992" s="3">
        <f t="shared" si="694"/>
        <v>10001.07443752275</v>
      </c>
      <c r="R2992" s="3">
        <f t="shared" si="701"/>
        <v>1.1424217417891222E-2</v>
      </c>
      <c r="S2992" s="4">
        <v>49.842105865478516</v>
      </c>
      <c r="T2992" s="4">
        <f t="shared" si="695"/>
        <v>133.26078317498789</v>
      </c>
      <c r="U2992" s="4">
        <v>27</v>
      </c>
      <c r="V2992" s="4">
        <f t="shared" si="696"/>
        <v>10740.273304719838</v>
      </c>
      <c r="W2992" s="4">
        <f t="shared" si="702"/>
        <v>1.2407578410171941E-2</v>
      </c>
      <c r="X2992" s="1">
        <v>1</v>
      </c>
      <c r="Y2992" s="1">
        <v>88</v>
      </c>
      <c r="Z2992" s="1">
        <f t="shared" si="697"/>
        <v>0.80118472984278211</v>
      </c>
      <c r="AA2992" s="1">
        <f t="shared" si="703"/>
        <v>0.853939440376981</v>
      </c>
      <c r="AB2992" s="2">
        <v>1</v>
      </c>
      <c r="AC2992" s="2">
        <v>80</v>
      </c>
      <c r="AD2992" s="2">
        <f t="shared" si="704"/>
        <v>0.74580157957015558</v>
      </c>
      <c r="AE2992" s="2">
        <f t="shared" si="705"/>
        <v>0.84452074654917431</v>
      </c>
      <c r="AF2992" s="3">
        <v>0</v>
      </c>
      <c r="AG2992" s="3">
        <v>0</v>
      </c>
      <c r="AH2992" s="3">
        <v>0</v>
      </c>
      <c r="AI2992" s="3">
        <v>0</v>
      </c>
      <c r="AJ2992" s="3">
        <v>0</v>
      </c>
      <c r="AK2992" s="3">
        <v>0</v>
      </c>
      <c r="AL2992" s="3">
        <v>0</v>
      </c>
      <c r="AM2992" s="3">
        <v>0</v>
      </c>
      <c r="AN2992" s="3">
        <v>0</v>
      </c>
    </row>
    <row r="2993" spans="1:40" x14ac:dyDescent="0.2">
      <c r="A2993" t="s">
        <v>39</v>
      </c>
      <c r="B2993" t="s">
        <v>127</v>
      </c>
      <c r="C2993" t="s">
        <v>182</v>
      </c>
      <c r="D2993" t="s">
        <v>320</v>
      </c>
      <c r="E2993" s="5">
        <v>1</v>
      </c>
      <c r="F2993" s="5">
        <v>0</v>
      </c>
      <c r="G2993" s="4">
        <v>265642800</v>
      </c>
      <c r="H2993" s="4">
        <f t="shared" si="698"/>
        <v>43957201286348.242</v>
      </c>
      <c r="I2993" s="4">
        <f t="shared" si="699"/>
        <v>6.0432145866051874E-6</v>
      </c>
      <c r="J2993" s="1">
        <v>84.5</v>
      </c>
      <c r="K2993" s="1">
        <f t="shared" si="691"/>
        <v>109.89876164667328</v>
      </c>
      <c r="L2993" s="3">
        <v>84.5</v>
      </c>
      <c r="M2993" s="3">
        <f t="shared" si="700"/>
        <v>0</v>
      </c>
      <c r="N2993" s="6">
        <f t="shared" si="692"/>
        <v>109.89876164667328</v>
      </c>
      <c r="O2993" s="3">
        <f t="shared" si="693"/>
        <v>0</v>
      </c>
      <c r="P2993" s="3">
        <v>32</v>
      </c>
      <c r="Q2993" s="3">
        <f t="shared" si="694"/>
        <v>10001.07443752275</v>
      </c>
      <c r="R2993" s="3">
        <f t="shared" si="701"/>
        <v>1.0988695497990418E-2</v>
      </c>
      <c r="S2993" s="4">
        <v>83.684211730957031</v>
      </c>
      <c r="T2993" s="4">
        <f t="shared" si="695"/>
        <v>106.74640573202915</v>
      </c>
      <c r="U2993" s="4">
        <v>36</v>
      </c>
      <c r="V2993" s="4">
        <f t="shared" si="696"/>
        <v>10740.273304719838</v>
      </c>
      <c r="W2993" s="4">
        <f t="shared" si="702"/>
        <v>9.9388910043023936E-3</v>
      </c>
      <c r="X2993" s="1">
        <v>1</v>
      </c>
      <c r="Y2993" s="1">
        <v>88</v>
      </c>
      <c r="Z2993" s="1">
        <f t="shared" si="697"/>
        <v>0.80118472984278211</v>
      </c>
      <c r="AA2993" s="1">
        <f t="shared" si="703"/>
        <v>0.61346613867022315</v>
      </c>
      <c r="AB2993" s="2">
        <v>0</v>
      </c>
      <c r="AC2993" s="2">
        <v>80</v>
      </c>
      <c r="AD2993" s="2">
        <f t="shared" si="704"/>
        <v>0.74580157957015558</v>
      </c>
      <c r="AE2993" s="2">
        <f t="shared" si="705"/>
        <v>0</v>
      </c>
      <c r="AF2993" s="3">
        <v>1</v>
      </c>
      <c r="AG2993" s="3">
        <v>0</v>
      </c>
      <c r="AH2993" s="3">
        <v>0</v>
      </c>
      <c r="AI2993" s="3">
        <v>0</v>
      </c>
      <c r="AJ2993" s="3">
        <v>0</v>
      </c>
      <c r="AK2993" s="3">
        <v>1</v>
      </c>
      <c r="AL2993" s="3">
        <v>0</v>
      </c>
      <c r="AM2993" s="3">
        <v>0</v>
      </c>
      <c r="AN2993" s="3">
        <v>1</v>
      </c>
    </row>
    <row r="2994" spans="1:40" x14ac:dyDescent="0.2">
      <c r="A2994" t="s">
        <v>39</v>
      </c>
      <c r="B2994" t="s">
        <v>127</v>
      </c>
      <c r="C2994" t="s">
        <v>57</v>
      </c>
      <c r="D2994" t="s">
        <v>145</v>
      </c>
      <c r="E2994" s="5">
        <v>1</v>
      </c>
      <c r="F2994" s="5">
        <v>0</v>
      </c>
      <c r="G2994" s="4">
        <v>12418800900</v>
      </c>
      <c r="H2994" s="4">
        <f t="shared" si="698"/>
        <v>43957201286348.242</v>
      </c>
      <c r="I2994" s="4">
        <f t="shared" si="699"/>
        <v>2.825202819237925E-4</v>
      </c>
      <c r="J2994" s="1">
        <v>54.375</v>
      </c>
      <c r="K2994" s="1">
        <f t="shared" si="691"/>
        <v>105.49074356997789</v>
      </c>
      <c r="L2994" s="3">
        <v>54.375</v>
      </c>
      <c r="M2994" s="3">
        <f t="shared" si="700"/>
        <v>0</v>
      </c>
      <c r="N2994" s="6">
        <f t="shared" si="692"/>
        <v>105.49074356997789</v>
      </c>
      <c r="O2994" s="3">
        <f t="shared" si="693"/>
        <v>0</v>
      </c>
      <c r="P2994" s="3">
        <v>33</v>
      </c>
      <c r="Q2994" s="3">
        <f t="shared" si="694"/>
        <v>10001.07443752275</v>
      </c>
      <c r="R2994" s="3">
        <f t="shared" si="701"/>
        <v>1.0547941046632965E-2</v>
      </c>
      <c r="S2994" s="4">
        <v>57.184211730957031</v>
      </c>
      <c r="T2994" s="4">
        <f t="shared" si="695"/>
        <v>122.70011229979249</v>
      </c>
      <c r="U2994" s="4">
        <v>31</v>
      </c>
      <c r="V2994" s="4">
        <f t="shared" si="696"/>
        <v>10740.273304719838</v>
      </c>
      <c r="W2994" s="4">
        <f t="shared" si="702"/>
        <v>1.1424300743433749E-2</v>
      </c>
      <c r="X2994" s="1">
        <v>1</v>
      </c>
      <c r="Y2994" s="1">
        <v>88</v>
      </c>
      <c r="Z2994" s="1">
        <f t="shared" si="697"/>
        <v>0.80118472984278211</v>
      </c>
      <c r="AA2994" s="1">
        <f t="shared" si="703"/>
        <v>0.76324244063600999</v>
      </c>
      <c r="AB2994" s="2">
        <v>1</v>
      </c>
      <c r="AC2994" s="2">
        <v>80</v>
      </c>
      <c r="AD2994" s="2">
        <f t="shared" si="704"/>
        <v>0.74580157957015558</v>
      </c>
      <c r="AE2994" s="2">
        <f t="shared" si="705"/>
        <v>0.76324244063600999</v>
      </c>
      <c r="AF2994" s="3">
        <v>0</v>
      </c>
      <c r="AG2994" s="3">
        <v>0</v>
      </c>
      <c r="AH2994" s="3">
        <v>0</v>
      </c>
      <c r="AI2994" s="3">
        <v>0</v>
      </c>
      <c r="AJ2994" s="3">
        <v>0</v>
      </c>
      <c r="AK2994" s="3">
        <v>0</v>
      </c>
      <c r="AL2994" s="3">
        <v>0</v>
      </c>
      <c r="AM2994" s="3">
        <v>0</v>
      </c>
      <c r="AN2994" s="3">
        <v>0</v>
      </c>
    </row>
    <row r="2995" spans="1:40" x14ac:dyDescent="0.2">
      <c r="A2995" t="s">
        <v>39</v>
      </c>
      <c r="B2995" t="s">
        <v>127</v>
      </c>
      <c r="C2995" t="s">
        <v>191</v>
      </c>
      <c r="D2995" t="s">
        <v>329</v>
      </c>
      <c r="E2995" s="5">
        <v>1</v>
      </c>
      <c r="F2995" s="5">
        <v>0</v>
      </c>
      <c r="G2995" s="4">
        <v>369069300</v>
      </c>
      <c r="H2995" s="4">
        <f t="shared" si="698"/>
        <v>43957201286348.242</v>
      </c>
      <c r="I2995" s="4">
        <f t="shared" si="699"/>
        <v>8.3961055117178631E-6</v>
      </c>
      <c r="J2995" s="1">
        <v>80.050003051757813</v>
      </c>
      <c r="K2995" s="1">
        <f t="shared" si="691"/>
        <v>104.25815158830299</v>
      </c>
      <c r="L2995" s="3">
        <v>80.050003051757813</v>
      </c>
      <c r="M2995" s="3">
        <f t="shared" si="700"/>
        <v>0</v>
      </c>
      <c r="N2995" s="6">
        <f t="shared" si="692"/>
        <v>104.25815158830299</v>
      </c>
      <c r="O2995" s="3">
        <f t="shared" si="693"/>
        <v>0</v>
      </c>
      <c r="P2995" s="3">
        <v>34</v>
      </c>
      <c r="Q2995" s="3">
        <f t="shared" si="694"/>
        <v>10001.07443752275</v>
      </c>
      <c r="R2995" s="3">
        <f t="shared" si="701"/>
        <v>1.0424695090473456E-2</v>
      </c>
      <c r="S2995" s="4">
        <v>79</v>
      </c>
      <c r="T2995" s="4">
        <f t="shared" si="695"/>
        <v>100.20911724886699</v>
      </c>
      <c r="U2995" s="4">
        <v>41</v>
      </c>
      <c r="V2995" s="4">
        <f t="shared" si="696"/>
        <v>10740.273304719838</v>
      </c>
      <c r="W2995" s="4">
        <f t="shared" si="702"/>
        <v>9.3302204148594491E-3</v>
      </c>
      <c r="X2995" s="1">
        <v>0</v>
      </c>
      <c r="Y2995" s="1">
        <v>88</v>
      </c>
      <c r="Z2995" s="1">
        <f t="shared" si="697"/>
        <v>0.80118472984278211</v>
      </c>
      <c r="AA2995" s="1">
        <f t="shared" si="703"/>
        <v>0</v>
      </c>
      <c r="AB2995" s="2">
        <v>0</v>
      </c>
      <c r="AC2995" s="2">
        <v>80</v>
      </c>
      <c r="AD2995" s="2">
        <f t="shared" si="704"/>
        <v>0.74580157957015558</v>
      </c>
      <c r="AE2995" s="2">
        <f t="shared" si="705"/>
        <v>0</v>
      </c>
      <c r="AF2995" s="3">
        <v>0</v>
      </c>
      <c r="AG2995" s="3">
        <v>0</v>
      </c>
      <c r="AH2995" s="3">
        <v>0</v>
      </c>
      <c r="AI2995" s="3">
        <v>0</v>
      </c>
      <c r="AJ2995" s="3">
        <v>0</v>
      </c>
      <c r="AK2995" s="3">
        <v>0</v>
      </c>
      <c r="AL2995" s="3">
        <v>0</v>
      </c>
      <c r="AM2995" s="3">
        <v>0</v>
      </c>
      <c r="AN2995" s="3">
        <v>0</v>
      </c>
    </row>
    <row r="2996" spans="1:40" x14ac:dyDescent="0.2">
      <c r="A2996" t="s">
        <v>39</v>
      </c>
      <c r="B2996" t="s">
        <v>127</v>
      </c>
      <c r="C2996" t="s">
        <v>66</v>
      </c>
      <c r="D2996" t="s">
        <v>154</v>
      </c>
      <c r="E2996" s="5">
        <v>1</v>
      </c>
      <c r="F2996" s="5">
        <v>0</v>
      </c>
      <c r="G2996" s="4">
        <v>1974901800</v>
      </c>
      <c r="H2996" s="4">
        <f t="shared" si="698"/>
        <v>43957201286348.242</v>
      </c>
      <c r="I2996" s="4">
        <f t="shared" si="699"/>
        <v>4.4927833033204136E-5</v>
      </c>
      <c r="J2996" s="1">
        <v>65.375</v>
      </c>
      <c r="K2996" s="1">
        <f t="shared" si="691"/>
        <v>99.328435794352401</v>
      </c>
      <c r="L2996" s="3">
        <v>65.375</v>
      </c>
      <c r="M2996" s="3">
        <f t="shared" si="700"/>
        <v>0</v>
      </c>
      <c r="N2996" s="6">
        <f t="shared" si="692"/>
        <v>99.328435794352401</v>
      </c>
      <c r="O2996" s="3">
        <f t="shared" si="693"/>
        <v>0</v>
      </c>
      <c r="P2996" s="3">
        <v>35</v>
      </c>
      <c r="Q2996" s="3">
        <f t="shared" si="694"/>
        <v>10001.07443752275</v>
      </c>
      <c r="R2996" s="3">
        <f t="shared" si="701"/>
        <v>9.9317764721043207E-3</v>
      </c>
      <c r="S2996" s="4">
        <v>66.184211730957031</v>
      </c>
      <c r="T2996" s="4">
        <f t="shared" si="695"/>
        <v>103.0627420002486</v>
      </c>
      <c r="U2996" s="4">
        <v>39</v>
      </c>
      <c r="V2996" s="4">
        <f t="shared" si="696"/>
        <v>10740.273304719838</v>
      </c>
      <c r="W2996" s="4">
        <f t="shared" si="702"/>
        <v>9.5959142822704003E-3</v>
      </c>
      <c r="X2996" s="1">
        <v>0</v>
      </c>
      <c r="Y2996" s="1">
        <v>88</v>
      </c>
      <c r="Z2996" s="1">
        <f t="shared" si="697"/>
        <v>0.80118472984278211</v>
      </c>
      <c r="AA2996" s="1">
        <f t="shared" si="703"/>
        <v>0</v>
      </c>
      <c r="AB2996" s="2">
        <v>0</v>
      </c>
      <c r="AC2996" s="2">
        <v>80</v>
      </c>
      <c r="AD2996" s="2">
        <f t="shared" si="704"/>
        <v>0.74580157957015558</v>
      </c>
      <c r="AE2996" s="2">
        <f t="shared" si="705"/>
        <v>0</v>
      </c>
      <c r="AF2996" s="3">
        <v>0</v>
      </c>
      <c r="AG2996" s="3">
        <v>0</v>
      </c>
      <c r="AH2996" s="3">
        <v>0</v>
      </c>
      <c r="AI2996" s="3">
        <v>0</v>
      </c>
      <c r="AJ2996" s="3">
        <v>0</v>
      </c>
      <c r="AK2996" s="3">
        <v>0</v>
      </c>
      <c r="AL2996" s="3">
        <v>0</v>
      </c>
      <c r="AM2996" s="3">
        <v>0</v>
      </c>
      <c r="AN2996" s="3">
        <v>0</v>
      </c>
    </row>
    <row r="2997" spans="1:40" x14ac:dyDescent="0.2">
      <c r="A2997" t="s">
        <v>39</v>
      </c>
      <c r="B2997" t="s">
        <v>127</v>
      </c>
      <c r="C2997" t="s">
        <v>75</v>
      </c>
      <c r="D2997" t="s">
        <v>163</v>
      </c>
      <c r="E2997" s="5">
        <v>1</v>
      </c>
      <c r="F2997" s="5">
        <v>0</v>
      </c>
      <c r="G2997" s="4">
        <v>6962236500</v>
      </c>
      <c r="H2997" s="4">
        <f t="shared" si="698"/>
        <v>43957201286348.242</v>
      </c>
      <c r="I2997" s="4">
        <f t="shared" si="699"/>
        <v>1.5838671016942692E-4</v>
      </c>
      <c r="J2997" s="1">
        <v>56.099998474121094</v>
      </c>
      <c r="K2997" s="1">
        <f t="shared" si="691"/>
        <v>95.527437429545728</v>
      </c>
      <c r="L2997" s="3">
        <v>56.099998474121094</v>
      </c>
      <c r="M2997" s="3">
        <f t="shared" si="700"/>
        <v>0</v>
      </c>
      <c r="N2997" s="6">
        <f t="shared" si="692"/>
        <v>95.527437429545728</v>
      </c>
      <c r="O2997" s="3">
        <f t="shared" si="693"/>
        <v>0</v>
      </c>
      <c r="P2997" s="3">
        <v>36</v>
      </c>
      <c r="Q2997" s="3">
        <f t="shared" si="694"/>
        <v>10001.07443752275</v>
      </c>
      <c r="R2997" s="3">
        <f t="shared" si="701"/>
        <v>9.5517174705888625E-3</v>
      </c>
      <c r="S2997" s="4">
        <v>58.894737243652344</v>
      </c>
      <c r="T2997" s="4">
        <f t="shared" si="695"/>
        <v>110.52716866992618</v>
      </c>
      <c r="U2997" s="4">
        <v>34</v>
      </c>
      <c r="V2997" s="4">
        <f t="shared" si="696"/>
        <v>10740.273304719838</v>
      </c>
      <c r="W2997" s="4">
        <f t="shared" si="702"/>
        <v>1.029090839069754E-2</v>
      </c>
      <c r="X2997" s="1">
        <v>1</v>
      </c>
      <c r="Y2997" s="1">
        <v>88</v>
      </c>
      <c r="Z2997" s="1">
        <f t="shared" si="697"/>
        <v>0.80118472984278211</v>
      </c>
      <c r="AA2997" s="1">
        <f t="shared" si="703"/>
        <v>0.77498406407904952</v>
      </c>
      <c r="AB2997" s="2">
        <v>1</v>
      </c>
      <c r="AC2997" s="2">
        <v>80</v>
      </c>
      <c r="AD2997" s="2">
        <f t="shared" si="704"/>
        <v>0.74580157957015558</v>
      </c>
      <c r="AE2997" s="2">
        <f t="shared" si="705"/>
        <v>0.76105902653852664</v>
      </c>
      <c r="AF2997" s="3">
        <v>0</v>
      </c>
      <c r="AG2997" s="3">
        <v>0</v>
      </c>
      <c r="AH2997" s="3">
        <v>0</v>
      </c>
      <c r="AI2997" s="3">
        <v>0</v>
      </c>
      <c r="AJ2997" s="3">
        <v>0</v>
      </c>
      <c r="AK2997" s="3">
        <v>0</v>
      </c>
      <c r="AL2997" s="3">
        <v>0</v>
      </c>
      <c r="AM2997" s="3">
        <v>0</v>
      </c>
      <c r="AN2997" s="3">
        <v>0</v>
      </c>
    </row>
    <row r="2998" spans="1:40" x14ac:dyDescent="0.2">
      <c r="A2998" t="s">
        <v>39</v>
      </c>
      <c r="B2998" t="s">
        <v>127</v>
      </c>
      <c r="C2998" t="s">
        <v>27</v>
      </c>
      <c r="D2998" t="s">
        <v>115</v>
      </c>
      <c r="E2998" s="5">
        <v>1</v>
      </c>
      <c r="F2998" s="5">
        <v>1</v>
      </c>
      <c r="G2998" s="4">
        <v>13671894600</v>
      </c>
      <c r="H2998" s="4">
        <f t="shared" si="698"/>
        <v>43957201286348.242</v>
      </c>
      <c r="I2998" s="4">
        <f t="shared" si="699"/>
        <v>3.1102741302699977E-4</v>
      </c>
      <c r="J2998" s="1">
        <v>52.700000762939453</v>
      </c>
      <c r="K2998" s="1">
        <f t="shared" si="691"/>
        <v>99.166447125591461</v>
      </c>
      <c r="L2998" s="3">
        <v>51.950000762939453</v>
      </c>
      <c r="M2998" s="3">
        <f t="shared" si="700"/>
        <v>1.4231498845203569E-2</v>
      </c>
      <c r="N2998" s="6">
        <f t="shared" si="692"/>
        <v>94.99255395202232</v>
      </c>
      <c r="O2998" s="3">
        <f t="shared" si="693"/>
        <v>4.2089772242046998E-2</v>
      </c>
      <c r="P2998" s="3">
        <v>37</v>
      </c>
      <c r="Q2998" s="3">
        <f t="shared" si="694"/>
        <v>10001.07443752275</v>
      </c>
      <c r="R2998" s="3">
        <f t="shared" si="701"/>
        <v>9.4982348692078961E-3</v>
      </c>
      <c r="S2998" s="4">
        <v>54.684211730957031</v>
      </c>
      <c r="T2998" s="4">
        <f t="shared" si="695"/>
        <v>110.79464183655702</v>
      </c>
      <c r="U2998" s="4">
        <v>33</v>
      </c>
      <c r="V2998" s="4">
        <f t="shared" si="696"/>
        <v>10740.273304719838</v>
      </c>
      <c r="W2998" s="4">
        <f t="shared" si="702"/>
        <v>1.0315812148641326E-2</v>
      </c>
      <c r="X2998" s="1">
        <v>1</v>
      </c>
      <c r="Y2998" s="1">
        <v>88</v>
      </c>
      <c r="Z2998" s="1">
        <f t="shared" si="697"/>
        <v>0.80118472984278211</v>
      </c>
      <c r="AA2998" s="1">
        <f t="shared" si="703"/>
        <v>0.86599915467662358</v>
      </c>
      <c r="AB2998" s="2">
        <v>1</v>
      </c>
      <c r="AC2998" s="2">
        <v>80</v>
      </c>
      <c r="AD2998" s="2">
        <f t="shared" si="704"/>
        <v>0.74580157957015558</v>
      </c>
      <c r="AE2998" s="2">
        <f t="shared" si="705"/>
        <v>0.85020446380889736</v>
      </c>
      <c r="AF2998" s="3">
        <v>0</v>
      </c>
      <c r="AG2998" s="3">
        <v>0</v>
      </c>
      <c r="AH2998" s="3">
        <v>0</v>
      </c>
      <c r="AI2998" s="3">
        <v>0</v>
      </c>
      <c r="AJ2998" s="3">
        <v>0</v>
      </c>
      <c r="AK2998" s="3">
        <v>0</v>
      </c>
      <c r="AL2998" s="3">
        <v>0</v>
      </c>
      <c r="AM2998" s="3">
        <v>0</v>
      </c>
      <c r="AN2998" s="3">
        <v>0</v>
      </c>
    </row>
    <row r="2999" spans="1:40" x14ac:dyDescent="0.2">
      <c r="A2999" t="s">
        <v>39</v>
      </c>
      <c r="B2999" t="s">
        <v>127</v>
      </c>
      <c r="C2999" t="s">
        <v>67</v>
      </c>
      <c r="D2999" t="s">
        <v>155</v>
      </c>
      <c r="E2999" s="5">
        <v>1</v>
      </c>
      <c r="F2999" s="5">
        <v>1</v>
      </c>
      <c r="G2999" s="4">
        <v>5848496400</v>
      </c>
      <c r="H2999" s="4">
        <f t="shared" si="698"/>
        <v>43957201286348.242</v>
      </c>
      <c r="I2999" s="4">
        <f t="shared" si="699"/>
        <v>1.3304978999689781E-4</v>
      </c>
      <c r="J2999" s="1">
        <v>57.349998474121094</v>
      </c>
      <c r="K2999" s="1">
        <f t="shared" si="691"/>
        <v>96.295271767617791</v>
      </c>
      <c r="L2999" s="3">
        <v>56.424999237060547</v>
      </c>
      <c r="M2999" s="3">
        <f t="shared" si="700"/>
        <v>1.6129019383983912E-2</v>
      </c>
      <c r="N2999" s="6">
        <f t="shared" si="692"/>
        <v>91.710575086009754</v>
      </c>
      <c r="O2999" s="3">
        <f t="shared" si="693"/>
        <v>4.7610818241127603E-2</v>
      </c>
      <c r="P2999" s="3">
        <v>38</v>
      </c>
      <c r="Q2999" s="3">
        <f t="shared" si="694"/>
        <v>10001.07443752275</v>
      </c>
      <c r="R2999" s="3">
        <f t="shared" si="701"/>
        <v>9.1700722416307029E-3</v>
      </c>
      <c r="S2999" s="4">
        <v>59.394737243652344</v>
      </c>
      <c r="T2999" s="4">
        <f t="shared" si="695"/>
        <v>106.96670729402955</v>
      </c>
      <c r="U2999" s="4">
        <v>35</v>
      </c>
      <c r="V2999" s="4">
        <f t="shared" si="696"/>
        <v>10740.273304719838</v>
      </c>
      <c r="W2999" s="4">
        <f t="shared" si="702"/>
        <v>9.9594027320536408E-3</v>
      </c>
      <c r="X2999" s="1">
        <v>1</v>
      </c>
      <c r="Y2999" s="1">
        <v>88</v>
      </c>
      <c r="Z2999" s="1">
        <f t="shared" si="697"/>
        <v>0.80118472984278211</v>
      </c>
      <c r="AA2999" s="1">
        <f t="shared" si="703"/>
        <v>0.84713259052567835</v>
      </c>
      <c r="AB2999" s="2">
        <v>1</v>
      </c>
      <c r="AC2999" s="2">
        <v>80</v>
      </c>
      <c r="AD2999" s="2">
        <f t="shared" si="704"/>
        <v>0.74580157957015558</v>
      </c>
      <c r="AE2999" s="2">
        <f t="shared" si="705"/>
        <v>0.83986089739747716</v>
      </c>
      <c r="AF2999" s="3">
        <v>0</v>
      </c>
      <c r="AG2999" s="3">
        <v>0</v>
      </c>
      <c r="AH2999" s="3">
        <v>0</v>
      </c>
      <c r="AI2999" s="3">
        <v>0</v>
      </c>
      <c r="AJ2999" s="3">
        <v>0</v>
      </c>
      <c r="AK2999" s="3">
        <v>0</v>
      </c>
      <c r="AL2999" s="3">
        <v>0</v>
      </c>
      <c r="AM2999" s="3">
        <v>0</v>
      </c>
      <c r="AN2999" s="3">
        <v>0</v>
      </c>
    </row>
    <row r="3000" spans="1:40" x14ac:dyDescent="0.2">
      <c r="A3000" t="s">
        <v>39</v>
      </c>
      <c r="B3000" t="s">
        <v>127</v>
      </c>
      <c r="C3000" t="s">
        <v>78</v>
      </c>
      <c r="D3000" t="s">
        <v>166</v>
      </c>
      <c r="E3000" s="5">
        <v>1</v>
      </c>
      <c r="F3000" s="5">
        <v>1</v>
      </c>
      <c r="G3000" s="4">
        <v>43848481200</v>
      </c>
      <c r="H3000" s="4">
        <f t="shared" si="698"/>
        <v>43957201286348.242</v>
      </c>
      <c r="I3000" s="4">
        <f t="shared" si="699"/>
        <v>9.9752668315619057E-4</v>
      </c>
      <c r="J3000" s="1">
        <v>45.474998474121094</v>
      </c>
      <c r="K3000" s="1">
        <f t="shared" si="691"/>
        <v>93.963586859490249</v>
      </c>
      <c r="L3000" s="3">
        <v>45.075000762939453</v>
      </c>
      <c r="M3000" s="3">
        <f t="shared" si="700"/>
        <v>8.7959917449864523E-3</v>
      </c>
      <c r="N3000" s="6">
        <f t="shared" si="692"/>
        <v>91.505823849322567</v>
      </c>
      <c r="O3000" s="3">
        <f t="shared" si="693"/>
        <v>2.6156547363852038E-2</v>
      </c>
      <c r="P3000" s="3">
        <v>39</v>
      </c>
      <c r="Q3000" s="3">
        <f t="shared" si="694"/>
        <v>10001.07443752275</v>
      </c>
      <c r="R3000" s="3">
        <f t="shared" si="701"/>
        <v>9.1495993176497568E-3</v>
      </c>
      <c r="S3000" s="4">
        <v>47.447368621826172</v>
      </c>
      <c r="T3000" s="4">
        <f t="shared" si="695"/>
        <v>106.72788495636169</v>
      </c>
      <c r="U3000" s="4">
        <v>37</v>
      </c>
      <c r="V3000" s="4">
        <f t="shared" si="696"/>
        <v>10740.273304719838</v>
      </c>
      <c r="W3000" s="4">
        <f t="shared" si="702"/>
        <v>9.9371665811762797E-3</v>
      </c>
      <c r="X3000" s="1">
        <v>1</v>
      </c>
      <c r="Y3000" s="1">
        <v>88</v>
      </c>
      <c r="Z3000" s="1">
        <f t="shared" si="697"/>
        <v>0.80118472984278211</v>
      </c>
      <c r="AA3000" s="1">
        <f t="shared" si="703"/>
        <v>0.80779179199866247</v>
      </c>
      <c r="AB3000" s="2">
        <v>1</v>
      </c>
      <c r="AC3000" s="2">
        <v>80</v>
      </c>
      <c r="AD3000" s="2">
        <f t="shared" si="704"/>
        <v>0.74580157957015558</v>
      </c>
      <c r="AE3000" s="2">
        <f t="shared" si="705"/>
        <v>0.80779179199866247</v>
      </c>
      <c r="AF3000" s="3">
        <v>0</v>
      </c>
      <c r="AG3000" s="3">
        <v>0</v>
      </c>
      <c r="AH3000" s="3">
        <v>0</v>
      </c>
      <c r="AI3000" s="3">
        <v>0</v>
      </c>
      <c r="AJ3000" s="3">
        <v>0</v>
      </c>
      <c r="AK3000" s="3">
        <v>0</v>
      </c>
      <c r="AL3000" s="3">
        <v>0</v>
      </c>
      <c r="AM3000" s="3">
        <v>0</v>
      </c>
      <c r="AN3000" s="3">
        <v>0</v>
      </c>
    </row>
    <row r="3001" spans="1:40" x14ac:dyDescent="0.2">
      <c r="A3001" t="s">
        <v>39</v>
      </c>
      <c r="B3001" t="s">
        <v>127</v>
      </c>
      <c r="C3001" t="s">
        <v>68</v>
      </c>
      <c r="D3001" t="s">
        <v>156</v>
      </c>
      <c r="E3001" s="5">
        <v>1</v>
      </c>
      <c r="F3001" s="5">
        <v>1</v>
      </c>
      <c r="G3001" s="4">
        <v>7494610800</v>
      </c>
      <c r="H3001" s="4">
        <f t="shared" si="698"/>
        <v>43957201286348.242</v>
      </c>
      <c r="I3001" s="4">
        <f t="shared" si="699"/>
        <v>1.7049790661553325E-4</v>
      </c>
      <c r="J3001" s="1">
        <v>54.674999237060547</v>
      </c>
      <c r="K3001" s="1">
        <f t="shared" si="691"/>
        <v>90.63015177769141</v>
      </c>
      <c r="L3001" s="3">
        <v>54.674999237060547</v>
      </c>
      <c r="M3001" s="3">
        <f t="shared" si="700"/>
        <v>0</v>
      </c>
      <c r="N3001" s="6">
        <f t="shared" si="692"/>
        <v>90.63015177769141</v>
      </c>
      <c r="O3001" s="3">
        <f t="shared" si="693"/>
        <v>0</v>
      </c>
      <c r="P3001" s="3">
        <v>40</v>
      </c>
      <c r="Q3001" s="3">
        <f t="shared" si="694"/>
        <v>10001.07443752275</v>
      </c>
      <c r="R3001" s="3">
        <f t="shared" si="701"/>
        <v>9.062041518025173E-3</v>
      </c>
      <c r="S3001" s="4">
        <v>57.552631378173828</v>
      </c>
      <c r="T3001" s="4">
        <f t="shared" si="695"/>
        <v>105.70655153599979</v>
      </c>
      <c r="U3001" s="4">
        <v>38</v>
      </c>
      <c r="V3001" s="4">
        <f t="shared" si="696"/>
        <v>10740.273304719838</v>
      </c>
      <c r="W3001" s="4">
        <f t="shared" si="702"/>
        <v>9.8420727794279496E-3</v>
      </c>
      <c r="X3001" s="1">
        <v>1</v>
      </c>
      <c r="Y3001" s="1">
        <v>88</v>
      </c>
      <c r="Z3001" s="1">
        <f t="shared" si="697"/>
        <v>0.80118472984278211</v>
      </c>
      <c r="AA3001" s="1">
        <f t="shared" si="703"/>
        <v>0.86736473381282175</v>
      </c>
      <c r="AB3001" s="2">
        <v>1</v>
      </c>
      <c r="AC3001" s="2">
        <v>80</v>
      </c>
      <c r="AD3001" s="2">
        <f t="shared" si="704"/>
        <v>0.74580157957015558</v>
      </c>
      <c r="AE3001" s="2">
        <f t="shared" si="705"/>
        <v>0.86736473381282175</v>
      </c>
      <c r="AF3001" s="3">
        <v>0</v>
      </c>
      <c r="AG3001" s="3">
        <v>0</v>
      </c>
      <c r="AH3001" s="3">
        <v>0</v>
      </c>
      <c r="AI3001" s="3">
        <v>0</v>
      </c>
      <c r="AJ3001" s="3">
        <v>0</v>
      </c>
      <c r="AK3001" s="3">
        <v>0</v>
      </c>
      <c r="AL3001" s="3">
        <v>0</v>
      </c>
      <c r="AM3001" s="3">
        <v>0</v>
      </c>
      <c r="AN3001" s="3">
        <v>0</v>
      </c>
    </row>
    <row r="3002" spans="1:40" x14ac:dyDescent="0.2">
      <c r="A3002" t="s">
        <v>39</v>
      </c>
      <c r="B3002" t="s">
        <v>127</v>
      </c>
      <c r="C3002" t="s">
        <v>50</v>
      </c>
      <c r="D3002" t="s">
        <v>138</v>
      </c>
      <c r="E3002" s="5">
        <v>1</v>
      </c>
      <c r="F3002" s="5">
        <v>0</v>
      </c>
      <c r="G3002" s="4">
        <v>247134900</v>
      </c>
      <c r="H3002" s="4">
        <f t="shared" si="698"/>
        <v>43957201286348.242</v>
      </c>
      <c r="I3002" s="4">
        <f t="shared" si="699"/>
        <v>5.6221709473744977E-6</v>
      </c>
      <c r="J3002" s="1">
        <v>79.699996948242188</v>
      </c>
      <c r="K3002" s="1">
        <f t="shared" si="691"/>
        <v>90.020812791577441</v>
      </c>
      <c r="L3002" s="3">
        <v>79.699996948242188</v>
      </c>
      <c r="M3002" s="3">
        <f t="shared" si="700"/>
        <v>0</v>
      </c>
      <c r="N3002" s="6">
        <f t="shared" si="692"/>
        <v>90.020812791577441</v>
      </c>
      <c r="O3002" s="3">
        <f t="shared" si="693"/>
        <v>0</v>
      </c>
      <c r="P3002" s="3">
        <v>41</v>
      </c>
      <c r="Q3002" s="3">
        <f t="shared" si="694"/>
        <v>10001.07443752275</v>
      </c>
      <c r="R3002" s="3">
        <f t="shared" si="701"/>
        <v>9.0011141656771293E-3</v>
      </c>
      <c r="S3002" s="4">
        <v>78.631576538085938</v>
      </c>
      <c r="T3002" s="4">
        <f t="shared" si="695"/>
        <v>86.448799204659139</v>
      </c>
      <c r="U3002" s="4">
        <v>46</v>
      </c>
      <c r="V3002" s="4">
        <f t="shared" si="696"/>
        <v>10740.273304719838</v>
      </c>
      <c r="W3002" s="4">
        <f t="shared" si="702"/>
        <v>8.0490315983550442E-3</v>
      </c>
      <c r="X3002" s="1">
        <v>0</v>
      </c>
      <c r="Y3002" s="1">
        <v>88</v>
      </c>
      <c r="Z3002" s="1">
        <f t="shared" si="697"/>
        <v>0.80118472984278211</v>
      </c>
      <c r="AA3002" s="1">
        <f t="shared" si="703"/>
        <v>0</v>
      </c>
      <c r="AB3002" s="2">
        <v>0</v>
      </c>
      <c r="AC3002" s="2">
        <v>80</v>
      </c>
      <c r="AD3002" s="2">
        <f t="shared" si="704"/>
        <v>0.74580157957015558</v>
      </c>
      <c r="AE3002" s="2">
        <f t="shared" si="705"/>
        <v>0</v>
      </c>
      <c r="AF3002" s="3">
        <v>1</v>
      </c>
      <c r="AG3002" s="3">
        <v>0</v>
      </c>
      <c r="AH3002" s="3">
        <v>0</v>
      </c>
      <c r="AI3002" s="3">
        <v>0</v>
      </c>
      <c r="AJ3002" s="3">
        <v>0</v>
      </c>
      <c r="AK3002" s="3">
        <v>0</v>
      </c>
      <c r="AL3002" s="3">
        <v>0</v>
      </c>
      <c r="AM3002" s="3">
        <v>0</v>
      </c>
      <c r="AN3002" s="3">
        <v>0</v>
      </c>
    </row>
    <row r="3003" spans="1:40" x14ac:dyDescent="0.2">
      <c r="A3003" t="s">
        <v>39</v>
      </c>
      <c r="B3003" t="s">
        <v>127</v>
      </c>
      <c r="C3003" t="s">
        <v>41</v>
      </c>
      <c r="D3003" t="s">
        <v>129</v>
      </c>
      <c r="E3003" s="5">
        <v>1</v>
      </c>
      <c r="F3003" s="5">
        <v>0</v>
      </c>
      <c r="G3003" s="4">
        <v>1881273600</v>
      </c>
      <c r="H3003" s="4">
        <f t="shared" si="698"/>
        <v>43957201286348.242</v>
      </c>
      <c r="I3003" s="4">
        <f t="shared" si="699"/>
        <v>4.2797847564154769E-5</v>
      </c>
      <c r="J3003" s="1">
        <v>63.25</v>
      </c>
      <c r="K3003" s="1">
        <f t="shared" si="691"/>
        <v>88.509298512755606</v>
      </c>
      <c r="L3003" s="3">
        <v>63.25</v>
      </c>
      <c r="M3003" s="3">
        <f t="shared" si="700"/>
        <v>0</v>
      </c>
      <c r="N3003" s="6">
        <f t="shared" si="692"/>
        <v>88.509298512755606</v>
      </c>
      <c r="O3003" s="3">
        <f t="shared" si="693"/>
        <v>0</v>
      </c>
      <c r="P3003" s="3">
        <v>42</v>
      </c>
      <c r="Q3003" s="3">
        <f t="shared" si="694"/>
        <v>10001.07443752275</v>
      </c>
      <c r="R3003" s="3">
        <f t="shared" si="701"/>
        <v>8.8499789763267899E-3</v>
      </c>
      <c r="S3003" s="4">
        <v>62.631580352783203</v>
      </c>
      <c r="T3003" s="4">
        <f t="shared" si="695"/>
        <v>85.938430870346622</v>
      </c>
      <c r="U3003" s="4">
        <v>47</v>
      </c>
      <c r="V3003" s="4">
        <f t="shared" si="696"/>
        <v>10740.273304719838</v>
      </c>
      <c r="W3003" s="4">
        <f t="shared" si="702"/>
        <v>8.0015124785121419E-3</v>
      </c>
      <c r="X3003" s="1">
        <v>0</v>
      </c>
      <c r="Y3003" s="1">
        <v>88</v>
      </c>
      <c r="Z3003" s="1">
        <f t="shared" si="697"/>
        <v>0.80118472984278211</v>
      </c>
      <c r="AA3003" s="1">
        <f t="shared" si="703"/>
        <v>0</v>
      </c>
      <c r="AB3003" s="2">
        <v>0</v>
      </c>
      <c r="AC3003" s="2">
        <v>80</v>
      </c>
      <c r="AD3003" s="2">
        <f t="shared" si="704"/>
        <v>0.74580157957015558</v>
      </c>
      <c r="AE3003" s="2">
        <f t="shared" si="705"/>
        <v>0</v>
      </c>
      <c r="AF3003" s="3">
        <v>0</v>
      </c>
      <c r="AG3003" s="3">
        <v>0</v>
      </c>
      <c r="AH3003" s="3">
        <v>0</v>
      </c>
      <c r="AI3003" s="3">
        <v>0</v>
      </c>
      <c r="AJ3003" s="3">
        <v>0</v>
      </c>
      <c r="AK3003" s="3">
        <v>0</v>
      </c>
      <c r="AL3003" s="3">
        <v>0</v>
      </c>
      <c r="AM3003" s="3">
        <v>0</v>
      </c>
      <c r="AN3003" s="3">
        <v>0</v>
      </c>
    </row>
    <row r="3004" spans="1:40" x14ac:dyDescent="0.2">
      <c r="A3004" t="s">
        <v>39</v>
      </c>
      <c r="B3004" t="s">
        <v>127</v>
      </c>
      <c r="C3004" t="s">
        <v>37</v>
      </c>
      <c r="D3004" t="s">
        <v>125</v>
      </c>
      <c r="E3004" s="5">
        <v>1</v>
      </c>
      <c r="F3004" s="5">
        <v>0</v>
      </c>
      <c r="G3004" s="4">
        <v>10509221100</v>
      </c>
      <c r="H3004" s="4">
        <f t="shared" si="698"/>
        <v>43957201286348.242</v>
      </c>
      <c r="I3004" s="4">
        <f t="shared" si="699"/>
        <v>2.3907848526434375E-4</v>
      </c>
      <c r="J3004" s="1">
        <v>51.900001525878906</v>
      </c>
      <c r="K3004" s="1">
        <f t="shared" si="691"/>
        <v>86.765873578842999</v>
      </c>
      <c r="L3004" s="3">
        <v>51.900001525878906</v>
      </c>
      <c r="M3004" s="3">
        <f t="shared" si="700"/>
        <v>0</v>
      </c>
      <c r="N3004" s="6">
        <f t="shared" si="692"/>
        <v>86.765873578842999</v>
      </c>
      <c r="O3004" s="3">
        <f t="shared" si="693"/>
        <v>0</v>
      </c>
      <c r="P3004" s="3">
        <v>43</v>
      </c>
      <c r="Q3004" s="3">
        <f t="shared" si="694"/>
        <v>10001.07443752275</v>
      </c>
      <c r="R3004" s="3">
        <f t="shared" si="701"/>
        <v>8.6756552129347783E-3</v>
      </c>
      <c r="S3004" s="4">
        <v>54.578948974609375</v>
      </c>
      <c r="T3004" s="4">
        <f t="shared" si="695"/>
        <v>100.90724207720785</v>
      </c>
      <c r="U3004" s="4">
        <v>40</v>
      </c>
      <c r="V3004" s="4">
        <f t="shared" si="696"/>
        <v>10740.273304719838</v>
      </c>
      <c r="W3004" s="4">
        <f t="shared" si="702"/>
        <v>9.3952210725274498E-3</v>
      </c>
      <c r="X3004" s="1">
        <v>1</v>
      </c>
      <c r="Y3004" s="1">
        <v>88</v>
      </c>
      <c r="Z3004" s="1">
        <f t="shared" si="697"/>
        <v>0.80118472984278211</v>
      </c>
      <c r="AA3004" s="1">
        <f t="shared" si="703"/>
        <v>0.74615110299884657</v>
      </c>
      <c r="AB3004" s="2">
        <v>1</v>
      </c>
      <c r="AC3004" s="2">
        <v>80</v>
      </c>
      <c r="AD3004" s="2">
        <f t="shared" si="704"/>
        <v>0.74580157957015558</v>
      </c>
      <c r="AE3004" s="2">
        <f t="shared" si="705"/>
        <v>0.74615110299884657</v>
      </c>
      <c r="AF3004" s="3">
        <v>0</v>
      </c>
      <c r="AG3004" s="3">
        <v>0</v>
      </c>
      <c r="AH3004" s="3">
        <v>0</v>
      </c>
      <c r="AI3004" s="3">
        <v>0</v>
      </c>
      <c r="AJ3004" s="3">
        <v>0</v>
      </c>
      <c r="AK3004" s="3">
        <v>0</v>
      </c>
      <c r="AL3004" s="3">
        <v>0</v>
      </c>
      <c r="AM3004" s="3">
        <v>0</v>
      </c>
      <c r="AN3004" s="3">
        <v>0</v>
      </c>
    </row>
    <row r="3005" spans="1:40" x14ac:dyDescent="0.2">
      <c r="A3005" t="s">
        <v>39</v>
      </c>
      <c r="B3005" t="s">
        <v>127</v>
      </c>
      <c r="C3005" t="s">
        <v>5</v>
      </c>
      <c r="D3005" t="s">
        <v>93</v>
      </c>
      <c r="E3005" s="5">
        <v>1</v>
      </c>
      <c r="F3005" s="5">
        <v>1</v>
      </c>
      <c r="G3005" s="4">
        <v>7837551300</v>
      </c>
      <c r="H3005" s="4">
        <f t="shared" si="698"/>
        <v>43957201286348.242</v>
      </c>
      <c r="I3005" s="4">
        <f t="shared" si="699"/>
        <v>1.7829959757774896E-4</v>
      </c>
      <c r="J3005" s="1">
        <v>55.900001525878906</v>
      </c>
      <c r="K3005" s="1">
        <f t="shared" si="691"/>
        <v>98.314803049916875</v>
      </c>
      <c r="L3005" s="3">
        <v>53.400001525878906</v>
      </c>
      <c r="M3005" s="3">
        <f t="shared" si="700"/>
        <v>4.4722717920546474E-2</v>
      </c>
      <c r="N3005" s="6">
        <f t="shared" si="692"/>
        <v>85.705217746160358</v>
      </c>
      <c r="O3005" s="3">
        <f t="shared" si="693"/>
        <v>0.12825724013660808</v>
      </c>
      <c r="P3005" s="3">
        <v>44</v>
      </c>
      <c r="Q3005" s="3">
        <f t="shared" si="694"/>
        <v>10001.07443752275</v>
      </c>
      <c r="R3005" s="3">
        <f t="shared" si="701"/>
        <v>8.5696010245264621E-3</v>
      </c>
      <c r="S3005" s="4">
        <v>56.210525512695313</v>
      </c>
      <c r="T3005" s="4">
        <f t="shared" si="695"/>
        <v>99.962334714366449</v>
      </c>
      <c r="U3005" s="4">
        <v>42</v>
      </c>
      <c r="V3005" s="4">
        <f t="shared" si="696"/>
        <v>10740.273304719838</v>
      </c>
      <c r="W3005" s="4">
        <f t="shared" si="702"/>
        <v>9.3072431099530551E-3</v>
      </c>
      <c r="X3005" s="1">
        <v>1</v>
      </c>
      <c r="Y3005" s="1">
        <v>88</v>
      </c>
      <c r="Z3005" s="1">
        <f t="shared" si="697"/>
        <v>0.80118472984278211</v>
      </c>
      <c r="AA3005" s="1">
        <f t="shared" si="703"/>
        <v>0.85350683464175126</v>
      </c>
      <c r="AB3005" s="2">
        <v>1</v>
      </c>
      <c r="AC3005" s="2">
        <v>80</v>
      </c>
      <c r="AD3005" s="2">
        <f t="shared" si="704"/>
        <v>0.74580157957015558</v>
      </c>
      <c r="AE3005" s="2">
        <f t="shared" si="705"/>
        <v>0.80577104932070942</v>
      </c>
      <c r="AF3005" s="3">
        <v>0</v>
      </c>
      <c r="AG3005" s="3">
        <v>0</v>
      </c>
      <c r="AH3005" s="3">
        <v>0</v>
      </c>
      <c r="AI3005" s="3">
        <v>0</v>
      </c>
      <c r="AJ3005" s="3">
        <v>0</v>
      </c>
      <c r="AK3005" s="3">
        <v>0</v>
      </c>
      <c r="AL3005" s="3">
        <v>0</v>
      </c>
      <c r="AM3005" s="3">
        <v>0</v>
      </c>
      <c r="AN3005" s="3">
        <v>0</v>
      </c>
    </row>
    <row r="3006" spans="1:40" x14ac:dyDescent="0.2">
      <c r="A3006" t="s">
        <v>39</v>
      </c>
      <c r="B3006" t="s">
        <v>127</v>
      </c>
      <c r="C3006" t="s">
        <v>86</v>
      </c>
      <c r="D3006" t="s">
        <v>174</v>
      </c>
      <c r="E3006" s="5">
        <v>1</v>
      </c>
      <c r="F3006" s="5">
        <v>0</v>
      </c>
      <c r="G3006" s="4">
        <v>812170200</v>
      </c>
      <c r="H3006" s="4">
        <f t="shared" si="698"/>
        <v>43957201286348.242</v>
      </c>
      <c r="I3006" s="4">
        <f t="shared" si="699"/>
        <v>1.8476385580358482E-5</v>
      </c>
      <c r="J3006" s="1">
        <v>68.525001525878906</v>
      </c>
      <c r="K3006" s="1">
        <f t="shared" si="691"/>
        <v>85.065377558490454</v>
      </c>
      <c r="L3006" s="3">
        <v>68.525001525878906</v>
      </c>
      <c r="M3006" s="3">
        <f t="shared" si="700"/>
        <v>0</v>
      </c>
      <c r="N3006" s="6">
        <f t="shared" si="692"/>
        <v>85.065377558490454</v>
      </c>
      <c r="O3006" s="3">
        <f t="shared" si="693"/>
        <v>0</v>
      </c>
      <c r="P3006" s="3">
        <v>45</v>
      </c>
      <c r="Q3006" s="3">
        <f t="shared" si="694"/>
        <v>10001.07443752275</v>
      </c>
      <c r="R3006" s="3">
        <f t="shared" si="701"/>
        <v>8.5056238797039697E-3</v>
      </c>
      <c r="S3006" s="4">
        <v>66.868423461914063</v>
      </c>
      <c r="T3006" s="4">
        <f t="shared" si="695"/>
        <v>79.044002738962533</v>
      </c>
      <c r="U3006" s="4">
        <v>53</v>
      </c>
      <c r="V3006" s="4">
        <f t="shared" si="696"/>
        <v>10740.273304719838</v>
      </c>
      <c r="W3006" s="4">
        <f t="shared" si="702"/>
        <v>7.3595895091632781E-3</v>
      </c>
      <c r="X3006" s="1">
        <v>0</v>
      </c>
      <c r="Y3006" s="1">
        <v>88</v>
      </c>
      <c r="Z3006" s="1">
        <f t="shared" si="697"/>
        <v>0.80118472984278211</v>
      </c>
      <c r="AA3006" s="1">
        <f t="shared" si="703"/>
        <v>0</v>
      </c>
      <c r="AB3006" s="2">
        <v>0</v>
      </c>
      <c r="AC3006" s="2">
        <v>80</v>
      </c>
      <c r="AD3006" s="2">
        <f t="shared" si="704"/>
        <v>0.74580157957015558</v>
      </c>
      <c r="AE3006" s="2">
        <f t="shared" si="705"/>
        <v>0</v>
      </c>
      <c r="AF3006" s="3">
        <v>0</v>
      </c>
      <c r="AG3006" s="3">
        <v>0</v>
      </c>
      <c r="AH3006" s="3">
        <v>0</v>
      </c>
      <c r="AI3006" s="3">
        <v>0</v>
      </c>
      <c r="AJ3006" s="3">
        <v>0</v>
      </c>
      <c r="AK3006" s="3">
        <v>0</v>
      </c>
      <c r="AL3006" s="3">
        <v>0</v>
      </c>
      <c r="AM3006" s="3">
        <v>0</v>
      </c>
      <c r="AN3006" s="3">
        <v>0</v>
      </c>
    </row>
    <row r="3007" spans="1:40" x14ac:dyDescent="0.2">
      <c r="A3007" t="s">
        <v>39</v>
      </c>
      <c r="B3007" t="s">
        <v>127</v>
      </c>
      <c r="C3007" t="s">
        <v>24</v>
      </c>
      <c r="D3007" t="s">
        <v>112</v>
      </c>
      <c r="E3007" s="5">
        <v>1</v>
      </c>
      <c r="F3007" s="5">
        <v>1</v>
      </c>
      <c r="G3007" s="4">
        <v>10379665800</v>
      </c>
      <c r="H3007" s="4">
        <f t="shared" si="698"/>
        <v>43957201286348.242</v>
      </c>
      <c r="I3007" s="4">
        <f t="shared" si="699"/>
        <v>2.3613117978972891E-4</v>
      </c>
      <c r="J3007" s="1">
        <v>52.5</v>
      </c>
      <c r="K3007" s="1">
        <f t="shared" si="691"/>
        <v>89.439429952877987</v>
      </c>
      <c r="L3007" s="3">
        <v>51.625</v>
      </c>
      <c r="M3007" s="3">
        <f t="shared" si="700"/>
        <v>1.6666666666666666E-2</v>
      </c>
      <c r="N3007" s="6">
        <f t="shared" si="692"/>
        <v>85.041577242093169</v>
      </c>
      <c r="O3007" s="3">
        <f t="shared" si="693"/>
        <v>4.9171296296296484E-2</v>
      </c>
      <c r="P3007" s="3">
        <v>46</v>
      </c>
      <c r="Q3007" s="3">
        <f t="shared" si="694"/>
        <v>10001.07443752275</v>
      </c>
      <c r="R3007" s="3">
        <f t="shared" si="701"/>
        <v>8.5032441037562988E-3</v>
      </c>
      <c r="S3007" s="4">
        <v>54.342105865478516</v>
      </c>
      <c r="T3007" s="4">
        <f t="shared" si="695"/>
        <v>99.188313246667548</v>
      </c>
      <c r="U3007" s="4">
        <v>43</v>
      </c>
      <c r="V3007" s="4">
        <f t="shared" si="696"/>
        <v>10740.273304719838</v>
      </c>
      <c r="W3007" s="4">
        <f t="shared" si="702"/>
        <v>9.235175905912843E-3</v>
      </c>
      <c r="X3007" s="1">
        <v>1</v>
      </c>
      <c r="Y3007" s="1">
        <v>88</v>
      </c>
      <c r="Z3007" s="1">
        <f t="shared" si="697"/>
        <v>0.80118472984278211</v>
      </c>
      <c r="AA3007" s="1">
        <f t="shared" si="703"/>
        <v>0.80850195894404697</v>
      </c>
      <c r="AB3007" s="2">
        <v>1</v>
      </c>
      <c r="AC3007" s="2">
        <v>80</v>
      </c>
      <c r="AD3007" s="2">
        <f t="shared" si="704"/>
        <v>0.74580157957015558</v>
      </c>
      <c r="AE3007" s="2">
        <f t="shared" si="705"/>
        <v>0.79674604518758985</v>
      </c>
      <c r="AF3007" s="3">
        <v>0</v>
      </c>
      <c r="AG3007" s="3">
        <v>0</v>
      </c>
      <c r="AH3007" s="3">
        <v>0</v>
      </c>
      <c r="AI3007" s="3">
        <v>0</v>
      </c>
      <c r="AJ3007" s="3">
        <v>0</v>
      </c>
      <c r="AK3007" s="3">
        <v>0</v>
      </c>
      <c r="AL3007" s="3">
        <v>0</v>
      </c>
      <c r="AM3007" s="3">
        <v>0</v>
      </c>
      <c r="AN3007" s="3">
        <v>0</v>
      </c>
    </row>
    <row r="3008" spans="1:40" x14ac:dyDescent="0.2">
      <c r="A3008" t="s">
        <v>39</v>
      </c>
      <c r="B3008" t="s">
        <v>127</v>
      </c>
      <c r="C3008" t="s">
        <v>61</v>
      </c>
      <c r="D3008" t="s">
        <v>149</v>
      </c>
      <c r="E3008" s="5">
        <v>1</v>
      </c>
      <c r="F3008" s="5">
        <v>0</v>
      </c>
      <c r="G3008" s="4">
        <v>10412326800</v>
      </c>
      <c r="H3008" s="4">
        <f t="shared" si="698"/>
        <v>43957201286348.242</v>
      </c>
      <c r="I3008" s="4">
        <f t="shared" si="699"/>
        <v>2.3687419797660661E-4</v>
      </c>
      <c r="J3008" s="1">
        <v>51.575000762939453</v>
      </c>
      <c r="K3008" s="1">
        <f t="shared" si="691"/>
        <v>84.88357224673355</v>
      </c>
      <c r="L3008" s="3">
        <v>51.575000762939453</v>
      </c>
      <c r="M3008" s="3">
        <f t="shared" si="700"/>
        <v>0</v>
      </c>
      <c r="N3008" s="6">
        <f t="shared" si="692"/>
        <v>84.88357224673355</v>
      </c>
      <c r="O3008" s="3">
        <f t="shared" si="693"/>
        <v>0</v>
      </c>
      <c r="P3008" s="3">
        <v>47</v>
      </c>
      <c r="Q3008" s="3">
        <f t="shared" si="694"/>
        <v>10001.07443752275</v>
      </c>
      <c r="R3008" s="3">
        <f t="shared" si="701"/>
        <v>8.4874453017029124E-3</v>
      </c>
      <c r="S3008" s="4">
        <v>54.236843109130859</v>
      </c>
      <c r="T3008" s="4">
        <f t="shared" si="695"/>
        <v>98.716358965466824</v>
      </c>
      <c r="U3008" s="4">
        <v>44</v>
      </c>
      <c r="V3008" s="4">
        <f t="shared" si="696"/>
        <v>10740.273304719838</v>
      </c>
      <c r="W3008" s="4">
        <f t="shared" si="702"/>
        <v>9.1912334225317804E-3</v>
      </c>
      <c r="X3008" s="1">
        <v>1</v>
      </c>
      <c r="Y3008" s="1">
        <v>88</v>
      </c>
      <c r="Z3008" s="1">
        <f t="shared" si="697"/>
        <v>0.80118472984278211</v>
      </c>
      <c r="AA3008" s="1">
        <f t="shared" si="703"/>
        <v>0.82684561752018348</v>
      </c>
      <c r="AB3008" s="2">
        <v>1</v>
      </c>
      <c r="AC3008" s="2">
        <v>80</v>
      </c>
      <c r="AD3008" s="2">
        <f t="shared" si="704"/>
        <v>0.74580157957015558</v>
      </c>
      <c r="AE3008" s="2">
        <f t="shared" si="705"/>
        <v>0.80609799378279734</v>
      </c>
      <c r="AF3008" s="3">
        <v>0</v>
      </c>
      <c r="AG3008" s="3">
        <v>0</v>
      </c>
      <c r="AH3008" s="3">
        <v>0</v>
      </c>
      <c r="AI3008" s="3">
        <v>0</v>
      </c>
      <c r="AJ3008" s="3">
        <v>0</v>
      </c>
      <c r="AK3008" s="3">
        <v>0</v>
      </c>
      <c r="AL3008" s="3">
        <v>0</v>
      </c>
      <c r="AM3008" s="3">
        <v>0</v>
      </c>
      <c r="AN3008" s="3">
        <v>0</v>
      </c>
    </row>
    <row r="3009" spans="1:40" x14ac:dyDescent="0.2">
      <c r="A3009" t="s">
        <v>39</v>
      </c>
      <c r="B3009" t="s">
        <v>127</v>
      </c>
      <c r="C3009" t="s">
        <v>203</v>
      </c>
      <c r="D3009" t="s">
        <v>341</v>
      </c>
      <c r="E3009" s="5">
        <v>1</v>
      </c>
      <c r="F3009" s="5">
        <v>0</v>
      </c>
      <c r="G3009" s="4">
        <v>117579600</v>
      </c>
      <c r="H3009" s="4">
        <f t="shared" si="698"/>
        <v>43957201286348.242</v>
      </c>
      <c r="I3009" s="4">
        <f t="shared" si="699"/>
        <v>2.674865472759673E-6</v>
      </c>
      <c r="J3009" s="1">
        <v>84.324996948242188</v>
      </c>
      <c r="K3009" s="1">
        <f t="shared" si="691"/>
        <v>83.234425072185573</v>
      </c>
      <c r="L3009" s="3">
        <v>84.324996948242188</v>
      </c>
      <c r="M3009" s="3">
        <f t="shared" si="700"/>
        <v>0</v>
      </c>
      <c r="N3009" s="6">
        <f t="shared" si="692"/>
        <v>83.234425072185573</v>
      </c>
      <c r="O3009" s="3">
        <f t="shared" si="693"/>
        <v>0</v>
      </c>
      <c r="P3009" s="3">
        <v>48</v>
      </c>
      <c r="Q3009" s="3">
        <f t="shared" si="694"/>
        <v>10001.07443752275</v>
      </c>
      <c r="R3009" s="3">
        <f t="shared" si="701"/>
        <v>8.322548301400565E-3</v>
      </c>
      <c r="S3009" s="4">
        <v>83.5</v>
      </c>
      <c r="T3009" s="4">
        <f t="shared" si="695"/>
        <v>80.815266251480892</v>
      </c>
      <c r="U3009" s="4">
        <v>51</v>
      </c>
      <c r="V3009" s="4">
        <f t="shared" si="696"/>
        <v>10740.273304719838</v>
      </c>
      <c r="W3009" s="4">
        <f t="shared" si="702"/>
        <v>7.5245074271961436E-3</v>
      </c>
      <c r="X3009" s="1">
        <v>0</v>
      </c>
      <c r="Y3009" s="1">
        <v>88</v>
      </c>
      <c r="Z3009" s="1">
        <f t="shared" si="697"/>
        <v>0.80118472984278211</v>
      </c>
      <c r="AA3009" s="1">
        <f t="shared" si="703"/>
        <v>0</v>
      </c>
      <c r="AB3009" s="2">
        <v>0</v>
      </c>
      <c r="AC3009" s="2">
        <v>80</v>
      </c>
      <c r="AD3009" s="2">
        <f t="shared" si="704"/>
        <v>0.74580157957015558</v>
      </c>
      <c r="AE3009" s="2">
        <f t="shared" si="705"/>
        <v>0</v>
      </c>
      <c r="AF3009" s="3">
        <v>0</v>
      </c>
      <c r="AG3009" s="3">
        <v>0</v>
      </c>
      <c r="AH3009" s="3">
        <v>0</v>
      </c>
      <c r="AI3009" s="3">
        <v>0</v>
      </c>
      <c r="AJ3009" s="3">
        <v>0</v>
      </c>
      <c r="AK3009" s="3">
        <v>0</v>
      </c>
      <c r="AL3009" s="3">
        <v>0</v>
      </c>
      <c r="AM3009" s="3">
        <v>0</v>
      </c>
      <c r="AN3009" s="3">
        <v>0</v>
      </c>
    </row>
    <row r="3010" spans="1:40" x14ac:dyDescent="0.2">
      <c r="A3010" t="s">
        <v>39</v>
      </c>
      <c r="B3010" t="s">
        <v>127</v>
      </c>
      <c r="C3010" t="s">
        <v>17</v>
      </c>
      <c r="D3010" t="s">
        <v>105</v>
      </c>
      <c r="E3010" s="5">
        <v>1</v>
      </c>
      <c r="F3010" s="5">
        <v>0</v>
      </c>
      <c r="G3010" s="4">
        <v>1919378100</v>
      </c>
      <c r="H3010" s="4">
        <f t="shared" si="698"/>
        <v>43957201286348.242</v>
      </c>
      <c r="I3010" s="4">
        <f t="shared" si="699"/>
        <v>4.3664702115512073E-5</v>
      </c>
      <c r="J3010" s="1">
        <v>61.599998474121094</v>
      </c>
      <c r="K3010" s="1">
        <f t="shared" ref="K3010:K3073" si="706">((J3010^3)*(I3010^(1/3)))/100</f>
        <v>82.309937412489774</v>
      </c>
      <c r="L3010" s="3">
        <v>61.599998474121094</v>
      </c>
      <c r="M3010" s="3">
        <f t="shared" si="700"/>
        <v>0</v>
      </c>
      <c r="N3010" s="6">
        <f t="shared" ref="N3010:N3073" si="707">((L3010^3)*(I3010^(1/3)))/100</f>
        <v>82.309937412489774</v>
      </c>
      <c r="O3010" s="3">
        <f t="shared" ref="O3010:O3073" si="708">IF(K3010=0,"",(K3010-N3010)/K3010)</f>
        <v>0</v>
      </c>
      <c r="P3010" s="3">
        <v>49</v>
      </c>
      <c r="Q3010" s="3">
        <f t="shared" ref="Q3010:Q3073" si="709">SUMIF(A:A,A3010,N:N)</f>
        <v>10001.07443752275</v>
      </c>
      <c r="R3010" s="3">
        <f t="shared" si="701"/>
        <v>8.2301094674061652E-3</v>
      </c>
      <c r="S3010" s="4">
        <v>60.894737243652344</v>
      </c>
      <c r="T3010" s="4">
        <f t="shared" ref="T3010:T3073" si="710">((S3010^3)*(I3010^(1/3)))/100</f>
        <v>79.51507077208899</v>
      </c>
      <c r="U3010" s="4">
        <v>52</v>
      </c>
      <c r="V3010" s="4">
        <f t="shared" ref="V3010:V3073" si="711">SUMIF(A:A,A3010,T:T)</f>
        <v>10740.273304719838</v>
      </c>
      <c r="W3010" s="4">
        <f t="shared" si="702"/>
        <v>7.4034494762014952E-3</v>
      </c>
      <c r="X3010" s="1">
        <v>1</v>
      </c>
      <c r="Y3010" s="1">
        <v>88</v>
      </c>
      <c r="Z3010" s="1">
        <f t="shared" ref="Z3010:Z3073" si="712">SUMIFS(T:T,X:X,"1",A:A,A3010)/V3010</f>
        <v>0.80118472984278211</v>
      </c>
      <c r="AA3010" s="1">
        <f t="shared" si="703"/>
        <v>0.72073085690549066</v>
      </c>
      <c r="AB3010" s="2">
        <v>1</v>
      </c>
      <c r="AC3010" s="2">
        <v>80</v>
      </c>
      <c r="AD3010" s="2">
        <f t="shared" si="704"/>
        <v>0.74580157957015558</v>
      </c>
      <c r="AE3010" s="2">
        <f t="shared" si="705"/>
        <v>0.68337854333334558</v>
      </c>
      <c r="AF3010" s="3">
        <v>0</v>
      </c>
      <c r="AG3010" s="3">
        <v>0</v>
      </c>
      <c r="AH3010" s="3">
        <v>0</v>
      </c>
      <c r="AI3010" s="3">
        <v>0</v>
      </c>
      <c r="AJ3010" s="3">
        <v>0</v>
      </c>
      <c r="AK3010" s="3">
        <v>0</v>
      </c>
      <c r="AL3010" s="3">
        <v>0</v>
      </c>
      <c r="AM3010" s="3">
        <v>0</v>
      </c>
      <c r="AN3010" s="3">
        <v>0</v>
      </c>
    </row>
    <row r="3011" spans="1:40" x14ac:dyDescent="0.2">
      <c r="A3011" t="s">
        <v>39</v>
      </c>
      <c r="B3011" t="s">
        <v>127</v>
      </c>
      <c r="C3011" t="s">
        <v>40</v>
      </c>
      <c r="D3011" t="s">
        <v>128</v>
      </c>
      <c r="E3011" s="5">
        <v>1</v>
      </c>
      <c r="F3011" s="5">
        <v>0</v>
      </c>
      <c r="G3011" s="4">
        <v>1378294200</v>
      </c>
      <c r="H3011" s="4">
        <f t="shared" ref="H3011:H3074" si="713">SUM(G:G)</f>
        <v>43957201286348.242</v>
      </c>
      <c r="I3011" s="4">
        <f t="shared" ref="I3011:I3074" si="714">G3011/H3011</f>
        <v>3.1355367486238387E-5</v>
      </c>
      <c r="J3011" s="1">
        <v>63.575000762939453</v>
      </c>
      <c r="K3011" s="1">
        <f t="shared" si="706"/>
        <v>81.026998935011846</v>
      </c>
      <c r="L3011" s="3">
        <v>63.575000762939453</v>
      </c>
      <c r="M3011" s="3">
        <f t="shared" ref="M3011:M3074" si="715">IF(ISBLANK(J3011),"",(J3011-L3011)/J3011)</f>
        <v>0</v>
      </c>
      <c r="N3011" s="6">
        <f t="shared" si="707"/>
        <v>81.026998935011846</v>
      </c>
      <c r="O3011" s="3">
        <f t="shared" si="708"/>
        <v>0</v>
      </c>
      <c r="P3011" s="3">
        <v>50</v>
      </c>
      <c r="Q3011" s="3">
        <f t="shared" si="709"/>
        <v>10001.07443752275</v>
      </c>
      <c r="R3011" s="3">
        <f t="shared" ref="R3011:R3074" si="716">N3011/Q3011</f>
        <v>8.1018294025498837E-3</v>
      </c>
      <c r="S3011" s="4">
        <v>66.5</v>
      </c>
      <c r="T3011" s="4">
        <f t="shared" si="710"/>
        <v>92.733268564382399</v>
      </c>
      <c r="U3011" s="4">
        <v>45</v>
      </c>
      <c r="V3011" s="4">
        <f t="shared" si="711"/>
        <v>10740.273304719838</v>
      </c>
      <c r="W3011" s="4">
        <f t="shared" ref="W3011:W3074" si="717">T3011/V3011</f>
        <v>8.6341628311851753E-3</v>
      </c>
      <c r="X3011" s="1">
        <v>1</v>
      </c>
      <c r="Y3011" s="1">
        <v>88</v>
      </c>
      <c r="Z3011" s="1">
        <f t="shared" si="712"/>
        <v>0.80118472984278211</v>
      </c>
      <c r="AA3011" s="1">
        <f t="shared" ref="AA3011:AA3074" si="718">IF(ISBLANK(S3011),"",SUMIFS(T:T,X:X,"1",C:C,C3011)/SUMIF(C:C,C3011,T:T))</f>
        <v>0.7740909625923541</v>
      </c>
      <c r="AB3011" s="2">
        <v>1</v>
      </c>
      <c r="AC3011" s="2">
        <v>80</v>
      </c>
      <c r="AD3011" s="2">
        <f t="shared" ref="AD3011:AD3074" si="719">SUMIFS(T:T,AB:AB,"1",A:A,A3011)/V3011</f>
        <v>0.74580157957015558</v>
      </c>
      <c r="AE3011" s="2">
        <f t="shared" ref="AE3011:AE3074" si="720">IF(ISBLANK(S3011),"",SUMIFS(T:T,AB:AB,"1",C:C,C3011)/SUMIF(C:C,C3011,T:T))</f>
        <v>0.76451206111511283</v>
      </c>
      <c r="AF3011" s="3">
        <v>0</v>
      </c>
      <c r="AG3011" s="3">
        <v>0</v>
      </c>
      <c r="AH3011" s="3">
        <v>1</v>
      </c>
      <c r="AI3011" s="3">
        <v>0</v>
      </c>
      <c r="AJ3011" s="3">
        <v>1</v>
      </c>
      <c r="AK3011" s="3">
        <v>0</v>
      </c>
      <c r="AL3011" s="3">
        <v>1</v>
      </c>
      <c r="AM3011" s="3">
        <v>0</v>
      </c>
      <c r="AN3011" s="3">
        <v>1</v>
      </c>
    </row>
    <row r="3012" spans="1:40" x14ac:dyDescent="0.2">
      <c r="A3012" t="s">
        <v>39</v>
      </c>
      <c r="B3012" t="s">
        <v>127</v>
      </c>
      <c r="C3012" t="s">
        <v>204</v>
      </c>
      <c r="D3012" t="s">
        <v>342</v>
      </c>
      <c r="E3012" s="5">
        <v>1</v>
      </c>
      <c r="F3012" s="5">
        <v>0</v>
      </c>
      <c r="G3012" s="4">
        <v>437657400</v>
      </c>
      <c r="H3012" s="4">
        <f t="shared" si="713"/>
        <v>43957201286348.242</v>
      </c>
      <c r="I3012" s="4">
        <f t="shared" si="714"/>
        <v>9.9564437041610059E-6</v>
      </c>
      <c r="J3012" s="1">
        <v>71.599998474121094</v>
      </c>
      <c r="K3012" s="1">
        <f t="shared" si="706"/>
        <v>78.966057059555339</v>
      </c>
      <c r="L3012" s="3">
        <v>71.599998474121094</v>
      </c>
      <c r="M3012" s="3">
        <f t="shared" si="715"/>
        <v>0</v>
      </c>
      <c r="N3012" s="6">
        <f t="shared" si="707"/>
        <v>78.966057059555339</v>
      </c>
      <c r="O3012" s="3">
        <f t="shared" si="708"/>
        <v>0</v>
      </c>
      <c r="P3012" s="3">
        <v>51</v>
      </c>
      <c r="Q3012" s="3">
        <f t="shared" si="709"/>
        <v>10001.07443752275</v>
      </c>
      <c r="R3012" s="3">
        <f t="shared" si="716"/>
        <v>7.8957573561581357E-3</v>
      </c>
      <c r="S3012" s="4">
        <v>70.105262756347656</v>
      </c>
      <c r="T3012" s="4">
        <f t="shared" si="710"/>
        <v>74.123049500261956</v>
      </c>
      <c r="U3012" s="4">
        <v>55</v>
      </c>
      <c r="V3012" s="4">
        <f t="shared" si="711"/>
        <v>10740.273304719838</v>
      </c>
      <c r="W3012" s="4">
        <f t="shared" si="717"/>
        <v>6.901411853987776E-3</v>
      </c>
      <c r="X3012" s="1">
        <v>0</v>
      </c>
      <c r="Y3012" s="1">
        <v>88</v>
      </c>
      <c r="Z3012" s="1">
        <f t="shared" si="712"/>
        <v>0.80118472984278211</v>
      </c>
      <c r="AA3012" s="1">
        <f t="shared" si="718"/>
        <v>0</v>
      </c>
      <c r="AB3012" s="2">
        <v>0</v>
      </c>
      <c r="AC3012" s="2">
        <v>80</v>
      </c>
      <c r="AD3012" s="2">
        <f t="shared" si="719"/>
        <v>0.74580157957015558</v>
      </c>
      <c r="AE3012" s="2">
        <f t="shared" si="720"/>
        <v>0</v>
      </c>
      <c r="AF3012" s="3">
        <v>0</v>
      </c>
      <c r="AG3012" s="3">
        <v>0</v>
      </c>
      <c r="AH3012" s="3">
        <v>0</v>
      </c>
      <c r="AI3012" s="3">
        <v>0</v>
      </c>
      <c r="AJ3012" s="3">
        <v>0</v>
      </c>
      <c r="AK3012" s="3">
        <v>0</v>
      </c>
      <c r="AL3012" s="3">
        <v>0</v>
      </c>
      <c r="AM3012" s="3">
        <v>0</v>
      </c>
      <c r="AN3012" s="3">
        <v>0</v>
      </c>
    </row>
    <row r="3013" spans="1:40" x14ac:dyDescent="0.2">
      <c r="A3013" t="s">
        <v>39</v>
      </c>
      <c r="B3013" t="s">
        <v>127</v>
      </c>
      <c r="C3013" t="s">
        <v>60</v>
      </c>
      <c r="D3013" t="s">
        <v>148</v>
      </c>
      <c r="E3013" s="5">
        <v>1</v>
      </c>
      <c r="F3013" s="5">
        <v>0</v>
      </c>
      <c r="G3013" s="4">
        <v>3384768300</v>
      </c>
      <c r="H3013" s="4">
        <f t="shared" si="713"/>
        <v>43957201286348.242</v>
      </c>
      <c r="I3013" s="4">
        <f t="shared" si="714"/>
        <v>7.7001451433424297E-5</v>
      </c>
      <c r="J3013" s="1">
        <v>56.224998474121094</v>
      </c>
      <c r="K3013" s="1">
        <f t="shared" si="706"/>
        <v>75.61732805239393</v>
      </c>
      <c r="L3013" s="3">
        <v>56.224998474121094</v>
      </c>
      <c r="M3013" s="3">
        <f t="shared" si="715"/>
        <v>0</v>
      </c>
      <c r="N3013" s="6">
        <f t="shared" si="707"/>
        <v>75.61732805239393</v>
      </c>
      <c r="O3013" s="3">
        <f t="shared" si="708"/>
        <v>0</v>
      </c>
      <c r="P3013" s="3">
        <v>52</v>
      </c>
      <c r="Q3013" s="3">
        <f t="shared" si="709"/>
        <v>10001.07443752275</v>
      </c>
      <c r="R3013" s="3">
        <f t="shared" si="716"/>
        <v>7.5609204315775719E-3</v>
      </c>
      <c r="S3013" s="4">
        <v>57.605262756347656</v>
      </c>
      <c r="T3013" s="4">
        <f t="shared" si="710"/>
        <v>81.324135679409764</v>
      </c>
      <c r="U3013" s="4">
        <v>49</v>
      </c>
      <c r="V3013" s="4">
        <f t="shared" si="711"/>
        <v>10740.273304719838</v>
      </c>
      <c r="W3013" s="4">
        <f t="shared" si="717"/>
        <v>7.5718869876124735E-3</v>
      </c>
      <c r="X3013" s="1">
        <v>1</v>
      </c>
      <c r="Y3013" s="1">
        <v>88</v>
      </c>
      <c r="Z3013" s="1">
        <f t="shared" si="712"/>
        <v>0.80118472984278211</v>
      </c>
      <c r="AA3013" s="1">
        <f t="shared" si="718"/>
        <v>0.77713869608912911</v>
      </c>
      <c r="AB3013" s="2">
        <v>1</v>
      </c>
      <c r="AC3013" s="2">
        <v>80</v>
      </c>
      <c r="AD3013" s="2">
        <f t="shared" si="719"/>
        <v>0.74580157957015558</v>
      </c>
      <c r="AE3013" s="2">
        <f t="shared" si="720"/>
        <v>0.77713869608912911</v>
      </c>
      <c r="AF3013" s="3">
        <v>0</v>
      </c>
      <c r="AG3013" s="3">
        <v>0</v>
      </c>
      <c r="AH3013" s="3">
        <v>0</v>
      </c>
      <c r="AI3013" s="3">
        <v>0</v>
      </c>
      <c r="AJ3013" s="3">
        <v>0</v>
      </c>
      <c r="AK3013" s="3">
        <v>0</v>
      </c>
      <c r="AL3013" s="3">
        <v>0</v>
      </c>
      <c r="AM3013" s="3">
        <v>0</v>
      </c>
      <c r="AN3013" s="3">
        <v>0</v>
      </c>
    </row>
    <row r="3014" spans="1:40" x14ac:dyDescent="0.2">
      <c r="A3014" t="s">
        <v>39</v>
      </c>
      <c r="B3014" t="s">
        <v>127</v>
      </c>
      <c r="C3014" t="s">
        <v>13</v>
      </c>
      <c r="D3014" t="s">
        <v>101</v>
      </c>
      <c r="E3014" s="5">
        <v>1</v>
      </c>
      <c r="F3014" s="5">
        <v>0</v>
      </c>
      <c r="G3014" s="4">
        <v>11203811700</v>
      </c>
      <c r="H3014" s="4">
        <f t="shared" si="713"/>
        <v>43957201286348.242</v>
      </c>
      <c r="I3014" s="4">
        <f t="shared" si="714"/>
        <v>2.5488000537194255E-4</v>
      </c>
      <c r="J3014" s="1">
        <v>49</v>
      </c>
      <c r="K3014" s="1">
        <f t="shared" si="706"/>
        <v>74.593358724182139</v>
      </c>
      <c r="L3014" s="3">
        <v>49</v>
      </c>
      <c r="M3014" s="3">
        <f t="shared" si="715"/>
        <v>0</v>
      </c>
      <c r="N3014" s="6">
        <f t="shared" si="707"/>
        <v>74.593358724182139</v>
      </c>
      <c r="O3014" s="3">
        <f t="shared" si="708"/>
        <v>0</v>
      </c>
      <c r="P3014" s="3">
        <v>53</v>
      </c>
      <c r="Q3014" s="3">
        <f t="shared" si="709"/>
        <v>10001.07443752275</v>
      </c>
      <c r="R3014" s="3">
        <f t="shared" si="716"/>
        <v>7.4585344994851166E-3</v>
      </c>
      <c r="S3014" s="4">
        <v>49.789474487304688</v>
      </c>
      <c r="T3014" s="4">
        <f t="shared" si="710"/>
        <v>78.257244125229704</v>
      </c>
      <c r="U3014" s="4">
        <v>54</v>
      </c>
      <c r="V3014" s="4">
        <f t="shared" si="711"/>
        <v>10740.273304719838</v>
      </c>
      <c r="W3014" s="4">
        <f t="shared" si="717"/>
        <v>7.2863363812948204E-3</v>
      </c>
      <c r="X3014" s="1">
        <v>1</v>
      </c>
      <c r="Y3014" s="1">
        <v>88</v>
      </c>
      <c r="Z3014" s="1">
        <f t="shared" si="712"/>
        <v>0.80118472984278211</v>
      </c>
      <c r="AA3014" s="1">
        <f t="shared" si="718"/>
        <v>0.7338673595526789</v>
      </c>
      <c r="AB3014" s="2">
        <v>1</v>
      </c>
      <c r="AC3014" s="2">
        <v>80</v>
      </c>
      <c r="AD3014" s="2">
        <f t="shared" si="719"/>
        <v>0.74580157957015558</v>
      </c>
      <c r="AE3014" s="2">
        <f t="shared" si="720"/>
        <v>0.71834152795263018</v>
      </c>
      <c r="AF3014" s="3">
        <v>0</v>
      </c>
      <c r="AG3014" s="3">
        <v>0</v>
      </c>
      <c r="AH3014" s="3">
        <v>0</v>
      </c>
      <c r="AI3014" s="3">
        <v>0</v>
      </c>
      <c r="AJ3014" s="3">
        <v>0</v>
      </c>
      <c r="AK3014" s="3">
        <v>0</v>
      </c>
      <c r="AL3014" s="3">
        <v>0</v>
      </c>
      <c r="AM3014" s="3">
        <v>0</v>
      </c>
      <c r="AN3014" s="3">
        <v>0</v>
      </c>
    </row>
    <row r="3015" spans="1:40" x14ac:dyDescent="0.2">
      <c r="A3015" t="s">
        <v>39</v>
      </c>
      <c r="B3015" t="s">
        <v>127</v>
      </c>
      <c r="C3015" t="s">
        <v>10</v>
      </c>
      <c r="D3015" t="s">
        <v>98</v>
      </c>
      <c r="E3015" s="5">
        <v>1</v>
      </c>
      <c r="F3015" s="5">
        <v>1</v>
      </c>
      <c r="G3015" s="4">
        <v>32592411900</v>
      </c>
      <c r="H3015" s="4">
        <f t="shared" si="713"/>
        <v>43957201286348.242</v>
      </c>
      <c r="I3015" s="4">
        <f t="shared" si="714"/>
        <v>7.4145784868524377E-4</v>
      </c>
      <c r="J3015" s="1">
        <v>44</v>
      </c>
      <c r="K3015" s="1">
        <f t="shared" si="706"/>
        <v>77.099847382818197</v>
      </c>
      <c r="L3015" s="3">
        <v>43.125</v>
      </c>
      <c r="M3015" s="3">
        <f t="shared" si="715"/>
        <v>1.9886363636363636E-2</v>
      </c>
      <c r="N3015" s="6">
        <f t="shared" si="707"/>
        <v>72.591005676069557</v>
      </c>
      <c r="O3015" s="3">
        <f t="shared" si="708"/>
        <v>5.8480552942747351E-2</v>
      </c>
      <c r="P3015" s="3">
        <v>54</v>
      </c>
      <c r="Q3015" s="3">
        <f t="shared" si="709"/>
        <v>10001.07443752275</v>
      </c>
      <c r="R3015" s="3">
        <f t="shared" si="716"/>
        <v>7.2583207063950453E-3</v>
      </c>
      <c r="S3015" s="4">
        <v>45.394737243652344</v>
      </c>
      <c r="T3015" s="4">
        <f t="shared" si="710"/>
        <v>84.666578337855498</v>
      </c>
      <c r="U3015" s="4">
        <v>48</v>
      </c>
      <c r="V3015" s="4">
        <f t="shared" si="711"/>
        <v>10740.273304719838</v>
      </c>
      <c r="W3015" s="4">
        <f t="shared" si="717"/>
        <v>7.883093468454715E-3</v>
      </c>
      <c r="X3015" s="1">
        <v>1</v>
      </c>
      <c r="Y3015" s="1">
        <v>88</v>
      </c>
      <c r="Z3015" s="1">
        <f t="shared" si="712"/>
        <v>0.80118472984278211</v>
      </c>
      <c r="AA3015" s="1">
        <f t="shared" si="718"/>
        <v>0.84286897150269857</v>
      </c>
      <c r="AB3015" s="2">
        <v>1</v>
      </c>
      <c r="AC3015" s="2">
        <v>80</v>
      </c>
      <c r="AD3015" s="2">
        <f t="shared" si="719"/>
        <v>0.74580157957015558</v>
      </c>
      <c r="AE3015" s="2">
        <f t="shared" si="720"/>
        <v>0.84286897150269857</v>
      </c>
      <c r="AF3015" s="3">
        <v>0</v>
      </c>
      <c r="AG3015" s="3">
        <v>0</v>
      </c>
      <c r="AH3015" s="3">
        <v>0</v>
      </c>
      <c r="AI3015" s="3">
        <v>0</v>
      </c>
      <c r="AJ3015" s="3">
        <v>0</v>
      </c>
      <c r="AK3015" s="3">
        <v>0</v>
      </c>
      <c r="AL3015" s="3">
        <v>0</v>
      </c>
      <c r="AM3015" s="3">
        <v>0</v>
      </c>
      <c r="AN3015" s="3">
        <v>0</v>
      </c>
    </row>
    <row r="3016" spans="1:40" x14ac:dyDescent="0.2">
      <c r="A3016" t="s">
        <v>39</v>
      </c>
      <c r="B3016" t="s">
        <v>127</v>
      </c>
      <c r="C3016" t="s">
        <v>69</v>
      </c>
      <c r="D3016" t="s">
        <v>157</v>
      </c>
      <c r="E3016" s="5">
        <v>1</v>
      </c>
      <c r="F3016" s="5">
        <v>1</v>
      </c>
      <c r="G3016" s="4">
        <v>808904100</v>
      </c>
      <c r="H3016" s="4">
        <f t="shared" si="713"/>
        <v>43957201286348.242</v>
      </c>
      <c r="I3016" s="4">
        <f t="shared" si="714"/>
        <v>1.8402083761670713E-5</v>
      </c>
      <c r="J3016" s="1">
        <v>65.525001525878906</v>
      </c>
      <c r="K3016" s="1">
        <f t="shared" si="706"/>
        <v>74.275135641455378</v>
      </c>
      <c r="L3016" s="3">
        <v>64.125</v>
      </c>
      <c r="M3016" s="3">
        <f t="shared" si="715"/>
        <v>2.1365913670768552E-2</v>
      </c>
      <c r="N3016" s="6">
        <f t="shared" si="707"/>
        <v>69.61526308778501</v>
      </c>
      <c r="O3016" s="3">
        <f t="shared" si="708"/>
        <v>6.2737987799372549E-2</v>
      </c>
      <c r="P3016" s="3">
        <v>55</v>
      </c>
      <c r="Q3016" s="3">
        <f t="shared" si="709"/>
        <v>10001.07443752275</v>
      </c>
      <c r="R3016" s="3">
        <f t="shared" si="716"/>
        <v>6.9607784166266645E-3</v>
      </c>
      <c r="S3016" s="4">
        <v>67.5</v>
      </c>
      <c r="T3016" s="4">
        <f t="shared" si="710"/>
        <v>81.195816402140267</v>
      </c>
      <c r="U3016" s="4">
        <v>50</v>
      </c>
      <c r="V3016" s="4">
        <f t="shared" si="711"/>
        <v>10740.273304719838</v>
      </c>
      <c r="W3016" s="4">
        <f t="shared" si="717"/>
        <v>7.5599395004649073E-3</v>
      </c>
      <c r="X3016" s="1">
        <v>1</v>
      </c>
      <c r="Y3016" s="1">
        <v>88</v>
      </c>
      <c r="Z3016" s="1">
        <f t="shared" si="712"/>
        <v>0.80118472984278211</v>
      </c>
      <c r="AA3016" s="1">
        <f t="shared" si="718"/>
        <v>0.87224985176968051</v>
      </c>
      <c r="AB3016" s="2">
        <v>1</v>
      </c>
      <c r="AC3016" s="2">
        <v>80</v>
      </c>
      <c r="AD3016" s="2">
        <f t="shared" si="719"/>
        <v>0.74580157957015558</v>
      </c>
      <c r="AE3016" s="2">
        <f t="shared" si="720"/>
        <v>0.84984474875587601</v>
      </c>
      <c r="AF3016" s="3">
        <v>0</v>
      </c>
      <c r="AG3016" s="3">
        <v>0</v>
      </c>
      <c r="AH3016" s="3">
        <v>0</v>
      </c>
      <c r="AI3016" s="3">
        <v>0</v>
      </c>
      <c r="AJ3016" s="3">
        <v>0</v>
      </c>
      <c r="AK3016" s="3">
        <v>0</v>
      </c>
      <c r="AL3016" s="3">
        <v>0</v>
      </c>
      <c r="AM3016" s="3">
        <v>0</v>
      </c>
      <c r="AN3016" s="3">
        <v>0</v>
      </c>
    </row>
    <row r="3017" spans="1:40" x14ac:dyDescent="0.2">
      <c r="A3017" t="s">
        <v>39</v>
      </c>
      <c r="B3017" t="s">
        <v>127</v>
      </c>
      <c r="C3017" t="s">
        <v>193</v>
      </c>
      <c r="D3017" t="s">
        <v>331</v>
      </c>
      <c r="E3017" s="5">
        <v>1</v>
      </c>
      <c r="F3017" s="5">
        <v>0</v>
      </c>
      <c r="G3017" s="4">
        <v>244957500</v>
      </c>
      <c r="H3017" s="4">
        <f t="shared" si="713"/>
        <v>43957201286348.242</v>
      </c>
      <c r="I3017" s="4">
        <f t="shared" si="714"/>
        <v>5.572636401582652E-6</v>
      </c>
      <c r="J3017" s="1">
        <v>72.925003051757813</v>
      </c>
      <c r="K3017" s="1">
        <f t="shared" si="706"/>
        <v>68.756897264670613</v>
      </c>
      <c r="L3017" s="3">
        <v>72.925003051757813</v>
      </c>
      <c r="M3017" s="3">
        <f t="shared" si="715"/>
        <v>0</v>
      </c>
      <c r="N3017" s="6">
        <f t="shared" si="707"/>
        <v>68.756897264670613</v>
      </c>
      <c r="O3017" s="3">
        <f t="shared" si="708"/>
        <v>0</v>
      </c>
      <c r="P3017" s="3">
        <v>56</v>
      </c>
      <c r="Q3017" s="3">
        <f t="shared" si="709"/>
        <v>10001.07443752275</v>
      </c>
      <c r="R3017" s="3">
        <f t="shared" si="716"/>
        <v>6.8749510559289054E-3</v>
      </c>
      <c r="S3017" s="4">
        <v>72.815788269042969</v>
      </c>
      <c r="T3017" s="4">
        <f t="shared" si="710"/>
        <v>68.448442189873731</v>
      </c>
      <c r="U3017" s="4">
        <v>57</v>
      </c>
      <c r="V3017" s="4">
        <f t="shared" si="711"/>
        <v>10740.273304719838</v>
      </c>
      <c r="W3017" s="4">
        <f t="shared" si="717"/>
        <v>6.3730633521024002E-3</v>
      </c>
      <c r="X3017" s="1">
        <v>0</v>
      </c>
      <c r="Y3017" s="1">
        <v>88</v>
      </c>
      <c r="Z3017" s="1">
        <f t="shared" si="712"/>
        <v>0.80118472984278211</v>
      </c>
      <c r="AA3017" s="1">
        <f t="shared" si="718"/>
        <v>0</v>
      </c>
      <c r="AB3017" s="2">
        <v>0</v>
      </c>
      <c r="AC3017" s="2">
        <v>80</v>
      </c>
      <c r="AD3017" s="2">
        <f t="shared" si="719"/>
        <v>0.74580157957015558</v>
      </c>
      <c r="AE3017" s="2">
        <f t="shared" si="720"/>
        <v>0</v>
      </c>
      <c r="AF3017" s="3">
        <v>1</v>
      </c>
      <c r="AG3017" s="3">
        <v>1</v>
      </c>
      <c r="AH3017" s="3">
        <v>0</v>
      </c>
      <c r="AI3017" s="3">
        <v>1</v>
      </c>
      <c r="AJ3017" s="3">
        <v>0</v>
      </c>
      <c r="AK3017" s="3">
        <v>0</v>
      </c>
      <c r="AL3017" s="3">
        <v>1</v>
      </c>
      <c r="AM3017" s="3">
        <v>0</v>
      </c>
      <c r="AN3017" s="3">
        <v>1</v>
      </c>
    </row>
    <row r="3018" spans="1:40" x14ac:dyDescent="0.2">
      <c r="A3018" t="s">
        <v>39</v>
      </c>
      <c r="B3018" t="s">
        <v>127</v>
      </c>
      <c r="C3018" t="s">
        <v>82</v>
      </c>
      <c r="D3018" t="s">
        <v>170</v>
      </c>
      <c r="E3018" s="5">
        <v>1</v>
      </c>
      <c r="F3018" s="5">
        <v>0</v>
      </c>
      <c r="G3018" s="4">
        <v>283062000</v>
      </c>
      <c r="H3018" s="4">
        <f t="shared" si="713"/>
        <v>43957201286348.242</v>
      </c>
      <c r="I3018" s="4">
        <f t="shared" si="714"/>
        <v>6.4394909529399534E-6</v>
      </c>
      <c r="J3018" s="1">
        <v>69.150001525878906</v>
      </c>
      <c r="K3018" s="1">
        <f t="shared" si="706"/>
        <v>61.516803554898019</v>
      </c>
      <c r="L3018" s="3">
        <v>69.150001525878906</v>
      </c>
      <c r="M3018" s="3">
        <f t="shared" si="715"/>
        <v>0</v>
      </c>
      <c r="N3018" s="6">
        <f t="shared" si="707"/>
        <v>61.516803554898019</v>
      </c>
      <c r="O3018" s="3">
        <f t="shared" si="708"/>
        <v>0</v>
      </c>
      <c r="P3018" s="3">
        <v>57</v>
      </c>
      <c r="Q3018" s="3">
        <f t="shared" si="709"/>
        <v>10001.07443752275</v>
      </c>
      <c r="R3018" s="3">
        <f t="shared" si="716"/>
        <v>6.151019466877964E-3</v>
      </c>
      <c r="S3018" s="4">
        <v>67.526313781738281</v>
      </c>
      <c r="T3018" s="4">
        <f t="shared" si="710"/>
        <v>57.284391825592785</v>
      </c>
      <c r="U3018" s="4">
        <v>61</v>
      </c>
      <c r="V3018" s="4">
        <f t="shared" si="711"/>
        <v>10740.273304719838</v>
      </c>
      <c r="W3018" s="4">
        <f t="shared" si="717"/>
        <v>5.3336065293998645E-3</v>
      </c>
      <c r="X3018" s="1">
        <v>0</v>
      </c>
      <c r="Y3018" s="1">
        <v>88</v>
      </c>
      <c r="Z3018" s="1">
        <f t="shared" si="712"/>
        <v>0.80118472984278211</v>
      </c>
      <c r="AA3018" s="1">
        <f t="shared" si="718"/>
        <v>0</v>
      </c>
      <c r="AB3018" s="2">
        <v>0</v>
      </c>
      <c r="AC3018" s="2">
        <v>80</v>
      </c>
      <c r="AD3018" s="2">
        <f t="shared" si="719"/>
        <v>0.74580157957015558</v>
      </c>
      <c r="AE3018" s="2">
        <f t="shared" si="720"/>
        <v>0</v>
      </c>
      <c r="AF3018" s="3">
        <v>0</v>
      </c>
      <c r="AG3018" s="3">
        <v>0</v>
      </c>
      <c r="AH3018" s="3">
        <v>0</v>
      </c>
      <c r="AI3018" s="3">
        <v>0</v>
      </c>
      <c r="AJ3018" s="3">
        <v>0</v>
      </c>
      <c r="AK3018" s="3">
        <v>0</v>
      </c>
      <c r="AL3018" s="3">
        <v>0</v>
      </c>
      <c r="AM3018" s="3">
        <v>0</v>
      </c>
      <c r="AN3018" s="3">
        <v>0</v>
      </c>
    </row>
    <row r="3019" spans="1:40" x14ac:dyDescent="0.2">
      <c r="A3019" t="s">
        <v>39</v>
      </c>
      <c r="B3019" t="s">
        <v>127</v>
      </c>
      <c r="C3019" t="s">
        <v>20</v>
      </c>
      <c r="D3019" t="s">
        <v>108</v>
      </c>
      <c r="E3019" s="5">
        <v>1</v>
      </c>
      <c r="F3019" s="5">
        <v>0</v>
      </c>
      <c r="G3019" s="4">
        <v>292860300</v>
      </c>
      <c r="H3019" s="4">
        <f t="shared" si="713"/>
        <v>43957201286348.242</v>
      </c>
      <c r="I3019" s="4">
        <f t="shared" si="714"/>
        <v>6.6623964090032602E-6</v>
      </c>
      <c r="J3019" s="1">
        <v>68.650001525878906</v>
      </c>
      <c r="K3019" s="1">
        <f t="shared" si="706"/>
        <v>60.8786682520496</v>
      </c>
      <c r="L3019" s="3">
        <v>68.650001525878906</v>
      </c>
      <c r="M3019" s="3">
        <f t="shared" si="715"/>
        <v>0</v>
      </c>
      <c r="N3019" s="6">
        <f t="shared" si="707"/>
        <v>60.8786682520496</v>
      </c>
      <c r="O3019" s="3">
        <f t="shared" si="708"/>
        <v>0</v>
      </c>
      <c r="P3019" s="3">
        <v>58</v>
      </c>
      <c r="Q3019" s="3">
        <f t="shared" si="709"/>
        <v>10001.07443752275</v>
      </c>
      <c r="R3019" s="3">
        <f t="shared" si="716"/>
        <v>6.0872127922216674E-3</v>
      </c>
      <c r="S3019" s="4">
        <v>69.526313781738281</v>
      </c>
      <c r="T3019" s="4">
        <f t="shared" si="710"/>
        <v>63.239889464130428</v>
      </c>
      <c r="U3019" s="4">
        <v>59</v>
      </c>
      <c r="V3019" s="4">
        <f t="shared" si="711"/>
        <v>10740.273304719838</v>
      </c>
      <c r="W3019" s="4">
        <f t="shared" si="717"/>
        <v>5.888108027599215E-3</v>
      </c>
      <c r="X3019" s="1">
        <v>1</v>
      </c>
      <c r="Y3019" s="1">
        <v>88</v>
      </c>
      <c r="Z3019" s="1">
        <f t="shared" si="712"/>
        <v>0.80118472984278211</v>
      </c>
      <c r="AA3019" s="1">
        <f t="shared" si="718"/>
        <v>0.68572186985530037</v>
      </c>
      <c r="AB3019" s="2">
        <v>1</v>
      </c>
      <c r="AC3019" s="2">
        <v>80</v>
      </c>
      <c r="AD3019" s="2">
        <f t="shared" si="719"/>
        <v>0.74580157957015558</v>
      </c>
      <c r="AE3019" s="2">
        <f t="shared" si="720"/>
        <v>0.64619543419651648</v>
      </c>
      <c r="AF3019" s="3">
        <v>0</v>
      </c>
      <c r="AG3019" s="3">
        <v>0</v>
      </c>
      <c r="AH3019" s="3">
        <v>0</v>
      </c>
      <c r="AI3019" s="3">
        <v>0</v>
      </c>
      <c r="AJ3019" s="3">
        <v>0</v>
      </c>
      <c r="AK3019" s="3">
        <v>0</v>
      </c>
      <c r="AL3019" s="3">
        <v>0</v>
      </c>
      <c r="AM3019" s="3">
        <v>0</v>
      </c>
      <c r="AN3019" s="3">
        <v>0</v>
      </c>
    </row>
    <row r="3020" spans="1:40" x14ac:dyDescent="0.2">
      <c r="A3020" t="s">
        <v>39</v>
      </c>
      <c r="B3020" t="s">
        <v>127</v>
      </c>
      <c r="C3020" t="s">
        <v>31</v>
      </c>
      <c r="D3020" t="s">
        <v>119</v>
      </c>
      <c r="E3020" s="5">
        <v>1</v>
      </c>
      <c r="F3020" s="5">
        <v>1</v>
      </c>
      <c r="G3020" s="4">
        <v>1574260200</v>
      </c>
      <c r="H3020" s="4">
        <f t="shared" si="713"/>
        <v>43957201286348.242</v>
      </c>
      <c r="I3020" s="4">
        <f t="shared" si="714"/>
        <v>3.5813476607504511E-5</v>
      </c>
      <c r="J3020" s="1">
        <v>57.875</v>
      </c>
      <c r="K3020" s="1">
        <f t="shared" si="706"/>
        <v>63.898182618239346</v>
      </c>
      <c r="L3020" s="3">
        <v>56.799999237060547</v>
      </c>
      <c r="M3020" s="3">
        <f t="shared" si="715"/>
        <v>1.8574527221416035E-2</v>
      </c>
      <c r="N3020" s="6">
        <f t="shared" si="707"/>
        <v>60.403274655146788</v>
      </c>
      <c r="O3020" s="3">
        <f t="shared" si="708"/>
        <v>5.4694950934253299E-2</v>
      </c>
      <c r="P3020" s="3">
        <v>59</v>
      </c>
      <c r="Q3020" s="3">
        <f t="shared" si="709"/>
        <v>10001.07443752275</v>
      </c>
      <c r="R3020" s="3">
        <f t="shared" si="716"/>
        <v>6.0396785397898289E-3</v>
      </c>
      <c r="S3020" s="4">
        <v>59.789474487304688</v>
      </c>
      <c r="T3020" s="4">
        <f t="shared" si="710"/>
        <v>70.451412186242322</v>
      </c>
      <c r="U3020" s="4">
        <v>56</v>
      </c>
      <c r="V3020" s="4">
        <f t="shared" si="711"/>
        <v>10740.273304719838</v>
      </c>
      <c r="W3020" s="4">
        <f t="shared" si="717"/>
        <v>6.5595548816511293E-3</v>
      </c>
      <c r="X3020" s="1">
        <v>1</v>
      </c>
      <c r="Y3020" s="1">
        <v>88</v>
      </c>
      <c r="Z3020" s="1">
        <f t="shared" si="712"/>
        <v>0.80118472984278211</v>
      </c>
      <c r="AA3020" s="1">
        <f t="shared" si="718"/>
        <v>0.81470805905012089</v>
      </c>
      <c r="AB3020" s="2">
        <v>1</v>
      </c>
      <c r="AC3020" s="2">
        <v>80</v>
      </c>
      <c r="AD3020" s="2">
        <f t="shared" si="719"/>
        <v>0.74580157957015558</v>
      </c>
      <c r="AE3020" s="2">
        <f t="shared" si="720"/>
        <v>0.80880540267248113</v>
      </c>
      <c r="AF3020" s="3">
        <v>0</v>
      </c>
      <c r="AG3020" s="3">
        <v>0</v>
      </c>
      <c r="AH3020" s="3">
        <v>0</v>
      </c>
      <c r="AI3020" s="3">
        <v>0</v>
      </c>
      <c r="AJ3020" s="3">
        <v>0</v>
      </c>
      <c r="AK3020" s="3">
        <v>0</v>
      </c>
      <c r="AL3020" s="3">
        <v>0</v>
      </c>
      <c r="AM3020" s="3">
        <v>0</v>
      </c>
      <c r="AN3020" s="3">
        <v>0</v>
      </c>
    </row>
    <row r="3021" spans="1:40" x14ac:dyDescent="0.2">
      <c r="A3021" t="s">
        <v>39</v>
      </c>
      <c r="B3021" t="s">
        <v>127</v>
      </c>
      <c r="C3021" t="s">
        <v>49</v>
      </c>
      <c r="D3021" t="s">
        <v>137</v>
      </c>
      <c r="E3021" s="5">
        <v>1</v>
      </c>
      <c r="F3021" s="5">
        <v>0</v>
      </c>
      <c r="G3021" s="4">
        <v>182901600</v>
      </c>
      <c r="H3021" s="4">
        <f t="shared" si="713"/>
        <v>43957201286348.242</v>
      </c>
      <c r="I3021" s="4">
        <f t="shared" si="714"/>
        <v>4.1609018465150472E-6</v>
      </c>
      <c r="J3021" s="1">
        <v>72.025001525878906</v>
      </c>
      <c r="K3021" s="1">
        <f t="shared" si="706"/>
        <v>60.096011889460151</v>
      </c>
      <c r="L3021" s="3">
        <v>72.025001525878906</v>
      </c>
      <c r="M3021" s="3">
        <f t="shared" si="715"/>
        <v>0</v>
      </c>
      <c r="N3021" s="6">
        <f t="shared" si="707"/>
        <v>60.096011889460151</v>
      </c>
      <c r="O3021" s="3">
        <f t="shared" si="708"/>
        <v>0</v>
      </c>
      <c r="P3021" s="3">
        <v>60</v>
      </c>
      <c r="Q3021" s="3">
        <f t="shared" si="709"/>
        <v>10001.07443752275</v>
      </c>
      <c r="R3021" s="3">
        <f t="shared" si="716"/>
        <v>6.0089555642129427E-3</v>
      </c>
      <c r="S3021" s="4">
        <v>71.868423461914063</v>
      </c>
      <c r="T3021" s="4">
        <f t="shared" si="710"/>
        <v>59.70492786363122</v>
      </c>
      <c r="U3021" s="4">
        <v>60</v>
      </c>
      <c r="V3021" s="4">
        <f t="shared" si="711"/>
        <v>10740.273304719838</v>
      </c>
      <c r="W3021" s="4">
        <f t="shared" si="717"/>
        <v>5.5589765893009216E-3</v>
      </c>
      <c r="X3021" s="1">
        <v>1</v>
      </c>
      <c r="Y3021" s="1">
        <v>88</v>
      </c>
      <c r="Z3021" s="1">
        <f t="shared" si="712"/>
        <v>0.80118472984278211</v>
      </c>
      <c r="AA3021" s="1">
        <f t="shared" si="718"/>
        <v>0.61076644592666796</v>
      </c>
      <c r="AB3021" s="2">
        <v>1</v>
      </c>
      <c r="AC3021" s="2">
        <v>80</v>
      </c>
      <c r="AD3021" s="2">
        <f t="shared" si="719"/>
        <v>0.74580157957015558</v>
      </c>
      <c r="AE3021" s="2">
        <f t="shared" si="720"/>
        <v>0.50327946649604582</v>
      </c>
      <c r="AF3021" s="3">
        <v>0</v>
      </c>
      <c r="AG3021" s="3">
        <v>0</v>
      </c>
      <c r="AH3021" s="3">
        <v>0</v>
      </c>
      <c r="AI3021" s="3">
        <v>0</v>
      </c>
      <c r="AJ3021" s="3">
        <v>0</v>
      </c>
      <c r="AK3021" s="3">
        <v>0</v>
      </c>
      <c r="AL3021" s="3">
        <v>0</v>
      </c>
      <c r="AM3021" s="3">
        <v>0</v>
      </c>
      <c r="AN3021" s="3">
        <v>0</v>
      </c>
    </row>
    <row r="3022" spans="1:40" x14ac:dyDescent="0.2">
      <c r="A3022" t="s">
        <v>39</v>
      </c>
      <c r="B3022" t="s">
        <v>127</v>
      </c>
      <c r="C3022" t="s">
        <v>35</v>
      </c>
      <c r="D3022" t="s">
        <v>123</v>
      </c>
      <c r="E3022" s="5">
        <v>1</v>
      </c>
      <c r="F3022" s="5">
        <v>1</v>
      </c>
      <c r="G3022" s="4">
        <v>2018449800</v>
      </c>
      <c r="H3022" s="4">
        <f t="shared" si="713"/>
        <v>43957201286348.242</v>
      </c>
      <c r="I3022" s="4">
        <f t="shared" si="714"/>
        <v>4.5918523949041051E-5</v>
      </c>
      <c r="J3022" s="1">
        <v>54.700000762939453</v>
      </c>
      <c r="K3022" s="1">
        <f t="shared" si="706"/>
        <v>58.608144251474457</v>
      </c>
      <c r="L3022" s="3">
        <v>53.775001525878906</v>
      </c>
      <c r="M3022" s="3">
        <f t="shared" si="715"/>
        <v>1.6910406291753763E-2</v>
      </c>
      <c r="N3022" s="6">
        <f t="shared" si="707"/>
        <v>55.684877322839867</v>
      </c>
      <c r="O3022" s="3">
        <f t="shared" si="708"/>
        <v>4.9878169083318935E-2</v>
      </c>
      <c r="P3022" s="3">
        <v>61</v>
      </c>
      <c r="Q3022" s="3">
        <f t="shared" si="709"/>
        <v>10001.07443752275</v>
      </c>
      <c r="R3022" s="3">
        <f t="shared" si="716"/>
        <v>5.5678894973441393E-3</v>
      </c>
      <c r="S3022" s="4">
        <v>56.605262756347656</v>
      </c>
      <c r="T3022" s="4">
        <f t="shared" si="710"/>
        <v>64.948093188592736</v>
      </c>
      <c r="U3022" s="4">
        <v>58</v>
      </c>
      <c r="V3022" s="4">
        <f t="shared" si="711"/>
        <v>10740.273304719838</v>
      </c>
      <c r="W3022" s="4">
        <f t="shared" si="717"/>
        <v>6.0471546063963887E-3</v>
      </c>
      <c r="X3022" s="1">
        <v>1</v>
      </c>
      <c r="Y3022" s="1">
        <v>88</v>
      </c>
      <c r="Z3022" s="1">
        <f t="shared" si="712"/>
        <v>0.80118472984278211</v>
      </c>
      <c r="AA3022" s="1">
        <f t="shared" si="718"/>
        <v>0.83358931038861006</v>
      </c>
      <c r="AB3022" s="2">
        <v>1</v>
      </c>
      <c r="AC3022" s="2">
        <v>80</v>
      </c>
      <c r="AD3022" s="2">
        <f t="shared" si="719"/>
        <v>0.74580157957015558</v>
      </c>
      <c r="AE3022" s="2">
        <f t="shared" si="720"/>
        <v>0.809495692002278</v>
      </c>
      <c r="AF3022" s="3">
        <v>0</v>
      </c>
      <c r="AG3022" s="3">
        <v>0</v>
      </c>
      <c r="AH3022" s="3">
        <v>0</v>
      </c>
      <c r="AI3022" s="3">
        <v>0</v>
      </c>
      <c r="AJ3022" s="3">
        <v>0</v>
      </c>
      <c r="AK3022" s="3">
        <v>0</v>
      </c>
      <c r="AL3022" s="3">
        <v>0</v>
      </c>
      <c r="AM3022" s="3">
        <v>0</v>
      </c>
      <c r="AN3022" s="3">
        <v>0</v>
      </c>
    </row>
    <row r="3023" spans="1:40" x14ac:dyDescent="0.2">
      <c r="A3023" t="s">
        <v>39</v>
      </c>
      <c r="B3023" t="s">
        <v>127</v>
      </c>
      <c r="C3023" t="s">
        <v>187</v>
      </c>
      <c r="D3023" t="s">
        <v>325</v>
      </c>
      <c r="E3023" s="5">
        <v>1</v>
      </c>
      <c r="F3023" s="5">
        <v>0</v>
      </c>
      <c r="G3023" s="4">
        <v>64233300</v>
      </c>
      <c r="H3023" s="4">
        <f t="shared" si="713"/>
        <v>43957201286348.242</v>
      </c>
      <c r="I3023" s="4">
        <f t="shared" si="714"/>
        <v>1.4612691008594511E-6</v>
      </c>
      <c r="J3023" s="1">
        <v>77.199996948242188</v>
      </c>
      <c r="K3023" s="1">
        <f t="shared" si="706"/>
        <v>52.21098859898288</v>
      </c>
      <c r="L3023" s="3">
        <v>77.199996948242188</v>
      </c>
      <c r="M3023" s="3">
        <f t="shared" si="715"/>
        <v>0</v>
      </c>
      <c r="N3023" s="6">
        <f t="shared" si="707"/>
        <v>52.21098859898288</v>
      </c>
      <c r="O3023" s="3">
        <f t="shared" si="708"/>
        <v>0</v>
      </c>
      <c r="P3023" s="3">
        <v>62</v>
      </c>
      <c r="Q3023" s="3">
        <f t="shared" si="709"/>
        <v>10001.07443752275</v>
      </c>
      <c r="R3023" s="3">
        <f t="shared" si="716"/>
        <v>5.2205379457125065E-3</v>
      </c>
      <c r="S3023" s="4">
        <v>76</v>
      </c>
      <c r="T3023" s="4">
        <f t="shared" si="710"/>
        <v>49.813934326836872</v>
      </c>
      <c r="U3023" s="4">
        <v>65</v>
      </c>
      <c r="V3023" s="4">
        <f t="shared" si="711"/>
        <v>10740.273304719838</v>
      </c>
      <c r="W3023" s="4">
        <f t="shared" si="717"/>
        <v>4.638050905552471E-3</v>
      </c>
      <c r="X3023" s="1">
        <v>0</v>
      </c>
      <c r="Y3023" s="1">
        <v>88</v>
      </c>
      <c r="Z3023" s="1">
        <f t="shared" si="712"/>
        <v>0.80118472984278211</v>
      </c>
      <c r="AA3023" s="1">
        <f t="shared" si="718"/>
        <v>0</v>
      </c>
      <c r="AB3023" s="2">
        <v>0</v>
      </c>
      <c r="AC3023" s="2">
        <v>80</v>
      </c>
      <c r="AD3023" s="2">
        <f t="shared" si="719"/>
        <v>0.74580157957015558</v>
      </c>
      <c r="AE3023" s="2">
        <f t="shared" si="720"/>
        <v>0</v>
      </c>
      <c r="AF3023" s="3">
        <v>0</v>
      </c>
      <c r="AG3023" s="3">
        <v>0</v>
      </c>
      <c r="AH3023" s="3">
        <v>0</v>
      </c>
      <c r="AI3023" s="3">
        <v>0</v>
      </c>
      <c r="AJ3023" s="3">
        <v>0</v>
      </c>
      <c r="AK3023" s="3">
        <v>0</v>
      </c>
      <c r="AL3023" s="3">
        <v>0</v>
      </c>
      <c r="AM3023" s="3">
        <v>0</v>
      </c>
      <c r="AN3023" s="3">
        <v>0</v>
      </c>
    </row>
    <row r="3024" spans="1:40" x14ac:dyDescent="0.2">
      <c r="A3024" t="s">
        <v>39</v>
      </c>
      <c r="B3024" t="s">
        <v>127</v>
      </c>
      <c r="C3024" t="s">
        <v>205</v>
      </c>
      <c r="D3024" t="s">
        <v>343</v>
      </c>
      <c r="E3024" s="5">
        <v>1</v>
      </c>
      <c r="F3024" s="5">
        <v>0</v>
      </c>
      <c r="G3024" s="4">
        <v>86007300</v>
      </c>
      <c r="H3024" s="4">
        <f t="shared" si="713"/>
        <v>43957201286348.242</v>
      </c>
      <c r="I3024" s="4">
        <f t="shared" si="714"/>
        <v>1.9566145587779088E-6</v>
      </c>
      <c r="J3024" s="1">
        <v>73.099998474121094</v>
      </c>
      <c r="K3024" s="1">
        <f t="shared" si="706"/>
        <v>48.856295141858062</v>
      </c>
      <c r="L3024" s="3">
        <v>73.099998474121094</v>
      </c>
      <c r="M3024" s="3">
        <f t="shared" si="715"/>
        <v>0</v>
      </c>
      <c r="N3024" s="6">
        <f t="shared" si="707"/>
        <v>48.856295141858062</v>
      </c>
      <c r="O3024" s="3">
        <f t="shared" si="708"/>
        <v>0</v>
      </c>
      <c r="P3024" s="3">
        <v>63</v>
      </c>
      <c r="Q3024" s="3">
        <f t="shared" si="709"/>
        <v>10001.07443752275</v>
      </c>
      <c r="R3024" s="3">
        <f t="shared" si="716"/>
        <v>4.8851046402130062E-3</v>
      </c>
      <c r="S3024" s="4">
        <v>71.684211730957031</v>
      </c>
      <c r="T3024" s="4">
        <f t="shared" si="710"/>
        <v>46.07220189498036</v>
      </c>
      <c r="U3024" s="4">
        <v>68</v>
      </c>
      <c r="V3024" s="4">
        <f t="shared" si="711"/>
        <v>10740.273304719838</v>
      </c>
      <c r="W3024" s="4">
        <f t="shared" si="717"/>
        <v>4.2896675520104153E-3</v>
      </c>
      <c r="X3024" s="1">
        <v>0</v>
      </c>
      <c r="Y3024" s="1">
        <v>88</v>
      </c>
      <c r="Z3024" s="1">
        <f t="shared" si="712"/>
        <v>0.80118472984278211</v>
      </c>
      <c r="AA3024" s="1">
        <f t="shared" si="718"/>
        <v>0</v>
      </c>
      <c r="AB3024" s="2">
        <v>0</v>
      </c>
      <c r="AC3024" s="2">
        <v>80</v>
      </c>
      <c r="AD3024" s="2">
        <f t="shared" si="719"/>
        <v>0.74580157957015558</v>
      </c>
      <c r="AE3024" s="2">
        <f t="shared" si="720"/>
        <v>0</v>
      </c>
      <c r="AF3024" s="3">
        <v>0</v>
      </c>
      <c r="AG3024" s="3">
        <v>0</v>
      </c>
      <c r="AH3024" s="3">
        <v>0</v>
      </c>
      <c r="AI3024" s="3">
        <v>0</v>
      </c>
      <c r="AJ3024" s="3">
        <v>0</v>
      </c>
      <c r="AK3024" s="3">
        <v>0</v>
      </c>
      <c r="AL3024" s="3">
        <v>0</v>
      </c>
      <c r="AM3024" s="3">
        <v>0</v>
      </c>
      <c r="AN3024" s="3">
        <v>0</v>
      </c>
    </row>
    <row r="3025" spans="1:40" x14ac:dyDescent="0.2">
      <c r="A3025" t="s">
        <v>39</v>
      </c>
      <c r="B3025" t="s">
        <v>127</v>
      </c>
      <c r="C3025" t="s">
        <v>85</v>
      </c>
      <c r="D3025" t="s">
        <v>173</v>
      </c>
      <c r="E3025" s="5">
        <v>1</v>
      </c>
      <c r="F3025" s="5">
        <v>0</v>
      </c>
      <c r="G3025" s="4">
        <v>435480000</v>
      </c>
      <c r="H3025" s="4">
        <f t="shared" si="713"/>
        <v>43957201286348.242</v>
      </c>
      <c r="I3025" s="4">
        <f t="shared" si="714"/>
        <v>9.9069091583691602E-6</v>
      </c>
      <c r="J3025" s="1">
        <v>60.825000762939453</v>
      </c>
      <c r="K3025" s="1">
        <f t="shared" si="706"/>
        <v>48.330997959162012</v>
      </c>
      <c r="L3025" s="3">
        <v>60.825000762939453</v>
      </c>
      <c r="M3025" s="3">
        <f t="shared" si="715"/>
        <v>0</v>
      </c>
      <c r="N3025" s="6">
        <f t="shared" si="707"/>
        <v>48.330997959162012</v>
      </c>
      <c r="O3025" s="3">
        <f t="shared" si="708"/>
        <v>0</v>
      </c>
      <c r="P3025" s="3">
        <v>64</v>
      </c>
      <c r="Q3025" s="3">
        <f t="shared" si="709"/>
        <v>10001.07443752275</v>
      </c>
      <c r="R3025" s="3">
        <f t="shared" si="716"/>
        <v>4.8325805653270911E-3</v>
      </c>
      <c r="S3025" s="4">
        <v>62.236843109130859</v>
      </c>
      <c r="T3025" s="4">
        <f t="shared" si="710"/>
        <v>51.775232758513383</v>
      </c>
      <c r="U3025" s="4">
        <v>64</v>
      </c>
      <c r="V3025" s="4">
        <f t="shared" si="711"/>
        <v>10740.273304719838</v>
      </c>
      <c r="W3025" s="4">
        <f t="shared" si="717"/>
        <v>4.8206624998789029E-3</v>
      </c>
      <c r="X3025" s="1">
        <v>1</v>
      </c>
      <c r="Y3025" s="1">
        <v>88</v>
      </c>
      <c r="Z3025" s="1">
        <f t="shared" si="712"/>
        <v>0.80118472984278211</v>
      </c>
      <c r="AA3025" s="1">
        <f t="shared" si="718"/>
        <v>0.79764236125474786</v>
      </c>
      <c r="AB3025" s="2">
        <v>1</v>
      </c>
      <c r="AC3025" s="2">
        <v>80</v>
      </c>
      <c r="AD3025" s="2">
        <f t="shared" si="719"/>
        <v>0.74580157957015558</v>
      </c>
      <c r="AE3025" s="2">
        <f t="shared" si="720"/>
        <v>0.76660606758073557</v>
      </c>
      <c r="AF3025" s="3">
        <v>0</v>
      </c>
      <c r="AG3025" s="3">
        <v>0</v>
      </c>
      <c r="AH3025" s="3">
        <v>1</v>
      </c>
      <c r="AI3025" s="3">
        <v>0</v>
      </c>
      <c r="AJ3025" s="3">
        <v>1</v>
      </c>
      <c r="AK3025" s="3">
        <v>0</v>
      </c>
      <c r="AL3025" s="3">
        <v>1</v>
      </c>
      <c r="AM3025" s="3">
        <v>0</v>
      </c>
      <c r="AN3025" s="3">
        <v>1</v>
      </c>
    </row>
    <row r="3026" spans="1:40" x14ac:dyDescent="0.2">
      <c r="A3026" t="s">
        <v>39</v>
      </c>
      <c r="B3026" t="s">
        <v>127</v>
      </c>
      <c r="C3026" t="s">
        <v>177</v>
      </c>
      <c r="D3026" t="s">
        <v>315</v>
      </c>
      <c r="E3026" s="5">
        <v>1</v>
      </c>
      <c r="F3026" s="5">
        <v>1</v>
      </c>
      <c r="G3026" s="4">
        <v>604228500</v>
      </c>
      <c r="H3026" s="4">
        <f t="shared" si="713"/>
        <v>43957201286348.242</v>
      </c>
      <c r="I3026" s="4">
        <f t="shared" si="714"/>
        <v>1.3745836457237209E-5</v>
      </c>
      <c r="J3026" s="1">
        <v>59.275001525878906</v>
      </c>
      <c r="K3026" s="1">
        <f t="shared" si="706"/>
        <v>49.889036015535481</v>
      </c>
      <c r="L3026" s="3">
        <v>58.200000762939453</v>
      </c>
      <c r="M3026" s="3">
        <f t="shared" si="715"/>
        <v>1.8135820080411435E-2</v>
      </c>
      <c r="N3026" s="6">
        <f t="shared" si="707"/>
        <v>47.22362938784206</v>
      </c>
      <c r="O3026" s="3">
        <f t="shared" si="708"/>
        <v>5.3426701347033687E-2</v>
      </c>
      <c r="P3026" s="3">
        <v>65</v>
      </c>
      <c r="Q3026" s="3">
        <f t="shared" si="709"/>
        <v>10001.07443752275</v>
      </c>
      <c r="R3026" s="3">
        <f t="shared" si="716"/>
        <v>4.7218556049003152E-3</v>
      </c>
      <c r="S3026" s="4">
        <v>61.263156890869141</v>
      </c>
      <c r="T3026" s="4">
        <f t="shared" si="710"/>
        <v>55.079312097096107</v>
      </c>
      <c r="U3026" s="4">
        <v>62</v>
      </c>
      <c r="V3026" s="4">
        <f t="shared" si="711"/>
        <v>10740.273304719838</v>
      </c>
      <c r="W3026" s="4">
        <f t="shared" si="717"/>
        <v>5.1282970679052808E-3</v>
      </c>
      <c r="X3026" s="1">
        <v>1</v>
      </c>
      <c r="Y3026" s="1">
        <v>88</v>
      </c>
      <c r="Z3026" s="1">
        <f t="shared" si="712"/>
        <v>0.80118472984278211</v>
      </c>
      <c r="AA3026" s="1">
        <f t="shared" si="718"/>
        <v>0.84268204875890573</v>
      </c>
      <c r="AB3026" s="2">
        <v>1</v>
      </c>
      <c r="AC3026" s="2">
        <v>80</v>
      </c>
      <c r="AD3026" s="2">
        <f t="shared" si="719"/>
        <v>0.74580157957015558</v>
      </c>
      <c r="AE3026" s="2">
        <f t="shared" si="720"/>
        <v>0.81941685798949127</v>
      </c>
      <c r="AF3026" s="3">
        <v>0</v>
      </c>
      <c r="AG3026" s="3">
        <v>0</v>
      </c>
      <c r="AH3026" s="3">
        <v>0</v>
      </c>
      <c r="AI3026" s="3">
        <v>0</v>
      </c>
      <c r="AJ3026" s="3">
        <v>0</v>
      </c>
      <c r="AK3026" s="3">
        <v>0</v>
      </c>
      <c r="AL3026" s="3">
        <v>0</v>
      </c>
      <c r="AM3026" s="3">
        <v>0</v>
      </c>
      <c r="AN3026" s="3">
        <v>0</v>
      </c>
    </row>
    <row r="3027" spans="1:40" x14ac:dyDescent="0.2">
      <c r="A3027" t="s">
        <v>39</v>
      </c>
      <c r="B3027" t="s">
        <v>127</v>
      </c>
      <c r="C3027" t="s">
        <v>6</v>
      </c>
      <c r="D3027" t="s">
        <v>94</v>
      </c>
      <c r="E3027" s="5">
        <v>1</v>
      </c>
      <c r="F3027" s="5">
        <v>0</v>
      </c>
      <c r="G3027" s="4">
        <v>42459300</v>
      </c>
      <c r="H3027" s="4">
        <f t="shared" si="713"/>
        <v>43957201286348.242</v>
      </c>
      <c r="I3027" s="4">
        <f t="shared" si="714"/>
        <v>9.6592364294099297E-7</v>
      </c>
      <c r="J3027" s="1">
        <v>77.800003051757813</v>
      </c>
      <c r="K3027" s="1">
        <f t="shared" si="706"/>
        <v>46.550009529159816</v>
      </c>
      <c r="L3027" s="3">
        <v>77.800003051757813</v>
      </c>
      <c r="M3027" s="3">
        <f t="shared" si="715"/>
        <v>0</v>
      </c>
      <c r="N3027" s="6">
        <f t="shared" si="707"/>
        <v>46.550009529159816</v>
      </c>
      <c r="O3027" s="3">
        <f t="shared" si="708"/>
        <v>0</v>
      </c>
      <c r="P3027" s="3">
        <v>66</v>
      </c>
      <c r="Q3027" s="3">
        <f t="shared" si="709"/>
        <v>10001.07443752275</v>
      </c>
      <c r="R3027" s="3">
        <f t="shared" si="716"/>
        <v>4.6545008558790592E-3</v>
      </c>
      <c r="S3027" s="4">
        <v>77.947364807128906</v>
      </c>
      <c r="T3027" s="4">
        <f t="shared" si="710"/>
        <v>46.815023361783233</v>
      </c>
      <c r="U3027" s="4">
        <v>67</v>
      </c>
      <c r="V3027" s="4">
        <f t="shared" si="711"/>
        <v>10740.273304719838</v>
      </c>
      <c r="W3027" s="4">
        <f t="shared" si="717"/>
        <v>4.3588298019576711E-3</v>
      </c>
      <c r="X3027" s="1">
        <v>1</v>
      </c>
      <c r="Y3027" s="1">
        <v>88</v>
      </c>
      <c r="Z3027" s="1">
        <f t="shared" si="712"/>
        <v>0.80118472984278211</v>
      </c>
      <c r="AA3027" s="1">
        <f t="shared" si="718"/>
        <v>0.57568922361519836</v>
      </c>
      <c r="AB3027" s="2">
        <v>0</v>
      </c>
      <c r="AC3027" s="2">
        <v>80</v>
      </c>
      <c r="AD3027" s="2">
        <f t="shared" si="719"/>
        <v>0.74580157957015558</v>
      </c>
      <c r="AE3027" s="2">
        <f t="shared" si="720"/>
        <v>0</v>
      </c>
      <c r="AF3027" s="3">
        <v>0</v>
      </c>
      <c r="AG3027" s="3">
        <v>1</v>
      </c>
      <c r="AH3027" s="3">
        <v>0</v>
      </c>
      <c r="AI3027" s="3">
        <v>1</v>
      </c>
      <c r="AJ3027" s="3">
        <v>0</v>
      </c>
      <c r="AK3027" s="3">
        <v>0</v>
      </c>
      <c r="AL3027" s="3">
        <v>1</v>
      </c>
      <c r="AM3027" s="3">
        <v>0</v>
      </c>
      <c r="AN3027" s="3">
        <v>1</v>
      </c>
    </row>
    <row r="3028" spans="1:40" x14ac:dyDescent="0.2">
      <c r="A3028" t="s">
        <v>39</v>
      </c>
      <c r="B3028" t="s">
        <v>127</v>
      </c>
      <c r="C3028" t="s">
        <v>23</v>
      </c>
      <c r="D3028" t="s">
        <v>111</v>
      </c>
      <c r="E3028" s="5">
        <v>1</v>
      </c>
      <c r="F3028" s="5">
        <v>1</v>
      </c>
      <c r="G3028" s="4">
        <v>1412043900</v>
      </c>
      <c r="H3028" s="4">
        <f t="shared" si="713"/>
        <v>43957201286348.242</v>
      </c>
      <c r="I3028" s="4">
        <f t="shared" si="714"/>
        <v>3.2123152946011999E-5</v>
      </c>
      <c r="J3028" s="1">
        <v>52.924999237060547</v>
      </c>
      <c r="K3028" s="1">
        <f t="shared" si="706"/>
        <v>47.125427518908545</v>
      </c>
      <c r="L3028" s="3">
        <v>52.174999237060547</v>
      </c>
      <c r="M3028" s="3">
        <f t="shared" si="715"/>
        <v>1.4170996897715874E-2</v>
      </c>
      <c r="N3028" s="6">
        <f t="shared" si="707"/>
        <v>45.150241331398021</v>
      </c>
      <c r="O3028" s="3">
        <f t="shared" si="708"/>
        <v>4.1913385013175791E-2</v>
      </c>
      <c r="P3028" s="3">
        <v>67</v>
      </c>
      <c r="Q3028" s="3">
        <f t="shared" si="709"/>
        <v>10001.07443752275</v>
      </c>
      <c r="R3028" s="3">
        <f t="shared" si="716"/>
        <v>4.5145390741218863E-3</v>
      </c>
      <c r="S3028" s="4">
        <v>54.921051025390625</v>
      </c>
      <c r="T3028" s="4">
        <f t="shared" si="710"/>
        <v>52.661016883793565</v>
      </c>
      <c r="U3028" s="4">
        <v>63</v>
      </c>
      <c r="V3028" s="4">
        <f t="shared" si="711"/>
        <v>10740.273304719838</v>
      </c>
      <c r="W3028" s="4">
        <f t="shared" si="717"/>
        <v>4.9031356455940056E-3</v>
      </c>
      <c r="X3028" s="1">
        <v>1</v>
      </c>
      <c r="Y3028" s="1">
        <v>88</v>
      </c>
      <c r="Z3028" s="1">
        <f t="shared" si="712"/>
        <v>0.80118472984278211</v>
      </c>
      <c r="AA3028" s="1">
        <f t="shared" si="718"/>
        <v>0.87933384098979905</v>
      </c>
      <c r="AB3028" s="2">
        <v>1</v>
      </c>
      <c r="AC3028" s="2">
        <v>80</v>
      </c>
      <c r="AD3028" s="2">
        <f t="shared" si="719"/>
        <v>0.74580157957015558</v>
      </c>
      <c r="AE3028" s="2">
        <f t="shared" si="720"/>
        <v>0.87099705361879542</v>
      </c>
      <c r="AF3028" s="3">
        <v>0</v>
      </c>
      <c r="AG3028" s="3">
        <v>0</v>
      </c>
      <c r="AH3028" s="3">
        <v>0</v>
      </c>
      <c r="AI3028" s="3">
        <v>0</v>
      </c>
      <c r="AJ3028" s="3">
        <v>0</v>
      </c>
      <c r="AK3028" s="3">
        <v>0</v>
      </c>
      <c r="AL3028" s="3">
        <v>0</v>
      </c>
      <c r="AM3028" s="3">
        <v>0</v>
      </c>
      <c r="AN3028" s="3">
        <v>0</v>
      </c>
    </row>
    <row r="3029" spans="1:40" x14ac:dyDescent="0.2">
      <c r="A3029" t="s">
        <v>39</v>
      </c>
      <c r="B3029" t="s">
        <v>127</v>
      </c>
      <c r="C3029" t="s">
        <v>22</v>
      </c>
      <c r="D3029" t="s">
        <v>110</v>
      </c>
      <c r="E3029" s="5">
        <v>1</v>
      </c>
      <c r="F3029" s="5">
        <v>1</v>
      </c>
      <c r="G3029" s="4">
        <v>290682900</v>
      </c>
      <c r="H3029" s="4">
        <f t="shared" si="713"/>
        <v>43957201286348.242</v>
      </c>
      <c r="I3029" s="4">
        <f t="shared" si="714"/>
        <v>6.6128618632114136E-6</v>
      </c>
      <c r="J3029" s="1">
        <v>61.25</v>
      </c>
      <c r="K3029" s="1">
        <f t="shared" si="706"/>
        <v>43.13019576345976</v>
      </c>
      <c r="L3029" s="3">
        <v>59.950000762939453</v>
      </c>
      <c r="M3029" s="3">
        <f t="shared" si="715"/>
        <v>2.1224477339764031E-2</v>
      </c>
      <c r="N3029" s="6">
        <f t="shared" si="707"/>
        <v>40.441823470127368</v>
      </c>
      <c r="O3029" s="3">
        <f t="shared" si="708"/>
        <v>6.2331557873660348E-2</v>
      </c>
      <c r="P3029" s="3">
        <v>68</v>
      </c>
      <c r="Q3029" s="3">
        <f t="shared" si="709"/>
        <v>10001.07443752275</v>
      </c>
      <c r="R3029" s="3">
        <f t="shared" si="716"/>
        <v>4.0437478715681617E-3</v>
      </c>
      <c r="S3029" s="4">
        <v>63.105262756347656</v>
      </c>
      <c r="T3029" s="4">
        <f t="shared" si="710"/>
        <v>47.169349647584447</v>
      </c>
      <c r="U3029" s="4">
        <v>66</v>
      </c>
      <c r="V3029" s="4">
        <f t="shared" si="711"/>
        <v>10740.273304719838</v>
      </c>
      <c r="W3029" s="4">
        <f t="shared" si="717"/>
        <v>4.391820236721143E-3</v>
      </c>
      <c r="X3029" s="1">
        <v>1</v>
      </c>
      <c r="Y3029" s="1">
        <v>88</v>
      </c>
      <c r="Z3029" s="1">
        <f t="shared" si="712"/>
        <v>0.80118472984278211</v>
      </c>
      <c r="AA3029" s="1">
        <f t="shared" si="718"/>
        <v>0.8463022917163554</v>
      </c>
      <c r="AB3029" s="2">
        <v>1</v>
      </c>
      <c r="AC3029" s="2">
        <v>80</v>
      </c>
      <c r="AD3029" s="2">
        <f t="shared" si="719"/>
        <v>0.74580157957015558</v>
      </c>
      <c r="AE3029" s="2">
        <f t="shared" si="720"/>
        <v>0.80349740325211527</v>
      </c>
      <c r="AF3029" s="3">
        <v>0</v>
      </c>
      <c r="AG3029" s="3">
        <v>0</v>
      </c>
      <c r="AH3029" s="3">
        <v>0</v>
      </c>
      <c r="AI3029" s="3">
        <v>0</v>
      </c>
      <c r="AJ3029" s="3">
        <v>0</v>
      </c>
      <c r="AK3029" s="3">
        <v>0</v>
      </c>
      <c r="AL3029" s="3">
        <v>0</v>
      </c>
      <c r="AM3029" s="3">
        <v>0</v>
      </c>
      <c r="AN3029" s="3">
        <v>0</v>
      </c>
    </row>
    <row r="3030" spans="1:40" x14ac:dyDescent="0.2">
      <c r="A3030" t="s">
        <v>39</v>
      </c>
      <c r="B3030" t="s">
        <v>127</v>
      </c>
      <c r="C3030" t="s">
        <v>251</v>
      </c>
      <c r="D3030" t="s">
        <v>388</v>
      </c>
      <c r="E3030" s="5">
        <v>1</v>
      </c>
      <c r="F3030" s="5">
        <v>0</v>
      </c>
      <c r="G3030" s="4">
        <v>44636700</v>
      </c>
      <c r="H3030" s="4">
        <f t="shared" si="713"/>
        <v>43957201286348.242</v>
      </c>
      <c r="I3030" s="4">
        <f t="shared" si="714"/>
        <v>1.0154581887328389E-6</v>
      </c>
      <c r="J3030" s="1">
        <v>73.400001525878906</v>
      </c>
      <c r="K3030" s="1">
        <f t="shared" si="706"/>
        <v>39.747414963450545</v>
      </c>
      <c r="L3030" s="3">
        <v>73.400001525878906</v>
      </c>
      <c r="M3030" s="3">
        <f t="shared" si="715"/>
        <v>0</v>
      </c>
      <c r="N3030" s="6">
        <f t="shared" si="707"/>
        <v>39.747414963450545</v>
      </c>
      <c r="O3030" s="3">
        <f t="shared" si="708"/>
        <v>0</v>
      </c>
      <c r="P3030" s="3">
        <v>69</v>
      </c>
      <c r="Q3030" s="3">
        <f t="shared" si="709"/>
        <v>10001.07443752275</v>
      </c>
      <c r="R3030" s="3">
        <f t="shared" si="716"/>
        <v>3.9743144810844861E-3</v>
      </c>
      <c r="S3030" s="4">
        <v>72</v>
      </c>
      <c r="T3030" s="4">
        <f t="shared" si="710"/>
        <v>37.516142028118907</v>
      </c>
      <c r="U3030" s="4">
        <v>74</v>
      </c>
      <c r="V3030" s="4">
        <f t="shared" si="711"/>
        <v>10740.273304719838</v>
      </c>
      <c r="W3030" s="4">
        <f t="shared" si="717"/>
        <v>3.4930342053430198E-3</v>
      </c>
      <c r="X3030" s="1">
        <v>0</v>
      </c>
      <c r="Y3030" s="1">
        <v>88</v>
      </c>
      <c r="Z3030" s="1">
        <f t="shared" si="712"/>
        <v>0.80118472984278211</v>
      </c>
      <c r="AA3030" s="1">
        <f t="shared" si="718"/>
        <v>0</v>
      </c>
      <c r="AB3030" s="2">
        <v>0</v>
      </c>
      <c r="AC3030" s="2">
        <v>80</v>
      </c>
      <c r="AD3030" s="2">
        <f t="shared" si="719"/>
        <v>0.74580157957015558</v>
      </c>
      <c r="AE3030" s="2">
        <f t="shared" si="720"/>
        <v>0</v>
      </c>
      <c r="AF3030" s="3">
        <v>0</v>
      </c>
      <c r="AG3030" s="3">
        <v>0</v>
      </c>
      <c r="AH3030" s="3">
        <v>0</v>
      </c>
      <c r="AI3030" s="3">
        <v>0</v>
      </c>
      <c r="AJ3030" s="3">
        <v>0</v>
      </c>
      <c r="AK3030" s="3">
        <v>0</v>
      </c>
      <c r="AL3030" s="3">
        <v>0</v>
      </c>
      <c r="AM3030" s="3">
        <v>0</v>
      </c>
      <c r="AN3030" s="3">
        <v>0</v>
      </c>
    </row>
    <row r="3031" spans="1:40" x14ac:dyDescent="0.2">
      <c r="A3031" t="s">
        <v>39</v>
      </c>
      <c r="B3031" t="s">
        <v>127</v>
      </c>
      <c r="C3031" t="s">
        <v>73</v>
      </c>
      <c r="D3031" t="s">
        <v>161</v>
      </c>
      <c r="E3031" s="5">
        <v>1</v>
      </c>
      <c r="F3031" s="5">
        <v>1</v>
      </c>
      <c r="G3031" s="4">
        <v>732695100</v>
      </c>
      <c r="H3031" s="4">
        <f t="shared" si="713"/>
        <v>43957201286348.242</v>
      </c>
      <c r="I3031" s="4">
        <f t="shared" si="714"/>
        <v>1.6668374658956112E-5</v>
      </c>
      <c r="J3031" s="1">
        <v>54.900001525878906</v>
      </c>
      <c r="K3031" s="1">
        <f t="shared" si="706"/>
        <v>42.268303853983468</v>
      </c>
      <c r="L3031" s="3">
        <v>53.625</v>
      </c>
      <c r="M3031" s="3">
        <f t="shared" si="715"/>
        <v>2.3224070864149116E-2</v>
      </c>
      <c r="N3031" s="6">
        <f t="shared" si="707"/>
        <v>39.39124132192515</v>
      </c>
      <c r="O3031" s="3">
        <f t="shared" si="708"/>
        <v>6.8066666265984468E-2</v>
      </c>
      <c r="P3031" s="3">
        <v>70</v>
      </c>
      <c r="Q3031" s="3">
        <f t="shared" si="709"/>
        <v>10001.07443752275</v>
      </c>
      <c r="R3031" s="3">
        <f t="shared" si="716"/>
        <v>3.9387009433840686E-3</v>
      </c>
      <c r="S3031" s="4">
        <v>56.447368621826172</v>
      </c>
      <c r="T3031" s="4">
        <f t="shared" si="710"/>
        <v>45.944005531125448</v>
      </c>
      <c r="U3031" s="4">
        <v>69</v>
      </c>
      <c r="V3031" s="4">
        <f t="shared" si="711"/>
        <v>10740.273304719838</v>
      </c>
      <c r="W3031" s="4">
        <f t="shared" si="717"/>
        <v>4.2777315090236339E-3</v>
      </c>
      <c r="X3031" s="1">
        <v>1</v>
      </c>
      <c r="Y3031" s="1">
        <v>88</v>
      </c>
      <c r="Z3031" s="1">
        <f t="shared" si="712"/>
        <v>0.80118472984278211</v>
      </c>
      <c r="AA3031" s="1">
        <f t="shared" si="718"/>
        <v>0.92531091008870303</v>
      </c>
      <c r="AB3031" s="2">
        <v>1</v>
      </c>
      <c r="AC3031" s="2">
        <v>80</v>
      </c>
      <c r="AD3031" s="2">
        <f t="shared" si="719"/>
        <v>0.74580157957015558</v>
      </c>
      <c r="AE3031" s="2">
        <f t="shared" si="720"/>
        <v>0.92531091008870303</v>
      </c>
      <c r="AF3031" s="3">
        <v>0</v>
      </c>
      <c r="AG3031" s="3">
        <v>0</v>
      </c>
      <c r="AH3031" s="3">
        <v>0</v>
      </c>
      <c r="AI3031" s="3">
        <v>0</v>
      </c>
      <c r="AJ3031" s="3">
        <v>0</v>
      </c>
      <c r="AK3031" s="3">
        <v>0</v>
      </c>
      <c r="AL3031" s="3">
        <v>0</v>
      </c>
      <c r="AM3031" s="3">
        <v>0</v>
      </c>
      <c r="AN3031" s="3">
        <v>0</v>
      </c>
    </row>
    <row r="3032" spans="1:40" x14ac:dyDescent="0.2">
      <c r="A3032" t="s">
        <v>39</v>
      </c>
      <c r="B3032" t="s">
        <v>127</v>
      </c>
      <c r="C3032" t="s">
        <v>55</v>
      </c>
      <c r="D3032" t="s">
        <v>143</v>
      </c>
      <c r="E3032" s="5">
        <v>1</v>
      </c>
      <c r="F3032" s="5">
        <v>1</v>
      </c>
      <c r="G3032" s="4">
        <v>238425300</v>
      </c>
      <c r="H3032" s="4">
        <f t="shared" si="713"/>
        <v>43957201286348.242</v>
      </c>
      <c r="I3032" s="4">
        <f t="shared" si="714"/>
        <v>5.4240327642071147E-6</v>
      </c>
      <c r="J3032" s="1">
        <v>60.525001525878906</v>
      </c>
      <c r="K3032" s="1">
        <f t="shared" si="706"/>
        <v>38.956374178159471</v>
      </c>
      <c r="L3032" s="3">
        <v>60.525001525878906</v>
      </c>
      <c r="M3032" s="3">
        <f t="shared" si="715"/>
        <v>0</v>
      </c>
      <c r="N3032" s="6">
        <f t="shared" si="707"/>
        <v>38.956374178159471</v>
      </c>
      <c r="O3032" s="3">
        <f t="shared" si="708"/>
        <v>0</v>
      </c>
      <c r="P3032" s="3">
        <v>71</v>
      </c>
      <c r="Q3032" s="3">
        <f t="shared" si="709"/>
        <v>10001.07443752275</v>
      </c>
      <c r="R3032" s="3">
        <f t="shared" si="716"/>
        <v>3.8952189008813042E-3</v>
      </c>
      <c r="S3032" s="4">
        <v>63.710525512695313</v>
      </c>
      <c r="T3032" s="4">
        <f t="shared" si="710"/>
        <v>45.436792253829935</v>
      </c>
      <c r="U3032" s="4">
        <v>70</v>
      </c>
      <c r="V3032" s="4">
        <f t="shared" si="711"/>
        <v>10740.273304719838</v>
      </c>
      <c r="W3032" s="4">
        <f t="shared" si="717"/>
        <v>4.2305061486529053E-3</v>
      </c>
      <c r="X3032" s="1">
        <v>1</v>
      </c>
      <c r="Y3032" s="1">
        <v>88</v>
      </c>
      <c r="Z3032" s="1">
        <f t="shared" si="712"/>
        <v>0.80118472984278211</v>
      </c>
      <c r="AA3032" s="1">
        <f t="shared" si="718"/>
        <v>0.82245184318912778</v>
      </c>
      <c r="AB3032" s="2">
        <v>1</v>
      </c>
      <c r="AC3032" s="2">
        <v>80</v>
      </c>
      <c r="AD3032" s="2">
        <f t="shared" si="719"/>
        <v>0.74580157957015558</v>
      </c>
      <c r="AE3032" s="2">
        <f t="shared" si="720"/>
        <v>0.82245184318912778</v>
      </c>
      <c r="AF3032" s="3">
        <v>0</v>
      </c>
      <c r="AG3032" s="3">
        <v>0</v>
      </c>
      <c r="AH3032" s="3">
        <v>0</v>
      </c>
      <c r="AI3032" s="3">
        <v>0</v>
      </c>
      <c r="AJ3032" s="3">
        <v>0</v>
      </c>
      <c r="AK3032" s="3">
        <v>0</v>
      </c>
      <c r="AL3032" s="3">
        <v>0</v>
      </c>
      <c r="AM3032" s="3">
        <v>0</v>
      </c>
      <c r="AN3032" s="3">
        <v>0</v>
      </c>
    </row>
    <row r="3033" spans="1:40" x14ac:dyDescent="0.2">
      <c r="A3033" t="s">
        <v>39</v>
      </c>
      <c r="B3033" t="s">
        <v>127</v>
      </c>
      <c r="C3033" t="s">
        <v>192</v>
      </c>
      <c r="D3033" t="s">
        <v>330</v>
      </c>
      <c r="E3033" s="5">
        <v>1</v>
      </c>
      <c r="F3033" s="5">
        <v>0</v>
      </c>
      <c r="G3033" s="4">
        <v>165482400</v>
      </c>
      <c r="H3033" s="4">
        <f t="shared" si="713"/>
        <v>43957201286348.242</v>
      </c>
      <c r="I3033" s="4">
        <f t="shared" si="714"/>
        <v>3.7646254801802808E-6</v>
      </c>
      <c r="J3033" s="1">
        <v>61.75</v>
      </c>
      <c r="K3033" s="1">
        <f t="shared" si="706"/>
        <v>36.628416586727695</v>
      </c>
      <c r="L3033" s="3">
        <v>61.75</v>
      </c>
      <c r="M3033" s="3">
        <f t="shared" si="715"/>
        <v>0</v>
      </c>
      <c r="N3033" s="6">
        <f t="shared" si="707"/>
        <v>36.628416586727695</v>
      </c>
      <c r="O3033" s="3">
        <f t="shared" si="708"/>
        <v>0</v>
      </c>
      <c r="P3033" s="3">
        <v>72</v>
      </c>
      <c r="Q3033" s="3">
        <f t="shared" si="709"/>
        <v>10001.07443752275</v>
      </c>
      <c r="R3033" s="3">
        <f t="shared" si="716"/>
        <v>3.6624481515008596E-3</v>
      </c>
      <c r="S3033" s="4">
        <v>63.684211730957031</v>
      </c>
      <c r="T3033" s="4">
        <f t="shared" si="710"/>
        <v>40.179320872948331</v>
      </c>
      <c r="U3033" s="4">
        <v>72</v>
      </c>
      <c r="V3033" s="4">
        <f t="shared" si="711"/>
        <v>10740.273304719838</v>
      </c>
      <c r="W3033" s="4">
        <f t="shared" si="717"/>
        <v>3.7409961304514881E-3</v>
      </c>
      <c r="X3033" s="1">
        <v>0</v>
      </c>
      <c r="Y3033" s="1">
        <v>88</v>
      </c>
      <c r="Z3033" s="1">
        <f t="shared" si="712"/>
        <v>0.80118472984278211</v>
      </c>
      <c r="AA3033" s="1">
        <f t="shared" si="718"/>
        <v>0</v>
      </c>
      <c r="AB3033" s="2">
        <v>0</v>
      </c>
      <c r="AC3033" s="2">
        <v>80</v>
      </c>
      <c r="AD3033" s="2">
        <f t="shared" si="719"/>
        <v>0.74580157957015558</v>
      </c>
      <c r="AE3033" s="2">
        <f t="shared" si="720"/>
        <v>0</v>
      </c>
      <c r="AF3033" s="3">
        <v>0</v>
      </c>
      <c r="AG3033" s="3">
        <v>0</v>
      </c>
      <c r="AH3033" s="3">
        <v>0</v>
      </c>
      <c r="AI3033" s="3">
        <v>0</v>
      </c>
      <c r="AJ3033" s="3">
        <v>0</v>
      </c>
      <c r="AK3033" s="3">
        <v>0</v>
      </c>
      <c r="AL3033" s="3">
        <v>0</v>
      </c>
      <c r="AM3033" s="3">
        <v>0</v>
      </c>
      <c r="AN3033" s="3">
        <v>0</v>
      </c>
    </row>
    <row r="3034" spans="1:40" x14ac:dyDescent="0.2">
      <c r="A3034" t="s">
        <v>39</v>
      </c>
      <c r="B3034" t="s">
        <v>127</v>
      </c>
      <c r="C3034" t="s">
        <v>8</v>
      </c>
      <c r="D3034" t="s">
        <v>96</v>
      </c>
      <c r="E3034" s="5">
        <v>1</v>
      </c>
      <c r="F3034" s="5">
        <v>0</v>
      </c>
      <c r="G3034" s="4">
        <v>32661000</v>
      </c>
      <c r="H3034" s="4">
        <f t="shared" si="713"/>
        <v>43957201286348.242</v>
      </c>
      <c r="I3034" s="4">
        <f t="shared" si="714"/>
        <v>7.4301818687768699E-7</v>
      </c>
      <c r="J3034" s="1">
        <v>73.849998474121094</v>
      </c>
      <c r="K3034" s="1">
        <f t="shared" si="706"/>
        <v>36.479702401713951</v>
      </c>
      <c r="L3034" s="3">
        <v>73.849998474121094</v>
      </c>
      <c r="M3034" s="3">
        <f t="shared" si="715"/>
        <v>0</v>
      </c>
      <c r="N3034" s="6">
        <f t="shared" si="707"/>
        <v>36.479702401713951</v>
      </c>
      <c r="O3034" s="3">
        <f t="shared" si="708"/>
        <v>0</v>
      </c>
      <c r="P3034" s="3">
        <v>73</v>
      </c>
      <c r="Q3034" s="3">
        <f t="shared" si="709"/>
        <v>10001.07443752275</v>
      </c>
      <c r="R3034" s="3">
        <f t="shared" si="716"/>
        <v>3.6475783306688311E-3</v>
      </c>
      <c r="S3034" s="4">
        <v>75.105262756347656</v>
      </c>
      <c r="T3034" s="4">
        <f t="shared" si="710"/>
        <v>38.371689737336204</v>
      </c>
      <c r="U3034" s="4">
        <v>73</v>
      </c>
      <c r="V3034" s="4">
        <f t="shared" si="711"/>
        <v>10740.273304719838</v>
      </c>
      <c r="W3034" s="4">
        <f t="shared" si="717"/>
        <v>3.5726921139403105E-3</v>
      </c>
      <c r="X3034" s="1">
        <v>1</v>
      </c>
      <c r="Y3034" s="1">
        <v>88</v>
      </c>
      <c r="Z3034" s="1">
        <f t="shared" si="712"/>
        <v>0.80118472984278211</v>
      </c>
      <c r="AA3034" s="1">
        <f t="shared" si="718"/>
        <v>0.67741087435158964</v>
      </c>
      <c r="AB3034" s="2">
        <v>1</v>
      </c>
      <c r="AC3034" s="2">
        <v>80</v>
      </c>
      <c r="AD3034" s="2">
        <f t="shared" si="719"/>
        <v>0.74580157957015558</v>
      </c>
      <c r="AE3034" s="2">
        <f t="shared" si="720"/>
        <v>0.6008084228226146</v>
      </c>
      <c r="AF3034" s="3">
        <v>1</v>
      </c>
      <c r="AG3034" s="3">
        <v>1</v>
      </c>
      <c r="AH3034" s="3">
        <v>0</v>
      </c>
      <c r="AI3034" s="3">
        <v>0</v>
      </c>
      <c r="AJ3034" s="3">
        <v>1</v>
      </c>
      <c r="AK3034" s="3">
        <v>0</v>
      </c>
      <c r="AL3034" s="3">
        <v>1</v>
      </c>
      <c r="AM3034" s="3">
        <v>0</v>
      </c>
      <c r="AN3034" s="3">
        <v>1</v>
      </c>
    </row>
    <row r="3035" spans="1:40" x14ac:dyDescent="0.2">
      <c r="A3035" t="s">
        <v>39</v>
      </c>
      <c r="B3035" t="s">
        <v>127</v>
      </c>
      <c r="C3035" t="s">
        <v>36</v>
      </c>
      <c r="D3035" t="s">
        <v>124</v>
      </c>
      <c r="E3035" s="5">
        <v>1</v>
      </c>
      <c r="F3035" s="5">
        <v>0</v>
      </c>
      <c r="G3035" s="4">
        <v>197054700</v>
      </c>
      <c r="H3035" s="4">
        <f t="shared" si="713"/>
        <v>43957201286348.242</v>
      </c>
      <c r="I3035" s="4">
        <f t="shared" si="714"/>
        <v>4.4828763941620446E-6</v>
      </c>
      <c r="J3035" s="1">
        <v>59.900001525878906</v>
      </c>
      <c r="K3035" s="1">
        <f t="shared" si="706"/>
        <v>35.437745791004716</v>
      </c>
      <c r="L3035" s="3">
        <v>59.900001525878906</v>
      </c>
      <c r="M3035" s="3">
        <f t="shared" si="715"/>
        <v>0</v>
      </c>
      <c r="N3035" s="6">
        <f t="shared" si="707"/>
        <v>35.437745791004716</v>
      </c>
      <c r="O3035" s="3">
        <f t="shared" si="708"/>
        <v>0</v>
      </c>
      <c r="P3035" s="3">
        <v>74</v>
      </c>
      <c r="Q3035" s="3">
        <f t="shared" si="709"/>
        <v>10001.07443752275</v>
      </c>
      <c r="R3035" s="3">
        <f t="shared" si="716"/>
        <v>3.5433938635679816E-3</v>
      </c>
      <c r="S3035" s="4">
        <v>63</v>
      </c>
      <c r="T3035" s="4">
        <f t="shared" si="710"/>
        <v>41.229421053870531</v>
      </c>
      <c r="U3035" s="4">
        <v>71</v>
      </c>
      <c r="V3035" s="4">
        <f t="shared" si="711"/>
        <v>10740.273304719838</v>
      </c>
      <c r="W3035" s="4">
        <f t="shared" si="717"/>
        <v>3.8387683333674727E-3</v>
      </c>
      <c r="X3035" s="1">
        <v>1</v>
      </c>
      <c r="Y3035" s="1">
        <v>88</v>
      </c>
      <c r="Z3035" s="1">
        <f t="shared" si="712"/>
        <v>0.80118472984278211</v>
      </c>
      <c r="AA3035" s="1">
        <f t="shared" si="718"/>
        <v>0.80788844355162981</v>
      </c>
      <c r="AB3035" s="2">
        <v>1</v>
      </c>
      <c r="AC3035" s="2">
        <v>80</v>
      </c>
      <c r="AD3035" s="2">
        <f t="shared" si="719"/>
        <v>0.74580157957015558</v>
      </c>
      <c r="AE3035" s="2">
        <f t="shared" si="720"/>
        <v>0.86025424283173046</v>
      </c>
      <c r="AF3035" s="3">
        <v>0</v>
      </c>
      <c r="AG3035" s="3">
        <v>0</v>
      </c>
      <c r="AH3035" s="3">
        <v>0</v>
      </c>
      <c r="AI3035" s="3">
        <v>0</v>
      </c>
      <c r="AJ3035" s="3">
        <v>0</v>
      </c>
      <c r="AK3035" s="3">
        <v>0</v>
      </c>
      <c r="AL3035" s="3">
        <v>0</v>
      </c>
      <c r="AM3035" s="3">
        <v>0</v>
      </c>
      <c r="AN3035" s="3">
        <v>0</v>
      </c>
    </row>
    <row r="3036" spans="1:40" x14ac:dyDescent="0.2">
      <c r="A3036" t="s">
        <v>39</v>
      </c>
      <c r="B3036" t="s">
        <v>127</v>
      </c>
      <c r="C3036" t="s">
        <v>234</v>
      </c>
      <c r="D3036" t="s">
        <v>372</v>
      </c>
      <c r="E3036" s="5">
        <v>1</v>
      </c>
      <c r="F3036" s="5">
        <v>0</v>
      </c>
      <c r="G3036" s="4">
        <v>19596600</v>
      </c>
      <c r="H3036" s="4">
        <f t="shared" si="713"/>
        <v>43957201286348.242</v>
      </c>
      <c r="I3036" s="4">
        <f t="shared" si="714"/>
        <v>4.4581091212661217E-7</v>
      </c>
      <c r="J3036" s="1">
        <v>77.074996948242188</v>
      </c>
      <c r="K3036" s="1">
        <f t="shared" si="706"/>
        <v>34.977662273727979</v>
      </c>
      <c r="L3036" s="3">
        <v>77.074996948242188</v>
      </c>
      <c r="M3036" s="3">
        <f t="shared" si="715"/>
        <v>0</v>
      </c>
      <c r="N3036" s="6">
        <f t="shared" si="707"/>
        <v>34.977662273727979</v>
      </c>
      <c r="O3036" s="3">
        <f t="shared" si="708"/>
        <v>0</v>
      </c>
      <c r="P3036" s="3">
        <v>75</v>
      </c>
      <c r="Q3036" s="3">
        <f t="shared" si="709"/>
        <v>10001.07443752275</v>
      </c>
      <c r="R3036" s="3">
        <f t="shared" si="716"/>
        <v>3.497390454619183E-3</v>
      </c>
      <c r="S3036" s="4">
        <v>77.184211730957031</v>
      </c>
      <c r="T3036" s="4">
        <f t="shared" si="710"/>
        <v>35.12656244314784</v>
      </c>
      <c r="U3036" s="4">
        <v>77</v>
      </c>
      <c r="V3036" s="4">
        <f t="shared" si="711"/>
        <v>10740.273304719838</v>
      </c>
      <c r="W3036" s="4">
        <f t="shared" si="717"/>
        <v>3.2705464234053885E-3</v>
      </c>
      <c r="X3036" s="1">
        <v>1</v>
      </c>
      <c r="Y3036" s="1">
        <v>88</v>
      </c>
      <c r="Z3036" s="1">
        <f t="shared" si="712"/>
        <v>0.80118472984278211</v>
      </c>
      <c r="AA3036" s="1">
        <f t="shared" si="718"/>
        <v>0.56273732912520913</v>
      </c>
      <c r="AB3036" s="2">
        <v>0</v>
      </c>
      <c r="AC3036" s="2">
        <v>80</v>
      </c>
      <c r="AD3036" s="2">
        <f t="shared" si="719"/>
        <v>0.74580157957015558</v>
      </c>
      <c r="AE3036" s="2">
        <f t="shared" si="720"/>
        <v>0</v>
      </c>
      <c r="AF3036" s="3">
        <v>1</v>
      </c>
      <c r="AG3036" s="3">
        <v>1</v>
      </c>
      <c r="AH3036" s="3">
        <v>0</v>
      </c>
      <c r="AI3036" s="3">
        <v>0</v>
      </c>
      <c r="AJ3036" s="3">
        <v>1</v>
      </c>
      <c r="AK3036" s="3">
        <v>0</v>
      </c>
      <c r="AL3036" s="3">
        <v>1</v>
      </c>
      <c r="AM3036" s="3">
        <v>0</v>
      </c>
      <c r="AN3036" s="3">
        <v>1</v>
      </c>
    </row>
    <row r="3037" spans="1:40" x14ac:dyDescent="0.2">
      <c r="A3037" t="s">
        <v>39</v>
      </c>
      <c r="B3037" t="s">
        <v>127</v>
      </c>
      <c r="C3037" t="s">
        <v>207</v>
      </c>
      <c r="D3037" t="s">
        <v>345</v>
      </c>
      <c r="E3037" s="5">
        <v>1</v>
      </c>
      <c r="F3037" s="5">
        <v>0</v>
      </c>
      <c r="G3037" s="4">
        <v>20685300</v>
      </c>
      <c r="H3037" s="4">
        <f t="shared" si="713"/>
        <v>43957201286348.242</v>
      </c>
      <c r="I3037" s="4">
        <f t="shared" si="714"/>
        <v>4.705781850225351E-7</v>
      </c>
      <c r="J3037" s="1">
        <v>75.175003051757813</v>
      </c>
      <c r="K3037" s="1">
        <f t="shared" si="706"/>
        <v>33.044381437562521</v>
      </c>
      <c r="L3037" s="3">
        <v>75.175003051757813</v>
      </c>
      <c r="M3037" s="3">
        <f t="shared" si="715"/>
        <v>0</v>
      </c>
      <c r="N3037" s="6">
        <f t="shared" si="707"/>
        <v>33.044381437562521</v>
      </c>
      <c r="O3037" s="3">
        <f t="shared" si="708"/>
        <v>0</v>
      </c>
      <c r="P3037" s="3">
        <v>76</v>
      </c>
      <c r="Q3037" s="3">
        <f t="shared" si="709"/>
        <v>10001.07443752275</v>
      </c>
      <c r="R3037" s="3">
        <f t="shared" si="716"/>
        <v>3.3040831406657904E-3</v>
      </c>
      <c r="S3037" s="4">
        <v>76.394737243652344</v>
      </c>
      <c r="T3037" s="4">
        <f t="shared" si="710"/>
        <v>34.679081626723161</v>
      </c>
      <c r="U3037" s="4">
        <v>78</v>
      </c>
      <c r="V3037" s="4">
        <f t="shared" si="711"/>
        <v>10740.273304719838</v>
      </c>
      <c r="W3037" s="4">
        <f t="shared" si="717"/>
        <v>3.2288826031534371E-3</v>
      </c>
      <c r="X3037" s="1">
        <v>1</v>
      </c>
      <c r="Y3037" s="1">
        <v>88</v>
      </c>
      <c r="Z3037" s="1">
        <f t="shared" si="712"/>
        <v>0.80118472984278211</v>
      </c>
      <c r="AA3037" s="1">
        <f t="shared" si="718"/>
        <v>0.63227907474517364</v>
      </c>
      <c r="AB3037" s="2">
        <v>1</v>
      </c>
      <c r="AC3037" s="2">
        <v>80</v>
      </c>
      <c r="AD3037" s="2">
        <f t="shared" si="719"/>
        <v>0.74580157957015558</v>
      </c>
      <c r="AE3037" s="2">
        <f t="shared" si="720"/>
        <v>0.54853738123514217</v>
      </c>
      <c r="AF3037" s="3">
        <v>1</v>
      </c>
      <c r="AG3037" s="3">
        <v>0</v>
      </c>
      <c r="AH3037" s="3">
        <v>1</v>
      </c>
      <c r="AI3037" s="3">
        <v>0</v>
      </c>
      <c r="AJ3037" s="3">
        <v>1</v>
      </c>
      <c r="AK3037" s="3">
        <v>0</v>
      </c>
      <c r="AL3037" s="3">
        <v>1</v>
      </c>
      <c r="AM3037" s="3">
        <v>0</v>
      </c>
      <c r="AN3037" s="3">
        <v>1</v>
      </c>
    </row>
    <row r="3038" spans="1:40" x14ac:dyDescent="0.2">
      <c r="A3038" t="s">
        <v>39</v>
      </c>
      <c r="B3038" t="s">
        <v>127</v>
      </c>
      <c r="C3038" t="s">
        <v>252</v>
      </c>
      <c r="D3038" t="s">
        <v>389</v>
      </c>
      <c r="E3038" s="5">
        <v>1</v>
      </c>
      <c r="F3038" s="5">
        <v>0</v>
      </c>
      <c r="G3038" s="4">
        <v>26128800</v>
      </c>
      <c r="H3038" s="4">
        <f t="shared" si="713"/>
        <v>43957201286348.242</v>
      </c>
      <c r="I3038" s="4">
        <f t="shared" si="714"/>
        <v>5.9441454950214953E-7</v>
      </c>
      <c r="J3038" s="1">
        <v>73.074996948242188</v>
      </c>
      <c r="K3038" s="1">
        <f t="shared" si="706"/>
        <v>32.809747998515292</v>
      </c>
      <c r="L3038" s="3">
        <v>73.074996948242188</v>
      </c>
      <c r="M3038" s="3">
        <f t="shared" si="715"/>
        <v>0</v>
      </c>
      <c r="N3038" s="6">
        <f t="shared" si="707"/>
        <v>32.809747998515292</v>
      </c>
      <c r="O3038" s="3">
        <f t="shared" si="708"/>
        <v>0</v>
      </c>
      <c r="P3038" s="3">
        <v>77</v>
      </c>
      <c r="Q3038" s="3">
        <f t="shared" si="709"/>
        <v>10001.07443752275</v>
      </c>
      <c r="R3038" s="3">
        <f t="shared" si="716"/>
        <v>3.280622317479942E-3</v>
      </c>
      <c r="S3038" s="4">
        <v>71.65789794921875</v>
      </c>
      <c r="T3038" s="4">
        <f t="shared" si="710"/>
        <v>30.9377460038625</v>
      </c>
      <c r="U3038" s="4">
        <v>80</v>
      </c>
      <c r="V3038" s="4">
        <f t="shared" si="711"/>
        <v>10740.273304719838</v>
      </c>
      <c r="W3038" s="4">
        <f t="shared" si="717"/>
        <v>2.8805361955050843E-3</v>
      </c>
      <c r="X3038" s="1">
        <v>0</v>
      </c>
      <c r="Y3038" s="1">
        <v>88</v>
      </c>
      <c r="Z3038" s="1">
        <f t="shared" si="712"/>
        <v>0.80118472984278211</v>
      </c>
      <c r="AA3038" s="1">
        <f t="shared" si="718"/>
        <v>0</v>
      </c>
      <c r="AB3038" s="2">
        <v>0</v>
      </c>
      <c r="AC3038" s="2">
        <v>80</v>
      </c>
      <c r="AD3038" s="2">
        <f t="shared" si="719"/>
        <v>0.74580157957015558</v>
      </c>
      <c r="AE3038" s="2">
        <f t="shared" si="720"/>
        <v>0</v>
      </c>
      <c r="AF3038" s="3">
        <v>1</v>
      </c>
      <c r="AG3038" s="3">
        <v>0</v>
      </c>
      <c r="AH3038" s="3">
        <v>0</v>
      </c>
      <c r="AI3038" s="3">
        <v>0</v>
      </c>
      <c r="AJ3038" s="3">
        <v>0</v>
      </c>
      <c r="AK3038" s="3">
        <v>1</v>
      </c>
      <c r="AL3038" s="3">
        <v>0</v>
      </c>
      <c r="AM3038" s="3">
        <v>1</v>
      </c>
      <c r="AN3038" s="3">
        <v>0</v>
      </c>
    </row>
    <row r="3039" spans="1:40" x14ac:dyDescent="0.2">
      <c r="A3039" t="s">
        <v>39</v>
      </c>
      <c r="B3039" t="s">
        <v>127</v>
      </c>
      <c r="C3039" t="s">
        <v>206</v>
      </c>
      <c r="D3039" t="s">
        <v>344</v>
      </c>
      <c r="E3039" s="5">
        <v>1</v>
      </c>
      <c r="F3039" s="5">
        <v>0</v>
      </c>
      <c r="G3039" s="4">
        <v>17419200</v>
      </c>
      <c r="H3039" s="4">
        <f t="shared" si="713"/>
        <v>43957201286348.242</v>
      </c>
      <c r="I3039" s="4">
        <f t="shared" si="714"/>
        <v>3.9627636633476637E-7</v>
      </c>
      <c r="J3039" s="1">
        <v>75.199996948242188</v>
      </c>
      <c r="K3039" s="1">
        <f t="shared" si="706"/>
        <v>31.235816267026571</v>
      </c>
      <c r="L3039" s="3">
        <v>75.199996948242188</v>
      </c>
      <c r="M3039" s="3">
        <f t="shared" si="715"/>
        <v>0</v>
      </c>
      <c r="N3039" s="6">
        <f t="shared" si="707"/>
        <v>31.235816267026571</v>
      </c>
      <c r="O3039" s="3">
        <f t="shared" si="708"/>
        <v>0</v>
      </c>
      <c r="P3039" s="3">
        <v>78</v>
      </c>
      <c r="Q3039" s="3">
        <f t="shared" si="709"/>
        <v>10001.07443752275</v>
      </c>
      <c r="R3039" s="3">
        <f t="shared" si="716"/>
        <v>3.1232460534273989E-3</v>
      </c>
      <c r="S3039" s="4">
        <v>78.263160705566406</v>
      </c>
      <c r="T3039" s="4">
        <f t="shared" si="710"/>
        <v>35.210447135705721</v>
      </c>
      <c r="U3039" s="4">
        <v>76</v>
      </c>
      <c r="V3039" s="4">
        <f t="shared" si="711"/>
        <v>10740.273304719838</v>
      </c>
      <c r="W3039" s="4">
        <f t="shared" si="717"/>
        <v>3.2783567174433457E-3</v>
      </c>
      <c r="X3039" s="1">
        <v>1</v>
      </c>
      <c r="Y3039" s="1">
        <v>88</v>
      </c>
      <c r="Z3039" s="1">
        <f t="shared" si="712"/>
        <v>0.80118472984278211</v>
      </c>
      <c r="AA3039" s="1">
        <f t="shared" si="718"/>
        <v>0.80919325012156584</v>
      </c>
      <c r="AB3039" s="2">
        <v>1</v>
      </c>
      <c r="AC3039" s="2">
        <v>80</v>
      </c>
      <c r="AD3039" s="2">
        <f t="shared" si="719"/>
        <v>0.74580157957015558</v>
      </c>
      <c r="AE3039" s="2">
        <f t="shared" si="720"/>
        <v>0.74980214497586017</v>
      </c>
      <c r="AF3039" s="3">
        <v>1</v>
      </c>
      <c r="AG3039" s="3">
        <v>0</v>
      </c>
      <c r="AH3039" s="3">
        <v>1</v>
      </c>
      <c r="AI3039" s="3">
        <v>0</v>
      </c>
      <c r="AJ3039" s="3">
        <v>1</v>
      </c>
      <c r="AK3039" s="3">
        <v>0</v>
      </c>
      <c r="AL3039" s="3">
        <v>1</v>
      </c>
      <c r="AM3039" s="3">
        <v>0</v>
      </c>
      <c r="AN3039" s="3">
        <v>1</v>
      </c>
    </row>
    <row r="3040" spans="1:40" x14ac:dyDescent="0.2">
      <c r="A3040" t="s">
        <v>39</v>
      </c>
      <c r="B3040" t="s">
        <v>127</v>
      </c>
      <c r="C3040" t="s">
        <v>30</v>
      </c>
      <c r="D3040" t="s">
        <v>118</v>
      </c>
      <c r="E3040" s="5">
        <v>1</v>
      </c>
      <c r="F3040" s="5">
        <v>0</v>
      </c>
      <c r="G3040" s="4">
        <v>29394900</v>
      </c>
      <c r="H3040" s="4">
        <f t="shared" si="713"/>
        <v>43957201286348.242</v>
      </c>
      <c r="I3040" s="4">
        <f t="shared" si="714"/>
        <v>6.6871636818991826E-7</v>
      </c>
      <c r="J3040" s="1">
        <v>70.824996948242188</v>
      </c>
      <c r="K3040" s="1">
        <f t="shared" si="706"/>
        <v>31.067550381528164</v>
      </c>
      <c r="L3040" s="3">
        <v>70.824996948242188</v>
      </c>
      <c r="M3040" s="3">
        <f t="shared" si="715"/>
        <v>0</v>
      </c>
      <c r="N3040" s="6">
        <f t="shared" si="707"/>
        <v>31.067550381528164</v>
      </c>
      <c r="O3040" s="3">
        <f t="shared" si="708"/>
        <v>0</v>
      </c>
      <c r="P3040" s="3">
        <v>79</v>
      </c>
      <c r="Q3040" s="3">
        <f t="shared" si="709"/>
        <v>10001.07443752275</v>
      </c>
      <c r="R3040" s="3">
        <f t="shared" si="716"/>
        <v>3.106421272595142E-3</v>
      </c>
      <c r="S3040" s="4">
        <v>74.184211730957031</v>
      </c>
      <c r="T3040" s="4">
        <f t="shared" si="710"/>
        <v>35.701114735113705</v>
      </c>
      <c r="U3040" s="4">
        <v>75</v>
      </c>
      <c r="V3040" s="4">
        <f t="shared" si="711"/>
        <v>10740.273304719838</v>
      </c>
      <c r="W3040" s="4">
        <f t="shared" si="717"/>
        <v>3.3240415511051071E-3</v>
      </c>
      <c r="X3040" s="1">
        <v>1</v>
      </c>
      <c r="Y3040" s="1">
        <v>88</v>
      </c>
      <c r="Z3040" s="1">
        <f t="shared" si="712"/>
        <v>0.80118472984278211</v>
      </c>
      <c r="AA3040" s="1">
        <f t="shared" si="718"/>
        <v>0.76905484404377944</v>
      </c>
      <c r="AB3040" s="2">
        <v>1</v>
      </c>
      <c r="AC3040" s="2">
        <v>80</v>
      </c>
      <c r="AD3040" s="2">
        <f t="shared" si="719"/>
        <v>0.74580157957015558</v>
      </c>
      <c r="AE3040" s="2">
        <f t="shared" si="720"/>
        <v>0.70241534924324223</v>
      </c>
      <c r="AF3040" s="3">
        <v>0</v>
      </c>
      <c r="AG3040" s="3">
        <v>0</v>
      </c>
      <c r="AH3040" s="3">
        <v>0</v>
      </c>
      <c r="AI3040" s="3">
        <v>0</v>
      </c>
      <c r="AJ3040" s="3">
        <v>0</v>
      </c>
      <c r="AK3040" s="3">
        <v>0</v>
      </c>
      <c r="AL3040" s="3">
        <v>0</v>
      </c>
      <c r="AM3040" s="3">
        <v>0</v>
      </c>
      <c r="AN3040" s="3">
        <v>0</v>
      </c>
    </row>
    <row r="3041" spans="1:40" x14ac:dyDescent="0.2">
      <c r="A3041" t="s">
        <v>39</v>
      </c>
      <c r="B3041" t="s">
        <v>127</v>
      </c>
      <c r="C3041" t="s">
        <v>262</v>
      </c>
      <c r="D3041" t="s">
        <v>398</v>
      </c>
      <c r="E3041" s="5">
        <v>1</v>
      </c>
      <c r="F3041" s="5">
        <v>0</v>
      </c>
      <c r="G3041" s="4">
        <v>35927100</v>
      </c>
      <c r="H3041" s="4">
        <f t="shared" si="713"/>
        <v>43957201286348.242</v>
      </c>
      <c r="I3041" s="4">
        <f t="shared" si="714"/>
        <v>8.1732000556545562E-7</v>
      </c>
      <c r="J3041" s="1">
        <v>68.724998474121094</v>
      </c>
      <c r="K3041" s="1">
        <f t="shared" si="706"/>
        <v>30.348804851267388</v>
      </c>
      <c r="L3041" s="3">
        <v>68.724998474121094</v>
      </c>
      <c r="M3041" s="3">
        <f t="shared" si="715"/>
        <v>0</v>
      </c>
      <c r="N3041" s="6">
        <f t="shared" si="707"/>
        <v>30.348804851267388</v>
      </c>
      <c r="O3041" s="3">
        <f t="shared" si="708"/>
        <v>0</v>
      </c>
      <c r="P3041" s="3">
        <v>80</v>
      </c>
      <c r="Q3041" s="3">
        <f t="shared" si="709"/>
        <v>10001.07443752275</v>
      </c>
      <c r="R3041" s="3">
        <f t="shared" si="716"/>
        <v>3.0345544412110925E-3</v>
      </c>
      <c r="S3041" s="4">
        <v>67.078948974609375</v>
      </c>
      <c r="T3041" s="4">
        <f t="shared" si="710"/>
        <v>28.219942478444437</v>
      </c>
      <c r="U3041" s="4">
        <v>82</v>
      </c>
      <c r="V3041" s="4">
        <f t="shared" si="711"/>
        <v>10740.273304719838</v>
      </c>
      <c r="W3041" s="4">
        <f t="shared" si="717"/>
        <v>2.6274883029320231E-3</v>
      </c>
      <c r="X3041" s="1">
        <v>0</v>
      </c>
      <c r="Y3041" s="1">
        <v>88</v>
      </c>
      <c r="Z3041" s="1">
        <f t="shared" si="712"/>
        <v>0.80118472984278211</v>
      </c>
      <c r="AA3041" s="1">
        <f t="shared" si="718"/>
        <v>0</v>
      </c>
      <c r="AB3041" s="2">
        <v>0</v>
      </c>
      <c r="AC3041" s="2">
        <v>80</v>
      </c>
      <c r="AD3041" s="2">
        <f t="shared" si="719"/>
        <v>0.74580157957015558</v>
      </c>
      <c r="AE3041" s="2">
        <f t="shared" si="720"/>
        <v>0</v>
      </c>
      <c r="AF3041" s="3">
        <v>0</v>
      </c>
      <c r="AG3041" s="3">
        <v>0</v>
      </c>
      <c r="AH3041" s="3">
        <v>1</v>
      </c>
      <c r="AI3041" s="3">
        <v>0</v>
      </c>
      <c r="AJ3041" s="3">
        <v>1</v>
      </c>
      <c r="AK3041" s="3">
        <v>0</v>
      </c>
      <c r="AL3041" s="3">
        <v>1</v>
      </c>
      <c r="AM3041" s="3">
        <v>0</v>
      </c>
      <c r="AN3041" s="3">
        <v>1</v>
      </c>
    </row>
    <row r="3042" spans="1:40" x14ac:dyDescent="0.2">
      <c r="A3042" t="s">
        <v>39</v>
      </c>
      <c r="B3042" t="s">
        <v>127</v>
      </c>
      <c r="C3042" t="s">
        <v>237</v>
      </c>
      <c r="D3042" t="s">
        <v>375</v>
      </c>
      <c r="E3042" s="5">
        <v>1</v>
      </c>
      <c r="F3042" s="5">
        <v>0</v>
      </c>
      <c r="G3042" s="4">
        <v>11975700</v>
      </c>
      <c r="H3042" s="4">
        <f t="shared" si="713"/>
        <v>43957201286348.242</v>
      </c>
      <c r="I3042" s="4">
        <f t="shared" si="714"/>
        <v>2.7244000185515189E-7</v>
      </c>
      <c r="J3042" s="1">
        <v>76.775001525878906</v>
      </c>
      <c r="K3042" s="1">
        <f t="shared" si="706"/>
        <v>29.337051242896791</v>
      </c>
      <c r="L3042" s="3">
        <v>76.775001525878906</v>
      </c>
      <c r="M3042" s="3">
        <f t="shared" si="715"/>
        <v>0</v>
      </c>
      <c r="N3042" s="6">
        <f t="shared" si="707"/>
        <v>29.337051242896791</v>
      </c>
      <c r="O3042" s="3">
        <f t="shared" si="708"/>
        <v>0</v>
      </c>
      <c r="P3042" s="3">
        <v>81</v>
      </c>
      <c r="Q3042" s="3">
        <f t="shared" si="709"/>
        <v>10001.07443752275</v>
      </c>
      <c r="R3042" s="3">
        <f t="shared" si="716"/>
        <v>2.9333899498665797E-3</v>
      </c>
      <c r="S3042" s="4">
        <v>79.394737243652344</v>
      </c>
      <c r="T3042" s="4">
        <f t="shared" si="710"/>
        <v>32.443829129365952</v>
      </c>
      <c r="U3042" s="4">
        <v>79</v>
      </c>
      <c r="V3042" s="4">
        <f t="shared" si="711"/>
        <v>10740.273304719838</v>
      </c>
      <c r="W3042" s="4">
        <f t="shared" si="717"/>
        <v>3.0207638305729551E-3</v>
      </c>
      <c r="X3042" s="1">
        <v>1</v>
      </c>
      <c r="Y3042" s="1">
        <v>88</v>
      </c>
      <c r="Z3042" s="1">
        <f t="shared" si="712"/>
        <v>0.80118472984278211</v>
      </c>
      <c r="AA3042" s="1">
        <f t="shared" si="718"/>
        <v>0.63068569397001706</v>
      </c>
      <c r="AB3042" s="2">
        <v>1</v>
      </c>
      <c r="AC3042" s="2">
        <v>80</v>
      </c>
      <c r="AD3042" s="2">
        <f t="shared" si="719"/>
        <v>0.74580157957015558</v>
      </c>
      <c r="AE3042" s="2">
        <f t="shared" si="720"/>
        <v>0.63068569397001706</v>
      </c>
      <c r="AF3042" s="3">
        <v>1</v>
      </c>
      <c r="AG3042" s="3">
        <v>0</v>
      </c>
      <c r="AH3042" s="3">
        <v>0</v>
      </c>
      <c r="AI3042" s="3">
        <v>0</v>
      </c>
      <c r="AJ3042" s="3">
        <v>0</v>
      </c>
      <c r="AK3042" s="3">
        <v>0</v>
      </c>
      <c r="AL3042" s="3">
        <v>0</v>
      </c>
      <c r="AM3042" s="3">
        <v>0</v>
      </c>
      <c r="AN3042" s="3">
        <v>1</v>
      </c>
    </row>
    <row r="3043" spans="1:40" x14ac:dyDescent="0.2">
      <c r="A3043" t="s">
        <v>39</v>
      </c>
      <c r="B3043" t="s">
        <v>127</v>
      </c>
      <c r="C3043" t="s">
        <v>208</v>
      </c>
      <c r="D3043" t="s">
        <v>346</v>
      </c>
      <c r="E3043" s="5">
        <v>1</v>
      </c>
      <c r="F3043" s="5">
        <v>0</v>
      </c>
      <c r="G3043" s="4">
        <v>46814100</v>
      </c>
      <c r="H3043" s="4">
        <f t="shared" si="713"/>
        <v>43957201286348.242</v>
      </c>
      <c r="I3043" s="4">
        <f t="shared" si="714"/>
        <v>1.0649927345246847E-6</v>
      </c>
      <c r="J3043" s="1">
        <v>65.25</v>
      </c>
      <c r="K3043" s="1">
        <f t="shared" si="706"/>
        <v>28.369853710755546</v>
      </c>
      <c r="L3043" s="3">
        <v>65.25</v>
      </c>
      <c r="M3043" s="3">
        <f t="shared" si="715"/>
        <v>0</v>
      </c>
      <c r="N3043" s="6">
        <f t="shared" si="707"/>
        <v>28.369853710755546</v>
      </c>
      <c r="O3043" s="3">
        <f t="shared" si="708"/>
        <v>0</v>
      </c>
      <c r="P3043" s="3">
        <v>82</v>
      </c>
      <c r="Q3043" s="3">
        <f t="shared" si="709"/>
        <v>10001.07443752275</v>
      </c>
      <c r="R3043" s="3">
        <f t="shared" si="716"/>
        <v>2.8366805874692315E-3</v>
      </c>
      <c r="S3043" s="4">
        <v>63.421051025390625</v>
      </c>
      <c r="T3043" s="4">
        <f t="shared" si="710"/>
        <v>26.050487395384465</v>
      </c>
      <c r="U3043" s="4">
        <v>84</v>
      </c>
      <c r="V3043" s="4">
        <f t="shared" si="711"/>
        <v>10740.273304719838</v>
      </c>
      <c r="W3043" s="4">
        <f t="shared" si="717"/>
        <v>2.4254957631233199E-3</v>
      </c>
      <c r="X3043" s="1">
        <v>0</v>
      </c>
      <c r="Y3043" s="1">
        <v>88</v>
      </c>
      <c r="Z3043" s="1">
        <f t="shared" si="712"/>
        <v>0.80118472984278211</v>
      </c>
      <c r="AA3043" s="1">
        <f t="shared" si="718"/>
        <v>0</v>
      </c>
      <c r="AB3043" s="2">
        <v>0</v>
      </c>
      <c r="AC3043" s="2">
        <v>80</v>
      </c>
      <c r="AD3043" s="2">
        <f t="shared" si="719"/>
        <v>0.74580157957015558</v>
      </c>
      <c r="AE3043" s="2">
        <f t="shared" si="720"/>
        <v>0</v>
      </c>
      <c r="AF3043" s="3">
        <v>0</v>
      </c>
      <c r="AG3043" s="3">
        <v>1</v>
      </c>
      <c r="AH3043" s="3">
        <v>0</v>
      </c>
      <c r="AI3043" s="3">
        <v>1</v>
      </c>
      <c r="AJ3043" s="3">
        <v>0</v>
      </c>
      <c r="AK3043" s="3">
        <v>1</v>
      </c>
      <c r="AL3043" s="3">
        <v>0</v>
      </c>
      <c r="AM3043" s="3">
        <v>1</v>
      </c>
      <c r="AN3043" s="3">
        <v>0</v>
      </c>
    </row>
    <row r="3044" spans="1:40" x14ac:dyDescent="0.2">
      <c r="A3044" t="s">
        <v>39</v>
      </c>
      <c r="B3044" t="s">
        <v>127</v>
      </c>
      <c r="C3044" t="s">
        <v>233</v>
      </c>
      <c r="D3044" t="s">
        <v>371</v>
      </c>
      <c r="E3044" s="5">
        <v>1</v>
      </c>
      <c r="F3044" s="5">
        <v>0</v>
      </c>
      <c r="G3044" s="4">
        <v>3266100</v>
      </c>
      <c r="H3044" s="4">
        <f t="shared" si="713"/>
        <v>43957201286348.242</v>
      </c>
      <c r="I3044" s="4">
        <f t="shared" si="714"/>
        <v>7.4301818687768691E-8</v>
      </c>
      <c r="J3044" s="1">
        <v>86.875</v>
      </c>
      <c r="K3044" s="1">
        <f t="shared" si="706"/>
        <v>27.564551732254202</v>
      </c>
      <c r="L3044" s="3">
        <v>86.875</v>
      </c>
      <c r="M3044" s="3">
        <f t="shared" si="715"/>
        <v>0</v>
      </c>
      <c r="N3044" s="6">
        <f t="shared" si="707"/>
        <v>27.564551732254202</v>
      </c>
      <c r="O3044" s="3">
        <f t="shared" si="708"/>
        <v>0</v>
      </c>
      <c r="P3044" s="3">
        <v>83</v>
      </c>
      <c r="Q3044" s="3">
        <f t="shared" si="709"/>
        <v>10001.07443752275</v>
      </c>
      <c r="R3044" s="3">
        <f t="shared" si="716"/>
        <v>2.756159041156172E-3</v>
      </c>
      <c r="S3044" s="4">
        <v>87.5</v>
      </c>
      <c r="T3044" s="4">
        <f t="shared" si="710"/>
        <v>28.163760367090617</v>
      </c>
      <c r="U3044" s="4">
        <v>83</v>
      </c>
      <c r="V3044" s="4">
        <f t="shared" si="711"/>
        <v>10740.273304719838</v>
      </c>
      <c r="W3044" s="4">
        <f t="shared" si="717"/>
        <v>2.6222573269819856E-3</v>
      </c>
      <c r="X3044" s="1">
        <v>0</v>
      </c>
      <c r="Y3044" s="1">
        <v>88</v>
      </c>
      <c r="Z3044" s="1">
        <f t="shared" si="712"/>
        <v>0.80118472984278211</v>
      </c>
      <c r="AA3044" s="1">
        <f t="shared" si="718"/>
        <v>0</v>
      </c>
      <c r="AB3044" s="2">
        <v>0</v>
      </c>
      <c r="AC3044" s="2">
        <v>80</v>
      </c>
      <c r="AD3044" s="2">
        <f t="shared" si="719"/>
        <v>0.74580157957015558</v>
      </c>
      <c r="AE3044" s="2">
        <f t="shared" si="720"/>
        <v>0</v>
      </c>
      <c r="AF3044" s="3">
        <v>1</v>
      </c>
      <c r="AG3044" s="3">
        <v>0</v>
      </c>
      <c r="AH3044" s="3">
        <v>0</v>
      </c>
      <c r="AI3044" s="3">
        <v>0</v>
      </c>
      <c r="AJ3044" s="3">
        <v>0</v>
      </c>
      <c r="AK3044" s="3">
        <v>0</v>
      </c>
      <c r="AL3044" s="3">
        <v>1</v>
      </c>
      <c r="AM3044" s="3">
        <v>0</v>
      </c>
      <c r="AN3044" s="3">
        <v>1</v>
      </c>
    </row>
    <row r="3045" spans="1:40" x14ac:dyDescent="0.2">
      <c r="A3045" t="s">
        <v>39</v>
      </c>
      <c r="B3045" t="s">
        <v>127</v>
      </c>
      <c r="C3045" t="s">
        <v>14</v>
      </c>
      <c r="D3045" t="s">
        <v>102</v>
      </c>
      <c r="E3045" s="5">
        <v>1</v>
      </c>
      <c r="F3045" s="5">
        <v>1</v>
      </c>
      <c r="G3045" s="4">
        <v>165482400</v>
      </c>
      <c r="H3045" s="4">
        <f t="shared" si="713"/>
        <v>43957201286348.242</v>
      </c>
      <c r="I3045" s="4">
        <f t="shared" si="714"/>
        <v>3.7646254801802808E-6</v>
      </c>
      <c r="J3045" s="1">
        <v>54.174999237060547</v>
      </c>
      <c r="K3045" s="1">
        <f t="shared" si="706"/>
        <v>24.734549269222825</v>
      </c>
      <c r="L3045" s="3">
        <v>54</v>
      </c>
      <c r="M3045" s="3">
        <f t="shared" si="715"/>
        <v>3.2302582284271034E-3</v>
      </c>
      <c r="N3045" s="6">
        <f t="shared" si="707"/>
        <v>24.495625774626824</v>
      </c>
      <c r="O3045" s="3">
        <f t="shared" si="708"/>
        <v>9.6595046869640561E-3</v>
      </c>
      <c r="P3045" s="3">
        <v>84</v>
      </c>
      <c r="Q3045" s="3">
        <f t="shared" si="709"/>
        <v>10001.07443752275</v>
      </c>
      <c r="R3045" s="3">
        <f t="shared" si="716"/>
        <v>2.4492994155430317E-3</v>
      </c>
      <c r="S3045" s="4">
        <v>56.842105865478516</v>
      </c>
      <c r="T3045" s="4">
        <f t="shared" si="710"/>
        <v>28.570493136984172</v>
      </c>
      <c r="U3045" s="4">
        <v>81</v>
      </c>
      <c r="V3045" s="4">
        <f t="shared" si="711"/>
        <v>10740.273304719838</v>
      </c>
      <c r="W3045" s="4">
        <f t="shared" si="717"/>
        <v>2.6601271984790929E-3</v>
      </c>
      <c r="X3045" s="1">
        <v>1</v>
      </c>
      <c r="Y3045" s="1">
        <v>88</v>
      </c>
      <c r="Z3045" s="1">
        <f t="shared" si="712"/>
        <v>0.80118472984278211</v>
      </c>
      <c r="AA3045" s="1">
        <f t="shared" si="718"/>
        <v>0.87633833474046807</v>
      </c>
      <c r="AB3045" s="2">
        <v>1</v>
      </c>
      <c r="AC3045" s="2">
        <v>80</v>
      </c>
      <c r="AD3045" s="2">
        <f t="shared" si="719"/>
        <v>0.74580157957015558</v>
      </c>
      <c r="AE3045" s="2">
        <f t="shared" si="720"/>
        <v>0.87633833474046807</v>
      </c>
      <c r="AF3045" s="3">
        <v>0</v>
      </c>
      <c r="AG3045" s="3">
        <v>0</v>
      </c>
      <c r="AH3045" s="3">
        <v>0</v>
      </c>
      <c r="AI3045" s="3">
        <v>0</v>
      </c>
      <c r="AJ3045" s="3">
        <v>0</v>
      </c>
      <c r="AK3045" s="3">
        <v>0</v>
      </c>
      <c r="AL3045" s="3">
        <v>0</v>
      </c>
      <c r="AM3045" s="3">
        <v>0</v>
      </c>
      <c r="AN3045" s="3">
        <v>0</v>
      </c>
    </row>
    <row r="3046" spans="1:40" x14ac:dyDescent="0.2">
      <c r="A3046" t="s">
        <v>39</v>
      </c>
      <c r="B3046" t="s">
        <v>127</v>
      </c>
      <c r="C3046" t="s">
        <v>71</v>
      </c>
      <c r="D3046" t="s">
        <v>159</v>
      </c>
      <c r="E3046" s="5">
        <v>1</v>
      </c>
      <c r="F3046" s="5">
        <v>0</v>
      </c>
      <c r="G3046" s="4">
        <v>13064400</v>
      </c>
      <c r="H3046" s="4">
        <f t="shared" si="713"/>
        <v>43957201286348.242</v>
      </c>
      <c r="I3046" s="4">
        <f t="shared" si="714"/>
        <v>2.9720727475107477E-7</v>
      </c>
      <c r="J3046" s="1">
        <v>69.875</v>
      </c>
      <c r="K3046" s="1">
        <f t="shared" si="706"/>
        <v>22.767671038900723</v>
      </c>
      <c r="L3046" s="3">
        <v>69.875</v>
      </c>
      <c r="M3046" s="3">
        <f t="shared" si="715"/>
        <v>0</v>
      </c>
      <c r="N3046" s="6">
        <f t="shared" si="707"/>
        <v>22.767671038900723</v>
      </c>
      <c r="O3046" s="3">
        <f t="shared" si="708"/>
        <v>0</v>
      </c>
      <c r="P3046" s="3">
        <v>85</v>
      </c>
      <c r="Q3046" s="3">
        <f t="shared" si="709"/>
        <v>10001.07443752275</v>
      </c>
      <c r="R3046" s="3">
        <f t="shared" si="716"/>
        <v>2.2765225057699138E-3</v>
      </c>
      <c r="S3046" s="4">
        <v>69.605262756347656</v>
      </c>
      <c r="T3046" s="4">
        <f t="shared" si="710"/>
        <v>22.505018635652792</v>
      </c>
      <c r="U3046" s="4">
        <v>87</v>
      </c>
      <c r="V3046" s="4">
        <f t="shared" si="711"/>
        <v>10740.273304719838</v>
      </c>
      <c r="W3046" s="4">
        <f t="shared" si="717"/>
        <v>2.0953860294935802E-3</v>
      </c>
      <c r="X3046" s="1">
        <v>1</v>
      </c>
      <c r="Y3046" s="1">
        <v>88</v>
      </c>
      <c r="Z3046" s="1">
        <f t="shared" si="712"/>
        <v>0.80118472984278211</v>
      </c>
      <c r="AA3046" s="1">
        <f t="shared" si="718"/>
        <v>0.55891180087306325</v>
      </c>
      <c r="AB3046" s="2">
        <v>1</v>
      </c>
      <c r="AC3046" s="2">
        <v>80</v>
      </c>
      <c r="AD3046" s="2">
        <f t="shared" si="719"/>
        <v>0.74580157957015558</v>
      </c>
      <c r="AE3046" s="2">
        <f t="shared" si="720"/>
        <v>0.55891180087306325</v>
      </c>
      <c r="AF3046" s="3">
        <v>0</v>
      </c>
      <c r="AG3046" s="3">
        <v>0</v>
      </c>
      <c r="AH3046" s="3">
        <v>0</v>
      </c>
      <c r="AI3046" s="3">
        <v>0</v>
      </c>
      <c r="AJ3046" s="3">
        <v>0</v>
      </c>
      <c r="AK3046" s="3">
        <v>0</v>
      </c>
      <c r="AL3046" s="3">
        <v>0</v>
      </c>
      <c r="AM3046" s="3">
        <v>0</v>
      </c>
      <c r="AN3046" s="3">
        <v>0</v>
      </c>
    </row>
    <row r="3047" spans="1:40" x14ac:dyDescent="0.2">
      <c r="A3047" t="s">
        <v>39</v>
      </c>
      <c r="B3047" t="s">
        <v>127</v>
      </c>
      <c r="C3047" t="s">
        <v>202</v>
      </c>
      <c r="D3047" t="s">
        <v>340</v>
      </c>
      <c r="E3047" s="5">
        <v>1</v>
      </c>
      <c r="F3047" s="5">
        <v>0</v>
      </c>
      <c r="G3047" s="4">
        <v>4354800</v>
      </c>
      <c r="H3047" s="4">
        <f t="shared" si="713"/>
        <v>43957201286348.242</v>
      </c>
      <c r="I3047" s="4">
        <f t="shared" si="714"/>
        <v>9.9069091583691593E-8</v>
      </c>
      <c r="J3047" s="1">
        <v>78.275001525878906</v>
      </c>
      <c r="K3047" s="1">
        <f t="shared" si="706"/>
        <v>22.19126099083589</v>
      </c>
      <c r="L3047" s="3">
        <v>77.875</v>
      </c>
      <c r="M3047" s="3">
        <f t="shared" si="715"/>
        <v>5.1102078324030391E-3</v>
      </c>
      <c r="N3047" s="6">
        <f t="shared" si="707"/>
        <v>21.852790684940082</v>
      </c>
      <c r="O3047" s="3">
        <f t="shared" si="708"/>
        <v>1.5252414274050592E-2</v>
      </c>
      <c r="P3047" s="3">
        <v>86</v>
      </c>
      <c r="Q3047" s="3">
        <f t="shared" si="709"/>
        <v>10001.07443752275</v>
      </c>
      <c r="R3047" s="3">
        <f t="shared" si="716"/>
        <v>2.1850442991356222E-3</v>
      </c>
      <c r="S3047" s="4">
        <v>81.973686218261719</v>
      </c>
      <c r="T3047" s="4">
        <f t="shared" si="710"/>
        <v>25.488021333284159</v>
      </c>
      <c r="U3047" s="4">
        <v>85</v>
      </c>
      <c r="V3047" s="4">
        <f t="shared" si="711"/>
        <v>10740.273304719838</v>
      </c>
      <c r="W3047" s="4">
        <f t="shared" si="717"/>
        <v>2.3731259540745011E-3</v>
      </c>
      <c r="X3047" s="1">
        <v>1</v>
      </c>
      <c r="Y3047" s="1">
        <v>88</v>
      </c>
      <c r="Z3047" s="1">
        <f t="shared" si="712"/>
        <v>0.80118472984278211</v>
      </c>
      <c r="AA3047" s="1">
        <f t="shared" si="718"/>
        <v>0.80153720961018993</v>
      </c>
      <c r="AB3047" s="2">
        <v>1</v>
      </c>
      <c r="AC3047" s="2">
        <v>80</v>
      </c>
      <c r="AD3047" s="2">
        <f t="shared" si="719"/>
        <v>0.74580157957015558</v>
      </c>
      <c r="AE3047" s="2">
        <f t="shared" si="720"/>
        <v>0.80153720961018993</v>
      </c>
      <c r="AF3047" s="3">
        <v>1</v>
      </c>
      <c r="AG3047" s="3">
        <v>0</v>
      </c>
      <c r="AH3047" s="3">
        <v>1</v>
      </c>
      <c r="AI3047" s="3">
        <v>0</v>
      </c>
      <c r="AJ3047" s="3">
        <v>1</v>
      </c>
      <c r="AK3047" s="3">
        <v>0</v>
      </c>
      <c r="AL3047" s="3">
        <v>1</v>
      </c>
      <c r="AM3047" s="3">
        <v>0</v>
      </c>
      <c r="AN3047" s="3">
        <v>1</v>
      </c>
    </row>
    <row r="3048" spans="1:40" x14ac:dyDescent="0.2">
      <c r="A3048" t="s">
        <v>39</v>
      </c>
      <c r="B3048" t="s">
        <v>127</v>
      </c>
      <c r="C3048" t="s">
        <v>74</v>
      </c>
      <c r="D3048" t="s">
        <v>162</v>
      </c>
      <c r="E3048" s="5">
        <v>1</v>
      </c>
      <c r="F3048" s="5">
        <v>1</v>
      </c>
      <c r="G3048" s="4">
        <v>1192126500</v>
      </c>
      <c r="H3048" s="4">
        <f t="shared" si="713"/>
        <v>43957201286348.242</v>
      </c>
      <c r="I3048" s="4">
        <f t="shared" si="714"/>
        <v>2.7120163821035575E-5</v>
      </c>
      <c r="J3048" s="1">
        <v>41.825000762939453</v>
      </c>
      <c r="K3048" s="1">
        <f t="shared" si="706"/>
        <v>21.982241538158082</v>
      </c>
      <c r="L3048" s="3">
        <v>40.900001525878906</v>
      </c>
      <c r="M3048" s="3">
        <f t="shared" si="715"/>
        <v>2.2115940709800913E-2</v>
      </c>
      <c r="N3048" s="6">
        <f t="shared" si="707"/>
        <v>20.555785420742108</v>
      </c>
      <c r="O3048" s="3">
        <f t="shared" si="708"/>
        <v>6.4891294863621912E-2</v>
      </c>
      <c r="P3048" s="3">
        <v>87</v>
      </c>
      <c r="Q3048" s="3">
        <f t="shared" si="709"/>
        <v>10001.07443752275</v>
      </c>
      <c r="R3048" s="3">
        <f t="shared" si="716"/>
        <v>2.0553577067299327E-3</v>
      </c>
      <c r="S3048" s="4">
        <v>43.052631378173828</v>
      </c>
      <c r="T3048" s="4">
        <f t="shared" si="710"/>
        <v>23.975253340139261</v>
      </c>
      <c r="U3048" s="4">
        <v>86</v>
      </c>
      <c r="V3048" s="4">
        <f t="shared" si="711"/>
        <v>10740.273304719838</v>
      </c>
      <c r="W3048" s="4">
        <f t="shared" si="717"/>
        <v>2.2322759076906619E-3</v>
      </c>
      <c r="X3048" s="1">
        <v>1</v>
      </c>
      <c r="Y3048" s="1">
        <v>88</v>
      </c>
      <c r="Z3048" s="1">
        <f t="shared" si="712"/>
        <v>0.80118472984278211</v>
      </c>
      <c r="AA3048" s="1">
        <f t="shared" si="718"/>
        <v>0.82829435000754748</v>
      </c>
      <c r="AB3048" s="2">
        <v>1</v>
      </c>
      <c r="AC3048" s="2">
        <v>80</v>
      </c>
      <c r="AD3048" s="2">
        <f t="shared" si="719"/>
        <v>0.74580157957015558</v>
      </c>
      <c r="AE3048" s="2">
        <f t="shared" si="720"/>
        <v>0.81763970221942694</v>
      </c>
      <c r="AF3048" s="3">
        <v>0</v>
      </c>
      <c r="AG3048" s="3">
        <v>0</v>
      </c>
      <c r="AH3048" s="3">
        <v>0</v>
      </c>
      <c r="AI3048" s="3">
        <v>0</v>
      </c>
      <c r="AJ3048" s="3">
        <v>0</v>
      </c>
      <c r="AK3048" s="3">
        <v>0</v>
      </c>
      <c r="AL3048" s="3">
        <v>0</v>
      </c>
      <c r="AM3048" s="3">
        <v>0</v>
      </c>
      <c r="AN3048" s="3">
        <v>0</v>
      </c>
    </row>
    <row r="3049" spans="1:40" x14ac:dyDescent="0.2">
      <c r="A3049" t="s">
        <v>39</v>
      </c>
      <c r="B3049" t="s">
        <v>127</v>
      </c>
      <c r="C3049" t="s">
        <v>51</v>
      </c>
      <c r="D3049" t="s">
        <v>139</v>
      </c>
      <c r="E3049" s="5">
        <v>1</v>
      </c>
      <c r="F3049" s="5">
        <v>1</v>
      </c>
      <c r="G3049" s="4">
        <v>212296500</v>
      </c>
      <c r="H3049" s="4">
        <f t="shared" si="713"/>
        <v>43957201286348.242</v>
      </c>
      <c r="I3049" s="4">
        <f t="shared" si="714"/>
        <v>4.8296182147049649E-6</v>
      </c>
      <c r="J3049" s="1">
        <v>46.775001525878906</v>
      </c>
      <c r="K3049" s="1">
        <f t="shared" si="706"/>
        <v>17.298656087645703</v>
      </c>
      <c r="L3049" s="3">
        <v>45.974998474121094</v>
      </c>
      <c r="M3049" s="3">
        <f t="shared" si="715"/>
        <v>1.7103218079323843E-2</v>
      </c>
      <c r="N3049" s="6">
        <f t="shared" si="707"/>
        <v>16.426162091433259</v>
      </c>
      <c r="O3049" s="3">
        <f t="shared" si="708"/>
        <v>5.0437097066491736E-2</v>
      </c>
      <c r="P3049" s="3">
        <v>88</v>
      </c>
      <c r="Q3049" s="3">
        <f t="shared" si="709"/>
        <v>10001.07443752275</v>
      </c>
      <c r="R3049" s="3">
        <f t="shared" si="716"/>
        <v>1.6424397392548549E-3</v>
      </c>
      <c r="S3049" s="4">
        <v>48.394737243652344</v>
      </c>
      <c r="T3049" s="4">
        <f t="shared" si="710"/>
        <v>19.1586693521885</v>
      </c>
      <c r="U3049" s="4">
        <v>88</v>
      </c>
      <c r="V3049" s="4">
        <f t="shared" si="711"/>
        <v>10740.273304719838</v>
      </c>
      <c r="W3049" s="4">
        <f t="shared" si="717"/>
        <v>1.7838158125612295E-3</v>
      </c>
      <c r="X3049" s="1">
        <v>1</v>
      </c>
      <c r="Y3049" s="1">
        <v>88</v>
      </c>
      <c r="Z3049" s="1">
        <f t="shared" si="712"/>
        <v>0.80118472984278211</v>
      </c>
      <c r="AA3049" s="1">
        <f t="shared" si="718"/>
        <v>0.86612238697875221</v>
      </c>
      <c r="AB3049" s="2">
        <v>1</v>
      </c>
      <c r="AC3049" s="2">
        <v>80</v>
      </c>
      <c r="AD3049" s="2">
        <f t="shared" si="719"/>
        <v>0.74580157957015558</v>
      </c>
      <c r="AE3049" s="2">
        <f t="shared" si="720"/>
        <v>0.86612238697875221</v>
      </c>
      <c r="AF3049" s="3">
        <v>0</v>
      </c>
      <c r="AG3049" s="3">
        <v>0</v>
      </c>
      <c r="AH3049" s="3">
        <v>0</v>
      </c>
      <c r="AI3049" s="3">
        <v>0</v>
      </c>
      <c r="AJ3049" s="3">
        <v>0</v>
      </c>
      <c r="AK3049" s="3">
        <v>0</v>
      </c>
      <c r="AL3049" s="3">
        <v>0</v>
      </c>
      <c r="AM3049" s="3">
        <v>0</v>
      </c>
      <c r="AN3049" s="3">
        <v>0</v>
      </c>
    </row>
    <row r="3050" spans="1:40" x14ac:dyDescent="0.2">
      <c r="A3050" t="s">
        <v>39</v>
      </c>
      <c r="B3050" t="s">
        <v>127</v>
      </c>
      <c r="C3050" t="s">
        <v>48</v>
      </c>
      <c r="D3050" t="s">
        <v>136</v>
      </c>
      <c r="E3050" s="5">
        <v>1</v>
      </c>
      <c r="F3050" s="5">
        <v>1</v>
      </c>
      <c r="G3050" s="4">
        <v>29394900</v>
      </c>
      <c r="H3050" s="4">
        <f t="shared" si="713"/>
        <v>43957201286348.242</v>
      </c>
      <c r="I3050" s="4">
        <f t="shared" si="714"/>
        <v>6.6871636818991826E-7</v>
      </c>
      <c r="J3050" s="1">
        <v>57.375</v>
      </c>
      <c r="K3050" s="1">
        <f t="shared" si="706"/>
        <v>16.516400808724608</v>
      </c>
      <c r="L3050" s="3">
        <v>56.875</v>
      </c>
      <c r="M3050" s="3">
        <f t="shared" si="715"/>
        <v>8.7145969498910684E-3</v>
      </c>
      <c r="N3050" s="6">
        <f t="shared" si="707"/>
        <v>16.088351523995307</v>
      </c>
      <c r="O3050" s="3">
        <f t="shared" si="708"/>
        <v>2.5916620072769656E-2</v>
      </c>
      <c r="P3050" s="3">
        <v>89</v>
      </c>
      <c r="Q3050" s="3">
        <f t="shared" si="709"/>
        <v>10001.07443752275</v>
      </c>
      <c r="R3050" s="3">
        <f t="shared" si="716"/>
        <v>1.60866231168462E-3</v>
      </c>
      <c r="S3050" s="4">
        <v>59.868419647216797</v>
      </c>
      <c r="T3050" s="4">
        <f t="shared" si="710"/>
        <v>18.764660027374575</v>
      </c>
      <c r="U3050" s="4">
        <v>89</v>
      </c>
      <c r="V3050" s="4">
        <f t="shared" si="711"/>
        <v>10740.273304719838</v>
      </c>
      <c r="W3050" s="4">
        <f t="shared" si="717"/>
        <v>1.7471305892307603E-3</v>
      </c>
      <c r="X3050" s="1">
        <v>1</v>
      </c>
      <c r="Y3050" s="1">
        <v>88</v>
      </c>
      <c r="Z3050" s="1">
        <f t="shared" si="712"/>
        <v>0.80118472984278211</v>
      </c>
      <c r="AA3050" s="1">
        <f t="shared" si="718"/>
        <v>0.8688969468768063</v>
      </c>
      <c r="AB3050" s="2">
        <v>1</v>
      </c>
      <c r="AC3050" s="2">
        <v>80</v>
      </c>
      <c r="AD3050" s="2">
        <f t="shared" si="719"/>
        <v>0.74580157957015558</v>
      </c>
      <c r="AE3050" s="2">
        <f t="shared" si="720"/>
        <v>0.85837326579372586</v>
      </c>
      <c r="AF3050" s="3">
        <v>0</v>
      </c>
      <c r="AG3050" s="3">
        <v>0</v>
      </c>
      <c r="AH3050" s="3">
        <v>0</v>
      </c>
      <c r="AI3050" s="3">
        <v>0</v>
      </c>
      <c r="AJ3050" s="3">
        <v>0</v>
      </c>
      <c r="AK3050" s="3">
        <v>0</v>
      </c>
      <c r="AL3050" s="3">
        <v>0</v>
      </c>
      <c r="AM3050" s="3">
        <v>0</v>
      </c>
      <c r="AN3050" s="3">
        <v>0</v>
      </c>
    </row>
    <row r="3051" spans="1:40" x14ac:dyDescent="0.2">
      <c r="A3051" t="s">
        <v>39</v>
      </c>
      <c r="B3051" t="s">
        <v>127</v>
      </c>
      <c r="C3051" t="s">
        <v>179</v>
      </c>
      <c r="D3051" t="s">
        <v>317</v>
      </c>
      <c r="E3051" s="5">
        <v>1</v>
      </c>
      <c r="F3051" s="5">
        <v>0</v>
      </c>
      <c r="G3051" s="4">
        <v>14153100</v>
      </c>
      <c r="H3051" s="4">
        <f t="shared" si="713"/>
        <v>43957201286348.242</v>
      </c>
      <c r="I3051" s="4">
        <f t="shared" si="714"/>
        <v>3.2197454764699769E-7</v>
      </c>
      <c r="J3051" s="1">
        <v>60.674999237060547</v>
      </c>
      <c r="K3051" s="1">
        <f t="shared" si="706"/>
        <v>15.309811817130131</v>
      </c>
      <c r="L3051" s="3">
        <v>60.674999237060547</v>
      </c>
      <c r="M3051" s="3">
        <f t="shared" si="715"/>
        <v>0</v>
      </c>
      <c r="N3051" s="6">
        <f t="shared" si="707"/>
        <v>15.309811817130131</v>
      </c>
      <c r="O3051" s="3">
        <f t="shared" si="708"/>
        <v>0</v>
      </c>
      <c r="P3051" s="3">
        <v>90</v>
      </c>
      <c r="Q3051" s="3">
        <f t="shared" si="709"/>
        <v>10001.07443752275</v>
      </c>
      <c r="R3051" s="3">
        <f t="shared" si="716"/>
        <v>1.5308167050221803E-3</v>
      </c>
      <c r="S3051" s="4">
        <v>58.605262756347656</v>
      </c>
      <c r="T3051" s="4">
        <f t="shared" si="710"/>
        <v>13.795910435851816</v>
      </c>
      <c r="U3051" s="4">
        <v>92</v>
      </c>
      <c r="V3051" s="4">
        <f t="shared" si="711"/>
        <v>10740.273304719838</v>
      </c>
      <c r="W3051" s="4">
        <f t="shared" si="717"/>
        <v>1.2845027351202666E-3</v>
      </c>
      <c r="X3051" s="1">
        <v>0</v>
      </c>
      <c r="Y3051" s="1">
        <v>88</v>
      </c>
      <c r="Z3051" s="1">
        <f t="shared" si="712"/>
        <v>0.80118472984278211</v>
      </c>
      <c r="AA3051" s="1">
        <f t="shared" si="718"/>
        <v>0</v>
      </c>
      <c r="AB3051" s="2">
        <v>0</v>
      </c>
      <c r="AC3051" s="2">
        <v>80</v>
      </c>
      <c r="AD3051" s="2">
        <f t="shared" si="719"/>
        <v>0.74580157957015558</v>
      </c>
      <c r="AE3051" s="2">
        <f t="shared" si="720"/>
        <v>0</v>
      </c>
      <c r="AF3051" s="3">
        <v>0</v>
      </c>
      <c r="AG3051" s="3">
        <v>0</v>
      </c>
      <c r="AH3051" s="3">
        <v>1</v>
      </c>
      <c r="AI3051" s="3">
        <v>0</v>
      </c>
      <c r="AJ3051" s="3">
        <v>1</v>
      </c>
      <c r="AK3051" s="3">
        <v>0</v>
      </c>
      <c r="AL3051" s="3">
        <v>1</v>
      </c>
      <c r="AM3051" s="3">
        <v>0</v>
      </c>
      <c r="AN3051" s="3">
        <v>1</v>
      </c>
    </row>
    <row r="3052" spans="1:40" x14ac:dyDescent="0.2">
      <c r="A3052" t="s">
        <v>39</v>
      </c>
      <c r="B3052" t="s">
        <v>127</v>
      </c>
      <c r="C3052" t="s">
        <v>184</v>
      </c>
      <c r="D3052" t="s">
        <v>322</v>
      </c>
      <c r="E3052" s="5">
        <v>1</v>
      </c>
      <c r="F3052" s="5">
        <v>0</v>
      </c>
      <c r="G3052" s="4">
        <v>1088700</v>
      </c>
      <c r="H3052" s="4">
        <f t="shared" si="713"/>
        <v>43957201286348.242</v>
      </c>
      <c r="I3052" s="4">
        <f t="shared" si="714"/>
        <v>2.4767272895922898E-8</v>
      </c>
      <c r="J3052" s="1">
        <v>78.275001525878906</v>
      </c>
      <c r="K3052" s="1">
        <f t="shared" si="706"/>
        <v>13.979618423032543</v>
      </c>
      <c r="L3052" s="3">
        <v>78.275001525878906</v>
      </c>
      <c r="M3052" s="3">
        <f t="shared" si="715"/>
        <v>0</v>
      </c>
      <c r="N3052" s="6">
        <f t="shared" si="707"/>
        <v>13.979618423032543</v>
      </c>
      <c r="O3052" s="3">
        <f t="shared" si="708"/>
        <v>0</v>
      </c>
      <c r="P3052" s="3">
        <v>91</v>
      </c>
      <c r="Q3052" s="3">
        <f t="shared" si="709"/>
        <v>10001.07443752275</v>
      </c>
      <c r="R3052" s="3">
        <f t="shared" si="716"/>
        <v>1.3978116561739412E-3</v>
      </c>
      <c r="S3052" s="4">
        <v>79.34210205078125</v>
      </c>
      <c r="T3052" s="4">
        <f t="shared" si="710"/>
        <v>14.5591885340831</v>
      </c>
      <c r="U3052" s="4">
        <v>91</v>
      </c>
      <c r="V3052" s="4">
        <f t="shared" si="711"/>
        <v>10740.273304719838</v>
      </c>
      <c r="W3052" s="4">
        <f t="shared" si="717"/>
        <v>1.355569650884492E-3</v>
      </c>
      <c r="X3052" s="1">
        <v>1</v>
      </c>
      <c r="Y3052" s="1">
        <v>88</v>
      </c>
      <c r="Z3052" s="1">
        <f t="shared" si="712"/>
        <v>0.80118472984278211</v>
      </c>
      <c r="AA3052" s="1">
        <f t="shared" si="718"/>
        <v>0.16217124725431559</v>
      </c>
      <c r="AB3052" s="2">
        <v>1</v>
      </c>
      <c r="AC3052" s="2">
        <v>80</v>
      </c>
      <c r="AD3052" s="2">
        <f t="shared" si="719"/>
        <v>0.74580157957015558</v>
      </c>
      <c r="AE3052" s="2">
        <f t="shared" si="720"/>
        <v>0.16217124725431559</v>
      </c>
      <c r="AF3052" s="3">
        <v>0</v>
      </c>
      <c r="AG3052" s="3">
        <v>1</v>
      </c>
      <c r="AH3052" s="3">
        <v>0</v>
      </c>
      <c r="AI3052" s="3">
        <v>1</v>
      </c>
      <c r="AJ3052" s="3">
        <v>0</v>
      </c>
      <c r="AK3052" s="3">
        <v>0</v>
      </c>
      <c r="AL3052" s="3">
        <v>1</v>
      </c>
      <c r="AM3052" s="3">
        <v>0</v>
      </c>
      <c r="AN3052" s="3">
        <v>1</v>
      </c>
    </row>
    <row r="3053" spans="1:40" x14ac:dyDescent="0.2">
      <c r="A3053" t="s">
        <v>39</v>
      </c>
      <c r="B3053" t="s">
        <v>127</v>
      </c>
      <c r="C3053" t="s">
        <v>26</v>
      </c>
      <c r="D3053" t="s">
        <v>114</v>
      </c>
      <c r="E3053" s="5">
        <v>1</v>
      </c>
      <c r="F3053" s="5">
        <v>1</v>
      </c>
      <c r="G3053" s="4">
        <v>53346300</v>
      </c>
      <c r="H3053" s="4">
        <f t="shared" si="713"/>
        <v>43957201286348.242</v>
      </c>
      <c r="I3053" s="4">
        <f t="shared" si="714"/>
        <v>1.2135963719002219E-6</v>
      </c>
      <c r="J3053" s="1">
        <v>50.849998474121094</v>
      </c>
      <c r="K3053" s="1">
        <f t="shared" si="706"/>
        <v>14.02482946518</v>
      </c>
      <c r="L3053" s="3">
        <v>50.099998474121094</v>
      </c>
      <c r="M3053" s="3">
        <f t="shared" si="715"/>
        <v>1.4749262979460949E-2</v>
      </c>
      <c r="N3053" s="6">
        <f t="shared" si="707"/>
        <v>13.413369687635386</v>
      </c>
      <c r="O3053" s="3">
        <f t="shared" si="708"/>
        <v>4.3598375228925887E-2</v>
      </c>
      <c r="P3053" s="3">
        <v>92</v>
      </c>
      <c r="Q3053" s="3">
        <f t="shared" si="709"/>
        <v>10001.07443752275</v>
      </c>
      <c r="R3053" s="3">
        <f t="shared" si="716"/>
        <v>1.3411928659694944E-3</v>
      </c>
      <c r="S3053" s="4">
        <v>52.736843109130859</v>
      </c>
      <c r="T3053" s="4">
        <f t="shared" si="710"/>
        <v>15.644696520428349</v>
      </c>
      <c r="U3053" s="4">
        <v>90</v>
      </c>
      <c r="V3053" s="4">
        <f t="shared" si="711"/>
        <v>10740.273304719838</v>
      </c>
      <c r="W3053" s="4">
        <f t="shared" si="717"/>
        <v>1.456638586054719E-3</v>
      </c>
      <c r="X3053" s="1">
        <v>1</v>
      </c>
      <c r="Y3053" s="1">
        <v>88</v>
      </c>
      <c r="Z3053" s="1">
        <f t="shared" si="712"/>
        <v>0.80118472984278211</v>
      </c>
      <c r="AA3053" s="1">
        <f t="shared" si="718"/>
        <v>0.91778509602465819</v>
      </c>
      <c r="AB3053" s="2">
        <v>1</v>
      </c>
      <c r="AC3053" s="2">
        <v>80</v>
      </c>
      <c r="AD3053" s="2">
        <f t="shared" si="719"/>
        <v>0.74580157957015558</v>
      </c>
      <c r="AE3053" s="2">
        <f t="shared" si="720"/>
        <v>0.91778509602465819</v>
      </c>
      <c r="AF3053" s="3">
        <v>0</v>
      </c>
      <c r="AG3053" s="3">
        <v>0</v>
      </c>
      <c r="AH3053" s="3">
        <v>0</v>
      </c>
      <c r="AI3053" s="3">
        <v>0</v>
      </c>
      <c r="AJ3053" s="3">
        <v>0</v>
      </c>
      <c r="AK3053" s="3">
        <v>0</v>
      </c>
      <c r="AL3053" s="3">
        <v>0</v>
      </c>
      <c r="AM3053" s="3">
        <v>0</v>
      </c>
      <c r="AN3053" s="3">
        <v>0</v>
      </c>
    </row>
    <row r="3054" spans="1:40" x14ac:dyDescent="0.2">
      <c r="A3054" t="s">
        <v>39</v>
      </c>
      <c r="B3054" t="s">
        <v>127</v>
      </c>
      <c r="C3054" t="s">
        <v>178</v>
      </c>
      <c r="D3054" t="s">
        <v>316</v>
      </c>
      <c r="E3054" s="5">
        <v>1</v>
      </c>
      <c r="F3054" s="5">
        <v>0</v>
      </c>
      <c r="G3054" s="4">
        <v>2177400</v>
      </c>
      <c r="H3054" s="4">
        <f t="shared" si="713"/>
        <v>43957201286348.242</v>
      </c>
      <c r="I3054" s="4">
        <f t="shared" si="714"/>
        <v>4.9534545791845796E-8</v>
      </c>
      <c r="J3054" s="1">
        <v>63.150001525878906</v>
      </c>
      <c r="K3054" s="1">
        <f t="shared" si="706"/>
        <v>9.2488873785429444</v>
      </c>
      <c r="L3054" s="3">
        <v>63.150001525878906</v>
      </c>
      <c r="M3054" s="3">
        <f t="shared" si="715"/>
        <v>0</v>
      </c>
      <c r="N3054" s="6">
        <f t="shared" si="707"/>
        <v>9.2488873785429444</v>
      </c>
      <c r="O3054" s="3">
        <f t="shared" si="708"/>
        <v>0</v>
      </c>
      <c r="P3054" s="3">
        <v>93</v>
      </c>
      <c r="Q3054" s="3">
        <f t="shared" si="709"/>
        <v>10001.07443752275</v>
      </c>
      <c r="R3054" s="3">
        <f t="shared" si="716"/>
        <v>9.247893750137789E-4</v>
      </c>
      <c r="S3054" s="4">
        <v>61.210525512695313</v>
      </c>
      <c r="T3054" s="4">
        <f t="shared" si="710"/>
        <v>8.4226299299289789</v>
      </c>
      <c r="U3054" s="4">
        <v>93</v>
      </c>
      <c r="V3054" s="4">
        <f t="shared" si="711"/>
        <v>10740.273304719838</v>
      </c>
      <c r="W3054" s="4">
        <f t="shared" si="717"/>
        <v>7.8421001877369682E-4</v>
      </c>
      <c r="X3054" s="1">
        <v>0</v>
      </c>
      <c r="Y3054" s="1">
        <v>88</v>
      </c>
      <c r="Z3054" s="1">
        <f t="shared" si="712"/>
        <v>0.80118472984278211</v>
      </c>
      <c r="AA3054" s="1">
        <f t="shared" si="718"/>
        <v>0</v>
      </c>
      <c r="AB3054" s="2">
        <v>0</v>
      </c>
      <c r="AC3054" s="2">
        <v>80</v>
      </c>
      <c r="AD3054" s="2">
        <f t="shared" si="719"/>
        <v>0.74580157957015558</v>
      </c>
      <c r="AE3054" s="2">
        <f t="shared" si="720"/>
        <v>0</v>
      </c>
      <c r="AF3054" s="3">
        <v>0</v>
      </c>
      <c r="AG3054" s="3">
        <v>0</v>
      </c>
      <c r="AH3054" s="3">
        <v>1</v>
      </c>
      <c r="AI3054" s="3">
        <v>0</v>
      </c>
      <c r="AJ3054" s="3">
        <v>1</v>
      </c>
      <c r="AK3054" s="3">
        <v>0</v>
      </c>
      <c r="AL3054" s="3">
        <v>1</v>
      </c>
      <c r="AM3054" s="3">
        <v>0</v>
      </c>
      <c r="AN3054" s="3">
        <v>1</v>
      </c>
    </row>
    <row r="3055" spans="1:40" x14ac:dyDescent="0.2">
      <c r="A3055" t="s">
        <v>39</v>
      </c>
      <c r="B3055" t="s">
        <v>127</v>
      </c>
      <c r="C3055" t="s">
        <v>218</v>
      </c>
      <c r="D3055" t="s">
        <v>356</v>
      </c>
      <c r="E3055" s="5">
        <v>1</v>
      </c>
      <c r="F3055" s="5">
        <v>0</v>
      </c>
      <c r="G3055" s="4">
        <v>97983000</v>
      </c>
      <c r="H3055" s="4">
        <f t="shared" si="713"/>
        <v>43957201286348.242</v>
      </c>
      <c r="I3055" s="4">
        <f t="shared" si="714"/>
        <v>2.2290545606330609E-6</v>
      </c>
      <c r="K3055" s="1">
        <f t="shared" si="706"/>
        <v>0</v>
      </c>
      <c r="M3055" s="3" t="str">
        <f t="shared" si="715"/>
        <v/>
      </c>
      <c r="N3055" s="6">
        <f t="shared" si="707"/>
        <v>0</v>
      </c>
      <c r="O3055" s="3" t="str">
        <f t="shared" si="708"/>
        <v/>
      </c>
      <c r="Q3055" s="3">
        <f t="shared" si="709"/>
        <v>10001.07443752275</v>
      </c>
      <c r="R3055" s="3">
        <f t="shared" si="716"/>
        <v>0</v>
      </c>
      <c r="T3055" s="4">
        <f t="shared" si="710"/>
        <v>0</v>
      </c>
      <c r="V3055" s="4">
        <f t="shared" si="711"/>
        <v>10740.273304719838</v>
      </c>
      <c r="W3055" s="4">
        <f t="shared" si="717"/>
        <v>0</v>
      </c>
      <c r="X3055" s="1">
        <v>0</v>
      </c>
      <c r="Y3055" s="1">
        <v>88</v>
      </c>
      <c r="Z3055" s="1">
        <f t="shared" si="712"/>
        <v>0.80118472984278211</v>
      </c>
      <c r="AA3055" s="1" t="str">
        <f t="shared" si="718"/>
        <v/>
      </c>
      <c r="AB3055" s="2">
        <v>0</v>
      </c>
      <c r="AC3055" s="2">
        <v>80</v>
      </c>
      <c r="AD3055" s="2">
        <f t="shared" si="719"/>
        <v>0.74580157957015558</v>
      </c>
      <c r="AE3055" s="2" t="str">
        <f t="shared" si="720"/>
        <v/>
      </c>
      <c r="AF3055" s="3">
        <v>0</v>
      </c>
      <c r="AG3055" s="3">
        <v>0</v>
      </c>
      <c r="AH3055" s="3">
        <v>0</v>
      </c>
      <c r="AI3055" s="3">
        <v>0</v>
      </c>
      <c r="AJ3055" s="3">
        <v>0</v>
      </c>
      <c r="AK3055" s="3">
        <v>0</v>
      </c>
      <c r="AL3055" s="3">
        <v>0</v>
      </c>
      <c r="AM3055" s="3">
        <v>0</v>
      </c>
      <c r="AN3055" s="3">
        <v>0</v>
      </c>
    </row>
    <row r="3056" spans="1:40" x14ac:dyDescent="0.2">
      <c r="A3056" t="s">
        <v>39</v>
      </c>
      <c r="B3056" t="s">
        <v>127</v>
      </c>
      <c r="C3056" t="s">
        <v>226</v>
      </c>
      <c r="D3056" t="s">
        <v>364</v>
      </c>
      <c r="E3056" s="5">
        <v>1</v>
      </c>
      <c r="F3056" s="5">
        <v>0</v>
      </c>
      <c r="G3056" s="4">
        <v>40281900</v>
      </c>
      <c r="H3056" s="4">
        <f t="shared" si="713"/>
        <v>43957201286348.242</v>
      </c>
      <c r="I3056" s="4">
        <f t="shared" si="714"/>
        <v>9.1638909714914722E-7</v>
      </c>
      <c r="K3056" s="1">
        <f t="shared" si="706"/>
        <v>0</v>
      </c>
      <c r="M3056" s="3" t="str">
        <f t="shared" si="715"/>
        <v/>
      </c>
      <c r="N3056" s="6">
        <f t="shared" si="707"/>
        <v>0</v>
      </c>
      <c r="O3056" s="3" t="str">
        <f t="shared" si="708"/>
        <v/>
      </c>
      <c r="Q3056" s="3">
        <f t="shared" si="709"/>
        <v>10001.07443752275</v>
      </c>
      <c r="R3056" s="3">
        <f t="shared" si="716"/>
        <v>0</v>
      </c>
      <c r="T3056" s="4">
        <f t="shared" si="710"/>
        <v>0</v>
      </c>
      <c r="V3056" s="4">
        <f t="shared" si="711"/>
        <v>10740.273304719838</v>
      </c>
      <c r="W3056" s="4">
        <f t="shared" si="717"/>
        <v>0</v>
      </c>
      <c r="X3056" s="1">
        <v>1</v>
      </c>
      <c r="Y3056" s="1">
        <v>88</v>
      </c>
      <c r="Z3056" s="1">
        <f t="shared" si="712"/>
        <v>0.80118472984278211</v>
      </c>
      <c r="AA3056" s="1" t="str">
        <f t="shared" si="718"/>
        <v/>
      </c>
      <c r="AB3056" s="2">
        <v>1</v>
      </c>
      <c r="AC3056" s="2">
        <v>80</v>
      </c>
      <c r="AD3056" s="2">
        <f t="shared" si="719"/>
        <v>0.74580157957015558</v>
      </c>
      <c r="AE3056" s="2" t="str">
        <f t="shared" si="720"/>
        <v/>
      </c>
      <c r="AF3056" s="3">
        <v>0</v>
      </c>
      <c r="AG3056" s="3">
        <v>0</v>
      </c>
      <c r="AH3056" s="3">
        <v>1</v>
      </c>
      <c r="AI3056" s="3">
        <v>0</v>
      </c>
      <c r="AJ3056" s="3">
        <v>1</v>
      </c>
      <c r="AK3056" s="3">
        <v>0</v>
      </c>
      <c r="AL3056" s="3">
        <v>1</v>
      </c>
      <c r="AM3056" s="3">
        <v>0</v>
      </c>
      <c r="AN3056" s="3">
        <v>1</v>
      </c>
    </row>
    <row r="3057" spans="1:40" x14ac:dyDescent="0.2">
      <c r="A3057" t="s">
        <v>39</v>
      </c>
      <c r="B3057" t="s">
        <v>127</v>
      </c>
      <c r="C3057" t="s">
        <v>65</v>
      </c>
      <c r="D3057" t="s">
        <v>153</v>
      </c>
      <c r="E3057" s="5">
        <v>1</v>
      </c>
      <c r="F3057" s="5">
        <v>0</v>
      </c>
      <c r="G3057" s="4">
        <v>1012491000</v>
      </c>
      <c r="H3057" s="4">
        <f t="shared" si="713"/>
        <v>43957201286348.242</v>
      </c>
      <c r="I3057" s="4">
        <f t="shared" si="714"/>
        <v>2.3033563793208298E-5</v>
      </c>
      <c r="K3057" s="1">
        <f t="shared" si="706"/>
        <v>0</v>
      </c>
      <c r="M3057" s="3" t="str">
        <f t="shared" si="715"/>
        <v/>
      </c>
      <c r="N3057" s="6">
        <f t="shared" si="707"/>
        <v>0</v>
      </c>
      <c r="O3057" s="3" t="str">
        <f t="shared" si="708"/>
        <v/>
      </c>
      <c r="Q3057" s="3">
        <f t="shared" si="709"/>
        <v>10001.07443752275</v>
      </c>
      <c r="R3057" s="3">
        <f t="shared" si="716"/>
        <v>0</v>
      </c>
      <c r="T3057" s="4">
        <f t="shared" si="710"/>
        <v>0</v>
      </c>
      <c r="V3057" s="4">
        <f t="shared" si="711"/>
        <v>10740.273304719838</v>
      </c>
      <c r="W3057" s="4">
        <f t="shared" si="717"/>
        <v>0</v>
      </c>
      <c r="X3057" s="1">
        <v>0</v>
      </c>
      <c r="Y3057" s="1">
        <v>88</v>
      </c>
      <c r="Z3057" s="1">
        <f t="shared" si="712"/>
        <v>0.80118472984278211</v>
      </c>
      <c r="AA3057" s="1" t="str">
        <f t="shared" si="718"/>
        <v/>
      </c>
      <c r="AB3057" s="2">
        <v>0</v>
      </c>
      <c r="AC3057" s="2">
        <v>80</v>
      </c>
      <c r="AD3057" s="2">
        <f t="shared" si="719"/>
        <v>0.74580157957015558</v>
      </c>
      <c r="AE3057" s="2" t="str">
        <f t="shared" si="720"/>
        <v/>
      </c>
      <c r="AF3057" s="3">
        <v>0</v>
      </c>
      <c r="AG3057" s="3">
        <v>0</v>
      </c>
      <c r="AH3057" s="3">
        <v>1</v>
      </c>
      <c r="AI3057" s="3">
        <v>0</v>
      </c>
      <c r="AJ3057" s="3">
        <v>1</v>
      </c>
      <c r="AK3057" s="3">
        <v>0</v>
      </c>
      <c r="AL3057" s="3">
        <v>1</v>
      </c>
      <c r="AM3057" s="3">
        <v>0</v>
      </c>
      <c r="AN3057" s="3">
        <v>1</v>
      </c>
    </row>
    <row r="3058" spans="1:40" x14ac:dyDescent="0.2">
      <c r="A3058" t="s">
        <v>39</v>
      </c>
      <c r="B3058" t="s">
        <v>127</v>
      </c>
      <c r="C3058" t="s">
        <v>265</v>
      </c>
      <c r="D3058" t="s">
        <v>401</v>
      </c>
      <c r="E3058" s="5">
        <v>1</v>
      </c>
      <c r="F3058" s="5">
        <v>0</v>
      </c>
      <c r="G3058" s="4">
        <v>11975700</v>
      </c>
      <c r="H3058" s="4">
        <f t="shared" si="713"/>
        <v>43957201286348.242</v>
      </c>
      <c r="I3058" s="4">
        <f t="shared" si="714"/>
        <v>2.7244000185515189E-7</v>
      </c>
      <c r="K3058" s="1">
        <f t="shared" si="706"/>
        <v>0</v>
      </c>
      <c r="M3058" s="3" t="str">
        <f t="shared" si="715"/>
        <v/>
      </c>
      <c r="N3058" s="6">
        <f t="shared" si="707"/>
        <v>0</v>
      </c>
      <c r="O3058" s="3" t="str">
        <f t="shared" si="708"/>
        <v/>
      </c>
      <c r="Q3058" s="3">
        <f t="shared" si="709"/>
        <v>10001.07443752275</v>
      </c>
      <c r="R3058" s="3">
        <f t="shared" si="716"/>
        <v>0</v>
      </c>
      <c r="T3058" s="4">
        <f t="shared" si="710"/>
        <v>0</v>
      </c>
      <c r="V3058" s="4">
        <f t="shared" si="711"/>
        <v>10740.273304719838</v>
      </c>
      <c r="W3058" s="4">
        <f t="shared" si="717"/>
        <v>0</v>
      </c>
      <c r="X3058" s="1">
        <v>0</v>
      </c>
      <c r="Y3058" s="1">
        <v>88</v>
      </c>
      <c r="Z3058" s="1">
        <f t="shared" si="712"/>
        <v>0.80118472984278211</v>
      </c>
      <c r="AA3058" s="1" t="str">
        <f t="shared" si="718"/>
        <v/>
      </c>
      <c r="AB3058" s="2">
        <v>0</v>
      </c>
      <c r="AC3058" s="2">
        <v>80</v>
      </c>
      <c r="AD3058" s="2">
        <f t="shared" si="719"/>
        <v>0.74580157957015558</v>
      </c>
      <c r="AE3058" s="2" t="str">
        <f t="shared" si="720"/>
        <v/>
      </c>
      <c r="AF3058" s="3">
        <v>0</v>
      </c>
      <c r="AG3058" s="3">
        <v>0</v>
      </c>
      <c r="AH3058" s="3">
        <v>0</v>
      </c>
      <c r="AI3058" s="3">
        <v>0</v>
      </c>
      <c r="AJ3058" s="3">
        <v>0</v>
      </c>
      <c r="AK3058" s="3">
        <v>0</v>
      </c>
      <c r="AL3058" s="3">
        <v>0</v>
      </c>
      <c r="AM3058" s="3">
        <v>0</v>
      </c>
      <c r="AN3058" s="3">
        <v>0</v>
      </c>
    </row>
    <row r="3059" spans="1:40" x14ac:dyDescent="0.2">
      <c r="A3059" t="s">
        <v>39</v>
      </c>
      <c r="B3059" t="s">
        <v>127</v>
      </c>
      <c r="C3059" t="s">
        <v>220</v>
      </c>
      <c r="D3059" t="s">
        <v>358</v>
      </c>
      <c r="E3059" s="5">
        <v>1</v>
      </c>
      <c r="F3059" s="5">
        <v>0</v>
      </c>
      <c r="G3059" s="4">
        <v>23951400</v>
      </c>
      <c r="H3059" s="4">
        <f t="shared" si="713"/>
        <v>43957201286348.242</v>
      </c>
      <c r="I3059" s="4">
        <f t="shared" si="714"/>
        <v>5.4488000371030378E-7</v>
      </c>
      <c r="K3059" s="1">
        <f t="shared" si="706"/>
        <v>0</v>
      </c>
      <c r="M3059" s="3" t="str">
        <f t="shared" si="715"/>
        <v/>
      </c>
      <c r="N3059" s="6">
        <f t="shared" si="707"/>
        <v>0</v>
      </c>
      <c r="O3059" s="3" t="str">
        <f t="shared" si="708"/>
        <v/>
      </c>
      <c r="Q3059" s="3">
        <f t="shared" si="709"/>
        <v>10001.07443752275</v>
      </c>
      <c r="R3059" s="3">
        <f t="shared" si="716"/>
        <v>0</v>
      </c>
      <c r="T3059" s="4">
        <f t="shared" si="710"/>
        <v>0</v>
      </c>
      <c r="V3059" s="4">
        <f t="shared" si="711"/>
        <v>10740.273304719838</v>
      </c>
      <c r="W3059" s="4">
        <f t="shared" si="717"/>
        <v>0</v>
      </c>
      <c r="X3059" s="1">
        <v>0</v>
      </c>
      <c r="Y3059" s="1">
        <v>88</v>
      </c>
      <c r="Z3059" s="1">
        <f t="shared" si="712"/>
        <v>0.80118472984278211</v>
      </c>
      <c r="AA3059" s="1" t="str">
        <f t="shared" si="718"/>
        <v/>
      </c>
      <c r="AB3059" s="2">
        <v>0</v>
      </c>
      <c r="AC3059" s="2">
        <v>80</v>
      </c>
      <c r="AD3059" s="2">
        <f t="shared" si="719"/>
        <v>0.74580157957015558</v>
      </c>
      <c r="AE3059" s="2" t="str">
        <f t="shared" si="720"/>
        <v/>
      </c>
      <c r="AF3059" s="3">
        <v>0</v>
      </c>
      <c r="AG3059" s="3">
        <v>0</v>
      </c>
      <c r="AH3059" s="3">
        <v>0</v>
      </c>
      <c r="AI3059" s="3">
        <v>0</v>
      </c>
      <c r="AJ3059" s="3">
        <v>0</v>
      </c>
      <c r="AK3059" s="3">
        <v>0</v>
      </c>
      <c r="AL3059" s="3">
        <v>0</v>
      </c>
      <c r="AM3059" s="3">
        <v>0</v>
      </c>
      <c r="AN3059" s="3">
        <v>0</v>
      </c>
    </row>
    <row r="3060" spans="1:40" x14ac:dyDescent="0.2">
      <c r="A3060" t="s">
        <v>39</v>
      </c>
      <c r="B3060" t="s">
        <v>127</v>
      </c>
      <c r="C3060" t="s">
        <v>199</v>
      </c>
      <c r="D3060" t="s">
        <v>337</v>
      </c>
      <c r="E3060" s="5">
        <v>1</v>
      </c>
      <c r="F3060" s="5">
        <v>0</v>
      </c>
      <c r="G3060" s="4">
        <v>266731500</v>
      </c>
      <c r="H3060" s="4">
        <f t="shared" si="713"/>
        <v>43957201286348.242</v>
      </c>
      <c r="I3060" s="4">
        <f t="shared" si="714"/>
        <v>6.0679818595011103E-6</v>
      </c>
      <c r="K3060" s="1">
        <f t="shared" si="706"/>
        <v>0</v>
      </c>
      <c r="M3060" s="3" t="str">
        <f t="shared" si="715"/>
        <v/>
      </c>
      <c r="N3060" s="6">
        <f t="shared" si="707"/>
        <v>0</v>
      </c>
      <c r="O3060" s="3" t="str">
        <f t="shared" si="708"/>
        <v/>
      </c>
      <c r="Q3060" s="3">
        <f t="shared" si="709"/>
        <v>10001.07443752275</v>
      </c>
      <c r="R3060" s="3">
        <f t="shared" si="716"/>
        <v>0</v>
      </c>
      <c r="T3060" s="4">
        <f t="shared" si="710"/>
        <v>0</v>
      </c>
      <c r="V3060" s="4">
        <f t="shared" si="711"/>
        <v>10740.273304719838</v>
      </c>
      <c r="W3060" s="4">
        <f t="shared" si="717"/>
        <v>0</v>
      </c>
      <c r="X3060" s="1">
        <v>0</v>
      </c>
      <c r="Y3060" s="1">
        <v>88</v>
      </c>
      <c r="Z3060" s="1">
        <f t="shared" si="712"/>
        <v>0.80118472984278211</v>
      </c>
      <c r="AA3060" s="1" t="str">
        <f t="shared" si="718"/>
        <v/>
      </c>
      <c r="AB3060" s="2">
        <v>0</v>
      </c>
      <c r="AC3060" s="2">
        <v>80</v>
      </c>
      <c r="AD3060" s="2">
        <f t="shared" si="719"/>
        <v>0.74580157957015558</v>
      </c>
      <c r="AE3060" s="2" t="str">
        <f t="shared" si="720"/>
        <v/>
      </c>
      <c r="AF3060" s="3">
        <v>0</v>
      </c>
      <c r="AG3060" s="3">
        <v>0</v>
      </c>
      <c r="AH3060" s="3">
        <v>1</v>
      </c>
      <c r="AI3060" s="3">
        <v>0</v>
      </c>
      <c r="AJ3060" s="3">
        <v>1</v>
      </c>
      <c r="AK3060" s="3">
        <v>0</v>
      </c>
      <c r="AL3060" s="3">
        <v>1</v>
      </c>
      <c r="AM3060" s="3">
        <v>0</v>
      </c>
      <c r="AN3060" s="3">
        <v>1</v>
      </c>
    </row>
    <row r="3061" spans="1:40" x14ac:dyDescent="0.2">
      <c r="A3061" t="s">
        <v>39</v>
      </c>
      <c r="B3061" t="s">
        <v>127</v>
      </c>
      <c r="C3061" t="s">
        <v>194</v>
      </c>
      <c r="D3061" t="s">
        <v>332</v>
      </c>
      <c r="E3061" s="5">
        <v>1</v>
      </c>
      <c r="F3061" s="5">
        <v>0</v>
      </c>
      <c r="G3061" s="4">
        <v>443100900</v>
      </c>
      <c r="H3061" s="4">
        <f t="shared" si="713"/>
        <v>43957201286348.242</v>
      </c>
      <c r="I3061" s="4">
        <f t="shared" si="714"/>
        <v>1.008028006864062E-5</v>
      </c>
      <c r="K3061" s="1">
        <f t="shared" si="706"/>
        <v>0</v>
      </c>
      <c r="M3061" s="3" t="str">
        <f t="shared" si="715"/>
        <v/>
      </c>
      <c r="N3061" s="6">
        <f t="shared" si="707"/>
        <v>0</v>
      </c>
      <c r="O3061" s="3" t="str">
        <f t="shared" si="708"/>
        <v/>
      </c>
      <c r="Q3061" s="3">
        <f t="shared" si="709"/>
        <v>10001.07443752275</v>
      </c>
      <c r="R3061" s="3">
        <f t="shared" si="716"/>
        <v>0</v>
      </c>
      <c r="T3061" s="4">
        <f t="shared" si="710"/>
        <v>0</v>
      </c>
      <c r="V3061" s="4">
        <f t="shared" si="711"/>
        <v>10740.273304719838</v>
      </c>
      <c r="W3061" s="4">
        <f t="shared" si="717"/>
        <v>0</v>
      </c>
      <c r="X3061" s="1">
        <v>0</v>
      </c>
      <c r="Y3061" s="1">
        <v>88</v>
      </c>
      <c r="Z3061" s="1">
        <f t="shared" si="712"/>
        <v>0.80118472984278211</v>
      </c>
      <c r="AA3061" s="1" t="str">
        <f t="shared" si="718"/>
        <v/>
      </c>
      <c r="AB3061" s="2">
        <v>0</v>
      </c>
      <c r="AC3061" s="2">
        <v>80</v>
      </c>
      <c r="AD3061" s="2">
        <f t="shared" si="719"/>
        <v>0.74580157957015558</v>
      </c>
      <c r="AE3061" s="2" t="str">
        <f t="shared" si="720"/>
        <v/>
      </c>
      <c r="AF3061" s="3">
        <v>0</v>
      </c>
      <c r="AG3061" s="3">
        <v>0</v>
      </c>
      <c r="AH3061" s="3">
        <v>0</v>
      </c>
      <c r="AI3061" s="3">
        <v>0</v>
      </c>
      <c r="AJ3061" s="3">
        <v>0</v>
      </c>
      <c r="AK3061" s="3">
        <v>0</v>
      </c>
      <c r="AL3061" s="3">
        <v>0</v>
      </c>
      <c r="AM3061" s="3">
        <v>0</v>
      </c>
      <c r="AN3061" s="3">
        <v>0</v>
      </c>
    </row>
    <row r="3062" spans="1:40" x14ac:dyDescent="0.2">
      <c r="A3062" t="s">
        <v>39</v>
      </c>
      <c r="B3062" t="s">
        <v>127</v>
      </c>
      <c r="C3062" t="s">
        <v>19</v>
      </c>
      <c r="D3062" t="s">
        <v>107</v>
      </c>
      <c r="E3062" s="5">
        <v>1</v>
      </c>
      <c r="F3062" s="5">
        <v>0</v>
      </c>
      <c r="G3062" s="4">
        <v>2957997900</v>
      </c>
      <c r="H3062" s="4">
        <f t="shared" si="713"/>
        <v>43957201286348.242</v>
      </c>
      <c r="I3062" s="4">
        <f t="shared" si="714"/>
        <v>6.7292680458222516E-5</v>
      </c>
      <c r="K3062" s="1">
        <f t="shared" si="706"/>
        <v>0</v>
      </c>
      <c r="M3062" s="3" t="str">
        <f t="shared" si="715"/>
        <v/>
      </c>
      <c r="N3062" s="6">
        <f t="shared" si="707"/>
        <v>0</v>
      </c>
      <c r="O3062" s="3" t="str">
        <f t="shared" si="708"/>
        <v/>
      </c>
      <c r="Q3062" s="3">
        <f t="shared" si="709"/>
        <v>10001.07443752275</v>
      </c>
      <c r="R3062" s="3">
        <f t="shared" si="716"/>
        <v>0</v>
      </c>
      <c r="T3062" s="4">
        <f t="shared" si="710"/>
        <v>0</v>
      </c>
      <c r="V3062" s="4">
        <f t="shared" si="711"/>
        <v>10740.273304719838</v>
      </c>
      <c r="W3062" s="4">
        <f t="shared" si="717"/>
        <v>0</v>
      </c>
      <c r="X3062" s="1">
        <v>1</v>
      </c>
      <c r="Y3062" s="1">
        <v>88</v>
      </c>
      <c r="Z3062" s="1">
        <f t="shared" si="712"/>
        <v>0.80118472984278211</v>
      </c>
      <c r="AA3062" s="1" t="str">
        <f t="shared" si="718"/>
        <v/>
      </c>
      <c r="AB3062" s="2">
        <v>1</v>
      </c>
      <c r="AC3062" s="2">
        <v>80</v>
      </c>
      <c r="AD3062" s="2">
        <f t="shared" si="719"/>
        <v>0.74580157957015558</v>
      </c>
      <c r="AE3062" s="2" t="str">
        <f t="shared" si="720"/>
        <v/>
      </c>
      <c r="AF3062" s="3">
        <v>0</v>
      </c>
      <c r="AG3062" s="3">
        <v>0</v>
      </c>
      <c r="AH3062" s="3">
        <v>0</v>
      </c>
      <c r="AI3062" s="3">
        <v>0</v>
      </c>
      <c r="AJ3062" s="3">
        <v>0</v>
      </c>
      <c r="AK3062" s="3">
        <v>0</v>
      </c>
      <c r="AL3062" s="3">
        <v>0</v>
      </c>
      <c r="AM3062" s="3">
        <v>0</v>
      </c>
      <c r="AN3062" s="3">
        <v>0</v>
      </c>
    </row>
    <row r="3063" spans="1:40" x14ac:dyDescent="0.2">
      <c r="A3063" t="s">
        <v>39</v>
      </c>
      <c r="B3063" t="s">
        <v>127</v>
      </c>
      <c r="C3063" t="s">
        <v>213</v>
      </c>
      <c r="D3063" t="s">
        <v>351</v>
      </c>
      <c r="E3063" s="5">
        <v>1</v>
      </c>
      <c r="F3063" s="5">
        <v>0</v>
      </c>
      <c r="G3063" s="4">
        <v>281973300</v>
      </c>
      <c r="H3063" s="4">
        <f t="shared" si="713"/>
        <v>43957201286348.242</v>
      </c>
      <c r="I3063" s="4">
        <f t="shared" si="714"/>
        <v>6.4147236800440306E-6</v>
      </c>
      <c r="K3063" s="1">
        <f t="shared" si="706"/>
        <v>0</v>
      </c>
      <c r="M3063" s="3" t="str">
        <f t="shared" si="715"/>
        <v/>
      </c>
      <c r="N3063" s="6">
        <f t="shared" si="707"/>
        <v>0</v>
      </c>
      <c r="O3063" s="3" t="str">
        <f t="shared" si="708"/>
        <v/>
      </c>
      <c r="Q3063" s="3">
        <f t="shared" si="709"/>
        <v>10001.07443752275</v>
      </c>
      <c r="R3063" s="3">
        <f t="shared" si="716"/>
        <v>0</v>
      </c>
      <c r="T3063" s="4">
        <f t="shared" si="710"/>
        <v>0</v>
      </c>
      <c r="V3063" s="4">
        <f t="shared" si="711"/>
        <v>10740.273304719838</v>
      </c>
      <c r="W3063" s="4">
        <f t="shared" si="717"/>
        <v>0</v>
      </c>
      <c r="X3063" s="1">
        <v>0</v>
      </c>
      <c r="Y3063" s="1">
        <v>88</v>
      </c>
      <c r="Z3063" s="1">
        <f t="shared" si="712"/>
        <v>0.80118472984278211</v>
      </c>
      <c r="AA3063" s="1" t="str">
        <f t="shared" si="718"/>
        <v/>
      </c>
      <c r="AB3063" s="2">
        <v>0</v>
      </c>
      <c r="AC3063" s="2">
        <v>80</v>
      </c>
      <c r="AD3063" s="2">
        <f t="shared" si="719"/>
        <v>0.74580157957015558</v>
      </c>
      <c r="AE3063" s="2" t="str">
        <f t="shared" si="720"/>
        <v/>
      </c>
      <c r="AF3063" s="3">
        <v>0</v>
      </c>
      <c r="AG3063" s="3">
        <v>0</v>
      </c>
      <c r="AH3063" s="3">
        <v>0</v>
      </c>
      <c r="AI3063" s="3">
        <v>0</v>
      </c>
      <c r="AJ3063" s="3">
        <v>0</v>
      </c>
      <c r="AK3063" s="3">
        <v>0</v>
      </c>
      <c r="AL3063" s="3">
        <v>0</v>
      </c>
      <c r="AM3063" s="3">
        <v>0</v>
      </c>
      <c r="AN3063" s="3">
        <v>0</v>
      </c>
    </row>
    <row r="3064" spans="1:40" x14ac:dyDescent="0.2">
      <c r="A3064" t="s">
        <v>39</v>
      </c>
      <c r="B3064" t="s">
        <v>127</v>
      </c>
      <c r="C3064" t="s">
        <v>33</v>
      </c>
      <c r="D3064" t="s">
        <v>121</v>
      </c>
      <c r="E3064" s="5">
        <v>1</v>
      </c>
      <c r="F3064" s="5">
        <v>0</v>
      </c>
      <c r="G3064" s="4">
        <v>56612400</v>
      </c>
      <c r="H3064" s="4">
        <f t="shared" si="713"/>
        <v>43957201286348.242</v>
      </c>
      <c r="I3064" s="4">
        <f t="shared" si="714"/>
        <v>1.2878981905879908E-6</v>
      </c>
      <c r="K3064" s="1">
        <f t="shared" si="706"/>
        <v>0</v>
      </c>
      <c r="M3064" s="3" t="str">
        <f t="shared" si="715"/>
        <v/>
      </c>
      <c r="N3064" s="6">
        <f t="shared" si="707"/>
        <v>0</v>
      </c>
      <c r="O3064" s="3" t="str">
        <f t="shared" si="708"/>
        <v/>
      </c>
      <c r="Q3064" s="3">
        <f t="shared" si="709"/>
        <v>10001.07443752275</v>
      </c>
      <c r="R3064" s="3">
        <f t="shared" si="716"/>
        <v>0</v>
      </c>
      <c r="T3064" s="4">
        <f t="shared" si="710"/>
        <v>0</v>
      </c>
      <c r="V3064" s="4">
        <f t="shared" si="711"/>
        <v>10740.273304719838</v>
      </c>
      <c r="W3064" s="4">
        <f t="shared" si="717"/>
        <v>0</v>
      </c>
      <c r="X3064" s="1">
        <v>0</v>
      </c>
      <c r="Y3064" s="1">
        <v>88</v>
      </c>
      <c r="Z3064" s="1">
        <f t="shared" si="712"/>
        <v>0.80118472984278211</v>
      </c>
      <c r="AA3064" s="1" t="str">
        <f t="shared" si="718"/>
        <v/>
      </c>
      <c r="AB3064" s="2">
        <v>0</v>
      </c>
      <c r="AC3064" s="2">
        <v>80</v>
      </c>
      <c r="AD3064" s="2">
        <f t="shared" si="719"/>
        <v>0.74580157957015558</v>
      </c>
      <c r="AE3064" s="2" t="str">
        <f t="shared" si="720"/>
        <v/>
      </c>
      <c r="AF3064" s="3">
        <v>0</v>
      </c>
      <c r="AG3064" s="3">
        <v>0</v>
      </c>
      <c r="AH3064" s="3">
        <v>0</v>
      </c>
      <c r="AI3064" s="3">
        <v>0</v>
      </c>
      <c r="AJ3064" s="3">
        <v>0</v>
      </c>
      <c r="AK3064" s="3">
        <v>0</v>
      </c>
      <c r="AL3064" s="3">
        <v>0</v>
      </c>
      <c r="AM3064" s="3">
        <v>0</v>
      </c>
      <c r="AN3064" s="3">
        <v>0</v>
      </c>
    </row>
    <row r="3065" spans="1:40" x14ac:dyDescent="0.2">
      <c r="A3065" t="s">
        <v>39</v>
      </c>
      <c r="B3065" t="s">
        <v>127</v>
      </c>
      <c r="C3065" t="s">
        <v>285</v>
      </c>
      <c r="D3065" t="s">
        <v>420</v>
      </c>
      <c r="E3065" s="5">
        <v>1</v>
      </c>
      <c r="F3065" s="5">
        <v>0</v>
      </c>
      <c r="G3065" s="4">
        <v>2177400</v>
      </c>
      <c r="H3065" s="4">
        <f t="shared" si="713"/>
        <v>43957201286348.242</v>
      </c>
      <c r="I3065" s="4">
        <f t="shared" si="714"/>
        <v>4.9534545791845796E-8</v>
      </c>
      <c r="K3065" s="1">
        <f t="shared" si="706"/>
        <v>0</v>
      </c>
      <c r="M3065" s="3" t="str">
        <f t="shared" si="715"/>
        <v/>
      </c>
      <c r="N3065" s="6">
        <f t="shared" si="707"/>
        <v>0</v>
      </c>
      <c r="O3065" s="3" t="str">
        <f t="shared" si="708"/>
        <v/>
      </c>
      <c r="Q3065" s="3">
        <f t="shared" si="709"/>
        <v>10001.07443752275</v>
      </c>
      <c r="R3065" s="3">
        <f t="shared" si="716"/>
        <v>0</v>
      </c>
      <c r="T3065" s="4">
        <f t="shared" si="710"/>
        <v>0</v>
      </c>
      <c r="V3065" s="4">
        <f t="shared" si="711"/>
        <v>10740.273304719838</v>
      </c>
      <c r="W3065" s="4">
        <f t="shared" si="717"/>
        <v>0</v>
      </c>
      <c r="X3065" s="1">
        <v>0</v>
      </c>
      <c r="Y3065" s="1">
        <v>88</v>
      </c>
      <c r="Z3065" s="1">
        <f t="shared" si="712"/>
        <v>0.80118472984278211</v>
      </c>
      <c r="AA3065" s="1" t="str">
        <f t="shared" si="718"/>
        <v/>
      </c>
      <c r="AB3065" s="2">
        <v>0</v>
      </c>
      <c r="AC3065" s="2">
        <v>80</v>
      </c>
      <c r="AD3065" s="2">
        <f t="shared" si="719"/>
        <v>0.74580157957015558</v>
      </c>
      <c r="AE3065" s="2" t="str">
        <f t="shared" si="720"/>
        <v/>
      </c>
      <c r="AF3065" s="3">
        <v>0</v>
      </c>
      <c r="AG3065" s="3">
        <v>0</v>
      </c>
      <c r="AH3065" s="3">
        <v>1</v>
      </c>
      <c r="AI3065" s="3">
        <v>0</v>
      </c>
      <c r="AJ3065" s="3">
        <v>1</v>
      </c>
      <c r="AK3065" s="3">
        <v>0</v>
      </c>
      <c r="AL3065" s="3">
        <v>1</v>
      </c>
      <c r="AM3065" s="3">
        <v>0</v>
      </c>
      <c r="AN3065" s="3">
        <v>1</v>
      </c>
    </row>
    <row r="3066" spans="1:40" x14ac:dyDescent="0.2">
      <c r="A3066" t="s">
        <v>39</v>
      </c>
      <c r="B3066" t="s">
        <v>127</v>
      </c>
      <c r="C3066" t="s">
        <v>215</v>
      </c>
      <c r="D3066" t="s">
        <v>353</v>
      </c>
      <c r="E3066" s="5">
        <v>1</v>
      </c>
      <c r="F3066" s="5">
        <v>0</v>
      </c>
      <c r="G3066" s="4">
        <v>74031600</v>
      </c>
      <c r="H3066" s="4">
        <f t="shared" si="713"/>
        <v>43957201286348.242</v>
      </c>
      <c r="I3066" s="4">
        <f t="shared" si="714"/>
        <v>1.6841745569227572E-6</v>
      </c>
      <c r="K3066" s="1">
        <f t="shared" si="706"/>
        <v>0</v>
      </c>
      <c r="M3066" s="3" t="str">
        <f t="shared" si="715"/>
        <v/>
      </c>
      <c r="N3066" s="6">
        <f t="shared" si="707"/>
        <v>0</v>
      </c>
      <c r="O3066" s="3" t="str">
        <f t="shared" si="708"/>
        <v/>
      </c>
      <c r="Q3066" s="3">
        <f t="shared" si="709"/>
        <v>10001.07443752275</v>
      </c>
      <c r="R3066" s="3">
        <f t="shared" si="716"/>
        <v>0</v>
      </c>
      <c r="T3066" s="4">
        <f t="shared" si="710"/>
        <v>0</v>
      </c>
      <c r="V3066" s="4">
        <f t="shared" si="711"/>
        <v>10740.273304719838</v>
      </c>
      <c r="W3066" s="4">
        <f t="shared" si="717"/>
        <v>0</v>
      </c>
      <c r="X3066" s="1">
        <v>0</v>
      </c>
      <c r="Y3066" s="1">
        <v>88</v>
      </c>
      <c r="Z3066" s="1">
        <f t="shared" si="712"/>
        <v>0.80118472984278211</v>
      </c>
      <c r="AA3066" s="1" t="str">
        <f t="shared" si="718"/>
        <v/>
      </c>
      <c r="AB3066" s="2">
        <v>0</v>
      </c>
      <c r="AC3066" s="2">
        <v>80</v>
      </c>
      <c r="AD3066" s="2">
        <f t="shared" si="719"/>
        <v>0.74580157957015558</v>
      </c>
      <c r="AE3066" s="2" t="str">
        <f t="shared" si="720"/>
        <v/>
      </c>
      <c r="AF3066" s="3">
        <v>0</v>
      </c>
      <c r="AG3066" s="3">
        <v>0</v>
      </c>
      <c r="AH3066" s="3">
        <v>0</v>
      </c>
      <c r="AI3066" s="3">
        <v>0</v>
      </c>
      <c r="AJ3066" s="3">
        <v>0</v>
      </c>
      <c r="AK3066" s="3">
        <v>0</v>
      </c>
      <c r="AL3066" s="3">
        <v>0</v>
      </c>
      <c r="AM3066" s="3">
        <v>0</v>
      </c>
      <c r="AN3066" s="3">
        <v>0</v>
      </c>
    </row>
    <row r="3067" spans="1:40" x14ac:dyDescent="0.2">
      <c r="A3067" t="s">
        <v>39</v>
      </c>
      <c r="B3067" t="s">
        <v>127</v>
      </c>
      <c r="C3067" t="s">
        <v>223</v>
      </c>
      <c r="D3067" t="s">
        <v>361</v>
      </c>
      <c r="E3067" s="5">
        <v>1</v>
      </c>
      <c r="F3067" s="5">
        <v>0</v>
      </c>
      <c r="G3067" s="4">
        <v>40281900</v>
      </c>
      <c r="H3067" s="4">
        <f t="shared" si="713"/>
        <v>43957201286348.242</v>
      </c>
      <c r="I3067" s="4">
        <f t="shared" si="714"/>
        <v>9.1638909714914722E-7</v>
      </c>
      <c r="K3067" s="1">
        <f t="shared" si="706"/>
        <v>0</v>
      </c>
      <c r="M3067" s="3" t="str">
        <f t="shared" si="715"/>
        <v/>
      </c>
      <c r="N3067" s="6">
        <f t="shared" si="707"/>
        <v>0</v>
      </c>
      <c r="O3067" s="3" t="str">
        <f t="shared" si="708"/>
        <v/>
      </c>
      <c r="Q3067" s="3">
        <f t="shared" si="709"/>
        <v>10001.07443752275</v>
      </c>
      <c r="R3067" s="3">
        <f t="shared" si="716"/>
        <v>0</v>
      </c>
      <c r="T3067" s="4">
        <f t="shared" si="710"/>
        <v>0</v>
      </c>
      <c r="V3067" s="4">
        <f t="shared" si="711"/>
        <v>10740.273304719838</v>
      </c>
      <c r="W3067" s="4">
        <f t="shared" si="717"/>
        <v>0</v>
      </c>
      <c r="X3067" s="1">
        <v>0</v>
      </c>
      <c r="Y3067" s="1">
        <v>88</v>
      </c>
      <c r="Z3067" s="1">
        <f t="shared" si="712"/>
        <v>0.80118472984278211</v>
      </c>
      <c r="AA3067" s="1" t="str">
        <f t="shared" si="718"/>
        <v/>
      </c>
      <c r="AB3067" s="2">
        <v>0</v>
      </c>
      <c r="AC3067" s="2">
        <v>80</v>
      </c>
      <c r="AD3067" s="2">
        <f t="shared" si="719"/>
        <v>0.74580157957015558</v>
      </c>
      <c r="AE3067" s="2" t="str">
        <f t="shared" si="720"/>
        <v/>
      </c>
      <c r="AF3067" s="3">
        <v>0</v>
      </c>
      <c r="AG3067" s="3">
        <v>0</v>
      </c>
      <c r="AH3067" s="3">
        <v>0</v>
      </c>
      <c r="AI3067" s="3">
        <v>0</v>
      </c>
      <c r="AJ3067" s="3">
        <v>0</v>
      </c>
      <c r="AK3067" s="3">
        <v>0</v>
      </c>
      <c r="AL3067" s="3">
        <v>0</v>
      </c>
      <c r="AM3067" s="3">
        <v>0</v>
      </c>
      <c r="AN3067" s="3">
        <v>0</v>
      </c>
    </row>
    <row r="3068" spans="1:40" x14ac:dyDescent="0.2">
      <c r="A3068" t="s">
        <v>39</v>
      </c>
      <c r="B3068" t="s">
        <v>127</v>
      </c>
      <c r="C3068" t="s">
        <v>229</v>
      </c>
      <c r="D3068" t="s">
        <v>367</v>
      </c>
      <c r="E3068" s="5">
        <v>1</v>
      </c>
      <c r="F3068" s="5">
        <v>0</v>
      </c>
      <c r="G3068" s="4">
        <v>43548000</v>
      </c>
      <c r="H3068" s="4">
        <f t="shared" si="713"/>
        <v>43957201286348.242</v>
      </c>
      <c r="I3068" s="4">
        <f t="shared" si="714"/>
        <v>9.9069091583691585E-7</v>
      </c>
      <c r="K3068" s="1">
        <f t="shared" si="706"/>
        <v>0</v>
      </c>
      <c r="M3068" s="3" t="str">
        <f t="shared" si="715"/>
        <v/>
      </c>
      <c r="N3068" s="6">
        <f t="shared" si="707"/>
        <v>0</v>
      </c>
      <c r="O3068" s="3" t="str">
        <f t="shared" si="708"/>
        <v/>
      </c>
      <c r="Q3068" s="3">
        <f t="shared" si="709"/>
        <v>10001.07443752275</v>
      </c>
      <c r="R3068" s="3">
        <f t="shared" si="716"/>
        <v>0</v>
      </c>
      <c r="T3068" s="4">
        <f t="shared" si="710"/>
        <v>0</v>
      </c>
      <c r="V3068" s="4">
        <f t="shared" si="711"/>
        <v>10740.273304719838</v>
      </c>
      <c r="W3068" s="4">
        <f t="shared" si="717"/>
        <v>0</v>
      </c>
      <c r="X3068" s="1">
        <v>0</v>
      </c>
      <c r="Y3068" s="1">
        <v>88</v>
      </c>
      <c r="Z3068" s="1">
        <f t="shared" si="712"/>
        <v>0.80118472984278211</v>
      </c>
      <c r="AA3068" s="1" t="str">
        <f t="shared" si="718"/>
        <v/>
      </c>
      <c r="AB3068" s="2">
        <v>0</v>
      </c>
      <c r="AC3068" s="2">
        <v>80</v>
      </c>
      <c r="AD3068" s="2">
        <f t="shared" si="719"/>
        <v>0.74580157957015558</v>
      </c>
      <c r="AE3068" s="2" t="str">
        <f t="shared" si="720"/>
        <v/>
      </c>
      <c r="AF3068" s="3">
        <v>0</v>
      </c>
      <c r="AG3068" s="3">
        <v>0</v>
      </c>
      <c r="AH3068" s="3">
        <v>1</v>
      </c>
      <c r="AI3068" s="3">
        <v>0</v>
      </c>
      <c r="AJ3068" s="3">
        <v>1</v>
      </c>
      <c r="AK3068" s="3">
        <v>0</v>
      </c>
      <c r="AL3068" s="3">
        <v>1</v>
      </c>
      <c r="AM3068" s="3">
        <v>0</v>
      </c>
      <c r="AN3068" s="3">
        <v>1</v>
      </c>
    </row>
    <row r="3069" spans="1:40" x14ac:dyDescent="0.2">
      <c r="A3069" t="s">
        <v>39</v>
      </c>
      <c r="B3069" t="s">
        <v>127</v>
      </c>
      <c r="C3069" t="s">
        <v>217</v>
      </c>
      <c r="D3069" t="s">
        <v>355</v>
      </c>
      <c r="E3069" s="5">
        <v>1</v>
      </c>
      <c r="F3069" s="5">
        <v>0</v>
      </c>
      <c r="G3069" s="4">
        <v>115402200</v>
      </c>
      <c r="H3069" s="4">
        <f t="shared" si="713"/>
        <v>43957201286348.242</v>
      </c>
      <c r="I3069" s="4">
        <f t="shared" si="714"/>
        <v>2.6253309269678273E-6</v>
      </c>
      <c r="K3069" s="1">
        <f t="shared" si="706"/>
        <v>0</v>
      </c>
      <c r="M3069" s="3" t="str">
        <f t="shared" si="715"/>
        <v/>
      </c>
      <c r="N3069" s="6">
        <f t="shared" si="707"/>
        <v>0</v>
      </c>
      <c r="O3069" s="3" t="str">
        <f t="shared" si="708"/>
        <v/>
      </c>
      <c r="Q3069" s="3">
        <f t="shared" si="709"/>
        <v>10001.07443752275</v>
      </c>
      <c r="R3069" s="3">
        <f t="shared" si="716"/>
        <v>0</v>
      </c>
      <c r="T3069" s="4">
        <f t="shared" si="710"/>
        <v>0</v>
      </c>
      <c r="V3069" s="4">
        <f t="shared" si="711"/>
        <v>10740.273304719838</v>
      </c>
      <c r="W3069" s="4">
        <f t="shared" si="717"/>
        <v>0</v>
      </c>
      <c r="X3069" s="1">
        <v>0</v>
      </c>
      <c r="Y3069" s="1">
        <v>88</v>
      </c>
      <c r="Z3069" s="1">
        <f t="shared" si="712"/>
        <v>0.80118472984278211</v>
      </c>
      <c r="AA3069" s="1" t="str">
        <f t="shared" si="718"/>
        <v/>
      </c>
      <c r="AB3069" s="2">
        <v>0</v>
      </c>
      <c r="AC3069" s="2">
        <v>80</v>
      </c>
      <c r="AD3069" s="2">
        <f t="shared" si="719"/>
        <v>0.74580157957015558</v>
      </c>
      <c r="AE3069" s="2" t="str">
        <f t="shared" si="720"/>
        <v/>
      </c>
      <c r="AF3069" s="3">
        <v>0</v>
      </c>
      <c r="AG3069" s="3">
        <v>0</v>
      </c>
      <c r="AH3069" s="3">
        <v>0</v>
      </c>
      <c r="AI3069" s="3">
        <v>0</v>
      </c>
      <c r="AJ3069" s="3">
        <v>0</v>
      </c>
      <c r="AK3069" s="3">
        <v>0</v>
      </c>
      <c r="AL3069" s="3">
        <v>0</v>
      </c>
      <c r="AM3069" s="3">
        <v>0</v>
      </c>
      <c r="AN3069" s="3">
        <v>0</v>
      </c>
    </row>
    <row r="3070" spans="1:40" x14ac:dyDescent="0.2">
      <c r="A3070" t="s">
        <v>39</v>
      </c>
      <c r="B3070" t="s">
        <v>127</v>
      </c>
      <c r="C3070" t="s">
        <v>9</v>
      </c>
      <c r="D3070" t="s">
        <v>97</v>
      </c>
      <c r="E3070" s="5">
        <v>1</v>
      </c>
      <c r="F3070" s="5">
        <v>0</v>
      </c>
      <c r="G3070" s="4">
        <v>9798300</v>
      </c>
      <c r="H3070" s="4">
        <f t="shared" si="713"/>
        <v>43957201286348.242</v>
      </c>
      <c r="I3070" s="4">
        <f t="shared" si="714"/>
        <v>2.2290545606330609E-7</v>
      </c>
      <c r="K3070" s="1">
        <f t="shared" si="706"/>
        <v>0</v>
      </c>
      <c r="M3070" s="3" t="str">
        <f t="shared" si="715"/>
        <v/>
      </c>
      <c r="N3070" s="6">
        <f t="shared" si="707"/>
        <v>0</v>
      </c>
      <c r="O3070" s="3" t="str">
        <f t="shared" si="708"/>
        <v/>
      </c>
      <c r="Q3070" s="3">
        <f t="shared" si="709"/>
        <v>10001.07443752275</v>
      </c>
      <c r="R3070" s="3">
        <f t="shared" si="716"/>
        <v>0</v>
      </c>
      <c r="T3070" s="4">
        <f t="shared" si="710"/>
        <v>0</v>
      </c>
      <c r="V3070" s="4">
        <f t="shared" si="711"/>
        <v>10740.273304719838</v>
      </c>
      <c r="W3070" s="4">
        <f t="shared" si="717"/>
        <v>0</v>
      </c>
      <c r="X3070" s="1">
        <v>0</v>
      </c>
      <c r="Y3070" s="1">
        <v>88</v>
      </c>
      <c r="Z3070" s="1">
        <f t="shared" si="712"/>
        <v>0.80118472984278211</v>
      </c>
      <c r="AA3070" s="1" t="str">
        <f t="shared" si="718"/>
        <v/>
      </c>
      <c r="AB3070" s="2">
        <v>0</v>
      </c>
      <c r="AC3070" s="2">
        <v>80</v>
      </c>
      <c r="AD3070" s="2">
        <f t="shared" si="719"/>
        <v>0.74580157957015558</v>
      </c>
      <c r="AE3070" s="2" t="str">
        <f t="shared" si="720"/>
        <v/>
      </c>
      <c r="AF3070" s="3">
        <v>0</v>
      </c>
      <c r="AG3070" s="3">
        <v>0</v>
      </c>
      <c r="AH3070" s="3">
        <v>0</v>
      </c>
      <c r="AI3070" s="3">
        <v>0</v>
      </c>
      <c r="AJ3070" s="3">
        <v>0</v>
      </c>
      <c r="AK3070" s="3">
        <v>0</v>
      </c>
      <c r="AL3070" s="3">
        <v>0</v>
      </c>
      <c r="AM3070" s="3">
        <v>0</v>
      </c>
      <c r="AN3070" s="3">
        <v>0</v>
      </c>
    </row>
    <row r="3071" spans="1:40" x14ac:dyDescent="0.2">
      <c r="A3071" t="s">
        <v>39</v>
      </c>
      <c r="B3071" t="s">
        <v>127</v>
      </c>
      <c r="C3071" t="s">
        <v>7</v>
      </c>
      <c r="D3071" t="s">
        <v>95</v>
      </c>
      <c r="E3071" s="5">
        <v>1</v>
      </c>
      <c r="F3071" s="5">
        <v>0</v>
      </c>
      <c r="G3071" s="4">
        <v>43548000</v>
      </c>
      <c r="H3071" s="4">
        <f t="shared" si="713"/>
        <v>43957201286348.242</v>
      </c>
      <c r="I3071" s="4">
        <f t="shared" si="714"/>
        <v>9.9069091583691585E-7</v>
      </c>
      <c r="K3071" s="1">
        <f t="shared" si="706"/>
        <v>0</v>
      </c>
      <c r="M3071" s="3" t="str">
        <f t="shared" si="715"/>
        <v/>
      </c>
      <c r="N3071" s="6">
        <f t="shared" si="707"/>
        <v>0</v>
      </c>
      <c r="O3071" s="3" t="str">
        <f t="shared" si="708"/>
        <v/>
      </c>
      <c r="Q3071" s="3">
        <f t="shared" si="709"/>
        <v>10001.07443752275</v>
      </c>
      <c r="R3071" s="3">
        <f t="shared" si="716"/>
        <v>0</v>
      </c>
      <c r="T3071" s="4">
        <f t="shared" si="710"/>
        <v>0</v>
      </c>
      <c r="V3071" s="4">
        <f t="shared" si="711"/>
        <v>10740.273304719838</v>
      </c>
      <c r="W3071" s="4">
        <f t="shared" si="717"/>
        <v>0</v>
      </c>
      <c r="X3071" s="1">
        <v>0</v>
      </c>
      <c r="Y3071" s="1">
        <v>88</v>
      </c>
      <c r="Z3071" s="1">
        <f t="shared" si="712"/>
        <v>0.80118472984278211</v>
      </c>
      <c r="AA3071" s="1" t="str">
        <f t="shared" si="718"/>
        <v/>
      </c>
      <c r="AB3071" s="2">
        <v>0</v>
      </c>
      <c r="AC3071" s="2">
        <v>80</v>
      </c>
      <c r="AD3071" s="2">
        <f t="shared" si="719"/>
        <v>0.74580157957015558</v>
      </c>
      <c r="AE3071" s="2" t="str">
        <f t="shared" si="720"/>
        <v/>
      </c>
      <c r="AF3071" s="3">
        <v>0</v>
      </c>
      <c r="AG3071" s="3">
        <v>0</v>
      </c>
      <c r="AH3071" s="3">
        <v>0</v>
      </c>
      <c r="AI3071" s="3">
        <v>0</v>
      </c>
      <c r="AJ3071" s="3">
        <v>0</v>
      </c>
      <c r="AK3071" s="3">
        <v>0</v>
      </c>
      <c r="AL3071" s="3">
        <v>0</v>
      </c>
      <c r="AM3071" s="3">
        <v>0</v>
      </c>
      <c r="AN3071" s="3">
        <v>0</v>
      </c>
    </row>
    <row r="3072" spans="1:40" x14ac:dyDescent="0.2">
      <c r="A3072" t="s">
        <v>39</v>
      </c>
      <c r="B3072" t="s">
        <v>127</v>
      </c>
      <c r="C3072" t="s">
        <v>280</v>
      </c>
      <c r="D3072" t="s">
        <v>415</v>
      </c>
      <c r="E3072" s="5">
        <v>1</v>
      </c>
      <c r="F3072" s="5">
        <v>0</v>
      </c>
      <c r="G3072" s="4">
        <v>34838400</v>
      </c>
      <c r="H3072" s="4">
        <f t="shared" si="713"/>
        <v>43957201286348.242</v>
      </c>
      <c r="I3072" s="4">
        <f t="shared" si="714"/>
        <v>7.9255273266953274E-7</v>
      </c>
      <c r="K3072" s="1">
        <f t="shared" si="706"/>
        <v>0</v>
      </c>
      <c r="M3072" s="3" t="str">
        <f t="shared" si="715"/>
        <v/>
      </c>
      <c r="N3072" s="6">
        <f t="shared" si="707"/>
        <v>0</v>
      </c>
      <c r="O3072" s="3" t="str">
        <f t="shared" si="708"/>
        <v/>
      </c>
      <c r="Q3072" s="3">
        <f t="shared" si="709"/>
        <v>10001.07443752275</v>
      </c>
      <c r="R3072" s="3">
        <f t="shared" si="716"/>
        <v>0</v>
      </c>
      <c r="T3072" s="4">
        <f t="shared" si="710"/>
        <v>0</v>
      </c>
      <c r="V3072" s="4">
        <f t="shared" si="711"/>
        <v>10740.273304719838</v>
      </c>
      <c r="W3072" s="4">
        <f t="shared" si="717"/>
        <v>0</v>
      </c>
      <c r="X3072" s="1">
        <v>0</v>
      </c>
      <c r="Y3072" s="1">
        <v>88</v>
      </c>
      <c r="Z3072" s="1">
        <f t="shared" si="712"/>
        <v>0.80118472984278211</v>
      </c>
      <c r="AA3072" s="1" t="str">
        <f t="shared" si="718"/>
        <v/>
      </c>
      <c r="AB3072" s="2">
        <v>0</v>
      </c>
      <c r="AC3072" s="2">
        <v>80</v>
      </c>
      <c r="AD3072" s="2">
        <f t="shared" si="719"/>
        <v>0.74580157957015558</v>
      </c>
      <c r="AE3072" s="2" t="str">
        <f t="shared" si="720"/>
        <v/>
      </c>
      <c r="AF3072" s="3">
        <v>0</v>
      </c>
      <c r="AG3072" s="3">
        <v>0</v>
      </c>
      <c r="AH3072" s="3">
        <v>0</v>
      </c>
      <c r="AI3072" s="3">
        <v>0</v>
      </c>
      <c r="AJ3072" s="3">
        <v>0</v>
      </c>
      <c r="AK3072" s="3">
        <v>0</v>
      </c>
      <c r="AL3072" s="3">
        <v>0</v>
      </c>
      <c r="AM3072" s="3">
        <v>0</v>
      </c>
      <c r="AN3072" s="3">
        <v>0</v>
      </c>
    </row>
    <row r="3073" spans="1:40" x14ac:dyDescent="0.2">
      <c r="A3073" t="s">
        <v>39</v>
      </c>
      <c r="B3073" t="s">
        <v>127</v>
      </c>
      <c r="C3073" t="s">
        <v>211</v>
      </c>
      <c r="D3073" t="s">
        <v>349</v>
      </c>
      <c r="E3073" s="5">
        <v>1</v>
      </c>
      <c r="F3073" s="5">
        <v>0</v>
      </c>
      <c r="G3073" s="4">
        <v>227538300</v>
      </c>
      <c r="H3073" s="4">
        <f t="shared" si="713"/>
        <v>43957201286348.242</v>
      </c>
      <c r="I3073" s="4">
        <f t="shared" si="714"/>
        <v>5.176360035247886E-6</v>
      </c>
      <c r="K3073" s="1">
        <f t="shared" si="706"/>
        <v>0</v>
      </c>
      <c r="M3073" s="3" t="str">
        <f t="shared" si="715"/>
        <v/>
      </c>
      <c r="N3073" s="6">
        <f t="shared" si="707"/>
        <v>0</v>
      </c>
      <c r="O3073" s="3" t="str">
        <f t="shared" si="708"/>
        <v/>
      </c>
      <c r="Q3073" s="3">
        <f t="shared" si="709"/>
        <v>10001.07443752275</v>
      </c>
      <c r="R3073" s="3">
        <f t="shared" si="716"/>
        <v>0</v>
      </c>
      <c r="T3073" s="4">
        <f t="shared" si="710"/>
        <v>0</v>
      </c>
      <c r="V3073" s="4">
        <f t="shared" si="711"/>
        <v>10740.273304719838</v>
      </c>
      <c r="W3073" s="4">
        <f t="shared" si="717"/>
        <v>0</v>
      </c>
      <c r="X3073" s="1">
        <v>0</v>
      </c>
      <c r="Y3073" s="1">
        <v>88</v>
      </c>
      <c r="Z3073" s="1">
        <f t="shared" si="712"/>
        <v>0.80118472984278211</v>
      </c>
      <c r="AA3073" s="1" t="str">
        <f t="shared" si="718"/>
        <v/>
      </c>
      <c r="AB3073" s="2">
        <v>0</v>
      </c>
      <c r="AC3073" s="2">
        <v>80</v>
      </c>
      <c r="AD3073" s="2">
        <f t="shared" si="719"/>
        <v>0.74580157957015558</v>
      </c>
      <c r="AE3073" s="2" t="str">
        <f t="shared" si="720"/>
        <v/>
      </c>
      <c r="AF3073" s="3">
        <v>0</v>
      </c>
      <c r="AG3073" s="3">
        <v>0</v>
      </c>
      <c r="AH3073" s="3">
        <v>1</v>
      </c>
      <c r="AI3073" s="3">
        <v>0</v>
      </c>
      <c r="AJ3073" s="3">
        <v>1</v>
      </c>
      <c r="AK3073" s="3">
        <v>0</v>
      </c>
      <c r="AL3073" s="3">
        <v>1</v>
      </c>
      <c r="AM3073" s="3">
        <v>0</v>
      </c>
      <c r="AN3073" s="3">
        <v>1</v>
      </c>
    </row>
    <row r="3074" spans="1:40" x14ac:dyDescent="0.2">
      <c r="A3074" t="s">
        <v>39</v>
      </c>
      <c r="B3074" t="s">
        <v>127</v>
      </c>
      <c r="C3074" t="s">
        <v>198</v>
      </c>
      <c r="D3074" t="s">
        <v>336</v>
      </c>
      <c r="E3074" s="5">
        <v>1</v>
      </c>
      <c r="F3074" s="5">
        <v>0</v>
      </c>
      <c r="G3074" s="4">
        <v>2348325900</v>
      </c>
      <c r="H3074" s="4">
        <f t="shared" si="713"/>
        <v>43957201286348.242</v>
      </c>
      <c r="I3074" s="4">
        <f t="shared" si="714"/>
        <v>5.3423007636505692E-5</v>
      </c>
      <c r="K3074" s="1">
        <f t="shared" ref="K3074:K3137" si="721">((J3074^3)*(I3074^(1/3)))/100</f>
        <v>0</v>
      </c>
      <c r="M3074" s="3" t="str">
        <f t="shared" si="715"/>
        <v/>
      </c>
      <c r="N3074" s="6">
        <f t="shared" ref="N3074:N3137" si="722">((L3074^3)*(I3074^(1/3)))/100</f>
        <v>0</v>
      </c>
      <c r="O3074" s="3" t="str">
        <f t="shared" ref="O3074:O3137" si="723">IF(K3074=0,"",(K3074-N3074)/K3074)</f>
        <v/>
      </c>
      <c r="Q3074" s="3">
        <f t="shared" ref="Q3074:Q3137" si="724">SUMIF(A:A,A3074,N:N)</f>
        <v>10001.07443752275</v>
      </c>
      <c r="R3074" s="3">
        <f t="shared" si="716"/>
        <v>0</v>
      </c>
      <c r="T3074" s="4">
        <f t="shared" ref="T3074:T3137" si="725">((S3074^3)*(I3074^(1/3)))/100</f>
        <v>0</v>
      </c>
      <c r="V3074" s="4">
        <f t="shared" ref="V3074:V3137" si="726">SUMIF(A:A,A3074,T:T)</f>
        <v>10740.273304719838</v>
      </c>
      <c r="W3074" s="4">
        <f t="shared" si="717"/>
        <v>0</v>
      </c>
      <c r="X3074" s="1">
        <v>0</v>
      </c>
      <c r="Y3074" s="1">
        <v>88</v>
      </c>
      <c r="Z3074" s="1">
        <f t="shared" ref="Z3074:Z3137" si="727">SUMIFS(T:T,X:X,"1",A:A,A3074)/V3074</f>
        <v>0.80118472984278211</v>
      </c>
      <c r="AA3074" s="1" t="str">
        <f t="shared" si="718"/>
        <v/>
      </c>
      <c r="AB3074" s="2">
        <v>0</v>
      </c>
      <c r="AC3074" s="2">
        <v>80</v>
      </c>
      <c r="AD3074" s="2">
        <f t="shared" si="719"/>
        <v>0.74580157957015558</v>
      </c>
      <c r="AE3074" s="2" t="str">
        <f t="shared" si="720"/>
        <v/>
      </c>
      <c r="AF3074" s="3">
        <v>0</v>
      </c>
      <c r="AG3074" s="3">
        <v>0</v>
      </c>
      <c r="AH3074" s="3">
        <v>1</v>
      </c>
      <c r="AI3074" s="3">
        <v>0</v>
      </c>
      <c r="AJ3074" s="3">
        <v>1</v>
      </c>
      <c r="AK3074" s="3">
        <v>0</v>
      </c>
      <c r="AL3074" s="3">
        <v>1</v>
      </c>
      <c r="AM3074" s="3">
        <v>0</v>
      </c>
      <c r="AN3074" s="3">
        <v>1</v>
      </c>
    </row>
    <row r="3075" spans="1:40" x14ac:dyDescent="0.2">
      <c r="A3075" t="s">
        <v>39</v>
      </c>
      <c r="B3075" t="s">
        <v>127</v>
      </c>
      <c r="C3075" t="s">
        <v>222</v>
      </c>
      <c r="D3075" t="s">
        <v>360</v>
      </c>
      <c r="E3075" s="5">
        <v>1</v>
      </c>
      <c r="F3075" s="5">
        <v>0</v>
      </c>
      <c r="G3075" s="4">
        <v>223183500</v>
      </c>
      <c r="H3075" s="4">
        <f t="shared" ref="H3075:H3138" si="728">SUM(G:G)</f>
        <v>43957201286348.242</v>
      </c>
      <c r="I3075" s="4">
        <f t="shared" ref="I3075:I3138" si="729">G3075/H3075</f>
        <v>5.0772909436641945E-6</v>
      </c>
      <c r="K3075" s="1">
        <f t="shared" si="721"/>
        <v>0</v>
      </c>
      <c r="M3075" s="3" t="str">
        <f t="shared" ref="M3075:M3138" si="730">IF(ISBLANK(J3075),"",(J3075-L3075)/J3075)</f>
        <v/>
      </c>
      <c r="N3075" s="6">
        <f t="shared" si="722"/>
        <v>0</v>
      </c>
      <c r="O3075" s="3" t="str">
        <f t="shared" si="723"/>
        <v/>
      </c>
      <c r="Q3075" s="3">
        <f t="shared" si="724"/>
        <v>10001.07443752275</v>
      </c>
      <c r="R3075" s="3">
        <f t="shared" ref="R3075:R3138" si="731">N3075/Q3075</f>
        <v>0</v>
      </c>
      <c r="T3075" s="4">
        <f t="shared" si="725"/>
        <v>0</v>
      </c>
      <c r="V3075" s="4">
        <f t="shared" si="726"/>
        <v>10740.273304719838</v>
      </c>
      <c r="W3075" s="4">
        <f t="shared" ref="W3075:W3138" si="732">T3075/V3075</f>
        <v>0</v>
      </c>
      <c r="X3075" s="1">
        <v>0</v>
      </c>
      <c r="Y3075" s="1">
        <v>88</v>
      </c>
      <c r="Z3075" s="1">
        <f t="shared" si="727"/>
        <v>0.80118472984278211</v>
      </c>
      <c r="AA3075" s="1" t="str">
        <f t="shared" ref="AA3075:AA3138" si="733">IF(ISBLANK(S3075),"",SUMIFS(T:T,X:X,"1",C:C,C3075)/SUMIF(C:C,C3075,T:T))</f>
        <v/>
      </c>
      <c r="AB3075" s="2">
        <v>0</v>
      </c>
      <c r="AC3075" s="2">
        <v>80</v>
      </c>
      <c r="AD3075" s="2">
        <f t="shared" ref="AD3075:AD3138" si="734">SUMIFS(T:T,AB:AB,"1",A:A,A3075)/V3075</f>
        <v>0.74580157957015558</v>
      </c>
      <c r="AE3075" s="2" t="str">
        <f t="shared" ref="AE3075:AE3138" si="735">IF(ISBLANK(S3075),"",SUMIFS(T:T,AB:AB,"1",C:C,C3075)/SUMIF(C:C,C3075,T:T))</f>
        <v/>
      </c>
      <c r="AF3075" s="3">
        <v>0</v>
      </c>
      <c r="AG3075" s="3">
        <v>1</v>
      </c>
      <c r="AH3075" s="3">
        <v>0</v>
      </c>
      <c r="AI3075" s="3">
        <v>0</v>
      </c>
      <c r="AJ3075" s="3">
        <v>1</v>
      </c>
      <c r="AK3075" s="3">
        <v>0</v>
      </c>
      <c r="AL3075" s="3">
        <v>1</v>
      </c>
      <c r="AM3075" s="3">
        <v>0</v>
      </c>
      <c r="AN3075" s="3">
        <v>1</v>
      </c>
    </row>
    <row r="3076" spans="1:40" x14ac:dyDescent="0.2">
      <c r="A3076" t="s">
        <v>39</v>
      </c>
      <c r="B3076" t="s">
        <v>127</v>
      </c>
      <c r="C3076" t="s">
        <v>224</v>
      </c>
      <c r="D3076" t="s">
        <v>362</v>
      </c>
      <c r="E3076" s="5">
        <v>1</v>
      </c>
      <c r="F3076" s="5">
        <v>0</v>
      </c>
      <c r="G3076" s="4">
        <v>50080200</v>
      </c>
      <c r="H3076" s="4">
        <f t="shared" si="728"/>
        <v>43957201286348.242</v>
      </c>
      <c r="I3076" s="4">
        <f t="shared" si="729"/>
        <v>1.1392945532124533E-6</v>
      </c>
      <c r="K3076" s="1">
        <f t="shared" si="721"/>
        <v>0</v>
      </c>
      <c r="M3076" s="3" t="str">
        <f t="shared" si="730"/>
        <v/>
      </c>
      <c r="N3076" s="6">
        <f t="shared" si="722"/>
        <v>0</v>
      </c>
      <c r="O3076" s="3" t="str">
        <f t="shared" si="723"/>
        <v/>
      </c>
      <c r="Q3076" s="3">
        <f t="shared" si="724"/>
        <v>10001.07443752275</v>
      </c>
      <c r="R3076" s="3">
        <f t="shared" si="731"/>
        <v>0</v>
      </c>
      <c r="T3076" s="4">
        <f t="shared" si="725"/>
        <v>0</v>
      </c>
      <c r="V3076" s="4">
        <f t="shared" si="726"/>
        <v>10740.273304719838</v>
      </c>
      <c r="W3076" s="4">
        <f t="shared" si="732"/>
        <v>0</v>
      </c>
      <c r="X3076" s="1">
        <v>0</v>
      </c>
      <c r="Y3076" s="1">
        <v>88</v>
      </c>
      <c r="Z3076" s="1">
        <f t="shared" si="727"/>
        <v>0.80118472984278211</v>
      </c>
      <c r="AA3076" s="1" t="str">
        <f t="shared" si="733"/>
        <v/>
      </c>
      <c r="AB3076" s="2">
        <v>0</v>
      </c>
      <c r="AC3076" s="2">
        <v>80</v>
      </c>
      <c r="AD3076" s="2">
        <f t="shared" si="734"/>
        <v>0.74580157957015558</v>
      </c>
      <c r="AE3076" s="2" t="str">
        <f t="shared" si="735"/>
        <v/>
      </c>
      <c r="AF3076" s="3">
        <v>0</v>
      </c>
      <c r="AG3076" s="3">
        <v>0</v>
      </c>
      <c r="AH3076" s="3">
        <v>0</v>
      </c>
      <c r="AI3076" s="3">
        <v>0</v>
      </c>
      <c r="AJ3076" s="3">
        <v>0</v>
      </c>
      <c r="AK3076" s="3">
        <v>0</v>
      </c>
      <c r="AL3076" s="3">
        <v>0</v>
      </c>
      <c r="AM3076" s="3">
        <v>0</v>
      </c>
      <c r="AN3076" s="3">
        <v>0</v>
      </c>
    </row>
    <row r="3077" spans="1:40" x14ac:dyDescent="0.2">
      <c r="A3077" t="s">
        <v>39</v>
      </c>
      <c r="B3077" t="s">
        <v>127</v>
      </c>
      <c r="C3077" t="s">
        <v>62</v>
      </c>
      <c r="D3077" t="s">
        <v>150</v>
      </c>
      <c r="E3077" s="5">
        <v>1</v>
      </c>
      <c r="F3077" s="5">
        <v>0</v>
      </c>
      <c r="G3077" s="4">
        <v>199232100</v>
      </c>
      <c r="H3077" s="4">
        <f t="shared" si="728"/>
        <v>43957201286348.242</v>
      </c>
      <c r="I3077" s="4">
        <f t="shared" si="729"/>
        <v>4.5324109399538904E-6</v>
      </c>
      <c r="K3077" s="1">
        <f t="shared" si="721"/>
        <v>0</v>
      </c>
      <c r="M3077" s="3" t="str">
        <f t="shared" si="730"/>
        <v/>
      </c>
      <c r="N3077" s="6">
        <f t="shared" si="722"/>
        <v>0</v>
      </c>
      <c r="O3077" s="3" t="str">
        <f t="shared" si="723"/>
        <v/>
      </c>
      <c r="Q3077" s="3">
        <f t="shared" si="724"/>
        <v>10001.07443752275</v>
      </c>
      <c r="R3077" s="3">
        <f t="shared" si="731"/>
        <v>0</v>
      </c>
      <c r="T3077" s="4">
        <f t="shared" si="725"/>
        <v>0</v>
      </c>
      <c r="V3077" s="4">
        <f t="shared" si="726"/>
        <v>10740.273304719838</v>
      </c>
      <c r="W3077" s="4">
        <f t="shared" si="732"/>
        <v>0</v>
      </c>
      <c r="X3077" s="1">
        <v>1</v>
      </c>
      <c r="Y3077" s="1">
        <v>88</v>
      </c>
      <c r="Z3077" s="1">
        <f t="shared" si="727"/>
        <v>0.80118472984278211</v>
      </c>
      <c r="AA3077" s="1" t="str">
        <f t="shared" si="733"/>
        <v/>
      </c>
      <c r="AB3077" s="2">
        <v>1</v>
      </c>
      <c r="AC3077" s="2">
        <v>80</v>
      </c>
      <c r="AD3077" s="2">
        <f t="shared" si="734"/>
        <v>0.74580157957015558</v>
      </c>
      <c r="AE3077" s="2" t="str">
        <f t="shared" si="735"/>
        <v/>
      </c>
      <c r="AF3077" s="3">
        <v>0</v>
      </c>
      <c r="AG3077" s="3">
        <v>0</v>
      </c>
      <c r="AH3077" s="3">
        <v>0</v>
      </c>
      <c r="AI3077" s="3">
        <v>0</v>
      </c>
      <c r="AJ3077" s="3">
        <v>0</v>
      </c>
      <c r="AK3077" s="3">
        <v>0</v>
      </c>
      <c r="AL3077" s="3">
        <v>0</v>
      </c>
      <c r="AM3077" s="3">
        <v>0</v>
      </c>
      <c r="AN3077" s="3">
        <v>0</v>
      </c>
    </row>
    <row r="3078" spans="1:40" x14ac:dyDescent="0.2">
      <c r="A3078" t="s">
        <v>39</v>
      </c>
      <c r="B3078" t="s">
        <v>127</v>
      </c>
      <c r="C3078" t="s">
        <v>196</v>
      </c>
      <c r="D3078" t="s">
        <v>334</v>
      </c>
      <c r="E3078" s="5">
        <v>1</v>
      </c>
      <c r="F3078" s="5">
        <v>0</v>
      </c>
      <c r="G3078" s="4">
        <v>38104500</v>
      </c>
      <c r="H3078" s="4">
        <f t="shared" si="728"/>
        <v>43957201286348.242</v>
      </c>
      <c r="I3078" s="4">
        <f t="shared" si="729"/>
        <v>8.6685455135730147E-7</v>
      </c>
      <c r="K3078" s="1">
        <f t="shared" si="721"/>
        <v>0</v>
      </c>
      <c r="M3078" s="3" t="str">
        <f t="shared" si="730"/>
        <v/>
      </c>
      <c r="N3078" s="6">
        <f t="shared" si="722"/>
        <v>0</v>
      </c>
      <c r="O3078" s="3" t="str">
        <f t="shared" si="723"/>
        <v/>
      </c>
      <c r="Q3078" s="3">
        <f t="shared" si="724"/>
        <v>10001.07443752275</v>
      </c>
      <c r="R3078" s="3">
        <f t="shared" si="731"/>
        <v>0</v>
      </c>
      <c r="T3078" s="4">
        <f t="shared" si="725"/>
        <v>0</v>
      </c>
      <c r="V3078" s="4">
        <f t="shared" si="726"/>
        <v>10740.273304719838</v>
      </c>
      <c r="W3078" s="4">
        <f t="shared" si="732"/>
        <v>0</v>
      </c>
      <c r="X3078" s="1">
        <v>0</v>
      </c>
      <c r="Y3078" s="1">
        <v>88</v>
      </c>
      <c r="Z3078" s="1">
        <f t="shared" si="727"/>
        <v>0.80118472984278211</v>
      </c>
      <c r="AA3078" s="1" t="str">
        <f t="shared" si="733"/>
        <v/>
      </c>
      <c r="AB3078" s="2">
        <v>0</v>
      </c>
      <c r="AC3078" s="2">
        <v>80</v>
      </c>
      <c r="AD3078" s="2">
        <f t="shared" si="734"/>
        <v>0.74580157957015558</v>
      </c>
      <c r="AE3078" s="2" t="str">
        <f t="shared" si="735"/>
        <v/>
      </c>
      <c r="AF3078" s="3">
        <v>0</v>
      </c>
      <c r="AG3078" s="3">
        <v>0</v>
      </c>
      <c r="AH3078" s="3">
        <v>0</v>
      </c>
      <c r="AI3078" s="3">
        <v>0</v>
      </c>
      <c r="AJ3078" s="3">
        <v>0</v>
      </c>
      <c r="AK3078" s="3">
        <v>0</v>
      </c>
      <c r="AL3078" s="3">
        <v>0</v>
      </c>
      <c r="AM3078" s="3">
        <v>0</v>
      </c>
      <c r="AN3078" s="3">
        <v>0</v>
      </c>
    </row>
    <row r="3079" spans="1:40" x14ac:dyDescent="0.2">
      <c r="A3079" t="s">
        <v>39</v>
      </c>
      <c r="B3079" t="s">
        <v>127</v>
      </c>
      <c r="C3079" t="s">
        <v>201</v>
      </c>
      <c r="D3079" t="s">
        <v>339</v>
      </c>
      <c r="E3079" s="5">
        <v>1</v>
      </c>
      <c r="F3079" s="5">
        <v>0</v>
      </c>
      <c r="G3079" s="4">
        <v>421326900</v>
      </c>
      <c r="H3079" s="4">
        <f t="shared" si="728"/>
        <v>43957201286348.242</v>
      </c>
      <c r="I3079" s="4">
        <f t="shared" si="729"/>
        <v>9.5849346107221611E-6</v>
      </c>
      <c r="K3079" s="1">
        <f t="shared" si="721"/>
        <v>0</v>
      </c>
      <c r="M3079" s="3" t="str">
        <f t="shared" si="730"/>
        <v/>
      </c>
      <c r="N3079" s="6">
        <f t="shared" si="722"/>
        <v>0</v>
      </c>
      <c r="O3079" s="3" t="str">
        <f t="shared" si="723"/>
        <v/>
      </c>
      <c r="Q3079" s="3">
        <f t="shared" si="724"/>
        <v>10001.07443752275</v>
      </c>
      <c r="R3079" s="3">
        <f t="shared" si="731"/>
        <v>0</v>
      </c>
      <c r="T3079" s="4">
        <f t="shared" si="725"/>
        <v>0</v>
      </c>
      <c r="V3079" s="4">
        <f t="shared" si="726"/>
        <v>10740.273304719838</v>
      </c>
      <c r="W3079" s="4">
        <f t="shared" si="732"/>
        <v>0</v>
      </c>
      <c r="X3079" s="1">
        <v>0</v>
      </c>
      <c r="Y3079" s="1">
        <v>88</v>
      </c>
      <c r="Z3079" s="1">
        <f t="shared" si="727"/>
        <v>0.80118472984278211</v>
      </c>
      <c r="AA3079" s="1" t="str">
        <f t="shared" si="733"/>
        <v/>
      </c>
      <c r="AB3079" s="2">
        <v>0</v>
      </c>
      <c r="AC3079" s="2">
        <v>80</v>
      </c>
      <c r="AD3079" s="2">
        <f t="shared" si="734"/>
        <v>0.74580157957015558</v>
      </c>
      <c r="AE3079" s="2" t="str">
        <f t="shared" si="735"/>
        <v/>
      </c>
      <c r="AF3079" s="3">
        <v>0</v>
      </c>
      <c r="AG3079" s="3">
        <v>0</v>
      </c>
      <c r="AH3079" s="3">
        <v>1</v>
      </c>
      <c r="AI3079" s="3">
        <v>0</v>
      </c>
      <c r="AJ3079" s="3">
        <v>1</v>
      </c>
      <c r="AK3079" s="3">
        <v>0</v>
      </c>
      <c r="AL3079" s="3">
        <v>1</v>
      </c>
      <c r="AM3079" s="3">
        <v>0</v>
      </c>
      <c r="AN3079" s="3">
        <v>1</v>
      </c>
    </row>
    <row r="3080" spans="1:40" x14ac:dyDescent="0.2">
      <c r="A3080" t="s">
        <v>39</v>
      </c>
      <c r="B3080" t="s">
        <v>127</v>
      </c>
      <c r="C3080" t="s">
        <v>279</v>
      </c>
      <c r="D3080" t="s">
        <v>414</v>
      </c>
      <c r="E3080" s="5">
        <v>1</v>
      </c>
      <c r="F3080" s="5">
        <v>0</v>
      </c>
      <c r="G3080" s="4">
        <v>5443500</v>
      </c>
      <c r="H3080" s="4">
        <f t="shared" si="728"/>
        <v>43957201286348.242</v>
      </c>
      <c r="I3080" s="4">
        <f t="shared" si="729"/>
        <v>1.2383636447961448E-7</v>
      </c>
      <c r="K3080" s="1">
        <f t="shared" si="721"/>
        <v>0</v>
      </c>
      <c r="M3080" s="3" t="str">
        <f t="shared" si="730"/>
        <v/>
      </c>
      <c r="N3080" s="6">
        <f t="shared" si="722"/>
        <v>0</v>
      </c>
      <c r="O3080" s="3" t="str">
        <f t="shared" si="723"/>
        <v/>
      </c>
      <c r="Q3080" s="3">
        <f t="shared" si="724"/>
        <v>10001.07443752275</v>
      </c>
      <c r="R3080" s="3">
        <f t="shared" si="731"/>
        <v>0</v>
      </c>
      <c r="T3080" s="4">
        <f t="shared" si="725"/>
        <v>0</v>
      </c>
      <c r="V3080" s="4">
        <f t="shared" si="726"/>
        <v>10740.273304719838</v>
      </c>
      <c r="W3080" s="4">
        <f t="shared" si="732"/>
        <v>0</v>
      </c>
      <c r="X3080" s="1">
        <v>0</v>
      </c>
      <c r="Y3080" s="1">
        <v>88</v>
      </c>
      <c r="Z3080" s="1">
        <f t="shared" si="727"/>
        <v>0.80118472984278211</v>
      </c>
      <c r="AA3080" s="1" t="str">
        <f t="shared" si="733"/>
        <v/>
      </c>
      <c r="AB3080" s="2">
        <v>0</v>
      </c>
      <c r="AC3080" s="2">
        <v>80</v>
      </c>
      <c r="AD3080" s="2">
        <f t="shared" si="734"/>
        <v>0.74580157957015558</v>
      </c>
      <c r="AE3080" s="2" t="str">
        <f t="shared" si="735"/>
        <v/>
      </c>
      <c r="AF3080" s="3">
        <v>0</v>
      </c>
      <c r="AG3080" s="3">
        <v>0</v>
      </c>
      <c r="AH3080" s="3">
        <v>0</v>
      </c>
      <c r="AI3080" s="3">
        <v>0</v>
      </c>
      <c r="AJ3080" s="3">
        <v>0</v>
      </c>
      <c r="AK3080" s="3">
        <v>0</v>
      </c>
      <c r="AL3080" s="3">
        <v>0</v>
      </c>
      <c r="AM3080" s="3">
        <v>0</v>
      </c>
      <c r="AN3080" s="3">
        <v>0</v>
      </c>
    </row>
    <row r="3081" spans="1:40" x14ac:dyDescent="0.2">
      <c r="A3081" t="s">
        <v>39</v>
      </c>
      <c r="B3081" t="s">
        <v>127</v>
      </c>
      <c r="C3081" t="s">
        <v>58</v>
      </c>
      <c r="D3081" t="s">
        <v>146</v>
      </c>
      <c r="E3081" s="5">
        <v>1</v>
      </c>
      <c r="F3081" s="5">
        <v>0</v>
      </c>
      <c r="G3081" s="4">
        <v>88184700</v>
      </c>
      <c r="H3081" s="4">
        <f t="shared" si="728"/>
        <v>43957201286348.242</v>
      </c>
      <c r="I3081" s="4">
        <f t="shared" si="729"/>
        <v>2.006149104569755E-6</v>
      </c>
      <c r="K3081" s="1">
        <f t="shared" si="721"/>
        <v>0</v>
      </c>
      <c r="M3081" s="3" t="str">
        <f t="shared" si="730"/>
        <v/>
      </c>
      <c r="N3081" s="6">
        <f t="shared" si="722"/>
        <v>0</v>
      </c>
      <c r="O3081" s="3" t="str">
        <f t="shared" si="723"/>
        <v/>
      </c>
      <c r="Q3081" s="3">
        <f t="shared" si="724"/>
        <v>10001.07443752275</v>
      </c>
      <c r="R3081" s="3">
        <f t="shared" si="731"/>
        <v>0</v>
      </c>
      <c r="T3081" s="4">
        <f t="shared" si="725"/>
        <v>0</v>
      </c>
      <c r="V3081" s="4">
        <f t="shared" si="726"/>
        <v>10740.273304719838</v>
      </c>
      <c r="W3081" s="4">
        <f t="shared" si="732"/>
        <v>0</v>
      </c>
      <c r="X3081" s="1">
        <v>0</v>
      </c>
      <c r="Y3081" s="1">
        <v>88</v>
      </c>
      <c r="Z3081" s="1">
        <f t="shared" si="727"/>
        <v>0.80118472984278211</v>
      </c>
      <c r="AA3081" s="1" t="str">
        <f t="shared" si="733"/>
        <v/>
      </c>
      <c r="AB3081" s="2">
        <v>0</v>
      </c>
      <c r="AC3081" s="2">
        <v>80</v>
      </c>
      <c r="AD3081" s="2">
        <f t="shared" si="734"/>
        <v>0.74580157957015558</v>
      </c>
      <c r="AE3081" s="2" t="str">
        <f t="shared" si="735"/>
        <v/>
      </c>
      <c r="AF3081" s="3">
        <v>0</v>
      </c>
      <c r="AG3081" s="3">
        <v>1</v>
      </c>
      <c r="AH3081" s="3">
        <v>0</v>
      </c>
      <c r="AI3081" s="3">
        <v>0</v>
      </c>
      <c r="AJ3081" s="3">
        <v>1</v>
      </c>
      <c r="AK3081" s="3">
        <v>0</v>
      </c>
      <c r="AL3081" s="3">
        <v>1</v>
      </c>
      <c r="AM3081" s="3">
        <v>0</v>
      </c>
      <c r="AN3081" s="3">
        <v>1</v>
      </c>
    </row>
    <row r="3082" spans="1:40" x14ac:dyDescent="0.2">
      <c r="A3082" t="s">
        <v>39</v>
      </c>
      <c r="B3082" t="s">
        <v>127</v>
      </c>
      <c r="C3082" t="s">
        <v>266</v>
      </c>
      <c r="D3082" t="s">
        <v>402</v>
      </c>
      <c r="E3082" s="5">
        <v>1</v>
      </c>
      <c r="F3082" s="5">
        <v>0</v>
      </c>
      <c r="G3082" s="4">
        <v>67499400</v>
      </c>
      <c r="H3082" s="4">
        <f t="shared" si="728"/>
        <v>43957201286348.242</v>
      </c>
      <c r="I3082" s="4">
        <f t="shared" si="729"/>
        <v>1.5355709195472197E-6</v>
      </c>
      <c r="K3082" s="1">
        <f t="shared" si="721"/>
        <v>0</v>
      </c>
      <c r="M3082" s="3" t="str">
        <f t="shared" si="730"/>
        <v/>
      </c>
      <c r="N3082" s="6">
        <f t="shared" si="722"/>
        <v>0</v>
      </c>
      <c r="O3082" s="3" t="str">
        <f t="shared" si="723"/>
        <v/>
      </c>
      <c r="Q3082" s="3">
        <f t="shared" si="724"/>
        <v>10001.07443752275</v>
      </c>
      <c r="R3082" s="3">
        <f t="shared" si="731"/>
        <v>0</v>
      </c>
      <c r="T3082" s="4">
        <f t="shared" si="725"/>
        <v>0</v>
      </c>
      <c r="V3082" s="4">
        <f t="shared" si="726"/>
        <v>10740.273304719838</v>
      </c>
      <c r="W3082" s="4">
        <f t="shared" si="732"/>
        <v>0</v>
      </c>
      <c r="X3082" s="1">
        <v>0</v>
      </c>
      <c r="Y3082" s="1">
        <v>88</v>
      </c>
      <c r="Z3082" s="1">
        <f t="shared" si="727"/>
        <v>0.80118472984278211</v>
      </c>
      <c r="AA3082" s="1" t="str">
        <f t="shared" si="733"/>
        <v/>
      </c>
      <c r="AB3082" s="2">
        <v>0</v>
      </c>
      <c r="AC3082" s="2">
        <v>80</v>
      </c>
      <c r="AD3082" s="2">
        <f t="shared" si="734"/>
        <v>0.74580157957015558</v>
      </c>
      <c r="AE3082" s="2" t="str">
        <f t="shared" si="735"/>
        <v/>
      </c>
      <c r="AF3082" s="3">
        <v>0</v>
      </c>
      <c r="AG3082" s="3">
        <v>0</v>
      </c>
      <c r="AH3082" s="3">
        <v>0</v>
      </c>
      <c r="AI3082" s="3">
        <v>0</v>
      </c>
      <c r="AJ3082" s="3">
        <v>0</v>
      </c>
      <c r="AK3082" s="3">
        <v>0</v>
      </c>
      <c r="AL3082" s="3">
        <v>0</v>
      </c>
      <c r="AM3082" s="3">
        <v>0</v>
      </c>
      <c r="AN3082" s="3">
        <v>0</v>
      </c>
    </row>
    <row r="3083" spans="1:40" x14ac:dyDescent="0.2">
      <c r="A3083" t="s">
        <v>39</v>
      </c>
      <c r="B3083" t="s">
        <v>127</v>
      </c>
      <c r="C3083" t="s">
        <v>25</v>
      </c>
      <c r="D3083" t="s">
        <v>113</v>
      </c>
      <c r="E3083" s="5">
        <v>1</v>
      </c>
      <c r="F3083" s="5">
        <v>0</v>
      </c>
      <c r="G3083" s="4">
        <v>572656200</v>
      </c>
      <c r="H3083" s="4">
        <f t="shared" si="728"/>
        <v>43957201286348.242</v>
      </c>
      <c r="I3083" s="4">
        <f t="shared" si="729"/>
        <v>1.3027585543255444E-5</v>
      </c>
      <c r="K3083" s="1">
        <f t="shared" si="721"/>
        <v>0</v>
      </c>
      <c r="M3083" s="3" t="str">
        <f t="shared" si="730"/>
        <v/>
      </c>
      <c r="N3083" s="6">
        <f t="shared" si="722"/>
        <v>0</v>
      </c>
      <c r="O3083" s="3" t="str">
        <f t="shared" si="723"/>
        <v/>
      </c>
      <c r="Q3083" s="3">
        <f t="shared" si="724"/>
        <v>10001.07443752275</v>
      </c>
      <c r="R3083" s="3">
        <f t="shared" si="731"/>
        <v>0</v>
      </c>
      <c r="T3083" s="4">
        <f t="shared" si="725"/>
        <v>0</v>
      </c>
      <c r="V3083" s="4">
        <f t="shared" si="726"/>
        <v>10740.273304719838</v>
      </c>
      <c r="W3083" s="4">
        <f t="shared" si="732"/>
        <v>0</v>
      </c>
      <c r="X3083" s="1">
        <v>0</v>
      </c>
      <c r="Y3083" s="1">
        <v>88</v>
      </c>
      <c r="Z3083" s="1">
        <f t="shared" si="727"/>
        <v>0.80118472984278211</v>
      </c>
      <c r="AA3083" s="1" t="str">
        <f t="shared" si="733"/>
        <v/>
      </c>
      <c r="AB3083" s="2">
        <v>0</v>
      </c>
      <c r="AC3083" s="2">
        <v>80</v>
      </c>
      <c r="AD3083" s="2">
        <f t="shared" si="734"/>
        <v>0.74580157957015558</v>
      </c>
      <c r="AE3083" s="2" t="str">
        <f t="shared" si="735"/>
        <v/>
      </c>
      <c r="AF3083" s="3">
        <v>0</v>
      </c>
      <c r="AG3083" s="3">
        <v>0</v>
      </c>
      <c r="AH3083" s="3">
        <v>0</v>
      </c>
      <c r="AI3083" s="3">
        <v>0</v>
      </c>
      <c r="AJ3083" s="3">
        <v>0</v>
      </c>
      <c r="AK3083" s="3">
        <v>0</v>
      </c>
      <c r="AL3083" s="3">
        <v>0</v>
      </c>
      <c r="AM3083" s="3">
        <v>0</v>
      </c>
      <c r="AN3083" s="3">
        <v>0</v>
      </c>
    </row>
    <row r="3084" spans="1:40" x14ac:dyDescent="0.2">
      <c r="A3084" t="s">
        <v>39</v>
      </c>
      <c r="B3084" t="s">
        <v>127</v>
      </c>
      <c r="C3084" t="s">
        <v>286</v>
      </c>
      <c r="D3084" t="s">
        <v>421</v>
      </c>
      <c r="E3084" s="5">
        <v>1</v>
      </c>
      <c r="F3084" s="5">
        <v>0</v>
      </c>
      <c r="G3084" s="4">
        <v>1088700</v>
      </c>
      <c r="H3084" s="4">
        <f t="shared" si="728"/>
        <v>43957201286348.242</v>
      </c>
      <c r="I3084" s="4">
        <f t="shared" si="729"/>
        <v>2.4767272895922898E-8</v>
      </c>
      <c r="K3084" s="1">
        <f t="shared" si="721"/>
        <v>0</v>
      </c>
      <c r="M3084" s="3" t="str">
        <f t="shared" si="730"/>
        <v/>
      </c>
      <c r="N3084" s="6">
        <f t="shared" si="722"/>
        <v>0</v>
      </c>
      <c r="O3084" s="3" t="str">
        <f t="shared" si="723"/>
        <v/>
      </c>
      <c r="Q3084" s="3">
        <f t="shared" si="724"/>
        <v>10001.07443752275</v>
      </c>
      <c r="R3084" s="3">
        <f t="shared" si="731"/>
        <v>0</v>
      </c>
      <c r="T3084" s="4">
        <f t="shared" si="725"/>
        <v>0</v>
      </c>
      <c r="V3084" s="4">
        <f t="shared" si="726"/>
        <v>10740.273304719838</v>
      </c>
      <c r="W3084" s="4">
        <f t="shared" si="732"/>
        <v>0</v>
      </c>
      <c r="X3084" s="1">
        <v>0</v>
      </c>
      <c r="Y3084" s="1">
        <v>88</v>
      </c>
      <c r="Z3084" s="1">
        <f t="shared" si="727"/>
        <v>0.80118472984278211</v>
      </c>
      <c r="AA3084" s="1" t="str">
        <f t="shared" si="733"/>
        <v/>
      </c>
      <c r="AB3084" s="2">
        <v>0</v>
      </c>
      <c r="AC3084" s="2">
        <v>80</v>
      </c>
      <c r="AD3084" s="2">
        <f t="shared" si="734"/>
        <v>0.74580157957015558</v>
      </c>
      <c r="AE3084" s="2" t="str">
        <f t="shared" si="735"/>
        <v/>
      </c>
      <c r="AF3084" s="3">
        <v>0</v>
      </c>
      <c r="AG3084" s="3">
        <v>0</v>
      </c>
      <c r="AH3084" s="3">
        <v>1</v>
      </c>
      <c r="AI3084" s="3">
        <v>0</v>
      </c>
      <c r="AJ3084" s="3">
        <v>1</v>
      </c>
      <c r="AK3084" s="3">
        <v>0</v>
      </c>
      <c r="AL3084" s="3">
        <v>1</v>
      </c>
      <c r="AM3084" s="3">
        <v>0</v>
      </c>
      <c r="AN3084" s="3">
        <v>1</v>
      </c>
    </row>
    <row r="3085" spans="1:40" x14ac:dyDescent="0.2">
      <c r="A3085" t="s">
        <v>39</v>
      </c>
      <c r="B3085" t="s">
        <v>127</v>
      </c>
      <c r="C3085" t="s">
        <v>212</v>
      </c>
      <c r="D3085" t="s">
        <v>350</v>
      </c>
      <c r="E3085" s="5">
        <v>1</v>
      </c>
      <c r="F3085" s="5">
        <v>0</v>
      </c>
      <c r="G3085" s="4">
        <v>35927100</v>
      </c>
      <c r="H3085" s="4">
        <f t="shared" si="728"/>
        <v>43957201286348.242</v>
      </c>
      <c r="I3085" s="4">
        <f t="shared" si="729"/>
        <v>8.1732000556545562E-7</v>
      </c>
      <c r="K3085" s="1">
        <f t="shared" si="721"/>
        <v>0</v>
      </c>
      <c r="M3085" s="3" t="str">
        <f t="shared" si="730"/>
        <v/>
      </c>
      <c r="N3085" s="6">
        <f t="shared" si="722"/>
        <v>0</v>
      </c>
      <c r="O3085" s="3" t="str">
        <f t="shared" si="723"/>
        <v/>
      </c>
      <c r="Q3085" s="3">
        <f t="shared" si="724"/>
        <v>10001.07443752275</v>
      </c>
      <c r="R3085" s="3">
        <f t="shared" si="731"/>
        <v>0</v>
      </c>
      <c r="T3085" s="4">
        <f t="shared" si="725"/>
        <v>0</v>
      </c>
      <c r="V3085" s="4">
        <f t="shared" si="726"/>
        <v>10740.273304719838</v>
      </c>
      <c r="W3085" s="4">
        <f t="shared" si="732"/>
        <v>0</v>
      </c>
      <c r="X3085" s="1">
        <v>0</v>
      </c>
      <c r="Y3085" s="1">
        <v>88</v>
      </c>
      <c r="Z3085" s="1">
        <f t="shared" si="727"/>
        <v>0.80118472984278211</v>
      </c>
      <c r="AA3085" s="1" t="str">
        <f t="shared" si="733"/>
        <v/>
      </c>
      <c r="AB3085" s="2">
        <v>0</v>
      </c>
      <c r="AC3085" s="2">
        <v>80</v>
      </c>
      <c r="AD3085" s="2">
        <f t="shared" si="734"/>
        <v>0.74580157957015558</v>
      </c>
      <c r="AE3085" s="2" t="str">
        <f t="shared" si="735"/>
        <v/>
      </c>
      <c r="AF3085" s="3">
        <v>0</v>
      </c>
      <c r="AG3085" s="3">
        <v>0</v>
      </c>
      <c r="AH3085" s="3">
        <v>1</v>
      </c>
      <c r="AI3085" s="3">
        <v>0</v>
      </c>
      <c r="AJ3085" s="3">
        <v>1</v>
      </c>
      <c r="AK3085" s="3">
        <v>0</v>
      </c>
      <c r="AL3085" s="3">
        <v>1</v>
      </c>
      <c r="AM3085" s="3">
        <v>0</v>
      </c>
      <c r="AN3085" s="3">
        <v>1</v>
      </c>
    </row>
    <row r="3086" spans="1:40" x14ac:dyDescent="0.2">
      <c r="A3086" t="s">
        <v>39</v>
      </c>
      <c r="B3086" t="s">
        <v>127</v>
      </c>
      <c r="C3086" t="s">
        <v>200</v>
      </c>
      <c r="D3086" t="s">
        <v>338</v>
      </c>
      <c r="E3086" s="5">
        <v>1</v>
      </c>
      <c r="F3086" s="5">
        <v>0</v>
      </c>
      <c r="G3086" s="4">
        <v>338585700</v>
      </c>
      <c r="H3086" s="4">
        <f t="shared" si="728"/>
        <v>43957201286348.242</v>
      </c>
      <c r="I3086" s="4">
        <f t="shared" si="729"/>
        <v>7.7026218706320209E-6</v>
      </c>
      <c r="K3086" s="1">
        <f t="shared" si="721"/>
        <v>0</v>
      </c>
      <c r="M3086" s="3" t="str">
        <f t="shared" si="730"/>
        <v/>
      </c>
      <c r="N3086" s="6">
        <f t="shared" si="722"/>
        <v>0</v>
      </c>
      <c r="O3086" s="3" t="str">
        <f t="shared" si="723"/>
        <v/>
      </c>
      <c r="Q3086" s="3">
        <f t="shared" si="724"/>
        <v>10001.07443752275</v>
      </c>
      <c r="R3086" s="3">
        <f t="shared" si="731"/>
        <v>0</v>
      </c>
      <c r="T3086" s="4">
        <f t="shared" si="725"/>
        <v>0</v>
      </c>
      <c r="V3086" s="4">
        <f t="shared" si="726"/>
        <v>10740.273304719838</v>
      </c>
      <c r="W3086" s="4">
        <f t="shared" si="732"/>
        <v>0</v>
      </c>
      <c r="X3086" s="1">
        <v>0</v>
      </c>
      <c r="Y3086" s="1">
        <v>88</v>
      </c>
      <c r="Z3086" s="1">
        <f t="shared" si="727"/>
        <v>0.80118472984278211</v>
      </c>
      <c r="AA3086" s="1" t="str">
        <f t="shared" si="733"/>
        <v/>
      </c>
      <c r="AB3086" s="2">
        <v>0</v>
      </c>
      <c r="AC3086" s="2">
        <v>80</v>
      </c>
      <c r="AD3086" s="2">
        <f t="shared" si="734"/>
        <v>0.74580157957015558</v>
      </c>
      <c r="AE3086" s="2" t="str">
        <f t="shared" si="735"/>
        <v/>
      </c>
      <c r="AF3086" s="3">
        <v>0</v>
      </c>
      <c r="AG3086" s="3">
        <v>0</v>
      </c>
      <c r="AH3086" s="3">
        <v>0</v>
      </c>
      <c r="AI3086" s="3">
        <v>0</v>
      </c>
      <c r="AJ3086" s="3">
        <v>0</v>
      </c>
      <c r="AK3086" s="3">
        <v>0</v>
      </c>
      <c r="AL3086" s="3">
        <v>0</v>
      </c>
      <c r="AM3086" s="3">
        <v>0</v>
      </c>
      <c r="AN3086" s="3">
        <v>0</v>
      </c>
    </row>
    <row r="3087" spans="1:40" x14ac:dyDescent="0.2">
      <c r="A3087" t="s">
        <v>39</v>
      </c>
      <c r="B3087" t="s">
        <v>127</v>
      </c>
      <c r="C3087" t="s">
        <v>245</v>
      </c>
      <c r="D3087" t="s">
        <v>382</v>
      </c>
      <c r="E3087" s="5">
        <v>1</v>
      </c>
      <c r="F3087" s="5">
        <v>0</v>
      </c>
      <c r="G3087" s="4">
        <v>10887000</v>
      </c>
      <c r="H3087" s="4">
        <f t="shared" si="728"/>
        <v>43957201286348.242</v>
      </c>
      <c r="I3087" s="4">
        <f t="shared" si="729"/>
        <v>2.4767272895922896E-7</v>
      </c>
      <c r="K3087" s="1">
        <f t="shared" si="721"/>
        <v>0</v>
      </c>
      <c r="M3087" s="3" t="str">
        <f t="shared" si="730"/>
        <v/>
      </c>
      <c r="N3087" s="6">
        <f t="shared" si="722"/>
        <v>0</v>
      </c>
      <c r="O3087" s="3" t="str">
        <f t="shared" si="723"/>
        <v/>
      </c>
      <c r="Q3087" s="3">
        <f t="shared" si="724"/>
        <v>10001.07443752275</v>
      </c>
      <c r="R3087" s="3">
        <f t="shared" si="731"/>
        <v>0</v>
      </c>
      <c r="T3087" s="4">
        <f t="shared" si="725"/>
        <v>0</v>
      </c>
      <c r="V3087" s="4">
        <f t="shared" si="726"/>
        <v>10740.273304719838</v>
      </c>
      <c r="W3087" s="4">
        <f t="shared" si="732"/>
        <v>0</v>
      </c>
      <c r="X3087" s="1">
        <v>0</v>
      </c>
      <c r="Y3087" s="1">
        <v>88</v>
      </c>
      <c r="Z3087" s="1">
        <f t="shared" si="727"/>
        <v>0.80118472984278211</v>
      </c>
      <c r="AA3087" s="1" t="str">
        <f t="shared" si="733"/>
        <v/>
      </c>
      <c r="AB3087" s="2">
        <v>0</v>
      </c>
      <c r="AC3087" s="2">
        <v>80</v>
      </c>
      <c r="AD3087" s="2">
        <f t="shared" si="734"/>
        <v>0.74580157957015558</v>
      </c>
      <c r="AE3087" s="2" t="str">
        <f t="shared" si="735"/>
        <v/>
      </c>
      <c r="AF3087" s="3">
        <v>0</v>
      </c>
      <c r="AG3087" s="3">
        <v>0</v>
      </c>
      <c r="AH3087" s="3">
        <v>0</v>
      </c>
      <c r="AI3087" s="3">
        <v>0</v>
      </c>
      <c r="AJ3087" s="3">
        <v>0</v>
      </c>
      <c r="AK3087" s="3">
        <v>0</v>
      </c>
      <c r="AL3087" s="3">
        <v>0</v>
      </c>
      <c r="AM3087" s="3">
        <v>0</v>
      </c>
      <c r="AN3087" s="3">
        <v>0</v>
      </c>
    </row>
    <row r="3088" spans="1:40" x14ac:dyDescent="0.2">
      <c r="A3088" t="s">
        <v>39</v>
      </c>
      <c r="B3088" t="s">
        <v>127</v>
      </c>
      <c r="C3088" t="s">
        <v>216</v>
      </c>
      <c r="D3088" t="s">
        <v>354</v>
      </c>
      <c r="E3088" s="5">
        <v>1</v>
      </c>
      <c r="F3088" s="5">
        <v>0</v>
      </c>
      <c r="G3088" s="4">
        <v>109958700</v>
      </c>
      <c r="H3088" s="4">
        <f t="shared" si="728"/>
        <v>43957201286348.242</v>
      </c>
      <c r="I3088" s="4">
        <f t="shared" si="729"/>
        <v>2.5014945624882129E-6</v>
      </c>
      <c r="K3088" s="1">
        <f t="shared" si="721"/>
        <v>0</v>
      </c>
      <c r="M3088" s="3" t="str">
        <f t="shared" si="730"/>
        <v/>
      </c>
      <c r="N3088" s="6">
        <f t="shared" si="722"/>
        <v>0</v>
      </c>
      <c r="O3088" s="3" t="str">
        <f t="shared" si="723"/>
        <v/>
      </c>
      <c r="Q3088" s="3">
        <f t="shared" si="724"/>
        <v>10001.07443752275</v>
      </c>
      <c r="R3088" s="3">
        <f t="shared" si="731"/>
        <v>0</v>
      </c>
      <c r="T3088" s="4">
        <f t="shared" si="725"/>
        <v>0</v>
      </c>
      <c r="V3088" s="4">
        <f t="shared" si="726"/>
        <v>10740.273304719838</v>
      </c>
      <c r="W3088" s="4">
        <f t="shared" si="732"/>
        <v>0</v>
      </c>
      <c r="X3088" s="1">
        <v>0</v>
      </c>
      <c r="Y3088" s="1">
        <v>88</v>
      </c>
      <c r="Z3088" s="1">
        <f t="shared" si="727"/>
        <v>0.80118472984278211</v>
      </c>
      <c r="AA3088" s="1" t="str">
        <f t="shared" si="733"/>
        <v/>
      </c>
      <c r="AB3088" s="2">
        <v>0</v>
      </c>
      <c r="AC3088" s="2">
        <v>80</v>
      </c>
      <c r="AD3088" s="2">
        <f t="shared" si="734"/>
        <v>0.74580157957015558</v>
      </c>
      <c r="AE3088" s="2" t="str">
        <f t="shared" si="735"/>
        <v/>
      </c>
      <c r="AF3088" s="3">
        <v>0</v>
      </c>
      <c r="AG3088" s="3">
        <v>0</v>
      </c>
      <c r="AH3088" s="3">
        <v>0</v>
      </c>
      <c r="AI3088" s="3">
        <v>0</v>
      </c>
      <c r="AJ3088" s="3">
        <v>0</v>
      </c>
      <c r="AK3088" s="3">
        <v>0</v>
      </c>
      <c r="AL3088" s="3">
        <v>0</v>
      </c>
      <c r="AM3088" s="3">
        <v>0</v>
      </c>
      <c r="AN3088" s="3">
        <v>0</v>
      </c>
    </row>
    <row r="3089" spans="1:40" x14ac:dyDescent="0.2">
      <c r="A3089" t="s">
        <v>39</v>
      </c>
      <c r="B3089" t="s">
        <v>127</v>
      </c>
      <c r="C3089" t="s">
        <v>197</v>
      </c>
      <c r="D3089" t="s">
        <v>335</v>
      </c>
      <c r="E3089" s="5">
        <v>1</v>
      </c>
      <c r="F3089" s="5">
        <v>0</v>
      </c>
      <c r="G3089" s="4">
        <v>126289200</v>
      </c>
      <c r="H3089" s="4">
        <f t="shared" si="728"/>
        <v>43957201286348.242</v>
      </c>
      <c r="I3089" s="4">
        <f t="shared" si="729"/>
        <v>2.873003655927056E-6</v>
      </c>
      <c r="K3089" s="1">
        <f t="shared" si="721"/>
        <v>0</v>
      </c>
      <c r="M3089" s="3" t="str">
        <f t="shared" si="730"/>
        <v/>
      </c>
      <c r="N3089" s="6">
        <f t="shared" si="722"/>
        <v>0</v>
      </c>
      <c r="O3089" s="3" t="str">
        <f t="shared" si="723"/>
        <v/>
      </c>
      <c r="Q3089" s="3">
        <f t="shared" si="724"/>
        <v>10001.07443752275</v>
      </c>
      <c r="R3089" s="3">
        <f t="shared" si="731"/>
        <v>0</v>
      </c>
      <c r="T3089" s="4">
        <f t="shared" si="725"/>
        <v>0</v>
      </c>
      <c r="V3089" s="4">
        <f t="shared" si="726"/>
        <v>10740.273304719838</v>
      </c>
      <c r="W3089" s="4">
        <f t="shared" si="732"/>
        <v>0</v>
      </c>
      <c r="X3089" s="1">
        <v>0</v>
      </c>
      <c r="Y3089" s="1">
        <v>88</v>
      </c>
      <c r="Z3089" s="1">
        <f t="shared" si="727"/>
        <v>0.80118472984278211</v>
      </c>
      <c r="AA3089" s="1" t="str">
        <f t="shared" si="733"/>
        <v/>
      </c>
      <c r="AB3089" s="2">
        <v>0</v>
      </c>
      <c r="AC3089" s="2">
        <v>80</v>
      </c>
      <c r="AD3089" s="2">
        <f t="shared" si="734"/>
        <v>0.74580157957015558</v>
      </c>
      <c r="AE3089" s="2" t="str">
        <f t="shared" si="735"/>
        <v/>
      </c>
      <c r="AF3089" s="3">
        <v>0</v>
      </c>
      <c r="AG3089" s="3">
        <v>0</v>
      </c>
      <c r="AH3089" s="3">
        <v>0</v>
      </c>
      <c r="AI3089" s="3">
        <v>0</v>
      </c>
      <c r="AJ3089" s="3">
        <v>0</v>
      </c>
      <c r="AK3089" s="3">
        <v>0</v>
      </c>
      <c r="AL3089" s="3">
        <v>0</v>
      </c>
      <c r="AM3089" s="3">
        <v>0</v>
      </c>
      <c r="AN3089" s="3">
        <v>0</v>
      </c>
    </row>
    <row r="3090" spans="1:40" x14ac:dyDescent="0.2">
      <c r="A3090" t="s">
        <v>39</v>
      </c>
      <c r="B3090" t="s">
        <v>127</v>
      </c>
      <c r="C3090" t="s">
        <v>210</v>
      </c>
      <c r="D3090" t="s">
        <v>348</v>
      </c>
      <c r="E3090" s="5">
        <v>1</v>
      </c>
      <c r="F3090" s="5">
        <v>0</v>
      </c>
      <c r="G3090" s="4">
        <v>42459300</v>
      </c>
      <c r="H3090" s="4">
        <f t="shared" si="728"/>
        <v>43957201286348.242</v>
      </c>
      <c r="I3090" s="4">
        <f t="shared" si="729"/>
        <v>9.6592364294099297E-7</v>
      </c>
      <c r="K3090" s="1">
        <f t="shared" si="721"/>
        <v>0</v>
      </c>
      <c r="M3090" s="3" t="str">
        <f t="shared" si="730"/>
        <v/>
      </c>
      <c r="N3090" s="6">
        <f t="shared" si="722"/>
        <v>0</v>
      </c>
      <c r="O3090" s="3" t="str">
        <f t="shared" si="723"/>
        <v/>
      </c>
      <c r="Q3090" s="3">
        <f t="shared" si="724"/>
        <v>10001.07443752275</v>
      </c>
      <c r="R3090" s="3">
        <f t="shared" si="731"/>
        <v>0</v>
      </c>
      <c r="T3090" s="4">
        <f t="shared" si="725"/>
        <v>0</v>
      </c>
      <c r="V3090" s="4">
        <f t="shared" si="726"/>
        <v>10740.273304719838</v>
      </c>
      <c r="W3090" s="4">
        <f t="shared" si="732"/>
        <v>0</v>
      </c>
      <c r="X3090" s="1">
        <v>0</v>
      </c>
      <c r="Y3090" s="1">
        <v>88</v>
      </c>
      <c r="Z3090" s="1">
        <f t="shared" si="727"/>
        <v>0.80118472984278211</v>
      </c>
      <c r="AA3090" s="1" t="str">
        <f t="shared" si="733"/>
        <v/>
      </c>
      <c r="AB3090" s="2">
        <v>0</v>
      </c>
      <c r="AC3090" s="2">
        <v>80</v>
      </c>
      <c r="AD3090" s="2">
        <f t="shared" si="734"/>
        <v>0.74580157957015558</v>
      </c>
      <c r="AE3090" s="2" t="str">
        <f t="shared" si="735"/>
        <v/>
      </c>
      <c r="AF3090" s="3">
        <v>0</v>
      </c>
      <c r="AG3090" s="3">
        <v>1</v>
      </c>
      <c r="AH3090" s="3">
        <v>0</v>
      </c>
      <c r="AI3090" s="3">
        <v>1</v>
      </c>
      <c r="AJ3090" s="3">
        <v>0</v>
      </c>
      <c r="AK3090" s="3">
        <v>1</v>
      </c>
      <c r="AL3090" s="3">
        <v>0</v>
      </c>
      <c r="AM3090" s="3">
        <v>1</v>
      </c>
      <c r="AN3090" s="3">
        <v>0</v>
      </c>
    </row>
    <row r="3091" spans="1:40" x14ac:dyDescent="0.2">
      <c r="A3091" t="s">
        <v>39</v>
      </c>
      <c r="B3091" t="s">
        <v>127</v>
      </c>
      <c r="C3091" t="s">
        <v>2</v>
      </c>
      <c r="D3091" t="s">
        <v>90</v>
      </c>
      <c r="E3091" s="5">
        <v>1</v>
      </c>
      <c r="F3091" s="5">
        <v>0</v>
      </c>
      <c r="G3091" s="4">
        <v>831766800</v>
      </c>
      <c r="H3091" s="4">
        <f t="shared" si="728"/>
        <v>43957201286348.242</v>
      </c>
      <c r="I3091" s="4">
        <f t="shared" si="729"/>
        <v>1.8922196492485093E-5</v>
      </c>
      <c r="K3091" s="1">
        <f t="shared" si="721"/>
        <v>0</v>
      </c>
      <c r="M3091" s="3" t="str">
        <f t="shared" si="730"/>
        <v/>
      </c>
      <c r="N3091" s="6">
        <f t="shared" si="722"/>
        <v>0</v>
      </c>
      <c r="O3091" s="3" t="str">
        <f t="shared" si="723"/>
        <v/>
      </c>
      <c r="Q3091" s="3">
        <f t="shared" si="724"/>
        <v>10001.07443752275</v>
      </c>
      <c r="R3091" s="3">
        <f t="shared" si="731"/>
        <v>0</v>
      </c>
      <c r="T3091" s="4">
        <f t="shared" si="725"/>
        <v>0</v>
      </c>
      <c r="V3091" s="4">
        <f t="shared" si="726"/>
        <v>10740.273304719838</v>
      </c>
      <c r="W3091" s="4">
        <f t="shared" si="732"/>
        <v>0</v>
      </c>
      <c r="X3091" s="1">
        <v>1</v>
      </c>
      <c r="Y3091" s="1">
        <v>88</v>
      </c>
      <c r="Z3091" s="1">
        <f t="shared" si="727"/>
        <v>0.80118472984278211</v>
      </c>
      <c r="AA3091" s="1" t="str">
        <f t="shared" si="733"/>
        <v/>
      </c>
      <c r="AB3091" s="2">
        <v>1</v>
      </c>
      <c r="AC3091" s="2">
        <v>80</v>
      </c>
      <c r="AD3091" s="2">
        <f t="shared" si="734"/>
        <v>0.74580157957015558</v>
      </c>
      <c r="AE3091" s="2" t="str">
        <f t="shared" si="735"/>
        <v/>
      </c>
      <c r="AF3091" s="3">
        <v>0</v>
      </c>
      <c r="AG3091" s="3">
        <v>0</v>
      </c>
      <c r="AH3091" s="3">
        <v>0</v>
      </c>
      <c r="AI3091" s="3">
        <v>0</v>
      </c>
      <c r="AJ3091" s="3">
        <v>0</v>
      </c>
      <c r="AK3091" s="3">
        <v>0</v>
      </c>
      <c r="AL3091" s="3">
        <v>0</v>
      </c>
      <c r="AM3091" s="3">
        <v>0</v>
      </c>
      <c r="AN3091" s="3">
        <v>0</v>
      </c>
    </row>
    <row r="3092" spans="1:40" x14ac:dyDescent="0.2">
      <c r="A3092" t="s">
        <v>39</v>
      </c>
      <c r="B3092" t="s">
        <v>127</v>
      </c>
      <c r="C3092" t="s">
        <v>47</v>
      </c>
      <c r="D3092" t="s">
        <v>135</v>
      </c>
      <c r="E3092" s="5">
        <v>1</v>
      </c>
      <c r="F3092" s="5">
        <v>0</v>
      </c>
      <c r="G3092" s="4">
        <v>48991500</v>
      </c>
      <c r="H3092" s="4">
        <f t="shared" si="728"/>
        <v>43957201286348.242</v>
      </c>
      <c r="I3092" s="4">
        <f t="shared" si="729"/>
        <v>1.1145272803165304E-6</v>
      </c>
      <c r="K3092" s="1">
        <f t="shared" si="721"/>
        <v>0</v>
      </c>
      <c r="M3092" s="3" t="str">
        <f t="shared" si="730"/>
        <v/>
      </c>
      <c r="N3092" s="6">
        <f t="shared" si="722"/>
        <v>0</v>
      </c>
      <c r="O3092" s="3" t="str">
        <f t="shared" si="723"/>
        <v/>
      </c>
      <c r="Q3092" s="3">
        <f t="shared" si="724"/>
        <v>10001.07443752275</v>
      </c>
      <c r="R3092" s="3">
        <f t="shared" si="731"/>
        <v>0</v>
      </c>
      <c r="T3092" s="4">
        <f t="shared" si="725"/>
        <v>0</v>
      </c>
      <c r="V3092" s="4">
        <f t="shared" si="726"/>
        <v>10740.273304719838</v>
      </c>
      <c r="W3092" s="4">
        <f t="shared" si="732"/>
        <v>0</v>
      </c>
      <c r="X3092" s="1">
        <v>0</v>
      </c>
      <c r="Y3092" s="1">
        <v>88</v>
      </c>
      <c r="Z3092" s="1">
        <f t="shared" si="727"/>
        <v>0.80118472984278211</v>
      </c>
      <c r="AA3092" s="1" t="str">
        <f t="shared" si="733"/>
        <v/>
      </c>
      <c r="AB3092" s="2">
        <v>0</v>
      </c>
      <c r="AC3092" s="2">
        <v>80</v>
      </c>
      <c r="AD3092" s="2">
        <f t="shared" si="734"/>
        <v>0.74580157957015558</v>
      </c>
      <c r="AE3092" s="2" t="str">
        <f t="shared" si="735"/>
        <v/>
      </c>
      <c r="AF3092" s="3">
        <v>0</v>
      </c>
      <c r="AG3092" s="3">
        <v>0</v>
      </c>
      <c r="AH3092" s="3">
        <v>0</v>
      </c>
      <c r="AI3092" s="3">
        <v>0</v>
      </c>
      <c r="AJ3092" s="3">
        <v>0</v>
      </c>
      <c r="AK3092" s="3">
        <v>0</v>
      </c>
      <c r="AL3092" s="3">
        <v>0</v>
      </c>
      <c r="AM3092" s="3">
        <v>0</v>
      </c>
      <c r="AN3092" s="3">
        <v>0</v>
      </c>
    </row>
    <row r="3093" spans="1:40" x14ac:dyDescent="0.2">
      <c r="A3093" t="s">
        <v>39</v>
      </c>
      <c r="B3093" t="s">
        <v>127</v>
      </c>
      <c r="C3093" t="s">
        <v>189</v>
      </c>
      <c r="D3093" t="s">
        <v>327</v>
      </c>
      <c r="E3093" s="5">
        <v>1</v>
      </c>
      <c r="F3093" s="5">
        <v>0</v>
      </c>
      <c r="G3093" s="4">
        <v>2177400</v>
      </c>
      <c r="H3093" s="4">
        <f t="shared" si="728"/>
        <v>43957201286348.242</v>
      </c>
      <c r="I3093" s="4">
        <f t="shared" si="729"/>
        <v>4.9534545791845796E-8</v>
      </c>
      <c r="K3093" s="1">
        <f t="shared" si="721"/>
        <v>0</v>
      </c>
      <c r="M3093" s="3" t="str">
        <f t="shared" si="730"/>
        <v/>
      </c>
      <c r="N3093" s="6">
        <f t="shared" si="722"/>
        <v>0</v>
      </c>
      <c r="O3093" s="3" t="str">
        <f t="shared" si="723"/>
        <v/>
      </c>
      <c r="Q3093" s="3">
        <f t="shared" si="724"/>
        <v>10001.07443752275</v>
      </c>
      <c r="R3093" s="3">
        <f t="shared" si="731"/>
        <v>0</v>
      </c>
      <c r="T3093" s="4">
        <f t="shared" si="725"/>
        <v>0</v>
      </c>
      <c r="V3093" s="4">
        <f t="shared" si="726"/>
        <v>10740.273304719838</v>
      </c>
      <c r="W3093" s="4">
        <f t="shared" si="732"/>
        <v>0</v>
      </c>
      <c r="X3093" s="1">
        <v>0</v>
      </c>
      <c r="Y3093" s="1">
        <v>88</v>
      </c>
      <c r="Z3093" s="1">
        <f t="shared" si="727"/>
        <v>0.80118472984278211</v>
      </c>
      <c r="AA3093" s="1" t="str">
        <f t="shared" si="733"/>
        <v/>
      </c>
      <c r="AB3093" s="2">
        <v>0</v>
      </c>
      <c r="AC3093" s="2">
        <v>80</v>
      </c>
      <c r="AD3093" s="2">
        <f t="shared" si="734"/>
        <v>0.74580157957015558</v>
      </c>
      <c r="AE3093" s="2" t="str">
        <f t="shared" si="735"/>
        <v/>
      </c>
      <c r="AF3093" s="3">
        <v>0</v>
      </c>
      <c r="AG3093" s="3">
        <v>0</v>
      </c>
      <c r="AH3093" s="3">
        <v>0</v>
      </c>
      <c r="AI3093" s="3">
        <v>0</v>
      </c>
      <c r="AJ3093" s="3">
        <v>0</v>
      </c>
      <c r="AK3093" s="3">
        <v>0</v>
      </c>
      <c r="AL3093" s="3">
        <v>0</v>
      </c>
      <c r="AM3093" s="3">
        <v>0</v>
      </c>
      <c r="AN3093" s="3">
        <v>0</v>
      </c>
    </row>
    <row r="3094" spans="1:40" x14ac:dyDescent="0.2">
      <c r="A3094" t="s">
        <v>39</v>
      </c>
      <c r="B3094" t="s">
        <v>127</v>
      </c>
      <c r="C3094" t="s">
        <v>219</v>
      </c>
      <c r="D3094" t="s">
        <v>357</v>
      </c>
      <c r="E3094" s="5">
        <v>1</v>
      </c>
      <c r="F3094" s="5">
        <v>0</v>
      </c>
      <c r="G3094" s="4">
        <v>212296500</v>
      </c>
      <c r="H3094" s="4">
        <f t="shared" si="728"/>
        <v>43957201286348.242</v>
      </c>
      <c r="I3094" s="4">
        <f t="shared" si="729"/>
        <v>4.8296182147049649E-6</v>
      </c>
      <c r="K3094" s="1">
        <f t="shared" si="721"/>
        <v>0</v>
      </c>
      <c r="M3094" s="3" t="str">
        <f t="shared" si="730"/>
        <v/>
      </c>
      <c r="N3094" s="6">
        <f t="shared" si="722"/>
        <v>0</v>
      </c>
      <c r="O3094" s="3" t="str">
        <f t="shared" si="723"/>
        <v/>
      </c>
      <c r="Q3094" s="3">
        <f t="shared" si="724"/>
        <v>10001.07443752275</v>
      </c>
      <c r="R3094" s="3">
        <f t="shared" si="731"/>
        <v>0</v>
      </c>
      <c r="T3094" s="4">
        <f t="shared" si="725"/>
        <v>0</v>
      </c>
      <c r="V3094" s="4">
        <f t="shared" si="726"/>
        <v>10740.273304719838</v>
      </c>
      <c r="W3094" s="4">
        <f t="shared" si="732"/>
        <v>0</v>
      </c>
      <c r="X3094" s="1">
        <v>1</v>
      </c>
      <c r="Y3094" s="1">
        <v>88</v>
      </c>
      <c r="Z3094" s="1">
        <f t="shared" si="727"/>
        <v>0.80118472984278211</v>
      </c>
      <c r="AA3094" s="1" t="str">
        <f t="shared" si="733"/>
        <v/>
      </c>
      <c r="AB3094" s="2">
        <v>0</v>
      </c>
      <c r="AC3094" s="2">
        <v>80</v>
      </c>
      <c r="AD3094" s="2">
        <f t="shared" si="734"/>
        <v>0.74580157957015558</v>
      </c>
      <c r="AE3094" s="2" t="str">
        <f t="shared" si="735"/>
        <v/>
      </c>
      <c r="AF3094" s="3">
        <v>0</v>
      </c>
      <c r="AG3094" s="3">
        <v>0</v>
      </c>
      <c r="AH3094" s="3">
        <v>0</v>
      </c>
      <c r="AI3094" s="3">
        <v>0</v>
      </c>
      <c r="AJ3094" s="3">
        <v>0</v>
      </c>
      <c r="AK3094" s="3">
        <v>0</v>
      </c>
      <c r="AL3094" s="3">
        <v>0</v>
      </c>
      <c r="AM3094" s="3">
        <v>0</v>
      </c>
      <c r="AN3094" s="3">
        <v>0</v>
      </c>
    </row>
    <row r="3095" spans="1:40" x14ac:dyDescent="0.2">
      <c r="A3095" t="s">
        <v>39</v>
      </c>
      <c r="B3095" t="s">
        <v>127</v>
      </c>
      <c r="C3095" t="s">
        <v>188</v>
      </c>
      <c r="D3095" t="s">
        <v>326</v>
      </c>
      <c r="E3095" s="5">
        <v>1</v>
      </c>
      <c r="F3095" s="5">
        <v>0</v>
      </c>
      <c r="G3095" s="4">
        <v>158950200</v>
      </c>
      <c r="H3095" s="4">
        <f t="shared" si="728"/>
        <v>43957201286348.242</v>
      </c>
      <c r="I3095" s="4">
        <f t="shared" si="729"/>
        <v>3.6160218428047431E-6</v>
      </c>
      <c r="K3095" s="1">
        <f t="shared" si="721"/>
        <v>0</v>
      </c>
      <c r="M3095" s="3" t="str">
        <f t="shared" si="730"/>
        <v/>
      </c>
      <c r="N3095" s="6">
        <f t="shared" si="722"/>
        <v>0</v>
      </c>
      <c r="O3095" s="3" t="str">
        <f t="shared" si="723"/>
        <v/>
      </c>
      <c r="Q3095" s="3">
        <f t="shared" si="724"/>
        <v>10001.07443752275</v>
      </c>
      <c r="R3095" s="3">
        <f t="shared" si="731"/>
        <v>0</v>
      </c>
      <c r="T3095" s="4">
        <f t="shared" si="725"/>
        <v>0</v>
      </c>
      <c r="V3095" s="4">
        <f t="shared" si="726"/>
        <v>10740.273304719838</v>
      </c>
      <c r="W3095" s="4">
        <f t="shared" si="732"/>
        <v>0</v>
      </c>
      <c r="X3095" s="1">
        <v>0</v>
      </c>
      <c r="Y3095" s="1">
        <v>88</v>
      </c>
      <c r="Z3095" s="1">
        <f t="shared" si="727"/>
        <v>0.80118472984278211</v>
      </c>
      <c r="AA3095" s="1" t="str">
        <f t="shared" si="733"/>
        <v/>
      </c>
      <c r="AB3095" s="2">
        <v>0</v>
      </c>
      <c r="AC3095" s="2">
        <v>80</v>
      </c>
      <c r="AD3095" s="2">
        <f t="shared" si="734"/>
        <v>0.74580157957015558</v>
      </c>
      <c r="AE3095" s="2" t="str">
        <f t="shared" si="735"/>
        <v/>
      </c>
      <c r="AF3095" s="3">
        <v>0</v>
      </c>
      <c r="AG3095" s="3">
        <v>0</v>
      </c>
      <c r="AH3095" s="3">
        <v>1</v>
      </c>
      <c r="AI3095" s="3">
        <v>0</v>
      </c>
      <c r="AJ3095" s="3">
        <v>1</v>
      </c>
      <c r="AK3095" s="3">
        <v>0</v>
      </c>
      <c r="AL3095" s="3">
        <v>1</v>
      </c>
      <c r="AM3095" s="3">
        <v>0</v>
      </c>
      <c r="AN3095" s="3">
        <v>1</v>
      </c>
    </row>
    <row r="3096" spans="1:40" x14ac:dyDescent="0.2">
      <c r="A3096" t="s">
        <v>39</v>
      </c>
      <c r="B3096" t="s">
        <v>127</v>
      </c>
      <c r="C3096" t="s">
        <v>214</v>
      </c>
      <c r="D3096" t="s">
        <v>352</v>
      </c>
      <c r="E3096" s="5">
        <v>1</v>
      </c>
      <c r="F3096" s="5">
        <v>0</v>
      </c>
      <c r="G3096" s="4">
        <v>79475100</v>
      </c>
      <c r="H3096" s="4">
        <f t="shared" si="728"/>
        <v>43957201286348.242</v>
      </c>
      <c r="I3096" s="4">
        <f t="shared" si="729"/>
        <v>1.8080109214023716E-6</v>
      </c>
      <c r="K3096" s="1">
        <f t="shared" si="721"/>
        <v>0</v>
      </c>
      <c r="M3096" s="3" t="str">
        <f t="shared" si="730"/>
        <v/>
      </c>
      <c r="N3096" s="6">
        <f t="shared" si="722"/>
        <v>0</v>
      </c>
      <c r="O3096" s="3" t="str">
        <f t="shared" si="723"/>
        <v/>
      </c>
      <c r="Q3096" s="3">
        <f t="shared" si="724"/>
        <v>10001.07443752275</v>
      </c>
      <c r="R3096" s="3">
        <f t="shared" si="731"/>
        <v>0</v>
      </c>
      <c r="T3096" s="4">
        <f t="shared" si="725"/>
        <v>0</v>
      </c>
      <c r="V3096" s="4">
        <f t="shared" si="726"/>
        <v>10740.273304719838</v>
      </c>
      <c r="W3096" s="4">
        <f t="shared" si="732"/>
        <v>0</v>
      </c>
      <c r="X3096" s="1">
        <v>0</v>
      </c>
      <c r="Y3096" s="1">
        <v>88</v>
      </c>
      <c r="Z3096" s="1">
        <f t="shared" si="727"/>
        <v>0.80118472984278211</v>
      </c>
      <c r="AA3096" s="1" t="str">
        <f t="shared" si="733"/>
        <v/>
      </c>
      <c r="AB3096" s="2">
        <v>0</v>
      </c>
      <c r="AC3096" s="2">
        <v>80</v>
      </c>
      <c r="AD3096" s="2">
        <f t="shared" si="734"/>
        <v>0.74580157957015558</v>
      </c>
      <c r="AE3096" s="2" t="str">
        <f t="shared" si="735"/>
        <v/>
      </c>
      <c r="AF3096" s="3">
        <v>0</v>
      </c>
      <c r="AG3096" s="3">
        <v>0</v>
      </c>
      <c r="AH3096" s="3">
        <v>0</v>
      </c>
      <c r="AI3096" s="3">
        <v>0</v>
      </c>
      <c r="AJ3096" s="3">
        <v>0</v>
      </c>
      <c r="AK3096" s="3">
        <v>0</v>
      </c>
      <c r="AL3096" s="3">
        <v>0</v>
      </c>
      <c r="AM3096" s="3">
        <v>0</v>
      </c>
      <c r="AN3096" s="3">
        <v>0</v>
      </c>
    </row>
    <row r="3097" spans="1:40" x14ac:dyDescent="0.2">
      <c r="A3097" t="s">
        <v>39</v>
      </c>
      <c r="B3097" t="s">
        <v>127</v>
      </c>
      <c r="C3097" t="s">
        <v>195</v>
      </c>
      <c r="D3097" t="s">
        <v>333</v>
      </c>
      <c r="E3097" s="5">
        <v>1</v>
      </c>
      <c r="F3097" s="5">
        <v>0</v>
      </c>
      <c r="G3097" s="4">
        <v>40281900</v>
      </c>
      <c r="H3097" s="4">
        <f t="shared" si="728"/>
        <v>43957201286348.242</v>
      </c>
      <c r="I3097" s="4">
        <f t="shared" si="729"/>
        <v>9.1638909714914722E-7</v>
      </c>
      <c r="K3097" s="1">
        <f t="shared" si="721"/>
        <v>0</v>
      </c>
      <c r="M3097" s="3" t="str">
        <f t="shared" si="730"/>
        <v/>
      </c>
      <c r="N3097" s="6">
        <f t="shared" si="722"/>
        <v>0</v>
      </c>
      <c r="O3097" s="3" t="str">
        <f t="shared" si="723"/>
        <v/>
      </c>
      <c r="Q3097" s="3">
        <f t="shared" si="724"/>
        <v>10001.07443752275</v>
      </c>
      <c r="R3097" s="3">
        <f t="shared" si="731"/>
        <v>0</v>
      </c>
      <c r="T3097" s="4">
        <f t="shared" si="725"/>
        <v>0</v>
      </c>
      <c r="V3097" s="4">
        <f t="shared" si="726"/>
        <v>10740.273304719838</v>
      </c>
      <c r="W3097" s="4">
        <f t="shared" si="732"/>
        <v>0</v>
      </c>
      <c r="X3097" s="1">
        <v>0</v>
      </c>
      <c r="Y3097" s="1">
        <v>88</v>
      </c>
      <c r="Z3097" s="1">
        <f t="shared" si="727"/>
        <v>0.80118472984278211</v>
      </c>
      <c r="AA3097" s="1" t="str">
        <f t="shared" si="733"/>
        <v/>
      </c>
      <c r="AB3097" s="2">
        <v>0</v>
      </c>
      <c r="AC3097" s="2">
        <v>80</v>
      </c>
      <c r="AD3097" s="2">
        <f t="shared" si="734"/>
        <v>0.74580157957015558</v>
      </c>
      <c r="AE3097" s="2" t="str">
        <f t="shared" si="735"/>
        <v/>
      </c>
      <c r="AF3097" s="3">
        <v>0</v>
      </c>
      <c r="AG3097" s="3">
        <v>0</v>
      </c>
      <c r="AH3097" s="3">
        <v>1</v>
      </c>
      <c r="AI3097" s="3">
        <v>0</v>
      </c>
      <c r="AJ3097" s="3">
        <v>1</v>
      </c>
      <c r="AK3097" s="3">
        <v>0</v>
      </c>
      <c r="AL3097" s="3">
        <v>1</v>
      </c>
      <c r="AM3097" s="3">
        <v>0</v>
      </c>
      <c r="AN3097" s="3">
        <v>1</v>
      </c>
    </row>
    <row r="3098" spans="1:40" x14ac:dyDescent="0.2">
      <c r="A3098" t="s">
        <v>39</v>
      </c>
      <c r="B3098" t="s">
        <v>127</v>
      </c>
      <c r="C3098" t="s">
        <v>181</v>
      </c>
      <c r="D3098" t="s">
        <v>319</v>
      </c>
      <c r="E3098" s="5">
        <v>1</v>
      </c>
      <c r="F3098" s="5">
        <v>0</v>
      </c>
      <c r="G3098" s="4">
        <v>45725400</v>
      </c>
      <c r="H3098" s="4">
        <f t="shared" si="728"/>
        <v>43957201286348.242</v>
      </c>
      <c r="I3098" s="4">
        <f t="shared" si="729"/>
        <v>1.0402254616287618E-6</v>
      </c>
      <c r="K3098" s="1">
        <f t="shared" si="721"/>
        <v>0</v>
      </c>
      <c r="M3098" s="3" t="str">
        <f t="shared" si="730"/>
        <v/>
      </c>
      <c r="N3098" s="6">
        <f t="shared" si="722"/>
        <v>0</v>
      </c>
      <c r="O3098" s="3" t="str">
        <f t="shared" si="723"/>
        <v/>
      </c>
      <c r="Q3098" s="3">
        <f t="shared" si="724"/>
        <v>10001.07443752275</v>
      </c>
      <c r="R3098" s="3">
        <f t="shared" si="731"/>
        <v>0</v>
      </c>
      <c r="T3098" s="4">
        <f t="shared" si="725"/>
        <v>0</v>
      </c>
      <c r="V3098" s="4">
        <f t="shared" si="726"/>
        <v>10740.273304719838</v>
      </c>
      <c r="W3098" s="4">
        <f t="shared" si="732"/>
        <v>0</v>
      </c>
      <c r="X3098" s="1">
        <v>0</v>
      </c>
      <c r="Y3098" s="1">
        <v>88</v>
      </c>
      <c r="Z3098" s="1">
        <f t="shared" si="727"/>
        <v>0.80118472984278211</v>
      </c>
      <c r="AA3098" s="1" t="str">
        <f t="shared" si="733"/>
        <v/>
      </c>
      <c r="AB3098" s="2">
        <v>0</v>
      </c>
      <c r="AC3098" s="2">
        <v>80</v>
      </c>
      <c r="AD3098" s="2">
        <f t="shared" si="734"/>
        <v>0.74580157957015558</v>
      </c>
      <c r="AE3098" s="2" t="str">
        <f t="shared" si="735"/>
        <v/>
      </c>
      <c r="AF3098" s="3">
        <v>0</v>
      </c>
      <c r="AG3098" s="3">
        <v>0</v>
      </c>
      <c r="AH3098" s="3">
        <v>0</v>
      </c>
      <c r="AI3098" s="3">
        <v>0</v>
      </c>
      <c r="AJ3098" s="3">
        <v>0</v>
      </c>
      <c r="AK3098" s="3">
        <v>0</v>
      </c>
      <c r="AL3098" s="3">
        <v>0</v>
      </c>
      <c r="AM3098" s="3">
        <v>0</v>
      </c>
      <c r="AN3098" s="3">
        <v>0</v>
      </c>
    </row>
    <row r="3099" spans="1:40" x14ac:dyDescent="0.2">
      <c r="A3099" t="s">
        <v>39</v>
      </c>
      <c r="B3099" t="s">
        <v>127</v>
      </c>
      <c r="C3099" t="s">
        <v>180</v>
      </c>
      <c r="D3099" t="s">
        <v>318</v>
      </c>
      <c r="E3099" s="5">
        <v>1</v>
      </c>
      <c r="F3099" s="5">
        <v>0</v>
      </c>
      <c r="G3099" s="4">
        <v>1088700</v>
      </c>
      <c r="H3099" s="4">
        <f t="shared" si="728"/>
        <v>43957201286348.242</v>
      </c>
      <c r="I3099" s="4">
        <f t="shared" si="729"/>
        <v>2.4767272895922898E-8</v>
      </c>
      <c r="K3099" s="1">
        <f t="shared" si="721"/>
        <v>0</v>
      </c>
      <c r="M3099" s="3" t="str">
        <f t="shared" si="730"/>
        <v/>
      </c>
      <c r="N3099" s="6">
        <f t="shared" si="722"/>
        <v>0</v>
      </c>
      <c r="O3099" s="3" t="str">
        <f t="shared" si="723"/>
        <v/>
      </c>
      <c r="Q3099" s="3">
        <f t="shared" si="724"/>
        <v>10001.07443752275</v>
      </c>
      <c r="R3099" s="3">
        <f t="shared" si="731"/>
        <v>0</v>
      </c>
      <c r="T3099" s="4">
        <f t="shared" si="725"/>
        <v>0</v>
      </c>
      <c r="V3099" s="4">
        <f t="shared" si="726"/>
        <v>10740.273304719838</v>
      </c>
      <c r="W3099" s="4">
        <f t="shared" si="732"/>
        <v>0</v>
      </c>
      <c r="X3099" s="1">
        <v>0</v>
      </c>
      <c r="Y3099" s="1">
        <v>88</v>
      </c>
      <c r="Z3099" s="1">
        <f t="shared" si="727"/>
        <v>0.80118472984278211</v>
      </c>
      <c r="AA3099" s="1" t="str">
        <f t="shared" si="733"/>
        <v/>
      </c>
      <c r="AB3099" s="2">
        <v>0</v>
      </c>
      <c r="AC3099" s="2">
        <v>80</v>
      </c>
      <c r="AD3099" s="2">
        <f t="shared" si="734"/>
        <v>0.74580157957015558</v>
      </c>
      <c r="AE3099" s="2" t="str">
        <f t="shared" si="735"/>
        <v/>
      </c>
      <c r="AF3099" s="3">
        <v>0</v>
      </c>
      <c r="AG3099" s="3">
        <v>0</v>
      </c>
      <c r="AH3099" s="3">
        <v>0</v>
      </c>
      <c r="AI3099" s="3">
        <v>0</v>
      </c>
      <c r="AJ3099" s="3">
        <v>0</v>
      </c>
      <c r="AK3099" s="3">
        <v>0</v>
      </c>
      <c r="AL3099" s="3">
        <v>0</v>
      </c>
      <c r="AM3099" s="3">
        <v>0</v>
      </c>
      <c r="AN3099" s="3">
        <v>0</v>
      </c>
    </row>
    <row r="3100" spans="1:40" x14ac:dyDescent="0.2">
      <c r="A3100" t="s">
        <v>39</v>
      </c>
      <c r="B3100" t="s">
        <v>127</v>
      </c>
      <c r="C3100" t="s">
        <v>225</v>
      </c>
      <c r="D3100" t="s">
        <v>363</v>
      </c>
      <c r="E3100" s="5">
        <v>1</v>
      </c>
      <c r="F3100" s="5">
        <v>0</v>
      </c>
      <c r="G3100" s="4">
        <v>11975700</v>
      </c>
      <c r="H3100" s="4">
        <f t="shared" si="728"/>
        <v>43957201286348.242</v>
      </c>
      <c r="I3100" s="4">
        <f t="shared" si="729"/>
        <v>2.7244000185515189E-7</v>
      </c>
      <c r="K3100" s="1">
        <f t="shared" si="721"/>
        <v>0</v>
      </c>
      <c r="M3100" s="3" t="str">
        <f t="shared" si="730"/>
        <v/>
      </c>
      <c r="N3100" s="6">
        <f t="shared" si="722"/>
        <v>0</v>
      </c>
      <c r="O3100" s="3" t="str">
        <f t="shared" si="723"/>
        <v/>
      </c>
      <c r="Q3100" s="3">
        <f t="shared" si="724"/>
        <v>10001.07443752275</v>
      </c>
      <c r="R3100" s="3">
        <f t="shared" si="731"/>
        <v>0</v>
      </c>
      <c r="T3100" s="4">
        <f t="shared" si="725"/>
        <v>0</v>
      </c>
      <c r="V3100" s="4">
        <f t="shared" si="726"/>
        <v>10740.273304719838</v>
      </c>
      <c r="W3100" s="4">
        <f t="shared" si="732"/>
        <v>0</v>
      </c>
      <c r="X3100" s="1">
        <v>0</v>
      </c>
      <c r="Y3100" s="1">
        <v>88</v>
      </c>
      <c r="Z3100" s="1">
        <f t="shared" si="727"/>
        <v>0.80118472984278211</v>
      </c>
      <c r="AA3100" s="1" t="str">
        <f t="shared" si="733"/>
        <v/>
      </c>
      <c r="AB3100" s="2">
        <v>0</v>
      </c>
      <c r="AC3100" s="2">
        <v>80</v>
      </c>
      <c r="AD3100" s="2">
        <f t="shared" si="734"/>
        <v>0.74580157957015558</v>
      </c>
      <c r="AE3100" s="2" t="str">
        <f t="shared" si="735"/>
        <v/>
      </c>
      <c r="AF3100" s="3">
        <v>0</v>
      </c>
      <c r="AG3100" s="3">
        <v>0</v>
      </c>
      <c r="AH3100" s="3">
        <v>1</v>
      </c>
      <c r="AI3100" s="3">
        <v>0</v>
      </c>
      <c r="AJ3100" s="3">
        <v>1</v>
      </c>
      <c r="AK3100" s="3">
        <v>0</v>
      </c>
      <c r="AL3100" s="3">
        <v>1</v>
      </c>
      <c r="AM3100" s="3">
        <v>0</v>
      </c>
      <c r="AN3100" s="3">
        <v>1</v>
      </c>
    </row>
    <row r="3101" spans="1:40" x14ac:dyDescent="0.2">
      <c r="A3101" t="s">
        <v>39</v>
      </c>
      <c r="B3101" t="s">
        <v>127</v>
      </c>
      <c r="C3101" t="s">
        <v>291</v>
      </c>
      <c r="D3101" t="s">
        <v>426</v>
      </c>
      <c r="E3101" s="5">
        <v>1</v>
      </c>
      <c r="F3101" s="5">
        <v>0</v>
      </c>
      <c r="G3101" s="4">
        <v>3266100</v>
      </c>
      <c r="H3101" s="4">
        <f t="shared" si="728"/>
        <v>43957201286348.242</v>
      </c>
      <c r="I3101" s="4">
        <f t="shared" si="729"/>
        <v>7.4301818687768691E-8</v>
      </c>
      <c r="K3101" s="1">
        <f t="shared" si="721"/>
        <v>0</v>
      </c>
      <c r="M3101" s="3" t="str">
        <f t="shared" si="730"/>
        <v/>
      </c>
      <c r="N3101" s="6">
        <f t="shared" si="722"/>
        <v>0</v>
      </c>
      <c r="O3101" s="3" t="str">
        <f t="shared" si="723"/>
        <v/>
      </c>
      <c r="Q3101" s="3">
        <f t="shared" si="724"/>
        <v>10001.07443752275</v>
      </c>
      <c r="R3101" s="3">
        <f t="shared" si="731"/>
        <v>0</v>
      </c>
      <c r="T3101" s="4">
        <f t="shared" si="725"/>
        <v>0</v>
      </c>
      <c r="V3101" s="4">
        <f t="shared" si="726"/>
        <v>10740.273304719838</v>
      </c>
      <c r="W3101" s="4">
        <f t="shared" si="732"/>
        <v>0</v>
      </c>
      <c r="X3101" s="1">
        <v>0</v>
      </c>
      <c r="Y3101" s="1">
        <v>88</v>
      </c>
      <c r="Z3101" s="1">
        <f t="shared" si="727"/>
        <v>0.80118472984278211</v>
      </c>
      <c r="AA3101" s="1" t="str">
        <f t="shared" si="733"/>
        <v/>
      </c>
      <c r="AB3101" s="2">
        <v>0</v>
      </c>
      <c r="AC3101" s="2">
        <v>80</v>
      </c>
      <c r="AD3101" s="2">
        <f t="shared" si="734"/>
        <v>0.74580157957015558</v>
      </c>
      <c r="AE3101" s="2" t="str">
        <f t="shared" si="735"/>
        <v/>
      </c>
      <c r="AF3101" s="3">
        <v>0</v>
      </c>
      <c r="AG3101" s="3">
        <v>0</v>
      </c>
      <c r="AH3101" s="3">
        <v>0</v>
      </c>
      <c r="AI3101" s="3">
        <v>0</v>
      </c>
      <c r="AJ3101" s="3">
        <v>0</v>
      </c>
      <c r="AK3101" s="3">
        <v>0</v>
      </c>
      <c r="AL3101" s="3">
        <v>0</v>
      </c>
      <c r="AM3101" s="3">
        <v>0</v>
      </c>
      <c r="AN3101" s="3">
        <v>0</v>
      </c>
    </row>
    <row r="3102" spans="1:40" x14ac:dyDescent="0.2">
      <c r="A3102" t="s">
        <v>39</v>
      </c>
      <c r="B3102" t="s">
        <v>127</v>
      </c>
      <c r="C3102" t="s">
        <v>221</v>
      </c>
      <c r="D3102" t="s">
        <v>359</v>
      </c>
      <c r="E3102" s="5">
        <v>1</v>
      </c>
      <c r="F3102" s="5">
        <v>0</v>
      </c>
      <c r="G3102" s="4">
        <v>314634300</v>
      </c>
      <c r="H3102" s="4">
        <f t="shared" si="728"/>
        <v>43957201286348.242</v>
      </c>
      <c r="I3102" s="4">
        <f t="shared" si="729"/>
        <v>7.1577418669217177E-6</v>
      </c>
      <c r="K3102" s="1">
        <f t="shared" si="721"/>
        <v>0</v>
      </c>
      <c r="M3102" s="3" t="str">
        <f t="shared" si="730"/>
        <v/>
      </c>
      <c r="N3102" s="6">
        <f t="shared" si="722"/>
        <v>0</v>
      </c>
      <c r="O3102" s="3" t="str">
        <f t="shared" si="723"/>
        <v/>
      </c>
      <c r="Q3102" s="3">
        <f t="shared" si="724"/>
        <v>10001.07443752275</v>
      </c>
      <c r="R3102" s="3">
        <f t="shared" si="731"/>
        <v>0</v>
      </c>
      <c r="T3102" s="4">
        <f t="shared" si="725"/>
        <v>0</v>
      </c>
      <c r="V3102" s="4">
        <f t="shared" si="726"/>
        <v>10740.273304719838</v>
      </c>
      <c r="W3102" s="4">
        <f t="shared" si="732"/>
        <v>0</v>
      </c>
      <c r="X3102" s="1">
        <v>0</v>
      </c>
      <c r="Y3102" s="1">
        <v>88</v>
      </c>
      <c r="Z3102" s="1">
        <f t="shared" si="727"/>
        <v>0.80118472984278211</v>
      </c>
      <c r="AA3102" s="1" t="str">
        <f t="shared" si="733"/>
        <v/>
      </c>
      <c r="AB3102" s="2">
        <v>0</v>
      </c>
      <c r="AC3102" s="2">
        <v>80</v>
      </c>
      <c r="AD3102" s="2">
        <f t="shared" si="734"/>
        <v>0.74580157957015558</v>
      </c>
      <c r="AE3102" s="2" t="str">
        <f t="shared" si="735"/>
        <v/>
      </c>
      <c r="AF3102" s="3">
        <v>0</v>
      </c>
      <c r="AG3102" s="3">
        <v>0</v>
      </c>
      <c r="AH3102" s="3">
        <v>0</v>
      </c>
      <c r="AI3102" s="3">
        <v>0</v>
      </c>
      <c r="AJ3102" s="3">
        <v>0</v>
      </c>
      <c r="AK3102" s="3">
        <v>0</v>
      </c>
      <c r="AL3102" s="3">
        <v>0</v>
      </c>
      <c r="AM3102" s="3">
        <v>0</v>
      </c>
      <c r="AN3102" s="3">
        <v>0</v>
      </c>
    </row>
    <row r="3103" spans="1:40" x14ac:dyDescent="0.2">
      <c r="A3103" t="s">
        <v>39</v>
      </c>
      <c r="B3103" t="s">
        <v>127</v>
      </c>
      <c r="C3103" t="s">
        <v>292</v>
      </c>
      <c r="D3103" t="s">
        <v>427</v>
      </c>
      <c r="E3103" s="5">
        <v>1</v>
      </c>
      <c r="F3103" s="5">
        <v>0</v>
      </c>
      <c r="G3103" s="4">
        <v>1088700</v>
      </c>
      <c r="H3103" s="4">
        <f t="shared" si="728"/>
        <v>43957201286348.242</v>
      </c>
      <c r="I3103" s="4">
        <f t="shared" si="729"/>
        <v>2.4767272895922898E-8</v>
      </c>
      <c r="K3103" s="1">
        <f t="shared" si="721"/>
        <v>0</v>
      </c>
      <c r="M3103" s="3" t="str">
        <f t="shared" si="730"/>
        <v/>
      </c>
      <c r="N3103" s="6">
        <f t="shared" si="722"/>
        <v>0</v>
      </c>
      <c r="O3103" s="3" t="str">
        <f t="shared" si="723"/>
        <v/>
      </c>
      <c r="Q3103" s="3">
        <f t="shared" si="724"/>
        <v>10001.07443752275</v>
      </c>
      <c r="R3103" s="3">
        <f t="shared" si="731"/>
        <v>0</v>
      </c>
      <c r="T3103" s="4">
        <f t="shared" si="725"/>
        <v>0</v>
      </c>
      <c r="V3103" s="4">
        <f t="shared" si="726"/>
        <v>10740.273304719838</v>
      </c>
      <c r="W3103" s="4">
        <f t="shared" si="732"/>
        <v>0</v>
      </c>
      <c r="X3103" s="1">
        <v>0</v>
      </c>
      <c r="Y3103" s="1">
        <v>88</v>
      </c>
      <c r="Z3103" s="1">
        <f t="shared" si="727"/>
        <v>0.80118472984278211</v>
      </c>
      <c r="AA3103" s="1" t="str">
        <f t="shared" si="733"/>
        <v/>
      </c>
      <c r="AB3103" s="2">
        <v>0</v>
      </c>
      <c r="AC3103" s="2">
        <v>80</v>
      </c>
      <c r="AD3103" s="2">
        <f t="shared" si="734"/>
        <v>0.74580157957015558</v>
      </c>
      <c r="AE3103" s="2" t="str">
        <f t="shared" si="735"/>
        <v/>
      </c>
      <c r="AF3103" s="3">
        <v>0</v>
      </c>
      <c r="AG3103" s="3">
        <v>0</v>
      </c>
      <c r="AH3103" s="3">
        <v>0</v>
      </c>
      <c r="AI3103" s="3">
        <v>0</v>
      </c>
      <c r="AJ3103" s="3">
        <v>0</v>
      </c>
      <c r="AK3103" s="3">
        <v>0</v>
      </c>
      <c r="AL3103" s="3">
        <v>0</v>
      </c>
      <c r="AM3103" s="3">
        <v>0</v>
      </c>
      <c r="AN3103" s="3">
        <v>0</v>
      </c>
    </row>
    <row r="3104" spans="1:40" x14ac:dyDescent="0.2">
      <c r="A3104" t="s">
        <v>39</v>
      </c>
      <c r="B3104" t="s">
        <v>127</v>
      </c>
      <c r="C3104" t="s">
        <v>45</v>
      </c>
      <c r="D3104" t="s">
        <v>133</v>
      </c>
      <c r="E3104" s="5">
        <v>1</v>
      </c>
      <c r="F3104" s="5">
        <v>0</v>
      </c>
      <c r="G3104" s="4">
        <v>873137400</v>
      </c>
      <c r="H3104" s="4">
        <f t="shared" si="728"/>
        <v>43957201286348.242</v>
      </c>
      <c r="I3104" s="4">
        <f t="shared" si="729"/>
        <v>1.9863352862530166E-5</v>
      </c>
      <c r="K3104" s="1">
        <f t="shared" si="721"/>
        <v>0</v>
      </c>
      <c r="M3104" s="3" t="str">
        <f t="shared" si="730"/>
        <v/>
      </c>
      <c r="N3104" s="6">
        <f t="shared" si="722"/>
        <v>0</v>
      </c>
      <c r="O3104" s="3" t="str">
        <f t="shared" si="723"/>
        <v/>
      </c>
      <c r="Q3104" s="3">
        <f t="shared" si="724"/>
        <v>10001.07443752275</v>
      </c>
      <c r="R3104" s="3">
        <f t="shared" si="731"/>
        <v>0</v>
      </c>
      <c r="T3104" s="4">
        <f t="shared" si="725"/>
        <v>0</v>
      </c>
      <c r="V3104" s="4">
        <f t="shared" si="726"/>
        <v>10740.273304719838</v>
      </c>
      <c r="W3104" s="4">
        <f t="shared" si="732"/>
        <v>0</v>
      </c>
      <c r="X3104" s="1">
        <v>0</v>
      </c>
      <c r="Y3104" s="1">
        <v>88</v>
      </c>
      <c r="Z3104" s="1">
        <f t="shared" si="727"/>
        <v>0.80118472984278211</v>
      </c>
      <c r="AA3104" s="1" t="str">
        <f t="shared" si="733"/>
        <v/>
      </c>
      <c r="AB3104" s="2">
        <v>0</v>
      </c>
      <c r="AC3104" s="2">
        <v>80</v>
      </c>
      <c r="AD3104" s="2">
        <f t="shared" si="734"/>
        <v>0.74580157957015558</v>
      </c>
      <c r="AE3104" s="2" t="str">
        <f t="shared" si="735"/>
        <v/>
      </c>
      <c r="AF3104" s="3">
        <v>0</v>
      </c>
      <c r="AG3104" s="3">
        <v>0</v>
      </c>
      <c r="AH3104" s="3">
        <v>0</v>
      </c>
      <c r="AI3104" s="3">
        <v>0</v>
      </c>
      <c r="AJ3104" s="3">
        <v>0</v>
      </c>
      <c r="AK3104" s="3">
        <v>0</v>
      </c>
      <c r="AL3104" s="3">
        <v>0</v>
      </c>
      <c r="AM3104" s="3">
        <v>0</v>
      </c>
      <c r="AN3104" s="3">
        <v>0</v>
      </c>
    </row>
    <row r="3105" spans="1:40" x14ac:dyDescent="0.2">
      <c r="A3105" t="s">
        <v>39</v>
      </c>
      <c r="B3105" t="s">
        <v>127</v>
      </c>
      <c r="C3105" t="s">
        <v>1</v>
      </c>
      <c r="D3105" t="s">
        <v>89</v>
      </c>
      <c r="E3105" s="5">
        <v>1</v>
      </c>
      <c r="F3105" s="5">
        <v>0</v>
      </c>
      <c r="G3105" s="4">
        <v>16330500</v>
      </c>
      <c r="H3105" s="4">
        <f t="shared" si="728"/>
        <v>43957201286348.242</v>
      </c>
      <c r="I3105" s="4">
        <f t="shared" si="729"/>
        <v>3.715090934388435E-7</v>
      </c>
      <c r="K3105" s="1">
        <f t="shared" si="721"/>
        <v>0</v>
      </c>
      <c r="M3105" s="3" t="str">
        <f t="shared" si="730"/>
        <v/>
      </c>
      <c r="N3105" s="6">
        <f t="shared" si="722"/>
        <v>0</v>
      </c>
      <c r="O3105" s="3" t="str">
        <f t="shared" si="723"/>
        <v/>
      </c>
      <c r="Q3105" s="3">
        <f t="shared" si="724"/>
        <v>10001.07443752275</v>
      </c>
      <c r="R3105" s="3">
        <f t="shared" si="731"/>
        <v>0</v>
      </c>
      <c r="T3105" s="4">
        <f t="shared" si="725"/>
        <v>0</v>
      </c>
      <c r="V3105" s="4">
        <f t="shared" si="726"/>
        <v>10740.273304719838</v>
      </c>
      <c r="W3105" s="4">
        <f t="shared" si="732"/>
        <v>0</v>
      </c>
      <c r="X3105" s="1">
        <v>0</v>
      </c>
      <c r="Y3105" s="1">
        <v>88</v>
      </c>
      <c r="Z3105" s="1">
        <f t="shared" si="727"/>
        <v>0.80118472984278211</v>
      </c>
      <c r="AA3105" s="1" t="str">
        <f t="shared" si="733"/>
        <v/>
      </c>
      <c r="AB3105" s="2">
        <v>0</v>
      </c>
      <c r="AC3105" s="2">
        <v>80</v>
      </c>
      <c r="AD3105" s="2">
        <f t="shared" si="734"/>
        <v>0.74580157957015558</v>
      </c>
      <c r="AE3105" s="2" t="str">
        <f t="shared" si="735"/>
        <v/>
      </c>
      <c r="AF3105" s="3">
        <v>0</v>
      </c>
      <c r="AG3105" s="3">
        <v>0</v>
      </c>
      <c r="AH3105" s="3">
        <v>1</v>
      </c>
      <c r="AI3105" s="3">
        <v>0</v>
      </c>
      <c r="AJ3105" s="3">
        <v>1</v>
      </c>
      <c r="AK3105" s="3">
        <v>0</v>
      </c>
      <c r="AL3105" s="3">
        <v>1</v>
      </c>
      <c r="AM3105" s="3">
        <v>0</v>
      </c>
      <c r="AN3105" s="3">
        <v>1</v>
      </c>
    </row>
    <row r="3106" spans="1:40" x14ac:dyDescent="0.2">
      <c r="A3106" t="s">
        <v>40</v>
      </c>
      <c r="B3106" t="s">
        <v>128</v>
      </c>
      <c r="C3106" t="s">
        <v>16</v>
      </c>
      <c r="D3106" t="s">
        <v>104</v>
      </c>
      <c r="E3106" s="5">
        <v>0</v>
      </c>
      <c r="F3106" s="5">
        <v>0</v>
      </c>
      <c r="G3106" s="4">
        <v>2304414451.4548202</v>
      </c>
      <c r="H3106" s="4">
        <f t="shared" si="728"/>
        <v>43957201286348.242</v>
      </c>
      <c r="I3106" s="4">
        <f t="shared" si="729"/>
        <v>5.2424048483962523E-5</v>
      </c>
      <c r="J3106" s="1">
        <v>72.275001525878906</v>
      </c>
      <c r="K3106" s="1">
        <f t="shared" si="721"/>
        <v>141.29968079002336</v>
      </c>
      <c r="L3106" s="3">
        <v>72.275001525878906</v>
      </c>
      <c r="M3106" s="3">
        <f t="shared" si="730"/>
        <v>0</v>
      </c>
      <c r="N3106" s="6">
        <f t="shared" si="722"/>
        <v>141.29968079002336</v>
      </c>
      <c r="O3106" s="3">
        <f t="shared" si="723"/>
        <v>0</v>
      </c>
      <c r="P3106" s="3">
        <v>1</v>
      </c>
      <c r="Q3106" s="3">
        <f t="shared" si="724"/>
        <v>1494.6334632330147</v>
      </c>
      <c r="R3106" s="3">
        <f t="shared" si="731"/>
        <v>9.4538015015655119E-2</v>
      </c>
      <c r="S3106" s="4">
        <v>75.552635192871094</v>
      </c>
      <c r="T3106" s="4">
        <f t="shared" si="725"/>
        <v>161.40824006739388</v>
      </c>
      <c r="U3106" s="4">
        <v>1</v>
      </c>
      <c r="V3106" s="4">
        <f t="shared" si="726"/>
        <v>1606.1720541456173</v>
      </c>
      <c r="W3106" s="4">
        <f t="shared" si="732"/>
        <v>0.10049249683481321</v>
      </c>
      <c r="X3106" s="1">
        <v>0</v>
      </c>
      <c r="Y3106" s="1">
        <v>77</v>
      </c>
      <c r="Z3106" s="1">
        <f t="shared" si="727"/>
        <v>0.58431760111251574</v>
      </c>
      <c r="AA3106" s="1">
        <f t="shared" si="733"/>
        <v>0.64420756097744647</v>
      </c>
      <c r="AB3106" s="2">
        <v>0</v>
      </c>
      <c r="AC3106" s="2">
        <v>63</v>
      </c>
      <c r="AD3106" s="2">
        <f t="shared" si="734"/>
        <v>0.4975155589558985</v>
      </c>
      <c r="AE3106" s="2">
        <f t="shared" si="735"/>
        <v>0.64420756097744647</v>
      </c>
      <c r="AF3106" s="3">
        <v>1</v>
      </c>
      <c r="AG3106" s="3">
        <v>0</v>
      </c>
      <c r="AH3106" s="3">
        <v>1</v>
      </c>
      <c r="AI3106" s="3">
        <v>0</v>
      </c>
      <c r="AJ3106" s="3">
        <v>1</v>
      </c>
      <c r="AK3106" s="3">
        <v>0</v>
      </c>
      <c r="AL3106" s="3">
        <v>1</v>
      </c>
      <c r="AM3106" s="3">
        <v>0</v>
      </c>
      <c r="AN3106" s="3">
        <v>1</v>
      </c>
    </row>
    <row r="3107" spans="1:40" x14ac:dyDescent="0.2">
      <c r="A3107" t="s">
        <v>40</v>
      </c>
      <c r="B3107" t="s">
        <v>128</v>
      </c>
      <c r="C3107" t="s">
        <v>186</v>
      </c>
      <c r="D3107" t="s">
        <v>324</v>
      </c>
      <c r="E3107" s="5">
        <v>0</v>
      </c>
      <c r="F3107" s="5">
        <v>0</v>
      </c>
      <c r="G3107" s="4">
        <v>523093250.10386199</v>
      </c>
      <c r="H3107" s="4">
        <f t="shared" si="728"/>
        <v>43957201286348.242</v>
      </c>
      <c r="I3107" s="4">
        <f t="shared" si="729"/>
        <v>1.1900058120085973E-5</v>
      </c>
      <c r="J3107" s="1">
        <v>68.650001525878906</v>
      </c>
      <c r="K3107" s="1">
        <f t="shared" si="721"/>
        <v>73.864883043860445</v>
      </c>
      <c r="L3107" s="3">
        <v>68.650001525878906</v>
      </c>
      <c r="M3107" s="3">
        <f t="shared" si="730"/>
        <v>0</v>
      </c>
      <c r="N3107" s="6">
        <f t="shared" si="722"/>
        <v>73.864883043860445</v>
      </c>
      <c r="O3107" s="3">
        <f t="shared" si="723"/>
        <v>0</v>
      </c>
      <c r="P3107" s="3">
        <v>2</v>
      </c>
      <c r="Q3107" s="3">
        <f t="shared" si="724"/>
        <v>1494.6334632330147</v>
      </c>
      <c r="R3107" s="3">
        <f t="shared" si="731"/>
        <v>4.9420065093474255E-2</v>
      </c>
      <c r="S3107" s="4">
        <v>70.947364807128906</v>
      </c>
      <c r="T3107" s="4">
        <f t="shared" si="725"/>
        <v>81.53145039091298</v>
      </c>
      <c r="U3107" s="4">
        <v>2</v>
      </c>
      <c r="V3107" s="4">
        <f t="shared" si="726"/>
        <v>1606.1720541456173</v>
      </c>
      <c r="W3107" s="4">
        <f t="shared" si="732"/>
        <v>5.0761342896283049E-2</v>
      </c>
      <c r="X3107" s="1">
        <v>0</v>
      </c>
      <c r="Y3107" s="1">
        <v>77</v>
      </c>
      <c r="Z3107" s="1">
        <f t="shared" si="727"/>
        <v>0.58431760111251574</v>
      </c>
      <c r="AA3107" s="1">
        <f t="shared" si="733"/>
        <v>0.56433576719934175</v>
      </c>
      <c r="AB3107" s="2">
        <v>0</v>
      </c>
      <c r="AC3107" s="2">
        <v>63</v>
      </c>
      <c r="AD3107" s="2">
        <f t="shared" si="734"/>
        <v>0.4975155589558985</v>
      </c>
      <c r="AE3107" s="2">
        <f t="shared" si="735"/>
        <v>0.57923013334743589</v>
      </c>
      <c r="AF3107" s="3">
        <v>1</v>
      </c>
      <c r="AG3107" s="3">
        <v>0</v>
      </c>
      <c r="AH3107" s="3">
        <v>0</v>
      </c>
      <c r="AI3107" s="3">
        <v>0</v>
      </c>
      <c r="AJ3107" s="3">
        <v>0</v>
      </c>
      <c r="AK3107" s="3">
        <v>0</v>
      </c>
      <c r="AL3107" s="3">
        <v>1</v>
      </c>
      <c r="AM3107" s="3">
        <v>0</v>
      </c>
      <c r="AN3107" s="3">
        <v>1</v>
      </c>
    </row>
    <row r="3108" spans="1:40" x14ac:dyDescent="0.2">
      <c r="A3108" t="s">
        <v>40</v>
      </c>
      <c r="B3108" t="s">
        <v>128</v>
      </c>
      <c r="C3108" t="s">
        <v>83</v>
      </c>
      <c r="D3108" t="s">
        <v>171</v>
      </c>
      <c r="E3108" s="5">
        <v>0</v>
      </c>
      <c r="F3108" s="5">
        <v>1</v>
      </c>
      <c r="G3108" s="4">
        <v>32507697314.2826</v>
      </c>
      <c r="H3108" s="4">
        <f t="shared" si="728"/>
        <v>43957201286348.242</v>
      </c>
      <c r="I3108" s="4">
        <f t="shared" si="729"/>
        <v>7.3953064260209151E-4</v>
      </c>
      <c r="J3108" s="1">
        <v>42.349998474121094</v>
      </c>
      <c r="K3108" s="1">
        <f t="shared" si="721"/>
        <v>68.687691670509395</v>
      </c>
      <c r="L3108" s="3">
        <v>42.349998474121094</v>
      </c>
      <c r="M3108" s="3">
        <f t="shared" si="730"/>
        <v>0</v>
      </c>
      <c r="N3108" s="6">
        <f t="shared" si="722"/>
        <v>68.687691670509395</v>
      </c>
      <c r="O3108" s="3">
        <f t="shared" si="723"/>
        <v>0</v>
      </c>
      <c r="P3108" s="3">
        <v>3</v>
      </c>
      <c r="Q3108" s="3">
        <f t="shared" si="724"/>
        <v>1494.6334632330147</v>
      </c>
      <c r="R3108" s="3">
        <f t="shared" si="731"/>
        <v>4.5956211579748982E-2</v>
      </c>
      <c r="S3108" s="4">
        <v>44.578948974609375</v>
      </c>
      <c r="T3108" s="4">
        <f t="shared" si="725"/>
        <v>80.113960075227283</v>
      </c>
      <c r="U3108" s="4">
        <v>3</v>
      </c>
      <c r="V3108" s="4">
        <f t="shared" si="726"/>
        <v>1606.1720541456173</v>
      </c>
      <c r="W3108" s="4">
        <f t="shared" si="732"/>
        <v>4.9878815827014797E-2</v>
      </c>
      <c r="X3108" s="1">
        <v>1</v>
      </c>
      <c r="Y3108" s="1">
        <v>77</v>
      </c>
      <c r="Z3108" s="1">
        <f t="shared" si="727"/>
        <v>0.58431760111251574</v>
      </c>
      <c r="AA3108" s="1">
        <f t="shared" si="733"/>
        <v>0.78752511197094799</v>
      </c>
      <c r="AB3108" s="2">
        <v>1</v>
      </c>
      <c r="AC3108" s="2">
        <v>63</v>
      </c>
      <c r="AD3108" s="2">
        <f t="shared" si="734"/>
        <v>0.4975155589558985</v>
      </c>
      <c r="AE3108" s="2">
        <f t="shared" si="735"/>
        <v>0.7625802610057294</v>
      </c>
      <c r="AF3108" s="3">
        <v>0</v>
      </c>
      <c r="AG3108" s="3">
        <v>0</v>
      </c>
      <c r="AH3108" s="3">
        <v>0</v>
      </c>
      <c r="AI3108" s="3">
        <v>0</v>
      </c>
      <c r="AJ3108" s="3">
        <v>0</v>
      </c>
      <c r="AK3108" s="3">
        <v>0</v>
      </c>
      <c r="AL3108" s="3">
        <v>0</v>
      </c>
      <c r="AM3108" s="3">
        <v>0</v>
      </c>
      <c r="AN3108" s="3">
        <v>0</v>
      </c>
    </row>
    <row r="3109" spans="1:40" x14ac:dyDescent="0.2">
      <c r="A3109" t="s">
        <v>40</v>
      </c>
      <c r="B3109" t="s">
        <v>128</v>
      </c>
      <c r="C3109" t="s">
        <v>79</v>
      </c>
      <c r="D3109" t="s">
        <v>167</v>
      </c>
      <c r="E3109" s="5">
        <v>0</v>
      </c>
      <c r="F3109" s="5">
        <v>0</v>
      </c>
      <c r="G3109" s="4">
        <v>150951326.98948899</v>
      </c>
      <c r="H3109" s="4">
        <f t="shared" si="728"/>
        <v>43957201286348.242</v>
      </c>
      <c r="I3109" s="4">
        <f t="shared" si="729"/>
        <v>3.4340522729405394E-6</v>
      </c>
      <c r="J3109" s="1">
        <v>76.449996948242188</v>
      </c>
      <c r="K3109" s="1">
        <f t="shared" si="721"/>
        <v>67.411612828662456</v>
      </c>
      <c r="L3109" s="3">
        <v>76.449996948242188</v>
      </c>
      <c r="M3109" s="3">
        <f t="shared" si="730"/>
        <v>0</v>
      </c>
      <c r="N3109" s="6">
        <f t="shared" si="722"/>
        <v>67.411612828662456</v>
      </c>
      <c r="O3109" s="3">
        <f t="shared" si="723"/>
        <v>0</v>
      </c>
      <c r="P3109" s="3">
        <v>4</v>
      </c>
      <c r="Q3109" s="3">
        <f t="shared" si="724"/>
        <v>1494.6334632330147</v>
      </c>
      <c r="R3109" s="3">
        <f t="shared" si="731"/>
        <v>4.5102437812977646E-2</v>
      </c>
      <c r="S3109" s="4">
        <v>76.421051025390625</v>
      </c>
      <c r="T3109" s="4">
        <f t="shared" si="725"/>
        <v>67.33507053801884</v>
      </c>
      <c r="U3109" s="4">
        <v>4</v>
      </c>
      <c r="V3109" s="4">
        <f t="shared" si="726"/>
        <v>1606.1720541456173</v>
      </c>
      <c r="W3109" s="4">
        <f t="shared" si="732"/>
        <v>4.1922700849030069E-2</v>
      </c>
      <c r="X3109" s="1">
        <v>1</v>
      </c>
      <c r="Y3109" s="1">
        <v>77</v>
      </c>
      <c r="Z3109" s="1">
        <f t="shared" si="727"/>
        <v>0.58431760111251574</v>
      </c>
      <c r="AA3109" s="1">
        <f t="shared" si="733"/>
        <v>0.75807040914231616</v>
      </c>
      <c r="AB3109" s="2">
        <v>1</v>
      </c>
      <c r="AC3109" s="2">
        <v>63</v>
      </c>
      <c r="AD3109" s="2">
        <f t="shared" si="734"/>
        <v>0.4975155589558985</v>
      </c>
      <c r="AE3109" s="2">
        <f t="shared" si="735"/>
        <v>0.75807040914231616</v>
      </c>
      <c r="AF3109" s="3">
        <v>0</v>
      </c>
      <c r="AG3109" s="3">
        <v>0</v>
      </c>
      <c r="AH3109" s="3">
        <v>1</v>
      </c>
      <c r="AI3109" s="3">
        <v>0</v>
      </c>
      <c r="AJ3109" s="3">
        <v>1</v>
      </c>
      <c r="AK3109" s="3">
        <v>0</v>
      </c>
      <c r="AL3109" s="3">
        <v>1</v>
      </c>
      <c r="AM3109" s="3">
        <v>0</v>
      </c>
      <c r="AN3109" s="3">
        <v>1</v>
      </c>
    </row>
    <row r="3110" spans="1:40" x14ac:dyDescent="0.2">
      <c r="A3110" t="s">
        <v>40</v>
      </c>
      <c r="B3110" t="s">
        <v>128</v>
      </c>
      <c r="C3110" t="s">
        <v>84</v>
      </c>
      <c r="D3110" t="s">
        <v>172</v>
      </c>
      <c r="E3110" s="5">
        <v>0</v>
      </c>
      <c r="F3110" s="5">
        <v>0</v>
      </c>
      <c r="G3110" s="4">
        <v>906383965.036587</v>
      </c>
      <c r="H3110" s="4">
        <f t="shared" si="728"/>
        <v>43957201286348.242</v>
      </c>
      <c r="I3110" s="4">
        <f t="shared" si="729"/>
        <v>2.0619692303251392E-5</v>
      </c>
      <c r="J3110" s="1">
        <v>59.825000762939453</v>
      </c>
      <c r="K3110" s="1">
        <f t="shared" si="721"/>
        <v>58.714071660083306</v>
      </c>
      <c r="L3110" s="3">
        <v>59.825000762939453</v>
      </c>
      <c r="M3110" s="3">
        <f t="shared" si="730"/>
        <v>0</v>
      </c>
      <c r="N3110" s="6">
        <f t="shared" si="722"/>
        <v>58.714071660083306</v>
      </c>
      <c r="O3110" s="3">
        <f t="shared" si="723"/>
        <v>0</v>
      </c>
      <c r="P3110" s="3">
        <v>5</v>
      </c>
      <c r="Q3110" s="3">
        <f t="shared" si="724"/>
        <v>1494.6334632330147</v>
      </c>
      <c r="R3110" s="3">
        <f t="shared" si="731"/>
        <v>3.9283257804947014E-2</v>
      </c>
      <c r="S3110" s="4">
        <v>57.710525512695313</v>
      </c>
      <c r="T3110" s="4">
        <f t="shared" si="725"/>
        <v>52.705889495035279</v>
      </c>
      <c r="U3110" s="4">
        <v>10</v>
      </c>
      <c r="V3110" s="4">
        <f t="shared" si="726"/>
        <v>1606.1720541456173</v>
      </c>
      <c r="W3110" s="4">
        <f t="shared" si="732"/>
        <v>3.2814597514007615E-2</v>
      </c>
      <c r="X3110" s="1">
        <v>0</v>
      </c>
      <c r="Y3110" s="1">
        <v>77</v>
      </c>
      <c r="Z3110" s="1">
        <f t="shared" si="727"/>
        <v>0.58431760111251574</v>
      </c>
      <c r="AA3110" s="1">
        <f t="shared" si="733"/>
        <v>0</v>
      </c>
      <c r="AB3110" s="2">
        <v>0</v>
      </c>
      <c r="AC3110" s="2">
        <v>63</v>
      </c>
      <c r="AD3110" s="2">
        <f t="shared" si="734"/>
        <v>0.4975155589558985</v>
      </c>
      <c r="AE3110" s="2">
        <f t="shared" si="735"/>
        <v>0</v>
      </c>
      <c r="AF3110" s="3">
        <v>0</v>
      </c>
      <c r="AG3110" s="3">
        <v>0</v>
      </c>
      <c r="AH3110" s="3">
        <v>0</v>
      </c>
      <c r="AI3110" s="3">
        <v>0</v>
      </c>
      <c r="AJ3110" s="3">
        <v>0</v>
      </c>
      <c r="AK3110" s="3">
        <v>0</v>
      </c>
      <c r="AL3110" s="3">
        <v>0</v>
      </c>
      <c r="AM3110" s="3">
        <v>0</v>
      </c>
      <c r="AN3110" s="3">
        <v>0</v>
      </c>
    </row>
    <row r="3111" spans="1:40" x14ac:dyDescent="0.2">
      <c r="A3111" t="s">
        <v>40</v>
      </c>
      <c r="B3111" t="s">
        <v>128</v>
      </c>
      <c r="C3111" t="s">
        <v>11</v>
      </c>
      <c r="D3111" t="s">
        <v>99</v>
      </c>
      <c r="E3111" s="5">
        <v>0</v>
      </c>
      <c r="F3111" s="5">
        <v>0</v>
      </c>
      <c r="G3111" s="4">
        <v>149833859.19023401</v>
      </c>
      <c r="H3111" s="4">
        <f t="shared" si="728"/>
        <v>43957201286348.242</v>
      </c>
      <c r="I3111" s="4">
        <f t="shared" si="729"/>
        <v>3.408630549842758E-6</v>
      </c>
      <c r="J3111" s="1">
        <v>73.050003051757813</v>
      </c>
      <c r="K3111" s="1">
        <f t="shared" si="721"/>
        <v>58.666119056270155</v>
      </c>
      <c r="L3111" s="3">
        <v>73.050003051757813</v>
      </c>
      <c r="M3111" s="3">
        <f t="shared" si="730"/>
        <v>0</v>
      </c>
      <c r="N3111" s="6">
        <f t="shared" si="722"/>
        <v>58.666119056270155</v>
      </c>
      <c r="O3111" s="3">
        <f t="shared" si="723"/>
        <v>0</v>
      </c>
      <c r="P3111" s="3">
        <v>6</v>
      </c>
      <c r="Q3111" s="3">
        <f t="shared" si="724"/>
        <v>1494.6334632330147</v>
      </c>
      <c r="R3111" s="3">
        <f t="shared" si="731"/>
        <v>3.9251174618672412E-2</v>
      </c>
      <c r="S3111" s="4">
        <v>75.631576538085938</v>
      </c>
      <c r="T3111" s="4">
        <f t="shared" si="725"/>
        <v>65.108262241315657</v>
      </c>
      <c r="U3111" s="4">
        <v>5</v>
      </c>
      <c r="V3111" s="4">
        <f t="shared" si="726"/>
        <v>1606.1720541456173</v>
      </c>
      <c r="W3111" s="4">
        <f t="shared" si="732"/>
        <v>4.0536293775793007E-2</v>
      </c>
      <c r="X3111" s="1">
        <v>0</v>
      </c>
      <c r="Y3111" s="1">
        <v>77</v>
      </c>
      <c r="Z3111" s="1">
        <f t="shared" si="727"/>
        <v>0.58431760111251574</v>
      </c>
      <c r="AA3111" s="1">
        <f t="shared" si="733"/>
        <v>0.62232020935408783</v>
      </c>
      <c r="AB3111" s="2">
        <v>0</v>
      </c>
      <c r="AC3111" s="2">
        <v>63</v>
      </c>
      <c r="AD3111" s="2">
        <f t="shared" si="734"/>
        <v>0.4975155589558985</v>
      </c>
      <c r="AE3111" s="2">
        <f t="shared" si="735"/>
        <v>0.6496041663835237</v>
      </c>
      <c r="AF3111" s="3">
        <v>1</v>
      </c>
      <c r="AG3111" s="3">
        <v>0</v>
      </c>
      <c r="AH3111" s="3">
        <v>1</v>
      </c>
      <c r="AI3111" s="3">
        <v>0</v>
      </c>
      <c r="AJ3111" s="3">
        <v>1</v>
      </c>
      <c r="AK3111" s="3">
        <v>0</v>
      </c>
      <c r="AL3111" s="3">
        <v>1</v>
      </c>
      <c r="AM3111" s="3">
        <v>0</v>
      </c>
      <c r="AN3111" s="3">
        <v>1</v>
      </c>
    </row>
    <row r="3112" spans="1:40" x14ac:dyDescent="0.2">
      <c r="A3112" t="s">
        <v>40</v>
      </c>
      <c r="B3112" t="s">
        <v>128</v>
      </c>
      <c r="C3112" t="s">
        <v>80</v>
      </c>
      <c r="D3112" t="s">
        <v>168</v>
      </c>
      <c r="E3112" s="5">
        <v>0</v>
      </c>
      <c r="F3112" s="5">
        <v>0</v>
      </c>
      <c r="G3112" s="4">
        <v>65695654.471934199</v>
      </c>
      <c r="H3112" s="4">
        <f t="shared" si="728"/>
        <v>43957201286348.242</v>
      </c>
      <c r="I3112" s="4">
        <f t="shared" si="729"/>
        <v>1.4945367891821915E-6</v>
      </c>
      <c r="J3112" s="1">
        <v>79.875</v>
      </c>
      <c r="K3112" s="1">
        <f t="shared" si="721"/>
        <v>58.264159185706028</v>
      </c>
      <c r="L3112" s="3">
        <v>79.875</v>
      </c>
      <c r="M3112" s="3">
        <f t="shared" si="730"/>
        <v>0</v>
      </c>
      <c r="N3112" s="6">
        <f t="shared" si="722"/>
        <v>58.264159185706028</v>
      </c>
      <c r="O3112" s="3">
        <f t="shared" si="723"/>
        <v>0</v>
      </c>
      <c r="P3112" s="3">
        <v>7</v>
      </c>
      <c r="Q3112" s="3">
        <f t="shared" si="724"/>
        <v>1494.6334632330147</v>
      </c>
      <c r="R3112" s="3">
        <f t="shared" si="731"/>
        <v>3.898223920376831E-2</v>
      </c>
      <c r="S3112" s="4">
        <v>78.815788269042969</v>
      </c>
      <c r="T3112" s="4">
        <f t="shared" si="725"/>
        <v>55.976860925172616</v>
      </c>
      <c r="U3112" s="4">
        <v>7</v>
      </c>
      <c r="V3112" s="4">
        <f t="shared" si="726"/>
        <v>1606.1720541456173</v>
      </c>
      <c r="W3112" s="4">
        <f t="shared" si="732"/>
        <v>3.4851098785272289E-2</v>
      </c>
      <c r="X3112" s="1">
        <v>0</v>
      </c>
      <c r="Y3112" s="1">
        <v>77</v>
      </c>
      <c r="Z3112" s="1">
        <f t="shared" si="727"/>
        <v>0.58431760111251574</v>
      </c>
      <c r="AA3112" s="1">
        <f t="shared" si="733"/>
        <v>0</v>
      </c>
      <c r="AB3112" s="2">
        <v>0</v>
      </c>
      <c r="AC3112" s="2">
        <v>63</v>
      </c>
      <c r="AD3112" s="2">
        <f t="shared" si="734"/>
        <v>0.4975155589558985</v>
      </c>
      <c r="AE3112" s="2">
        <f t="shared" si="735"/>
        <v>0</v>
      </c>
      <c r="AF3112" s="3">
        <v>0</v>
      </c>
      <c r="AG3112" s="3">
        <v>0</v>
      </c>
      <c r="AH3112" s="3">
        <v>1</v>
      </c>
      <c r="AI3112" s="3">
        <v>0</v>
      </c>
      <c r="AJ3112" s="3">
        <v>1</v>
      </c>
      <c r="AK3112" s="3">
        <v>0</v>
      </c>
      <c r="AL3112" s="3">
        <v>1</v>
      </c>
      <c r="AM3112" s="3">
        <v>0</v>
      </c>
      <c r="AN3112" s="3">
        <v>1</v>
      </c>
    </row>
    <row r="3113" spans="1:40" x14ac:dyDescent="0.2">
      <c r="A3113" t="s">
        <v>40</v>
      </c>
      <c r="B3113" t="s">
        <v>128</v>
      </c>
      <c r="C3113" t="s">
        <v>56</v>
      </c>
      <c r="D3113" t="s">
        <v>144</v>
      </c>
      <c r="E3113" s="5">
        <v>0</v>
      </c>
      <c r="F3113" s="5">
        <v>0</v>
      </c>
      <c r="G3113" s="4">
        <v>139268286.52619299</v>
      </c>
      <c r="H3113" s="4">
        <f t="shared" si="728"/>
        <v>43957201286348.242</v>
      </c>
      <c r="I3113" s="4">
        <f t="shared" si="729"/>
        <v>3.1682701002496593E-6</v>
      </c>
      <c r="J3113" s="1">
        <v>72.349998474121094</v>
      </c>
      <c r="K3113" s="1">
        <f t="shared" si="721"/>
        <v>55.62324375609969</v>
      </c>
      <c r="L3113" s="3">
        <v>72.349998474121094</v>
      </c>
      <c r="M3113" s="3">
        <f t="shared" si="730"/>
        <v>0</v>
      </c>
      <c r="N3113" s="6">
        <f t="shared" si="722"/>
        <v>55.62324375609969</v>
      </c>
      <c r="O3113" s="3">
        <f t="shared" si="723"/>
        <v>0</v>
      </c>
      <c r="P3113" s="3">
        <v>8</v>
      </c>
      <c r="Q3113" s="3">
        <f t="shared" si="724"/>
        <v>1494.6334632330147</v>
      </c>
      <c r="R3113" s="3">
        <f t="shared" si="731"/>
        <v>3.7215307380969551E-2</v>
      </c>
      <c r="S3113" s="4">
        <v>74.578948974609375</v>
      </c>
      <c r="T3113" s="4">
        <f t="shared" si="725"/>
        <v>60.924154231243534</v>
      </c>
      <c r="U3113" s="4">
        <v>6</v>
      </c>
      <c r="V3113" s="4">
        <f t="shared" si="726"/>
        <v>1606.1720541456173</v>
      </c>
      <c r="W3113" s="4">
        <f t="shared" si="732"/>
        <v>3.793127521674592E-2</v>
      </c>
      <c r="X3113" s="1">
        <v>1</v>
      </c>
      <c r="Y3113" s="1">
        <v>77</v>
      </c>
      <c r="Z3113" s="1">
        <f t="shared" si="727"/>
        <v>0.58431760111251574</v>
      </c>
      <c r="AA3113" s="1">
        <f t="shared" si="733"/>
        <v>0.71942867063548677</v>
      </c>
      <c r="AB3113" s="2">
        <v>1</v>
      </c>
      <c r="AC3113" s="2">
        <v>63</v>
      </c>
      <c r="AD3113" s="2">
        <f t="shared" si="734"/>
        <v>0.4975155589558985</v>
      </c>
      <c r="AE3113" s="2">
        <f t="shared" si="735"/>
        <v>0.71942867063548677</v>
      </c>
      <c r="AF3113" s="3">
        <v>1</v>
      </c>
      <c r="AG3113" s="3">
        <v>0</v>
      </c>
      <c r="AH3113" s="3">
        <v>1</v>
      </c>
      <c r="AI3113" s="3">
        <v>0</v>
      </c>
      <c r="AJ3113" s="3">
        <v>1</v>
      </c>
      <c r="AK3113" s="3">
        <v>0</v>
      </c>
      <c r="AL3113" s="3">
        <v>1</v>
      </c>
      <c r="AM3113" s="3">
        <v>0</v>
      </c>
      <c r="AN3113" s="3">
        <v>1</v>
      </c>
    </row>
    <row r="3114" spans="1:40" x14ac:dyDescent="0.2">
      <c r="A3114" t="s">
        <v>40</v>
      </c>
      <c r="B3114" t="s">
        <v>128</v>
      </c>
      <c r="C3114" t="s">
        <v>182</v>
      </c>
      <c r="D3114" t="s">
        <v>320</v>
      </c>
      <c r="E3114" s="5">
        <v>0</v>
      </c>
      <c r="F3114" s="5">
        <v>0</v>
      </c>
      <c r="G3114" s="4">
        <v>30824865.668933</v>
      </c>
      <c r="H3114" s="4">
        <f t="shared" si="728"/>
        <v>43957201286348.242</v>
      </c>
      <c r="I3114" s="4">
        <f t="shared" si="729"/>
        <v>7.0124723064446456E-7</v>
      </c>
      <c r="J3114" s="1">
        <v>84.5</v>
      </c>
      <c r="K3114" s="1">
        <f t="shared" si="721"/>
        <v>53.603586277750452</v>
      </c>
      <c r="L3114" s="3">
        <v>84.5</v>
      </c>
      <c r="M3114" s="3">
        <f t="shared" si="730"/>
        <v>0</v>
      </c>
      <c r="N3114" s="6">
        <f t="shared" si="722"/>
        <v>53.603586277750452</v>
      </c>
      <c r="O3114" s="3">
        <f t="shared" si="723"/>
        <v>0</v>
      </c>
      <c r="P3114" s="3">
        <v>9</v>
      </c>
      <c r="Q3114" s="3">
        <f t="shared" si="724"/>
        <v>1494.6334632330147</v>
      </c>
      <c r="R3114" s="3">
        <f t="shared" si="731"/>
        <v>3.5864034625453588E-2</v>
      </c>
      <c r="S3114" s="4">
        <v>83.684211730957031</v>
      </c>
      <c r="T3114" s="4">
        <f t="shared" si="725"/>
        <v>52.066011334075746</v>
      </c>
      <c r="U3114" s="4">
        <v>11</v>
      </c>
      <c r="V3114" s="4">
        <f t="shared" si="726"/>
        <v>1606.1720541456173</v>
      </c>
      <c r="W3114" s="4">
        <f t="shared" si="732"/>
        <v>3.2416210454969965E-2</v>
      </c>
      <c r="X3114" s="1">
        <v>1</v>
      </c>
      <c r="Y3114" s="1">
        <v>77</v>
      </c>
      <c r="Z3114" s="1">
        <f t="shared" si="727"/>
        <v>0.58431760111251574</v>
      </c>
      <c r="AA3114" s="1">
        <f t="shared" si="733"/>
        <v>0.61346613867022315</v>
      </c>
      <c r="AB3114" s="2">
        <v>0</v>
      </c>
      <c r="AC3114" s="2">
        <v>63</v>
      </c>
      <c r="AD3114" s="2">
        <f t="shared" si="734"/>
        <v>0.4975155589558985</v>
      </c>
      <c r="AE3114" s="2">
        <f t="shared" si="735"/>
        <v>0</v>
      </c>
      <c r="AF3114" s="3">
        <v>1</v>
      </c>
      <c r="AG3114" s="3">
        <v>0</v>
      </c>
      <c r="AH3114" s="3">
        <v>0</v>
      </c>
      <c r="AI3114" s="3">
        <v>0</v>
      </c>
      <c r="AJ3114" s="3">
        <v>0</v>
      </c>
      <c r="AK3114" s="3">
        <v>1</v>
      </c>
      <c r="AL3114" s="3">
        <v>0</v>
      </c>
      <c r="AM3114" s="3">
        <v>0</v>
      </c>
      <c r="AN3114" s="3">
        <v>1</v>
      </c>
    </row>
    <row r="3115" spans="1:40" x14ac:dyDescent="0.2">
      <c r="A3115" t="s">
        <v>40</v>
      </c>
      <c r="B3115" t="s">
        <v>128</v>
      </c>
      <c r="C3115" t="s">
        <v>59</v>
      </c>
      <c r="D3115" t="s">
        <v>147</v>
      </c>
      <c r="E3115" s="5">
        <v>0</v>
      </c>
      <c r="F3115" s="5">
        <v>1</v>
      </c>
      <c r="G3115" s="4">
        <v>188768885.801368</v>
      </c>
      <c r="H3115" s="4">
        <f t="shared" si="728"/>
        <v>43957201286348.242</v>
      </c>
      <c r="I3115" s="4">
        <f t="shared" si="729"/>
        <v>4.2943790841386854E-6</v>
      </c>
      <c r="J3115" s="1">
        <v>66.025001525878906</v>
      </c>
      <c r="K3115" s="1">
        <f t="shared" si="721"/>
        <v>46.7834292570898</v>
      </c>
      <c r="L3115" s="3">
        <v>66.025001525878906</v>
      </c>
      <c r="M3115" s="3">
        <f t="shared" si="730"/>
        <v>0</v>
      </c>
      <c r="N3115" s="6">
        <f t="shared" si="722"/>
        <v>46.7834292570898</v>
      </c>
      <c r="O3115" s="3">
        <f t="shared" si="723"/>
        <v>0</v>
      </c>
      <c r="P3115" s="3">
        <v>10</v>
      </c>
      <c r="Q3115" s="3">
        <f t="shared" si="724"/>
        <v>1494.6334632330147</v>
      </c>
      <c r="R3115" s="3">
        <f t="shared" si="731"/>
        <v>3.1300937927546069E-2</v>
      </c>
      <c r="S3115" s="4">
        <v>69.5</v>
      </c>
      <c r="T3115" s="4">
        <f t="shared" si="725"/>
        <v>54.565885421790128</v>
      </c>
      <c r="U3115" s="4">
        <v>8</v>
      </c>
      <c r="V3115" s="4">
        <f t="shared" si="726"/>
        <v>1606.1720541456173</v>
      </c>
      <c r="W3115" s="4">
        <f t="shared" si="732"/>
        <v>3.39726278271077E-2</v>
      </c>
      <c r="X3115" s="1">
        <v>1</v>
      </c>
      <c r="Y3115" s="1">
        <v>77</v>
      </c>
      <c r="Z3115" s="1">
        <f t="shared" si="727"/>
        <v>0.58431760111251574</v>
      </c>
      <c r="AA3115" s="1">
        <f t="shared" si="733"/>
        <v>0.80774361658964233</v>
      </c>
      <c r="AB3115" s="2">
        <v>1</v>
      </c>
      <c r="AC3115" s="2">
        <v>63</v>
      </c>
      <c r="AD3115" s="2">
        <f t="shared" si="734"/>
        <v>0.4975155589558985</v>
      </c>
      <c r="AE3115" s="2">
        <f t="shared" si="735"/>
        <v>0.80774361658964233</v>
      </c>
      <c r="AF3115" s="3">
        <v>0</v>
      </c>
      <c r="AG3115" s="3">
        <v>0</v>
      </c>
      <c r="AH3115" s="3">
        <v>0</v>
      </c>
      <c r="AI3115" s="3">
        <v>0</v>
      </c>
      <c r="AJ3115" s="3">
        <v>0</v>
      </c>
      <c r="AK3115" s="3">
        <v>0</v>
      </c>
      <c r="AL3115" s="3">
        <v>0</v>
      </c>
      <c r="AM3115" s="3">
        <v>0</v>
      </c>
      <c r="AN3115" s="3">
        <v>0</v>
      </c>
    </row>
    <row r="3116" spans="1:40" x14ac:dyDescent="0.2">
      <c r="A3116" t="s">
        <v>40</v>
      </c>
      <c r="B3116" t="s">
        <v>128</v>
      </c>
      <c r="C3116" t="s">
        <v>52</v>
      </c>
      <c r="D3116" t="s">
        <v>140</v>
      </c>
      <c r="E3116" s="5">
        <v>0</v>
      </c>
      <c r="F3116" s="5">
        <v>1</v>
      </c>
      <c r="G3116" s="4">
        <v>533634099.93970799</v>
      </c>
      <c r="H3116" s="4">
        <f t="shared" si="728"/>
        <v>43957201286348.242</v>
      </c>
      <c r="I3116" s="4">
        <f t="shared" si="729"/>
        <v>1.2139856140145992E-5</v>
      </c>
      <c r="J3116" s="1">
        <v>58.200000762939453</v>
      </c>
      <c r="K3116" s="1">
        <f t="shared" si="721"/>
        <v>45.307853174584899</v>
      </c>
      <c r="L3116" s="3">
        <v>58.200000762939453</v>
      </c>
      <c r="M3116" s="3">
        <f t="shared" si="730"/>
        <v>0</v>
      </c>
      <c r="N3116" s="6">
        <f t="shared" si="722"/>
        <v>45.307853174584899</v>
      </c>
      <c r="O3116" s="3">
        <f t="shared" si="723"/>
        <v>0</v>
      </c>
      <c r="P3116" s="3">
        <v>11</v>
      </c>
      <c r="Q3116" s="3">
        <f t="shared" si="724"/>
        <v>1494.6334632330147</v>
      </c>
      <c r="R3116" s="3">
        <f t="shared" si="731"/>
        <v>3.0313688465518695E-2</v>
      </c>
      <c r="S3116" s="4">
        <v>61.263156890869141</v>
      </c>
      <c r="T3116" s="4">
        <f t="shared" si="725"/>
        <v>52.844845214181113</v>
      </c>
      <c r="U3116" s="4">
        <v>9</v>
      </c>
      <c r="V3116" s="4">
        <f t="shared" si="726"/>
        <v>1606.1720541456173</v>
      </c>
      <c r="W3116" s="4">
        <f t="shared" si="732"/>
        <v>3.2901111109352017E-2</v>
      </c>
      <c r="X3116" s="1">
        <v>1</v>
      </c>
      <c r="Y3116" s="1">
        <v>77</v>
      </c>
      <c r="Z3116" s="1">
        <f t="shared" si="727"/>
        <v>0.58431760111251574</v>
      </c>
      <c r="AA3116" s="1">
        <f t="shared" si="733"/>
        <v>0.85134168804686383</v>
      </c>
      <c r="AB3116" s="2">
        <v>1</v>
      </c>
      <c r="AC3116" s="2">
        <v>63</v>
      </c>
      <c r="AD3116" s="2">
        <f t="shared" si="734"/>
        <v>0.4975155589558985</v>
      </c>
      <c r="AE3116" s="2">
        <f t="shared" si="735"/>
        <v>0.82782087054727804</v>
      </c>
      <c r="AF3116" s="3">
        <v>0</v>
      </c>
      <c r="AG3116" s="3">
        <v>0</v>
      </c>
      <c r="AH3116" s="3">
        <v>0</v>
      </c>
      <c r="AI3116" s="3">
        <v>0</v>
      </c>
      <c r="AJ3116" s="3">
        <v>0</v>
      </c>
      <c r="AK3116" s="3">
        <v>0</v>
      </c>
      <c r="AL3116" s="3">
        <v>0</v>
      </c>
      <c r="AM3116" s="3">
        <v>0</v>
      </c>
      <c r="AN3116" s="3">
        <v>0</v>
      </c>
    </row>
    <row r="3117" spans="1:40" x14ac:dyDescent="0.2">
      <c r="A3117" t="s">
        <v>40</v>
      </c>
      <c r="B3117" t="s">
        <v>128</v>
      </c>
      <c r="C3117" t="s">
        <v>32</v>
      </c>
      <c r="D3117" t="s">
        <v>120</v>
      </c>
      <c r="E3117" s="5">
        <v>0</v>
      </c>
      <c r="F3117" s="5">
        <v>0</v>
      </c>
      <c r="G3117" s="4">
        <v>71602047.590509802</v>
      </c>
      <c r="H3117" s="4">
        <f t="shared" si="728"/>
        <v>43957201286348.242</v>
      </c>
      <c r="I3117" s="4">
        <f t="shared" si="729"/>
        <v>1.6289036948479975E-6</v>
      </c>
      <c r="J3117" s="1">
        <v>72.449996948242188</v>
      </c>
      <c r="K3117" s="1">
        <f t="shared" si="721"/>
        <v>44.745247778426076</v>
      </c>
      <c r="L3117" s="3">
        <v>72.449996948242188</v>
      </c>
      <c r="M3117" s="3">
        <f t="shared" si="730"/>
        <v>0</v>
      </c>
      <c r="N3117" s="6">
        <f t="shared" si="722"/>
        <v>44.745247778426076</v>
      </c>
      <c r="O3117" s="3">
        <f t="shared" si="723"/>
        <v>0</v>
      </c>
      <c r="P3117" s="3">
        <v>12</v>
      </c>
      <c r="Q3117" s="3">
        <f t="shared" si="724"/>
        <v>1494.6334632330147</v>
      </c>
      <c r="R3117" s="3">
        <f t="shared" si="731"/>
        <v>2.9937271497747976E-2</v>
      </c>
      <c r="S3117" s="4">
        <v>75.894737243652344</v>
      </c>
      <c r="T3117" s="4">
        <f t="shared" si="725"/>
        <v>51.435952666181038</v>
      </c>
      <c r="U3117" s="4">
        <v>12</v>
      </c>
      <c r="V3117" s="4">
        <f t="shared" si="726"/>
        <v>1606.1720541456173</v>
      </c>
      <c r="W3117" s="4">
        <f t="shared" si="732"/>
        <v>3.2023936995679916E-2</v>
      </c>
      <c r="X3117" s="1">
        <v>0</v>
      </c>
      <c r="Y3117" s="1">
        <v>77</v>
      </c>
      <c r="Z3117" s="1">
        <f t="shared" si="727"/>
        <v>0.58431760111251574</v>
      </c>
      <c r="AA3117" s="1">
        <f t="shared" si="733"/>
        <v>0.76470514077660134</v>
      </c>
      <c r="AB3117" s="2">
        <v>0</v>
      </c>
      <c r="AC3117" s="2">
        <v>63</v>
      </c>
      <c r="AD3117" s="2">
        <f t="shared" si="734"/>
        <v>0.4975155589558985</v>
      </c>
      <c r="AE3117" s="2">
        <f t="shared" si="735"/>
        <v>0.75982026470921593</v>
      </c>
      <c r="AF3117" s="3">
        <v>1</v>
      </c>
      <c r="AG3117" s="3">
        <v>0</v>
      </c>
      <c r="AH3117" s="3">
        <v>1</v>
      </c>
      <c r="AI3117" s="3">
        <v>0</v>
      </c>
      <c r="AJ3117" s="3">
        <v>1</v>
      </c>
      <c r="AK3117" s="3">
        <v>0</v>
      </c>
      <c r="AL3117" s="3">
        <v>1</v>
      </c>
      <c r="AM3117" s="3">
        <v>0</v>
      </c>
      <c r="AN3117" s="3">
        <v>1</v>
      </c>
    </row>
    <row r="3118" spans="1:40" x14ac:dyDescent="0.2">
      <c r="A3118" t="s">
        <v>40</v>
      </c>
      <c r="B3118" t="s">
        <v>128</v>
      </c>
      <c r="C3118" t="s">
        <v>34</v>
      </c>
      <c r="D3118" t="s">
        <v>122</v>
      </c>
      <c r="E3118" s="5">
        <v>0</v>
      </c>
      <c r="F3118" s="5">
        <v>0</v>
      </c>
      <c r="G3118" s="4">
        <v>79153359.566259801</v>
      </c>
      <c r="H3118" s="4">
        <f t="shared" si="728"/>
        <v>43957201286348.242</v>
      </c>
      <c r="I3118" s="4">
        <f t="shared" si="729"/>
        <v>1.8006915192492568E-6</v>
      </c>
      <c r="J3118" s="1">
        <v>71.050003051757813</v>
      </c>
      <c r="K3118" s="1">
        <f t="shared" si="721"/>
        <v>43.635377999562678</v>
      </c>
      <c r="L3118" s="3">
        <v>71.050003051757813</v>
      </c>
      <c r="M3118" s="3">
        <f t="shared" si="730"/>
        <v>0</v>
      </c>
      <c r="N3118" s="6">
        <f t="shared" si="722"/>
        <v>43.635377999562678</v>
      </c>
      <c r="O3118" s="3">
        <f t="shared" si="723"/>
        <v>0</v>
      </c>
      <c r="P3118" s="3">
        <v>13</v>
      </c>
      <c r="Q3118" s="3">
        <f t="shared" si="724"/>
        <v>1494.6334632330147</v>
      </c>
      <c r="R3118" s="3">
        <f t="shared" si="731"/>
        <v>2.9194701626160422E-2</v>
      </c>
      <c r="S3118" s="4">
        <v>69.526313781738281</v>
      </c>
      <c r="T3118" s="4">
        <f t="shared" si="725"/>
        <v>40.88782904035083</v>
      </c>
      <c r="U3118" s="4">
        <v>15</v>
      </c>
      <c r="V3118" s="4">
        <f t="shared" si="726"/>
        <v>1606.1720541456173</v>
      </c>
      <c r="W3118" s="4">
        <f t="shared" si="732"/>
        <v>2.5456693095124602E-2</v>
      </c>
      <c r="X3118" s="1">
        <v>1</v>
      </c>
      <c r="Y3118" s="1">
        <v>77</v>
      </c>
      <c r="Z3118" s="1">
        <f t="shared" si="727"/>
        <v>0.58431760111251574</v>
      </c>
      <c r="AA3118" s="1">
        <f t="shared" si="733"/>
        <v>0.54556705059560517</v>
      </c>
      <c r="AB3118" s="2">
        <v>0</v>
      </c>
      <c r="AC3118" s="2">
        <v>63</v>
      </c>
      <c r="AD3118" s="2">
        <f t="shared" si="734"/>
        <v>0.4975155589558985</v>
      </c>
      <c r="AE3118" s="2">
        <f t="shared" si="735"/>
        <v>0.14644683095805713</v>
      </c>
      <c r="AF3118" s="3">
        <v>1</v>
      </c>
      <c r="AG3118" s="3">
        <v>0</v>
      </c>
      <c r="AH3118" s="3">
        <v>1</v>
      </c>
      <c r="AI3118" s="3">
        <v>0</v>
      </c>
      <c r="AJ3118" s="3">
        <v>1</v>
      </c>
      <c r="AK3118" s="3">
        <v>0</v>
      </c>
      <c r="AL3118" s="3">
        <v>1</v>
      </c>
      <c r="AM3118" s="3">
        <v>0</v>
      </c>
      <c r="AN3118" s="3">
        <v>1</v>
      </c>
    </row>
    <row r="3119" spans="1:40" x14ac:dyDescent="0.2">
      <c r="A3119" t="s">
        <v>40</v>
      </c>
      <c r="B3119" t="s">
        <v>128</v>
      </c>
      <c r="C3119" t="s">
        <v>44</v>
      </c>
      <c r="D3119" t="s">
        <v>132</v>
      </c>
      <c r="E3119" s="5">
        <v>0</v>
      </c>
      <c r="F3119" s="5">
        <v>0</v>
      </c>
      <c r="G3119" s="4">
        <v>141853111.03507999</v>
      </c>
      <c r="H3119" s="4">
        <f t="shared" si="728"/>
        <v>43957201286348.242</v>
      </c>
      <c r="I3119" s="4">
        <f t="shared" si="729"/>
        <v>3.2270733095815911E-6</v>
      </c>
      <c r="J3119" s="1">
        <v>65.449996948242188</v>
      </c>
      <c r="K3119" s="1">
        <f t="shared" si="721"/>
        <v>41.431612455731475</v>
      </c>
      <c r="L3119" s="3">
        <v>65.449996948242188</v>
      </c>
      <c r="M3119" s="3">
        <f t="shared" si="730"/>
        <v>0</v>
      </c>
      <c r="N3119" s="6">
        <f t="shared" si="722"/>
        <v>41.431612455731475</v>
      </c>
      <c r="O3119" s="3">
        <f t="shared" si="723"/>
        <v>0</v>
      </c>
      <c r="P3119" s="3">
        <v>14</v>
      </c>
      <c r="Q3119" s="3">
        <f t="shared" si="724"/>
        <v>1494.6334632330147</v>
      </c>
      <c r="R3119" s="3">
        <f t="shared" si="731"/>
        <v>2.7720249462441112E-2</v>
      </c>
      <c r="S3119" s="4">
        <v>68.526313781738281</v>
      </c>
      <c r="T3119" s="4">
        <f t="shared" si="725"/>
        <v>47.552686273705234</v>
      </c>
      <c r="U3119" s="4">
        <v>13</v>
      </c>
      <c r="V3119" s="4">
        <f t="shared" si="726"/>
        <v>1606.1720541456173</v>
      </c>
      <c r="W3119" s="4">
        <f t="shared" si="732"/>
        <v>2.9606221918112179E-2</v>
      </c>
      <c r="X3119" s="1">
        <v>0</v>
      </c>
      <c r="Y3119" s="1">
        <v>77</v>
      </c>
      <c r="Z3119" s="1">
        <f t="shared" si="727"/>
        <v>0.58431760111251574</v>
      </c>
      <c r="AA3119" s="1">
        <f t="shared" si="733"/>
        <v>0.78403193427172613</v>
      </c>
      <c r="AB3119" s="2">
        <v>0</v>
      </c>
      <c r="AC3119" s="2">
        <v>63</v>
      </c>
      <c r="AD3119" s="2">
        <f t="shared" si="734"/>
        <v>0.4975155589558985</v>
      </c>
      <c r="AE3119" s="2">
        <f t="shared" si="735"/>
        <v>0.7600140785334677</v>
      </c>
      <c r="AF3119" s="3">
        <v>0</v>
      </c>
      <c r="AG3119" s="3">
        <v>0</v>
      </c>
      <c r="AH3119" s="3">
        <v>1</v>
      </c>
      <c r="AI3119" s="3">
        <v>0</v>
      </c>
      <c r="AJ3119" s="3">
        <v>1</v>
      </c>
      <c r="AK3119" s="3">
        <v>0</v>
      </c>
      <c r="AL3119" s="3">
        <v>1</v>
      </c>
      <c r="AM3119" s="3">
        <v>0</v>
      </c>
      <c r="AN3119" s="3">
        <v>1</v>
      </c>
    </row>
    <row r="3120" spans="1:40" x14ac:dyDescent="0.2">
      <c r="A3120" t="s">
        <v>40</v>
      </c>
      <c r="B3120" t="s">
        <v>128</v>
      </c>
      <c r="C3120" t="s">
        <v>72</v>
      </c>
      <c r="D3120" t="s">
        <v>160</v>
      </c>
      <c r="E3120" s="5">
        <v>0</v>
      </c>
      <c r="F3120" s="5">
        <v>0</v>
      </c>
      <c r="G3120" s="4">
        <v>96901440.507943004</v>
      </c>
      <c r="H3120" s="4">
        <f t="shared" si="728"/>
        <v>43957201286348.242</v>
      </c>
      <c r="I3120" s="4">
        <f t="shared" si="729"/>
        <v>2.2044497300158558E-6</v>
      </c>
      <c r="J3120" s="1">
        <v>67.125</v>
      </c>
      <c r="K3120" s="1">
        <f t="shared" si="721"/>
        <v>39.362828316864459</v>
      </c>
      <c r="L3120" s="3">
        <v>67.125</v>
      </c>
      <c r="M3120" s="3">
        <f t="shared" si="730"/>
        <v>0</v>
      </c>
      <c r="N3120" s="6">
        <f t="shared" si="722"/>
        <v>39.362828316864459</v>
      </c>
      <c r="O3120" s="3">
        <f t="shared" si="723"/>
        <v>0</v>
      </c>
      <c r="P3120" s="3">
        <v>15</v>
      </c>
      <c r="Q3120" s="3">
        <f t="shared" si="724"/>
        <v>1494.6334632330147</v>
      </c>
      <c r="R3120" s="3">
        <f t="shared" si="731"/>
        <v>2.6336108005851438E-2</v>
      </c>
      <c r="S3120" s="4">
        <v>67.552635192871094</v>
      </c>
      <c r="T3120" s="4">
        <f t="shared" si="725"/>
        <v>40.119941007332962</v>
      </c>
      <c r="U3120" s="4">
        <v>16</v>
      </c>
      <c r="V3120" s="4">
        <f t="shared" si="726"/>
        <v>1606.1720541456173</v>
      </c>
      <c r="W3120" s="4">
        <f t="shared" si="732"/>
        <v>2.4978607306596585E-2</v>
      </c>
      <c r="X3120" s="1">
        <v>1</v>
      </c>
      <c r="Y3120" s="1">
        <v>77</v>
      </c>
      <c r="Z3120" s="1">
        <f t="shared" si="727"/>
        <v>0.58431760111251574</v>
      </c>
      <c r="AA3120" s="1">
        <f t="shared" si="733"/>
        <v>0.71053487223070921</v>
      </c>
      <c r="AB3120" s="2">
        <v>1</v>
      </c>
      <c r="AC3120" s="2">
        <v>63</v>
      </c>
      <c r="AD3120" s="2">
        <f t="shared" si="734"/>
        <v>0.4975155589558985</v>
      </c>
      <c r="AE3120" s="2">
        <f t="shared" si="735"/>
        <v>0.57993182712929103</v>
      </c>
      <c r="AF3120" s="3">
        <v>0</v>
      </c>
      <c r="AG3120" s="3">
        <v>0</v>
      </c>
      <c r="AH3120" s="3">
        <v>0</v>
      </c>
      <c r="AI3120" s="3">
        <v>0</v>
      </c>
      <c r="AJ3120" s="3">
        <v>0</v>
      </c>
      <c r="AK3120" s="3">
        <v>0</v>
      </c>
      <c r="AL3120" s="3">
        <v>0</v>
      </c>
      <c r="AM3120" s="3">
        <v>0</v>
      </c>
      <c r="AN3120" s="3">
        <v>0</v>
      </c>
    </row>
    <row r="3121" spans="1:40" x14ac:dyDescent="0.2">
      <c r="A3121" t="s">
        <v>40</v>
      </c>
      <c r="B3121" t="s">
        <v>128</v>
      </c>
      <c r="C3121" t="s">
        <v>39</v>
      </c>
      <c r="D3121" t="s">
        <v>127</v>
      </c>
      <c r="E3121" s="5">
        <v>0</v>
      </c>
      <c r="F3121" s="5">
        <v>1</v>
      </c>
      <c r="G3121" s="4">
        <v>1016512042.01503</v>
      </c>
      <c r="H3121" s="4">
        <f t="shared" si="728"/>
        <v>43957201286348.242</v>
      </c>
      <c r="I3121" s="4">
        <f t="shared" si="729"/>
        <v>2.3125040090546608E-5</v>
      </c>
      <c r="J3121" s="1">
        <v>50.650001525878906</v>
      </c>
      <c r="K3121" s="1">
        <f t="shared" si="721"/>
        <v>37.019670857424785</v>
      </c>
      <c r="L3121" s="3">
        <v>50.650001525878906</v>
      </c>
      <c r="M3121" s="3">
        <f t="shared" si="730"/>
        <v>0</v>
      </c>
      <c r="N3121" s="6">
        <f t="shared" si="722"/>
        <v>37.019670857424785</v>
      </c>
      <c r="O3121" s="3">
        <f t="shared" si="723"/>
        <v>0</v>
      </c>
      <c r="P3121" s="3">
        <v>16</v>
      </c>
      <c r="Q3121" s="3">
        <f t="shared" si="724"/>
        <v>1494.6334632330147</v>
      </c>
      <c r="R3121" s="3">
        <f t="shared" si="731"/>
        <v>2.4768394237171837E-2</v>
      </c>
      <c r="S3121" s="4">
        <v>53.315788269042969</v>
      </c>
      <c r="T3121" s="4">
        <f t="shared" si="725"/>
        <v>43.17791515072178</v>
      </c>
      <c r="U3121" s="4">
        <v>14</v>
      </c>
      <c r="V3121" s="4">
        <f t="shared" si="726"/>
        <v>1606.1720541456173</v>
      </c>
      <c r="W3121" s="4">
        <f t="shared" si="732"/>
        <v>2.6882496827956407E-2</v>
      </c>
      <c r="X3121" s="1">
        <v>1</v>
      </c>
      <c r="Y3121" s="1">
        <v>77</v>
      </c>
      <c r="Z3121" s="1">
        <f t="shared" si="727"/>
        <v>0.58431760111251574</v>
      </c>
      <c r="AA3121" s="1">
        <f t="shared" si="733"/>
        <v>0.80637572903898103</v>
      </c>
      <c r="AB3121" s="2">
        <v>1</v>
      </c>
      <c r="AC3121" s="2">
        <v>63</v>
      </c>
      <c r="AD3121" s="2">
        <f t="shared" si="734"/>
        <v>0.4975155589558985</v>
      </c>
      <c r="AE3121" s="2">
        <f t="shared" si="735"/>
        <v>0.80637572903898103</v>
      </c>
      <c r="AF3121" s="3">
        <v>0</v>
      </c>
      <c r="AG3121" s="3">
        <v>0</v>
      </c>
      <c r="AH3121" s="3">
        <v>0</v>
      </c>
      <c r="AI3121" s="3">
        <v>0</v>
      </c>
      <c r="AJ3121" s="3">
        <v>0</v>
      </c>
      <c r="AK3121" s="3">
        <v>0</v>
      </c>
      <c r="AL3121" s="3">
        <v>0</v>
      </c>
      <c r="AM3121" s="3">
        <v>0</v>
      </c>
      <c r="AN3121" s="3">
        <v>0</v>
      </c>
    </row>
    <row r="3122" spans="1:40" x14ac:dyDescent="0.2">
      <c r="A3122" t="s">
        <v>40</v>
      </c>
      <c r="B3122" t="s">
        <v>128</v>
      </c>
      <c r="C3122" t="s">
        <v>185</v>
      </c>
      <c r="D3122" t="s">
        <v>323</v>
      </c>
      <c r="E3122" s="5">
        <v>0</v>
      </c>
      <c r="F3122" s="5">
        <v>0</v>
      </c>
      <c r="G3122" s="4">
        <v>7875760.7670963202</v>
      </c>
      <c r="H3122" s="4">
        <f t="shared" si="728"/>
        <v>43957201286348.242</v>
      </c>
      <c r="I3122" s="4">
        <f t="shared" si="729"/>
        <v>1.7916884006767487E-7</v>
      </c>
      <c r="J3122" s="1">
        <v>83.849998474121094</v>
      </c>
      <c r="K3122" s="1">
        <f t="shared" si="721"/>
        <v>33.235075611068787</v>
      </c>
      <c r="L3122" s="3">
        <v>83.849998474121094</v>
      </c>
      <c r="M3122" s="3">
        <f t="shared" si="730"/>
        <v>0</v>
      </c>
      <c r="N3122" s="6">
        <f t="shared" si="722"/>
        <v>33.235075611068787</v>
      </c>
      <c r="O3122" s="3">
        <f t="shared" si="723"/>
        <v>0</v>
      </c>
      <c r="P3122" s="3">
        <v>17</v>
      </c>
      <c r="Q3122" s="3">
        <f t="shared" si="724"/>
        <v>1494.6334632330147</v>
      </c>
      <c r="R3122" s="3">
        <f t="shared" si="731"/>
        <v>2.2236271586733108E-2</v>
      </c>
      <c r="S3122" s="4">
        <v>84.315788269042969</v>
      </c>
      <c r="T3122" s="4">
        <f t="shared" si="725"/>
        <v>33.792024220760496</v>
      </c>
      <c r="U3122" s="4">
        <v>17</v>
      </c>
      <c r="V3122" s="4">
        <f t="shared" si="726"/>
        <v>1606.1720541456173</v>
      </c>
      <c r="W3122" s="4">
        <f t="shared" si="732"/>
        <v>2.103885703498666E-2</v>
      </c>
      <c r="X3122" s="1">
        <v>1</v>
      </c>
      <c r="Y3122" s="1">
        <v>77</v>
      </c>
      <c r="Z3122" s="1">
        <f t="shared" si="727"/>
        <v>0.58431760111251574</v>
      </c>
      <c r="AA3122" s="1">
        <f t="shared" si="733"/>
        <v>0.66056738844475738</v>
      </c>
      <c r="AB3122" s="2">
        <v>0</v>
      </c>
      <c r="AC3122" s="2">
        <v>63</v>
      </c>
      <c r="AD3122" s="2">
        <f t="shared" si="734"/>
        <v>0.4975155589558985</v>
      </c>
      <c r="AE3122" s="2">
        <f t="shared" si="735"/>
        <v>0</v>
      </c>
      <c r="AF3122" s="3">
        <v>0</v>
      </c>
      <c r="AG3122" s="3">
        <v>1</v>
      </c>
      <c r="AH3122" s="3">
        <v>0</v>
      </c>
      <c r="AI3122" s="3">
        <v>0</v>
      </c>
      <c r="AJ3122" s="3">
        <v>1</v>
      </c>
      <c r="AK3122" s="3">
        <v>0</v>
      </c>
      <c r="AL3122" s="3">
        <v>1</v>
      </c>
      <c r="AM3122" s="3">
        <v>0</v>
      </c>
      <c r="AN3122" s="3">
        <v>1</v>
      </c>
    </row>
    <row r="3123" spans="1:40" x14ac:dyDescent="0.2">
      <c r="A3123" t="s">
        <v>40</v>
      </c>
      <c r="B3123" t="s">
        <v>128</v>
      </c>
      <c r="C3123" t="s">
        <v>260</v>
      </c>
      <c r="D3123" t="s">
        <v>396</v>
      </c>
      <c r="E3123" s="5">
        <v>0</v>
      </c>
      <c r="F3123" s="5">
        <v>0</v>
      </c>
      <c r="G3123" s="4">
        <v>12530712.911836</v>
      </c>
      <c r="H3123" s="4">
        <f t="shared" si="728"/>
        <v>43957201286348.242</v>
      </c>
      <c r="I3123" s="4">
        <f t="shared" si="729"/>
        <v>2.8506621316056475E-7</v>
      </c>
      <c r="J3123" s="1">
        <v>77.599998474121094</v>
      </c>
      <c r="K3123" s="1">
        <f t="shared" si="721"/>
        <v>30.753913393833706</v>
      </c>
      <c r="L3123" s="3">
        <v>77.599998474121094</v>
      </c>
      <c r="M3123" s="3">
        <f t="shared" si="730"/>
        <v>0</v>
      </c>
      <c r="N3123" s="6">
        <f t="shared" si="722"/>
        <v>30.753913393833706</v>
      </c>
      <c r="O3123" s="3">
        <f t="shared" si="723"/>
        <v>0</v>
      </c>
      <c r="P3123" s="3">
        <v>18</v>
      </c>
      <c r="Q3123" s="3">
        <f t="shared" si="724"/>
        <v>1494.6334632330147</v>
      </c>
      <c r="R3123" s="3">
        <f t="shared" si="731"/>
        <v>2.0576224305396233E-2</v>
      </c>
      <c r="S3123" s="4">
        <v>78.894737243652344</v>
      </c>
      <c r="T3123" s="4">
        <f t="shared" si="725"/>
        <v>32.319106908684446</v>
      </c>
      <c r="U3123" s="4">
        <v>18</v>
      </c>
      <c r="V3123" s="4">
        <f t="shared" si="726"/>
        <v>1606.1720541456173</v>
      </c>
      <c r="W3123" s="4">
        <f t="shared" si="732"/>
        <v>2.0121821211661027E-2</v>
      </c>
      <c r="X3123" s="1">
        <v>1</v>
      </c>
      <c r="Y3123" s="1">
        <v>77</v>
      </c>
      <c r="Z3123" s="1">
        <f t="shared" si="727"/>
        <v>0.58431760111251574</v>
      </c>
      <c r="AA3123" s="1">
        <f t="shared" si="733"/>
        <v>0.44183663986901323</v>
      </c>
      <c r="AB3123" s="2">
        <v>1</v>
      </c>
      <c r="AC3123" s="2">
        <v>63</v>
      </c>
      <c r="AD3123" s="2">
        <f t="shared" si="734"/>
        <v>0.4975155589558985</v>
      </c>
      <c r="AE3123" s="2">
        <f t="shared" si="735"/>
        <v>0.44183663986901323</v>
      </c>
      <c r="AF3123" s="3">
        <v>0</v>
      </c>
      <c r="AG3123" s="3">
        <v>1</v>
      </c>
      <c r="AH3123" s="3">
        <v>0</v>
      </c>
      <c r="AI3123" s="3">
        <v>1</v>
      </c>
      <c r="AJ3123" s="3">
        <v>0</v>
      </c>
      <c r="AK3123" s="3">
        <v>1</v>
      </c>
      <c r="AL3123" s="3">
        <v>0</v>
      </c>
      <c r="AM3123" s="3">
        <v>1</v>
      </c>
      <c r="AN3123" s="3">
        <v>0</v>
      </c>
    </row>
    <row r="3124" spans="1:40" x14ac:dyDescent="0.2">
      <c r="A3124" t="s">
        <v>40</v>
      </c>
      <c r="B3124" t="s">
        <v>128</v>
      </c>
      <c r="C3124" t="s">
        <v>29</v>
      </c>
      <c r="D3124" t="s">
        <v>117</v>
      </c>
      <c r="E3124" s="5">
        <v>0</v>
      </c>
      <c r="F3124" s="5">
        <v>1</v>
      </c>
      <c r="G3124" s="4">
        <v>86379476.464298293</v>
      </c>
      <c r="H3124" s="4">
        <f t="shared" si="728"/>
        <v>43957201286348.242</v>
      </c>
      <c r="I3124" s="4">
        <f t="shared" si="729"/>
        <v>1.9650813504162993E-6</v>
      </c>
      <c r="J3124" s="1">
        <v>59.099998474121094</v>
      </c>
      <c r="K3124" s="1">
        <f t="shared" si="721"/>
        <v>25.855677392940738</v>
      </c>
      <c r="L3124" s="3">
        <v>59.099998474121094</v>
      </c>
      <c r="M3124" s="3">
        <f t="shared" si="730"/>
        <v>0</v>
      </c>
      <c r="N3124" s="6">
        <f t="shared" si="722"/>
        <v>25.855677392940738</v>
      </c>
      <c r="O3124" s="3">
        <f t="shared" si="723"/>
        <v>0</v>
      </c>
      <c r="P3124" s="3">
        <v>19</v>
      </c>
      <c r="Q3124" s="3">
        <f t="shared" si="724"/>
        <v>1494.6334632330147</v>
      </c>
      <c r="R3124" s="3">
        <f t="shared" si="731"/>
        <v>1.7299008773035758E-2</v>
      </c>
      <c r="S3124" s="4">
        <v>62.210525512695313</v>
      </c>
      <c r="T3124" s="4">
        <f t="shared" si="725"/>
        <v>30.156790662518304</v>
      </c>
      <c r="U3124" s="4">
        <v>19</v>
      </c>
      <c r="V3124" s="4">
        <f t="shared" si="726"/>
        <v>1606.1720541456173</v>
      </c>
      <c r="W3124" s="4">
        <f t="shared" si="732"/>
        <v>1.8775566779836564E-2</v>
      </c>
      <c r="X3124" s="1">
        <v>1</v>
      </c>
      <c r="Y3124" s="1">
        <v>77</v>
      </c>
      <c r="Z3124" s="1">
        <f t="shared" si="727"/>
        <v>0.58431760111251574</v>
      </c>
      <c r="AA3124" s="1">
        <f t="shared" si="733"/>
        <v>0.81934024751499956</v>
      </c>
      <c r="AB3124" s="2">
        <v>1</v>
      </c>
      <c r="AC3124" s="2">
        <v>63</v>
      </c>
      <c r="AD3124" s="2">
        <f t="shared" si="734"/>
        <v>0.4975155589558985</v>
      </c>
      <c r="AE3124" s="2">
        <f t="shared" si="735"/>
        <v>0.80074593661528948</v>
      </c>
      <c r="AF3124" s="3">
        <v>0</v>
      </c>
      <c r="AG3124" s="3">
        <v>0</v>
      </c>
      <c r="AH3124" s="3">
        <v>0</v>
      </c>
      <c r="AI3124" s="3">
        <v>0</v>
      </c>
      <c r="AJ3124" s="3">
        <v>0</v>
      </c>
      <c r="AK3124" s="3">
        <v>0</v>
      </c>
      <c r="AL3124" s="3">
        <v>0</v>
      </c>
      <c r="AM3124" s="3">
        <v>0</v>
      </c>
      <c r="AN3124" s="3">
        <v>0</v>
      </c>
    </row>
    <row r="3125" spans="1:40" x14ac:dyDescent="0.2">
      <c r="A3125" t="s">
        <v>40</v>
      </c>
      <c r="B3125" t="s">
        <v>128</v>
      </c>
      <c r="C3125" t="s">
        <v>252</v>
      </c>
      <c r="D3125" t="s">
        <v>389</v>
      </c>
      <c r="E3125" s="5">
        <v>0</v>
      </c>
      <c r="F3125" s="5">
        <v>0</v>
      </c>
      <c r="G3125" s="4">
        <v>11089057.699999999</v>
      </c>
      <c r="H3125" s="4">
        <f t="shared" si="728"/>
        <v>43957201286348.242</v>
      </c>
      <c r="I3125" s="4">
        <f t="shared" si="729"/>
        <v>2.5226942060671909E-7</v>
      </c>
      <c r="J3125" s="1">
        <v>73.074996948242188</v>
      </c>
      <c r="K3125" s="1">
        <f t="shared" si="721"/>
        <v>24.656302763281293</v>
      </c>
      <c r="L3125" s="3">
        <v>73.074996948242188</v>
      </c>
      <c r="M3125" s="3">
        <f t="shared" si="730"/>
        <v>0</v>
      </c>
      <c r="N3125" s="6">
        <f t="shared" si="722"/>
        <v>24.656302763281293</v>
      </c>
      <c r="O3125" s="3">
        <f t="shared" si="723"/>
        <v>0</v>
      </c>
      <c r="P3125" s="3">
        <v>20</v>
      </c>
      <c r="Q3125" s="3">
        <f t="shared" si="724"/>
        <v>1494.6334632330147</v>
      </c>
      <c r="R3125" s="3">
        <f t="shared" si="731"/>
        <v>1.6496554753931233E-2</v>
      </c>
      <c r="S3125" s="4">
        <v>71.65789794921875</v>
      </c>
      <c r="T3125" s="4">
        <f t="shared" si="725"/>
        <v>23.249505979724333</v>
      </c>
      <c r="U3125" s="4">
        <v>22</v>
      </c>
      <c r="V3125" s="4">
        <f t="shared" si="726"/>
        <v>1606.1720541456173</v>
      </c>
      <c r="W3125" s="4">
        <f t="shared" si="732"/>
        <v>1.44751030375084E-2</v>
      </c>
      <c r="X3125" s="1">
        <v>0</v>
      </c>
      <c r="Y3125" s="1">
        <v>77</v>
      </c>
      <c r="Z3125" s="1">
        <f t="shared" si="727"/>
        <v>0.58431760111251574</v>
      </c>
      <c r="AA3125" s="1">
        <f t="shared" si="733"/>
        <v>0</v>
      </c>
      <c r="AB3125" s="2">
        <v>0</v>
      </c>
      <c r="AC3125" s="2">
        <v>63</v>
      </c>
      <c r="AD3125" s="2">
        <f t="shared" si="734"/>
        <v>0.4975155589558985</v>
      </c>
      <c r="AE3125" s="2">
        <f t="shared" si="735"/>
        <v>0</v>
      </c>
      <c r="AF3125" s="3">
        <v>1</v>
      </c>
      <c r="AG3125" s="3">
        <v>0</v>
      </c>
      <c r="AH3125" s="3">
        <v>0</v>
      </c>
      <c r="AI3125" s="3">
        <v>0</v>
      </c>
      <c r="AJ3125" s="3">
        <v>0</v>
      </c>
      <c r="AK3125" s="3">
        <v>1</v>
      </c>
      <c r="AL3125" s="3">
        <v>0</v>
      </c>
      <c r="AM3125" s="3">
        <v>1</v>
      </c>
      <c r="AN3125" s="3">
        <v>0</v>
      </c>
    </row>
    <row r="3126" spans="1:40" x14ac:dyDescent="0.2">
      <c r="A3126" t="s">
        <v>40</v>
      </c>
      <c r="B3126" t="s">
        <v>128</v>
      </c>
      <c r="C3126" t="s">
        <v>54</v>
      </c>
      <c r="D3126" t="s">
        <v>142</v>
      </c>
      <c r="E3126" s="5">
        <v>0</v>
      </c>
      <c r="F3126" s="5">
        <v>0</v>
      </c>
      <c r="G3126" s="4">
        <v>11011526.9564091</v>
      </c>
      <c r="H3126" s="4">
        <f t="shared" si="728"/>
        <v>43957201286348.242</v>
      </c>
      <c r="I3126" s="4">
        <f t="shared" si="729"/>
        <v>2.5050564262900291E-7</v>
      </c>
      <c r="J3126" s="1">
        <v>71.925003051757813</v>
      </c>
      <c r="K3126" s="1">
        <f t="shared" si="721"/>
        <v>23.455543711108575</v>
      </c>
      <c r="L3126" s="3">
        <v>71.925003051757813</v>
      </c>
      <c r="M3126" s="3">
        <f t="shared" si="730"/>
        <v>0</v>
      </c>
      <c r="N3126" s="6">
        <f t="shared" si="722"/>
        <v>23.455543711108575</v>
      </c>
      <c r="O3126" s="3">
        <f t="shared" si="723"/>
        <v>0</v>
      </c>
      <c r="P3126" s="3">
        <v>21</v>
      </c>
      <c r="Q3126" s="3">
        <f t="shared" si="724"/>
        <v>1494.6334632330147</v>
      </c>
      <c r="R3126" s="3">
        <f t="shared" si="731"/>
        <v>1.5693174472604349E-2</v>
      </c>
      <c r="S3126" s="4">
        <v>74.026313781738281</v>
      </c>
      <c r="T3126" s="4">
        <f t="shared" si="725"/>
        <v>25.571971332833915</v>
      </c>
      <c r="U3126" s="4">
        <v>20</v>
      </c>
      <c r="V3126" s="4">
        <f t="shared" si="726"/>
        <v>1606.1720541456173</v>
      </c>
      <c r="W3126" s="4">
        <f t="shared" si="732"/>
        <v>1.5921066032017719E-2</v>
      </c>
      <c r="X3126" s="1">
        <v>1</v>
      </c>
      <c r="Y3126" s="1">
        <v>77</v>
      </c>
      <c r="Z3126" s="1">
        <f t="shared" si="727"/>
        <v>0.58431760111251574</v>
      </c>
      <c r="AA3126" s="1">
        <f t="shared" si="733"/>
        <v>0.7343146516516913</v>
      </c>
      <c r="AB3126" s="2">
        <v>1</v>
      </c>
      <c r="AC3126" s="2">
        <v>63</v>
      </c>
      <c r="AD3126" s="2">
        <f t="shared" si="734"/>
        <v>0.4975155589558985</v>
      </c>
      <c r="AE3126" s="2">
        <f t="shared" si="735"/>
        <v>0.6248976872450791</v>
      </c>
      <c r="AF3126" s="3">
        <v>0</v>
      </c>
      <c r="AG3126" s="3">
        <v>0</v>
      </c>
      <c r="AH3126" s="3">
        <v>1</v>
      </c>
      <c r="AI3126" s="3">
        <v>0</v>
      </c>
      <c r="AJ3126" s="3">
        <v>1</v>
      </c>
      <c r="AK3126" s="3">
        <v>0</v>
      </c>
      <c r="AL3126" s="3">
        <v>1</v>
      </c>
      <c r="AM3126" s="3">
        <v>0</v>
      </c>
      <c r="AN3126" s="3">
        <v>1</v>
      </c>
    </row>
    <row r="3127" spans="1:40" x14ac:dyDescent="0.2">
      <c r="A3127" t="s">
        <v>40</v>
      </c>
      <c r="B3127" t="s">
        <v>128</v>
      </c>
      <c r="C3127" t="s">
        <v>78</v>
      </c>
      <c r="D3127" t="s">
        <v>166</v>
      </c>
      <c r="E3127" s="5">
        <v>0</v>
      </c>
      <c r="F3127" s="5">
        <v>1</v>
      </c>
      <c r="G3127" s="4">
        <v>518760815.72591299</v>
      </c>
      <c r="H3127" s="4">
        <f t="shared" si="728"/>
        <v>43957201286348.242</v>
      </c>
      <c r="I3127" s="4">
        <f t="shared" si="729"/>
        <v>1.1801497833007493E-5</v>
      </c>
      <c r="J3127" s="1">
        <v>45.474998474121094</v>
      </c>
      <c r="K3127" s="1">
        <f t="shared" si="721"/>
        <v>21.410679794941124</v>
      </c>
      <c r="L3127" s="3">
        <v>45.474998474121094</v>
      </c>
      <c r="M3127" s="3">
        <f t="shared" si="730"/>
        <v>0</v>
      </c>
      <c r="N3127" s="6">
        <f t="shared" si="722"/>
        <v>21.410679794941124</v>
      </c>
      <c r="O3127" s="3">
        <f t="shared" si="723"/>
        <v>0</v>
      </c>
      <c r="P3127" s="3">
        <v>22</v>
      </c>
      <c r="Q3127" s="3">
        <f t="shared" si="724"/>
        <v>1494.6334632330147</v>
      </c>
      <c r="R3127" s="3">
        <f t="shared" si="731"/>
        <v>1.4325037088777652E-2</v>
      </c>
      <c r="S3127" s="4">
        <v>47.815788269042969</v>
      </c>
      <c r="T3127" s="4">
        <f t="shared" si="725"/>
        <v>24.890082507477597</v>
      </c>
      <c r="U3127" s="4">
        <v>21</v>
      </c>
      <c r="V3127" s="4">
        <f t="shared" si="726"/>
        <v>1606.1720541456173</v>
      </c>
      <c r="W3127" s="4">
        <f t="shared" si="732"/>
        <v>1.5496523204494152E-2</v>
      </c>
      <c r="X3127" s="1">
        <v>1</v>
      </c>
      <c r="Y3127" s="1">
        <v>77</v>
      </c>
      <c r="Z3127" s="1">
        <f t="shared" si="727"/>
        <v>0.58431760111251574</v>
      </c>
      <c r="AA3127" s="1">
        <f t="shared" si="733"/>
        <v>0.80779179199866247</v>
      </c>
      <c r="AB3127" s="2">
        <v>1</v>
      </c>
      <c r="AC3127" s="2">
        <v>63</v>
      </c>
      <c r="AD3127" s="2">
        <f t="shared" si="734"/>
        <v>0.4975155589558985</v>
      </c>
      <c r="AE3127" s="2">
        <f t="shared" si="735"/>
        <v>0.80779179199866247</v>
      </c>
      <c r="AF3127" s="3">
        <v>0</v>
      </c>
      <c r="AG3127" s="3">
        <v>0</v>
      </c>
      <c r="AH3127" s="3">
        <v>0</v>
      </c>
      <c r="AI3127" s="3">
        <v>0</v>
      </c>
      <c r="AJ3127" s="3">
        <v>0</v>
      </c>
      <c r="AK3127" s="3">
        <v>0</v>
      </c>
      <c r="AL3127" s="3">
        <v>0</v>
      </c>
      <c r="AM3127" s="3">
        <v>0</v>
      </c>
      <c r="AN3127" s="3">
        <v>0</v>
      </c>
    </row>
    <row r="3128" spans="1:40" x14ac:dyDescent="0.2">
      <c r="A3128" t="s">
        <v>40</v>
      </c>
      <c r="B3128" t="s">
        <v>128</v>
      </c>
      <c r="C3128" t="s">
        <v>30</v>
      </c>
      <c r="D3128" t="s">
        <v>118</v>
      </c>
      <c r="E3128" s="5">
        <v>0</v>
      </c>
      <c r="F3128" s="5">
        <v>0</v>
      </c>
      <c r="G3128" s="4">
        <v>5995101.5526919998</v>
      </c>
      <c r="H3128" s="4">
        <f t="shared" si="728"/>
        <v>43957201286348.242</v>
      </c>
      <c r="I3128" s="4">
        <f t="shared" si="729"/>
        <v>1.3638496940782019E-7</v>
      </c>
      <c r="J3128" s="1">
        <v>70.824996948242188</v>
      </c>
      <c r="K3128" s="1">
        <f t="shared" si="721"/>
        <v>18.287255400724529</v>
      </c>
      <c r="L3128" s="3">
        <v>70.824996948242188</v>
      </c>
      <c r="M3128" s="3">
        <f t="shared" si="730"/>
        <v>0</v>
      </c>
      <c r="N3128" s="6">
        <f t="shared" si="722"/>
        <v>18.287255400724529</v>
      </c>
      <c r="O3128" s="3">
        <f t="shared" si="723"/>
        <v>0</v>
      </c>
      <c r="P3128" s="3">
        <v>23</v>
      </c>
      <c r="Q3128" s="3">
        <f t="shared" si="724"/>
        <v>1494.6334632330147</v>
      </c>
      <c r="R3128" s="3">
        <f t="shared" si="731"/>
        <v>1.2235277645375138E-2</v>
      </c>
      <c r="S3128" s="4">
        <v>74.184211730957031</v>
      </c>
      <c r="T3128" s="4">
        <f t="shared" si="725"/>
        <v>21.014704900576085</v>
      </c>
      <c r="U3128" s="4">
        <v>23</v>
      </c>
      <c r="V3128" s="4">
        <f t="shared" si="726"/>
        <v>1606.1720541456173</v>
      </c>
      <c r="W3128" s="4">
        <f t="shared" si="732"/>
        <v>1.3083719671461094E-2</v>
      </c>
      <c r="X3128" s="1">
        <v>0</v>
      </c>
      <c r="Y3128" s="1">
        <v>77</v>
      </c>
      <c r="Z3128" s="1">
        <f t="shared" si="727"/>
        <v>0.58431760111251574</v>
      </c>
      <c r="AA3128" s="1">
        <f t="shared" si="733"/>
        <v>0.76905484404377944</v>
      </c>
      <c r="AB3128" s="2">
        <v>0</v>
      </c>
      <c r="AC3128" s="2">
        <v>63</v>
      </c>
      <c r="AD3128" s="2">
        <f t="shared" si="734"/>
        <v>0.4975155589558985</v>
      </c>
      <c r="AE3128" s="2">
        <f t="shared" si="735"/>
        <v>0.70241534924324223</v>
      </c>
      <c r="AF3128" s="3">
        <v>0</v>
      </c>
      <c r="AG3128" s="3">
        <v>0</v>
      </c>
      <c r="AH3128" s="3">
        <v>0</v>
      </c>
      <c r="AI3128" s="3">
        <v>0</v>
      </c>
      <c r="AJ3128" s="3">
        <v>0</v>
      </c>
      <c r="AK3128" s="3">
        <v>0</v>
      </c>
      <c r="AL3128" s="3">
        <v>0</v>
      </c>
      <c r="AM3128" s="3">
        <v>0</v>
      </c>
      <c r="AN3128" s="3">
        <v>0</v>
      </c>
    </row>
    <row r="3129" spans="1:40" x14ac:dyDescent="0.2">
      <c r="A3129" t="s">
        <v>40</v>
      </c>
      <c r="B3129" t="s">
        <v>128</v>
      </c>
      <c r="C3129" t="s">
        <v>13</v>
      </c>
      <c r="D3129" t="s">
        <v>101</v>
      </c>
      <c r="E3129" s="5">
        <v>0</v>
      </c>
      <c r="F3129" s="5">
        <v>0</v>
      </c>
      <c r="G3129" s="4">
        <v>144769729.575409</v>
      </c>
      <c r="H3129" s="4">
        <f t="shared" si="728"/>
        <v>43957201286348.242</v>
      </c>
      <c r="I3129" s="4">
        <f t="shared" si="729"/>
        <v>3.2934246343925001E-6</v>
      </c>
      <c r="J3129" s="1">
        <v>49</v>
      </c>
      <c r="K3129" s="1">
        <f t="shared" si="721"/>
        <v>17.504007200268653</v>
      </c>
      <c r="L3129" s="3">
        <v>49</v>
      </c>
      <c r="M3129" s="3">
        <f t="shared" si="730"/>
        <v>0</v>
      </c>
      <c r="N3129" s="6">
        <f t="shared" si="722"/>
        <v>17.504007200268653</v>
      </c>
      <c r="O3129" s="3">
        <f t="shared" si="723"/>
        <v>0</v>
      </c>
      <c r="P3129" s="3">
        <v>24</v>
      </c>
      <c r="Q3129" s="3">
        <f t="shared" si="724"/>
        <v>1494.6334632330147</v>
      </c>
      <c r="R3129" s="3">
        <f t="shared" si="731"/>
        <v>1.1711237323969751E-2</v>
      </c>
      <c r="S3129" s="4">
        <v>49.789474487304688</v>
      </c>
      <c r="T3129" s="4">
        <f t="shared" si="725"/>
        <v>18.363771092628483</v>
      </c>
      <c r="U3129" s="4">
        <v>25</v>
      </c>
      <c r="V3129" s="4">
        <f t="shared" si="726"/>
        <v>1606.1720541456173</v>
      </c>
      <c r="W3129" s="4">
        <f t="shared" si="732"/>
        <v>1.1433252773406555E-2</v>
      </c>
      <c r="X3129" s="1">
        <v>1</v>
      </c>
      <c r="Y3129" s="1">
        <v>77</v>
      </c>
      <c r="Z3129" s="1">
        <f t="shared" si="727"/>
        <v>0.58431760111251574</v>
      </c>
      <c r="AA3129" s="1">
        <f t="shared" si="733"/>
        <v>0.7338673595526789</v>
      </c>
      <c r="AB3129" s="2">
        <v>1</v>
      </c>
      <c r="AC3129" s="2">
        <v>63</v>
      </c>
      <c r="AD3129" s="2">
        <f t="shared" si="734"/>
        <v>0.4975155589558985</v>
      </c>
      <c r="AE3129" s="2">
        <f t="shared" si="735"/>
        <v>0.71834152795263018</v>
      </c>
      <c r="AF3129" s="3">
        <v>0</v>
      </c>
      <c r="AG3129" s="3">
        <v>0</v>
      </c>
      <c r="AH3129" s="3">
        <v>0</v>
      </c>
      <c r="AI3129" s="3">
        <v>0</v>
      </c>
      <c r="AJ3129" s="3">
        <v>0</v>
      </c>
      <c r="AK3129" s="3">
        <v>0</v>
      </c>
      <c r="AL3129" s="3">
        <v>0</v>
      </c>
      <c r="AM3129" s="3">
        <v>0</v>
      </c>
      <c r="AN3129" s="3">
        <v>0</v>
      </c>
    </row>
    <row r="3130" spans="1:40" x14ac:dyDescent="0.2">
      <c r="A3130" t="s">
        <v>40</v>
      </c>
      <c r="B3130" t="s">
        <v>128</v>
      </c>
      <c r="C3130" t="s">
        <v>203</v>
      </c>
      <c r="D3130" t="s">
        <v>341</v>
      </c>
      <c r="E3130" s="5">
        <v>0</v>
      </c>
      <c r="F3130" s="5">
        <v>0</v>
      </c>
      <c r="G3130" s="4">
        <v>1083268.8999999999</v>
      </c>
      <c r="H3130" s="4">
        <f t="shared" si="728"/>
        <v>43957201286348.242</v>
      </c>
      <c r="I3130" s="4">
        <f t="shared" si="729"/>
        <v>2.4643718624015993E-8</v>
      </c>
      <c r="J3130" s="1">
        <v>84.324996948242188</v>
      </c>
      <c r="K3130" s="1">
        <f t="shared" si="721"/>
        <v>17.449021707252275</v>
      </c>
      <c r="L3130" s="3">
        <v>84.324996948242188</v>
      </c>
      <c r="M3130" s="3">
        <f t="shared" si="730"/>
        <v>0</v>
      </c>
      <c r="N3130" s="6">
        <f t="shared" si="722"/>
        <v>17.449021707252275</v>
      </c>
      <c r="O3130" s="3">
        <f t="shared" si="723"/>
        <v>0</v>
      </c>
      <c r="P3130" s="3">
        <v>25</v>
      </c>
      <c r="Q3130" s="3">
        <f t="shared" si="724"/>
        <v>1494.6334632330147</v>
      </c>
      <c r="R3130" s="3">
        <f t="shared" si="731"/>
        <v>1.167444871032702E-2</v>
      </c>
      <c r="S3130" s="4">
        <v>83.5</v>
      </c>
      <c r="T3130" s="4">
        <f t="shared" si="725"/>
        <v>16.941876319521683</v>
      </c>
      <c r="U3130" s="4">
        <v>28</v>
      </c>
      <c r="V3130" s="4">
        <f t="shared" si="726"/>
        <v>1606.1720541456173</v>
      </c>
      <c r="W3130" s="4">
        <f t="shared" si="732"/>
        <v>1.054798349640923E-2</v>
      </c>
      <c r="X3130" s="1">
        <v>0</v>
      </c>
      <c r="Y3130" s="1">
        <v>77</v>
      </c>
      <c r="Z3130" s="1">
        <f t="shared" si="727"/>
        <v>0.58431760111251574</v>
      </c>
      <c r="AA3130" s="1">
        <f t="shared" si="733"/>
        <v>0</v>
      </c>
      <c r="AB3130" s="2">
        <v>0</v>
      </c>
      <c r="AC3130" s="2">
        <v>63</v>
      </c>
      <c r="AD3130" s="2">
        <f t="shared" si="734"/>
        <v>0.4975155589558985</v>
      </c>
      <c r="AE3130" s="2">
        <f t="shared" si="735"/>
        <v>0</v>
      </c>
      <c r="AF3130" s="3">
        <v>0</v>
      </c>
      <c r="AG3130" s="3">
        <v>0</v>
      </c>
      <c r="AH3130" s="3">
        <v>0</v>
      </c>
      <c r="AI3130" s="3">
        <v>0</v>
      </c>
      <c r="AJ3130" s="3">
        <v>0</v>
      </c>
      <c r="AK3130" s="3">
        <v>0</v>
      </c>
      <c r="AL3130" s="3">
        <v>0</v>
      </c>
      <c r="AM3130" s="3">
        <v>0</v>
      </c>
      <c r="AN3130" s="3">
        <v>0</v>
      </c>
    </row>
    <row r="3131" spans="1:40" x14ac:dyDescent="0.2">
      <c r="A3131" t="s">
        <v>40</v>
      </c>
      <c r="B3131" t="s">
        <v>128</v>
      </c>
      <c r="C3131" t="s">
        <v>15</v>
      </c>
      <c r="D3131" t="s">
        <v>103</v>
      </c>
      <c r="E3131" s="5">
        <v>0</v>
      </c>
      <c r="F3131" s="5">
        <v>0</v>
      </c>
      <c r="G3131" s="4">
        <v>48329346.385908902</v>
      </c>
      <c r="H3131" s="4">
        <f t="shared" si="728"/>
        <v>43957201286348.242</v>
      </c>
      <c r="I3131" s="4">
        <f t="shared" si="729"/>
        <v>1.0994636822094158E-6</v>
      </c>
      <c r="J3131" s="1">
        <v>54.75</v>
      </c>
      <c r="K3131" s="1">
        <f t="shared" si="721"/>
        <v>16.938671018498457</v>
      </c>
      <c r="L3131" s="3">
        <v>54.75</v>
      </c>
      <c r="M3131" s="3">
        <f t="shared" si="730"/>
        <v>0</v>
      </c>
      <c r="N3131" s="6">
        <f t="shared" si="722"/>
        <v>16.938671018498457</v>
      </c>
      <c r="O3131" s="3">
        <f t="shared" si="723"/>
        <v>0</v>
      </c>
      <c r="P3131" s="3">
        <v>26</v>
      </c>
      <c r="Q3131" s="3">
        <f t="shared" si="724"/>
        <v>1494.6334632330147</v>
      </c>
      <c r="R3131" s="3">
        <f t="shared" si="731"/>
        <v>1.1332993295800245E-2</v>
      </c>
      <c r="S3131" s="4">
        <v>55.736843109130859</v>
      </c>
      <c r="T3131" s="4">
        <f t="shared" si="725"/>
        <v>17.87121434260127</v>
      </c>
      <c r="U3131" s="4">
        <v>26</v>
      </c>
      <c r="V3131" s="4">
        <f t="shared" si="726"/>
        <v>1606.1720541456173</v>
      </c>
      <c r="W3131" s="4">
        <f t="shared" si="732"/>
        <v>1.1126587775247799E-2</v>
      </c>
      <c r="X3131" s="1">
        <v>1</v>
      </c>
      <c r="Y3131" s="1">
        <v>77</v>
      </c>
      <c r="Z3131" s="1">
        <f t="shared" si="727"/>
        <v>0.58431760111251574</v>
      </c>
      <c r="AA3131" s="1">
        <f t="shared" si="733"/>
        <v>0.7257476831577574</v>
      </c>
      <c r="AB3131" s="2">
        <v>1</v>
      </c>
      <c r="AC3131" s="2">
        <v>63</v>
      </c>
      <c r="AD3131" s="2">
        <f t="shared" si="734"/>
        <v>0.4975155589558985</v>
      </c>
      <c r="AE3131" s="2">
        <f t="shared" si="735"/>
        <v>0.71663322833472676</v>
      </c>
      <c r="AF3131" s="3">
        <v>0</v>
      </c>
      <c r="AG3131" s="3">
        <v>0</v>
      </c>
      <c r="AH3131" s="3">
        <v>0</v>
      </c>
      <c r="AI3131" s="3">
        <v>0</v>
      </c>
      <c r="AJ3131" s="3">
        <v>0</v>
      </c>
      <c r="AK3131" s="3">
        <v>0</v>
      </c>
      <c r="AL3131" s="3">
        <v>0</v>
      </c>
      <c r="AM3131" s="3">
        <v>0</v>
      </c>
      <c r="AN3131" s="3">
        <v>0</v>
      </c>
    </row>
    <row r="3132" spans="1:40" x14ac:dyDescent="0.2">
      <c r="A3132" t="s">
        <v>40</v>
      </c>
      <c r="B3132" t="s">
        <v>128</v>
      </c>
      <c r="C3132" t="s">
        <v>43</v>
      </c>
      <c r="D3132" t="s">
        <v>131</v>
      </c>
      <c r="E3132" s="5">
        <v>0</v>
      </c>
      <c r="F3132" s="5">
        <v>0</v>
      </c>
      <c r="G3132" s="4">
        <v>17737713.662583001</v>
      </c>
      <c r="H3132" s="4">
        <f t="shared" si="728"/>
        <v>43957201286348.242</v>
      </c>
      <c r="I3132" s="4">
        <f t="shared" si="729"/>
        <v>4.0352236137681017E-7</v>
      </c>
      <c r="J3132" s="1">
        <v>60.5</v>
      </c>
      <c r="K3132" s="1">
        <f t="shared" si="721"/>
        <v>16.363969426203859</v>
      </c>
      <c r="L3132" s="3">
        <v>60.5</v>
      </c>
      <c r="M3132" s="3">
        <f t="shared" si="730"/>
        <v>0</v>
      </c>
      <c r="N3132" s="6">
        <f t="shared" si="722"/>
        <v>16.363969426203859</v>
      </c>
      <c r="O3132" s="3">
        <f t="shared" si="723"/>
        <v>0</v>
      </c>
      <c r="P3132" s="3">
        <v>27</v>
      </c>
      <c r="Q3132" s="3">
        <f t="shared" si="724"/>
        <v>1494.6334632330147</v>
      </c>
      <c r="R3132" s="3">
        <f t="shared" si="731"/>
        <v>1.0948483242712399E-2</v>
      </c>
      <c r="S3132" s="4">
        <v>62.157894134521484</v>
      </c>
      <c r="T3132" s="4">
        <f t="shared" si="725"/>
        <v>17.746446853579194</v>
      </c>
      <c r="U3132" s="4">
        <v>27</v>
      </c>
      <c r="V3132" s="4">
        <f t="shared" si="726"/>
        <v>1606.1720541456173</v>
      </c>
      <c r="W3132" s="4">
        <f t="shared" si="732"/>
        <v>1.10489077479431E-2</v>
      </c>
      <c r="X3132" s="1">
        <v>1</v>
      </c>
      <c r="Y3132" s="1">
        <v>77</v>
      </c>
      <c r="Z3132" s="1">
        <f t="shared" si="727"/>
        <v>0.58431760111251574</v>
      </c>
      <c r="AA3132" s="1">
        <f t="shared" si="733"/>
        <v>0.75899821858560468</v>
      </c>
      <c r="AB3132" s="2">
        <v>1</v>
      </c>
      <c r="AC3132" s="2">
        <v>63</v>
      </c>
      <c r="AD3132" s="2">
        <f t="shared" si="734"/>
        <v>0.4975155589558985</v>
      </c>
      <c r="AE3132" s="2">
        <f t="shared" si="735"/>
        <v>0.75899821858560468</v>
      </c>
      <c r="AF3132" s="3">
        <v>0</v>
      </c>
      <c r="AG3132" s="3">
        <v>0</v>
      </c>
      <c r="AH3132" s="3">
        <v>0</v>
      </c>
      <c r="AI3132" s="3">
        <v>0</v>
      </c>
      <c r="AJ3132" s="3">
        <v>0</v>
      </c>
      <c r="AK3132" s="3">
        <v>0</v>
      </c>
      <c r="AL3132" s="3">
        <v>0</v>
      </c>
      <c r="AM3132" s="3">
        <v>0</v>
      </c>
      <c r="AN3132" s="3">
        <v>0</v>
      </c>
    </row>
    <row r="3133" spans="1:40" x14ac:dyDescent="0.2">
      <c r="A3133" t="s">
        <v>40</v>
      </c>
      <c r="B3133" t="s">
        <v>128</v>
      </c>
      <c r="C3133" t="s">
        <v>27</v>
      </c>
      <c r="D3133" t="s">
        <v>115</v>
      </c>
      <c r="E3133" s="5">
        <v>0</v>
      </c>
      <c r="F3133" s="5">
        <v>1</v>
      </c>
      <c r="G3133" s="4">
        <v>59161261.1416898</v>
      </c>
      <c r="H3133" s="4">
        <f t="shared" si="728"/>
        <v>43957201286348.242</v>
      </c>
      <c r="I3133" s="4">
        <f t="shared" si="729"/>
        <v>1.345883254857344E-6</v>
      </c>
      <c r="J3133" s="1">
        <v>52.700000762939453</v>
      </c>
      <c r="K3133" s="1">
        <f t="shared" si="721"/>
        <v>16.159738466504955</v>
      </c>
      <c r="L3133" s="3">
        <v>52.700000762939453</v>
      </c>
      <c r="M3133" s="3">
        <f t="shared" si="730"/>
        <v>0</v>
      </c>
      <c r="N3133" s="6">
        <f t="shared" si="722"/>
        <v>16.159738466504955</v>
      </c>
      <c r="O3133" s="3">
        <f t="shared" si="723"/>
        <v>0</v>
      </c>
      <c r="P3133" s="3">
        <v>28</v>
      </c>
      <c r="Q3133" s="3">
        <f t="shared" si="724"/>
        <v>1494.6334632330147</v>
      </c>
      <c r="R3133" s="3">
        <f t="shared" si="731"/>
        <v>1.0811840403700125E-2</v>
      </c>
      <c r="S3133" s="4">
        <v>55.421051025390625</v>
      </c>
      <c r="T3133" s="4">
        <f t="shared" si="725"/>
        <v>18.794325155600433</v>
      </c>
      <c r="U3133" s="4">
        <v>24</v>
      </c>
      <c r="V3133" s="4">
        <f t="shared" si="726"/>
        <v>1606.1720541456173</v>
      </c>
      <c r="W3133" s="4">
        <f t="shared" si="732"/>
        <v>1.1701315003639403E-2</v>
      </c>
      <c r="X3133" s="1">
        <v>1</v>
      </c>
      <c r="Y3133" s="1">
        <v>77</v>
      </c>
      <c r="Z3133" s="1">
        <f t="shared" si="727"/>
        <v>0.58431760111251574</v>
      </c>
      <c r="AA3133" s="1">
        <f t="shared" si="733"/>
        <v>0.86599915467662358</v>
      </c>
      <c r="AB3133" s="2">
        <v>1</v>
      </c>
      <c r="AC3133" s="2">
        <v>63</v>
      </c>
      <c r="AD3133" s="2">
        <f t="shared" si="734"/>
        <v>0.4975155589558985</v>
      </c>
      <c r="AE3133" s="2">
        <f t="shared" si="735"/>
        <v>0.85020446380889736</v>
      </c>
      <c r="AF3133" s="3">
        <v>0</v>
      </c>
      <c r="AG3133" s="3">
        <v>0</v>
      </c>
      <c r="AH3133" s="3">
        <v>0</v>
      </c>
      <c r="AI3133" s="3">
        <v>0</v>
      </c>
      <c r="AJ3133" s="3">
        <v>0</v>
      </c>
      <c r="AK3133" s="3">
        <v>0</v>
      </c>
      <c r="AL3133" s="3">
        <v>0</v>
      </c>
      <c r="AM3133" s="3">
        <v>0</v>
      </c>
      <c r="AN3133" s="3">
        <v>0</v>
      </c>
    </row>
    <row r="3134" spans="1:40" x14ac:dyDescent="0.2">
      <c r="A3134" t="s">
        <v>40</v>
      </c>
      <c r="B3134" t="s">
        <v>128</v>
      </c>
      <c r="C3134" t="s">
        <v>66</v>
      </c>
      <c r="D3134" t="s">
        <v>154</v>
      </c>
      <c r="E3134" s="5">
        <v>0</v>
      </c>
      <c r="F3134" s="5">
        <v>0</v>
      </c>
      <c r="G3134" s="4">
        <v>6708837.0493734898</v>
      </c>
      <c r="H3134" s="4">
        <f t="shared" si="728"/>
        <v>43957201286348.242</v>
      </c>
      <c r="I3134" s="4">
        <f t="shared" si="729"/>
        <v>1.5262202444760851E-7</v>
      </c>
      <c r="J3134" s="1">
        <v>65.375</v>
      </c>
      <c r="K3134" s="1">
        <f t="shared" si="721"/>
        <v>14.931639943053023</v>
      </c>
      <c r="L3134" s="3">
        <v>65.375</v>
      </c>
      <c r="M3134" s="3">
        <f t="shared" si="730"/>
        <v>0</v>
      </c>
      <c r="N3134" s="6">
        <f t="shared" si="722"/>
        <v>14.931639943053023</v>
      </c>
      <c r="O3134" s="3">
        <f t="shared" si="723"/>
        <v>0</v>
      </c>
      <c r="P3134" s="3">
        <v>29</v>
      </c>
      <c r="Q3134" s="3">
        <f t="shared" si="724"/>
        <v>1494.6334632330147</v>
      </c>
      <c r="R3134" s="3">
        <f t="shared" si="731"/>
        <v>9.9901683659314455E-3</v>
      </c>
      <c r="S3134" s="4">
        <v>66.184211730957031</v>
      </c>
      <c r="T3134" s="4">
        <f t="shared" si="725"/>
        <v>15.493003013533601</v>
      </c>
      <c r="U3134" s="4">
        <v>30</v>
      </c>
      <c r="V3134" s="4">
        <f t="shared" si="726"/>
        <v>1606.1720541456173</v>
      </c>
      <c r="W3134" s="4">
        <f t="shared" si="732"/>
        <v>9.6459174305425863E-3</v>
      </c>
      <c r="X3134" s="1">
        <v>0</v>
      </c>
      <c r="Y3134" s="1">
        <v>77</v>
      </c>
      <c r="Z3134" s="1">
        <f t="shared" si="727"/>
        <v>0.58431760111251574</v>
      </c>
      <c r="AA3134" s="1">
        <f t="shared" si="733"/>
        <v>0</v>
      </c>
      <c r="AB3134" s="2">
        <v>0</v>
      </c>
      <c r="AC3134" s="2">
        <v>63</v>
      </c>
      <c r="AD3134" s="2">
        <f t="shared" si="734"/>
        <v>0.4975155589558985</v>
      </c>
      <c r="AE3134" s="2">
        <f t="shared" si="735"/>
        <v>0</v>
      </c>
      <c r="AF3134" s="3">
        <v>0</v>
      </c>
      <c r="AG3134" s="3">
        <v>0</v>
      </c>
      <c r="AH3134" s="3">
        <v>0</v>
      </c>
      <c r="AI3134" s="3">
        <v>0</v>
      </c>
      <c r="AJ3134" s="3">
        <v>0</v>
      </c>
      <c r="AK3134" s="3">
        <v>0</v>
      </c>
      <c r="AL3134" s="3">
        <v>0</v>
      </c>
      <c r="AM3134" s="3">
        <v>0</v>
      </c>
      <c r="AN3134" s="3">
        <v>0</v>
      </c>
    </row>
    <row r="3135" spans="1:40" x14ac:dyDescent="0.2">
      <c r="A3135" t="s">
        <v>40</v>
      </c>
      <c r="B3135" t="s">
        <v>128</v>
      </c>
      <c r="C3135" t="s">
        <v>183</v>
      </c>
      <c r="D3135" t="s">
        <v>321</v>
      </c>
      <c r="E3135" s="5">
        <v>0</v>
      </c>
      <c r="F3135" s="5">
        <v>0</v>
      </c>
      <c r="G3135" s="4">
        <v>1331246.7908584599</v>
      </c>
      <c r="H3135" s="4">
        <f t="shared" si="728"/>
        <v>43957201286348.242</v>
      </c>
      <c r="I3135" s="4">
        <f t="shared" si="729"/>
        <v>3.0285067108490012E-8</v>
      </c>
      <c r="J3135" s="1">
        <v>75.75</v>
      </c>
      <c r="K3135" s="1">
        <f t="shared" si="721"/>
        <v>13.54848573186119</v>
      </c>
      <c r="L3135" s="3">
        <v>75.75</v>
      </c>
      <c r="M3135" s="3">
        <f t="shared" si="730"/>
        <v>0</v>
      </c>
      <c r="N3135" s="6">
        <f t="shared" si="722"/>
        <v>13.54848573186119</v>
      </c>
      <c r="O3135" s="3">
        <f t="shared" si="723"/>
        <v>0</v>
      </c>
      <c r="P3135" s="3">
        <v>30</v>
      </c>
      <c r="Q3135" s="3">
        <f t="shared" si="724"/>
        <v>1494.6334632330147</v>
      </c>
      <c r="R3135" s="3">
        <f t="shared" si="731"/>
        <v>9.0647547142124769E-3</v>
      </c>
      <c r="S3135" s="4">
        <v>74.473686218261719</v>
      </c>
      <c r="T3135" s="4">
        <f t="shared" si="725"/>
        <v>12.875123354240658</v>
      </c>
      <c r="U3135" s="4">
        <v>32</v>
      </c>
      <c r="V3135" s="4">
        <f t="shared" si="726"/>
        <v>1606.1720541456173</v>
      </c>
      <c r="W3135" s="4">
        <f t="shared" si="732"/>
        <v>8.016029989445568E-3</v>
      </c>
      <c r="X3135" s="1">
        <v>0</v>
      </c>
      <c r="Y3135" s="1">
        <v>77</v>
      </c>
      <c r="Z3135" s="1">
        <f t="shared" si="727"/>
        <v>0.58431760111251574</v>
      </c>
      <c r="AA3135" s="1">
        <f t="shared" si="733"/>
        <v>0</v>
      </c>
      <c r="AB3135" s="2">
        <v>0</v>
      </c>
      <c r="AC3135" s="2">
        <v>63</v>
      </c>
      <c r="AD3135" s="2">
        <f t="shared" si="734"/>
        <v>0.4975155589558985</v>
      </c>
      <c r="AE3135" s="2">
        <f t="shared" si="735"/>
        <v>0</v>
      </c>
      <c r="AF3135" s="3">
        <v>0</v>
      </c>
      <c r="AG3135" s="3">
        <v>0</v>
      </c>
      <c r="AH3135" s="3">
        <v>1</v>
      </c>
      <c r="AI3135" s="3">
        <v>0</v>
      </c>
      <c r="AJ3135" s="3">
        <v>1</v>
      </c>
      <c r="AK3135" s="3">
        <v>0</v>
      </c>
      <c r="AL3135" s="3">
        <v>1</v>
      </c>
      <c r="AM3135" s="3">
        <v>0</v>
      </c>
      <c r="AN3135" s="3">
        <v>1</v>
      </c>
    </row>
    <row r="3136" spans="1:40" x14ac:dyDescent="0.2">
      <c r="A3136" t="s">
        <v>40</v>
      </c>
      <c r="B3136" t="s">
        <v>128</v>
      </c>
      <c r="C3136" t="s">
        <v>28</v>
      </c>
      <c r="D3136" t="s">
        <v>116</v>
      </c>
      <c r="E3136" s="5">
        <v>0</v>
      </c>
      <c r="F3136" s="5">
        <v>1</v>
      </c>
      <c r="G3136" s="4">
        <v>40911156.086269498</v>
      </c>
      <c r="H3136" s="4">
        <f t="shared" si="728"/>
        <v>43957201286348.242</v>
      </c>
      <c r="I3136" s="4">
        <f t="shared" si="729"/>
        <v>9.3070429620311719E-7</v>
      </c>
      <c r="J3136" s="1">
        <v>51.650001525878906</v>
      </c>
      <c r="K3136" s="1">
        <f t="shared" si="721"/>
        <v>13.452869281572774</v>
      </c>
      <c r="L3136" s="3">
        <v>51.650001525878906</v>
      </c>
      <c r="M3136" s="3">
        <f t="shared" si="730"/>
        <v>0</v>
      </c>
      <c r="N3136" s="6">
        <f t="shared" si="722"/>
        <v>13.452869281572774</v>
      </c>
      <c r="O3136" s="3">
        <f t="shared" si="723"/>
        <v>0</v>
      </c>
      <c r="P3136" s="3">
        <v>31</v>
      </c>
      <c r="Q3136" s="3">
        <f t="shared" si="724"/>
        <v>1494.6334632330147</v>
      </c>
      <c r="R3136" s="3">
        <f t="shared" si="731"/>
        <v>9.0007815377511451E-3</v>
      </c>
      <c r="S3136" s="4">
        <v>54.368419647216797</v>
      </c>
      <c r="T3136" s="4">
        <f t="shared" si="725"/>
        <v>15.690761972309112</v>
      </c>
      <c r="U3136" s="4">
        <v>29</v>
      </c>
      <c r="V3136" s="4">
        <f t="shared" si="726"/>
        <v>1606.1720541456173</v>
      </c>
      <c r="W3136" s="4">
        <f t="shared" si="732"/>
        <v>9.7690418232656978E-3</v>
      </c>
      <c r="X3136" s="1">
        <v>1</v>
      </c>
      <c r="Y3136" s="1">
        <v>77</v>
      </c>
      <c r="Z3136" s="1">
        <f t="shared" si="727"/>
        <v>0.58431760111251574</v>
      </c>
      <c r="AA3136" s="1">
        <f t="shared" si="733"/>
        <v>0.80182771857107904</v>
      </c>
      <c r="AB3136" s="2">
        <v>1</v>
      </c>
      <c r="AC3136" s="2">
        <v>63</v>
      </c>
      <c r="AD3136" s="2">
        <f t="shared" si="734"/>
        <v>0.4975155589558985</v>
      </c>
      <c r="AE3136" s="2">
        <f t="shared" si="735"/>
        <v>0.78638910445144616</v>
      </c>
      <c r="AF3136" s="3">
        <v>0</v>
      </c>
      <c r="AG3136" s="3">
        <v>0</v>
      </c>
      <c r="AH3136" s="3">
        <v>0</v>
      </c>
      <c r="AI3136" s="3">
        <v>0</v>
      </c>
      <c r="AJ3136" s="3">
        <v>0</v>
      </c>
      <c r="AK3136" s="3">
        <v>0</v>
      </c>
      <c r="AL3136" s="3">
        <v>0</v>
      </c>
      <c r="AM3136" s="3">
        <v>0</v>
      </c>
      <c r="AN3136" s="3">
        <v>0</v>
      </c>
    </row>
    <row r="3137" spans="1:40" x14ac:dyDescent="0.2">
      <c r="A3137" t="s">
        <v>40</v>
      </c>
      <c r="B3137" t="s">
        <v>128</v>
      </c>
      <c r="C3137" t="s">
        <v>64</v>
      </c>
      <c r="D3137" t="s">
        <v>152</v>
      </c>
      <c r="E3137" s="5">
        <v>0</v>
      </c>
      <c r="F3137" s="5">
        <v>0</v>
      </c>
      <c r="G3137" s="4">
        <v>1136617.78286526</v>
      </c>
      <c r="H3137" s="4">
        <f t="shared" si="728"/>
        <v>43957201286348.242</v>
      </c>
      <c r="I3137" s="4">
        <f t="shared" si="729"/>
        <v>2.5857373754553812E-8</v>
      </c>
      <c r="J3137" s="1">
        <v>76.625</v>
      </c>
      <c r="K3137" s="1">
        <f t="shared" si="721"/>
        <v>13.303715029729389</v>
      </c>
      <c r="L3137" s="3">
        <v>76.625</v>
      </c>
      <c r="M3137" s="3">
        <f t="shared" si="730"/>
        <v>0</v>
      </c>
      <c r="N3137" s="6">
        <f t="shared" si="722"/>
        <v>13.303715029729389</v>
      </c>
      <c r="O3137" s="3">
        <f t="shared" si="723"/>
        <v>0</v>
      </c>
      <c r="P3137" s="3">
        <v>32</v>
      </c>
      <c r="Q3137" s="3">
        <f t="shared" si="724"/>
        <v>1494.6334632330147</v>
      </c>
      <c r="R3137" s="3">
        <f t="shared" si="731"/>
        <v>8.9009883406145369E-3</v>
      </c>
      <c r="S3137" s="4">
        <v>75.394737243652344</v>
      </c>
      <c r="T3137" s="4">
        <f t="shared" si="725"/>
        <v>12.67314975954131</v>
      </c>
      <c r="U3137" s="4">
        <v>33</v>
      </c>
      <c r="V3137" s="4">
        <f t="shared" si="726"/>
        <v>1606.1720541456173</v>
      </c>
      <c r="W3137" s="4">
        <f t="shared" si="732"/>
        <v>7.8902815715360154E-3</v>
      </c>
      <c r="X3137" s="1">
        <v>1</v>
      </c>
      <c r="Y3137" s="1">
        <v>77</v>
      </c>
      <c r="Z3137" s="1">
        <f t="shared" si="727"/>
        <v>0.58431760111251574</v>
      </c>
      <c r="AA3137" s="1">
        <f t="shared" si="733"/>
        <v>0.53775918528130251</v>
      </c>
      <c r="AB3137" s="2">
        <v>0</v>
      </c>
      <c r="AC3137" s="2">
        <v>63</v>
      </c>
      <c r="AD3137" s="2">
        <f t="shared" si="734"/>
        <v>0.4975155589558985</v>
      </c>
      <c r="AE3137" s="2">
        <f t="shared" si="735"/>
        <v>0</v>
      </c>
      <c r="AF3137" s="3">
        <v>1</v>
      </c>
      <c r="AG3137" s="3">
        <v>1</v>
      </c>
      <c r="AH3137" s="3">
        <v>0</v>
      </c>
      <c r="AI3137" s="3">
        <v>0</v>
      </c>
      <c r="AJ3137" s="3">
        <v>1</v>
      </c>
      <c r="AK3137" s="3">
        <v>0</v>
      </c>
      <c r="AL3137" s="3">
        <v>1</v>
      </c>
      <c r="AM3137" s="3">
        <v>0</v>
      </c>
      <c r="AN3137" s="3">
        <v>1</v>
      </c>
    </row>
    <row r="3138" spans="1:40" x14ac:dyDescent="0.2">
      <c r="A3138" t="s">
        <v>40</v>
      </c>
      <c r="B3138" t="s">
        <v>128</v>
      </c>
      <c r="C3138" t="s">
        <v>24</v>
      </c>
      <c r="D3138" t="s">
        <v>112</v>
      </c>
      <c r="E3138" s="5">
        <v>0</v>
      </c>
      <c r="F3138" s="5">
        <v>1</v>
      </c>
      <c r="G3138" s="4">
        <v>32268559.192747299</v>
      </c>
      <c r="H3138" s="4">
        <f t="shared" si="728"/>
        <v>43957201286348.242</v>
      </c>
      <c r="I3138" s="4">
        <f t="shared" si="729"/>
        <v>7.3409039357491861E-7</v>
      </c>
      <c r="J3138" s="1">
        <v>52.5</v>
      </c>
      <c r="K3138" s="1">
        <f t="shared" ref="K3138:K3201" si="736">((J3138^3)*(I3138^(1/3)))/100</f>
        <v>13.053523554533649</v>
      </c>
      <c r="L3138" s="3">
        <v>52.5</v>
      </c>
      <c r="M3138" s="3">
        <f t="shared" si="730"/>
        <v>0</v>
      </c>
      <c r="N3138" s="6">
        <f t="shared" ref="N3138:N3201" si="737">((L3138^3)*(I3138^(1/3)))/100</f>
        <v>13.053523554533649</v>
      </c>
      <c r="O3138" s="3">
        <f t="shared" ref="O3138:O3201" si="738">IF(K3138=0,"",(K3138-N3138)/K3138)</f>
        <v>0</v>
      </c>
      <c r="P3138" s="3">
        <v>33</v>
      </c>
      <c r="Q3138" s="3">
        <f t="shared" ref="Q3138:Q3201" si="739">SUMIF(A:A,A3138,N:N)</f>
        <v>1494.6334632330147</v>
      </c>
      <c r="R3138" s="3">
        <f t="shared" si="731"/>
        <v>8.733595142649762E-3</v>
      </c>
      <c r="S3138" s="4">
        <v>55.263156890869141</v>
      </c>
      <c r="T3138" s="4">
        <f t="shared" ref="T3138:T3201" si="740">((S3138^3)*(I3138^(1/3)))/100</f>
        <v>15.224986549844679</v>
      </c>
      <c r="U3138" s="4">
        <v>31</v>
      </c>
      <c r="V3138" s="4">
        <f t="shared" ref="V3138:V3201" si="741">SUMIF(A:A,A3138,T:T)</f>
        <v>1606.1720541456173</v>
      </c>
      <c r="W3138" s="4">
        <f t="shared" si="732"/>
        <v>9.4790508342790323E-3</v>
      </c>
      <c r="X3138" s="1">
        <v>1</v>
      </c>
      <c r="Y3138" s="1">
        <v>77</v>
      </c>
      <c r="Z3138" s="1">
        <f t="shared" ref="Z3138:Z3201" si="742">SUMIFS(T:T,X:X,"1",A:A,A3138)/V3138</f>
        <v>0.58431760111251574</v>
      </c>
      <c r="AA3138" s="1">
        <f t="shared" si="733"/>
        <v>0.80850195894404697</v>
      </c>
      <c r="AB3138" s="2">
        <v>1</v>
      </c>
      <c r="AC3138" s="2">
        <v>63</v>
      </c>
      <c r="AD3138" s="2">
        <f t="shared" si="734"/>
        <v>0.4975155589558985</v>
      </c>
      <c r="AE3138" s="2">
        <f t="shared" si="735"/>
        <v>0.79674604518758985</v>
      </c>
      <c r="AF3138" s="3">
        <v>0</v>
      </c>
      <c r="AG3138" s="3">
        <v>0</v>
      </c>
      <c r="AH3138" s="3">
        <v>0</v>
      </c>
      <c r="AI3138" s="3">
        <v>0</v>
      </c>
      <c r="AJ3138" s="3">
        <v>0</v>
      </c>
      <c r="AK3138" s="3">
        <v>0</v>
      </c>
      <c r="AL3138" s="3">
        <v>0</v>
      </c>
      <c r="AM3138" s="3">
        <v>0</v>
      </c>
      <c r="AN3138" s="3">
        <v>0</v>
      </c>
    </row>
    <row r="3139" spans="1:40" x14ac:dyDescent="0.2">
      <c r="A3139" t="s">
        <v>40</v>
      </c>
      <c r="B3139" t="s">
        <v>128</v>
      </c>
      <c r="C3139" t="s">
        <v>17</v>
      </c>
      <c r="D3139" t="s">
        <v>105</v>
      </c>
      <c r="E3139" s="5">
        <v>0</v>
      </c>
      <c r="F3139" s="5">
        <v>0</v>
      </c>
      <c r="G3139" s="4">
        <v>6859026.3532439899</v>
      </c>
      <c r="H3139" s="4">
        <f t="shared" ref="H3139:H3202" si="743">SUM(G:G)</f>
        <v>43957201286348.242</v>
      </c>
      <c r="I3139" s="4">
        <f t="shared" ref="I3139:I3202" si="744">G3139/H3139</f>
        <v>1.5603874115102486E-7</v>
      </c>
      <c r="J3139" s="1">
        <v>61.599998474121094</v>
      </c>
      <c r="K3139" s="1">
        <f t="shared" si="736"/>
        <v>12.584025322681086</v>
      </c>
      <c r="L3139" s="3">
        <v>61.599998474121094</v>
      </c>
      <c r="M3139" s="3">
        <f t="shared" ref="M3139:M3202" si="745">IF(ISBLANK(J3139),"",(J3139-L3139)/J3139)</f>
        <v>0</v>
      </c>
      <c r="N3139" s="6">
        <f t="shared" si="737"/>
        <v>12.584025322681086</v>
      </c>
      <c r="O3139" s="3">
        <f t="shared" si="738"/>
        <v>0</v>
      </c>
      <c r="P3139" s="3">
        <v>34</v>
      </c>
      <c r="Q3139" s="3">
        <f t="shared" si="739"/>
        <v>1494.6334632330147</v>
      </c>
      <c r="R3139" s="3">
        <f t="shared" ref="R3139:R3202" si="746">N3139/Q3139</f>
        <v>8.4194724875628086E-3</v>
      </c>
      <c r="S3139" s="4">
        <v>60.894737243652344</v>
      </c>
      <c r="T3139" s="4">
        <f t="shared" si="740"/>
        <v>12.156729741103067</v>
      </c>
      <c r="U3139" s="4">
        <v>35</v>
      </c>
      <c r="V3139" s="4">
        <f t="shared" si="741"/>
        <v>1606.1720541456173</v>
      </c>
      <c r="W3139" s="4">
        <f t="shared" ref="W3139:W3202" si="747">T3139/V3139</f>
        <v>7.5687593428897535E-3</v>
      </c>
      <c r="X3139" s="1">
        <v>1</v>
      </c>
      <c r="Y3139" s="1">
        <v>77</v>
      </c>
      <c r="Z3139" s="1">
        <f t="shared" si="742"/>
        <v>0.58431760111251574</v>
      </c>
      <c r="AA3139" s="1">
        <f t="shared" ref="AA3139:AA3202" si="748">IF(ISBLANK(S3139),"",SUMIFS(T:T,X:X,"1",C:C,C3139)/SUMIF(C:C,C3139,T:T))</f>
        <v>0.72073085690549066</v>
      </c>
      <c r="AB3139" s="2">
        <v>1</v>
      </c>
      <c r="AC3139" s="2">
        <v>63</v>
      </c>
      <c r="AD3139" s="2">
        <f t="shared" ref="AD3139:AD3202" si="749">SUMIFS(T:T,AB:AB,"1",A:A,A3139)/V3139</f>
        <v>0.4975155589558985</v>
      </c>
      <c r="AE3139" s="2">
        <f t="shared" ref="AE3139:AE3202" si="750">IF(ISBLANK(S3139),"",SUMIFS(T:T,AB:AB,"1",C:C,C3139)/SUMIF(C:C,C3139,T:T))</f>
        <v>0.68337854333334558</v>
      </c>
      <c r="AF3139" s="3">
        <v>0</v>
      </c>
      <c r="AG3139" s="3">
        <v>0</v>
      </c>
      <c r="AH3139" s="3">
        <v>0</v>
      </c>
      <c r="AI3139" s="3">
        <v>0</v>
      </c>
      <c r="AJ3139" s="3">
        <v>0</v>
      </c>
      <c r="AK3139" s="3">
        <v>0</v>
      </c>
      <c r="AL3139" s="3">
        <v>0</v>
      </c>
      <c r="AM3139" s="3">
        <v>0</v>
      </c>
      <c r="AN3139" s="3">
        <v>0</v>
      </c>
    </row>
    <row r="3140" spans="1:40" x14ac:dyDescent="0.2">
      <c r="A3140" t="s">
        <v>40</v>
      </c>
      <c r="B3140" t="s">
        <v>128</v>
      </c>
      <c r="C3140" t="s">
        <v>86</v>
      </c>
      <c r="D3140" t="s">
        <v>174</v>
      </c>
      <c r="E3140" s="5">
        <v>0</v>
      </c>
      <c r="F3140" s="5">
        <v>0</v>
      </c>
      <c r="G3140" s="4">
        <v>2481231.1783482698</v>
      </c>
      <c r="H3140" s="4">
        <f t="shared" si="743"/>
        <v>43957201286348.242</v>
      </c>
      <c r="I3140" s="4">
        <f t="shared" si="744"/>
        <v>5.6446523111990388E-8</v>
      </c>
      <c r="J3140" s="1">
        <v>68.525001525878906</v>
      </c>
      <c r="K3140" s="1">
        <f t="shared" si="736"/>
        <v>12.343156260333906</v>
      </c>
      <c r="L3140" s="3">
        <v>68.525001525878906</v>
      </c>
      <c r="M3140" s="3">
        <f t="shared" si="745"/>
        <v>0</v>
      </c>
      <c r="N3140" s="6">
        <f t="shared" si="737"/>
        <v>12.343156260333906</v>
      </c>
      <c r="O3140" s="3">
        <f t="shared" si="738"/>
        <v>0</v>
      </c>
      <c r="P3140" s="3">
        <v>35</v>
      </c>
      <c r="Q3140" s="3">
        <f t="shared" si="739"/>
        <v>1494.6334632330147</v>
      </c>
      <c r="R3140" s="3">
        <f t="shared" si="746"/>
        <v>8.2583165464759807E-3</v>
      </c>
      <c r="S3140" s="4">
        <v>66.868423461914063</v>
      </c>
      <c r="T3140" s="4">
        <f t="shared" si="740"/>
        <v>11.469442742182892</v>
      </c>
      <c r="U3140" s="4">
        <v>38</v>
      </c>
      <c r="V3140" s="4">
        <f t="shared" si="741"/>
        <v>1606.1720541456173</v>
      </c>
      <c r="W3140" s="4">
        <f t="shared" si="747"/>
        <v>7.1408556216500203E-3</v>
      </c>
      <c r="X3140" s="1">
        <v>0</v>
      </c>
      <c r="Y3140" s="1">
        <v>77</v>
      </c>
      <c r="Z3140" s="1">
        <f t="shared" si="742"/>
        <v>0.58431760111251574</v>
      </c>
      <c r="AA3140" s="1">
        <f t="shared" si="748"/>
        <v>0</v>
      </c>
      <c r="AB3140" s="2">
        <v>0</v>
      </c>
      <c r="AC3140" s="2">
        <v>63</v>
      </c>
      <c r="AD3140" s="2">
        <f t="shared" si="749"/>
        <v>0.4975155589558985</v>
      </c>
      <c r="AE3140" s="2">
        <f t="shared" si="750"/>
        <v>0</v>
      </c>
      <c r="AF3140" s="3">
        <v>0</v>
      </c>
      <c r="AG3140" s="3">
        <v>0</v>
      </c>
      <c r="AH3140" s="3">
        <v>0</v>
      </c>
      <c r="AI3140" s="3">
        <v>0</v>
      </c>
      <c r="AJ3140" s="3">
        <v>0</v>
      </c>
      <c r="AK3140" s="3">
        <v>0</v>
      </c>
      <c r="AL3140" s="3">
        <v>0</v>
      </c>
      <c r="AM3140" s="3">
        <v>0</v>
      </c>
      <c r="AN3140" s="3">
        <v>0</v>
      </c>
    </row>
    <row r="3141" spans="1:40" x14ac:dyDescent="0.2">
      <c r="A3141" t="s">
        <v>40</v>
      </c>
      <c r="B3141" t="s">
        <v>128</v>
      </c>
      <c r="C3141" t="s">
        <v>4</v>
      </c>
      <c r="D3141" t="s">
        <v>92</v>
      </c>
      <c r="E3141" s="5">
        <v>0</v>
      </c>
      <c r="F3141" s="5">
        <v>0</v>
      </c>
      <c r="G3141" s="4">
        <v>22663728.9165942</v>
      </c>
      <c r="H3141" s="4">
        <f t="shared" si="743"/>
        <v>43957201286348.242</v>
      </c>
      <c r="I3141" s="4">
        <f t="shared" si="744"/>
        <v>5.1558625784560263E-7</v>
      </c>
      <c r="J3141" s="1">
        <v>51.150001525878906</v>
      </c>
      <c r="K3141" s="1">
        <f t="shared" si="736"/>
        <v>10.730930879286134</v>
      </c>
      <c r="L3141" s="3">
        <v>51.150001525878906</v>
      </c>
      <c r="M3141" s="3">
        <f t="shared" si="745"/>
        <v>0</v>
      </c>
      <c r="N3141" s="6">
        <f t="shared" si="737"/>
        <v>10.730930879286134</v>
      </c>
      <c r="O3141" s="3">
        <f t="shared" si="738"/>
        <v>0</v>
      </c>
      <c r="P3141" s="3">
        <v>36</v>
      </c>
      <c r="Q3141" s="3">
        <f t="shared" si="739"/>
        <v>1494.6334632330147</v>
      </c>
      <c r="R3141" s="3">
        <f t="shared" si="746"/>
        <v>7.1796404558441048E-3</v>
      </c>
      <c r="S3141" s="4">
        <v>53.842105865478516</v>
      </c>
      <c r="T3141" s="4">
        <f t="shared" si="740"/>
        <v>12.516028901078895</v>
      </c>
      <c r="U3141" s="4">
        <v>34</v>
      </c>
      <c r="V3141" s="4">
        <f t="shared" si="741"/>
        <v>1606.1720541456173</v>
      </c>
      <c r="W3141" s="4">
        <f t="shared" si="747"/>
        <v>7.792458391225489E-3</v>
      </c>
      <c r="X3141" s="1">
        <v>1</v>
      </c>
      <c r="Y3141" s="1">
        <v>77</v>
      </c>
      <c r="Z3141" s="1">
        <f t="shared" si="742"/>
        <v>0.58431760111251574</v>
      </c>
      <c r="AA3141" s="1">
        <f t="shared" si="748"/>
        <v>0.77926217684329246</v>
      </c>
      <c r="AB3141" s="2">
        <v>1</v>
      </c>
      <c r="AC3141" s="2">
        <v>63</v>
      </c>
      <c r="AD3141" s="2">
        <f t="shared" si="749"/>
        <v>0.4975155589558985</v>
      </c>
      <c r="AE3141" s="2">
        <f t="shared" si="750"/>
        <v>0.74585395779435537</v>
      </c>
      <c r="AF3141" s="3">
        <v>0</v>
      </c>
      <c r="AG3141" s="3">
        <v>0</v>
      </c>
      <c r="AH3141" s="3">
        <v>0</v>
      </c>
      <c r="AI3141" s="3">
        <v>0</v>
      </c>
      <c r="AJ3141" s="3">
        <v>0</v>
      </c>
      <c r="AK3141" s="3">
        <v>0</v>
      </c>
      <c r="AL3141" s="3">
        <v>0</v>
      </c>
      <c r="AM3141" s="3">
        <v>0</v>
      </c>
      <c r="AN3141" s="3">
        <v>0</v>
      </c>
    </row>
    <row r="3142" spans="1:40" x14ac:dyDescent="0.2">
      <c r="A3142" t="s">
        <v>40</v>
      </c>
      <c r="B3142" t="s">
        <v>128</v>
      </c>
      <c r="C3142" t="s">
        <v>76</v>
      </c>
      <c r="D3142" t="s">
        <v>164</v>
      </c>
      <c r="E3142" s="5">
        <v>0</v>
      </c>
      <c r="F3142" s="5">
        <v>0</v>
      </c>
      <c r="G3142" s="4">
        <v>5477456.8132343497</v>
      </c>
      <c r="H3142" s="4">
        <f t="shared" si="743"/>
        <v>43957201286348.242</v>
      </c>
      <c r="I3142" s="4">
        <f t="shared" si="744"/>
        <v>1.246088616414139E-7</v>
      </c>
      <c r="J3142" s="1">
        <v>59.025001525878906</v>
      </c>
      <c r="K3142" s="1">
        <f t="shared" si="736"/>
        <v>10.271274371131621</v>
      </c>
      <c r="L3142" s="3">
        <v>59.025001525878906</v>
      </c>
      <c r="M3142" s="3">
        <f t="shared" si="745"/>
        <v>0</v>
      </c>
      <c r="N3142" s="6">
        <f t="shared" si="737"/>
        <v>10.271274371131621</v>
      </c>
      <c r="O3142" s="3">
        <f t="shared" si="738"/>
        <v>0</v>
      </c>
      <c r="P3142" s="3">
        <v>37</v>
      </c>
      <c r="Q3142" s="3">
        <f t="shared" si="739"/>
        <v>1494.6334632330147</v>
      </c>
      <c r="R3142" s="3">
        <f t="shared" si="746"/>
        <v>6.8721025079379753E-3</v>
      </c>
      <c r="S3142" s="4">
        <v>62.078948974609375</v>
      </c>
      <c r="T3142" s="4">
        <f t="shared" si="740"/>
        <v>11.949490162095611</v>
      </c>
      <c r="U3142" s="4">
        <v>36</v>
      </c>
      <c r="V3142" s="4">
        <f t="shared" si="741"/>
        <v>1606.1720541456173</v>
      </c>
      <c r="W3142" s="4">
        <f t="shared" si="747"/>
        <v>7.4397323320707313E-3</v>
      </c>
      <c r="X3142" s="1">
        <v>1</v>
      </c>
      <c r="Y3142" s="1">
        <v>77</v>
      </c>
      <c r="Z3142" s="1">
        <f t="shared" si="742"/>
        <v>0.58431760111251574</v>
      </c>
      <c r="AA3142" s="1">
        <f t="shared" si="748"/>
        <v>0.75915131529108681</v>
      </c>
      <c r="AB3142" s="2">
        <v>1</v>
      </c>
      <c r="AC3142" s="2">
        <v>63</v>
      </c>
      <c r="AD3142" s="2">
        <f t="shared" si="749"/>
        <v>0.4975155589558985</v>
      </c>
      <c r="AE3142" s="2">
        <f t="shared" si="750"/>
        <v>0.72219350023721007</v>
      </c>
      <c r="AF3142" s="3">
        <v>0</v>
      </c>
      <c r="AG3142" s="3">
        <v>1</v>
      </c>
      <c r="AH3142" s="3">
        <v>0</v>
      </c>
      <c r="AI3142" s="3">
        <v>0</v>
      </c>
      <c r="AJ3142" s="3">
        <v>1</v>
      </c>
      <c r="AK3142" s="3">
        <v>0</v>
      </c>
      <c r="AL3142" s="3">
        <v>1</v>
      </c>
      <c r="AM3142" s="3">
        <v>0</v>
      </c>
      <c r="AN3142" s="3">
        <v>1</v>
      </c>
    </row>
    <row r="3143" spans="1:40" x14ac:dyDescent="0.2">
      <c r="A3143" t="s">
        <v>40</v>
      </c>
      <c r="B3143" t="s">
        <v>128</v>
      </c>
      <c r="C3143" t="s">
        <v>193</v>
      </c>
      <c r="D3143" t="s">
        <v>331</v>
      </c>
      <c r="E3143" s="5">
        <v>0</v>
      </c>
      <c r="F3143" s="5">
        <v>0</v>
      </c>
      <c r="G3143" s="4">
        <v>770255.73005439097</v>
      </c>
      <c r="H3143" s="4">
        <f t="shared" si="743"/>
        <v>43957201286348.242</v>
      </c>
      <c r="I3143" s="4">
        <f t="shared" si="744"/>
        <v>1.7522856494815304E-8</v>
      </c>
      <c r="J3143" s="1">
        <v>72.925003051757813</v>
      </c>
      <c r="K3143" s="1">
        <f t="shared" si="736"/>
        <v>10.073127614915647</v>
      </c>
      <c r="L3143" s="3">
        <v>72.925003051757813</v>
      </c>
      <c r="M3143" s="3">
        <f t="shared" si="745"/>
        <v>0</v>
      </c>
      <c r="N3143" s="6">
        <f t="shared" si="737"/>
        <v>10.073127614915647</v>
      </c>
      <c r="O3143" s="3">
        <f t="shared" si="738"/>
        <v>0</v>
      </c>
      <c r="P3143" s="3">
        <v>38</v>
      </c>
      <c r="Q3143" s="3">
        <f t="shared" si="739"/>
        <v>1494.6334632330147</v>
      </c>
      <c r="R3143" s="3">
        <f t="shared" si="746"/>
        <v>6.739530368286179E-3</v>
      </c>
      <c r="S3143" s="4">
        <v>72.815788269042969</v>
      </c>
      <c r="T3143" s="4">
        <f t="shared" si="740"/>
        <v>10.027937860061863</v>
      </c>
      <c r="U3143" s="4">
        <v>42</v>
      </c>
      <c r="V3143" s="4">
        <f t="shared" si="741"/>
        <v>1606.1720541456173</v>
      </c>
      <c r="W3143" s="4">
        <f t="shared" si="747"/>
        <v>6.2433771240006392E-3</v>
      </c>
      <c r="X3143" s="1">
        <v>0</v>
      </c>
      <c r="Y3143" s="1">
        <v>77</v>
      </c>
      <c r="Z3143" s="1">
        <f t="shared" si="742"/>
        <v>0.58431760111251574</v>
      </c>
      <c r="AA3143" s="1">
        <f t="shared" si="748"/>
        <v>0</v>
      </c>
      <c r="AB3143" s="2">
        <v>0</v>
      </c>
      <c r="AC3143" s="2">
        <v>63</v>
      </c>
      <c r="AD3143" s="2">
        <f t="shared" si="749"/>
        <v>0.4975155589558985</v>
      </c>
      <c r="AE3143" s="2">
        <f t="shared" si="750"/>
        <v>0</v>
      </c>
      <c r="AF3143" s="3">
        <v>1</v>
      </c>
      <c r="AG3143" s="3">
        <v>1</v>
      </c>
      <c r="AH3143" s="3">
        <v>0</v>
      </c>
      <c r="AI3143" s="3">
        <v>1</v>
      </c>
      <c r="AJ3143" s="3">
        <v>0</v>
      </c>
      <c r="AK3143" s="3">
        <v>0</v>
      </c>
      <c r="AL3143" s="3">
        <v>1</v>
      </c>
      <c r="AM3143" s="3">
        <v>0</v>
      </c>
      <c r="AN3143" s="3">
        <v>1</v>
      </c>
    </row>
    <row r="3144" spans="1:40" x14ac:dyDescent="0.2">
      <c r="A3144" t="s">
        <v>40</v>
      </c>
      <c r="B3144" t="s">
        <v>128</v>
      </c>
      <c r="C3144" t="s">
        <v>38</v>
      </c>
      <c r="D3144" t="s">
        <v>126</v>
      </c>
      <c r="E3144" s="5">
        <v>0</v>
      </c>
      <c r="F3144" s="5">
        <v>0</v>
      </c>
      <c r="G3144" s="4">
        <v>3425117.3390232599</v>
      </c>
      <c r="H3144" s="4">
        <f t="shared" si="743"/>
        <v>43957201286348.242</v>
      </c>
      <c r="I3144" s="4">
        <f t="shared" si="744"/>
        <v>7.7919367903138007E-8</v>
      </c>
      <c r="J3144" s="1">
        <v>61.450000762939453</v>
      </c>
      <c r="K3144" s="1">
        <f t="shared" si="736"/>
        <v>9.9109241277526365</v>
      </c>
      <c r="L3144" s="3">
        <v>61.450000762939453</v>
      </c>
      <c r="M3144" s="3">
        <f t="shared" si="745"/>
        <v>0</v>
      </c>
      <c r="N3144" s="6">
        <f t="shared" si="737"/>
        <v>9.9109241277526365</v>
      </c>
      <c r="O3144" s="3">
        <f t="shared" si="738"/>
        <v>0</v>
      </c>
      <c r="P3144" s="3">
        <v>39</v>
      </c>
      <c r="Q3144" s="3">
        <f t="shared" si="739"/>
        <v>1494.6334632330147</v>
      </c>
      <c r="R3144" s="3">
        <f t="shared" si="746"/>
        <v>6.6310064450949028E-3</v>
      </c>
      <c r="S3144" s="4">
        <v>61.947368621826172</v>
      </c>
      <c r="T3144" s="4">
        <f t="shared" si="740"/>
        <v>10.153530167361041</v>
      </c>
      <c r="U3144" s="4">
        <v>40</v>
      </c>
      <c r="V3144" s="4">
        <f t="shared" si="741"/>
        <v>1606.1720541456173</v>
      </c>
      <c r="W3144" s="4">
        <f t="shared" si="747"/>
        <v>6.3215706817673911E-3</v>
      </c>
      <c r="X3144" s="1">
        <v>1</v>
      </c>
      <c r="Y3144" s="1">
        <v>77</v>
      </c>
      <c r="Z3144" s="1">
        <f t="shared" si="742"/>
        <v>0.58431760111251574</v>
      </c>
      <c r="AA3144" s="1">
        <f t="shared" si="748"/>
        <v>0.78097628053725676</v>
      </c>
      <c r="AB3144" s="2">
        <v>1</v>
      </c>
      <c r="AC3144" s="2">
        <v>63</v>
      </c>
      <c r="AD3144" s="2">
        <f t="shared" si="749"/>
        <v>0.4975155589558985</v>
      </c>
      <c r="AE3144" s="2">
        <f t="shared" si="750"/>
        <v>0.71285476535988923</v>
      </c>
      <c r="AF3144" s="3">
        <v>0</v>
      </c>
      <c r="AG3144" s="3">
        <v>0</v>
      </c>
      <c r="AH3144" s="3">
        <v>0</v>
      </c>
      <c r="AI3144" s="3">
        <v>0</v>
      </c>
      <c r="AJ3144" s="3">
        <v>0</v>
      </c>
      <c r="AK3144" s="3">
        <v>0</v>
      </c>
      <c r="AL3144" s="3">
        <v>0</v>
      </c>
      <c r="AM3144" s="3">
        <v>0</v>
      </c>
      <c r="AN3144" s="3">
        <v>0</v>
      </c>
    </row>
    <row r="3145" spans="1:40" x14ac:dyDescent="0.2">
      <c r="A3145" t="s">
        <v>40</v>
      </c>
      <c r="B3145" t="s">
        <v>128</v>
      </c>
      <c r="C3145" t="s">
        <v>61</v>
      </c>
      <c r="D3145" t="s">
        <v>149</v>
      </c>
      <c r="E3145" s="5">
        <v>0</v>
      </c>
      <c r="F3145" s="5">
        <v>0</v>
      </c>
      <c r="G3145" s="4">
        <v>16569314.4727589</v>
      </c>
      <c r="H3145" s="4">
        <f t="shared" si="743"/>
        <v>43957201286348.242</v>
      </c>
      <c r="I3145" s="4">
        <f t="shared" si="744"/>
        <v>3.7694197965021083E-7</v>
      </c>
      <c r="J3145" s="1">
        <v>51.575000762939453</v>
      </c>
      <c r="K3145" s="1">
        <f t="shared" si="736"/>
        <v>9.9100511994433447</v>
      </c>
      <c r="L3145" s="3">
        <v>51.575000762939453</v>
      </c>
      <c r="M3145" s="3">
        <f t="shared" si="745"/>
        <v>0</v>
      </c>
      <c r="N3145" s="6">
        <f t="shared" si="737"/>
        <v>9.9100511994433447</v>
      </c>
      <c r="O3145" s="3">
        <f t="shared" si="738"/>
        <v>0</v>
      </c>
      <c r="P3145" s="3">
        <v>40</v>
      </c>
      <c r="Q3145" s="3">
        <f t="shared" si="739"/>
        <v>1494.6334632330147</v>
      </c>
      <c r="R3145" s="3">
        <f t="shared" si="746"/>
        <v>6.6304224033677736E-3</v>
      </c>
      <c r="S3145" s="4">
        <v>54.236843109130859</v>
      </c>
      <c r="T3145" s="4">
        <f t="shared" si="740"/>
        <v>11.525011797651459</v>
      </c>
      <c r="U3145" s="4">
        <v>37</v>
      </c>
      <c r="V3145" s="4">
        <f t="shared" si="741"/>
        <v>1606.1720541456173</v>
      </c>
      <c r="W3145" s="4">
        <f t="shared" si="747"/>
        <v>7.1754528214488461E-3</v>
      </c>
      <c r="X3145" s="1">
        <v>1</v>
      </c>
      <c r="Y3145" s="1">
        <v>77</v>
      </c>
      <c r="Z3145" s="1">
        <f t="shared" si="742"/>
        <v>0.58431760111251574</v>
      </c>
      <c r="AA3145" s="1">
        <f t="shared" si="748"/>
        <v>0.82684561752018348</v>
      </c>
      <c r="AB3145" s="2">
        <v>1</v>
      </c>
      <c r="AC3145" s="2">
        <v>63</v>
      </c>
      <c r="AD3145" s="2">
        <f t="shared" si="749"/>
        <v>0.4975155589558985</v>
      </c>
      <c r="AE3145" s="2">
        <f t="shared" si="750"/>
        <v>0.80609799378279734</v>
      </c>
      <c r="AF3145" s="3">
        <v>0</v>
      </c>
      <c r="AG3145" s="3">
        <v>0</v>
      </c>
      <c r="AH3145" s="3">
        <v>0</v>
      </c>
      <c r="AI3145" s="3">
        <v>0</v>
      </c>
      <c r="AJ3145" s="3">
        <v>0</v>
      </c>
      <c r="AK3145" s="3">
        <v>0</v>
      </c>
      <c r="AL3145" s="3">
        <v>0</v>
      </c>
      <c r="AM3145" s="3">
        <v>0</v>
      </c>
      <c r="AN3145" s="3">
        <v>0</v>
      </c>
    </row>
    <row r="3146" spans="1:40" x14ac:dyDescent="0.2">
      <c r="A3146" t="s">
        <v>40</v>
      </c>
      <c r="B3146" t="s">
        <v>128</v>
      </c>
      <c r="C3146" t="s">
        <v>239</v>
      </c>
      <c r="D3146" t="s">
        <v>377</v>
      </c>
      <c r="E3146" s="5">
        <v>0</v>
      </c>
      <c r="F3146" s="5">
        <v>0</v>
      </c>
      <c r="G3146" s="4">
        <v>406143.95541187999</v>
      </c>
      <c r="H3146" s="4">
        <f t="shared" si="743"/>
        <v>43957201286348.242</v>
      </c>
      <c r="I3146" s="4">
        <f t="shared" si="744"/>
        <v>9.2395317155465916E-9</v>
      </c>
      <c r="J3146" s="1">
        <v>77.324996948242188</v>
      </c>
      <c r="K3146" s="1">
        <f t="shared" si="736"/>
        <v>9.7015930801166501</v>
      </c>
      <c r="L3146" s="3">
        <v>77.324996948242188</v>
      </c>
      <c r="M3146" s="3">
        <f t="shared" si="745"/>
        <v>0</v>
      </c>
      <c r="N3146" s="6">
        <f t="shared" si="737"/>
        <v>9.7015930801166501</v>
      </c>
      <c r="O3146" s="3">
        <f t="shared" si="738"/>
        <v>0</v>
      </c>
      <c r="P3146" s="3">
        <v>41</v>
      </c>
      <c r="Q3146" s="3">
        <f t="shared" si="739"/>
        <v>1494.6334632330147</v>
      </c>
      <c r="R3146" s="3">
        <f t="shared" si="746"/>
        <v>6.4909513394215785E-3</v>
      </c>
      <c r="S3146" s="4">
        <v>76.131576538085938</v>
      </c>
      <c r="T3146" s="4">
        <f t="shared" si="740"/>
        <v>9.2592922104916546</v>
      </c>
      <c r="U3146" s="4">
        <v>44</v>
      </c>
      <c r="V3146" s="4">
        <f t="shared" si="741"/>
        <v>1606.1720541456173</v>
      </c>
      <c r="W3146" s="4">
        <f t="shared" si="747"/>
        <v>5.7648196446905666E-3</v>
      </c>
      <c r="X3146" s="1">
        <v>0</v>
      </c>
      <c r="Y3146" s="1">
        <v>77</v>
      </c>
      <c r="Z3146" s="1">
        <f t="shared" si="742"/>
        <v>0.58431760111251574</v>
      </c>
      <c r="AA3146" s="1">
        <f t="shared" si="748"/>
        <v>0</v>
      </c>
      <c r="AB3146" s="2">
        <v>0</v>
      </c>
      <c r="AC3146" s="2">
        <v>63</v>
      </c>
      <c r="AD3146" s="2">
        <f t="shared" si="749"/>
        <v>0.4975155589558985</v>
      </c>
      <c r="AE3146" s="2">
        <f t="shared" si="750"/>
        <v>0</v>
      </c>
      <c r="AF3146" s="3">
        <v>0</v>
      </c>
      <c r="AG3146" s="3">
        <v>0</v>
      </c>
      <c r="AH3146" s="3">
        <v>0</v>
      </c>
      <c r="AI3146" s="3">
        <v>0</v>
      </c>
      <c r="AJ3146" s="3">
        <v>0</v>
      </c>
      <c r="AK3146" s="3">
        <v>0</v>
      </c>
      <c r="AL3146" s="3">
        <v>1</v>
      </c>
      <c r="AM3146" s="3">
        <v>0</v>
      </c>
      <c r="AN3146" s="3">
        <v>1</v>
      </c>
    </row>
    <row r="3147" spans="1:40" x14ac:dyDescent="0.2">
      <c r="A3147" t="s">
        <v>40</v>
      </c>
      <c r="B3147" t="s">
        <v>128</v>
      </c>
      <c r="C3147" t="s">
        <v>37</v>
      </c>
      <c r="D3147" t="s">
        <v>125</v>
      </c>
      <c r="E3147" s="5">
        <v>0</v>
      </c>
      <c r="F3147" s="5">
        <v>0</v>
      </c>
      <c r="G3147" s="4">
        <v>13752566.4737416</v>
      </c>
      <c r="H3147" s="4">
        <f t="shared" si="743"/>
        <v>43957201286348.242</v>
      </c>
      <c r="I3147" s="4">
        <f t="shared" si="744"/>
        <v>3.1286264983418598E-7</v>
      </c>
      <c r="J3147" s="1">
        <v>51.900001525878906</v>
      </c>
      <c r="K3147" s="1">
        <f t="shared" si="736"/>
        <v>9.4904473665620923</v>
      </c>
      <c r="L3147" s="3">
        <v>51.900001525878906</v>
      </c>
      <c r="M3147" s="3">
        <f t="shared" si="745"/>
        <v>0</v>
      </c>
      <c r="N3147" s="6">
        <f t="shared" si="737"/>
        <v>9.4904473665620923</v>
      </c>
      <c r="O3147" s="3">
        <f t="shared" si="738"/>
        <v>0</v>
      </c>
      <c r="P3147" s="3">
        <v>42</v>
      </c>
      <c r="Q3147" s="3">
        <f t="shared" si="739"/>
        <v>1494.6334632330147</v>
      </c>
      <c r="R3147" s="3">
        <f t="shared" si="746"/>
        <v>6.3496821127191124E-3</v>
      </c>
      <c r="S3147" s="4">
        <v>54.578948974609375</v>
      </c>
      <c r="T3147" s="4">
        <f t="shared" si="740"/>
        <v>11.03722961964386</v>
      </c>
      <c r="U3147" s="4">
        <v>39</v>
      </c>
      <c r="V3147" s="4">
        <f t="shared" si="741"/>
        <v>1606.1720541456173</v>
      </c>
      <c r="W3147" s="4">
        <f t="shared" si="747"/>
        <v>6.8717604637412106E-3</v>
      </c>
      <c r="X3147" s="1">
        <v>1</v>
      </c>
      <c r="Y3147" s="1">
        <v>77</v>
      </c>
      <c r="Z3147" s="1">
        <f t="shared" si="742"/>
        <v>0.58431760111251574</v>
      </c>
      <c r="AA3147" s="1">
        <f t="shared" si="748"/>
        <v>0.74615110299884657</v>
      </c>
      <c r="AB3147" s="2">
        <v>1</v>
      </c>
      <c r="AC3147" s="2">
        <v>63</v>
      </c>
      <c r="AD3147" s="2">
        <f t="shared" si="749"/>
        <v>0.4975155589558985</v>
      </c>
      <c r="AE3147" s="2">
        <f t="shared" si="750"/>
        <v>0.74615110299884657</v>
      </c>
      <c r="AF3147" s="3">
        <v>0</v>
      </c>
      <c r="AG3147" s="3">
        <v>0</v>
      </c>
      <c r="AH3147" s="3">
        <v>0</v>
      </c>
      <c r="AI3147" s="3">
        <v>0</v>
      </c>
      <c r="AJ3147" s="3">
        <v>0</v>
      </c>
      <c r="AK3147" s="3">
        <v>0</v>
      </c>
      <c r="AL3147" s="3">
        <v>0</v>
      </c>
      <c r="AM3147" s="3">
        <v>0</v>
      </c>
      <c r="AN3147" s="3">
        <v>0</v>
      </c>
    </row>
    <row r="3148" spans="1:40" x14ac:dyDescent="0.2">
      <c r="A3148" t="s">
        <v>40</v>
      </c>
      <c r="B3148" t="s">
        <v>128</v>
      </c>
      <c r="C3148" t="s">
        <v>20</v>
      </c>
      <c r="D3148" t="s">
        <v>108</v>
      </c>
      <c r="E3148" s="5">
        <v>0</v>
      </c>
      <c r="F3148" s="5">
        <v>0</v>
      </c>
      <c r="G3148" s="4">
        <v>869919.40562669095</v>
      </c>
      <c r="H3148" s="4">
        <f t="shared" si="743"/>
        <v>43957201286348.242</v>
      </c>
      <c r="I3148" s="4">
        <f t="shared" si="744"/>
        <v>1.9790145418035549E-8</v>
      </c>
      <c r="J3148" s="1">
        <v>68.650001525878906</v>
      </c>
      <c r="K3148" s="1">
        <f t="shared" si="736"/>
        <v>8.7512746808163477</v>
      </c>
      <c r="L3148" s="3">
        <v>68.650001525878906</v>
      </c>
      <c r="M3148" s="3">
        <f t="shared" si="745"/>
        <v>0</v>
      </c>
      <c r="N3148" s="6">
        <f t="shared" si="737"/>
        <v>8.7512746808163477</v>
      </c>
      <c r="O3148" s="3">
        <f t="shared" si="738"/>
        <v>0</v>
      </c>
      <c r="P3148" s="3">
        <v>43</v>
      </c>
      <c r="Q3148" s="3">
        <f t="shared" si="739"/>
        <v>1494.6334632330147</v>
      </c>
      <c r="R3148" s="3">
        <f t="shared" si="746"/>
        <v>5.8551309709650307E-3</v>
      </c>
      <c r="S3148" s="4">
        <v>69.526313781738281</v>
      </c>
      <c r="T3148" s="4">
        <f t="shared" si="740"/>
        <v>9.0906989159776312</v>
      </c>
      <c r="U3148" s="4">
        <v>45</v>
      </c>
      <c r="V3148" s="4">
        <f t="shared" si="741"/>
        <v>1606.1720541456173</v>
      </c>
      <c r="W3148" s="4">
        <f t="shared" si="747"/>
        <v>5.6598537451290126E-3</v>
      </c>
      <c r="X3148" s="1">
        <v>1</v>
      </c>
      <c r="Y3148" s="1">
        <v>77</v>
      </c>
      <c r="Z3148" s="1">
        <f t="shared" si="742"/>
        <v>0.58431760111251574</v>
      </c>
      <c r="AA3148" s="1">
        <f t="shared" si="748"/>
        <v>0.68572186985530037</v>
      </c>
      <c r="AB3148" s="2">
        <v>1</v>
      </c>
      <c r="AC3148" s="2">
        <v>63</v>
      </c>
      <c r="AD3148" s="2">
        <f t="shared" si="749"/>
        <v>0.4975155589558985</v>
      </c>
      <c r="AE3148" s="2">
        <f t="shared" si="750"/>
        <v>0.64619543419651648</v>
      </c>
      <c r="AF3148" s="3">
        <v>0</v>
      </c>
      <c r="AG3148" s="3">
        <v>0</v>
      </c>
      <c r="AH3148" s="3">
        <v>0</v>
      </c>
      <c r="AI3148" s="3">
        <v>0</v>
      </c>
      <c r="AJ3148" s="3">
        <v>0</v>
      </c>
      <c r="AK3148" s="3">
        <v>0</v>
      </c>
      <c r="AL3148" s="3">
        <v>0</v>
      </c>
      <c r="AM3148" s="3">
        <v>0</v>
      </c>
      <c r="AN3148" s="3">
        <v>0</v>
      </c>
    </row>
    <row r="3149" spans="1:40" x14ac:dyDescent="0.2">
      <c r="A3149" t="s">
        <v>40</v>
      </c>
      <c r="B3149" t="s">
        <v>128</v>
      </c>
      <c r="C3149" t="s">
        <v>57</v>
      </c>
      <c r="D3149" t="s">
        <v>145</v>
      </c>
      <c r="E3149" s="5">
        <v>0</v>
      </c>
      <c r="F3149" s="5">
        <v>0</v>
      </c>
      <c r="G3149" s="4">
        <v>7005811.4347357899</v>
      </c>
      <c r="H3149" s="4">
        <f t="shared" si="743"/>
        <v>43957201286348.242</v>
      </c>
      <c r="I3149" s="4">
        <f t="shared" si="744"/>
        <v>1.5937801383436984E-7</v>
      </c>
      <c r="J3149" s="1">
        <v>54.375</v>
      </c>
      <c r="K3149" s="1">
        <f t="shared" si="736"/>
        <v>8.7164694697357064</v>
      </c>
      <c r="L3149" s="3">
        <v>54.375</v>
      </c>
      <c r="M3149" s="3">
        <f t="shared" si="745"/>
        <v>0</v>
      </c>
      <c r="N3149" s="6">
        <f t="shared" si="737"/>
        <v>8.7164694697357064</v>
      </c>
      <c r="O3149" s="3">
        <f t="shared" si="738"/>
        <v>0</v>
      </c>
      <c r="P3149" s="3">
        <v>44</v>
      </c>
      <c r="Q3149" s="3">
        <f t="shared" si="739"/>
        <v>1494.6334632330147</v>
      </c>
      <c r="R3149" s="3">
        <f t="shared" si="746"/>
        <v>5.831844183978906E-3</v>
      </c>
      <c r="S3149" s="4">
        <v>57.184211730957031</v>
      </c>
      <c r="T3149" s="4">
        <f t="shared" si="740"/>
        <v>10.138441976995045</v>
      </c>
      <c r="U3149" s="4">
        <v>41</v>
      </c>
      <c r="V3149" s="4">
        <f t="shared" si="741"/>
        <v>1606.1720541456173</v>
      </c>
      <c r="W3149" s="4">
        <f t="shared" si="747"/>
        <v>6.3121768000054387E-3</v>
      </c>
      <c r="X3149" s="1">
        <v>1</v>
      </c>
      <c r="Y3149" s="1">
        <v>77</v>
      </c>
      <c r="Z3149" s="1">
        <f t="shared" si="742"/>
        <v>0.58431760111251574</v>
      </c>
      <c r="AA3149" s="1">
        <f t="shared" si="748"/>
        <v>0.76324244063600999</v>
      </c>
      <c r="AB3149" s="2">
        <v>1</v>
      </c>
      <c r="AC3149" s="2">
        <v>63</v>
      </c>
      <c r="AD3149" s="2">
        <f t="shared" si="749"/>
        <v>0.4975155589558985</v>
      </c>
      <c r="AE3149" s="2">
        <f t="shared" si="750"/>
        <v>0.76324244063600999</v>
      </c>
      <c r="AF3149" s="3">
        <v>0</v>
      </c>
      <c r="AG3149" s="3">
        <v>0</v>
      </c>
      <c r="AH3149" s="3">
        <v>0</v>
      </c>
      <c r="AI3149" s="3">
        <v>0</v>
      </c>
      <c r="AJ3149" s="3">
        <v>0</v>
      </c>
      <c r="AK3149" s="3">
        <v>0</v>
      </c>
      <c r="AL3149" s="3">
        <v>0</v>
      </c>
      <c r="AM3149" s="3">
        <v>0</v>
      </c>
      <c r="AN3149" s="3">
        <v>0</v>
      </c>
    </row>
    <row r="3150" spans="1:40" x14ac:dyDescent="0.2">
      <c r="A3150" t="s">
        <v>40</v>
      </c>
      <c r="B3150" t="s">
        <v>128</v>
      </c>
      <c r="C3150" t="s">
        <v>18</v>
      </c>
      <c r="D3150" t="s">
        <v>106</v>
      </c>
      <c r="E3150" s="5">
        <v>0</v>
      </c>
      <c r="F3150" s="5">
        <v>0</v>
      </c>
      <c r="G3150" s="4">
        <v>2835851.9533857401</v>
      </c>
      <c r="H3150" s="4">
        <f t="shared" si="743"/>
        <v>43957201286348.242</v>
      </c>
      <c r="I3150" s="4">
        <f t="shared" si="744"/>
        <v>6.4513933335115867E-8</v>
      </c>
      <c r="J3150" s="1">
        <v>60.075000762939453</v>
      </c>
      <c r="K3150" s="1">
        <f t="shared" si="736"/>
        <v>8.6955928213781544</v>
      </c>
      <c r="L3150" s="3">
        <v>60.075000762939453</v>
      </c>
      <c r="M3150" s="3">
        <f t="shared" si="745"/>
        <v>0</v>
      </c>
      <c r="N3150" s="6">
        <f t="shared" si="737"/>
        <v>8.6955928213781544</v>
      </c>
      <c r="O3150" s="3">
        <f t="shared" si="738"/>
        <v>0</v>
      </c>
      <c r="P3150" s="3">
        <v>45</v>
      </c>
      <c r="Q3150" s="3">
        <f t="shared" si="739"/>
        <v>1494.6334632330147</v>
      </c>
      <c r="R3150" s="3">
        <f t="shared" si="746"/>
        <v>5.817876446154815E-3</v>
      </c>
      <c r="S3150" s="4">
        <v>61.605262756347656</v>
      </c>
      <c r="T3150" s="4">
        <f t="shared" si="740"/>
        <v>9.3771590670480673</v>
      </c>
      <c r="U3150" s="4">
        <v>43</v>
      </c>
      <c r="V3150" s="4">
        <f t="shared" si="741"/>
        <v>1606.1720541456173</v>
      </c>
      <c r="W3150" s="4">
        <f t="shared" si="747"/>
        <v>5.8382033499120535E-3</v>
      </c>
      <c r="X3150" s="1">
        <v>1</v>
      </c>
      <c r="Y3150" s="1">
        <v>77</v>
      </c>
      <c r="Z3150" s="1">
        <f t="shared" si="742"/>
        <v>0.58431760111251574</v>
      </c>
      <c r="AA3150" s="1">
        <f t="shared" si="748"/>
        <v>0.65958811863535727</v>
      </c>
      <c r="AB3150" s="2">
        <v>1</v>
      </c>
      <c r="AC3150" s="2">
        <v>63</v>
      </c>
      <c r="AD3150" s="2">
        <f t="shared" si="749"/>
        <v>0.4975155589558985</v>
      </c>
      <c r="AE3150" s="2">
        <f t="shared" si="750"/>
        <v>0.60601319446570301</v>
      </c>
      <c r="AF3150" s="3">
        <v>0</v>
      </c>
      <c r="AG3150" s="3">
        <v>0</v>
      </c>
      <c r="AH3150" s="3">
        <v>0</v>
      </c>
      <c r="AI3150" s="3">
        <v>0</v>
      </c>
      <c r="AJ3150" s="3">
        <v>0</v>
      </c>
      <c r="AK3150" s="3">
        <v>0</v>
      </c>
      <c r="AL3150" s="3">
        <v>0</v>
      </c>
      <c r="AM3150" s="3">
        <v>0</v>
      </c>
      <c r="AN3150" s="3">
        <v>0</v>
      </c>
    </row>
    <row r="3151" spans="1:40" x14ac:dyDescent="0.2">
      <c r="A3151" t="s">
        <v>40</v>
      </c>
      <c r="B3151" t="s">
        <v>128</v>
      </c>
      <c r="C3151" t="s">
        <v>81</v>
      </c>
      <c r="D3151" t="s">
        <v>169</v>
      </c>
      <c r="E3151" s="5">
        <v>0</v>
      </c>
      <c r="F3151" s="5">
        <v>0</v>
      </c>
      <c r="G3151" s="4">
        <v>910025.45294821297</v>
      </c>
      <c r="H3151" s="4">
        <f t="shared" si="743"/>
        <v>43957201286348.242</v>
      </c>
      <c r="I3151" s="4">
        <f t="shared" si="744"/>
        <v>2.070253397208068E-8</v>
      </c>
      <c r="J3151" s="1">
        <v>67.974998474121094</v>
      </c>
      <c r="K3151" s="1">
        <f t="shared" si="736"/>
        <v>8.6242655718809438</v>
      </c>
      <c r="L3151" s="3">
        <v>67.974998474121094</v>
      </c>
      <c r="M3151" s="3">
        <f t="shared" si="745"/>
        <v>0</v>
      </c>
      <c r="N3151" s="6">
        <f t="shared" si="737"/>
        <v>8.6242655718809438</v>
      </c>
      <c r="O3151" s="3">
        <f t="shared" si="738"/>
        <v>0</v>
      </c>
      <c r="P3151" s="3">
        <v>46</v>
      </c>
      <c r="Q3151" s="3">
        <f t="shared" si="739"/>
        <v>1494.6334632330147</v>
      </c>
      <c r="R3151" s="3">
        <f t="shared" si="746"/>
        <v>5.770154211070553E-3</v>
      </c>
      <c r="S3151" s="4">
        <v>67.605262756347656</v>
      </c>
      <c r="T3151" s="4">
        <f t="shared" si="740"/>
        <v>8.4843000133075961</v>
      </c>
      <c r="U3151" s="4">
        <v>47</v>
      </c>
      <c r="V3151" s="4">
        <f t="shared" si="741"/>
        <v>1606.1720541456173</v>
      </c>
      <c r="W3151" s="4">
        <f t="shared" si="747"/>
        <v>5.2823108155873816E-3</v>
      </c>
      <c r="X3151" s="1">
        <v>0</v>
      </c>
      <c r="Y3151" s="1">
        <v>77</v>
      </c>
      <c r="Z3151" s="1">
        <f t="shared" si="742"/>
        <v>0.58431760111251574</v>
      </c>
      <c r="AA3151" s="1">
        <f t="shared" si="748"/>
        <v>0</v>
      </c>
      <c r="AB3151" s="2">
        <v>0</v>
      </c>
      <c r="AC3151" s="2">
        <v>63</v>
      </c>
      <c r="AD3151" s="2">
        <f t="shared" si="749"/>
        <v>0.4975155589558985</v>
      </c>
      <c r="AE3151" s="2">
        <f t="shared" si="750"/>
        <v>0</v>
      </c>
      <c r="AF3151" s="3">
        <v>0</v>
      </c>
      <c r="AG3151" s="3">
        <v>0</v>
      </c>
      <c r="AH3151" s="3">
        <v>1</v>
      </c>
      <c r="AI3151" s="3">
        <v>0</v>
      </c>
      <c r="AJ3151" s="3">
        <v>1</v>
      </c>
      <c r="AK3151" s="3">
        <v>0</v>
      </c>
      <c r="AL3151" s="3">
        <v>1</v>
      </c>
      <c r="AM3151" s="3">
        <v>0</v>
      </c>
      <c r="AN3151" s="3">
        <v>1</v>
      </c>
    </row>
    <row r="3152" spans="1:40" x14ac:dyDescent="0.2">
      <c r="A3152" t="s">
        <v>40</v>
      </c>
      <c r="B3152" t="s">
        <v>128</v>
      </c>
      <c r="C3152" t="s">
        <v>70</v>
      </c>
      <c r="D3152" t="s">
        <v>158</v>
      </c>
      <c r="E3152" s="5">
        <v>0</v>
      </c>
      <c r="F3152" s="5">
        <v>0</v>
      </c>
      <c r="G3152" s="4">
        <v>1569579.2745199001</v>
      </c>
      <c r="H3152" s="4">
        <f t="shared" si="743"/>
        <v>43957201286348.242</v>
      </c>
      <c r="I3152" s="4">
        <f t="shared" si="744"/>
        <v>3.5706988356589554E-8</v>
      </c>
      <c r="J3152" s="1">
        <v>63.974998474121094</v>
      </c>
      <c r="K3152" s="1">
        <f t="shared" si="736"/>
        <v>8.6221437637960463</v>
      </c>
      <c r="L3152" s="3">
        <v>63.974998474121094</v>
      </c>
      <c r="M3152" s="3">
        <f t="shared" si="745"/>
        <v>0</v>
      </c>
      <c r="N3152" s="6">
        <f t="shared" si="737"/>
        <v>8.6221437637960463</v>
      </c>
      <c r="O3152" s="3">
        <f t="shared" si="738"/>
        <v>0</v>
      </c>
      <c r="P3152" s="3">
        <v>47</v>
      </c>
      <c r="Q3152" s="3">
        <f t="shared" si="739"/>
        <v>1494.6334632330147</v>
      </c>
      <c r="R3152" s="3">
        <f t="shared" si="746"/>
        <v>5.7687345933936486E-3</v>
      </c>
      <c r="S3152" s="4">
        <v>63.394737243652344</v>
      </c>
      <c r="T3152" s="4">
        <f t="shared" si="740"/>
        <v>8.3896535241190833</v>
      </c>
      <c r="U3152" s="4">
        <v>48</v>
      </c>
      <c r="V3152" s="4">
        <f t="shared" si="741"/>
        <v>1606.1720541456173</v>
      </c>
      <c r="W3152" s="4">
        <f t="shared" si="747"/>
        <v>5.2233840717530429E-3</v>
      </c>
      <c r="X3152" s="1">
        <v>1</v>
      </c>
      <c r="Y3152" s="1">
        <v>77</v>
      </c>
      <c r="Z3152" s="1">
        <f t="shared" si="742"/>
        <v>0.58431760111251574</v>
      </c>
      <c r="AA3152" s="1">
        <f t="shared" si="748"/>
        <v>0.7072550628174602</v>
      </c>
      <c r="AB3152" s="2">
        <v>1</v>
      </c>
      <c r="AC3152" s="2">
        <v>63</v>
      </c>
      <c r="AD3152" s="2">
        <f t="shared" si="749"/>
        <v>0.4975155589558985</v>
      </c>
      <c r="AE3152" s="2">
        <f t="shared" si="750"/>
        <v>0.66897652751120962</v>
      </c>
      <c r="AF3152" s="3">
        <v>0</v>
      </c>
      <c r="AG3152" s="3">
        <v>0</v>
      </c>
      <c r="AH3152" s="3">
        <v>0</v>
      </c>
      <c r="AI3152" s="3">
        <v>0</v>
      </c>
      <c r="AJ3152" s="3">
        <v>0</v>
      </c>
      <c r="AK3152" s="3">
        <v>0</v>
      </c>
      <c r="AL3152" s="3">
        <v>0</v>
      </c>
      <c r="AM3152" s="3">
        <v>0</v>
      </c>
      <c r="AN3152" s="3">
        <v>0</v>
      </c>
    </row>
    <row r="3153" spans="1:40" x14ac:dyDescent="0.2">
      <c r="A3153" t="s">
        <v>40</v>
      </c>
      <c r="B3153" t="s">
        <v>128</v>
      </c>
      <c r="C3153" t="s">
        <v>22</v>
      </c>
      <c r="D3153" t="s">
        <v>110</v>
      </c>
      <c r="E3153" s="5">
        <v>0</v>
      </c>
      <c r="F3153" s="5">
        <v>1</v>
      </c>
      <c r="G3153" s="4">
        <v>1679003.07788381</v>
      </c>
      <c r="H3153" s="4">
        <f t="shared" si="743"/>
        <v>43957201286348.242</v>
      </c>
      <c r="I3153" s="4">
        <f t="shared" si="744"/>
        <v>3.8196314340996427E-8</v>
      </c>
      <c r="J3153" s="1">
        <v>61.25</v>
      </c>
      <c r="K3153" s="1">
        <f t="shared" si="736"/>
        <v>7.7385352529164848</v>
      </c>
      <c r="L3153" s="3">
        <v>61.25</v>
      </c>
      <c r="M3153" s="3">
        <f t="shared" si="745"/>
        <v>0</v>
      </c>
      <c r="N3153" s="6">
        <f t="shared" si="737"/>
        <v>7.7385352529164848</v>
      </c>
      <c r="O3153" s="3">
        <f t="shared" si="738"/>
        <v>0</v>
      </c>
      <c r="P3153" s="3">
        <v>48</v>
      </c>
      <c r="Q3153" s="3">
        <f t="shared" si="739"/>
        <v>1494.6334632330147</v>
      </c>
      <c r="R3153" s="3">
        <f t="shared" si="746"/>
        <v>5.1775471667664915E-3</v>
      </c>
      <c r="S3153" s="4">
        <v>63.473682403564453</v>
      </c>
      <c r="T3153" s="4">
        <f t="shared" si="740"/>
        <v>8.6123479926770035</v>
      </c>
      <c r="U3153" s="4">
        <v>46</v>
      </c>
      <c r="V3153" s="4">
        <f t="shared" si="741"/>
        <v>1606.1720541456173</v>
      </c>
      <c r="W3153" s="4">
        <f t="shared" si="747"/>
        <v>5.3620332706250653E-3</v>
      </c>
      <c r="X3153" s="1">
        <v>1</v>
      </c>
      <c r="Y3153" s="1">
        <v>77</v>
      </c>
      <c r="Z3153" s="1">
        <f t="shared" si="742"/>
        <v>0.58431760111251574</v>
      </c>
      <c r="AA3153" s="1">
        <f t="shared" si="748"/>
        <v>0.8463022917163554</v>
      </c>
      <c r="AB3153" s="2">
        <v>1</v>
      </c>
      <c r="AC3153" s="2">
        <v>63</v>
      </c>
      <c r="AD3153" s="2">
        <f t="shared" si="749"/>
        <v>0.4975155589558985</v>
      </c>
      <c r="AE3153" s="2">
        <f t="shared" si="750"/>
        <v>0.80349740325211527</v>
      </c>
      <c r="AF3153" s="3">
        <v>0</v>
      </c>
      <c r="AG3153" s="3">
        <v>0</v>
      </c>
      <c r="AH3153" s="3">
        <v>0</v>
      </c>
      <c r="AI3153" s="3">
        <v>0</v>
      </c>
      <c r="AJ3153" s="3">
        <v>0</v>
      </c>
      <c r="AK3153" s="3">
        <v>0</v>
      </c>
      <c r="AL3153" s="3">
        <v>0</v>
      </c>
      <c r="AM3153" s="3">
        <v>0</v>
      </c>
      <c r="AN3153" s="3">
        <v>0</v>
      </c>
    </row>
    <row r="3154" spans="1:40" x14ac:dyDescent="0.2">
      <c r="A3154" t="s">
        <v>40</v>
      </c>
      <c r="B3154" t="s">
        <v>128</v>
      </c>
      <c r="C3154" t="s">
        <v>50</v>
      </c>
      <c r="D3154" t="s">
        <v>138</v>
      </c>
      <c r="E3154" s="5">
        <v>0</v>
      </c>
      <c r="F3154" s="5">
        <v>0</v>
      </c>
      <c r="G3154" s="4">
        <v>145587.79723348</v>
      </c>
      <c r="H3154" s="4">
        <f t="shared" si="743"/>
        <v>43957201286348.242</v>
      </c>
      <c r="I3154" s="4">
        <f t="shared" si="744"/>
        <v>3.3120351836115439E-9</v>
      </c>
      <c r="J3154" s="1">
        <v>79.699996948242188</v>
      </c>
      <c r="K3154" s="1">
        <f t="shared" si="736"/>
        <v>7.5464012756359224</v>
      </c>
      <c r="L3154" s="3">
        <v>79.699996948242188</v>
      </c>
      <c r="M3154" s="3">
        <f t="shared" si="745"/>
        <v>0</v>
      </c>
      <c r="N3154" s="6">
        <f t="shared" si="737"/>
        <v>7.5464012756359224</v>
      </c>
      <c r="O3154" s="3">
        <f t="shared" si="738"/>
        <v>0</v>
      </c>
      <c r="P3154" s="3">
        <v>49</v>
      </c>
      <c r="Q3154" s="3">
        <f t="shared" si="739"/>
        <v>1494.6334632330147</v>
      </c>
      <c r="R3154" s="3">
        <f t="shared" si="746"/>
        <v>5.0489979391418402E-3</v>
      </c>
      <c r="S3154" s="4">
        <v>78.631576538085938</v>
      </c>
      <c r="T3154" s="4">
        <f t="shared" si="740"/>
        <v>7.2469611011585009</v>
      </c>
      <c r="U3154" s="4">
        <v>50</v>
      </c>
      <c r="V3154" s="4">
        <f t="shared" si="741"/>
        <v>1606.1720541456173</v>
      </c>
      <c r="W3154" s="4">
        <f t="shared" si="747"/>
        <v>4.5119457049783056E-3</v>
      </c>
      <c r="X3154" s="1">
        <v>0</v>
      </c>
      <c r="Y3154" s="1">
        <v>77</v>
      </c>
      <c r="Z3154" s="1">
        <f t="shared" si="742"/>
        <v>0.58431760111251574</v>
      </c>
      <c r="AA3154" s="1">
        <f t="shared" si="748"/>
        <v>0</v>
      </c>
      <c r="AB3154" s="2">
        <v>0</v>
      </c>
      <c r="AC3154" s="2">
        <v>63</v>
      </c>
      <c r="AD3154" s="2">
        <f t="shared" si="749"/>
        <v>0.4975155589558985</v>
      </c>
      <c r="AE3154" s="2">
        <f t="shared" si="750"/>
        <v>0</v>
      </c>
      <c r="AF3154" s="3">
        <v>1</v>
      </c>
      <c r="AG3154" s="3">
        <v>0</v>
      </c>
      <c r="AH3154" s="3">
        <v>0</v>
      </c>
      <c r="AI3154" s="3">
        <v>0</v>
      </c>
      <c r="AJ3154" s="3">
        <v>0</v>
      </c>
      <c r="AK3154" s="3">
        <v>0</v>
      </c>
      <c r="AL3154" s="3">
        <v>0</v>
      </c>
      <c r="AM3154" s="3">
        <v>0</v>
      </c>
      <c r="AN3154" s="3">
        <v>0</v>
      </c>
    </row>
    <row r="3155" spans="1:40" x14ac:dyDescent="0.2">
      <c r="A3155" t="s">
        <v>40</v>
      </c>
      <c r="B3155" t="s">
        <v>128</v>
      </c>
      <c r="C3155" t="s">
        <v>41</v>
      </c>
      <c r="D3155" t="s">
        <v>129</v>
      </c>
      <c r="E3155" s="5">
        <v>0</v>
      </c>
      <c r="F3155" s="5">
        <v>0</v>
      </c>
      <c r="G3155" s="4">
        <v>876342.03155053803</v>
      </c>
      <c r="H3155" s="4">
        <f t="shared" si="743"/>
        <v>43957201286348.242</v>
      </c>
      <c r="I3155" s="4">
        <f t="shared" si="744"/>
        <v>1.9936256310810739E-8</v>
      </c>
      <c r="J3155" s="1">
        <v>63.25</v>
      </c>
      <c r="K3155" s="1">
        <f t="shared" si="736"/>
        <v>6.8611375453003109</v>
      </c>
      <c r="L3155" s="3">
        <v>63.25</v>
      </c>
      <c r="M3155" s="3">
        <f t="shared" si="745"/>
        <v>0</v>
      </c>
      <c r="N3155" s="6">
        <f t="shared" si="737"/>
        <v>6.8611375453003109</v>
      </c>
      <c r="O3155" s="3">
        <f t="shared" si="738"/>
        <v>0</v>
      </c>
      <c r="P3155" s="3">
        <v>50</v>
      </c>
      <c r="Q3155" s="3">
        <f t="shared" si="739"/>
        <v>1494.6334632330147</v>
      </c>
      <c r="R3155" s="3">
        <f t="shared" si="746"/>
        <v>4.5905151423942482E-3</v>
      </c>
      <c r="S3155" s="4">
        <v>62.631580352783203</v>
      </c>
      <c r="T3155" s="4">
        <f t="shared" si="740"/>
        <v>6.6618468854292701</v>
      </c>
      <c r="U3155" s="4">
        <v>53</v>
      </c>
      <c r="V3155" s="4">
        <f t="shared" si="741"/>
        <v>1606.1720541456173</v>
      </c>
      <c r="W3155" s="4">
        <f t="shared" si="747"/>
        <v>4.1476545854690237E-3</v>
      </c>
      <c r="X3155" s="1">
        <v>0</v>
      </c>
      <c r="Y3155" s="1">
        <v>77</v>
      </c>
      <c r="Z3155" s="1">
        <f t="shared" si="742"/>
        <v>0.58431760111251574</v>
      </c>
      <c r="AA3155" s="1">
        <f t="shared" si="748"/>
        <v>0</v>
      </c>
      <c r="AB3155" s="2">
        <v>0</v>
      </c>
      <c r="AC3155" s="2">
        <v>63</v>
      </c>
      <c r="AD3155" s="2">
        <f t="shared" si="749"/>
        <v>0.4975155589558985</v>
      </c>
      <c r="AE3155" s="2">
        <f t="shared" si="750"/>
        <v>0</v>
      </c>
      <c r="AF3155" s="3">
        <v>0</v>
      </c>
      <c r="AG3155" s="3">
        <v>0</v>
      </c>
      <c r="AH3155" s="3">
        <v>0</v>
      </c>
      <c r="AI3155" s="3">
        <v>0</v>
      </c>
      <c r="AJ3155" s="3">
        <v>0</v>
      </c>
      <c r="AK3155" s="3">
        <v>0</v>
      </c>
      <c r="AL3155" s="3">
        <v>0</v>
      </c>
      <c r="AM3155" s="3">
        <v>0</v>
      </c>
      <c r="AN3155" s="3">
        <v>0</v>
      </c>
    </row>
    <row r="3156" spans="1:40" x14ac:dyDescent="0.2">
      <c r="A3156" t="s">
        <v>40</v>
      </c>
      <c r="B3156" t="s">
        <v>128</v>
      </c>
      <c r="C3156" t="s">
        <v>77</v>
      </c>
      <c r="D3156" t="s">
        <v>165</v>
      </c>
      <c r="E3156" s="5">
        <v>0</v>
      </c>
      <c r="F3156" s="5">
        <v>1</v>
      </c>
      <c r="G3156" s="4">
        <v>10167665.2765499</v>
      </c>
      <c r="H3156" s="4">
        <f t="shared" si="743"/>
        <v>43957201286348.242</v>
      </c>
      <c r="I3156" s="4">
        <f t="shared" si="744"/>
        <v>2.3130829486425162E-7</v>
      </c>
      <c r="J3156" s="1">
        <v>47.700000762939453</v>
      </c>
      <c r="K3156" s="1">
        <f t="shared" si="736"/>
        <v>6.6622188309698069</v>
      </c>
      <c r="L3156" s="3">
        <v>47.700000762939453</v>
      </c>
      <c r="M3156" s="3">
        <f t="shared" si="745"/>
        <v>0</v>
      </c>
      <c r="N3156" s="6">
        <f t="shared" si="737"/>
        <v>6.6622188309698069</v>
      </c>
      <c r="O3156" s="3">
        <f t="shared" si="738"/>
        <v>0</v>
      </c>
      <c r="P3156" s="3">
        <v>51</v>
      </c>
      <c r="Q3156" s="3">
        <f t="shared" si="739"/>
        <v>1494.6334632330147</v>
      </c>
      <c r="R3156" s="3">
        <f t="shared" si="746"/>
        <v>4.4574265161699787E-3</v>
      </c>
      <c r="S3156" s="4">
        <v>50.210525512695313</v>
      </c>
      <c r="T3156" s="4">
        <f t="shared" si="740"/>
        <v>7.7704833843011194</v>
      </c>
      <c r="U3156" s="4">
        <v>49</v>
      </c>
      <c r="V3156" s="4">
        <f t="shared" si="741"/>
        <v>1606.1720541456173</v>
      </c>
      <c r="W3156" s="4">
        <f t="shared" si="747"/>
        <v>4.8378897915980299E-3</v>
      </c>
      <c r="X3156" s="1">
        <v>1</v>
      </c>
      <c r="Y3156" s="1">
        <v>77</v>
      </c>
      <c r="Z3156" s="1">
        <f t="shared" si="742"/>
        <v>0.58431760111251574</v>
      </c>
      <c r="AA3156" s="1">
        <f t="shared" si="748"/>
        <v>0.853939440376981</v>
      </c>
      <c r="AB3156" s="2">
        <v>1</v>
      </c>
      <c r="AC3156" s="2">
        <v>63</v>
      </c>
      <c r="AD3156" s="2">
        <f t="shared" si="749"/>
        <v>0.4975155589558985</v>
      </c>
      <c r="AE3156" s="2">
        <f t="shared" si="750"/>
        <v>0.84452074654917431</v>
      </c>
      <c r="AF3156" s="3">
        <v>0</v>
      </c>
      <c r="AG3156" s="3">
        <v>0</v>
      </c>
      <c r="AH3156" s="3">
        <v>0</v>
      </c>
      <c r="AI3156" s="3">
        <v>0</v>
      </c>
      <c r="AJ3156" s="3">
        <v>0</v>
      </c>
      <c r="AK3156" s="3">
        <v>0</v>
      </c>
      <c r="AL3156" s="3">
        <v>0</v>
      </c>
      <c r="AM3156" s="3">
        <v>0</v>
      </c>
      <c r="AN3156" s="3">
        <v>0</v>
      </c>
    </row>
    <row r="3157" spans="1:40" x14ac:dyDescent="0.2">
      <c r="A3157" t="s">
        <v>40</v>
      </c>
      <c r="B3157" t="s">
        <v>128</v>
      </c>
      <c r="C3157" t="s">
        <v>5</v>
      </c>
      <c r="D3157" t="s">
        <v>93</v>
      </c>
      <c r="E3157" s="5">
        <v>0</v>
      </c>
      <c r="F3157" s="5">
        <v>1</v>
      </c>
      <c r="G3157" s="4">
        <v>2002181.4791963301</v>
      </c>
      <c r="H3157" s="4">
        <f t="shared" si="743"/>
        <v>43957201286348.242</v>
      </c>
      <c r="I3157" s="4">
        <f t="shared" si="744"/>
        <v>4.5548429395074933E-8</v>
      </c>
      <c r="J3157" s="1">
        <v>55.900001525878906</v>
      </c>
      <c r="K3157" s="1">
        <f t="shared" si="736"/>
        <v>6.2382091009821643</v>
      </c>
      <c r="L3157" s="3">
        <v>55.900001525878906</v>
      </c>
      <c r="M3157" s="3">
        <f t="shared" si="745"/>
        <v>0</v>
      </c>
      <c r="N3157" s="6">
        <f t="shared" si="737"/>
        <v>6.2382091009821643</v>
      </c>
      <c r="O3157" s="3">
        <f t="shared" si="738"/>
        <v>0</v>
      </c>
      <c r="P3157" s="3">
        <v>52</v>
      </c>
      <c r="Q3157" s="3">
        <f t="shared" si="739"/>
        <v>1494.6334632330147</v>
      </c>
      <c r="R3157" s="3">
        <f t="shared" si="746"/>
        <v>4.1737384144259733E-3</v>
      </c>
      <c r="S3157" s="4">
        <v>56.947368621826172</v>
      </c>
      <c r="T3157" s="4">
        <f t="shared" si="740"/>
        <v>6.5954654974294282</v>
      </c>
      <c r="U3157" s="4">
        <v>54</v>
      </c>
      <c r="V3157" s="4">
        <f t="shared" si="741"/>
        <v>1606.1720541456173</v>
      </c>
      <c r="W3157" s="4">
        <f t="shared" si="747"/>
        <v>4.106325645752691E-3</v>
      </c>
      <c r="X3157" s="1">
        <v>1</v>
      </c>
      <c r="Y3157" s="1">
        <v>77</v>
      </c>
      <c r="Z3157" s="1">
        <f t="shared" si="742"/>
        <v>0.58431760111251574</v>
      </c>
      <c r="AA3157" s="1">
        <f t="shared" si="748"/>
        <v>0.85350683464175126</v>
      </c>
      <c r="AB3157" s="2">
        <v>1</v>
      </c>
      <c r="AC3157" s="2">
        <v>63</v>
      </c>
      <c r="AD3157" s="2">
        <f t="shared" si="749"/>
        <v>0.4975155589558985</v>
      </c>
      <c r="AE3157" s="2">
        <f t="shared" si="750"/>
        <v>0.80577104932070942</v>
      </c>
      <c r="AF3157" s="3">
        <v>0</v>
      </c>
      <c r="AG3157" s="3">
        <v>0</v>
      </c>
      <c r="AH3157" s="3">
        <v>0</v>
      </c>
      <c r="AI3157" s="3">
        <v>0</v>
      </c>
      <c r="AJ3157" s="3">
        <v>0</v>
      </c>
      <c r="AK3157" s="3">
        <v>0</v>
      </c>
      <c r="AL3157" s="3">
        <v>0</v>
      </c>
      <c r="AM3157" s="3">
        <v>0</v>
      </c>
      <c r="AN3157" s="3">
        <v>0</v>
      </c>
    </row>
    <row r="3158" spans="1:40" x14ac:dyDescent="0.2">
      <c r="A3158" t="s">
        <v>40</v>
      </c>
      <c r="B3158" t="s">
        <v>128</v>
      </c>
      <c r="C3158" t="s">
        <v>42</v>
      </c>
      <c r="D3158" t="s">
        <v>130</v>
      </c>
      <c r="E3158" s="5">
        <v>0</v>
      </c>
      <c r="F3158" s="5">
        <v>1</v>
      </c>
      <c r="G3158" s="4">
        <v>5876891.2345951498</v>
      </c>
      <c r="H3158" s="4">
        <f t="shared" si="743"/>
        <v>43957201286348.242</v>
      </c>
      <c r="I3158" s="4">
        <f t="shared" si="744"/>
        <v>1.3369575547614156E-7</v>
      </c>
      <c r="J3158" s="1">
        <v>49.474998474121094</v>
      </c>
      <c r="K3158" s="1">
        <f t="shared" si="736"/>
        <v>6.1924604522377171</v>
      </c>
      <c r="L3158" s="3">
        <v>49.474998474121094</v>
      </c>
      <c r="M3158" s="3">
        <f t="shared" si="745"/>
        <v>0</v>
      </c>
      <c r="N3158" s="6">
        <f t="shared" si="737"/>
        <v>6.1924604522377171</v>
      </c>
      <c r="O3158" s="3">
        <f t="shared" si="738"/>
        <v>0</v>
      </c>
      <c r="P3158" s="3">
        <v>53</v>
      </c>
      <c r="Q3158" s="3">
        <f t="shared" si="739"/>
        <v>1494.6334632330147</v>
      </c>
      <c r="R3158" s="3">
        <f t="shared" si="746"/>
        <v>4.1431298071186746E-3</v>
      </c>
      <c r="S3158" s="4">
        <v>52.078948974609375</v>
      </c>
      <c r="T3158" s="4">
        <f t="shared" si="740"/>
        <v>7.2225824150963147</v>
      </c>
      <c r="U3158" s="4">
        <v>51</v>
      </c>
      <c r="V3158" s="4">
        <f t="shared" si="741"/>
        <v>1606.1720541456173</v>
      </c>
      <c r="W3158" s="4">
        <f t="shared" si="747"/>
        <v>4.4967675763343271E-3</v>
      </c>
      <c r="X3158" s="1">
        <v>1</v>
      </c>
      <c r="Y3158" s="1">
        <v>77</v>
      </c>
      <c r="Z3158" s="1">
        <f t="shared" si="742"/>
        <v>0.58431760111251574</v>
      </c>
      <c r="AA3158" s="1">
        <f t="shared" si="748"/>
        <v>0.85710176773704272</v>
      </c>
      <c r="AB3158" s="2">
        <v>1</v>
      </c>
      <c r="AC3158" s="2">
        <v>63</v>
      </c>
      <c r="AD3158" s="2">
        <f t="shared" si="749"/>
        <v>0.4975155589558985</v>
      </c>
      <c r="AE3158" s="2">
        <f t="shared" si="750"/>
        <v>0.85710176773704272</v>
      </c>
      <c r="AF3158" s="3">
        <v>0</v>
      </c>
      <c r="AG3158" s="3">
        <v>0</v>
      </c>
      <c r="AH3158" s="3">
        <v>0</v>
      </c>
      <c r="AI3158" s="3">
        <v>0</v>
      </c>
      <c r="AJ3158" s="3">
        <v>0</v>
      </c>
      <c r="AK3158" s="3">
        <v>0</v>
      </c>
      <c r="AL3158" s="3">
        <v>0</v>
      </c>
      <c r="AM3158" s="3">
        <v>0</v>
      </c>
      <c r="AN3158" s="3">
        <v>0</v>
      </c>
    </row>
    <row r="3159" spans="1:40" x14ac:dyDescent="0.2">
      <c r="A3159" t="s">
        <v>40</v>
      </c>
      <c r="B3159" t="s">
        <v>128</v>
      </c>
      <c r="C3159" t="s">
        <v>55</v>
      </c>
      <c r="D3159" t="s">
        <v>143</v>
      </c>
      <c r="E3159" s="5">
        <v>0</v>
      </c>
      <c r="F3159" s="5">
        <v>1</v>
      </c>
      <c r="G3159" s="4">
        <v>926031.03082875803</v>
      </c>
      <c r="H3159" s="4">
        <f t="shared" si="743"/>
        <v>43957201286348.242</v>
      </c>
      <c r="I3159" s="4">
        <f t="shared" si="744"/>
        <v>2.1066651281922145E-8</v>
      </c>
      <c r="J3159" s="1">
        <v>60.525001525878906</v>
      </c>
      <c r="K3159" s="1">
        <f t="shared" si="736"/>
        <v>6.1235452205023728</v>
      </c>
      <c r="L3159" s="3">
        <v>60.525001525878906</v>
      </c>
      <c r="M3159" s="3">
        <f t="shared" si="745"/>
        <v>0</v>
      </c>
      <c r="N3159" s="6">
        <f t="shared" si="737"/>
        <v>6.1235452205023728</v>
      </c>
      <c r="O3159" s="3">
        <f t="shared" si="738"/>
        <v>0</v>
      </c>
      <c r="P3159" s="3">
        <v>54</v>
      </c>
      <c r="Q3159" s="3">
        <f t="shared" si="739"/>
        <v>1494.6334632330147</v>
      </c>
      <c r="R3159" s="3">
        <f t="shared" si="746"/>
        <v>4.0970213575016864E-3</v>
      </c>
      <c r="S3159" s="4">
        <v>63.710525512695313</v>
      </c>
      <c r="T3159" s="4">
        <f t="shared" si="740"/>
        <v>7.1422009340101509</v>
      </c>
      <c r="U3159" s="4">
        <v>52</v>
      </c>
      <c r="V3159" s="4">
        <f t="shared" si="741"/>
        <v>1606.1720541456173</v>
      </c>
      <c r="W3159" s="4">
        <f t="shared" si="747"/>
        <v>4.4467222023790928E-3</v>
      </c>
      <c r="X3159" s="1">
        <v>1</v>
      </c>
      <c r="Y3159" s="1">
        <v>77</v>
      </c>
      <c r="Z3159" s="1">
        <f t="shared" si="742"/>
        <v>0.58431760111251574</v>
      </c>
      <c r="AA3159" s="1">
        <f t="shared" si="748"/>
        <v>0.82245184318912778</v>
      </c>
      <c r="AB3159" s="2">
        <v>1</v>
      </c>
      <c r="AC3159" s="2">
        <v>63</v>
      </c>
      <c r="AD3159" s="2">
        <f t="shared" si="749"/>
        <v>0.4975155589558985</v>
      </c>
      <c r="AE3159" s="2">
        <f t="shared" si="750"/>
        <v>0.82245184318912778</v>
      </c>
      <c r="AF3159" s="3">
        <v>0</v>
      </c>
      <c r="AG3159" s="3">
        <v>0</v>
      </c>
      <c r="AH3159" s="3">
        <v>0</v>
      </c>
      <c r="AI3159" s="3">
        <v>0</v>
      </c>
      <c r="AJ3159" s="3">
        <v>0</v>
      </c>
      <c r="AK3159" s="3">
        <v>0</v>
      </c>
      <c r="AL3159" s="3">
        <v>0</v>
      </c>
      <c r="AM3159" s="3">
        <v>0</v>
      </c>
      <c r="AN3159" s="3">
        <v>0</v>
      </c>
    </row>
    <row r="3160" spans="1:40" x14ac:dyDescent="0.2">
      <c r="A3160" t="s">
        <v>40</v>
      </c>
      <c r="B3160" t="s">
        <v>128</v>
      </c>
      <c r="C3160" t="s">
        <v>60</v>
      </c>
      <c r="D3160" t="s">
        <v>148</v>
      </c>
      <c r="E3160" s="5">
        <v>0</v>
      </c>
      <c r="F3160" s="5">
        <v>0</v>
      </c>
      <c r="G3160" s="4">
        <v>1461568.5115458199</v>
      </c>
      <c r="H3160" s="4">
        <f t="shared" si="743"/>
        <v>43957201286348.242</v>
      </c>
      <c r="I3160" s="4">
        <f t="shared" si="744"/>
        <v>3.324980819467545E-8</v>
      </c>
      <c r="J3160" s="1">
        <v>56.224998474121094</v>
      </c>
      <c r="K3160" s="1">
        <f t="shared" si="736"/>
        <v>5.7154628350849279</v>
      </c>
      <c r="L3160" s="3">
        <v>56.224998474121094</v>
      </c>
      <c r="M3160" s="3">
        <f t="shared" si="745"/>
        <v>0</v>
      </c>
      <c r="N3160" s="6">
        <f t="shared" si="737"/>
        <v>5.7154628350849279</v>
      </c>
      <c r="O3160" s="3">
        <f t="shared" si="738"/>
        <v>0</v>
      </c>
      <c r="P3160" s="3">
        <v>55</v>
      </c>
      <c r="Q3160" s="3">
        <f t="shared" si="739"/>
        <v>1494.6334632330147</v>
      </c>
      <c r="R3160" s="3">
        <f t="shared" si="746"/>
        <v>3.8239896106179194E-3</v>
      </c>
      <c r="S3160" s="4">
        <v>57.605262756347656</v>
      </c>
      <c r="T3160" s="4">
        <f t="shared" si="740"/>
        <v>6.1468063874065395</v>
      </c>
      <c r="U3160" s="4">
        <v>55</v>
      </c>
      <c r="V3160" s="4">
        <f t="shared" si="741"/>
        <v>1606.1720541456173</v>
      </c>
      <c r="W3160" s="4">
        <f t="shared" si="747"/>
        <v>3.8269912438965046E-3</v>
      </c>
      <c r="X3160" s="1">
        <v>1</v>
      </c>
      <c r="Y3160" s="1">
        <v>77</v>
      </c>
      <c r="Z3160" s="1">
        <f t="shared" si="742"/>
        <v>0.58431760111251574</v>
      </c>
      <c r="AA3160" s="1">
        <f t="shared" si="748"/>
        <v>0.77713869608912911</v>
      </c>
      <c r="AB3160" s="2">
        <v>1</v>
      </c>
      <c r="AC3160" s="2">
        <v>63</v>
      </c>
      <c r="AD3160" s="2">
        <f t="shared" si="749"/>
        <v>0.4975155589558985</v>
      </c>
      <c r="AE3160" s="2">
        <f t="shared" si="750"/>
        <v>0.77713869608912911</v>
      </c>
      <c r="AF3160" s="3">
        <v>0</v>
      </c>
      <c r="AG3160" s="3">
        <v>0</v>
      </c>
      <c r="AH3160" s="3">
        <v>0</v>
      </c>
      <c r="AI3160" s="3">
        <v>0</v>
      </c>
      <c r="AJ3160" s="3">
        <v>0</v>
      </c>
      <c r="AK3160" s="3">
        <v>0</v>
      </c>
      <c r="AL3160" s="3">
        <v>0</v>
      </c>
      <c r="AM3160" s="3">
        <v>0</v>
      </c>
      <c r="AN3160" s="3">
        <v>0</v>
      </c>
    </row>
    <row r="3161" spans="1:40" x14ac:dyDescent="0.2">
      <c r="A3161" t="s">
        <v>40</v>
      </c>
      <c r="B3161" t="s">
        <v>128</v>
      </c>
      <c r="C3161" t="s">
        <v>82</v>
      </c>
      <c r="D3161" t="s">
        <v>170</v>
      </c>
      <c r="E3161" s="5">
        <v>0</v>
      </c>
      <c r="F3161" s="5">
        <v>0</v>
      </c>
      <c r="G3161" s="4">
        <v>168998.62530979401</v>
      </c>
      <c r="H3161" s="4">
        <f t="shared" si="743"/>
        <v>43957201286348.242</v>
      </c>
      <c r="I3161" s="4">
        <f t="shared" si="744"/>
        <v>3.8446174998470571E-9</v>
      </c>
      <c r="J3161" s="1">
        <v>69.150001525878906</v>
      </c>
      <c r="K3161" s="1">
        <f t="shared" si="736"/>
        <v>5.1799745766110323</v>
      </c>
      <c r="L3161" s="3">
        <v>69.150001525878906</v>
      </c>
      <c r="M3161" s="3">
        <f t="shared" si="745"/>
        <v>0</v>
      </c>
      <c r="N3161" s="6">
        <f t="shared" si="737"/>
        <v>5.1799745766110323</v>
      </c>
      <c r="O3161" s="3">
        <f t="shared" si="738"/>
        <v>0</v>
      </c>
      <c r="P3161" s="3">
        <v>56</v>
      </c>
      <c r="Q3161" s="3">
        <f t="shared" si="739"/>
        <v>1494.6334632330147</v>
      </c>
      <c r="R3161" s="3">
        <f t="shared" si="746"/>
        <v>3.4657156446948022E-3</v>
      </c>
      <c r="S3161" s="4">
        <v>67.526313781738281</v>
      </c>
      <c r="T3161" s="4">
        <f t="shared" si="740"/>
        <v>4.8235876402191487</v>
      </c>
      <c r="U3161" s="4">
        <v>58</v>
      </c>
      <c r="V3161" s="4">
        <f t="shared" si="741"/>
        <v>1606.1720541456173</v>
      </c>
      <c r="W3161" s="4">
        <f t="shared" si="747"/>
        <v>3.003157493475999E-3</v>
      </c>
      <c r="X3161" s="1">
        <v>0</v>
      </c>
      <c r="Y3161" s="1">
        <v>77</v>
      </c>
      <c r="Z3161" s="1">
        <f t="shared" si="742"/>
        <v>0.58431760111251574</v>
      </c>
      <c r="AA3161" s="1">
        <f t="shared" si="748"/>
        <v>0</v>
      </c>
      <c r="AB3161" s="2">
        <v>0</v>
      </c>
      <c r="AC3161" s="2">
        <v>63</v>
      </c>
      <c r="AD3161" s="2">
        <f t="shared" si="749"/>
        <v>0.4975155589558985</v>
      </c>
      <c r="AE3161" s="2">
        <f t="shared" si="750"/>
        <v>0</v>
      </c>
      <c r="AF3161" s="3">
        <v>0</v>
      </c>
      <c r="AG3161" s="3">
        <v>0</v>
      </c>
      <c r="AH3161" s="3">
        <v>0</v>
      </c>
      <c r="AI3161" s="3">
        <v>0</v>
      </c>
      <c r="AJ3161" s="3">
        <v>0</v>
      </c>
      <c r="AK3161" s="3">
        <v>0</v>
      </c>
      <c r="AL3161" s="3">
        <v>0</v>
      </c>
      <c r="AM3161" s="3">
        <v>0</v>
      </c>
      <c r="AN3161" s="3">
        <v>0</v>
      </c>
    </row>
    <row r="3162" spans="1:40" x14ac:dyDescent="0.2">
      <c r="A3162" t="s">
        <v>40</v>
      </c>
      <c r="B3162" t="s">
        <v>128</v>
      </c>
      <c r="C3162" t="s">
        <v>26</v>
      </c>
      <c r="D3162" t="s">
        <v>114</v>
      </c>
      <c r="E3162" s="5">
        <v>0</v>
      </c>
      <c r="F3162" s="5">
        <v>1</v>
      </c>
      <c r="G3162" s="4">
        <v>2041624.1704423199</v>
      </c>
      <c r="H3162" s="4">
        <f t="shared" si="743"/>
        <v>43957201286348.242</v>
      </c>
      <c r="I3162" s="4">
        <f t="shared" si="744"/>
        <v>4.6445726995735414E-8</v>
      </c>
      <c r="J3162" s="1">
        <v>50.849998474121094</v>
      </c>
      <c r="K3162" s="1">
        <f t="shared" si="736"/>
        <v>4.7263014823012828</v>
      </c>
      <c r="L3162" s="3">
        <v>50.849998474121094</v>
      </c>
      <c r="M3162" s="3">
        <f t="shared" si="745"/>
        <v>0</v>
      </c>
      <c r="N3162" s="6">
        <f t="shared" si="737"/>
        <v>4.7263014823012828</v>
      </c>
      <c r="O3162" s="3">
        <f t="shared" si="738"/>
        <v>0</v>
      </c>
      <c r="P3162" s="3">
        <v>57</v>
      </c>
      <c r="Q3162" s="3">
        <f t="shared" si="739"/>
        <v>1494.6334632330147</v>
      </c>
      <c r="R3162" s="3">
        <f t="shared" si="746"/>
        <v>3.1621809617977544E-3</v>
      </c>
      <c r="S3162" s="4">
        <v>53.473682403564453</v>
      </c>
      <c r="T3162" s="4">
        <f t="shared" si="740"/>
        <v>5.4962802051316455</v>
      </c>
      <c r="U3162" s="4">
        <v>56</v>
      </c>
      <c r="V3162" s="4">
        <f t="shared" si="741"/>
        <v>1606.1720541456173</v>
      </c>
      <c r="W3162" s="4">
        <f t="shared" si="747"/>
        <v>3.4219747448260276E-3</v>
      </c>
      <c r="X3162" s="1">
        <v>1</v>
      </c>
      <c r="Y3162" s="1">
        <v>77</v>
      </c>
      <c r="Z3162" s="1">
        <f t="shared" si="742"/>
        <v>0.58431760111251574</v>
      </c>
      <c r="AA3162" s="1">
        <f t="shared" si="748"/>
        <v>0.91778509602465819</v>
      </c>
      <c r="AB3162" s="2">
        <v>1</v>
      </c>
      <c r="AC3162" s="2">
        <v>63</v>
      </c>
      <c r="AD3162" s="2">
        <f t="shared" si="749"/>
        <v>0.4975155589558985</v>
      </c>
      <c r="AE3162" s="2">
        <f t="shared" si="750"/>
        <v>0.91778509602465819</v>
      </c>
      <c r="AF3162" s="3">
        <v>0</v>
      </c>
      <c r="AG3162" s="3">
        <v>0</v>
      </c>
      <c r="AH3162" s="3">
        <v>0</v>
      </c>
      <c r="AI3162" s="3">
        <v>0</v>
      </c>
      <c r="AJ3162" s="3">
        <v>0</v>
      </c>
      <c r="AK3162" s="3">
        <v>0</v>
      </c>
      <c r="AL3162" s="3">
        <v>0</v>
      </c>
      <c r="AM3162" s="3">
        <v>0</v>
      </c>
      <c r="AN3162" s="3">
        <v>0</v>
      </c>
    </row>
    <row r="3163" spans="1:40" x14ac:dyDescent="0.2">
      <c r="A3163" t="s">
        <v>40</v>
      </c>
      <c r="B3163" t="s">
        <v>128</v>
      </c>
      <c r="C3163" t="s">
        <v>10</v>
      </c>
      <c r="D3163" t="s">
        <v>98</v>
      </c>
      <c r="E3163" s="5">
        <v>0</v>
      </c>
      <c r="F3163" s="5">
        <v>1</v>
      </c>
      <c r="G3163" s="4">
        <v>5725682.7921142103</v>
      </c>
      <c r="H3163" s="4">
        <f t="shared" si="743"/>
        <v>43957201286348.242</v>
      </c>
      <c r="I3163" s="4">
        <f t="shared" si="744"/>
        <v>1.3025585397977627E-7</v>
      </c>
      <c r="J3163" s="1">
        <v>44</v>
      </c>
      <c r="K3163" s="1">
        <f t="shared" si="736"/>
        <v>4.3180776352892316</v>
      </c>
      <c r="L3163" s="3">
        <v>44</v>
      </c>
      <c r="M3163" s="3">
        <f t="shared" si="745"/>
        <v>0</v>
      </c>
      <c r="N3163" s="6">
        <f t="shared" si="737"/>
        <v>4.3180776352892316</v>
      </c>
      <c r="O3163" s="3">
        <f t="shared" si="738"/>
        <v>0</v>
      </c>
      <c r="P3163" s="3">
        <v>58</v>
      </c>
      <c r="Q3163" s="3">
        <f t="shared" si="739"/>
        <v>1494.6334632330147</v>
      </c>
      <c r="R3163" s="3">
        <f t="shared" si="746"/>
        <v>2.8890545685688555E-3</v>
      </c>
      <c r="S3163" s="4">
        <v>46.315788269042969</v>
      </c>
      <c r="T3163" s="4">
        <f t="shared" si="740"/>
        <v>5.0363928250283907</v>
      </c>
      <c r="U3163" s="4">
        <v>57</v>
      </c>
      <c r="V3163" s="4">
        <f t="shared" si="741"/>
        <v>1606.1720541456173</v>
      </c>
      <c r="W3163" s="4">
        <f t="shared" si="747"/>
        <v>3.1356496410388833E-3</v>
      </c>
      <c r="X3163" s="1">
        <v>1</v>
      </c>
      <c r="Y3163" s="1">
        <v>77</v>
      </c>
      <c r="Z3163" s="1">
        <f t="shared" si="742"/>
        <v>0.58431760111251574</v>
      </c>
      <c r="AA3163" s="1">
        <f t="shared" si="748"/>
        <v>0.84286897150269857</v>
      </c>
      <c r="AB3163" s="2">
        <v>1</v>
      </c>
      <c r="AC3163" s="2">
        <v>63</v>
      </c>
      <c r="AD3163" s="2">
        <f t="shared" si="749"/>
        <v>0.4975155589558985</v>
      </c>
      <c r="AE3163" s="2">
        <f t="shared" si="750"/>
        <v>0.84286897150269857</v>
      </c>
      <c r="AF3163" s="3">
        <v>0</v>
      </c>
      <c r="AG3163" s="3">
        <v>0</v>
      </c>
      <c r="AH3163" s="3">
        <v>0</v>
      </c>
      <c r="AI3163" s="3">
        <v>0</v>
      </c>
      <c r="AJ3163" s="3">
        <v>0</v>
      </c>
      <c r="AK3163" s="3">
        <v>0</v>
      </c>
      <c r="AL3163" s="3">
        <v>0</v>
      </c>
      <c r="AM3163" s="3">
        <v>0</v>
      </c>
      <c r="AN3163" s="3">
        <v>0</v>
      </c>
    </row>
    <row r="3164" spans="1:40" x14ac:dyDescent="0.2">
      <c r="A3164" t="s">
        <v>40</v>
      </c>
      <c r="B3164" t="s">
        <v>128</v>
      </c>
      <c r="C3164" t="s">
        <v>233</v>
      </c>
      <c r="D3164" t="s">
        <v>371</v>
      </c>
      <c r="E3164" s="5">
        <v>0</v>
      </c>
      <c r="F3164" s="5">
        <v>0</v>
      </c>
      <c r="G3164" s="4">
        <v>12373.937906516199</v>
      </c>
      <c r="H3164" s="4">
        <f t="shared" si="743"/>
        <v>43957201286348.242</v>
      </c>
      <c r="I3164" s="4">
        <f t="shared" si="744"/>
        <v>2.8149967569384733E-10</v>
      </c>
      <c r="J3164" s="1">
        <v>86.875</v>
      </c>
      <c r="K3164" s="1">
        <f t="shared" si="736"/>
        <v>4.297116081023554</v>
      </c>
      <c r="L3164" s="3">
        <v>86.875</v>
      </c>
      <c r="M3164" s="3">
        <f t="shared" si="745"/>
        <v>0</v>
      </c>
      <c r="N3164" s="6">
        <f t="shared" si="737"/>
        <v>4.297116081023554</v>
      </c>
      <c r="O3164" s="3">
        <f t="shared" si="738"/>
        <v>0</v>
      </c>
      <c r="P3164" s="3">
        <v>59</v>
      </c>
      <c r="Q3164" s="3">
        <f t="shared" si="739"/>
        <v>1494.6334632330147</v>
      </c>
      <c r="R3164" s="3">
        <f t="shared" si="746"/>
        <v>2.8750300235674772E-3</v>
      </c>
      <c r="S3164" s="4">
        <v>87.5</v>
      </c>
      <c r="T3164" s="4">
        <f t="shared" si="740"/>
        <v>4.3905284131251054</v>
      </c>
      <c r="U3164" s="4">
        <v>60</v>
      </c>
      <c r="V3164" s="4">
        <f t="shared" si="741"/>
        <v>1606.1720541456173</v>
      </c>
      <c r="W3164" s="4">
        <f t="shared" si="747"/>
        <v>2.7335355523045697E-3</v>
      </c>
      <c r="X3164" s="1">
        <v>0</v>
      </c>
      <c r="Y3164" s="1">
        <v>77</v>
      </c>
      <c r="Z3164" s="1">
        <f t="shared" si="742"/>
        <v>0.58431760111251574</v>
      </c>
      <c r="AA3164" s="1">
        <f t="shared" si="748"/>
        <v>0</v>
      </c>
      <c r="AB3164" s="2">
        <v>0</v>
      </c>
      <c r="AC3164" s="2">
        <v>63</v>
      </c>
      <c r="AD3164" s="2">
        <f t="shared" si="749"/>
        <v>0.4975155589558985</v>
      </c>
      <c r="AE3164" s="2">
        <f t="shared" si="750"/>
        <v>0</v>
      </c>
      <c r="AF3164" s="3">
        <v>1</v>
      </c>
      <c r="AG3164" s="3">
        <v>0</v>
      </c>
      <c r="AH3164" s="3">
        <v>0</v>
      </c>
      <c r="AI3164" s="3">
        <v>0</v>
      </c>
      <c r="AJ3164" s="3">
        <v>0</v>
      </c>
      <c r="AK3164" s="3">
        <v>0</v>
      </c>
      <c r="AL3164" s="3">
        <v>1</v>
      </c>
      <c r="AM3164" s="3">
        <v>0</v>
      </c>
      <c r="AN3164" s="3">
        <v>1</v>
      </c>
    </row>
    <row r="3165" spans="1:40" x14ac:dyDescent="0.2">
      <c r="A3165" t="s">
        <v>40</v>
      </c>
      <c r="B3165" t="s">
        <v>128</v>
      </c>
      <c r="C3165" t="s">
        <v>75</v>
      </c>
      <c r="D3165" t="s">
        <v>163</v>
      </c>
      <c r="E3165" s="5">
        <v>0</v>
      </c>
      <c r="F3165" s="5">
        <v>0</v>
      </c>
      <c r="G3165" s="4">
        <v>539287.44860676595</v>
      </c>
      <c r="H3165" s="4">
        <f t="shared" si="743"/>
        <v>43957201286348.242</v>
      </c>
      <c r="I3165" s="4">
        <f t="shared" si="744"/>
        <v>1.226846643610707E-8</v>
      </c>
      <c r="J3165" s="1">
        <v>56.099998474121094</v>
      </c>
      <c r="K3165" s="1">
        <f t="shared" si="736"/>
        <v>4.072101938893689</v>
      </c>
      <c r="L3165" s="3">
        <v>56.099998474121094</v>
      </c>
      <c r="M3165" s="3">
        <f t="shared" si="745"/>
        <v>0</v>
      </c>
      <c r="N3165" s="6">
        <f t="shared" si="737"/>
        <v>4.072101938893689</v>
      </c>
      <c r="O3165" s="3">
        <f t="shared" si="738"/>
        <v>0</v>
      </c>
      <c r="P3165" s="3">
        <v>60</v>
      </c>
      <c r="Q3165" s="3">
        <f t="shared" si="739"/>
        <v>1494.6334632330147</v>
      </c>
      <c r="R3165" s="3">
        <f t="shared" si="746"/>
        <v>2.7244819810774198E-3</v>
      </c>
      <c r="S3165" s="4">
        <v>58.894737243652344</v>
      </c>
      <c r="T3165" s="4">
        <f t="shared" si="740"/>
        <v>4.7115039401447545</v>
      </c>
      <c r="U3165" s="4">
        <v>59</v>
      </c>
      <c r="V3165" s="4">
        <f t="shared" si="741"/>
        <v>1606.1720541456173</v>
      </c>
      <c r="W3165" s="4">
        <f t="shared" si="747"/>
        <v>2.9333743716833493E-3</v>
      </c>
      <c r="X3165" s="1">
        <v>1</v>
      </c>
      <c r="Y3165" s="1">
        <v>77</v>
      </c>
      <c r="Z3165" s="1">
        <f t="shared" si="742"/>
        <v>0.58431760111251574</v>
      </c>
      <c r="AA3165" s="1">
        <f t="shared" si="748"/>
        <v>0.77498406407904952</v>
      </c>
      <c r="AB3165" s="2">
        <v>1</v>
      </c>
      <c r="AC3165" s="2">
        <v>63</v>
      </c>
      <c r="AD3165" s="2">
        <f t="shared" si="749"/>
        <v>0.4975155589558985</v>
      </c>
      <c r="AE3165" s="2">
        <f t="shared" si="750"/>
        <v>0.76105902653852664</v>
      </c>
      <c r="AF3165" s="3">
        <v>0</v>
      </c>
      <c r="AG3165" s="3">
        <v>0</v>
      </c>
      <c r="AH3165" s="3">
        <v>0</v>
      </c>
      <c r="AI3165" s="3">
        <v>0</v>
      </c>
      <c r="AJ3165" s="3">
        <v>0</v>
      </c>
      <c r="AK3165" s="3">
        <v>0</v>
      </c>
      <c r="AL3165" s="3">
        <v>0</v>
      </c>
      <c r="AM3165" s="3">
        <v>0</v>
      </c>
      <c r="AN3165" s="3">
        <v>0</v>
      </c>
    </row>
    <row r="3166" spans="1:40" x14ac:dyDescent="0.2">
      <c r="A3166" t="s">
        <v>40</v>
      </c>
      <c r="B3166" t="s">
        <v>128</v>
      </c>
      <c r="C3166" t="s">
        <v>14</v>
      </c>
      <c r="D3166" t="s">
        <v>102</v>
      </c>
      <c r="E3166" s="5">
        <v>0</v>
      </c>
      <c r="F3166" s="5">
        <v>1</v>
      </c>
      <c r="G3166" s="4">
        <v>419165.05772330001</v>
      </c>
      <c r="H3166" s="4">
        <f t="shared" si="743"/>
        <v>43957201286348.242</v>
      </c>
      <c r="I3166" s="4">
        <f t="shared" si="744"/>
        <v>9.5357539938167036E-9</v>
      </c>
      <c r="J3166" s="1">
        <v>54.174999237060547</v>
      </c>
      <c r="K3166" s="1">
        <f t="shared" si="736"/>
        <v>3.3716960808243539</v>
      </c>
      <c r="L3166" s="3">
        <v>54.174999237060547</v>
      </c>
      <c r="M3166" s="3">
        <f t="shared" si="745"/>
        <v>0</v>
      </c>
      <c r="N3166" s="6">
        <f t="shared" si="737"/>
        <v>3.3716960808243539</v>
      </c>
      <c r="O3166" s="3">
        <f t="shared" si="738"/>
        <v>0</v>
      </c>
      <c r="P3166" s="3">
        <v>61</v>
      </c>
      <c r="Q3166" s="3">
        <f t="shared" si="739"/>
        <v>1494.6334632330147</v>
      </c>
      <c r="R3166" s="3">
        <f t="shared" si="746"/>
        <v>2.2558681869273146E-3</v>
      </c>
      <c r="S3166" s="4">
        <v>57.026317596435547</v>
      </c>
      <c r="T3166" s="4">
        <f t="shared" si="740"/>
        <v>3.9325808937572826</v>
      </c>
      <c r="U3166" s="4">
        <v>61</v>
      </c>
      <c r="V3166" s="4">
        <f t="shared" si="741"/>
        <v>1606.1720541456173</v>
      </c>
      <c r="W3166" s="4">
        <f t="shared" si="747"/>
        <v>2.4484182025251142E-3</v>
      </c>
      <c r="X3166" s="1">
        <v>1</v>
      </c>
      <c r="Y3166" s="1">
        <v>77</v>
      </c>
      <c r="Z3166" s="1">
        <f t="shared" si="742"/>
        <v>0.58431760111251574</v>
      </c>
      <c r="AA3166" s="1">
        <f t="shared" si="748"/>
        <v>0.87633833474046807</v>
      </c>
      <c r="AB3166" s="2">
        <v>1</v>
      </c>
      <c r="AC3166" s="2">
        <v>63</v>
      </c>
      <c r="AD3166" s="2">
        <f t="shared" si="749"/>
        <v>0.4975155589558985</v>
      </c>
      <c r="AE3166" s="2">
        <f t="shared" si="750"/>
        <v>0.87633833474046807</v>
      </c>
      <c r="AF3166" s="3">
        <v>0</v>
      </c>
      <c r="AG3166" s="3">
        <v>0</v>
      </c>
      <c r="AH3166" s="3">
        <v>0</v>
      </c>
      <c r="AI3166" s="3">
        <v>0</v>
      </c>
      <c r="AJ3166" s="3">
        <v>0</v>
      </c>
      <c r="AK3166" s="3">
        <v>0</v>
      </c>
      <c r="AL3166" s="3">
        <v>0</v>
      </c>
      <c r="AM3166" s="3">
        <v>0</v>
      </c>
      <c r="AN3166" s="3">
        <v>0</v>
      </c>
    </row>
    <row r="3167" spans="1:40" x14ac:dyDescent="0.2">
      <c r="A3167" t="s">
        <v>40</v>
      </c>
      <c r="B3167" t="s">
        <v>128</v>
      </c>
      <c r="C3167" t="s">
        <v>36</v>
      </c>
      <c r="D3167" t="s">
        <v>124</v>
      </c>
      <c r="E3167" s="5">
        <v>0</v>
      </c>
      <c r="F3167" s="5">
        <v>0</v>
      </c>
      <c r="G3167" s="4">
        <v>163408.08485777999</v>
      </c>
      <c r="H3167" s="4">
        <f t="shared" si="743"/>
        <v>43957201286348.242</v>
      </c>
      <c r="I3167" s="4">
        <f t="shared" si="744"/>
        <v>3.7174360531576775E-9</v>
      </c>
      <c r="J3167" s="1">
        <v>59.900001525878906</v>
      </c>
      <c r="K3167" s="1">
        <f t="shared" si="736"/>
        <v>3.3293669895457714</v>
      </c>
      <c r="L3167" s="3">
        <v>59.900001525878906</v>
      </c>
      <c r="M3167" s="3">
        <f t="shared" si="745"/>
        <v>0</v>
      </c>
      <c r="N3167" s="6">
        <f t="shared" si="737"/>
        <v>3.3293669895457714</v>
      </c>
      <c r="O3167" s="3">
        <f t="shared" si="738"/>
        <v>0</v>
      </c>
      <c r="P3167" s="3">
        <v>62</v>
      </c>
      <c r="Q3167" s="3">
        <f t="shared" si="739"/>
        <v>1494.6334632330147</v>
      </c>
      <c r="R3167" s="3">
        <f t="shared" si="746"/>
        <v>2.2275474699623527E-3</v>
      </c>
      <c r="S3167" s="4">
        <v>63</v>
      </c>
      <c r="T3167" s="4">
        <f t="shared" si="740"/>
        <v>3.8734933724165703</v>
      </c>
      <c r="U3167" s="4">
        <v>62</v>
      </c>
      <c r="V3167" s="4">
        <f t="shared" si="741"/>
        <v>1606.1720541456173</v>
      </c>
      <c r="W3167" s="4">
        <f t="shared" si="747"/>
        <v>2.4116304118346932E-3</v>
      </c>
      <c r="X3167" s="1">
        <v>1</v>
      </c>
      <c r="Y3167" s="1">
        <v>77</v>
      </c>
      <c r="Z3167" s="1">
        <f t="shared" si="742"/>
        <v>0.58431760111251574</v>
      </c>
      <c r="AA3167" s="1">
        <f t="shared" si="748"/>
        <v>0.80788844355162981</v>
      </c>
      <c r="AB3167" s="2">
        <v>1</v>
      </c>
      <c r="AC3167" s="2">
        <v>63</v>
      </c>
      <c r="AD3167" s="2">
        <f t="shared" si="749"/>
        <v>0.4975155589558985</v>
      </c>
      <c r="AE3167" s="2">
        <f t="shared" si="750"/>
        <v>0.86025424283173046</v>
      </c>
      <c r="AF3167" s="3">
        <v>0</v>
      </c>
      <c r="AG3167" s="3">
        <v>0</v>
      </c>
      <c r="AH3167" s="3">
        <v>0</v>
      </c>
      <c r="AI3167" s="3">
        <v>0</v>
      </c>
      <c r="AJ3167" s="3">
        <v>0</v>
      </c>
      <c r="AK3167" s="3">
        <v>0</v>
      </c>
      <c r="AL3167" s="3">
        <v>0</v>
      </c>
      <c r="AM3167" s="3">
        <v>0</v>
      </c>
      <c r="AN3167" s="3">
        <v>0</v>
      </c>
    </row>
    <row r="3168" spans="1:40" x14ac:dyDescent="0.2">
      <c r="A3168" t="s">
        <v>40</v>
      </c>
      <c r="B3168" t="s">
        <v>128</v>
      </c>
      <c r="C3168" t="s">
        <v>67</v>
      </c>
      <c r="D3168" t="s">
        <v>155</v>
      </c>
      <c r="E3168" s="5">
        <v>0</v>
      </c>
      <c r="F3168" s="5">
        <v>1</v>
      </c>
      <c r="G3168" s="4">
        <v>57156.341414600902</v>
      </c>
      <c r="H3168" s="4">
        <f t="shared" si="743"/>
        <v>43957201286348.242</v>
      </c>
      <c r="I3168" s="4">
        <f t="shared" si="744"/>
        <v>1.3002725319628551E-9</v>
      </c>
      <c r="J3168" s="1">
        <v>57.349998474121094</v>
      </c>
      <c r="K3168" s="1">
        <f t="shared" si="736"/>
        <v>2.0587883155800135</v>
      </c>
      <c r="L3168" s="3">
        <v>57.349998474121094</v>
      </c>
      <c r="M3168" s="3">
        <f t="shared" si="745"/>
        <v>0</v>
      </c>
      <c r="N3168" s="6">
        <f t="shared" si="737"/>
        <v>2.0587883155800135</v>
      </c>
      <c r="O3168" s="3">
        <f t="shared" si="738"/>
        <v>0</v>
      </c>
      <c r="P3168" s="3">
        <v>63</v>
      </c>
      <c r="Q3168" s="3">
        <f t="shared" si="739"/>
        <v>1494.6334632330147</v>
      </c>
      <c r="R3168" s="3">
        <f t="shared" si="746"/>
        <v>1.3774536474826984E-3</v>
      </c>
      <c r="S3168" s="4">
        <v>60.315788269042969</v>
      </c>
      <c r="T3168" s="4">
        <f t="shared" si="740"/>
        <v>2.3949943144302472</v>
      </c>
      <c r="U3168" s="4">
        <v>63</v>
      </c>
      <c r="V3168" s="4">
        <f t="shared" si="741"/>
        <v>1606.1720541456173</v>
      </c>
      <c r="W3168" s="4">
        <f t="shared" si="747"/>
        <v>1.4911194029609946E-3</v>
      </c>
      <c r="X3168" s="1">
        <v>1</v>
      </c>
      <c r="Y3168" s="1">
        <v>77</v>
      </c>
      <c r="Z3168" s="1">
        <f t="shared" si="742"/>
        <v>0.58431760111251574</v>
      </c>
      <c r="AA3168" s="1">
        <f t="shared" si="748"/>
        <v>0.84713259052567835</v>
      </c>
      <c r="AB3168" s="2">
        <v>1</v>
      </c>
      <c r="AC3168" s="2">
        <v>63</v>
      </c>
      <c r="AD3168" s="2">
        <f t="shared" si="749"/>
        <v>0.4975155589558985</v>
      </c>
      <c r="AE3168" s="2">
        <f t="shared" si="750"/>
        <v>0.83986089739747716</v>
      </c>
      <c r="AF3168" s="3">
        <v>0</v>
      </c>
      <c r="AG3168" s="3">
        <v>0</v>
      </c>
      <c r="AH3168" s="3">
        <v>0</v>
      </c>
      <c r="AI3168" s="3">
        <v>0</v>
      </c>
      <c r="AJ3168" s="3">
        <v>0</v>
      </c>
      <c r="AK3168" s="3">
        <v>0</v>
      </c>
      <c r="AL3168" s="3">
        <v>0</v>
      </c>
      <c r="AM3168" s="3">
        <v>0</v>
      </c>
      <c r="AN3168" s="3">
        <v>0</v>
      </c>
    </row>
    <row r="3169" spans="1:40" x14ac:dyDescent="0.2">
      <c r="A3169" t="s">
        <v>40</v>
      </c>
      <c r="B3169" t="s">
        <v>128</v>
      </c>
      <c r="C3169" t="s">
        <v>202</v>
      </c>
      <c r="D3169" t="s">
        <v>340</v>
      </c>
      <c r="E3169" s="5">
        <v>0</v>
      </c>
      <c r="F3169" s="5">
        <v>0</v>
      </c>
      <c r="G3169" s="4">
        <v>2623.0370950000001</v>
      </c>
      <c r="H3169" s="4">
        <f t="shared" si="743"/>
        <v>43957201286348.242</v>
      </c>
      <c r="I3169" s="4">
        <f t="shared" si="744"/>
        <v>5.9672522777619034E-11</v>
      </c>
      <c r="J3169" s="1">
        <v>78.275001525878906</v>
      </c>
      <c r="K3169" s="1">
        <f t="shared" si="736"/>
        <v>1.8741055806875297</v>
      </c>
      <c r="L3169" s="3">
        <v>78.275001525878906</v>
      </c>
      <c r="M3169" s="3">
        <f t="shared" si="745"/>
        <v>0</v>
      </c>
      <c r="N3169" s="6">
        <f t="shared" si="737"/>
        <v>1.8741055806875297</v>
      </c>
      <c r="O3169" s="3">
        <f t="shared" si="738"/>
        <v>0</v>
      </c>
      <c r="P3169" s="3">
        <v>64</v>
      </c>
      <c r="Q3169" s="3">
        <f t="shared" si="739"/>
        <v>1494.6334632330147</v>
      </c>
      <c r="R3169" s="3">
        <f t="shared" si="746"/>
        <v>1.2538897507578116E-3</v>
      </c>
      <c r="S3169" s="4">
        <v>81.973686218261719</v>
      </c>
      <c r="T3169" s="4">
        <f t="shared" si="740"/>
        <v>2.1525249530036454</v>
      </c>
      <c r="U3169" s="4">
        <v>64</v>
      </c>
      <c r="V3169" s="4">
        <f t="shared" si="741"/>
        <v>1606.1720541456173</v>
      </c>
      <c r="W3169" s="4">
        <f t="shared" si="747"/>
        <v>1.3401583892882843E-3</v>
      </c>
      <c r="X3169" s="1">
        <v>1</v>
      </c>
      <c r="Y3169" s="1">
        <v>77</v>
      </c>
      <c r="Z3169" s="1">
        <f t="shared" si="742"/>
        <v>0.58431760111251574</v>
      </c>
      <c r="AA3169" s="1">
        <f t="shared" si="748"/>
        <v>0.80153720961018993</v>
      </c>
      <c r="AB3169" s="2">
        <v>1</v>
      </c>
      <c r="AC3169" s="2">
        <v>63</v>
      </c>
      <c r="AD3169" s="2">
        <f t="shared" si="749"/>
        <v>0.4975155589558985</v>
      </c>
      <c r="AE3169" s="2">
        <f t="shared" si="750"/>
        <v>0.80153720961018993</v>
      </c>
      <c r="AF3169" s="3">
        <v>1</v>
      </c>
      <c r="AG3169" s="3">
        <v>0</v>
      </c>
      <c r="AH3169" s="3">
        <v>1</v>
      </c>
      <c r="AI3169" s="3">
        <v>0</v>
      </c>
      <c r="AJ3169" s="3">
        <v>1</v>
      </c>
      <c r="AK3169" s="3">
        <v>0</v>
      </c>
      <c r="AL3169" s="3">
        <v>1</v>
      </c>
      <c r="AM3169" s="3">
        <v>0</v>
      </c>
      <c r="AN3169" s="3">
        <v>1</v>
      </c>
    </row>
    <row r="3170" spans="1:40" x14ac:dyDescent="0.2">
      <c r="A3170" t="s">
        <v>40</v>
      </c>
      <c r="B3170" t="s">
        <v>128</v>
      </c>
      <c r="C3170" t="s">
        <v>31</v>
      </c>
      <c r="D3170" t="s">
        <v>119</v>
      </c>
      <c r="E3170" s="5">
        <v>0</v>
      </c>
      <c r="F3170" s="5">
        <v>1</v>
      </c>
      <c r="G3170" s="4">
        <v>35501.1695647425</v>
      </c>
      <c r="H3170" s="4">
        <f t="shared" si="743"/>
        <v>43957201286348.242</v>
      </c>
      <c r="I3170" s="4">
        <f t="shared" si="744"/>
        <v>8.0763034328502786E-10</v>
      </c>
      <c r="J3170" s="1">
        <v>57.875</v>
      </c>
      <c r="K3170" s="1">
        <f t="shared" si="736"/>
        <v>1.8052771611659111</v>
      </c>
      <c r="L3170" s="3">
        <v>57.875</v>
      </c>
      <c r="M3170" s="3">
        <f t="shared" si="745"/>
        <v>0</v>
      </c>
      <c r="N3170" s="6">
        <f t="shared" si="737"/>
        <v>1.8052771611659111</v>
      </c>
      <c r="O3170" s="3">
        <f t="shared" si="738"/>
        <v>0</v>
      </c>
      <c r="P3170" s="3">
        <v>65</v>
      </c>
      <c r="Q3170" s="3">
        <f t="shared" si="739"/>
        <v>1494.6334632330147</v>
      </c>
      <c r="R3170" s="3">
        <f t="shared" si="746"/>
        <v>1.207839383751618E-3</v>
      </c>
      <c r="S3170" s="4">
        <v>60.868419647216797</v>
      </c>
      <c r="T3170" s="4">
        <f t="shared" si="740"/>
        <v>2.1001337494535588</v>
      </c>
      <c r="U3170" s="4">
        <v>65</v>
      </c>
      <c r="V3170" s="4">
        <f t="shared" si="741"/>
        <v>1606.1720541456173</v>
      </c>
      <c r="W3170" s="4">
        <f t="shared" si="747"/>
        <v>1.3075397147105129E-3</v>
      </c>
      <c r="X3170" s="1">
        <v>1</v>
      </c>
      <c r="Y3170" s="1">
        <v>77</v>
      </c>
      <c r="Z3170" s="1">
        <f t="shared" si="742"/>
        <v>0.58431760111251574</v>
      </c>
      <c r="AA3170" s="1">
        <f t="shared" si="748"/>
        <v>0.81470805905012089</v>
      </c>
      <c r="AB3170" s="2">
        <v>1</v>
      </c>
      <c r="AC3170" s="2">
        <v>63</v>
      </c>
      <c r="AD3170" s="2">
        <f t="shared" si="749"/>
        <v>0.4975155589558985</v>
      </c>
      <c r="AE3170" s="2">
        <f t="shared" si="750"/>
        <v>0.80880540267248113</v>
      </c>
      <c r="AF3170" s="3">
        <v>0</v>
      </c>
      <c r="AG3170" s="3">
        <v>0</v>
      </c>
      <c r="AH3170" s="3">
        <v>0</v>
      </c>
      <c r="AI3170" s="3">
        <v>0</v>
      </c>
      <c r="AJ3170" s="3">
        <v>0</v>
      </c>
      <c r="AK3170" s="3">
        <v>0</v>
      </c>
      <c r="AL3170" s="3">
        <v>0</v>
      </c>
      <c r="AM3170" s="3">
        <v>0</v>
      </c>
      <c r="AN3170" s="3">
        <v>0</v>
      </c>
    </row>
    <row r="3171" spans="1:40" x14ac:dyDescent="0.2">
      <c r="A3171" t="s">
        <v>40</v>
      </c>
      <c r="B3171" t="s">
        <v>128</v>
      </c>
      <c r="C3171" t="s">
        <v>35</v>
      </c>
      <c r="D3171" t="s">
        <v>123</v>
      </c>
      <c r="E3171" s="5">
        <v>0</v>
      </c>
      <c r="F3171" s="5">
        <v>1</v>
      </c>
      <c r="G3171" s="4">
        <v>46274.407835676997</v>
      </c>
      <c r="H3171" s="4">
        <f t="shared" si="743"/>
        <v>43957201286348.242</v>
      </c>
      <c r="I3171" s="4">
        <f t="shared" si="744"/>
        <v>1.0527150610484477E-9</v>
      </c>
      <c r="J3171" s="1">
        <v>54.700000762939453</v>
      </c>
      <c r="K3171" s="1">
        <f t="shared" si="736"/>
        <v>1.6649413621810791</v>
      </c>
      <c r="L3171" s="3">
        <v>54.700000762939453</v>
      </c>
      <c r="M3171" s="3">
        <f t="shared" si="745"/>
        <v>0</v>
      </c>
      <c r="N3171" s="6">
        <f t="shared" si="737"/>
        <v>1.6649413621810791</v>
      </c>
      <c r="O3171" s="3">
        <f t="shared" si="738"/>
        <v>0</v>
      </c>
      <c r="P3171" s="3">
        <v>66</v>
      </c>
      <c r="Q3171" s="3">
        <f t="shared" si="739"/>
        <v>1494.6334632330147</v>
      </c>
      <c r="R3171" s="3">
        <f t="shared" si="746"/>
        <v>1.1139462638416206E-3</v>
      </c>
      <c r="S3171" s="4">
        <v>57.526313781738281</v>
      </c>
      <c r="T3171" s="4">
        <f t="shared" si="740"/>
        <v>1.9365850861218175</v>
      </c>
      <c r="U3171" s="4">
        <v>66</v>
      </c>
      <c r="V3171" s="4">
        <f t="shared" si="741"/>
        <v>1606.1720541456173</v>
      </c>
      <c r="W3171" s="4">
        <f t="shared" si="747"/>
        <v>1.2057145939772681E-3</v>
      </c>
      <c r="X3171" s="1">
        <v>1</v>
      </c>
      <c r="Y3171" s="1">
        <v>77</v>
      </c>
      <c r="Z3171" s="1">
        <f t="shared" si="742"/>
        <v>0.58431760111251574</v>
      </c>
      <c r="AA3171" s="1">
        <f t="shared" si="748"/>
        <v>0.83358931038861006</v>
      </c>
      <c r="AB3171" s="2">
        <v>1</v>
      </c>
      <c r="AC3171" s="2">
        <v>63</v>
      </c>
      <c r="AD3171" s="2">
        <f t="shared" si="749"/>
        <v>0.4975155589558985</v>
      </c>
      <c r="AE3171" s="2">
        <f t="shared" si="750"/>
        <v>0.809495692002278</v>
      </c>
      <c r="AF3171" s="3">
        <v>0</v>
      </c>
      <c r="AG3171" s="3">
        <v>0</v>
      </c>
      <c r="AH3171" s="3">
        <v>0</v>
      </c>
      <c r="AI3171" s="3">
        <v>0</v>
      </c>
      <c r="AJ3171" s="3">
        <v>0</v>
      </c>
      <c r="AK3171" s="3">
        <v>0</v>
      </c>
      <c r="AL3171" s="3">
        <v>0</v>
      </c>
      <c r="AM3171" s="3">
        <v>0</v>
      </c>
      <c r="AN3171" s="3">
        <v>0</v>
      </c>
    </row>
    <row r="3172" spans="1:40" x14ac:dyDescent="0.2">
      <c r="A3172" t="s">
        <v>40</v>
      </c>
      <c r="B3172" t="s">
        <v>128</v>
      </c>
      <c r="C3172" t="s">
        <v>68</v>
      </c>
      <c r="D3172" t="s">
        <v>156</v>
      </c>
      <c r="E3172" s="5">
        <v>0</v>
      </c>
      <c r="F3172" s="5">
        <v>1</v>
      </c>
      <c r="G3172" s="4">
        <v>45333.363117476001</v>
      </c>
      <c r="H3172" s="4">
        <f t="shared" si="743"/>
        <v>43957201286348.242</v>
      </c>
      <c r="I3172" s="4">
        <f t="shared" si="744"/>
        <v>1.0313068573716306E-9</v>
      </c>
      <c r="J3172" s="1">
        <v>54.674999237060547</v>
      </c>
      <c r="K3172" s="1">
        <f t="shared" si="736"/>
        <v>1.6513114494248566</v>
      </c>
      <c r="L3172" s="3">
        <v>54.674999237060547</v>
      </c>
      <c r="M3172" s="3">
        <f t="shared" si="745"/>
        <v>0</v>
      </c>
      <c r="N3172" s="6">
        <f t="shared" si="737"/>
        <v>1.6513114494248566</v>
      </c>
      <c r="O3172" s="3">
        <f t="shared" si="738"/>
        <v>0</v>
      </c>
      <c r="P3172" s="3">
        <v>67</v>
      </c>
      <c r="Q3172" s="3">
        <f t="shared" si="739"/>
        <v>1494.6334632330147</v>
      </c>
      <c r="R3172" s="3">
        <f t="shared" si="746"/>
        <v>1.1048270295333376E-3</v>
      </c>
      <c r="S3172" s="4">
        <v>57.552631378173828</v>
      </c>
      <c r="T3172" s="4">
        <f t="shared" si="740"/>
        <v>1.926008457525078</v>
      </c>
      <c r="U3172" s="4">
        <v>67</v>
      </c>
      <c r="V3172" s="4">
        <f t="shared" si="741"/>
        <v>1606.1720541456173</v>
      </c>
      <c r="W3172" s="4">
        <f t="shared" si="747"/>
        <v>1.1991296029301129E-3</v>
      </c>
      <c r="X3172" s="1">
        <v>1</v>
      </c>
      <c r="Y3172" s="1">
        <v>77</v>
      </c>
      <c r="Z3172" s="1">
        <f t="shared" si="742"/>
        <v>0.58431760111251574</v>
      </c>
      <c r="AA3172" s="1">
        <f t="shared" si="748"/>
        <v>0.86736473381282175</v>
      </c>
      <c r="AB3172" s="2">
        <v>1</v>
      </c>
      <c r="AC3172" s="2">
        <v>63</v>
      </c>
      <c r="AD3172" s="2">
        <f t="shared" si="749"/>
        <v>0.4975155589558985</v>
      </c>
      <c r="AE3172" s="2">
        <f t="shared" si="750"/>
        <v>0.86736473381282175</v>
      </c>
      <c r="AF3172" s="3">
        <v>0</v>
      </c>
      <c r="AG3172" s="3">
        <v>0</v>
      </c>
      <c r="AH3172" s="3">
        <v>0</v>
      </c>
      <c r="AI3172" s="3">
        <v>0</v>
      </c>
      <c r="AJ3172" s="3">
        <v>0</v>
      </c>
      <c r="AK3172" s="3">
        <v>0</v>
      </c>
      <c r="AL3172" s="3">
        <v>0</v>
      </c>
      <c r="AM3172" s="3">
        <v>0</v>
      </c>
      <c r="AN3172" s="3">
        <v>0</v>
      </c>
    </row>
    <row r="3173" spans="1:40" x14ac:dyDescent="0.2">
      <c r="A3173" t="s">
        <v>40</v>
      </c>
      <c r="B3173" t="s">
        <v>128</v>
      </c>
      <c r="C3173" t="s">
        <v>218</v>
      </c>
      <c r="D3173" t="s">
        <v>356</v>
      </c>
      <c r="E3173" s="5">
        <v>0</v>
      </c>
      <c r="F3173" s="5">
        <v>0</v>
      </c>
      <c r="G3173" s="4">
        <v>305011.94559890602</v>
      </c>
      <c r="H3173" s="4">
        <f t="shared" si="743"/>
        <v>43957201286348.242</v>
      </c>
      <c r="I3173" s="4">
        <f t="shared" si="744"/>
        <v>6.9388390678465095E-9</v>
      </c>
      <c r="K3173" s="1">
        <f t="shared" si="736"/>
        <v>0</v>
      </c>
      <c r="M3173" s="3" t="str">
        <f t="shared" si="745"/>
        <v/>
      </c>
      <c r="N3173" s="6">
        <f t="shared" si="737"/>
        <v>0</v>
      </c>
      <c r="O3173" s="3" t="str">
        <f t="shared" si="738"/>
        <v/>
      </c>
      <c r="Q3173" s="3">
        <f t="shared" si="739"/>
        <v>1494.6334632330147</v>
      </c>
      <c r="R3173" s="3">
        <f t="shared" si="746"/>
        <v>0</v>
      </c>
      <c r="T3173" s="4">
        <f t="shared" si="740"/>
        <v>0</v>
      </c>
      <c r="V3173" s="4">
        <f t="shared" si="741"/>
        <v>1606.1720541456173</v>
      </c>
      <c r="W3173" s="4">
        <f t="shared" si="747"/>
        <v>0</v>
      </c>
      <c r="X3173" s="1">
        <v>0</v>
      </c>
      <c r="Y3173" s="1">
        <v>77</v>
      </c>
      <c r="Z3173" s="1">
        <f t="shared" si="742"/>
        <v>0.58431760111251574</v>
      </c>
      <c r="AA3173" s="1" t="str">
        <f t="shared" si="748"/>
        <v/>
      </c>
      <c r="AB3173" s="2">
        <v>0</v>
      </c>
      <c r="AC3173" s="2">
        <v>63</v>
      </c>
      <c r="AD3173" s="2">
        <f t="shared" si="749"/>
        <v>0.4975155589558985</v>
      </c>
      <c r="AE3173" s="2" t="str">
        <f t="shared" si="750"/>
        <v/>
      </c>
      <c r="AF3173" s="3">
        <v>0</v>
      </c>
      <c r="AG3173" s="3">
        <v>0</v>
      </c>
      <c r="AH3173" s="3">
        <v>0</v>
      </c>
      <c r="AI3173" s="3">
        <v>0</v>
      </c>
      <c r="AJ3173" s="3">
        <v>0</v>
      </c>
      <c r="AK3173" s="3">
        <v>0</v>
      </c>
      <c r="AL3173" s="3">
        <v>0</v>
      </c>
      <c r="AM3173" s="3">
        <v>0</v>
      </c>
      <c r="AN3173" s="3">
        <v>0</v>
      </c>
    </row>
    <row r="3174" spans="1:40" x14ac:dyDescent="0.2">
      <c r="A3174" t="s">
        <v>40</v>
      </c>
      <c r="B3174" t="s">
        <v>128</v>
      </c>
      <c r="C3174" t="s">
        <v>226</v>
      </c>
      <c r="D3174" t="s">
        <v>364</v>
      </c>
      <c r="E3174" s="5">
        <v>0</v>
      </c>
      <c r="F3174" s="5">
        <v>0</v>
      </c>
      <c r="G3174" s="4">
        <v>1339.0662650138199</v>
      </c>
      <c r="H3174" s="4">
        <f t="shared" si="743"/>
        <v>43957201286348.242</v>
      </c>
      <c r="I3174" s="4">
        <f t="shared" si="744"/>
        <v>3.0462955461854955E-11</v>
      </c>
      <c r="K3174" s="1">
        <f t="shared" si="736"/>
        <v>0</v>
      </c>
      <c r="M3174" s="3" t="str">
        <f t="shared" si="745"/>
        <v/>
      </c>
      <c r="N3174" s="6">
        <f t="shared" si="737"/>
        <v>0</v>
      </c>
      <c r="O3174" s="3" t="str">
        <f t="shared" si="738"/>
        <v/>
      </c>
      <c r="Q3174" s="3">
        <f t="shared" si="739"/>
        <v>1494.6334632330147</v>
      </c>
      <c r="R3174" s="3">
        <f t="shared" si="746"/>
        <v>0</v>
      </c>
      <c r="T3174" s="4">
        <f t="shared" si="740"/>
        <v>0</v>
      </c>
      <c r="V3174" s="4">
        <f t="shared" si="741"/>
        <v>1606.1720541456173</v>
      </c>
      <c r="W3174" s="4">
        <f t="shared" si="747"/>
        <v>0</v>
      </c>
      <c r="X3174" s="1">
        <v>1</v>
      </c>
      <c r="Y3174" s="1">
        <v>77</v>
      </c>
      <c r="Z3174" s="1">
        <f t="shared" si="742"/>
        <v>0.58431760111251574</v>
      </c>
      <c r="AA3174" s="1" t="str">
        <f t="shared" si="748"/>
        <v/>
      </c>
      <c r="AB3174" s="2">
        <v>1</v>
      </c>
      <c r="AC3174" s="2">
        <v>63</v>
      </c>
      <c r="AD3174" s="2">
        <f t="shared" si="749"/>
        <v>0.4975155589558985</v>
      </c>
      <c r="AE3174" s="2" t="str">
        <f t="shared" si="750"/>
        <v/>
      </c>
      <c r="AF3174" s="3">
        <v>0</v>
      </c>
      <c r="AG3174" s="3">
        <v>0</v>
      </c>
      <c r="AH3174" s="3">
        <v>1</v>
      </c>
      <c r="AI3174" s="3">
        <v>0</v>
      </c>
      <c r="AJ3174" s="3">
        <v>1</v>
      </c>
      <c r="AK3174" s="3">
        <v>0</v>
      </c>
      <c r="AL3174" s="3">
        <v>1</v>
      </c>
      <c r="AM3174" s="3">
        <v>0</v>
      </c>
      <c r="AN3174" s="3">
        <v>1</v>
      </c>
    </row>
    <row r="3175" spans="1:40" x14ac:dyDescent="0.2">
      <c r="A3175" t="s">
        <v>40</v>
      </c>
      <c r="B3175" t="s">
        <v>128</v>
      </c>
      <c r="C3175" t="s">
        <v>229</v>
      </c>
      <c r="D3175" t="s">
        <v>367</v>
      </c>
      <c r="E3175" s="5">
        <v>0</v>
      </c>
      <c r="F3175" s="5">
        <v>0</v>
      </c>
      <c r="G3175" s="4">
        <v>266159613.30000001</v>
      </c>
      <c r="H3175" s="4">
        <f t="shared" si="743"/>
        <v>43957201286348.242</v>
      </c>
      <c r="I3175" s="4">
        <f t="shared" si="744"/>
        <v>6.054971779621944E-6</v>
      </c>
      <c r="K3175" s="1">
        <f t="shared" si="736"/>
        <v>0</v>
      </c>
      <c r="M3175" s="3" t="str">
        <f t="shared" si="745"/>
        <v/>
      </c>
      <c r="N3175" s="6">
        <f t="shared" si="737"/>
        <v>0</v>
      </c>
      <c r="O3175" s="3" t="str">
        <f t="shared" si="738"/>
        <v/>
      </c>
      <c r="Q3175" s="3">
        <f t="shared" si="739"/>
        <v>1494.6334632330147</v>
      </c>
      <c r="R3175" s="3">
        <f t="shared" si="746"/>
        <v>0</v>
      </c>
      <c r="T3175" s="4">
        <f t="shared" si="740"/>
        <v>0</v>
      </c>
      <c r="V3175" s="4">
        <f t="shared" si="741"/>
        <v>1606.1720541456173</v>
      </c>
      <c r="W3175" s="4">
        <f t="shared" si="747"/>
        <v>0</v>
      </c>
      <c r="X3175" s="1">
        <v>0</v>
      </c>
      <c r="Y3175" s="1">
        <v>77</v>
      </c>
      <c r="Z3175" s="1">
        <f t="shared" si="742"/>
        <v>0.58431760111251574</v>
      </c>
      <c r="AA3175" s="1" t="str">
        <f t="shared" si="748"/>
        <v/>
      </c>
      <c r="AB3175" s="2">
        <v>0</v>
      </c>
      <c r="AC3175" s="2">
        <v>63</v>
      </c>
      <c r="AD3175" s="2">
        <f t="shared" si="749"/>
        <v>0.4975155589558985</v>
      </c>
      <c r="AE3175" s="2" t="str">
        <f t="shared" si="750"/>
        <v/>
      </c>
      <c r="AF3175" s="3">
        <v>0</v>
      </c>
      <c r="AG3175" s="3">
        <v>0</v>
      </c>
      <c r="AH3175" s="3">
        <v>1</v>
      </c>
      <c r="AI3175" s="3">
        <v>0</v>
      </c>
      <c r="AJ3175" s="3">
        <v>1</v>
      </c>
      <c r="AK3175" s="3">
        <v>0</v>
      </c>
      <c r="AL3175" s="3">
        <v>1</v>
      </c>
      <c r="AM3175" s="3">
        <v>0</v>
      </c>
      <c r="AN3175" s="3">
        <v>1</v>
      </c>
    </row>
    <row r="3176" spans="1:40" x14ac:dyDescent="0.2">
      <c r="A3176" t="s">
        <v>40</v>
      </c>
      <c r="B3176" t="s">
        <v>128</v>
      </c>
      <c r="C3176" t="s">
        <v>198</v>
      </c>
      <c r="D3176" t="s">
        <v>336</v>
      </c>
      <c r="E3176" s="5">
        <v>0</v>
      </c>
      <c r="F3176" s="5">
        <v>0</v>
      </c>
      <c r="G3176" s="4">
        <v>1255011.52157352</v>
      </c>
      <c r="H3176" s="4">
        <f t="shared" si="743"/>
        <v>43957201286348.242</v>
      </c>
      <c r="I3176" s="4">
        <f t="shared" si="744"/>
        <v>2.8550760395277671E-8</v>
      </c>
      <c r="K3176" s="1">
        <f t="shared" si="736"/>
        <v>0</v>
      </c>
      <c r="M3176" s="3" t="str">
        <f t="shared" si="745"/>
        <v/>
      </c>
      <c r="N3176" s="6">
        <f t="shared" si="737"/>
        <v>0</v>
      </c>
      <c r="O3176" s="3" t="str">
        <f t="shared" si="738"/>
        <v/>
      </c>
      <c r="Q3176" s="3">
        <f t="shared" si="739"/>
        <v>1494.6334632330147</v>
      </c>
      <c r="R3176" s="3">
        <f t="shared" si="746"/>
        <v>0</v>
      </c>
      <c r="T3176" s="4">
        <f t="shared" si="740"/>
        <v>0</v>
      </c>
      <c r="V3176" s="4">
        <f t="shared" si="741"/>
        <v>1606.1720541456173</v>
      </c>
      <c r="W3176" s="4">
        <f t="shared" si="747"/>
        <v>0</v>
      </c>
      <c r="X3176" s="1">
        <v>0</v>
      </c>
      <c r="Y3176" s="1">
        <v>77</v>
      </c>
      <c r="Z3176" s="1">
        <f t="shared" si="742"/>
        <v>0.58431760111251574</v>
      </c>
      <c r="AA3176" s="1" t="str">
        <f t="shared" si="748"/>
        <v/>
      </c>
      <c r="AB3176" s="2">
        <v>0</v>
      </c>
      <c r="AC3176" s="2">
        <v>63</v>
      </c>
      <c r="AD3176" s="2">
        <f t="shared" si="749"/>
        <v>0.4975155589558985</v>
      </c>
      <c r="AE3176" s="2" t="str">
        <f t="shared" si="750"/>
        <v/>
      </c>
      <c r="AF3176" s="3">
        <v>0</v>
      </c>
      <c r="AG3176" s="3">
        <v>0</v>
      </c>
      <c r="AH3176" s="3">
        <v>1</v>
      </c>
      <c r="AI3176" s="3">
        <v>0</v>
      </c>
      <c r="AJ3176" s="3">
        <v>1</v>
      </c>
      <c r="AK3176" s="3">
        <v>0</v>
      </c>
      <c r="AL3176" s="3">
        <v>1</v>
      </c>
      <c r="AM3176" s="3">
        <v>0</v>
      </c>
      <c r="AN3176" s="3">
        <v>1</v>
      </c>
    </row>
    <row r="3177" spans="1:40" x14ac:dyDescent="0.2">
      <c r="A3177" t="s">
        <v>40</v>
      </c>
      <c r="B3177" t="s">
        <v>128</v>
      </c>
      <c r="C3177" t="s">
        <v>47</v>
      </c>
      <c r="D3177" t="s">
        <v>135</v>
      </c>
      <c r="E3177" s="5">
        <v>0</v>
      </c>
      <c r="F3177" s="5">
        <v>0</v>
      </c>
      <c r="G3177" s="4">
        <v>6520911.5600680104</v>
      </c>
      <c r="H3177" s="4">
        <f t="shared" si="743"/>
        <v>43957201286348.242</v>
      </c>
      <c r="I3177" s="4">
        <f t="shared" si="744"/>
        <v>1.4834683212857788E-7</v>
      </c>
      <c r="K3177" s="1">
        <f t="shared" si="736"/>
        <v>0</v>
      </c>
      <c r="M3177" s="3" t="str">
        <f t="shared" si="745"/>
        <v/>
      </c>
      <c r="N3177" s="6">
        <f t="shared" si="737"/>
        <v>0</v>
      </c>
      <c r="O3177" s="3" t="str">
        <f t="shared" si="738"/>
        <v/>
      </c>
      <c r="Q3177" s="3">
        <f t="shared" si="739"/>
        <v>1494.6334632330147</v>
      </c>
      <c r="R3177" s="3">
        <f t="shared" si="746"/>
        <v>0</v>
      </c>
      <c r="T3177" s="4">
        <f t="shared" si="740"/>
        <v>0</v>
      </c>
      <c r="V3177" s="4">
        <f t="shared" si="741"/>
        <v>1606.1720541456173</v>
      </c>
      <c r="W3177" s="4">
        <f t="shared" si="747"/>
        <v>0</v>
      </c>
      <c r="X3177" s="1">
        <v>0</v>
      </c>
      <c r="Y3177" s="1">
        <v>77</v>
      </c>
      <c r="Z3177" s="1">
        <f t="shared" si="742"/>
        <v>0.58431760111251574</v>
      </c>
      <c r="AA3177" s="1" t="str">
        <f t="shared" si="748"/>
        <v/>
      </c>
      <c r="AB3177" s="2">
        <v>0</v>
      </c>
      <c r="AC3177" s="2">
        <v>63</v>
      </c>
      <c r="AD3177" s="2">
        <f t="shared" si="749"/>
        <v>0.4975155589558985</v>
      </c>
      <c r="AE3177" s="2" t="str">
        <f t="shared" si="750"/>
        <v/>
      </c>
      <c r="AF3177" s="3">
        <v>0</v>
      </c>
      <c r="AG3177" s="3">
        <v>0</v>
      </c>
      <c r="AH3177" s="3">
        <v>0</v>
      </c>
      <c r="AI3177" s="3">
        <v>0</v>
      </c>
      <c r="AJ3177" s="3">
        <v>0</v>
      </c>
      <c r="AK3177" s="3">
        <v>0</v>
      </c>
      <c r="AL3177" s="3">
        <v>0</v>
      </c>
      <c r="AM3177" s="3">
        <v>0</v>
      </c>
      <c r="AN3177" s="3">
        <v>0</v>
      </c>
    </row>
    <row r="3178" spans="1:40" x14ac:dyDescent="0.2">
      <c r="A3178" t="s">
        <v>40</v>
      </c>
      <c r="B3178" t="s">
        <v>128</v>
      </c>
      <c r="C3178" t="s">
        <v>248</v>
      </c>
      <c r="D3178" t="s">
        <v>385</v>
      </c>
      <c r="E3178" s="5">
        <v>0</v>
      </c>
      <c r="F3178" s="5">
        <v>0</v>
      </c>
      <c r="G3178" s="4">
        <v>49704.541271000002</v>
      </c>
      <c r="H3178" s="4">
        <f t="shared" si="743"/>
        <v>43957201286348.242</v>
      </c>
      <c r="I3178" s="4">
        <f t="shared" si="744"/>
        <v>1.1307485421378888E-9</v>
      </c>
      <c r="K3178" s="1">
        <f t="shared" si="736"/>
        <v>0</v>
      </c>
      <c r="M3178" s="3" t="str">
        <f t="shared" si="745"/>
        <v/>
      </c>
      <c r="N3178" s="6">
        <f t="shared" si="737"/>
        <v>0</v>
      </c>
      <c r="O3178" s="3" t="str">
        <f t="shared" si="738"/>
        <v/>
      </c>
      <c r="Q3178" s="3">
        <f t="shared" si="739"/>
        <v>1494.6334632330147</v>
      </c>
      <c r="R3178" s="3">
        <f t="shared" si="746"/>
        <v>0</v>
      </c>
      <c r="T3178" s="4">
        <f t="shared" si="740"/>
        <v>0</v>
      </c>
      <c r="V3178" s="4">
        <f t="shared" si="741"/>
        <v>1606.1720541456173</v>
      </c>
      <c r="W3178" s="4">
        <f t="shared" si="747"/>
        <v>0</v>
      </c>
      <c r="X3178" s="1">
        <v>0</v>
      </c>
      <c r="Y3178" s="1">
        <v>77</v>
      </c>
      <c r="Z3178" s="1">
        <f t="shared" si="742"/>
        <v>0.58431760111251574</v>
      </c>
      <c r="AA3178" s="1" t="str">
        <f t="shared" si="748"/>
        <v/>
      </c>
      <c r="AB3178" s="2">
        <v>0</v>
      </c>
      <c r="AC3178" s="2">
        <v>63</v>
      </c>
      <c r="AD3178" s="2">
        <f t="shared" si="749"/>
        <v>0.4975155589558985</v>
      </c>
      <c r="AE3178" s="2" t="str">
        <f t="shared" si="750"/>
        <v/>
      </c>
      <c r="AF3178" s="3">
        <v>0</v>
      </c>
      <c r="AG3178" s="3">
        <v>0</v>
      </c>
      <c r="AH3178" s="3">
        <v>0</v>
      </c>
      <c r="AI3178" s="3">
        <v>0</v>
      </c>
      <c r="AJ3178" s="3">
        <v>0</v>
      </c>
      <c r="AK3178" s="3">
        <v>0</v>
      </c>
      <c r="AL3178" s="3">
        <v>0</v>
      </c>
      <c r="AM3178" s="3">
        <v>0</v>
      </c>
      <c r="AN3178" s="3">
        <v>0</v>
      </c>
    </row>
    <row r="3179" spans="1:40" x14ac:dyDescent="0.2">
      <c r="A3179" t="s">
        <v>40</v>
      </c>
      <c r="B3179" t="s">
        <v>128</v>
      </c>
      <c r="C3179" t="s">
        <v>45</v>
      </c>
      <c r="D3179" t="s">
        <v>133</v>
      </c>
      <c r="E3179" s="5">
        <v>0</v>
      </c>
      <c r="F3179" s="5">
        <v>0</v>
      </c>
      <c r="G3179" s="4">
        <v>1.4078376818225999</v>
      </c>
      <c r="H3179" s="4">
        <f t="shared" si="743"/>
        <v>43957201286348.242</v>
      </c>
      <c r="I3179" s="4">
        <f t="shared" si="744"/>
        <v>3.2027464001895657E-14</v>
      </c>
      <c r="K3179" s="1">
        <f t="shared" si="736"/>
        <v>0</v>
      </c>
      <c r="M3179" s="3" t="str">
        <f t="shared" si="745"/>
        <v/>
      </c>
      <c r="N3179" s="6">
        <f t="shared" si="737"/>
        <v>0</v>
      </c>
      <c r="O3179" s="3" t="str">
        <f t="shared" si="738"/>
        <v/>
      </c>
      <c r="Q3179" s="3">
        <f t="shared" si="739"/>
        <v>1494.6334632330147</v>
      </c>
      <c r="R3179" s="3">
        <f t="shared" si="746"/>
        <v>0</v>
      </c>
      <c r="T3179" s="4">
        <f t="shared" si="740"/>
        <v>0</v>
      </c>
      <c r="V3179" s="4">
        <f t="shared" si="741"/>
        <v>1606.1720541456173</v>
      </c>
      <c r="W3179" s="4">
        <f t="shared" si="747"/>
        <v>0</v>
      </c>
      <c r="X3179" s="1">
        <v>0</v>
      </c>
      <c r="Y3179" s="1">
        <v>77</v>
      </c>
      <c r="Z3179" s="1">
        <f t="shared" si="742"/>
        <v>0.58431760111251574</v>
      </c>
      <c r="AA3179" s="1" t="str">
        <f t="shared" si="748"/>
        <v/>
      </c>
      <c r="AB3179" s="2">
        <v>0</v>
      </c>
      <c r="AC3179" s="2">
        <v>63</v>
      </c>
      <c r="AD3179" s="2">
        <f t="shared" si="749"/>
        <v>0.4975155589558985</v>
      </c>
      <c r="AE3179" s="2" t="str">
        <f t="shared" si="750"/>
        <v/>
      </c>
      <c r="AF3179" s="3">
        <v>0</v>
      </c>
      <c r="AG3179" s="3">
        <v>0</v>
      </c>
      <c r="AH3179" s="3">
        <v>0</v>
      </c>
      <c r="AI3179" s="3">
        <v>0</v>
      </c>
      <c r="AJ3179" s="3">
        <v>0</v>
      </c>
      <c r="AK3179" s="3">
        <v>0</v>
      </c>
      <c r="AL3179" s="3">
        <v>0</v>
      </c>
      <c r="AM3179" s="3">
        <v>0</v>
      </c>
      <c r="AN3179" s="3">
        <v>0</v>
      </c>
    </row>
    <row r="3180" spans="1:40" x14ac:dyDescent="0.2">
      <c r="A3180" t="s">
        <v>40</v>
      </c>
      <c r="B3180" t="s">
        <v>128</v>
      </c>
      <c r="C3180" t="s">
        <v>243</v>
      </c>
      <c r="D3180" t="s">
        <v>380</v>
      </c>
      <c r="E3180" s="5">
        <v>0</v>
      </c>
      <c r="F3180" s="5">
        <v>0</v>
      </c>
      <c r="G3180" s="4">
        <v>5902407.7000000002</v>
      </c>
      <c r="H3180" s="4">
        <f t="shared" si="743"/>
        <v>43957201286348.242</v>
      </c>
      <c r="I3180" s="4">
        <f t="shared" si="744"/>
        <v>1.3427623978037717E-7</v>
      </c>
      <c r="K3180" s="1">
        <f t="shared" si="736"/>
        <v>0</v>
      </c>
      <c r="M3180" s="3" t="str">
        <f t="shared" si="745"/>
        <v/>
      </c>
      <c r="N3180" s="6">
        <f t="shared" si="737"/>
        <v>0</v>
      </c>
      <c r="O3180" s="3" t="str">
        <f t="shared" si="738"/>
        <v/>
      </c>
      <c r="Q3180" s="3">
        <f t="shared" si="739"/>
        <v>1494.6334632330147</v>
      </c>
      <c r="R3180" s="3">
        <f t="shared" si="746"/>
        <v>0</v>
      </c>
      <c r="T3180" s="4">
        <f t="shared" si="740"/>
        <v>0</v>
      </c>
      <c r="V3180" s="4">
        <f t="shared" si="741"/>
        <v>1606.1720541456173</v>
      </c>
      <c r="W3180" s="4">
        <f t="shared" si="747"/>
        <v>0</v>
      </c>
      <c r="X3180" s="1">
        <v>0</v>
      </c>
      <c r="Y3180" s="1">
        <v>77</v>
      </c>
      <c r="Z3180" s="1">
        <f t="shared" si="742"/>
        <v>0.58431760111251574</v>
      </c>
      <c r="AA3180" s="1" t="str">
        <f t="shared" si="748"/>
        <v/>
      </c>
      <c r="AB3180" s="2">
        <v>0</v>
      </c>
      <c r="AC3180" s="2">
        <v>63</v>
      </c>
      <c r="AD3180" s="2">
        <f t="shared" si="749"/>
        <v>0.4975155589558985</v>
      </c>
      <c r="AE3180" s="2" t="str">
        <f t="shared" si="750"/>
        <v/>
      </c>
      <c r="AF3180" s="3">
        <v>0</v>
      </c>
      <c r="AG3180" s="3">
        <v>0</v>
      </c>
      <c r="AH3180" s="3">
        <v>0</v>
      </c>
      <c r="AI3180" s="3">
        <v>0</v>
      </c>
      <c r="AJ3180" s="3">
        <v>0</v>
      </c>
      <c r="AK3180" s="3">
        <v>0</v>
      </c>
      <c r="AL3180" s="3">
        <v>0</v>
      </c>
      <c r="AM3180" s="3">
        <v>0</v>
      </c>
      <c r="AN3180" s="3">
        <v>0</v>
      </c>
    </row>
    <row r="3181" spans="1:40" x14ac:dyDescent="0.2">
      <c r="A3181" t="s">
        <v>40</v>
      </c>
      <c r="B3181" t="s">
        <v>128</v>
      </c>
      <c r="C3181" t="s">
        <v>19</v>
      </c>
      <c r="D3181" t="s">
        <v>107</v>
      </c>
      <c r="E3181" s="5">
        <v>0</v>
      </c>
      <c r="F3181" s="5">
        <v>0</v>
      </c>
      <c r="G3181" s="4">
        <v>14418941.322534399</v>
      </c>
      <c r="H3181" s="4">
        <f t="shared" si="743"/>
        <v>43957201286348.242</v>
      </c>
      <c r="I3181" s="4">
        <f t="shared" si="744"/>
        <v>3.2802227850235041E-7</v>
      </c>
      <c r="K3181" s="1">
        <f t="shared" si="736"/>
        <v>0</v>
      </c>
      <c r="M3181" s="3" t="str">
        <f t="shared" si="745"/>
        <v/>
      </c>
      <c r="N3181" s="6">
        <f t="shared" si="737"/>
        <v>0</v>
      </c>
      <c r="O3181" s="3" t="str">
        <f t="shared" si="738"/>
        <v/>
      </c>
      <c r="Q3181" s="3">
        <f t="shared" si="739"/>
        <v>1494.6334632330147</v>
      </c>
      <c r="R3181" s="3">
        <f t="shared" si="746"/>
        <v>0</v>
      </c>
      <c r="T3181" s="4">
        <f t="shared" si="740"/>
        <v>0</v>
      </c>
      <c r="V3181" s="4">
        <f t="shared" si="741"/>
        <v>1606.1720541456173</v>
      </c>
      <c r="W3181" s="4">
        <f t="shared" si="747"/>
        <v>0</v>
      </c>
      <c r="X3181" s="1">
        <v>1</v>
      </c>
      <c r="Y3181" s="1">
        <v>77</v>
      </c>
      <c r="Z3181" s="1">
        <f t="shared" si="742"/>
        <v>0.58431760111251574</v>
      </c>
      <c r="AA3181" s="1" t="str">
        <f t="shared" si="748"/>
        <v/>
      </c>
      <c r="AB3181" s="2">
        <v>1</v>
      </c>
      <c r="AC3181" s="2">
        <v>63</v>
      </c>
      <c r="AD3181" s="2">
        <f t="shared" si="749"/>
        <v>0.4975155589558985</v>
      </c>
      <c r="AE3181" s="2" t="str">
        <f t="shared" si="750"/>
        <v/>
      </c>
      <c r="AF3181" s="3">
        <v>0</v>
      </c>
      <c r="AG3181" s="3">
        <v>0</v>
      </c>
      <c r="AH3181" s="3">
        <v>0</v>
      </c>
      <c r="AI3181" s="3">
        <v>0</v>
      </c>
      <c r="AJ3181" s="3">
        <v>0</v>
      </c>
      <c r="AK3181" s="3">
        <v>0</v>
      </c>
      <c r="AL3181" s="3">
        <v>0</v>
      </c>
      <c r="AM3181" s="3">
        <v>0</v>
      </c>
      <c r="AN3181" s="3">
        <v>0</v>
      </c>
    </row>
    <row r="3182" spans="1:40" x14ac:dyDescent="0.2">
      <c r="A3182" t="s">
        <v>40</v>
      </c>
      <c r="B3182" t="s">
        <v>128</v>
      </c>
      <c r="C3182" t="s">
        <v>196</v>
      </c>
      <c r="D3182" t="s">
        <v>334</v>
      </c>
      <c r="E3182" s="5">
        <v>0</v>
      </c>
      <c r="F3182" s="5">
        <v>0</v>
      </c>
      <c r="G3182" s="4">
        <v>13832.8992963371</v>
      </c>
      <c r="H3182" s="4">
        <f t="shared" si="743"/>
        <v>43957201286348.242</v>
      </c>
      <c r="I3182" s="4">
        <f t="shared" si="744"/>
        <v>3.1469017343088158E-10</v>
      </c>
      <c r="K3182" s="1">
        <f t="shared" si="736"/>
        <v>0</v>
      </c>
      <c r="M3182" s="3" t="str">
        <f t="shared" si="745"/>
        <v/>
      </c>
      <c r="N3182" s="6">
        <f t="shared" si="737"/>
        <v>0</v>
      </c>
      <c r="O3182" s="3" t="str">
        <f t="shared" si="738"/>
        <v/>
      </c>
      <c r="Q3182" s="3">
        <f t="shared" si="739"/>
        <v>1494.6334632330147</v>
      </c>
      <c r="R3182" s="3">
        <f t="shared" si="746"/>
        <v>0</v>
      </c>
      <c r="T3182" s="4">
        <f t="shared" si="740"/>
        <v>0</v>
      </c>
      <c r="V3182" s="4">
        <f t="shared" si="741"/>
        <v>1606.1720541456173</v>
      </c>
      <c r="W3182" s="4">
        <f t="shared" si="747"/>
        <v>0</v>
      </c>
      <c r="X3182" s="1">
        <v>0</v>
      </c>
      <c r="Y3182" s="1">
        <v>77</v>
      </c>
      <c r="Z3182" s="1">
        <f t="shared" si="742"/>
        <v>0.58431760111251574</v>
      </c>
      <c r="AA3182" s="1" t="str">
        <f t="shared" si="748"/>
        <v/>
      </c>
      <c r="AB3182" s="2">
        <v>0</v>
      </c>
      <c r="AC3182" s="2">
        <v>63</v>
      </c>
      <c r="AD3182" s="2">
        <f t="shared" si="749"/>
        <v>0.4975155589558985</v>
      </c>
      <c r="AE3182" s="2" t="str">
        <f t="shared" si="750"/>
        <v/>
      </c>
      <c r="AF3182" s="3">
        <v>0</v>
      </c>
      <c r="AG3182" s="3">
        <v>0</v>
      </c>
      <c r="AH3182" s="3">
        <v>0</v>
      </c>
      <c r="AI3182" s="3">
        <v>0</v>
      </c>
      <c r="AJ3182" s="3">
        <v>0</v>
      </c>
      <c r="AK3182" s="3">
        <v>0</v>
      </c>
      <c r="AL3182" s="3">
        <v>0</v>
      </c>
      <c r="AM3182" s="3">
        <v>0</v>
      </c>
      <c r="AN3182" s="3">
        <v>0</v>
      </c>
    </row>
    <row r="3183" spans="1:40" x14ac:dyDescent="0.2">
      <c r="A3183" t="s">
        <v>40</v>
      </c>
      <c r="B3183" t="s">
        <v>128</v>
      </c>
      <c r="C3183" t="s">
        <v>195</v>
      </c>
      <c r="D3183" t="s">
        <v>333</v>
      </c>
      <c r="E3183" s="5">
        <v>0</v>
      </c>
      <c r="F3183" s="5">
        <v>0</v>
      </c>
      <c r="G3183" s="4">
        <v>1079158.8688737501</v>
      </c>
      <c r="H3183" s="4">
        <f t="shared" si="743"/>
        <v>43957201286348.242</v>
      </c>
      <c r="I3183" s="4">
        <f t="shared" si="744"/>
        <v>2.4550217877699684E-8</v>
      </c>
      <c r="K3183" s="1">
        <f t="shared" si="736"/>
        <v>0</v>
      </c>
      <c r="M3183" s="3" t="str">
        <f t="shared" si="745"/>
        <v/>
      </c>
      <c r="N3183" s="6">
        <f t="shared" si="737"/>
        <v>0</v>
      </c>
      <c r="O3183" s="3" t="str">
        <f t="shared" si="738"/>
        <v/>
      </c>
      <c r="Q3183" s="3">
        <f t="shared" si="739"/>
        <v>1494.6334632330147</v>
      </c>
      <c r="R3183" s="3">
        <f t="shared" si="746"/>
        <v>0</v>
      </c>
      <c r="T3183" s="4">
        <f t="shared" si="740"/>
        <v>0</v>
      </c>
      <c r="V3183" s="4">
        <f t="shared" si="741"/>
        <v>1606.1720541456173</v>
      </c>
      <c r="W3183" s="4">
        <f t="shared" si="747"/>
        <v>0</v>
      </c>
      <c r="X3183" s="1">
        <v>0</v>
      </c>
      <c r="Y3183" s="1">
        <v>77</v>
      </c>
      <c r="Z3183" s="1">
        <f t="shared" si="742"/>
        <v>0.58431760111251574</v>
      </c>
      <c r="AA3183" s="1" t="str">
        <f t="shared" si="748"/>
        <v/>
      </c>
      <c r="AB3183" s="2">
        <v>0</v>
      </c>
      <c r="AC3183" s="2">
        <v>63</v>
      </c>
      <c r="AD3183" s="2">
        <f t="shared" si="749"/>
        <v>0.4975155589558985</v>
      </c>
      <c r="AE3183" s="2" t="str">
        <f t="shared" si="750"/>
        <v/>
      </c>
      <c r="AF3183" s="3">
        <v>0</v>
      </c>
      <c r="AG3183" s="3">
        <v>0</v>
      </c>
      <c r="AH3183" s="3">
        <v>1</v>
      </c>
      <c r="AI3183" s="3">
        <v>0</v>
      </c>
      <c r="AJ3183" s="3">
        <v>1</v>
      </c>
      <c r="AK3183" s="3">
        <v>0</v>
      </c>
      <c r="AL3183" s="3">
        <v>1</v>
      </c>
      <c r="AM3183" s="3">
        <v>0</v>
      </c>
      <c r="AN3183" s="3">
        <v>1</v>
      </c>
    </row>
    <row r="3184" spans="1:40" x14ac:dyDescent="0.2">
      <c r="A3184" t="s">
        <v>40</v>
      </c>
      <c r="B3184" t="s">
        <v>128</v>
      </c>
      <c r="C3184" t="s">
        <v>65</v>
      </c>
      <c r="D3184" t="s">
        <v>153</v>
      </c>
      <c r="E3184" s="5">
        <v>0</v>
      </c>
      <c r="F3184" s="5">
        <v>0</v>
      </c>
      <c r="G3184" s="4">
        <v>5888415.1411177497</v>
      </c>
      <c r="H3184" s="4">
        <f t="shared" si="743"/>
        <v>43957201286348.242</v>
      </c>
      <c r="I3184" s="4">
        <f t="shared" si="744"/>
        <v>1.3395791744699885E-7</v>
      </c>
      <c r="K3184" s="1">
        <f t="shared" si="736"/>
        <v>0</v>
      </c>
      <c r="M3184" s="3" t="str">
        <f t="shared" si="745"/>
        <v/>
      </c>
      <c r="N3184" s="6">
        <f t="shared" si="737"/>
        <v>0</v>
      </c>
      <c r="O3184" s="3" t="str">
        <f t="shared" si="738"/>
        <v/>
      </c>
      <c r="Q3184" s="3">
        <f t="shared" si="739"/>
        <v>1494.6334632330147</v>
      </c>
      <c r="R3184" s="3">
        <f t="shared" si="746"/>
        <v>0</v>
      </c>
      <c r="T3184" s="4">
        <f t="shared" si="740"/>
        <v>0</v>
      </c>
      <c r="V3184" s="4">
        <f t="shared" si="741"/>
        <v>1606.1720541456173</v>
      </c>
      <c r="W3184" s="4">
        <f t="shared" si="747"/>
        <v>0</v>
      </c>
      <c r="X3184" s="1">
        <v>0</v>
      </c>
      <c r="Y3184" s="1">
        <v>77</v>
      </c>
      <c r="Z3184" s="1">
        <f t="shared" si="742"/>
        <v>0.58431760111251574</v>
      </c>
      <c r="AA3184" s="1" t="str">
        <f t="shared" si="748"/>
        <v/>
      </c>
      <c r="AB3184" s="2">
        <v>0</v>
      </c>
      <c r="AC3184" s="2">
        <v>63</v>
      </c>
      <c r="AD3184" s="2">
        <f t="shared" si="749"/>
        <v>0.4975155589558985</v>
      </c>
      <c r="AE3184" s="2" t="str">
        <f t="shared" si="750"/>
        <v/>
      </c>
      <c r="AF3184" s="3">
        <v>0</v>
      </c>
      <c r="AG3184" s="3">
        <v>0</v>
      </c>
      <c r="AH3184" s="3">
        <v>1</v>
      </c>
      <c r="AI3184" s="3">
        <v>0</v>
      </c>
      <c r="AJ3184" s="3">
        <v>1</v>
      </c>
      <c r="AK3184" s="3">
        <v>0</v>
      </c>
      <c r="AL3184" s="3">
        <v>1</v>
      </c>
      <c r="AM3184" s="3">
        <v>0</v>
      </c>
      <c r="AN3184" s="3">
        <v>1</v>
      </c>
    </row>
    <row r="3185" spans="1:40" x14ac:dyDescent="0.2">
      <c r="A3185" t="s">
        <v>40</v>
      </c>
      <c r="B3185" t="s">
        <v>128</v>
      </c>
      <c r="C3185" t="s">
        <v>25</v>
      </c>
      <c r="D3185" t="s">
        <v>113</v>
      </c>
      <c r="E3185" s="5">
        <v>0</v>
      </c>
      <c r="F3185" s="5">
        <v>0</v>
      </c>
      <c r="G3185" s="4">
        <v>23826.456665637499</v>
      </c>
      <c r="H3185" s="4">
        <f t="shared" si="743"/>
        <v>43957201286348.242</v>
      </c>
      <c r="I3185" s="4">
        <f t="shared" si="744"/>
        <v>5.4203761769148994E-10</v>
      </c>
      <c r="K3185" s="1">
        <f t="shared" si="736"/>
        <v>0</v>
      </c>
      <c r="M3185" s="3" t="str">
        <f t="shared" si="745"/>
        <v/>
      </c>
      <c r="N3185" s="6">
        <f t="shared" si="737"/>
        <v>0</v>
      </c>
      <c r="O3185" s="3" t="str">
        <f t="shared" si="738"/>
        <v/>
      </c>
      <c r="Q3185" s="3">
        <f t="shared" si="739"/>
        <v>1494.6334632330147</v>
      </c>
      <c r="R3185" s="3">
        <f t="shared" si="746"/>
        <v>0</v>
      </c>
      <c r="T3185" s="4">
        <f t="shared" si="740"/>
        <v>0</v>
      </c>
      <c r="V3185" s="4">
        <f t="shared" si="741"/>
        <v>1606.1720541456173</v>
      </c>
      <c r="W3185" s="4">
        <f t="shared" si="747"/>
        <v>0</v>
      </c>
      <c r="X3185" s="1">
        <v>0</v>
      </c>
      <c r="Y3185" s="1">
        <v>77</v>
      </c>
      <c r="Z3185" s="1">
        <f t="shared" si="742"/>
        <v>0.58431760111251574</v>
      </c>
      <c r="AA3185" s="1" t="str">
        <f t="shared" si="748"/>
        <v/>
      </c>
      <c r="AB3185" s="2">
        <v>0</v>
      </c>
      <c r="AC3185" s="2">
        <v>63</v>
      </c>
      <c r="AD3185" s="2">
        <f t="shared" si="749"/>
        <v>0.4975155589558985</v>
      </c>
      <c r="AE3185" s="2" t="str">
        <f t="shared" si="750"/>
        <v/>
      </c>
      <c r="AF3185" s="3">
        <v>0</v>
      </c>
      <c r="AG3185" s="3">
        <v>0</v>
      </c>
      <c r="AH3185" s="3">
        <v>0</v>
      </c>
      <c r="AI3185" s="3">
        <v>0</v>
      </c>
      <c r="AJ3185" s="3">
        <v>0</v>
      </c>
      <c r="AK3185" s="3">
        <v>0</v>
      </c>
      <c r="AL3185" s="3">
        <v>0</v>
      </c>
      <c r="AM3185" s="3">
        <v>0</v>
      </c>
      <c r="AN3185" s="3">
        <v>0</v>
      </c>
    </row>
    <row r="3186" spans="1:40" x14ac:dyDescent="0.2">
      <c r="A3186" t="s">
        <v>40</v>
      </c>
      <c r="B3186" t="s">
        <v>128</v>
      </c>
      <c r="C3186" t="s">
        <v>181</v>
      </c>
      <c r="D3186" t="s">
        <v>319</v>
      </c>
      <c r="E3186" s="5">
        <v>0</v>
      </c>
      <c r="F3186" s="5">
        <v>0</v>
      </c>
      <c r="G3186" s="4">
        <v>96009.501913184999</v>
      </c>
      <c r="H3186" s="4">
        <f t="shared" si="743"/>
        <v>43957201286348.242</v>
      </c>
      <c r="I3186" s="4">
        <f t="shared" si="744"/>
        <v>2.1841586612340264E-9</v>
      </c>
      <c r="K3186" s="1">
        <f t="shared" si="736"/>
        <v>0</v>
      </c>
      <c r="M3186" s="3" t="str">
        <f t="shared" si="745"/>
        <v/>
      </c>
      <c r="N3186" s="6">
        <f t="shared" si="737"/>
        <v>0</v>
      </c>
      <c r="O3186" s="3" t="str">
        <f t="shared" si="738"/>
        <v/>
      </c>
      <c r="Q3186" s="3">
        <f t="shared" si="739"/>
        <v>1494.6334632330147</v>
      </c>
      <c r="R3186" s="3">
        <f t="shared" si="746"/>
        <v>0</v>
      </c>
      <c r="T3186" s="4">
        <f t="shared" si="740"/>
        <v>0</v>
      </c>
      <c r="V3186" s="4">
        <f t="shared" si="741"/>
        <v>1606.1720541456173</v>
      </c>
      <c r="W3186" s="4">
        <f t="shared" si="747"/>
        <v>0</v>
      </c>
      <c r="X3186" s="1">
        <v>0</v>
      </c>
      <c r="Y3186" s="1">
        <v>77</v>
      </c>
      <c r="Z3186" s="1">
        <f t="shared" si="742"/>
        <v>0.58431760111251574</v>
      </c>
      <c r="AA3186" s="1" t="str">
        <f t="shared" si="748"/>
        <v/>
      </c>
      <c r="AB3186" s="2">
        <v>0</v>
      </c>
      <c r="AC3186" s="2">
        <v>63</v>
      </c>
      <c r="AD3186" s="2">
        <f t="shared" si="749"/>
        <v>0.4975155589558985</v>
      </c>
      <c r="AE3186" s="2" t="str">
        <f t="shared" si="750"/>
        <v/>
      </c>
      <c r="AF3186" s="3">
        <v>0</v>
      </c>
      <c r="AG3186" s="3">
        <v>0</v>
      </c>
      <c r="AH3186" s="3">
        <v>0</v>
      </c>
      <c r="AI3186" s="3">
        <v>0</v>
      </c>
      <c r="AJ3186" s="3">
        <v>0</v>
      </c>
      <c r="AK3186" s="3">
        <v>0</v>
      </c>
      <c r="AL3186" s="3">
        <v>0</v>
      </c>
      <c r="AM3186" s="3">
        <v>0</v>
      </c>
      <c r="AN3186" s="3">
        <v>0</v>
      </c>
    </row>
    <row r="3187" spans="1:40" x14ac:dyDescent="0.2">
      <c r="A3187" t="s">
        <v>40</v>
      </c>
      <c r="B3187" t="s">
        <v>128</v>
      </c>
      <c r="C3187" t="s">
        <v>2</v>
      </c>
      <c r="D3187" t="s">
        <v>90</v>
      </c>
      <c r="E3187" s="5">
        <v>0</v>
      </c>
      <c r="F3187" s="5">
        <v>0</v>
      </c>
      <c r="G3187" s="4">
        <v>1875032.3254126699</v>
      </c>
      <c r="H3187" s="4">
        <f t="shared" si="743"/>
        <v>43957201286348.242</v>
      </c>
      <c r="I3187" s="4">
        <f t="shared" si="744"/>
        <v>4.2655862305660426E-8</v>
      </c>
      <c r="K3187" s="1">
        <f t="shared" si="736"/>
        <v>0</v>
      </c>
      <c r="M3187" s="3" t="str">
        <f t="shared" si="745"/>
        <v/>
      </c>
      <c r="N3187" s="6">
        <f t="shared" si="737"/>
        <v>0</v>
      </c>
      <c r="O3187" s="3" t="str">
        <f t="shared" si="738"/>
        <v/>
      </c>
      <c r="Q3187" s="3">
        <f t="shared" si="739"/>
        <v>1494.6334632330147</v>
      </c>
      <c r="R3187" s="3">
        <f t="shared" si="746"/>
        <v>0</v>
      </c>
      <c r="T3187" s="4">
        <f t="shared" si="740"/>
        <v>0</v>
      </c>
      <c r="V3187" s="4">
        <f t="shared" si="741"/>
        <v>1606.1720541456173</v>
      </c>
      <c r="W3187" s="4">
        <f t="shared" si="747"/>
        <v>0</v>
      </c>
      <c r="X3187" s="1">
        <v>1</v>
      </c>
      <c r="Y3187" s="1">
        <v>77</v>
      </c>
      <c r="Z3187" s="1">
        <f t="shared" si="742"/>
        <v>0.58431760111251574</v>
      </c>
      <c r="AA3187" s="1" t="str">
        <f t="shared" si="748"/>
        <v/>
      </c>
      <c r="AB3187" s="2">
        <v>1</v>
      </c>
      <c r="AC3187" s="2">
        <v>63</v>
      </c>
      <c r="AD3187" s="2">
        <f t="shared" si="749"/>
        <v>0.4975155589558985</v>
      </c>
      <c r="AE3187" s="2" t="str">
        <f t="shared" si="750"/>
        <v/>
      </c>
      <c r="AF3187" s="3">
        <v>0</v>
      </c>
      <c r="AG3187" s="3">
        <v>0</v>
      </c>
      <c r="AH3187" s="3">
        <v>0</v>
      </c>
      <c r="AI3187" s="3">
        <v>0</v>
      </c>
      <c r="AJ3187" s="3">
        <v>0</v>
      </c>
      <c r="AK3187" s="3">
        <v>0</v>
      </c>
      <c r="AL3187" s="3">
        <v>0</v>
      </c>
      <c r="AM3187" s="3">
        <v>0</v>
      </c>
      <c r="AN3187" s="3">
        <v>0</v>
      </c>
    </row>
    <row r="3188" spans="1:40" x14ac:dyDescent="0.2">
      <c r="A3188" t="s">
        <v>41</v>
      </c>
      <c r="B3188" t="s">
        <v>129</v>
      </c>
      <c r="C3188" t="s">
        <v>84</v>
      </c>
      <c r="D3188" t="s">
        <v>172</v>
      </c>
      <c r="E3188" s="5">
        <v>0</v>
      </c>
      <c r="F3188" s="5">
        <v>0</v>
      </c>
      <c r="G3188" s="4">
        <v>65400000000</v>
      </c>
      <c r="H3188" s="4">
        <f t="shared" si="743"/>
        <v>43957201286348.242</v>
      </c>
      <c r="I3188" s="4">
        <f t="shared" si="744"/>
        <v>1.4878108270353243E-3</v>
      </c>
      <c r="J3188" s="1">
        <v>59.825000762939453</v>
      </c>
      <c r="K3188" s="1">
        <f t="shared" si="736"/>
        <v>244.43536691667725</v>
      </c>
      <c r="L3188" s="3">
        <v>59.825000762939453</v>
      </c>
      <c r="M3188" s="3">
        <f t="shared" si="745"/>
        <v>0</v>
      </c>
      <c r="N3188" s="6">
        <f t="shared" si="737"/>
        <v>244.43536691667725</v>
      </c>
      <c r="O3188" s="3">
        <f t="shared" si="738"/>
        <v>0</v>
      </c>
      <c r="P3188" s="3">
        <v>1</v>
      </c>
      <c r="Q3188" s="3">
        <f t="shared" si="739"/>
        <v>1559.280148933668</v>
      </c>
      <c r="R3188" s="3">
        <f t="shared" si="746"/>
        <v>0.15676167434302118</v>
      </c>
      <c r="S3188" s="4">
        <v>57.710525512695313</v>
      </c>
      <c r="T3188" s="4">
        <f t="shared" si="740"/>
        <v>219.42241566849825</v>
      </c>
      <c r="U3188" s="4">
        <v>1</v>
      </c>
      <c r="V3188" s="4">
        <f t="shared" si="741"/>
        <v>1673.3272408597838</v>
      </c>
      <c r="W3188" s="4">
        <f t="shared" si="747"/>
        <v>0.1311294110981874</v>
      </c>
      <c r="X3188" s="1">
        <v>0</v>
      </c>
      <c r="Y3188" s="1">
        <v>0</v>
      </c>
      <c r="Z3188" s="1">
        <f t="shared" si="742"/>
        <v>0</v>
      </c>
      <c r="AA3188" s="1">
        <f t="shared" si="748"/>
        <v>0</v>
      </c>
      <c r="AB3188" s="2">
        <v>0</v>
      </c>
      <c r="AC3188" s="2">
        <v>0</v>
      </c>
      <c r="AD3188" s="2">
        <f t="shared" si="749"/>
        <v>0</v>
      </c>
      <c r="AE3188" s="2">
        <f t="shared" si="750"/>
        <v>0</v>
      </c>
      <c r="AF3188" s="3">
        <v>0</v>
      </c>
      <c r="AG3188" s="3">
        <v>0</v>
      </c>
      <c r="AH3188" s="3">
        <v>0</v>
      </c>
      <c r="AI3188" s="3">
        <v>0</v>
      </c>
      <c r="AJ3188" s="3">
        <v>0</v>
      </c>
      <c r="AK3188" s="3">
        <v>0</v>
      </c>
      <c r="AL3188" s="3">
        <v>0</v>
      </c>
      <c r="AM3188" s="3">
        <v>0</v>
      </c>
      <c r="AN3188" s="3">
        <v>0</v>
      </c>
    </row>
    <row r="3189" spans="1:40" x14ac:dyDescent="0.2">
      <c r="A3189" t="s">
        <v>41</v>
      </c>
      <c r="B3189" t="s">
        <v>129</v>
      </c>
      <c r="C3189" t="s">
        <v>52</v>
      </c>
      <c r="D3189" t="s">
        <v>140</v>
      </c>
      <c r="E3189" s="5">
        <v>0</v>
      </c>
      <c r="F3189" s="5">
        <v>1</v>
      </c>
      <c r="G3189" s="4">
        <v>8325000000</v>
      </c>
      <c r="H3189" s="4">
        <f t="shared" si="743"/>
        <v>43957201286348.242</v>
      </c>
      <c r="I3189" s="4">
        <f t="shared" si="744"/>
        <v>1.893887635331663E-4</v>
      </c>
      <c r="J3189" s="1">
        <v>58.200000762939453</v>
      </c>
      <c r="K3189" s="1">
        <f t="shared" si="736"/>
        <v>113.21058657135691</v>
      </c>
      <c r="L3189" s="3">
        <v>58.200000762939453</v>
      </c>
      <c r="M3189" s="3">
        <f t="shared" si="745"/>
        <v>0</v>
      </c>
      <c r="N3189" s="6">
        <f t="shared" si="737"/>
        <v>113.21058657135691</v>
      </c>
      <c r="O3189" s="3">
        <f t="shared" si="738"/>
        <v>0</v>
      </c>
      <c r="P3189" s="3">
        <v>2</v>
      </c>
      <c r="Q3189" s="3">
        <f t="shared" si="739"/>
        <v>1559.280148933668</v>
      </c>
      <c r="R3189" s="3">
        <f t="shared" si="746"/>
        <v>7.260439161543697E-2</v>
      </c>
      <c r="S3189" s="4">
        <v>61.263156890869141</v>
      </c>
      <c r="T3189" s="4">
        <f t="shared" si="740"/>
        <v>132.04324426755008</v>
      </c>
      <c r="U3189" s="4">
        <v>2</v>
      </c>
      <c r="V3189" s="4">
        <f t="shared" si="741"/>
        <v>1673.3272408597838</v>
      </c>
      <c r="W3189" s="4">
        <f t="shared" si="747"/>
        <v>7.8910592646363673E-2</v>
      </c>
      <c r="X3189" s="1">
        <v>0</v>
      </c>
      <c r="Y3189" s="1">
        <v>0</v>
      </c>
      <c r="Z3189" s="1">
        <f t="shared" si="742"/>
        <v>0</v>
      </c>
      <c r="AA3189" s="1">
        <f t="shared" si="748"/>
        <v>0.85134168804686383</v>
      </c>
      <c r="AB3189" s="2">
        <v>0</v>
      </c>
      <c r="AC3189" s="2">
        <v>0</v>
      </c>
      <c r="AD3189" s="2">
        <f t="shared" si="749"/>
        <v>0</v>
      </c>
      <c r="AE3189" s="2">
        <f t="shared" si="750"/>
        <v>0.82782087054727804</v>
      </c>
      <c r="AF3189" s="3">
        <v>0</v>
      </c>
      <c r="AG3189" s="3">
        <v>0</v>
      </c>
      <c r="AH3189" s="3">
        <v>0</v>
      </c>
      <c r="AI3189" s="3">
        <v>0</v>
      </c>
      <c r="AJ3189" s="3">
        <v>0</v>
      </c>
      <c r="AK3189" s="3">
        <v>0</v>
      </c>
      <c r="AL3189" s="3">
        <v>0</v>
      </c>
      <c r="AM3189" s="3">
        <v>0</v>
      </c>
      <c r="AN3189" s="3">
        <v>0</v>
      </c>
    </row>
    <row r="3190" spans="1:40" x14ac:dyDescent="0.2">
      <c r="A3190" t="s">
        <v>41</v>
      </c>
      <c r="B3190" t="s">
        <v>129</v>
      </c>
      <c r="C3190" t="s">
        <v>79</v>
      </c>
      <c r="D3190" t="s">
        <v>167</v>
      </c>
      <c r="E3190" s="5">
        <v>0</v>
      </c>
      <c r="F3190" s="5">
        <v>0</v>
      </c>
      <c r="G3190" s="4">
        <v>708000000</v>
      </c>
      <c r="H3190" s="4">
        <f t="shared" si="743"/>
        <v>43957201286348.242</v>
      </c>
      <c r="I3190" s="4">
        <f t="shared" si="744"/>
        <v>1.6106575925703512E-5</v>
      </c>
      <c r="J3190" s="1">
        <v>76.449996948242188</v>
      </c>
      <c r="K3190" s="1">
        <f t="shared" si="736"/>
        <v>112.84097377470823</v>
      </c>
      <c r="L3190" s="3">
        <v>76.449996948242188</v>
      </c>
      <c r="M3190" s="3">
        <f t="shared" si="745"/>
        <v>0</v>
      </c>
      <c r="N3190" s="6">
        <f t="shared" si="737"/>
        <v>112.84097377470823</v>
      </c>
      <c r="O3190" s="3">
        <f t="shared" si="738"/>
        <v>0</v>
      </c>
      <c r="P3190" s="3">
        <v>3</v>
      </c>
      <c r="Q3190" s="3">
        <f t="shared" si="739"/>
        <v>1559.280148933668</v>
      </c>
      <c r="R3190" s="3">
        <f t="shared" si="746"/>
        <v>7.2367350954782472E-2</v>
      </c>
      <c r="S3190" s="4">
        <v>76.421051025390625</v>
      </c>
      <c r="T3190" s="4">
        <f t="shared" si="740"/>
        <v>112.71284886790436</v>
      </c>
      <c r="U3190" s="4">
        <v>3</v>
      </c>
      <c r="V3190" s="4">
        <f t="shared" si="741"/>
        <v>1673.3272408597838</v>
      </c>
      <c r="W3190" s="4">
        <f t="shared" si="747"/>
        <v>6.7358521462897225E-2</v>
      </c>
      <c r="X3190" s="1">
        <v>0</v>
      </c>
      <c r="Y3190" s="1">
        <v>0</v>
      </c>
      <c r="Z3190" s="1">
        <f t="shared" si="742"/>
        <v>0</v>
      </c>
      <c r="AA3190" s="1">
        <f t="shared" si="748"/>
        <v>0.75807040914231616</v>
      </c>
      <c r="AB3190" s="2">
        <v>0</v>
      </c>
      <c r="AC3190" s="2">
        <v>0</v>
      </c>
      <c r="AD3190" s="2">
        <f t="shared" si="749"/>
        <v>0</v>
      </c>
      <c r="AE3190" s="2">
        <f t="shared" si="750"/>
        <v>0.75807040914231616</v>
      </c>
      <c r="AF3190" s="3">
        <v>0</v>
      </c>
      <c r="AG3190" s="3">
        <v>0</v>
      </c>
      <c r="AH3190" s="3">
        <v>1</v>
      </c>
      <c r="AI3190" s="3">
        <v>0</v>
      </c>
      <c r="AJ3190" s="3">
        <v>1</v>
      </c>
      <c r="AK3190" s="3">
        <v>0</v>
      </c>
      <c r="AL3190" s="3">
        <v>1</v>
      </c>
      <c r="AM3190" s="3">
        <v>0</v>
      </c>
      <c r="AN3190" s="3">
        <v>1</v>
      </c>
    </row>
    <row r="3191" spans="1:40" x14ac:dyDescent="0.2">
      <c r="A3191" t="s">
        <v>41</v>
      </c>
      <c r="B3191" t="s">
        <v>129</v>
      </c>
      <c r="C3191" t="s">
        <v>29</v>
      </c>
      <c r="D3191" t="s">
        <v>117</v>
      </c>
      <c r="E3191" s="5">
        <v>0</v>
      </c>
      <c r="F3191" s="5">
        <v>1</v>
      </c>
      <c r="G3191" s="4">
        <v>3983000000</v>
      </c>
      <c r="H3191" s="4">
        <f t="shared" si="743"/>
        <v>43957201286348.242</v>
      </c>
      <c r="I3191" s="4">
        <f t="shared" si="744"/>
        <v>9.0610864282594753E-5</v>
      </c>
      <c r="J3191" s="1">
        <v>59.099998474121094</v>
      </c>
      <c r="K3191" s="1">
        <f t="shared" si="736"/>
        <v>92.716244761413179</v>
      </c>
      <c r="L3191" s="3">
        <v>59.099998474121094</v>
      </c>
      <c r="M3191" s="3">
        <f t="shared" si="745"/>
        <v>0</v>
      </c>
      <c r="N3191" s="6">
        <f t="shared" si="737"/>
        <v>92.716244761413179</v>
      </c>
      <c r="O3191" s="3">
        <f t="shared" si="738"/>
        <v>0</v>
      </c>
      <c r="P3191" s="3">
        <v>4</v>
      </c>
      <c r="Q3191" s="3">
        <f t="shared" si="739"/>
        <v>1559.280148933668</v>
      </c>
      <c r="R3191" s="3">
        <f t="shared" si="746"/>
        <v>5.9460928060181023E-2</v>
      </c>
      <c r="S3191" s="4">
        <v>62.210525512695313</v>
      </c>
      <c r="T3191" s="4">
        <f t="shared" si="740"/>
        <v>108.13966858389612</v>
      </c>
      <c r="U3191" s="4">
        <v>4</v>
      </c>
      <c r="V3191" s="4">
        <f t="shared" si="741"/>
        <v>1673.3272408597838</v>
      </c>
      <c r="W3191" s="4">
        <f t="shared" si="747"/>
        <v>6.4625535246968263E-2</v>
      </c>
      <c r="X3191" s="1">
        <v>0</v>
      </c>
      <c r="Y3191" s="1">
        <v>0</v>
      </c>
      <c r="Z3191" s="1">
        <f t="shared" si="742"/>
        <v>0</v>
      </c>
      <c r="AA3191" s="1">
        <f t="shared" si="748"/>
        <v>0.81934024751499956</v>
      </c>
      <c r="AB3191" s="2">
        <v>0</v>
      </c>
      <c r="AC3191" s="2">
        <v>0</v>
      </c>
      <c r="AD3191" s="2">
        <f t="shared" si="749"/>
        <v>0</v>
      </c>
      <c r="AE3191" s="2">
        <f t="shared" si="750"/>
        <v>0.80074593661528948</v>
      </c>
      <c r="AF3191" s="3">
        <v>0</v>
      </c>
      <c r="AG3191" s="3">
        <v>0</v>
      </c>
      <c r="AH3191" s="3">
        <v>0</v>
      </c>
      <c r="AI3191" s="3">
        <v>0</v>
      </c>
      <c r="AJ3191" s="3">
        <v>0</v>
      </c>
      <c r="AK3191" s="3">
        <v>0</v>
      </c>
      <c r="AL3191" s="3">
        <v>0</v>
      </c>
      <c r="AM3191" s="3">
        <v>0</v>
      </c>
      <c r="AN3191" s="3">
        <v>0</v>
      </c>
    </row>
    <row r="3192" spans="1:40" x14ac:dyDescent="0.2">
      <c r="A3192" t="s">
        <v>41</v>
      </c>
      <c r="B3192" t="s">
        <v>129</v>
      </c>
      <c r="C3192" t="s">
        <v>59</v>
      </c>
      <c r="D3192" t="s">
        <v>147</v>
      </c>
      <c r="E3192" s="5">
        <v>0</v>
      </c>
      <c r="F3192" s="5">
        <v>1</v>
      </c>
      <c r="G3192" s="4">
        <v>1294000000</v>
      </c>
      <c r="H3192" s="4">
        <f t="shared" si="743"/>
        <v>43957201286348.242</v>
      </c>
      <c r="I3192" s="4">
        <f t="shared" si="744"/>
        <v>2.9437724926356417E-5</v>
      </c>
      <c r="J3192" s="1">
        <v>66.025001525878906</v>
      </c>
      <c r="K3192" s="1">
        <f t="shared" si="736"/>
        <v>88.870987796206961</v>
      </c>
      <c r="L3192" s="3">
        <v>66.025001525878906</v>
      </c>
      <c r="M3192" s="3">
        <f t="shared" si="745"/>
        <v>0</v>
      </c>
      <c r="N3192" s="6">
        <f t="shared" si="737"/>
        <v>88.870987796206961</v>
      </c>
      <c r="O3192" s="3">
        <f t="shared" si="738"/>
        <v>0</v>
      </c>
      <c r="P3192" s="3">
        <v>5</v>
      </c>
      <c r="Q3192" s="3">
        <f t="shared" si="739"/>
        <v>1559.280148933668</v>
      </c>
      <c r="R3192" s="3">
        <f t="shared" si="746"/>
        <v>5.6994881809392897E-2</v>
      </c>
      <c r="S3192" s="4">
        <v>69.5</v>
      </c>
      <c r="T3192" s="4">
        <f t="shared" si="740"/>
        <v>103.65473874864027</v>
      </c>
      <c r="U3192" s="4">
        <v>5</v>
      </c>
      <c r="V3192" s="4">
        <f t="shared" si="741"/>
        <v>1673.3272408597838</v>
      </c>
      <c r="W3192" s="4">
        <f t="shared" si="747"/>
        <v>6.1945288535063057E-2</v>
      </c>
      <c r="X3192" s="1">
        <v>0</v>
      </c>
      <c r="Y3192" s="1">
        <v>0</v>
      </c>
      <c r="Z3192" s="1">
        <f t="shared" si="742"/>
        <v>0</v>
      </c>
      <c r="AA3192" s="1">
        <f t="shared" si="748"/>
        <v>0.80774361658964233</v>
      </c>
      <c r="AB3192" s="2">
        <v>0</v>
      </c>
      <c r="AC3192" s="2">
        <v>0</v>
      </c>
      <c r="AD3192" s="2">
        <f t="shared" si="749"/>
        <v>0</v>
      </c>
      <c r="AE3192" s="2">
        <f t="shared" si="750"/>
        <v>0.80774361658964233</v>
      </c>
      <c r="AF3192" s="3">
        <v>0</v>
      </c>
      <c r="AG3192" s="3">
        <v>0</v>
      </c>
      <c r="AH3192" s="3">
        <v>0</v>
      </c>
      <c r="AI3192" s="3">
        <v>0</v>
      </c>
      <c r="AJ3192" s="3">
        <v>0</v>
      </c>
      <c r="AK3192" s="3">
        <v>0</v>
      </c>
      <c r="AL3192" s="3">
        <v>0</v>
      </c>
      <c r="AM3192" s="3">
        <v>0</v>
      </c>
      <c r="AN3192" s="3">
        <v>0</v>
      </c>
    </row>
    <row r="3193" spans="1:40" x14ac:dyDescent="0.2">
      <c r="A3193" t="s">
        <v>41</v>
      </c>
      <c r="B3193" t="s">
        <v>129</v>
      </c>
      <c r="C3193" t="s">
        <v>16</v>
      </c>
      <c r="D3193" t="s">
        <v>104</v>
      </c>
      <c r="E3193" s="5">
        <v>0</v>
      </c>
      <c r="F3193" s="5">
        <v>0</v>
      </c>
      <c r="G3193" s="4">
        <v>243000000</v>
      </c>
      <c r="H3193" s="4">
        <f t="shared" si="743"/>
        <v>43957201286348.242</v>
      </c>
      <c r="I3193" s="4">
        <f t="shared" si="744"/>
        <v>5.528104449076205E-6</v>
      </c>
      <c r="J3193" s="1">
        <v>72.275001525878906</v>
      </c>
      <c r="K3193" s="1">
        <f t="shared" si="736"/>
        <v>66.755913292832133</v>
      </c>
      <c r="L3193" s="3">
        <v>72.275001525878906</v>
      </c>
      <c r="M3193" s="3">
        <f t="shared" si="745"/>
        <v>0</v>
      </c>
      <c r="N3193" s="6">
        <f t="shared" si="737"/>
        <v>66.755913292832133</v>
      </c>
      <c r="O3193" s="3">
        <f t="shared" si="738"/>
        <v>0</v>
      </c>
      <c r="P3193" s="3">
        <v>6</v>
      </c>
      <c r="Q3193" s="3">
        <f t="shared" si="739"/>
        <v>1559.280148933668</v>
      </c>
      <c r="R3193" s="3">
        <f t="shared" si="746"/>
        <v>4.2812007411550737E-2</v>
      </c>
      <c r="S3193" s="4">
        <v>75.552635192871094</v>
      </c>
      <c r="T3193" s="4">
        <f t="shared" si="740"/>
        <v>76.25604260705704</v>
      </c>
      <c r="U3193" s="4">
        <v>6</v>
      </c>
      <c r="V3193" s="4">
        <f t="shared" si="741"/>
        <v>1673.3272408597838</v>
      </c>
      <c r="W3193" s="4">
        <f t="shared" si="747"/>
        <v>4.5571506125649038E-2</v>
      </c>
      <c r="X3193" s="1">
        <v>0</v>
      </c>
      <c r="Y3193" s="1">
        <v>0</v>
      </c>
      <c r="Z3193" s="1">
        <f t="shared" si="742"/>
        <v>0</v>
      </c>
      <c r="AA3193" s="1">
        <f t="shared" si="748"/>
        <v>0.64420756097744647</v>
      </c>
      <c r="AB3193" s="2">
        <v>0</v>
      </c>
      <c r="AC3193" s="2">
        <v>0</v>
      </c>
      <c r="AD3193" s="2">
        <f t="shared" si="749"/>
        <v>0</v>
      </c>
      <c r="AE3193" s="2">
        <f t="shared" si="750"/>
        <v>0.64420756097744647</v>
      </c>
      <c r="AF3193" s="3">
        <v>1</v>
      </c>
      <c r="AG3193" s="3">
        <v>0</v>
      </c>
      <c r="AH3193" s="3">
        <v>1</v>
      </c>
      <c r="AI3193" s="3">
        <v>0</v>
      </c>
      <c r="AJ3193" s="3">
        <v>1</v>
      </c>
      <c r="AK3193" s="3">
        <v>0</v>
      </c>
      <c r="AL3193" s="3">
        <v>1</v>
      </c>
      <c r="AM3193" s="3">
        <v>0</v>
      </c>
      <c r="AN3193" s="3">
        <v>1</v>
      </c>
    </row>
    <row r="3194" spans="1:40" x14ac:dyDescent="0.2">
      <c r="A3194" t="s">
        <v>41</v>
      </c>
      <c r="B3194" t="s">
        <v>129</v>
      </c>
      <c r="C3194" t="s">
        <v>34</v>
      </c>
      <c r="D3194" t="s">
        <v>122</v>
      </c>
      <c r="E3194" s="5">
        <v>0</v>
      </c>
      <c r="F3194" s="5">
        <v>0</v>
      </c>
      <c r="G3194" s="4">
        <v>176000000</v>
      </c>
      <c r="H3194" s="4">
        <f t="shared" si="743"/>
        <v>43957201286348.242</v>
      </c>
      <c r="I3194" s="4">
        <f t="shared" si="744"/>
        <v>4.0038945804008729E-6</v>
      </c>
      <c r="J3194" s="1">
        <v>71.050003051757813</v>
      </c>
      <c r="K3194" s="1">
        <f t="shared" si="736"/>
        <v>56.953425159244105</v>
      </c>
      <c r="L3194" s="3">
        <v>71.050003051757813</v>
      </c>
      <c r="M3194" s="3">
        <f t="shared" si="745"/>
        <v>0</v>
      </c>
      <c r="N3194" s="6">
        <f t="shared" si="737"/>
        <v>56.953425159244105</v>
      </c>
      <c r="O3194" s="3">
        <f t="shared" si="738"/>
        <v>0</v>
      </c>
      <c r="P3194" s="3">
        <v>7</v>
      </c>
      <c r="Q3194" s="3">
        <f t="shared" si="739"/>
        <v>1559.280148933668</v>
      </c>
      <c r="R3194" s="3">
        <f t="shared" si="746"/>
        <v>3.6525460288962426E-2</v>
      </c>
      <c r="S3194" s="4">
        <v>69.526313781738281</v>
      </c>
      <c r="T3194" s="4">
        <f t="shared" si="740"/>
        <v>53.367290898612758</v>
      </c>
      <c r="U3194" s="4">
        <v>9</v>
      </c>
      <c r="V3194" s="4">
        <f t="shared" si="741"/>
        <v>1673.3272408597838</v>
      </c>
      <c r="W3194" s="4">
        <f t="shared" si="747"/>
        <v>3.1892919445446748E-2</v>
      </c>
      <c r="X3194" s="1">
        <v>0</v>
      </c>
      <c r="Y3194" s="1">
        <v>0</v>
      </c>
      <c r="Z3194" s="1">
        <f t="shared" si="742"/>
        <v>0</v>
      </c>
      <c r="AA3194" s="1">
        <f t="shared" si="748"/>
        <v>0.54556705059560517</v>
      </c>
      <c r="AB3194" s="2">
        <v>0</v>
      </c>
      <c r="AC3194" s="2">
        <v>0</v>
      </c>
      <c r="AD3194" s="2">
        <f t="shared" si="749"/>
        <v>0</v>
      </c>
      <c r="AE3194" s="2">
        <f t="shared" si="750"/>
        <v>0.14644683095805713</v>
      </c>
      <c r="AF3194" s="3">
        <v>1</v>
      </c>
      <c r="AG3194" s="3">
        <v>0</v>
      </c>
      <c r="AH3194" s="3">
        <v>1</v>
      </c>
      <c r="AI3194" s="3">
        <v>0</v>
      </c>
      <c r="AJ3194" s="3">
        <v>1</v>
      </c>
      <c r="AK3194" s="3">
        <v>0</v>
      </c>
      <c r="AL3194" s="3">
        <v>1</v>
      </c>
      <c r="AM3194" s="3">
        <v>0</v>
      </c>
      <c r="AN3194" s="3">
        <v>1</v>
      </c>
    </row>
    <row r="3195" spans="1:40" x14ac:dyDescent="0.2">
      <c r="A3195" t="s">
        <v>41</v>
      </c>
      <c r="B3195" t="s">
        <v>129</v>
      </c>
      <c r="C3195" t="s">
        <v>43</v>
      </c>
      <c r="D3195" t="s">
        <v>131</v>
      </c>
      <c r="E3195" s="5">
        <v>0</v>
      </c>
      <c r="F3195" s="5">
        <v>0</v>
      </c>
      <c r="G3195" s="4">
        <v>609000000</v>
      </c>
      <c r="H3195" s="4">
        <f t="shared" si="743"/>
        <v>43957201286348.242</v>
      </c>
      <c r="I3195" s="4">
        <f t="shared" si="744"/>
        <v>1.385438522422802E-5</v>
      </c>
      <c r="J3195" s="1">
        <v>60.5</v>
      </c>
      <c r="K3195" s="1">
        <f t="shared" si="736"/>
        <v>53.185740508750079</v>
      </c>
      <c r="L3195" s="3">
        <v>60.5</v>
      </c>
      <c r="M3195" s="3">
        <f t="shared" si="745"/>
        <v>0</v>
      </c>
      <c r="N3195" s="6">
        <f t="shared" si="737"/>
        <v>53.185740508750079</v>
      </c>
      <c r="O3195" s="3">
        <f t="shared" si="738"/>
        <v>0</v>
      </c>
      <c r="P3195" s="3">
        <v>8</v>
      </c>
      <c r="Q3195" s="3">
        <f t="shared" si="739"/>
        <v>1559.280148933668</v>
      </c>
      <c r="R3195" s="3">
        <f t="shared" si="746"/>
        <v>3.4109162837173149E-2</v>
      </c>
      <c r="S3195" s="4">
        <v>62.157894134521484</v>
      </c>
      <c r="T3195" s="4">
        <f t="shared" si="740"/>
        <v>57.679032068794619</v>
      </c>
      <c r="U3195" s="4">
        <v>7</v>
      </c>
      <c r="V3195" s="4">
        <f t="shared" si="741"/>
        <v>1673.3272408597838</v>
      </c>
      <c r="W3195" s="4">
        <f t="shared" si="747"/>
        <v>3.4469666578282772E-2</v>
      </c>
      <c r="X3195" s="1">
        <v>0</v>
      </c>
      <c r="Y3195" s="1">
        <v>0</v>
      </c>
      <c r="Z3195" s="1">
        <f t="shared" si="742"/>
        <v>0</v>
      </c>
      <c r="AA3195" s="1">
        <f t="shared" si="748"/>
        <v>0.75899821858560468</v>
      </c>
      <c r="AB3195" s="2">
        <v>0</v>
      </c>
      <c r="AC3195" s="2">
        <v>0</v>
      </c>
      <c r="AD3195" s="2">
        <f t="shared" si="749"/>
        <v>0</v>
      </c>
      <c r="AE3195" s="2">
        <f t="shared" si="750"/>
        <v>0.75899821858560468</v>
      </c>
      <c r="AF3195" s="3">
        <v>0</v>
      </c>
      <c r="AG3195" s="3">
        <v>0</v>
      </c>
      <c r="AH3195" s="3">
        <v>0</v>
      </c>
      <c r="AI3195" s="3">
        <v>0</v>
      </c>
      <c r="AJ3195" s="3">
        <v>0</v>
      </c>
      <c r="AK3195" s="3">
        <v>0</v>
      </c>
      <c r="AL3195" s="3">
        <v>0</v>
      </c>
      <c r="AM3195" s="3">
        <v>0</v>
      </c>
      <c r="AN3195" s="3">
        <v>0</v>
      </c>
    </row>
    <row r="3196" spans="1:40" x14ac:dyDescent="0.2">
      <c r="A3196" t="s">
        <v>41</v>
      </c>
      <c r="B3196" t="s">
        <v>129</v>
      </c>
      <c r="C3196" t="s">
        <v>28</v>
      </c>
      <c r="D3196" t="s">
        <v>116</v>
      </c>
      <c r="E3196" s="5">
        <v>0</v>
      </c>
      <c r="F3196" s="5">
        <v>1</v>
      </c>
      <c r="G3196" s="4">
        <v>2011000000</v>
      </c>
      <c r="H3196" s="4">
        <f t="shared" si="743"/>
        <v>43957201286348.242</v>
      </c>
      <c r="I3196" s="4">
        <f t="shared" si="744"/>
        <v>4.574904546128497E-5</v>
      </c>
      <c r="J3196" s="1">
        <v>51.650001525878906</v>
      </c>
      <c r="K3196" s="1">
        <f t="shared" si="736"/>
        <v>49.280113009685522</v>
      </c>
      <c r="L3196" s="3">
        <v>51.650001525878906</v>
      </c>
      <c r="M3196" s="3">
        <f t="shared" si="745"/>
        <v>0</v>
      </c>
      <c r="N3196" s="6">
        <f t="shared" si="737"/>
        <v>49.280113009685522</v>
      </c>
      <c r="O3196" s="3">
        <f t="shared" si="738"/>
        <v>0</v>
      </c>
      <c r="P3196" s="3">
        <v>9</v>
      </c>
      <c r="Q3196" s="3">
        <f t="shared" si="739"/>
        <v>1559.280148933668</v>
      </c>
      <c r="R3196" s="3">
        <f t="shared" si="746"/>
        <v>3.1604399660565358E-2</v>
      </c>
      <c r="S3196" s="4">
        <v>54.368419647216797</v>
      </c>
      <c r="T3196" s="4">
        <f t="shared" si="740"/>
        <v>57.477888695657448</v>
      </c>
      <c r="U3196" s="4">
        <v>8</v>
      </c>
      <c r="V3196" s="4">
        <f t="shared" si="741"/>
        <v>1673.3272408597838</v>
      </c>
      <c r="W3196" s="4">
        <f t="shared" si="747"/>
        <v>3.4349460937553575E-2</v>
      </c>
      <c r="X3196" s="1">
        <v>0</v>
      </c>
      <c r="Y3196" s="1">
        <v>0</v>
      </c>
      <c r="Z3196" s="1">
        <f t="shared" si="742"/>
        <v>0</v>
      </c>
      <c r="AA3196" s="1">
        <f t="shared" si="748"/>
        <v>0.80182771857107904</v>
      </c>
      <c r="AB3196" s="2">
        <v>0</v>
      </c>
      <c r="AC3196" s="2">
        <v>0</v>
      </c>
      <c r="AD3196" s="2">
        <f t="shared" si="749"/>
        <v>0</v>
      </c>
      <c r="AE3196" s="2">
        <f t="shared" si="750"/>
        <v>0.78638910445144616</v>
      </c>
      <c r="AF3196" s="3">
        <v>0</v>
      </c>
      <c r="AG3196" s="3">
        <v>0</v>
      </c>
      <c r="AH3196" s="3">
        <v>0</v>
      </c>
      <c r="AI3196" s="3">
        <v>0</v>
      </c>
      <c r="AJ3196" s="3">
        <v>0</v>
      </c>
      <c r="AK3196" s="3">
        <v>0</v>
      </c>
      <c r="AL3196" s="3">
        <v>0</v>
      </c>
      <c r="AM3196" s="3">
        <v>0</v>
      </c>
      <c r="AN3196" s="3">
        <v>0</v>
      </c>
    </row>
    <row r="3197" spans="1:40" x14ac:dyDescent="0.2">
      <c r="A3197" t="s">
        <v>41</v>
      </c>
      <c r="B3197" t="s">
        <v>129</v>
      </c>
      <c r="C3197" t="s">
        <v>39</v>
      </c>
      <c r="D3197" t="s">
        <v>127</v>
      </c>
      <c r="E3197" s="5">
        <v>0</v>
      </c>
      <c r="F3197" s="5">
        <v>1</v>
      </c>
      <c r="G3197" s="4">
        <v>1776000000</v>
      </c>
      <c r="H3197" s="4">
        <f t="shared" si="743"/>
        <v>43957201286348.242</v>
      </c>
      <c r="I3197" s="4">
        <f t="shared" si="744"/>
        <v>4.0402936220408806E-5</v>
      </c>
      <c r="J3197" s="1">
        <v>50.650001525878906</v>
      </c>
      <c r="K3197" s="1">
        <f t="shared" si="736"/>
        <v>44.587114177875904</v>
      </c>
      <c r="L3197" s="3">
        <v>50.650001525878906</v>
      </c>
      <c r="M3197" s="3">
        <f t="shared" si="745"/>
        <v>0</v>
      </c>
      <c r="N3197" s="6">
        <f t="shared" si="737"/>
        <v>44.587114177875904</v>
      </c>
      <c r="O3197" s="3">
        <f t="shared" si="738"/>
        <v>0</v>
      </c>
      <c r="P3197" s="3">
        <v>10</v>
      </c>
      <c r="Q3197" s="3">
        <f t="shared" si="739"/>
        <v>1559.280148933668</v>
      </c>
      <c r="R3197" s="3">
        <f t="shared" si="746"/>
        <v>2.8594678261226712E-2</v>
      </c>
      <c r="S3197" s="4">
        <v>53.315788269042969</v>
      </c>
      <c r="T3197" s="4">
        <f t="shared" si="740"/>
        <v>52.00420717413671</v>
      </c>
      <c r="U3197" s="4">
        <v>10</v>
      </c>
      <c r="V3197" s="4">
        <f t="shared" si="741"/>
        <v>1673.3272408597838</v>
      </c>
      <c r="W3197" s="4">
        <f t="shared" si="747"/>
        <v>3.1078324612355004E-2</v>
      </c>
      <c r="X3197" s="1">
        <v>0</v>
      </c>
      <c r="Y3197" s="1">
        <v>0</v>
      </c>
      <c r="Z3197" s="1">
        <f t="shared" si="742"/>
        <v>0</v>
      </c>
      <c r="AA3197" s="1">
        <f t="shared" si="748"/>
        <v>0.80637572903898103</v>
      </c>
      <c r="AB3197" s="2">
        <v>0</v>
      </c>
      <c r="AC3197" s="2">
        <v>0</v>
      </c>
      <c r="AD3197" s="2">
        <f t="shared" si="749"/>
        <v>0</v>
      </c>
      <c r="AE3197" s="2">
        <f t="shared" si="750"/>
        <v>0.80637572903898103</v>
      </c>
      <c r="AF3197" s="3">
        <v>0</v>
      </c>
      <c r="AG3197" s="3">
        <v>0</v>
      </c>
      <c r="AH3197" s="3">
        <v>0</v>
      </c>
      <c r="AI3197" s="3">
        <v>0</v>
      </c>
      <c r="AJ3197" s="3">
        <v>0</v>
      </c>
      <c r="AK3197" s="3">
        <v>0</v>
      </c>
      <c r="AL3197" s="3">
        <v>0</v>
      </c>
      <c r="AM3197" s="3">
        <v>0</v>
      </c>
      <c r="AN3197" s="3">
        <v>0</v>
      </c>
    </row>
    <row r="3198" spans="1:40" x14ac:dyDescent="0.2">
      <c r="A3198" t="s">
        <v>41</v>
      </c>
      <c r="B3198" t="s">
        <v>129</v>
      </c>
      <c r="C3198" t="s">
        <v>83</v>
      </c>
      <c r="D3198" t="s">
        <v>171</v>
      </c>
      <c r="E3198" s="5">
        <v>0</v>
      </c>
      <c r="F3198" s="5">
        <v>1</v>
      </c>
      <c r="G3198" s="4">
        <v>6427000000</v>
      </c>
      <c r="H3198" s="4">
        <f t="shared" si="743"/>
        <v>43957201286348.242</v>
      </c>
      <c r="I3198" s="4">
        <f t="shared" si="744"/>
        <v>1.4621040038770687E-4</v>
      </c>
      <c r="J3198" s="1">
        <v>42.349998474121094</v>
      </c>
      <c r="K3198" s="1">
        <f t="shared" si="736"/>
        <v>40.014704971739704</v>
      </c>
      <c r="L3198" s="3">
        <v>42.349998474121094</v>
      </c>
      <c r="M3198" s="3">
        <f t="shared" si="745"/>
        <v>0</v>
      </c>
      <c r="N3198" s="6">
        <f t="shared" si="737"/>
        <v>40.014704971739704</v>
      </c>
      <c r="O3198" s="3">
        <f t="shared" si="738"/>
        <v>0</v>
      </c>
      <c r="P3198" s="3">
        <v>11</v>
      </c>
      <c r="Q3198" s="3">
        <f t="shared" si="739"/>
        <v>1559.280148933668</v>
      </c>
      <c r="R3198" s="3">
        <f t="shared" si="746"/>
        <v>2.5662293590477777E-2</v>
      </c>
      <c r="S3198" s="4">
        <v>44.578948974609375</v>
      </c>
      <c r="T3198" s="4">
        <f t="shared" si="740"/>
        <v>46.671192444574679</v>
      </c>
      <c r="U3198" s="4">
        <v>11</v>
      </c>
      <c r="V3198" s="4">
        <f t="shared" si="741"/>
        <v>1673.3272408597838</v>
      </c>
      <c r="W3198" s="4">
        <f t="shared" si="747"/>
        <v>2.7891252413122871E-2</v>
      </c>
      <c r="X3198" s="1">
        <v>0</v>
      </c>
      <c r="Y3198" s="1">
        <v>0</v>
      </c>
      <c r="Z3198" s="1">
        <f t="shared" si="742"/>
        <v>0</v>
      </c>
      <c r="AA3198" s="1">
        <f t="shared" si="748"/>
        <v>0.78752511197094799</v>
      </c>
      <c r="AB3198" s="2">
        <v>0</v>
      </c>
      <c r="AC3198" s="2">
        <v>0</v>
      </c>
      <c r="AD3198" s="2">
        <f t="shared" si="749"/>
        <v>0</v>
      </c>
      <c r="AE3198" s="2">
        <f t="shared" si="750"/>
        <v>0.7625802610057294</v>
      </c>
      <c r="AF3198" s="3">
        <v>0</v>
      </c>
      <c r="AG3198" s="3">
        <v>0</v>
      </c>
      <c r="AH3198" s="3">
        <v>0</v>
      </c>
      <c r="AI3198" s="3">
        <v>0</v>
      </c>
      <c r="AJ3198" s="3">
        <v>0</v>
      </c>
      <c r="AK3198" s="3">
        <v>0</v>
      </c>
      <c r="AL3198" s="3">
        <v>0</v>
      </c>
      <c r="AM3198" s="3">
        <v>0</v>
      </c>
      <c r="AN3198" s="3">
        <v>0</v>
      </c>
    </row>
    <row r="3199" spans="1:40" x14ac:dyDescent="0.2">
      <c r="A3199" t="s">
        <v>41</v>
      </c>
      <c r="B3199" t="s">
        <v>129</v>
      </c>
      <c r="C3199" t="s">
        <v>81</v>
      </c>
      <c r="D3199" t="s">
        <v>169</v>
      </c>
      <c r="E3199" s="5">
        <v>0</v>
      </c>
      <c r="F3199" s="5">
        <v>0</v>
      </c>
      <c r="G3199" s="4">
        <v>81000000</v>
      </c>
      <c r="H3199" s="4">
        <f t="shared" si="743"/>
        <v>43957201286348.242</v>
      </c>
      <c r="I3199" s="4">
        <f t="shared" si="744"/>
        <v>1.8427014830254016E-6</v>
      </c>
      <c r="J3199" s="1">
        <v>67.974998474121094</v>
      </c>
      <c r="K3199" s="1">
        <f t="shared" si="736"/>
        <v>38.506373111566027</v>
      </c>
      <c r="L3199" s="3">
        <v>67.974998474121094</v>
      </c>
      <c r="M3199" s="3">
        <f t="shared" si="745"/>
        <v>0</v>
      </c>
      <c r="N3199" s="6">
        <f t="shared" si="737"/>
        <v>38.506373111566027</v>
      </c>
      <c r="O3199" s="3">
        <f t="shared" si="738"/>
        <v>0</v>
      </c>
      <c r="P3199" s="3">
        <v>12</v>
      </c>
      <c r="Q3199" s="3">
        <f t="shared" si="739"/>
        <v>1559.280148933668</v>
      </c>
      <c r="R3199" s="3">
        <f t="shared" si="746"/>
        <v>2.4694967827236857E-2</v>
      </c>
      <c r="S3199" s="4">
        <v>67.605262756347656</v>
      </c>
      <c r="T3199" s="4">
        <f t="shared" si="740"/>
        <v>37.881442678212196</v>
      </c>
      <c r="U3199" s="4">
        <v>12</v>
      </c>
      <c r="V3199" s="4">
        <f t="shared" si="741"/>
        <v>1673.3272408597838</v>
      </c>
      <c r="W3199" s="4">
        <f t="shared" si="747"/>
        <v>2.2638394782091797E-2</v>
      </c>
      <c r="X3199" s="1">
        <v>0</v>
      </c>
      <c r="Y3199" s="1">
        <v>0</v>
      </c>
      <c r="Z3199" s="1">
        <f t="shared" si="742"/>
        <v>0</v>
      </c>
      <c r="AA3199" s="1">
        <f t="shared" si="748"/>
        <v>0</v>
      </c>
      <c r="AB3199" s="2">
        <v>0</v>
      </c>
      <c r="AC3199" s="2">
        <v>0</v>
      </c>
      <c r="AD3199" s="2">
        <f t="shared" si="749"/>
        <v>0</v>
      </c>
      <c r="AE3199" s="2">
        <f t="shared" si="750"/>
        <v>0</v>
      </c>
      <c r="AF3199" s="3">
        <v>0</v>
      </c>
      <c r="AG3199" s="3">
        <v>0</v>
      </c>
      <c r="AH3199" s="3">
        <v>1</v>
      </c>
      <c r="AI3199" s="3">
        <v>0</v>
      </c>
      <c r="AJ3199" s="3">
        <v>1</v>
      </c>
      <c r="AK3199" s="3">
        <v>0</v>
      </c>
      <c r="AL3199" s="3">
        <v>1</v>
      </c>
      <c r="AM3199" s="3">
        <v>0</v>
      </c>
      <c r="AN3199" s="3">
        <v>1</v>
      </c>
    </row>
    <row r="3200" spans="1:40" x14ac:dyDescent="0.2">
      <c r="A3200" t="s">
        <v>41</v>
      </c>
      <c r="B3200" t="s">
        <v>129</v>
      </c>
      <c r="C3200" t="s">
        <v>57</v>
      </c>
      <c r="D3200" t="s">
        <v>145</v>
      </c>
      <c r="E3200" s="5">
        <v>0</v>
      </c>
      <c r="F3200" s="5">
        <v>0</v>
      </c>
      <c r="G3200" s="4">
        <v>228000000</v>
      </c>
      <c r="H3200" s="4">
        <f t="shared" si="743"/>
        <v>43957201286348.242</v>
      </c>
      <c r="I3200" s="4">
        <f t="shared" si="744"/>
        <v>5.1868634337011307E-6</v>
      </c>
      <c r="J3200" s="1">
        <v>54.375</v>
      </c>
      <c r="K3200" s="1">
        <f t="shared" si="736"/>
        <v>27.829116212911917</v>
      </c>
      <c r="L3200" s="3">
        <v>54.375</v>
      </c>
      <c r="M3200" s="3">
        <f t="shared" si="745"/>
        <v>0</v>
      </c>
      <c r="N3200" s="6">
        <f t="shared" si="737"/>
        <v>27.829116212911917</v>
      </c>
      <c r="O3200" s="3">
        <f t="shared" si="738"/>
        <v>0</v>
      </c>
      <c r="P3200" s="3">
        <v>13</v>
      </c>
      <c r="Q3200" s="3">
        <f t="shared" si="739"/>
        <v>1559.280148933668</v>
      </c>
      <c r="R3200" s="3">
        <f t="shared" si="746"/>
        <v>1.7847412623025558E-2</v>
      </c>
      <c r="S3200" s="4">
        <v>57.184211730957031</v>
      </c>
      <c r="T3200" s="4">
        <f t="shared" si="740"/>
        <v>32.369055037166838</v>
      </c>
      <c r="U3200" s="4">
        <v>13</v>
      </c>
      <c r="V3200" s="4">
        <f t="shared" si="741"/>
        <v>1673.3272408597838</v>
      </c>
      <c r="W3200" s="4">
        <f t="shared" si="747"/>
        <v>1.9344127225547986E-2</v>
      </c>
      <c r="X3200" s="1">
        <v>0</v>
      </c>
      <c r="Y3200" s="1">
        <v>0</v>
      </c>
      <c r="Z3200" s="1">
        <f t="shared" si="742"/>
        <v>0</v>
      </c>
      <c r="AA3200" s="1">
        <f t="shared" si="748"/>
        <v>0.76324244063600999</v>
      </c>
      <c r="AB3200" s="2">
        <v>0</v>
      </c>
      <c r="AC3200" s="2">
        <v>0</v>
      </c>
      <c r="AD3200" s="2">
        <f t="shared" si="749"/>
        <v>0</v>
      </c>
      <c r="AE3200" s="2">
        <f t="shared" si="750"/>
        <v>0.76324244063600999</v>
      </c>
      <c r="AF3200" s="3">
        <v>0</v>
      </c>
      <c r="AG3200" s="3">
        <v>0</v>
      </c>
      <c r="AH3200" s="3">
        <v>0</v>
      </c>
      <c r="AI3200" s="3">
        <v>0</v>
      </c>
      <c r="AJ3200" s="3">
        <v>0</v>
      </c>
      <c r="AK3200" s="3">
        <v>0</v>
      </c>
      <c r="AL3200" s="3">
        <v>0</v>
      </c>
      <c r="AM3200" s="3">
        <v>0</v>
      </c>
      <c r="AN3200" s="3">
        <v>0</v>
      </c>
    </row>
    <row r="3201" spans="1:40" x14ac:dyDescent="0.2">
      <c r="A3201" t="s">
        <v>41</v>
      </c>
      <c r="B3201" t="s">
        <v>129</v>
      </c>
      <c r="C3201" t="s">
        <v>5</v>
      </c>
      <c r="D3201" t="s">
        <v>93</v>
      </c>
      <c r="E3201" s="5">
        <v>0</v>
      </c>
      <c r="F3201" s="5">
        <v>1</v>
      </c>
      <c r="G3201" s="4">
        <v>135000000</v>
      </c>
      <c r="H3201" s="4">
        <f t="shared" si="743"/>
        <v>43957201286348.242</v>
      </c>
      <c r="I3201" s="4">
        <f t="shared" si="744"/>
        <v>3.0711691383756693E-6</v>
      </c>
      <c r="J3201" s="1">
        <v>55.900001525878906</v>
      </c>
      <c r="K3201" s="1">
        <f t="shared" si="736"/>
        <v>25.390428925151838</v>
      </c>
      <c r="L3201" s="3">
        <v>55.900001525878906</v>
      </c>
      <c r="M3201" s="3">
        <f t="shared" si="745"/>
        <v>0</v>
      </c>
      <c r="N3201" s="6">
        <f t="shared" si="737"/>
        <v>25.390428925151838</v>
      </c>
      <c r="O3201" s="3">
        <f t="shared" si="738"/>
        <v>0</v>
      </c>
      <c r="P3201" s="3">
        <v>14</v>
      </c>
      <c r="Q3201" s="3">
        <f t="shared" si="739"/>
        <v>1559.280148933668</v>
      </c>
      <c r="R3201" s="3">
        <f t="shared" si="746"/>
        <v>1.6283429852240072E-2</v>
      </c>
      <c r="S3201" s="4">
        <v>56.947368621826172</v>
      </c>
      <c r="T3201" s="4">
        <f t="shared" si="740"/>
        <v>26.844515025058609</v>
      </c>
      <c r="U3201" s="4">
        <v>16</v>
      </c>
      <c r="V3201" s="4">
        <f t="shared" si="741"/>
        <v>1673.3272408597838</v>
      </c>
      <c r="W3201" s="4">
        <f t="shared" si="747"/>
        <v>1.6042597269417213E-2</v>
      </c>
      <c r="X3201" s="1">
        <v>0</v>
      </c>
      <c r="Y3201" s="1">
        <v>0</v>
      </c>
      <c r="Z3201" s="1">
        <f t="shared" si="742"/>
        <v>0</v>
      </c>
      <c r="AA3201" s="1">
        <f t="shared" si="748"/>
        <v>0.85350683464175126</v>
      </c>
      <c r="AB3201" s="2">
        <v>0</v>
      </c>
      <c r="AC3201" s="2">
        <v>0</v>
      </c>
      <c r="AD3201" s="2">
        <f t="shared" si="749"/>
        <v>0</v>
      </c>
      <c r="AE3201" s="2">
        <f t="shared" si="750"/>
        <v>0.80577104932070942</v>
      </c>
      <c r="AF3201" s="3">
        <v>0</v>
      </c>
      <c r="AG3201" s="3">
        <v>0</v>
      </c>
      <c r="AH3201" s="3">
        <v>0</v>
      </c>
      <c r="AI3201" s="3">
        <v>0</v>
      </c>
      <c r="AJ3201" s="3">
        <v>0</v>
      </c>
      <c r="AK3201" s="3">
        <v>0</v>
      </c>
      <c r="AL3201" s="3">
        <v>0</v>
      </c>
      <c r="AM3201" s="3">
        <v>0</v>
      </c>
      <c r="AN3201" s="3">
        <v>0</v>
      </c>
    </row>
    <row r="3202" spans="1:40" x14ac:dyDescent="0.2">
      <c r="A3202" t="s">
        <v>41</v>
      </c>
      <c r="B3202" t="s">
        <v>129</v>
      </c>
      <c r="C3202" t="s">
        <v>4</v>
      </c>
      <c r="D3202" t="s">
        <v>92</v>
      </c>
      <c r="E3202" s="5">
        <v>0</v>
      </c>
      <c r="F3202" s="5">
        <v>0</v>
      </c>
      <c r="G3202" s="4">
        <v>299000000</v>
      </c>
      <c r="H3202" s="4">
        <f t="shared" si="743"/>
        <v>43957201286348.242</v>
      </c>
      <c r="I3202" s="4">
        <f t="shared" si="744"/>
        <v>6.8020709064764829E-6</v>
      </c>
      <c r="J3202" s="1">
        <v>51.150001525878906</v>
      </c>
      <c r="K3202" s="1">
        <f t="shared" ref="K3202:K3265" si="751">((J3202^3)*(I3202^(1/3)))/100</f>
        <v>25.356190422205938</v>
      </c>
      <c r="L3202" s="3">
        <v>51.150001525878906</v>
      </c>
      <c r="M3202" s="3">
        <f t="shared" si="745"/>
        <v>0</v>
      </c>
      <c r="N3202" s="6">
        <f t="shared" ref="N3202:N3265" si="752">((L3202^3)*(I3202^(1/3)))/100</f>
        <v>25.356190422205938</v>
      </c>
      <c r="O3202" s="3">
        <f t="shared" ref="O3202:O3265" si="753">IF(K3202=0,"",(K3202-N3202)/K3202)</f>
        <v>0</v>
      </c>
      <c r="P3202" s="3">
        <v>15</v>
      </c>
      <c r="Q3202" s="3">
        <f t="shared" ref="Q3202:Q3265" si="754">SUMIF(A:A,A3202,N:N)</f>
        <v>1559.280148933668</v>
      </c>
      <c r="R3202" s="3">
        <f t="shared" si="746"/>
        <v>1.6261471961626695E-2</v>
      </c>
      <c r="S3202" s="4">
        <v>53.842105865478516</v>
      </c>
      <c r="T3202" s="4">
        <f t="shared" ref="T3202:T3265" si="755">((S3202^3)*(I3202^(1/3)))/100</f>
        <v>29.574210822491231</v>
      </c>
      <c r="U3202" s="4">
        <v>14</v>
      </c>
      <c r="V3202" s="4">
        <f t="shared" ref="V3202:V3265" si="756">SUMIF(A:A,A3202,T:T)</f>
        <v>1673.3272408597838</v>
      </c>
      <c r="W3202" s="4">
        <f t="shared" si="747"/>
        <v>1.7673895518067046E-2</v>
      </c>
      <c r="X3202" s="1">
        <v>0</v>
      </c>
      <c r="Y3202" s="1">
        <v>0</v>
      </c>
      <c r="Z3202" s="1">
        <f t="shared" ref="Z3202:Z3265" si="757">SUMIFS(T:T,X:X,"1",A:A,A3202)/V3202</f>
        <v>0</v>
      </c>
      <c r="AA3202" s="1">
        <f t="shared" si="748"/>
        <v>0.77926217684329246</v>
      </c>
      <c r="AB3202" s="2">
        <v>0</v>
      </c>
      <c r="AC3202" s="2">
        <v>0</v>
      </c>
      <c r="AD3202" s="2">
        <f t="shared" si="749"/>
        <v>0</v>
      </c>
      <c r="AE3202" s="2">
        <f t="shared" si="750"/>
        <v>0.74585395779435537</v>
      </c>
      <c r="AF3202" s="3">
        <v>0</v>
      </c>
      <c r="AG3202" s="3">
        <v>0</v>
      </c>
      <c r="AH3202" s="3">
        <v>0</v>
      </c>
      <c r="AI3202" s="3">
        <v>0</v>
      </c>
      <c r="AJ3202" s="3">
        <v>0</v>
      </c>
      <c r="AK3202" s="3">
        <v>0</v>
      </c>
      <c r="AL3202" s="3">
        <v>0</v>
      </c>
      <c r="AM3202" s="3">
        <v>0</v>
      </c>
      <c r="AN3202" s="3">
        <v>0</v>
      </c>
    </row>
    <row r="3203" spans="1:40" x14ac:dyDescent="0.2">
      <c r="A3203" t="s">
        <v>41</v>
      </c>
      <c r="B3203" t="s">
        <v>129</v>
      </c>
      <c r="C3203" t="s">
        <v>70</v>
      </c>
      <c r="D3203" t="s">
        <v>158</v>
      </c>
      <c r="E3203" s="5">
        <v>0</v>
      </c>
      <c r="F3203" s="5">
        <v>0</v>
      </c>
      <c r="G3203" s="4">
        <v>39000000</v>
      </c>
      <c r="H3203" s="4">
        <f t="shared" ref="H3203:H3266" si="758">SUM(G:G)</f>
        <v>43957201286348.242</v>
      </c>
      <c r="I3203" s="4">
        <f t="shared" ref="I3203:I3266" si="759">G3203/H3203</f>
        <v>8.8722663997519339E-7</v>
      </c>
      <c r="J3203" s="1">
        <v>63.974998474121094</v>
      </c>
      <c r="K3203" s="1">
        <f t="shared" si="751"/>
        <v>25.159907712899162</v>
      </c>
      <c r="L3203" s="3">
        <v>63.974998474121094</v>
      </c>
      <c r="M3203" s="3">
        <f t="shared" ref="M3203:M3266" si="760">IF(ISBLANK(J3203),"",(J3203-L3203)/J3203)</f>
        <v>0</v>
      </c>
      <c r="N3203" s="6">
        <f t="shared" si="752"/>
        <v>25.159907712899162</v>
      </c>
      <c r="O3203" s="3">
        <f t="shared" si="753"/>
        <v>0</v>
      </c>
      <c r="P3203" s="3">
        <v>16</v>
      </c>
      <c r="Q3203" s="3">
        <f t="shared" si="754"/>
        <v>1559.280148933668</v>
      </c>
      <c r="R3203" s="3">
        <f t="shared" ref="R3203:R3266" si="761">N3203/Q3203</f>
        <v>1.6135591625472217E-2</v>
      </c>
      <c r="S3203" s="4">
        <v>63.394737243652344</v>
      </c>
      <c r="T3203" s="4">
        <f t="shared" si="755"/>
        <v>24.481487921410221</v>
      </c>
      <c r="U3203" s="4">
        <v>21</v>
      </c>
      <c r="V3203" s="4">
        <f t="shared" si="756"/>
        <v>1673.3272408597838</v>
      </c>
      <c r="W3203" s="4">
        <f t="shared" ref="W3203:W3266" si="762">T3203/V3203</f>
        <v>1.4630424535986886E-2</v>
      </c>
      <c r="X3203" s="1">
        <v>0</v>
      </c>
      <c r="Y3203" s="1">
        <v>0</v>
      </c>
      <c r="Z3203" s="1">
        <f t="shared" si="757"/>
        <v>0</v>
      </c>
      <c r="AA3203" s="1">
        <f t="shared" ref="AA3203:AA3266" si="763">IF(ISBLANK(S3203),"",SUMIFS(T:T,X:X,"1",C:C,C3203)/SUMIF(C:C,C3203,T:T))</f>
        <v>0.7072550628174602</v>
      </c>
      <c r="AB3203" s="2">
        <v>0</v>
      </c>
      <c r="AC3203" s="2">
        <v>0</v>
      </c>
      <c r="AD3203" s="2">
        <f t="shared" ref="AD3203:AD3266" si="764">SUMIFS(T:T,AB:AB,"1",A:A,A3203)/V3203</f>
        <v>0</v>
      </c>
      <c r="AE3203" s="2">
        <f t="shared" ref="AE3203:AE3266" si="765">IF(ISBLANK(S3203),"",SUMIFS(T:T,AB:AB,"1",C:C,C3203)/SUMIF(C:C,C3203,T:T))</f>
        <v>0.66897652751120962</v>
      </c>
      <c r="AF3203" s="3">
        <v>0</v>
      </c>
      <c r="AG3203" s="3">
        <v>0</v>
      </c>
      <c r="AH3203" s="3">
        <v>0</v>
      </c>
      <c r="AI3203" s="3">
        <v>0</v>
      </c>
      <c r="AJ3203" s="3">
        <v>0</v>
      </c>
      <c r="AK3203" s="3">
        <v>0</v>
      </c>
      <c r="AL3203" s="3">
        <v>0</v>
      </c>
      <c r="AM3203" s="3">
        <v>0</v>
      </c>
      <c r="AN3203" s="3">
        <v>0</v>
      </c>
    </row>
    <row r="3204" spans="1:40" x14ac:dyDescent="0.2">
      <c r="A3204" t="s">
        <v>41</v>
      </c>
      <c r="B3204" t="s">
        <v>129</v>
      </c>
      <c r="C3204" t="s">
        <v>76</v>
      </c>
      <c r="D3204" t="s">
        <v>164</v>
      </c>
      <c r="E3204" s="5">
        <v>0</v>
      </c>
      <c r="F3204" s="5">
        <v>0</v>
      </c>
      <c r="G3204" s="4">
        <v>80000000</v>
      </c>
      <c r="H3204" s="4">
        <f t="shared" si="758"/>
        <v>43957201286348.242</v>
      </c>
      <c r="I3204" s="4">
        <f t="shared" si="759"/>
        <v>1.8199520820003968E-6</v>
      </c>
      <c r="J3204" s="1">
        <v>59.025001525878906</v>
      </c>
      <c r="K3204" s="1">
        <f t="shared" si="751"/>
        <v>25.106991300364015</v>
      </c>
      <c r="L3204" s="3">
        <v>59.025001525878906</v>
      </c>
      <c r="M3204" s="3">
        <f t="shared" si="760"/>
        <v>0</v>
      </c>
      <c r="N3204" s="6">
        <f t="shared" si="752"/>
        <v>25.106991300364015</v>
      </c>
      <c r="O3204" s="3">
        <f t="shared" si="753"/>
        <v>0</v>
      </c>
      <c r="P3204" s="3">
        <v>17</v>
      </c>
      <c r="Q3204" s="3">
        <f t="shared" si="754"/>
        <v>1559.280148933668</v>
      </c>
      <c r="R3204" s="3">
        <f t="shared" si="761"/>
        <v>1.6101655188475096E-2</v>
      </c>
      <c r="S3204" s="4">
        <v>62.078948974609375</v>
      </c>
      <c r="T3204" s="4">
        <f t="shared" si="755"/>
        <v>29.209203717383129</v>
      </c>
      <c r="U3204" s="4">
        <v>15</v>
      </c>
      <c r="V3204" s="4">
        <f t="shared" si="756"/>
        <v>1673.3272408597838</v>
      </c>
      <c r="W3204" s="4">
        <f t="shared" si="762"/>
        <v>1.7455762987743477E-2</v>
      </c>
      <c r="X3204" s="1">
        <v>0</v>
      </c>
      <c r="Y3204" s="1">
        <v>0</v>
      </c>
      <c r="Z3204" s="1">
        <f t="shared" si="757"/>
        <v>0</v>
      </c>
      <c r="AA3204" s="1">
        <f t="shared" si="763"/>
        <v>0.75915131529108681</v>
      </c>
      <c r="AB3204" s="2">
        <v>0</v>
      </c>
      <c r="AC3204" s="2">
        <v>0</v>
      </c>
      <c r="AD3204" s="2">
        <f t="shared" si="764"/>
        <v>0</v>
      </c>
      <c r="AE3204" s="2">
        <f t="shared" si="765"/>
        <v>0.72219350023721007</v>
      </c>
      <c r="AF3204" s="3">
        <v>0</v>
      </c>
      <c r="AG3204" s="3">
        <v>1</v>
      </c>
      <c r="AH3204" s="3">
        <v>0</v>
      </c>
      <c r="AI3204" s="3">
        <v>0</v>
      </c>
      <c r="AJ3204" s="3">
        <v>1</v>
      </c>
      <c r="AK3204" s="3">
        <v>0</v>
      </c>
      <c r="AL3204" s="3">
        <v>1</v>
      </c>
      <c r="AM3204" s="3">
        <v>0</v>
      </c>
      <c r="AN3204" s="3">
        <v>1</v>
      </c>
    </row>
    <row r="3205" spans="1:40" x14ac:dyDescent="0.2">
      <c r="A3205" t="s">
        <v>41</v>
      </c>
      <c r="B3205" t="s">
        <v>129</v>
      </c>
      <c r="C3205" t="s">
        <v>72</v>
      </c>
      <c r="D3205" t="s">
        <v>160</v>
      </c>
      <c r="E3205" s="5">
        <v>0</v>
      </c>
      <c r="F3205" s="5">
        <v>0</v>
      </c>
      <c r="G3205" s="4">
        <v>25000000</v>
      </c>
      <c r="H3205" s="4">
        <f t="shared" si="758"/>
        <v>43957201286348.242</v>
      </c>
      <c r="I3205" s="4">
        <f t="shared" si="759"/>
        <v>5.6873502562512392E-7</v>
      </c>
      <c r="J3205" s="1">
        <v>67.125</v>
      </c>
      <c r="K3205" s="1">
        <f t="shared" si="751"/>
        <v>25.058566387595871</v>
      </c>
      <c r="L3205" s="3">
        <v>67.125</v>
      </c>
      <c r="M3205" s="3">
        <f t="shared" si="760"/>
        <v>0</v>
      </c>
      <c r="N3205" s="6">
        <f t="shared" si="752"/>
        <v>25.058566387595871</v>
      </c>
      <c r="O3205" s="3">
        <f t="shared" si="753"/>
        <v>0</v>
      </c>
      <c r="P3205" s="3">
        <v>18</v>
      </c>
      <c r="Q3205" s="3">
        <f t="shared" si="754"/>
        <v>1559.280148933668</v>
      </c>
      <c r="R3205" s="3">
        <f t="shared" si="761"/>
        <v>1.6070599247179837E-2</v>
      </c>
      <c r="S3205" s="4">
        <v>67.552635192871094</v>
      </c>
      <c r="T3205" s="4">
        <f t="shared" si="755"/>
        <v>25.540547978559648</v>
      </c>
      <c r="U3205" s="4">
        <v>19</v>
      </c>
      <c r="V3205" s="4">
        <f t="shared" si="756"/>
        <v>1673.3272408597838</v>
      </c>
      <c r="W3205" s="4">
        <f t="shared" si="762"/>
        <v>1.5263331256973073E-2</v>
      </c>
      <c r="X3205" s="1">
        <v>0</v>
      </c>
      <c r="Y3205" s="1">
        <v>0</v>
      </c>
      <c r="Z3205" s="1">
        <f t="shared" si="757"/>
        <v>0</v>
      </c>
      <c r="AA3205" s="1">
        <f t="shared" si="763"/>
        <v>0.71053487223070921</v>
      </c>
      <c r="AB3205" s="2">
        <v>0</v>
      </c>
      <c r="AC3205" s="2">
        <v>0</v>
      </c>
      <c r="AD3205" s="2">
        <f t="shared" si="764"/>
        <v>0</v>
      </c>
      <c r="AE3205" s="2">
        <f t="shared" si="765"/>
        <v>0.57993182712929103</v>
      </c>
      <c r="AF3205" s="3">
        <v>0</v>
      </c>
      <c r="AG3205" s="3">
        <v>0</v>
      </c>
      <c r="AH3205" s="3">
        <v>0</v>
      </c>
      <c r="AI3205" s="3">
        <v>0</v>
      </c>
      <c r="AJ3205" s="3">
        <v>0</v>
      </c>
      <c r="AK3205" s="3">
        <v>0</v>
      </c>
      <c r="AL3205" s="3">
        <v>0</v>
      </c>
      <c r="AM3205" s="3">
        <v>0</v>
      </c>
      <c r="AN3205" s="3">
        <v>0</v>
      </c>
    </row>
    <row r="3206" spans="1:40" x14ac:dyDescent="0.2">
      <c r="A3206" t="s">
        <v>41</v>
      </c>
      <c r="B3206" t="s">
        <v>129</v>
      </c>
      <c r="C3206" t="s">
        <v>15</v>
      </c>
      <c r="D3206" t="s">
        <v>103</v>
      </c>
      <c r="E3206" s="5">
        <v>0</v>
      </c>
      <c r="F3206" s="5">
        <v>0</v>
      </c>
      <c r="G3206" s="4">
        <v>156000000</v>
      </c>
      <c r="H3206" s="4">
        <f t="shared" si="758"/>
        <v>43957201286348.242</v>
      </c>
      <c r="I3206" s="4">
        <f t="shared" si="759"/>
        <v>3.5489065599007736E-6</v>
      </c>
      <c r="J3206" s="1">
        <v>54.75</v>
      </c>
      <c r="K3206" s="1">
        <f t="shared" si="751"/>
        <v>25.033249361506915</v>
      </c>
      <c r="L3206" s="3">
        <v>54.75</v>
      </c>
      <c r="M3206" s="3">
        <f t="shared" si="760"/>
        <v>0</v>
      </c>
      <c r="N3206" s="6">
        <f t="shared" si="752"/>
        <v>25.033249361506915</v>
      </c>
      <c r="O3206" s="3">
        <f t="shared" si="753"/>
        <v>0</v>
      </c>
      <c r="P3206" s="3">
        <v>19</v>
      </c>
      <c r="Q3206" s="3">
        <f t="shared" si="754"/>
        <v>1559.280148933668</v>
      </c>
      <c r="R3206" s="3">
        <f t="shared" si="761"/>
        <v>1.6054362892150072E-2</v>
      </c>
      <c r="S3206" s="4">
        <v>55.736843109130859</v>
      </c>
      <c r="T3206" s="4">
        <f t="shared" si="755"/>
        <v>26.411432428359095</v>
      </c>
      <c r="U3206" s="4">
        <v>17</v>
      </c>
      <c r="V3206" s="4">
        <f t="shared" si="756"/>
        <v>1673.3272408597838</v>
      </c>
      <c r="W3206" s="4">
        <f t="shared" si="762"/>
        <v>1.5783782026275062E-2</v>
      </c>
      <c r="X3206" s="1">
        <v>0</v>
      </c>
      <c r="Y3206" s="1">
        <v>0</v>
      </c>
      <c r="Z3206" s="1">
        <f t="shared" si="757"/>
        <v>0</v>
      </c>
      <c r="AA3206" s="1">
        <f t="shared" si="763"/>
        <v>0.7257476831577574</v>
      </c>
      <c r="AB3206" s="2">
        <v>0</v>
      </c>
      <c r="AC3206" s="2">
        <v>0</v>
      </c>
      <c r="AD3206" s="2">
        <f t="shared" si="764"/>
        <v>0</v>
      </c>
      <c r="AE3206" s="2">
        <f t="shared" si="765"/>
        <v>0.71663322833472676</v>
      </c>
      <c r="AF3206" s="3">
        <v>0</v>
      </c>
      <c r="AG3206" s="3">
        <v>0</v>
      </c>
      <c r="AH3206" s="3">
        <v>0</v>
      </c>
      <c r="AI3206" s="3">
        <v>0</v>
      </c>
      <c r="AJ3206" s="3">
        <v>0</v>
      </c>
      <c r="AK3206" s="3">
        <v>0</v>
      </c>
      <c r="AL3206" s="3">
        <v>0</v>
      </c>
      <c r="AM3206" s="3">
        <v>0</v>
      </c>
      <c r="AN3206" s="3">
        <v>0</v>
      </c>
    </row>
    <row r="3207" spans="1:40" x14ac:dyDescent="0.2">
      <c r="A3207" t="s">
        <v>41</v>
      </c>
      <c r="B3207" t="s">
        <v>129</v>
      </c>
      <c r="C3207" t="s">
        <v>17</v>
      </c>
      <c r="D3207" t="s">
        <v>105</v>
      </c>
      <c r="E3207" s="5">
        <v>0</v>
      </c>
      <c r="F3207" s="5">
        <v>0</v>
      </c>
      <c r="G3207" s="4">
        <v>53000000</v>
      </c>
      <c r="H3207" s="4">
        <f t="shared" si="758"/>
        <v>43957201286348.242</v>
      </c>
      <c r="I3207" s="4">
        <f t="shared" si="759"/>
        <v>1.2057182543252629E-6</v>
      </c>
      <c r="J3207" s="1">
        <v>61.599998474121094</v>
      </c>
      <c r="K3207" s="1">
        <f t="shared" si="751"/>
        <v>24.878491848525119</v>
      </c>
      <c r="L3207" s="3">
        <v>61.599998474121094</v>
      </c>
      <c r="M3207" s="3">
        <f t="shared" si="760"/>
        <v>0</v>
      </c>
      <c r="N3207" s="6">
        <f t="shared" si="752"/>
        <v>24.878491848525119</v>
      </c>
      <c r="O3207" s="3">
        <f t="shared" si="753"/>
        <v>0</v>
      </c>
      <c r="P3207" s="3">
        <v>20</v>
      </c>
      <c r="Q3207" s="3">
        <f t="shared" si="754"/>
        <v>1559.280148933668</v>
      </c>
      <c r="R3207" s="3">
        <f t="shared" si="761"/>
        <v>1.5955113560278802E-2</v>
      </c>
      <c r="S3207" s="4">
        <v>60.894737243652344</v>
      </c>
      <c r="T3207" s="4">
        <f t="shared" si="755"/>
        <v>24.033732769406015</v>
      </c>
      <c r="U3207" s="4">
        <v>22</v>
      </c>
      <c r="V3207" s="4">
        <f t="shared" si="756"/>
        <v>1673.3272408597838</v>
      </c>
      <c r="W3207" s="4">
        <f t="shared" si="762"/>
        <v>1.436284080157392E-2</v>
      </c>
      <c r="X3207" s="1">
        <v>0</v>
      </c>
      <c r="Y3207" s="1">
        <v>0</v>
      </c>
      <c r="Z3207" s="1">
        <f t="shared" si="757"/>
        <v>0</v>
      </c>
      <c r="AA3207" s="1">
        <f t="shared" si="763"/>
        <v>0.72073085690549066</v>
      </c>
      <c r="AB3207" s="2">
        <v>0</v>
      </c>
      <c r="AC3207" s="2">
        <v>0</v>
      </c>
      <c r="AD3207" s="2">
        <f t="shared" si="764"/>
        <v>0</v>
      </c>
      <c r="AE3207" s="2">
        <f t="shared" si="765"/>
        <v>0.68337854333334558</v>
      </c>
      <c r="AF3207" s="3">
        <v>0</v>
      </c>
      <c r="AG3207" s="3">
        <v>0</v>
      </c>
      <c r="AH3207" s="3">
        <v>0</v>
      </c>
      <c r="AI3207" s="3">
        <v>0</v>
      </c>
      <c r="AJ3207" s="3">
        <v>0</v>
      </c>
      <c r="AK3207" s="3">
        <v>0</v>
      </c>
      <c r="AL3207" s="3">
        <v>0</v>
      </c>
      <c r="AM3207" s="3">
        <v>0</v>
      </c>
      <c r="AN3207" s="3">
        <v>0</v>
      </c>
    </row>
    <row r="3208" spans="1:40" x14ac:dyDescent="0.2">
      <c r="A3208" t="s">
        <v>41</v>
      </c>
      <c r="B3208" t="s">
        <v>129</v>
      </c>
      <c r="C3208" t="s">
        <v>186</v>
      </c>
      <c r="D3208" t="s">
        <v>324</v>
      </c>
      <c r="E3208" s="5">
        <v>0</v>
      </c>
      <c r="F3208" s="5">
        <v>0</v>
      </c>
      <c r="G3208" s="4">
        <v>17000000</v>
      </c>
      <c r="H3208" s="4">
        <f t="shared" si="758"/>
        <v>43957201286348.242</v>
      </c>
      <c r="I3208" s="4">
        <f t="shared" si="759"/>
        <v>3.8673981742508428E-7</v>
      </c>
      <c r="J3208" s="1">
        <v>68.650001525878906</v>
      </c>
      <c r="K3208" s="1">
        <f t="shared" si="751"/>
        <v>23.5719014273342</v>
      </c>
      <c r="L3208" s="3">
        <v>68.650001525878906</v>
      </c>
      <c r="M3208" s="3">
        <f t="shared" si="760"/>
        <v>0</v>
      </c>
      <c r="N3208" s="6">
        <f t="shared" si="752"/>
        <v>23.5719014273342</v>
      </c>
      <c r="O3208" s="3">
        <f t="shared" si="753"/>
        <v>0</v>
      </c>
      <c r="P3208" s="3">
        <v>21</v>
      </c>
      <c r="Q3208" s="3">
        <f t="shared" si="754"/>
        <v>1559.280148933668</v>
      </c>
      <c r="R3208" s="3">
        <f t="shared" si="761"/>
        <v>1.511716893430223E-2</v>
      </c>
      <c r="S3208" s="4">
        <v>70.947364807128906</v>
      </c>
      <c r="T3208" s="4">
        <f t="shared" si="755"/>
        <v>26.018470924823742</v>
      </c>
      <c r="U3208" s="4">
        <v>18</v>
      </c>
      <c r="V3208" s="4">
        <f t="shared" si="756"/>
        <v>1673.3272408597838</v>
      </c>
      <c r="W3208" s="4">
        <f t="shared" si="762"/>
        <v>1.5548943619333545E-2</v>
      </c>
      <c r="X3208" s="1">
        <v>0</v>
      </c>
      <c r="Y3208" s="1">
        <v>0</v>
      </c>
      <c r="Z3208" s="1">
        <f t="shared" si="757"/>
        <v>0</v>
      </c>
      <c r="AA3208" s="1">
        <f t="shared" si="763"/>
        <v>0.56433576719934175</v>
      </c>
      <c r="AB3208" s="2">
        <v>0</v>
      </c>
      <c r="AC3208" s="2">
        <v>0</v>
      </c>
      <c r="AD3208" s="2">
        <f t="shared" si="764"/>
        <v>0</v>
      </c>
      <c r="AE3208" s="2">
        <f t="shared" si="765"/>
        <v>0.57923013334743589</v>
      </c>
      <c r="AF3208" s="3">
        <v>1</v>
      </c>
      <c r="AG3208" s="3">
        <v>0</v>
      </c>
      <c r="AH3208" s="3">
        <v>0</v>
      </c>
      <c r="AI3208" s="3">
        <v>0</v>
      </c>
      <c r="AJ3208" s="3">
        <v>0</v>
      </c>
      <c r="AK3208" s="3">
        <v>0</v>
      </c>
      <c r="AL3208" s="3">
        <v>1</v>
      </c>
      <c r="AM3208" s="3">
        <v>0</v>
      </c>
      <c r="AN3208" s="3">
        <v>1</v>
      </c>
    </row>
    <row r="3209" spans="1:40" x14ac:dyDescent="0.2">
      <c r="A3209" t="s">
        <v>41</v>
      </c>
      <c r="B3209" t="s">
        <v>129</v>
      </c>
      <c r="C3209" t="s">
        <v>42</v>
      </c>
      <c r="D3209" t="s">
        <v>130</v>
      </c>
      <c r="E3209" s="5">
        <v>0</v>
      </c>
      <c r="F3209" s="5">
        <v>1</v>
      </c>
      <c r="G3209" s="4">
        <v>247000000</v>
      </c>
      <c r="H3209" s="4">
        <f t="shared" si="758"/>
        <v>43957201286348.242</v>
      </c>
      <c r="I3209" s="4">
        <f t="shared" si="759"/>
        <v>5.619102053176225E-6</v>
      </c>
      <c r="J3209" s="1">
        <v>49.474998474121094</v>
      </c>
      <c r="K3209" s="1">
        <f t="shared" si="751"/>
        <v>21.530114610900711</v>
      </c>
      <c r="L3209" s="3">
        <v>49.474998474121094</v>
      </c>
      <c r="M3209" s="3">
        <f t="shared" si="760"/>
        <v>0</v>
      </c>
      <c r="N3209" s="6">
        <f t="shared" si="752"/>
        <v>21.530114610900711</v>
      </c>
      <c r="O3209" s="3">
        <f t="shared" si="753"/>
        <v>0</v>
      </c>
      <c r="P3209" s="3">
        <v>22</v>
      </c>
      <c r="Q3209" s="3">
        <f t="shared" si="754"/>
        <v>1559.280148933668</v>
      </c>
      <c r="R3209" s="3">
        <f t="shared" si="761"/>
        <v>1.3807726998656612E-2</v>
      </c>
      <c r="S3209" s="4">
        <v>52.078948974609375</v>
      </c>
      <c r="T3209" s="4">
        <f t="shared" si="755"/>
        <v>25.111670616726652</v>
      </c>
      <c r="U3209" s="4">
        <v>20</v>
      </c>
      <c r="V3209" s="4">
        <f t="shared" si="756"/>
        <v>1673.3272408597838</v>
      </c>
      <c r="W3209" s="4">
        <f t="shared" si="762"/>
        <v>1.5007029111546557E-2</v>
      </c>
      <c r="X3209" s="1">
        <v>0</v>
      </c>
      <c r="Y3209" s="1">
        <v>0</v>
      </c>
      <c r="Z3209" s="1">
        <f t="shared" si="757"/>
        <v>0</v>
      </c>
      <c r="AA3209" s="1">
        <f t="shared" si="763"/>
        <v>0.85710176773704272</v>
      </c>
      <c r="AB3209" s="2">
        <v>0</v>
      </c>
      <c r="AC3209" s="2">
        <v>0</v>
      </c>
      <c r="AD3209" s="2">
        <f t="shared" si="764"/>
        <v>0</v>
      </c>
      <c r="AE3209" s="2">
        <f t="shared" si="765"/>
        <v>0.85710176773704272</v>
      </c>
      <c r="AF3209" s="3">
        <v>0</v>
      </c>
      <c r="AG3209" s="3">
        <v>0</v>
      </c>
      <c r="AH3209" s="3">
        <v>0</v>
      </c>
      <c r="AI3209" s="3">
        <v>0</v>
      </c>
      <c r="AJ3209" s="3">
        <v>0</v>
      </c>
      <c r="AK3209" s="3">
        <v>0</v>
      </c>
      <c r="AL3209" s="3">
        <v>0</v>
      </c>
      <c r="AM3209" s="3">
        <v>0</v>
      </c>
      <c r="AN3209" s="3">
        <v>0</v>
      </c>
    </row>
    <row r="3210" spans="1:40" x14ac:dyDescent="0.2">
      <c r="A3210" t="s">
        <v>41</v>
      </c>
      <c r="B3210" t="s">
        <v>129</v>
      </c>
      <c r="C3210" t="s">
        <v>77</v>
      </c>
      <c r="D3210" t="s">
        <v>165</v>
      </c>
      <c r="E3210" s="5">
        <v>0</v>
      </c>
      <c r="F3210" s="5">
        <v>1</v>
      </c>
      <c r="G3210" s="4">
        <v>292000000</v>
      </c>
      <c r="H3210" s="4">
        <f t="shared" si="758"/>
        <v>43957201286348.242</v>
      </c>
      <c r="I3210" s="4">
        <f t="shared" si="759"/>
        <v>6.6428250993014479E-6</v>
      </c>
      <c r="J3210" s="1">
        <v>47.700000762939453</v>
      </c>
      <c r="K3210" s="1">
        <f t="shared" si="751"/>
        <v>20.402000972871161</v>
      </c>
      <c r="L3210" s="3">
        <v>47.700000762939453</v>
      </c>
      <c r="M3210" s="3">
        <f t="shared" si="760"/>
        <v>0</v>
      </c>
      <c r="N3210" s="6">
        <f t="shared" si="752"/>
        <v>20.402000972871161</v>
      </c>
      <c r="O3210" s="3">
        <f t="shared" si="753"/>
        <v>0</v>
      </c>
      <c r="P3210" s="3">
        <v>23</v>
      </c>
      <c r="Q3210" s="3">
        <f t="shared" si="754"/>
        <v>1559.280148933668</v>
      </c>
      <c r="R3210" s="3">
        <f t="shared" si="761"/>
        <v>1.3084243384245806E-2</v>
      </c>
      <c r="S3210" s="4">
        <v>50.210525512695313</v>
      </c>
      <c r="T3210" s="4">
        <f t="shared" si="755"/>
        <v>23.795887464584109</v>
      </c>
      <c r="U3210" s="4">
        <v>23</v>
      </c>
      <c r="V3210" s="4">
        <f t="shared" si="756"/>
        <v>1673.3272408597838</v>
      </c>
      <c r="W3210" s="4">
        <f t="shared" si="762"/>
        <v>1.4220701655676973E-2</v>
      </c>
      <c r="X3210" s="1">
        <v>0</v>
      </c>
      <c r="Y3210" s="1">
        <v>0</v>
      </c>
      <c r="Z3210" s="1">
        <f t="shared" si="757"/>
        <v>0</v>
      </c>
      <c r="AA3210" s="1">
        <f t="shared" si="763"/>
        <v>0.853939440376981</v>
      </c>
      <c r="AB3210" s="2">
        <v>0</v>
      </c>
      <c r="AC3210" s="2">
        <v>0</v>
      </c>
      <c r="AD3210" s="2">
        <f t="shared" si="764"/>
        <v>0</v>
      </c>
      <c r="AE3210" s="2">
        <f t="shared" si="765"/>
        <v>0.84452074654917431</v>
      </c>
      <c r="AF3210" s="3">
        <v>0</v>
      </c>
      <c r="AG3210" s="3">
        <v>0</v>
      </c>
      <c r="AH3210" s="3">
        <v>0</v>
      </c>
      <c r="AI3210" s="3">
        <v>0</v>
      </c>
      <c r="AJ3210" s="3">
        <v>0</v>
      </c>
      <c r="AK3210" s="3">
        <v>0</v>
      </c>
      <c r="AL3210" s="3">
        <v>0</v>
      </c>
      <c r="AM3210" s="3">
        <v>0</v>
      </c>
      <c r="AN3210" s="3">
        <v>0</v>
      </c>
    </row>
    <row r="3211" spans="1:40" x14ac:dyDescent="0.2">
      <c r="A3211" t="s">
        <v>41</v>
      </c>
      <c r="B3211" t="s">
        <v>129</v>
      </c>
      <c r="C3211" t="s">
        <v>11</v>
      </c>
      <c r="D3211" t="s">
        <v>99</v>
      </c>
      <c r="E3211" s="5">
        <v>0</v>
      </c>
      <c r="F3211" s="5">
        <v>0</v>
      </c>
      <c r="G3211" s="4">
        <v>6000000</v>
      </c>
      <c r="H3211" s="4">
        <f t="shared" si="758"/>
        <v>43957201286348.242</v>
      </c>
      <c r="I3211" s="4">
        <f t="shared" si="759"/>
        <v>1.3649640615002976E-7</v>
      </c>
      <c r="J3211" s="1">
        <v>73.050003051757813</v>
      </c>
      <c r="K3211" s="1">
        <f t="shared" si="751"/>
        <v>20.070943460215844</v>
      </c>
      <c r="L3211" s="3">
        <v>73.050003051757813</v>
      </c>
      <c r="M3211" s="3">
        <f t="shared" si="760"/>
        <v>0</v>
      </c>
      <c r="N3211" s="6">
        <f t="shared" si="752"/>
        <v>20.070943460215844</v>
      </c>
      <c r="O3211" s="3">
        <f t="shared" si="753"/>
        <v>0</v>
      </c>
      <c r="P3211" s="3">
        <v>24</v>
      </c>
      <c r="Q3211" s="3">
        <f t="shared" si="754"/>
        <v>1559.280148933668</v>
      </c>
      <c r="R3211" s="3">
        <f t="shared" si="761"/>
        <v>1.2871929059022263E-2</v>
      </c>
      <c r="S3211" s="4">
        <v>75.631576538085938</v>
      </c>
      <c r="T3211" s="4">
        <f t="shared" si="755"/>
        <v>22.274939458411058</v>
      </c>
      <c r="U3211" s="4">
        <v>24</v>
      </c>
      <c r="V3211" s="4">
        <f t="shared" si="756"/>
        <v>1673.3272408597838</v>
      </c>
      <c r="W3211" s="4">
        <f t="shared" si="762"/>
        <v>1.331176527489376E-2</v>
      </c>
      <c r="X3211" s="1">
        <v>0</v>
      </c>
      <c r="Y3211" s="1">
        <v>0</v>
      </c>
      <c r="Z3211" s="1">
        <f t="shared" si="757"/>
        <v>0</v>
      </c>
      <c r="AA3211" s="1">
        <f t="shared" si="763"/>
        <v>0.62232020935408783</v>
      </c>
      <c r="AB3211" s="2">
        <v>0</v>
      </c>
      <c r="AC3211" s="2">
        <v>0</v>
      </c>
      <c r="AD3211" s="2">
        <f t="shared" si="764"/>
        <v>0</v>
      </c>
      <c r="AE3211" s="2">
        <f t="shared" si="765"/>
        <v>0.6496041663835237</v>
      </c>
      <c r="AF3211" s="3">
        <v>1</v>
      </c>
      <c r="AG3211" s="3">
        <v>0</v>
      </c>
      <c r="AH3211" s="3">
        <v>1</v>
      </c>
      <c r="AI3211" s="3">
        <v>0</v>
      </c>
      <c r="AJ3211" s="3">
        <v>1</v>
      </c>
      <c r="AK3211" s="3">
        <v>0</v>
      </c>
      <c r="AL3211" s="3">
        <v>1</v>
      </c>
      <c r="AM3211" s="3">
        <v>0</v>
      </c>
      <c r="AN3211" s="3">
        <v>1</v>
      </c>
    </row>
    <row r="3212" spans="1:40" x14ac:dyDescent="0.2">
      <c r="A3212" t="s">
        <v>41</v>
      </c>
      <c r="B3212" t="s">
        <v>129</v>
      </c>
      <c r="C3212" t="s">
        <v>32</v>
      </c>
      <c r="D3212" t="s">
        <v>120</v>
      </c>
      <c r="E3212" s="5">
        <v>0</v>
      </c>
      <c r="F3212" s="5">
        <v>0</v>
      </c>
      <c r="G3212" s="4">
        <v>5000000</v>
      </c>
      <c r="H3212" s="4">
        <f t="shared" si="758"/>
        <v>43957201286348.242</v>
      </c>
      <c r="I3212" s="4">
        <f t="shared" si="759"/>
        <v>1.137470051250248E-7</v>
      </c>
      <c r="J3212" s="1">
        <v>72.449996948242188</v>
      </c>
      <c r="K3212" s="1">
        <f t="shared" si="751"/>
        <v>18.42588847231816</v>
      </c>
      <c r="L3212" s="3">
        <v>72.449996948242188</v>
      </c>
      <c r="M3212" s="3">
        <f t="shared" si="760"/>
        <v>0</v>
      </c>
      <c r="N3212" s="6">
        <f t="shared" si="752"/>
        <v>18.42588847231816</v>
      </c>
      <c r="O3212" s="3">
        <f t="shared" si="753"/>
        <v>0</v>
      </c>
      <c r="P3212" s="3">
        <v>25</v>
      </c>
      <c r="Q3212" s="3">
        <f t="shared" si="754"/>
        <v>1559.280148933668</v>
      </c>
      <c r="R3212" s="3">
        <f t="shared" si="761"/>
        <v>1.1816919804256419E-2</v>
      </c>
      <c r="S3212" s="4">
        <v>75.894737243652344</v>
      </c>
      <c r="T3212" s="4">
        <f t="shared" si="755"/>
        <v>21.181090157052321</v>
      </c>
      <c r="U3212" s="4">
        <v>25</v>
      </c>
      <c r="V3212" s="4">
        <f t="shared" si="756"/>
        <v>1673.3272408597838</v>
      </c>
      <c r="W3212" s="4">
        <f t="shared" si="762"/>
        <v>1.2658068093225517E-2</v>
      </c>
      <c r="X3212" s="1">
        <v>0</v>
      </c>
      <c r="Y3212" s="1">
        <v>0</v>
      </c>
      <c r="Z3212" s="1">
        <f t="shared" si="757"/>
        <v>0</v>
      </c>
      <c r="AA3212" s="1">
        <f t="shared" si="763"/>
        <v>0.76470514077660134</v>
      </c>
      <c r="AB3212" s="2">
        <v>0</v>
      </c>
      <c r="AC3212" s="2">
        <v>0</v>
      </c>
      <c r="AD3212" s="2">
        <f t="shared" si="764"/>
        <v>0</v>
      </c>
      <c r="AE3212" s="2">
        <f t="shared" si="765"/>
        <v>0.75982026470921593</v>
      </c>
      <c r="AF3212" s="3">
        <v>1</v>
      </c>
      <c r="AG3212" s="3">
        <v>0</v>
      </c>
      <c r="AH3212" s="3">
        <v>1</v>
      </c>
      <c r="AI3212" s="3">
        <v>0</v>
      </c>
      <c r="AJ3212" s="3">
        <v>1</v>
      </c>
      <c r="AK3212" s="3">
        <v>0</v>
      </c>
      <c r="AL3212" s="3">
        <v>1</v>
      </c>
      <c r="AM3212" s="3">
        <v>0</v>
      </c>
      <c r="AN3212" s="3">
        <v>1</v>
      </c>
    </row>
    <row r="3213" spans="1:40" x14ac:dyDescent="0.2">
      <c r="A3213" t="s">
        <v>41</v>
      </c>
      <c r="B3213" t="s">
        <v>129</v>
      </c>
      <c r="C3213" t="s">
        <v>67</v>
      </c>
      <c r="D3213" t="s">
        <v>155</v>
      </c>
      <c r="E3213" s="5">
        <v>0</v>
      </c>
      <c r="F3213" s="5">
        <v>1</v>
      </c>
      <c r="G3213" s="4">
        <v>36000000</v>
      </c>
      <c r="H3213" s="4">
        <f t="shared" si="758"/>
        <v>43957201286348.242</v>
      </c>
      <c r="I3213" s="4">
        <f t="shared" si="759"/>
        <v>8.1897843690017848E-7</v>
      </c>
      <c r="J3213" s="1">
        <v>57.349998474121094</v>
      </c>
      <c r="K3213" s="1">
        <f t="shared" si="751"/>
        <v>17.647819551367633</v>
      </c>
      <c r="L3213" s="3">
        <v>57.349998474121094</v>
      </c>
      <c r="M3213" s="3">
        <f t="shared" si="760"/>
        <v>0</v>
      </c>
      <c r="N3213" s="6">
        <f t="shared" si="752"/>
        <v>17.647819551367633</v>
      </c>
      <c r="O3213" s="3">
        <f t="shared" si="753"/>
        <v>0</v>
      </c>
      <c r="P3213" s="3">
        <v>26</v>
      </c>
      <c r="Q3213" s="3">
        <f t="shared" si="754"/>
        <v>1559.280148933668</v>
      </c>
      <c r="R3213" s="3">
        <f t="shared" si="761"/>
        <v>1.1317927418903076E-2</v>
      </c>
      <c r="S3213" s="4">
        <v>60.315788269042969</v>
      </c>
      <c r="T3213" s="4">
        <f t="shared" si="755"/>
        <v>20.529758774985517</v>
      </c>
      <c r="U3213" s="4">
        <v>26</v>
      </c>
      <c r="V3213" s="4">
        <f t="shared" si="756"/>
        <v>1673.3272408597838</v>
      </c>
      <c r="W3213" s="4">
        <f t="shared" si="762"/>
        <v>1.2268824814228793E-2</v>
      </c>
      <c r="X3213" s="1">
        <v>0</v>
      </c>
      <c r="Y3213" s="1">
        <v>0</v>
      </c>
      <c r="Z3213" s="1">
        <f t="shared" si="757"/>
        <v>0</v>
      </c>
      <c r="AA3213" s="1">
        <f t="shared" si="763"/>
        <v>0.84713259052567835</v>
      </c>
      <c r="AB3213" s="2">
        <v>0</v>
      </c>
      <c r="AC3213" s="2">
        <v>0</v>
      </c>
      <c r="AD3213" s="2">
        <f t="shared" si="764"/>
        <v>0</v>
      </c>
      <c r="AE3213" s="2">
        <f t="shared" si="765"/>
        <v>0.83986089739747716</v>
      </c>
      <c r="AF3213" s="3">
        <v>0</v>
      </c>
      <c r="AG3213" s="3">
        <v>0</v>
      </c>
      <c r="AH3213" s="3">
        <v>0</v>
      </c>
      <c r="AI3213" s="3">
        <v>0</v>
      </c>
      <c r="AJ3213" s="3">
        <v>0</v>
      </c>
      <c r="AK3213" s="3">
        <v>0</v>
      </c>
      <c r="AL3213" s="3">
        <v>0</v>
      </c>
      <c r="AM3213" s="3">
        <v>0</v>
      </c>
      <c r="AN3213" s="3">
        <v>0</v>
      </c>
    </row>
    <row r="3214" spans="1:40" x14ac:dyDescent="0.2">
      <c r="A3214" t="s">
        <v>41</v>
      </c>
      <c r="B3214" t="s">
        <v>129</v>
      </c>
      <c r="C3214" t="s">
        <v>263</v>
      </c>
      <c r="D3214" t="s">
        <v>399</v>
      </c>
      <c r="E3214" s="5">
        <v>0</v>
      </c>
      <c r="F3214" s="5">
        <v>0</v>
      </c>
      <c r="G3214" s="4">
        <v>3000000</v>
      </c>
      <c r="H3214" s="4">
        <f t="shared" si="758"/>
        <v>43957201286348.242</v>
      </c>
      <c r="I3214" s="4">
        <f t="shared" si="759"/>
        <v>6.8248203075014878E-8</v>
      </c>
      <c r="J3214" s="1">
        <v>74.574996948242188</v>
      </c>
      <c r="K3214" s="1">
        <f t="shared" si="751"/>
        <v>16.948976330388664</v>
      </c>
      <c r="L3214" s="3">
        <v>74.574996948242188</v>
      </c>
      <c r="M3214" s="3">
        <f t="shared" si="760"/>
        <v>0</v>
      </c>
      <c r="N3214" s="6">
        <f t="shared" si="752"/>
        <v>16.948976330388664</v>
      </c>
      <c r="O3214" s="3">
        <f t="shared" si="753"/>
        <v>0</v>
      </c>
      <c r="P3214" s="3">
        <v>27</v>
      </c>
      <c r="Q3214" s="3">
        <f t="shared" si="754"/>
        <v>1559.280148933668</v>
      </c>
      <c r="R3214" s="3">
        <f t="shared" si="761"/>
        <v>1.0869744184186158E-2</v>
      </c>
      <c r="S3214" s="4">
        <v>74.552635192871094</v>
      </c>
      <c r="T3214" s="4">
        <f t="shared" si="755"/>
        <v>16.933734148371958</v>
      </c>
      <c r="U3214" s="4">
        <v>28</v>
      </c>
      <c r="V3214" s="4">
        <f t="shared" si="756"/>
        <v>1673.3272408597838</v>
      </c>
      <c r="W3214" s="4">
        <f t="shared" si="762"/>
        <v>1.0119798288630692E-2</v>
      </c>
      <c r="X3214" s="1">
        <v>0</v>
      </c>
      <c r="Y3214" s="1">
        <v>0</v>
      </c>
      <c r="Z3214" s="1">
        <f t="shared" si="757"/>
        <v>0</v>
      </c>
      <c r="AA3214" s="1">
        <f t="shared" si="763"/>
        <v>0</v>
      </c>
      <c r="AB3214" s="2">
        <v>0</v>
      </c>
      <c r="AC3214" s="2">
        <v>0</v>
      </c>
      <c r="AD3214" s="2">
        <f t="shared" si="764"/>
        <v>0</v>
      </c>
      <c r="AE3214" s="2">
        <f t="shared" si="765"/>
        <v>0</v>
      </c>
      <c r="AF3214" s="3">
        <v>1</v>
      </c>
      <c r="AG3214" s="3">
        <v>0</v>
      </c>
      <c r="AH3214" s="3">
        <v>1</v>
      </c>
      <c r="AI3214" s="3">
        <v>0</v>
      </c>
      <c r="AJ3214" s="3">
        <v>1</v>
      </c>
      <c r="AK3214" s="3">
        <v>0</v>
      </c>
      <c r="AL3214" s="3">
        <v>1</v>
      </c>
      <c r="AM3214" s="3">
        <v>0</v>
      </c>
      <c r="AN3214" s="3">
        <v>1</v>
      </c>
    </row>
    <row r="3215" spans="1:40" x14ac:dyDescent="0.2">
      <c r="A3215" t="s">
        <v>41</v>
      </c>
      <c r="B3215" t="s">
        <v>129</v>
      </c>
      <c r="C3215" t="s">
        <v>78</v>
      </c>
      <c r="D3215" t="s">
        <v>166</v>
      </c>
      <c r="E3215" s="5">
        <v>0</v>
      </c>
      <c r="F3215" s="5">
        <v>1</v>
      </c>
      <c r="G3215" s="4">
        <v>195000000</v>
      </c>
      <c r="H3215" s="4">
        <f t="shared" si="758"/>
        <v>43957201286348.242</v>
      </c>
      <c r="I3215" s="4">
        <f t="shared" si="759"/>
        <v>4.4361331998759672E-6</v>
      </c>
      <c r="J3215" s="1">
        <v>45.474998474121094</v>
      </c>
      <c r="K3215" s="1">
        <f t="shared" si="751"/>
        <v>15.452055953697213</v>
      </c>
      <c r="L3215" s="3">
        <v>45.474998474121094</v>
      </c>
      <c r="M3215" s="3">
        <f t="shared" si="760"/>
        <v>0</v>
      </c>
      <c r="N3215" s="6">
        <f t="shared" si="752"/>
        <v>15.452055953697213</v>
      </c>
      <c r="O3215" s="3">
        <f t="shared" si="753"/>
        <v>0</v>
      </c>
      <c r="P3215" s="3">
        <v>28</v>
      </c>
      <c r="Q3215" s="3">
        <f t="shared" si="754"/>
        <v>1559.280148933668</v>
      </c>
      <c r="R3215" s="3">
        <f t="shared" si="761"/>
        <v>9.9097368514979699E-3</v>
      </c>
      <c r="S3215" s="4">
        <v>47.815788269042969</v>
      </c>
      <c r="T3215" s="4">
        <f t="shared" si="755"/>
        <v>17.963135747261855</v>
      </c>
      <c r="U3215" s="4">
        <v>27</v>
      </c>
      <c r="V3215" s="4">
        <f t="shared" si="756"/>
        <v>1673.3272408597838</v>
      </c>
      <c r="W3215" s="4">
        <f t="shared" si="762"/>
        <v>1.0734980766841573E-2</v>
      </c>
      <c r="X3215" s="1">
        <v>0</v>
      </c>
      <c r="Y3215" s="1">
        <v>0</v>
      </c>
      <c r="Z3215" s="1">
        <f t="shared" si="757"/>
        <v>0</v>
      </c>
      <c r="AA3215" s="1">
        <f t="shared" si="763"/>
        <v>0.80779179199866247</v>
      </c>
      <c r="AB3215" s="2">
        <v>0</v>
      </c>
      <c r="AC3215" s="2">
        <v>0</v>
      </c>
      <c r="AD3215" s="2">
        <f t="shared" si="764"/>
        <v>0</v>
      </c>
      <c r="AE3215" s="2">
        <f t="shared" si="765"/>
        <v>0.80779179199866247</v>
      </c>
      <c r="AF3215" s="3">
        <v>0</v>
      </c>
      <c r="AG3215" s="3">
        <v>0</v>
      </c>
      <c r="AH3215" s="3">
        <v>0</v>
      </c>
      <c r="AI3215" s="3">
        <v>0</v>
      </c>
      <c r="AJ3215" s="3">
        <v>0</v>
      </c>
      <c r="AK3215" s="3">
        <v>0</v>
      </c>
      <c r="AL3215" s="3">
        <v>0</v>
      </c>
      <c r="AM3215" s="3">
        <v>0</v>
      </c>
      <c r="AN3215" s="3">
        <v>0</v>
      </c>
    </row>
    <row r="3216" spans="1:40" x14ac:dyDescent="0.2">
      <c r="A3216" t="s">
        <v>41</v>
      </c>
      <c r="B3216" t="s">
        <v>129</v>
      </c>
      <c r="C3216" t="s">
        <v>75</v>
      </c>
      <c r="D3216" t="s">
        <v>163</v>
      </c>
      <c r="E3216" s="5">
        <v>0</v>
      </c>
      <c r="F3216" s="5">
        <v>0</v>
      </c>
      <c r="G3216" s="4">
        <v>25000000</v>
      </c>
      <c r="H3216" s="4">
        <f t="shared" si="758"/>
        <v>43957201286348.242</v>
      </c>
      <c r="I3216" s="4">
        <f t="shared" si="759"/>
        <v>5.6873502562512392E-7</v>
      </c>
      <c r="J3216" s="1">
        <v>56.099998474121094</v>
      </c>
      <c r="K3216" s="1">
        <f t="shared" si="751"/>
        <v>14.628233140677464</v>
      </c>
      <c r="L3216" s="3">
        <v>56.099998474121094</v>
      </c>
      <c r="M3216" s="3">
        <f t="shared" si="760"/>
        <v>0</v>
      </c>
      <c r="N3216" s="6">
        <f t="shared" si="752"/>
        <v>14.628233140677464</v>
      </c>
      <c r="O3216" s="3">
        <f t="shared" si="753"/>
        <v>0</v>
      </c>
      <c r="P3216" s="3">
        <v>29</v>
      </c>
      <c r="Q3216" s="3">
        <f t="shared" si="754"/>
        <v>1559.280148933668</v>
      </c>
      <c r="R3216" s="3">
        <f t="shared" si="761"/>
        <v>9.3814015080491801E-3</v>
      </c>
      <c r="S3216" s="4">
        <v>58.894737243652344</v>
      </c>
      <c r="T3216" s="4">
        <f t="shared" si="755"/>
        <v>16.925160301459062</v>
      </c>
      <c r="U3216" s="4">
        <v>29</v>
      </c>
      <c r="V3216" s="4">
        <f t="shared" si="756"/>
        <v>1673.3272408597838</v>
      </c>
      <c r="W3216" s="4">
        <f t="shared" si="762"/>
        <v>1.0114674457079077E-2</v>
      </c>
      <c r="X3216" s="1">
        <v>0</v>
      </c>
      <c r="Y3216" s="1">
        <v>0</v>
      </c>
      <c r="Z3216" s="1">
        <f t="shared" si="757"/>
        <v>0</v>
      </c>
      <c r="AA3216" s="1">
        <f t="shared" si="763"/>
        <v>0.77498406407904952</v>
      </c>
      <c r="AB3216" s="2">
        <v>0</v>
      </c>
      <c r="AC3216" s="2">
        <v>0</v>
      </c>
      <c r="AD3216" s="2">
        <f t="shared" si="764"/>
        <v>0</v>
      </c>
      <c r="AE3216" s="2">
        <f t="shared" si="765"/>
        <v>0.76105902653852664</v>
      </c>
      <c r="AF3216" s="3">
        <v>0</v>
      </c>
      <c r="AG3216" s="3">
        <v>0</v>
      </c>
      <c r="AH3216" s="3">
        <v>0</v>
      </c>
      <c r="AI3216" s="3">
        <v>0</v>
      </c>
      <c r="AJ3216" s="3">
        <v>0</v>
      </c>
      <c r="AK3216" s="3">
        <v>0</v>
      </c>
      <c r="AL3216" s="3">
        <v>0</v>
      </c>
      <c r="AM3216" s="3">
        <v>0</v>
      </c>
      <c r="AN3216" s="3">
        <v>0</v>
      </c>
    </row>
    <row r="3217" spans="1:40" x14ac:dyDescent="0.2">
      <c r="A3217" t="s">
        <v>41</v>
      </c>
      <c r="B3217" t="s">
        <v>129</v>
      </c>
      <c r="C3217" t="s">
        <v>13</v>
      </c>
      <c r="D3217" t="s">
        <v>101</v>
      </c>
      <c r="E3217" s="5">
        <v>0</v>
      </c>
      <c r="F3217" s="5">
        <v>0</v>
      </c>
      <c r="G3217" s="4">
        <v>73000000</v>
      </c>
      <c r="H3217" s="4">
        <f t="shared" si="758"/>
        <v>43957201286348.242</v>
      </c>
      <c r="I3217" s="4">
        <f t="shared" si="759"/>
        <v>1.660706274825362E-6</v>
      </c>
      <c r="J3217" s="1">
        <v>49</v>
      </c>
      <c r="K3217" s="1">
        <f t="shared" si="751"/>
        <v>13.932183384413422</v>
      </c>
      <c r="L3217" s="3">
        <v>49</v>
      </c>
      <c r="M3217" s="3">
        <f t="shared" si="760"/>
        <v>0</v>
      </c>
      <c r="N3217" s="6">
        <f t="shared" si="752"/>
        <v>13.932183384413422</v>
      </c>
      <c r="O3217" s="3">
        <f t="shared" si="753"/>
        <v>0</v>
      </c>
      <c r="P3217" s="3">
        <v>30</v>
      </c>
      <c r="Q3217" s="3">
        <f t="shared" si="754"/>
        <v>1559.280148933668</v>
      </c>
      <c r="R3217" s="3">
        <f t="shared" si="761"/>
        <v>8.9350097825211909E-3</v>
      </c>
      <c r="S3217" s="4">
        <v>49.789474487304688</v>
      </c>
      <c r="T3217" s="4">
        <f t="shared" si="755"/>
        <v>14.616506012861059</v>
      </c>
      <c r="U3217" s="4">
        <v>32</v>
      </c>
      <c r="V3217" s="4">
        <f t="shared" si="756"/>
        <v>1673.3272408597838</v>
      </c>
      <c r="W3217" s="4">
        <f t="shared" si="762"/>
        <v>8.7349955561297453E-3</v>
      </c>
      <c r="X3217" s="1">
        <v>0</v>
      </c>
      <c r="Y3217" s="1">
        <v>0</v>
      </c>
      <c r="Z3217" s="1">
        <f t="shared" si="757"/>
        <v>0</v>
      </c>
      <c r="AA3217" s="1">
        <f t="shared" si="763"/>
        <v>0.7338673595526789</v>
      </c>
      <c r="AB3217" s="2">
        <v>0</v>
      </c>
      <c r="AC3217" s="2">
        <v>0</v>
      </c>
      <c r="AD3217" s="2">
        <f t="shared" si="764"/>
        <v>0</v>
      </c>
      <c r="AE3217" s="2">
        <f t="shared" si="765"/>
        <v>0.71834152795263018</v>
      </c>
      <c r="AF3217" s="3">
        <v>0</v>
      </c>
      <c r="AG3217" s="3">
        <v>0</v>
      </c>
      <c r="AH3217" s="3">
        <v>0</v>
      </c>
      <c r="AI3217" s="3">
        <v>0</v>
      </c>
      <c r="AJ3217" s="3">
        <v>0</v>
      </c>
      <c r="AK3217" s="3">
        <v>0</v>
      </c>
      <c r="AL3217" s="3">
        <v>0</v>
      </c>
      <c r="AM3217" s="3">
        <v>0</v>
      </c>
      <c r="AN3217" s="3">
        <v>0</v>
      </c>
    </row>
    <row r="3218" spans="1:40" x14ac:dyDescent="0.2">
      <c r="A3218" t="s">
        <v>41</v>
      </c>
      <c r="B3218" t="s">
        <v>129</v>
      </c>
      <c r="C3218" t="s">
        <v>61</v>
      </c>
      <c r="D3218" t="s">
        <v>149</v>
      </c>
      <c r="E3218" s="5">
        <v>0</v>
      </c>
      <c r="F3218" s="5">
        <v>0</v>
      </c>
      <c r="G3218" s="4">
        <v>45000000</v>
      </c>
      <c r="H3218" s="4">
        <f t="shared" si="758"/>
        <v>43957201286348.242</v>
      </c>
      <c r="I3218" s="4">
        <f t="shared" si="759"/>
        <v>1.0237230461252232E-6</v>
      </c>
      <c r="J3218" s="1">
        <v>51.575000762939453</v>
      </c>
      <c r="K3218" s="1">
        <f t="shared" si="751"/>
        <v>13.826488262385144</v>
      </c>
      <c r="L3218" s="3">
        <v>51.575000762939453</v>
      </c>
      <c r="M3218" s="3">
        <f t="shared" si="760"/>
        <v>0</v>
      </c>
      <c r="N3218" s="6">
        <f t="shared" si="752"/>
        <v>13.826488262385144</v>
      </c>
      <c r="O3218" s="3">
        <f t="shared" si="753"/>
        <v>0</v>
      </c>
      <c r="P3218" s="3">
        <v>31</v>
      </c>
      <c r="Q3218" s="3">
        <f t="shared" si="754"/>
        <v>1559.280148933668</v>
      </c>
      <c r="R3218" s="3">
        <f t="shared" si="761"/>
        <v>8.8672252204586525E-3</v>
      </c>
      <c r="S3218" s="4">
        <v>54.236843109130859</v>
      </c>
      <c r="T3218" s="4">
        <f t="shared" si="755"/>
        <v>16.079678816697644</v>
      </c>
      <c r="U3218" s="4">
        <v>30</v>
      </c>
      <c r="V3218" s="4">
        <f t="shared" si="756"/>
        <v>1673.3272408597838</v>
      </c>
      <c r="W3218" s="4">
        <f t="shared" si="762"/>
        <v>9.6094047978539047E-3</v>
      </c>
      <c r="X3218" s="1">
        <v>0</v>
      </c>
      <c r="Y3218" s="1">
        <v>0</v>
      </c>
      <c r="Z3218" s="1">
        <f t="shared" si="757"/>
        <v>0</v>
      </c>
      <c r="AA3218" s="1">
        <f t="shared" si="763"/>
        <v>0.82684561752018348</v>
      </c>
      <c r="AB3218" s="2">
        <v>0</v>
      </c>
      <c r="AC3218" s="2">
        <v>0</v>
      </c>
      <c r="AD3218" s="2">
        <f t="shared" si="764"/>
        <v>0</v>
      </c>
      <c r="AE3218" s="2">
        <f t="shared" si="765"/>
        <v>0.80609799378279734</v>
      </c>
      <c r="AF3218" s="3">
        <v>0</v>
      </c>
      <c r="AG3218" s="3">
        <v>0</v>
      </c>
      <c r="AH3218" s="3">
        <v>0</v>
      </c>
      <c r="AI3218" s="3">
        <v>0</v>
      </c>
      <c r="AJ3218" s="3">
        <v>0</v>
      </c>
      <c r="AK3218" s="3">
        <v>0</v>
      </c>
      <c r="AL3218" s="3">
        <v>0</v>
      </c>
      <c r="AM3218" s="3">
        <v>0</v>
      </c>
      <c r="AN3218" s="3">
        <v>0</v>
      </c>
    </row>
    <row r="3219" spans="1:40" x14ac:dyDescent="0.2">
      <c r="A3219" t="s">
        <v>41</v>
      </c>
      <c r="B3219" t="s">
        <v>129</v>
      </c>
      <c r="C3219" t="s">
        <v>20</v>
      </c>
      <c r="D3219" t="s">
        <v>108</v>
      </c>
      <c r="E3219" s="5">
        <v>0</v>
      </c>
      <c r="F3219" s="5">
        <v>0</v>
      </c>
      <c r="G3219" s="4">
        <v>3000000</v>
      </c>
      <c r="H3219" s="4">
        <f t="shared" si="758"/>
        <v>43957201286348.242</v>
      </c>
      <c r="I3219" s="4">
        <f t="shared" si="759"/>
        <v>6.8248203075014878E-8</v>
      </c>
      <c r="J3219" s="1">
        <v>68.650001525878906</v>
      </c>
      <c r="K3219" s="1">
        <f t="shared" si="751"/>
        <v>13.221642012455886</v>
      </c>
      <c r="L3219" s="3">
        <v>68.650001525878906</v>
      </c>
      <c r="M3219" s="3">
        <f t="shared" si="760"/>
        <v>0</v>
      </c>
      <c r="N3219" s="6">
        <f t="shared" si="752"/>
        <v>13.221642012455886</v>
      </c>
      <c r="O3219" s="3">
        <f t="shared" si="753"/>
        <v>0</v>
      </c>
      <c r="P3219" s="3">
        <v>32</v>
      </c>
      <c r="Q3219" s="3">
        <f t="shared" si="754"/>
        <v>1559.280148933668</v>
      </c>
      <c r="R3219" s="3">
        <f t="shared" si="761"/>
        <v>8.4793242712014657E-3</v>
      </c>
      <c r="S3219" s="4">
        <v>69.526313781738281</v>
      </c>
      <c r="T3219" s="4">
        <f t="shared" si="755"/>
        <v>13.734452533361111</v>
      </c>
      <c r="U3219" s="4">
        <v>35</v>
      </c>
      <c r="V3219" s="4">
        <f t="shared" si="756"/>
        <v>1673.3272408597838</v>
      </c>
      <c r="W3219" s="4">
        <f t="shared" si="762"/>
        <v>8.207870043581025E-3</v>
      </c>
      <c r="X3219" s="1">
        <v>0</v>
      </c>
      <c r="Y3219" s="1">
        <v>0</v>
      </c>
      <c r="Z3219" s="1">
        <f t="shared" si="757"/>
        <v>0</v>
      </c>
      <c r="AA3219" s="1">
        <f t="shared" si="763"/>
        <v>0.68572186985530037</v>
      </c>
      <c r="AB3219" s="2">
        <v>0</v>
      </c>
      <c r="AC3219" s="2">
        <v>0</v>
      </c>
      <c r="AD3219" s="2">
        <f t="shared" si="764"/>
        <v>0</v>
      </c>
      <c r="AE3219" s="2">
        <f t="shared" si="765"/>
        <v>0.64619543419651648</v>
      </c>
      <c r="AF3219" s="3">
        <v>0</v>
      </c>
      <c r="AG3219" s="3">
        <v>0</v>
      </c>
      <c r="AH3219" s="3">
        <v>0</v>
      </c>
      <c r="AI3219" s="3">
        <v>0</v>
      </c>
      <c r="AJ3219" s="3">
        <v>0</v>
      </c>
      <c r="AK3219" s="3">
        <v>0</v>
      </c>
      <c r="AL3219" s="3">
        <v>0</v>
      </c>
      <c r="AM3219" s="3">
        <v>0</v>
      </c>
      <c r="AN3219" s="3">
        <v>0</v>
      </c>
    </row>
    <row r="3220" spans="1:40" x14ac:dyDescent="0.2">
      <c r="A3220" t="s">
        <v>41</v>
      </c>
      <c r="B3220" t="s">
        <v>129</v>
      </c>
      <c r="C3220" t="s">
        <v>24</v>
      </c>
      <c r="D3220" t="s">
        <v>112</v>
      </c>
      <c r="E3220" s="5">
        <v>0</v>
      </c>
      <c r="F3220" s="5">
        <v>1</v>
      </c>
      <c r="G3220" s="4">
        <v>30000000</v>
      </c>
      <c r="H3220" s="4">
        <f t="shared" si="758"/>
        <v>43957201286348.242</v>
      </c>
      <c r="I3220" s="4">
        <f t="shared" si="759"/>
        <v>6.8248203075014875E-7</v>
      </c>
      <c r="J3220" s="1">
        <v>52.5</v>
      </c>
      <c r="K3220" s="1">
        <f t="shared" si="751"/>
        <v>12.740162984613207</v>
      </c>
      <c r="L3220" s="3">
        <v>52.5</v>
      </c>
      <c r="M3220" s="3">
        <f t="shared" si="760"/>
        <v>0</v>
      </c>
      <c r="N3220" s="6">
        <f t="shared" si="752"/>
        <v>12.740162984613207</v>
      </c>
      <c r="O3220" s="3">
        <f t="shared" si="753"/>
        <v>0</v>
      </c>
      <c r="P3220" s="3">
        <v>33</v>
      </c>
      <c r="Q3220" s="3">
        <f t="shared" si="754"/>
        <v>1559.280148933668</v>
      </c>
      <c r="R3220" s="3">
        <f t="shared" si="761"/>
        <v>8.1705413830386511E-3</v>
      </c>
      <c r="S3220" s="4">
        <v>55.263156890869141</v>
      </c>
      <c r="T3220" s="4">
        <f t="shared" si="755"/>
        <v>14.859498224615175</v>
      </c>
      <c r="U3220" s="4">
        <v>31</v>
      </c>
      <c r="V3220" s="4">
        <f t="shared" si="756"/>
        <v>1673.3272408597838</v>
      </c>
      <c r="W3220" s="4">
        <f t="shared" si="762"/>
        <v>8.8802105540217672E-3</v>
      </c>
      <c r="X3220" s="1">
        <v>0</v>
      </c>
      <c r="Y3220" s="1">
        <v>0</v>
      </c>
      <c r="Z3220" s="1">
        <f t="shared" si="757"/>
        <v>0</v>
      </c>
      <c r="AA3220" s="1">
        <f t="shared" si="763"/>
        <v>0.80850195894404697</v>
      </c>
      <c r="AB3220" s="2">
        <v>0</v>
      </c>
      <c r="AC3220" s="2">
        <v>0</v>
      </c>
      <c r="AD3220" s="2">
        <f t="shared" si="764"/>
        <v>0</v>
      </c>
      <c r="AE3220" s="2">
        <f t="shared" si="765"/>
        <v>0.79674604518758985</v>
      </c>
      <c r="AF3220" s="3">
        <v>0</v>
      </c>
      <c r="AG3220" s="3">
        <v>0</v>
      </c>
      <c r="AH3220" s="3">
        <v>0</v>
      </c>
      <c r="AI3220" s="3">
        <v>0</v>
      </c>
      <c r="AJ3220" s="3">
        <v>0</v>
      </c>
      <c r="AK3220" s="3">
        <v>0</v>
      </c>
      <c r="AL3220" s="3">
        <v>0</v>
      </c>
      <c r="AM3220" s="3">
        <v>0</v>
      </c>
      <c r="AN3220" s="3">
        <v>0</v>
      </c>
    </row>
    <row r="3221" spans="1:40" x14ac:dyDescent="0.2">
      <c r="A3221" t="s">
        <v>41</v>
      </c>
      <c r="B3221" t="s">
        <v>129</v>
      </c>
      <c r="C3221" t="s">
        <v>18</v>
      </c>
      <c r="D3221" t="s">
        <v>106</v>
      </c>
      <c r="E3221" s="5">
        <v>0</v>
      </c>
      <c r="F3221" s="5">
        <v>0</v>
      </c>
      <c r="G3221" s="4">
        <v>8000000</v>
      </c>
      <c r="H3221" s="4">
        <f t="shared" si="758"/>
        <v>43957201286348.242</v>
      </c>
      <c r="I3221" s="4">
        <f t="shared" si="759"/>
        <v>1.8199520820003966E-7</v>
      </c>
      <c r="J3221" s="1">
        <v>60.075000762939453</v>
      </c>
      <c r="K3221" s="1">
        <f t="shared" si="751"/>
        <v>12.286683546217377</v>
      </c>
      <c r="L3221" s="3">
        <v>60.075000762939453</v>
      </c>
      <c r="M3221" s="3">
        <f t="shared" si="760"/>
        <v>0</v>
      </c>
      <c r="N3221" s="6">
        <f t="shared" si="752"/>
        <v>12.286683546217377</v>
      </c>
      <c r="O3221" s="3">
        <f t="shared" si="753"/>
        <v>0</v>
      </c>
      <c r="P3221" s="3">
        <v>34</v>
      </c>
      <c r="Q3221" s="3">
        <f t="shared" si="754"/>
        <v>1559.280148933668</v>
      </c>
      <c r="R3221" s="3">
        <f t="shared" si="761"/>
        <v>7.8797152356616419E-3</v>
      </c>
      <c r="S3221" s="4">
        <v>61.605262756347656</v>
      </c>
      <c r="T3221" s="4">
        <f t="shared" si="755"/>
        <v>13.249721828753065</v>
      </c>
      <c r="U3221" s="4">
        <v>36</v>
      </c>
      <c r="V3221" s="4">
        <f t="shared" si="756"/>
        <v>1673.3272408597838</v>
      </c>
      <c r="W3221" s="4">
        <f t="shared" si="762"/>
        <v>7.9181892849273967E-3</v>
      </c>
      <c r="X3221" s="1">
        <v>0</v>
      </c>
      <c r="Y3221" s="1">
        <v>0</v>
      </c>
      <c r="Z3221" s="1">
        <f t="shared" si="757"/>
        <v>0</v>
      </c>
      <c r="AA3221" s="1">
        <f t="shared" si="763"/>
        <v>0.65958811863535727</v>
      </c>
      <c r="AB3221" s="2">
        <v>0</v>
      </c>
      <c r="AC3221" s="2">
        <v>0</v>
      </c>
      <c r="AD3221" s="2">
        <f t="shared" si="764"/>
        <v>0</v>
      </c>
      <c r="AE3221" s="2">
        <f t="shared" si="765"/>
        <v>0.60601319446570301</v>
      </c>
      <c r="AF3221" s="3">
        <v>0</v>
      </c>
      <c r="AG3221" s="3">
        <v>0</v>
      </c>
      <c r="AH3221" s="3">
        <v>0</v>
      </c>
      <c r="AI3221" s="3">
        <v>0</v>
      </c>
      <c r="AJ3221" s="3">
        <v>0</v>
      </c>
      <c r="AK3221" s="3">
        <v>0</v>
      </c>
      <c r="AL3221" s="3">
        <v>0</v>
      </c>
      <c r="AM3221" s="3">
        <v>0</v>
      </c>
      <c r="AN3221" s="3">
        <v>0</v>
      </c>
    </row>
    <row r="3222" spans="1:40" x14ac:dyDescent="0.2">
      <c r="A3222" t="s">
        <v>41</v>
      </c>
      <c r="B3222" t="s">
        <v>129</v>
      </c>
      <c r="C3222" t="s">
        <v>27</v>
      </c>
      <c r="D3222" t="s">
        <v>115</v>
      </c>
      <c r="E3222" s="5">
        <v>0</v>
      </c>
      <c r="F3222" s="5">
        <v>1</v>
      </c>
      <c r="G3222" s="4">
        <v>24000000</v>
      </c>
      <c r="H3222" s="4">
        <f t="shared" si="758"/>
        <v>43957201286348.242</v>
      </c>
      <c r="I3222" s="4">
        <f t="shared" si="759"/>
        <v>5.4598562460011902E-7</v>
      </c>
      <c r="J3222" s="1">
        <v>52.700000762939453</v>
      </c>
      <c r="K3222" s="1">
        <f t="shared" si="751"/>
        <v>11.962600532468167</v>
      </c>
      <c r="L3222" s="3">
        <v>52.700000762939453</v>
      </c>
      <c r="M3222" s="3">
        <f t="shared" si="760"/>
        <v>0</v>
      </c>
      <c r="N3222" s="6">
        <f t="shared" si="752"/>
        <v>11.962600532468167</v>
      </c>
      <c r="O3222" s="3">
        <f t="shared" si="753"/>
        <v>0</v>
      </c>
      <c r="P3222" s="3">
        <v>35</v>
      </c>
      <c r="Q3222" s="3">
        <f t="shared" si="754"/>
        <v>1559.280148933668</v>
      </c>
      <c r="R3222" s="3">
        <f t="shared" si="761"/>
        <v>7.6718738070570142E-3</v>
      </c>
      <c r="S3222" s="4">
        <v>55.421051025390625</v>
      </c>
      <c r="T3222" s="4">
        <f t="shared" si="755"/>
        <v>13.912911064729123</v>
      </c>
      <c r="U3222" s="4">
        <v>33</v>
      </c>
      <c r="V3222" s="4">
        <f t="shared" si="756"/>
        <v>1673.3272408597838</v>
      </c>
      <c r="W3222" s="4">
        <f t="shared" si="762"/>
        <v>8.3145189566031525E-3</v>
      </c>
      <c r="X3222" s="1">
        <v>0</v>
      </c>
      <c r="Y3222" s="1">
        <v>0</v>
      </c>
      <c r="Z3222" s="1">
        <f t="shared" si="757"/>
        <v>0</v>
      </c>
      <c r="AA3222" s="1">
        <f t="shared" si="763"/>
        <v>0.86599915467662358</v>
      </c>
      <c r="AB3222" s="2">
        <v>0</v>
      </c>
      <c r="AC3222" s="2">
        <v>0</v>
      </c>
      <c r="AD3222" s="2">
        <f t="shared" si="764"/>
        <v>0</v>
      </c>
      <c r="AE3222" s="2">
        <f t="shared" si="765"/>
        <v>0.85020446380889736</v>
      </c>
      <c r="AF3222" s="3">
        <v>0</v>
      </c>
      <c r="AG3222" s="3">
        <v>0</v>
      </c>
      <c r="AH3222" s="3">
        <v>0</v>
      </c>
      <c r="AI3222" s="3">
        <v>0</v>
      </c>
      <c r="AJ3222" s="3">
        <v>0</v>
      </c>
      <c r="AK3222" s="3">
        <v>0</v>
      </c>
      <c r="AL3222" s="3">
        <v>0</v>
      </c>
      <c r="AM3222" s="3">
        <v>0</v>
      </c>
      <c r="AN3222" s="3">
        <v>0</v>
      </c>
    </row>
    <row r="3223" spans="1:40" x14ac:dyDescent="0.2">
      <c r="A3223" t="s">
        <v>41</v>
      </c>
      <c r="B3223" t="s">
        <v>129</v>
      </c>
      <c r="C3223" t="s">
        <v>31</v>
      </c>
      <c r="D3223" t="s">
        <v>119</v>
      </c>
      <c r="E3223" s="5">
        <v>0</v>
      </c>
      <c r="F3223" s="5">
        <v>1</v>
      </c>
      <c r="G3223" s="4">
        <v>10000000</v>
      </c>
      <c r="H3223" s="4">
        <f t="shared" si="758"/>
        <v>43957201286348.242</v>
      </c>
      <c r="I3223" s="4">
        <f t="shared" si="759"/>
        <v>2.274940102500496E-7</v>
      </c>
      <c r="J3223" s="1">
        <v>57.875</v>
      </c>
      <c r="K3223" s="1">
        <f t="shared" si="751"/>
        <v>11.833948299168007</v>
      </c>
      <c r="L3223" s="3">
        <v>57.875</v>
      </c>
      <c r="M3223" s="3">
        <f t="shared" si="760"/>
        <v>0</v>
      </c>
      <c r="N3223" s="6">
        <f t="shared" si="752"/>
        <v>11.833948299168007</v>
      </c>
      <c r="O3223" s="3">
        <f t="shared" si="753"/>
        <v>0</v>
      </c>
      <c r="P3223" s="3">
        <v>36</v>
      </c>
      <c r="Q3223" s="3">
        <f t="shared" si="754"/>
        <v>1559.280148933668</v>
      </c>
      <c r="R3223" s="3">
        <f t="shared" si="761"/>
        <v>7.5893663542505761E-3</v>
      </c>
      <c r="S3223" s="4">
        <v>60.868419647216797</v>
      </c>
      <c r="T3223" s="4">
        <f t="shared" si="755"/>
        <v>13.766791463932563</v>
      </c>
      <c r="U3223" s="4">
        <v>34</v>
      </c>
      <c r="V3223" s="4">
        <f t="shared" si="756"/>
        <v>1673.3272408597838</v>
      </c>
      <c r="W3223" s="4">
        <f t="shared" si="762"/>
        <v>8.2271961680722722E-3</v>
      </c>
      <c r="X3223" s="1">
        <v>0</v>
      </c>
      <c r="Y3223" s="1">
        <v>0</v>
      </c>
      <c r="Z3223" s="1">
        <f t="shared" si="757"/>
        <v>0</v>
      </c>
      <c r="AA3223" s="1">
        <f t="shared" si="763"/>
        <v>0.81470805905012089</v>
      </c>
      <c r="AB3223" s="2">
        <v>0</v>
      </c>
      <c r="AC3223" s="2">
        <v>0</v>
      </c>
      <c r="AD3223" s="2">
        <f t="shared" si="764"/>
        <v>0</v>
      </c>
      <c r="AE3223" s="2">
        <f t="shared" si="765"/>
        <v>0.80880540267248113</v>
      </c>
      <c r="AF3223" s="3">
        <v>0</v>
      </c>
      <c r="AG3223" s="3">
        <v>0</v>
      </c>
      <c r="AH3223" s="3">
        <v>0</v>
      </c>
      <c r="AI3223" s="3">
        <v>0</v>
      </c>
      <c r="AJ3223" s="3">
        <v>0</v>
      </c>
      <c r="AK3223" s="3">
        <v>0</v>
      </c>
      <c r="AL3223" s="3">
        <v>0</v>
      </c>
      <c r="AM3223" s="3">
        <v>0</v>
      </c>
      <c r="AN3223" s="3">
        <v>0</v>
      </c>
    </row>
    <row r="3224" spans="1:40" x14ac:dyDescent="0.2">
      <c r="A3224" t="s">
        <v>41</v>
      </c>
      <c r="B3224" t="s">
        <v>129</v>
      </c>
      <c r="C3224" t="s">
        <v>86</v>
      </c>
      <c r="D3224" t="s">
        <v>174</v>
      </c>
      <c r="E3224" s="5">
        <v>0</v>
      </c>
      <c r="F3224" s="5">
        <v>0</v>
      </c>
      <c r="G3224" s="4">
        <v>2000000</v>
      </c>
      <c r="H3224" s="4">
        <f t="shared" si="758"/>
        <v>43957201286348.242</v>
      </c>
      <c r="I3224" s="4">
        <f t="shared" si="759"/>
        <v>4.5498802050009916E-8</v>
      </c>
      <c r="J3224" s="1">
        <v>68.525001525878906</v>
      </c>
      <c r="K3224" s="1">
        <f t="shared" si="751"/>
        <v>11.487190298072965</v>
      </c>
      <c r="L3224" s="3">
        <v>68.525001525878906</v>
      </c>
      <c r="M3224" s="3">
        <f t="shared" si="760"/>
        <v>0</v>
      </c>
      <c r="N3224" s="6">
        <f t="shared" si="752"/>
        <v>11.487190298072965</v>
      </c>
      <c r="O3224" s="3">
        <f t="shared" si="753"/>
        <v>0</v>
      </c>
      <c r="P3224" s="3">
        <v>37</v>
      </c>
      <c r="Q3224" s="3">
        <f t="shared" si="754"/>
        <v>1559.280148933668</v>
      </c>
      <c r="R3224" s="3">
        <f t="shared" si="761"/>
        <v>7.3669829670624711E-3</v>
      </c>
      <c r="S3224" s="4">
        <v>66.868423461914063</v>
      </c>
      <c r="T3224" s="4">
        <f t="shared" si="755"/>
        <v>10.674066552629267</v>
      </c>
      <c r="U3224" s="4">
        <v>40</v>
      </c>
      <c r="V3224" s="4">
        <f t="shared" si="756"/>
        <v>1673.3272408597838</v>
      </c>
      <c r="W3224" s="4">
        <f t="shared" si="762"/>
        <v>6.3789474598792469E-3</v>
      </c>
      <c r="X3224" s="1">
        <v>0</v>
      </c>
      <c r="Y3224" s="1">
        <v>0</v>
      </c>
      <c r="Z3224" s="1">
        <f t="shared" si="757"/>
        <v>0</v>
      </c>
      <c r="AA3224" s="1">
        <f t="shared" si="763"/>
        <v>0</v>
      </c>
      <c r="AB3224" s="2">
        <v>0</v>
      </c>
      <c r="AC3224" s="2">
        <v>0</v>
      </c>
      <c r="AD3224" s="2">
        <f t="shared" si="764"/>
        <v>0</v>
      </c>
      <c r="AE3224" s="2">
        <f t="shared" si="765"/>
        <v>0</v>
      </c>
      <c r="AF3224" s="3">
        <v>0</v>
      </c>
      <c r="AG3224" s="3">
        <v>0</v>
      </c>
      <c r="AH3224" s="3">
        <v>0</v>
      </c>
      <c r="AI3224" s="3">
        <v>0</v>
      </c>
      <c r="AJ3224" s="3">
        <v>0</v>
      </c>
      <c r="AK3224" s="3">
        <v>0</v>
      </c>
      <c r="AL3224" s="3">
        <v>0</v>
      </c>
      <c r="AM3224" s="3">
        <v>0</v>
      </c>
      <c r="AN3224" s="3">
        <v>0</v>
      </c>
    </row>
    <row r="3225" spans="1:40" x14ac:dyDescent="0.2">
      <c r="A3225" t="s">
        <v>41</v>
      </c>
      <c r="B3225" t="s">
        <v>129</v>
      </c>
      <c r="C3225" t="s">
        <v>44</v>
      </c>
      <c r="D3225" t="s">
        <v>132</v>
      </c>
      <c r="E3225" s="5">
        <v>0</v>
      </c>
      <c r="F3225" s="5">
        <v>0</v>
      </c>
      <c r="G3225" s="4">
        <v>3000000</v>
      </c>
      <c r="H3225" s="4">
        <f t="shared" si="758"/>
        <v>43957201286348.242</v>
      </c>
      <c r="I3225" s="4">
        <f t="shared" si="759"/>
        <v>6.8248203075014878E-8</v>
      </c>
      <c r="J3225" s="1">
        <v>65.449996948242188</v>
      </c>
      <c r="K3225" s="1">
        <f t="shared" si="751"/>
        <v>11.457572982943397</v>
      </c>
      <c r="L3225" s="3">
        <v>65.449996948242188</v>
      </c>
      <c r="M3225" s="3">
        <f t="shared" si="760"/>
        <v>0</v>
      </c>
      <c r="N3225" s="6">
        <f t="shared" si="752"/>
        <v>11.457572982943397</v>
      </c>
      <c r="O3225" s="3">
        <f t="shared" si="753"/>
        <v>0</v>
      </c>
      <c r="P3225" s="3">
        <v>38</v>
      </c>
      <c r="Q3225" s="3">
        <f t="shared" si="754"/>
        <v>1559.280148933668</v>
      </c>
      <c r="R3225" s="3">
        <f t="shared" si="761"/>
        <v>7.3479887438949263E-3</v>
      </c>
      <c r="S3225" s="4">
        <v>68.526313781738281</v>
      </c>
      <c r="T3225" s="4">
        <f t="shared" si="755"/>
        <v>13.150305798456023</v>
      </c>
      <c r="U3225" s="4">
        <v>37</v>
      </c>
      <c r="V3225" s="4">
        <f t="shared" si="756"/>
        <v>1673.3272408597838</v>
      </c>
      <c r="W3225" s="4">
        <f t="shared" si="762"/>
        <v>7.8587770983153133E-3</v>
      </c>
      <c r="X3225" s="1">
        <v>0</v>
      </c>
      <c r="Y3225" s="1">
        <v>0</v>
      </c>
      <c r="Z3225" s="1">
        <f t="shared" si="757"/>
        <v>0</v>
      </c>
      <c r="AA3225" s="1">
        <f t="shared" si="763"/>
        <v>0.78403193427172613</v>
      </c>
      <c r="AB3225" s="2">
        <v>0</v>
      </c>
      <c r="AC3225" s="2">
        <v>0</v>
      </c>
      <c r="AD3225" s="2">
        <f t="shared" si="764"/>
        <v>0</v>
      </c>
      <c r="AE3225" s="2">
        <f t="shared" si="765"/>
        <v>0.7600140785334677</v>
      </c>
      <c r="AF3225" s="3">
        <v>0</v>
      </c>
      <c r="AG3225" s="3">
        <v>0</v>
      </c>
      <c r="AH3225" s="3">
        <v>1</v>
      </c>
      <c r="AI3225" s="3">
        <v>0</v>
      </c>
      <c r="AJ3225" s="3">
        <v>1</v>
      </c>
      <c r="AK3225" s="3">
        <v>0</v>
      </c>
      <c r="AL3225" s="3">
        <v>1</v>
      </c>
      <c r="AM3225" s="3">
        <v>0</v>
      </c>
      <c r="AN3225" s="3">
        <v>1</v>
      </c>
    </row>
    <row r="3226" spans="1:40" x14ac:dyDescent="0.2">
      <c r="A3226" t="s">
        <v>41</v>
      </c>
      <c r="B3226" t="s">
        <v>129</v>
      </c>
      <c r="C3226" t="s">
        <v>60</v>
      </c>
      <c r="D3226" t="s">
        <v>148</v>
      </c>
      <c r="E3226" s="5">
        <v>0</v>
      </c>
      <c r="F3226" s="5">
        <v>0</v>
      </c>
      <c r="G3226" s="4">
        <v>9000000</v>
      </c>
      <c r="H3226" s="4">
        <f t="shared" si="758"/>
        <v>43957201286348.242</v>
      </c>
      <c r="I3226" s="4">
        <f t="shared" si="759"/>
        <v>2.0474460922504462E-7</v>
      </c>
      <c r="J3226" s="1">
        <v>56.224998474121094</v>
      </c>
      <c r="K3226" s="1">
        <f t="shared" si="751"/>
        <v>10.475928258249336</v>
      </c>
      <c r="L3226" s="3">
        <v>56.224998474121094</v>
      </c>
      <c r="M3226" s="3">
        <f t="shared" si="760"/>
        <v>0</v>
      </c>
      <c r="N3226" s="6">
        <f t="shared" si="752"/>
        <v>10.475928258249336</v>
      </c>
      <c r="O3226" s="3">
        <f t="shared" si="753"/>
        <v>0</v>
      </c>
      <c r="P3226" s="3">
        <v>39</v>
      </c>
      <c r="Q3226" s="3">
        <f t="shared" si="754"/>
        <v>1559.280148933668</v>
      </c>
      <c r="R3226" s="3">
        <f t="shared" si="761"/>
        <v>6.7184388035808852E-3</v>
      </c>
      <c r="S3226" s="4">
        <v>57.605262756347656</v>
      </c>
      <c r="T3226" s="4">
        <f t="shared" si="755"/>
        <v>11.266542113883387</v>
      </c>
      <c r="U3226" s="4">
        <v>38</v>
      </c>
      <c r="V3226" s="4">
        <f t="shared" si="756"/>
        <v>1673.3272408597838</v>
      </c>
      <c r="W3226" s="4">
        <f t="shared" si="762"/>
        <v>6.7330178095316535E-3</v>
      </c>
      <c r="X3226" s="1">
        <v>0</v>
      </c>
      <c r="Y3226" s="1">
        <v>0</v>
      </c>
      <c r="Z3226" s="1">
        <f t="shared" si="757"/>
        <v>0</v>
      </c>
      <c r="AA3226" s="1">
        <f t="shared" si="763"/>
        <v>0.77713869608912911</v>
      </c>
      <c r="AB3226" s="2">
        <v>0</v>
      </c>
      <c r="AC3226" s="2">
        <v>0</v>
      </c>
      <c r="AD3226" s="2">
        <f t="shared" si="764"/>
        <v>0</v>
      </c>
      <c r="AE3226" s="2">
        <f t="shared" si="765"/>
        <v>0.77713869608912911</v>
      </c>
      <c r="AF3226" s="3">
        <v>0</v>
      </c>
      <c r="AG3226" s="3">
        <v>0</v>
      </c>
      <c r="AH3226" s="3">
        <v>0</v>
      </c>
      <c r="AI3226" s="3">
        <v>0</v>
      </c>
      <c r="AJ3226" s="3">
        <v>0</v>
      </c>
      <c r="AK3226" s="3">
        <v>0</v>
      </c>
      <c r="AL3226" s="3">
        <v>0</v>
      </c>
      <c r="AM3226" s="3">
        <v>0</v>
      </c>
      <c r="AN3226" s="3">
        <v>0</v>
      </c>
    </row>
    <row r="3227" spans="1:40" x14ac:dyDescent="0.2">
      <c r="A3227" t="s">
        <v>41</v>
      </c>
      <c r="B3227" t="s">
        <v>129</v>
      </c>
      <c r="C3227" t="s">
        <v>23</v>
      </c>
      <c r="D3227" t="s">
        <v>111</v>
      </c>
      <c r="E3227" s="5">
        <v>0</v>
      </c>
      <c r="F3227" s="5">
        <v>1</v>
      </c>
      <c r="G3227" s="4">
        <v>11000000</v>
      </c>
      <c r="H3227" s="4">
        <f t="shared" si="758"/>
        <v>43957201286348.242</v>
      </c>
      <c r="I3227" s="4">
        <f t="shared" si="759"/>
        <v>2.5024341127505456E-7</v>
      </c>
      <c r="J3227" s="1">
        <v>52.924999237060547</v>
      </c>
      <c r="K3227" s="1">
        <f t="shared" si="751"/>
        <v>9.3419340817605203</v>
      </c>
      <c r="L3227" s="3">
        <v>52.924999237060547</v>
      </c>
      <c r="M3227" s="3">
        <f t="shared" si="760"/>
        <v>0</v>
      </c>
      <c r="N3227" s="6">
        <f t="shared" si="752"/>
        <v>9.3419340817605203</v>
      </c>
      <c r="O3227" s="3">
        <f t="shared" si="753"/>
        <v>0</v>
      </c>
      <c r="P3227" s="3">
        <v>40</v>
      </c>
      <c r="Q3227" s="3">
        <f t="shared" si="754"/>
        <v>1559.280148933668</v>
      </c>
      <c r="R3227" s="3">
        <f t="shared" si="761"/>
        <v>5.9911838729872317E-3</v>
      </c>
      <c r="S3227" s="4">
        <v>55.657894134521484</v>
      </c>
      <c r="T3227" s="4">
        <f t="shared" si="755"/>
        <v>10.865120028603483</v>
      </c>
      <c r="U3227" s="4">
        <v>39</v>
      </c>
      <c r="V3227" s="4">
        <f t="shared" si="756"/>
        <v>1673.3272408597838</v>
      </c>
      <c r="W3227" s="4">
        <f t="shared" si="762"/>
        <v>6.4931232596325871E-3</v>
      </c>
      <c r="X3227" s="1">
        <v>0</v>
      </c>
      <c r="Y3227" s="1">
        <v>0</v>
      </c>
      <c r="Z3227" s="1">
        <f t="shared" si="757"/>
        <v>0</v>
      </c>
      <c r="AA3227" s="1">
        <f t="shared" si="763"/>
        <v>0.87933384098979905</v>
      </c>
      <c r="AB3227" s="2">
        <v>0</v>
      </c>
      <c r="AC3227" s="2">
        <v>0</v>
      </c>
      <c r="AD3227" s="2">
        <f t="shared" si="764"/>
        <v>0</v>
      </c>
      <c r="AE3227" s="2">
        <f t="shared" si="765"/>
        <v>0.87099705361879542</v>
      </c>
      <c r="AF3227" s="3">
        <v>0</v>
      </c>
      <c r="AG3227" s="3">
        <v>0</v>
      </c>
      <c r="AH3227" s="3">
        <v>0</v>
      </c>
      <c r="AI3227" s="3">
        <v>0</v>
      </c>
      <c r="AJ3227" s="3">
        <v>0</v>
      </c>
      <c r="AK3227" s="3">
        <v>0</v>
      </c>
      <c r="AL3227" s="3">
        <v>0</v>
      </c>
      <c r="AM3227" s="3">
        <v>0</v>
      </c>
      <c r="AN3227" s="3">
        <v>0</v>
      </c>
    </row>
    <row r="3228" spans="1:40" x14ac:dyDescent="0.2">
      <c r="A3228" t="s">
        <v>41</v>
      </c>
      <c r="B3228" t="s">
        <v>129</v>
      </c>
      <c r="C3228" t="s">
        <v>10</v>
      </c>
      <c r="D3228" t="s">
        <v>98</v>
      </c>
      <c r="E3228" s="5">
        <v>0</v>
      </c>
      <c r="F3228" s="5">
        <v>1</v>
      </c>
      <c r="G3228" s="4">
        <v>27000000</v>
      </c>
      <c r="H3228" s="4">
        <f t="shared" si="758"/>
        <v>43957201286348.242</v>
      </c>
      <c r="I3228" s="4">
        <f t="shared" si="759"/>
        <v>6.1423382767513394E-7</v>
      </c>
      <c r="J3228" s="1">
        <v>44</v>
      </c>
      <c r="K3228" s="1">
        <f t="shared" si="751"/>
        <v>7.2410676737780202</v>
      </c>
      <c r="L3228" s="3">
        <v>44</v>
      </c>
      <c r="M3228" s="3">
        <f t="shared" si="760"/>
        <v>0</v>
      </c>
      <c r="N3228" s="6">
        <f t="shared" si="752"/>
        <v>7.2410676737780202</v>
      </c>
      <c r="O3228" s="3">
        <f t="shared" si="753"/>
        <v>0</v>
      </c>
      <c r="P3228" s="3">
        <v>41</v>
      </c>
      <c r="Q3228" s="3">
        <f t="shared" si="754"/>
        <v>1559.280148933668</v>
      </c>
      <c r="R3228" s="3">
        <f t="shared" si="761"/>
        <v>4.6438529206761911E-3</v>
      </c>
      <c r="S3228" s="4">
        <v>46.315788269042969</v>
      </c>
      <c r="T3228" s="4">
        <f t="shared" si="755"/>
        <v>8.4456242703283166</v>
      </c>
      <c r="U3228" s="4">
        <v>41</v>
      </c>
      <c r="V3228" s="4">
        <f t="shared" si="756"/>
        <v>1673.3272408597838</v>
      </c>
      <c r="W3228" s="4">
        <f t="shared" si="762"/>
        <v>5.0472041953902643E-3</v>
      </c>
      <c r="X3228" s="1">
        <v>0</v>
      </c>
      <c r="Y3228" s="1">
        <v>0</v>
      </c>
      <c r="Z3228" s="1">
        <f t="shared" si="757"/>
        <v>0</v>
      </c>
      <c r="AA3228" s="1">
        <f t="shared" si="763"/>
        <v>0.84286897150269857</v>
      </c>
      <c r="AB3228" s="2">
        <v>0</v>
      </c>
      <c r="AC3228" s="2">
        <v>0</v>
      </c>
      <c r="AD3228" s="2">
        <f t="shared" si="764"/>
        <v>0</v>
      </c>
      <c r="AE3228" s="2">
        <f t="shared" si="765"/>
        <v>0.84286897150269857</v>
      </c>
      <c r="AF3228" s="3">
        <v>0</v>
      </c>
      <c r="AG3228" s="3">
        <v>0</v>
      </c>
      <c r="AH3228" s="3">
        <v>0</v>
      </c>
      <c r="AI3228" s="3">
        <v>0</v>
      </c>
      <c r="AJ3228" s="3">
        <v>0</v>
      </c>
      <c r="AK3228" s="3">
        <v>0</v>
      </c>
      <c r="AL3228" s="3">
        <v>0</v>
      </c>
      <c r="AM3228" s="3">
        <v>0</v>
      </c>
      <c r="AN3228" s="3">
        <v>0</v>
      </c>
    </row>
    <row r="3229" spans="1:40" x14ac:dyDescent="0.2">
      <c r="A3229" t="s">
        <v>41</v>
      </c>
      <c r="B3229" t="s">
        <v>129</v>
      </c>
      <c r="C3229" t="s">
        <v>14</v>
      </c>
      <c r="D3229" t="s">
        <v>102</v>
      </c>
      <c r="E3229" s="5">
        <v>0</v>
      </c>
      <c r="F3229" s="5">
        <v>1</v>
      </c>
      <c r="G3229" s="4">
        <v>4000000</v>
      </c>
      <c r="H3229" s="4">
        <f t="shared" si="758"/>
        <v>43957201286348.242</v>
      </c>
      <c r="I3229" s="4">
        <f t="shared" si="759"/>
        <v>9.0997604100019832E-8</v>
      </c>
      <c r="J3229" s="1">
        <v>54.174999237060547</v>
      </c>
      <c r="K3229" s="1">
        <f t="shared" si="751"/>
        <v>7.1516578305929492</v>
      </c>
      <c r="L3229" s="3">
        <v>54.174999237060547</v>
      </c>
      <c r="M3229" s="3">
        <f t="shared" si="760"/>
        <v>0</v>
      </c>
      <c r="N3229" s="6">
        <f t="shared" si="752"/>
        <v>7.1516578305929492</v>
      </c>
      <c r="O3229" s="3">
        <f t="shared" si="753"/>
        <v>0</v>
      </c>
      <c r="P3229" s="3">
        <v>42</v>
      </c>
      <c r="Q3229" s="3">
        <f t="shared" si="754"/>
        <v>1559.280148933668</v>
      </c>
      <c r="R3229" s="3">
        <f t="shared" si="761"/>
        <v>4.5865124592804531E-3</v>
      </c>
      <c r="S3229" s="4">
        <v>57.026317596435547</v>
      </c>
      <c r="T3229" s="4">
        <f t="shared" si="755"/>
        <v>8.3413428343171638</v>
      </c>
      <c r="U3229" s="4">
        <v>42</v>
      </c>
      <c r="V3229" s="4">
        <f t="shared" si="756"/>
        <v>1673.3272408597838</v>
      </c>
      <c r="W3229" s="4">
        <f t="shared" si="762"/>
        <v>4.9848843852151959E-3</v>
      </c>
      <c r="X3229" s="1">
        <v>0</v>
      </c>
      <c r="Y3229" s="1">
        <v>0</v>
      </c>
      <c r="Z3229" s="1">
        <f t="shared" si="757"/>
        <v>0</v>
      </c>
      <c r="AA3229" s="1">
        <f t="shared" si="763"/>
        <v>0.87633833474046807</v>
      </c>
      <c r="AB3229" s="2">
        <v>0</v>
      </c>
      <c r="AC3229" s="2">
        <v>0</v>
      </c>
      <c r="AD3229" s="2">
        <f t="shared" si="764"/>
        <v>0</v>
      </c>
      <c r="AE3229" s="2">
        <f t="shared" si="765"/>
        <v>0.87633833474046807</v>
      </c>
      <c r="AF3229" s="3">
        <v>0</v>
      </c>
      <c r="AG3229" s="3">
        <v>0</v>
      </c>
      <c r="AH3229" s="3">
        <v>0</v>
      </c>
      <c r="AI3229" s="3">
        <v>0</v>
      </c>
      <c r="AJ3229" s="3">
        <v>0</v>
      </c>
      <c r="AK3229" s="3">
        <v>0</v>
      </c>
      <c r="AL3229" s="3">
        <v>0</v>
      </c>
      <c r="AM3229" s="3">
        <v>0</v>
      </c>
      <c r="AN3229" s="3">
        <v>0</v>
      </c>
    </row>
    <row r="3230" spans="1:40" x14ac:dyDescent="0.2">
      <c r="A3230" t="s">
        <v>41</v>
      </c>
      <c r="B3230" t="s">
        <v>129</v>
      </c>
      <c r="C3230" t="s">
        <v>37</v>
      </c>
      <c r="D3230" t="s">
        <v>125</v>
      </c>
      <c r="E3230" s="5">
        <v>0</v>
      </c>
      <c r="F3230" s="5">
        <v>0</v>
      </c>
      <c r="G3230" s="4">
        <v>5000000</v>
      </c>
      <c r="H3230" s="4">
        <f t="shared" si="758"/>
        <v>43957201286348.242</v>
      </c>
      <c r="I3230" s="4">
        <f t="shared" si="759"/>
        <v>1.137470051250248E-7</v>
      </c>
      <c r="J3230" s="1">
        <v>51.900001525878906</v>
      </c>
      <c r="K3230" s="1">
        <f t="shared" si="751"/>
        <v>6.7735358771490048</v>
      </c>
      <c r="L3230" s="3">
        <v>51.900001525878906</v>
      </c>
      <c r="M3230" s="3">
        <f t="shared" si="760"/>
        <v>0</v>
      </c>
      <c r="N3230" s="6">
        <f t="shared" si="752"/>
        <v>6.7735358771490048</v>
      </c>
      <c r="O3230" s="3">
        <f t="shared" si="753"/>
        <v>0</v>
      </c>
      <c r="P3230" s="3">
        <v>43</v>
      </c>
      <c r="Q3230" s="3">
        <f t="shared" si="754"/>
        <v>1559.280148933668</v>
      </c>
      <c r="R3230" s="3">
        <f t="shared" si="761"/>
        <v>4.3440146927934452E-3</v>
      </c>
      <c r="S3230" s="4">
        <v>54.578948974609375</v>
      </c>
      <c r="T3230" s="4">
        <f t="shared" si="755"/>
        <v>7.8775075531630598</v>
      </c>
      <c r="U3230" s="4">
        <v>43</v>
      </c>
      <c r="V3230" s="4">
        <f t="shared" si="756"/>
        <v>1673.3272408597838</v>
      </c>
      <c r="W3230" s="4">
        <f t="shared" si="762"/>
        <v>4.7076909768799698E-3</v>
      </c>
      <c r="X3230" s="1">
        <v>0</v>
      </c>
      <c r="Y3230" s="1">
        <v>0</v>
      </c>
      <c r="Z3230" s="1">
        <f t="shared" si="757"/>
        <v>0</v>
      </c>
      <c r="AA3230" s="1">
        <f t="shared" si="763"/>
        <v>0.74615110299884657</v>
      </c>
      <c r="AB3230" s="2">
        <v>0</v>
      </c>
      <c r="AC3230" s="2">
        <v>0</v>
      </c>
      <c r="AD3230" s="2">
        <f t="shared" si="764"/>
        <v>0</v>
      </c>
      <c r="AE3230" s="2">
        <f t="shared" si="765"/>
        <v>0.74615110299884657</v>
      </c>
      <c r="AF3230" s="3">
        <v>0</v>
      </c>
      <c r="AG3230" s="3">
        <v>0</v>
      </c>
      <c r="AH3230" s="3">
        <v>0</v>
      </c>
      <c r="AI3230" s="3">
        <v>0</v>
      </c>
      <c r="AJ3230" s="3">
        <v>0</v>
      </c>
      <c r="AK3230" s="3">
        <v>0</v>
      </c>
      <c r="AL3230" s="3">
        <v>0</v>
      </c>
      <c r="AM3230" s="3">
        <v>0</v>
      </c>
      <c r="AN3230" s="3">
        <v>0</v>
      </c>
    </row>
    <row r="3231" spans="1:40" x14ac:dyDescent="0.2">
      <c r="A3231" t="s">
        <v>41</v>
      </c>
      <c r="B3231" t="s">
        <v>129</v>
      </c>
      <c r="C3231" t="s">
        <v>68</v>
      </c>
      <c r="D3231" t="s">
        <v>156</v>
      </c>
      <c r="E3231" s="5">
        <v>0</v>
      </c>
      <c r="F3231" s="5">
        <v>1</v>
      </c>
      <c r="G3231" s="4">
        <v>3000000</v>
      </c>
      <c r="H3231" s="4">
        <f t="shared" si="758"/>
        <v>43957201286348.242</v>
      </c>
      <c r="I3231" s="4">
        <f t="shared" si="759"/>
        <v>6.8248203075014878E-8</v>
      </c>
      <c r="J3231" s="1">
        <v>54.674999237060547</v>
      </c>
      <c r="K3231" s="1">
        <f t="shared" si="751"/>
        <v>6.6792868836484551</v>
      </c>
      <c r="L3231" s="3">
        <v>54.674999237060547</v>
      </c>
      <c r="M3231" s="3">
        <f t="shared" si="760"/>
        <v>0</v>
      </c>
      <c r="N3231" s="6">
        <f t="shared" si="752"/>
        <v>6.6792868836484551</v>
      </c>
      <c r="O3231" s="3">
        <f t="shared" si="753"/>
        <v>0</v>
      </c>
      <c r="P3231" s="3">
        <v>44</v>
      </c>
      <c r="Q3231" s="3">
        <f t="shared" si="754"/>
        <v>1559.280148933668</v>
      </c>
      <c r="R3231" s="3">
        <f t="shared" si="761"/>
        <v>4.2835707798987649E-3</v>
      </c>
      <c r="S3231" s="4">
        <v>57.552631378173828</v>
      </c>
      <c r="T3231" s="4">
        <f t="shared" si="755"/>
        <v>7.7903917111601428</v>
      </c>
      <c r="U3231" s="4">
        <v>44</v>
      </c>
      <c r="V3231" s="4">
        <f t="shared" si="756"/>
        <v>1673.3272408597838</v>
      </c>
      <c r="W3231" s="4">
        <f t="shared" si="762"/>
        <v>4.655629527167267E-3</v>
      </c>
      <c r="X3231" s="1">
        <v>0</v>
      </c>
      <c r="Y3231" s="1">
        <v>0</v>
      </c>
      <c r="Z3231" s="1">
        <f t="shared" si="757"/>
        <v>0</v>
      </c>
      <c r="AA3231" s="1">
        <f t="shared" si="763"/>
        <v>0.86736473381282175</v>
      </c>
      <c r="AB3231" s="2">
        <v>0</v>
      </c>
      <c r="AC3231" s="2">
        <v>0</v>
      </c>
      <c r="AD3231" s="2">
        <f t="shared" si="764"/>
        <v>0</v>
      </c>
      <c r="AE3231" s="2">
        <f t="shared" si="765"/>
        <v>0.86736473381282175</v>
      </c>
      <c r="AF3231" s="3">
        <v>0</v>
      </c>
      <c r="AG3231" s="3">
        <v>0</v>
      </c>
      <c r="AH3231" s="3">
        <v>0</v>
      </c>
      <c r="AI3231" s="3">
        <v>0</v>
      </c>
      <c r="AJ3231" s="3">
        <v>0</v>
      </c>
      <c r="AK3231" s="3">
        <v>0</v>
      </c>
      <c r="AL3231" s="3">
        <v>0</v>
      </c>
      <c r="AM3231" s="3">
        <v>0</v>
      </c>
      <c r="AN3231" s="3">
        <v>0</v>
      </c>
    </row>
    <row r="3232" spans="1:40" x14ac:dyDescent="0.2">
      <c r="A3232" t="s">
        <v>41</v>
      </c>
      <c r="B3232" t="s">
        <v>129</v>
      </c>
      <c r="C3232" t="s">
        <v>38</v>
      </c>
      <c r="D3232" t="s">
        <v>126</v>
      </c>
      <c r="E3232" s="5">
        <v>0</v>
      </c>
      <c r="F3232" s="5">
        <v>0</v>
      </c>
      <c r="G3232" s="4">
        <v>1000000</v>
      </c>
      <c r="H3232" s="4">
        <f t="shared" si="758"/>
        <v>43957201286348.242</v>
      </c>
      <c r="I3232" s="4">
        <f t="shared" si="759"/>
        <v>2.2749401025004958E-8</v>
      </c>
      <c r="J3232" s="1">
        <v>61.450000762939453</v>
      </c>
      <c r="K3232" s="1">
        <f t="shared" si="751"/>
        <v>6.5748977008659155</v>
      </c>
      <c r="L3232" s="3">
        <v>61.450000762939453</v>
      </c>
      <c r="M3232" s="3">
        <f t="shared" si="760"/>
        <v>0</v>
      </c>
      <c r="N3232" s="6">
        <f t="shared" si="752"/>
        <v>6.5748977008659155</v>
      </c>
      <c r="O3232" s="3">
        <f t="shared" si="753"/>
        <v>0</v>
      </c>
      <c r="P3232" s="3">
        <v>45</v>
      </c>
      <c r="Q3232" s="3">
        <f t="shared" si="754"/>
        <v>1559.280148933668</v>
      </c>
      <c r="R3232" s="3">
        <f t="shared" si="761"/>
        <v>4.2166237448493377E-3</v>
      </c>
      <c r="S3232" s="4">
        <v>61.947368621826172</v>
      </c>
      <c r="T3232" s="4">
        <f t="shared" si="755"/>
        <v>6.7358423182877019</v>
      </c>
      <c r="U3232" s="4">
        <v>45</v>
      </c>
      <c r="V3232" s="4">
        <f t="shared" si="756"/>
        <v>1673.3272408597838</v>
      </c>
      <c r="W3232" s="4">
        <f t="shared" si="762"/>
        <v>4.0254184320974249E-3</v>
      </c>
      <c r="X3232" s="1">
        <v>0</v>
      </c>
      <c r="Y3232" s="1">
        <v>0</v>
      </c>
      <c r="Z3232" s="1">
        <f t="shared" si="757"/>
        <v>0</v>
      </c>
      <c r="AA3232" s="1">
        <f t="shared" si="763"/>
        <v>0.78097628053725676</v>
      </c>
      <c r="AB3232" s="2">
        <v>0</v>
      </c>
      <c r="AC3232" s="2">
        <v>0</v>
      </c>
      <c r="AD3232" s="2">
        <f t="shared" si="764"/>
        <v>0</v>
      </c>
      <c r="AE3232" s="2">
        <f t="shared" si="765"/>
        <v>0.71285476535988923</v>
      </c>
      <c r="AF3232" s="3">
        <v>0</v>
      </c>
      <c r="AG3232" s="3">
        <v>0</v>
      </c>
      <c r="AH3232" s="3">
        <v>0</v>
      </c>
      <c r="AI3232" s="3">
        <v>0</v>
      </c>
      <c r="AJ3232" s="3">
        <v>0</v>
      </c>
      <c r="AK3232" s="3">
        <v>0</v>
      </c>
      <c r="AL3232" s="3">
        <v>0</v>
      </c>
      <c r="AM3232" s="3">
        <v>0</v>
      </c>
      <c r="AN3232" s="3">
        <v>0</v>
      </c>
    </row>
    <row r="3233" spans="1:40" x14ac:dyDescent="0.2">
      <c r="A3233" t="s">
        <v>41</v>
      </c>
      <c r="B3233" t="s">
        <v>129</v>
      </c>
      <c r="C3233" t="s">
        <v>48</v>
      </c>
      <c r="D3233" t="s">
        <v>136</v>
      </c>
      <c r="E3233" s="5">
        <v>0</v>
      </c>
      <c r="F3233" s="5">
        <v>1</v>
      </c>
      <c r="G3233" s="4">
        <v>1000000</v>
      </c>
      <c r="H3233" s="4">
        <f t="shared" si="758"/>
        <v>43957201286348.242</v>
      </c>
      <c r="I3233" s="4">
        <f t="shared" si="759"/>
        <v>2.2749401025004958E-8</v>
      </c>
      <c r="J3233" s="1">
        <v>57.375</v>
      </c>
      <c r="K3233" s="1">
        <f t="shared" si="751"/>
        <v>5.3516957804810223</v>
      </c>
      <c r="L3233" s="3">
        <v>57.375</v>
      </c>
      <c r="M3233" s="3">
        <f t="shared" si="760"/>
        <v>0</v>
      </c>
      <c r="N3233" s="6">
        <f t="shared" si="752"/>
        <v>5.3516957804810223</v>
      </c>
      <c r="O3233" s="3">
        <f t="shared" si="753"/>
        <v>0</v>
      </c>
      <c r="P3233" s="3">
        <v>46</v>
      </c>
      <c r="Q3233" s="3">
        <f t="shared" si="754"/>
        <v>1559.280148933668</v>
      </c>
      <c r="R3233" s="3">
        <f t="shared" si="761"/>
        <v>3.4321579634941433E-3</v>
      </c>
      <c r="S3233" s="4">
        <v>60.394737243652344</v>
      </c>
      <c r="T3233" s="4">
        <f t="shared" si="755"/>
        <v>6.2419546723739794</v>
      </c>
      <c r="U3233" s="4">
        <v>46</v>
      </c>
      <c r="V3233" s="4">
        <f t="shared" si="756"/>
        <v>1673.3272408597838</v>
      </c>
      <c r="W3233" s="4">
        <f t="shared" si="762"/>
        <v>3.7302653778389203E-3</v>
      </c>
      <c r="X3233" s="1">
        <v>0</v>
      </c>
      <c r="Y3233" s="1">
        <v>0</v>
      </c>
      <c r="Z3233" s="1">
        <f t="shared" si="757"/>
        <v>0</v>
      </c>
      <c r="AA3233" s="1">
        <f t="shared" si="763"/>
        <v>0.8688969468768063</v>
      </c>
      <c r="AB3233" s="2">
        <v>0</v>
      </c>
      <c r="AC3233" s="2">
        <v>0</v>
      </c>
      <c r="AD3233" s="2">
        <f t="shared" si="764"/>
        <v>0</v>
      </c>
      <c r="AE3233" s="2">
        <f t="shared" si="765"/>
        <v>0.85837326579372586</v>
      </c>
      <c r="AF3233" s="3">
        <v>0</v>
      </c>
      <c r="AG3233" s="3">
        <v>0</v>
      </c>
      <c r="AH3233" s="3">
        <v>0</v>
      </c>
      <c r="AI3233" s="3">
        <v>0</v>
      </c>
      <c r="AJ3233" s="3">
        <v>0</v>
      </c>
      <c r="AK3233" s="3">
        <v>0</v>
      </c>
      <c r="AL3233" s="3">
        <v>0</v>
      </c>
      <c r="AM3233" s="3">
        <v>0</v>
      </c>
      <c r="AN3233" s="3">
        <v>0</v>
      </c>
    </row>
    <row r="3234" spans="1:40" x14ac:dyDescent="0.2">
      <c r="A3234" t="s">
        <v>41</v>
      </c>
      <c r="B3234" t="s">
        <v>129</v>
      </c>
      <c r="C3234" t="s">
        <v>73</v>
      </c>
      <c r="D3234" t="s">
        <v>161</v>
      </c>
      <c r="E3234" s="5">
        <v>0</v>
      </c>
      <c r="F3234" s="5">
        <v>1</v>
      </c>
      <c r="G3234" s="4">
        <v>1000000</v>
      </c>
      <c r="H3234" s="4">
        <f t="shared" si="758"/>
        <v>43957201286348.242</v>
      </c>
      <c r="I3234" s="4">
        <f t="shared" si="759"/>
        <v>2.2749401025004958E-8</v>
      </c>
      <c r="J3234" s="1">
        <v>54.900001525878906</v>
      </c>
      <c r="K3234" s="1">
        <f t="shared" si="751"/>
        <v>4.6885698634202893</v>
      </c>
      <c r="L3234" s="3">
        <v>54.900001525878906</v>
      </c>
      <c r="M3234" s="3">
        <f t="shared" si="760"/>
        <v>0</v>
      </c>
      <c r="N3234" s="6">
        <f t="shared" si="752"/>
        <v>4.6885698634202893</v>
      </c>
      <c r="O3234" s="3">
        <f t="shared" si="753"/>
        <v>0</v>
      </c>
      <c r="P3234" s="3">
        <v>47</v>
      </c>
      <c r="Q3234" s="3">
        <f t="shared" si="754"/>
        <v>1559.280148933668</v>
      </c>
      <c r="R3234" s="3">
        <f t="shared" si="761"/>
        <v>3.0068810063583651E-3</v>
      </c>
      <c r="S3234" s="4">
        <v>57.684211730957031</v>
      </c>
      <c r="T3234" s="4">
        <f t="shared" si="755"/>
        <v>5.4386887952521468</v>
      </c>
      <c r="U3234" s="4">
        <v>47</v>
      </c>
      <c r="V3234" s="4">
        <f t="shared" si="756"/>
        <v>1673.3272408597838</v>
      </c>
      <c r="W3234" s="4">
        <f t="shared" si="762"/>
        <v>3.250224261249495E-3</v>
      </c>
      <c r="X3234" s="1">
        <v>0</v>
      </c>
      <c r="Y3234" s="1">
        <v>0</v>
      </c>
      <c r="Z3234" s="1">
        <f t="shared" si="757"/>
        <v>0</v>
      </c>
      <c r="AA3234" s="1">
        <f t="shared" si="763"/>
        <v>0.92531091008870303</v>
      </c>
      <c r="AB3234" s="2">
        <v>0</v>
      </c>
      <c r="AC3234" s="2">
        <v>0</v>
      </c>
      <c r="AD3234" s="2">
        <f t="shared" si="764"/>
        <v>0</v>
      </c>
      <c r="AE3234" s="2">
        <f t="shared" si="765"/>
        <v>0.92531091008870303</v>
      </c>
      <c r="AF3234" s="3">
        <v>0</v>
      </c>
      <c r="AG3234" s="3">
        <v>0</v>
      </c>
      <c r="AH3234" s="3">
        <v>0</v>
      </c>
      <c r="AI3234" s="3">
        <v>0</v>
      </c>
      <c r="AJ3234" s="3">
        <v>0</v>
      </c>
      <c r="AK3234" s="3">
        <v>0</v>
      </c>
      <c r="AL3234" s="3">
        <v>0</v>
      </c>
      <c r="AM3234" s="3">
        <v>0</v>
      </c>
      <c r="AN3234" s="3">
        <v>0</v>
      </c>
    </row>
    <row r="3235" spans="1:40" x14ac:dyDescent="0.2">
      <c r="A3235" t="s">
        <v>41</v>
      </c>
      <c r="B3235" t="s">
        <v>129</v>
      </c>
      <c r="C3235" t="s">
        <v>35</v>
      </c>
      <c r="D3235" t="s">
        <v>123</v>
      </c>
      <c r="E3235" s="5">
        <v>0</v>
      </c>
      <c r="F3235" s="5">
        <v>1</v>
      </c>
      <c r="G3235" s="4">
        <v>1000000</v>
      </c>
      <c r="H3235" s="4">
        <f t="shared" si="758"/>
        <v>43957201286348.242</v>
      </c>
      <c r="I3235" s="4">
        <f t="shared" si="759"/>
        <v>2.2749401025004958E-8</v>
      </c>
      <c r="J3235" s="1">
        <v>54.700000762939453</v>
      </c>
      <c r="K3235" s="1">
        <f t="shared" si="751"/>
        <v>4.6375149144536358</v>
      </c>
      <c r="L3235" s="3">
        <v>54.700000762939453</v>
      </c>
      <c r="M3235" s="3">
        <f t="shared" si="760"/>
        <v>0</v>
      </c>
      <c r="N3235" s="6">
        <f t="shared" si="752"/>
        <v>4.6375149144536358</v>
      </c>
      <c r="O3235" s="3">
        <f t="shared" si="753"/>
        <v>0</v>
      </c>
      <c r="P3235" s="3">
        <v>48</v>
      </c>
      <c r="Q3235" s="3">
        <f t="shared" si="754"/>
        <v>1559.280148933668</v>
      </c>
      <c r="R3235" s="3">
        <f t="shared" si="761"/>
        <v>2.9741383661076267E-3</v>
      </c>
      <c r="S3235" s="4">
        <v>57.526313781738281</v>
      </c>
      <c r="T3235" s="4">
        <f t="shared" si="755"/>
        <v>5.3941492619495861</v>
      </c>
      <c r="U3235" s="4">
        <v>48</v>
      </c>
      <c r="V3235" s="4">
        <f t="shared" si="756"/>
        <v>1673.3272408597838</v>
      </c>
      <c r="W3235" s="4">
        <f t="shared" si="762"/>
        <v>3.2236069133602229E-3</v>
      </c>
      <c r="X3235" s="1">
        <v>0</v>
      </c>
      <c r="Y3235" s="1">
        <v>0</v>
      </c>
      <c r="Z3235" s="1">
        <f t="shared" si="757"/>
        <v>0</v>
      </c>
      <c r="AA3235" s="1">
        <f t="shared" si="763"/>
        <v>0.83358931038861006</v>
      </c>
      <c r="AB3235" s="2">
        <v>0</v>
      </c>
      <c r="AC3235" s="2">
        <v>0</v>
      </c>
      <c r="AD3235" s="2">
        <f t="shared" si="764"/>
        <v>0</v>
      </c>
      <c r="AE3235" s="2">
        <f t="shared" si="765"/>
        <v>0.809495692002278</v>
      </c>
      <c r="AF3235" s="3">
        <v>0</v>
      </c>
      <c r="AG3235" s="3">
        <v>0</v>
      </c>
      <c r="AH3235" s="3">
        <v>0</v>
      </c>
      <c r="AI3235" s="3">
        <v>0</v>
      </c>
      <c r="AJ3235" s="3">
        <v>0</v>
      </c>
      <c r="AK3235" s="3">
        <v>0</v>
      </c>
      <c r="AL3235" s="3">
        <v>0</v>
      </c>
      <c r="AM3235" s="3">
        <v>0</v>
      </c>
      <c r="AN3235" s="3">
        <v>0</v>
      </c>
    </row>
    <row r="3236" spans="1:40" x14ac:dyDescent="0.2">
      <c r="A3236" t="s">
        <v>41</v>
      </c>
      <c r="B3236" t="s">
        <v>129</v>
      </c>
      <c r="C3236" t="s">
        <v>74</v>
      </c>
      <c r="D3236" t="s">
        <v>162</v>
      </c>
      <c r="E3236" s="5">
        <v>0</v>
      </c>
      <c r="F3236" s="5">
        <v>1</v>
      </c>
      <c r="G3236" s="4">
        <v>6000000</v>
      </c>
      <c r="H3236" s="4">
        <f t="shared" si="758"/>
        <v>43957201286348.242</v>
      </c>
      <c r="I3236" s="4">
        <f t="shared" si="759"/>
        <v>1.3649640615002976E-7</v>
      </c>
      <c r="J3236" s="1">
        <v>41.825000762939453</v>
      </c>
      <c r="K3236" s="1">
        <f t="shared" si="751"/>
        <v>3.7671676235439304</v>
      </c>
      <c r="L3236" s="3">
        <v>41.825000762939453</v>
      </c>
      <c r="M3236" s="3">
        <f t="shared" si="760"/>
        <v>0</v>
      </c>
      <c r="N3236" s="6">
        <f t="shared" si="752"/>
        <v>3.7671676235439304</v>
      </c>
      <c r="O3236" s="3">
        <f t="shared" si="753"/>
        <v>0</v>
      </c>
      <c r="P3236" s="3">
        <v>49</v>
      </c>
      <c r="Q3236" s="3">
        <f t="shared" si="754"/>
        <v>1559.280148933668</v>
      </c>
      <c r="R3236" s="3">
        <f t="shared" si="761"/>
        <v>2.4159658712516493E-3</v>
      </c>
      <c r="S3236" s="4">
        <v>43.973682403564453</v>
      </c>
      <c r="T3236" s="4">
        <f t="shared" si="755"/>
        <v>4.378099007383776</v>
      </c>
      <c r="U3236" s="4">
        <v>49</v>
      </c>
      <c r="V3236" s="4">
        <f t="shared" si="756"/>
        <v>1673.3272408597838</v>
      </c>
      <c r="W3236" s="4">
        <f t="shared" si="762"/>
        <v>2.6164033552302864E-3</v>
      </c>
      <c r="X3236" s="1">
        <v>0</v>
      </c>
      <c r="Y3236" s="1">
        <v>0</v>
      </c>
      <c r="Z3236" s="1">
        <f t="shared" si="757"/>
        <v>0</v>
      </c>
      <c r="AA3236" s="1">
        <f t="shared" si="763"/>
        <v>0.82829435000754748</v>
      </c>
      <c r="AB3236" s="2">
        <v>0</v>
      </c>
      <c r="AC3236" s="2">
        <v>0</v>
      </c>
      <c r="AD3236" s="2">
        <f t="shared" si="764"/>
        <v>0</v>
      </c>
      <c r="AE3236" s="2">
        <f t="shared" si="765"/>
        <v>0.81763970221942694</v>
      </c>
      <c r="AF3236" s="3">
        <v>0</v>
      </c>
      <c r="AG3236" s="3">
        <v>0</v>
      </c>
      <c r="AH3236" s="3">
        <v>0</v>
      </c>
      <c r="AI3236" s="3">
        <v>0</v>
      </c>
      <c r="AJ3236" s="3">
        <v>0</v>
      </c>
      <c r="AK3236" s="3">
        <v>0</v>
      </c>
      <c r="AL3236" s="3">
        <v>0</v>
      </c>
      <c r="AM3236" s="3">
        <v>0</v>
      </c>
      <c r="AN3236" s="3">
        <v>0</v>
      </c>
    </row>
    <row r="3237" spans="1:40" x14ac:dyDescent="0.2">
      <c r="A3237" t="s">
        <v>41</v>
      </c>
      <c r="B3237" t="s">
        <v>129</v>
      </c>
      <c r="C3237" t="s">
        <v>45</v>
      </c>
      <c r="D3237" t="s">
        <v>133</v>
      </c>
      <c r="E3237" s="5">
        <v>0</v>
      </c>
      <c r="F3237" s="5">
        <v>0</v>
      </c>
      <c r="G3237" s="4">
        <v>2000000</v>
      </c>
      <c r="H3237" s="4">
        <f t="shared" si="758"/>
        <v>43957201286348.242</v>
      </c>
      <c r="I3237" s="4">
        <f t="shared" si="759"/>
        <v>4.5498802050009916E-8</v>
      </c>
      <c r="K3237" s="1">
        <f t="shared" si="751"/>
        <v>0</v>
      </c>
      <c r="M3237" s="3" t="str">
        <f t="shared" si="760"/>
        <v/>
      </c>
      <c r="N3237" s="6">
        <f t="shared" si="752"/>
        <v>0</v>
      </c>
      <c r="O3237" s="3" t="str">
        <f t="shared" si="753"/>
        <v/>
      </c>
      <c r="Q3237" s="3">
        <f t="shared" si="754"/>
        <v>1559.280148933668</v>
      </c>
      <c r="R3237" s="3">
        <f t="shared" si="761"/>
        <v>0</v>
      </c>
      <c r="T3237" s="4">
        <f t="shared" si="755"/>
        <v>0</v>
      </c>
      <c r="V3237" s="4">
        <f t="shared" si="756"/>
        <v>1673.3272408597838</v>
      </c>
      <c r="W3237" s="4">
        <f t="shared" si="762"/>
        <v>0</v>
      </c>
      <c r="X3237" s="1">
        <v>0</v>
      </c>
      <c r="Y3237" s="1">
        <v>0</v>
      </c>
      <c r="Z3237" s="1">
        <f t="shared" si="757"/>
        <v>0</v>
      </c>
      <c r="AA3237" s="1" t="str">
        <f t="shared" si="763"/>
        <v/>
      </c>
      <c r="AB3237" s="2">
        <v>0</v>
      </c>
      <c r="AC3237" s="2">
        <v>0</v>
      </c>
      <c r="AD3237" s="2">
        <f t="shared" si="764"/>
        <v>0</v>
      </c>
      <c r="AE3237" s="2" t="str">
        <f t="shared" si="765"/>
        <v/>
      </c>
      <c r="AF3237" s="3">
        <v>0</v>
      </c>
      <c r="AG3237" s="3">
        <v>0</v>
      </c>
      <c r="AH3237" s="3">
        <v>0</v>
      </c>
      <c r="AI3237" s="3">
        <v>0</v>
      </c>
      <c r="AJ3237" s="3">
        <v>0</v>
      </c>
      <c r="AK3237" s="3">
        <v>0</v>
      </c>
      <c r="AL3237" s="3">
        <v>0</v>
      </c>
      <c r="AM3237" s="3">
        <v>0</v>
      </c>
      <c r="AN3237" s="3">
        <v>0</v>
      </c>
    </row>
    <row r="3238" spans="1:40" x14ac:dyDescent="0.2">
      <c r="A3238" t="s">
        <v>41</v>
      </c>
      <c r="B3238" t="s">
        <v>129</v>
      </c>
      <c r="C3238" t="s">
        <v>19</v>
      </c>
      <c r="D3238" t="s">
        <v>107</v>
      </c>
      <c r="E3238" s="5">
        <v>0</v>
      </c>
      <c r="F3238" s="5">
        <v>0</v>
      </c>
      <c r="G3238" s="4">
        <v>1000000</v>
      </c>
      <c r="H3238" s="4">
        <f t="shared" si="758"/>
        <v>43957201286348.242</v>
      </c>
      <c r="I3238" s="4">
        <f t="shared" si="759"/>
        <v>2.2749401025004958E-8</v>
      </c>
      <c r="K3238" s="1">
        <f t="shared" si="751"/>
        <v>0</v>
      </c>
      <c r="M3238" s="3" t="str">
        <f t="shared" si="760"/>
        <v/>
      </c>
      <c r="N3238" s="6">
        <f t="shared" si="752"/>
        <v>0</v>
      </c>
      <c r="O3238" s="3" t="str">
        <f t="shared" si="753"/>
        <v/>
      </c>
      <c r="Q3238" s="3">
        <f t="shared" si="754"/>
        <v>1559.280148933668</v>
      </c>
      <c r="R3238" s="3">
        <f t="shared" si="761"/>
        <v>0</v>
      </c>
      <c r="T3238" s="4">
        <f t="shared" si="755"/>
        <v>0</v>
      </c>
      <c r="V3238" s="4">
        <f t="shared" si="756"/>
        <v>1673.3272408597838</v>
      </c>
      <c r="W3238" s="4">
        <f t="shared" si="762"/>
        <v>0</v>
      </c>
      <c r="X3238" s="1">
        <v>0</v>
      </c>
      <c r="Y3238" s="1">
        <v>0</v>
      </c>
      <c r="Z3238" s="1">
        <f t="shared" si="757"/>
        <v>0</v>
      </c>
      <c r="AA3238" s="1" t="str">
        <f t="shared" si="763"/>
        <v/>
      </c>
      <c r="AB3238" s="2">
        <v>0</v>
      </c>
      <c r="AC3238" s="2">
        <v>0</v>
      </c>
      <c r="AD3238" s="2">
        <f t="shared" si="764"/>
        <v>0</v>
      </c>
      <c r="AE3238" s="2" t="str">
        <f t="shared" si="765"/>
        <v/>
      </c>
      <c r="AF3238" s="3">
        <v>0</v>
      </c>
      <c r="AG3238" s="3">
        <v>0</v>
      </c>
      <c r="AH3238" s="3">
        <v>0</v>
      </c>
      <c r="AI3238" s="3">
        <v>0</v>
      </c>
      <c r="AJ3238" s="3">
        <v>0</v>
      </c>
      <c r="AK3238" s="3">
        <v>0</v>
      </c>
      <c r="AL3238" s="3">
        <v>0</v>
      </c>
      <c r="AM3238" s="3">
        <v>0</v>
      </c>
      <c r="AN3238" s="3">
        <v>0</v>
      </c>
    </row>
    <row r="3239" spans="1:40" x14ac:dyDescent="0.2">
      <c r="A3239" t="s">
        <v>41</v>
      </c>
      <c r="B3239" t="s">
        <v>129</v>
      </c>
      <c r="C3239" t="s">
        <v>256</v>
      </c>
      <c r="D3239" t="s">
        <v>392</v>
      </c>
      <c r="E3239" s="5">
        <v>0</v>
      </c>
      <c r="F3239" s="5">
        <v>0</v>
      </c>
      <c r="G3239" s="4">
        <v>1000000</v>
      </c>
      <c r="H3239" s="4">
        <f t="shared" si="758"/>
        <v>43957201286348.242</v>
      </c>
      <c r="I3239" s="4">
        <f t="shared" si="759"/>
        <v>2.2749401025004958E-8</v>
      </c>
      <c r="K3239" s="1">
        <f t="shared" si="751"/>
        <v>0</v>
      </c>
      <c r="M3239" s="3" t="str">
        <f t="shared" si="760"/>
        <v/>
      </c>
      <c r="N3239" s="6">
        <f t="shared" si="752"/>
        <v>0</v>
      </c>
      <c r="O3239" s="3" t="str">
        <f t="shared" si="753"/>
        <v/>
      </c>
      <c r="Q3239" s="3">
        <f t="shared" si="754"/>
        <v>1559.280148933668</v>
      </c>
      <c r="R3239" s="3">
        <f t="shared" si="761"/>
        <v>0</v>
      </c>
      <c r="T3239" s="4">
        <f t="shared" si="755"/>
        <v>0</v>
      </c>
      <c r="V3239" s="4">
        <f t="shared" si="756"/>
        <v>1673.3272408597838</v>
      </c>
      <c r="W3239" s="4">
        <f t="shared" si="762"/>
        <v>0</v>
      </c>
      <c r="X3239" s="1">
        <v>0</v>
      </c>
      <c r="Y3239" s="1">
        <v>0</v>
      </c>
      <c r="Z3239" s="1">
        <f t="shared" si="757"/>
        <v>0</v>
      </c>
      <c r="AA3239" s="1" t="str">
        <f t="shared" si="763"/>
        <v/>
      </c>
      <c r="AB3239" s="2">
        <v>0</v>
      </c>
      <c r="AC3239" s="2">
        <v>0</v>
      </c>
      <c r="AD3239" s="2">
        <f t="shared" si="764"/>
        <v>0</v>
      </c>
      <c r="AE3239" s="2" t="str">
        <f t="shared" si="765"/>
        <v/>
      </c>
      <c r="AF3239" s="3">
        <v>0</v>
      </c>
      <c r="AG3239" s="3">
        <v>0</v>
      </c>
      <c r="AH3239" s="3">
        <v>0</v>
      </c>
      <c r="AI3239" s="3">
        <v>0</v>
      </c>
      <c r="AJ3239" s="3">
        <v>0</v>
      </c>
      <c r="AK3239" s="3">
        <v>0</v>
      </c>
      <c r="AL3239" s="3">
        <v>0</v>
      </c>
      <c r="AM3239" s="3">
        <v>0</v>
      </c>
      <c r="AN3239" s="3">
        <v>0</v>
      </c>
    </row>
    <row r="3240" spans="1:40" x14ac:dyDescent="0.2">
      <c r="A3240" t="s">
        <v>41</v>
      </c>
      <c r="B3240" t="s">
        <v>129</v>
      </c>
      <c r="C3240" t="s">
        <v>289</v>
      </c>
      <c r="D3240" t="s">
        <v>424</v>
      </c>
      <c r="E3240" s="5">
        <v>0</v>
      </c>
      <c r="F3240" s="5">
        <v>0</v>
      </c>
      <c r="G3240" s="4">
        <v>2000000</v>
      </c>
      <c r="H3240" s="4">
        <f t="shared" si="758"/>
        <v>43957201286348.242</v>
      </c>
      <c r="I3240" s="4">
        <f t="shared" si="759"/>
        <v>4.5498802050009916E-8</v>
      </c>
      <c r="K3240" s="1">
        <f t="shared" si="751"/>
        <v>0</v>
      </c>
      <c r="M3240" s="3" t="str">
        <f t="shared" si="760"/>
        <v/>
      </c>
      <c r="N3240" s="6">
        <f t="shared" si="752"/>
        <v>0</v>
      </c>
      <c r="O3240" s="3" t="str">
        <f t="shared" si="753"/>
        <v/>
      </c>
      <c r="Q3240" s="3">
        <f t="shared" si="754"/>
        <v>1559.280148933668</v>
      </c>
      <c r="R3240" s="3">
        <f t="shared" si="761"/>
        <v>0</v>
      </c>
      <c r="T3240" s="4">
        <f t="shared" si="755"/>
        <v>0</v>
      </c>
      <c r="V3240" s="4">
        <f t="shared" si="756"/>
        <v>1673.3272408597838</v>
      </c>
      <c r="W3240" s="4">
        <f t="shared" si="762"/>
        <v>0</v>
      </c>
      <c r="X3240" s="1">
        <v>0</v>
      </c>
      <c r="Y3240" s="1">
        <v>0</v>
      </c>
      <c r="Z3240" s="1">
        <f t="shared" si="757"/>
        <v>0</v>
      </c>
      <c r="AA3240" s="1" t="str">
        <f t="shared" si="763"/>
        <v/>
      </c>
      <c r="AB3240" s="2">
        <v>0</v>
      </c>
      <c r="AC3240" s="2">
        <v>0</v>
      </c>
      <c r="AD3240" s="2">
        <f t="shared" si="764"/>
        <v>0</v>
      </c>
      <c r="AE3240" s="2" t="str">
        <f t="shared" si="765"/>
        <v/>
      </c>
      <c r="AF3240" s="3">
        <v>0</v>
      </c>
      <c r="AG3240" s="3">
        <v>0</v>
      </c>
      <c r="AH3240" s="3">
        <v>0</v>
      </c>
      <c r="AI3240" s="3">
        <v>0</v>
      </c>
      <c r="AJ3240" s="3">
        <v>0</v>
      </c>
      <c r="AK3240" s="3">
        <v>0</v>
      </c>
      <c r="AL3240" s="3">
        <v>0</v>
      </c>
      <c r="AM3240" s="3">
        <v>0</v>
      </c>
      <c r="AN3240" s="3">
        <v>0</v>
      </c>
    </row>
    <row r="3241" spans="1:40" x14ac:dyDescent="0.2">
      <c r="A3241" t="s">
        <v>41</v>
      </c>
      <c r="B3241" t="s">
        <v>129</v>
      </c>
      <c r="C3241" t="s">
        <v>2</v>
      </c>
      <c r="D3241" t="s">
        <v>90</v>
      </c>
      <c r="E3241" s="5">
        <v>0</v>
      </c>
      <c r="F3241" s="5">
        <v>0</v>
      </c>
      <c r="G3241" s="4">
        <v>2000000</v>
      </c>
      <c r="H3241" s="4">
        <f t="shared" si="758"/>
        <v>43957201286348.242</v>
      </c>
      <c r="I3241" s="4">
        <f t="shared" si="759"/>
        <v>4.5498802050009916E-8</v>
      </c>
      <c r="K3241" s="1">
        <f t="shared" si="751"/>
        <v>0</v>
      </c>
      <c r="M3241" s="3" t="str">
        <f t="shared" si="760"/>
        <v/>
      </c>
      <c r="N3241" s="6">
        <f t="shared" si="752"/>
        <v>0</v>
      </c>
      <c r="O3241" s="3" t="str">
        <f t="shared" si="753"/>
        <v/>
      </c>
      <c r="Q3241" s="3">
        <f t="shared" si="754"/>
        <v>1559.280148933668</v>
      </c>
      <c r="R3241" s="3">
        <f t="shared" si="761"/>
        <v>0</v>
      </c>
      <c r="T3241" s="4">
        <f t="shared" si="755"/>
        <v>0</v>
      </c>
      <c r="V3241" s="4">
        <f t="shared" si="756"/>
        <v>1673.3272408597838</v>
      </c>
      <c r="W3241" s="4">
        <f t="shared" si="762"/>
        <v>0</v>
      </c>
      <c r="X3241" s="1">
        <v>0</v>
      </c>
      <c r="Y3241" s="1">
        <v>0</v>
      </c>
      <c r="Z3241" s="1">
        <f t="shared" si="757"/>
        <v>0</v>
      </c>
      <c r="AA3241" s="1" t="str">
        <f t="shared" si="763"/>
        <v/>
      </c>
      <c r="AB3241" s="2">
        <v>0</v>
      </c>
      <c r="AC3241" s="2">
        <v>0</v>
      </c>
      <c r="AD3241" s="2">
        <f t="shared" si="764"/>
        <v>0</v>
      </c>
      <c r="AE3241" s="2" t="str">
        <f t="shared" si="765"/>
        <v/>
      </c>
      <c r="AF3241" s="3">
        <v>0</v>
      </c>
      <c r="AG3241" s="3">
        <v>0</v>
      </c>
      <c r="AH3241" s="3">
        <v>0</v>
      </c>
      <c r="AI3241" s="3">
        <v>0</v>
      </c>
      <c r="AJ3241" s="3">
        <v>0</v>
      </c>
      <c r="AK3241" s="3">
        <v>0</v>
      </c>
      <c r="AL3241" s="3">
        <v>0</v>
      </c>
      <c r="AM3241" s="3">
        <v>0</v>
      </c>
      <c r="AN3241" s="3">
        <v>0</v>
      </c>
    </row>
    <row r="3242" spans="1:40" x14ac:dyDescent="0.2">
      <c r="A3242" t="s">
        <v>41</v>
      </c>
      <c r="B3242" t="s">
        <v>129</v>
      </c>
      <c r="C3242" t="s">
        <v>181</v>
      </c>
      <c r="D3242" t="s">
        <v>319</v>
      </c>
      <c r="E3242" s="5">
        <v>0</v>
      </c>
      <c r="F3242" s="5">
        <v>0</v>
      </c>
      <c r="G3242" s="4">
        <v>116000000</v>
      </c>
      <c r="H3242" s="4">
        <f t="shared" si="758"/>
        <v>43957201286348.242</v>
      </c>
      <c r="I3242" s="4">
        <f t="shared" si="759"/>
        <v>2.6389305189005754E-6</v>
      </c>
      <c r="K3242" s="1">
        <f t="shared" si="751"/>
        <v>0</v>
      </c>
      <c r="M3242" s="3" t="str">
        <f t="shared" si="760"/>
        <v/>
      </c>
      <c r="N3242" s="6">
        <f t="shared" si="752"/>
        <v>0</v>
      </c>
      <c r="O3242" s="3" t="str">
        <f t="shared" si="753"/>
        <v/>
      </c>
      <c r="Q3242" s="3">
        <f t="shared" si="754"/>
        <v>1559.280148933668</v>
      </c>
      <c r="R3242" s="3">
        <f t="shared" si="761"/>
        <v>0</v>
      </c>
      <c r="T3242" s="4">
        <f t="shared" si="755"/>
        <v>0</v>
      </c>
      <c r="V3242" s="4">
        <f t="shared" si="756"/>
        <v>1673.3272408597838</v>
      </c>
      <c r="W3242" s="4">
        <f t="shared" si="762"/>
        <v>0</v>
      </c>
      <c r="X3242" s="1">
        <v>0</v>
      </c>
      <c r="Y3242" s="1">
        <v>0</v>
      </c>
      <c r="Z3242" s="1">
        <f t="shared" si="757"/>
        <v>0</v>
      </c>
      <c r="AA3242" s="1" t="str">
        <f t="shared" si="763"/>
        <v/>
      </c>
      <c r="AB3242" s="2">
        <v>0</v>
      </c>
      <c r="AC3242" s="2">
        <v>0</v>
      </c>
      <c r="AD3242" s="2">
        <f t="shared" si="764"/>
        <v>0</v>
      </c>
      <c r="AE3242" s="2" t="str">
        <f t="shared" si="765"/>
        <v/>
      </c>
      <c r="AF3242" s="3">
        <v>0</v>
      </c>
      <c r="AG3242" s="3">
        <v>0</v>
      </c>
      <c r="AH3242" s="3">
        <v>0</v>
      </c>
      <c r="AI3242" s="3">
        <v>0</v>
      </c>
      <c r="AJ3242" s="3">
        <v>0</v>
      </c>
      <c r="AK3242" s="3">
        <v>0</v>
      </c>
      <c r="AL3242" s="3">
        <v>0</v>
      </c>
      <c r="AM3242" s="3">
        <v>0</v>
      </c>
      <c r="AN3242" s="3">
        <v>0</v>
      </c>
    </row>
    <row r="3243" spans="1:40" x14ac:dyDescent="0.2">
      <c r="A3243" t="s">
        <v>41</v>
      </c>
      <c r="B3243" t="s">
        <v>129</v>
      </c>
      <c r="C3243" t="s">
        <v>65</v>
      </c>
      <c r="D3243" t="s">
        <v>153</v>
      </c>
      <c r="E3243" s="5">
        <v>0</v>
      </c>
      <c r="F3243" s="5">
        <v>0</v>
      </c>
      <c r="G3243" s="4">
        <v>8000000</v>
      </c>
      <c r="H3243" s="4">
        <f t="shared" si="758"/>
        <v>43957201286348.242</v>
      </c>
      <c r="I3243" s="4">
        <f t="shared" si="759"/>
        <v>1.8199520820003966E-7</v>
      </c>
      <c r="K3243" s="1">
        <f t="shared" si="751"/>
        <v>0</v>
      </c>
      <c r="M3243" s="3" t="str">
        <f t="shared" si="760"/>
        <v/>
      </c>
      <c r="N3243" s="6">
        <f t="shared" si="752"/>
        <v>0</v>
      </c>
      <c r="O3243" s="3" t="str">
        <f t="shared" si="753"/>
        <v/>
      </c>
      <c r="Q3243" s="3">
        <f t="shared" si="754"/>
        <v>1559.280148933668</v>
      </c>
      <c r="R3243" s="3">
        <f t="shared" si="761"/>
        <v>0</v>
      </c>
      <c r="T3243" s="4">
        <f t="shared" si="755"/>
        <v>0</v>
      </c>
      <c r="V3243" s="4">
        <f t="shared" si="756"/>
        <v>1673.3272408597838</v>
      </c>
      <c r="W3243" s="4">
        <f t="shared" si="762"/>
        <v>0</v>
      </c>
      <c r="X3243" s="1">
        <v>0</v>
      </c>
      <c r="Y3243" s="1">
        <v>0</v>
      </c>
      <c r="Z3243" s="1">
        <f t="shared" si="757"/>
        <v>0</v>
      </c>
      <c r="AA3243" s="1" t="str">
        <f t="shared" si="763"/>
        <v/>
      </c>
      <c r="AB3243" s="2">
        <v>0</v>
      </c>
      <c r="AC3243" s="2">
        <v>0</v>
      </c>
      <c r="AD3243" s="2">
        <f t="shared" si="764"/>
        <v>0</v>
      </c>
      <c r="AE3243" s="2" t="str">
        <f t="shared" si="765"/>
        <v/>
      </c>
      <c r="AF3243" s="3">
        <v>0</v>
      </c>
      <c r="AG3243" s="3">
        <v>0</v>
      </c>
      <c r="AH3243" s="3">
        <v>1</v>
      </c>
      <c r="AI3243" s="3">
        <v>0</v>
      </c>
      <c r="AJ3243" s="3">
        <v>1</v>
      </c>
      <c r="AK3243" s="3">
        <v>0</v>
      </c>
      <c r="AL3243" s="3">
        <v>1</v>
      </c>
      <c r="AM3243" s="3">
        <v>0</v>
      </c>
      <c r="AN3243" s="3">
        <v>1</v>
      </c>
    </row>
    <row r="3244" spans="1:40" x14ac:dyDescent="0.2">
      <c r="A3244" t="s">
        <v>42</v>
      </c>
      <c r="B3244" t="s">
        <v>130</v>
      </c>
      <c r="C3244" t="s">
        <v>52</v>
      </c>
      <c r="D3244" t="s">
        <v>140</v>
      </c>
      <c r="E3244" s="5">
        <v>1</v>
      </c>
      <c r="F3244" s="5">
        <v>1</v>
      </c>
      <c r="G3244" s="4">
        <v>474274249414.565</v>
      </c>
      <c r="H3244" s="4">
        <f t="shared" si="758"/>
        <v>43957201286348.242</v>
      </c>
      <c r="I3244" s="4">
        <f t="shared" si="759"/>
        <v>1.0789455095765163E-2</v>
      </c>
      <c r="J3244" s="1">
        <v>58.200000762939453</v>
      </c>
      <c r="K3244" s="1">
        <f t="shared" si="751"/>
        <v>435.61431370747761</v>
      </c>
      <c r="L3244" s="3">
        <v>57.5</v>
      </c>
      <c r="M3244" s="3">
        <f t="shared" si="760"/>
        <v>1.2027504360192363E-2</v>
      </c>
      <c r="N3244" s="6">
        <f t="shared" si="752"/>
        <v>420.08454563094614</v>
      </c>
      <c r="O3244" s="3">
        <f t="shared" si="753"/>
        <v>3.5650270406311697E-2</v>
      </c>
      <c r="P3244" s="3">
        <v>1</v>
      </c>
      <c r="Q3244" s="3">
        <f t="shared" si="754"/>
        <v>6227.2086847031887</v>
      </c>
      <c r="R3244" s="3">
        <f t="shared" si="761"/>
        <v>6.745952591292817E-2</v>
      </c>
      <c r="S3244" s="4">
        <v>60.526317596435547</v>
      </c>
      <c r="T3244" s="4">
        <f t="shared" si="755"/>
        <v>489.96598134392951</v>
      </c>
      <c r="U3244" s="4">
        <v>1</v>
      </c>
      <c r="V3244" s="4">
        <f t="shared" si="756"/>
        <v>6802.0797668323667</v>
      </c>
      <c r="W3244" s="4">
        <f t="shared" si="762"/>
        <v>7.2031790002383314E-2</v>
      </c>
      <c r="X3244" s="1">
        <v>1</v>
      </c>
      <c r="Y3244" s="1">
        <v>88</v>
      </c>
      <c r="Z3244" s="1">
        <f t="shared" si="757"/>
        <v>0.84152118845635404</v>
      </c>
      <c r="AA3244" s="1">
        <f t="shared" si="763"/>
        <v>0.85134168804686383</v>
      </c>
      <c r="AB3244" s="2">
        <v>1</v>
      </c>
      <c r="AC3244" s="2">
        <v>79</v>
      </c>
      <c r="AD3244" s="2">
        <f t="shared" si="764"/>
        <v>0.78258308782021968</v>
      </c>
      <c r="AE3244" s="2">
        <f t="shared" si="765"/>
        <v>0.82782087054727804</v>
      </c>
      <c r="AF3244" s="3">
        <v>0</v>
      </c>
      <c r="AG3244" s="3">
        <v>0</v>
      </c>
      <c r="AH3244" s="3">
        <v>0</v>
      </c>
      <c r="AI3244" s="3">
        <v>0</v>
      </c>
      <c r="AJ3244" s="3">
        <v>0</v>
      </c>
      <c r="AK3244" s="3">
        <v>0</v>
      </c>
      <c r="AL3244" s="3">
        <v>0</v>
      </c>
      <c r="AM3244" s="3">
        <v>0</v>
      </c>
      <c r="AN3244" s="3">
        <v>0</v>
      </c>
    </row>
    <row r="3245" spans="1:40" x14ac:dyDescent="0.2">
      <c r="A3245" t="s">
        <v>42</v>
      </c>
      <c r="B3245" t="s">
        <v>130</v>
      </c>
      <c r="C3245" t="s">
        <v>59</v>
      </c>
      <c r="D3245" t="s">
        <v>147</v>
      </c>
      <c r="E3245" s="5">
        <v>1</v>
      </c>
      <c r="F3245" s="5">
        <v>1</v>
      </c>
      <c r="G3245" s="4">
        <v>47252579061.486603</v>
      </c>
      <c r="H3245" s="4">
        <f t="shared" si="758"/>
        <v>43957201286348.242</v>
      </c>
      <c r="I3245" s="4">
        <f t="shared" si="759"/>
        <v>1.0749678705355111E-3</v>
      </c>
      <c r="J3245" s="1">
        <v>66.025001525878906</v>
      </c>
      <c r="K3245" s="1">
        <f t="shared" si="751"/>
        <v>294.84272816652549</v>
      </c>
      <c r="L3245" s="3">
        <v>64.699996948242188</v>
      </c>
      <c r="M3245" s="3">
        <f t="shared" si="760"/>
        <v>2.0068224869595423E-2</v>
      </c>
      <c r="N3245" s="6">
        <f t="shared" si="752"/>
        <v>277.44566395725832</v>
      </c>
      <c r="O3245" s="3">
        <f t="shared" si="753"/>
        <v>5.9004555809975441E-2</v>
      </c>
      <c r="P3245" s="3">
        <v>2</v>
      </c>
      <c r="Q3245" s="3">
        <f t="shared" si="754"/>
        <v>6227.2086847031887</v>
      </c>
      <c r="R3245" s="3">
        <f t="shared" si="761"/>
        <v>4.4553776500021437E-2</v>
      </c>
      <c r="S3245" s="4">
        <v>68.105262756347656</v>
      </c>
      <c r="T3245" s="4">
        <f t="shared" si="755"/>
        <v>323.59900662993562</v>
      </c>
      <c r="U3245" s="4">
        <v>2</v>
      </c>
      <c r="V3245" s="4">
        <f t="shared" si="756"/>
        <v>6802.0797668323667</v>
      </c>
      <c r="W3245" s="4">
        <f t="shared" si="762"/>
        <v>4.7573538935523414E-2</v>
      </c>
      <c r="X3245" s="1">
        <v>1</v>
      </c>
      <c r="Y3245" s="1">
        <v>88</v>
      </c>
      <c r="Z3245" s="1">
        <f t="shared" si="757"/>
        <v>0.84152118845635404</v>
      </c>
      <c r="AA3245" s="1">
        <f t="shared" si="763"/>
        <v>0.80774361658964233</v>
      </c>
      <c r="AB3245" s="2">
        <v>1</v>
      </c>
      <c r="AC3245" s="2">
        <v>79</v>
      </c>
      <c r="AD3245" s="2">
        <f t="shared" si="764"/>
        <v>0.78258308782021968</v>
      </c>
      <c r="AE3245" s="2">
        <f t="shared" si="765"/>
        <v>0.80774361658964233</v>
      </c>
      <c r="AF3245" s="3">
        <v>0</v>
      </c>
      <c r="AG3245" s="3">
        <v>0</v>
      </c>
      <c r="AH3245" s="3">
        <v>0</v>
      </c>
      <c r="AI3245" s="3">
        <v>0</v>
      </c>
      <c r="AJ3245" s="3">
        <v>0</v>
      </c>
      <c r="AK3245" s="3">
        <v>0</v>
      </c>
      <c r="AL3245" s="3">
        <v>0</v>
      </c>
      <c r="AM3245" s="3">
        <v>0</v>
      </c>
      <c r="AN3245" s="3">
        <v>0</v>
      </c>
    </row>
    <row r="3246" spans="1:40" x14ac:dyDescent="0.2">
      <c r="A3246" t="s">
        <v>42</v>
      </c>
      <c r="B3246" t="s">
        <v>130</v>
      </c>
      <c r="C3246" t="s">
        <v>84</v>
      </c>
      <c r="D3246" t="s">
        <v>172</v>
      </c>
      <c r="E3246" s="5">
        <v>1</v>
      </c>
      <c r="F3246" s="5">
        <v>0</v>
      </c>
      <c r="G3246" s="4">
        <v>84124423819.446899</v>
      </c>
      <c r="H3246" s="4">
        <f t="shared" si="758"/>
        <v>43957201286348.242</v>
      </c>
      <c r="I3246" s="4">
        <f t="shared" si="759"/>
        <v>1.9137802534660768E-3</v>
      </c>
      <c r="J3246" s="1">
        <v>59.825000762939453</v>
      </c>
      <c r="K3246" s="1">
        <f t="shared" si="751"/>
        <v>265.83500103022806</v>
      </c>
      <c r="L3246" s="3">
        <v>59.825000762939453</v>
      </c>
      <c r="M3246" s="3">
        <f t="shared" si="760"/>
        <v>0</v>
      </c>
      <c r="N3246" s="6">
        <f t="shared" si="752"/>
        <v>265.83500103022806</v>
      </c>
      <c r="O3246" s="3">
        <f t="shared" si="753"/>
        <v>0</v>
      </c>
      <c r="P3246" s="3">
        <v>3</v>
      </c>
      <c r="Q3246" s="3">
        <f t="shared" si="754"/>
        <v>6227.2086847031887</v>
      </c>
      <c r="R3246" s="3">
        <f t="shared" si="761"/>
        <v>4.2689271307582446E-2</v>
      </c>
      <c r="S3246" s="4">
        <v>57.710525512695313</v>
      </c>
      <c r="T3246" s="4">
        <f t="shared" si="755"/>
        <v>238.63223571560272</v>
      </c>
      <c r="U3246" s="4">
        <v>5</v>
      </c>
      <c r="V3246" s="4">
        <f t="shared" si="756"/>
        <v>6802.0797668323667</v>
      </c>
      <c r="W3246" s="4">
        <f t="shared" si="762"/>
        <v>3.5082246003523478E-2</v>
      </c>
      <c r="X3246" s="1">
        <v>0</v>
      </c>
      <c r="Y3246" s="1">
        <v>88</v>
      </c>
      <c r="Z3246" s="1">
        <f t="shared" si="757"/>
        <v>0.84152118845635404</v>
      </c>
      <c r="AA3246" s="1">
        <f t="shared" si="763"/>
        <v>0</v>
      </c>
      <c r="AB3246" s="2">
        <v>0</v>
      </c>
      <c r="AC3246" s="2">
        <v>79</v>
      </c>
      <c r="AD3246" s="2">
        <f t="shared" si="764"/>
        <v>0.78258308782021968</v>
      </c>
      <c r="AE3246" s="2">
        <f t="shared" si="765"/>
        <v>0</v>
      </c>
      <c r="AF3246" s="3">
        <v>0</v>
      </c>
      <c r="AG3246" s="3">
        <v>0</v>
      </c>
      <c r="AH3246" s="3">
        <v>0</v>
      </c>
      <c r="AI3246" s="3">
        <v>0</v>
      </c>
      <c r="AJ3246" s="3">
        <v>0</v>
      </c>
      <c r="AK3246" s="3">
        <v>0</v>
      </c>
      <c r="AL3246" s="3">
        <v>0</v>
      </c>
      <c r="AM3246" s="3">
        <v>0</v>
      </c>
      <c r="AN3246" s="3">
        <v>0</v>
      </c>
    </row>
    <row r="3247" spans="1:40" x14ac:dyDescent="0.2">
      <c r="A3247" t="s">
        <v>42</v>
      </c>
      <c r="B3247" t="s">
        <v>130</v>
      </c>
      <c r="C3247" t="s">
        <v>29</v>
      </c>
      <c r="D3247" t="s">
        <v>117</v>
      </c>
      <c r="E3247" s="5">
        <v>1</v>
      </c>
      <c r="F3247" s="5">
        <v>1</v>
      </c>
      <c r="G3247" s="4">
        <v>74815645312.098007</v>
      </c>
      <c r="H3247" s="4">
        <f t="shared" si="758"/>
        <v>43957201286348.242</v>
      </c>
      <c r="I3247" s="4">
        <f t="shared" si="759"/>
        <v>1.7020111181494499E-3</v>
      </c>
      <c r="J3247" s="1">
        <v>59.099998474121094</v>
      </c>
      <c r="K3247" s="1">
        <f t="shared" si="751"/>
        <v>246.46194600633373</v>
      </c>
      <c r="L3247" s="3">
        <v>58.224998474121094</v>
      </c>
      <c r="M3247" s="3">
        <f t="shared" si="760"/>
        <v>1.4805414933862442E-2</v>
      </c>
      <c r="N3247" s="6">
        <f t="shared" si="752"/>
        <v>235.67630562849081</v>
      </c>
      <c r="O3247" s="3">
        <f t="shared" si="753"/>
        <v>4.3761889219059186E-2</v>
      </c>
      <c r="P3247" s="3">
        <v>4</v>
      </c>
      <c r="Q3247" s="3">
        <f t="shared" si="754"/>
        <v>6227.2086847031887</v>
      </c>
      <c r="R3247" s="3">
        <f t="shared" si="761"/>
        <v>3.7846219319326378E-2</v>
      </c>
      <c r="S3247" s="4">
        <v>61.289474487304688</v>
      </c>
      <c r="T3247" s="4">
        <f t="shared" si="755"/>
        <v>274.88127531327808</v>
      </c>
      <c r="U3247" s="4">
        <v>3</v>
      </c>
      <c r="V3247" s="4">
        <f t="shared" si="756"/>
        <v>6802.0797668323667</v>
      </c>
      <c r="W3247" s="4">
        <f t="shared" si="762"/>
        <v>4.0411357222481743E-2</v>
      </c>
      <c r="X3247" s="1">
        <v>1</v>
      </c>
      <c r="Y3247" s="1">
        <v>88</v>
      </c>
      <c r="Z3247" s="1">
        <f t="shared" si="757"/>
        <v>0.84152118845635404</v>
      </c>
      <c r="AA3247" s="1">
        <f t="shared" si="763"/>
        <v>0.81934024751499956</v>
      </c>
      <c r="AB3247" s="2">
        <v>1</v>
      </c>
      <c r="AC3247" s="2">
        <v>79</v>
      </c>
      <c r="AD3247" s="2">
        <f t="shared" si="764"/>
        <v>0.78258308782021968</v>
      </c>
      <c r="AE3247" s="2">
        <f t="shared" si="765"/>
        <v>0.80074593661528948</v>
      </c>
      <c r="AF3247" s="3">
        <v>0</v>
      </c>
      <c r="AG3247" s="3">
        <v>0</v>
      </c>
      <c r="AH3247" s="3">
        <v>0</v>
      </c>
      <c r="AI3247" s="3">
        <v>0</v>
      </c>
      <c r="AJ3247" s="3">
        <v>0</v>
      </c>
      <c r="AK3247" s="3">
        <v>0</v>
      </c>
      <c r="AL3247" s="3">
        <v>0</v>
      </c>
      <c r="AM3247" s="3">
        <v>0</v>
      </c>
      <c r="AN3247" s="3">
        <v>0</v>
      </c>
    </row>
    <row r="3248" spans="1:40" x14ac:dyDescent="0.2">
      <c r="A3248" t="s">
        <v>42</v>
      </c>
      <c r="B3248" t="s">
        <v>130</v>
      </c>
      <c r="C3248" t="s">
        <v>79</v>
      </c>
      <c r="D3248" t="s">
        <v>167</v>
      </c>
      <c r="E3248" s="5">
        <v>1</v>
      </c>
      <c r="F3248" s="5">
        <v>0</v>
      </c>
      <c r="G3248" s="4">
        <v>9866973731.6984997</v>
      </c>
      <c r="H3248" s="4">
        <f t="shared" si="758"/>
        <v>43957201286348.242</v>
      </c>
      <c r="I3248" s="4">
        <f t="shared" si="759"/>
        <v>2.2446774232559886E-4</v>
      </c>
      <c r="J3248" s="1">
        <v>76.449996948242188</v>
      </c>
      <c r="K3248" s="1">
        <f t="shared" si="751"/>
        <v>271.55036866124584</v>
      </c>
      <c r="L3248" s="3">
        <v>72.599998474121094</v>
      </c>
      <c r="M3248" s="3">
        <f t="shared" si="760"/>
        <v>5.0359694281316994E-2</v>
      </c>
      <c r="N3248" s="6">
        <f t="shared" si="752"/>
        <v>232.55614207481995</v>
      </c>
      <c r="O3248" s="3">
        <f t="shared" si="753"/>
        <v>0.14359850358027126</v>
      </c>
      <c r="P3248" s="3">
        <v>5</v>
      </c>
      <c r="Q3248" s="3">
        <f t="shared" si="754"/>
        <v>6227.2086847031887</v>
      </c>
      <c r="R3248" s="3">
        <f t="shared" si="761"/>
        <v>3.734516600448639E-2</v>
      </c>
      <c r="S3248" s="4">
        <v>76.421051025390625</v>
      </c>
      <c r="T3248" s="4">
        <f t="shared" si="755"/>
        <v>271.24203770207896</v>
      </c>
      <c r="U3248" s="4">
        <v>4</v>
      </c>
      <c r="V3248" s="4">
        <f t="shared" si="756"/>
        <v>6802.0797668323667</v>
      </c>
      <c r="W3248" s="4">
        <f t="shared" si="762"/>
        <v>3.9876338855166435E-2</v>
      </c>
      <c r="X3248" s="1">
        <v>1</v>
      </c>
      <c r="Y3248" s="1">
        <v>88</v>
      </c>
      <c r="Z3248" s="1">
        <f t="shared" si="757"/>
        <v>0.84152118845635404</v>
      </c>
      <c r="AA3248" s="1">
        <f t="shared" si="763"/>
        <v>0.75807040914231616</v>
      </c>
      <c r="AB3248" s="2">
        <v>1</v>
      </c>
      <c r="AC3248" s="2">
        <v>79</v>
      </c>
      <c r="AD3248" s="2">
        <f t="shared" si="764"/>
        <v>0.78258308782021968</v>
      </c>
      <c r="AE3248" s="2">
        <f t="shared" si="765"/>
        <v>0.75807040914231616</v>
      </c>
      <c r="AF3248" s="3">
        <v>0</v>
      </c>
      <c r="AG3248" s="3">
        <v>0</v>
      </c>
      <c r="AH3248" s="3">
        <v>1</v>
      </c>
      <c r="AI3248" s="3">
        <v>0</v>
      </c>
      <c r="AJ3248" s="3">
        <v>1</v>
      </c>
      <c r="AK3248" s="3">
        <v>0</v>
      </c>
      <c r="AL3248" s="3">
        <v>1</v>
      </c>
      <c r="AM3248" s="3">
        <v>0</v>
      </c>
      <c r="AN3248" s="3">
        <v>1</v>
      </c>
    </row>
    <row r="3249" spans="1:40" x14ac:dyDescent="0.2">
      <c r="A3249" t="s">
        <v>42</v>
      </c>
      <c r="B3249" t="s">
        <v>130</v>
      </c>
      <c r="C3249" t="s">
        <v>28</v>
      </c>
      <c r="D3249" t="s">
        <v>116</v>
      </c>
      <c r="E3249" s="5">
        <v>1</v>
      </c>
      <c r="F3249" s="5">
        <v>1</v>
      </c>
      <c r="G3249" s="4">
        <v>141636945899.86301</v>
      </c>
      <c r="H3249" s="4">
        <f t="shared" si="758"/>
        <v>43957201286348.242</v>
      </c>
      <c r="I3249" s="4">
        <f t="shared" si="759"/>
        <v>3.2221556822329155E-3</v>
      </c>
      <c r="J3249" s="1">
        <v>51.650001525878906</v>
      </c>
      <c r="K3249" s="1">
        <f t="shared" si="751"/>
        <v>203.51348411767256</v>
      </c>
      <c r="L3249" s="3">
        <v>50.950000762939453</v>
      </c>
      <c r="M3249" s="3">
        <f t="shared" si="760"/>
        <v>1.3552773325451349E-2</v>
      </c>
      <c r="N3249" s="6">
        <f t="shared" si="752"/>
        <v>195.35060379086056</v>
      </c>
      <c r="O3249" s="3">
        <f t="shared" si="753"/>
        <v>4.0109776323676814E-2</v>
      </c>
      <c r="P3249" s="3">
        <v>6</v>
      </c>
      <c r="Q3249" s="3">
        <f t="shared" si="754"/>
        <v>6227.2086847031887</v>
      </c>
      <c r="R3249" s="3">
        <f t="shared" si="761"/>
        <v>3.1370492572495454E-2</v>
      </c>
      <c r="S3249" s="4">
        <v>53.631580352783203</v>
      </c>
      <c r="T3249" s="4">
        <f t="shared" si="755"/>
        <v>227.84733678103217</v>
      </c>
      <c r="U3249" s="4">
        <v>6</v>
      </c>
      <c r="V3249" s="4">
        <f t="shared" si="756"/>
        <v>6802.0797668323667</v>
      </c>
      <c r="W3249" s="4">
        <f t="shared" si="762"/>
        <v>3.3496716385485362E-2</v>
      </c>
      <c r="X3249" s="1">
        <v>1</v>
      </c>
      <c r="Y3249" s="1">
        <v>88</v>
      </c>
      <c r="Z3249" s="1">
        <f t="shared" si="757"/>
        <v>0.84152118845635404</v>
      </c>
      <c r="AA3249" s="1">
        <f t="shared" si="763"/>
        <v>0.80182771857107904</v>
      </c>
      <c r="AB3249" s="2">
        <v>1</v>
      </c>
      <c r="AC3249" s="2">
        <v>79</v>
      </c>
      <c r="AD3249" s="2">
        <f t="shared" si="764"/>
        <v>0.78258308782021968</v>
      </c>
      <c r="AE3249" s="2">
        <f t="shared" si="765"/>
        <v>0.78638910445144616</v>
      </c>
      <c r="AF3249" s="3">
        <v>0</v>
      </c>
      <c r="AG3249" s="3">
        <v>0</v>
      </c>
      <c r="AH3249" s="3">
        <v>0</v>
      </c>
      <c r="AI3249" s="3">
        <v>0</v>
      </c>
      <c r="AJ3249" s="3">
        <v>0</v>
      </c>
      <c r="AK3249" s="3">
        <v>0</v>
      </c>
      <c r="AL3249" s="3">
        <v>0</v>
      </c>
      <c r="AM3249" s="3">
        <v>0</v>
      </c>
      <c r="AN3249" s="3">
        <v>0</v>
      </c>
    </row>
    <row r="3250" spans="1:40" x14ac:dyDescent="0.2">
      <c r="A3250" t="s">
        <v>42</v>
      </c>
      <c r="B3250" t="s">
        <v>130</v>
      </c>
      <c r="C3250" t="s">
        <v>39</v>
      </c>
      <c r="D3250" t="s">
        <v>127</v>
      </c>
      <c r="E3250" s="5">
        <v>1</v>
      </c>
      <c r="F3250" s="5">
        <v>1</v>
      </c>
      <c r="G3250" s="4">
        <v>93036416414.458206</v>
      </c>
      <c r="H3250" s="4">
        <f t="shared" si="758"/>
        <v>43957201286348.242</v>
      </c>
      <c r="I3250" s="4">
        <f t="shared" si="759"/>
        <v>2.1165227469418639E-3</v>
      </c>
      <c r="J3250" s="1">
        <v>50.650001525878906</v>
      </c>
      <c r="K3250" s="1">
        <f t="shared" si="751"/>
        <v>166.83200470753326</v>
      </c>
      <c r="L3250" s="3">
        <v>50.125</v>
      </c>
      <c r="M3250" s="3">
        <f t="shared" si="760"/>
        <v>1.0365281541218989E-2</v>
      </c>
      <c r="N3250" s="6">
        <f t="shared" si="752"/>
        <v>161.69780964275432</v>
      </c>
      <c r="O3250" s="3">
        <f t="shared" si="753"/>
        <v>3.0774641075490852E-2</v>
      </c>
      <c r="P3250" s="3">
        <v>7</v>
      </c>
      <c r="Q3250" s="3">
        <f t="shared" si="754"/>
        <v>6227.2086847031887</v>
      </c>
      <c r="R3250" s="3">
        <f t="shared" si="761"/>
        <v>2.5966338664698441E-2</v>
      </c>
      <c r="S3250" s="4">
        <v>52.763156890869141</v>
      </c>
      <c r="T3250" s="4">
        <f t="shared" si="755"/>
        <v>188.59635563598772</v>
      </c>
      <c r="U3250" s="4">
        <v>7</v>
      </c>
      <c r="V3250" s="4">
        <f t="shared" si="756"/>
        <v>6802.0797668323667</v>
      </c>
      <c r="W3250" s="4">
        <f t="shared" si="762"/>
        <v>2.7726278153279348E-2</v>
      </c>
      <c r="X3250" s="1">
        <v>1</v>
      </c>
      <c r="Y3250" s="1">
        <v>88</v>
      </c>
      <c r="Z3250" s="1">
        <f t="shared" si="757"/>
        <v>0.84152118845635404</v>
      </c>
      <c r="AA3250" s="1">
        <f t="shared" si="763"/>
        <v>0.80637572903898103</v>
      </c>
      <c r="AB3250" s="2">
        <v>1</v>
      </c>
      <c r="AC3250" s="2">
        <v>79</v>
      </c>
      <c r="AD3250" s="2">
        <f t="shared" si="764"/>
        <v>0.78258308782021968</v>
      </c>
      <c r="AE3250" s="2">
        <f t="shared" si="765"/>
        <v>0.80637572903898103</v>
      </c>
      <c r="AF3250" s="3">
        <v>0</v>
      </c>
      <c r="AG3250" s="3">
        <v>0</v>
      </c>
      <c r="AH3250" s="3">
        <v>0</v>
      </c>
      <c r="AI3250" s="3">
        <v>0</v>
      </c>
      <c r="AJ3250" s="3">
        <v>0</v>
      </c>
      <c r="AK3250" s="3">
        <v>0</v>
      </c>
      <c r="AL3250" s="3">
        <v>0</v>
      </c>
      <c r="AM3250" s="3">
        <v>0</v>
      </c>
      <c r="AN3250" s="3">
        <v>0</v>
      </c>
    </row>
    <row r="3251" spans="1:40" x14ac:dyDescent="0.2">
      <c r="A3251" t="s">
        <v>42</v>
      </c>
      <c r="B3251" t="s">
        <v>130</v>
      </c>
      <c r="C3251" t="s">
        <v>16</v>
      </c>
      <c r="D3251" t="s">
        <v>104</v>
      </c>
      <c r="E3251" s="5">
        <v>1</v>
      </c>
      <c r="F3251" s="5">
        <v>0</v>
      </c>
      <c r="G3251" s="4">
        <v>3396229040.5451999</v>
      </c>
      <c r="H3251" s="4">
        <f t="shared" si="758"/>
        <v>43957201286348.242</v>
      </c>
      <c r="I3251" s="4">
        <f t="shared" si="759"/>
        <v>7.7262176416130585E-5</v>
      </c>
      <c r="J3251" s="1">
        <v>72.275001525878906</v>
      </c>
      <c r="K3251" s="1">
        <f t="shared" si="751"/>
        <v>160.80022093045577</v>
      </c>
      <c r="L3251" s="3">
        <v>72.275001525878906</v>
      </c>
      <c r="M3251" s="3">
        <f t="shared" si="760"/>
        <v>0</v>
      </c>
      <c r="N3251" s="6">
        <f t="shared" si="752"/>
        <v>160.80022093045577</v>
      </c>
      <c r="O3251" s="3">
        <f t="shared" si="753"/>
        <v>0</v>
      </c>
      <c r="P3251" s="3">
        <v>8</v>
      </c>
      <c r="Q3251" s="3">
        <f t="shared" si="754"/>
        <v>6227.2086847031887</v>
      </c>
      <c r="R3251" s="3">
        <f t="shared" si="761"/>
        <v>2.5822198848972744E-2</v>
      </c>
      <c r="S3251" s="4">
        <v>75.552635192871094</v>
      </c>
      <c r="T3251" s="4">
        <f t="shared" si="755"/>
        <v>183.68392991207327</v>
      </c>
      <c r="U3251" s="4">
        <v>8</v>
      </c>
      <c r="V3251" s="4">
        <f t="shared" si="756"/>
        <v>6802.0797668323667</v>
      </c>
      <c r="W3251" s="4">
        <f t="shared" si="762"/>
        <v>2.7004083487484933E-2</v>
      </c>
      <c r="X3251" s="1">
        <v>1</v>
      </c>
      <c r="Y3251" s="1">
        <v>88</v>
      </c>
      <c r="Z3251" s="1">
        <f t="shared" si="757"/>
        <v>0.84152118845635404</v>
      </c>
      <c r="AA3251" s="1">
        <f t="shared" si="763"/>
        <v>0.64420756097744647</v>
      </c>
      <c r="AB3251" s="2">
        <v>1</v>
      </c>
      <c r="AC3251" s="2">
        <v>79</v>
      </c>
      <c r="AD3251" s="2">
        <f t="shared" si="764"/>
        <v>0.78258308782021968</v>
      </c>
      <c r="AE3251" s="2">
        <f t="shared" si="765"/>
        <v>0.64420756097744647</v>
      </c>
      <c r="AF3251" s="3">
        <v>1</v>
      </c>
      <c r="AG3251" s="3">
        <v>0</v>
      </c>
      <c r="AH3251" s="3">
        <v>1</v>
      </c>
      <c r="AI3251" s="3">
        <v>0</v>
      </c>
      <c r="AJ3251" s="3">
        <v>1</v>
      </c>
      <c r="AK3251" s="3">
        <v>0</v>
      </c>
      <c r="AL3251" s="3">
        <v>1</v>
      </c>
      <c r="AM3251" s="3">
        <v>0</v>
      </c>
      <c r="AN3251" s="3">
        <v>1</v>
      </c>
    </row>
    <row r="3252" spans="1:40" x14ac:dyDescent="0.2">
      <c r="A3252" t="s">
        <v>42</v>
      </c>
      <c r="B3252" t="s">
        <v>130</v>
      </c>
      <c r="C3252" t="s">
        <v>77</v>
      </c>
      <c r="D3252" t="s">
        <v>165</v>
      </c>
      <c r="E3252" s="5">
        <v>1</v>
      </c>
      <c r="F3252" s="5">
        <v>1</v>
      </c>
      <c r="G3252" s="4">
        <v>76787862374.631897</v>
      </c>
      <c r="H3252" s="4">
        <f t="shared" si="758"/>
        <v>43957201286348.242</v>
      </c>
      <c r="I3252" s="4">
        <f t="shared" si="759"/>
        <v>1.7468778750133905E-3</v>
      </c>
      <c r="J3252" s="1">
        <v>47.700000762939453</v>
      </c>
      <c r="K3252" s="1">
        <f t="shared" si="751"/>
        <v>130.71015793369492</v>
      </c>
      <c r="L3252" s="3">
        <v>47.349998474121094</v>
      </c>
      <c r="M3252" s="3">
        <f t="shared" si="760"/>
        <v>7.3375740717030319E-3</v>
      </c>
      <c r="N3252" s="6">
        <f t="shared" si="752"/>
        <v>127.85393220077964</v>
      </c>
      <c r="O3252" s="3">
        <f t="shared" si="753"/>
        <v>2.1851597290274478E-2</v>
      </c>
      <c r="P3252" s="3">
        <v>9</v>
      </c>
      <c r="Q3252" s="3">
        <f t="shared" si="754"/>
        <v>6227.2086847031887</v>
      </c>
      <c r="R3252" s="3">
        <f t="shared" si="761"/>
        <v>2.0531499532823769E-2</v>
      </c>
      <c r="S3252" s="4">
        <v>49.842105865478516</v>
      </c>
      <c r="T3252" s="4">
        <f t="shared" si="755"/>
        <v>149.12255337098074</v>
      </c>
      <c r="U3252" s="4">
        <v>9</v>
      </c>
      <c r="V3252" s="4">
        <f t="shared" si="756"/>
        <v>6802.0797668323667</v>
      </c>
      <c r="W3252" s="4">
        <f t="shared" si="762"/>
        <v>2.1923082128221649E-2</v>
      </c>
      <c r="X3252" s="1">
        <v>1</v>
      </c>
      <c r="Y3252" s="1">
        <v>88</v>
      </c>
      <c r="Z3252" s="1">
        <f t="shared" si="757"/>
        <v>0.84152118845635404</v>
      </c>
      <c r="AA3252" s="1">
        <f t="shared" si="763"/>
        <v>0.853939440376981</v>
      </c>
      <c r="AB3252" s="2">
        <v>1</v>
      </c>
      <c r="AC3252" s="2">
        <v>79</v>
      </c>
      <c r="AD3252" s="2">
        <f t="shared" si="764"/>
        <v>0.78258308782021968</v>
      </c>
      <c r="AE3252" s="2">
        <f t="shared" si="765"/>
        <v>0.84452074654917431</v>
      </c>
      <c r="AF3252" s="3">
        <v>0</v>
      </c>
      <c r="AG3252" s="3">
        <v>0</v>
      </c>
      <c r="AH3252" s="3">
        <v>0</v>
      </c>
      <c r="AI3252" s="3">
        <v>0</v>
      </c>
      <c r="AJ3252" s="3">
        <v>0</v>
      </c>
      <c r="AK3252" s="3">
        <v>0</v>
      </c>
      <c r="AL3252" s="3">
        <v>0</v>
      </c>
      <c r="AM3252" s="3">
        <v>0</v>
      </c>
      <c r="AN3252" s="3">
        <v>0</v>
      </c>
    </row>
    <row r="3253" spans="1:40" x14ac:dyDescent="0.2">
      <c r="A3253" t="s">
        <v>42</v>
      </c>
      <c r="B3253" t="s">
        <v>130</v>
      </c>
      <c r="C3253" t="s">
        <v>44</v>
      </c>
      <c r="D3253" t="s">
        <v>132</v>
      </c>
      <c r="E3253" s="5">
        <v>1</v>
      </c>
      <c r="F3253" s="5">
        <v>0</v>
      </c>
      <c r="G3253" s="4">
        <v>3322578648.8502002</v>
      </c>
      <c r="H3253" s="4">
        <f t="shared" si="758"/>
        <v>43957201286348.242</v>
      </c>
      <c r="I3253" s="4">
        <f t="shared" si="759"/>
        <v>7.5586674119812331E-5</v>
      </c>
      <c r="J3253" s="1">
        <v>65.449996948242188</v>
      </c>
      <c r="K3253" s="1">
        <f t="shared" si="751"/>
        <v>118.54337946321348</v>
      </c>
      <c r="L3253" s="3">
        <v>65.449996948242188</v>
      </c>
      <c r="M3253" s="3">
        <f t="shared" si="760"/>
        <v>0</v>
      </c>
      <c r="N3253" s="6">
        <f t="shared" si="752"/>
        <v>118.54337946321348</v>
      </c>
      <c r="O3253" s="3">
        <f t="shared" si="753"/>
        <v>0</v>
      </c>
      <c r="P3253" s="3">
        <v>10</v>
      </c>
      <c r="Q3253" s="3">
        <f t="shared" si="754"/>
        <v>6227.2086847031887</v>
      </c>
      <c r="R3253" s="3">
        <f t="shared" si="761"/>
        <v>1.9036358899358723E-2</v>
      </c>
      <c r="S3253" s="4">
        <v>68.526313781738281</v>
      </c>
      <c r="T3253" s="4">
        <f t="shared" si="755"/>
        <v>136.05688505273645</v>
      </c>
      <c r="U3253" s="4">
        <v>10</v>
      </c>
      <c r="V3253" s="4">
        <f t="shared" si="756"/>
        <v>6802.0797668323667</v>
      </c>
      <c r="W3253" s="4">
        <f t="shared" si="762"/>
        <v>2.0002247800174833E-2</v>
      </c>
      <c r="X3253" s="1">
        <v>1</v>
      </c>
      <c r="Y3253" s="1">
        <v>88</v>
      </c>
      <c r="Z3253" s="1">
        <f t="shared" si="757"/>
        <v>0.84152118845635404</v>
      </c>
      <c r="AA3253" s="1">
        <f t="shared" si="763"/>
        <v>0.78403193427172613</v>
      </c>
      <c r="AB3253" s="2">
        <v>1</v>
      </c>
      <c r="AC3253" s="2">
        <v>79</v>
      </c>
      <c r="AD3253" s="2">
        <f t="shared" si="764"/>
        <v>0.78258308782021968</v>
      </c>
      <c r="AE3253" s="2">
        <f t="shared" si="765"/>
        <v>0.7600140785334677</v>
      </c>
      <c r="AF3253" s="3">
        <v>0</v>
      </c>
      <c r="AG3253" s="3">
        <v>0</v>
      </c>
      <c r="AH3253" s="3">
        <v>1</v>
      </c>
      <c r="AI3253" s="3">
        <v>0</v>
      </c>
      <c r="AJ3253" s="3">
        <v>1</v>
      </c>
      <c r="AK3253" s="3">
        <v>0</v>
      </c>
      <c r="AL3253" s="3">
        <v>1</v>
      </c>
      <c r="AM3253" s="3">
        <v>0</v>
      </c>
      <c r="AN3253" s="3">
        <v>1</v>
      </c>
    </row>
    <row r="3254" spans="1:40" x14ac:dyDescent="0.2">
      <c r="A3254" t="s">
        <v>42</v>
      </c>
      <c r="B3254" t="s">
        <v>130</v>
      </c>
      <c r="C3254" t="s">
        <v>185</v>
      </c>
      <c r="D3254" t="s">
        <v>323</v>
      </c>
      <c r="E3254" s="5">
        <v>1</v>
      </c>
      <c r="F3254" s="5">
        <v>0</v>
      </c>
      <c r="G3254" s="4">
        <v>347101308.90179998</v>
      </c>
      <c r="H3254" s="4">
        <f t="shared" si="758"/>
        <v>43957201286348.242</v>
      </c>
      <c r="I3254" s="4">
        <f t="shared" si="759"/>
        <v>7.8963468725111716E-6</v>
      </c>
      <c r="J3254" s="1">
        <v>83.849998474121094</v>
      </c>
      <c r="K3254" s="1">
        <f t="shared" si="751"/>
        <v>117.39544590186298</v>
      </c>
      <c r="L3254" s="3">
        <v>83.849998474121094</v>
      </c>
      <c r="M3254" s="3">
        <f t="shared" si="760"/>
        <v>0</v>
      </c>
      <c r="N3254" s="6">
        <f t="shared" si="752"/>
        <v>117.39544590186298</v>
      </c>
      <c r="O3254" s="3">
        <f t="shared" si="753"/>
        <v>0</v>
      </c>
      <c r="P3254" s="3">
        <v>11</v>
      </c>
      <c r="Q3254" s="3">
        <f t="shared" si="754"/>
        <v>6227.2086847031887</v>
      </c>
      <c r="R3254" s="3">
        <f t="shared" si="761"/>
        <v>1.8852017307568116E-2</v>
      </c>
      <c r="S3254" s="4">
        <v>84.315788269042969</v>
      </c>
      <c r="T3254" s="4">
        <f t="shared" si="755"/>
        <v>119.36274187387531</v>
      </c>
      <c r="U3254" s="4">
        <v>12</v>
      </c>
      <c r="V3254" s="4">
        <f t="shared" si="756"/>
        <v>6802.0797668323667</v>
      </c>
      <c r="W3254" s="4">
        <f t="shared" si="762"/>
        <v>1.7547977378315996E-2</v>
      </c>
      <c r="X3254" s="1">
        <v>1</v>
      </c>
      <c r="Y3254" s="1">
        <v>88</v>
      </c>
      <c r="Z3254" s="1">
        <f t="shared" si="757"/>
        <v>0.84152118845635404</v>
      </c>
      <c r="AA3254" s="1">
        <f t="shared" si="763"/>
        <v>0.66056738844475738</v>
      </c>
      <c r="AB3254" s="2">
        <v>0</v>
      </c>
      <c r="AC3254" s="2">
        <v>79</v>
      </c>
      <c r="AD3254" s="2">
        <f t="shared" si="764"/>
        <v>0.78258308782021968</v>
      </c>
      <c r="AE3254" s="2">
        <f t="shared" si="765"/>
        <v>0</v>
      </c>
      <c r="AF3254" s="3">
        <v>0</v>
      </c>
      <c r="AG3254" s="3">
        <v>1</v>
      </c>
      <c r="AH3254" s="3">
        <v>0</v>
      </c>
      <c r="AI3254" s="3">
        <v>0</v>
      </c>
      <c r="AJ3254" s="3">
        <v>1</v>
      </c>
      <c r="AK3254" s="3">
        <v>0</v>
      </c>
      <c r="AL3254" s="3">
        <v>1</v>
      </c>
      <c r="AM3254" s="3">
        <v>0</v>
      </c>
      <c r="AN3254" s="3">
        <v>1</v>
      </c>
    </row>
    <row r="3255" spans="1:40" x14ac:dyDescent="0.2">
      <c r="A3255" t="s">
        <v>42</v>
      </c>
      <c r="B3255" t="s">
        <v>130</v>
      </c>
      <c r="C3255" t="s">
        <v>43</v>
      </c>
      <c r="D3255" t="s">
        <v>131</v>
      </c>
      <c r="E3255" s="5">
        <v>1</v>
      </c>
      <c r="F3255" s="5">
        <v>0</v>
      </c>
      <c r="G3255" s="4">
        <v>5147123917.5419998</v>
      </c>
      <c r="H3255" s="4">
        <f t="shared" si="758"/>
        <v>43957201286348.242</v>
      </c>
      <c r="I3255" s="4">
        <f t="shared" si="759"/>
        <v>1.1709398612555751E-4</v>
      </c>
      <c r="J3255" s="1">
        <v>60.5</v>
      </c>
      <c r="K3255" s="1">
        <f t="shared" si="751"/>
        <v>108.33721177079332</v>
      </c>
      <c r="L3255" s="3">
        <v>60.5</v>
      </c>
      <c r="M3255" s="3">
        <f t="shared" si="760"/>
        <v>0</v>
      </c>
      <c r="N3255" s="6">
        <f t="shared" si="752"/>
        <v>108.33721177079332</v>
      </c>
      <c r="O3255" s="3">
        <f t="shared" si="753"/>
        <v>0</v>
      </c>
      <c r="P3255" s="3">
        <v>12</v>
      </c>
      <c r="Q3255" s="3">
        <f t="shared" si="754"/>
        <v>6227.2086847031887</v>
      </c>
      <c r="R3255" s="3">
        <f t="shared" si="761"/>
        <v>1.7397395407177857E-2</v>
      </c>
      <c r="S3255" s="4">
        <v>62.157894134521484</v>
      </c>
      <c r="T3255" s="4">
        <f t="shared" si="755"/>
        <v>117.48986574593873</v>
      </c>
      <c r="U3255" s="4">
        <v>13</v>
      </c>
      <c r="V3255" s="4">
        <f t="shared" si="756"/>
        <v>6802.0797668323667</v>
      </c>
      <c r="W3255" s="4">
        <f t="shared" si="762"/>
        <v>1.7272638630148277E-2</v>
      </c>
      <c r="X3255" s="1">
        <v>1</v>
      </c>
      <c r="Y3255" s="1">
        <v>88</v>
      </c>
      <c r="Z3255" s="1">
        <f t="shared" si="757"/>
        <v>0.84152118845635404</v>
      </c>
      <c r="AA3255" s="1">
        <f t="shared" si="763"/>
        <v>0.75899821858560468</v>
      </c>
      <c r="AB3255" s="2">
        <v>1</v>
      </c>
      <c r="AC3255" s="2">
        <v>79</v>
      </c>
      <c r="AD3255" s="2">
        <f t="shared" si="764"/>
        <v>0.78258308782021968</v>
      </c>
      <c r="AE3255" s="2">
        <f t="shared" si="765"/>
        <v>0.75899821858560468</v>
      </c>
      <c r="AF3255" s="3">
        <v>0</v>
      </c>
      <c r="AG3255" s="3">
        <v>0</v>
      </c>
      <c r="AH3255" s="3">
        <v>0</v>
      </c>
      <c r="AI3255" s="3">
        <v>0</v>
      </c>
      <c r="AJ3255" s="3">
        <v>0</v>
      </c>
      <c r="AK3255" s="3">
        <v>0</v>
      </c>
      <c r="AL3255" s="3">
        <v>0</v>
      </c>
      <c r="AM3255" s="3">
        <v>0</v>
      </c>
      <c r="AN3255" s="3">
        <v>0</v>
      </c>
    </row>
    <row r="3256" spans="1:40" x14ac:dyDescent="0.2">
      <c r="A3256" t="s">
        <v>42</v>
      </c>
      <c r="B3256" t="s">
        <v>130</v>
      </c>
      <c r="C3256" t="s">
        <v>5</v>
      </c>
      <c r="D3256" t="s">
        <v>93</v>
      </c>
      <c r="E3256" s="5">
        <v>1</v>
      </c>
      <c r="F3256" s="5">
        <v>1</v>
      </c>
      <c r="G3256" s="4">
        <v>15393071267.9352</v>
      </c>
      <c r="H3256" s="4">
        <f t="shared" si="758"/>
        <v>43957201286348.242</v>
      </c>
      <c r="I3256" s="4">
        <f t="shared" si="759"/>
        <v>3.5018315128073941E-4</v>
      </c>
      <c r="J3256" s="1">
        <v>55.900001525878906</v>
      </c>
      <c r="K3256" s="1">
        <f t="shared" si="751"/>
        <v>123.12149343771436</v>
      </c>
      <c r="L3256" s="3">
        <v>53.400001525878906</v>
      </c>
      <c r="M3256" s="3">
        <f t="shared" si="760"/>
        <v>4.4722717920546474E-2</v>
      </c>
      <c r="N3256" s="6">
        <f t="shared" si="752"/>
        <v>107.33027048789563</v>
      </c>
      <c r="O3256" s="3">
        <f t="shared" si="753"/>
        <v>0.12825724013660794</v>
      </c>
      <c r="P3256" s="3">
        <v>13</v>
      </c>
      <c r="Q3256" s="3">
        <f t="shared" si="754"/>
        <v>6227.2086847031887</v>
      </c>
      <c r="R3256" s="3">
        <f t="shared" si="761"/>
        <v>1.7235695144045327E-2</v>
      </c>
      <c r="S3256" s="4">
        <v>56.210525512695313</v>
      </c>
      <c r="T3256" s="4">
        <f t="shared" si="755"/>
        <v>125.18472860393817</v>
      </c>
      <c r="U3256" s="4">
        <v>11</v>
      </c>
      <c r="V3256" s="4">
        <f t="shared" si="756"/>
        <v>6802.0797668323667</v>
      </c>
      <c r="W3256" s="4">
        <f t="shared" si="762"/>
        <v>1.8403890118188798E-2</v>
      </c>
      <c r="X3256" s="1">
        <v>1</v>
      </c>
      <c r="Y3256" s="1">
        <v>88</v>
      </c>
      <c r="Z3256" s="1">
        <f t="shared" si="757"/>
        <v>0.84152118845635404</v>
      </c>
      <c r="AA3256" s="1">
        <f t="shared" si="763"/>
        <v>0.85350683464175126</v>
      </c>
      <c r="AB3256" s="2">
        <v>1</v>
      </c>
      <c r="AC3256" s="2">
        <v>79</v>
      </c>
      <c r="AD3256" s="2">
        <f t="shared" si="764"/>
        <v>0.78258308782021968</v>
      </c>
      <c r="AE3256" s="2">
        <f t="shared" si="765"/>
        <v>0.80577104932070942</v>
      </c>
      <c r="AF3256" s="3">
        <v>0</v>
      </c>
      <c r="AG3256" s="3">
        <v>0</v>
      </c>
      <c r="AH3256" s="3">
        <v>0</v>
      </c>
      <c r="AI3256" s="3">
        <v>0</v>
      </c>
      <c r="AJ3256" s="3">
        <v>0</v>
      </c>
      <c r="AK3256" s="3">
        <v>0</v>
      </c>
      <c r="AL3256" s="3">
        <v>0</v>
      </c>
      <c r="AM3256" s="3">
        <v>0</v>
      </c>
      <c r="AN3256" s="3">
        <v>0</v>
      </c>
    </row>
    <row r="3257" spans="1:40" x14ac:dyDescent="0.2">
      <c r="A3257" t="s">
        <v>42</v>
      </c>
      <c r="B3257" t="s">
        <v>130</v>
      </c>
      <c r="C3257" t="s">
        <v>21</v>
      </c>
      <c r="D3257" t="s">
        <v>109</v>
      </c>
      <c r="E3257" s="5">
        <v>1</v>
      </c>
      <c r="F3257" s="5">
        <v>0</v>
      </c>
      <c r="G3257" s="4">
        <v>648459090.94860005</v>
      </c>
      <c r="H3257" s="4">
        <f t="shared" si="758"/>
        <v>43957201286348.242</v>
      </c>
      <c r="I3257" s="4">
        <f t="shared" si="759"/>
        <v>1.4752055908299866E-5</v>
      </c>
      <c r="J3257" s="1">
        <v>74.800003051757813</v>
      </c>
      <c r="K3257" s="1">
        <f t="shared" si="751"/>
        <v>102.6413518409861</v>
      </c>
      <c r="L3257" s="3">
        <v>74.800003051757813</v>
      </c>
      <c r="M3257" s="3">
        <f t="shared" si="760"/>
        <v>0</v>
      </c>
      <c r="N3257" s="6">
        <f t="shared" si="752"/>
        <v>102.6413518409861</v>
      </c>
      <c r="O3257" s="3">
        <f t="shared" si="753"/>
        <v>0</v>
      </c>
      <c r="P3257" s="3">
        <v>14</v>
      </c>
      <c r="Q3257" s="3">
        <f t="shared" si="754"/>
        <v>6227.2086847031887</v>
      </c>
      <c r="R3257" s="3">
        <f t="shared" si="761"/>
        <v>1.648272236212658E-2</v>
      </c>
      <c r="S3257" s="4">
        <v>76.105262756347656</v>
      </c>
      <c r="T3257" s="4">
        <f t="shared" si="755"/>
        <v>108.10893416059724</v>
      </c>
      <c r="U3257" s="4">
        <v>15</v>
      </c>
      <c r="V3257" s="4">
        <f t="shared" si="756"/>
        <v>6802.0797668323667</v>
      </c>
      <c r="W3257" s="4">
        <f t="shared" si="762"/>
        <v>1.5893511670907978E-2</v>
      </c>
      <c r="X3257" s="1">
        <v>1</v>
      </c>
      <c r="Y3257" s="1">
        <v>88</v>
      </c>
      <c r="Z3257" s="1">
        <f t="shared" si="757"/>
        <v>0.84152118845635404</v>
      </c>
      <c r="AA3257" s="1">
        <f t="shared" si="763"/>
        <v>0.67731093019934108</v>
      </c>
      <c r="AB3257" s="2">
        <v>1</v>
      </c>
      <c r="AC3257" s="2">
        <v>79</v>
      </c>
      <c r="AD3257" s="2">
        <f t="shared" si="764"/>
        <v>0.78258308782021968</v>
      </c>
      <c r="AE3257" s="2">
        <f t="shared" si="765"/>
        <v>0.64014680033668814</v>
      </c>
      <c r="AF3257" s="3">
        <v>0</v>
      </c>
      <c r="AG3257" s="3">
        <v>0</v>
      </c>
      <c r="AH3257" s="3">
        <v>1</v>
      </c>
      <c r="AI3257" s="3">
        <v>0</v>
      </c>
      <c r="AJ3257" s="3">
        <v>1</v>
      </c>
      <c r="AK3257" s="3">
        <v>0</v>
      </c>
      <c r="AL3257" s="3">
        <v>1</v>
      </c>
      <c r="AM3257" s="3">
        <v>0</v>
      </c>
      <c r="AN3257" s="3">
        <v>1</v>
      </c>
    </row>
    <row r="3258" spans="1:40" x14ac:dyDescent="0.2">
      <c r="A3258" t="s">
        <v>42</v>
      </c>
      <c r="B3258" t="s">
        <v>130</v>
      </c>
      <c r="C3258" t="s">
        <v>32</v>
      </c>
      <c r="D3258" t="s">
        <v>120</v>
      </c>
      <c r="E3258" s="5">
        <v>1</v>
      </c>
      <c r="F3258" s="5">
        <v>0</v>
      </c>
      <c r="G3258" s="4">
        <v>816722715.54089999</v>
      </c>
      <c r="H3258" s="4">
        <f t="shared" si="758"/>
        <v>43957201286348.242</v>
      </c>
      <c r="I3258" s="4">
        <f t="shared" si="759"/>
        <v>1.8579952582070982E-5</v>
      </c>
      <c r="J3258" s="1">
        <v>72.449996948242188</v>
      </c>
      <c r="K3258" s="1">
        <f t="shared" si="751"/>
        <v>100.72330823463335</v>
      </c>
      <c r="L3258" s="3">
        <v>72.449996948242188</v>
      </c>
      <c r="M3258" s="3">
        <f t="shared" si="760"/>
        <v>0</v>
      </c>
      <c r="N3258" s="6">
        <f t="shared" si="752"/>
        <v>100.72330823463335</v>
      </c>
      <c r="O3258" s="3">
        <f t="shared" si="753"/>
        <v>0</v>
      </c>
      <c r="P3258" s="3">
        <v>15</v>
      </c>
      <c r="Q3258" s="3">
        <f t="shared" si="754"/>
        <v>6227.2086847031887</v>
      </c>
      <c r="R3258" s="3">
        <f t="shared" si="761"/>
        <v>1.6174712192005846E-2</v>
      </c>
      <c r="S3258" s="4">
        <v>75.894737243652344</v>
      </c>
      <c r="T3258" s="4">
        <f t="shared" si="755"/>
        <v>115.78434743266047</v>
      </c>
      <c r="U3258" s="4">
        <v>14</v>
      </c>
      <c r="V3258" s="4">
        <f t="shared" si="756"/>
        <v>6802.0797668323667</v>
      </c>
      <c r="W3258" s="4">
        <f t="shared" si="762"/>
        <v>1.7021903800251908E-2</v>
      </c>
      <c r="X3258" s="1">
        <v>1</v>
      </c>
      <c r="Y3258" s="1">
        <v>88</v>
      </c>
      <c r="Z3258" s="1">
        <f t="shared" si="757"/>
        <v>0.84152118845635404</v>
      </c>
      <c r="AA3258" s="1">
        <f t="shared" si="763"/>
        <v>0.76470514077660134</v>
      </c>
      <c r="AB3258" s="2">
        <v>1</v>
      </c>
      <c r="AC3258" s="2">
        <v>79</v>
      </c>
      <c r="AD3258" s="2">
        <f t="shared" si="764"/>
        <v>0.78258308782021968</v>
      </c>
      <c r="AE3258" s="2">
        <f t="shared" si="765"/>
        <v>0.75982026470921593</v>
      </c>
      <c r="AF3258" s="3">
        <v>1</v>
      </c>
      <c r="AG3258" s="3">
        <v>0</v>
      </c>
      <c r="AH3258" s="3">
        <v>1</v>
      </c>
      <c r="AI3258" s="3">
        <v>0</v>
      </c>
      <c r="AJ3258" s="3">
        <v>1</v>
      </c>
      <c r="AK3258" s="3">
        <v>0</v>
      </c>
      <c r="AL3258" s="3">
        <v>1</v>
      </c>
      <c r="AM3258" s="3">
        <v>0</v>
      </c>
      <c r="AN3258" s="3">
        <v>1</v>
      </c>
    </row>
    <row r="3259" spans="1:40" x14ac:dyDescent="0.2">
      <c r="A3259" t="s">
        <v>42</v>
      </c>
      <c r="B3259" t="s">
        <v>130</v>
      </c>
      <c r="C3259" t="s">
        <v>81</v>
      </c>
      <c r="D3259" t="s">
        <v>169</v>
      </c>
      <c r="E3259" s="5">
        <v>1</v>
      </c>
      <c r="F3259" s="5">
        <v>0</v>
      </c>
      <c r="G3259" s="4">
        <v>1365318654.2505</v>
      </c>
      <c r="H3259" s="4">
        <f t="shared" si="758"/>
        <v>43957201286348.242</v>
      </c>
      <c r="I3259" s="4">
        <f t="shared" si="759"/>
        <v>3.1060181592464716E-5</v>
      </c>
      <c r="J3259" s="1">
        <v>67.974998474121094</v>
      </c>
      <c r="K3259" s="1">
        <f t="shared" si="751"/>
        <v>98.729957416062831</v>
      </c>
      <c r="L3259" s="3">
        <v>67.974998474121094</v>
      </c>
      <c r="M3259" s="3">
        <f t="shared" si="760"/>
        <v>0</v>
      </c>
      <c r="N3259" s="6">
        <f t="shared" si="752"/>
        <v>98.729957416062831</v>
      </c>
      <c r="O3259" s="3">
        <f t="shared" si="753"/>
        <v>0</v>
      </c>
      <c r="P3259" s="3">
        <v>16</v>
      </c>
      <c r="Q3259" s="3">
        <f t="shared" si="754"/>
        <v>6227.2086847031887</v>
      </c>
      <c r="R3259" s="3">
        <f t="shared" si="761"/>
        <v>1.5854608768546299E-2</v>
      </c>
      <c r="S3259" s="4">
        <v>67.605262756347656</v>
      </c>
      <c r="T3259" s="4">
        <f t="shared" si="755"/>
        <v>97.127642004682443</v>
      </c>
      <c r="U3259" s="4">
        <v>18</v>
      </c>
      <c r="V3259" s="4">
        <f t="shared" si="756"/>
        <v>6802.0797668323667</v>
      </c>
      <c r="W3259" s="4">
        <f t="shared" si="762"/>
        <v>1.4279109527395828E-2</v>
      </c>
      <c r="X3259" s="1">
        <v>0</v>
      </c>
      <c r="Y3259" s="1">
        <v>88</v>
      </c>
      <c r="Z3259" s="1">
        <f t="shared" si="757"/>
        <v>0.84152118845635404</v>
      </c>
      <c r="AA3259" s="1">
        <f t="shared" si="763"/>
        <v>0</v>
      </c>
      <c r="AB3259" s="2">
        <v>0</v>
      </c>
      <c r="AC3259" s="2">
        <v>79</v>
      </c>
      <c r="AD3259" s="2">
        <f t="shared" si="764"/>
        <v>0.78258308782021968</v>
      </c>
      <c r="AE3259" s="2">
        <f t="shared" si="765"/>
        <v>0</v>
      </c>
      <c r="AF3259" s="3">
        <v>0</v>
      </c>
      <c r="AG3259" s="3">
        <v>0</v>
      </c>
      <c r="AH3259" s="3">
        <v>1</v>
      </c>
      <c r="AI3259" s="3">
        <v>0</v>
      </c>
      <c r="AJ3259" s="3">
        <v>1</v>
      </c>
      <c r="AK3259" s="3">
        <v>0</v>
      </c>
      <c r="AL3259" s="3">
        <v>1</v>
      </c>
      <c r="AM3259" s="3">
        <v>0</v>
      </c>
      <c r="AN3259" s="3">
        <v>1</v>
      </c>
    </row>
    <row r="3260" spans="1:40" x14ac:dyDescent="0.2">
      <c r="A3260" t="s">
        <v>42</v>
      </c>
      <c r="B3260" t="s">
        <v>130</v>
      </c>
      <c r="C3260" t="s">
        <v>86</v>
      </c>
      <c r="D3260" t="s">
        <v>174</v>
      </c>
      <c r="E3260" s="5">
        <v>1</v>
      </c>
      <c r="F3260" s="5">
        <v>0</v>
      </c>
      <c r="G3260" s="4">
        <v>1194360381.756</v>
      </c>
      <c r="H3260" s="4">
        <f t="shared" si="758"/>
        <v>43957201286348.242</v>
      </c>
      <c r="I3260" s="4">
        <f t="shared" si="759"/>
        <v>2.7170983292945262E-5</v>
      </c>
      <c r="J3260" s="1">
        <v>68.525001525878906</v>
      </c>
      <c r="K3260" s="1">
        <f t="shared" si="751"/>
        <v>96.734697992584003</v>
      </c>
      <c r="L3260" s="3">
        <v>68.525001525878906</v>
      </c>
      <c r="M3260" s="3">
        <f t="shared" si="760"/>
        <v>0</v>
      </c>
      <c r="N3260" s="6">
        <f t="shared" si="752"/>
        <v>96.734697992584003</v>
      </c>
      <c r="O3260" s="3">
        <f t="shared" si="753"/>
        <v>0</v>
      </c>
      <c r="P3260" s="3">
        <v>17</v>
      </c>
      <c r="Q3260" s="3">
        <f t="shared" si="754"/>
        <v>6227.2086847031887</v>
      </c>
      <c r="R3260" s="3">
        <f t="shared" si="761"/>
        <v>1.5534198850635552E-2</v>
      </c>
      <c r="S3260" s="4">
        <v>66.868423461914063</v>
      </c>
      <c r="T3260" s="4">
        <f t="shared" si="755"/>
        <v>89.887307298682984</v>
      </c>
      <c r="U3260" s="4">
        <v>21</v>
      </c>
      <c r="V3260" s="4">
        <f t="shared" si="756"/>
        <v>6802.0797668323667</v>
      </c>
      <c r="W3260" s="4">
        <f t="shared" si="762"/>
        <v>1.32146799772891E-2</v>
      </c>
      <c r="X3260" s="1">
        <v>0</v>
      </c>
      <c r="Y3260" s="1">
        <v>88</v>
      </c>
      <c r="Z3260" s="1">
        <f t="shared" si="757"/>
        <v>0.84152118845635404</v>
      </c>
      <c r="AA3260" s="1">
        <f t="shared" si="763"/>
        <v>0</v>
      </c>
      <c r="AB3260" s="2">
        <v>0</v>
      </c>
      <c r="AC3260" s="2">
        <v>79</v>
      </c>
      <c r="AD3260" s="2">
        <f t="shared" si="764"/>
        <v>0.78258308782021968</v>
      </c>
      <c r="AE3260" s="2">
        <f t="shared" si="765"/>
        <v>0</v>
      </c>
      <c r="AF3260" s="3">
        <v>0</v>
      </c>
      <c r="AG3260" s="3">
        <v>0</v>
      </c>
      <c r="AH3260" s="3">
        <v>0</v>
      </c>
      <c r="AI3260" s="3">
        <v>0</v>
      </c>
      <c r="AJ3260" s="3">
        <v>0</v>
      </c>
      <c r="AK3260" s="3">
        <v>0</v>
      </c>
      <c r="AL3260" s="3">
        <v>0</v>
      </c>
      <c r="AM3260" s="3">
        <v>0</v>
      </c>
      <c r="AN3260" s="3">
        <v>0</v>
      </c>
    </row>
    <row r="3261" spans="1:40" x14ac:dyDescent="0.2">
      <c r="A3261" t="s">
        <v>42</v>
      </c>
      <c r="B3261" t="s">
        <v>130</v>
      </c>
      <c r="C3261" t="s">
        <v>11</v>
      </c>
      <c r="D3261" t="s">
        <v>99</v>
      </c>
      <c r="E3261" s="5">
        <v>1</v>
      </c>
      <c r="F3261" s="5">
        <v>0</v>
      </c>
      <c r="G3261" s="4">
        <v>489890057.88300002</v>
      </c>
      <c r="H3261" s="4">
        <f t="shared" si="758"/>
        <v>43957201286348.242</v>
      </c>
      <c r="I3261" s="4">
        <f t="shared" si="759"/>
        <v>1.114470538494326E-5</v>
      </c>
      <c r="J3261" s="1">
        <v>73.050003051757813</v>
      </c>
      <c r="K3261" s="1">
        <f t="shared" si="751"/>
        <v>87.073014330424243</v>
      </c>
      <c r="L3261" s="3">
        <v>73.050003051757813</v>
      </c>
      <c r="M3261" s="3">
        <f t="shared" si="760"/>
        <v>0</v>
      </c>
      <c r="N3261" s="6">
        <f t="shared" si="752"/>
        <v>87.073014330424243</v>
      </c>
      <c r="O3261" s="3">
        <f t="shared" si="753"/>
        <v>0</v>
      </c>
      <c r="P3261" s="3">
        <v>18</v>
      </c>
      <c r="Q3261" s="3">
        <f t="shared" si="754"/>
        <v>6227.2086847031887</v>
      </c>
      <c r="R3261" s="3">
        <f t="shared" si="761"/>
        <v>1.3982671649388358E-2</v>
      </c>
      <c r="S3261" s="4">
        <v>75.631576538085938</v>
      </c>
      <c r="T3261" s="4">
        <f t="shared" si="755"/>
        <v>96.634526748385383</v>
      </c>
      <c r="U3261" s="4">
        <v>19</v>
      </c>
      <c r="V3261" s="4">
        <f t="shared" si="756"/>
        <v>6802.0797668323667</v>
      </c>
      <c r="W3261" s="4">
        <f t="shared" si="762"/>
        <v>1.4206614750327565E-2</v>
      </c>
      <c r="X3261" s="1">
        <v>1</v>
      </c>
      <c r="Y3261" s="1">
        <v>88</v>
      </c>
      <c r="Z3261" s="1">
        <f t="shared" si="757"/>
        <v>0.84152118845635404</v>
      </c>
      <c r="AA3261" s="1">
        <f t="shared" si="763"/>
        <v>0.62232020935408783</v>
      </c>
      <c r="AB3261" s="2">
        <v>1</v>
      </c>
      <c r="AC3261" s="2">
        <v>79</v>
      </c>
      <c r="AD3261" s="2">
        <f t="shared" si="764"/>
        <v>0.78258308782021968</v>
      </c>
      <c r="AE3261" s="2">
        <f t="shared" si="765"/>
        <v>0.6496041663835237</v>
      </c>
      <c r="AF3261" s="3">
        <v>1</v>
      </c>
      <c r="AG3261" s="3">
        <v>0</v>
      </c>
      <c r="AH3261" s="3">
        <v>1</v>
      </c>
      <c r="AI3261" s="3">
        <v>0</v>
      </c>
      <c r="AJ3261" s="3">
        <v>1</v>
      </c>
      <c r="AK3261" s="3">
        <v>0</v>
      </c>
      <c r="AL3261" s="3">
        <v>1</v>
      </c>
      <c r="AM3261" s="3">
        <v>0</v>
      </c>
      <c r="AN3261" s="3">
        <v>1</v>
      </c>
    </row>
    <row r="3262" spans="1:40" x14ac:dyDescent="0.2">
      <c r="A3262" t="s">
        <v>42</v>
      </c>
      <c r="B3262" t="s">
        <v>130</v>
      </c>
      <c r="C3262" t="s">
        <v>68</v>
      </c>
      <c r="D3262" t="s">
        <v>156</v>
      </c>
      <c r="E3262" s="5">
        <v>1</v>
      </c>
      <c r="F3262" s="5">
        <v>1</v>
      </c>
      <c r="G3262" s="4">
        <v>6624892511.3415003</v>
      </c>
      <c r="H3262" s="4">
        <f t="shared" si="758"/>
        <v>43957201286348.242</v>
      </c>
      <c r="I3262" s="4">
        <f t="shared" si="759"/>
        <v>1.5071233648805999E-4</v>
      </c>
      <c r="J3262" s="1">
        <v>54.674999237060547</v>
      </c>
      <c r="K3262" s="1">
        <f t="shared" si="751"/>
        <v>86.979309948599223</v>
      </c>
      <c r="L3262" s="3">
        <v>54.674999237060547</v>
      </c>
      <c r="M3262" s="3">
        <f t="shared" si="760"/>
        <v>0</v>
      </c>
      <c r="N3262" s="6">
        <f t="shared" si="752"/>
        <v>86.979309948599223</v>
      </c>
      <c r="O3262" s="3">
        <f t="shared" si="753"/>
        <v>0</v>
      </c>
      <c r="P3262" s="3">
        <v>19</v>
      </c>
      <c r="Q3262" s="3">
        <f t="shared" si="754"/>
        <v>6227.2086847031887</v>
      </c>
      <c r="R3262" s="3">
        <f t="shared" si="761"/>
        <v>1.3967624075656776E-2</v>
      </c>
      <c r="S3262" s="4">
        <v>57.552631378173828</v>
      </c>
      <c r="T3262" s="4">
        <f t="shared" si="755"/>
        <v>101.44838918729997</v>
      </c>
      <c r="U3262" s="4">
        <v>16</v>
      </c>
      <c r="V3262" s="4">
        <f t="shared" si="756"/>
        <v>6802.0797668323667</v>
      </c>
      <c r="W3262" s="4">
        <f t="shared" si="762"/>
        <v>1.4914319247176818E-2</v>
      </c>
      <c r="X3262" s="1">
        <v>1</v>
      </c>
      <c r="Y3262" s="1">
        <v>88</v>
      </c>
      <c r="Z3262" s="1">
        <f t="shared" si="757"/>
        <v>0.84152118845635404</v>
      </c>
      <c r="AA3262" s="1">
        <f t="shared" si="763"/>
        <v>0.86736473381282175</v>
      </c>
      <c r="AB3262" s="2">
        <v>1</v>
      </c>
      <c r="AC3262" s="2">
        <v>79</v>
      </c>
      <c r="AD3262" s="2">
        <f t="shared" si="764"/>
        <v>0.78258308782021968</v>
      </c>
      <c r="AE3262" s="2">
        <f t="shared" si="765"/>
        <v>0.86736473381282175</v>
      </c>
      <c r="AF3262" s="3">
        <v>0</v>
      </c>
      <c r="AG3262" s="3">
        <v>0</v>
      </c>
      <c r="AH3262" s="3">
        <v>0</v>
      </c>
      <c r="AI3262" s="3">
        <v>0</v>
      </c>
      <c r="AJ3262" s="3">
        <v>0</v>
      </c>
      <c r="AK3262" s="3">
        <v>0</v>
      </c>
      <c r="AL3262" s="3">
        <v>0</v>
      </c>
      <c r="AM3262" s="3">
        <v>0</v>
      </c>
      <c r="AN3262" s="3">
        <v>0</v>
      </c>
    </row>
    <row r="3263" spans="1:40" x14ac:dyDescent="0.2">
      <c r="A3263" t="s">
        <v>42</v>
      </c>
      <c r="B3263" t="s">
        <v>130</v>
      </c>
      <c r="C3263" t="s">
        <v>83</v>
      </c>
      <c r="D3263" t="s">
        <v>171</v>
      </c>
      <c r="E3263" s="5">
        <v>1</v>
      </c>
      <c r="F3263" s="5">
        <v>1</v>
      </c>
      <c r="G3263" s="4">
        <v>67767413915.657097</v>
      </c>
      <c r="H3263" s="4">
        <f t="shared" si="758"/>
        <v>43957201286348.242</v>
      </c>
      <c r="I3263" s="4">
        <f t="shared" si="759"/>
        <v>1.5416680755947849E-3</v>
      </c>
      <c r="J3263" s="1">
        <v>42.349998474121094</v>
      </c>
      <c r="K3263" s="1">
        <f t="shared" si="751"/>
        <v>87.745291982585726</v>
      </c>
      <c r="L3263" s="3">
        <v>42.174999237060547</v>
      </c>
      <c r="M3263" s="3">
        <f t="shared" si="760"/>
        <v>4.1322135387439046E-3</v>
      </c>
      <c r="N3263" s="6">
        <f t="shared" si="752"/>
        <v>86.662033743212632</v>
      </c>
      <c r="O3263" s="3">
        <f t="shared" si="753"/>
        <v>1.2345485608368392E-2</v>
      </c>
      <c r="P3263" s="3">
        <v>20</v>
      </c>
      <c r="Q3263" s="3">
        <f t="shared" si="754"/>
        <v>6227.2086847031887</v>
      </c>
      <c r="R3263" s="3">
        <f t="shared" si="761"/>
        <v>1.391667408803777E-2</v>
      </c>
      <c r="S3263" s="4">
        <v>44.394737243652344</v>
      </c>
      <c r="T3263" s="4">
        <f t="shared" si="755"/>
        <v>101.07833888074364</v>
      </c>
      <c r="U3263" s="4">
        <v>17</v>
      </c>
      <c r="V3263" s="4">
        <f t="shared" si="756"/>
        <v>6802.0797668323667</v>
      </c>
      <c r="W3263" s="4">
        <f t="shared" si="762"/>
        <v>1.4859916723354512E-2</v>
      </c>
      <c r="X3263" s="1">
        <v>1</v>
      </c>
      <c r="Y3263" s="1">
        <v>88</v>
      </c>
      <c r="Z3263" s="1">
        <f t="shared" si="757"/>
        <v>0.84152118845635404</v>
      </c>
      <c r="AA3263" s="1">
        <f t="shared" si="763"/>
        <v>0.78752511197094799</v>
      </c>
      <c r="AB3263" s="2">
        <v>1</v>
      </c>
      <c r="AC3263" s="2">
        <v>79</v>
      </c>
      <c r="AD3263" s="2">
        <f t="shared" si="764"/>
        <v>0.78258308782021968</v>
      </c>
      <c r="AE3263" s="2">
        <f t="shared" si="765"/>
        <v>0.7625802610057294</v>
      </c>
      <c r="AF3263" s="3">
        <v>0</v>
      </c>
      <c r="AG3263" s="3">
        <v>0</v>
      </c>
      <c r="AH3263" s="3">
        <v>0</v>
      </c>
      <c r="AI3263" s="3">
        <v>0</v>
      </c>
      <c r="AJ3263" s="3">
        <v>0</v>
      </c>
      <c r="AK3263" s="3">
        <v>0</v>
      </c>
      <c r="AL3263" s="3">
        <v>0</v>
      </c>
      <c r="AM3263" s="3">
        <v>0</v>
      </c>
      <c r="AN3263" s="3">
        <v>0</v>
      </c>
    </row>
    <row r="3264" spans="1:40" x14ac:dyDescent="0.2">
      <c r="A3264" t="s">
        <v>42</v>
      </c>
      <c r="B3264" t="s">
        <v>130</v>
      </c>
      <c r="C3264" t="s">
        <v>183</v>
      </c>
      <c r="D3264" t="s">
        <v>321</v>
      </c>
      <c r="E3264" s="5">
        <v>1</v>
      </c>
      <c r="F3264" s="5">
        <v>0</v>
      </c>
      <c r="G3264" s="4">
        <v>320689717.98809999</v>
      </c>
      <c r="H3264" s="4">
        <f t="shared" si="758"/>
        <v>43957201286348.242</v>
      </c>
      <c r="I3264" s="4">
        <f t="shared" si="759"/>
        <v>7.2954989991070329E-6</v>
      </c>
      <c r="J3264" s="1">
        <v>75.75</v>
      </c>
      <c r="K3264" s="1">
        <f t="shared" si="751"/>
        <v>84.301036083772928</v>
      </c>
      <c r="L3264" s="3">
        <v>75.75</v>
      </c>
      <c r="M3264" s="3">
        <f t="shared" si="760"/>
        <v>0</v>
      </c>
      <c r="N3264" s="6">
        <f t="shared" si="752"/>
        <v>84.301036083772928</v>
      </c>
      <c r="O3264" s="3">
        <f t="shared" si="753"/>
        <v>0</v>
      </c>
      <c r="P3264" s="3">
        <v>21</v>
      </c>
      <c r="Q3264" s="3">
        <f t="shared" si="754"/>
        <v>6227.2086847031887</v>
      </c>
      <c r="R3264" s="3">
        <f t="shared" si="761"/>
        <v>1.3537531878585344E-2</v>
      </c>
      <c r="S3264" s="4">
        <v>74.473686218261719</v>
      </c>
      <c r="T3264" s="4">
        <f t="shared" si="755"/>
        <v>80.111258184110511</v>
      </c>
      <c r="U3264" s="4">
        <v>24</v>
      </c>
      <c r="V3264" s="4">
        <f t="shared" si="756"/>
        <v>6802.0797668323667</v>
      </c>
      <c r="W3264" s="4">
        <f t="shared" si="762"/>
        <v>1.1777465265071009E-2</v>
      </c>
      <c r="X3264" s="1">
        <v>0</v>
      </c>
      <c r="Y3264" s="1">
        <v>88</v>
      </c>
      <c r="Z3264" s="1">
        <f t="shared" si="757"/>
        <v>0.84152118845635404</v>
      </c>
      <c r="AA3264" s="1">
        <f t="shared" si="763"/>
        <v>0</v>
      </c>
      <c r="AB3264" s="2">
        <v>0</v>
      </c>
      <c r="AC3264" s="2">
        <v>79</v>
      </c>
      <c r="AD3264" s="2">
        <f t="shared" si="764"/>
        <v>0.78258308782021968</v>
      </c>
      <c r="AE3264" s="2">
        <f t="shared" si="765"/>
        <v>0</v>
      </c>
      <c r="AF3264" s="3">
        <v>0</v>
      </c>
      <c r="AG3264" s="3">
        <v>0</v>
      </c>
      <c r="AH3264" s="3">
        <v>1</v>
      </c>
      <c r="AI3264" s="3">
        <v>0</v>
      </c>
      <c r="AJ3264" s="3">
        <v>1</v>
      </c>
      <c r="AK3264" s="3">
        <v>0</v>
      </c>
      <c r="AL3264" s="3">
        <v>1</v>
      </c>
      <c r="AM3264" s="3">
        <v>0</v>
      </c>
      <c r="AN3264" s="3">
        <v>1</v>
      </c>
    </row>
    <row r="3265" spans="1:40" x14ac:dyDescent="0.2">
      <c r="A3265" t="s">
        <v>42</v>
      </c>
      <c r="B3265" t="s">
        <v>130</v>
      </c>
      <c r="C3265" t="s">
        <v>186</v>
      </c>
      <c r="D3265" t="s">
        <v>324</v>
      </c>
      <c r="E3265" s="5">
        <v>1</v>
      </c>
      <c r="F3265" s="5">
        <v>0</v>
      </c>
      <c r="G3265" s="4">
        <v>711654212.07210004</v>
      </c>
      <c r="H3265" s="4">
        <f t="shared" si="758"/>
        <v>43957201286348.242</v>
      </c>
      <c r="I3265" s="4">
        <f t="shared" si="759"/>
        <v>1.6189707061562129E-5</v>
      </c>
      <c r="J3265" s="1">
        <v>68.650001525878906</v>
      </c>
      <c r="K3265" s="1">
        <f t="shared" si="751"/>
        <v>81.846727056518901</v>
      </c>
      <c r="L3265" s="3">
        <v>68.650001525878906</v>
      </c>
      <c r="M3265" s="3">
        <f t="shared" si="760"/>
        <v>0</v>
      </c>
      <c r="N3265" s="6">
        <f t="shared" si="752"/>
        <v>81.846727056518901</v>
      </c>
      <c r="O3265" s="3">
        <f t="shared" si="753"/>
        <v>0</v>
      </c>
      <c r="P3265" s="3">
        <v>22</v>
      </c>
      <c r="Q3265" s="3">
        <f t="shared" si="754"/>
        <v>6227.2086847031887</v>
      </c>
      <c r="R3265" s="3">
        <f t="shared" si="761"/>
        <v>1.314340520778934E-2</v>
      </c>
      <c r="S3265" s="4">
        <v>70.947364807128906</v>
      </c>
      <c r="T3265" s="4">
        <f t="shared" si="755"/>
        <v>90.341744164202296</v>
      </c>
      <c r="U3265" s="4">
        <v>20</v>
      </c>
      <c r="V3265" s="4">
        <f t="shared" si="756"/>
        <v>6802.0797668323667</v>
      </c>
      <c r="W3265" s="4">
        <f t="shared" si="762"/>
        <v>1.3281488494845037E-2</v>
      </c>
      <c r="X3265" s="1">
        <v>1</v>
      </c>
      <c r="Y3265" s="1">
        <v>88</v>
      </c>
      <c r="Z3265" s="1">
        <f t="shared" si="757"/>
        <v>0.84152118845635404</v>
      </c>
      <c r="AA3265" s="1">
        <f t="shared" si="763"/>
        <v>0.56433576719934175</v>
      </c>
      <c r="AB3265" s="2">
        <v>1</v>
      </c>
      <c r="AC3265" s="2">
        <v>79</v>
      </c>
      <c r="AD3265" s="2">
        <f t="shared" si="764"/>
        <v>0.78258308782021968</v>
      </c>
      <c r="AE3265" s="2">
        <f t="shared" si="765"/>
        <v>0.57923013334743589</v>
      </c>
      <c r="AF3265" s="3">
        <v>1</v>
      </c>
      <c r="AG3265" s="3">
        <v>0</v>
      </c>
      <c r="AH3265" s="3">
        <v>0</v>
      </c>
      <c r="AI3265" s="3">
        <v>0</v>
      </c>
      <c r="AJ3265" s="3">
        <v>0</v>
      </c>
      <c r="AK3265" s="3">
        <v>0</v>
      </c>
      <c r="AL3265" s="3">
        <v>1</v>
      </c>
      <c r="AM3265" s="3">
        <v>0</v>
      </c>
      <c r="AN3265" s="3">
        <v>1</v>
      </c>
    </row>
    <row r="3266" spans="1:40" x14ac:dyDescent="0.2">
      <c r="A3266" t="s">
        <v>42</v>
      </c>
      <c r="B3266" t="s">
        <v>130</v>
      </c>
      <c r="C3266" t="s">
        <v>64</v>
      </c>
      <c r="D3266" t="s">
        <v>152</v>
      </c>
      <c r="E3266" s="5">
        <v>1</v>
      </c>
      <c r="F3266" s="5">
        <v>0</v>
      </c>
      <c r="G3266" s="4">
        <v>244210521.15599999</v>
      </c>
      <c r="H3266" s="4">
        <f t="shared" si="758"/>
        <v>43957201286348.242</v>
      </c>
      <c r="I3266" s="4">
        <f t="shared" si="759"/>
        <v>5.5556430803033015E-6</v>
      </c>
      <c r="J3266" s="1">
        <v>76.625</v>
      </c>
      <c r="K3266" s="1">
        <f t="shared" ref="K3266:K3329" si="766">((J3266^3)*(I3266^(1/3)))/100</f>
        <v>79.681268913365969</v>
      </c>
      <c r="L3266" s="3">
        <v>76.625</v>
      </c>
      <c r="M3266" s="3">
        <f t="shared" si="760"/>
        <v>0</v>
      </c>
      <c r="N3266" s="6">
        <f t="shared" ref="N3266:N3329" si="767">((L3266^3)*(I3266^(1/3)))/100</f>
        <v>79.681268913365969</v>
      </c>
      <c r="O3266" s="3">
        <f t="shared" ref="O3266:O3329" si="768">IF(K3266=0,"",(K3266-N3266)/K3266)</f>
        <v>0</v>
      </c>
      <c r="P3266" s="3">
        <v>23</v>
      </c>
      <c r="Q3266" s="3">
        <f t="shared" ref="Q3266:Q3329" si="769">SUMIF(A:A,A3266,N:N)</f>
        <v>6227.2086847031887</v>
      </c>
      <c r="R3266" s="3">
        <f t="shared" si="761"/>
        <v>1.2795663827534611E-2</v>
      </c>
      <c r="S3266" s="4">
        <v>75.394737243652344</v>
      </c>
      <c r="T3266" s="4">
        <f t="shared" ref="T3266:T3329" si="770">((S3266^3)*(I3266^(1/3)))/100</f>
        <v>75.904561373479083</v>
      </c>
      <c r="U3266" s="4">
        <v>25</v>
      </c>
      <c r="V3266" s="4">
        <f t="shared" ref="V3266:V3329" si="771">SUMIF(A:A,A3266,T:T)</f>
        <v>6802.0797668323667</v>
      </c>
      <c r="W3266" s="4">
        <f t="shared" si="762"/>
        <v>1.1159022530667377E-2</v>
      </c>
      <c r="X3266" s="1">
        <v>1</v>
      </c>
      <c r="Y3266" s="1">
        <v>88</v>
      </c>
      <c r="Z3266" s="1">
        <f t="shared" ref="Z3266:Z3329" si="772">SUMIFS(T:T,X:X,"1",A:A,A3266)/V3266</f>
        <v>0.84152118845635404</v>
      </c>
      <c r="AA3266" s="1">
        <f t="shared" si="763"/>
        <v>0.53775918528130251</v>
      </c>
      <c r="AB3266" s="2">
        <v>0</v>
      </c>
      <c r="AC3266" s="2">
        <v>79</v>
      </c>
      <c r="AD3266" s="2">
        <f t="shared" si="764"/>
        <v>0.78258308782021968</v>
      </c>
      <c r="AE3266" s="2">
        <f t="shared" si="765"/>
        <v>0</v>
      </c>
      <c r="AF3266" s="3">
        <v>1</v>
      </c>
      <c r="AG3266" s="3">
        <v>1</v>
      </c>
      <c r="AH3266" s="3">
        <v>0</v>
      </c>
      <c r="AI3266" s="3">
        <v>0</v>
      </c>
      <c r="AJ3266" s="3">
        <v>1</v>
      </c>
      <c r="AK3266" s="3">
        <v>0</v>
      </c>
      <c r="AL3266" s="3">
        <v>1</v>
      </c>
      <c r="AM3266" s="3">
        <v>0</v>
      </c>
      <c r="AN3266" s="3">
        <v>1</v>
      </c>
    </row>
    <row r="3267" spans="1:40" x14ac:dyDescent="0.2">
      <c r="A3267" t="s">
        <v>42</v>
      </c>
      <c r="B3267" t="s">
        <v>130</v>
      </c>
      <c r="C3267" t="s">
        <v>34</v>
      </c>
      <c r="D3267" t="s">
        <v>122</v>
      </c>
      <c r="E3267" s="5">
        <v>1</v>
      </c>
      <c r="F3267" s="5">
        <v>0</v>
      </c>
      <c r="G3267" s="4">
        <v>450482303.4192</v>
      </c>
      <c r="H3267" s="4">
        <f t="shared" ref="H3267:H3330" si="773">SUM(G:G)</f>
        <v>43957201286348.242</v>
      </c>
      <c r="I3267" s="4">
        <f t="shared" ref="I3267:I3330" si="774">G3267/H3267</f>
        <v>1.0248202575151343E-5</v>
      </c>
      <c r="J3267" s="1">
        <v>71.050003051757813</v>
      </c>
      <c r="K3267" s="1">
        <f t="shared" si="766"/>
        <v>77.906710973780861</v>
      </c>
      <c r="L3267" s="3">
        <v>71.050003051757813</v>
      </c>
      <c r="M3267" s="3">
        <f t="shared" ref="M3267:M3330" si="775">IF(ISBLANK(J3267),"",(J3267-L3267)/J3267)</f>
        <v>0</v>
      </c>
      <c r="N3267" s="6">
        <f t="shared" si="767"/>
        <v>77.906710973780861</v>
      </c>
      <c r="O3267" s="3">
        <f t="shared" si="768"/>
        <v>0</v>
      </c>
      <c r="P3267" s="3">
        <v>24</v>
      </c>
      <c r="Q3267" s="3">
        <f t="shared" si="769"/>
        <v>6227.2086847031887</v>
      </c>
      <c r="R3267" s="3">
        <f t="shared" ref="R3267:R3330" si="776">N3267/Q3267</f>
        <v>1.2510695388313323E-2</v>
      </c>
      <c r="S3267" s="4">
        <v>69.526313781738281</v>
      </c>
      <c r="T3267" s="4">
        <f t="shared" si="770"/>
        <v>73.00123031875421</v>
      </c>
      <c r="U3267" s="4">
        <v>29</v>
      </c>
      <c r="V3267" s="4">
        <f t="shared" si="771"/>
        <v>6802.0797668323667</v>
      </c>
      <c r="W3267" s="4">
        <f t="shared" ref="W3267:W3330" si="777">T3267/V3267</f>
        <v>1.0732192626542788E-2</v>
      </c>
      <c r="X3267" s="1">
        <v>1</v>
      </c>
      <c r="Y3267" s="1">
        <v>88</v>
      </c>
      <c r="Z3267" s="1">
        <f t="shared" si="772"/>
        <v>0.84152118845635404</v>
      </c>
      <c r="AA3267" s="1">
        <f t="shared" ref="AA3267:AA3330" si="778">IF(ISBLANK(S3267),"",SUMIFS(T:T,X:X,"1",C:C,C3267)/SUMIF(C:C,C3267,T:T))</f>
        <v>0.54556705059560517</v>
      </c>
      <c r="AB3267" s="2">
        <v>0</v>
      </c>
      <c r="AC3267" s="2">
        <v>79</v>
      </c>
      <c r="AD3267" s="2">
        <f t="shared" ref="AD3267:AD3330" si="779">SUMIFS(T:T,AB:AB,"1",A:A,A3267)/V3267</f>
        <v>0.78258308782021968</v>
      </c>
      <c r="AE3267" s="2">
        <f t="shared" ref="AE3267:AE3330" si="780">IF(ISBLANK(S3267),"",SUMIFS(T:T,AB:AB,"1",C:C,C3267)/SUMIF(C:C,C3267,T:T))</f>
        <v>0.14644683095805713</v>
      </c>
      <c r="AF3267" s="3">
        <v>1</v>
      </c>
      <c r="AG3267" s="3">
        <v>0</v>
      </c>
      <c r="AH3267" s="3">
        <v>1</v>
      </c>
      <c r="AI3267" s="3">
        <v>0</v>
      </c>
      <c r="AJ3267" s="3">
        <v>1</v>
      </c>
      <c r="AK3267" s="3">
        <v>0</v>
      </c>
      <c r="AL3267" s="3">
        <v>1</v>
      </c>
      <c r="AM3267" s="3">
        <v>0</v>
      </c>
      <c r="AN3267" s="3">
        <v>1</v>
      </c>
    </row>
    <row r="3268" spans="1:40" x14ac:dyDescent="0.2">
      <c r="A3268" t="s">
        <v>42</v>
      </c>
      <c r="B3268" t="s">
        <v>130</v>
      </c>
      <c r="C3268" t="s">
        <v>31</v>
      </c>
      <c r="D3268" t="s">
        <v>119</v>
      </c>
      <c r="E3268" s="5">
        <v>1</v>
      </c>
      <c r="F3268" s="5">
        <v>1</v>
      </c>
      <c r="G3268" s="4">
        <v>2954045186.3049002</v>
      </c>
      <c r="H3268" s="4">
        <f t="shared" si="773"/>
        <v>43957201286348.242</v>
      </c>
      <c r="I3268" s="4">
        <f t="shared" si="774"/>
        <v>6.7202758589235656E-5</v>
      </c>
      <c r="J3268" s="1">
        <v>57.875</v>
      </c>
      <c r="K3268" s="1">
        <f t="shared" si="766"/>
        <v>78.813759740535858</v>
      </c>
      <c r="L3268" s="3">
        <v>56.799999237060547</v>
      </c>
      <c r="M3268" s="3">
        <f t="shared" si="775"/>
        <v>1.8574527221416035E-2</v>
      </c>
      <c r="N3268" s="6">
        <f t="shared" si="767"/>
        <v>74.503045018583222</v>
      </c>
      <c r="O3268" s="3">
        <f t="shared" si="768"/>
        <v>5.4694950934253285E-2</v>
      </c>
      <c r="P3268" s="3">
        <v>25</v>
      </c>
      <c r="Q3268" s="3">
        <f t="shared" si="769"/>
        <v>6227.2086847031887</v>
      </c>
      <c r="R3268" s="3">
        <f t="shared" si="776"/>
        <v>1.1964115672178458E-2</v>
      </c>
      <c r="S3268" s="4">
        <v>59.789474487304688</v>
      </c>
      <c r="T3268" s="4">
        <f t="shared" si="770"/>
        <v>86.896691672777308</v>
      </c>
      <c r="U3268" s="4">
        <v>22</v>
      </c>
      <c r="V3268" s="4">
        <f t="shared" si="771"/>
        <v>6802.0797668323667</v>
      </c>
      <c r="W3268" s="4">
        <f t="shared" si="777"/>
        <v>1.2775018031469496E-2</v>
      </c>
      <c r="X3268" s="1">
        <v>1</v>
      </c>
      <c r="Y3268" s="1">
        <v>88</v>
      </c>
      <c r="Z3268" s="1">
        <f t="shared" si="772"/>
        <v>0.84152118845635404</v>
      </c>
      <c r="AA3268" s="1">
        <f t="shared" si="778"/>
        <v>0.81470805905012089</v>
      </c>
      <c r="AB3268" s="2">
        <v>1</v>
      </c>
      <c r="AC3268" s="2">
        <v>79</v>
      </c>
      <c r="AD3268" s="2">
        <f t="shared" si="779"/>
        <v>0.78258308782021968</v>
      </c>
      <c r="AE3268" s="2">
        <f t="shared" si="780"/>
        <v>0.80880540267248113</v>
      </c>
      <c r="AF3268" s="3">
        <v>0</v>
      </c>
      <c r="AG3268" s="3">
        <v>0</v>
      </c>
      <c r="AH3268" s="3">
        <v>0</v>
      </c>
      <c r="AI3268" s="3">
        <v>0</v>
      </c>
      <c r="AJ3268" s="3">
        <v>0</v>
      </c>
      <c r="AK3268" s="3">
        <v>0</v>
      </c>
      <c r="AL3268" s="3">
        <v>0</v>
      </c>
      <c r="AM3268" s="3">
        <v>0</v>
      </c>
      <c r="AN3268" s="3">
        <v>0</v>
      </c>
    </row>
    <row r="3269" spans="1:40" x14ac:dyDescent="0.2">
      <c r="A3269" t="s">
        <v>42</v>
      </c>
      <c r="B3269" t="s">
        <v>130</v>
      </c>
      <c r="C3269" t="s">
        <v>15</v>
      </c>
      <c r="D3269" t="s">
        <v>103</v>
      </c>
      <c r="E3269" s="5">
        <v>1</v>
      </c>
      <c r="F3269" s="5">
        <v>0</v>
      </c>
      <c r="G3269" s="4">
        <v>3675898042.7618999</v>
      </c>
      <c r="H3269" s="4">
        <f t="shared" si="773"/>
        <v>43957201286348.242</v>
      </c>
      <c r="I3269" s="4">
        <f t="shared" si="774"/>
        <v>8.362447870182129E-5</v>
      </c>
      <c r="J3269" s="1">
        <v>54.75</v>
      </c>
      <c r="K3269" s="1">
        <f t="shared" si="766"/>
        <v>71.767890057225117</v>
      </c>
      <c r="L3269" s="3">
        <v>54.75</v>
      </c>
      <c r="M3269" s="3">
        <f t="shared" si="775"/>
        <v>0</v>
      </c>
      <c r="N3269" s="6">
        <f t="shared" si="767"/>
        <v>71.767890057225117</v>
      </c>
      <c r="O3269" s="3">
        <f t="shared" si="768"/>
        <v>0</v>
      </c>
      <c r="P3269" s="3">
        <v>26</v>
      </c>
      <c r="Q3269" s="3">
        <f t="shared" si="769"/>
        <v>6227.2086847031887</v>
      </c>
      <c r="R3269" s="3">
        <f t="shared" si="776"/>
        <v>1.1524889190484201E-2</v>
      </c>
      <c r="S3269" s="4">
        <v>55.736843109130859</v>
      </c>
      <c r="T3269" s="4">
        <f t="shared" si="770"/>
        <v>75.719006805683151</v>
      </c>
      <c r="U3269" s="4">
        <v>26</v>
      </c>
      <c r="V3269" s="4">
        <f t="shared" si="771"/>
        <v>6802.0797668323667</v>
      </c>
      <c r="W3269" s="4">
        <f t="shared" si="777"/>
        <v>1.1131743437484626E-2</v>
      </c>
      <c r="X3269" s="1">
        <v>1</v>
      </c>
      <c r="Y3269" s="1">
        <v>88</v>
      </c>
      <c r="Z3269" s="1">
        <f t="shared" si="772"/>
        <v>0.84152118845635404</v>
      </c>
      <c r="AA3269" s="1">
        <f t="shared" si="778"/>
        <v>0.7257476831577574</v>
      </c>
      <c r="AB3269" s="2">
        <v>1</v>
      </c>
      <c r="AC3269" s="2">
        <v>79</v>
      </c>
      <c r="AD3269" s="2">
        <f t="shared" si="779"/>
        <v>0.78258308782021968</v>
      </c>
      <c r="AE3269" s="2">
        <f t="shared" si="780"/>
        <v>0.71663322833472676</v>
      </c>
      <c r="AF3269" s="3">
        <v>0</v>
      </c>
      <c r="AG3269" s="3">
        <v>0</v>
      </c>
      <c r="AH3269" s="3">
        <v>0</v>
      </c>
      <c r="AI3269" s="3">
        <v>0</v>
      </c>
      <c r="AJ3269" s="3">
        <v>0</v>
      </c>
      <c r="AK3269" s="3">
        <v>0</v>
      </c>
      <c r="AL3269" s="3">
        <v>0</v>
      </c>
      <c r="AM3269" s="3">
        <v>0</v>
      </c>
      <c r="AN3269" s="3">
        <v>0</v>
      </c>
    </row>
    <row r="3270" spans="1:40" x14ac:dyDescent="0.2">
      <c r="A3270" t="s">
        <v>42</v>
      </c>
      <c r="B3270" t="s">
        <v>130</v>
      </c>
      <c r="C3270" t="s">
        <v>80</v>
      </c>
      <c r="D3270" t="s">
        <v>168</v>
      </c>
      <c r="E3270" s="5">
        <v>1</v>
      </c>
      <c r="F3270" s="5">
        <v>0</v>
      </c>
      <c r="G3270" s="4">
        <v>120343962.80670001</v>
      </c>
      <c r="H3270" s="4">
        <f t="shared" si="773"/>
        <v>43957201286348.242</v>
      </c>
      <c r="I3270" s="4">
        <f t="shared" si="774"/>
        <v>2.7377530708278998E-6</v>
      </c>
      <c r="J3270" s="1">
        <v>79.875</v>
      </c>
      <c r="K3270" s="1">
        <f t="shared" si="766"/>
        <v>71.290343138521294</v>
      </c>
      <c r="L3270" s="3">
        <v>79.875</v>
      </c>
      <c r="M3270" s="3">
        <f t="shared" si="775"/>
        <v>0</v>
      </c>
      <c r="N3270" s="6">
        <f t="shared" si="767"/>
        <v>71.290343138521294</v>
      </c>
      <c r="O3270" s="3">
        <f t="shared" si="768"/>
        <v>0</v>
      </c>
      <c r="P3270" s="3">
        <v>27</v>
      </c>
      <c r="Q3270" s="3">
        <f t="shared" si="769"/>
        <v>6227.2086847031887</v>
      </c>
      <c r="R3270" s="3">
        <f t="shared" si="776"/>
        <v>1.1448202035310344E-2</v>
      </c>
      <c r="S3270" s="4">
        <v>78.815788269042969</v>
      </c>
      <c r="T3270" s="4">
        <f t="shared" si="770"/>
        <v>68.491671019460242</v>
      </c>
      <c r="U3270" s="4">
        <v>33</v>
      </c>
      <c r="V3270" s="4">
        <f t="shared" si="771"/>
        <v>6802.0797668323667</v>
      </c>
      <c r="W3270" s="4">
        <f t="shared" si="777"/>
        <v>1.0069224908745206E-2</v>
      </c>
      <c r="X3270" s="1">
        <v>0</v>
      </c>
      <c r="Y3270" s="1">
        <v>88</v>
      </c>
      <c r="Z3270" s="1">
        <f t="shared" si="772"/>
        <v>0.84152118845635404</v>
      </c>
      <c r="AA3270" s="1">
        <f t="shared" si="778"/>
        <v>0</v>
      </c>
      <c r="AB3270" s="2">
        <v>0</v>
      </c>
      <c r="AC3270" s="2">
        <v>79</v>
      </c>
      <c r="AD3270" s="2">
        <f t="shared" si="779"/>
        <v>0.78258308782021968</v>
      </c>
      <c r="AE3270" s="2">
        <f t="shared" si="780"/>
        <v>0</v>
      </c>
      <c r="AF3270" s="3">
        <v>0</v>
      </c>
      <c r="AG3270" s="3">
        <v>0</v>
      </c>
      <c r="AH3270" s="3">
        <v>1</v>
      </c>
      <c r="AI3270" s="3">
        <v>0</v>
      </c>
      <c r="AJ3270" s="3">
        <v>1</v>
      </c>
      <c r="AK3270" s="3">
        <v>0</v>
      </c>
      <c r="AL3270" s="3">
        <v>1</v>
      </c>
      <c r="AM3270" s="3">
        <v>0</v>
      </c>
      <c r="AN3270" s="3">
        <v>1</v>
      </c>
    </row>
    <row r="3271" spans="1:40" x14ac:dyDescent="0.2">
      <c r="A3271" t="s">
        <v>42</v>
      </c>
      <c r="B3271" t="s">
        <v>130</v>
      </c>
      <c r="C3271" t="s">
        <v>70</v>
      </c>
      <c r="D3271" t="s">
        <v>158</v>
      </c>
      <c r="E3271" s="5">
        <v>1</v>
      </c>
      <c r="F3271" s="5">
        <v>0</v>
      </c>
      <c r="G3271" s="4">
        <v>886459017.35070002</v>
      </c>
      <c r="H3271" s="4">
        <f t="shared" si="773"/>
        <v>43957201286348.242</v>
      </c>
      <c r="I3271" s="4">
        <f t="shared" si="774"/>
        <v>2.0166411677942905E-5</v>
      </c>
      <c r="J3271" s="1">
        <v>63.974998474121094</v>
      </c>
      <c r="K3271" s="1">
        <f t="shared" si="766"/>
        <v>71.2700497821602</v>
      </c>
      <c r="L3271" s="3">
        <v>63.974998474121094</v>
      </c>
      <c r="M3271" s="3">
        <f t="shared" si="775"/>
        <v>0</v>
      </c>
      <c r="N3271" s="6">
        <f t="shared" si="767"/>
        <v>71.2700497821602</v>
      </c>
      <c r="O3271" s="3">
        <f t="shared" si="768"/>
        <v>0</v>
      </c>
      <c r="P3271" s="3">
        <v>28</v>
      </c>
      <c r="Q3271" s="3">
        <f t="shared" si="769"/>
        <v>6227.2086847031887</v>
      </c>
      <c r="R3271" s="3">
        <f t="shared" si="776"/>
        <v>1.1444943214643077E-2</v>
      </c>
      <c r="S3271" s="4">
        <v>63.394737243652344</v>
      </c>
      <c r="T3271" s="4">
        <f t="shared" si="770"/>
        <v>69.348301385291848</v>
      </c>
      <c r="U3271" s="4">
        <v>32</v>
      </c>
      <c r="V3271" s="4">
        <f t="shared" si="771"/>
        <v>6802.0797668323667</v>
      </c>
      <c r="W3271" s="4">
        <f t="shared" si="777"/>
        <v>1.0195161445098192E-2</v>
      </c>
      <c r="X3271" s="1">
        <v>1</v>
      </c>
      <c r="Y3271" s="1">
        <v>88</v>
      </c>
      <c r="Z3271" s="1">
        <f t="shared" si="772"/>
        <v>0.84152118845635404</v>
      </c>
      <c r="AA3271" s="1">
        <f t="shared" si="778"/>
        <v>0.7072550628174602</v>
      </c>
      <c r="AB3271" s="2">
        <v>1</v>
      </c>
      <c r="AC3271" s="2">
        <v>79</v>
      </c>
      <c r="AD3271" s="2">
        <f t="shared" si="779"/>
        <v>0.78258308782021968</v>
      </c>
      <c r="AE3271" s="2">
        <f t="shared" si="780"/>
        <v>0.66897652751120962</v>
      </c>
      <c r="AF3271" s="3">
        <v>0</v>
      </c>
      <c r="AG3271" s="3">
        <v>0</v>
      </c>
      <c r="AH3271" s="3">
        <v>0</v>
      </c>
      <c r="AI3271" s="3">
        <v>0</v>
      </c>
      <c r="AJ3271" s="3">
        <v>0</v>
      </c>
      <c r="AK3271" s="3">
        <v>0</v>
      </c>
      <c r="AL3271" s="3">
        <v>0</v>
      </c>
      <c r="AM3271" s="3">
        <v>0</v>
      </c>
      <c r="AN3271" s="3">
        <v>0</v>
      </c>
    </row>
    <row r="3272" spans="1:40" x14ac:dyDescent="0.2">
      <c r="A3272" t="s">
        <v>42</v>
      </c>
      <c r="B3272" t="s">
        <v>130</v>
      </c>
      <c r="C3272" t="s">
        <v>4</v>
      </c>
      <c r="D3272" t="s">
        <v>92</v>
      </c>
      <c r="E3272" s="5">
        <v>1</v>
      </c>
      <c r="F3272" s="5">
        <v>0</v>
      </c>
      <c r="G3272" s="4">
        <v>6055880411.2475996</v>
      </c>
      <c r="H3272" s="4">
        <f t="shared" si="773"/>
        <v>43957201286348.242</v>
      </c>
      <c r="I3272" s="4">
        <f t="shared" si="774"/>
        <v>1.377676520349436E-4</v>
      </c>
      <c r="J3272" s="1">
        <v>51.150001525878906</v>
      </c>
      <c r="K3272" s="1">
        <f t="shared" si="766"/>
        <v>69.117184475185113</v>
      </c>
      <c r="L3272" s="3">
        <v>51.150001525878906</v>
      </c>
      <c r="M3272" s="3">
        <f t="shared" si="775"/>
        <v>0</v>
      </c>
      <c r="N3272" s="6">
        <f t="shared" si="767"/>
        <v>69.117184475185113</v>
      </c>
      <c r="O3272" s="3">
        <f t="shared" si="768"/>
        <v>0</v>
      </c>
      <c r="P3272" s="3">
        <v>29</v>
      </c>
      <c r="Q3272" s="3">
        <f t="shared" si="769"/>
        <v>6227.2086847031887</v>
      </c>
      <c r="R3272" s="3">
        <f t="shared" si="776"/>
        <v>1.1099224062454796E-2</v>
      </c>
      <c r="S3272" s="4">
        <v>53.842105865478516</v>
      </c>
      <c r="T3272" s="4">
        <f t="shared" si="770"/>
        <v>80.614877514723744</v>
      </c>
      <c r="U3272" s="4">
        <v>23</v>
      </c>
      <c r="V3272" s="4">
        <f t="shared" si="771"/>
        <v>6802.0797668323667</v>
      </c>
      <c r="W3272" s="4">
        <f t="shared" si="777"/>
        <v>1.1851504286646284E-2</v>
      </c>
      <c r="X3272" s="1">
        <v>1</v>
      </c>
      <c r="Y3272" s="1">
        <v>88</v>
      </c>
      <c r="Z3272" s="1">
        <f t="shared" si="772"/>
        <v>0.84152118845635404</v>
      </c>
      <c r="AA3272" s="1">
        <f t="shared" si="778"/>
        <v>0.77926217684329246</v>
      </c>
      <c r="AB3272" s="2">
        <v>1</v>
      </c>
      <c r="AC3272" s="2">
        <v>79</v>
      </c>
      <c r="AD3272" s="2">
        <f t="shared" si="779"/>
        <v>0.78258308782021968</v>
      </c>
      <c r="AE3272" s="2">
        <f t="shared" si="780"/>
        <v>0.74585395779435537</v>
      </c>
      <c r="AF3272" s="3">
        <v>0</v>
      </c>
      <c r="AG3272" s="3">
        <v>0</v>
      </c>
      <c r="AH3272" s="3">
        <v>0</v>
      </c>
      <c r="AI3272" s="3">
        <v>0</v>
      </c>
      <c r="AJ3272" s="3">
        <v>0</v>
      </c>
      <c r="AK3272" s="3">
        <v>0</v>
      </c>
      <c r="AL3272" s="3">
        <v>0</v>
      </c>
      <c r="AM3272" s="3">
        <v>0</v>
      </c>
      <c r="AN3272" s="3">
        <v>0</v>
      </c>
    </row>
    <row r="3273" spans="1:40" x14ac:dyDescent="0.2">
      <c r="A3273" t="s">
        <v>42</v>
      </c>
      <c r="B3273" t="s">
        <v>130</v>
      </c>
      <c r="C3273" t="s">
        <v>67</v>
      </c>
      <c r="D3273" t="s">
        <v>155</v>
      </c>
      <c r="E3273" s="5">
        <v>1</v>
      </c>
      <c r="F3273" s="5">
        <v>1</v>
      </c>
      <c r="G3273" s="4">
        <v>2063133782.2409999</v>
      </c>
      <c r="H3273" s="4">
        <f t="shared" si="773"/>
        <v>43957201286348.242</v>
      </c>
      <c r="I3273" s="4">
        <f t="shared" si="774"/>
        <v>4.6935057780435761E-5</v>
      </c>
      <c r="J3273" s="1">
        <v>57.349998474121094</v>
      </c>
      <c r="K3273" s="1">
        <f t="shared" si="766"/>
        <v>68.040268329212793</v>
      </c>
      <c r="L3273" s="3">
        <v>56.424999237060547</v>
      </c>
      <c r="M3273" s="3">
        <f t="shared" si="775"/>
        <v>1.6129019383983912E-2</v>
      </c>
      <c r="N3273" s="6">
        <f t="shared" si="767"/>
        <v>64.800815480713098</v>
      </c>
      <c r="O3273" s="3">
        <f t="shared" si="768"/>
        <v>4.761081824112752E-2</v>
      </c>
      <c r="P3273" s="3">
        <v>30</v>
      </c>
      <c r="Q3273" s="3">
        <f t="shared" si="769"/>
        <v>6227.2086847031887</v>
      </c>
      <c r="R3273" s="3">
        <f t="shared" si="776"/>
        <v>1.0406077387432494E-2</v>
      </c>
      <c r="S3273" s="4">
        <v>59.394737243652344</v>
      </c>
      <c r="T3273" s="4">
        <f t="shared" si="770"/>
        <v>75.580486279136252</v>
      </c>
      <c r="U3273" s="4">
        <v>27</v>
      </c>
      <c r="V3273" s="4">
        <f t="shared" si="771"/>
        <v>6802.0797668323667</v>
      </c>
      <c r="W3273" s="4">
        <f t="shared" si="777"/>
        <v>1.1111379000239662E-2</v>
      </c>
      <c r="X3273" s="1">
        <v>1</v>
      </c>
      <c r="Y3273" s="1">
        <v>88</v>
      </c>
      <c r="Z3273" s="1">
        <f t="shared" si="772"/>
        <v>0.84152118845635404</v>
      </c>
      <c r="AA3273" s="1">
        <f t="shared" si="778"/>
        <v>0.84713259052567835</v>
      </c>
      <c r="AB3273" s="2">
        <v>1</v>
      </c>
      <c r="AC3273" s="2">
        <v>79</v>
      </c>
      <c r="AD3273" s="2">
        <f t="shared" si="779"/>
        <v>0.78258308782021968</v>
      </c>
      <c r="AE3273" s="2">
        <f t="shared" si="780"/>
        <v>0.83986089739747716</v>
      </c>
      <c r="AF3273" s="3">
        <v>0</v>
      </c>
      <c r="AG3273" s="3">
        <v>0</v>
      </c>
      <c r="AH3273" s="3">
        <v>0</v>
      </c>
      <c r="AI3273" s="3">
        <v>0</v>
      </c>
      <c r="AJ3273" s="3">
        <v>0</v>
      </c>
      <c r="AK3273" s="3">
        <v>0</v>
      </c>
      <c r="AL3273" s="3">
        <v>0</v>
      </c>
      <c r="AM3273" s="3">
        <v>0</v>
      </c>
      <c r="AN3273" s="3">
        <v>0</v>
      </c>
    </row>
    <row r="3274" spans="1:40" x14ac:dyDescent="0.2">
      <c r="A3274" t="s">
        <v>42</v>
      </c>
      <c r="B3274" t="s">
        <v>130</v>
      </c>
      <c r="C3274" t="s">
        <v>69</v>
      </c>
      <c r="D3274" t="s">
        <v>157</v>
      </c>
      <c r="E3274" s="5">
        <v>1</v>
      </c>
      <c r="F3274" s="5">
        <v>1</v>
      </c>
      <c r="G3274" s="4">
        <v>639629192.86469996</v>
      </c>
      <c r="H3274" s="4">
        <f t="shared" si="773"/>
        <v>43957201286348.242</v>
      </c>
      <c r="I3274" s="4">
        <f t="shared" si="774"/>
        <v>1.4551181015779299E-5</v>
      </c>
      <c r="J3274" s="1">
        <v>65.525001525878906</v>
      </c>
      <c r="K3274" s="1">
        <f t="shared" si="766"/>
        <v>68.683729156113941</v>
      </c>
      <c r="L3274" s="3">
        <v>64.125</v>
      </c>
      <c r="M3274" s="3">
        <f t="shared" si="775"/>
        <v>2.1365913670768552E-2</v>
      </c>
      <c r="N3274" s="6">
        <f t="shared" si="767"/>
        <v>64.374650194302276</v>
      </c>
      <c r="O3274" s="3">
        <f t="shared" si="768"/>
        <v>6.2737987799372244E-2</v>
      </c>
      <c r="P3274" s="3">
        <v>31</v>
      </c>
      <c r="Q3274" s="3">
        <f t="shared" si="769"/>
        <v>6227.2086847031887</v>
      </c>
      <c r="R3274" s="3">
        <f t="shared" si="776"/>
        <v>1.0337641382154933E-2</v>
      </c>
      <c r="S3274" s="4">
        <v>67.5</v>
      </c>
      <c r="T3274" s="4">
        <f t="shared" si="770"/>
        <v>75.083423466163893</v>
      </c>
      <c r="U3274" s="4">
        <v>28</v>
      </c>
      <c r="V3274" s="4">
        <f t="shared" si="771"/>
        <v>6802.0797668323667</v>
      </c>
      <c r="W3274" s="4">
        <f t="shared" si="777"/>
        <v>1.1038303877628473E-2</v>
      </c>
      <c r="X3274" s="1">
        <v>1</v>
      </c>
      <c r="Y3274" s="1">
        <v>88</v>
      </c>
      <c r="Z3274" s="1">
        <f t="shared" si="772"/>
        <v>0.84152118845635404</v>
      </c>
      <c r="AA3274" s="1">
        <f t="shared" si="778"/>
        <v>0.87224985176968051</v>
      </c>
      <c r="AB3274" s="2">
        <v>1</v>
      </c>
      <c r="AC3274" s="2">
        <v>79</v>
      </c>
      <c r="AD3274" s="2">
        <f t="shared" si="779"/>
        <v>0.78258308782021968</v>
      </c>
      <c r="AE3274" s="2">
        <f t="shared" si="780"/>
        <v>0.84984474875587601</v>
      </c>
      <c r="AF3274" s="3">
        <v>0</v>
      </c>
      <c r="AG3274" s="3">
        <v>0</v>
      </c>
      <c r="AH3274" s="3">
        <v>0</v>
      </c>
      <c r="AI3274" s="3">
        <v>0</v>
      </c>
      <c r="AJ3274" s="3">
        <v>0</v>
      </c>
      <c r="AK3274" s="3">
        <v>0</v>
      </c>
      <c r="AL3274" s="3">
        <v>0</v>
      </c>
      <c r="AM3274" s="3">
        <v>0</v>
      </c>
      <c r="AN3274" s="3">
        <v>0</v>
      </c>
    </row>
    <row r="3275" spans="1:40" x14ac:dyDescent="0.2">
      <c r="A3275" t="s">
        <v>42</v>
      </c>
      <c r="B3275" t="s">
        <v>130</v>
      </c>
      <c r="C3275" t="s">
        <v>57</v>
      </c>
      <c r="D3275" t="s">
        <v>145</v>
      </c>
      <c r="E3275" s="5">
        <v>1</v>
      </c>
      <c r="F3275" s="5">
        <v>0</v>
      </c>
      <c r="G3275" s="4">
        <v>2564368543.7571001</v>
      </c>
      <c r="H3275" s="4">
        <f t="shared" si="773"/>
        <v>43957201286348.242</v>
      </c>
      <c r="I3275" s="4">
        <f t="shared" si="774"/>
        <v>5.8337848377838244E-5</v>
      </c>
      <c r="J3275" s="1">
        <v>54.375</v>
      </c>
      <c r="K3275" s="1">
        <f t="shared" si="766"/>
        <v>62.351649291460362</v>
      </c>
      <c r="L3275" s="3">
        <v>54.375</v>
      </c>
      <c r="M3275" s="3">
        <f t="shared" si="775"/>
        <v>0</v>
      </c>
      <c r="N3275" s="6">
        <f t="shared" si="767"/>
        <v>62.351649291460362</v>
      </c>
      <c r="O3275" s="3">
        <f t="shared" si="768"/>
        <v>0</v>
      </c>
      <c r="P3275" s="3">
        <v>32</v>
      </c>
      <c r="Q3275" s="3">
        <f t="shared" si="769"/>
        <v>6227.2086847031887</v>
      </c>
      <c r="R3275" s="3">
        <f t="shared" si="776"/>
        <v>1.0012776582327153E-2</v>
      </c>
      <c r="S3275" s="4">
        <v>57.184211730957031</v>
      </c>
      <c r="T3275" s="4">
        <f t="shared" si="770"/>
        <v>72.523466147192565</v>
      </c>
      <c r="U3275" s="4">
        <v>30</v>
      </c>
      <c r="V3275" s="4">
        <f t="shared" si="771"/>
        <v>6802.0797668323667</v>
      </c>
      <c r="W3275" s="4">
        <f t="shared" si="777"/>
        <v>1.0661954671690909E-2</v>
      </c>
      <c r="X3275" s="1">
        <v>1</v>
      </c>
      <c r="Y3275" s="1">
        <v>88</v>
      </c>
      <c r="Z3275" s="1">
        <f t="shared" si="772"/>
        <v>0.84152118845635404</v>
      </c>
      <c r="AA3275" s="1">
        <f t="shared" si="778"/>
        <v>0.76324244063600999</v>
      </c>
      <c r="AB3275" s="2">
        <v>1</v>
      </c>
      <c r="AC3275" s="2">
        <v>79</v>
      </c>
      <c r="AD3275" s="2">
        <f t="shared" si="779"/>
        <v>0.78258308782021968</v>
      </c>
      <c r="AE3275" s="2">
        <f t="shared" si="780"/>
        <v>0.76324244063600999</v>
      </c>
      <c r="AF3275" s="3">
        <v>0</v>
      </c>
      <c r="AG3275" s="3">
        <v>0</v>
      </c>
      <c r="AH3275" s="3">
        <v>0</v>
      </c>
      <c r="AI3275" s="3">
        <v>0</v>
      </c>
      <c r="AJ3275" s="3">
        <v>0</v>
      </c>
      <c r="AK3275" s="3">
        <v>0</v>
      </c>
      <c r="AL3275" s="3">
        <v>0</v>
      </c>
      <c r="AM3275" s="3">
        <v>0</v>
      </c>
      <c r="AN3275" s="3">
        <v>0</v>
      </c>
    </row>
    <row r="3276" spans="1:40" x14ac:dyDescent="0.2">
      <c r="A3276" t="s">
        <v>42</v>
      </c>
      <c r="B3276" t="s">
        <v>130</v>
      </c>
      <c r="C3276" t="s">
        <v>38</v>
      </c>
      <c r="D3276" t="s">
        <v>126</v>
      </c>
      <c r="E3276" s="5">
        <v>1</v>
      </c>
      <c r="F3276" s="5">
        <v>0</v>
      </c>
      <c r="G3276" s="4">
        <v>805177576.79429996</v>
      </c>
      <c r="H3276" s="4">
        <f t="shared" si="773"/>
        <v>43957201286348.242</v>
      </c>
      <c r="I3276" s="4">
        <f t="shared" si="774"/>
        <v>1.8317307590835256E-5</v>
      </c>
      <c r="J3276" s="1">
        <v>61.450000762939453</v>
      </c>
      <c r="K3276" s="1">
        <f t="shared" si="766"/>
        <v>61.167334739183985</v>
      </c>
      <c r="L3276" s="3">
        <v>61.450000762939453</v>
      </c>
      <c r="M3276" s="3">
        <f t="shared" si="775"/>
        <v>0</v>
      </c>
      <c r="N3276" s="6">
        <f t="shared" si="767"/>
        <v>61.167334739183985</v>
      </c>
      <c r="O3276" s="3">
        <f t="shared" si="768"/>
        <v>0</v>
      </c>
      <c r="P3276" s="3">
        <v>33</v>
      </c>
      <c r="Q3276" s="3">
        <f t="shared" si="769"/>
        <v>6227.2086847031887</v>
      </c>
      <c r="R3276" s="3">
        <f t="shared" si="776"/>
        <v>9.8225927275310907E-3</v>
      </c>
      <c r="S3276" s="4">
        <v>61.947368621826172</v>
      </c>
      <c r="T3276" s="4">
        <f t="shared" si="770"/>
        <v>62.66462849738371</v>
      </c>
      <c r="U3276" s="4">
        <v>36</v>
      </c>
      <c r="V3276" s="4">
        <f t="shared" si="771"/>
        <v>6802.0797668323667</v>
      </c>
      <c r="W3276" s="4">
        <f t="shared" si="777"/>
        <v>9.2125688973750085E-3</v>
      </c>
      <c r="X3276" s="1">
        <v>1</v>
      </c>
      <c r="Y3276" s="1">
        <v>88</v>
      </c>
      <c r="Z3276" s="1">
        <f t="shared" si="772"/>
        <v>0.84152118845635404</v>
      </c>
      <c r="AA3276" s="1">
        <f t="shared" si="778"/>
        <v>0.78097628053725676</v>
      </c>
      <c r="AB3276" s="2">
        <v>1</v>
      </c>
      <c r="AC3276" s="2">
        <v>79</v>
      </c>
      <c r="AD3276" s="2">
        <f t="shared" si="779"/>
        <v>0.78258308782021968</v>
      </c>
      <c r="AE3276" s="2">
        <f t="shared" si="780"/>
        <v>0.71285476535988923</v>
      </c>
      <c r="AF3276" s="3">
        <v>0</v>
      </c>
      <c r="AG3276" s="3">
        <v>0</v>
      </c>
      <c r="AH3276" s="3">
        <v>0</v>
      </c>
      <c r="AI3276" s="3">
        <v>0</v>
      </c>
      <c r="AJ3276" s="3">
        <v>0</v>
      </c>
      <c r="AK3276" s="3">
        <v>0</v>
      </c>
      <c r="AL3276" s="3">
        <v>0</v>
      </c>
      <c r="AM3276" s="3">
        <v>0</v>
      </c>
      <c r="AN3276" s="3">
        <v>0</v>
      </c>
    </row>
    <row r="3277" spans="1:40" x14ac:dyDescent="0.2">
      <c r="A3277" t="s">
        <v>42</v>
      </c>
      <c r="B3277" t="s">
        <v>130</v>
      </c>
      <c r="C3277" t="s">
        <v>72</v>
      </c>
      <c r="D3277" t="s">
        <v>160</v>
      </c>
      <c r="E3277" s="5">
        <v>1</v>
      </c>
      <c r="F3277" s="5">
        <v>0</v>
      </c>
      <c r="G3277" s="4">
        <v>356910446.91030002</v>
      </c>
      <c r="H3277" s="4">
        <f t="shared" si="773"/>
        <v>43957201286348.242</v>
      </c>
      <c r="I3277" s="4">
        <f t="shared" si="774"/>
        <v>8.119498886776157E-6</v>
      </c>
      <c r="J3277" s="1">
        <v>67.125</v>
      </c>
      <c r="K3277" s="1">
        <f t="shared" si="766"/>
        <v>60.789602699516529</v>
      </c>
      <c r="L3277" s="3">
        <v>67.125</v>
      </c>
      <c r="M3277" s="3">
        <f t="shared" si="775"/>
        <v>0</v>
      </c>
      <c r="N3277" s="6">
        <f t="shared" si="767"/>
        <v>60.789602699516529</v>
      </c>
      <c r="O3277" s="3">
        <f t="shared" si="768"/>
        <v>0</v>
      </c>
      <c r="P3277" s="3">
        <v>34</v>
      </c>
      <c r="Q3277" s="3">
        <f t="shared" si="769"/>
        <v>6227.2086847031887</v>
      </c>
      <c r="R3277" s="3">
        <f t="shared" si="776"/>
        <v>9.7619344039076451E-3</v>
      </c>
      <c r="S3277" s="4">
        <v>67.552635192871094</v>
      </c>
      <c r="T3277" s="4">
        <f t="shared" si="770"/>
        <v>61.958842350739047</v>
      </c>
      <c r="U3277" s="4">
        <v>38</v>
      </c>
      <c r="V3277" s="4">
        <f t="shared" si="771"/>
        <v>6802.0797668323667</v>
      </c>
      <c r="W3277" s="4">
        <f t="shared" si="777"/>
        <v>9.1088085518868309E-3</v>
      </c>
      <c r="X3277" s="1">
        <v>1</v>
      </c>
      <c r="Y3277" s="1">
        <v>88</v>
      </c>
      <c r="Z3277" s="1">
        <f t="shared" si="772"/>
        <v>0.84152118845635404</v>
      </c>
      <c r="AA3277" s="1">
        <f t="shared" si="778"/>
        <v>0.71053487223070921</v>
      </c>
      <c r="AB3277" s="2">
        <v>1</v>
      </c>
      <c r="AC3277" s="2">
        <v>79</v>
      </c>
      <c r="AD3277" s="2">
        <f t="shared" si="779"/>
        <v>0.78258308782021968</v>
      </c>
      <c r="AE3277" s="2">
        <f t="shared" si="780"/>
        <v>0.57993182712929103</v>
      </c>
      <c r="AF3277" s="3">
        <v>0</v>
      </c>
      <c r="AG3277" s="3">
        <v>0</v>
      </c>
      <c r="AH3277" s="3">
        <v>0</v>
      </c>
      <c r="AI3277" s="3">
        <v>0</v>
      </c>
      <c r="AJ3277" s="3">
        <v>0</v>
      </c>
      <c r="AK3277" s="3">
        <v>0</v>
      </c>
      <c r="AL3277" s="3">
        <v>0</v>
      </c>
      <c r="AM3277" s="3">
        <v>0</v>
      </c>
      <c r="AN3277" s="3">
        <v>0</v>
      </c>
    </row>
    <row r="3278" spans="1:40" x14ac:dyDescent="0.2">
      <c r="A3278" t="s">
        <v>42</v>
      </c>
      <c r="B3278" t="s">
        <v>130</v>
      </c>
      <c r="C3278" t="s">
        <v>49</v>
      </c>
      <c r="D3278" t="s">
        <v>137</v>
      </c>
      <c r="E3278" s="5">
        <v>1</v>
      </c>
      <c r="F3278" s="5">
        <v>0</v>
      </c>
      <c r="G3278" s="4">
        <v>178420842.85350001</v>
      </c>
      <c r="H3278" s="4">
        <f t="shared" si="773"/>
        <v>43957201286348.242</v>
      </c>
      <c r="I3278" s="4">
        <f t="shared" si="774"/>
        <v>4.058967305293662E-6</v>
      </c>
      <c r="J3278" s="1">
        <v>72.025001525878906</v>
      </c>
      <c r="K3278" s="1">
        <f t="shared" si="766"/>
        <v>59.6012012345805</v>
      </c>
      <c r="L3278" s="3">
        <v>72.025001525878906</v>
      </c>
      <c r="M3278" s="3">
        <f t="shared" si="775"/>
        <v>0</v>
      </c>
      <c r="N3278" s="6">
        <f t="shared" si="767"/>
        <v>59.6012012345805</v>
      </c>
      <c r="O3278" s="3">
        <f t="shared" si="768"/>
        <v>0</v>
      </c>
      <c r="P3278" s="3">
        <v>35</v>
      </c>
      <c r="Q3278" s="3">
        <f t="shared" si="769"/>
        <v>6227.2086847031887</v>
      </c>
      <c r="R3278" s="3">
        <f t="shared" si="776"/>
        <v>9.571094249818177E-3</v>
      </c>
      <c r="S3278" s="4">
        <v>71.868423461914063</v>
      </c>
      <c r="T3278" s="4">
        <f t="shared" si="770"/>
        <v>59.213337265072269</v>
      </c>
      <c r="U3278" s="4">
        <v>40</v>
      </c>
      <c r="V3278" s="4">
        <f t="shared" si="771"/>
        <v>6802.0797668323667</v>
      </c>
      <c r="W3278" s="4">
        <f t="shared" si="777"/>
        <v>8.7051812526225472E-3</v>
      </c>
      <c r="X3278" s="1">
        <v>1</v>
      </c>
      <c r="Y3278" s="1">
        <v>88</v>
      </c>
      <c r="Z3278" s="1">
        <f t="shared" si="772"/>
        <v>0.84152118845635404</v>
      </c>
      <c r="AA3278" s="1">
        <f t="shared" si="778"/>
        <v>0.61076644592666796</v>
      </c>
      <c r="AB3278" s="2">
        <v>1</v>
      </c>
      <c r="AC3278" s="2">
        <v>79</v>
      </c>
      <c r="AD3278" s="2">
        <f t="shared" si="779"/>
        <v>0.78258308782021968</v>
      </c>
      <c r="AE3278" s="2">
        <f t="shared" si="780"/>
        <v>0.50327946649604582</v>
      </c>
      <c r="AF3278" s="3">
        <v>0</v>
      </c>
      <c r="AG3278" s="3">
        <v>0</v>
      </c>
      <c r="AH3278" s="3">
        <v>0</v>
      </c>
      <c r="AI3278" s="3">
        <v>0</v>
      </c>
      <c r="AJ3278" s="3">
        <v>0</v>
      </c>
      <c r="AK3278" s="3">
        <v>0</v>
      </c>
      <c r="AL3278" s="3">
        <v>0</v>
      </c>
      <c r="AM3278" s="3">
        <v>0</v>
      </c>
      <c r="AN3278" s="3">
        <v>0</v>
      </c>
    </row>
    <row r="3279" spans="1:40" x14ac:dyDescent="0.2">
      <c r="A3279" t="s">
        <v>42</v>
      </c>
      <c r="B3279" t="s">
        <v>130</v>
      </c>
      <c r="C3279" t="s">
        <v>27</v>
      </c>
      <c r="D3279" t="s">
        <v>115</v>
      </c>
      <c r="E3279" s="5">
        <v>1</v>
      </c>
      <c r="F3279" s="5">
        <v>1</v>
      </c>
      <c r="G3279" s="4">
        <v>3369064583.0978999</v>
      </c>
      <c r="H3279" s="4">
        <f t="shared" si="773"/>
        <v>43957201286348.242</v>
      </c>
      <c r="I3279" s="4">
        <f t="shared" si="774"/>
        <v>7.6644201280035276E-5</v>
      </c>
      <c r="J3279" s="1">
        <v>52.700000762939453</v>
      </c>
      <c r="K3279" s="1">
        <f t="shared" si="766"/>
        <v>62.171541005730177</v>
      </c>
      <c r="L3279" s="3">
        <v>51.950000762939453</v>
      </c>
      <c r="M3279" s="3">
        <f t="shared" si="775"/>
        <v>1.4231498845203569E-2</v>
      </c>
      <c r="N3279" s="6">
        <f t="shared" si="767"/>
        <v>59.55475500486191</v>
      </c>
      <c r="O3279" s="3">
        <f t="shared" si="768"/>
        <v>4.2089772242046963E-2</v>
      </c>
      <c r="P3279" s="3">
        <v>36</v>
      </c>
      <c r="Q3279" s="3">
        <f t="shared" si="769"/>
        <v>6227.2086847031887</v>
      </c>
      <c r="R3279" s="3">
        <f t="shared" si="776"/>
        <v>9.5636356544714866E-3</v>
      </c>
      <c r="S3279" s="4">
        <v>54.684211730957031</v>
      </c>
      <c r="T3279" s="4">
        <f t="shared" si="770"/>
        <v>69.461736482632006</v>
      </c>
      <c r="U3279" s="4">
        <v>31</v>
      </c>
      <c r="V3279" s="4">
        <f t="shared" si="771"/>
        <v>6802.0797668323667</v>
      </c>
      <c r="W3279" s="4">
        <f t="shared" si="777"/>
        <v>1.0211837976575121E-2</v>
      </c>
      <c r="X3279" s="1">
        <v>1</v>
      </c>
      <c r="Y3279" s="1">
        <v>88</v>
      </c>
      <c r="Z3279" s="1">
        <f t="shared" si="772"/>
        <v>0.84152118845635404</v>
      </c>
      <c r="AA3279" s="1">
        <f t="shared" si="778"/>
        <v>0.86599915467662358</v>
      </c>
      <c r="AB3279" s="2">
        <v>1</v>
      </c>
      <c r="AC3279" s="2">
        <v>79</v>
      </c>
      <c r="AD3279" s="2">
        <f t="shared" si="779"/>
        <v>0.78258308782021968</v>
      </c>
      <c r="AE3279" s="2">
        <f t="shared" si="780"/>
        <v>0.85020446380889736</v>
      </c>
      <c r="AF3279" s="3">
        <v>0</v>
      </c>
      <c r="AG3279" s="3">
        <v>0</v>
      </c>
      <c r="AH3279" s="3">
        <v>0</v>
      </c>
      <c r="AI3279" s="3">
        <v>0</v>
      </c>
      <c r="AJ3279" s="3">
        <v>0</v>
      </c>
      <c r="AK3279" s="3">
        <v>0</v>
      </c>
      <c r="AL3279" s="3">
        <v>0</v>
      </c>
      <c r="AM3279" s="3">
        <v>0</v>
      </c>
      <c r="AN3279" s="3">
        <v>0</v>
      </c>
    </row>
    <row r="3280" spans="1:40" x14ac:dyDescent="0.2">
      <c r="A3280" t="s">
        <v>42</v>
      </c>
      <c r="B3280" t="s">
        <v>130</v>
      </c>
      <c r="C3280" t="s">
        <v>182</v>
      </c>
      <c r="D3280" t="s">
        <v>320</v>
      </c>
      <c r="E3280" s="5">
        <v>1</v>
      </c>
      <c r="F3280" s="5">
        <v>0</v>
      </c>
      <c r="G3280" s="4">
        <v>36005522.327100001</v>
      </c>
      <c r="H3280" s="4">
        <f t="shared" si="773"/>
        <v>43957201286348.242</v>
      </c>
      <c r="I3280" s="4">
        <f t="shared" si="774"/>
        <v>8.1910406653396772E-7</v>
      </c>
      <c r="J3280" s="1">
        <v>84.5</v>
      </c>
      <c r="K3280" s="1">
        <f t="shared" si="766"/>
        <v>56.452496720476418</v>
      </c>
      <c r="L3280" s="3">
        <v>84.5</v>
      </c>
      <c r="M3280" s="3">
        <f t="shared" si="775"/>
        <v>0</v>
      </c>
      <c r="N3280" s="6">
        <f t="shared" si="767"/>
        <v>56.452496720476418</v>
      </c>
      <c r="O3280" s="3">
        <f t="shared" si="768"/>
        <v>0</v>
      </c>
      <c r="P3280" s="3">
        <v>37</v>
      </c>
      <c r="Q3280" s="3">
        <f t="shared" si="769"/>
        <v>6227.2086847031887</v>
      </c>
      <c r="R3280" s="3">
        <f t="shared" si="776"/>
        <v>9.0654576679193386E-3</v>
      </c>
      <c r="S3280" s="4">
        <v>83.684211730957031</v>
      </c>
      <c r="T3280" s="4">
        <f t="shared" si="770"/>
        <v>54.833203115464173</v>
      </c>
      <c r="U3280" s="4">
        <v>42</v>
      </c>
      <c r="V3280" s="4">
        <f t="shared" si="771"/>
        <v>6802.0797668323667</v>
      </c>
      <c r="W3280" s="4">
        <f t="shared" si="777"/>
        <v>8.0612408256128445E-3</v>
      </c>
      <c r="X3280" s="1">
        <v>1</v>
      </c>
      <c r="Y3280" s="1">
        <v>88</v>
      </c>
      <c r="Z3280" s="1">
        <f t="shared" si="772"/>
        <v>0.84152118845635404</v>
      </c>
      <c r="AA3280" s="1">
        <f t="shared" si="778"/>
        <v>0.61346613867022315</v>
      </c>
      <c r="AB3280" s="2">
        <v>0</v>
      </c>
      <c r="AC3280" s="2">
        <v>79</v>
      </c>
      <c r="AD3280" s="2">
        <f t="shared" si="779"/>
        <v>0.78258308782021968</v>
      </c>
      <c r="AE3280" s="2">
        <f t="shared" si="780"/>
        <v>0</v>
      </c>
      <c r="AF3280" s="3">
        <v>1</v>
      </c>
      <c r="AG3280" s="3">
        <v>0</v>
      </c>
      <c r="AH3280" s="3">
        <v>0</v>
      </c>
      <c r="AI3280" s="3">
        <v>0</v>
      </c>
      <c r="AJ3280" s="3">
        <v>0</v>
      </c>
      <c r="AK3280" s="3">
        <v>1</v>
      </c>
      <c r="AL3280" s="3">
        <v>0</v>
      </c>
      <c r="AM3280" s="3">
        <v>0</v>
      </c>
      <c r="AN3280" s="3">
        <v>1</v>
      </c>
    </row>
    <row r="3281" spans="1:40" x14ac:dyDescent="0.2">
      <c r="A3281" t="s">
        <v>42</v>
      </c>
      <c r="B3281" t="s">
        <v>130</v>
      </c>
      <c r="C3281" t="s">
        <v>54</v>
      </c>
      <c r="D3281" t="s">
        <v>142</v>
      </c>
      <c r="E3281" s="5">
        <v>1</v>
      </c>
      <c r="F3281" s="5">
        <v>0</v>
      </c>
      <c r="G3281" s="4">
        <v>153354992.92109999</v>
      </c>
      <c r="H3281" s="4">
        <f t="shared" si="773"/>
        <v>43957201286348.242</v>
      </c>
      <c r="I3281" s="4">
        <f t="shared" si="774"/>
        <v>3.4887342331489005E-6</v>
      </c>
      <c r="J3281" s="1">
        <v>71.925003051757813</v>
      </c>
      <c r="K3281" s="1">
        <f t="shared" si="766"/>
        <v>56.432457419207964</v>
      </c>
      <c r="L3281" s="3">
        <v>71.925003051757813</v>
      </c>
      <c r="M3281" s="3">
        <f t="shared" si="775"/>
        <v>0</v>
      </c>
      <c r="N3281" s="6">
        <f t="shared" si="767"/>
        <v>56.432457419207964</v>
      </c>
      <c r="O3281" s="3">
        <f t="shared" si="768"/>
        <v>0</v>
      </c>
      <c r="P3281" s="3">
        <v>38</v>
      </c>
      <c r="Q3281" s="3">
        <f t="shared" si="769"/>
        <v>6227.2086847031887</v>
      </c>
      <c r="R3281" s="3">
        <f t="shared" si="776"/>
        <v>9.0622396448398028E-3</v>
      </c>
      <c r="S3281" s="4">
        <v>74.026313781738281</v>
      </c>
      <c r="T3281" s="4">
        <f t="shared" si="770"/>
        <v>61.524439643746476</v>
      </c>
      <c r="U3281" s="4">
        <v>39</v>
      </c>
      <c r="V3281" s="4">
        <f t="shared" si="771"/>
        <v>6802.0797668323667</v>
      </c>
      <c r="W3281" s="4">
        <f t="shared" si="777"/>
        <v>9.0449453333002507E-3</v>
      </c>
      <c r="X3281" s="1">
        <v>1</v>
      </c>
      <c r="Y3281" s="1">
        <v>88</v>
      </c>
      <c r="Z3281" s="1">
        <f t="shared" si="772"/>
        <v>0.84152118845635404</v>
      </c>
      <c r="AA3281" s="1">
        <f t="shared" si="778"/>
        <v>0.7343146516516913</v>
      </c>
      <c r="AB3281" s="2">
        <v>1</v>
      </c>
      <c r="AC3281" s="2">
        <v>79</v>
      </c>
      <c r="AD3281" s="2">
        <f t="shared" si="779"/>
        <v>0.78258308782021968</v>
      </c>
      <c r="AE3281" s="2">
        <f t="shared" si="780"/>
        <v>0.6248976872450791</v>
      </c>
      <c r="AF3281" s="3">
        <v>0</v>
      </c>
      <c r="AG3281" s="3">
        <v>0</v>
      </c>
      <c r="AH3281" s="3">
        <v>1</v>
      </c>
      <c r="AI3281" s="3">
        <v>0</v>
      </c>
      <c r="AJ3281" s="3">
        <v>1</v>
      </c>
      <c r="AK3281" s="3">
        <v>0</v>
      </c>
      <c r="AL3281" s="3">
        <v>1</v>
      </c>
      <c r="AM3281" s="3">
        <v>0</v>
      </c>
      <c r="AN3281" s="3">
        <v>1</v>
      </c>
    </row>
    <row r="3282" spans="1:40" x14ac:dyDescent="0.2">
      <c r="A3282" t="s">
        <v>42</v>
      </c>
      <c r="B3282" t="s">
        <v>130</v>
      </c>
      <c r="C3282" t="s">
        <v>24</v>
      </c>
      <c r="D3282" t="s">
        <v>112</v>
      </c>
      <c r="E3282" s="5">
        <v>1</v>
      </c>
      <c r="F3282" s="5">
        <v>1</v>
      </c>
      <c r="G3282" s="4">
        <v>2796724966.1708999</v>
      </c>
      <c r="H3282" s="4">
        <f t="shared" si="773"/>
        <v>43957201286348.242</v>
      </c>
      <c r="I3282" s="4">
        <f t="shared" si="774"/>
        <v>6.362381781206523E-5</v>
      </c>
      <c r="J3282" s="1">
        <v>52.5</v>
      </c>
      <c r="K3282" s="1">
        <f t="shared" si="766"/>
        <v>57.767621373288527</v>
      </c>
      <c r="L3282" s="3">
        <v>51.625</v>
      </c>
      <c r="M3282" s="3">
        <f t="shared" si="775"/>
        <v>1.6666666666666666E-2</v>
      </c>
      <c r="N3282" s="6">
        <f t="shared" si="767"/>
        <v>54.927112546410299</v>
      </c>
      <c r="O3282" s="3">
        <f t="shared" si="768"/>
        <v>4.9171296296296275E-2</v>
      </c>
      <c r="P3282" s="3">
        <v>39</v>
      </c>
      <c r="Q3282" s="3">
        <f t="shared" si="769"/>
        <v>6227.2086847031887</v>
      </c>
      <c r="R3282" s="3">
        <f t="shared" si="776"/>
        <v>8.8205029456192574E-3</v>
      </c>
      <c r="S3282" s="4">
        <v>54.342105865478516</v>
      </c>
      <c r="T3282" s="4">
        <f t="shared" si="770"/>
        <v>64.064282691733027</v>
      </c>
      <c r="U3282" s="4">
        <v>34</v>
      </c>
      <c r="V3282" s="4">
        <f t="shared" si="771"/>
        <v>6802.0797668323667</v>
      </c>
      <c r="W3282" s="4">
        <f t="shared" si="777"/>
        <v>9.4183374626267968E-3</v>
      </c>
      <c r="X3282" s="1">
        <v>1</v>
      </c>
      <c r="Y3282" s="1">
        <v>88</v>
      </c>
      <c r="Z3282" s="1">
        <f t="shared" si="772"/>
        <v>0.84152118845635404</v>
      </c>
      <c r="AA3282" s="1">
        <f t="shared" si="778"/>
        <v>0.80850195894404697</v>
      </c>
      <c r="AB3282" s="2">
        <v>1</v>
      </c>
      <c r="AC3282" s="2">
        <v>79</v>
      </c>
      <c r="AD3282" s="2">
        <f t="shared" si="779"/>
        <v>0.78258308782021968</v>
      </c>
      <c r="AE3282" s="2">
        <f t="shared" si="780"/>
        <v>0.79674604518758985</v>
      </c>
      <c r="AF3282" s="3">
        <v>0</v>
      </c>
      <c r="AG3282" s="3">
        <v>0</v>
      </c>
      <c r="AH3282" s="3">
        <v>0</v>
      </c>
      <c r="AI3282" s="3">
        <v>0</v>
      </c>
      <c r="AJ3282" s="3">
        <v>0</v>
      </c>
      <c r="AK3282" s="3">
        <v>0</v>
      </c>
      <c r="AL3282" s="3">
        <v>0</v>
      </c>
      <c r="AM3282" s="3">
        <v>0</v>
      </c>
      <c r="AN3282" s="3">
        <v>0</v>
      </c>
    </row>
    <row r="3283" spans="1:40" x14ac:dyDescent="0.2">
      <c r="A3283" t="s">
        <v>42</v>
      </c>
      <c r="B3283" t="s">
        <v>130</v>
      </c>
      <c r="C3283" t="s">
        <v>61</v>
      </c>
      <c r="D3283" t="s">
        <v>149</v>
      </c>
      <c r="E3283" s="5">
        <v>1</v>
      </c>
      <c r="F3283" s="5">
        <v>0</v>
      </c>
      <c r="G3283" s="4">
        <v>2694029096.007</v>
      </c>
      <c r="H3283" s="4">
        <f t="shared" si="773"/>
        <v>43957201286348.242</v>
      </c>
      <c r="I3283" s="4">
        <f t="shared" si="774"/>
        <v>6.1287548278094825E-5</v>
      </c>
      <c r="J3283" s="1">
        <v>51.575000762939453</v>
      </c>
      <c r="K3283" s="1">
        <f t="shared" si="766"/>
        <v>54.088941016174147</v>
      </c>
      <c r="L3283" s="3">
        <v>51.575000762939453</v>
      </c>
      <c r="M3283" s="3">
        <f t="shared" si="775"/>
        <v>0</v>
      </c>
      <c r="N3283" s="6">
        <f t="shared" si="767"/>
        <v>54.088941016174147</v>
      </c>
      <c r="O3283" s="3">
        <f t="shared" si="768"/>
        <v>0</v>
      </c>
      <c r="P3283" s="3">
        <v>40</v>
      </c>
      <c r="Q3283" s="3">
        <f t="shared" si="769"/>
        <v>6227.2086847031887</v>
      </c>
      <c r="R3283" s="3">
        <f t="shared" si="776"/>
        <v>8.6859046733154758E-3</v>
      </c>
      <c r="S3283" s="4">
        <v>54.236843109130859</v>
      </c>
      <c r="T3283" s="4">
        <f t="shared" si="770"/>
        <v>62.903376661555143</v>
      </c>
      <c r="U3283" s="4">
        <v>35</v>
      </c>
      <c r="V3283" s="4">
        <f t="shared" si="771"/>
        <v>6802.0797668323667</v>
      </c>
      <c r="W3283" s="4">
        <f t="shared" si="777"/>
        <v>9.2476681864682633E-3</v>
      </c>
      <c r="X3283" s="1">
        <v>1</v>
      </c>
      <c r="Y3283" s="1">
        <v>88</v>
      </c>
      <c r="Z3283" s="1">
        <f t="shared" si="772"/>
        <v>0.84152118845635404</v>
      </c>
      <c r="AA3283" s="1">
        <f t="shared" si="778"/>
        <v>0.82684561752018348</v>
      </c>
      <c r="AB3283" s="2">
        <v>1</v>
      </c>
      <c r="AC3283" s="2">
        <v>79</v>
      </c>
      <c r="AD3283" s="2">
        <f t="shared" si="779"/>
        <v>0.78258308782021968</v>
      </c>
      <c r="AE3283" s="2">
        <f t="shared" si="780"/>
        <v>0.80609799378279734</v>
      </c>
      <c r="AF3283" s="3">
        <v>0</v>
      </c>
      <c r="AG3283" s="3">
        <v>0</v>
      </c>
      <c r="AH3283" s="3">
        <v>0</v>
      </c>
      <c r="AI3283" s="3">
        <v>0</v>
      </c>
      <c r="AJ3283" s="3">
        <v>0</v>
      </c>
      <c r="AK3283" s="3">
        <v>0</v>
      </c>
      <c r="AL3283" s="3">
        <v>0</v>
      </c>
      <c r="AM3283" s="3">
        <v>0</v>
      </c>
      <c r="AN3283" s="3">
        <v>0</v>
      </c>
    </row>
    <row r="3284" spans="1:40" x14ac:dyDescent="0.2">
      <c r="A3284" t="s">
        <v>42</v>
      </c>
      <c r="B3284" t="s">
        <v>130</v>
      </c>
      <c r="C3284" t="s">
        <v>76</v>
      </c>
      <c r="D3284" t="s">
        <v>164</v>
      </c>
      <c r="E3284" s="5">
        <v>1</v>
      </c>
      <c r="F3284" s="5">
        <v>0</v>
      </c>
      <c r="G3284" s="4">
        <v>775724731.82550001</v>
      </c>
      <c r="H3284" s="4">
        <f t="shared" si="773"/>
        <v>43957201286348.242</v>
      </c>
      <c r="I3284" s="4">
        <f t="shared" si="774"/>
        <v>1.7647273009312727E-5</v>
      </c>
      <c r="J3284" s="1">
        <v>59.025001525878906</v>
      </c>
      <c r="K3284" s="1">
        <f t="shared" si="766"/>
        <v>53.538626126301594</v>
      </c>
      <c r="L3284" s="3">
        <v>59.025001525878906</v>
      </c>
      <c r="M3284" s="3">
        <f t="shared" si="775"/>
        <v>0</v>
      </c>
      <c r="N3284" s="6">
        <f t="shared" si="767"/>
        <v>53.538626126301594</v>
      </c>
      <c r="O3284" s="3">
        <f t="shared" si="768"/>
        <v>0</v>
      </c>
      <c r="P3284" s="3">
        <v>41</v>
      </c>
      <c r="Q3284" s="3">
        <f t="shared" si="769"/>
        <v>6227.2086847031887</v>
      </c>
      <c r="R3284" s="3">
        <f t="shared" si="776"/>
        <v>8.5975320303326944E-3</v>
      </c>
      <c r="S3284" s="4">
        <v>62.078948974609375</v>
      </c>
      <c r="T3284" s="4">
        <f t="shared" si="770"/>
        <v>62.286261964382845</v>
      </c>
      <c r="U3284" s="4">
        <v>37</v>
      </c>
      <c r="V3284" s="4">
        <f t="shared" si="771"/>
        <v>6802.0797668323667</v>
      </c>
      <c r="W3284" s="4">
        <f t="shared" si="777"/>
        <v>9.1569437730055735E-3</v>
      </c>
      <c r="X3284" s="1">
        <v>1</v>
      </c>
      <c r="Y3284" s="1">
        <v>88</v>
      </c>
      <c r="Z3284" s="1">
        <f t="shared" si="772"/>
        <v>0.84152118845635404</v>
      </c>
      <c r="AA3284" s="1">
        <f t="shared" si="778"/>
        <v>0.75915131529108681</v>
      </c>
      <c r="AB3284" s="2">
        <v>1</v>
      </c>
      <c r="AC3284" s="2">
        <v>79</v>
      </c>
      <c r="AD3284" s="2">
        <f t="shared" si="779"/>
        <v>0.78258308782021968</v>
      </c>
      <c r="AE3284" s="2">
        <f t="shared" si="780"/>
        <v>0.72219350023721007</v>
      </c>
      <c r="AF3284" s="3">
        <v>0</v>
      </c>
      <c r="AG3284" s="3">
        <v>1</v>
      </c>
      <c r="AH3284" s="3">
        <v>0</v>
      </c>
      <c r="AI3284" s="3">
        <v>0</v>
      </c>
      <c r="AJ3284" s="3">
        <v>1</v>
      </c>
      <c r="AK3284" s="3">
        <v>0</v>
      </c>
      <c r="AL3284" s="3">
        <v>1</v>
      </c>
      <c r="AM3284" s="3">
        <v>0</v>
      </c>
      <c r="AN3284" s="3">
        <v>1</v>
      </c>
    </row>
    <row r="3285" spans="1:40" x14ac:dyDescent="0.2">
      <c r="A3285" t="s">
        <v>42</v>
      </c>
      <c r="B3285" t="s">
        <v>130</v>
      </c>
      <c r="C3285" t="s">
        <v>66</v>
      </c>
      <c r="D3285" t="s">
        <v>154</v>
      </c>
      <c r="E3285" s="5">
        <v>1</v>
      </c>
      <c r="F3285" s="5">
        <v>0</v>
      </c>
      <c r="G3285" s="4">
        <v>229696291.74509999</v>
      </c>
      <c r="H3285" s="4">
        <f t="shared" si="773"/>
        <v>43957201286348.242</v>
      </c>
      <c r="I3285" s="4">
        <f t="shared" si="774"/>
        <v>5.2254530548658154E-6</v>
      </c>
      <c r="J3285" s="1">
        <v>65.375</v>
      </c>
      <c r="K3285" s="1">
        <f t="shared" si="766"/>
        <v>48.4852630063804</v>
      </c>
      <c r="L3285" s="3">
        <v>65.375</v>
      </c>
      <c r="M3285" s="3">
        <f t="shared" si="775"/>
        <v>0</v>
      </c>
      <c r="N3285" s="6">
        <f t="shared" si="767"/>
        <v>48.4852630063804</v>
      </c>
      <c r="O3285" s="3">
        <f t="shared" si="768"/>
        <v>0</v>
      </c>
      <c r="P3285" s="3">
        <v>42</v>
      </c>
      <c r="Q3285" s="3">
        <f t="shared" si="769"/>
        <v>6227.2086847031887</v>
      </c>
      <c r="R3285" s="3">
        <f t="shared" si="776"/>
        <v>7.7860347165628003E-3</v>
      </c>
      <c r="S3285" s="4">
        <v>66.184211730957031</v>
      </c>
      <c r="T3285" s="4">
        <f t="shared" si="770"/>
        <v>50.308092663278416</v>
      </c>
      <c r="U3285" s="4">
        <v>45</v>
      </c>
      <c r="V3285" s="4">
        <f t="shared" si="771"/>
        <v>6802.0797668323667</v>
      </c>
      <c r="W3285" s="4">
        <f t="shared" si="777"/>
        <v>7.3959868728070196E-3</v>
      </c>
      <c r="X3285" s="1">
        <v>0</v>
      </c>
      <c r="Y3285" s="1">
        <v>88</v>
      </c>
      <c r="Z3285" s="1">
        <f t="shared" si="772"/>
        <v>0.84152118845635404</v>
      </c>
      <c r="AA3285" s="1">
        <f t="shared" si="778"/>
        <v>0</v>
      </c>
      <c r="AB3285" s="2">
        <v>0</v>
      </c>
      <c r="AC3285" s="2">
        <v>79</v>
      </c>
      <c r="AD3285" s="2">
        <f t="shared" si="779"/>
        <v>0.78258308782021968</v>
      </c>
      <c r="AE3285" s="2">
        <f t="shared" si="780"/>
        <v>0</v>
      </c>
      <c r="AF3285" s="3">
        <v>0</v>
      </c>
      <c r="AG3285" s="3">
        <v>0</v>
      </c>
      <c r="AH3285" s="3">
        <v>0</v>
      </c>
      <c r="AI3285" s="3">
        <v>0</v>
      </c>
      <c r="AJ3285" s="3">
        <v>0</v>
      </c>
      <c r="AK3285" s="3">
        <v>0</v>
      </c>
      <c r="AL3285" s="3">
        <v>0</v>
      </c>
      <c r="AM3285" s="3">
        <v>0</v>
      </c>
      <c r="AN3285" s="3">
        <v>0</v>
      </c>
    </row>
    <row r="3286" spans="1:40" x14ac:dyDescent="0.2">
      <c r="A3286" t="s">
        <v>42</v>
      </c>
      <c r="B3286" t="s">
        <v>130</v>
      </c>
      <c r="C3286" t="s">
        <v>10</v>
      </c>
      <c r="D3286" t="s">
        <v>98</v>
      </c>
      <c r="E3286" s="5">
        <v>1</v>
      </c>
      <c r="F3286" s="5">
        <v>1</v>
      </c>
      <c r="G3286" s="4">
        <v>9658172904.7787991</v>
      </c>
      <c r="H3286" s="4">
        <f t="shared" si="773"/>
        <v>43957201286348.242</v>
      </c>
      <c r="I3286" s="4">
        <f t="shared" si="774"/>
        <v>2.1971764857964994E-4</v>
      </c>
      <c r="J3286" s="1">
        <v>44</v>
      </c>
      <c r="K3286" s="1">
        <f t="shared" si="766"/>
        <v>51.401959721891032</v>
      </c>
      <c r="L3286" s="3">
        <v>43.125</v>
      </c>
      <c r="M3286" s="3">
        <f t="shared" si="775"/>
        <v>1.9886363636363636E-2</v>
      </c>
      <c r="N3286" s="6">
        <f t="shared" si="767"/>
        <v>48.395944695014016</v>
      </c>
      <c r="O3286" s="3">
        <f t="shared" si="768"/>
        <v>5.8480552942747357E-2</v>
      </c>
      <c r="P3286" s="3">
        <v>43</v>
      </c>
      <c r="Q3286" s="3">
        <f t="shared" si="769"/>
        <v>6227.2086847031887</v>
      </c>
      <c r="R3286" s="3">
        <f t="shared" si="776"/>
        <v>7.7716914825572032E-3</v>
      </c>
      <c r="S3286" s="4">
        <v>45.394737243652344</v>
      </c>
      <c r="T3286" s="4">
        <f t="shared" si="770"/>
        <v>56.44664934165143</v>
      </c>
      <c r="U3286" s="4">
        <v>41</v>
      </c>
      <c r="V3286" s="4">
        <f t="shared" si="771"/>
        <v>6802.0797668323667</v>
      </c>
      <c r="W3286" s="4">
        <f t="shared" si="777"/>
        <v>8.2984397826222269E-3</v>
      </c>
      <c r="X3286" s="1">
        <v>1</v>
      </c>
      <c r="Y3286" s="1">
        <v>88</v>
      </c>
      <c r="Z3286" s="1">
        <f t="shared" si="772"/>
        <v>0.84152118845635404</v>
      </c>
      <c r="AA3286" s="1">
        <f t="shared" si="778"/>
        <v>0.84286897150269857</v>
      </c>
      <c r="AB3286" s="2">
        <v>1</v>
      </c>
      <c r="AC3286" s="2">
        <v>79</v>
      </c>
      <c r="AD3286" s="2">
        <f t="shared" si="779"/>
        <v>0.78258308782021968</v>
      </c>
      <c r="AE3286" s="2">
        <f t="shared" si="780"/>
        <v>0.84286897150269857</v>
      </c>
      <c r="AF3286" s="3">
        <v>0</v>
      </c>
      <c r="AG3286" s="3">
        <v>0</v>
      </c>
      <c r="AH3286" s="3">
        <v>0</v>
      </c>
      <c r="AI3286" s="3">
        <v>0</v>
      </c>
      <c r="AJ3286" s="3">
        <v>0</v>
      </c>
      <c r="AK3286" s="3">
        <v>0</v>
      </c>
      <c r="AL3286" s="3">
        <v>0</v>
      </c>
      <c r="AM3286" s="3">
        <v>0</v>
      </c>
      <c r="AN3286" s="3">
        <v>0</v>
      </c>
    </row>
    <row r="3287" spans="1:40" x14ac:dyDescent="0.2">
      <c r="A3287" t="s">
        <v>42</v>
      </c>
      <c r="B3287" t="s">
        <v>130</v>
      </c>
      <c r="C3287" t="s">
        <v>6</v>
      </c>
      <c r="D3287" t="s">
        <v>94</v>
      </c>
      <c r="E3287" s="5">
        <v>1</v>
      </c>
      <c r="F3287" s="5">
        <v>0</v>
      </c>
      <c r="G3287" s="4">
        <v>47226699.880800001</v>
      </c>
      <c r="H3287" s="4">
        <f t="shared" si="773"/>
        <v>43957201286348.242</v>
      </c>
      <c r="I3287" s="4">
        <f t="shared" si="774"/>
        <v>1.0743791346758732E-6</v>
      </c>
      <c r="J3287" s="1">
        <v>77.800003051757813</v>
      </c>
      <c r="K3287" s="1">
        <f t="shared" si="766"/>
        <v>48.230825722580668</v>
      </c>
      <c r="L3287" s="3">
        <v>77.800003051757813</v>
      </c>
      <c r="M3287" s="3">
        <f t="shared" si="775"/>
        <v>0</v>
      </c>
      <c r="N3287" s="6">
        <f t="shared" si="767"/>
        <v>48.230825722580668</v>
      </c>
      <c r="O3287" s="3">
        <f t="shared" si="768"/>
        <v>0</v>
      </c>
      <c r="P3287" s="3">
        <v>44</v>
      </c>
      <c r="Q3287" s="3">
        <f t="shared" si="769"/>
        <v>6227.2086847031887</v>
      </c>
      <c r="R3287" s="3">
        <f t="shared" si="776"/>
        <v>7.7451757544366806E-3</v>
      </c>
      <c r="S3287" s="4">
        <v>77.947364807128906</v>
      </c>
      <c r="T3287" s="4">
        <f t="shared" si="770"/>
        <v>48.505408608913406</v>
      </c>
      <c r="U3287" s="4">
        <v>48</v>
      </c>
      <c r="V3287" s="4">
        <f t="shared" si="771"/>
        <v>6802.0797668323667</v>
      </c>
      <c r="W3287" s="4">
        <f t="shared" si="777"/>
        <v>7.1309673322901496E-3</v>
      </c>
      <c r="X3287" s="1">
        <v>1</v>
      </c>
      <c r="Y3287" s="1">
        <v>88</v>
      </c>
      <c r="Z3287" s="1">
        <f t="shared" si="772"/>
        <v>0.84152118845635404</v>
      </c>
      <c r="AA3287" s="1">
        <f t="shared" si="778"/>
        <v>0.57568922361519836</v>
      </c>
      <c r="AB3287" s="2">
        <v>0</v>
      </c>
      <c r="AC3287" s="2">
        <v>79</v>
      </c>
      <c r="AD3287" s="2">
        <f t="shared" si="779"/>
        <v>0.78258308782021968</v>
      </c>
      <c r="AE3287" s="2">
        <f t="shared" si="780"/>
        <v>0</v>
      </c>
      <c r="AF3287" s="3">
        <v>0</v>
      </c>
      <c r="AG3287" s="3">
        <v>1</v>
      </c>
      <c r="AH3287" s="3">
        <v>0</v>
      </c>
      <c r="AI3287" s="3">
        <v>1</v>
      </c>
      <c r="AJ3287" s="3">
        <v>0</v>
      </c>
      <c r="AK3287" s="3">
        <v>0</v>
      </c>
      <c r="AL3287" s="3">
        <v>1</v>
      </c>
      <c r="AM3287" s="3">
        <v>0</v>
      </c>
      <c r="AN3287" s="3">
        <v>1</v>
      </c>
    </row>
    <row r="3288" spans="1:40" x14ac:dyDescent="0.2">
      <c r="A3288" t="s">
        <v>42</v>
      </c>
      <c r="B3288" t="s">
        <v>130</v>
      </c>
      <c r="C3288" t="s">
        <v>18</v>
      </c>
      <c r="D3288" t="s">
        <v>106</v>
      </c>
      <c r="E3288" s="5">
        <v>1</v>
      </c>
      <c r="F3288" s="5">
        <v>0</v>
      </c>
      <c r="G3288" s="4">
        <v>418456661.11830002</v>
      </c>
      <c r="H3288" s="4">
        <f t="shared" si="773"/>
        <v>43957201286348.242</v>
      </c>
      <c r="I3288" s="4">
        <f t="shared" si="774"/>
        <v>9.5196383953648069E-6</v>
      </c>
      <c r="J3288" s="1">
        <v>60.075000762939453</v>
      </c>
      <c r="K3288" s="1">
        <f t="shared" si="766"/>
        <v>45.950281076533486</v>
      </c>
      <c r="L3288" s="3">
        <v>60.075000762939453</v>
      </c>
      <c r="M3288" s="3">
        <f t="shared" si="775"/>
        <v>0</v>
      </c>
      <c r="N3288" s="6">
        <f t="shared" si="767"/>
        <v>45.950281076533486</v>
      </c>
      <c r="O3288" s="3">
        <f t="shared" si="768"/>
        <v>0</v>
      </c>
      <c r="P3288" s="3">
        <v>45</v>
      </c>
      <c r="Q3288" s="3">
        <f t="shared" si="769"/>
        <v>6227.2086847031887</v>
      </c>
      <c r="R3288" s="3">
        <f t="shared" si="776"/>
        <v>7.3789531398566971E-3</v>
      </c>
      <c r="S3288" s="4">
        <v>61.605262756347656</v>
      </c>
      <c r="T3288" s="4">
        <f t="shared" si="770"/>
        <v>49.551894123986031</v>
      </c>
      <c r="U3288" s="4">
        <v>46</v>
      </c>
      <c r="V3288" s="4">
        <f t="shared" si="771"/>
        <v>6802.0797668323667</v>
      </c>
      <c r="W3288" s="4">
        <f t="shared" si="777"/>
        <v>7.2848152069027641E-3</v>
      </c>
      <c r="X3288" s="1">
        <v>1</v>
      </c>
      <c r="Y3288" s="1">
        <v>88</v>
      </c>
      <c r="Z3288" s="1">
        <f t="shared" si="772"/>
        <v>0.84152118845635404</v>
      </c>
      <c r="AA3288" s="1">
        <f t="shared" si="778"/>
        <v>0.65958811863535727</v>
      </c>
      <c r="AB3288" s="2">
        <v>1</v>
      </c>
      <c r="AC3288" s="2">
        <v>79</v>
      </c>
      <c r="AD3288" s="2">
        <f t="shared" si="779"/>
        <v>0.78258308782021968</v>
      </c>
      <c r="AE3288" s="2">
        <f t="shared" si="780"/>
        <v>0.60601319446570301</v>
      </c>
      <c r="AF3288" s="3">
        <v>0</v>
      </c>
      <c r="AG3288" s="3">
        <v>0</v>
      </c>
      <c r="AH3288" s="3">
        <v>0</v>
      </c>
      <c r="AI3288" s="3">
        <v>0</v>
      </c>
      <c r="AJ3288" s="3">
        <v>0</v>
      </c>
      <c r="AK3288" s="3">
        <v>0</v>
      </c>
      <c r="AL3288" s="3">
        <v>0</v>
      </c>
      <c r="AM3288" s="3">
        <v>0</v>
      </c>
      <c r="AN3288" s="3">
        <v>0</v>
      </c>
    </row>
    <row r="3289" spans="1:40" x14ac:dyDescent="0.2">
      <c r="A3289" t="s">
        <v>42</v>
      </c>
      <c r="B3289" t="s">
        <v>130</v>
      </c>
      <c r="C3289" t="s">
        <v>17</v>
      </c>
      <c r="D3289" t="s">
        <v>105</v>
      </c>
      <c r="E3289" s="5">
        <v>1</v>
      </c>
      <c r="F3289" s="5">
        <v>0</v>
      </c>
      <c r="G3289" s="4">
        <v>333432191.57550001</v>
      </c>
      <c r="H3289" s="4">
        <f t="shared" si="773"/>
        <v>43957201286348.242</v>
      </c>
      <c r="I3289" s="4">
        <f t="shared" si="774"/>
        <v>7.5853826407973299E-6</v>
      </c>
      <c r="J3289" s="1">
        <v>61.599998474121094</v>
      </c>
      <c r="K3289" s="1">
        <f t="shared" si="766"/>
        <v>45.926984940595013</v>
      </c>
      <c r="L3289" s="3">
        <v>61.599998474121094</v>
      </c>
      <c r="M3289" s="3">
        <f t="shared" si="775"/>
        <v>0</v>
      </c>
      <c r="N3289" s="6">
        <f t="shared" si="767"/>
        <v>45.926984940595013</v>
      </c>
      <c r="O3289" s="3">
        <f t="shared" si="768"/>
        <v>0</v>
      </c>
      <c r="P3289" s="3">
        <v>46</v>
      </c>
      <c r="Q3289" s="3">
        <f t="shared" si="769"/>
        <v>6227.2086847031887</v>
      </c>
      <c r="R3289" s="3">
        <f t="shared" si="776"/>
        <v>7.3752121160500436E-3</v>
      </c>
      <c r="S3289" s="4">
        <v>60.894737243652344</v>
      </c>
      <c r="T3289" s="4">
        <f t="shared" si="770"/>
        <v>44.36751591243388</v>
      </c>
      <c r="U3289" s="4">
        <v>53</v>
      </c>
      <c r="V3289" s="4">
        <f t="shared" si="771"/>
        <v>6802.0797668323667</v>
      </c>
      <c r="W3289" s="4">
        <f t="shared" si="777"/>
        <v>6.5226397562660769E-3</v>
      </c>
      <c r="X3289" s="1">
        <v>1</v>
      </c>
      <c r="Y3289" s="1">
        <v>88</v>
      </c>
      <c r="Z3289" s="1">
        <f t="shared" si="772"/>
        <v>0.84152118845635404</v>
      </c>
      <c r="AA3289" s="1">
        <f t="shared" si="778"/>
        <v>0.72073085690549066</v>
      </c>
      <c r="AB3289" s="2">
        <v>1</v>
      </c>
      <c r="AC3289" s="2">
        <v>79</v>
      </c>
      <c r="AD3289" s="2">
        <f t="shared" si="779"/>
        <v>0.78258308782021968</v>
      </c>
      <c r="AE3289" s="2">
        <f t="shared" si="780"/>
        <v>0.68337854333334558</v>
      </c>
      <c r="AF3289" s="3">
        <v>0</v>
      </c>
      <c r="AG3289" s="3">
        <v>0</v>
      </c>
      <c r="AH3289" s="3">
        <v>0</v>
      </c>
      <c r="AI3289" s="3">
        <v>0</v>
      </c>
      <c r="AJ3289" s="3">
        <v>0</v>
      </c>
      <c r="AK3289" s="3">
        <v>0</v>
      </c>
      <c r="AL3289" s="3">
        <v>0</v>
      </c>
      <c r="AM3289" s="3">
        <v>0</v>
      </c>
      <c r="AN3289" s="3">
        <v>0</v>
      </c>
    </row>
    <row r="3290" spans="1:40" x14ac:dyDescent="0.2">
      <c r="A3290" t="s">
        <v>42</v>
      </c>
      <c r="B3290" t="s">
        <v>130</v>
      </c>
      <c r="C3290" t="s">
        <v>41</v>
      </c>
      <c r="D3290" t="s">
        <v>129</v>
      </c>
      <c r="E3290" s="5">
        <v>1</v>
      </c>
      <c r="F3290" s="5">
        <v>0</v>
      </c>
      <c r="G3290" s="4">
        <v>259131174.25260001</v>
      </c>
      <c r="H3290" s="4">
        <f t="shared" si="773"/>
        <v>43957201286348.242</v>
      </c>
      <c r="I3290" s="4">
        <f t="shared" si="774"/>
        <v>5.895079001152837E-6</v>
      </c>
      <c r="J3290" s="1">
        <v>63.25</v>
      </c>
      <c r="K3290" s="1">
        <f t="shared" si="766"/>
        <v>45.710025762036878</v>
      </c>
      <c r="L3290" s="3">
        <v>63.25</v>
      </c>
      <c r="M3290" s="3">
        <f t="shared" si="775"/>
        <v>0</v>
      </c>
      <c r="N3290" s="6">
        <f t="shared" si="767"/>
        <v>45.710025762036878</v>
      </c>
      <c r="O3290" s="3">
        <f t="shared" si="768"/>
        <v>0</v>
      </c>
      <c r="P3290" s="3">
        <v>47</v>
      </c>
      <c r="Q3290" s="3">
        <f t="shared" si="769"/>
        <v>6227.2086847031887</v>
      </c>
      <c r="R3290" s="3">
        <f t="shared" si="776"/>
        <v>7.3403715976824669E-3</v>
      </c>
      <c r="S3290" s="4">
        <v>62.631580352783203</v>
      </c>
      <c r="T3290" s="4">
        <f t="shared" si="770"/>
        <v>44.382318638153549</v>
      </c>
      <c r="U3290" s="4">
        <v>52</v>
      </c>
      <c r="V3290" s="4">
        <f t="shared" si="771"/>
        <v>6802.0797668323667</v>
      </c>
      <c r="W3290" s="4">
        <f t="shared" si="777"/>
        <v>6.5248159621070978E-3</v>
      </c>
      <c r="X3290" s="1">
        <v>0</v>
      </c>
      <c r="Y3290" s="1">
        <v>88</v>
      </c>
      <c r="Z3290" s="1">
        <f t="shared" si="772"/>
        <v>0.84152118845635404</v>
      </c>
      <c r="AA3290" s="1">
        <f t="shared" si="778"/>
        <v>0</v>
      </c>
      <c r="AB3290" s="2">
        <v>0</v>
      </c>
      <c r="AC3290" s="2">
        <v>79</v>
      </c>
      <c r="AD3290" s="2">
        <f t="shared" si="779"/>
        <v>0.78258308782021968</v>
      </c>
      <c r="AE3290" s="2">
        <f t="shared" si="780"/>
        <v>0</v>
      </c>
      <c r="AF3290" s="3">
        <v>0</v>
      </c>
      <c r="AG3290" s="3">
        <v>0</v>
      </c>
      <c r="AH3290" s="3">
        <v>0</v>
      </c>
      <c r="AI3290" s="3">
        <v>0</v>
      </c>
      <c r="AJ3290" s="3">
        <v>0</v>
      </c>
      <c r="AK3290" s="3">
        <v>0</v>
      </c>
      <c r="AL3290" s="3">
        <v>0</v>
      </c>
      <c r="AM3290" s="3">
        <v>0</v>
      </c>
      <c r="AN3290" s="3">
        <v>0</v>
      </c>
    </row>
    <row r="3291" spans="1:40" x14ac:dyDescent="0.2">
      <c r="A3291" t="s">
        <v>42</v>
      </c>
      <c r="B3291" t="s">
        <v>130</v>
      </c>
      <c r="C3291" t="s">
        <v>78</v>
      </c>
      <c r="D3291" t="s">
        <v>166</v>
      </c>
      <c r="E3291" s="5">
        <v>1</v>
      </c>
      <c r="F3291" s="5">
        <v>1</v>
      </c>
      <c r="G3291" s="4">
        <v>5166268070.1525002</v>
      </c>
      <c r="H3291" s="4">
        <f t="shared" si="773"/>
        <v>43957201286348.242</v>
      </c>
      <c r="I3291" s="4">
        <f t="shared" si="774"/>
        <v>1.1752950413057768E-4</v>
      </c>
      <c r="J3291" s="1">
        <v>45.474998474121094</v>
      </c>
      <c r="K3291" s="1">
        <f t="shared" si="766"/>
        <v>46.064572750428212</v>
      </c>
      <c r="L3291" s="3">
        <v>45.075000762939453</v>
      </c>
      <c r="M3291" s="3">
        <f t="shared" si="775"/>
        <v>8.7959917449864523E-3</v>
      </c>
      <c r="N3291" s="6">
        <f t="shared" si="767"/>
        <v>44.85968257148604</v>
      </c>
      <c r="O3291" s="3">
        <f t="shared" si="768"/>
        <v>2.6156547363851788E-2</v>
      </c>
      <c r="P3291" s="3">
        <v>48</v>
      </c>
      <c r="Q3291" s="3">
        <f t="shared" si="769"/>
        <v>6227.2086847031887</v>
      </c>
      <c r="R3291" s="3">
        <f t="shared" si="776"/>
        <v>7.2038187320880211E-3</v>
      </c>
      <c r="S3291" s="4">
        <v>47.447368621826172</v>
      </c>
      <c r="T3291" s="4">
        <f t="shared" si="770"/>
        <v>52.32212376506471</v>
      </c>
      <c r="U3291" s="4">
        <v>43</v>
      </c>
      <c r="V3291" s="4">
        <f t="shared" si="771"/>
        <v>6802.0797668323667</v>
      </c>
      <c r="W3291" s="4">
        <f t="shared" si="777"/>
        <v>7.6920773584856668E-3</v>
      </c>
      <c r="X3291" s="1">
        <v>1</v>
      </c>
      <c r="Y3291" s="1">
        <v>88</v>
      </c>
      <c r="Z3291" s="1">
        <f t="shared" si="772"/>
        <v>0.84152118845635404</v>
      </c>
      <c r="AA3291" s="1">
        <f t="shared" si="778"/>
        <v>0.80779179199866247</v>
      </c>
      <c r="AB3291" s="2">
        <v>1</v>
      </c>
      <c r="AC3291" s="2">
        <v>79</v>
      </c>
      <c r="AD3291" s="2">
        <f t="shared" si="779"/>
        <v>0.78258308782021968</v>
      </c>
      <c r="AE3291" s="2">
        <f t="shared" si="780"/>
        <v>0.80779179199866247</v>
      </c>
      <c r="AF3291" s="3">
        <v>0</v>
      </c>
      <c r="AG3291" s="3">
        <v>0</v>
      </c>
      <c r="AH3291" s="3">
        <v>0</v>
      </c>
      <c r="AI3291" s="3">
        <v>0</v>
      </c>
      <c r="AJ3291" s="3">
        <v>0</v>
      </c>
      <c r="AK3291" s="3">
        <v>0</v>
      </c>
      <c r="AL3291" s="3">
        <v>0</v>
      </c>
      <c r="AM3291" s="3">
        <v>0</v>
      </c>
      <c r="AN3291" s="3">
        <v>0</v>
      </c>
    </row>
    <row r="3292" spans="1:40" x14ac:dyDescent="0.2">
      <c r="A3292" t="s">
        <v>42</v>
      </c>
      <c r="B3292" t="s">
        <v>130</v>
      </c>
      <c r="C3292" t="s">
        <v>177</v>
      </c>
      <c r="D3292" t="s">
        <v>315</v>
      </c>
      <c r="E3292" s="5">
        <v>1</v>
      </c>
      <c r="F3292" s="5">
        <v>1</v>
      </c>
      <c r="G3292" s="4">
        <v>513215028.61260003</v>
      </c>
      <c r="H3292" s="4">
        <f t="shared" si="773"/>
        <v>43957201286348.242</v>
      </c>
      <c r="I3292" s="4">
        <f t="shared" si="774"/>
        <v>1.1675334497967432E-5</v>
      </c>
      <c r="J3292" s="1">
        <v>59.275001525878906</v>
      </c>
      <c r="K3292" s="1">
        <f t="shared" si="766"/>
        <v>47.246665770681282</v>
      </c>
      <c r="L3292" s="3">
        <v>58.200000762939453</v>
      </c>
      <c r="M3292" s="3">
        <f t="shared" si="775"/>
        <v>1.8135820080411435E-2</v>
      </c>
      <c r="N3292" s="6">
        <f t="shared" si="767"/>
        <v>44.722432268907966</v>
      </c>
      <c r="O3292" s="3">
        <f t="shared" si="768"/>
        <v>5.3426701347033874E-2</v>
      </c>
      <c r="P3292" s="3">
        <v>49</v>
      </c>
      <c r="Q3292" s="3">
        <f t="shared" si="769"/>
        <v>6227.2086847031887</v>
      </c>
      <c r="R3292" s="3">
        <f t="shared" si="776"/>
        <v>7.1817783108451584E-3</v>
      </c>
      <c r="S3292" s="4">
        <v>61.263156890869141</v>
      </c>
      <c r="T3292" s="4">
        <f t="shared" si="770"/>
        <v>52.162039144636495</v>
      </c>
      <c r="U3292" s="4">
        <v>44</v>
      </c>
      <c r="V3292" s="4">
        <f t="shared" si="771"/>
        <v>6802.0797668323667</v>
      </c>
      <c r="W3292" s="4">
        <f t="shared" si="777"/>
        <v>7.6685427005698916E-3</v>
      </c>
      <c r="X3292" s="1">
        <v>1</v>
      </c>
      <c r="Y3292" s="1">
        <v>88</v>
      </c>
      <c r="Z3292" s="1">
        <f t="shared" si="772"/>
        <v>0.84152118845635404</v>
      </c>
      <c r="AA3292" s="1">
        <f t="shared" si="778"/>
        <v>0.84268204875890573</v>
      </c>
      <c r="AB3292" s="2">
        <v>1</v>
      </c>
      <c r="AC3292" s="2">
        <v>79</v>
      </c>
      <c r="AD3292" s="2">
        <f t="shared" si="779"/>
        <v>0.78258308782021968</v>
      </c>
      <c r="AE3292" s="2">
        <f t="shared" si="780"/>
        <v>0.81941685798949127</v>
      </c>
      <c r="AF3292" s="3">
        <v>0</v>
      </c>
      <c r="AG3292" s="3">
        <v>0</v>
      </c>
      <c r="AH3292" s="3">
        <v>0</v>
      </c>
      <c r="AI3292" s="3">
        <v>0</v>
      </c>
      <c r="AJ3292" s="3">
        <v>0</v>
      </c>
      <c r="AK3292" s="3">
        <v>0</v>
      </c>
      <c r="AL3292" s="3">
        <v>0</v>
      </c>
      <c r="AM3292" s="3">
        <v>0</v>
      </c>
      <c r="AN3292" s="3">
        <v>0</v>
      </c>
    </row>
    <row r="3293" spans="1:40" x14ac:dyDescent="0.2">
      <c r="A3293" t="s">
        <v>42</v>
      </c>
      <c r="B3293" t="s">
        <v>130</v>
      </c>
      <c r="C3293" t="s">
        <v>50</v>
      </c>
      <c r="D3293" t="s">
        <v>138</v>
      </c>
      <c r="E3293" s="5">
        <v>1</v>
      </c>
      <c r="F3293" s="5">
        <v>0</v>
      </c>
      <c r="G3293" s="4">
        <v>28294043.575800002</v>
      </c>
      <c r="H3293" s="4">
        <f t="shared" si="773"/>
        <v>43957201286348.242</v>
      </c>
      <c r="I3293" s="4">
        <f t="shared" si="774"/>
        <v>6.4367254392483949E-7</v>
      </c>
      <c r="J3293" s="1">
        <v>79.699996948242188</v>
      </c>
      <c r="K3293" s="1">
        <f t="shared" si="766"/>
        <v>43.711587148184847</v>
      </c>
      <c r="L3293" s="3">
        <v>79.699996948242188</v>
      </c>
      <c r="M3293" s="3">
        <f t="shared" si="775"/>
        <v>0</v>
      </c>
      <c r="N3293" s="6">
        <f t="shared" si="767"/>
        <v>43.711587148184847</v>
      </c>
      <c r="O3293" s="3">
        <f t="shared" si="768"/>
        <v>0</v>
      </c>
      <c r="P3293" s="3">
        <v>50</v>
      </c>
      <c r="Q3293" s="3">
        <f t="shared" si="769"/>
        <v>6227.2086847031887</v>
      </c>
      <c r="R3293" s="3">
        <f t="shared" si="776"/>
        <v>7.0194511476000584E-3</v>
      </c>
      <c r="S3293" s="4">
        <v>78.631576538085938</v>
      </c>
      <c r="T3293" s="4">
        <f t="shared" si="770"/>
        <v>41.977117325516353</v>
      </c>
      <c r="U3293" s="4">
        <v>58</v>
      </c>
      <c r="V3293" s="4">
        <f t="shared" si="771"/>
        <v>6802.0797668323667</v>
      </c>
      <c r="W3293" s="4">
        <f t="shared" si="777"/>
        <v>6.1712180339608853E-3</v>
      </c>
      <c r="X3293" s="1">
        <v>0</v>
      </c>
      <c r="Y3293" s="1">
        <v>88</v>
      </c>
      <c r="Z3293" s="1">
        <f t="shared" si="772"/>
        <v>0.84152118845635404</v>
      </c>
      <c r="AA3293" s="1">
        <f t="shared" si="778"/>
        <v>0</v>
      </c>
      <c r="AB3293" s="2">
        <v>0</v>
      </c>
      <c r="AC3293" s="2">
        <v>79</v>
      </c>
      <c r="AD3293" s="2">
        <f t="shared" si="779"/>
        <v>0.78258308782021968</v>
      </c>
      <c r="AE3293" s="2">
        <f t="shared" si="780"/>
        <v>0</v>
      </c>
      <c r="AF3293" s="3">
        <v>1</v>
      </c>
      <c r="AG3293" s="3">
        <v>0</v>
      </c>
      <c r="AH3293" s="3">
        <v>0</v>
      </c>
      <c r="AI3293" s="3">
        <v>0</v>
      </c>
      <c r="AJ3293" s="3">
        <v>0</v>
      </c>
      <c r="AK3293" s="3">
        <v>0</v>
      </c>
      <c r="AL3293" s="3">
        <v>0</v>
      </c>
      <c r="AM3293" s="3">
        <v>0</v>
      </c>
      <c r="AN3293" s="3">
        <v>0</v>
      </c>
    </row>
    <row r="3294" spans="1:40" x14ac:dyDescent="0.2">
      <c r="A3294" t="s">
        <v>42</v>
      </c>
      <c r="B3294" t="s">
        <v>130</v>
      </c>
      <c r="C3294" t="s">
        <v>191</v>
      </c>
      <c r="D3294" t="s">
        <v>329</v>
      </c>
      <c r="E3294" s="5">
        <v>1</v>
      </c>
      <c r="F3294" s="5">
        <v>0</v>
      </c>
      <c r="G3294" s="4">
        <v>26417375.176800001</v>
      </c>
      <c r="H3294" s="4">
        <f t="shared" si="773"/>
        <v>43957201286348.242</v>
      </c>
      <c r="I3294" s="4">
        <f t="shared" si="774"/>
        <v>6.0097946192503449E-7</v>
      </c>
      <c r="J3294" s="1">
        <v>80.050003051757813</v>
      </c>
      <c r="K3294" s="1">
        <f t="shared" si="766"/>
        <v>43.288307099760438</v>
      </c>
      <c r="L3294" s="3">
        <v>80.050003051757813</v>
      </c>
      <c r="M3294" s="3">
        <f t="shared" si="775"/>
        <v>0</v>
      </c>
      <c r="N3294" s="6">
        <f t="shared" si="767"/>
        <v>43.288307099760438</v>
      </c>
      <c r="O3294" s="3">
        <f t="shared" si="768"/>
        <v>0</v>
      </c>
      <c r="P3294" s="3">
        <v>51</v>
      </c>
      <c r="Q3294" s="3">
        <f t="shared" si="769"/>
        <v>6227.2086847031887</v>
      </c>
      <c r="R3294" s="3">
        <f t="shared" si="776"/>
        <v>6.9514784699757845E-3</v>
      </c>
      <c r="S3294" s="4">
        <v>79</v>
      </c>
      <c r="T3294" s="4">
        <f t="shared" si="770"/>
        <v>41.607135514874543</v>
      </c>
      <c r="U3294" s="4">
        <v>59</v>
      </c>
      <c r="V3294" s="4">
        <f t="shared" si="771"/>
        <v>6802.0797668323667</v>
      </c>
      <c r="W3294" s="4">
        <f t="shared" si="777"/>
        <v>6.1168255799873405E-3</v>
      </c>
      <c r="X3294" s="1">
        <v>0</v>
      </c>
      <c r="Y3294" s="1">
        <v>88</v>
      </c>
      <c r="Z3294" s="1">
        <f t="shared" si="772"/>
        <v>0.84152118845635404</v>
      </c>
      <c r="AA3294" s="1">
        <f t="shared" si="778"/>
        <v>0</v>
      </c>
      <c r="AB3294" s="2">
        <v>0</v>
      </c>
      <c r="AC3294" s="2">
        <v>79</v>
      </c>
      <c r="AD3294" s="2">
        <f t="shared" si="779"/>
        <v>0.78258308782021968</v>
      </c>
      <c r="AE3294" s="2">
        <f t="shared" si="780"/>
        <v>0</v>
      </c>
      <c r="AF3294" s="3">
        <v>0</v>
      </c>
      <c r="AG3294" s="3">
        <v>0</v>
      </c>
      <c r="AH3294" s="3">
        <v>0</v>
      </c>
      <c r="AI3294" s="3">
        <v>0</v>
      </c>
      <c r="AJ3294" s="3">
        <v>0</v>
      </c>
      <c r="AK3294" s="3">
        <v>0</v>
      </c>
      <c r="AL3294" s="3">
        <v>0</v>
      </c>
      <c r="AM3294" s="3">
        <v>0</v>
      </c>
      <c r="AN3294" s="3">
        <v>0</v>
      </c>
    </row>
    <row r="3295" spans="1:40" x14ac:dyDescent="0.2">
      <c r="A3295" t="s">
        <v>42</v>
      </c>
      <c r="B3295" t="s">
        <v>130</v>
      </c>
      <c r="C3295" t="s">
        <v>75</v>
      </c>
      <c r="D3295" t="s">
        <v>163</v>
      </c>
      <c r="E3295" s="5">
        <v>1</v>
      </c>
      <c r="F3295" s="5">
        <v>0</v>
      </c>
      <c r="G3295" s="4">
        <v>620832957.20190001</v>
      </c>
      <c r="H3295" s="4">
        <f t="shared" si="773"/>
        <v>43957201286348.242</v>
      </c>
      <c r="I3295" s="4">
        <f t="shared" si="774"/>
        <v>1.4123577912925763E-5</v>
      </c>
      <c r="J3295" s="1">
        <v>56.099998474121094</v>
      </c>
      <c r="K3295" s="1">
        <f t="shared" si="766"/>
        <v>42.677940966845938</v>
      </c>
      <c r="L3295" s="3">
        <v>56.099998474121094</v>
      </c>
      <c r="M3295" s="3">
        <f t="shared" si="775"/>
        <v>0</v>
      </c>
      <c r="N3295" s="6">
        <f t="shared" si="767"/>
        <v>42.677940966845938</v>
      </c>
      <c r="O3295" s="3">
        <f t="shared" si="768"/>
        <v>0</v>
      </c>
      <c r="P3295" s="3">
        <v>52</v>
      </c>
      <c r="Q3295" s="3">
        <f t="shared" si="769"/>
        <v>6227.2086847031887</v>
      </c>
      <c r="R3295" s="3">
        <f t="shared" si="776"/>
        <v>6.8534624625126274E-3</v>
      </c>
      <c r="S3295" s="4">
        <v>58.894737243652344</v>
      </c>
      <c r="T3295" s="4">
        <f t="shared" si="770"/>
        <v>49.379237072141819</v>
      </c>
      <c r="U3295" s="4">
        <v>47</v>
      </c>
      <c r="V3295" s="4">
        <f t="shared" si="771"/>
        <v>6802.0797668323667</v>
      </c>
      <c r="W3295" s="4">
        <f t="shared" si="777"/>
        <v>7.2594322273196506E-3</v>
      </c>
      <c r="X3295" s="1">
        <v>1</v>
      </c>
      <c r="Y3295" s="1">
        <v>88</v>
      </c>
      <c r="Z3295" s="1">
        <f t="shared" si="772"/>
        <v>0.84152118845635404</v>
      </c>
      <c r="AA3295" s="1">
        <f t="shared" si="778"/>
        <v>0.77498406407904952</v>
      </c>
      <c r="AB3295" s="2">
        <v>1</v>
      </c>
      <c r="AC3295" s="2">
        <v>79</v>
      </c>
      <c r="AD3295" s="2">
        <f t="shared" si="779"/>
        <v>0.78258308782021968</v>
      </c>
      <c r="AE3295" s="2">
        <f t="shared" si="780"/>
        <v>0.76105902653852664</v>
      </c>
      <c r="AF3295" s="3">
        <v>0</v>
      </c>
      <c r="AG3295" s="3">
        <v>0</v>
      </c>
      <c r="AH3295" s="3">
        <v>0</v>
      </c>
      <c r="AI3295" s="3">
        <v>0</v>
      </c>
      <c r="AJ3295" s="3">
        <v>0</v>
      </c>
      <c r="AK3295" s="3">
        <v>0</v>
      </c>
      <c r="AL3295" s="3">
        <v>0</v>
      </c>
      <c r="AM3295" s="3">
        <v>0</v>
      </c>
      <c r="AN3295" s="3">
        <v>0</v>
      </c>
    </row>
    <row r="3296" spans="1:40" x14ac:dyDescent="0.2">
      <c r="A3296" t="s">
        <v>42</v>
      </c>
      <c r="B3296" t="s">
        <v>130</v>
      </c>
      <c r="C3296" t="s">
        <v>203</v>
      </c>
      <c r="D3296" t="s">
        <v>341</v>
      </c>
      <c r="E3296" s="5">
        <v>1</v>
      </c>
      <c r="F3296" s="5">
        <v>0</v>
      </c>
      <c r="G3296" s="4">
        <v>14225226.375</v>
      </c>
      <c r="H3296" s="4">
        <f t="shared" si="773"/>
        <v>43957201286348.242</v>
      </c>
      <c r="I3296" s="4">
        <f t="shared" si="774"/>
        <v>3.2361537947635259E-7</v>
      </c>
      <c r="J3296" s="1">
        <v>84.324996948242188</v>
      </c>
      <c r="K3296" s="1">
        <f t="shared" si="766"/>
        <v>41.166636696713603</v>
      </c>
      <c r="L3296" s="3">
        <v>84.324996948242188</v>
      </c>
      <c r="M3296" s="3">
        <f t="shared" si="775"/>
        <v>0</v>
      </c>
      <c r="N3296" s="6">
        <f t="shared" si="767"/>
        <v>41.166636696713603</v>
      </c>
      <c r="O3296" s="3">
        <f t="shared" si="768"/>
        <v>0</v>
      </c>
      <c r="P3296" s="3">
        <v>53</v>
      </c>
      <c r="Q3296" s="3">
        <f t="shared" si="769"/>
        <v>6227.2086847031887</v>
      </c>
      <c r="R3296" s="3">
        <f t="shared" si="776"/>
        <v>6.6107687699365663E-3</v>
      </c>
      <c r="S3296" s="4">
        <v>83.5</v>
      </c>
      <c r="T3296" s="4">
        <f t="shared" si="770"/>
        <v>39.970153003851784</v>
      </c>
      <c r="U3296" s="4">
        <v>62</v>
      </c>
      <c r="V3296" s="4">
        <f t="shared" si="771"/>
        <v>6802.0797668323667</v>
      </c>
      <c r="W3296" s="4">
        <f t="shared" si="777"/>
        <v>5.8761664629030548E-3</v>
      </c>
      <c r="X3296" s="1">
        <v>0</v>
      </c>
      <c r="Y3296" s="1">
        <v>88</v>
      </c>
      <c r="Z3296" s="1">
        <f t="shared" si="772"/>
        <v>0.84152118845635404</v>
      </c>
      <c r="AA3296" s="1">
        <f t="shared" si="778"/>
        <v>0</v>
      </c>
      <c r="AB3296" s="2">
        <v>0</v>
      </c>
      <c r="AC3296" s="2">
        <v>79</v>
      </c>
      <c r="AD3296" s="2">
        <f t="shared" si="779"/>
        <v>0.78258308782021968</v>
      </c>
      <c r="AE3296" s="2">
        <f t="shared" si="780"/>
        <v>0</v>
      </c>
      <c r="AF3296" s="3">
        <v>0</v>
      </c>
      <c r="AG3296" s="3">
        <v>0</v>
      </c>
      <c r="AH3296" s="3">
        <v>0</v>
      </c>
      <c r="AI3296" s="3">
        <v>0</v>
      </c>
      <c r="AJ3296" s="3">
        <v>0</v>
      </c>
      <c r="AK3296" s="3">
        <v>0</v>
      </c>
      <c r="AL3296" s="3">
        <v>0</v>
      </c>
      <c r="AM3296" s="3">
        <v>0</v>
      </c>
      <c r="AN3296" s="3">
        <v>0</v>
      </c>
    </row>
    <row r="3297" spans="1:40" x14ac:dyDescent="0.2">
      <c r="A3297" t="s">
        <v>42</v>
      </c>
      <c r="B3297" t="s">
        <v>130</v>
      </c>
      <c r="C3297" t="s">
        <v>30</v>
      </c>
      <c r="D3297" t="s">
        <v>118</v>
      </c>
      <c r="E3297" s="5">
        <v>1</v>
      </c>
      <c r="F3297" s="5">
        <v>0</v>
      </c>
      <c r="G3297" s="4">
        <v>66837791.566500001</v>
      </c>
      <c r="H3297" s="4">
        <f t="shared" si="773"/>
        <v>43957201286348.242</v>
      </c>
      <c r="I3297" s="4">
        <f t="shared" si="774"/>
        <v>1.5205197239720029E-6</v>
      </c>
      <c r="J3297" s="1">
        <v>70.824996948242188</v>
      </c>
      <c r="K3297" s="1">
        <f t="shared" si="766"/>
        <v>40.852977309403407</v>
      </c>
      <c r="L3297" s="3">
        <v>70.824996948242188</v>
      </c>
      <c r="M3297" s="3">
        <f t="shared" si="775"/>
        <v>0</v>
      </c>
      <c r="N3297" s="6">
        <f t="shared" si="767"/>
        <v>40.852977309403407</v>
      </c>
      <c r="O3297" s="3">
        <f t="shared" si="768"/>
        <v>0</v>
      </c>
      <c r="P3297" s="3">
        <v>54</v>
      </c>
      <c r="Q3297" s="3">
        <f t="shared" si="769"/>
        <v>6227.2086847031887</v>
      </c>
      <c r="R3297" s="3">
        <f t="shared" si="776"/>
        <v>6.5603995911934993E-3</v>
      </c>
      <c r="S3297" s="4">
        <v>74.184211730957031</v>
      </c>
      <c r="T3297" s="4">
        <f t="shared" si="770"/>
        <v>46.945987446154959</v>
      </c>
      <c r="U3297" s="4">
        <v>49</v>
      </c>
      <c r="V3297" s="4">
        <f t="shared" si="771"/>
        <v>6802.0797668323667</v>
      </c>
      <c r="W3297" s="4">
        <f t="shared" si="777"/>
        <v>6.9017108083719294E-3</v>
      </c>
      <c r="X3297" s="1">
        <v>1</v>
      </c>
      <c r="Y3297" s="1">
        <v>88</v>
      </c>
      <c r="Z3297" s="1">
        <f t="shared" si="772"/>
        <v>0.84152118845635404</v>
      </c>
      <c r="AA3297" s="1">
        <f t="shared" si="778"/>
        <v>0.76905484404377944</v>
      </c>
      <c r="AB3297" s="2">
        <v>1</v>
      </c>
      <c r="AC3297" s="2">
        <v>79</v>
      </c>
      <c r="AD3297" s="2">
        <f t="shared" si="779"/>
        <v>0.78258308782021968</v>
      </c>
      <c r="AE3297" s="2">
        <f t="shared" si="780"/>
        <v>0.70241534924324223</v>
      </c>
      <c r="AF3297" s="3">
        <v>0</v>
      </c>
      <c r="AG3297" s="3">
        <v>0</v>
      </c>
      <c r="AH3297" s="3">
        <v>0</v>
      </c>
      <c r="AI3297" s="3">
        <v>0</v>
      </c>
      <c r="AJ3297" s="3">
        <v>0</v>
      </c>
      <c r="AK3297" s="3">
        <v>0</v>
      </c>
      <c r="AL3297" s="3">
        <v>0</v>
      </c>
      <c r="AM3297" s="3">
        <v>0</v>
      </c>
      <c r="AN3297" s="3">
        <v>0</v>
      </c>
    </row>
    <row r="3298" spans="1:40" x14ac:dyDescent="0.2">
      <c r="A3298" t="s">
        <v>42</v>
      </c>
      <c r="B3298" t="s">
        <v>130</v>
      </c>
      <c r="C3298" t="s">
        <v>204</v>
      </c>
      <c r="D3298" t="s">
        <v>342</v>
      </c>
      <c r="E3298" s="5">
        <v>1</v>
      </c>
      <c r="F3298" s="5">
        <v>0</v>
      </c>
      <c r="G3298" s="4">
        <v>58200094.758000001</v>
      </c>
      <c r="H3298" s="4">
        <f t="shared" si="773"/>
        <v>43957201286348.242</v>
      </c>
      <c r="I3298" s="4">
        <f t="shared" si="774"/>
        <v>1.3240172953430309E-6</v>
      </c>
      <c r="J3298" s="1">
        <v>71.599998474121094</v>
      </c>
      <c r="K3298" s="1">
        <f t="shared" si="766"/>
        <v>40.306051788029606</v>
      </c>
      <c r="L3298" s="3">
        <v>71.599998474121094</v>
      </c>
      <c r="M3298" s="3">
        <f t="shared" si="775"/>
        <v>0</v>
      </c>
      <c r="N3298" s="6">
        <f t="shared" si="767"/>
        <v>40.306051788029606</v>
      </c>
      <c r="O3298" s="3">
        <f t="shared" si="768"/>
        <v>0</v>
      </c>
      <c r="P3298" s="3">
        <v>55</v>
      </c>
      <c r="Q3298" s="3">
        <f t="shared" si="769"/>
        <v>6227.2086847031887</v>
      </c>
      <c r="R3298" s="3">
        <f t="shared" si="776"/>
        <v>6.4725712319613294E-3</v>
      </c>
      <c r="S3298" s="4">
        <v>70.105262756347656</v>
      </c>
      <c r="T3298" s="4">
        <f t="shared" si="770"/>
        <v>37.834071791010402</v>
      </c>
      <c r="U3298" s="4">
        <v>64</v>
      </c>
      <c r="V3298" s="4">
        <f t="shared" si="771"/>
        <v>6802.0797668323667</v>
      </c>
      <c r="W3298" s="4">
        <f t="shared" si="777"/>
        <v>5.562132919330524E-3</v>
      </c>
      <c r="X3298" s="1">
        <v>0</v>
      </c>
      <c r="Y3298" s="1">
        <v>88</v>
      </c>
      <c r="Z3298" s="1">
        <f t="shared" si="772"/>
        <v>0.84152118845635404</v>
      </c>
      <c r="AA3298" s="1">
        <f t="shared" si="778"/>
        <v>0</v>
      </c>
      <c r="AB3298" s="2">
        <v>0</v>
      </c>
      <c r="AC3298" s="2">
        <v>79</v>
      </c>
      <c r="AD3298" s="2">
        <f t="shared" si="779"/>
        <v>0.78258308782021968</v>
      </c>
      <c r="AE3298" s="2">
        <f t="shared" si="780"/>
        <v>0</v>
      </c>
      <c r="AF3298" s="3">
        <v>0</v>
      </c>
      <c r="AG3298" s="3">
        <v>0</v>
      </c>
      <c r="AH3298" s="3">
        <v>0</v>
      </c>
      <c r="AI3298" s="3">
        <v>0</v>
      </c>
      <c r="AJ3298" s="3">
        <v>0</v>
      </c>
      <c r="AK3298" s="3">
        <v>0</v>
      </c>
      <c r="AL3298" s="3">
        <v>0</v>
      </c>
      <c r="AM3298" s="3">
        <v>0</v>
      </c>
      <c r="AN3298" s="3">
        <v>0</v>
      </c>
    </row>
    <row r="3299" spans="1:40" x14ac:dyDescent="0.2">
      <c r="A3299" t="s">
        <v>42</v>
      </c>
      <c r="B3299" t="s">
        <v>130</v>
      </c>
      <c r="C3299" t="s">
        <v>23</v>
      </c>
      <c r="D3299" t="s">
        <v>111</v>
      </c>
      <c r="E3299" s="5">
        <v>1</v>
      </c>
      <c r="F3299" s="5">
        <v>1</v>
      </c>
      <c r="G3299" s="4">
        <v>967410197.49600005</v>
      </c>
      <c r="H3299" s="4">
        <f t="shared" si="773"/>
        <v>43957201286348.242</v>
      </c>
      <c r="I3299" s="4">
        <f t="shared" si="774"/>
        <v>2.2008002538515754E-5</v>
      </c>
      <c r="J3299" s="1">
        <v>52.924999237060547</v>
      </c>
      <c r="K3299" s="1">
        <f t="shared" si="766"/>
        <v>41.544109771327378</v>
      </c>
      <c r="L3299" s="3">
        <v>52.174999237060547</v>
      </c>
      <c r="M3299" s="3">
        <f t="shared" si="775"/>
        <v>1.4170996897715874E-2</v>
      </c>
      <c r="N3299" s="6">
        <f t="shared" si="767"/>
        <v>39.802855503452093</v>
      </c>
      <c r="O3299" s="3">
        <f t="shared" si="768"/>
        <v>4.1913385013175826E-2</v>
      </c>
      <c r="P3299" s="3">
        <v>56</v>
      </c>
      <c r="Q3299" s="3">
        <f t="shared" si="769"/>
        <v>6227.2086847031887</v>
      </c>
      <c r="R3299" s="3">
        <f t="shared" si="776"/>
        <v>6.3917651581559681E-3</v>
      </c>
      <c r="S3299" s="4">
        <v>54.921051025390625</v>
      </c>
      <c r="T3299" s="4">
        <f t="shared" si="770"/>
        <v>46.424089526025682</v>
      </c>
      <c r="U3299" s="4">
        <v>50</v>
      </c>
      <c r="V3299" s="4">
        <f t="shared" si="771"/>
        <v>6802.0797668323667</v>
      </c>
      <c r="W3299" s="4">
        <f t="shared" si="777"/>
        <v>6.8249845808033994E-3</v>
      </c>
      <c r="X3299" s="1">
        <v>1</v>
      </c>
      <c r="Y3299" s="1">
        <v>88</v>
      </c>
      <c r="Z3299" s="1">
        <f t="shared" si="772"/>
        <v>0.84152118845635404</v>
      </c>
      <c r="AA3299" s="1">
        <f t="shared" si="778"/>
        <v>0.87933384098979905</v>
      </c>
      <c r="AB3299" s="2">
        <v>1</v>
      </c>
      <c r="AC3299" s="2">
        <v>79</v>
      </c>
      <c r="AD3299" s="2">
        <f t="shared" si="779"/>
        <v>0.78258308782021968</v>
      </c>
      <c r="AE3299" s="2">
        <f t="shared" si="780"/>
        <v>0.87099705361879542</v>
      </c>
      <c r="AF3299" s="3">
        <v>0</v>
      </c>
      <c r="AG3299" s="3">
        <v>0</v>
      </c>
      <c r="AH3299" s="3">
        <v>0</v>
      </c>
      <c r="AI3299" s="3">
        <v>0</v>
      </c>
      <c r="AJ3299" s="3">
        <v>0</v>
      </c>
      <c r="AK3299" s="3">
        <v>0</v>
      </c>
      <c r="AL3299" s="3">
        <v>0</v>
      </c>
      <c r="AM3299" s="3">
        <v>0</v>
      </c>
      <c r="AN3299" s="3">
        <v>0</v>
      </c>
    </row>
    <row r="3300" spans="1:40" x14ac:dyDescent="0.2">
      <c r="A3300" t="s">
        <v>42</v>
      </c>
      <c r="B3300" t="s">
        <v>130</v>
      </c>
      <c r="C3300" t="s">
        <v>60</v>
      </c>
      <c r="D3300" t="s">
        <v>148</v>
      </c>
      <c r="E3300" s="5">
        <v>1</v>
      </c>
      <c r="F3300" s="5">
        <v>0</v>
      </c>
      <c r="G3300" s="4">
        <v>493159975.95389998</v>
      </c>
      <c r="H3300" s="4">
        <f t="shared" si="773"/>
        <v>43957201286348.242</v>
      </c>
      <c r="I3300" s="4">
        <f t="shared" si="774"/>
        <v>1.1219094062457073E-5</v>
      </c>
      <c r="J3300" s="1">
        <v>56.224998474121094</v>
      </c>
      <c r="K3300" s="1">
        <f t="shared" si="766"/>
        <v>39.790031843317145</v>
      </c>
      <c r="L3300" s="3">
        <v>56.224998474121094</v>
      </c>
      <c r="M3300" s="3">
        <f t="shared" si="775"/>
        <v>0</v>
      </c>
      <c r="N3300" s="6">
        <f t="shared" si="767"/>
        <v>39.790031843317145</v>
      </c>
      <c r="O3300" s="3">
        <f t="shared" si="768"/>
        <v>0</v>
      </c>
      <c r="P3300" s="3">
        <v>57</v>
      </c>
      <c r="Q3300" s="3">
        <f t="shared" si="769"/>
        <v>6227.2086847031887</v>
      </c>
      <c r="R3300" s="3">
        <f t="shared" si="776"/>
        <v>6.3897058630874651E-3</v>
      </c>
      <c r="S3300" s="4">
        <v>57.605262756347656</v>
      </c>
      <c r="T3300" s="4">
        <f t="shared" si="770"/>
        <v>42.792968644328013</v>
      </c>
      <c r="U3300" s="4">
        <v>57</v>
      </c>
      <c r="V3300" s="4">
        <f t="shared" si="771"/>
        <v>6802.0797668323667</v>
      </c>
      <c r="W3300" s="4">
        <f t="shared" si="777"/>
        <v>6.2911594852196363E-3</v>
      </c>
      <c r="X3300" s="1">
        <v>1</v>
      </c>
      <c r="Y3300" s="1">
        <v>88</v>
      </c>
      <c r="Z3300" s="1">
        <f t="shared" si="772"/>
        <v>0.84152118845635404</v>
      </c>
      <c r="AA3300" s="1">
        <f t="shared" si="778"/>
        <v>0.77713869608912911</v>
      </c>
      <c r="AB3300" s="2">
        <v>1</v>
      </c>
      <c r="AC3300" s="2">
        <v>79</v>
      </c>
      <c r="AD3300" s="2">
        <f t="shared" si="779"/>
        <v>0.78258308782021968</v>
      </c>
      <c r="AE3300" s="2">
        <f t="shared" si="780"/>
        <v>0.77713869608912911</v>
      </c>
      <c r="AF3300" s="3">
        <v>0</v>
      </c>
      <c r="AG3300" s="3">
        <v>0</v>
      </c>
      <c r="AH3300" s="3">
        <v>0</v>
      </c>
      <c r="AI3300" s="3">
        <v>0</v>
      </c>
      <c r="AJ3300" s="3">
        <v>0</v>
      </c>
      <c r="AK3300" s="3">
        <v>0</v>
      </c>
      <c r="AL3300" s="3">
        <v>0</v>
      </c>
      <c r="AM3300" s="3">
        <v>0</v>
      </c>
      <c r="AN3300" s="3">
        <v>0</v>
      </c>
    </row>
    <row r="3301" spans="1:40" x14ac:dyDescent="0.2">
      <c r="A3301" t="s">
        <v>42</v>
      </c>
      <c r="B3301" t="s">
        <v>130</v>
      </c>
      <c r="C3301" t="s">
        <v>73</v>
      </c>
      <c r="D3301" t="s">
        <v>161</v>
      </c>
      <c r="E3301" s="5">
        <v>1</v>
      </c>
      <c r="F3301" s="5">
        <v>1</v>
      </c>
      <c r="G3301" s="4">
        <v>711444652.56389999</v>
      </c>
      <c r="H3301" s="4">
        <f t="shared" si="773"/>
        <v>43957201286348.242</v>
      </c>
      <c r="I3301" s="4">
        <f t="shared" si="774"/>
        <v>1.6184939708271483E-5</v>
      </c>
      <c r="J3301" s="1">
        <v>54.900001525878906</v>
      </c>
      <c r="K3301" s="1">
        <f t="shared" si="766"/>
        <v>41.855650720965869</v>
      </c>
      <c r="L3301" s="3">
        <v>53.625</v>
      </c>
      <c r="M3301" s="3">
        <f t="shared" si="775"/>
        <v>2.3224070864149116E-2</v>
      </c>
      <c r="N3301" s="6">
        <f t="shared" si="767"/>
        <v>39.006676111996264</v>
      </c>
      <c r="O3301" s="3">
        <f t="shared" si="768"/>
        <v>6.806666626598469E-2</v>
      </c>
      <c r="P3301" s="3">
        <v>58</v>
      </c>
      <c r="Q3301" s="3">
        <f t="shared" si="769"/>
        <v>6227.2086847031887</v>
      </c>
      <c r="R3301" s="3">
        <f t="shared" si="776"/>
        <v>6.2639102183638254E-3</v>
      </c>
      <c r="S3301" s="4">
        <v>56.447368621826172</v>
      </c>
      <c r="T3301" s="4">
        <f t="shared" si="770"/>
        <v>45.49546759377904</v>
      </c>
      <c r="U3301" s="4">
        <v>51</v>
      </c>
      <c r="V3301" s="4">
        <f t="shared" si="771"/>
        <v>6802.0797668323667</v>
      </c>
      <c r="W3301" s="4">
        <f t="shared" si="777"/>
        <v>6.6884642864112782E-3</v>
      </c>
      <c r="X3301" s="1">
        <v>1</v>
      </c>
      <c r="Y3301" s="1">
        <v>88</v>
      </c>
      <c r="Z3301" s="1">
        <f t="shared" si="772"/>
        <v>0.84152118845635404</v>
      </c>
      <c r="AA3301" s="1">
        <f t="shared" si="778"/>
        <v>0.92531091008870303</v>
      </c>
      <c r="AB3301" s="2">
        <v>1</v>
      </c>
      <c r="AC3301" s="2">
        <v>79</v>
      </c>
      <c r="AD3301" s="2">
        <f t="shared" si="779"/>
        <v>0.78258308782021968</v>
      </c>
      <c r="AE3301" s="2">
        <f t="shared" si="780"/>
        <v>0.92531091008870303</v>
      </c>
      <c r="AF3301" s="3">
        <v>0</v>
      </c>
      <c r="AG3301" s="3">
        <v>0</v>
      </c>
      <c r="AH3301" s="3">
        <v>0</v>
      </c>
      <c r="AI3301" s="3">
        <v>0</v>
      </c>
      <c r="AJ3301" s="3">
        <v>0</v>
      </c>
      <c r="AK3301" s="3">
        <v>0</v>
      </c>
      <c r="AL3301" s="3">
        <v>0</v>
      </c>
      <c r="AM3301" s="3">
        <v>0</v>
      </c>
      <c r="AN3301" s="3">
        <v>0</v>
      </c>
    </row>
    <row r="3302" spans="1:40" x14ac:dyDescent="0.2">
      <c r="A3302" t="s">
        <v>42</v>
      </c>
      <c r="B3302" t="s">
        <v>130</v>
      </c>
      <c r="C3302" t="s">
        <v>82</v>
      </c>
      <c r="D3302" t="s">
        <v>170</v>
      </c>
      <c r="E3302" s="5">
        <v>1</v>
      </c>
      <c r="F3302" s="5">
        <v>0</v>
      </c>
      <c r="G3302" s="4">
        <v>66746764.270800002</v>
      </c>
      <c r="H3302" s="4">
        <f t="shared" si="773"/>
        <v>43957201286348.242</v>
      </c>
      <c r="I3302" s="4">
        <f t="shared" si="774"/>
        <v>1.518448907517902E-6</v>
      </c>
      <c r="J3302" s="1">
        <v>69.150001525878906</v>
      </c>
      <c r="K3302" s="1">
        <f t="shared" si="766"/>
        <v>38.005225165962557</v>
      </c>
      <c r="L3302" s="3">
        <v>69.150001525878906</v>
      </c>
      <c r="M3302" s="3">
        <f t="shared" si="775"/>
        <v>0</v>
      </c>
      <c r="N3302" s="6">
        <f t="shared" si="767"/>
        <v>38.005225165962557</v>
      </c>
      <c r="O3302" s="3">
        <f t="shared" si="768"/>
        <v>0</v>
      </c>
      <c r="P3302" s="3">
        <v>59</v>
      </c>
      <c r="Q3302" s="3">
        <f t="shared" si="769"/>
        <v>6227.2086847031887</v>
      </c>
      <c r="R3302" s="3">
        <f t="shared" si="776"/>
        <v>6.1030916242329246E-3</v>
      </c>
      <c r="S3302" s="4">
        <v>67.526313781738281</v>
      </c>
      <c r="T3302" s="4">
        <f t="shared" si="770"/>
        <v>35.390431297101031</v>
      </c>
      <c r="U3302" s="4">
        <v>67</v>
      </c>
      <c r="V3302" s="4">
        <f t="shared" si="771"/>
        <v>6802.0797668323667</v>
      </c>
      <c r="W3302" s="4">
        <f t="shared" si="777"/>
        <v>5.2028838987846597E-3</v>
      </c>
      <c r="X3302" s="1">
        <v>0</v>
      </c>
      <c r="Y3302" s="1">
        <v>88</v>
      </c>
      <c r="Z3302" s="1">
        <f t="shared" si="772"/>
        <v>0.84152118845635404</v>
      </c>
      <c r="AA3302" s="1">
        <f t="shared" si="778"/>
        <v>0</v>
      </c>
      <c r="AB3302" s="2">
        <v>0</v>
      </c>
      <c r="AC3302" s="2">
        <v>79</v>
      </c>
      <c r="AD3302" s="2">
        <f t="shared" si="779"/>
        <v>0.78258308782021968</v>
      </c>
      <c r="AE3302" s="2">
        <f t="shared" si="780"/>
        <v>0</v>
      </c>
      <c r="AF3302" s="3">
        <v>0</v>
      </c>
      <c r="AG3302" s="3">
        <v>0</v>
      </c>
      <c r="AH3302" s="3">
        <v>0</v>
      </c>
      <c r="AI3302" s="3">
        <v>0</v>
      </c>
      <c r="AJ3302" s="3">
        <v>0</v>
      </c>
      <c r="AK3302" s="3">
        <v>0</v>
      </c>
      <c r="AL3302" s="3">
        <v>0</v>
      </c>
      <c r="AM3302" s="3">
        <v>0</v>
      </c>
      <c r="AN3302" s="3">
        <v>0</v>
      </c>
    </row>
    <row r="3303" spans="1:40" x14ac:dyDescent="0.2">
      <c r="A3303" t="s">
        <v>42</v>
      </c>
      <c r="B3303" t="s">
        <v>130</v>
      </c>
      <c r="C3303" t="s">
        <v>35</v>
      </c>
      <c r="D3303" t="s">
        <v>123</v>
      </c>
      <c r="E3303" s="5">
        <v>1</v>
      </c>
      <c r="F3303" s="5">
        <v>1</v>
      </c>
      <c r="G3303" s="4">
        <v>616859416.67579997</v>
      </c>
      <c r="H3303" s="4">
        <f t="shared" si="773"/>
        <v>43957201286348.242</v>
      </c>
      <c r="I3303" s="4">
        <f t="shared" si="774"/>
        <v>1.4033182246008404E-5</v>
      </c>
      <c r="J3303" s="1">
        <v>54.700000762939453</v>
      </c>
      <c r="K3303" s="1">
        <f t="shared" si="766"/>
        <v>39.477294875716737</v>
      </c>
      <c r="L3303" s="3">
        <v>53.775001525878906</v>
      </c>
      <c r="M3303" s="3">
        <f t="shared" si="775"/>
        <v>1.6910406291753763E-2</v>
      </c>
      <c r="N3303" s="6">
        <f t="shared" si="767"/>
        <v>37.508239686953694</v>
      </c>
      <c r="O3303" s="3">
        <f t="shared" si="768"/>
        <v>4.9878169083319032E-2</v>
      </c>
      <c r="P3303" s="3">
        <v>60</v>
      </c>
      <c r="Q3303" s="3">
        <f t="shared" si="769"/>
        <v>6227.2086847031887</v>
      </c>
      <c r="R3303" s="3">
        <f t="shared" si="776"/>
        <v>6.0232829163234429E-3</v>
      </c>
      <c r="S3303" s="4">
        <v>56.605262756347656</v>
      </c>
      <c r="T3303" s="4">
        <f t="shared" si="770"/>
        <v>43.747759960120227</v>
      </c>
      <c r="U3303" s="4">
        <v>54</v>
      </c>
      <c r="V3303" s="4">
        <f t="shared" si="771"/>
        <v>6802.0797668323667</v>
      </c>
      <c r="W3303" s="4">
        <f t="shared" si="777"/>
        <v>6.4315270416908012E-3</v>
      </c>
      <c r="X3303" s="1">
        <v>1</v>
      </c>
      <c r="Y3303" s="1">
        <v>88</v>
      </c>
      <c r="Z3303" s="1">
        <f t="shared" si="772"/>
        <v>0.84152118845635404</v>
      </c>
      <c r="AA3303" s="1">
        <f t="shared" si="778"/>
        <v>0.83358931038861006</v>
      </c>
      <c r="AB3303" s="2">
        <v>1</v>
      </c>
      <c r="AC3303" s="2">
        <v>79</v>
      </c>
      <c r="AD3303" s="2">
        <f t="shared" si="779"/>
        <v>0.78258308782021968</v>
      </c>
      <c r="AE3303" s="2">
        <f t="shared" si="780"/>
        <v>0.809495692002278</v>
      </c>
      <c r="AF3303" s="3">
        <v>0</v>
      </c>
      <c r="AG3303" s="3">
        <v>0</v>
      </c>
      <c r="AH3303" s="3">
        <v>0</v>
      </c>
      <c r="AI3303" s="3">
        <v>0</v>
      </c>
      <c r="AJ3303" s="3">
        <v>0</v>
      </c>
      <c r="AK3303" s="3">
        <v>0</v>
      </c>
      <c r="AL3303" s="3">
        <v>0</v>
      </c>
      <c r="AM3303" s="3">
        <v>0</v>
      </c>
      <c r="AN3303" s="3">
        <v>0</v>
      </c>
    </row>
    <row r="3304" spans="1:40" x14ac:dyDescent="0.2">
      <c r="A3304" t="s">
        <v>42</v>
      </c>
      <c r="B3304" t="s">
        <v>130</v>
      </c>
      <c r="C3304" t="s">
        <v>36</v>
      </c>
      <c r="D3304" t="s">
        <v>124</v>
      </c>
      <c r="E3304" s="5">
        <v>1</v>
      </c>
      <c r="F3304" s="5">
        <v>0</v>
      </c>
      <c r="G3304" s="4">
        <v>228065305.92030001</v>
      </c>
      <c r="H3304" s="4">
        <f t="shared" si="773"/>
        <v>43957201286348.242</v>
      </c>
      <c r="I3304" s="4">
        <f t="shared" si="774"/>
        <v>5.1883491042713421E-6</v>
      </c>
      <c r="J3304" s="1">
        <v>59.900001525878906</v>
      </c>
      <c r="K3304" s="1">
        <f t="shared" si="766"/>
        <v>37.206906579311578</v>
      </c>
      <c r="L3304" s="3">
        <v>59.900001525878906</v>
      </c>
      <c r="M3304" s="3">
        <f t="shared" si="775"/>
        <v>0</v>
      </c>
      <c r="N3304" s="6">
        <f t="shared" si="767"/>
        <v>37.206906579311578</v>
      </c>
      <c r="O3304" s="3">
        <f t="shared" si="768"/>
        <v>0</v>
      </c>
      <c r="P3304" s="3">
        <v>61</v>
      </c>
      <c r="Q3304" s="3">
        <f t="shared" si="769"/>
        <v>6227.2086847031887</v>
      </c>
      <c r="R3304" s="3">
        <f t="shared" si="776"/>
        <v>5.9748931605116094E-3</v>
      </c>
      <c r="S3304" s="4">
        <v>63</v>
      </c>
      <c r="T3304" s="4">
        <f t="shared" si="770"/>
        <v>43.287720006723674</v>
      </c>
      <c r="U3304" s="4">
        <v>55</v>
      </c>
      <c r="V3304" s="4">
        <f t="shared" si="771"/>
        <v>6802.0797668323667</v>
      </c>
      <c r="W3304" s="4">
        <f t="shared" si="777"/>
        <v>6.3638947925602112E-3</v>
      </c>
      <c r="X3304" s="1">
        <v>1</v>
      </c>
      <c r="Y3304" s="1">
        <v>88</v>
      </c>
      <c r="Z3304" s="1">
        <f t="shared" si="772"/>
        <v>0.84152118845635404</v>
      </c>
      <c r="AA3304" s="1">
        <f t="shared" si="778"/>
        <v>0.80788844355162981</v>
      </c>
      <c r="AB3304" s="2">
        <v>1</v>
      </c>
      <c r="AC3304" s="2">
        <v>79</v>
      </c>
      <c r="AD3304" s="2">
        <f t="shared" si="779"/>
        <v>0.78258308782021968</v>
      </c>
      <c r="AE3304" s="2">
        <f t="shared" si="780"/>
        <v>0.86025424283173046</v>
      </c>
      <c r="AF3304" s="3">
        <v>0</v>
      </c>
      <c r="AG3304" s="3">
        <v>0</v>
      </c>
      <c r="AH3304" s="3">
        <v>0</v>
      </c>
      <c r="AI3304" s="3">
        <v>0</v>
      </c>
      <c r="AJ3304" s="3">
        <v>0</v>
      </c>
      <c r="AK3304" s="3">
        <v>0</v>
      </c>
      <c r="AL3304" s="3">
        <v>0</v>
      </c>
      <c r="AM3304" s="3">
        <v>0</v>
      </c>
      <c r="AN3304" s="3">
        <v>0</v>
      </c>
    </row>
    <row r="3305" spans="1:40" x14ac:dyDescent="0.2">
      <c r="A3305" t="s">
        <v>42</v>
      </c>
      <c r="B3305" t="s">
        <v>130</v>
      </c>
      <c r="C3305" t="s">
        <v>202</v>
      </c>
      <c r="D3305" t="s">
        <v>340</v>
      </c>
      <c r="E3305" s="5">
        <v>1</v>
      </c>
      <c r="F3305" s="5">
        <v>0</v>
      </c>
      <c r="G3305" s="4">
        <v>20736080.234099999</v>
      </c>
      <c r="H3305" s="4">
        <f t="shared" si="773"/>
        <v>43957201286348.242</v>
      </c>
      <c r="I3305" s="4">
        <f t="shared" si="774"/>
        <v>4.717334049322196E-7</v>
      </c>
      <c r="J3305" s="1">
        <v>78.275001525878906</v>
      </c>
      <c r="K3305" s="1">
        <f t="shared" si="766"/>
        <v>37.333737077107934</v>
      </c>
      <c r="L3305" s="3">
        <v>77.875</v>
      </c>
      <c r="M3305" s="3">
        <f t="shared" si="775"/>
        <v>5.1102078324030391E-3</v>
      </c>
      <c r="N3305" s="6">
        <f t="shared" si="767"/>
        <v>36.764307452809405</v>
      </c>
      <c r="O3305" s="3">
        <f t="shared" si="768"/>
        <v>1.5252414274050484E-2</v>
      </c>
      <c r="P3305" s="3">
        <v>62</v>
      </c>
      <c r="Q3305" s="3">
        <f t="shared" si="769"/>
        <v>6227.2086847031887</v>
      </c>
      <c r="R3305" s="3">
        <f t="shared" si="776"/>
        <v>5.903818117276043E-3</v>
      </c>
      <c r="S3305" s="4">
        <v>81.973686218261719</v>
      </c>
      <c r="T3305" s="4">
        <f t="shared" si="770"/>
        <v>42.880081824349993</v>
      </c>
      <c r="U3305" s="4">
        <v>56</v>
      </c>
      <c r="V3305" s="4">
        <f t="shared" si="771"/>
        <v>6802.0797668323667</v>
      </c>
      <c r="W3305" s="4">
        <f t="shared" si="777"/>
        <v>6.3039663300388854E-3</v>
      </c>
      <c r="X3305" s="1">
        <v>1</v>
      </c>
      <c r="Y3305" s="1">
        <v>88</v>
      </c>
      <c r="Z3305" s="1">
        <f t="shared" si="772"/>
        <v>0.84152118845635404</v>
      </c>
      <c r="AA3305" s="1">
        <f t="shared" si="778"/>
        <v>0.80153720961018993</v>
      </c>
      <c r="AB3305" s="2">
        <v>1</v>
      </c>
      <c r="AC3305" s="2">
        <v>79</v>
      </c>
      <c r="AD3305" s="2">
        <f t="shared" si="779"/>
        <v>0.78258308782021968</v>
      </c>
      <c r="AE3305" s="2">
        <f t="shared" si="780"/>
        <v>0.80153720961018993</v>
      </c>
      <c r="AF3305" s="3">
        <v>1</v>
      </c>
      <c r="AG3305" s="3">
        <v>0</v>
      </c>
      <c r="AH3305" s="3">
        <v>1</v>
      </c>
      <c r="AI3305" s="3">
        <v>0</v>
      </c>
      <c r="AJ3305" s="3">
        <v>1</v>
      </c>
      <c r="AK3305" s="3">
        <v>0</v>
      </c>
      <c r="AL3305" s="3">
        <v>1</v>
      </c>
      <c r="AM3305" s="3">
        <v>0</v>
      </c>
      <c r="AN3305" s="3">
        <v>1</v>
      </c>
    </row>
    <row r="3306" spans="1:40" x14ac:dyDescent="0.2">
      <c r="A3306" t="s">
        <v>42</v>
      </c>
      <c r="B3306" t="s">
        <v>130</v>
      </c>
      <c r="C3306" t="s">
        <v>13</v>
      </c>
      <c r="D3306" t="s">
        <v>101</v>
      </c>
      <c r="E3306" s="5">
        <v>1</v>
      </c>
      <c r="F3306" s="5">
        <v>0</v>
      </c>
      <c r="G3306" s="4">
        <v>1331830004.9138999</v>
      </c>
      <c r="H3306" s="4">
        <f t="shared" si="773"/>
        <v>43957201286348.242</v>
      </c>
      <c r="I3306" s="4">
        <f t="shared" si="774"/>
        <v>3.0298334878920635E-5</v>
      </c>
      <c r="J3306" s="1">
        <v>49</v>
      </c>
      <c r="K3306" s="1">
        <f t="shared" si="766"/>
        <v>36.677058154764431</v>
      </c>
      <c r="L3306" s="3">
        <v>49</v>
      </c>
      <c r="M3306" s="3">
        <f t="shared" si="775"/>
        <v>0</v>
      </c>
      <c r="N3306" s="6">
        <f t="shared" si="767"/>
        <v>36.677058154764431</v>
      </c>
      <c r="O3306" s="3">
        <f t="shared" si="768"/>
        <v>0</v>
      </c>
      <c r="P3306" s="3">
        <v>63</v>
      </c>
      <c r="Q3306" s="3">
        <f t="shared" si="769"/>
        <v>6227.2086847031887</v>
      </c>
      <c r="R3306" s="3">
        <f t="shared" si="776"/>
        <v>5.8898071370018E-3</v>
      </c>
      <c r="S3306" s="4">
        <v>49.789474487304688</v>
      </c>
      <c r="T3306" s="4">
        <f t="shared" si="770"/>
        <v>38.478566227668104</v>
      </c>
      <c r="U3306" s="4">
        <v>63</v>
      </c>
      <c r="V3306" s="4">
        <f t="shared" si="771"/>
        <v>6802.0797668323667</v>
      </c>
      <c r="W3306" s="4">
        <f t="shared" si="777"/>
        <v>5.6568825339704939E-3</v>
      </c>
      <c r="X3306" s="1">
        <v>1</v>
      </c>
      <c r="Y3306" s="1">
        <v>88</v>
      </c>
      <c r="Z3306" s="1">
        <f t="shared" si="772"/>
        <v>0.84152118845635404</v>
      </c>
      <c r="AA3306" s="1">
        <f t="shared" si="778"/>
        <v>0.7338673595526789</v>
      </c>
      <c r="AB3306" s="2">
        <v>1</v>
      </c>
      <c r="AC3306" s="2">
        <v>79</v>
      </c>
      <c r="AD3306" s="2">
        <f t="shared" si="779"/>
        <v>0.78258308782021968</v>
      </c>
      <c r="AE3306" s="2">
        <f t="shared" si="780"/>
        <v>0.71834152795263018</v>
      </c>
      <c r="AF3306" s="3">
        <v>0</v>
      </c>
      <c r="AG3306" s="3">
        <v>0</v>
      </c>
      <c r="AH3306" s="3">
        <v>0</v>
      </c>
      <c r="AI3306" s="3">
        <v>0</v>
      </c>
      <c r="AJ3306" s="3">
        <v>0</v>
      </c>
      <c r="AK3306" s="3">
        <v>0</v>
      </c>
      <c r="AL3306" s="3">
        <v>0</v>
      </c>
      <c r="AM3306" s="3">
        <v>0</v>
      </c>
      <c r="AN3306" s="3">
        <v>0</v>
      </c>
    </row>
    <row r="3307" spans="1:40" x14ac:dyDescent="0.2">
      <c r="A3307" t="s">
        <v>42</v>
      </c>
      <c r="B3307" t="s">
        <v>130</v>
      </c>
      <c r="C3307" t="s">
        <v>55</v>
      </c>
      <c r="D3307" t="s">
        <v>143</v>
      </c>
      <c r="E3307" s="5">
        <v>1</v>
      </c>
      <c r="F3307" s="5">
        <v>1</v>
      </c>
      <c r="G3307" s="4">
        <v>181497610.3026</v>
      </c>
      <c r="H3307" s="4">
        <f t="shared" si="773"/>
        <v>43957201286348.242</v>
      </c>
      <c r="I3307" s="4">
        <f t="shared" si="774"/>
        <v>4.1289619218539193E-6</v>
      </c>
      <c r="J3307" s="1">
        <v>60.525001525878906</v>
      </c>
      <c r="K3307" s="1">
        <f t="shared" si="766"/>
        <v>35.570069992845411</v>
      </c>
      <c r="L3307" s="3">
        <v>60.525001525878906</v>
      </c>
      <c r="M3307" s="3">
        <f t="shared" si="775"/>
        <v>0</v>
      </c>
      <c r="N3307" s="6">
        <f t="shared" si="767"/>
        <v>35.570069992845411</v>
      </c>
      <c r="O3307" s="3">
        <f t="shared" si="768"/>
        <v>0</v>
      </c>
      <c r="P3307" s="3">
        <v>64</v>
      </c>
      <c r="Q3307" s="3">
        <f t="shared" si="769"/>
        <v>6227.2086847031887</v>
      </c>
      <c r="R3307" s="3">
        <f t="shared" si="776"/>
        <v>5.7120407864636718E-3</v>
      </c>
      <c r="S3307" s="4">
        <v>63.710525512695313</v>
      </c>
      <c r="T3307" s="4">
        <f t="shared" si="770"/>
        <v>41.487174174058744</v>
      </c>
      <c r="U3307" s="4">
        <v>60</v>
      </c>
      <c r="V3307" s="4">
        <f t="shared" si="771"/>
        <v>6802.0797668323667</v>
      </c>
      <c r="W3307" s="4">
        <f t="shared" si="777"/>
        <v>6.0991896002682046E-3</v>
      </c>
      <c r="X3307" s="1">
        <v>1</v>
      </c>
      <c r="Y3307" s="1">
        <v>88</v>
      </c>
      <c r="Z3307" s="1">
        <f t="shared" si="772"/>
        <v>0.84152118845635404</v>
      </c>
      <c r="AA3307" s="1">
        <f t="shared" si="778"/>
        <v>0.82245184318912778</v>
      </c>
      <c r="AB3307" s="2">
        <v>1</v>
      </c>
      <c r="AC3307" s="2">
        <v>79</v>
      </c>
      <c r="AD3307" s="2">
        <f t="shared" si="779"/>
        <v>0.78258308782021968</v>
      </c>
      <c r="AE3307" s="2">
        <f t="shared" si="780"/>
        <v>0.82245184318912778</v>
      </c>
      <c r="AF3307" s="3">
        <v>0</v>
      </c>
      <c r="AG3307" s="3">
        <v>0</v>
      </c>
      <c r="AH3307" s="3">
        <v>0</v>
      </c>
      <c r="AI3307" s="3">
        <v>0</v>
      </c>
      <c r="AJ3307" s="3">
        <v>0</v>
      </c>
      <c r="AK3307" s="3">
        <v>0</v>
      </c>
      <c r="AL3307" s="3">
        <v>0</v>
      </c>
      <c r="AM3307" s="3">
        <v>0</v>
      </c>
      <c r="AN3307" s="3">
        <v>0</v>
      </c>
    </row>
    <row r="3308" spans="1:40" x14ac:dyDescent="0.2">
      <c r="A3308" t="s">
        <v>42</v>
      </c>
      <c r="B3308" t="s">
        <v>130</v>
      </c>
      <c r="C3308" t="s">
        <v>205</v>
      </c>
      <c r="D3308" t="s">
        <v>343</v>
      </c>
      <c r="E3308" s="5">
        <v>1</v>
      </c>
      <c r="F3308" s="5">
        <v>0</v>
      </c>
      <c r="G3308" s="4">
        <v>32150265.789900001</v>
      </c>
      <c r="H3308" s="4">
        <f t="shared" si="773"/>
        <v>43957201286348.242</v>
      </c>
      <c r="I3308" s="4">
        <f t="shared" si="774"/>
        <v>7.3139928951493299E-7</v>
      </c>
      <c r="J3308" s="1">
        <v>73.099998474121094</v>
      </c>
      <c r="K3308" s="1">
        <f t="shared" si="766"/>
        <v>35.194133875274943</v>
      </c>
      <c r="L3308" s="3">
        <v>73.099998474121094</v>
      </c>
      <c r="M3308" s="3">
        <f t="shared" si="775"/>
        <v>0</v>
      </c>
      <c r="N3308" s="6">
        <f t="shared" si="767"/>
        <v>35.194133875274943</v>
      </c>
      <c r="O3308" s="3">
        <f t="shared" si="768"/>
        <v>0</v>
      </c>
      <c r="P3308" s="3">
        <v>65</v>
      </c>
      <c r="Q3308" s="3">
        <f t="shared" si="769"/>
        <v>6227.2086847031887</v>
      </c>
      <c r="R3308" s="3">
        <f t="shared" si="776"/>
        <v>5.6516708620553352E-3</v>
      </c>
      <c r="S3308" s="4">
        <v>71.684211730957031</v>
      </c>
      <c r="T3308" s="4">
        <f t="shared" si="770"/>
        <v>33.188583717053589</v>
      </c>
      <c r="U3308" s="4">
        <v>70</v>
      </c>
      <c r="V3308" s="4">
        <f t="shared" si="771"/>
        <v>6802.0797668323667</v>
      </c>
      <c r="W3308" s="4">
        <f t="shared" si="777"/>
        <v>4.8791817877356421E-3</v>
      </c>
      <c r="X3308" s="1">
        <v>0</v>
      </c>
      <c r="Y3308" s="1">
        <v>88</v>
      </c>
      <c r="Z3308" s="1">
        <f t="shared" si="772"/>
        <v>0.84152118845635404</v>
      </c>
      <c r="AA3308" s="1">
        <f t="shared" si="778"/>
        <v>0</v>
      </c>
      <c r="AB3308" s="2">
        <v>0</v>
      </c>
      <c r="AC3308" s="2">
        <v>79</v>
      </c>
      <c r="AD3308" s="2">
        <f t="shared" si="779"/>
        <v>0.78258308782021968</v>
      </c>
      <c r="AE3308" s="2">
        <f t="shared" si="780"/>
        <v>0</v>
      </c>
      <c r="AF3308" s="3">
        <v>0</v>
      </c>
      <c r="AG3308" s="3">
        <v>0</v>
      </c>
      <c r="AH3308" s="3">
        <v>0</v>
      </c>
      <c r="AI3308" s="3">
        <v>0</v>
      </c>
      <c r="AJ3308" s="3">
        <v>0</v>
      </c>
      <c r="AK3308" s="3">
        <v>0</v>
      </c>
      <c r="AL3308" s="3">
        <v>0</v>
      </c>
      <c r="AM3308" s="3">
        <v>0</v>
      </c>
      <c r="AN3308" s="3">
        <v>0</v>
      </c>
    </row>
    <row r="3309" spans="1:40" x14ac:dyDescent="0.2">
      <c r="A3309" t="s">
        <v>42</v>
      </c>
      <c r="B3309" t="s">
        <v>130</v>
      </c>
      <c r="C3309" t="s">
        <v>40</v>
      </c>
      <c r="D3309" t="s">
        <v>128</v>
      </c>
      <c r="E3309" s="5">
        <v>1</v>
      </c>
      <c r="F3309" s="5">
        <v>0</v>
      </c>
      <c r="G3309" s="4">
        <v>111536182.752</v>
      </c>
      <c r="H3309" s="4">
        <f t="shared" si="773"/>
        <v>43957201286348.242</v>
      </c>
      <c r="I3309" s="4">
        <f t="shared" si="774"/>
        <v>2.5373813502234892E-6</v>
      </c>
      <c r="J3309" s="1">
        <v>63.575000762939453</v>
      </c>
      <c r="K3309" s="1">
        <f t="shared" si="766"/>
        <v>35.047284175952733</v>
      </c>
      <c r="L3309" s="3">
        <v>63.575000762939453</v>
      </c>
      <c r="M3309" s="3">
        <f t="shared" si="775"/>
        <v>0</v>
      </c>
      <c r="N3309" s="6">
        <f t="shared" si="767"/>
        <v>35.047284175952733</v>
      </c>
      <c r="O3309" s="3">
        <f t="shared" si="768"/>
        <v>0</v>
      </c>
      <c r="P3309" s="3">
        <v>66</v>
      </c>
      <c r="Q3309" s="3">
        <f t="shared" si="769"/>
        <v>6227.2086847031887</v>
      </c>
      <c r="R3309" s="3">
        <f t="shared" si="776"/>
        <v>5.6280889159928986E-3</v>
      </c>
      <c r="S3309" s="4">
        <v>66.5</v>
      </c>
      <c r="T3309" s="4">
        <f t="shared" si="770"/>
        <v>40.110694690143639</v>
      </c>
      <c r="U3309" s="4">
        <v>61</v>
      </c>
      <c r="V3309" s="4">
        <f t="shared" si="771"/>
        <v>6802.0797668323667</v>
      </c>
      <c r="W3309" s="4">
        <f t="shared" si="777"/>
        <v>5.8968280386430443E-3</v>
      </c>
      <c r="X3309" s="1">
        <v>1</v>
      </c>
      <c r="Y3309" s="1">
        <v>88</v>
      </c>
      <c r="Z3309" s="1">
        <f t="shared" si="772"/>
        <v>0.84152118845635404</v>
      </c>
      <c r="AA3309" s="1">
        <f t="shared" si="778"/>
        <v>0.7740909625923541</v>
      </c>
      <c r="AB3309" s="2">
        <v>1</v>
      </c>
      <c r="AC3309" s="2">
        <v>79</v>
      </c>
      <c r="AD3309" s="2">
        <f t="shared" si="779"/>
        <v>0.78258308782021968</v>
      </c>
      <c r="AE3309" s="2">
        <f t="shared" si="780"/>
        <v>0.76451206111511283</v>
      </c>
      <c r="AF3309" s="3">
        <v>0</v>
      </c>
      <c r="AG3309" s="3">
        <v>0</v>
      </c>
      <c r="AH3309" s="3">
        <v>1</v>
      </c>
      <c r="AI3309" s="3">
        <v>0</v>
      </c>
      <c r="AJ3309" s="3">
        <v>1</v>
      </c>
      <c r="AK3309" s="3">
        <v>0</v>
      </c>
      <c r="AL3309" s="3">
        <v>1</v>
      </c>
      <c r="AM3309" s="3">
        <v>0</v>
      </c>
      <c r="AN3309" s="3">
        <v>1</v>
      </c>
    </row>
    <row r="3310" spans="1:40" x14ac:dyDescent="0.2">
      <c r="A3310" t="s">
        <v>42</v>
      </c>
      <c r="B3310" t="s">
        <v>130</v>
      </c>
      <c r="C3310" t="s">
        <v>20</v>
      </c>
      <c r="D3310" t="s">
        <v>108</v>
      </c>
      <c r="E3310" s="5">
        <v>1</v>
      </c>
      <c r="F3310" s="5">
        <v>0</v>
      </c>
      <c r="G3310" s="4">
        <v>53653100.014799997</v>
      </c>
      <c r="H3310" s="4">
        <f t="shared" si="773"/>
        <v>43957201286348.242</v>
      </c>
      <c r="I3310" s="4">
        <f t="shared" si="774"/>
        <v>1.2205758884713846E-6</v>
      </c>
      <c r="J3310" s="1">
        <v>68.650001525878906</v>
      </c>
      <c r="K3310" s="1">
        <f t="shared" si="766"/>
        <v>34.576145932305742</v>
      </c>
      <c r="L3310" s="3">
        <v>68.650001525878906</v>
      </c>
      <c r="M3310" s="3">
        <f t="shared" si="775"/>
        <v>0</v>
      </c>
      <c r="N3310" s="6">
        <f t="shared" si="767"/>
        <v>34.576145932305742</v>
      </c>
      <c r="O3310" s="3">
        <f t="shared" si="768"/>
        <v>0</v>
      </c>
      <c r="P3310" s="3">
        <v>67</v>
      </c>
      <c r="Q3310" s="3">
        <f t="shared" si="769"/>
        <v>6227.2086847031887</v>
      </c>
      <c r="R3310" s="3">
        <f t="shared" si="776"/>
        <v>5.5524309017040375E-3</v>
      </c>
      <c r="S3310" s="4">
        <v>69.526313781738281</v>
      </c>
      <c r="T3310" s="4">
        <f t="shared" si="770"/>
        <v>35.917205642569918</v>
      </c>
      <c r="U3310" s="4">
        <v>66</v>
      </c>
      <c r="V3310" s="4">
        <f t="shared" si="771"/>
        <v>6802.0797668323667</v>
      </c>
      <c r="W3310" s="4">
        <f t="shared" si="777"/>
        <v>5.2803270284635401E-3</v>
      </c>
      <c r="X3310" s="1">
        <v>1</v>
      </c>
      <c r="Y3310" s="1">
        <v>88</v>
      </c>
      <c r="Z3310" s="1">
        <f t="shared" si="772"/>
        <v>0.84152118845635404</v>
      </c>
      <c r="AA3310" s="1">
        <f t="shared" si="778"/>
        <v>0.68572186985530037</v>
      </c>
      <c r="AB3310" s="2">
        <v>1</v>
      </c>
      <c r="AC3310" s="2">
        <v>79</v>
      </c>
      <c r="AD3310" s="2">
        <f t="shared" si="779"/>
        <v>0.78258308782021968</v>
      </c>
      <c r="AE3310" s="2">
        <f t="shared" si="780"/>
        <v>0.64619543419651648</v>
      </c>
      <c r="AF3310" s="3">
        <v>0</v>
      </c>
      <c r="AG3310" s="3">
        <v>0</v>
      </c>
      <c r="AH3310" s="3">
        <v>0</v>
      </c>
      <c r="AI3310" s="3">
        <v>0</v>
      </c>
      <c r="AJ3310" s="3">
        <v>0</v>
      </c>
      <c r="AK3310" s="3">
        <v>0</v>
      </c>
      <c r="AL3310" s="3">
        <v>0</v>
      </c>
      <c r="AM3310" s="3">
        <v>0</v>
      </c>
      <c r="AN3310" s="3">
        <v>0</v>
      </c>
    </row>
    <row r="3311" spans="1:40" x14ac:dyDescent="0.2">
      <c r="A3311" t="s">
        <v>42</v>
      </c>
      <c r="B3311" t="s">
        <v>130</v>
      </c>
      <c r="C3311" t="s">
        <v>22</v>
      </c>
      <c r="D3311" t="s">
        <v>110</v>
      </c>
      <c r="E3311" s="5">
        <v>1</v>
      </c>
      <c r="F3311" s="5">
        <v>1</v>
      </c>
      <c r="G3311" s="4">
        <v>139584702.70379999</v>
      </c>
      <c r="H3311" s="4">
        <f t="shared" si="773"/>
        <v>43957201286348.242</v>
      </c>
      <c r="I3311" s="4">
        <f t="shared" si="774"/>
        <v>3.17546837876484E-6</v>
      </c>
      <c r="J3311" s="1">
        <v>61.25</v>
      </c>
      <c r="K3311" s="1">
        <f t="shared" si="766"/>
        <v>33.77439227716134</v>
      </c>
      <c r="L3311" s="3">
        <v>59.950000762939453</v>
      </c>
      <c r="M3311" s="3">
        <f t="shared" si="775"/>
        <v>2.1224477339764031E-2</v>
      </c>
      <c r="N3311" s="6">
        <f t="shared" si="767"/>
        <v>31.669181790289748</v>
      </c>
      <c r="O3311" s="3">
        <f t="shared" si="768"/>
        <v>6.2331557873660418E-2</v>
      </c>
      <c r="P3311" s="3">
        <v>68</v>
      </c>
      <c r="Q3311" s="3">
        <f t="shared" si="769"/>
        <v>6227.2086847031887</v>
      </c>
      <c r="R3311" s="3">
        <f t="shared" si="776"/>
        <v>5.0856143408335476E-3</v>
      </c>
      <c r="S3311" s="4">
        <v>63.105262756347656</v>
      </c>
      <c r="T3311" s="4">
        <f t="shared" si="770"/>
        <v>36.93737276763764</v>
      </c>
      <c r="U3311" s="4">
        <v>65</v>
      </c>
      <c r="V3311" s="4">
        <f t="shared" si="771"/>
        <v>6802.0797668323667</v>
      </c>
      <c r="W3311" s="4">
        <f t="shared" si="777"/>
        <v>5.4303057349824133E-3</v>
      </c>
      <c r="X3311" s="1">
        <v>1</v>
      </c>
      <c r="Y3311" s="1">
        <v>88</v>
      </c>
      <c r="Z3311" s="1">
        <f t="shared" si="772"/>
        <v>0.84152118845635404</v>
      </c>
      <c r="AA3311" s="1">
        <f t="shared" si="778"/>
        <v>0.8463022917163554</v>
      </c>
      <c r="AB3311" s="2">
        <v>1</v>
      </c>
      <c r="AC3311" s="2">
        <v>79</v>
      </c>
      <c r="AD3311" s="2">
        <f t="shared" si="779"/>
        <v>0.78258308782021968</v>
      </c>
      <c r="AE3311" s="2">
        <f t="shared" si="780"/>
        <v>0.80349740325211527</v>
      </c>
      <c r="AF3311" s="3">
        <v>0</v>
      </c>
      <c r="AG3311" s="3">
        <v>0</v>
      </c>
      <c r="AH3311" s="3">
        <v>0</v>
      </c>
      <c r="AI3311" s="3">
        <v>0</v>
      </c>
      <c r="AJ3311" s="3">
        <v>0</v>
      </c>
      <c r="AK3311" s="3">
        <v>0</v>
      </c>
      <c r="AL3311" s="3">
        <v>0</v>
      </c>
      <c r="AM3311" s="3">
        <v>0</v>
      </c>
      <c r="AN3311" s="3">
        <v>0</v>
      </c>
    </row>
    <row r="3312" spans="1:40" x14ac:dyDescent="0.2">
      <c r="A3312" t="s">
        <v>42</v>
      </c>
      <c r="B3312" t="s">
        <v>130</v>
      </c>
      <c r="C3312" t="s">
        <v>12</v>
      </c>
      <c r="D3312" t="s">
        <v>100</v>
      </c>
      <c r="E3312" s="5">
        <v>1</v>
      </c>
      <c r="F3312" s="5">
        <v>0</v>
      </c>
      <c r="G3312" s="4">
        <v>8277595.1304000001</v>
      </c>
      <c r="H3312" s="4">
        <f t="shared" si="773"/>
        <v>43957201286348.242</v>
      </c>
      <c r="I3312" s="4">
        <f t="shared" si="774"/>
        <v>1.8831033114409781E-7</v>
      </c>
      <c r="J3312" s="1">
        <v>80.349998474121094</v>
      </c>
      <c r="K3312" s="1">
        <f t="shared" si="766"/>
        <v>29.733703124886645</v>
      </c>
      <c r="L3312" s="3">
        <v>80.349998474121094</v>
      </c>
      <c r="M3312" s="3">
        <f t="shared" si="775"/>
        <v>0</v>
      </c>
      <c r="N3312" s="6">
        <f t="shared" si="767"/>
        <v>29.733703124886645</v>
      </c>
      <c r="O3312" s="3">
        <f t="shared" si="768"/>
        <v>0</v>
      </c>
      <c r="P3312" s="3">
        <v>69</v>
      </c>
      <c r="Q3312" s="3">
        <f t="shared" si="769"/>
        <v>6227.2086847031887</v>
      </c>
      <c r="R3312" s="3">
        <f t="shared" si="776"/>
        <v>4.774804351414451E-3</v>
      </c>
      <c r="S3312" s="4">
        <v>79.315788269042969</v>
      </c>
      <c r="T3312" s="4">
        <f t="shared" si="770"/>
        <v>28.600282088551715</v>
      </c>
      <c r="U3312" s="4">
        <v>73</v>
      </c>
      <c r="V3312" s="4">
        <f t="shared" si="771"/>
        <v>6802.0797668323667</v>
      </c>
      <c r="W3312" s="4">
        <f t="shared" si="777"/>
        <v>4.204637856205333E-3</v>
      </c>
      <c r="X3312" s="1">
        <v>0</v>
      </c>
      <c r="Y3312" s="1">
        <v>88</v>
      </c>
      <c r="Z3312" s="1">
        <f t="shared" si="772"/>
        <v>0.84152118845635404</v>
      </c>
      <c r="AA3312" s="1">
        <f t="shared" si="778"/>
        <v>0</v>
      </c>
      <c r="AB3312" s="2">
        <v>0</v>
      </c>
      <c r="AC3312" s="2">
        <v>79</v>
      </c>
      <c r="AD3312" s="2">
        <f t="shared" si="779"/>
        <v>0.78258308782021968</v>
      </c>
      <c r="AE3312" s="2">
        <f t="shared" si="780"/>
        <v>0</v>
      </c>
      <c r="AF3312" s="3">
        <v>0</v>
      </c>
      <c r="AG3312" s="3">
        <v>0</v>
      </c>
      <c r="AH3312" s="3">
        <v>0</v>
      </c>
      <c r="AI3312" s="3">
        <v>0</v>
      </c>
      <c r="AJ3312" s="3">
        <v>0</v>
      </c>
      <c r="AK3312" s="3">
        <v>0</v>
      </c>
      <c r="AL3312" s="3">
        <v>0</v>
      </c>
      <c r="AM3312" s="3">
        <v>0</v>
      </c>
      <c r="AN3312" s="3">
        <v>0</v>
      </c>
    </row>
    <row r="3313" spans="1:40" x14ac:dyDescent="0.2">
      <c r="A3313" t="s">
        <v>42</v>
      </c>
      <c r="B3313" t="s">
        <v>130</v>
      </c>
      <c r="C3313" t="s">
        <v>37</v>
      </c>
      <c r="D3313" t="s">
        <v>125</v>
      </c>
      <c r="E3313" s="5">
        <v>1</v>
      </c>
      <c r="F3313" s="5">
        <v>0</v>
      </c>
      <c r="G3313" s="4">
        <v>401882759.37059999</v>
      </c>
      <c r="H3313" s="4">
        <f t="shared" si="773"/>
        <v>43957201286348.242</v>
      </c>
      <c r="I3313" s="4">
        <f t="shared" si="774"/>
        <v>9.1425920579573478E-6</v>
      </c>
      <c r="J3313" s="1">
        <v>51.900001525878906</v>
      </c>
      <c r="K3313" s="1">
        <f t="shared" si="766"/>
        <v>29.232001963781268</v>
      </c>
      <c r="L3313" s="3">
        <v>51.900001525878906</v>
      </c>
      <c r="M3313" s="3">
        <f t="shared" si="775"/>
        <v>0</v>
      </c>
      <c r="N3313" s="6">
        <f t="shared" si="767"/>
        <v>29.232001963781268</v>
      </c>
      <c r="O3313" s="3">
        <f t="shared" si="768"/>
        <v>0</v>
      </c>
      <c r="P3313" s="3">
        <v>70</v>
      </c>
      <c r="Q3313" s="3">
        <f t="shared" si="769"/>
        <v>6227.2086847031887</v>
      </c>
      <c r="R3313" s="3">
        <f t="shared" si="776"/>
        <v>4.6942383728986225E-3</v>
      </c>
      <c r="S3313" s="4">
        <v>54.578948974609375</v>
      </c>
      <c r="T3313" s="4">
        <f t="shared" si="770"/>
        <v>33.996323403351887</v>
      </c>
      <c r="U3313" s="4">
        <v>68</v>
      </c>
      <c r="V3313" s="4">
        <f t="shared" si="771"/>
        <v>6802.0797668323667</v>
      </c>
      <c r="W3313" s="4">
        <f t="shared" si="777"/>
        <v>4.9979307165907436E-3</v>
      </c>
      <c r="X3313" s="1">
        <v>1</v>
      </c>
      <c r="Y3313" s="1">
        <v>88</v>
      </c>
      <c r="Z3313" s="1">
        <f t="shared" si="772"/>
        <v>0.84152118845635404</v>
      </c>
      <c r="AA3313" s="1">
        <f t="shared" si="778"/>
        <v>0.74615110299884657</v>
      </c>
      <c r="AB3313" s="2">
        <v>1</v>
      </c>
      <c r="AC3313" s="2">
        <v>79</v>
      </c>
      <c r="AD3313" s="2">
        <f t="shared" si="779"/>
        <v>0.78258308782021968</v>
      </c>
      <c r="AE3313" s="2">
        <f t="shared" si="780"/>
        <v>0.74615110299884657</v>
      </c>
      <c r="AF3313" s="3">
        <v>0</v>
      </c>
      <c r="AG3313" s="3">
        <v>0</v>
      </c>
      <c r="AH3313" s="3">
        <v>0</v>
      </c>
      <c r="AI3313" s="3">
        <v>0</v>
      </c>
      <c r="AJ3313" s="3">
        <v>0</v>
      </c>
      <c r="AK3313" s="3">
        <v>0</v>
      </c>
      <c r="AL3313" s="3">
        <v>0</v>
      </c>
      <c r="AM3313" s="3">
        <v>0</v>
      </c>
      <c r="AN3313" s="3">
        <v>0</v>
      </c>
    </row>
    <row r="3314" spans="1:40" x14ac:dyDescent="0.2">
      <c r="A3314" t="s">
        <v>42</v>
      </c>
      <c r="B3314" t="s">
        <v>130</v>
      </c>
      <c r="C3314" t="s">
        <v>235</v>
      </c>
      <c r="D3314" t="s">
        <v>373</v>
      </c>
      <c r="E3314" s="5">
        <v>1</v>
      </c>
      <c r="F3314" s="5">
        <v>0</v>
      </c>
      <c r="G3314" s="4">
        <v>12779633.095799999</v>
      </c>
      <c r="H3314" s="4">
        <f t="shared" si="773"/>
        <v>43957201286348.242</v>
      </c>
      <c r="I3314" s="4">
        <f t="shared" si="774"/>
        <v>2.907289982487798E-7</v>
      </c>
      <c r="J3314" s="1">
        <v>77.5</v>
      </c>
      <c r="K3314" s="1">
        <f t="shared" si="766"/>
        <v>30.836699700414847</v>
      </c>
      <c r="L3314" s="3">
        <v>75.550003051757813</v>
      </c>
      <c r="M3314" s="3">
        <f t="shared" si="775"/>
        <v>2.5161250945060484E-2</v>
      </c>
      <c r="N3314" s="6">
        <f t="shared" si="767"/>
        <v>28.567105759358938</v>
      </c>
      <c r="O3314" s="3">
        <f t="shared" si="768"/>
        <v>7.3600416487675444E-2</v>
      </c>
      <c r="P3314" s="3">
        <v>71</v>
      </c>
      <c r="Q3314" s="3">
        <f t="shared" si="769"/>
        <v>6227.2086847031887</v>
      </c>
      <c r="R3314" s="3">
        <f t="shared" si="776"/>
        <v>4.5874656215605129E-3</v>
      </c>
      <c r="S3314" s="4">
        <v>79.526313781738281</v>
      </c>
      <c r="T3314" s="4">
        <f t="shared" si="770"/>
        <v>33.31925952345243</v>
      </c>
      <c r="U3314" s="4">
        <v>69</v>
      </c>
      <c r="V3314" s="4">
        <f t="shared" si="771"/>
        <v>6802.0797668323667</v>
      </c>
      <c r="W3314" s="4">
        <f t="shared" si="777"/>
        <v>4.898392942393962E-3</v>
      </c>
      <c r="X3314" s="1">
        <v>1</v>
      </c>
      <c r="Y3314" s="1">
        <v>88</v>
      </c>
      <c r="Z3314" s="1">
        <f t="shared" si="772"/>
        <v>0.84152118845635404</v>
      </c>
      <c r="AA3314" s="1">
        <f t="shared" si="778"/>
        <v>0.64657460724586846</v>
      </c>
      <c r="AB3314" s="2">
        <v>1</v>
      </c>
      <c r="AC3314" s="2">
        <v>79</v>
      </c>
      <c r="AD3314" s="2">
        <f t="shared" si="779"/>
        <v>0.78258308782021968</v>
      </c>
      <c r="AE3314" s="2">
        <f t="shared" si="780"/>
        <v>0.64657460724586846</v>
      </c>
      <c r="AF3314" s="3">
        <v>1</v>
      </c>
      <c r="AG3314" s="3">
        <v>0</v>
      </c>
      <c r="AH3314" s="3">
        <v>0</v>
      </c>
      <c r="AI3314" s="3">
        <v>0</v>
      </c>
      <c r="AJ3314" s="3">
        <v>0</v>
      </c>
      <c r="AK3314" s="3">
        <v>0</v>
      </c>
      <c r="AL3314" s="3">
        <v>0</v>
      </c>
      <c r="AM3314" s="3">
        <v>0</v>
      </c>
      <c r="AN3314" s="3">
        <v>0</v>
      </c>
    </row>
    <row r="3315" spans="1:40" x14ac:dyDescent="0.2">
      <c r="A3315" t="s">
        <v>42</v>
      </c>
      <c r="B3315" t="s">
        <v>130</v>
      </c>
      <c r="C3315" t="s">
        <v>85</v>
      </c>
      <c r="D3315" t="s">
        <v>173</v>
      </c>
      <c r="E3315" s="5">
        <v>1</v>
      </c>
      <c r="F3315" s="5">
        <v>0</v>
      </c>
      <c r="G3315" s="4">
        <v>74969253.761999995</v>
      </c>
      <c r="H3315" s="4">
        <f t="shared" si="773"/>
        <v>43957201286348.242</v>
      </c>
      <c r="I3315" s="4">
        <f t="shared" si="774"/>
        <v>1.7055056183770996E-6</v>
      </c>
      <c r="J3315" s="1">
        <v>60.825000762939453</v>
      </c>
      <c r="K3315" s="1">
        <f t="shared" si="766"/>
        <v>26.886282277875029</v>
      </c>
      <c r="L3315" s="3">
        <v>60.825000762939453</v>
      </c>
      <c r="M3315" s="3">
        <f t="shared" si="775"/>
        <v>0</v>
      </c>
      <c r="N3315" s="6">
        <f t="shared" si="767"/>
        <v>26.886282277875029</v>
      </c>
      <c r="O3315" s="3">
        <f t="shared" si="768"/>
        <v>0</v>
      </c>
      <c r="P3315" s="3">
        <v>72</v>
      </c>
      <c r="Q3315" s="3">
        <f t="shared" si="769"/>
        <v>6227.2086847031887</v>
      </c>
      <c r="R3315" s="3">
        <f t="shared" si="776"/>
        <v>4.317549585887457E-3</v>
      </c>
      <c r="S3315" s="4">
        <v>62.236843109130859</v>
      </c>
      <c r="T3315" s="4">
        <f t="shared" si="770"/>
        <v>28.80229214642538</v>
      </c>
      <c r="U3315" s="4">
        <v>72</v>
      </c>
      <c r="V3315" s="4">
        <f t="shared" si="771"/>
        <v>6802.0797668323667</v>
      </c>
      <c r="W3315" s="4">
        <f t="shared" si="777"/>
        <v>4.2343361344964357E-3</v>
      </c>
      <c r="X3315" s="1">
        <v>1</v>
      </c>
      <c r="Y3315" s="1">
        <v>88</v>
      </c>
      <c r="Z3315" s="1">
        <f t="shared" si="772"/>
        <v>0.84152118845635404</v>
      </c>
      <c r="AA3315" s="1">
        <f t="shared" si="778"/>
        <v>0.79764236125474786</v>
      </c>
      <c r="AB3315" s="2">
        <v>1</v>
      </c>
      <c r="AC3315" s="2">
        <v>79</v>
      </c>
      <c r="AD3315" s="2">
        <f t="shared" si="779"/>
        <v>0.78258308782021968</v>
      </c>
      <c r="AE3315" s="2">
        <f t="shared" si="780"/>
        <v>0.76660606758073557</v>
      </c>
      <c r="AF3315" s="3">
        <v>0</v>
      </c>
      <c r="AG3315" s="3">
        <v>0</v>
      </c>
      <c r="AH3315" s="3">
        <v>1</v>
      </c>
      <c r="AI3315" s="3">
        <v>0</v>
      </c>
      <c r="AJ3315" s="3">
        <v>1</v>
      </c>
      <c r="AK3315" s="3">
        <v>0</v>
      </c>
      <c r="AL3315" s="3">
        <v>1</v>
      </c>
      <c r="AM3315" s="3">
        <v>0</v>
      </c>
      <c r="AN3315" s="3">
        <v>1</v>
      </c>
    </row>
    <row r="3316" spans="1:40" x14ac:dyDescent="0.2">
      <c r="A3316" t="s">
        <v>42</v>
      </c>
      <c r="B3316" t="s">
        <v>130</v>
      </c>
      <c r="C3316" t="s">
        <v>14</v>
      </c>
      <c r="D3316" t="s">
        <v>102</v>
      </c>
      <c r="E3316" s="5">
        <v>1</v>
      </c>
      <c r="F3316" s="5">
        <v>1</v>
      </c>
      <c r="G3316" s="4">
        <v>217025645.14019999</v>
      </c>
      <c r="H3316" s="4">
        <f t="shared" si="773"/>
        <v>43957201286348.242</v>
      </c>
      <c r="I3316" s="4">
        <f t="shared" si="774"/>
        <v>4.9372034340048284E-6</v>
      </c>
      <c r="J3316" s="1">
        <v>54.174999237060547</v>
      </c>
      <c r="K3316" s="1">
        <f t="shared" si="766"/>
        <v>27.074290372562132</v>
      </c>
      <c r="L3316" s="3">
        <v>54</v>
      </c>
      <c r="M3316" s="3">
        <f t="shared" si="775"/>
        <v>3.2302582284271034E-3</v>
      </c>
      <c r="N3316" s="6">
        <f t="shared" si="767"/>
        <v>26.812766137812137</v>
      </c>
      <c r="O3316" s="3">
        <f t="shared" si="768"/>
        <v>9.6595046869642539E-3</v>
      </c>
      <c r="P3316" s="3">
        <v>73</v>
      </c>
      <c r="Q3316" s="3">
        <f t="shared" si="769"/>
        <v>6227.2086847031887</v>
      </c>
      <c r="R3316" s="3">
        <f t="shared" si="776"/>
        <v>4.3057439529329234E-3</v>
      </c>
      <c r="S3316" s="4">
        <v>56.842105865478516</v>
      </c>
      <c r="T3316" s="4">
        <f t="shared" si="770"/>
        <v>31.273091692861382</v>
      </c>
      <c r="U3316" s="4">
        <v>71</v>
      </c>
      <c r="V3316" s="4">
        <f t="shared" si="771"/>
        <v>6802.0797668323667</v>
      </c>
      <c r="W3316" s="4">
        <f t="shared" si="777"/>
        <v>4.5975779121780018E-3</v>
      </c>
      <c r="X3316" s="1">
        <v>1</v>
      </c>
      <c r="Y3316" s="1">
        <v>88</v>
      </c>
      <c r="Z3316" s="1">
        <f t="shared" si="772"/>
        <v>0.84152118845635404</v>
      </c>
      <c r="AA3316" s="1">
        <f t="shared" si="778"/>
        <v>0.87633833474046807</v>
      </c>
      <c r="AB3316" s="2">
        <v>1</v>
      </c>
      <c r="AC3316" s="2">
        <v>79</v>
      </c>
      <c r="AD3316" s="2">
        <f t="shared" si="779"/>
        <v>0.78258308782021968</v>
      </c>
      <c r="AE3316" s="2">
        <f t="shared" si="780"/>
        <v>0.87633833474046807</v>
      </c>
      <c r="AF3316" s="3">
        <v>0</v>
      </c>
      <c r="AG3316" s="3">
        <v>0</v>
      </c>
      <c r="AH3316" s="3">
        <v>0</v>
      </c>
      <c r="AI3316" s="3">
        <v>0</v>
      </c>
      <c r="AJ3316" s="3">
        <v>0</v>
      </c>
      <c r="AK3316" s="3">
        <v>0</v>
      </c>
      <c r="AL3316" s="3">
        <v>0</v>
      </c>
      <c r="AM3316" s="3">
        <v>0</v>
      </c>
      <c r="AN3316" s="3">
        <v>0</v>
      </c>
    </row>
    <row r="3317" spans="1:40" x14ac:dyDescent="0.2">
      <c r="A3317" t="s">
        <v>42</v>
      </c>
      <c r="B3317" t="s">
        <v>130</v>
      </c>
      <c r="C3317" t="s">
        <v>293</v>
      </c>
      <c r="D3317" t="s">
        <v>428</v>
      </c>
      <c r="E3317" s="5">
        <v>1</v>
      </c>
      <c r="F3317" s="5">
        <v>0</v>
      </c>
      <c r="G3317" s="4">
        <v>31477590.720899999</v>
      </c>
      <c r="H3317" s="4">
        <f t="shared" si="773"/>
        <v>43957201286348.242</v>
      </c>
      <c r="I3317" s="4">
        <f t="shared" si="774"/>
        <v>7.1609633461072902E-7</v>
      </c>
      <c r="J3317" s="1">
        <v>66.650001525878906</v>
      </c>
      <c r="K3317" s="1">
        <f t="shared" si="766"/>
        <v>26.488516816630394</v>
      </c>
      <c r="L3317" s="3">
        <v>66.650001525878906</v>
      </c>
      <c r="M3317" s="3">
        <f t="shared" si="775"/>
        <v>0</v>
      </c>
      <c r="N3317" s="6">
        <f t="shared" si="767"/>
        <v>26.488516816630394</v>
      </c>
      <c r="O3317" s="3">
        <f t="shared" si="768"/>
        <v>0</v>
      </c>
      <c r="P3317" s="3">
        <v>74</v>
      </c>
      <c r="Q3317" s="3">
        <f t="shared" si="769"/>
        <v>6227.2086847031887</v>
      </c>
      <c r="R3317" s="3">
        <f t="shared" si="776"/>
        <v>4.2536741833781875E-3</v>
      </c>
      <c r="S3317" s="4">
        <v>66.210525512695313</v>
      </c>
      <c r="T3317" s="4">
        <f t="shared" si="770"/>
        <v>25.967985197460031</v>
      </c>
      <c r="U3317" s="4">
        <v>77</v>
      </c>
      <c r="V3317" s="4">
        <f t="shared" si="771"/>
        <v>6802.0797668323667</v>
      </c>
      <c r="W3317" s="4">
        <f t="shared" si="777"/>
        <v>3.8176537305667263E-3</v>
      </c>
      <c r="X3317" s="1">
        <v>1</v>
      </c>
      <c r="Y3317" s="1">
        <v>88</v>
      </c>
      <c r="Z3317" s="1">
        <f t="shared" si="772"/>
        <v>0.84152118845635404</v>
      </c>
      <c r="AA3317" s="1">
        <f t="shared" si="778"/>
        <v>0.797116831856166</v>
      </c>
      <c r="AB3317" s="2">
        <v>1</v>
      </c>
      <c r="AC3317" s="2">
        <v>79</v>
      </c>
      <c r="AD3317" s="2">
        <f t="shared" si="779"/>
        <v>0.78258308782021968</v>
      </c>
      <c r="AE3317" s="2">
        <f t="shared" si="780"/>
        <v>0.797116831856166</v>
      </c>
      <c r="AF3317" s="3">
        <v>1</v>
      </c>
      <c r="AG3317" s="3">
        <v>0</v>
      </c>
      <c r="AH3317" s="3">
        <v>1</v>
      </c>
      <c r="AI3317" s="3">
        <v>0</v>
      </c>
      <c r="AJ3317" s="3">
        <v>1</v>
      </c>
      <c r="AK3317" s="3">
        <v>0</v>
      </c>
      <c r="AL3317" s="3">
        <v>1</v>
      </c>
      <c r="AM3317" s="3">
        <v>0</v>
      </c>
      <c r="AN3317" s="3">
        <v>1</v>
      </c>
    </row>
    <row r="3318" spans="1:40" x14ac:dyDescent="0.2">
      <c r="A3318" t="s">
        <v>42</v>
      </c>
      <c r="B3318" t="s">
        <v>130</v>
      </c>
      <c r="C3318" t="s">
        <v>178</v>
      </c>
      <c r="D3318" t="s">
        <v>316</v>
      </c>
      <c r="E3318" s="5">
        <v>1</v>
      </c>
      <c r="F3318" s="5">
        <v>0</v>
      </c>
      <c r="G3318" s="4">
        <v>46311706.320600003</v>
      </c>
      <c r="H3318" s="4">
        <f t="shared" si="773"/>
        <v>43957201286348.242</v>
      </c>
      <c r="I3318" s="4">
        <f t="shared" si="774"/>
        <v>1.0535635792395863E-6</v>
      </c>
      <c r="J3318" s="1">
        <v>63.150001525878906</v>
      </c>
      <c r="K3318" s="1">
        <f t="shared" si="766"/>
        <v>25.62557854436567</v>
      </c>
      <c r="L3318" s="3">
        <v>63.150001525878906</v>
      </c>
      <c r="M3318" s="3">
        <f t="shared" si="775"/>
        <v>0</v>
      </c>
      <c r="N3318" s="6">
        <f t="shared" si="767"/>
        <v>25.62557854436567</v>
      </c>
      <c r="O3318" s="3">
        <f t="shared" si="768"/>
        <v>0</v>
      </c>
      <c r="P3318" s="3">
        <v>75</v>
      </c>
      <c r="Q3318" s="3">
        <f t="shared" si="769"/>
        <v>6227.2086847031887</v>
      </c>
      <c r="R3318" s="3">
        <f t="shared" si="776"/>
        <v>4.1150987291165555E-3</v>
      </c>
      <c r="S3318" s="4">
        <v>61.210525512695313</v>
      </c>
      <c r="T3318" s="4">
        <f t="shared" si="770"/>
        <v>23.336295057527494</v>
      </c>
      <c r="U3318" s="4">
        <v>80</v>
      </c>
      <c r="V3318" s="4">
        <f t="shared" si="771"/>
        <v>6802.0797668323667</v>
      </c>
      <c r="W3318" s="4">
        <f t="shared" si="777"/>
        <v>3.430758805757857E-3</v>
      </c>
      <c r="X3318" s="1">
        <v>0</v>
      </c>
      <c r="Y3318" s="1">
        <v>88</v>
      </c>
      <c r="Z3318" s="1">
        <f t="shared" si="772"/>
        <v>0.84152118845635404</v>
      </c>
      <c r="AA3318" s="1">
        <f t="shared" si="778"/>
        <v>0</v>
      </c>
      <c r="AB3318" s="2">
        <v>0</v>
      </c>
      <c r="AC3318" s="2">
        <v>79</v>
      </c>
      <c r="AD3318" s="2">
        <f t="shared" si="779"/>
        <v>0.78258308782021968</v>
      </c>
      <c r="AE3318" s="2">
        <f t="shared" si="780"/>
        <v>0</v>
      </c>
      <c r="AF3318" s="3">
        <v>0</v>
      </c>
      <c r="AG3318" s="3">
        <v>0</v>
      </c>
      <c r="AH3318" s="3">
        <v>1</v>
      </c>
      <c r="AI3318" s="3">
        <v>0</v>
      </c>
      <c r="AJ3318" s="3">
        <v>1</v>
      </c>
      <c r="AK3318" s="3">
        <v>0</v>
      </c>
      <c r="AL3318" s="3">
        <v>1</v>
      </c>
      <c r="AM3318" s="3">
        <v>0</v>
      </c>
      <c r="AN3318" s="3">
        <v>1</v>
      </c>
    </row>
    <row r="3319" spans="1:40" x14ac:dyDescent="0.2">
      <c r="A3319" t="s">
        <v>42</v>
      </c>
      <c r="B3319" t="s">
        <v>130</v>
      </c>
      <c r="C3319" t="s">
        <v>206</v>
      </c>
      <c r="D3319" t="s">
        <v>344</v>
      </c>
      <c r="E3319" s="5">
        <v>1</v>
      </c>
      <c r="F3319" s="5">
        <v>0</v>
      </c>
      <c r="G3319" s="4">
        <v>8975271.1062000003</v>
      </c>
      <c r="H3319" s="4">
        <f t="shared" si="773"/>
        <v>43957201286348.242</v>
      </c>
      <c r="I3319" s="4">
        <f t="shared" si="774"/>
        <v>2.0418204170308368E-7</v>
      </c>
      <c r="J3319" s="1">
        <v>75.199996948242188</v>
      </c>
      <c r="K3319" s="1">
        <f t="shared" si="766"/>
        <v>25.041440984745506</v>
      </c>
      <c r="L3319" s="3">
        <v>75.199996948242188</v>
      </c>
      <c r="M3319" s="3">
        <f t="shared" si="775"/>
        <v>0</v>
      </c>
      <c r="N3319" s="6">
        <f t="shared" si="767"/>
        <v>25.041440984745506</v>
      </c>
      <c r="O3319" s="3">
        <f t="shared" si="768"/>
        <v>0</v>
      </c>
      <c r="P3319" s="3">
        <v>76</v>
      </c>
      <c r="Q3319" s="3">
        <f t="shared" si="769"/>
        <v>6227.2086847031887</v>
      </c>
      <c r="R3319" s="3">
        <f t="shared" si="776"/>
        <v>4.0212946526520773E-3</v>
      </c>
      <c r="S3319" s="4">
        <v>78.263160705566406</v>
      </c>
      <c r="T3319" s="4">
        <f t="shared" si="770"/>
        <v>28.227862734806948</v>
      </c>
      <c r="U3319" s="4">
        <v>74</v>
      </c>
      <c r="V3319" s="4">
        <f t="shared" si="771"/>
        <v>6802.0797668323667</v>
      </c>
      <c r="W3319" s="4">
        <f t="shared" si="777"/>
        <v>4.1498870496122203E-3</v>
      </c>
      <c r="X3319" s="1">
        <v>1</v>
      </c>
      <c r="Y3319" s="1">
        <v>88</v>
      </c>
      <c r="Z3319" s="1">
        <f t="shared" si="772"/>
        <v>0.84152118845635404</v>
      </c>
      <c r="AA3319" s="1">
        <f t="shared" si="778"/>
        <v>0.80919325012156584</v>
      </c>
      <c r="AB3319" s="2">
        <v>1</v>
      </c>
      <c r="AC3319" s="2">
        <v>79</v>
      </c>
      <c r="AD3319" s="2">
        <f t="shared" si="779"/>
        <v>0.78258308782021968</v>
      </c>
      <c r="AE3319" s="2">
        <f t="shared" si="780"/>
        <v>0.74980214497586017</v>
      </c>
      <c r="AF3319" s="3">
        <v>1</v>
      </c>
      <c r="AG3319" s="3">
        <v>0</v>
      </c>
      <c r="AH3319" s="3">
        <v>1</v>
      </c>
      <c r="AI3319" s="3">
        <v>0</v>
      </c>
      <c r="AJ3319" s="3">
        <v>1</v>
      </c>
      <c r="AK3319" s="3">
        <v>0</v>
      </c>
      <c r="AL3319" s="3">
        <v>1</v>
      </c>
      <c r="AM3319" s="3">
        <v>0</v>
      </c>
      <c r="AN3319" s="3">
        <v>1</v>
      </c>
    </row>
    <row r="3320" spans="1:40" x14ac:dyDescent="0.2">
      <c r="A3320" t="s">
        <v>42</v>
      </c>
      <c r="B3320" t="s">
        <v>130</v>
      </c>
      <c r="C3320" t="s">
        <v>267</v>
      </c>
      <c r="D3320" t="s">
        <v>403</v>
      </c>
      <c r="E3320" s="5">
        <v>1</v>
      </c>
      <c r="F3320" s="5">
        <v>0</v>
      </c>
      <c r="G3320" s="4">
        <v>36890240.229000002</v>
      </c>
      <c r="H3320" s="4">
        <f t="shared" si="773"/>
        <v>43957201286348.242</v>
      </c>
      <c r="I3320" s="4">
        <f t="shared" si="774"/>
        <v>8.3923086887829185E-7</v>
      </c>
      <c r="J3320" s="1">
        <v>64</v>
      </c>
      <c r="K3320" s="1">
        <f t="shared" si="766"/>
        <v>24.726751934652128</v>
      </c>
      <c r="L3320" s="3">
        <v>63.5</v>
      </c>
      <c r="M3320" s="3">
        <f t="shared" si="775"/>
        <v>7.8125E-3</v>
      </c>
      <c r="N3320" s="6">
        <f t="shared" si="767"/>
        <v>24.151734499053255</v>
      </c>
      <c r="O3320" s="3">
        <f t="shared" si="768"/>
        <v>2.3254871368408179E-2</v>
      </c>
      <c r="P3320" s="3">
        <v>77</v>
      </c>
      <c r="Q3320" s="3">
        <f t="shared" si="769"/>
        <v>6227.2086847031887</v>
      </c>
      <c r="R3320" s="3">
        <f t="shared" si="776"/>
        <v>3.8784206089609173E-3</v>
      </c>
      <c r="S3320" s="4">
        <v>66.84210205078125</v>
      </c>
      <c r="T3320" s="4">
        <f t="shared" si="770"/>
        <v>28.169390309859619</v>
      </c>
      <c r="U3320" s="4">
        <v>75</v>
      </c>
      <c r="V3320" s="4">
        <f t="shared" si="771"/>
        <v>6802.0797668323667</v>
      </c>
      <c r="W3320" s="4">
        <f t="shared" si="777"/>
        <v>4.1412907927390729E-3</v>
      </c>
      <c r="X3320" s="1">
        <v>1</v>
      </c>
      <c r="Y3320" s="1">
        <v>88</v>
      </c>
      <c r="Z3320" s="1">
        <f t="shared" si="772"/>
        <v>0.84152118845635404</v>
      </c>
      <c r="AA3320" s="1">
        <f t="shared" si="778"/>
        <v>1</v>
      </c>
      <c r="AB3320" s="2">
        <v>1</v>
      </c>
      <c r="AC3320" s="2">
        <v>79</v>
      </c>
      <c r="AD3320" s="2">
        <f t="shared" si="779"/>
        <v>0.78258308782021968</v>
      </c>
      <c r="AE3320" s="2">
        <f t="shared" si="780"/>
        <v>1</v>
      </c>
      <c r="AF3320" s="3">
        <v>0</v>
      </c>
      <c r="AG3320" s="3">
        <v>0</v>
      </c>
      <c r="AH3320" s="3">
        <v>1</v>
      </c>
      <c r="AI3320" s="3">
        <v>0</v>
      </c>
      <c r="AJ3320" s="3">
        <v>1</v>
      </c>
      <c r="AK3320" s="3">
        <v>0</v>
      </c>
      <c r="AL3320" s="3">
        <v>1</v>
      </c>
      <c r="AM3320" s="3">
        <v>0</v>
      </c>
      <c r="AN3320" s="3">
        <v>1</v>
      </c>
    </row>
    <row r="3321" spans="1:40" x14ac:dyDescent="0.2">
      <c r="A3321" t="s">
        <v>42</v>
      </c>
      <c r="B3321" t="s">
        <v>130</v>
      </c>
      <c r="C3321" t="s">
        <v>56</v>
      </c>
      <c r="D3321" t="s">
        <v>144</v>
      </c>
      <c r="E3321" s="5">
        <v>1</v>
      </c>
      <c r="F3321" s="5">
        <v>0</v>
      </c>
      <c r="G3321" s="4">
        <v>10146595.815300001</v>
      </c>
      <c r="H3321" s="4">
        <f t="shared" si="773"/>
        <v>43957201286348.242</v>
      </c>
      <c r="I3321" s="4">
        <f t="shared" si="774"/>
        <v>2.3082897724089686E-7</v>
      </c>
      <c r="J3321" s="1">
        <v>72.349998474121094</v>
      </c>
      <c r="K3321" s="1">
        <f t="shared" si="766"/>
        <v>23.231594644663147</v>
      </c>
      <c r="L3321" s="3">
        <v>72.349998474121094</v>
      </c>
      <c r="M3321" s="3">
        <f t="shared" si="775"/>
        <v>0</v>
      </c>
      <c r="N3321" s="6">
        <f t="shared" si="767"/>
        <v>23.231594644663147</v>
      </c>
      <c r="O3321" s="3">
        <f t="shared" si="768"/>
        <v>0</v>
      </c>
      <c r="P3321" s="3">
        <v>78</v>
      </c>
      <c r="Q3321" s="3">
        <f t="shared" si="769"/>
        <v>6227.2086847031887</v>
      </c>
      <c r="R3321" s="3">
        <f t="shared" si="776"/>
        <v>3.7306594047073352E-3</v>
      </c>
      <c r="S3321" s="4">
        <v>74.578948974609375</v>
      </c>
      <c r="T3321" s="4">
        <f t="shared" si="770"/>
        <v>25.445572023368001</v>
      </c>
      <c r="U3321" s="4">
        <v>78</v>
      </c>
      <c r="V3321" s="4">
        <f t="shared" si="771"/>
        <v>6802.0797668323667</v>
      </c>
      <c r="W3321" s="4">
        <f t="shared" si="777"/>
        <v>3.7408517535244441E-3</v>
      </c>
      <c r="X3321" s="1">
        <v>1</v>
      </c>
      <c r="Y3321" s="1">
        <v>88</v>
      </c>
      <c r="Z3321" s="1">
        <f t="shared" si="772"/>
        <v>0.84152118845635404</v>
      </c>
      <c r="AA3321" s="1">
        <f t="shared" si="778"/>
        <v>0.71942867063548677</v>
      </c>
      <c r="AB3321" s="2">
        <v>1</v>
      </c>
      <c r="AC3321" s="2">
        <v>79</v>
      </c>
      <c r="AD3321" s="2">
        <f t="shared" si="779"/>
        <v>0.78258308782021968</v>
      </c>
      <c r="AE3321" s="2">
        <f t="shared" si="780"/>
        <v>0.71942867063548677</v>
      </c>
      <c r="AF3321" s="3">
        <v>1</v>
      </c>
      <c r="AG3321" s="3">
        <v>0</v>
      </c>
      <c r="AH3321" s="3">
        <v>1</v>
      </c>
      <c r="AI3321" s="3">
        <v>0</v>
      </c>
      <c r="AJ3321" s="3">
        <v>1</v>
      </c>
      <c r="AK3321" s="3">
        <v>0</v>
      </c>
      <c r="AL3321" s="3">
        <v>1</v>
      </c>
      <c r="AM3321" s="3">
        <v>0</v>
      </c>
      <c r="AN3321" s="3">
        <v>1</v>
      </c>
    </row>
    <row r="3322" spans="1:40" x14ac:dyDescent="0.2">
      <c r="A3322" t="s">
        <v>42</v>
      </c>
      <c r="B3322" t="s">
        <v>130</v>
      </c>
      <c r="C3322" t="s">
        <v>8</v>
      </c>
      <c r="D3322" t="s">
        <v>96</v>
      </c>
      <c r="E3322" s="5">
        <v>1</v>
      </c>
      <c r="F3322" s="5">
        <v>0</v>
      </c>
      <c r="G3322" s="4">
        <v>8283529.6341000004</v>
      </c>
      <c r="H3322" s="4">
        <f t="shared" si="773"/>
        <v>43957201286348.242</v>
      </c>
      <c r="I3322" s="4">
        <f t="shared" si="774"/>
        <v>1.8844533754865349E-7</v>
      </c>
      <c r="J3322" s="1">
        <v>73.849998474121094</v>
      </c>
      <c r="K3322" s="1">
        <f t="shared" si="766"/>
        <v>23.091205392454398</v>
      </c>
      <c r="L3322" s="3">
        <v>73.849998474121094</v>
      </c>
      <c r="M3322" s="3">
        <f t="shared" si="775"/>
        <v>0</v>
      </c>
      <c r="N3322" s="6">
        <f t="shared" si="767"/>
        <v>23.091205392454398</v>
      </c>
      <c r="O3322" s="3">
        <f t="shared" si="768"/>
        <v>0</v>
      </c>
      <c r="P3322" s="3">
        <v>79</v>
      </c>
      <c r="Q3322" s="3">
        <f t="shared" si="769"/>
        <v>6227.2086847031887</v>
      </c>
      <c r="R3322" s="3">
        <f t="shared" si="776"/>
        <v>3.7081149133763145E-3</v>
      </c>
      <c r="S3322" s="4">
        <v>75.105262756347656</v>
      </c>
      <c r="T3322" s="4">
        <f t="shared" si="770"/>
        <v>24.288810232693539</v>
      </c>
      <c r="U3322" s="4">
        <v>79</v>
      </c>
      <c r="V3322" s="4">
        <f t="shared" si="771"/>
        <v>6802.0797668323667</v>
      </c>
      <c r="W3322" s="4">
        <f t="shared" si="777"/>
        <v>3.5707917380105201E-3</v>
      </c>
      <c r="X3322" s="1">
        <v>1</v>
      </c>
      <c r="Y3322" s="1">
        <v>88</v>
      </c>
      <c r="Z3322" s="1">
        <f t="shared" si="772"/>
        <v>0.84152118845635404</v>
      </c>
      <c r="AA3322" s="1">
        <f t="shared" si="778"/>
        <v>0.67741087435158964</v>
      </c>
      <c r="AB3322" s="2">
        <v>1</v>
      </c>
      <c r="AC3322" s="2">
        <v>79</v>
      </c>
      <c r="AD3322" s="2">
        <f t="shared" si="779"/>
        <v>0.78258308782021968</v>
      </c>
      <c r="AE3322" s="2">
        <f t="shared" si="780"/>
        <v>0.6008084228226146</v>
      </c>
      <c r="AF3322" s="3">
        <v>1</v>
      </c>
      <c r="AG3322" s="3">
        <v>1</v>
      </c>
      <c r="AH3322" s="3">
        <v>0</v>
      </c>
      <c r="AI3322" s="3">
        <v>0</v>
      </c>
      <c r="AJ3322" s="3">
        <v>1</v>
      </c>
      <c r="AK3322" s="3">
        <v>0</v>
      </c>
      <c r="AL3322" s="3">
        <v>1</v>
      </c>
      <c r="AM3322" s="3">
        <v>0</v>
      </c>
      <c r="AN3322" s="3">
        <v>1</v>
      </c>
    </row>
    <row r="3323" spans="1:40" x14ac:dyDescent="0.2">
      <c r="A3323" t="s">
        <v>42</v>
      </c>
      <c r="B3323" t="s">
        <v>130</v>
      </c>
      <c r="C3323" t="s">
        <v>3</v>
      </c>
      <c r="D3323" t="s">
        <v>91</v>
      </c>
      <c r="E3323" s="5">
        <v>1</v>
      </c>
      <c r="F3323" s="5">
        <v>0</v>
      </c>
      <c r="G3323" s="4">
        <v>6282528.4289999995</v>
      </c>
      <c r="H3323" s="4">
        <f t="shared" si="773"/>
        <v>43957201286348.242</v>
      </c>
      <c r="I3323" s="4">
        <f t="shared" si="774"/>
        <v>1.4292375868231539E-7</v>
      </c>
      <c r="J3323" s="1">
        <v>75.974998474121094</v>
      </c>
      <c r="K3323" s="1">
        <f t="shared" si="766"/>
        <v>22.928742820505519</v>
      </c>
      <c r="L3323" s="3">
        <v>75.974998474121094</v>
      </c>
      <c r="M3323" s="3">
        <f t="shared" si="775"/>
        <v>0</v>
      </c>
      <c r="N3323" s="6">
        <f t="shared" si="767"/>
        <v>22.928742820505519</v>
      </c>
      <c r="O3323" s="3">
        <f t="shared" si="768"/>
        <v>0</v>
      </c>
      <c r="P3323" s="3">
        <v>80</v>
      </c>
      <c r="Q3323" s="3">
        <f t="shared" si="769"/>
        <v>6227.2086847031887</v>
      </c>
      <c r="R3323" s="3">
        <f t="shared" si="776"/>
        <v>3.6820257649031055E-3</v>
      </c>
      <c r="S3323" s="4">
        <v>76.026313781738281</v>
      </c>
      <c r="T3323" s="4">
        <f t="shared" si="770"/>
        <v>22.975234050280378</v>
      </c>
      <c r="U3323" s="4">
        <v>82</v>
      </c>
      <c r="V3323" s="4">
        <f t="shared" si="771"/>
        <v>6802.0797668323667</v>
      </c>
      <c r="W3323" s="4">
        <f t="shared" si="777"/>
        <v>3.3776778335223231E-3</v>
      </c>
      <c r="X3323" s="1">
        <v>1</v>
      </c>
      <c r="Y3323" s="1">
        <v>88</v>
      </c>
      <c r="Z3323" s="1">
        <f t="shared" si="772"/>
        <v>0.84152118845635404</v>
      </c>
      <c r="AA3323" s="1">
        <f t="shared" si="778"/>
        <v>0.44283211770054448</v>
      </c>
      <c r="AB3323" s="2">
        <v>0</v>
      </c>
      <c r="AC3323" s="2">
        <v>79</v>
      </c>
      <c r="AD3323" s="2">
        <f t="shared" si="779"/>
        <v>0.78258308782021968</v>
      </c>
      <c r="AE3323" s="2">
        <f t="shared" si="780"/>
        <v>0</v>
      </c>
      <c r="AF3323" s="3">
        <v>0</v>
      </c>
      <c r="AG3323" s="3">
        <v>0</v>
      </c>
      <c r="AH3323" s="3">
        <v>1</v>
      </c>
      <c r="AI3323" s="3">
        <v>0</v>
      </c>
      <c r="AJ3323" s="3">
        <v>1</v>
      </c>
      <c r="AK3323" s="3">
        <v>0</v>
      </c>
      <c r="AL3323" s="3">
        <v>1</v>
      </c>
      <c r="AM3323" s="3">
        <v>0</v>
      </c>
      <c r="AN3323" s="3">
        <v>1</v>
      </c>
    </row>
    <row r="3324" spans="1:40" x14ac:dyDescent="0.2">
      <c r="A3324" t="s">
        <v>42</v>
      </c>
      <c r="B3324" t="s">
        <v>130</v>
      </c>
      <c r="C3324" t="s">
        <v>193</v>
      </c>
      <c r="D3324" t="s">
        <v>331</v>
      </c>
      <c r="E3324" s="5">
        <v>1</v>
      </c>
      <c r="F3324" s="5">
        <v>0</v>
      </c>
      <c r="G3324" s="4">
        <v>9020613.2838000003</v>
      </c>
      <c r="H3324" s="4">
        <f t="shared" si="773"/>
        <v>43957201286348.242</v>
      </c>
      <c r="I3324" s="4">
        <f t="shared" si="774"/>
        <v>2.0521354908465309E-7</v>
      </c>
      <c r="J3324" s="1">
        <v>72.925003051757813</v>
      </c>
      <c r="K3324" s="1">
        <f t="shared" si="766"/>
        <v>22.875190090622674</v>
      </c>
      <c r="L3324" s="3">
        <v>72.925003051757813</v>
      </c>
      <c r="M3324" s="3">
        <f t="shared" si="775"/>
        <v>0</v>
      </c>
      <c r="N3324" s="6">
        <f t="shared" si="767"/>
        <v>22.875190090622674</v>
      </c>
      <c r="O3324" s="3">
        <f t="shared" si="768"/>
        <v>0</v>
      </c>
      <c r="P3324" s="3">
        <v>81</v>
      </c>
      <c r="Q3324" s="3">
        <f t="shared" si="769"/>
        <v>6227.2086847031887</v>
      </c>
      <c r="R3324" s="3">
        <f t="shared" si="776"/>
        <v>3.6734259680126632E-3</v>
      </c>
      <c r="S3324" s="4">
        <v>72.815788269042969</v>
      </c>
      <c r="T3324" s="4">
        <f t="shared" si="770"/>
        <v>22.772568117393799</v>
      </c>
      <c r="U3324" s="4">
        <v>83</v>
      </c>
      <c r="V3324" s="4">
        <f t="shared" si="771"/>
        <v>6802.0797668323667</v>
      </c>
      <c r="W3324" s="4">
        <f t="shared" si="777"/>
        <v>3.3478831325141406E-3</v>
      </c>
      <c r="X3324" s="1">
        <v>0</v>
      </c>
      <c r="Y3324" s="1">
        <v>88</v>
      </c>
      <c r="Z3324" s="1">
        <f t="shared" si="772"/>
        <v>0.84152118845635404</v>
      </c>
      <c r="AA3324" s="1">
        <f t="shared" si="778"/>
        <v>0</v>
      </c>
      <c r="AB3324" s="2">
        <v>0</v>
      </c>
      <c r="AC3324" s="2">
        <v>79</v>
      </c>
      <c r="AD3324" s="2">
        <f t="shared" si="779"/>
        <v>0.78258308782021968</v>
      </c>
      <c r="AE3324" s="2">
        <f t="shared" si="780"/>
        <v>0</v>
      </c>
      <c r="AF3324" s="3">
        <v>1</v>
      </c>
      <c r="AG3324" s="3">
        <v>1</v>
      </c>
      <c r="AH3324" s="3">
        <v>0</v>
      </c>
      <c r="AI3324" s="3">
        <v>1</v>
      </c>
      <c r="AJ3324" s="3">
        <v>0</v>
      </c>
      <c r="AK3324" s="3">
        <v>0</v>
      </c>
      <c r="AL3324" s="3">
        <v>1</v>
      </c>
      <c r="AM3324" s="3">
        <v>0</v>
      </c>
      <c r="AN3324" s="3">
        <v>1</v>
      </c>
    </row>
    <row r="3325" spans="1:40" x14ac:dyDescent="0.2">
      <c r="A3325" t="s">
        <v>42</v>
      </c>
      <c r="B3325" t="s">
        <v>130</v>
      </c>
      <c r="C3325" t="s">
        <v>48</v>
      </c>
      <c r="D3325" t="s">
        <v>136</v>
      </c>
      <c r="E3325" s="5">
        <v>1</v>
      </c>
      <c r="F3325" s="5">
        <v>1</v>
      </c>
      <c r="G3325" s="4">
        <v>81216220.894199997</v>
      </c>
      <c r="H3325" s="4">
        <f t="shared" si="773"/>
        <v>43957201286348.242</v>
      </c>
      <c r="I3325" s="4">
        <f t="shared" si="774"/>
        <v>1.8476203788575426E-6</v>
      </c>
      <c r="J3325" s="1">
        <v>57.375</v>
      </c>
      <c r="K3325" s="1">
        <f t="shared" si="766"/>
        <v>23.176028178308847</v>
      </c>
      <c r="L3325" s="3">
        <v>56.875</v>
      </c>
      <c r="M3325" s="3">
        <f t="shared" si="775"/>
        <v>8.7145969498910684E-3</v>
      </c>
      <c r="N3325" s="6">
        <f t="shared" si="767"/>
        <v>22.575383861215816</v>
      </c>
      <c r="O3325" s="3">
        <f t="shared" si="768"/>
        <v>2.5916620072769549E-2</v>
      </c>
      <c r="P3325" s="3">
        <v>82</v>
      </c>
      <c r="Q3325" s="3">
        <f t="shared" si="769"/>
        <v>6227.2086847031887</v>
      </c>
      <c r="R3325" s="3">
        <f t="shared" si="776"/>
        <v>3.6252814068478325E-3</v>
      </c>
      <c r="S3325" s="4">
        <v>59.868419647216797</v>
      </c>
      <c r="T3325" s="4">
        <f t="shared" si="770"/>
        <v>26.33081472091019</v>
      </c>
      <c r="U3325" s="4">
        <v>76</v>
      </c>
      <c r="V3325" s="4">
        <f t="shared" si="771"/>
        <v>6802.0797668323667</v>
      </c>
      <c r="W3325" s="4">
        <f t="shared" si="777"/>
        <v>3.870994699195079E-3</v>
      </c>
      <c r="X3325" s="1">
        <v>1</v>
      </c>
      <c r="Y3325" s="1">
        <v>88</v>
      </c>
      <c r="Z3325" s="1">
        <f t="shared" si="772"/>
        <v>0.84152118845635404</v>
      </c>
      <c r="AA3325" s="1">
        <f t="shared" si="778"/>
        <v>0.8688969468768063</v>
      </c>
      <c r="AB3325" s="2">
        <v>1</v>
      </c>
      <c r="AC3325" s="2">
        <v>79</v>
      </c>
      <c r="AD3325" s="2">
        <f t="shared" si="779"/>
        <v>0.78258308782021968</v>
      </c>
      <c r="AE3325" s="2">
        <f t="shared" si="780"/>
        <v>0.85837326579372586</v>
      </c>
      <c r="AF3325" s="3">
        <v>0</v>
      </c>
      <c r="AG3325" s="3">
        <v>0</v>
      </c>
      <c r="AH3325" s="3">
        <v>0</v>
      </c>
      <c r="AI3325" s="3">
        <v>0</v>
      </c>
      <c r="AJ3325" s="3">
        <v>0</v>
      </c>
      <c r="AK3325" s="3">
        <v>0</v>
      </c>
      <c r="AL3325" s="3">
        <v>0</v>
      </c>
      <c r="AM3325" s="3">
        <v>0</v>
      </c>
      <c r="AN3325" s="3">
        <v>0</v>
      </c>
    </row>
    <row r="3326" spans="1:40" x14ac:dyDescent="0.2">
      <c r="A3326" t="s">
        <v>42</v>
      </c>
      <c r="B3326" t="s">
        <v>130</v>
      </c>
      <c r="C3326" t="s">
        <v>251</v>
      </c>
      <c r="D3326" t="s">
        <v>388</v>
      </c>
      <c r="E3326" s="5">
        <v>1</v>
      </c>
      <c r="F3326" s="5">
        <v>0</v>
      </c>
      <c r="G3326" s="4">
        <v>7912026.0009000003</v>
      </c>
      <c r="H3326" s="4">
        <f t="shared" si="773"/>
        <v>43957201286348.242</v>
      </c>
      <c r="I3326" s="4">
        <f t="shared" si="774"/>
        <v>1.7999385241474035E-7</v>
      </c>
      <c r="J3326" s="1">
        <v>73.400001525878906</v>
      </c>
      <c r="K3326" s="1">
        <f t="shared" si="766"/>
        <v>22.32753425114236</v>
      </c>
      <c r="L3326" s="3">
        <v>73.400001525878906</v>
      </c>
      <c r="M3326" s="3">
        <f t="shared" si="775"/>
        <v>0</v>
      </c>
      <c r="N3326" s="6">
        <f t="shared" si="767"/>
        <v>22.32753425114236</v>
      </c>
      <c r="O3326" s="3">
        <f t="shared" si="768"/>
        <v>0</v>
      </c>
      <c r="P3326" s="3">
        <v>83</v>
      </c>
      <c r="Q3326" s="3">
        <f t="shared" si="769"/>
        <v>6227.2086847031887</v>
      </c>
      <c r="R3326" s="3">
        <f t="shared" si="776"/>
        <v>3.5854803302142061E-3</v>
      </c>
      <c r="S3326" s="4">
        <v>72</v>
      </c>
      <c r="T3326" s="4">
        <f t="shared" si="770"/>
        <v>21.074149020100933</v>
      </c>
      <c r="U3326" s="4">
        <v>85</v>
      </c>
      <c r="V3326" s="4">
        <f t="shared" si="771"/>
        <v>6802.0797668323667</v>
      </c>
      <c r="W3326" s="4">
        <f t="shared" si="777"/>
        <v>3.0981919857600948E-3</v>
      </c>
      <c r="X3326" s="1">
        <v>0</v>
      </c>
      <c r="Y3326" s="1">
        <v>88</v>
      </c>
      <c r="Z3326" s="1">
        <f t="shared" si="772"/>
        <v>0.84152118845635404</v>
      </c>
      <c r="AA3326" s="1">
        <f t="shared" si="778"/>
        <v>0</v>
      </c>
      <c r="AB3326" s="2">
        <v>0</v>
      </c>
      <c r="AC3326" s="2">
        <v>79</v>
      </c>
      <c r="AD3326" s="2">
        <f t="shared" si="779"/>
        <v>0.78258308782021968</v>
      </c>
      <c r="AE3326" s="2">
        <f t="shared" si="780"/>
        <v>0</v>
      </c>
      <c r="AF3326" s="3">
        <v>0</v>
      </c>
      <c r="AG3326" s="3">
        <v>0</v>
      </c>
      <c r="AH3326" s="3">
        <v>0</v>
      </c>
      <c r="AI3326" s="3">
        <v>0</v>
      </c>
      <c r="AJ3326" s="3">
        <v>0</v>
      </c>
      <c r="AK3326" s="3">
        <v>0</v>
      </c>
      <c r="AL3326" s="3">
        <v>0</v>
      </c>
      <c r="AM3326" s="3">
        <v>0</v>
      </c>
      <c r="AN3326" s="3">
        <v>0</v>
      </c>
    </row>
    <row r="3327" spans="1:40" x14ac:dyDescent="0.2">
      <c r="A3327" t="s">
        <v>42</v>
      </c>
      <c r="B3327" t="s">
        <v>130</v>
      </c>
      <c r="C3327" t="s">
        <v>192</v>
      </c>
      <c r="D3327" t="s">
        <v>330</v>
      </c>
      <c r="E3327" s="5">
        <v>1</v>
      </c>
      <c r="F3327" s="5">
        <v>0</v>
      </c>
      <c r="G3327" s="4">
        <v>28089750.109499998</v>
      </c>
      <c r="H3327" s="4">
        <f t="shared" si="773"/>
        <v>43957201286348.242</v>
      </c>
      <c r="I3327" s="4">
        <f t="shared" si="774"/>
        <v>6.3902498993319246E-7</v>
      </c>
      <c r="J3327" s="1">
        <v>61.75</v>
      </c>
      <c r="K3327" s="1">
        <f t="shared" si="766"/>
        <v>20.280726104481186</v>
      </c>
      <c r="L3327" s="3">
        <v>61.75</v>
      </c>
      <c r="M3327" s="3">
        <f t="shared" si="775"/>
        <v>0</v>
      </c>
      <c r="N3327" s="6">
        <f t="shared" si="767"/>
        <v>20.280726104481186</v>
      </c>
      <c r="O3327" s="3">
        <f t="shared" si="768"/>
        <v>0</v>
      </c>
      <c r="P3327" s="3">
        <v>84</v>
      </c>
      <c r="Q3327" s="3">
        <f t="shared" si="769"/>
        <v>6227.2086847031887</v>
      </c>
      <c r="R3327" s="3">
        <f t="shared" si="776"/>
        <v>3.2567924300175976E-3</v>
      </c>
      <c r="S3327" s="4">
        <v>63.684211730957031</v>
      </c>
      <c r="T3327" s="4">
        <f t="shared" si="770"/>
        <v>22.246820300269157</v>
      </c>
      <c r="U3327" s="4">
        <v>84</v>
      </c>
      <c r="V3327" s="4">
        <f t="shared" si="771"/>
        <v>6802.0797668323667</v>
      </c>
      <c r="W3327" s="4">
        <f t="shared" si="777"/>
        <v>3.2705909167291625E-3</v>
      </c>
      <c r="X3327" s="1">
        <v>0</v>
      </c>
      <c r="Y3327" s="1">
        <v>88</v>
      </c>
      <c r="Z3327" s="1">
        <f t="shared" si="772"/>
        <v>0.84152118845635404</v>
      </c>
      <c r="AA3327" s="1">
        <f t="shared" si="778"/>
        <v>0</v>
      </c>
      <c r="AB3327" s="2">
        <v>0</v>
      </c>
      <c r="AC3327" s="2">
        <v>79</v>
      </c>
      <c r="AD3327" s="2">
        <f t="shared" si="779"/>
        <v>0.78258308782021968</v>
      </c>
      <c r="AE3327" s="2">
        <f t="shared" si="780"/>
        <v>0</v>
      </c>
      <c r="AF3327" s="3">
        <v>0</v>
      </c>
      <c r="AG3327" s="3">
        <v>0</v>
      </c>
      <c r="AH3327" s="3">
        <v>0</v>
      </c>
      <c r="AI3327" s="3">
        <v>0</v>
      </c>
      <c r="AJ3327" s="3">
        <v>0</v>
      </c>
      <c r="AK3327" s="3">
        <v>0</v>
      </c>
      <c r="AL3327" s="3">
        <v>0</v>
      </c>
      <c r="AM3327" s="3">
        <v>0</v>
      </c>
      <c r="AN3327" s="3">
        <v>0</v>
      </c>
    </row>
    <row r="3328" spans="1:40" x14ac:dyDescent="0.2">
      <c r="A3328" t="s">
        <v>42</v>
      </c>
      <c r="B3328" t="s">
        <v>130</v>
      </c>
      <c r="C3328" t="s">
        <v>74</v>
      </c>
      <c r="D3328" t="s">
        <v>162</v>
      </c>
      <c r="E3328" s="5">
        <v>1</v>
      </c>
      <c r="F3328" s="5">
        <v>1</v>
      </c>
      <c r="G3328" s="4">
        <v>1092955005.4031999</v>
      </c>
      <c r="H3328" s="4">
        <f t="shared" si="773"/>
        <v>43957201286348.242</v>
      </c>
      <c r="I3328" s="4">
        <f t="shared" si="774"/>
        <v>2.4864071720203857E-5</v>
      </c>
      <c r="J3328" s="1">
        <v>41.825000762939453</v>
      </c>
      <c r="K3328" s="1">
        <f t="shared" si="766"/>
        <v>21.354953132226761</v>
      </c>
      <c r="L3328" s="3">
        <v>40.900001525878906</v>
      </c>
      <c r="M3328" s="3">
        <f t="shared" si="775"/>
        <v>2.2115940709800913E-2</v>
      </c>
      <c r="N3328" s="6">
        <f t="shared" si="767"/>
        <v>19.969202571724608</v>
      </c>
      <c r="O3328" s="3">
        <f t="shared" si="768"/>
        <v>6.4891294863621912E-2</v>
      </c>
      <c r="P3328" s="3">
        <v>85</v>
      </c>
      <c r="Q3328" s="3">
        <f t="shared" si="769"/>
        <v>6227.2086847031887</v>
      </c>
      <c r="R3328" s="3">
        <f t="shared" si="776"/>
        <v>3.2067662387448015E-3</v>
      </c>
      <c r="S3328" s="4">
        <v>43.052631378173828</v>
      </c>
      <c r="T3328" s="4">
        <f t="shared" si="770"/>
        <v>23.291092062799585</v>
      </c>
      <c r="U3328" s="4">
        <v>81</v>
      </c>
      <c r="V3328" s="4">
        <f t="shared" si="771"/>
        <v>6802.0797668323667</v>
      </c>
      <c r="W3328" s="4">
        <f t="shared" si="777"/>
        <v>3.4241133390362933E-3</v>
      </c>
      <c r="X3328" s="1">
        <v>1</v>
      </c>
      <c r="Y3328" s="1">
        <v>88</v>
      </c>
      <c r="Z3328" s="1">
        <f t="shared" si="772"/>
        <v>0.84152118845635404</v>
      </c>
      <c r="AA3328" s="1">
        <f t="shared" si="778"/>
        <v>0.82829435000754748</v>
      </c>
      <c r="AB3328" s="2">
        <v>1</v>
      </c>
      <c r="AC3328" s="2">
        <v>79</v>
      </c>
      <c r="AD3328" s="2">
        <f t="shared" si="779"/>
        <v>0.78258308782021968</v>
      </c>
      <c r="AE3328" s="2">
        <f t="shared" si="780"/>
        <v>0.81763970221942694</v>
      </c>
      <c r="AF3328" s="3">
        <v>0</v>
      </c>
      <c r="AG3328" s="3">
        <v>0</v>
      </c>
      <c r="AH3328" s="3">
        <v>0</v>
      </c>
      <c r="AI3328" s="3">
        <v>0</v>
      </c>
      <c r="AJ3328" s="3">
        <v>0</v>
      </c>
      <c r="AK3328" s="3">
        <v>0</v>
      </c>
      <c r="AL3328" s="3">
        <v>0</v>
      </c>
      <c r="AM3328" s="3">
        <v>0</v>
      </c>
      <c r="AN3328" s="3">
        <v>0</v>
      </c>
    </row>
    <row r="3329" spans="1:40" x14ac:dyDescent="0.2">
      <c r="A3329" t="s">
        <v>42</v>
      </c>
      <c r="B3329" t="s">
        <v>130</v>
      </c>
      <c r="C3329" t="s">
        <v>233</v>
      </c>
      <c r="D3329" t="s">
        <v>371</v>
      </c>
      <c r="E3329" s="5">
        <v>1</v>
      </c>
      <c r="F3329" s="5">
        <v>0</v>
      </c>
      <c r="G3329" s="4">
        <v>930124.31279999996</v>
      </c>
      <c r="H3329" s="4">
        <f t="shared" si="773"/>
        <v>43957201286348.242</v>
      </c>
      <c r="I3329" s="4">
        <f t="shared" si="774"/>
        <v>2.1159770994994352E-8</v>
      </c>
      <c r="J3329" s="1">
        <v>86.875</v>
      </c>
      <c r="K3329" s="1">
        <f t="shared" si="766"/>
        <v>18.135162044433024</v>
      </c>
      <c r="L3329" s="3">
        <v>86.875</v>
      </c>
      <c r="M3329" s="3">
        <f t="shared" si="775"/>
        <v>0</v>
      </c>
      <c r="N3329" s="6">
        <f t="shared" si="767"/>
        <v>18.135162044433024</v>
      </c>
      <c r="O3329" s="3">
        <f t="shared" si="768"/>
        <v>0</v>
      </c>
      <c r="P3329" s="3">
        <v>86</v>
      </c>
      <c r="Q3329" s="3">
        <f t="shared" si="769"/>
        <v>6227.2086847031887</v>
      </c>
      <c r="R3329" s="3">
        <f t="shared" si="776"/>
        <v>2.9122457528974574E-3</v>
      </c>
      <c r="S3329" s="4">
        <v>87.5</v>
      </c>
      <c r="T3329" s="4">
        <f t="shared" si="770"/>
        <v>18.529391045388127</v>
      </c>
      <c r="U3329" s="4">
        <v>87</v>
      </c>
      <c r="V3329" s="4">
        <f t="shared" si="771"/>
        <v>6802.0797668323667</v>
      </c>
      <c r="W3329" s="4">
        <f t="shared" si="777"/>
        <v>2.7240772940857476E-3</v>
      </c>
      <c r="X3329" s="1">
        <v>0</v>
      </c>
      <c r="Y3329" s="1">
        <v>88</v>
      </c>
      <c r="Z3329" s="1">
        <f t="shared" si="772"/>
        <v>0.84152118845635404</v>
      </c>
      <c r="AA3329" s="1">
        <f t="shared" si="778"/>
        <v>0</v>
      </c>
      <c r="AB3329" s="2">
        <v>0</v>
      </c>
      <c r="AC3329" s="2">
        <v>79</v>
      </c>
      <c r="AD3329" s="2">
        <f t="shared" si="779"/>
        <v>0.78258308782021968</v>
      </c>
      <c r="AE3329" s="2">
        <f t="shared" si="780"/>
        <v>0</v>
      </c>
      <c r="AF3329" s="3">
        <v>1</v>
      </c>
      <c r="AG3329" s="3">
        <v>0</v>
      </c>
      <c r="AH3329" s="3">
        <v>0</v>
      </c>
      <c r="AI3329" s="3">
        <v>0</v>
      </c>
      <c r="AJ3329" s="3">
        <v>0</v>
      </c>
      <c r="AK3329" s="3">
        <v>0</v>
      </c>
      <c r="AL3329" s="3">
        <v>1</v>
      </c>
      <c r="AM3329" s="3">
        <v>0</v>
      </c>
      <c r="AN3329" s="3">
        <v>1</v>
      </c>
    </row>
    <row r="3330" spans="1:40" x14ac:dyDescent="0.2">
      <c r="A3330" t="s">
        <v>42</v>
      </c>
      <c r="B3330" t="s">
        <v>130</v>
      </c>
      <c r="C3330" t="s">
        <v>179</v>
      </c>
      <c r="D3330" t="s">
        <v>317</v>
      </c>
      <c r="E3330" s="5">
        <v>1</v>
      </c>
      <c r="F3330" s="5">
        <v>0</v>
      </c>
      <c r="G3330" s="4">
        <v>23075056.3785</v>
      </c>
      <c r="H3330" s="4">
        <f t="shared" si="773"/>
        <v>43957201286348.242</v>
      </c>
      <c r="I3330" s="4">
        <f t="shared" si="774"/>
        <v>5.249437112290951E-7</v>
      </c>
      <c r="J3330" s="1">
        <v>60.674999237060547</v>
      </c>
      <c r="K3330" s="1">
        <f t="shared" ref="K3330:K3393" si="781">((J3330^3)*(I3330^(1/3)))/100</f>
        <v>18.019120285265984</v>
      </c>
      <c r="L3330" s="3">
        <v>60.674999237060547</v>
      </c>
      <c r="M3330" s="3">
        <f t="shared" si="775"/>
        <v>0</v>
      </c>
      <c r="N3330" s="6">
        <f t="shared" ref="N3330:N3393" si="782">((L3330^3)*(I3330^(1/3)))/100</f>
        <v>18.019120285265984</v>
      </c>
      <c r="O3330" s="3">
        <f t="shared" ref="O3330:O3393" si="783">IF(K3330=0,"",(K3330-N3330)/K3330)</f>
        <v>0</v>
      </c>
      <c r="P3330" s="3">
        <v>87</v>
      </c>
      <c r="Q3330" s="3">
        <f t="shared" ref="Q3330:Q3393" si="784">SUMIF(A:A,A3330,N:N)</f>
        <v>6227.2086847031887</v>
      </c>
      <c r="R3330" s="3">
        <f t="shared" si="776"/>
        <v>2.8936111181770748E-3</v>
      </c>
      <c r="S3330" s="4">
        <v>58.605262756347656</v>
      </c>
      <c r="T3330" s="4">
        <f t="shared" ref="T3330:T3393" si="785">((S3330^3)*(I3330^(1/3)))/100</f>
        <v>16.237310592558877</v>
      </c>
      <c r="U3330" s="4">
        <v>89</v>
      </c>
      <c r="V3330" s="4">
        <f t="shared" ref="V3330:V3393" si="786">SUMIF(A:A,A3330,T:T)</f>
        <v>6802.0797668323667</v>
      </c>
      <c r="W3330" s="4">
        <f t="shared" si="777"/>
        <v>2.3871097001440145E-3</v>
      </c>
      <c r="X3330" s="1">
        <v>0</v>
      </c>
      <c r="Y3330" s="1">
        <v>88</v>
      </c>
      <c r="Z3330" s="1">
        <f t="shared" ref="Z3330:Z3393" si="787">SUMIFS(T:T,X:X,"1",A:A,A3330)/V3330</f>
        <v>0.84152118845635404</v>
      </c>
      <c r="AA3330" s="1">
        <f t="shared" si="778"/>
        <v>0</v>
      </c>
      <c r="AB3330" s="2">
        <v>0</v>
      </c>
      <c r="AC3330" s="2">
        <v>79</v>
      </c>
      <c r="AD3330" s="2">
        <f t="shared" si="779"/>
        <v>0.78258308782021968</v>
      </c>
      <c r="AE3330" s="2">
        <f t="shared" si="780"/>
        <v>0</v>
      </c>
      <c r="AF3330" s="3">
        <v>0</v>
      </c>
      <c r="AG3330" s="3">
        <v>0</v>
      </c>
      <c r="AH3330" s="3">
        <v>1</v>
      </c>
      <c r="AI3330" s="3">
        <v>0</v>
      </c>
      <c r="AJ3330" s="3">
        <v>1</v>
      </c>
      <c r="AK3330" s="3">
        <v>0</v>
      </c>
      <c r="AL3330" s="3">
        <v>1</v>
      </c>
      <c r="AM3330" s="3">
        <v>0</v>
      </c>
      <c r="AN3330" s="3">
        <v>1</v>
      </c>
    </row>
    <row r="3331" spans="1:40" x14ac:dyDescent="0.2">
      <c r="A3331" t="s">
        <v>42</v>
      </c>
      <c r="B3331" t="s">
        <v>130</v>
      </c>
      <c r="C3331" t="s">
        <v>237</v>
      </c>
      <c r="D3331" t="s">
        <v>375</v>
      </c>
      <c r="E3331" s="5">
        <v>1</v>
      </c>
      <c r="F3331" s="5">
        <v>0</v>
      </c>
      <c r="G3331" s="4">
        <v>2656217.8809000002</v>
      </c>
      <c r="H3331" s="4">
        <f t="shared" ref="H3331:H3394" si="788">SUM(G:G)</f>
        <v>43957201286348.242</v>
      </c>
      <c r="I3331" s="4">
        <f t="shared" ref="I3331:I3394" si="789">G3331/H3331</f>
        <v>6.0427365782382962E-8</v>
      </c>
      <c r="J3331" s="1">
        <v>76.775001525878906</v>
      </c>
      <c r="K3331" s="1">
        <f t="shared" si="781"/>
        <v>17.758409050019612</v>
      </c>
      <c r="L3331" s="3">
        <v>76.775001525878906</v>
      </c>
      <c r="M3331" s="3">
        <f t="shared" ref="M3331:M3394" si="790">IF(ISBLANK(J3331),"",(J3331-L3331)/J3331)</f>
        <v>0</v>
      </c>
      <c r="N3331" s="6">
        <f t="shared" si="782"/>
        <v>17.758409050019612</v>
      </c>
      <c r="O3331" s="3">
        <f t="shared" si="783"/>
        <v>0</v>
      </c>
      <c r="P3331" s="3">
        <v>88</v>
      </c>
      <c r="Q3331" s="3">
        <f t="shared" si="784"/>
        <v>6227.2086847031887</v>
      </c>
      <c r="R3331" s="3">
        <f t="shared" ref="R3331:R3394" si="791">N3331/Q3331</f>
        <v>2.8517446498368061E-3</v>
      </c>
      <c r="S3331" s="4">
        <v>79.394737243652344</v>
      </c>
      <c r="T3331" s="4">
        <f t="shared" si="785"/>
        <v>19.639014979998109</v>
      </c>
      <c r="U3331" s="4">
        <v>86</v>
      </c>
      <c r="V3331" s="4">
        <f t="shared" si="786"/>
        <v>6802.0797668323667</v>
      </c>
      <c r="W3331" s="4">
        <f t="shared" ref="W3331:W3394" si="792">T3331/V3331</f>
        <v>2.8872073914451789E-3</v>
      </c>
      <c r="X3331" s="1">
        <v>1</v>
      </c>
      <c r="Y3331" s="1">
        <v>88</v>
      </c>
      <c r="Z3331" s="1">
        <f t="shared" si="787"/>
        <v>0.84152118845635404</v>
      </c>
      <c r="AA3331" s="1">
        <f t="shared" ref="AA3331:AA3394" si="793">IF(ISBLANK(S3331),"",SUMIFS(T:T,X:X,"1",C:C,C3331)/SUMIF(C:C,C3331,T:T))</f>
        <v>0.63068569397001706</v>
      </c>
      <c r="AB3331" s="2">
        <v>1</v>
      </c>
      <c r="AC3331" s="2">
        <v>79</v>
      </c>
      <c r="AD3331" s="2">
        <f t="shared" ref="AD3331:AD3394" si="794">SUMIFS(T:T,AB:AB,"1",A:A,A3331)/V3331</f>
        <v>0.78258308782021968</v>
      </c>
      <c r="AE3331" s="2">
        <f t="shared" ref="AE3331:AE3394" si="795">IF(ISBLANK(S3331),"",SUMIFS(T:T,AB:AB,"1",C:C,C3331)/SUMIF(C:C,C3331,T:T))</f>
        <v>0.63068569397001706</v>
      </c>
      <c r="AF3331" s="3">
        <v>1</v>
      </c>
      <c r="AG3331" s="3">
        <v>0</v>
      </c>
      <c r="AH3331" s="3">
        <v>0</v>
      </c>
      <c r="AI3331" s="3">
        <v>0</v>
      </c>
      <c r="AJ3331" s="3">
        <v>0</v>
      </c>
      <c r="AK3331" s="3">
        <v>0</v>
      </c>
      <c r="AL3331" s="3">
        <v>0</v>
      </c>
      <c r="AM3331" s="3">
        <v>0</v>
      </c>
      <c r="AN3331" s="3">
        <v>1</v>
      </c>
    </row>
    <row r="3332" spans="1:40" x14ac:dyDescent="0.2">
      <c r="A3332" t="s">
        <v>42</v>
      </c>
      <c r="B3332" t="s">
        <v>130</v>
      </c>
      <c r="C3332" t="s">
        <v>51</v>
      </c>
      <c r="D3332" t="s">
        <v>139</v>
      </c>
      <c r="E3332" s="5">
        <v>1</v>
      </c>
      <c r="F3332" s="5">
        <v>1</v>
      </c>
      <c r="G3332" s="4">
        <v>179069019.99509999</v>
      </c>
      <c r="H3332" s="4">
        <f t="shared" si="788"/>
        <v>43957201286348.242</v>
      </c>
      <c r="I3332" s="4">
        <f t="shared" si="789"/>
        <v>4.0737129470231614E-6</v>
      </c>
      <c r="J3332" s="1">
        <v>46.775001525878906</v>
      </c>
      <c r="K3332" s="1">
        <f t="shared" si="781"/>
        <v>16.344497465241201</v>
      </c>
      <c r="L3332" s="3">
        <v>45.974998474121094</v>
      </c>
      <c r="M3332" s="3">
        <f t="shared" si="790"/>
        <v>1.7103218079323843E-2</v>
      </c>
      <c r="N3332" s="6">
        <f t="shared" si="782"/>
        <v>15.520128460083802</v>
      </c>
      <c r="O3332" s="3">
        <f t="shared" si="783"/>
        <v>5.043709706649175E-2</v>
      </c>
      <c r="P3332" s="3">
        <v>89</v>
      </c>
      <c r="Q3332" s="3">
        <f t="shared" si="784"/>
        <v>6227.2086847031887</v>
      </c>
      <c r="R3332" s="3">
        <f t="shared" si="791"/>
        <v>2.492309033774343E-3</v>
      </c>
      <c r="S3332" s="4">
        <v>48.394737243652344</v>
      </c>
      <c r="T3332" s="4">
        <f t="shared" si="785"/>
        <v>18.101916188037038</v>
      </c>
      <c r="U3332" s="4">
        <v>88</v>
      </c>
      <c r="V3332" s="4">
        <f t="shared" si="786"/>
        <v>6802.0797668323667</v>
      </c>
      <c r="W3332" s="4">
        <f t="shared" si="792"/>
        <v>2.6612325654138641E-3</v>
      </c>
      <c r="X3332" s="1">
        <v>1</v>
      </c>
      <c r="Y3332" s="1">
        <v>88</v>
      </c>
      <c r="Z3332" s="1">
        <f t="shared" si="787"/>
        <v>0.84152118845635404</v>
      </c>
      <c r="AA3332" s="1">
        <f t="shared" si="793"/>
        <v>0.86612238697875221</v>
      </c>
      <c r="AB3332" s="2">
        <v>1</v>
      </c>
      <c r="AC3332" s="2">
        <v>79</v>
      </c>
      <c r="AD3332" s="2">
        <f t="shared" si="794"/>
        <v>0.78258308782021968</v>
      </c>
      <c r="AE3332" s="2">
        <f t="shared" si="795"/>
        <v>0.86612238697875221</v>
      </c>
      <c r="AF3332" s="3">
        <v>0</v>
      </c>
      <c r="AG3332" s="3">
        <v>0</v>
      </c>
      <c r="AH3332" s="3">
        <v>0</v>
      </c>
      <c r="AI3332" s="3">
        <v>0</v>
      </c>
      <c r="AJ3332" s="3">
        <v>0</v>
      </c>
      <c r="AK3332" s="3">
        <v>0</v>
      </c>
      <c r="AL3332" s="3">
        <v>0</v>
      </c>
      <c r="AM3332" s="3">
        <v>0</v>
      </c>
      <c r="AN3332" s="3">
        <v>0</v>
      </c>
    </row>
    <row r="3333" spans="1:40" x14ac:dyDescent="0.2">
      <c r="A3333" t="s">
        <v>42</v>
      </c>
      <c r="B3333" t="s">
        <v>130</v>
      </c>
      <c r="C3333" t="s">
        <v>187</v>
      </c>
      <c r="D3333" t="s">
        <v>325</v>
      </c>
      <c r="E3333" s="5">
        <v>1</v>
      </c>
      <c r="F3333" s="5">
        <v>0</v>
      </c>
      <c r="G3333" s="4">
        <v>1303990.425</v>
      </c>
      <c r="H3333" s="4">
        <f t="shared" si="788"/>
        <v>43957201286348.242</v>
      </c>
      <c r="I3333" s="4">
        <f t="shared" si="789"/>
        <v>2.9665001111091652E-8</v>
      </c>
      <c r="J3333" s="1">
        <v>77.199996948242188</v>
      </c>
      <c r="K3333" s="1">
        <f t="shared" si="781"/>
        <v>14.24295074731117</v>
      </c>
      <c r="L3333" s="3">
        <v>77.199996948242188</v>
      </c>
      <c r="M3333" s="3">
        <f t="shared" si="790"/>
        <v>0</v>
      </c>
      <c r="N3333" s="6">
        <f t="shared" si="782"/>
        <v>14.24295074731117</v>
      </c>
      <c r="O3333" s="3">
        <f t="shared" si="783"/>
        <v>0</v>
      </c>
      <c r="P3333" s="3">
        <v>90</v>
      </c>
      <c r="Q3333" s="3">
        <f t="shared" si="784"/>
        <v>6227.2086847031887</v>
      </c>
      <c r="R3333" s="3">
        <f t="shared" si="791"/>
        <v>2.2872126932727069E-3</v>
      </c>
      <c r="S3333" s="4">
        <v>76</v>
      </c>
      <c r="T3333" s="4">
        <f t="shared" si="785"/>
        <v>13.58904384278892</v>
      </c>
      <c r="U3333" s="4">
        <v>91</v>
      </c>
      <c r="V3333" s="4">
        <f t="shared" si="786"/>
        <v>6802.0797668323667</v>
      </c>
      <c r="W3333" s="4">
        <f t="shared" si="792"/>
        <v>1.9977777839434462E-3</v>
      </c>
      <c r="X3333" s="1">
        <v>0</v>
      </c>
      <c r="Y3333" s="1">
        <v>88</v>
      </c>
      <c r="Z3333" s="1">
        <f t="shared" si="787"/>
        <v>0.84152118845635404</v>
      </c>
      <c r="AA3333" s="1">
        <f t="shared" si="793"/>
        <v>0</v>
      </c>
      <c r="AB3333" s="2">
        <v>0</v>
      </c>
      <c r="AC3333" s="2">
        <v>79</v>
      </c>
      <c r="AD3333" s="2">
        <f t="shared" si="794"/>
        <v>0.78258308782021968</v>
      </c>
      <c r="AE3333" s="2">
        <f t="shared" si="795"/>
        <v>0</v>
      </c>
      <c r="AF3333" s="3">
        <v>0</v>
      </c>
      <c r="AG3333" s="3">
        <v>0</v>
      </c>
      <c r="AH3333" s="3">
        <v>0</v>
      </c>
      <c r="AI3333" s="3">
        <v>0</v>
      </c>
      <c r="AJ3333" s="3">
        <v>0</v>
      </c>
      <c r="AK3333" s="3">
        <v>0</v>
      </c>
      <c r="AL3333" s="3">
        <v>0</v>
      </c>
      <c r="AM3333" s="3">
        <v>0</v>
      </c>
      <c r="AN3333" s="3">
        <v>0</v>
      </c>
    </row>
    <row r="3334" spans="1:40" x14ac:dyDescent="0.2">
      <c r="A3334" t="s">
        <v>42</v>
      </c>
      <c r="B3334" t="s">
        <v>130</v>
      </c>
      <c r="C3334" t="s">
        <v>207</v>
      </c>
      <c r="D3334" t="s">
        <v>345</v>
      </c>
      <c r="E3334" s="5">
        <v>1</v>
      </c>
      <c r="F3334" s="5">
        <v>0</v>
      </c>
      <c r="G3334" s="4">
        <v>1608162.318</v>
      </c>
      <c r="H3334" s="4">
        <f t="shared" si="788"/>
        <v>43957201286348.242</v>
      </c>
      <c r="I3334" s="4">
        <f t="shared" si="789"/>
        <v>3.6584729485483547E-8</v>
      </c>
      <c r="J3334" s="1">
        <v>75.175003051757813</v>
      </c>
      <c r="K3334" s="1">
        <f t="shared" si="781"/>
        <v>14.103285985226135</v>
      </c>
      <c r="L3334" s="3">
        <v>75.175003051757813</v>
      </c>
      <c r="M3334" s="3">
        <f t="shared" si="790"/>
        <v>0</v>
      </c>
      <c r="N3334" s="6">
        <f t="shared" si="782"/>
        <v>14.103285985226135</v>
      </c>
      <c r="O3334" s="3">
        <f t="shared" si="783"/>
        <v>0</v>
      </c>
      <c r="P3334" s="3">
        <v>91</v>
      </c>
      <c r="Q3334" s="3">
        <f t="shared" si="784"/>
        <v>6227.2086847031887</v>
      </c>
      <c r="R3334" s="3">
        <f t="shared" si="791"/>
        <v>2.2647845446178987E-3</v>
      </c>
      <c r="S3334" s="4">
        <v>76.394737243652344</v>
      </c>
      <c r="T3334" s="4">
        <f t="shared" si="785"/>
        <v>14.800973255039239</v>
      </c>
      <c r="U3334" s="4">
        <v>90</v>
      </c>
      <c r="V3334" s="4">
        <f t="shared" si="786"/>
        <v>6802.0797668323667</v>
      </c>
      <c r="W3334" s="4">
        <f t="shared" si="792"/>
        <v>2.1759482044315754E-3</v>
      </c>
      <c r="X3334" s="1">
        <v>1</v>
      </c>
      <c r="Y3334" s="1">
        <v>88</v>
      </c>
      <c r="Z3334" s="1">
        <f t="shared" si="787"/>
        <v>0.84152118845635404</v>
      </c>
      <c r="AA3334" s="1">
        <f t="shared" si="793"/>
        <v>0.63227907474517364</v>
      </c>
      <c r="AB3334" s="2">
        <v>1</v>
      </c>
      <c r="AC3334" s="2">
        <v>79</v>
      </c>
      <c r="AD3334" s="2">
        <f t="shared" si="794"/>
        <v>0.78258308782021968</v>
      </c>
      <c r="AE3334" s="2">
        <f t="shared" si="795"/>
        <v>0.54853738123514217</v>
      </c>
      <c r="AF3334" s="3">
        <v>1</v>
      </c>
      <c r="AG3334" s="3">
        <v>0</v>
      </c>
      <c r="AH3334" s="3">
        <v>1</v>
      </c>
      <c r="AI3334" s="3">
        <v>0</v>
      </c>
      <c r="AJ3334" s="3">
        <v>1</v>
      </c>
      <c r="AK3334" s="3">
        <v>0</v>
      </c>
      <c r="AL3334" s="3">
        <v>1</v>
      </c>
      <c r="AM3334" s="3">
        <v>0</v>
      </c>
      <c r="AN3334" s="3">
        <v>1</v>
      </c>
    </row>
    <row r="3335" spans="1:40" x14ac:dyDescent="0.2">
      <c r="A3335" t="s">
        <v>42</v>
      </c>
      <c r="B3335" t="s">
        <v>130</v>
      </c>
      <c r="C3335" t="s">
        <v>208</v>
      </c>
      <c r="D3335" t="s">
        <v>346</v>
      </c>
      <c r="E3335" s="5">
        <v>1</v>
      </c>
      <c r="F3335" s="5">
        <v>0</v>
      </c>
      <c r="G3335" s="4">
        <v>4592098.4955000002</v>
      </c>
      <c r="H3335" s="4">
        <f t="shared" si="788"/>
        <v>43957201286348.242</v>
      </c>
      <c r="I3335" s="4">
        <f t="shared" si="789"/>
        <v>1.0446749022045144E-7</v>
      </c>
      <c r="J3335" s="1">
        <v>65.25</v>
      </c>
      <c r="K3335" s="1">
        <f t="shared" si="781"/>
        <v>13.08384132048236</v>
      </c>
      <c r="L3335" s="3">
        <v>65.25</v>
      </c>
      <c r="M3335" s="3">
        <f t="shared" si="790"/>
        <v>0</v>
      </c>
      <c r="N3335" s="6">
        <f t="shared" si="782"/>
        <v>13.08384132048236</v>
      </c>
      <c r="O3335" s="3">
        <f t="shared" si="783"/>
        <v>0</v>
      </c>
      <c r="P3335" s="3">
        <v>92</v>
      </c>
      <c r="Q3335" s="3">
        <f t="shared" si="784"/>
        <v>6227.2086847031887</v>
      </c>
      <c r="R3335" s="3">
        <f t="shared" si="791"/>
        <v>2.101076418495839E-3</v>
      </c>
      <c r="S3335" s="4">
        <v>63.421051025390625</v>
      </c>
      <c r="T3335" s="4">
        <f t="shared" si="785"/>
        <v>12.014176980870971</v>
      </c>
      <c r="U3335" s="4">
        <v>92</v>
      </c>
      <c r="V3335" s="4">
        <f t="shared" si="786"/>
        <v>6802.0797668323667</v>
      </c>
      <c r="W3335" s="4">
        <f t="shared" si="792"/>
        <v>1.7662505281771791E-3</v>
      </c>
      <c r="X3335" s="1">
        <v>0</v>
      </c>
      <c r="Y3335" s="1">
        <v>88</v>
      </c>
      <c r="Z3335" s="1">
        <f t="shared" si="787"/>
        <v>0.84152118845635404</v>
      </c>
      <c r="AA3335" s="1">
        <f t="shared" si="793"/>
        <v>0</v>
      </c>
      <c r="AB3335" s="2">
        <v>0</v>
      </c>
      <c r="AC3335" s="2">
        <v>79</v>
      </c>
      <c r="AD3335" s="2">
        <f t="shared" si="794"/>
        <v>0.78258308782021968</v>
      </c>
      <c r="AE3335" s="2">
        <f t="shared" si="795"/>
        <v>0</v>
      </c>
      <c r="AF3335" s="3">
        <v>0</v>
      </c>
      <c r="AG3335" s="3">
        <v>1</v>
      </c>
      <c r="AH3335" s="3">
        <v>0</v>
      </c>
      <c r="AI3335" s="3">
        <v>1</v>
      </c>
      <c r="AJ3335" s="3">
        <v>0</v>
      </c>
      <c r="AK3335" s="3">
        <v>1</v>
      </c>
      <c r="AL3335" s="3">
        <v>0</v>
      </c>
      <c r="AM3335" s="3">
        <v>1</v>
      </c>
      <c r="AN3335" s="3">
        <v>0</v>
      </c>
    </row>
    <row r="3336" spans="1:40" x14ac:dyDescent="0.2">
      <c r="A3336" t="s">
        <v>42</v>
      </c>
      <c r="B3336" t="s">
        <v>130</v>
      </c>
      <c r="C3336" t="s">
        <v>26</v>
      </c>
      <c r="D3336" t="s">
        <v>114</v>
      </c>
      <c r="E3336" s="5">
        <v>1</v>
      </c>
      <c r="F3336" s="5">
        <v>1</v>
      </c>
      <c r="G3336" s="4">
        <v>23443021.736699998</v>
      </c>
      <c r="H3336" s="4">
        <f t="shared" si="788"/>
        <v>43957201286348.242</v>
      </c>
      <c r="I3336" s="4">
        <f t="shared" si="789"/>
        <v>5.3331470272609645E-7</v>
      </c>
      <c r="J3336" s="1">
        <v>50.849998474121094</v>
      </c>
      <c r="K3336" s="1">
        <f t="shared" si="781"/>
        <v>10.662703959869932</v>
      </c>
      <c r="L3336" s="3">
        <v>50.099998474121094</v>
      </c>
      <c r="M3336" s="3">
        <f t="shared" si="790"/>
        <v>1.4749262979460949E-2</v>
      </c>
      <c r="N3336" s="6">
        <f t="shared" si="782"/>
        <v>10.19782739167257</v>
      </c>
      <c r="O3336" s="3">
        <f t="shared" si="783"/>
        <v>4.3598375228925727E-2</v>
      </c>
      <c r="P3336" s="3">
        <v>93</v>
      </c>
      <c r="Q3336" s="3">
        <f t="shared" si="784"/>
        <v>6227.2086847031887</v>
      </c>
      <c r="R3336" s="3">
        <f t="shared" si="791"/>
        <v>1.6376241600386699E-3</v>
      </c>
      <c r="S3336" s="4">
        <v>52.736843109130859</v>
      </c>
      <c r="T3336" s="4">
        <f t="shared" si="785"/>
        <v>11.894245698565701</v>
      </c>
      <c r="U3336" s="4">
        <v>93</v>
      </c>
      <c r="V3336" s="4">
        <f t="shared" si="786"/>
        <v>6802.0797668323667</v>
      </c>
      <c r="W3336" s="4">
        <f t="shared" si="792"/>
        <v>1.7486189674756909E-3</v>
      </c>
      <c r="X3336" s="1">
        <v>1</v>
      </c>
      <c r="Y3336" s="1">
        <v>88</v>
      </c>
      <c r="Z3336" s="1">
        <f t="shared" si="787"/>
        <v>0.84152118845635404</v>
      </c>
      <c r="AA3336" s="1">
        <f t="shared" si="793"/>
        <v>0.91778509602465819</v>
      </c>
      <c r="AB3336" s="2">
        <v>1</v>
      </c>
      <c r="AC3336" s="2">
        <v>79</v>
      </c>
      <c r="AD3336" s="2">
        <f t="shared" si="794"/>
        <v>0.78258308782021968</v>
      </c>
      <c r="AE3336" s="2">
        <f t="shared" si="795"/>
        <v>0.91778509602465819</v>
      </c>
      <c r="AF3336" s="3">
        <v>0</v>
      </c>
      <c r="AG3336" s="3">
        <v>0</v>
      </c>
      <c r="AH3336" s="3">
        <v>0</v>
      </c>
      <c r="AI3336" s="3">
        <v>0</v>
      </c>
      <c r="AJ3336" s="3">
        <v>0</v>
      </c>
      <c r="AK3336" s="3">
        <v>0</v>
      </c>
      <c r="AL3336" s="3">
        <v>0</v>
      </c>
      <c r="AM3336" s="3">
        <v>0</v>
      </c>
      <c r="AN3336" s="3">
        <v>0</v>
      </c>
    </row>
    <row r="3337" spans="1:40" x14ac:dyDescent="0.2">
      <c r="A3337" t="s">
        <v>42</v>
      </c>
      <c r="B3337" t="s">
        <v>130</v>
      </c>
      <c r="C3337" t="s">
        <v>234</v>
      </c>
      <c r="D3337" t="s">
        <v>372</v>
      </c>
      <c r="E3337" s="5">
        <v>1</v>
      </c>
      <c r="F3337" s="5">
        <v>0</v>
      </c>
      <c r="G3337" s="4">
        <v>55731.6417</v>
      </c>
      <c r="H3337" s="4">
        <f t="shared" si="788"/>
        <v>43957201286348.242</v>
      </c>
      <c r="I3337" s="4">
        <f t="shared" si="789"/>
        <v>1.2678614668151891E-9</v>
      </c>
      <c r="J3337" s="1">
        <v>77.074996948242188</v>
      </c>
      <c r="K3337" s="1">
        <f t="shared" si="781"/>
        <v>4.9556179370829678</v>
      </c>
      <c r="L3337" s="3">
        <v>77.074996948242188</v>
      </c>
      <c r="M3337" s="3">
        <f t="shared" si="790"/>
        <v>0</v>
      </c>
      <c r="N3337" s="6">
        <f t="shared" si="782"/>
        <v>4.9556179370829678</v>
      </c>
      <c r="O3337" s="3">
        <f t="shared" si="783"/>
        <v>0</v>
      </c>
      <c r="P3337" s="3">
        <v>94</v>
      </c>
      <c r="Q3337" s="3">
        <f t="shared" si="784"/>
        <v>6227.2086847031887</v>
      </c>
      <c r="R3337" s="3">
        <f t="shared" si="791"/>
        <v>7.9580084561100119E-4</v>
      </c>
      <c r="S3337" s="4">
        <v>77.184211730957031</v>
      </c>
      <c r="T3337" s="4">
        <f t="shared" si="785"/>
        <v>4.9767140396365672</v>
      </c>
      <c r="U3337" s="4">
        <v>94</v>
      </c>
      <c r="V3337" s="4">
        <f t="shared" si="786"/>
        <v>6802.0797668323667</v>
      </c>
      <c r="W3337" s="4">
        <f t="shared" si="792"/>
        <v>7.3164593921752163E-4</v>
      </c>
      <c r="X3337" s="1">
        <v>1</v>
      </c>
      <c r="Y3337" s="1">
        <v>88</v>
      </c>
      <c r="Z3337" s="1">
        <f t="shared" si="787"/>
        <v>0.84152118845635404</v>
      </c>
      <c r="AA3337" s="1">
        <f t="shared" si="793"/>
        <v>0.56273732912520913</v>
      </c>
      <c r="AB3337" s="2">
        <v>0</v>
      </c>
      <c r="AC3337" s="2">
        <v>79</v>
      </c>
      <c r="AD3337" s="2">
        <f t="shared" si="794"/>
        <v>0.78258308782021968</v>
      </c>
      <c r="AE3337" s="2">
        <f t="shared" si="795"/>
        <v>0</v>
      </c>
      <c r="AF3337" s="3">
        <v>1</v>
      </c>
      <c r="AG3337" s="3">
        <v>1</v>
      </c>
      <c r="AH3337" s="3">
        <v>0</v>
      </c>
      <c r="AI3337" s="3">
        <v>0</v>
      </c>
      <c r="AJ3337" s="3">
        <v>1</v>
      </c>
      <c r="AK3337" s="3">
        <v>0</v>
      </c>
      <c r="AL3337" s="3">
        <v>1</v>
      </c>
      <c r="AM3337" s="3">
        <v>0</v>
      </c>
      <c r="AN3337" s="3">
        <v>1</v>
      </c>
    </row>
    <row r="3338" spans="1:40" x14ac:dyDescent="0.2">
      <c r="A3338" t="s">
        <v>42</v>
      </c>
      <c r="B3338" t="s">
        <v>130</v>
      </c>
      <c r="C3338" t="s">
        <v>236</v>
      </c>
      <c r="D3338" t="s">
        <v>374</v>
      </c>
      <c r="E3338" s="5">
        <v>1</v>
      </c>
      <c r="F3338" s="5">
        <v>0</v>
      </c>
      <c r="G3338" s="4">
        <v>1152.9332999999999</v>
      </c>
      <c r="H3338" s="4">
        <f t="shared" si="788"/>
        <v>43957201286348.242</v>
      </c>
      <c r="I3338" s="4">
        <f t="shared" si="789"/>
        <v>2.6228541996782349E-11</v>
      </c>
      <c r="J3338" s="1">
        <v>76.650001525878906</v>
      </c>
      <c r="K3338" s="1">
        <f t="shared" si="781"/>
        <v>1.3380157327499673</v>
      </c>
      <c r="L3338" s="3">
        <v>76.650001525878906</v>
      </c>
      <c r="M3338" s="3">
        <f t="shared" si="790"/>
        <v>0</v>
      </c>
      <c r="N3338" s="6">
        <f t="shared" si="782"/>
        <v>1.3380157327499673</v>
      </c>
      <c r="O3338" s="3">
        <f t="shared" si="783"/>
        <v>0</v>
      </c>
      <c r="P3338" s="3">
        <v>95</v>
      </c>
      <c r="Q3338" s="3">
        <f t="shared" si="784"/>
        <v>6227.2086847031887</v>
      </c>
      <c r="R3338" s="3">
        <f t="shared" si="791"/>
        <v>2.1486605002281884E-4</v>
      </c>
      <c r="S3338" s="4">
        <v>76.736839294433594</v>
      </c>
      <c r="T3338" s="4">
        <f t="shared" si="785"/>
        <v>1.34256845217842</v>
      </c>
      <c r="U3338" s="4">
        <v>95</v>
      </c>
      <c r="V3338" s="4">
        <f t="shared" si="786"/>
        <v>6802.0797668323667</v>
      </c>
      <c r="W3338" s="4">
        <f t="shared" si="792"/>
        <v>1.9737616996568026E-4</v>
      </c>
      <c r="X3338" s="1">
        <v>1</v>
      </c>
      <c r="Y3338" s="1">
        <v>88</v>
      </c>
      <c r="Z3338" s="1">
        <f t="shared" si="787"/>
        <v>0.84152118845635404</v>
      </c>
      <c r="AA3338" s="1">
        <f t="shared" si="793"/>
        <v>0.6600246678083258</v>
      </c>
      <c r="AB3338" s="2">
        <v>0</v>
      </c>
      <c r="AC3338" s="2">
        <v>79</v>
      </c>
      <c r="AD3338" s="2">
        <f t="shared" si="794"/>
        <v>0.78258308782021968</v>
      </c>
      <c r="AE3338" s="2">
        <f t="shared" si="795"/>
        <v>0</v>
      </c>
      <c r="AF3338" s="3">
        <v>1</v>
      </c>
      <c r="AG3338" s="3">
        <v>0</v>
      </c>
      <c r="AH3338" s="3">
        <v>0</v>
      </c>
      <c r="AI3338" s="3">
        <v>0</v>
      </c>
      <c r="AJ3338" s="3">
        <v>0</v>
      </c>
      <c r="AK3338" s="3">
        <v>1</v>
      </c>
      <c r="AL3338" s="3">
        <v>0</v>
      </c>
      <c r="AM3338" s="3">
        <v>0</v>
      </c>
      <c r="AN3338" s="3">
        <v>1</v>
      </c>
    </row>
    <row r="3339" spans="1:40" x14ac:dyDescent="0.2">
      <c r="A3339" t="s">
        <v>42</v>
      </c>
      <c r="B3339" t="s">
        <v>130</v>
      </c>
      <c r="C3339" t="s">
        <v>252</v>
      </c>
      <c r="D3339" t="s">
        <v>389</v>
      </c>
      <c r="E3339" s="5">
        <v>1</v>
      </c>
      <c r="F3339" s="5">
        <v>0</v>
      </c>
      <c r="G3339" s="4">
        <v>274.35239999999999</v>
      </c>
      <c r="H3339" s="4">
        <f t="shared" si="788"/>
        <v>43957201286348.242</v>
      </c>
      <c r="I3339" s="4">
        <f t="shared" si="789"/>
        <v>6.2413527697725706E-12</v>
      </c>
      <c r="J3339" s="1">
        <v>73.074996948242188</v>
      </c>
      <c r="K3339" s="1">
        <f t="shared" si="781"/>
        <v>0.71845459667198053</v>
      </c>
      <c r="L3339" s="3">
        <v>73.074996948242188</v>
      </c>
      <c r="M3339" s="3">
        <f t="shared" si="790"/>
        <v>0</v>
      </c>
      <c r="N3339" s="6">
        <f t="shared" si="782"/>
        <v>0.71845459667198053</v>
      </c>
      <c r="O3339" s="3">
        <f t="shared" si="783"/>
        <v>0</v>
      </c>
      <c r="P3339" s="3">
        <v>96</v>
      </c>
      <c r="Q3339" s="3">
        <f t="shared" si="784"/>
        <v>6227.2086847031887</v>
      </c>
      <c r="R3339" s="3">
        <f t="shared" si="791"/>
        <v>1.1537345752308358E-4</v>
      </c>
      <c r="S3339" s="4">
        <v>71.65789794921875</v>
      </c>
      <c r="T3339" s="4">
        <f t="shared" si="785"/>
        <v>0.67746225384452952</v>
      </c>
      <c r="U3339" s="4">
        <v>96</v>
      </c>
      <c r="V3339" s="4">
        <f t="shared" si="786"/>
        <v>6802.0797668323667</v>
      </c>
      <c r="W3339" s="4">
        <f t="shared" si="792"/>
        <v>9.9596340688020804E-5</v>
      </c>
      <c r="X3339" s="1">
        <v>0</v>
      </c>
      <c r="Y3339" s="1">
        <v>88</v>
      </c>
      <c r="Z3339" s="1">
        <f t="shared" si="787"/>
        <v>0.84152118845635404</v>
      </c>
      <c r="AA3339" s="1">
        <f t="shared" si="793"/>
        <v>0</v>
      </c>
      <c r="AB3339" s="2">
        <v>0</v>
      </c>
      <c r="AC3339" s="2">
        <v>79</v>
      </c>
      <c r="AD3339" s="2">
        <f t="shared" si="794"/>
        <v>0.78258308782021968</v>
      </c>
      <c r="AE3339" s="2">
        <f t="shared" si="795"/>
        <v>0</v>
      </c>
      <c r="AF3339" s="3">
        <v>1</v>
      </c>
      <c r="AG3339" s="3">
        <v>0</v>
      </c>
      <c r="AH3339" s="3">
        <v>0</v>
      </c>
      <c r="AI3339" s="3">
        <v>0</v>
      </c>
      <c r="AJ3339" s="3">
        <v>0</v>
      </c>
      <c r="AK3339" s="3">
        <v>1</v>
      </c>
      <c r="AL3339" s="3">
        <v>0</v>
      </c>
      <c r="AM3339" s="3">
        <v>1</v>
      </c>
      <c r="AN3339" s="3">
        <v>0</v>
      </c>
    </row>
    <row r="3340" spans="1:40" x14ac:dyDescent="0.2">
      <c r="A3340" t="s">
        <v>42</v>
      </c>
      <c r="B3340" t="s">
        <v>130</v>
      </c>
      <c r="C3340" t="s">
        <v>200</v>
      </c>
      <c r="D3340" t="s">
        <v>338</v>
      </c>
      <c r="E3340" s="5">
        <v>1</v>
      </c>
      <c r="F3340" s="5">
        <v>0</v>
      </c>
      <c r="G3340" s="4">
        <v>144491741.42399999</v>
      </c>
      <c r="H3340" s="4">
        <f t="shared" si="788"/>
        <v>43957201286348.242</v>
      </c>
      <c r="I3340" s="4">
        <f t="shared" si="789"/>
        <v>3.2871005704558968E-6</v>
      </c>
      <c r="K3340" s="1">
        <f t="shared" si="781"/>
        <v>0</v>
      </c>
      <c r="M3340" s="3" t="str">
        <f t="shared" si="790"/>
        <v/>
      </c>
      <c r="N3340" s="6">
        <f t="shared" si="782"/>
        <v>0</v>
      </c>
      <c r="O3340" s="3" t="str">
        <f t="shared" si="783"/>
        <v/>
      </c>
      <c r="Q3340" s="3">
        <f t="shared" si="784"/>
        <v>6227.2086847031887</v>
      </c>
      <c r="R3340" s="3">
        <f t="shared" si="791"/>
        <v>0</v>
      </c>
      <c r="T3340" s="4">
        <f t="shared" si="785"/>
        <v>0</v>
      </c>
      <c r="V3340" s="4">
        <f t="shared" si="786"/>
        <v>6802.0797668323667</v>
      </c>
      <c r="W3340" s="4">
        <f t="shared" si="792"/>
        <v>0</v>
      </c>
      <c r="X3340" s="1">
        <v>0</v>
      </c>
      <c r="Y3340" s="1">
        <v>88</v>
      </c>
      <c r="Z3340" s="1">
        <f t="shared" si="787"/>
        <v>0.84152118845635404</v>
      </c>
      <c r="AA3340" s="1" t="str">
        <f t="shared" si="793"/>
        <v/>
      </c>
      <c r="AB3340" s="2">
        <v>0</v>
      </c>
      <c r="AC3340" s="2">
        <v>79</v>
      </c>
      <c r="AD3340" s="2">
        <f t="shared" si="794"/>
        <v>0.78258308782021968</v>
      </c>
      <c r="AE3340" s="2" t="str">
        <f t="shared" si="795"/>
        <v/>
      </c>
      <c r="AF3340" s="3">
        <v>0</v>
      </c>
      <c r="AG3340" s="3">
        <v>0</v>
      </c>
      <c r="AH3340" s="3">
        <v>0</v>
      </c>
      <c r="AI3340" s="3">
        <v>0</v>
      </c>
      <c r="AJ3340" s="3">
        <v>0</v>
      </c>
      <c r="AK3340" s="3">
        <v>0</v>
      </c>
      <c r="AL3340" s="3">
        <v>0</v>
      </c>
      <c r="AM3340" s="3">
        <v>0</v>
      </c>
      <c r="AN3340" s="3">
        <v>0</v>
      </c>
    </row>
    <row r="3341" spans="1:40" x14ac:dyDescent="0.2">
      <c r="A3341" t="s">
        <v>42</v>
      </c>
      <c r="B3341" t="s">
        <v>130</v>
      </c>
      <c r="C3341" t="s">
        <v>180</v>
      </c>
      <c r="D3341" t="s">
        <v>318</v>
      </c>
      <c r="E3341" s="5">
        <v>1</v>
      </c>
      <c r="F3341" s="5">
        <v>0</v>
      </c>
      <c r="G3341" s="4">
        <v>20117652.9087</v>
      </c>
      <c r="H3341" s="4">
        <f t="shared" si="788"/>
        <v>43957201286348.242</v>
      </c>
      <c r="I3341" s="4">
        <f t="shared" si="789"/>
        <v>4.5766455370187377E-7</v>
      </c>
      <c r="K3341" s="1">
        <f t="shared" si="781"/>
        <v>0</v>
      </c>
      <c r="M3341" s="3" t="str">
        <f t="shared" si="790"/>
        <v/>
      </c>
      <c r="N3341" s="6">
        <f t="shared" si="782"/>
        <v>0</v>
      </c>
      <c r="O3341" s="3" t="str">
        <f t="shared" si="783"/>
        <v/>
      </c>
      <c r="Q3341" s="3">
        <f t="shared" si="784"/>
        <v>6227.2086847031887</v>
      </c>
      <c r="R3341" s="3">
        <f t="shared" si="791"/>
        <v>0</v>
      </c>
      <c r="T3341" s="4">
        <f t="shared" si="785"/>
        <v>0</v>
      </c>
      <c r="V3341" s="4">
        <f t="shared" si="786"/>
        <v>6802.0797668323667</v>
      </c>
      <c r="W3341" s="4">
        <f t="shared" si="792"/>
        <v>0</v>
      </c>
      <c r="X3341" s="1">
        <v>0</v>
      </c>
      <c r="Y3341" s="1">
        <v>88</v>
      </c>
      <c r="Z3341" s="1">
        <f t="shared" si="787"/>
        <v>0.84152118845635404</v>
      </c>
      <c r="AA3341" s="1" t="str">
        <f t="shared" si="793"/>
        <v/>
      </c>
      <c r="AB3341" s="2">
        <v>0</v>
      </c>
      <c r="AC3341" s="2">
        <v>79</v>
      </c>
      <c r="AD3341" s="2">
        <f t="shared" si="794"/>
        <v>0.78258308782021968</v>
      </c>
      <c r="AE3341" s="2" t="str">
        <f t="shared" si="795"/>
        <v/>
      </c>
      <c r="AF3341" s="3">
        <v>0</v>
      </c>
      <c r="AG3341" s="3">
        <v>0</v>
      </c>
      <c r="AH3341" s="3">
        <v>0</v>
      </c>
      <c r="AI3341" s="3">
        <v>0</v>
      </c>
      <c r="AJ3341" s="3">
        <v>0</v>
      </c>
      <c r="AK3341" s="3">
        <v>0</v>
      </c>
      <c r="AL3341" s="3">
        <v>0</v>
      </c>
      <c r="AM3341" s="3">
        <v>0</v>
      </c>
      <c r="AN3341" s="3">
        <v>0</v>
      </c>
    </row>
    <row r="3342" spans="1:40" x14ac:dyDescent="0.2">
      <c r="A3342" t="s">
        <v>42</v>
      </c>
      <c r="B3342" t="s">
        <v>130</v>
      </c>
      <c r="C3342" t="s">
        <v>2</v>
      </c>
      <c r="D3342" t="s">
        <v>90</v>
      </c>
      <c r="E3342" s="5">
        <v>1</v>
      </c>
      <c r="F3342" s="5">
        <v>0</v>
      </c>
      <c r="G3342" s="4">
        <v>3136093004.9022002</v>
      </c>
      <c r="H3342" s="4">
        <f t="shared" si="788"/>
        <v>43957201286348.242</v>
      </c>
      <c r="I3342" s="4">
        <f t="shared" si="789"/>
        <v>7.1344237420232996E-5</v>
      </c>
      <c r="K3342" s="1">
        <f t="shared" si="781"/>
        <v>0</v>
      </c>
      <c r="M3342" s="3" t="str">
        <f t="shared" si="790"/>
        <v/>
      </c>
      <c r="N3342" s="6">
        <f t="shared" si="782"/>
        <v>0</v>
      </c>
      <c r="O3342" s="3" t="str">
        <f t="shared" si="783"/>
        <v/>
      </c>
      <c r="Q3342" s="3">
        <f t="shared" si="784"/>
        <v>6227.2086847031887</v>
      </c>
      <c r="R3342" s="3">
        <f t="shared" si="791"/>
        <v>0</v>
      </c>
      <c r="T3342" s="4">
        <f t="shared" si="785"/>
        <v>0</v>
      </c>
      <c r="V3342" s="4">
        <f t="shared" si="786"/>
        <v>6802.0797668323667</v>
      </c>
      <c r="W3342" s="4">
        <f t="shared" si="792"/>
        <v>0</v>
      </c>
      <c r="X3342" s="1">
        <v>1</v>
      </c>
      <c r="Y3342" s="1">
        <v>88</v>
      </c>
      <c r="Z3342" s="1">
        <f t="shared" si="787"/>
        <v>0.84152118845635404</v>
      </c>
      <c r="AA3342" s="1" t="str">
        <f t="shared" si="793"/>
        <v/>
      </c>
      <c r="AB3342" s="2">
        <v>1</v>
      </c>
      <c r="AC3342" s="2">
        <v>79</v>
      </c>
      <c r="AD3342" s="2">
        <f t="shared" si="794"/>
        <v>0.78258308782021968</v>
      </c>
      <c r="AE3342" s="2" t="str">
        <f t="shared" si="795"/>
        <v/>
      </c>
      <c r="AF3342" s="3">
        <v>0</v>
      </c>
      <c r="AG3342" s="3">
        <v>0</v>
      </c>
      <c r="AH3342" s="3">
        <v>0</v>
      </c>
      <c r="AI3342" s="3">
        <v>0</v>
      </c>
      <c r="AJ3342" s="3">
        <v>0</v>
      </c>
      <c r="AK3342" s="3">
        <v>0</v>
      </c>
      <c r="AL3342" s="3">
        <v>0</v>
      </c>
      <c r="AM3342" s="3">
        <v>0</v>
      </c>
      <c r="AN3342" s="3">
        <v>0</v>
      </c>
    </row>
    <row r="3343" spans="1:40" x14ac:dyDescent="0.2">
      <c r="A3343" t="s">
        <v>42</v>
      </c>
      <c r="B3343" t="s">
        <v>130</v>
      </c>
      <c r="C3343" t="s">
        <v>181</v>
      </c>
      <c r="D3343" t="s">
        <v>319</v>
      </c>
      <c r="E3343" s="5">
        <v>1</v>
      </c>
      <c r="F3343" s="5">
        <v>0</v>
      </c>
      <c r="G3343" s="4">
        <v>45944926.556699999</v>
      </c>
      <c r="H3343" s="4">
        <f t="shared" si="788"/>
        <v>43957201286348.242</v>
      </c>
      <c r="I3343" s="4">
        <f t="shared" si="789"/>
        <v>1.0452195593027684E-6</v>
      </c>
      <c r="K3343" s="1">
        <f t="shared" si="781"/>
        <v>0</v>
      </c>
      <c r="M3343" s="3" t="str">
        <f t="shared" si="790"/>
        <v/>
      </c>
      <c r="N3343" s="6">
        <f t="shared" si="782"/>
        <v>0</v>
      </c>
      <c r="O3343" s="3" t="str">
        <f t="shared" si="783"/>
        <v/>
      </c>
      <c r="Q3343" s="3">
        <f t="shared" si="784"/>
        <v>6227.2086847031887</v>
      </c>
      <c r="R3343" s="3">
        <f t="shared" si="791"/>
        <v>0</v>
      </c>
      <c r="T3343" s="4">
        <f t="shared" si="785"/>
        <v>0</v>
      </c>
      <c r="V3343" s="4">
        <f t="shared" si="786"/>
        <v>6802.0797668323667</v>
      </c>
      <c r="W3343" s="4">
        <f t="shared" si="792"/>
        <v>0</v>
      </c>
      <c r="X3343" s="1">
        <v>0</v>
      </c>
      <c r="Y3343" s="1">
        <v>88</v>
      </c>
      <c r="Z3343" s="1">
        <f t="shared" si="787"/>
        <v>0.84152118845635404</v>
      </c>
      <c r="AA3343" s="1" t="str">
        <f t="shared" si="793"/>
        <v/>
      </c>
      <c r="AB3343" s="2">
        <v>0</v>
      </c>
      <c r="AC3343" s="2">
        <v>79</v>
      </c>
      <c r="AD3343" s="2">
        <f t="shared" si="794"/>
        <v>0.78258308782021968</v>
      </c>
      <c r="AE3343" s="2" t="str">
        <f t="shared" si="795"/>
        <v/>
      </c>
      <c r="AF3343" s="3">
        <v>0</v>
      </c>
      <c r="AG3343" s="3">
        <v>0</v>
      </c>
      <c r="AH3343" s="3">
        <v>0</v>
      </c>
      <c r="AI3343" s="3">
        <v>0</v>
      </c>
      <c r="AJ3343" s="3">
        <v>0</v>
      </c>
      <c r="AK3343" s="3">
        <v>0</v>
      </c>
      <c r="AL3343" s="3">
        <v>0</v>
      </c>
      <c r="AM3343" s="3">
        <v>0</v>
      </c>
      <c r="AN3343" s="3">
        <v>0</v>
      </c>
    </row>
    <row r="3344" spans="1:40" x14ac:dyDescent="0.2">
      <c r="A3344" t="s">
        <v>42</v>
      </c>
      <c r="B3344" t="s">
        <v>130</v>
      </c>
      <c r="C3344" t="s">
        <v>216</v>
      </c>
      <c r="D3344" t="s">
        <v>354</v>
      </c>
      <c r="E3344" s="5">
        <v>1</v>
      </c>
      <c r="F3344" s="5">
        <v>0</v>
      </c>
      <c r="G3344" s="4">
        <v>17397768.940499999</v>
      </c>
      <c r="H3344" s="4">
        <f t="shared" si="788"/>
        <v>43957201286348.242</v>
      </c>
      <c r="I3344" s="4">
        <f t="shared" si="789"/>
        <v>3.9578882256781011E-7</v>
      </c>
      <c r="K3344" s="1">
        <f t="shared" si="781"/>
        <v>0</v>
      </c>
      <c r="M3344" s="3" t="str">
        <f t="shared" si="790"/>
        <v/>
      </c>
      <c r="N3344" s="6">
        <f t="shared" si="782"/>
        <v>0</v>
      </c>
      <c r="O3344" s="3" t="str">
        <f t="shared" si="783"/>
        <v/>
      </c>
      <c r="Q3344" s="3">
        <f t="shared" si="784"/>
        <v>6227.2086847031887</v>
      </c>
      <c r="R3344" s="3">
        <f t="shared" si="791"/>
        <v>0</v>
      </c>
      <c r="T3344" s="4">
        <f t="shared" si="785"/>
        <v>0</v>
      </c>
      <c r="V3344" s="4">
        <f t="shared" si="786"/>
        <v>6802.0797668323667</v>
      </c>
      <c r="W3344" s="4">
        <f t="shared" si="792"/>
        <v>0</v>
      </c>
      <c r="X3344" s="1">
        <v>0</v>
      </c>
      <c r="Y3344" s="1">
        <v>88</v>
      </c>
      <c r="Z3344" s="1">
        <f t="shared" si="787"/>
        <v>0.84152118845635404</v>
      </c>
      <c r="AA3344" s="1" t="str">
        <f t="shared" si="793"/>
        <v/>
      </c>
      <c r="AB3344" s="2">
        <v>0</v>
      </c>
      <c r="AC3344" s="2">
        <v>79</v>
      </c>
      <c r="AD3344" s="2">
        <f t="shared" si="794"/>
        <v>0.78258308782021968</v>
      </c>
      <c r="AE3344" s="2" t="str">
        <f t="shared" si="795"/>
        <v/>
      </c>
      <c r="AF3344" s="3">
        <v>0</v>
      </c>
      <c r="AG3344" s="3">
        <v>0</v>
      </c>
      <c r="AH3344" s="3">
        <v>0</v>
      </c>
      <c r="AI3344" s="3">
        <v>0</v>
      </c>
      <c r="AJ3344" s="3">
        <v>0</v>
      </c>
      <c r="AK3344" s="3">
        <v>0</v>
      </c>
      <c r="AL3344" s="3">
        <v>0</v>
      </c>
      <c r="AM3344" s="3">
        <v>0</v>
      </c>
      <c r="AN3344" s="3">
        <v>0</v>
      </c>
    </row>
    <row r="3345" spans="1:40" x14ac:dyDescent="0.2">
      <c r="A3345" t="s">
        <v>42</v>
      </c>
      <c r="B3345" t="s">
        <v>130</v>
      </c>
      <c r="C3345" t="s">
        <v>195</v>
      </c>
      <c r="D3345" t="s">
        <v>333</v>
      </c>
      <c r="E3345" s="5">
        <v>1</v>
      </c>
      <c r="F3345" s="5">
        <v>0</v>
      </c>
      <c r="G3345" s="4">
        <v>7442647.1490000002</v>
      </c>
      <c r="H3345" s="4">
        <f t="shared" si="788"/>
        <v>43957201286348.242</v>
      </c>
      <c r="I3345" s="4">
        <f t="shared" si="789"/>
        <v>1.6931576468021084E-7</v>
      </c>
      <c r="K3345" s="1">
        <f t="shared" si="781"/>
        <v>0</v>
      </c>
      <c r="M3345" s="3" t="str">
        <f t="shared" si="790"/>
        <v/>
      </c>
      <c r="N3345" s="6">
        <f t="shared" si="782"/>
        <v>0</v>
      </c>
      <c r="O3345" s="3" t="str">
        <f t="shared" si="783"/>
        <v/>
      </c>
      <c r="Q3345" s="3">
        <f t="shared" si="784"/>
        <v>6227.2086847031887</v>
      </c>
      <c r="R3345" s="3">
        <f t="shared" si="791"/>
        <v>0</v>
      </c>
      <c r="T3345" s="4">
        <f t="shared" si="785"/>
        <v>0</v>
      </c>
      <c r="V3345" s="4">
        <f t="shared" si="786"/>
        <v>6802.0797668323667</v>
      </c>
      <c r="W3345" s="4">
        <f t="shared" si="792"/>
        <v>0</v>
      </c>
      <c r="X3345" s="1">
        <v>0</v>
      </c>
      <c r="Y3345" s="1">
        <v>88</v>
      </c>
      <c r="Z3345" s="1">
        <f t="shared" si="787"/>
        <v>0.84152118845635404</v>
      </c>
      <c r="AA3345" s="1" t="str">
        <f t="shared" si="793"/>
        <v/>
      </c>
      <c r="AB3345" s="2">
        <v>0</v>
      </c>
      <c r="AC3345" s="2">
        <v>79</v>
      </c>
      <c r="AD3345" s="2">
        <f t="shared" si="794"/>
        <v>0.78258308782021968</v>
      </c>
      <c r="AE3345" s="2" t="str">
        <f t="shared" si="795"/>
        <v/>
      </c>
      <c r="AF3345" s="3">
        <v>0</v>
      </c>
      <c r="AG3345" s="3">
        <v>0</v>
      </c>
      <c r="AH3345" s="3">
        <v>1</v>
      </c>
      <c r="AI3345" s="3">
        <v>0</v>
      </c>
      <c r="AJ3345" s="3">
        <v>1</v>
      </c>
      <c r="AK3345" s="3">
        <v>0</v>
      </c>
      <c r="AL3345" s="3">
        <v>1</v>
      </c>
      <c r="AM3345" s="3">
        <v>0</v>
      </c>
      <c r="AN3345" s="3">
        <v>1</v>
      </c>
    </row>
    <row r="3346" spans="1:40" x14ac:dyDescent="0.2">
      <c r="A3346" t="s">
        <v>42</v>
      </c>
      <c r="B3346" t="s">
        <v>130</v>
      </c>
      <c r="C3346" t="s">
        <v>219</v>
      </c>
      <c r="D3346" t="s">
        <v>357</v>
      </c>
      <c r="E3346" s="5">
        <v>1</v>
      </c>
      <c r="F3346" s="5">
        <v>0</v>
      </c>
      <c r="G3346" s="4">
        <v>59530305.433799997</v>
      </c>
      <c r="H3346" s="4">
        <f t="shared" si="788"/>
        <v>43957201286348.242</v>
      </c>
      <c r="I3346" s="4">
        <f t="shared" si="789"/>
        <v>1.3542787914545479E-6</v>
      </c>
      <c r="K3346" s="1">
        <f t="shared" si="781"/>
        <v>0</v>
      </c>
      <c r="M3346" s="3" t="str">
        <f t="shared" si="790"/>
        <v/>
      </c>
      <c r="N3346" s="6">
        <f t="shared" si="782"/>
        <v>0</v>
      </c>
      <c r="O3346" s="3" t="str">
        <f t="shared" si="783"/>
        <v/>
      </c>
      <c r="Q3346" s="3">
        <f t="shared" si="784"/>
        <v>6227.2086847031887</v>
      </c>
      <c r="R3346" s="3">
        <f t="shared" si="791"/>
        <v>0</v>
      </c>
      <c r="T3346" s="4">
        <f t="shared" si="785"/>
        <v>0</v>
      </c>
      <c r="V3346" s="4">
        <f t="shared" si="786"/>
        <v>6802.0797668323667</v>
      </c>
      <c r="W3346" s="4">
        <f t="shared" si="792"/>
        <v>0</v>
      </c>
      <c r="X3346" s="1">
        <v>1</v>
      </c>
      <c r="Y3346" s="1">
        <v>88</v>
      </c>
      <c r="Z3346" s="1">
        <f t="shared" si="787"/>
        <v>0.84152118845635404</v>
      </c>
      <c r="AA3346" s="1" t="str">
        <f t="shared" si="793"/>
        <v/>
      </c>
      <c r="AB3346" s="2">
        <v>0</v>
      </c>
      <c r="AC3346" s="2">
        <v>79</v>
      </c>
      <c r="AD3346" s="2">
        <f t="shared" si="794"/>
        <v>0.78258308782021968</v>
      </c>
      <c r="AE3346" s="2" t="str">
        <f t="shared" si="795"/>
        <v/>
      </c>
      <c r="AF3346" s="3">
        <v>0</v>
      </c>
      <c r="AG3346" s="3">
        <v>0</v>
      </c>
      <c r="AH3346" s="3">
        <v>0</v>
      </c>
      <c r="AI3346" s="3">
        <v>0</v>
      </c>
      <c r="AJ3346" s="3">
        <v>0</v>
      </c>
      <c r="AK3346" s="3">
        <v>0</v>
      </c>
      <c r="AL3346" s="3">
        <v>0</v>
      </c>
      <c r="AM3346" s="3">
        <v>0</v>
      </c>
      <c r="AN3346" s="3">
        <v>0</v>
      </c>
    </row>
    <row r="3347" spans="1:40" x14ac:dyDescent="0.2">
      <c r="A3347" t="s">
        <v>42</v>
      </c>
      <c r="B3347" t="s">
        <v>130</v>
      </c>
      <c r="C3347" t="s">
        <v>224</v>
      </c>
      <c r="D3347" t="s">
        <v>362</v>
      </c>
      <c r="E3347" s="5">
        <v>1</v>
      </c>
      <c r="F3347" s="5">
        <v>0</v>
      </c>
      <c r="G3347" s="4">
        <v>3472616.5917000002</v>
      </c>
      <c r="H3347" s="4">
        <f t="shared" si="788"/>
        <v>43957201286348.242</v>
      </c>
      <c r="I3347" s="4">
        <f t="shared" si="789"/>
        <v>7.8999947450669212E-8</v>
      </c>
      <c r="K3347" s="1">
        <f t="shared" si="781"/>
        <v>0</v>
      </c>
      <c r="M3347" s="3" t="str">
        <f t="shared" si="790"/>
        <v/>
      </c>
      <c r="N3347" s="6">
        <f t="shared" si="782"/>
        <v>0</v>
      </c>
      <c r="O3347" s="3" t="str">
        <f t="shared" si="783"/>
        <v/>
      </c>
      <c r="Q3347" s="3">
        <f t="shared" si="784"/>
        <v>6227.2086847031887</v>
      </c>
      <c r="R3347" s="3">
        <f t="shared" si="791"/>
        <v>0</v>
      </c>
      <c r="T3347" s="4">
        <f t="shared" si="785"/>
        <v>0</v>
      </c>
      <c r="V3347" s="4">
        <f t="shared" si="786"/>
        <v>6802.0797668323667</v>
      </c>
      <c r="W3347" s="4">
        <f t="shared" si="792"/>
        <v>0</v>
      </c>
      <c r="X3347" s="1">
        <v>0</v>
      </c>
      <c r="Y3347" s="1">
        <v>88</v>
      </c>
      <c r="Z3347" s="1">
        <f t="shared" si="787"/>
        <v>0.84152118845635404</v>
      </c>
      <c r="AA3347" s="1" t="str">
        <f t="shared" si="793"/>
        <v/>
      </c>
      <c r="AB3347" s="2">
        <v>0</v>
      </c>
      <c r="AC3347" s="2">
        <v>79</v>
      </c>
      <c r="AD3347" s="2">
        <f t="shared" si="794"/>
        <v>0.78258308782021968</v>
      </c>
      <c r="AE3347" s="2" t="str">
        <f t="shared" si="795"/>
        <v/>
      </c>
      <c r="AF3347" s="3">
        <v>0</v>
      </c>
      <c r="AG3347" s="3">
        <v>0</v>
      </c>
      <c r="AH3347" s="3">
        <v>0</v>
      </c>
      <c r="AI3347" s="3">
        <v>0</v>
      </c>
      <c r="AJ3347" s="3">
        <v>0</v>
      </c>
      <c r="AK3347" s="3">
        <v>0</v>
      </c>
      <c r="AL3347" s="3">
        <v>0</v>
      </c>
      <c r="AM3347" s="3">
        <v>0</v>
      </c>
      <c r="AN3347" s="3">
        <v>0</v>
      </c>
    </row>
    <row r="3348" spans="1:40" x14ac:dyDescent="0.2">
      <c r="A3348" t="s">
        <v>42</v>
      </c>
      <c r="B3348" t="s">
        <v>130</v>
      </c>
      <c r="C3348" t="s">
        <v>229</v>
      </c>
      <c r="D3348" t="s">
        <v>367</v>
      </c>
      <c r="E3348" s="5">
        <v>1</v>
      </c>
      <c r="F3348" s="5">
        <v>0</v>
      </c>
      <c r="G3348" s="4">
        <v>1432050.9399000001</v>
      </c>
      <c r="H3348" s="4">
        <f t="shared" si="788"/>
        <v>43957201286348.242</v>
      </c>
      <c r="I3348" s="4">
        <f t="shared" si="789"/>
        <v>3.2578301120020375E-8</v>
      </c>
      <c r="K3348" s="1">
        <f t="shared" si="781"/>
        <v>0</v>
      </c>
      <c r="M3348" s="3" t="str">
        <f t="shared" si="790"/>
        <v/>
      </c>
      <c r="N3348" s="6">
        <f t="shared" si="782"/>
        <v>0</v>
      </c>
      <c r="O3348" s="3" t="str">
        <f t="shared" si="783"/>
        <v/>
      </c>
      <c r="Q3348" s="3">
        <f t="shared" si="784"/>
        <v>6227.2086847031887</v>
      </c>
      <c r="R3348" s="3">
        <f t="shared" si="791"/>
        <v>0</v>
      </c>
      <c r="T3348" s="4">
        <f t="shared" si="785"/>
        <v>0</v>
      </c>
      <c r="V3348" s="4">
        <f t="shared" si="786"/>
        <v>6802.0797668323667</v>
      </c>
      <c r="W3348" s="4">
        <f t="shared" si="792"/>
        <v>0</v>
      </c>
      <c r="X3348" s="1">
        <v>0</v>
      </c>
      <c r="Y3348" s="1">
        <v>88</v>
      </c>
      <c r="Z3348" s="1">
        <f t="shared" si="787"/>
        <v>0.84152118845635404</v>
      </c>
      <c r="AA3348" s="1" t="str">
        <f t="shared" si="793"/>
        <v/>
      </c>
      <c r="AB3348" s="2">
        <v>0</v>
      </c>
      <c r="AC3348" s="2">
        <v>79</v>
      </c>
      <c r="AD3348" s="2">
        <f t="shared" si="794"/>
        <v>0.78258308782021968</v>
      </c>
      <c r="AE3348" s="2" t="str">
        <f t="shared" si="795"/>
        <v/>
      </c>
      <c r="AF3348" s="3">
        <v>0</v>
      </c>
      <c r="AG3348" s="3">
        <v>0</v>
      </c>
      <c r="AH3348" s="3">
        <v>1</v>
      </c>
      <c r="AI3348" s="3">
        <v>0</v>
      </c>
      <c r="AJ3348" s="3">
        <v>1</v>
      </c>
      <c r="AK3348" s="3">
        <v>0</v>
      </c>
      <c r="AL3348" s="3">
        <v>1</v>
      </c>
      <c r="AM3348" s="3">
        <v>0</v>
      </c>
      <c r="AN3348" s="3">
        <v>1</v>
      </c>
    </row>
    <row r="3349" spans="1:40" x14ac:dyDescent="0.2">
      <c r="A3349" t="s">
        <v>42</v>
      </c>
      <c r="B3349" t="s">
        <v>130</v>
      </c>
      <c r="C3349" t="s">
        <v>215</v>
      </c>
      <c r="D3349" t="s">
        <v>353</v>
      </c>
      <c r="E3349" s="5">
        <v>1</v>
      </c>
      <c r="F3349" s="5">
        <v>0</v>
      </c>
      <c r="G3349" s="4">
        <v>19944465.7788</v>
      </c>
      <c r="H3349" s="4">
        <f t="shared" si="788"/>
        <v>43957201286348.242</v>
      </c>
      <c r="I3349" s="4">
        <f t="shared" si="789"/>
        <v>4.5372465023140903E-7</v>
      </c>
      <c r="K3349" s="1">
        <f t="shared" si="781"/>
        <v>0</v>
      </c>
      <c r="M3349" s="3" t="str">
        <f t="shared" si="790"/>
        <v/>
      </c>
      <c r="N3349" s="6">
        <f t="shared" si="782"/>
        <v>0</v>
      </c>
      <c r="O3349" s="3" t="str">
        <f t="shared" si="783"/>
        <v/>
      </c>
      <c r="Q3349" s="3">
        <f t="shared" si="784"/>
        <v>6227.2086847031887</v>
      </c>
      <c r="R3349" s="3">
        <f t="shared" si="791"/>
        <v>0</v>
      </c>
      <c r="T3349" s="4">
        <f t="shared" si="785"/>
        <v>0</v>
      </c>
      <c r="V3349" s="4">
        <f t="shared" si="786"/>
        <v>6802.0797668323667</v>
      </c>
      <c r="W3349" s="4">
        <f t="shared" si="792"/>
        <v>0</v>
      </c>
      <c r="X3349" s="1">
        <v>0</v>
      </c>
      <c r="Y3349" s="1">
        <v>88</v>
      </c>
      <c r="Z3349" s="1">
        <f t="shared" si="787"/>
        <v>0.84152118845635404</v>
      </c>
      <c r="AA3349" s="1" t="str">
        <f t="shared" si="793"/>
        <v/>
      </c>
      <c r="AB3349" s="2">
        <v>0</v>
      </c>
      <c r="AC3349" s="2">
        <v>79</v>
      </c>
      <c r="AD3349" s="2">
        <f t="shared" si="794"/>
        <v>0.78258308782021968</v>
      </c>
      <c r="AE3349" s="2" t="str">
        <f t="shared" si="795"/>
        <v/>
      </c>
      <c r="AF3349" s="3">
        <v>0</v>
      </c>
      <c r="AG3349" s="3">
        <v>0</v>
      </c>
      <c r="AH3349" s="3">
        <v>0</v>
      </c>
      <c r="AI3349" s="3">
        <v>0</v>
      </c>
      <c r="AJ3349" s="3">
        <v>0</v>
      </c>
      <c r="AK3349" s="3">
        <v>0</v>
      </c>
      <c r="AL3349" s="3">
        <v>0</v>
      </c>
      <c r="AM3349" s="3">
        <v>0</v>
      </c>
      <c r="AN3349" s="3">
        <v>0</v>
      </c>
    </row>
    <row r="3350" spans="1:40" x14ac:dyDescent="0.2">
      <c r="A3350" t="s">
        <v>42</v>
      </c>
      <c r="B3350" t="s">
        <v>130</v>
      </c>
      <c r="C3350" t="s">
        <v>46</v>
      </c>
      <c r="D3350" t="s">
        <v>134</v>
      </c>
      <c r="E3350" s="5">
        <v>1</v>
      </c>
      <c r="F3350" s="5">
        <v>0</v>
      </c>
      <c r="G3350" s="4">
        <v>2535.5823</v>
      </c>
      <c r="H3350" s="4">
        <f t="shared" si="788"/>
        <v>43957201286348.242</v>
      </c>
      <c r="I3350" s="4">
        <f t="shared" si="789"/>
        <v>5.7682978574604433E-11</v>
      </c>
      <c r="K3350" s="1">
        <f t="shared" si="781"/>
        <v>0</v>
      </c>
      <c r="M3350" s="3" t="str">
        <f t="shared" si="790"/>
        <v/>
      </c>
      <c r="N3350" s="6">
        <f t="shared" si="782"/>
        <v>0</v>
      </c>
      <c r="O3350" s="3" t="str">
        <f t="shared" si="783"/>
        <v/>
      </c>
      <c r="Q3350" s="3">
        <f t="shared" si="784"/>
        <v>6227.2086847031887</v>
      </c>
      <c r="R3350" s="3">
        <f t="shared" si="791"/>
        <v>0</v>
      </c>
      <c r="T3350" s="4">
        <f t="shared" si="785"/>
        <v>0</v>
      </c>
      <c r="V3350" s="4">
        <f t="shared" si="786"/>
        <v>6802.0797668323667</v>
      </c>
      <c r="W3350" s="4">
        <f t="shared" si="792"/>
        <v>0</v>
      </c>
      <c r="X3350" s="1">
        <v>0</v>
      </c>
      <c r="Y3350" s="1">
        <v>88</v>
      </c>
      <c r="Z3350" s="1">
        <f t="shared" si="787"/>
        <v>0.84152118845635404</v>
      </c>
      <c r="AA3350" s="1" t="str">
        <f t="shared" si="793"/>
        <v/>
      </c>
      <c r="AB3350" s="2">
        <v>0</v>
      </c>
      <c r="AC3350" s="2">
        <v>79</v>
      </c>
      <c r="AD3350" s="2">
        <f t="shared" si="794"/>
        <v>0.78258308782021968</v>
      </c>
      <c r="AE3350" s="2" t="str">
        <f t="shared" si="795"/>
        <v/>
      </c>
      <c r="AF3350" s="3">
        <v>0</v>
      </c>
      <c r="AG3350" s="3">
        <v>0</v>
      </c>
      <c r="AH3350" s="3">
        <v>0</v>
      </c>
      <c r="AI3350" s="3">
        <v>0</v>
      </c>
      <c r="AJ3350" s="3">
        <v>0</v>
      </c>
      <c r="AK3350" s="3">
        <v>0</v>
      </c>
      <c r="AL3350" s="3">
        <v>0</v>
      </c>
      <c r="AM3350" s="3">
        <v>0</v>
      </c>
      <c r="AN3350" s="3">
        <v>0</v>
      </c>
    </row>
    <row r="3351" spans="1:40" x14ac:dyDescent="0.2">
      <c r="A3351" t="s">
        <v>42</v>
      </c>
      <c r="B3351" t="s">
        <v>130</v>
      </c>
      <c r="C3351" t="s">
        <v>198</v>
      </c>
      <c r="D3351" t="s">
        <v>336</v>
      </c>
      <c r="E3351" s="5">
        <v>1</v>
      </c>
      <c r="F3351" s="5">
        <v>0</v>
      </c>
      <c r="G3351" s="4">
        <v>15634581.186000001</v>
      </c>
      <c r="H3351" s="4">
        <f t="shared" si="788"/>
        <v>43957201286348.242</v>
      </c>
      <c r="I3351" s="4">
        <f t="shared" si="789"/>
        <v>3.5567735725831166E-7</v>
      </c>
      <c r="K3351" s="1">
        <f t="shared" si="781"/>
        <v>0</v>
      </c>
      <c r="M3351" s="3" t="str">
        <f t="shared" si="790"/>
        <v/>
      </c>
      <c r="N3351" s="6">
        <f t="shared" si="782"/>
        <v>0</v>
      </c>
      <c r="O3351" s="3" t="str">
        <f t="shared" si="783"/>
        <v/>
      </c>
      <c r="Q3351" s="3">
        <f t="shared" si="784"/>
        <v>6227.2086847031887</v>
      </c>
      <c r="R3351" s="3">
        <f t="shared" si="791"/>
        <v>0</v>
      </c>
      <c r="T3351" s="4">
        <f t="shared" si="785"/>
        <v>0</v>
      </c>
      <c r="V3351" s="4">
        <f t="shared" si="786"/>
        <v>6802.0797668323667</v>
      </c>
      <c r="W3351" s="4">
        <f t="shared" si="792"/>
        <v>0</v>
      </c>
      <c r="X3351" s="1">
        <v>0</v>
      </c>
      <c r="Y3351" s="1">
        <v>88</v>
      </c>
      <c r="Z3351" s="1">
        <f t="shared" si="787"/>
        <v>0.84152118845635404</v>
      </c>
      <c r="AA3351" s="1" t="str">
        <f t="shared" si="793"/>
        <v/>
      </c>
      <c r="AB3351" s="2">
        <v>0</v>
      </c>
      <c r="AC3351" s="2">
        <v>79</v>
      </c>
      <c r="AD3351" s="2">
        <f t="shared" si="794"/>
        <v>0.78258308782021968</v>
      </c>
      <c r="AE3351" s="2" t="str">
        <f t="shared" si="795"/>
        <v/>
      </c>
      <c r="AF3351" s="3">
        <v>0</v>
      </c>
      <c r="AG3351" s="3">
        <v>0</v>
      </c>
      <c r="AH3351" s="3">
        <v>1</v>
      </c>
      <c r="AI3351" s="3">
        <v>0</v>
      </c>
      <c r="AJ3351" s="3">
        <v>1</v>
      </c>
      <c r="AK3351" s="3">
        <v>0</v>
      </c>
      <c r="AL3351" s="3">
        <v>1</v>
      </c>
      <c r="AM3351" s="3">
        <v>0</v>
      </c>
      <c r="AN3351" s="3">
        <v>1</v>
      </c>
    </row>
    <row r="3352" spans="1:40" x14ac:dyDescent="0.2">
      <c r="A3352" t="s">
        <v>42</v>
      </c>
      <c r="B3352" t="s">
        <v>130</v>
      </c>
      <c r="C3352" t="s">
        <v>197</v>
      </c>
      <c r="D3352" t="s">
        <v>335</v>
      </c>
      <c r="E3352" s="5">
        <v>1</v>
      </c>
      <c r="F3352" s="5">
        <v>0</v>
      </c>
      <c r="G3352" s="4">
        <v>22512235.4943</v>
      </c>
      <c r="H3352" s="4">
        <f t="shared" si="788"/>
        <v>43957201286348.242</v>
      </c>
      <c r="I3352" s="4">
        <f t="shared" si="789"/>
        <v>5.1213987322918143E-7</v>
      </c>
      <c r="K3352" s="1">
        <f t="shared" si="781"/>
        <v>0</v>
      </c>
      <c r="M3352" s="3" t="str">
        <f t="shared" si="790"/>
        <v/>
      </c>
      <c r="N3352" s="6">
        <f t="shared" si="782"/>
        <v>0</v>
      </c>
      <c r="O3352" s="3" t="str">
        <f t="shared" si="783"/>
        <v/>
      </c>
      <c r="Q3352" s="3">
        <f t="shared" si="784"/>
        <v>6227.2086847031887</v>
      </c>
      <c r="R3352" s="3">
        <f t="shared" si="791"/>
        <v>0</v>
      </c>
      <c r="T3352" s="4">
        <f t="shared" si="785"/>
        <v>0</v>
      </c>
      <c r="V3352" s="4">
        <f t="shared" si="786"/>
        <v>6802.0797668323667</v>
      </c>
      <c r="W3352" s="4">
        <f t="shared" si="792"/>
        <v>0</v>
      </c>
      <c r="X3352" s="1">
        <v>0</v>
      </c>
      <c r="Y3352" s="1">
        <v>88</v>
      </c>
      <c r="Z3352" s="1">
        <f t="shared" si="787"/>
        <v>0.84152118845635404</v>
      </c>
      <c r="AA3352" s="1" t="str">
        <f t="shared" si="793"/>
        <v/>
      </c>
      <c r="AB3352" s="2">
        <v>0</v>
      </c>
      <c r="AC3352" s="2">
        <v>79</v>
      </c>
      <c r="AD3352" s="2">
        <f t="shared" si="794"/>
        <v>0.78258308782021968</v>
      </c>
      <c r="AE3352" s="2" t="str">
        <f t="shared" si="795"/>
        <v/>
      </c>
      <c r="AF3352" s="3">
        <v>0</v>
      </c>
      <c r="AG3352" s="3">
        <v>0</v>
      </c>
      <c r="AH3352" s="3">
        <v>0</v>
      </c>
      <c r="AI3352" s="3">
        <v>0</v>
      </c>
      <c r="AJ3352" s="3">
        <v>0</v>
      </c>
      <c r="AK3352" s="3">
        <v>0</v>
      </c>
      <c r="AL3352" s="3">
        <v>0</v>
      </c>
      <c r="AM3352" s="3">
        <v>0</v>
      </c>
      <c r="AN3352" s="3">
        <v>0</v>
      </c>
    </row>
    <row r="3353" spans="1:40" x14ac:dyDescent="0.2">
      <c r="A3353" t="s">
        <v>42</v>
      </c>
      <c r="B3353" t="s">
        <v>130</v>
      </c>
      <c r="C3353" t="s">
        <v>194</v>
      </c>
      <c r="D3353" t="s">
        <v>332</v>
      </c>
      <c r="E3353" s="5">
        <v>1</v>
      </c>
      <c r="F3353" s="5">
        <v>0</v>
      </c>
      <c r="G3353" s="4">
        <v>50130772.292400002</v>
      </c>
      <c r="H3353" s="4">
        <f t="shared" si="788"/>
        <v>43957201286348.242</v>
      </c>
      <c r="I3353" s="4">
        <f t="shared" si="789"/>
        <v>1.1404450425730149E-6</v>
      </c>
      <c r="K3353" s="1">
        <f t="shared" si="781"/>
        <v>0</v>
      </c>
      <c r="M3353" s="3" t="str">
        <f t="shared" si="790"/>
        <v/>
      </c>
      <c r="N3353" s="6">
        <f t="shared" si="782"/>
        <v>0</v>
      </c>
      <c r="O3353" s="3" t="str">
        <f t="shared" si="783"/>
        <v/>
      </c>
      <c r="Q3353" s="3">
        <f t="shared" si="784"/>
        <v>6227.2086847031887</v>
      </c>
      <c r="R3353" s="3">
        <f t="shared" si="791"/>
        <v>0</v>
      </c>
      <c r="T3353" s="4">
        <f t="shared" si="785"/>
        <v>0</v>
      </c>
      <c r="V3353" s="4">
        <f t="shared" si="786"/>
        <v>6802.0797668323667</v>
      </c>
      <c r="W3353" s="4">
        <f t="shared" si="792"/>
        <v>0</v>
      </c>
      <c r="X3353" s="1">
        <v>0</v>
      </c>
      <c r="Y3353" s="1">
        <v>88</v>
      </c>
      <c r="Z3353" s="1">
        <f t="shared" si="787"/>
        <v>0.84152118845635404</v>
      </c>
      <c r="AA3353" s="1" t="str">
        <f t="shared" si="793"/>
        <v/>
      </c>
      <c r="AB3353" s="2">
        <v>0</v>
      </c>
      <c r="AC3353" s="2">
        <v>79</v>
      </c>
      <c r="AD3353" s="2">
        <f t="shared" si="794"/>
        <v>0.78258308782021968</v>
      </c>
      <c r="AE3353" s="2" t="str">
        <f t="shared" si="795"/>
        <v/>
      </c>
      <c r="AF3353" s="3">
        <v>0</v>
      </c>
      <c r="AG3353" s="3">
        <v>0</v>
      </c>
      <c r="AH3353" s="3">
        <v>0</v>
      </c>
      <c r="AI3353" s="3">
        <v>0</v>
      </c>
      <c r="AJ3353" s="3">
        <v>0</v>
      </c>
      <c r="AK3353" s="3">
        <v>0</v>
      </c>
      <c r="AL3353" s="3">
        <v>0</v>
      </c>
      <c r="AM3353" s="3">
        <v>0</v>
      </c>
      <c r="AN3353" s="3">
        <v>0</v>
      </c>
    </row>
    <row r="3354" spans="1:40" x14ac:dyDescent="0.2">
      <c r="A3354" t="s">
        <v>42</v>
      </c>
      <c r="B3354" t="s">
        <v>130</v>
      </c>
      <c r="C3354" t="s">
        <v>210</v>
      </c>
      <c r="D3354" t="s">
        <v>348</v>
      </c>
      <c r="E3354" s="5">
        <v>1</v>
      </c>
      <c r="F3354" s="5">
        <v>0</v>
      </c>
      <c r="G3354" s="4">
        <v>25896990.729899999</v>
      </c>
      <c r="H3354" s="4">
        <f t="shared" si="788"/>
        <v>43957201286348.242</v>
      </c>
      <c r="I3354" s="4">
        <f t="shared" si="789"/>
        <v>5.8914102745533099E-7</v>
      </c>
      <c r="K3354" s="1">
        <f t="shared" si="781"/>
        <v>0</v>
      </c>
      <c r="M3354" s="3" t="str">
        <f t="shared" si="790"/>
        <v/>
      </c>
      <c r="N3354" s="6">
        <f t="shared" si="782"/>
        <v>0</v>
      </c>
      <c r="O3354" s="3" t="str">
        <f t="shared" si="783"/>
        <v/>
      </c>
      <c r="Q3354" s="3">
        <f t="shared" si="784"/>
        <v>6227.2086847031887</v>
      </c>
      <c r="R3354" s="3">
        <f t="shared" si="791"/>
        <v>0</v>
      </c>
      <c r="T3354" s="4">
        <f t="shared" si="785"/>
        <v>0</v>
      </c>
      <c r="V3354" s="4">
        <f t="shared" si="786"/>
        <v>6802.0797668323667</v>
      </c>
      <c r="W3354" s="4">
        <f t="shared" si="792"/>
        <v>0</v>
      </c>
      <c r="X3354" s="1">
        <v>0</v>
      </c>
      <c r="Y3354" s="1">
        <v>88</v>
      </c>
      <c r="Z3354" s="1">
        <f t="shared" si="787"/>
        <v>0.84152118845635404</v>
      </c>
      <c r="AA3354" s="1" t="str">
        <f t="shared" si="793"/>
        <v/>
      </c>
      <c r="AB3354" s="2">
        <v>0</v>
      </c>
      <c r="AC3354" s="2">
        <v>79</v>
      </c>
      <c r="AD3354" s="2">
        <f t="shared" si="794"/>
        <v>0.78258308782021968</v>
      </c>
      <c r="AE3354" s="2" t="str">
        <f t="shared" si="795"/>
        <v/>
      </c>
      <c r="AF3354" s="3">
        <v>0</v>
      </c>
      <c r="AG3354" s="3">
        <v>1</v>
      </c>
      <c r="AH3354" s="3">
        <v>0</v>
      </c>
      <c r="AI3354" s="3">
        <v>1</v>
      </c>
      <c r="AJ3354" s="3">
        <v>0</v>
      </c>
      <c r="AK3354" s="3">
        <v>1</v>
      </c>
      <c r="AL3354" s="3">
        <v>0</v>
      </c>
      <c r="AM3354" s="3">
        <v>1</v>
      </c>
      <c r="AN3354" s="3">
        <v>0</v>
      </c>
    </row>
    <row r="3355" spans="1:40" x14ac:dyDescent="0.2">
      <c r="A3355" t="s">
        <v>42</v>
      </c>
      <c r="B3355" t="s">
        <v>130</v>
      </c>
      <c r="C3355" t="s">
        <v>9</v>
      </c>
      <c r="D3355" t="s">
        <v>97</v>
      </c>
      <c r="E3355" s="5">
        <v>1</v>
      </c>
      <c r="F3355" s="5">
        <v>0</v>
      </c>
      <c r="G3355" s="4">
        <v>20426366.858100001</v>
      </c>
      <c r="H3355" s="4">
        <f t="shared" si="788"/>
        <v>43957201286348.242</v>
      </c>
      <c r="I3355" s="4">
        <f t="shared" si="789"/>
        <v>4.6468761113878749E-7</v>
      </c>
      <c r="K3355" s="1">
        <f t="shared" si="781"/>
        <v>0</v>
      </c>
      <c r="M3355" s="3" t="str">
        <f t="shared" si="790"/>
        <v/>
      </c>
      <c r="N3355" s="6">
        <f t="shared" si="782"/>
        <v>0</v>
      </c>
      <c r="O3355" s="3" t="str">
        <f t="shared" si="783"/>
        <v/>
      </c>
      <c r="Q3355" s="3">
        <f t="shared" si="784"/>
        <v>6227.2086847031887</v>
      </c>
      <c r="R3355" s="3">
        <f t="shared" si="791"/>
        <v>0</v>
      </c>
      <c r="T3355" s="4">
        <f t="shared" si="785"/>
        <v>0</v>
      </c>
      <c r="V3355" s="4">
        <f t="shared" si="786"/>
        <v>6802.0797668323667</v>
      </c>
      <c r="W3355" s="4">
        <f t="shared" si="792"/>
        <v>0</v>
      </c>
      <c r="X3355" s="1">
        <v>0</v>
      </c>
      <c r="Y3355" s="1">
        <v>88</v>
      </c>
      <c r="Z3355" s="1">
        <f t="shared" si="787"/>
        <v>0.84152118845635404</v>
      </c>
      <c r="AA3355" s="1" t="str">
        <f t="shared" si="793"/>
        <v/>
      </c>
      <c r="AB3355" s="2">
        <v>0</v>
      </c>
      <c r="AC3355" s="2">
        <v>79</v>
      </c>
      <c r="AD3355" s="2">
        <f t="shared" si="794"/>
        <v>0.78258308782021968</v>
      </c>
      <c r="AE3355" s="2" t="str">
        <f t="shared" si="795"/>
        <v/>
      </c>
      <c r="AF3355" s="3">
        <v>0</v>
      </c>
      <c r="AG3355" s="3">
        <v>0</v>
      </c>
      <c r="AH3355" s="3">
        <v>0</v>
      </c>
      <c r="AI3355" s="3">
        <v>0</v>
      </c>
      <c r="AJ3355" s="3">
        <v>0</v>
      </c>
      <c r="AK3355" s="3">
        <v>0</v>
      </c>
      <c r="AL3355" s="3">
        <v>0</v>
      </c>
      <c r="AM3355" s="3">
        <v>0</v>
      </c>
      <c r="AN3355" s="3">
        <v>0</v>
      </c>
    </row>
    <row r="3356" spans="1:40" x14ac:dyDescent="0.2">
      <c r="A3356" t="s">
        <v>42</v>
      </c>
      <c r="B3356" t="s">
        <v>130</v>
      </c>
      <c r="C3356" t="s">
        <v>217</v>
      </c>
      <c r="D3356" t="s">
        <v>355</v>
      </c>
      <c r="E3356" s="5">
        <v>1</v>
      </c>
      <c r="F3356" s="5">
        <v>0</v>
      </c>
      <c r="G3356" s="4">
        <v>10560743.827500001</v>
      </c>
      <c r="H3356" s="4">
        <f t="shared" si="788"/>
        <v>43957201286348.242</v>
      </c>
      <c r="I3356" s="4">
        <f t="shared" si="789"/>
        <v>2.4025059645414332E-7</v>
      </c>
      <c r="K3356" s="1">
        <f t="shared" si="781"/>
        <v>0</v>
      </c>
      <c r="M3356" s="3" t="str">
        <f t="shared" si="790"/>
        <v/>
      </c>
      <c r="N3356" s="6">
        <f t="shared" si="782"/>
        <v>0</v>
      </c>
      <c r="O3356" s="3" t="str">
        <f t="shared" si="783"/>
        <v/>
      </c>
      <c r="Q3356" s="3">
        <f t="shared" si="784"/>
        <v>6227.2086847031887</v>
      </c>
      <c r="R3356" s="3">
        <f t="shared" si="791"/>
        <v>0</v>
      </c>
      <c r="T3356" s="4">
        <f t="shared" si="785"/>
        <v>0</v>
      </c>
      <c r="V3356" s="4">
        <f t="shared" si="786"/>
        <v>6802.0797668323667</v>
      </c>
      <c r="W3356" s="4">
        <f t="shared" si="792"/>
        <v>0</v>
      </c>
      <c r="X3356" s="1">
        <v>0</v>
      </c>
      <c r="Y3356" s="1">
        <v>88</v>
      </c>
      <c r="Z3356" s="1">
        <f t="shared" si="787"/>
        <v>0.84152118845635404</v>
      </c>
      <c r="AA3356" s="1" t="str">
        <f t="shared" si="793"/>
        <v/>
      </c>
      <c r="AB3356" s="2">
        <v>0</v>
      </c>
      <c r="AC3356" s="2">
        <v>79</v>
      </c>
      <c r="AD3356" s="2">
        <f t="shared" si="794"/>
        <v>0.78258308782021968</v>
      </c>
      <c r="AE3356" s="2" t="str">
        <f t="shared" si="795"/>
        <v/>
      </c>
      <c r="AF3356" s="3">
        <v>0</v>
      </c>
      <c r="AG3356" s="3">
        <v>0</v>
      </c>
      <c r="AH3356" s="3">
        <v>0</v>
      </c>
      <c r="AI3356" s="3">
        <v>0</v>
      </c>
      <c r="AJ3356" s="3">
        <v>0</v>
      </c>
      <c r="AK3356" s="3">
        <v>0</v>
      </c>
      <c r="AL3356" s="3">
        <v>0</v>
      </c>
      <c r="AM3356" s="3">
        <v>0</v>
      </c>
      <c r="AN3356" s="3">
        <v>0</v>
      </c>
    </row>
    <row r="3357" spans="1:40" x14ac:dyDescent="0.2">
      <c r="A3357" t="s">
        <v>42</v>
      </c>
      <c r="B3357" t="s">
        <v>130</v>
      </c>
      <c r="C3357" t="s">
        <v>33</v>
      </c>
      <c r="D3357" t="s">
        <v>121</v>
      </c>
      <c r="E3357" s="5">
        <v>1</v>
      </c>
      <c r="F3357" s="5">
        <v>0</v>
      </c>
      <c r="G3357" s="4">
        <v>5667918.0857999995</v>
      </c>
      <c r="H3357" s="4">
        <f t="shared" si="788"/>
        <v>43957201286348.242</v>
      </c>
      <c r="I3357" s="4">
        <f t="shared" si="789"/>
        <v>1.2894174151074266E-7</v>
      </c>
      <c r="K3357" s="1">
        <f t="shared" si="781"/>
        <v>0</v>
      </c>
      <c r="M3357" s="3" t="str">
        <f t="shared" si="790"/>
        <v/>
      </c>
      <c r="N3357" s="6">
        <f t="shared" si="782"/>
        <v>0</v>
      </c>
      <c r="O3357" s="3" t="str">
        <f t="shared" si="783"/>
        <v/>
      </c>
      <c r="Q3357" s="3">
        <f t="shared" si="784"/>
        <v>6227.2086847031887</v>
      </c>
      <c r="R3357" s="3">
        <f t="shared" si="791"/>
        <v>0</v>
      </c>
      <c r="T3357" s="4">
        <f t="shared" si="785"/>
        <v>0</v>
      </c>
      <c r="V3357" s="4">
        <f t="shared" si="786"/>
        <v>6802.0797668323667</v>
      </c>
      <c r="W3357" s="4">
        <f t="shared" si="792"/>
        <v>0</v>
      </c>
      <c r="X3357" s="1">
        <v>0</v>
      </c>
      <c r="Y3357" s="1">
        <v>88</v>
      </c>
      <c r="Z3357" s="1">
        <f t="shared" si="787"/>
        <v>0.84152118845635404</v>
      </c>
      <c r="AA3357" s="1" t="str">
        <f t="shared" si="793"/>
        <v/>
      </c>
      <c r="AB3357" s="2">
        <v>0</v>
      </c>
      <c r="AC3357" s="2">
        <v>79</v>
      </c>
      <c r="AD3357" s="2">
        <f t="shared" si="794"/>
        <v>0.78258308782021968</v>
      </c>
      <c r="AE3357" s="2" t="str">
        <f t="shared" si="795"/>
        <v/>
      </c>
      <c r="AF3357" s="3">
        <v>0</v>
      </c>
      <c r="AG3357" s="3">
        <v>0</v>
      </c>
      <c r="AH3357" s="3">
        <v>0</v>
      </c>
      <c r="AI3357" s="3">
        <v>0</v>
      </c>
      <c r="AJ3357" s="3">
        <v>0</v>
      </c>
      <c r="AK3357" s="3">
        <v>0</v>
      </c>
      <c r="AL3357" s="3">
        <v>0</v>
      </c>
      <c r="AM3357" s="3">
        <v>0</v>
      </c>
      <c r="AN3357" s="3">
        <v>0</v>
      </c>
    </row>
    <row r="3358" spans="1:40" x14ac:dyDescent="0.2">
      <c r="A3358" t="s">
        <v>42</v>
      </c>
      <c r="B3358" t="s">
        <v>130</v>
      </c>
      <c r="C3358" t="s">
        <v>188</v>
      </c>
      <c r="D3358" t="s">
        <v>326</v>
      </c>
      <c r="E3358" s="5">
        <v>1</v>
      </c>
      <c r="F3358" s="5">
        <v>0</v>
      </c>
      <c r="G3358" s="4">
        <v>20698169.522700001</v>
      </c>
      <c r="H3358" s="4">
        <f t="shared" si="788"/>
        <v>43957201286348.242</v>
      </c>
      <c r="I3358" s="4">
        <f t="shared" si="789"/>
        <v>4.7087095895543777E-7</v>
      </c>
      <c r="K3358" s="1">
        <f t="shared" si="781"/>
        <v>0</v>
      </c>
      <c r="M3358" s="3" t="str">
        <f t="shared" si="790"/>
        <v/>
      </c>
      <c r="N3358" s="6">
        <f t="shared" si="782"/>
        <v>0</v>
      </c>
      <c r="O3358" s="3" t="str">
        <f t="shared" si="783"/>
        <v/>
      </c>
      <c r="Q3358" s="3">
        <f t="shared" si="784"/>
        <v>6227.2086847031887</v>
      </c>
      <c r="R3358" s="3">
        <f t="shared" si="791"/>
        <v>0</v>
      </c>
      <c r="T3358" s="4">
        <f t="shared" si="785"/>
        <v>0</v>
      </c>
      <c r="V3358" s="4">
        <f t="shared" si="786"/>
        <v>6802.0797668323667</v>
      </c>
      <c r="W3358" s="4">
        <f t="shared" si="792"/>
        <v>0</v>
      </c>
      <c r="X3358" s="1">
        <v>0</v>
      </c>
      <c r="Y3358" s="1">
        <v>88</v>
      </c>
      <c r="Z3358" s="1">
        <f t="shared" si="787"/>
        <v>0.84152118845635404</v>
      </c>
      <c r="AA3358" s="1" t="str">
        <f t="shared" si="793"/>
        <v/>
      </c>
      <c r="AB3358" s="2">
        <v>0</v>
      </c>
      <c r="AC3358" s="2">
        <v>79</v>
      </c>
      <c r="AD3358" s="2">
        <f t="shared" si="794"/>
        <v>0.78258308782021968</v>
      </c>
      <c r="AE3358" s="2" t="str">
        <f t="shared" si="795"/>
        <v/>
      </c>
      <c r="AF3358" s="3">
        <v>0</v>
      </c>
      <c r="AG3358" s="3">
        <v>0</v>
      </c>
      <c r="AH3358" s="3">
        <v>1</v>
      </c>
      <c r="AI3358" s="3">
        <v>0</v>
      </c>
      <c r="AJ3358" s="3">
        <v>1</v>
      </c>
      <c r="AK3358" s="3">
        <v>0</v>
      </c>
      <c r="AL3358" s="3">
        <v>1</v>
      </c>
      <c r="AM3358" s="3">
        <v>0</v>
      </c>
      <c r="AN3358" s="3">
        <v>1</v>
      </c>
    </row>
    <row r="3359" spans="1:40" x14ac:dyDescent="0.2">
      <c r="A3359" t="s">
        <v>42</v>
      </c>
      <c r="B3359" t="s">
        <v>130</v>
      </c>
      <c r="C3359" t="s">
        <v>225</v>
      </c>
      <c r="D3359" t="s">
        <v>363</v>
      </c>
      <c r="E3359" s="5">
        <v>1</v>
      </c>
      <c r="F3359" s="5">
        <v>0</v>
      </c>
      <c r="G3359" s="4">
        <v>199314.8412</v>
      </c>
      <c r="H3359" s="4">
        <f t="shared" si="788"/>
        <v>43957201286348.242</v>
      </c>
      <c r="I3359" s="4">
        <f t="shared" si="789"/>
        <v>4.5342932526939803E-9</v>
      </c>
      <c r="K3359" s="1">
        <f t="shared" si="781"/>
        <v>0</v>
      </c>
      <c r="M3359" s="3" t="str">
        <f t="shared" si="790"/>
        <v/>
      </c>
      <c r="N3359" s="6">
        <f t="shared" si="782"/>
        <v>0</v>
      </c>
      <c r="O3359" s="3" t="str">
        <f t="shared" si="783"/>
        <v/>
      </c>
      <c r="Q3359" s="3">
        <f t="shared" si="784"/>
        <v>6227.2086847031887</v>
      </c>
      <c r="R3359" s="3">
        <f t="shared" si="791"/>
        <v>0</v>
      </c>
      <c r="T3359" s="4">
        <f t="shared" si="785"/>
        <v>0</v>
      </c>
      <c r="V3359" s="4">
        <f t="shared" si="786"/>
        <v>6802.0797668323667</v>
      </c>
      <c r="W3359" s="4">
        <f t="shared" si="792"/>
        <v>0</v>
      </c>
      <c r="X3359" s="1">
        <v>0</v>
      </c>
      <c r="Y3359" s="1">
        <v>88</v>
      </c>
      <c r="Z3359" s="1">
        <f t="shared" si="787"/>
        <v>0.84152118845635404</v>
      </c>
      <c r="AA3359" s="1" t="str">
        <f t="shared" si="793"/>
        <v/>
      </c>
      <c r="AB3359" s="2">
        <v>0</v>
      </c>
      <c r="AC3359" s="2">
        <v>79</v>
      </c>
      <c r="AD3359" s="2">
        <f t="shared" si="794"/>
        <v>0.78258308782021968</v>
      </c>
      <c r="AE3359" s="2" t="str">
        <f t="shared" si="795"/>
        <v/>
      </c>
      <c r="AF3359" s="3">
        <v>0</v>
      </c>
      <c r="AG3359" s="3">
        <v>0</v>
      </c>
      <c r="AH3359" s="3">
        <v>1</v>
      </c>
      <c r="AI3359" s="3">
        <v>0</v>
      </c>
      <c r="AJ3359" s="3">
        <v>1</v>
      </c>
      <c r="AK3359" s="3">
        <v>0</v>
      </c>
      <c r="AL3359" s="3">
        <v>1</v>
      </c>
      <c r="AM3359" s="3">
        <v>0</v>
      </c>
      <c r="AN3359" s="3">
        <v>1</v>
      </c>
    </row>
    <row r="3360" spans="1:40" x14ac:dyDescent="0.2">
      <c r="A3360" t="s">
        <v>42</v>
      </c>
      <c r="B3360" t="s">
        <v>130</v>
      </c>
      <c r="C3360" t="s">
        <v>58</v>
      </c>
      <c r="D3360" t="s">
        <v>146</v>
      </c>
      <c r="E3360" s="5">
        <v>1</v>
      </c>
      <c r="F3360" s="5">
        <v>0</v>
      </c>
      <c r="G3360" s="4">
        <v>43707169.028700002</v>
      </c>
      <c r="H3360" s="4">
        <f t="shared" si="788"/>
        <v>43957201286348.242</v>
      </c>
      <c r="I3360" s="4">
        <f t="shared" si="789"/>
        <v>9.9431191590157284E-7</v>
      </c>
      <c r="K3360" s="1">
        <f t="shared" si="781"/>
        <v>0</v>
      </c>
      <c r="M3360" s="3" t="str">
        <f t="shared" si="790"/>
        <v/>
      </c>
      <c r="N3360" s="6">
        <f t="shared" si="782"/>
        <v>0</v>
      </c>
      <c r="O3360" s="3" t="str">
        <f t="shared" si="783"/>
        <v/>
      </c>
      <c r="Q3360" s="3">
        <f t="shared" si="784"/>
        <v>6227.2086847031887</v>
      </c>
      <c r="R3360" s="3">
        <f t="shared" si="791"/>
        <v>0</v>
      </c>
      <c r="T3360" s="4">
        <f t="shared" si="785"/>
        <v>0</v>
      </c>
      <c r="V3360" s="4">
        <f t="shared" si="786"/>
        <v>6802.0797668323667</v>
      </c>
      <c r="W3360" s="4">
        <f t="shared" si="792"/>
        <v>0</v>
      </c>
      <c r="X3360" s="1">
        <v>0</v>
      </c>
      <c r="Y3360" s="1">
        <v>88</v>
      </c>
      <c r="Z3360" s="1">
        <f t="shared" si="787"/>
        <v>0.84152118845635404</v>
      </c>
      <c r="AA3360" s="1" t="str">
        <f t="shared" si="793"/>
        <v/>
      </c>
      <c r="AB3360" s="2">
        <v>0</v>
      </c>
      <c r="AC3360" s="2">
        <v>79</v>
      </c>
      <c r="AD3360" s="2">
        <f t="shared" si="794"/>
        <v>0.78258308782021968</v>
      </c>
      <c r="AE3360" s="2" t="str">
        <f t="shared" si="795"/>
        <v/>
      </c>
      <c r="AF3360" s="3">
        <v>0</v>
      </c>
      <c r="AG3360" s="3">
        <v>1</v>
      </c>
      <c r="AH3360" s="3">
        <v>0</v>
      </c>
      <c r="AI3360" s="3">
        <v>0</v>
      </c>
      <c r="AJ3360" s="3">
        <v>1</v>
      </c>
      <c r="AK3360" s="3">
        <v>0</v>
      </c>
      <c r="AL3360" s="3">
        <v>1</v>
      </c>
      <c r="AM3360" s="3">
        <v>0</v>
      </c>
      <c r="AN3360" s="3">
        <v>1</v>
      </c>
    </row>
    <row r="3361" spans="1:40" x14ac:dyDescent="0.2">
      <c r="A3361" t="s">
        <v>42</v>
      </c>
      <c r="B3361" t="s">
        <v>130</v>
      </c>
      <c r="C3361" t="s">
        <v>285</v>
      </c>
      <c r="D3361" t="s">
        <v>420</v>
      </c>
      <c r="E3361" s="5">
        <v>1</v>
      </c>
      <c r="F3361" s="5">
        <v>0</v>
      </c>
      <c r="G3361" s="4">
        <v>12058.441199999999</v>
      </c>
      <c r="H3361" s="4">
        <f t="shared" si="788"/>
        <v>43957201286348.242</v>
      </c>
      <c r="I3361" s="4">
        <f t="shared" si="789"/>
        <v>2.7432231459524203E-10</v>
      </c>
      <c r="K3361" s="1">
        <f t="shared" si="781"/>
        <v>0</v>
      </c>
      <c r="M3361" s="3" t="str">
        <f t="shared" si="790"/>
        <v/>
      </c>
      <c r="N3361" s="6">
        <f t="shared" si="782"/>
        <v>0</v>
      </c>
      <c r="O3361" s="3" t="str">
        <f t="shared" si="783"/>
        <v/>
      </c>
      <c r="Q3361" s="3">
        <f t="shared" si="784"/>
        <v>6227.2086847031887</v>
      </c>
      <c r="R3361" s="3">
        <f t="shared" si="791"/>
        <v>0</v>
      </c>
      <c r="T3361" s="4">
        <f t="shared" si="785"/>
        <v>0</v>
      </c>
      <c r="V3361" s="4">
        <f t="shared" si="786"/>
        <v>6802.0797668323667</v>
      </c>
      <c r="W3361" s="4">
        <f t="shared" si="792"/>
        <v>0</v>
      </c>
      <c r="X3361" s="1">
        <v>0</v>
      </c>
      <c r="Y3361" s="1">
        <v>88</v>
      </c>
      <c r="Z3361" s="1">
        <f t="shared" si="787"/>
        <v>0.84152118845635404</v>
      </c>
      <c r="AA3361" s="1" t="str">
        <f t="shared" si="793"/>
        <v/>
      </c>
      <c r="AB3361" s="2">
        <v>0</v>
      </c>
      <c r="AC3361" s="2">
        <v>79</v>
      </c>
      <c r="AD3361" s="2">
        <f t="shared" si="794"/>
        <v>0.78258308782021968</v>
      </c>
      <c r="AE3361" s="2" t="str">
        <f t="shared" si="795"/>
        <v/>
      </c>
      <c r="AF3361" s="3">
        <v>0</v>
      </c>
      <c r="AG3361" s="3">
        <v>0</v>
      </c>
      <c r="AH3361" s="3">
        <v>1</v>
      </c>
      <c r="AI3361" s="3">
        <v>0</v>
      </c>
      <c r="AJ3361" s="3">
        <v>1</v>
      </c>
      <c r="AK3361" s="3">
        <v>0</v>
      </c>
      <c r="AL3361" s="3">
        <v>1</v>
      </c>
      <c r="AM3361" s="3">
        <v>0</v>
      </c>
      <c r="AN3361" s="3">
        <v>1</v>
      </c>
    </row>
    <row r="3362" spans="1:40" x14ac:dyDescent="0.2">
      <c r="A3362" t="s">
        <v>42</v>
      </c>
      <c r="B3362" t="s">
        <v>130</v>
      </c>
      <c r="C3362" t="s">
        <v>280</v>
      </c>
      <c r="D3362" t="s">
        <v>415</v>
      </c>
      <c r="E3362" s="5">
        <v>1</v>
      </c>
      <c r="F3362" s="5">
        <v>0</v>
      </c>
      <c r="G3362" s="4">
        <v>119746.113</v>
      </c>
      <c r="H3362" s="4">
        <f t="shared" si="788"/>
        <v>43957201286348.242</v>
      </c>
      <c r="I3362" s="4">
        <f t="shared" si="789"/>
        <v>2.7241523458225595E-9</v>
      </c>
      <c r="K3362" s="1">
        <f t="shared" si="781"/>
        <v>0</v>
      </c>
      <c r="M3362" s="3" t="str">
        <f t="shared" si="790"/>
        <v/>
      </c>
      <c r="N3362" s="6">
        <f t="shared" si="782"/>
        <v>0</v>
      </c>
      <c r="O3362" s="3" t="str">
        <f t="shared" si="783"/>
        <v/>
      </c>
      <c r="Q3362" s="3">
        <f t="shared" si="784"/>
        <v>6227.2086847031887</v>
      </c>
      <c r="R3362" s="3">
        <f t="shared" si="791"/>
        <v>0</v>
      </c>
      <c r="T3362" s="4">
        <f t="shared" si="785"/>
        <v>0</v>
      </c>
      <c r="V3362" s="4">
        <f t="shared" si="786"/>
        <v>6802.0797668323667</v>
      </c>
      <c r="W3362" s="4">
        <f t="shared" si="792"/>
        <v>0</v>
      </c>
      <c r="X3362" s="1">
        <v>0</v>
      </c>
      <c r="Y3362" s="1">
        <v>88</v>
      </c>
      <c r="Z3362" s="1">
        <f t="shared" si="787"/>
        <v>0.84152118845635404</v>
      </c>
      <c r="AA3362" s="1" t="str">
        <f t="shared" si="793"/>
        <v/>
      </c>
      <c r="AB3362" s="2">
        <v>0</v>
      </c>
      <c r="AC3362" s="2">
        <v>79</v>
      </c>
      <c r="AD3362" s="2">
        <f t="shared" si="794"/>
        <v>0.78258308782021968</v>
      </c>
      <c r="AE3362" s="2" t="str">
        <f t="shared" si="795"/>
        <v/>
      </c>
      <c r="AF3362" s="3">
        <v>0</v>
      </c>
      <c r="AG3362" s="3">
        <v>0</v>
      </c>
      <c r="AH3362" s="3">
        <v>0</v>
      </c>
      <c r="AI3362" s="3">
        <v>0</v>
      </c>
      <c r="AJ3362" s="3">
        <v>0</v>
      </c>
      <c r="AK3362" s="3">
        <v>0</v>
      </c>
      <c r="AL3362" s="3">
        <v>0</v>
      </c>
      <c r="AM3362" s="3">
        <v>0</v>
      </c>
      <c r="AN3362" s="3">
        <v>0</v>
      </c>
    </row>
    <row r="3363" spans="1:40" x14ac:dyDescent="0.2">
      <c r="A3363" t="s">
        <v>42</v>
      </c>
      <c r="B3363" t="s">
        <v>130</v>
      </c>
      <c r="C3363" t="s">
        <v>1</v>
      </c>
      <c r="D3363" t="s">
        <v>89</v>
      </c>
      <c r="E3363" s="5">
        <v>1</v>
      </c>
      <c r="F3363" s="5">
        <v>0</v>
      </c>
      <c r="G3363" s="4">
        <v>43028668.325999998</v>
      </c>
      <c r="H3363" s="4">
        <f t="shared" si="788"/>
        <v>43957201286348.242</v>
      </c>
      <c r="I3363" s="4">
        <f t="shared" si="789"/>
        <v>9.7887643132010266E-7</v>
      </c>
      <c r="K3363" s="1">
        <f t="shared" si="781"/>
        <v>0</v>
      </c>
      <c r="M3363" s="3" t="str">
        <f t="shared" si="790"/>
        <v/>
      </c>
      <c r="N3363" s="6">
        <f t="shared" si="782"/>
        <v>0</v>
      </c>
      <c r="O3363" s="3" t="str">
        <f t="shared" si="783"/>
        <v/>
      </c>
      <c r="Q3363" s="3">
        <f t="shared" si="784"/>
        <v>6227.2086847031887</v>
      </c>
      <c r="R3363" s="3">
        <f t="shared" si="791"/>
        <v>0</v>
      </c>
      <c r="T3363" s="4">
        <f t="shared" si="785"/>
        <v>0</v>
      </c>
      <c r="V3363" s="4">
        <f t="shared" si="786"/>
        <v>6802.0797668323667</v>
      </c>
      <c r="W3363" s="4">
        <f t="shared" si="792"/>
        <v>0</v>
      </c>
      <c r="X3363" s="1">
        <v>0</v>
      </c>
      <c r="Y3363" s="1">
        <v>88</v>
      </c>
      <c r="Z3363" s="1">
        <f t="shared" si="787"/>
        <v>0.84152118845635404</v>
      </c>
      <c r="AA3363" s="1" t="str">
        <f t="shared" si="793"/>
        <v/>
      </c>
      <c r="AB3363" s="2">
        <v>0</v>
      </c>
      <c r="AC3363" s="2">
        <v>79</v>
      </c>
      <c r="AD3363" s="2">
        <f t="shared" si="794"/>
        <v>0.78258308782021968</v>
      </c>
      <c r="AE3363" s="2" t="str">
        <f t="shared" si="795"/>
        <v/>
      </c>
      <c r="AF3363" s="3">
        <v>0</v>
      </c>
      <c r="AG3363" s="3">
        <v>0</v>
      </c>
      <c r="AH3363" s="3">
        <v>1</v>
      </c>
      <c r="AI3363" s="3">
        <v>0</v>
      </c>
      <c r="AJ3363" s="3">
        <v>1</v>
      </c>
      <c r="AK3363" s="3">
        <v>0</v>
      </c>
      <c r="AL3363" s="3">
        <v>1</v>
      </c>
      <c r="AM3363" s="3">
        <v>0</v>
      </c>
      <c r="AN3363" s="3">
        <v>1</v>
      </c>
    </row>
    <row r="3364" spans="1:40" x14ac:dyDescent="0.2">
      <c r="A3364" t="s">
        <v>42</v>
      </c>
      <c r="B3364" t="s">
        <v>130</v>
      </c>
      <c r="C3364" t="s">
        <v>248</v>
      </c>
      <c r="D3364" t="s">
        <v>385</v>
      </c>
      <c r="E3364" s="5">
        <v>1</v>
      </c>
      <c r="F3364" s="5">
        <v>0</v>
      </c>
      <c r="G3364" s="4">
        <v>118761.92819999999</v>
      </c>
      <c r="H3364" s="4">
        <f t="shared" si="788"/>
        <v>43957201286348.242</v>
      </c>
      <c r="I3364" s="4">
        <f t="shared" si="789"/>
        <v>2.701762731124645E-9</v>
      </c>
      <c r="K3364" s="1">
        <f t="shared" si="781"/>
        <v>0</v>
      </c>
      <c r="M3364" s="3" t="str">
        <f t="shared" si="790"/>
        <v/>
      </c>
      <c r="N3364" s="6">
        <f t="shared" si="782"/>
        <v>0</v>
      </c>
      <c r="O3364" s="3" t="str">
        <f t="shared" si="783"/>
        <v/>
      </c>
      <c r="Q3364" s="3">
        <f t="shared" si="784"/>
        <v>6227.2086847031887</v>
      </c>
      <c r="R3364" s="3">
        <f t="shared" si="791"/>
        <v>0</v>
      </c>
      <c r="T3364" s="4">
        <f t="shared" si="785"/>
        <v>0</v>
      </c>
      <c r="V3364" s="4">
        <f t="shared" si="786"/>
        <v>6802.0797668323667</v>
      </c>
      <c r="W3364" s="4">
        <f t="shared" si="792"/>
        <v>0</v>
      </c>
      <c r="X3364" s="1">
        <v>0</v>
      </c>
      <c r="Y3364" s="1">
        <v>88</v>
      </c>
      <c r="Z3364" s="1">
        <f t="shared" si="787"/>
        <v>0.84152118845635404</v>
      </c>
      <c r="AA3364" s="1" t="str">
        <f t="shared" si="793"/>
        <v/>
      </c>
      <c r="AB3364" s="2">
        <v>0</v>
      </c>
      <c r="AC3364" s="2">
        <v>79</v>
      </c>
      <c r="AD3364" s="2">
        <f t="shared" si="794"/>
        <v>0.78258308782021968</v>
      </c>
      <c r="AE3364" s="2" t="str">
        <f t="shared" si="795"/>
        <v/>
      </c>
      <c r="AF3364" s="3">
        <v>0</v>
      </c>
      <c r="AG3364" s="3">
        <v>0</v>
      </c>
      <c r="AH3364" s="3">
        <v>0</v>
      </c>
      <c r="AI3364" s="3">
        <v>0</v>
      </c>
      <c r="AJ3364" s="3">
        <v>0</v>
      </c>
      <c r="AK3364" s="3">
        <v>0</v>
      </c>
      <c r="AL3364" s="3">
        <v>0</v>
      </c>
      <c r="AM3364" s="3">
        <v>0</v>
      </c>
      <c r="AN3364" s="3">
        <v>0</v>
      </c>
    </row>
    <row r="3365" spans="1:40" x14ac:dyDescent="0.2">
      <c r="A3365" t="s">
        <v>42</v>
      </c>
      <c r="B3365" t="s">
        <v>130</v>
      </c>
      <c r="C3365" t="s">
        <v>223</v>
      </c>
      <c r="D3365" t="s">
        <v>361</v>
      </c>
      <c r="E3365" s="5">
        <v>1</v>
      </c>
      <c r="F3365" s="5">
        <v>0</v>
      </c>
      <c r="G3365" s="4">
        <v>7076213.5916999998</v>
      </c>
      <c r="H3365" s="4">
        <f t="shared" si="788"/>
        <v>43957201286348.242</v>
      </c>
      <c r="I3365" s="4">
        <f t="shared" si="789"/>
        <v>1.6097962073617399E-7</v>
      </c>
      <c r="K3365" s="1">
        <f t="shared" si="781"/>
        <v>0</v>
      </c>
      <c r="M3365" s="3" t="str">
        <f t="shared" si="790"/>
        <v/>
      </c>
      <c r="N3365" s="6">
        <f t="shared" si="782"/>
        <v>0</v>
      </c>
      <c r="O3365" s="3" t="str">
        <f t="shared" si="783"/>
        <v/>
      </c>
      <c r="Q3365" s="3">
        <f t="shared" si="784"/>
        <v>6227.2086847031887</v>
      </c>
      <c r="R3365" s="3">
        <f t="shared" si="791"/>
        <v>0</v>
      </c>
      <c r="T3365" s="4">
        <f t="shared" si="785"/>
        <v>0</v>
      </c>
      <c r="V3365" s="4">
        <f t="shared" si="786"/>
        <v>6802.0797668323667</v>
      </c>
      <c r="W3365" s="4">
        <f t="shared" si="792"/>
        <v>0</v>
      </c>
      <c r="X3365" s="1">
        <v>0</v>
      </c>
      <c r="Y3365" s="1">
        <v>88</v>
      </c>
      <c r="Z3365" s="1">
        <f t="shared" si="787"/>
        <v>0.84152118845635404</v>
      </c>
      <c r="AA3365" s="1" t="str">
        <f t="shared" si="793"/>
        <v/>
      </c>
      <c r="AB3365" s="2">
        <v>0</v>
      </c>
      <c r="AC3365" s="2">
        <v>79</v>
      </c>
      <c r="AD3365" s="2">
        <f t="shared" si="794"/>
        <v>0.78258308782021968</v>
      </c>
      <c r="AE3365" s="2" t="str">
        <f t="shared" si="795"/>
        <v/>
      </c>
      <c r="AF3365" s="3">
        <v>0</v>
      </c>
      <c r="AG3365" s="3">
        <v>0</v>
      </c>
      <c r="AH3365" s="3">
        <v>0</v>
      </c>
      <c r="AI3365" s="3">
        <v>0</v>
      </c>
      <c r="AJ3365" s="3">
        <v>0</v>
      </c>
      <c r="AK3365" s="3">
        <v>0</v>
      </c>
      <c r="AL3365" s="3">
        <v>0</v>
      </c>
      <c r="AM3365" s="3">
        <v>0</v>
      </c>
      <c r="AN3365" s="3">
        <v>0</v>
      </c>
    </row>
    <row r="3366" spans="1:40" x14ac:dyDescent="0.2">
      <c r="A3366" t="s">
        <v>42</v>
      </c>
      <c r="B3366" t="s">
        <v>130</v>
      </c>
      <c r="C3366" t="s">
        <v>199</v>
      </c>
      <c r="D3366" t="s">
        <v>337</v>
      </c>
      <c r="E3366" s="5">
        <v>1</v>
      </c>
      <c r="F3366" s="5">
        <v>0</v>
      </c>
      <c r="G3366" s="4">
        <v>33721503.758699998</v>
      </c>
      <c r="H3366" s="4">
        <f t="shared" si="788"/>
        <v>43957201286348.242</v>
      </c>
      <c r="I3366" s="4">
        <f t="shared" si="789"/>
        <v>7.6714401217287828E-7</v>
      </c>
      <c r="K3366" s="1">
        <f t="shared" si="781"/>
        <v>0</v>
      </c>
      <c r="M3366" s="3" t="str">
        <f t="shared" si="790"/>
        <v/>
      </c>
      <c r="N3366" s="6">
        <f t="shared" si="782"/>
        <v>0</v>
      </c>
      <c r="O3366" s="3" t="str">
        <f t="shared" si="783"/>
        <v/>
      </c>
      <c r="Q3366" s="3">
        <f t="shared" si="784"/>
        <v>6227.2086847031887</v>
      </c>
      <c r="R3366" s="3">
        <f t="shared" si="791"/>
        <v>0</v>
      </c>
      <c r="T3366" s="4">
        <f t="shared" si="785"/>
        <v>0</v>
      </c>
      <c r="V3366" s="4">
        <f t="shared" si="786"/>
        <v>6802.0797668323667</v>
      </c>
      <c r="W3366" s="4">
        <f t="shared" si="792"/>
        <v>0</v>
      </c>
      <c r="X3366" s="1">
        <v>0</v>
      </c>
      <c r="Y3366" s="1">
        <v>88</v>
      </c>
      <c r="Z3366" s="1">
        <f t="shared" si="787"/>
        <v>0.84152118845635404</v>
      </c>
      <c r="AA3366" s="1" t="str">
        <f t="shared" si="793"/>
        <v/>
      </c>
      <c r="AB3366" s="2">
        <v>0</v>
      </c>
      <c r="AC3366" s="2">
        <v>79</v>
      </c>
      <c r="AD3366" s="2">
        <f t="shared" si="794"/>
        <v>0.78258308782021968</v>
      </c>
      <c r="AE3366" s="2" t="str">
        <f t="shared" si="795"/>
        <v/>
      </c>
      <c r="AF3366" s="3">
        <v>0</v>
      </c>
      <c r="AG3366" s="3">
        <v>0</v>
      </c>
      <c r="AH3366" s="3">
        <v>1</v>
      </c>
      <c r="AI3366" s="3">
        <v>0</v>
      </c>
      <c r="AJ3366" s="3">
        <v>1</v>
      </c>
      <c r="AK3366" s="3">
        <v>0</v>
      </c>
      <c r="AL3366" s="3">
        <v>1</v>
      </c>
      <c r="AM3366" s="3">
        <v>0</v>
      </c>
      <c r="AN3366" s="3">
        <v>1</v>
      </c>
    </row>
    <row r="3367" spans="1:40" x14ac:dyDescent="0.2">
      <c r="A3367" t="s">
        <v>42</v>
      </c>
      <c r="B3367" t="s">
        <v>130</v>
      </c>
      <c r="C3367" t="s">
        <v>222</v>
      </c>
      <c r="D3367" t="s">
        <v>360</v>
      </c>
      <c r="E3367" s="5">
        <v>1</v>
      </c>
      <c r="F3367" s="5">
        <v>0</v>
      </c>
      <c r="G3367" s="4">
        <v>102660700.7991</v>
      </c>
      <c r="H3367" s="4">
        <f t="shared" si="788"/>
        <v>43957201286348.242</v>
      </c>
      <c r="I3367" s="4">
        <f t="shared" si="789"/>
        <v>2.3354694519867728E-6</v>
      </c>
      <c r="K3367" s="1">
        <f t="shared" si="781"/>
        <v>0</v>
      </c>
      <c r="M3367" s="3" t="str">
        <f t="shared" si="790"/>
        <v/>
      </c>
      <c r="N3367" s="6">
        <f t="shared" si="782"/>
        <v>0</v>
      </c>
      <c r="O3367" s="3" t="str">
        <f t="shared" si="783"/>
        <v/>
      </c>
      <c r="Q3367" s="3">
        <f t="shared" si="784"/>
        <v>6227.2086847031887</v>
      </c>
      <c r="R3367" s="3">
        <f t="shared" si="791"/>
        <v>0</v>
      </c>
      <c r="T3367" s="4">
        <f t="shared" si="785"/>
        <v>0</v>
      </c>
      <c r="V3367" s="4">
        <f t="shared" si="786"/>
        <v>6802.0797668323667</v>
      </c>
      <c r="W3367" s="4">
        <f t="shared" si="792"/>
        <v>0</v>
      </c>
      <c r="X3367" s="1">
        <v>0</v>
      </c>
      <c r="Y3367" s="1">
        <v>88</v>
      </c>
      <c r="Z3367" s="1">
        <f t="shared" si="787"/>
        <v>0.84152118845635404</v>
      </c>
      <c r="AA3367" s="1" t="str">
        <f t="shared" si="793"/>
        <v/>
      </c>
      <c r="AB3367" s="2">
        <v>0</v>
      </c>
      <c r="AC3367" s="2">
        <v>79</v>
      </c>
      <c r="AD3367" s="2">
        <f t="shared" si="794"/>
        <v>0.78258308782021968</v>
      </c>
      <c r="AE3367" s="2" t="str">
        <f t="shared" si="795"/>
        <v/>
      </c>
      <c r="AF3367" s="3">
        <v>0</v>
      </c>
      <c r="AG3367" s="3">
        <v>1</v>
      </c>
      <c r="AH3367" s="3">
        <v>0</v>
      </c>
      <c r="AI3367" s="3">
        <v>0</v>
      </c>
      <c r="AJ3367" s="3">
        <v>1</v>
      </c>
      <c r="AK3367" s="3">
        <v>0</v>
      </c>
      <c r="AL3367" s="3">
        <v>1</v>
      </c>
      <c r="AM3367" s="3">
        <v>0</v>
      </c>
      <c r="AN3367" s="3">
        <v>1</v>
      </c>
    </row>
    <row r="3368" spans="1:40" x14ac:dyDescent="0.2">
      <c r="A3368" t="s">
        <v>42</v>
      </c>
      <c r="B3368" t="s">
        <v>130</v>
      </c>
      <c r="C3368" t="s">
        <v>211</v>
      </c>
      <c r="D3368" t="s">
        <v>349</v>
      </c>
      <c r="E3368" s="5">
        <v>1</v>
      </c>
      <c r="F3368" s="5">
        <v>0</v>
      </c>
      <c r="G3368" s="4">
        <v>63565491.420000002</v>
      </c>
      <c r="H3368" s="4">
        <f t="shared" si="788"/>
        <v>43957201286348.242</v>
      </c>
      <c r="I3368" s="4">
        <f t="shared" si="789"/>
        <v>1.446076855665092E-6</v>
      </c>
      <c r="K3368" s="1">
        <f t="shared" si="781"/>
        <v>0</v>
      </c>
      <c r="M3368" s="3" t="str">
        <f t="shared" si="790"/>
        <v/>
      </c>
      <c r="N3368" s="6">
        <f t="shared" si="782"/>
        <v>0</v>
      </c>
      <c r="O3368" s="3" t="str">
        <f t="shared" si="783"/>
        <v/>
      </c>
      <c r="Q3368" s="3">
        <f t="shared" si="784"/>
        <v>6227.2086847031887</v>
      </c>
      <c r="R3368" s="3">
        <f t="shared" si="791"/>
        <v>0</v>
      </c>
      <c r="T3368" s="4">
        <f t="shared" si="785"/>
        <v>0</v>
      </c>
      <c r="V3368" s="4">
        <f t="shared" si="786"/>
        <v>6802.0797668323667</v>
      </c>
      <c r="W3368" s="4">
        <f t="shared" si="792"/>
        <v>0</v>
      </c>
      <c r="X3368" s="1">
        <v>0</v>
      </c>
      <c r="Y3368" s="1">
        <v>88</v>
      </c>
      <c r="Z3368" s="1">
        <f t="shared" si="787"/>
        <v>0.84152118845635404</v>
      </c>
      <c r="AA3368" s="1" t="str">
        <f t="shared" si="793"/>
        <v/>
      </c>
      <c r="AB3368" s="2">
        <v>0</v>
      </c>
      <c r="AC3368" s="2">
        <v>79</v>
      </c>
      <c r="AD3368" s="2">
        <f t="shared" si="794"/>
        <v>0.78258308782021968</v>
      </c>
      <c r="AE3368" s="2" t="str">
        <f t="shared" si="795"/>
        <v/>
      </c>
      <c r="AF3368" s="3">
        <v>0</v>
      </c>
      <c r="AG3368" s="3">
        <v>0</v>
      </c>
      <c r="AH3368" s="3">
        <v>1</v>
      </c>
      <c r="AI3368" s="3">
        <v>0</v>
      </c>
      <c r="AJ3368" s="3">
        <v>1</v>
      </c>
      <c r="AK3368" s="3">
        <v>0</v>
      </c>
      <c r="AL3368" s="3">
        <v>1</v>
      </c>
      <c r="AM3368" s="3">
        <v>0</v>
      </c>
      <c r="AN3368" s="3">
        <v>1</v>
      </c>
    </row>
    <row r="3369" spans="1:40" x14ac:dyDescent="0.2">
      <c r="A3369" t="s">
        <v>42</v>
      </c>
      <c r="B3369" t="s">
        <v>130</v>
      </c>
      <c r="C3369" t="s">
        <v>220</v>
      </c>
      <c r="D3369" t="s">
        <v>358</v>
      </c>
      <c r="E3369" s="5">
        <v>1</v>
      </c>
      <c r="F3369" s="5">
        <v>0</v>
      </c>
      <c r="G3369" s="4">
        <v>7344238.4672999997</v>
      </c>
      <c r="H3369" s="4">
        <f t="shared" si="788"/>
        <v>43957201286348.242</v>
      </c>
      <c r="I3369" s="4">
        <f t="shared" si="789"/>
        <v>1.6707702611587545E-7</v>
      </c>
      <c r="K3369" s="1">
        <f t="shared" si="781"/>
        <v>0</v>
      </c>
      <c r="M3369" s="3" t="str">
        <f t="shared" si="790"/>
        <v/>
      </c>
      <c r="N3369" s="6">
        <f t="shared" si="782"/>
        <v>0</v>
      </c>
      <c r="O3369" s="3" t="str">
        <f t="shared" si="783"/>
        <v/>
      </c>
      <c r="Q3369" s="3">
        <f t="shared" si="784"/>
        <v>6227.2086847031887</v>
      </c>
      <c r="R3369" s="3">
        <f t="shared" si="791"/>
        <v>0</v>
      </c>
      <c r="T3369" s="4">
        <f t="shared" si="785"/>
        <v>0</v>
      </c>
      <c r="V3369" s="4">
        <f t="shared" si="786"/>
        <v>6802.0797668323667</v>
      </c>
      <c r="W3369" s="4">
        <f t="shared" si="792"/>
        <v>0</v>
      </c>
      <c r="X3369" s="1">
        <v>0</v>
      </c>
      <c r="Y3369" s="1">
        <v>88</v>
      </c>
      <c r="Z3369" s="1">
        <f t="shared" si="787"/>
        <v>0.84152118845635404</v>
      </c>
      <c r="AA3369" s="1" t="str">
        <f t="shared" si="793"/>
        <v/>
      </c>
      <c r="AB3369" s="2">
        <v>0</v>
      </c>
      <c r="AC3369" s="2">
        <v>79</v>
      </c>
      <c r="AD3369" s="2">
        <f t="shared" si="794"/>
        <v>0.78258308782021968</v>
      </c>
      <c r="AE3369" s="2" t="str">
        <f t="shared" si="795"/>
        <v/>
      </c>
      <c r="AF3369" s="3">
        <v>0</v>
      </c>
      <c r="AG3369" s="3">
        <v>0</v>
      </c>
      <c r="AH3369" s="3">
        <v>0</v>
      </c>
      <c r="AI3369" s="3">
        <v>0</v>
      </c>
      <c r="AJ3369" s="3">
        <v>0</v>
      </c>
      <c r="AK3369" s="3">
        <v>0</v>
      </c>
      <c r="AL3369" s="3">
        <v>0</v>
      </c>
      <c r="AM3369" s="3">
        <v>0</v>
      </c>
      <c r="AN3369" s="3">
        <v>0</v>
      </c>
    </row>
    <row r="3370" spans="1:40" x14ac:dyDescent="0.2">
      <c r="A3370" t="s">
        <v>42</v>
      </c>
      <c r="B3370" t="s">
        <v>130</v>
      </c>
      <c r="C3370" t="s">
        <v>221</v>
      </c>
      <c r="D3370" t="s">
        <v>359</v>
      </c>
      <c r="E3370" s="5">
        <v>1</v>
      </c>
      <c r="F3370" s="5">
        <v>0</v>
      </c>
      <c r="G3370" s="4">
        <v>13070677.4442</v>
      </c>
      <c r="H3370" s="4">
        <f t="shared" si="788"/>
        <v>43957201286348.242</v>
      </c>
      <c r="I3370" s="4">
        <f t="shared" si="789"/>
        <v>2.9735008284659268E-7</v>
      </c>
      <c r="K3370" s="1">
        <f t="shared" si="781"/>
        <v>0</v>
      </c>
      <c r="M3370" s="3" t="str">
        <f t="shared" si="790"/>
        <v/>
      </c>
      <c r="N3370" s="6">
        <f t="shared" si="782"/>
        <v>0</v>
      </c>
      <c r="O3370" s="3" t="str">
        <f t="shared" si="783"/>
        <v/>
      </c>
      <c r="Q3370" s="3">
        <f t="shared" si="784"/>
        <v>6227.2086847031887</v>
      </c>
      <c r="R3370" s="3">
        <f t="shared" si="791"/>
        <v>0</v>
      </c>
      <c r="T3370" s="4">
        <f t="shared" si="785"/>
        <v>0</v>
      </c>
      <c r="V3370" s="4">
        <f t="shared" si="786"/>
        <v>6802.0797668323667</v>
      </c>
      <c r="W3370" s="4">
        <f t="shared" si="792"/>
        <v>0</v>
      </c>
      <c r="X3370" s="1">
        <v>0</v>
      </c>
      <c r="Y3370" s="1">
        <v>88</v>
      </c>
      <c r="Z3370" s="1">
        <f t="shared" si="787"/>
        <v>0.84152118845635404</v>
      </c>
      <c r="AA3370" s="1" t="str">
        <f t="shared" si="793"/>
        <v/>
      </c>
      <c r="AB3370" s="2">
        <v>0</v>
      </c>
      <c r="AC3370" s="2">
        <v>79</v>
      </c>
      <c r="AD3370" s="2">
        <f t="shared" si="794"/>
        <v>0.78258308782021968</v>
      </c>
      <c r="AE3370" s="2" t="str">
        <f t="shared" si="795"/>
        <v/>
      </c>
      <c r="AF3370" s="3">
        <v>0</v>
      </c>
      <c r="AG3370" s="3">
        <v>0</v>
      </c>
      <c r="AH3370" s="3">
        <v>0</v>
      </c>
      <c r="AI3370" s="3">
        <v>0</v>
      </c>
      <c r="AJ3370" s="3">
        <v>0</v>
      </c>
      <c r="AK3370" s="3">
        <v>0</v>
      </c>
      <c r="AL3370" s="3">
        <v>0</v>
      </c>
      <c r="AM3370" s="3">
        <v>0</v>
      </c>
      <c r="AN3370" s="3">
        <v>0</v>
      </c>
    </row>
    <row r="3371" spans="1:40" x14ac:dyDescent="0.2">
      <c r="A3371" t="s">
        <v>42</v>
      </c>
      <c r="B3371" t="s">
        <v>130</v>
      </c>
      <c r="C3371" t="s">
        <v>212</v>
      </c>
      <c r="D3371" t="s">
        <v>350</v>
      </c>
      <c r="E3371" s="5">
        <v>1</v>
      </c>
      <c r="F3371" s="5">
        <v>0</v>
      </c>
      <c r="G3371" s="4">
        <v>13916299.0404</v>
      </c>
      <c r="H3371" s="4">
        <f t="shared" si="788"/>
        <v>43957201286348.242</v>
      </c>
      <c r="I3371" s="4">
        <f t="shared" si="789"/>
        <v>3.1658746765395129E-7</v>
      </c>
      <c r="K3371" s="1">
        <f t="shared" si="781"/>
        <v>0</v>
      </c>
      <c r="M3371" s="3" t="str">
        <f t="shared" si="790"/>
        <v/>
      </c>
      <c r="N3371" s="6">
        <f t="shared" si="782"/>
        <v>0</v>
      </c>
      <c r="O3371" s="3" t="str">
        <f t="shared" si="783"/>
        <v/>
      </c>
      <c r="Q3371" s="3">
        <f t="shared" si="784"/>
        <v>6227.2086847031887</v>
      </c>
      <c r="R3371" s="3">
        <f t="shared" si="791"/>
        <v>0</v>
      </c>
      <c r="T3371" s="4">
        <f t="shared" si="785"/>
        <v>0</v>
      </c>
      <c r="V3371" s="4">
        <f t="shared" si="786"/>
        <v>6802.0797668323667</v>
      </c>
      <c r="W3371" s="4">
        <f t="shared" si="792"/>
        <v>0</v>
      </c>
      <c r="X3371" s="1">
        <v>0</v>
      </c>
      <c r="Y3371" s="1">
        <v>88</v>
      </c>
      <c r="Z3371" s="1">
        <f t="shared" si="787"/>
        <v>0.84152118845635404</v>
      </c>
      <c r="AA3371" s="1" t="str">
        <f t="shared" si="793"/>
        <v/>
      </c>
      <c r="AB3371" s="2">
        <v>0</v>
      </c>
      <c r="AC3371" s="2">
        <v>79</v>
      </c>
      <c r="AD3371" s="2">
        <f t="shared" si="794"/>
        <v>0.78258308782021968</v>
      </c>
      <c r="AE3371" s="2" t="str">
        <f t="shared" si="795"/>
        <v/>
      </c>
      <c r="AF3371" s="3">
        <v>0</v>
      </c>
      <c r="AG3371" s="3">
        <v>0</v>
      </c>
      <c r="AH3371" s="3">
        <v>1</v>
      </c>
      <c r="AI3371" s="3">
        <v>0</v>
      </c>
      <c r="AJ3371" s="3">
        <v>1</v>
      </c>
      <c r="AK3371" s="3">
        <v>0</v>
      </c>
      <c r="AL3371" s="3">
        <v>1</v>
      </c>
      <c r="AM3371" s="3">
        <v>0</v>
      </c>
      <c r="AN3371" s="3">
        <v>1</v>
      </c>
    </row>
    <row r="3372" spans="1:40" x14ac:dyDescent="0.2">
      <c r="A3372" t="s">
        <v>42</v>
      </c>
      <c r="B3372" t="s">
        <v>130</v>
      </c>
      <c r="C3372" t="s">
        <v>213</v>
      </c>
      <c r="D3372" t="s">
        <v>351</v>
      </c>
      <c r="E3372" s="5">
        <v>1</v>
      </c>
      <c r="F3372" s="5">
        <v>0</v>
      </c>
      <c r="G3372" s="4">
        <v>29412254.966699999</v>
      </c>
      <c r="H3372" s="4">
        <f t="shared" si="788"/>
        <v>43957201286348.242</v>
      </c>
      <c r="I3372" s="4">
        <f t="shared" si="789"/>
        <v>6.691111832871521E-7</v>
      </c>
      <c r="K3372" s="1">
        <f t="shared" si="781"/>
        <v>0</v>
      </c>
      <c r="M3372" s="3" t="str">
        <f t="shared" si="790"/>
        <v/>
      </c>
      <c r="N3372" s="6">
        <f t="shared" si="782"/>
        <v>0</v>
      </c>
      <c r="O3372" s="3" t="str">
        <f t="shared" si="783"/>
        <v/>
      </c>
      <c r="Q3372" s="3">
        <f t="shared" si="784"/>
        <v>6227.2086847031887</v>
      </c>
      <c r="R3372" s="3">
        <f t="shared" si="791"/>
        <v>0</v>
      </c>
      <c r="T3372" s="4">
        <f t="shared" si="785"/>
        <v>0</v>
      </c>
      <c r="V3372" s="4">
        <f t="shared" si="786"/>
        <v>6802.0797668323667</v>
      </c>
      <c r="W3372" s="4">
        <f t="shared" si="792"/>
        <v>0</v>
      </c>
      <c r="X3372" s="1">
        <v>0</v>
      </c>
      <c r="Y3372" s="1">
        <v>88</v>
      </c>
      <c r="Z3372" s="1">
        <f t="shared" si="787"/>
        <v>0.84152118845635404</v>
      </c>
      <c r="AA3372" s="1" t="str">
        <f t="shared" si="793"/>
        <v/>
      </c>
      <c r="AB3372" s="2">
        <v>0</v>
      </c>
      <c r="AC3372" s="2">
        <v>79</v>
      </c>
      <c r="AD3372" s="2">
        <f t="shared" si="794"/>
        <v>0.78258308782021968</v>
      </c>
      <c r="AE3372" s="2" t="str">
        <f t="shared" si="795"/>
        <v/>
      </c>
      <c r="AF3372" s="3">
        <v>0</v>
      </c>
      <c r="AG3372" s="3">
        <v>0</v>
      </c>
      <c r="AH3372" s="3">
        <v>0</v>
      </c>
      <c r="AI3372" s="3">
        <v>0</v>
      </c>
      <c r="AJ3372" s="3">
        <v>0</v>
      </c>
      <c r="AK3372" s="3">
        <v>0</v>
      </c>
      <c r="AL3372" s="3">
        <v>0</v>
      </c>
      <c r="AM3372" s="3">
        <v>0</v>
      </c>
      <c r="AN3372" s="3">
        <v>0</v>
      </c>
    </row>
    <row r="3373" spans="1:40" x14ac:dyDescent="0.2">
      <c r="A3373" t="s">
        <v>42</v>
      </c>
      <c r="B3373" t="s">
        <v>130</v>
      </c>
      <c r="C3373" t="s">
        <v>7</v>
      </c>
      <c r="D3373" t="s">
        <v>95</v>
      </c>
      <c r="E3373" s="5">
        <v>1</v>
      </c>
      <c r="F3373" s="5">
        <v>0</v>
      </c>
      <c r="G3373" s="4">
        <v>217383.9951</v>
      </c>
      <c r="H3373" s="4">
        <f t="shared" si="788"/>
        <v>43957201286348.242</v>
      </c>
      <c r="I3373" s="4">
        <f t="shared" si="789"/>
        <v>4.9453556809476133E-9</v>
      </c>
      <c r="K3373" s="1">
        <f t="shared" si="781"/>
        <v>0</v>
      </c>
      <c r="M3373" s="3" t="str">
        <f t="shared" si="790"/>
        <v/>
      </c>
      <c r="N3373" s="6">
        <f t="shared" si="782"/>
        <v>0</v>
      </c>
      <c r="O3373" s="3" t="str">
        <f t="shared" si="783"/>
        <v/>
      </c>
      <c r="Q3373" s="3">
        <f t="shared" si="784"/>
        <v>6227.2086847031887</v>
      </c>
      <c r="R3373" s="3">
        <f t="shared" si="791"/>
        <v>0</v>
      </c>
      <c r="T3373" s="4">
        <f t="shared" si="785"/>
        <v>0</v>
      </c>
      <c r="V3373" s="4">
        <f t="shared" si="786"/>
        <v>6802.0797668323667</v>
      </c>
      <c r="W3373" s="4">
        <f t="shared" si="792"/>
        <v>0</v>
      </c>
      <c r="X3373" s="1">
        <v>0</v>
      </c>
      <c r="Y3373" s="1">
        <v>88</v>
      </c>
      <c r="Z3373" s="1">
        <f t="shared" si="787"/>
        <v>0.84152118845635404</v>
      </c>
      <c r="AA3373" s="1" t="str">
        <f t="shared" si="793"/>
        <v/>
      </c>
      <c r="AB3373" s="2">
        <v>0</v>
      </c>
      <c r="AC3373" s="2">
        <v>79</v>
      </c>
      <c r="AD3373" s="2">
        <f t="shared" si="794"/>
        <v>0.78258308782021968</v>
      </c>
      <c r="AE3373" s="2" t="str">
        <f t="shared" si="795"/>
        <v/>
      </c>
      <c r="AF3373" s="3">
        <v>0</v>
      </c>
      <c r="AG3373" s="3">
        <v>0</v>
      </c>
      <c r="AH3373" s="3">
        <v>0</v>
      </c>
      <c r="AI3373" s="3">
        <v>0</v>
      </c>
      <c r="AJ3373" s="3">
        <v>0</v>
      </c>
      <c r="AK3373" s="3">
        <v>0</v>
      </c>
      <c r="AL3373" s="3">
        <v>0</v>
      </c>
      <c r="AM3373" s="3">
        <v>0</v>
      </c>
      <c r="AN3373" s="3">
        <v>0</v>
      </c>
    </row>
    <row r="3374" spans="1:40" x14ac:dyDescent="0.2">
      <c r="A3374" t="s">
        <v>42</v>
      </c>
      <c r="B3374" t="s">
        <v>130</v>
      </c>
      <c r="C3374" t="s">
        <v>214</v>
      </c>
      <c r="D3374" t="s">
        <v>352</v>
      </c>
      <c r="E3374" s="5">
        <v>1</v>
      </c>
      <c r="F3374" s="5">
        <v>0</v>
      </c>
      <c r="G3374" s="4">
        <v>6448329.8180999998</v>
      </c>
      <c r="H3374" s="4">
        <f t="shared" si="788"/>
        <v>43957201286348.242</v>
      </c>
      <c r="I3374" s="4">
        <f t="shared" si="789"/>
        <v>1.4669564097345417E-7</v>
      </c>
      <c r="K3374" s="1">
        <f t="shared" si="781"/>
        <v>0</v>
      </c>
      <c r="M3374" s="3" t="str">
        <f t="shared" si="790"/>
        <v/>
      </c>
      <c r="N3374" s="6">
        <f t="shared" si="782"/>
        <v>0</v>
      </c>
      <c r="O3374" s="3" t="str">
        <f t="shared" si="783"/>
        <v/>
      </c>
      <c r="Q3374" s="3">
        <f t="shared" si="784"/>
        <v>6227.2086847031887</v>
      </c>
      <c r="R3374" s="3">
        <f t="shared" si="791"/>
        <v>0</v>
      </c>
      <c r="T3374" s="4">
        <f t="shared" si="785"/>
        <v>0</v>
      </c>
      <c r="V3374" s="4">
        <f t="shared" si="786"/>
        <v>6802.0797668323667</v>
      </c>
      <c r="W3374" s="4">
        <f t="shared" si="792"/>
        <v>0</v>
      </c>
      <c r="X3374" s="1">
        <v>0</v>
      </c>
      <c r="Y3374" s="1">
        <v>88</v>
      </c>
      <c r="Z3374" s="1">
        <f t="shared" si="787"/>
        <v>0.84152118845635404</v>
      </c>
      <c r="AA3374" s="1" t="str">
        <f t="shared" si="793"/>
        <v/>
      </c>
      <c r="AB3374" s="2">
        <v>0</v>
      </c>
      <c r="AC3374" s="2">
        <v>79</v>
      </c>
      <c r="AD3374" s="2">
        <f t="shared" si="794"/>
        <v>0.78258308782021968</v>
      </c>
      <c r="AE3374" s="2" t="str">
        <f t="shared" si="795"/>
        <v/>
      </c>
      <c r="AF3374" s="3">
        <v>0</v>
      </c>
      <c r="AG3374" s="3">
        <v>0</v>
      </c>
      <c r="AH3374" s="3">
        <v>0</v>
      </c>
      <c r="AI3374" s="3">
        <v>0</v>
      </c>
      <c r="AJ3374" s="3">
        <v>0</v>
      </c>
      <c r="AK3374" s="3">
        <v>0</v>
      </c>
      <c r="AL3374" s="3">
        <v>0</v>
      </c>
      <c r="AM3374" s="3">
        <v>0</v>
      </c>
      <c r="AN3374" s="3">
        <v>0</v>
      </c>
    </row>
    <row r="3375" spans="1:40" x14ac:dyDescent="0.2">
      <c r="A3375" t="s">
        <v>42</v>
      </c>
      <c r="B3375" t="s">
        <v>130</v>
      </c>
      <c r="C3375" t="s">
        <v>226</v>
      </c>
      <c r="D3375" t="s">
        <v>364</v>
      </c>
      <c r="E3375" s="5">
        <v>1</v>
      </c>
      <c r="F3375" s="5">
        <v>0</v>
      </c>
      <c r="G3375" s="4">
        <v>5265646.7018999998</v>
      </c>
      <c r="H3375" s="4">
        <f t="shared" si="788"/>
        <v>43957201286348.242</v>
      </c>
      <c r="I3375" s="4">
        <f t="shared" si="789"/>
        <v>1.1979030847751784E-7</v>
      </c>
      <c r="K3375" s="1">
        <f t="shared" si="781"/>
        <v>0</v>
      </c>
      <c r="M3375" s="3" t="str">
        <f t="shared" si="790"/>
        <v/>
      </c>
      <c r="N3375" s="6">
        <f t="shared" si="782"/>
        <v>0</v>
      </c>
      <c r="O3375" s="3" t="str">
        <f t="shared" si="783"/>
        <v/>
      </c>
      <c r="Q3375" s="3">
        <f t="shared" si="784"/>
        <v>6227.2086847031887</v>
      </c>
      <c r="R3375" s="3">
        <f t="shared" si="791"/>
        <v>0</v>
      </c>
      <c r="T3375" s="4">
        <f t="shared" si="785"/>
        <v>0</v>
      </c>
      <c r="V3375" s="4">
        <f t="shared" si="786"/>
        <v>6802.0797668323667</v>
      </c>
      <c r="W3375" s="4">
        <f t="shared" si="792"/>
        <v>0</v>
      </c>
      <c r="X3375" s="1">
        <v>1</v>
      </c>
      <c r="Y3375" s="1">
        <v>88</v>
      </c>
      <c r="Z3375" s="1">
        <f t="shared" si="787"/>
        <v>0.84152118845635404</v>
      </c>
      <c r="AA3375" s="1" t="str">
        <f t="shared" si="793"/>
        <v/>
      </c>
      <c r="AB3375" s="2">
        <v>1</v>
      </c>
      <c r="AC3375" s="2">
        <v>79</v>
      </c>
      <c r="AD3375" s="2">
        <f t="shared" si="794"/>
        <v>0.78258308782021968</v>
      </c>
      <c r="AE3375" s="2" t="str">
        <f t="shared" si="795"/>
        <v/>
      </c>
      <c r="AF3375" s="3">
        <v>0</v>
      </c>
      <c r="AG3375" s="3">
        <v>0</v>
      </c>
      <c r="AH3375" s="3">
        <v>1</v>
      </c>
      <c r="AI3375" s="3">
        <v>0</v>
      </c>
      <c r="AJ3375" s="3">
        <v>1</v>
      </c>
      <c r="AK3375" s="3">
        <v>0</v>
      </c>
      <c r="AL3375" s="3">
        <v>1</v>
      </c>
      <c r="AM3375" s="3">
        <v>0</v>
      </c>
      <c r="AN3375" s="3">
        <v>1</v>
      </c>
    </row>
    <row r="3376" spans="1:40" x14ac:dyDescent="0.2">
      <c r="A3376" t="s">
        <v>42</v>
      </c>
      <c r="B3376" t="s">
        <v>130</v>
      </c>
      <c r="C3376" t="s">
        <v>196</v>
      </c>
      <c r="D3376" t="s">
        <v>334</v>
      </c>
      <c r="E3376" s="5">
        <v>1</v>
      </c>
      <c r="F3376" s="5">
        <v>0</v>
      </c>
      <c r="G3376" s="4">
        <v>5528737.5891000004</v>
      </c>
      <c r="H3376" s="4">
        <f t="shared" si="788"/>
        <v>43957201286348.242</v>
      </c>
      <c r="I3376" s="4">
        <f t="shared" si="789"/>
        <v>1.25775468576455E-7</v>
      </c>
      <c r="K3376" s="1">
        <f t="shared" si="781"/>
        <v>0</v>
      </c>
      <c r="M3376" s="3" t="str">
        <f t="shared" si="790"/>
        <v/>
      </c>
      <c r="N3376" s="6">
        <f t="shared" si="782"/>
        <v>0</v>
      </c>
      <c r="O3376" s="3" t="str">
        <f t="shared" si="783"/>
        <v/>
      </c>
      <c r="Q3376" s="3">
        <f t="shared" si="784"/>
        <v>6227.2086847031887</v>
      </c>
      <c r="R3376" s="3">
        <f t="shared" si="791"/>
        <v>0</v>
      </c>
      <c r="T3376" s="4">
        <f t="shared" si="785"/>
        <v>0</v>
      </c>
      <c r="V3376" s="4">
        <f t="shared" si="786"/>
        <v>6802.0797668323667</v>
      </c>
      <c r="W3376" s="4">
        <f t="shared" si="792"/>
        <v>0</v>
      </c>
      <c r="X3376" s="1">
        <v>0</v>
      </c>
      <c r="Y3376" s="1">
        <v>88</v>
      </c>
      <c r="Z3376" s="1">
        <f t="shared" si="787"/>
        <v>0.84152118845635404</v>
      </c>
      <c r="AA3376" s="1" t="str">
        <f t="shared" si="793"/>
        <v/>
      </c>
      <c r="AB3376" s="2">
        <v>0</v>
      </c>
      <c r="AC3376" s="2">
        <v>79</v>
      </c>
      <c r="AD3376" s="2">
        <f t="shared" si="794"/>
        <v>0.78258308782021968</v>
      </c>
      <c r="AE3376" s="2" t="str">
        <f t="shared" si="795"/>
        <v/>
      </c>
      <c r="AF3376" s="3">
        <v>0</v>
      </c>
      <c r="AG3376" s="3">
        <v>0</v>
      </c>
      <c r="AH3376" s="3">
        <v>0</v>
      </c>
      <c r="AI3376" s="3">
        <v>0</v>
      </c>
      <c r="AJ3376" s="3">
        <v>0</v>
      </c>
      <c r="AK3376" s="3">
        <v>0</v>
      </c>
      <c r="AL3376" s="3">
        <v>0</v>
      </c>
      <c r="AM3376" s="3">
        <v>0</v>
      </c>
      <c r="AN3376" s="3">
        <v>0</v>
      </c>
    </row>
    <row r="3377" spans="1:40" x14ac:dyDescent="0.2">
      <c r="A3377" t="s">
        <v>42</v>
      </c>
      <c r="B3377" t="s">
        <v>130</v>
      </c>
      <c r="C3377" t="s">
        <v>62</v>
      </c>
      <c r="D3377" t="s">
        <v>150</v>
      </c>
      <c r="E3377" s="5">
        <v>1</v>
      </c>
      <c r="F3377" s="5">
        <v>0</v>
      </c>
      <c r="G3377" s="4">
        <v>55048410.595799997</v>
      </c>
      <c r="H3377" s="4">
        <f t="shared" si="788"/>
        <v>43957201286348.242</v>
      </c>
      <c r="I3377" s="4">
        <f t="shared" si="789"/>
        <v>1.2523183684329863E-6</v>
      </c>
      <c r="K3377" s="1">
        <f t="shared" si="781"/>
        <v>0</v>
      </c>
      <c r="M3377" s="3" t="str">
        <f t="shared" si="790"/>
        <v/>
      </c>
      <c r="N3377" s="6">
        <f t="shared" si="782"/>
        <v>0</v>
      </c>
      <c r="O3377" s="3" t="str">
        <f t="shared" si="783"/>
        <v/>
      </c>
      <c r="Q3377" s="3">
        <f t="shared" si="784"/>
        <v>6227.2086847031887</v>
      </c>
      <c r="R3377" s="3">
        <f t="shared" si="791"/>
        <v>0</v>
      </c>
      <c r="T3377" s="4">
        <f t="shared" si="785"/>
        <v>0</v>
      </c>
      <c r="V3377" s="4">
        <f t="shared" si="786"/>
        <v>6802.0797668323667</v>
      </c>
      <c r="W3377" s="4">
        <f t="shared" si="792"/>
        <v>0</v>
      </c>
      <c r="X3377" s="1">
        <v>1</v>
      </c>
      <c r="Y3377" s="1">
        <v>88</v>
      </c>
      <c r="Z3377" s="1">
        <f t="shared" si="787"/>
        <v>0.84152118845635404</v>
      </c>
      <c r="AA3377" s="1" t="str">
        <f t="shared" si="793"/>
        <v/>
      </c>
      <c r="AB3377" s="2">
        <v>1</v>
      </c>
      <c r="AC3377" s="2">
        <v>79</v>
      </c>
      <c r="AD3377" s="2">
        <f t="shared" si="794"/>
        <v>0.78258308782021968</v>
      </c>
      <c r="AE3377" s="2" t="str">
        <f t="shared" si="795"/>
        <v/>
      </c>
      <c r="AF3377" s="3">
        <v>0</v>
      </c>
      <c r="AG3377" s="3">
        <v>0</v>
      </c>
      <c r="AH3377" s="3">
        <v>0</v>
      </c>
      <c r="AI3377" s="3">
        <v>0</v>
      </c>
      <c r="AJ3377" s="3">
        <v>0</v>
      </c>
      <c r="AK3377" s="3">
        <v>0</v>
      </c>
      <c r="AL3377" s="3">
        <v>0</v>
      </c>
      <c r="AM3377" s="3">
        <v>0</v>
      </c>
      <c r="AN3377" s="3">
        <v>0</v>
      </c>
    </row>
    <row r="3378" spans="1:40" x14ac:dyDescent="0.2">
      <c r="A3378" t="s">
        <v>42</v>
      </c>
      <c r="B3378" t="s">
        <v>130</v>
      </c>
      <c r="C3378" t="s">
        <v>65</v>
      </c>
      <c r="D3378" t="s">
        <v>153</v>
      </c>
      <c r="E3378" s="5">
        <v>1</v>
      </c>
      <c r="F3378" s="5">
        <v>0</v>
      </c>
      <c r="G3378" s="4">
        <v>207813882.26519999</v>
      </c>
      <c r="H3378" s="4">
        <f t="shared" si="788"/>
        <v>43957201286348.242</v>
      </c>
      <c r="I3378" s="4">
        <f t="shared" si="789"/>
        <v>4.7276413462142004E-6</v>
      </c>
      <c r="K3378" s="1">
        <f t="shared" si="781"/>
        <v>0</v>
      </c>
      <c r="M3378" s="3" t="str">
        <f t="shared" si="790"/>
        <v/>
      </c>
      <c r="N3378" s="6">
        <f t="shared" si="782"/>
        <v>0</v>
      </c>
      <c r="O3378" s="3" t="str">
        <f t="shared" si="783"/>
        <v/>
      </c>
      <c r="Q3378" s="3">
        <f t="shared" si="784"/>
        <v>6227.2086847031887</v>
      </c>
      <c r="R3378" s="3">
        <f t="shared" si="791"/>
        <v>0</v>
      </c>
      <c r="T3378" s="4">
        <f t="shared" si="785"/>
        <v>0</v>
      </c>
      <c r="V3378" s="4">
        <f t="shared" si="786"/>
        <v>6802.0797668323667</v>
      </c>
      <c r="W3378" s="4">
        <f t="shared" si="792"/>
        <v>0</v>
      </c>
      <c r="X3378" s="1">
        <v>0</v>
      </c>
      <c r="Y3378" s="1">
        <v>88</v>
      </c>
      <c r="Z3378" s="1">
        <f t="shared" si="787"/>
        <v>0.84152118845635404</v>
      </c>
      <c r="AA3378" s="1" t="str">
        <f t="shared" si="793"/>
        <v/>
      </c>
      <c r="AB3378" s="2">
        <v>0</v>
      </c>
      <c r="AC3378" s="2">
        <v>79</v>
      </c>
      <c r="AD3378" s="2">
        <f t="shared" si="794"/>
        <v>0.78258308782021968</v>
      </c>
      <c r="AE3378" s="2" t="str">
        <f t="shared" si="795"/>
        <v/>
      </c>
      <c r="AF3378" s="3">
        <v>0</v>
      </c>
      <c r="AG3378" s="3">
        <v>0</v>
      </c>
      <c r="AH3378" s="3">
        <v>1</v>
      </c>
      <c r="AI3378" s="3">
        <v>0</v>
      </c>
      <c r="AJ3378" s="3">
        <v>1</v>
      </c>
      <c r="AK3378" s="3">
        <v>0</v>
      </c>
      <c r="AL3378" s="3">
        <v>1</v>
      </c>
      <c r="AM3378" s="3">
        <v>0</v>
      </c>
      <c r="AN3378" s="3">
        <v>1</v>
      </c>
    </row>
    <row r="3379" spans="1:40" x14ac:dyDescent="0.2">
      <c r="A3379" t="s">
        <v>42</v>
      </c>
      <c r="B3379" t="s">
        <v>130</v>
      </c>
      <c r="C3379" t="s">
        <v>45</v>
      </c>
      <c r="D3379" t="s">
        <v>133</v>
      </c>
      <c r="E3379" s="5">
        <v>1</v>
      </c>
      <c r="F3379" s="5">
        <v>0</v>
      </c>
      <c r="G3379" s="4">
        <v>279769796.24010003</v>
      </c>
      <c r="H3379" s="4">
        <f t="shared" si="788"/>
        <v>43957201286348.242</v>
      </c>
      <c r="I3379" s="4">
        <f t="shared" si="789"/>
        <v>6.3645952893499603E-6</v>
      </c>
      <c r="K3379" s="1">
        <f t="shared" si="781"/>
        <v>0</v>
      </c>
      <c r="M3379" s="3" t="str">
        <f t="shared" si="790"/>
        <v/>
      </c>
      <c r="N3379" s="6">
        <f t="shared" si="782"/>
        <v>0</v>
      </c>
      <c r="O3379" s="3" t="str">
        <f t="shared" si="783"/>
        <v/>
      </c>
      <c r="Q3379" s="3">
        <f t="shared" si="784"/>
        <v>6227.2086847031887</v>
      </c>
      <c r="R3379" s="3">
        <f t="shared" si="791"/>
        <v>0</v>
      </c>
      <c r="T3379" s="4">
        <f t="shared" si="785"/>
        <v>0</v>
      </c>
      <c r="V3379" s="4">
        <f t="shared" si="786"/>
        <v>6802.0797668323667</v>
      </c>
      <c r="W3379" s="4">
        <f t="shared" si="792"/>
        <v>0</v>
      </c>
      <c r="X3379" s="1">
        <v>0</v>
      </c>
      <c r="Y3379" s="1">
        <v>88</v>
      </c>
      <c r="Z3379" s="1">
        <f t="shared" si="787"/>
        <v>0.84152118845635404</v>
      </c>
      <c r="AA3379" s="1" t="str">
        <f t="shared" si="793"/>
        <v/>
      </c>
      <c r="AB3379" s="2">
        <v>0</v>
      </c>
      <c r="AC3379" s="2">
        <v>79</v>
      </c>
      <c r="AD3379" s="2">
        <f t="shared" si="794"/>
        <v>0.78258308782021968</v>
      </c>
      <c r="AE3379" s="2" t="str">
        <f t="shared" si="795"/>
        <v/>
      </c>
      <c r="AF3379" s="3">
        <v>0</v>
      </c>
      <c r="AG3379" s="3">
        <v>0</v>
      </c>
      <c r="AH3379" s="3">
        <v>0</v>
      </c>
      <c r="AI3379" s="3">
        <v>0</v>
      </c>
      <c r="AJ3379" s="3">
        <v>0</v>
      </c>
      <c r="AK3379" s="3">
        <v>0</v>
      </c>
      <c r="AL3379" s="3">
        <v>0</v>
      </c>
      <c r="AM3379" s="3">
        <v>0</v>
      </c>
      <c r="AN3379" s="3">
        <v>0</v>
      </c>
    </row>
    <row r="3380" spans="1:40" x14ac:dyDescent="0.2">
      <c r="A3380" t="s">
        <v>42</v>
      </c>
      <c r="B3380" t="s">
        <v>130</v>
      </c>
      <c r="C3380" t="s">
        <v>218</v>
      </c>
      <c r="D3380" t="s">
        <v>356</v>
      </c>
      <c r="E3380" s="5">
        <v>1</v>
      </c>
      <c r="F3380" s="5">
        <v>0</v>
      </c>
      <c r="G3380" s="4">
        <v>13296842.8935</v>
      </c>
      <c r="H3380" s="4">
        <f t="shared" si="788"/>
        <v>43957201286348.242</v>
      </c>
      <c r="I3380" s="4">
        <f t="shared" si="789"/>
        <v>3.0249521135071882E-7</v>
      </c>
      <c r="K3380" s="1">
        <f t="shared" si="781"/>
        <v>0</v>
      </c>
      <c r="M3380" s="3" t="str">
        <f t="shared" si="790"/>
        <v/>
      </c>
      <c r="N3380" s="6">
        <f t="shared" si="782"/>
        <v>0</v>
      </c>
      <c r="O3380" s="3" t="str">
        <f t="shared" si="783"/>
        <v/>
      </c>
      <c r="Q3380" s="3">
        <f t="shared" si="784"/>
        <v>6227.2086847031887</v>
      </c>
      <c r="R3380" s="3">
        <f t="shared" si="791"/>
        <v>0</v>
      </c>
      <c r="T3380" s="4">
        <f t="shared" si="785"/>
        <v>0</v>
      </c>
      <c r="V3380" s="4">
        <f t="shared" si="786"/>
        <v>6802.0797668323667</v>
      </c>
      <c r="W3380" s="4">
        <f t="shared" si="792"/>
        <v>0</v>
      </c>
      <c r="X3380" s="1">
        <v>0</v>
      </c>
      <c r="Y3380" s="1">
        <v>88</v>
      </c>
      <c r="Z3380" s="1">
        <f t="shared" si="787"/>
        <v>0.84152118845635404</v>
      </c>
      <c r="AA3380" s="1" t="str">
        <f t="shared" si="793"/>
        <v/>
      </c>
      <c r="AB3380" s="2">
        <v>0</v>
      </c>
      <c r="AC3380" s="2">
        <v>79</v>
      </c>
      <c r="AD3380" s="2">
        <f t="shared" si="794"/>
        <v>0.78258308782021968</v>
      </c>
      <c r="AE3380" s="2" t="str">
        <f t="shared" si="795"/>
        <v/>
      </c>
      <c r="AF3380" s="3">
        <v>0</v>
      </c>
      <c r="AG3380" s="3">
        <v>0</v>
      </c>
      <c r="AH3380" s="3">
        <v>0</v>
      </c>
      <c r="AI3380" s="3">
        <v>0</v>
      </c>
      <c r="AJ3380" s="3">
        <v>0</v>
      </c>
      <c r="AK3380" s="3">
        <v>0</v>
      </c>
      <c r="AL3380" s="3">
        <v>0</v>
      </c>
      <c r="AM3380" s="3">
        <v>0</v>
      </c>
      <c r="AN3380" s="3">
        <v>0</v>
      </c>
    </row>
    <row r="3381" spans="1:40" x14ac:dyDescent="0.2">
      <c r="A3381" t="s">
        <v>42</v>
      </c>
      <c r="B3381" t="s">
        <v>130</v>
      </c>
      <c r="C3381" t="s">
        <v>201</v>
      </c>
      <c r="D3381" t="s">
        <v>339</v>
      </c>
      <c r="E3381" s="5">
        <v>1</v>
      </c>
      <c r="F3381" s="5">
        <v>0</v>
      </c>
      <c r="G3381" s="4">
        <v>140747360.27219999</v>
      </c>
      <c r="H3381" s="4">
        <f t="shared" si="788"/>
        <v>43957201286348.242</v>
      </c>
      <c r="I3381" s="4">
        <f t="shared" si="789"/>
        <v>3.2019181420431285E-6</v>
      </c>
      <c r="K3381" s="1">
        <f t="shared" si="781"/>
        <v>0</v>
      </c>
      <c r="M3381" s="3" t="str">
        <f t="shared" si="790"/>
        <v/>
      </c>
      <c r="N3381" s="6">
        <f t="shared" si="782"/>
        <v>0</v>
      </c>
      <c r="O3381" s="3" t="str">
        <f t="shared" si="783"/>
        <v/>
      </c>
      <c r="Q3381" s="3">
        <f t="shared" si="784"/>
        <v>6227.2086847031887</v>
      </c>
      <c r="R3381" s="3">
        <f t="shared" si="791"/>
        <v>0</v>
      </c>
      <c r="T3381" s="4">
        <f t="shared" si="785"/>
        <v>0</v>
      </c>
      <c r="V3381" s="4">
        <f t="shared" si="786"/>
        <v>6802.0797668323667</v>
      </c>
      <c r="W3381" s="4">
        <f t="shared" si="792"/>
        <v>0</v>
      </c>
      <c r="X3381" s="1">
        <v>0</v>
      </c>
      <c r="Y3381" s="1">
        <v>88</v>
      </c>
      <c r="Z3381" s="1">
        <f t="shared" si="787"/>
        <v>0.84152118845635404</v>
      </c>
      <c r="AA3381" s="1" t="str">
        <f t="shared" si="793"/>
        <v/>
      </c>
      <c r="AB3381" s="2">
        <v>0</v>
      </c>
      <c r="AC3381" s="2">
        <v>79</v>
      </c>
      <c r="AD3381" s="2">
        <f t="shared" si="794"/>
        <v>0.78258308782021968</v>
      </c>
      <c r="AE3381" s="2" t="str">
        <f t="shared" si="795"/>
        <v/>
      </c>
      <c r="AF3381" s="3">
        <v>0</v>
      </c>
      <c r="AG3381" s="3">
        <v>0</v>
      </c>
      <c r="AH3381" s="3">
        <v>1</v>
      </c>
      <c r="AI3381" s="3">
        <v>0</v>
      </c>
      <c r="AJ3381" s="3">
        <v>1</v>
      </c>
      <c r="AK3381" s="3">
        <v>0</v>
      </c>
      <c r="AL3381" s="3">
        <v>1</v>
      </c>
      <c r="AM3381" s="3">
        <v>0</v>
      </c>
      <c r="AN3381" s="3">
        <v>1</v>
      </c>
    </row>
    <row r="3382" spans="1:40" x14ac:dyDescent="0.2">
      <c r="A3382" t="s">
        <v>42</v>
      </c>
      <c r="B3382" t="s">
        <v>130</v>
      </c>
      <c r="C3382" t="s">
        <v>25</v>
      </c>
      <c r="D3382" t="s">
        <v>113</v>
      </c>
      <c r="E3382" s="5">
        <v>1</v>
      </c>
      <c r="F3382" s="5">
        <v>0</v>
      </c>
      <c r="G3382" s="4">
        <v>65322353.827500001</v>
      </c>
      <c r="H3382" s="4">
        <f t="shared" si="788"/>
        <v>43957201286348.242</v>
      </c>
      <c r="I3382" s="4">
        <f t="shared" si="789"/>
        <v>1.486044423119065E-6</v>
      </c>
      <c r="K3382" s="1">
        <f t="shared" si="781"/>
        <v>0</v>
      </c>
      <c r="M3382" s="3" t="str">
        <f t="shared" si="790"/>
        <v/>
      </c>
      <c r="N3382" s="6">
        <f t="shared" si="782"/>
        <v>0</v>
      </c>
      <c r="O3382" s="3" t="str">
        <f t="shared" si="783"/>
        <v/>
      </c>
      <c r="Q3382" s="3">
        <f t="shared" si="784"/>
        <v>6227.2086847031887</v>
      </c>
      <c r="R3382" s="3">
        <f t="shared" si="791"/>
        <v>0</v>
      </c>
      <c r="T3382" s="4">
        <f t="shared" si="785"/>
        <v>0</v>
      </c>
      <c r="V3382" s="4">
        <f t="shared" si="786"/>
        <v>6802.0797668323667</v>
      </c>
      <c r="W3382" s="4">
        <f t="shared" si="792"/>
        <v>0</v>
      </c>
      <c r="X3382" s="1">
        <v>0</v>
      </c>
      <c r="Y3382" s="1">
        <v>88</v>
      </c>
      <c r="Z3382" s="1">
        <f t="shared" si="787"/>
        <v>0.84152118845635404</v>
      </c>
      <c r="AA3382" s="1" t="str">
        <f t="shared" si="793"/>
        <v/>
      </c>
      <c r="AB3382" s="2">
        <v>0</v>
      </c>
      <c r="AC3382" s="2">
        <v>79</v>
      </c>
      <c r="AD3382" s="2">
        <f t="shared" si="794"/>
        <v>0.78258308782021968</v>
      </c>
      <c r="AE3382" s="2" t="str">
        <f t="shared" si="795"/>
        <v/>
      </c>
      <c r="AF3382" s="3">
        <v>0</v>
      </c>
      <c r="AG3382" s="3">
        <v>0</v>
      </c>
      <c r="AH3382" s="3">
        <v>0</v>
      </c>
      <c r="AI3382" s="3">
        <v>0</v>
      </c>
      <c r="AJ3382" s="3">
        <v>0</v>
      </c>
      <c r="AK3382" s="3">
        <v>0</v>
      </c>
      <c r="AL3382" s="3">
        <v>0</v>
      </c>
      <c r="AM3382" s="3">
        <v>0</v>
      </c>
      <c r="AN3382" s="3">
        <v>0</v>
      </c>
    </row>
    <row r="3383" spans="1:40" x14ac:dyDescent="0.2">
      <c r="A3383" t="s">
        <v>42</v>
      </c>
      <c r="B3383" t="s">
        <v>130</v>
      </c>
      <c r="C3383" t="s">
        <v>19</v>
      </c>
      <c r="D3383" t="s">
        <v>107</v>
      </c>
      <c r="E3383" s="5">
        <v>1</v>
      </c>
      <c r="F3383" s="5">
        <v>0</v>
      </c>
      <c r="G3383" s="4">
        <v>296191242.972</v>
      </c>
      <c r="H3383" s="4">
        <f t="shared" si="788"/>
        <v>43957201286348.242</v>
      </c>
      <c r="I3383" s="4">
        <f t="shared" si="789"/>
        <v>6.7381733664647097E-6</v>
      </c>
      <c r="K3383" s="1">
        <f t="shared" si="781"/>
        <v>0</v>
      </c>
      <c r="M3383" s="3" t="str">
        <f t="shared" si="790"/>
        <v/>
      </c>
      <c r="N3383" s="6">
        <f t="shared" si="782"/>
        <v>0</v>
      </c>
      <c r="O3383" s="3" t="str">
        <f t="shared" si="783"/>
        <v/>
      </c>
      <c r="Q3383" s="3">
        <f t="shared" si="784"/>
        <v>6227.2086847031887</v>
      </c>
      <c r="R3383" s="3">
        <f t="shared" si="791"/>
        <v>0</v>
      </c>
      <c r="T3383" s="4">
        <f t="shared" si="785"/>
        <v>0</v>
      </c>
      <c r="V3383" s="4">
        <f t="shared" si="786"/>
        <v>6802.0797668323667</v>
      </c>
      <c r="W3383" s="4">
        <f t="shared" si="792"/>
        <v>0</v>
      </c>
      <c r="X3383" s="1">
        <v>1</v>
      </c>
      <c r="Y3383" s="1">
        <v>88</v>
      </c>
      <c r="Z3383" s="1">
        <f t="shared" si="787"/>
        <v>0.84152118845635404</v>
      </c>
      <c r="AA3383" s="1" t="str">
        <f t="shared" si="793"/>
        <v/>
      </c>
      <c r="AB3383" s="2">
        <v>1</v>
      </c>
      <c r="AC3383" s="2">
        <v>79</v>
      </c>
      <c r="AD3383" s="2">
        <f t="shared" si="794"/>
        <v>0.78258308782021968</v>
      </c>
      <c r="AE3383" s="2" t="str">
        <f t="shared" si="795"/>
        <v/>
      </c>
      <c r="AF3383" s="3">
        <v>0</v>
      </c>
      <c r="AG3383" s="3">
        <v>0</v>
      </c>
      <c r="AH3383" s="3">
        <v>0</v>
      </c>
      <c r="AI3383" s="3">
        <v>0</v>
      </c>
      <c r="AJ3383" s="3">
        <v>0</v>
      </c>
      <c r="AK3383" s="3">
        <v>0</v>
      </c>
      <c r="AL3383" s="3">
        <v>0</v>
      </c>
      <c r="AM3383" s="3">
        <v>0</v>
      </c>
      <c r="AN3383" s="3">
        <v>0</v>
      </c>
    </row>
    <row r="3384" spans="1:40" x14ac:dyDescent="0.2">
      <c r="A3384" t="s">
        <v>43</v>
      </c>
      <c r="B3384" t="s">
        <v>131</v>
      </c>
      <c r="C3384" t="s">
        <v>16</v>
      </c>
      <c r="D3384" t="s">
        <v>104</v>
      </c>
      <c r="E3384" s="5">
        <v>0</v>
      </c>
      <c r="F3384" s="5">
        <v>0</v>
      </c>
      <c r="G3384" s="4">
        <v>617814258305.25598</v>
      </c>
      <c r="H3384" s="4">
        <f t="shared" si="788"/>
        <v>43957201286348.242</v>
      </c>
      <c r="I3384" s="4">
        <f t="shared" si="789"/>
        <v>1.405490432115227E-2</v>
      </c>
      <c r="J3384" s="1">
        <v>72.275001525878906</v>
      </c>
      <c r="K3384" s="1">
        <f t="shared" si="781"/>
        <v>911.11590153683903</v>
      </c>
      <c r="L3384" s="3">
        <v>72.275001525878906</v>
      </c>
      <c r="M3384" s="3">
        <f t="shared" si="790"/>
        <v>0</v>
      </c>
      <c r="N3384" s="6">
        <f t="shared" si="782"/>
        <v>911.11590153683903</v>
      </c>
      <c r="O3384" s="3">
        <f t="shared" si="783"/>
        <v>0</v>
      </c>
      <c r="P3384" s="3">
        <v>1</v>
      </c>
      <c r="Q3384" s="3">
        <f t="shared" si="784"/>
        <v>10355.16054917001</v>
      </c>
      <c r="R3384" s="3">
        <f t="shared" si="791"/>
        <v>8.798665141023497E-2</v>
      </c>
      <c r="S3384" s="4">
        <v>75.552635192871094</v>
      </c>
      <c r="T3384" s="4">
        <f t="shared" si="785"/>
        <v>1040.7781060950674</v>
      </c>
      <c r="U3384" s="4">
        <v>1</v>
      </c>
      <c r="V3384" s="4">
        <f t="shared" si="786"/>
        <v>11070.906812010824</v>
      </c>
      <c r="W3384" s="4">
        <f t="shared" si="792"/>
        <v>9.4010194807703326E-2</v>
      </c>
      <c r="X3384" s="1">
        <v>1</v>
      </c>
      <c r="Y3384" s="1">
        <v>84</v>
      </c>
      <c r="Z3384" s="1">
        <f t="shared" si="787"/>
        <v>0.81321322131471985</v>
      </c>
      <c r="AA3384" s="1">
        <f t="shared" si="793"/>
        <v>0.64420756097744647</v>
      </c>
      <c r="AB3384" s="2">
        <v>1</v>
      </c>
      <c r="AC3384" s="2">
        <v>77</v>
      </c>
      <c r="AD3384" s="2">
        <f t="shared" si="794"/>
        <v>0.75941914089409612</v>
      </c>
      <c r="AE3384" s="2">
        <f t="shared" si="795"/>
        <v>0.64420756097744647</v>
      </c>
      <c r="AF3384" s="3">
        <v>1</v>
      </c>
      <c r="AG3384" s="3">
        <v>0</v>
      </c>
      <c r="AH3384" s="3">
        <v>1</v>
      </c>
      <c r="AI3384" s="3">
        <v>0</v>
      </c>
      <c r="AJ3384" s="3">
        <v>1</v>
      </c>
      <c r="AK3384" s="3">
        <v>0</v>
      </c>
      <c r="AL3384" s="3">
        <v>1</v>
      </c>
      <c r="AM3384" s="3">
        <v>0</v>
      </c>
      <c r="AN3384" s="3">
        <v>1</v>
      </c>
    </row>
    <row r="3385" spans="1:40" x14ac:dyDescent="0.2">
      <c r="A3385" t="s">
        <v>43</v>
      </c>
      <c r="B3385" t="s">
        <v>131</v>
      </c>
      <c r="C3385" t="s">
        <v>84</v>
      </c>
      <c r="D3385" t="s">
        <v>172</v>
      </c>
      <c r="E3385" s="5">
        <v>0</v>
      </c>
      <c r="F3385" s="5">
        <v>0</v>
      </c>
      <c r="G3385" s="4">
        <v>1370877225058.72</v>
      </c>
      <c r="H3385" s="4">
        <f t="shared" si="788"/>
        <v>43957201286348.242</v>
      </c>
      <c r="I3385" s="4">
        <f t="shared" si="789"/>
        <v>3.1186635748906798E-2</v>
      </c>
      <c r="J3385" s="1">
        <v>59.825000762939453</v>
      </c>
      <c r="K3385" s="1">
        <f t="shared" si="781"/>
        <v>673.96547206936486</v>
      </c>
      <c r="L3385" s="3">
        <v>59.825000762939453</v>
      </c>
      <c r="M3385" s="3">
        <f t="shared" si="790"/>
        <v>0</v>
      </c>
      <c r="N3385" s="6">
        <f t="shared" si="782"/>
        <v>673.96547206936486</v>
      </c>
      <c r="O3385" s="3">
        <f t="shared" si="783"/>
        <v>0</v>
      </c>
      <c r="P3385" s="3">
        <v>2</v>
      </c>
      <c r="Q3385" s="3">
        <f t="shared" si="784"/>
        <v>10355.16054917001</v>
      </c>
      <c r="R3385" s="3">
        <f t="shared" si="791"/>
        <v>6.5084985294929565E-2</v>
      </c>
      <c r="S3385" s="4">
        <v>57.710525512695313</v>
      </c>
      <c r="T3385" s="4">
        <f t="shared" si="785"/>
        <v>604.99891576258699</v>
      </c>
      <c r="U3385" s="4">
        <v>2</v>
      </c>
      <c r="V3385" s="4">
        <f t="shared" si="786"/>
        <v>11070.906812010824</v>
      </c>
      <c r="W3385" s="4">
        <f t="shared" si="792"/>
        <v>5.464763871973196E-2</v>
      </c>
      <c r="X3385" s="1">
        <v>0</v>
      </c>
      <c r="Y3385" s="1">
        <v>84</v>
      </c>
      <c r="Z3385" s="1">
        <f t="shared" si="787"/>
        <v>0.81321322131471985</v>
      </c>
      <c r="AA3385" s="1">
        <f t="shared" si="793"/>
        <v>0</v>
      </c>
      <c r="AB3385" s="2">
        <v>0</v>
      </c>
      <c r="AC3385" s="2">
        <v>77</v>
      </c>
      <c r="AD3385" s="2">
        <f t="shared" si="794"/>
        <v>0.75941914089409612</v>
      </c>
      <c r="AE3385" s="2">
        <f t="shared" si="795"/>
        <v>0</v>
      </c>
      <c r="AF3385" s="3">
        <v>0</v>
      </c>
      <c r="AG3385" s="3">
        <v>0</v>
      </c>
      <c r="AH3385" s="3">
        <v>0</v>
      </c>
      <c r="AI3385" s="3">
        <v>0</v>
      </c>
      <c r="AJ3385" s="3">
        <v>0</v>
      </c>
      <c r="AK3385" s="3">
        <v>0</v>
      </c>
      <c r="AL3385" s="3">
        <v>0</v>
      </c>
      <c r="AM3385" s="3">
        <v>0</v>
      </c>
      <c r="AN3385" s="3">
        <v>0</v>
      </c>
    </row>
    <row r="3386" spans="1:40" x14ac:dyDescent="0.2">
      <c r="A3386" t="s">
        <v>43</v>
      </c>
      <c r="B3386" t="s">
        <v>131</v>
      </c>
      <c r="C3386" t="s">
        <v>59</v>
      </c>
      <c r="D3386" t="s">
        <v>147</v>
      </c>
      <c r="E3386" s="5">
        <v>0</v>
      </c>
      <c r="F3386" s="5">
        <v>1</v>
      </c>
      <c r="G3386" s="4">
        <v>118167844880.92799</v>
      </c>
      <c r="H3386" s="4">
        <f t="shared" si="788"/>
        <v>43957201286348.242</v>
      </c>
      <c r="I3386" s="4">
        <f t="shared" si="789"/>
        <v>2.6882476914568102E-3</v>
      </c>
      <c r="J3386" s="1">
        <v>66.025001525878906</v>
      </c>
      <c r="K3386" s="1">
        <f t="shared" si="781"/>
        <v>400.20424131326382</v>
      </c>
      <c r="L3386" s="3">
        <v>66.025001525878906</v>
      </c>
      <c r="M3386" s="3">
        <f t="shared" si="790"/>
        <v>0</v>
      </c>
      <c r="N3386" s="6">
        <f t="shared" si="782"/>
        <v>400.20424131326382</v>
      </c>
      <c r="O3386" s="3">
        <f t="shared" si="783"/>
        <v>0</v>
      </c>
      <c r="P3386" s="3">
        <v>3</v>
      </c>
      <c r="Q3386" s="3">
        <f t="shared" si="784"/>
        <v>10355.16054917001</v>
      </c>
      <c r="R3386" s="3">
        <f t="shared" si="791"/>
        <v>3.8647806512796277E-2</v>
      </c>
      <c r="S3386" s="4">
        <v>69.5</v>
      </c>
      <c r="T3386" s="4">
        <f t="shared" si="785"/>
        <v>466.77849665123978</v>
      </c>
      <c r="U3386" s="4">
        <v>3</v>
      </c>
      <c r="V3386" s="4">
        <f t="shared" si="786"/>
        <v>11070.906812010824</v>
      </c>
      <c r="W3386" s="4">
        <f t="shared" si="792"/>
        <v>4.2162625390797424E-2</v>
      </c>
      <c r="X3386" s="1">
        <v>1</v>
      </c>
      <c r="Y3386" s="1">
        <v>84</v>
      </c>
      <c r="Z3386" s="1">
        <f t="shared" si="787"/>
        <v>0.81321322131471985</v>
      </c>
      <c r="AA3386" s="1">
        <f t="shared" si="793"/>
        <v>0.80774361658964233</v>
      </c>
      <c r="AB3386" s="2">
        <v>1</v>
      </c>
      <c r="AC3386" s="2">
        <v>77</v>
      </c>
      <c r="AD3386" s="2">
        <f t="shared" si="794"/>
        <v>0.75941914089409612</v>
      </c>
      <c r="AE3386" s="2">
        <f t="shared" si="795"/>
        <v>0.80774361658964233</v>
      </c>
      <c r="AF3386" s="3">
        <v>0</v>
      </c>
      <c r="AG3386" s="3">
        <v>0</v>
      </c>
      <c r="AH3386" s="3">
        <v>0</v>
      </c>
      <c r="AI3386" s="3">
        <v>0</v>
      </c>
      <c r="AJ3386" s="3">
        <v>0</v>
      </c>
      <c r="AK3386" s="3">
        <v>0</v>
      </c>
      <c r="AL3386" s="3">
        <v>0</v>
      </c>
      <c r="AM3386" s="3">
        <v>0</v>
      </c>
      <c r="AN3386" s="3">
        <v>0</v>
      </c>
    </row>
    <row r="3387" spans="1:40" x14ac:dyDescent="0.2">
      <c r="A3387" t="s">
        <v>43</v>
      </c>
      <c r="B3387" t="s">
        <v>131</v>
      </c>
      <c r="C3387" t="s">
        <v>79</v>
      </c>
      <c r="D3387" t="s">
        <v>167</v>
      </c>
      <c r="E3387" s="5">
        <v>0</v>
      </c>
      <c r="F3387" s="5">
        <v>0</v>
      </c>
      <c r="G3387" s="4">
        <v>28919256044.979301</v>
      </c>
      <c r="H3387" s="4">
        <f t="shared" si="788"/>
        <v>43957201286348.242</v>
      </c>
      <c r="I3387" s="4">
        <f t="shared" si="789"/>
        <v>6.5789575311203294E-4</v>
      </c>
      <c r="J3387" s="1">
        <v>76.449996948242188</v>
      </c>
      <c r="K3387" s="1">
        <f t="shared" si="781"/>
        <v>388.61370411765193</v>
      </c>
      <c r="L3387" s="3">
        <v>76.449996948242188</v>
      </c>
      <c r="M3387" s="3">
        <f t="shared" si="790"/>
        <v>0</v>
      </c>
      <c r="N3387" s="6">
        <f t="shared" si="782"/>
        <v>388.61370411765193</v>
      </c>
      <c r="O3387" s="3">
        <f t="shared" si="783"/>
        <v>0</v>
      </c>
      <c r="P3387" s="3">
        <v>4</v>
      </c>
      <c r="Q3387" s="3">
        <f t="shared" si="784"/>
        <v>10355.16054917001</v>
      </c>
      <c r="R3387" s="3">
        <f t="shared" si="791"/>
        <v>3.7528505934058182E-2</v>
      </c>
      <c r="S3387" s="4">
        <v>76.421051025390625</v>
      </c>
      <c r="T3387" s="4">
        <f t="shared" si="785"/>
        <v>388.17245398521163</v>
      </c>
      <c r="U3387" s="4">
        <v>4</v>
      </c>
      <c r="V3387" s="4">
        <f t="shared" si="786"/>
        <v>11070.906812010824</v>
      </c>
      <c r="W3387" s="4">
        <f t="shared" si="792"/>
        <v>3.50623901525468E-2</v>
      </c>
      <c r="X3387" s="1">
        <v>1</v>
      </c>
      <c r="Y3387" s="1">
        <v>84</v>
      </c>
      <c r="Z3387" s="1">
        <f t="shared" si="787"/>
        <v>0.81321322131471985</v>
      </c>
      <c r="AA3387" s="1">
        <f t="shared" si="793"/>
        <v>0.75807040914231616</v>
      </c>
      <c r="AB3387" s="2">
        <v>1</v>
      </c>
      <c r="AC3387" s="2">
        <v>77</v>
      </c>
      <c r="AD3387" s="2">
        <f t="shared" si="794"/>
        <v>0.75941914089409612</v>
      </c>
      <c r="AE3387" s="2">
        <f t="shared" si="795"/>
        <v>0.75807040914231616</v>
      </c>
      <c r="AF3387" s="3">
        <v>0</v>
      </c>
      <c r="AG3387" s="3">
        <v>0</v>
      </c>
      <c r="AH3387" s="3">
        <v>1</v>
      </c>
      <c r="AI3387" s="3">
        <v>0</v>
      </c>
      <c r="AJ3387" s="3">
        <v>1</v>
      </c>
      <c r="AK3387" s="3">
        <v>0</v>
      </c>
      <c r="AL3387" s="3">
        <v>1</v>
      </c>
      <c r="AM3387" s="3">
        <v>0</v>
      </c>
      <c r="AN3387" s="3">
        <v>1</v>
      </c>
    </row>
    <row r="3388" spans="1:40" x14ac:dyDescent="0.2">
      <c r="A3388" t="s">
        <v>43</v>
      </c>
      <c r="B3388" t="s">
        <v>131</v>
      </c>
      <c r="C3388" t="s">
        <v>29</v>
      </c>
      <c r="D3388" t="s">
        <v>117</v>
      </c>
      <c r="E3388" s="5">
        <v>0</v>
      </c>
      <c r="F3388" s="5">
        <v>1</v>
      </c>
      <c r="G3388" s="4">
        <v>128649240556.98399</v>
      </c>
      <c r="H3388" s="4">
        <f t="shared" si="788"/>
        <v>43957201286348.242</v>
      </c>
      <c r="I3388" s="4">
        <f t="shared" si="789"/>
        <v>2.9266931649931612E-3</v>
      </c>
      <c r="J3388" s="1">
        <v>59.099998474121094</v>
      </c>
      <c r="K3388" s="1">
        <f t="shared" si="781"/>
        <v>295.27146134095875</v>
      </c>
      <c r="L3388" s="3">
        <v>59.099998474121094</v>
      </c>
      <c r="M3388" s="3">
        <f t="shared" si="790"/>
        <v>0</v>
      </c>
      <c r="N3388" s="6">
        <f t="shared" si="782"/>
        <v>295.27146134095875</v>
      </c>
      <c r="O3388" s="3">
        <f t="shared" si="783"/>
        <v>0</v>
      </c>
      <c r="P3388" s="3">
        <v>5</v>
      </c>
      <c r="Q3388" s="3">
        <f t="shared" si="784"/>
        <v>10355.16054917001</v>
      </c>
      <c r="R3388" s="3">
        <f t="shared" si="791"/>
        <v>2.8514426207001245E-2</v>
      </c>
      <c r="S3388" s="4">
        <v>62.210525512695313</v>
      </c>
      <c r="T3388" s="4">
        <f t="shared" si="785"/>
        <v>344.39011258340884</v>
      </c>
      <c r="U3388" s="4">
        <v>5</v>
      </c>
      <c r="V3388" s="4">
        <f t="shared" si="786"/>
        <v>11070.906812010824</v>
      </c>
      <c r="W3388" s="4">
        <f t="shared" si="792"/>
        <v>3.1107669717694679E-2</v>
      </c>
      <c r="X3388" s="1">
        <v>1</v>
      </c>
      <c r="Y3388" s="1">
        <v>84</v>
      </c>
      <c r="Z3388" s="1">
        <f t="shared" si="787"/>
        <v>0.81321322131471985</v>
      </c>
      <c r="AA3388" s="1">
        <f t="shared" si="793"/>
        <v>0.81934024751499956</v>
      </c>
      <c r="AB3388" s="2">
        <v>1</v>
      </c>
      <c r="AC3388" s="2">
        <v>77</v>
      </c>
      <c r="AD3388" s="2">
        <f t="shared" si="794"/>
        <v>0.75941914089409612</v>
      </c>
      <c r="AE3388" s="2">
        <f t="shared" si="795"/>
        <v>0.80074593661528948</v>
      </c>
      <c r="AF3388" s="3">
        <v>0</v>
      </c>
      <c r="AG3388" s="3">
        <v>0</v>
      </c>
      <c r="AH3388" s="3">
        <v>0</v>
      </c>
      <c r="AI3388" s="3">
        <v>0</v>
      </c>
      <c r="AJ3388" s="3">
        <v>0</v>
      </c>
      <c r="AK3388" s="3">
        <v>0</v>
      </c>
      <c r="AL3388" s="3">
        <v>0</v>
      </c>
      <c r="AM3388" s="3">
        <v>0</v>
      </c>
      <c r="AN3388" s="3">
        <v>0</v>
      </c>
    </row>
    <row r="3389" spans="1:40" x14ac:dyDescent="0.2">
      <c r="A3389" t="s">
        <v>43</v>
      </c>
      <c r="B3389" t="s">
        <v>131</v>
      </c>
      <c r="C3389" t="s">
        <v>11</v>
      </c>
      <c r="D3389" t="s">
        <v>99</v>
      </c>
      <c r="E3389" s="5">
        <v>0</v>
      </c>
      <c r="F3389" s="5">
        <v>0</v>
      </c>
      <c r="G3389" s="4">
        <v>16510861506.074699</v>
      </c>
      <c r="H3389" s="4">
        <f t="shared" si="788"/>
        <v>43957201286348.242</v>
      </c>
      <c r="I3389" s="4">
        <f t="shared" si="789"/>
        <v>3.7561220967001068E-4</v>
      </c>
      <c r="J3389" s="1">
        <v>73.050003051757813</v>
      </c>
      <c r="K3389" s="1">
        <f t="shared" si="781"/>
        <v>281.25955302351218</v>
      </c>
      <c r="L3389" s="3">
        <v>73.050003051757813</v>
      </c>
      <c r="M3389" s="3">
        <f t="shared" si="790"/>
        <v>0</v>
      </c>
      <c r="N3389" s="6">
        <f t="shared" si="782"/>
        <v>281.25955302351218</v>
      </c>
      <c r="O3389" s="3">
        <f t="shared" si="783"/>
        <v>0</v>
      </c>
      <c r="P3389" s="3">
        <v>6</v>
      </c>
      <c r="Q3389" s="3">
        <f t="shared" si="784"/>
        <v>10355.16054917001</v>
      </c>
      <c r="R3389" s="3">
        <f t="shared" si="791"/>
        <v>2.7161293317277999E-2</v>
      </c>
      <c r="S3389" s="4">
        <v>75.631576538085938</v>
      </c>
      <c r="T3389" s="4">
        <f t="shared" si="785"/>
        <v>312.14474437222663</v>
      </c>
      <c r="U3389" s="4">
        <v>6</v>
      </c>
      <c r="V3389" s="4">
        <f t="shared" si="786"/>
        <v>11070.906812010824</v>
      </c>
      <c r="W3389" s="4">
        <f t="shared" si="792"/>
        <v>2.8195047584862774E-2</v>
      </c>
      <c r="X3389" s="1">
        <v>1</v>
      </c>
      <c r="Y3389" s="1">
        <v>84</v>
      </c>
      <c r="Z3389" s="1">
        <f t="shared" si="787"/>
        <v>0.81321322131471985</v>
      </c>
      <c r="AA3389" s="1">
        <f t="shared" si="793"/>
        <v>0.62232020935408783</v>
      </c>
      <c r="AB3389" s="2">
        <v>1</v>
      </c>
      <c r="AC3389" s="2">
        <v>77</v>
      </c>
      <c r="AD3389" s="2">
        <f t="shared" si="794"/>
        <v>0.75941914089409612</v>
      </c>
      <c r="AE3389" s="2">
        <f t="shared" si="795"/>
        <v>0.6496041663835237</v>
      </c>
      <c r="AF3389" s="3">
        <v>1</v>
      </c>
      <c r="AG3389" s="3">
        <v>0</v>
      </c>
      <c r="AH3389" s="3">
        <v>1</v>
      </c>
      <c r="AI3389" s="3">
        <v>0</v>
      </c>
      <c r="AJ3389" s="3">
        <v>1</v>
      </c>
      <c r="AK3389" s="3">
        <v>0</v>
      </c>
      <c r="AL3389" s="3">
        <v>1</v>
      </c>
      <c r="AM3389" s="3">
        <v>0</v>
      </c>
      <c r="AN3389" s="3">
        <v>1</v>
      </c>
    </row>
    <row r="3390" spans="1:40" x14ac:dyDescent="0.2">
      <c r="A3390" t="s">
        <v>43</v>
      </c>
      <c r="B3390" t="s">
        <v>131</v>
      </c>
      <c r="C3390" t="s">
        <v>34</v>
      </c>
      <c r="D3390" t="s">
        <v>122</v>
      </c>
      <c r="E3390" s="5">
        <v>0</v>
      </c>
      <c r="F3390" s="5">
        <v>0</v>
      </c>
      <c r="G3390" s="4">
        <v>20279172369.692902</v>
      </c>
      <c r="H3390" s="4">
        <f t="shared" si="788"/>
        <v>43957201286348.242</v>
      </c>
      <c r="I3390" s="4">
        <f t="shared" si="789"/>
        <v>4.6133902469334395E-4</v>
      </c>
      <c r="J3390" s="1">
        <v>71.050003051757813</v>
      </c>
      <c r="K3390" s="1">
        <f t="shared" si="781"/>
        <v>277.13988588434597</v>
      </c>
      <c r="L3390" s="3">
        <v>71.050003051757813</v>
      </c>
      <c r="M3390" s="3">
        <f t="shared" si="790"/>
        <v>0</v>
      </c>
      <c r="N3390" s="6">
        <f t="shared" si="782"/>
        <v>277.13988588434597</v>
      </c>
      <c r="O3390" s="3">
        <f t="shared" si="783"/>
        <v>0</v>
      </c>
      <c r="P3390" s="3">
        <v>7</v>
      </c>
      <c r="Q3390" s="3">
        <f t="shared" si="784"/>
        <v>10355.16054917001</v>
      </c>
      <c r="R3390" s="3">
        <f t="shared" si="791"/>
        <v>2.6763456207983118E-2</v>
      </c>
      <c r="S3390" s="4">
        <v>69.526313781738281</v>
      </c>
      <c r="T3390" s="4">
        <f t="shared" si="785"/>
        <v>259.68947202462743</v>
      </c>
      <c r="U3390" s="4">
        <v>10</v>
      </c>
      <c r="V3390" s="4">
        <f t="shared" si="786"/>
        <v>11070.906812010824</v>
      </c>
      <c r="W3390" s="4">
        <f t="shared" si="792"/>
        <v>2.3456928726280163E-2</v>
      </c>
      <c r="X3390" s="1">
        <v>1</v>
      </c>
      <c r="Y3390" s="1">
        <v>84</v>
      </c>
      <c r="Z3390" s="1">
        <f t="shared" si="787"/>
        <v>0.81321322131471985</v>
      </c>
      <c r="AA3390" s="1">
        <f t="shared" si="793"/>
        <v>0.54556705059560517</v>
      </c>
      <c r="AB3390" s="2">
        <v>1</v>
      </c>
      <c r="AC3390" s="2">
        <v>77</v>
      </c>
      <c r="AD3390" s="2">
        <f t="shared" si="794"/>
        <v>0.75941914089409612</v>
      </c>
      <c r="AE3390" s="2">
        <f t="shared" si="795"/>
        <v>0.14644683095805713</v>
      </c>
      <c r="AF3390" s="3">
        <v>1</v>
      </c>
      <c r="AG3390" s="3">
        <v>0</v>
      </c>
      <c r="AH3390" s="3">
        <v>1</v>
      </c>
      <c r="AI3390" s="3">
        <v>0</v>
      </c>
      <c r="AJ3390" s="3">
        <v>1</v>
      </c>
      <c r="AK3390" s="3">
        <v>0</v>
      </c>
      <c r="AL3390" s="3">
        <v>1</v>
      </c>
      <c r="AM3390" s="3">
        <v>0</v>
      </c>
      <c r="AN3390" s="3">
        <v>1</v>
      </c>
    </row>
    <row r="3391" spans="1:40" x14ac:dyDescent="0.2">
      <c r="A3391" t="s">
        <v>43</v>
      </c>
      <c r="B3391" t="s">
        <v>131</v>
      </c>
      <c r="C3391" t="s">
        <v>80</v>
      </c>
      <c r="D3391" t="s">
        <v>168</v>
      </c>
      <c r="E3391" s="5">
        <v>0</v>
      </c>
      <c r="F3391" s="5">
        <v>0</v>
      </c>
      <c r="G3391" s="4">
        <v>6996127560.5726099</v>
      </c>
      <c r="H3391" s="4">
        <f t="shared" si="788"/>
        <v>43957201286348.242</v>
      </c>
      <c r="I3391" s="4">
        <f t="shared" si="789"/>
        <v>1.5915771149755596E-4</v>
      </c>
      <c r="J3391" s="1">
        <v>79.875</v>
      </c>
      <c r="K3391" s="1">
        <f t="shared" si="781"/>
        <v>276.16915775485734</v>
      </c>
      <c r="L3391" s="3">
        <v>79.875</v>
      </c>
      <c r="M3391" s="3">
        <f t="shared" si="790"/>
        <v>0</v>
      </c>
      <c r="N3391" s="6">
        <f t="shared" si="782"/>
        <v>276.16915775485734</v>
      </c>
      <c r="O3391" s="3">
        <f t="shared" si="783"/>
        <v>0</v>
      </c>
      <c r="P3391" s="3">
        <v>8</v>
      </c>
      <c r="Q3391" s="3">
        <f t="shared" si="784"/>
        <v>10355.16054917001</v>
      </c>
      <c r="R3391" s="3">
        <f t="shared" si="791"/>
        <v>2.6669712791366901E-2</v>
      </c>
      <c r="S3391" s="4">
        <v>78.815788269042969</v>
      </c>
      <c r="T3391" s="4">
        <f t="shared" si="785"/>
        <v>265.32748007557774</v>
      </c>
      <c r="U3391" s="4">
        <v>9</v>
      </c>
      <c r="V3391" s="4">
        <f t="shared" si="786"/>
        <v>11070.906812010824</v>
      </c>
      <c r="W3391" s="4">
        <f t="shared" si="792"/>
        <v>2.396619216302354E-2</v>
      </c>
      <c r="X3391" s="1">
        <v>0</v>
      </c>
      <c r="Y3391" s="1">
        <v>84</v>
      </c>
      <c r="Z3391" s="1">
        <f t="shared" si="787"/>
        <v>0.81321322131471985</v>
      </c>
      <c r="AA3391" s="1">
        <f t="shared" si="793"/>
        <v>0</v>
      </c>
      <c r="AB3391" s="2">
        <v>0</v>
      </c>
      <c r="AC3391" s="2">
        <v>77</v>
      </c>
      <c r="AD3391" s="2">
        <f t="shared" si="794"/>
        <v>0.75941914089409612</v>
      </c>
      <c r="AE3391" s="2">
        <f t="shared" si="795"/>
        <v>0</v>
      </c>
      <c r="AF3391" s="3">
        <v>0</v>
      </c>
      <c r="AG3391" s="3">
        <v>0</v>
      </c>
      <c r="AH3391" s="3">
        <v>1</v>
      </c>
      <c r="AI3391" s="3">
        <v>0</v>
      </c>
      <c r="AJ3391" s="3">
        <v>1</v>
      </c>
      <c r="AK3391" s="3">
        <v>0</v>
      </c>
      <c r="AL3391" s="3">
        <v>1</v>
      </c>
      <c r="AM3391" s="3">
        <v>0</v>
      </c>
      <c r="AN3391" s="3">
        <v>1</v>
      </c>
    </row>
    <row r="3392" spans="1:40" x14ac:dyDescent="0.2">
      <c r="A3392" t="s">
        <v>43</v>
      </c>
      <c r="B3392" t="s">
        <v>131</v>
      </c>
      <c r="C3392" t="s">
        <v>52</v>
      </c>
      <c r="D3392" t="s">
        <v>140</v>
      </c>
      <c r="E3392" s="5">
        <v>0</v>
      </c>
      <c r="F3392" s="5">
        <v>1</v>
      </c>
      <c r="G3392" s="4">
        <v>100080886534.32401</v>
      </c>
      <c r="H3392" s="4">
        <f t="shared" si="788"/>
        <v>43957201286348.242</v>
      </c>
      <c r="I3392" s="4">
        <f t="shared" si="789"/>
        <v>2.2767802227073555E-3</v>
      </c>
      <c r="J3392" s="1">
        <v>58.200000762939453</v>
      </c>
      <c r="K3392" s="1">
        <f t="shared" si="781"/>
        <v>259.34388227808404</v>
      </c>
      <c r="L3392" s="3">
        <v>58.200000762939453</v>
      </c>
      <c r="M3392" s="3">
        <f t="shared" si="790"/>
        <v>0</v>
      </c>
      <c r="N3392" s="6">
        <f t="shared" si="782"/>
        <v>259.34388227808404</v>
      </c>
      <c r="O3392" s="3">
        <f t="shared" si="783"/>
        <v>0</v>
      </c>
      <c r="P3392" s="3">
        <v>9</v>
      </c>
      <c r="Q3392" s="3">
        <f t="shared" si="784"/>
        <v>10355.16054917001</v>
      </c>
      <c r="R3392" s="3">
        <f t="shared" si="791"/>
        <v>2.5044892452089604E-2</v>
      </c>
      <c r="S3392" s="4">
        <v>61.263156890869141</v>
      </c>
      <c r="T3392" s="4">
        <f t="shared" si="785"/>
        <v>302.48591261697368</v>
      </c>
      <c r="U3392" s="4">
        <v>7</v>
      </c>
      <c r="V3392" s="4">
        <f t="shared" si="786"/>
        <v>11070.906812010824</v>
      </c>
      <c r="W3392" s="4">
        <f t="shared" si="792"/>
        <v>2.7322595858977585E-2</v>
      </c>
      <c r="X3392" s="1">
        <v>1</v>
      </c>
      <c r="Y3392" s="1">
        <v>84</v>
      </c>
      <c r="Z3392" s="1">
        <f t="shared" si="787"/>
        <v>0.81321322131471985</v>
      </c>
      <c r="AA3392" s="1">
        <f t="shared" si="793"/>
        <v>0.85134168804686383</v>
      </c>
      <c r="AB3392" s="2">
        <v>1</v>
      </c>
      <c r="AC3392" s="2">
        <v>77</v>
      </c>
      <c r="AD3392" s="2">
        <f t="shared" si="794"/>
        <v>0.75941914089409612</v>
      </c>
      <c r="AE3392" s="2">
        <f t="shared" si="795"/>
        <v>0.82782087054727804</v>
      </c>
      <c r="AF3392" s="3">
        <v>0</v>
      </c>
      <c r="AG3392" s="3">
        <v>0</v>
      </c>
      <c r="AH3392" s="3">
        <v>0</v>
      </c>
      <c r="AI3392" s="3">
        <v>0</v>
      </c>
      <c r="AJ3392" s="3">
        <v>0</v>
      </c>
      <c r="AK3392" s="3">
        <v>0</v>
      </c>
      <c r="AL3392" s="3">
        <v>0</v>
      </c>
      <c r="AM3392" s="3">
        <v>0</v>
      </c>
      <c r="AN3392" s="3">
        <v>0</v>
      </c>
    </row>
    <row r="3393" spans="1:40" x14ac:dyDescent="0.2">
      <c r="A3393" t="s">
        <v>43</v>
      </c>
      <c r="B3393" t="s">
        <v>131</v>
      </c>
      <c r="C3393" t="s">
        <v>28</v>
      </c>
      <c r="D3393" t="s">
        <v>116</v>
      </c>
      <c r="E3393" s="5">
        <v>0</v>
      </c>
      <c r="F3393" s="5">
        <v>1</v>
      </c>
      <c r="G3393" s="4">
        <v>222254322988.08099</v>
      </c>
      <c r="H3393" s="4">
        <f t="shared" si="788"/>
        <v>43957201286348.242</v>
      </c>
      <c r="I3393" s="4">
        <f t="shared" si="789"/>
        <v>5.0561527231968327E-3</v>
      </c>
      <c r="J3393" s="1">
        <v>51.650001525878906</v>
      </c>
      <c r="K3393" s="1">
        <f t="shared" si="781"/>
        <v>236.49270234926524</v>
      </c>
      <c r="L3393" s="3">
        <v>51.650001525878906</v>
      </c>
      <c r="M3393" s="3">
        <f t="shared" si="790"/>
        <v>0</v>
      </c>
      <c r="N3393" s="6">
        <f t="shared" si="782"/>
        <v>236.49270234926524</v>
      </c>
      <c r="O3393" s="3">
        <f t="shared" si="783"/>
        <v>0</v>
      </c>
      <c r="P3393" s="3">
        <v>10</v>
      </c>
      <c r="Q3393" s="3">
        <f t="shared" si="784"/>
        <v>10355.16054917001</v>
      </c>
      <c r="R3393" s="3">
        <f t="shared" si="791"/>
        <v>2.2838149271207645E-2</v>
      </c>
      <c r="S3393" s="4">
        <v>54.368419647216797</v>
      </c>
      <c r="T3393" s="4">
        <f t="shared" si="785"/>
        <v>275.83340201136969</v>
      </c>
      <c r="U3393" s="4">
        <v>8</v>
      </c>
      <c r="V3393" s="4">
        <f t="shared" si="786"/>
        <v>11070.906812010824</v>
      </c>
      <c r="W3393" s="4">
        <f t="shared" si="792"/>
        <v>2.4915158865949274E-2</v>
      </c>
      <c r="X3393" s="1">
        <v>1</v>
      </c>
      <c r="Y3393" s="1">
        <v>84</v>
      </c>
      <c r="Z3393" s="1">
        <f t="shared" si="787"/>
        <v>0.81321322131471985</v>
      </c>
      <c r="AA3393" s="1">
        <f t="shared" si="793"/>
        <v>0.80182771857107904</v>
      </c>
      <c r="AB3393" s="2">
        <v>1</v>
      </c>
      <c r="AC3393" s="2">
        <v>77</v>
      </c>
      <c r="AD3393" s="2">
        <f t="shared" si="794"/>
        <v>0.75941914089409612</v>
      </c>
      <c r="AE3393" s="2">
        <f t="shared" si="795"/>
        <v>0.78638910445144616</v>
      </c>
      <c r="AF3393" s="3">
        <v>0</v>
      </c>
      <c r="AG3393" s="3">
        <v>0</v>
      </c>
      <c r="AH3393" s="3">
        <v>0</v>
      </c>
      <c r="AI3393" s="3">
        <v>0</v>
      </c>
      <c r="AJ3393" s="3">
        <v>0</v>
      </c>
      <c r="AK3393" s="3">
        <v>0</v>
      </c>
      <c r="AL3393" s="3">
        <v>0</v>
      </c>
      <c r="AM3393" s="3">
        <v>0</v>
      </c>
      <c r="AN3393" s="3">
        <v>0</v>
      </c>
    </row>
    <row r="3394" spans="1:40" x14ac:dyDescent="0.2">
      <c r="A3394" t="s">
        <v>43</v>
      </c>
      <c r="B3394" t="s">
        <v>131</v>
      </c>
      <c r="C3394" t="s">
        <v>183</v>
      </c>
      <c r="D3394" t="s">
        <v>321</v>
      </c>
      <c r="E3394" s="5">
        <v>0</v>
      </c>
      <c r="F3394" s="5">
        <v>0</v>
      </c>
      <c r="G3394" s="4">
        <v>6801794345.8688803</v>
      </c>
      <c r="H3394" s="4">
        <f t="shared" si="788"/>
        <v>43957201286348.242</v>
      </c>
      <c r="I3394" s="4">
        <f t="shared" si="789"/>
        <v>1.5473674726378245E-4</v>
      </c>
      <c r="J3394" s="1">
        <v>75.75</v>
      </c>
      <c r="K3394" s="1">
        <f t="shared" ref="K3394:K3457" si="796">((J3394^3)*(I3394^(1/3)))/100</f>
        <v>233.35246843869001</v>
      </c>
      <c r="L3394" s="3">
        <v>75.75</v>
      </c>
      <c r="M3394" s="3">
        <f t="shared" si="790"/>
        <v>0</v>
      </c>
      <c r="N3394" s="6">
        <f t="shared" ref="N3394:N3457" si="797">((L3394^3)*(I3394^(1/3)))/100</f>
        <v>233.35246843869001</v>
      </c>
      <c r="O3394" s="3">
        <f t="shared" ref="O3394:O3457" si="798">IF(K3394=0,"",(K3394-N3394)/K3394)</f>
        <v>0</v>
      </c>
      <c r="P3394" s="3">
        <v>11</v>
      </c>
      <c r="Q3394" s="3">
        <f t="shared" ref="Q3394:Q3457" si="799">SUMIF(A:A,A3394,N:N)</f>
        <v>10355.16054917001</v>
      </c>
      <c r="R3394" s="3">
        <f t="shared" si="791"/>
        <v>2.2534896231753136E-2</v>
      </c>
      <c r="S3394" s="4">
        <v>74.473686218261719</v>
      </c>
      <c r="T3394" s="4">
        <f t="shared" ref="T3394:T3457" si="800">((S3394^3)*(I3394^(1/3)))/100</f>
        <v>221.75480534325041</v>
      </c>
      <c r="U3394" s="4">
        <v>15</v>
      </c>
      <c r="V3394" s="4">
        <f t="shared" ref="V3394:V3457" si="801">SUMIF(A:A,A3394,T:T)</f>
        <v>11070.906812010824</v>
      </c>
      <c r="W3394" s="4">
        <f t="shared" si="792"/>
        <v>2.0030410255343193E-2</v>
      </c>
      <c r="X3394" s="1">
        <v>0</v>
      </c>
      <c r="Y3394" s="1">
        <v>84</v>
      </c>
      <c r="Z3394" s="1">
        <f t="shared" ref="Z3394:Z3457" si="802">SUMIFS(T:T,X:X,"1",A:A,A3394)/V3394</f>
        <v>0.81321322131471985</v>
      </c>
      <c r="AA3394" s="1">
        <f t="shared" si="793"/>
        <v>0</v>
      </c>
      <c r="AB3394" s="2">
        <v>0</v>
      </c>
      <c r="AC3394" s="2">
        <v>77</v>
      </c>
      <c r="AD3394" s="2">
        <f t="shared" si="794"/>
        <v>0.75941914089409612</v>
      </c>
      <c r="AE3394" s="2">
        <f t="shared" si="795"/>
        <v>0</v>
      </c>
      <c r="AF3394" s="3">
        <v>0</v>
      </c>
      <c r="AG3394" s="3">
        <v>0</v>
      </c>
      <c r="AH3394" s="3">
        <v>1</v>
      </c>
      <c r="AI3394" s="3">
        <v>0</v>
      </c>
      <c r="AJ3394" s="3">
        <v>1</v>
      </c>
      <c r="AK3394" s="3">
        <v>0</v>
      </c>
      <c r="AL3394" s="3">
        <v>1</v>
      </c>
      <c r="AM3394" s="3">
        <v>0</v>
      </c>
      <c r="AN3394" s="3">
        <v>1</v>
      </c>
    </row>
    <row r="3395" spans="1:40" x14ac:dyDescent="0.2">
      <c r="A3395" t="s">
        <v>43</v>
      </c>
      <c r="B3395" t="s">
        <v>131</v>
      </c>
      <c r="C3395" t="s">
        <v>72</v>
      </c>
      <c r="D3395" t="s">
        <v>160</v>
      </c>
      <c r="E3395" s="5">
        <v>0</v>
      </c>
      <c r="F3395" s="5">
        <v>0</v>
      </c>
      <c r="G3395" s="4">
        <v>19233013662.257301</v>
      </c>
      <c r="H3395" s="4">
        <f t="shared" ref="H3395:H3458" si="803">SUM(G:G)</f>
        <v>43957201286348.242</v>
      </c>
      <c r="I3395" s="4">
        <f t="shared" ref="I3395:I3458" si="804">G3395/H3395</f>
        <v>4.3753954072209061E-4</v>
      </c>
      <c r="J3395" s="1">
        <v>67.125</v>
      </c>
      <c r="K3395" s="1">
        <f t="shared" si="796"/>
        <v>229.6106343006455</v>
      </c>
      <c r="L3395" s="3">
        <v>67.125</v>
      </c>
      <c r="M3395" s="3">
        <f t="shared" ref="M3395:M3458" si="805">IF(ISBLANK(J3395),"",(J3395-L3395)/J3395)</f>
        <v>0</v>
      </c>
      <c r="N3395" s="6">
        <f t="shared" si="797"/>
        <v>229.6106343006455</v>
      </c>
      <c r="O3395" s="3">
        <f t="shared" si="798"/>
        <v>0</v>
      </c>
      <c r="P3395" s="3">
        <v>12</v>
      </c>
      <c r="Q3395" s="3">
        <f t="shared" si="799"/>
        <v>10355.16054917001</v>
      </c>
      <c r="R3395" s="3">
        <f t="shared" ref="R3395:R3458" si="806">N3395/Q3395</f>
        <v>2.2173546533670048E-2</v>
      </c>
      <c r="S3395" s="4">
        <v>67.552635192871094</v>
      </c>
      <c r="T3395" s="4">
        <f t="shared" si="800"/>
        <v>234.02701220154606</v>
      </c>
      <c r="U3395" s="4">
        <v>12</v>
      </c>
      <c r="V3395" s="4">
        <f t="shared" si="801"/>
        <v>11070.906812010824</v>
      </c>
      <c r="W3395" s="4">
        <f t="shared" ref="W3395:W3458" si="807">T3395/V3395</f>
        <v>2.11389198893491E-2</v>
      </c>
      <c r="X3395" s="1">
        <v>1</v>
      </c>
      <c r="Y3395" s="1">
        <v>84</v>
      </c>
      <c r="Z3395" s="1">
        <f t="shared" si="802"/>
        <v>0.81321322131471985</v>
      </c>
      <c r="AA3395" s="1">
        <f t="shared" ref="AA3395:AA3458" si="808">IF(ISBLANK(S3395),"",SUMIFS(T:T,X:X,"1",C:C,C3395)/SUMIF(C:C,C3395,T:T))</f>
        <v>0.71053487223070921</v>
      </c>
      <c r="AB3395" s="2">
        <v>1</v>
      </c>
      <c r="AC3395" s="2">
        <v>77</v>
      </c>
      <c r="AD3395" s="2">
        <f t="shared" ref="AD3395:AD3458" si="809">SUMIFS(T:T,AB:AB,"1",A:A,A3395)/V3395</f>
        <v>0.75941914089409612</v>
      </c>
      <c r="AE3395" s="2">
        <f t="shared" ref="AE3395:AE3458" si="810">IF(ISBLANK(S3395),"",SUMIFS(T:T,AB:AB,"1",C:C,C3395)/SUMIF(C:C,C3395,T:T))</f>
        <v>0.57993182712929103</v>
      </c>
      <c r="AF3395" s="3">
        <v>0</v>
      </c>
      <c r="AG3395" s="3">
        <v>0</v>
      </c>
      <c r="AH3395" s="3">
        <v>0</v>
      </c>
      <c r="AI3395" s="3">
        <v>0</v>
      </c>
      <c r="AJ3395" s="3">
        <v>0</v>
      </c>
      <c r="AK3395" s="3">
        <v>0</v>
      </c>
      <c r="AL3395" s="3">
        <v>0</v>
      </c>
      <c r="AM3395" s="3">
        <v>0</v>
      </c>
      <c r="AN3395" s="3">
        <v>0</v>
      </c>
    </row>
    <row r="3396" spans="1:40" x14ac:dyDescent="0.2">
      <c r="A3396" t="s">
        <v>43</v>
      </c>
      <c r="B3396" t="s">
        <v>131</v>
      </c>
      <c r="C3396" t="s">
        <v>182</v>
      </c>
      <c r="D3396" t="s">
        <v>320</v>
      </c>
      <c r="E3396" s="5">
        <v>0</v>
      </c>
      <c r="F3396" s="5">
        <v>0</v>
      </c>
      <c r="G3396" s="4">
        <v>1890874854.77178</v>
      </c>
      <c r="H3396" s="4">
        <f t="shared" si="803"/>
        <v>43957201286348.242</v>
      </c>
      <c r="I3396" s="4">
        <f t="shared" si="804"/>
        <v>4.3016270359301234E-5</v>
      </c>
      <c r="J3396" s="1">
        <v>84.5</v>
      </c>
      <c r="K3396" s="1">
        <f t="shared" si="796"/>
        <v>211.4045731674193</v>
      </c>
      <c r="L3396" s="3">
        <v>84.5</v>
      </c>
      <c r="M3396" s="3">
        <f t="shared" si="805"/>
        <v>0</v>
      </c>
      <c r="N3396" s="6">
        <f t="shared" si="797"/>
        <v>211.4045731674193</v>
      </c>
      <c r="O3396" s="3">
        <f t="shared" si="798"/>
        <v>0</v>
      </c>
      <c r="P3396" s="3">
        <v>13</v>
      </c>
      <c r="Q3396" s="3">
        <f t="shared" si="799"/>
        <v>10355.16054917001</v>
      </c>
      <c r="R3396" s="3">
        <f t="shared" si="806"/>
        <v>2.0415383437426653E-2</v>
      </c>
      <c r="S3396" s="4">
        <v>83.684211730957031</v>
      </c>
      <c r="T3396" s="4">
        <f t="shared" si="800"/>
        <v>205.34060623438236</v>
      </c>
      <c r="U3396" s="4">
        <v>16</v>
      </c>
      <c r="V3396" s="4">
        <f t="shared" si="801"/>
        <v>11070.906812010824</v>
      </c>
      <c r="W3396" s="4">
        <f t="shared" si="807"/>
        <v>1.8547767560612865E-2</v>
      </c>
      <c r="X3396" s="1">
        <v>1</v>
      </c>
      <c r="Y3396" s="1">
        <v>84</v>
      </c>
      <c r="Z3396" s="1">
        <f t="shared" si="802"/>
        <v>0.81321322131471985</v>
      </c>
      <c r="AA3396" s="1">
        <f t="shared" si="808"/>
        <v>0.61346613867022315</v>
      </c>
      <c r="AB3396" s="2">
        <v>0</v>
      </c>
      <c r="AC3396" s="2">
        <v>77</v>
      </c>
      <c r="AD3396" s="2">
        <f t="shared" si="809"/>
        <v>0.75941914089409612</v>
      </c>
      <c r="AE3396" s="2">
        <f t="shared" si="810"/>
        <v>0</v>
      </c>
      <c r="AF3396" s="3">
        <v>1</v>
      </c>
      <c r="AG3396" s="3">
        <v>0</v>
      </c>
      <c r="AH3396" s="3">
        <v>0</v>
      </c>
      <c r="AI3396" s="3">
        <v>0</v>
      </c>
      <c r="AJ3396" s="3">
        <v>0</v>
      </c>
      <c r="AK3396" s="3">
        <v>1</v>
      </c>
      <c r="AL3396" s="3">
        <v>0</v>
      </c>
      <c r="AM3396" s="3">
        <v>0</v>
      </c>
      <c r="AN3396" s="3">
        <v>1</v>
      </c>
    </row>
    <row r="3397" spans="1:40" x14ac:dyDescent="0.2">
      <c r="A3397" t="s">
        <v>43</v>
      </c>
      <c r="B3397" t="s">
        <v>131</v>
      </c>
      <c r="C3397" t="s">
        <v>54</v>
      </c>
      <c r="D3397" t="s">
        <v>142</v>
      </c>
      <c r="E3397" s="5">
        <v>0</v>
      </c>
      <c r="F3397" s="5">
        <v>0</v>
      </c>
      <c r="G3397" s="4">
        <v>8020071546.5394201</v>
      </c>
      <c r="H3397" s="4">
        <f t="shared" si="803"/>
        <v>43957201286348.242</v>
      </c>
      <c r="I3397" s="4">
        <f t="shared" si="804"/>
        <v>1.8245182386145698E-4</v>
      </c>
      <c r="J3397" s="1">
        <v>71.925003051757813</v>
      </c>
      <c r="K3397" s="1">
        <f t="shared" si="796"/>
        <v>211.03560642529737</v>
      </c>
      <c r="L3397" s="3">
        <v>71.925003051757813</v>
      </c>
      <c r="M3397" s="3">
        <f t="shared" si="805"/>
        <v>0</v>
      </c>
      <c r="N3397" s="6">
        <f t="shared" si="797"/>
        <v>211.03560642529737</v>
      </c>
      <c r="O3397" s="3">
        <f t="shared" si="798"/>
        <v>0</v>
      </c>
      <c r="P3397" s="3">
        <v>14</v>
      </c>
      <c r="Q3397" s="3">
        <f t="shared" si="799"/>
        <v>10355.16054917001</v>
      </c>
      <c r="R3397" s="3">
        <f t="shared" si="806"/>
        <v>2.0379752242683707E-2</v>
      </c>
      <c r="S3397" s="4">
        <v>74.026313781738281</v>
      </c>
      <c r="T3397" s="4">
        <f t="shared" si="800"/>
        <v>230.07765431415217</v>
      </c>
      <c r="U3397" s="4">
        <v>13</v>
      </c>
      <c r="V3397" s="4">
        <f t="shared" si="801"/>
        <v>11070.906812010824</v>
      </c>
      <c r="W3397" s="4">
        <f t="shared" si="807"/>
        <v>2.0782186881434229E-2</v>
      </c>
      <c r="X3397" s="1">
        <v>1</v>
      </c>
      <c r="Y3397" s="1">
        <v>84</v>
      </c>
      <c r="Z3397" s="1">
        <f t="shared" si="802"/>
        <v>0.81321322131471985</v>
      </c>
      <c r="AA3397" s="1">
        <f t="shared" si="808"/>
        <v>0.7343146516516913</v>
      </c>
      <c r="AB3397" s="2">
        <v>1</v>
      </c>
      <c r="AC3397" s="2">
        <v>77</v>
      </c>
      <c r="AD3397" s="2">
        <f t="shared" si="809"/>
        <v>0.75941914089409612</v>
      </c>
      <c r="AE3397" s="2">
        <f t="shared" si="810"/>
        <v>0.6248976872450791</v>
      </c>
      <c r="AF3397" s="3">
        <v>0</v>
      </c>
      <c r="AG3397" s="3">
        <v>0</v>
      </c>
      <c r="AH3397" s="3">
        <v>1</v>
      </c>
      <c r="AI3397" s="3">
        <v>0</v>
      </c>
      <c r="AJ3397" s="3">
        <v>1</v>
      </c>
      <c r="AK3397" s="3">
        <v>0</v>
      </c>
      <c r="AL3397" s="3">
        <v>1</v>
      </c>
      <c r="AM3397" s="3">
        <v>0</v>
      </c>
      <c r="AN3397" s="3">
        <v>1</v>
      </c>
    </row>
    <row r="3398" spans="1:40" x14ac:dyDescent="0.2">
      <c r="A3398" t="s">
        <v>43</v>
      </c>
      <c r="B3398" t="s">
        <v>131</v>
      </c>
      <c r="C3398" t="s">
        <v>44</v>
      </c>
      <c r="D3398" t="s">
        <v>132</v>
      </c>
      <c r="E3398" s="5">
        <v>0</v>
      </c>
      <c r="F3398" s="5">
        <v>0</v>
      </c>
      <c r="G3398" s="4">
        <v>17273008730.937801</v>
      </c>
      <c r="H3398" s="4">
        <f t="shared" si="803"/>
        <v>43957201286348.242</v>
      </c>
      <c r="I3398" s="4">
        <f t="shared" si="804"/>
        <v>3.92950602528516E-4</v>
      </c>
      <c r="J3398" s="1">
        <v>65.449996948242188</v>
      </c>
      <c r="K3398" s="1">
        <f t="shared" si="796"/>
        <v>205.35638546290832</v>
      </c>
      <c r="L3398" s="3">
        <v>65.449996948242188</v>
      </c>
      <c r="M3398" s="3">
        <f t="shared" si="805"/>
        <v>0</v>
      </c>
      <c r="N3398" s="6">
        <f t="shared" si="797"/>
        <v>205.35638546290832</v>
      </c>
      <c r="O3398" s="3">
        <f t="shared" si="798"/>
        <v>0</v>
      </c>
      <c r="P3398" s="3">
        <v>15</v>
      </c>
      <c r="Q3398" s="3">
        <f t="shared" si="799"/>
        <v>10355.16054917001</v>
      </c>
      <c r="R3398" s="3">
        <f t="shared" si="806"/>
        <v>1.9831308697513927E-2</v>
      </c>
      <c r="S3398" s="4">
        <v>68.526313781738281</v>
      </c>
      <c r="T3398" s="4">
        <f t="shared" si="800"/>
        <v>235.69557623791871</v>
      </c>
      <c r="U3398" s="4">
        <v>11</v>
      </c>
      <c r="V3398" s="4">
        <f t="shared" si="801"/>
        <v>11070.906812010824</v>
      </c>
      <c r="W3398" s="4">
        <f t="shared" si="807"/>
        <v>2.1289636001832538E-2</v>
      </c>
      <c r="X3398" s="1">
        <v>1</v>
      </c>
      <c r="Y3398" s="1">
        <v>84</v>
      </c>
      <c r="Z3398" s="1">
        <f t="shared" si="802"/>
        <v>0.81321322131471985</v>
      </c>
      <c r="AA3398" s="1">
        <f t="shared" si="808"/>
        <v>0.78403193427172613</v>
      </c>
      <c r="AB3398" s="2">
        <v>1</v>
      </c>
      <c r="AC3398" s="2">
        <v>77</v>
      </c>
      <c r="AD3398" s="2">
        <f t="shared" si="809"/>
        <v>0.75941914089409612</v>
      </c>
      <c r="AE3398" s="2">
        <f t="shared" si="810"/>
        <v>0.7600140785334677</v>
      </c>
      <c r="AF3398" s="3">
        <v>0</v>
      </c>
      <c r="AG3398" s="3">
        <v>0</v>
      </c>
      <c r="AH3398" s="3">
        <v>1</v>
      </c>
      <c r="AI3398" s="3">
        <v>0</v>
      </c>
      <c r="AJ3398" s="3">
        <v>1</v>
      </c>
      <c r="AK3398" s="3">
        <v>0</v>
      </c>
      <c r="AL3398" s="3">
        <v>1</v>
      </c>
      <c r="AM3398" s="3">
        <v>0</v>
      </c>
      <c r="AN3398" s="3">
        <v>1</v>
      </c>
    </row>
    <row r="3399" spans="1:40" x14ac:dyDescent="0.2">
      <c r="A3399" t="s">
        <v>43</v>
      </c>
      <c r="B3399" t="s">
        <v>131</v>
      </c>
      <c r="C3399" t="s">
        <v>4</v>
      </c>
      <c r="D3399" t="s">
        <v>92</v>
      </c>
      <c r="E3399" s="5">
        <v>0</v>
      </c>
      <c r="F3399" s="5">
        <v>0</v>
      </c>
      <c r="G3399" s="4">
        <v>128687222241.155</v>
      </c>
      <c r="H3399" s="4">
        <f t="shared" si="803"/>
        <v>43957201286348.242</v>
      </c>
      <c r="I3399" s="4">
        <f t="shared" si="804"/>
        <v>2.9275572255579724E-3</v>
      </c>
      <c r="J3399" s="1">
        <v>51.150001525878906</v>
      </c>
      <c r="K3399" s="1">
        <f t="shared" si="796"/>
        <v>191.44267355482623</v>
      </c>
      <c r="L3399" s="3">
        <v>51.150001525878906</v>
      </c>
      <c r="M3399" s="3">
        <f t="shared" si="805"/>
        <v>0</v>
      </c>
      <c r="N3399" s="6">
        <f t="shared" si="797"/>
        <v>191.44267355482623</v>
      </c>
      <c r="O3399" s="3">
        <f t="shared" si="798"/>
        <v>0</v>
      </c>
      <c r="P3399" s="3">
        <v>16</v>
      </c>
      <c r="Q3399" s="3">
        <f t="shared" si="799"/>
        <v>10355.16054917001</v>
      </c>
      <c r="R3399" s="3">
        <f t="shared" si="806"/>
        <v>1.8487658655390989E-2</v>
      </c>
      <c r="S3399" s="4">
        <v>53.842105865478516</v>
      </c>
      <c r="T3399" s="4">
        <f t="shared" si="800"/>
        <v>223.28929913594001</v>
      </c>
      <c r="U3399" s="4">
        <v>14</v>
      </c>
      <c r="V3399" s="4">
        <f t="shared" si="801"/>
        <v>11070.906812010824</v>
      </c>
      <c r="W3399" s="4">
        <f t="shared" si="807"/>
        <v>2.0169016226718982E-2</v>
      </c>
      <c r="X3399" s="1">
        <v>1</v>
      </c>
      <c r="Y3399" s="1">
        <v>84</v>
      </c>
      <c r="Z3399" s="1">
        <f t="shared" si="802"/>
        <v>0.81321322131471985</v>
      </c>
      <c r="AA3399" s="1">
        <f t="shared" si="808"/>
        <v>0.77926217684329246</v>
      </c>
      <c r="AB3399" s="2">
        <v>1</v>
      </c>
      <c r="AC3399" s="2">
        <v>77</v>
      </c>
      <c r="AD3399" s="2">
        <f t="shared" si="809"/>
        <v>0.75941914089409612</v>
      </c>
      <c r="AE3399" s="2">
        <f t="shared" si="810"/>
        <v>0.74585395779435537</v>
      </c>
      <c r="AF3399" s="3">
        <v>0</v>
      </c>
      <c r="AG3399" s="3">
        <v>0</v>
      </c>
      <c r="AH3399" s="3">
        <v>0</v>
      </c>
      <c r="AI3399" s="3">
        <v>0</v>
      </c>
      <c r="AJ3399" s="3">
        <v>0</v>
      </c>
      <c r="AK3399" s="3">
        <v>0</v>
      </c>
      <c r="AL3399" s="3">
        <v>0</v>
      </c>
      <c r="AM3399" s="3">
        <v>0</v>
      </c>
      <c r="AN3399" s="3">
        <v>0</v>
      </c>
    </row>
    <row r="3400" spans="1:40" x14ac:dyDescent="0.2">
      <c r="A3400" t="s">
        <v>43</v>
      </c>
      <c r="B3400" t="s">
        <v>131</v>
      </c>
      <c r="C3400" t="s">
        <v>185</v>
      </c>
      <c r="D3400" t="s">
        <v>323</v>
      </c>
      <c r="E3400" s="5">
        <v>0</v>
      </c>
      <c r="F3400" s="5">
        <v>0</v>
      </c>
      <c r="G3400" s="4">
        <v>1472854443.0738599</v>
      </c>
      <c r="H3400" s="4">
        <f t="shared" si="803"/>
        <v>43957201286348.242</v>
      </c>
      <c r="I3400" s="4">
        <f t="shared" si="804"/>
        <v>3.350655637694758E-5</v>
      </c>
      <c r="J3400" s="1">
        <v>83.849998474121094</v>
      </c>
      <c r="K3400" s="1">
        <f t="shared" si="796"/>
        <v>190.05783407539758</v>
      </c>
      <c r="L3400" s="3">
        <v>83.849998474121094</v>
      </c>
      <c r="M3400" s="3">
        <f t="shared" si="805"/>
        <v>0</v>
      </c>
      <c r="N3400" s="6">
        <f t="shared" si="797"/>
        <v>190.05783407539758</v>
      </c>
      <c r="O3400" s="3">
        <f t="shared" si="798"/>
        <v>0</v>
      </c>
      <c r="P3400" s="3">
        <v>17</v>
      </c>
      <c r="Q3400" s="3">
        <f t="shared" si="799"/>
        <v>10355.16054917001</v>
      </c>
      <c r="R3400" s="3">
        <f t="shared" si="806"/>
        <v>1.8353924419900101E-2</v>
      </c>
      <c r="S3400" s="4">
        <v>84.315788269042969</v>
      </c>
      <c r="T3400" s="4">
        <f t="shared" si="800"/>
        <v>193.24279588165436</v>
      </c>
      <c r="U3400" s="4">
        <v>18</v>
      </c>
      <c r="V3400" s="4">
        <f t="shared" si="801"/>
        <v>11070.906812010824</v>
      </c>
      <c r="W3400" s="4">
        <f t="shared" si="807"/>
        <v>1.7455010611416698E-2</v>
      </c>
      <c r="X3400" s="1">
        <v>1</v>
      </c>
      <c r="Y3400" s="1">
        <v>84</v>
      </c>
      <c r="Z3400" s="1">
        <f t="shared" si="802"/>
        <v>0.81321322131471985</v>
      </c>
      <c r="AA3400" s="1">
        <f t="shared" si="808"/>
        <v>0.66056738844475738</v>
      </c>
      <c r="AB3400" s="2">
        <v>0</v>
      </c>
      <c r="AC3400" s="2">
        <v>77</v>
      </c>
      <c r="AD3400" s="2">
        <f t="shared" si="809"/>
        <v>0.75941914089409612</v>
      </c>
      <c r="AE3400" s="2">
        <f t="shared" si="810"/>
        <v>0</v>
      </c>
      <c r="AF3400" s="3">
        <v>0</v>
      </c>
      <c r="AG3400" s="3">
        <v>1</v>
      </c>
      <c r="AH3400" s="3">
        <v>0</v>
      </c>
      <c r="AI3400" s="3">
        <v>0</v>
      </c>
      <c r="AJ3400" s="3">
        <v>1</v>
      </c>
      <c r="AK3400" s="3">
        <v>0</v>
      </c>
      <c r="AL3400" s="3">
        <v>1</v>
      </c>
      <c r="AM3400" s="3">
        <v>0</v>
      </c>
      <c r="AN3400" s="3">
        <v>1</v>
      </c>
    </row>
    <row r="3401" spans="1:40" x14ac:dyDescent="0.2">
      <c r="A3401" t="s">
        <v>43</v>
      </c>
      <c r="B3401" t="s">
        <v>131</v>
      </c>
      <c r="C3401" t="s">
        <v>15</v>
      </c>
      <c r="D3401" t="s">
        <v>103</v>
      </c>
      <c r="E3401" s="5">
        <v>0</v>
      </c>
      <c r="F3401" s="5">
        <v>0</v>
      </c>
      <c r="G3401" s="4">
        <v>55611865900.464699</v>
      </c>
      <c r="H3401" s="4">
        <f t="shared" si="803"/>
        <v>43957201286348.242</v>
      </c>
      <c r="I3401" s="4">
        <f t="shared" si="804"/>
        <v>1.26513663911847E-3</v>
      </c>
      <c r="J3401" s="1">
        <v>54.75</v>
      </c>
      <c r="K3401" s="1">
        <f t="shared" si="796"/>
        <v>177.49992817383227</v>
      </c>
      <c r="L3401" s="3">
        <v>54.75</v>
      </c>
      <c r="M3401" s="3">
        <f t="shared" si="805"/>
        <v>0</v>
      </c>
      <c r="N3401" s="6">
        <f t="shared" si="797"/>
        <v>177.49992817383227</v>
      </c>
      <c r="O3401" s="3">
        <f t="shared" si="798"/>
        <v>0</v>
      </c>
      <c r="P3401" s="3">
        <v>18</v>
      </c>
      <c r="Q3401" s="3">
        <f t="shared" si="799"/>
        <v>10355.16054917001</v>
      </c>
      <c r="R3401" s="3">
        <f t="shared" si="806"/>
        <v>1.7141204844772717E-2</v>
      </c>
      <c r="S3401" s="4">
        <v>55.736843109130859</v>
      </c>
      <c r="T3401" s="4">
        <f t="shared" si="800"/>
        <v>187.27202734657538</v>
      </c>
      <c r="U3401" s="4">
        <v>19</v>
      </c>
      <c r="V3401" s="4">
        <f t="shared" si="801"/>
        <v>11070.906812010824</v>
      </c>
      <c r="W3401" s="4">
        <f t="shared" si="807"/>
        <v>1.6915689972514629E-2</v>
      </c>
      <c r="X3401" s="1">
        <v>1</v>
      </c>
      <c r="Y3401" s="1">
        <v>84</v>
      </c>
      <c r="Z3401" s="1">
        <f t="shared" si="802"/>
        <v>0.81321322131471985</v>
      </c>
      <c r="AA3401" s="1">
        <f t="shared" si="808"/>
        <v>0.7257476831577574</v>
      </c>
      <c r="AB3401" s="2">
        <v>1</v>
      </c>
      <c r="AC3401" s="2">
        <v>77</v>
      </c>
      <c r="AD3401" s="2">
        <f t="shared" si="809"/>
        <v>0.75941914089409612</v>
      </c>
      <c r="AE3401" s="2">
        <f t="shared" si="810"/>
        <v>0.71663322833472676</v>
      </c>
      <c r="AF3401" s="3">
        <v>0</v>
      </c>
      <c r="AG3401" s="3">
        <v>0</v>
      </c>
      <c r="AH3401" s="3">
        <v>0</v>
      </c>
      <c r="AI3401" s="3">
        <v>0</v>
      </c>
      <c r="AJ3401" s="3">
        <v>0</v>
      </c>
      <c r="AK3401" s="3">
        <v>0</v>
      </c>
      <c r="AL3401" s="3">
        <v>0</v>
      </c>
      <c r="AM3401" s="3">
        <v>0</v>
      </c>
      <c r="AN3401" s="3">
        <v>0</v>
      </c>
    </row>
    <row r="3402" spans="1:40" x14ac:dyDescent="0.2">
      <c r="A3402" t="s">
        <v>43</v>
      </c>
      <c r="B3402" t="s">
        <v>131</v>
      </c>
      <c r="C3402" t="s">
        <v>21</v>
      </c>
      <c r="D3402" t="s">
        <v>109</v>
      </c>
      <c r="E3402" s="5">
        <v>0</v>
      </c>
      <c r="F3402" s="5">
        <v>0</v>
      </c>
      <c r="G3402" s="4">
        <v>3094781101.7593398</v>
      </c>
      <c r="H3402" s="4">
        <f t="shared" si="803"/>
        <v>43957201286348.242</v>
      </c>
      <c r="I3402" s="4">
        <f t="shared" si="804"/>
        <v>7.0404416368529904E-5</v>
      </c>
      <c r="J3402" s="1">
        <v>74.800003051757813</v>
      </c>
      <c r="K3402" s="1">
        <f t="shared" si="796"/>
        <v>172.8110388557175</v>
      </c>
      <c r="L3402" s="3">
        <v>74.800003051757813</v>
      </c>
      <c r="M3402" s="3">
        <f t="shared" si="805"/>
        <v>0</v>
      </c>
      <c r="N3402" s="6">
        <f t="shared" si="797"/>
        <v>172.8110388557175</v>
      </c>
      <c r="O3402" s="3">
        <f t="shared" si="798"/>
        <v>0</v>
      </c>
      <c r="P3402" s="3">
        <v>19</v>
      </c>
      <c r="Q3402" s="3">
        <f t="shared" si="799"/>
        <v>10355.16054917001</v>
      </c>
      <c r="R3402" s="3">
        <f t="shared" si="806"/>
        <v>1.6688397831704182E-2</v>
      </c>
      <c r="S3402" s="4">
        <v>76.105262756347656</v>
      </c>
      <c r="T3402" s="4">
        <f t="shared" si="800"/>
        <v>182.01647666157325</v>
      </c>
      <c r="U3402" s="4">
        <v>20</v>
      </c>
      <c r="V3402" s="4">
        <f t="shared" si="801"/>
        <v>11070.906812010824</v>
      </c>
      <c r="W3402" s="4">
        <f t="shared" si="807"/>
        <v>1.6440972700095681E-2</v>
      </c>
      <c r="X3402" s="1">
        <v>1</v>
      </c>
      <c r="Y3402" s="1">
        <v>84</v>
      </c>
      <c r="Z3402" s="1">
        <f t="shared" si="802"/>
        <v>0.81321322131471985</v>
      </c>
      <c r="AA3402" s="1">
        <f t="shared" si="808"/>
        <v>0.67731093019934108</v>
      </c>
      <c r="AB3402" s="2">
        <v>1</v>
      </c>
      <c r="AC3402" s="2">
        <v>77</v>
      </c>
      <c r="AD3402" s="2">
        <f t="shared" si="809"/>
        <v>0.75941914089409612</v>
      </c>
      <c r="AE3402" s="2">
        <f t="shared" si="810"/>
        <v>0.64014680033668814</v>
      </c>
      <c r="AF3402" s="3">
        <v>0</v>
      </c>
      <c r="AG3402" s="3">
        <v>0</v>
      </c>
      <c r="AH3402" s="3">
        <v>1</v>
      </c>
      <c r="AI3402" s="3">
        <v>0</v>
      </c>
      <c r="AJ3402" s="3">
        <v>1</v>
      </c>
      <c r="AK3402" s="3">
        <v>0</v>
      </c>
      <c r="AL3402" s="3">
        <v>1</v>
      </c>
      <c r="AM3402" s="3">
        <v>0</v>
      </c>
      <c r="AN3402" s="3">
        <v>1</v>
      </c>
    </row>
    <row r="3403" spans="1:40" x14ac:dyDescent="0.2">
      <c r="A3403" t="s">
        <v>43</v>
      </c>
      <c r="B3403" t="s">
        <v>131</v>
      </c>
      <c r="C3403" t="s">
        <v>76</v>
      </c>
      <c r="D3403" t="s">
        <v>164</v>
      </c>
      <c r="E3403" s="5">
        <v>0</v>
      </c>
      <c r="F3403" s="5">
        <v>0</v>
      </c>
      <c r="G3403" s="4">
        <v>25196169054.0961</v>
      </c>
      <c r="H3403" s="4">
        <f t="shared" si="803"/>
        <v>43957201286348.242</v>
      </c>
      <c r="I3403" s="4">
        <f t="shared" si="804"/>
        <v>5.7319775410545203E-4</v>
      </c>
      <c r="J3403" s="1">
        <v>59.025001525878906</v>
      </c>
      <c r="K3403" s="1">
        <f t="shared" si="796"/>
        <v>170.82162448892461</v>
      </c>
      <c r="L3403" s="3">
        <v>59.025001525878906</v>
      </c>
      <c r="M3403" s="3">
        <f t="shared" si="805"/>
        <v>0</v>
      </c>
      <c r="N3403" s="6">
        <f t="shared" si="797"/>
        <v>170.82162448892461</v>
      </c>
      <c r="O3403" s="3">
        <f t="shared" si="798"/>
        <v>0</v>
      </c>
      <c r="P3403" s="3">
        <v>20</v>
      </c>
      <c r="Q3403" s="3">
        <f t="shared" si="799"/>
        <v>10355.16054917001</v>
      </c>
      <c r="R3403" s="3">
        <f t="shared" si="806"/>
        <v>1.649627967406226E-2</v>
      </c>
      <c r="S3403" s="4">
        <v>62.078948974609375</v>
      </c>
      <c r="T3403" s="4">
        <f t="shared" si="800"/>
        <v>198.73204118085548</v>
      </c>
      <c r="U3403" s="4">
        <v>17</v>
      </c>
      <c r="V3403" s="4">
        <f t="shared" si="801"/>
        <v>11070.906812010824</v>
      </c>
      <c r="W3403" s="4">
        <f t="shared" si="807"/>
        <v>1.7950836779264651E-2</v>
      </c>
      <c r="X3403" s="1">
        <v>1</v>
      </c>
      <c r="Y3403" s="1">
        <v>84</v>
      </c>
      <c r="Z3403" s="1">
        <f t="shared" si="802"/>
        <v>0.81321322131471985</v>
      </c>
      <c r="AA3403" s="1">
        <f t="shared" si="808"/>
        <v>0.75915131529108681</v>
      </c>
      <c r="AB3403" s="2">
        <v>1</v>
      </c>
      <c r="AC3403" s="2">
        <v>77</v>
      </c>
      <c r="AD3403" s="2">
        <f t="shared" si="809"/>
        <v>0.75941914089409612</v>
      </c>
      <c r="AE3403" s="2">
        <f t="shared" si="810"/>
        <v>0.72219350023721007</v>
      </c>
      <c r="AF3403" s="3">
        <v>0</v>
      </c>
      <c r="AG3403" s="3">
        <v>1</v>
      </c>
      <c r="AH3403" s="3">
        <v>0</v>
      </c>
      <c r="AI3403" s="3">
        <v>0</v>
      </c>
      <c r="AJ3403" s="3">
        <v>1</v>
      </c>
      <c r="AK3403" s="3">
        <v>0</v>
      </c>
      <c r="AL3403" s="3">
        <v>1</v>
      </c>
      <c r="AM3403" s="3">
        <v>0</v>
      </c>
      <c r="AN3403" s="3">
        <v>1</v>
      </c>
    </row>
    <row r="3404" spans="1:40" x14ac:dyDescent="0.2">
      <c r="A3404" t="s">
        <v>43</v>
      </c>
      <c r="B3404" t="s">
        <v>131</v>
      </c>
      <c r="C3404" t="s">
        <v>81</v>
      </c>
      <c r="D3404" t="s">
        <v>169</v>
      </c>
      <c r="E3404" s="5">
        <v>0</v>
      </c>
      <c r="F3404" s="5">
        <v>0</v>
      </c>
      <c r="G3404" s="4">
        <v>5572945520.4149399</v>
      </c>
      <c r="H3404" s="4">
        <f t="shared" si="803"/>
        <v>43957201286348.242</v>
      </c>
      <c r="I3404" s="4">
        <f t="shared" si="804"/>
        <v>1.2678117253442443E-4</v>
      </c>
      <c r="J3404" s="1">
        <v>67.974998474121094</v>
      </c>
      <c r="K3404" s="1">
        <f t="shared" si="796"/>
        <v>157.78505814485152</v>
      </c>
      <c r="L3404" s="3">
        <v>67.974998474121094</v>
      </c>
      <c r="M3404" s="3">
        <f t="shared" si="805"/>
        <v>0</v>
      </c>
      <c r="N3404" s="6">
        <f t="shared" si="797"/>
        <v>157.78505814485152</v>
      </c>
      <c r="O3404" s="3">
        <f t="shared" si="798"/>
        <v>0</v>
      </c>
      <c r="P3404" s="3">
        <v>21</v>
      </c>
      <c r="Q3404" s="3">
        <f t="shared" si="799"/>
        <v>10355.16054917001</v>
      </c>
      <c r="R3404" s="3">
        <f t="shared" si="806"/>
        <v>1.5237335760815254E-2</v>
      </c>
      <c r="S3404" s="4">
        <v>67.605262756347656</v>
      </c>
      <c r="T3404" s="4">
        <f t="shared" si="800"/>
        <v>155.22432139414457</v>
      </c>
      <c r="U3404" s="4">
        <v>24</v>
      </c>
      <c r="V3404" s="4">
        <f t="shared" si="801"/>
        <v>11070.906812010824</v>
      </c>
      <c r="W3404" s="4">
        <f t="shared" si="807"/>
        <v>1.402092204639838E-2</v>
      </c>
      <c r="X3404" s="1">
        <v>0</v>
      </c>
      <c r="Y3404" s="1">
        <v>84</v>
      </c>
      <c r="Z3404" s="1">
        <f t="shared" si="802"/>
        <v>0.81321322131471985</v>
      </c>
      <c r="AA3404" s="1">
        <f t="shared" si="808"/>
        <v>0</v>
      </c>
      <c r="AB3404" s="2">
        <v>0</v>
      </c>
      <c r="AC3404" s="2">
        <v>77</v>
      </c>
      <c r="AD3404" s="2">
        <f t="shared" si="809"/>
        <v>0.75941914089409612</v>
      </c>
      <c r="AE3404" s="2">
        <f t="shared" si="810"/>
        <v>0</v>
      </c>
      <c r="AF3404" s="3">
        <v>0</v>
      </c>
      <c r="AG3404" s="3">
        <v>0</v>
      </c>
      <c r="AH3404" s="3">
        <v>1</v>
      </c>
      <c r="AI3404" s="3">
        <v>0</v>
      </c>
      <c r="AJ3404" s="3">
        <v>1</v>
      </c>
      <c r="AK3404" s="3">
        <v>0</v>
      </c>
      <c r="AL3404" s="3">
        <v>1</v>
      </c>
      <c r="AM3404" s="3">
        <v>0</v>
      </c>
      <c r="AN3404" s="3">
        <v>1</v>
      </c>
    </row>
    <row r="3405" spans="1:40" x14ac:dyDescent="0.2">
      <c r="A3405" t="s">
        <v>43</v>
      </c>
      <c r="B3405" t="s">
        <v>131</v>
      </c>
      <c r="C3405" t="s">
        <v>18</v>
      </c>
      <c r="D3405" t="s">
        <v>106</v>
      </c>
      <c r="E3405" s="5">
        <v>0</v>
      </c>
      <c r="F3405" s="5">
        <v>0</v>
      </c>
      <c r="G3405" s="4">
        <v>16629869627.917</v>
      </c>
      <c r="H3405" s="4">
        <f t="shared" si="803"/>
        <v>43957201286348.242</v>
      </c>
      <c r="I3405" s="4">
        <f t="shared" si="804"/>
        <v>3.7831957315903381E-4</v>
      </c>
      <c r="J3405" s="1">
        <v>60.075000762939453</v>
      </c>
      <c r="K3405" s="1">
        <f t="shared" si="796"/>
        <v>156.80778684499768</v>
      </c>
      <c r="L3405" s="3">
        <v>60.075000762939453</v>
      </c>
      <c r="M3405" s="3">
        <f t="shared" si="805"/>
        <v>0</v>
      </c>
      <c r="N3405" s="6">
        <f t="shared" si="797"/>
        <v>156.80778684499768</v>
      </c>
      <c r="O3405" s="3">
        <f t="shared" si="798"/>
        <v>0</v>
      </c>
      <c r="P3405" s="3">
        <v>22</v>
      </c>
      <c r="Q3405" s="3">
        <f t="shared" si="799"/>
        <v>10355.16054917001</v>
      </c>
      <c r="R3405" s="3">
        <f t="shared" si="806"/>
        <v>1.5142960468881014E-2</v>
      </c>
      <c r="S3405" s="4">
        <v>61.605262756347656</v>
      </c>
      <c r="T3405" s="4">
        <f t="shared" si="800"/>
        <v>169.0984836114103</v>
      </c>
      <c r="U3405" s="4">
        <v>21</v>
      </c>
      <c r="V3405" s="4">
        <f t="shared" si="801"/>
        <v>11070.906812010824</v>
      </c>
      <c r="W3405" s="4">
        <f t="shared" si="807"/>
        <v>1.527413124171142E-2</v>
      </c>
      <c r="X3405" s="1">
        <v>1</v>
      </c>
      <c r="Y3405" s="1">
        <v>84</v>
      </c>
      <c r="Z3405" s="1">
        <f t="shared" si="802"/>
        <v>0.81321322131471985</v>
      </c>
      <c r="AA3405" s="1">
        <f t="shared" si="808"/>
        <v>0.65958811863535727</v>
      </c>
      <c r="AB3405" s="2">
        <v>1</v>
      </c>
      <c r="AC3405" s="2">
        <v>77</v>
      </c>
      <c r="AD3405" s="2">
        <f t="shared" si="809"/>
        <v>0.75941914089409612</v>
      </c>
      <c r="AE3405" s="2">
        <f t="shared" si="810"/>
        <v>0.60601319446570301</v>
      </c>
      <c r="AF3405" s="3">
        <v>0</v>
      </c>
      <c r="AG3405" s="3">
        <v>0</v>
      </c>
      <c r="AH3405" s="3">
        <v>0</v>
      </c>
      <c r="AI3405" s="3">
        <v>0</v>
      </c>
      <c r="AJ3405" s="3">
        <v>0</v>
      </c>
      <c r="AK3405" s="3">
        <v>0</v>
      </c>
      <c r="AL3405" s="3">
        <v>0</v>
      </c>
      <c r="AM3405" s="3">
        <v>0</v>
      </c>
      <c r="AN3405" s="3">
        <v>0</v>
      </c>
    </row>
    <row r="3406" spans="1:40" x14ac:dyDescent="0.2">
      <c r="A3406" t="s">
        <v>43</v>
      </c>
      <c r="B3406" t="s">
        <v>131</v>
      </c>
      <c r="C3406" t="s">
        <v>32</v>
      </c>
      <c r="D3406" t="s">
        <v>120</v>
      </c>
      <c r="E3406" s="5">
        <v>0</v>
      </c>
      <c r="F3406" s="5">
        <v>0</v>
      </c>
      <c r="G3406" s="4">
        <v>2440423342.0746899</v>
      </c>
      <c r="H3406" s="4">
        <f t="shared" si="803"/>
        <v>43957201286348.242</v>
      </c>
      <c r="I3406" s="4">
        <f t="shared" si="804"/>
        <v>5.5518169279639974E-5</v>
      </c>
      <c r="J3406" s="1">
        <v>72.449996948242188</v>
      </c>
      <c r="K3406" s="1">
        <f t="shared" si="796"/>
        <v>145.07530539414032</v>
      </c>
      <c r="L3406" s="3">
        <v>72.449996948242188</v>
      </c>
      <c r="M3406" s="3">
        <f t="shared" si="805"/>
        <v>0</v>
      </c>
      <c r="N3406" s="6">
        <f t="shared" si="797"/>
        <v>145.07530539414032</v>
      </c>
      <c r="O3406" s="3">
        <f t="shared" si="798"/>
        <v>0</v>
      </c>
      <c r="P3406" s="3">
        <v>23</v>
      </c>
      <c r="Q3406" s="3">
        <f t="shared" si="799"/>
        <v>10355.16054917001</v>
      </c>
      <c r="R3406" s="3">
        <f t="shared" si="806"/>
        <v>1.4009952304000583E-2</v>
      </c>
      <c r="S3406" s="4">
        <v>75.894737243652344</v>
      </c>
      <c r="T3406" s="4">
        <f t="shared" si="800"/>
        <v>166.76824717199594</v>
      </c>
      <c r="U3406" s="4">
        <v>22</v>
      </c>
      <c r="V3406" s="4">
        <f t="shared" si="801"/>
        <v>11070.906812010824</v>
      </c>
      <c r="W3406" s="4">
        <f t="shared" si="807"/>
        <v>1.5063648353635233E-2</v>
      </c>
      <c r="X3406" s="1">
        <v>1</v>
      </c>
      <c r="Y3406" s="1">
        <v>84</v>
      </c>
      <c r="Z3406" s="1">
        <f t="shared" si="802"/>
        <v>0.81321322131471985</v>
      </c>
      <c r="AA3406" s="1">
        <f t="shared" si="808"/>
        <v>0.76470514077660134</v>
      </c>
      <c r="AB3406" s="2">
        <v>1</v>
      </c>
      <c r="AC3406" s="2">
        <v>77</v>
      </c>
      <c r="AD3406" s="2">
        <f t="shared" si="809"/>
        <v>0.75941914089409612</v>
      </c>
      <c r="AE3406" s="2">
        <f t="shared" si="810"/>
        <v>0.75982026470921593</v>
      </c>
      <c r="AF3406" s="3">
        <v>1</v>
      </c>
      <c r="AG3406" s="3">
        <v>0</v>
      </c>
      <c r="AH3406" s="3">
        <v>1</v>
      </c>
      <c r="AI3406" s="3">
        <v>0</v>
      </c>
      <c r="AJ3406" s="3">
        <v>1</v>
      </c>
      <c r="AK3406" s="3">
        <v>0</v>
      </c>
      <c r="AL3406" s="3">
        <v>1</v>
      </c>
      <c r="AM3406" s="3">
        <v>0</v>
      </c>
      <c r="AN3406" s="3">
        <v>1</v>
      </c>
    </row>
    <row r="3407" spans="1:40" x14ac:dyDescent="0.2">
      <c r="A3407" t="s">
        <v>43</v>
      </c>
      <c r="B3407" t="s">
        <v>131</v>
      </c>
      <c r="C3407" t="s">
        <v>56</v>
      </c>
      <c r="D3407" t="s">
        <v>144</v>
      </c>
      <c r="E3407" s="5">
        <v>0</v>
      </c>
      <c r="F3407" s="5">
        <v>0</v>
      </c>
      <c r="G3407" s="4">
        <v>2156190416.1991701</v>
      </c>
      <c r="H3407" s="4">
        <f t="shared" si="803"/>
        <v>43957201286348.242</v>
      </c>
      <c r="I3407" s="4">
        <f t="shared" si="804"/>
        <v>4.905204046438727E-5</v>
      </c>
      <c r="J3407" s="1">
        <v>72.349998474121094</v>
      </c>
      <c r="K3407" s="1">
        <f t="shared" si="796"/>
        <v>138.63342032773107</v>
      </c>
      <c r="L3407" s="3">
        <v>72.349998474121094</v>
      </c>
      <c r="M3407" s="3">
        <f t="shared" si="805"/>
        <v>0</v>
      </c>
      <c r="N3407" s="6">
        <f t="shared" si="797"/>
        <v>138.63342032773107</v>
      </c>
      <c r="O3407" s="3">
        <f t="shared" si="798"/>
        <v>0</v>
      </c>
      <c r="P3407" s="3">
        <v>24</v>
      </c>
      <c r="Q3407" s="3">
        <f t="shared" si="799"/>
        <v>10355.16054917001</v>
      </c>
      <c r="R3407" s="3">
        <f t="shared" si="806"/>
        <v>1.3387858128268504E-2</v>
      </c>
      <c r="S3407" s="4">
        <v>74.578948974609375</v>
      </c>
      <c r="T3407" s="4">
        <f t="shared" si="800"/>
        <v>151.84522353077068</v>
      </c>
      <c r="U3407" s="4">
        <v>25</v>
      </c>
      <c r="V3407" s="4">
        <f t="shared" si="801"/>
        <v>11070.906812010824</v>
      </c>
      <c r="W3407" s="4">
        <f t="shared" si="807"/>
        <v>1.3715698822975715E-2</v>
      </c>
      <c r="X3407" s="1">
        <v>1</v>
      </c>
      <c r="Y3407" s="1">
        <v>84</v>
      </c>
      <c r="Z3407" s="1">
        <f t="shared" si="802"/>
        <v>0.81321322131471985</v>
      </c>
      <c r="AA3407" s="1">
        <f t="shared" si="808"/>
        <v>0.71942867063548677</v>
      </c>
      <c r="AB3407" s="2">
        <v>1</v>
      </c>
      <c r="AC3407" s="2">
        <v>77</v>
      </c>
      <c r="AD3407" s="2">
        <f t="shared" si="809"/>
        <v>0.75941914089409612</v>
      </c>
      <c r="AE3407" s="2">
        <f t="shared" si="810"/>
        <v>0.71942867063548677</v>
      </c>
      <c r="AF3407" s="3">
        <v>1</v>
      </c>
      <c r="AG3407" s="3">
        <v>0</v>
      </c>
      <c r="AH3407" s="3">
        <v>1</v>
      </c>
      <c r="AI3407" s="3">
        <v>0</v>
      </c>
      <c r="AJ3407" s="3">
        <v>1</v>
      </c>
      <c r="AK3407" s="3">
        <v>0</v>
      </c>
      <c r="AL3407" s="3">
        <v>1</v>
      </c>
      <c r="AM3407" s="3">
        <v>0</v>
      </c>
      <c r="AN3407" s="3">
        <v>1</v>
      </c>
    </row>
    <row r="3408" spans="1:40" x14ac:dyDescent="0.2">
      <c r="A3408" t="s">
        <v>43</v>
      </c>
      <c r="B3408" t="s">
        <v>131</v>
      </c>
      <c r="C3408" t="s">
        <v>39</v>
      </c>
      <c r="D3408" t="s">
        <v>127</v>
      </c>
      <c r="E3408" s="5">
        <v>0</v>
      </c>
      <c r="F3408" s="5">
        <v>1</v>
      </c>
      <c r="G3408" s="4">
        <v>51118363514.394997</v>
      </c>
      <c r="H3408" s="4">
        <f t="shared" si="803"/>
        <v>43957201286348.242</v>
      </c>
      <c r="I3408" s="4">
        <f t="shared" si="804"/>
        <v>1.1629121513309537E-3</v>
      </c>
      <c r="J3408" s="1">
        <v>50.650001525878906</v>
      </c>
      <c r="K3408" s="1">
        <f t="shared" si="796"/>
        <v>136.64299038742442</v>
      </c>
      <c r="L3408" s="3">
        <v>50.650001525878906</v>
      </c>
      <c r="M3408" s="3">
        <f t="shared" si="805"/>
        <v>0</v>
      </c>
      <c r="N3408" s="6">
        <f t="shared" si="797"/>
        <v>136.64299038742442</v>
      </c>
      <c r="O3408" s="3">
        <f t="shared" si="798"/>
        <v>0</v>
      </c>
      <c r="P3408" s="3">
        <v>25</v>
      </c>
      <c r="Q3408" s="3">
        <f t="shared" si="799"/>
        <v>10355.16054917001</v>
      </c>
      <c r="R3408" s="3">
        <f t="shared" si="806"/>
        <v>1.3195641896481911E-2</v>
      </c>
      <c r="S3408" s="4">
        <v>53.315788269042969</v>
      </c>
      <c r="T3408" s="4">
        <f t="shared" si="800"/>
        <v>159.37363321278121</v>
      </c>
      <c r="U3408" s="4">
        <v>23</v>
      </c>
      <c r="V3408" s="4">
        <f t="shared" si="801"/>
        <v>11070.906812010824</v>
      </c>
      <c r="W3408" s="4">
        <f t="shared" si="807"/>
        <v>1.4395716260557518E-2</v>
      </c>
      <c r="X3408" s="1">
        <v>1</v>
      </c>
      <c r="Y3408" s="1">
        <v>84</v>
      </c>
      <c r="Z3408" s="1">
        <f t="shared" si="802"/>
        <v>0.81321322131471985</v>
      </c>
      <c r="AA3408" s="1">
        <f t="shared" si="808"/>
        <v>0.80637572903898103</v>
      </c>
      <c r="AB3408" s="2">
        <v>1</v>
      </c>
      <c r="AC3408" s="2">
        <v>77</v>
      </c>
      <c r="AD3408" s="2">
        <f t="shared" si="809"/>
        <v>0.75941914089409612</v>
      </c>
      <c r="AE3408" s="2">
        <f t="shared" si="810"/>
        <v>0.80637572903898103</v>
      </c>
      <c r="AF3408" s="3">
        <v>0</v>
      </c>
      <c r="AG3408" s="3">
        <v>0</v>
      </c>
      <c r="AH3408" s="3">
        <v>0</v>
      </c>
      <c r="AI3408" s="3">
        <v>0</v>
      </c>
      <c r="AJ3408" s="3">
        <v>0</v>
      </c>
      <c r="AK3408" s="3">
        <v>0</v>
      </c>
      <c r="AL3408" s="3">
        <v>0</v>
      </c>
      <c r="AM3408" s="3">
        <v>0</v>
      </c>
      <c r="AN3408" s="3">
        <v>0</v>
      </c>
    </row>
    <row r="3409" spans="1:40" x14ac:dyDescent="0.2">
      <c r="A3409" t="s">
        <v>43</v>
      </c>
      <c r="B3409" t="s">
        <v>131</v>
      </c>
      <c r="C3409" t="s">
        <v>186</v>
      </c>
      <c r="D3409" t="s">
        <v>324</v>
      </c>
      <c r="E3409" s="5">
        <v>0</v>
      </c>
      <c r="F3409" s="5">
        <v>0</v>
      </c>
      <c r="G3409" s="4">
        <v>3168282073.9751</v>
      </c>
      <c r="H3409" s="4">
        <f t="shared" si="803"/>
        <v>43957201286348.242</v>
      </c>
      <c r="I3409" s="4">
        <f t="shared" si="804"/>
        <v>7.2076519461193982E-5</v>
      </c>
      <c r="J3409" s="1">
        <v>68.650001525878906</v>
      </c>
      <c r="K3409" s="1">
        <f t="shared" si="796"/>
        <v>134.64376770007718</v>
      </c>
      <c r="L3409" s="3">
        <v>68.650001525878906</v>
      </c>
      <c r="M3409" s="3">
        <f t="shared" si="805"/>
        <v>0</v>
      </c>
      <c r="N3409" s="6">
        <f t="shared" si="797"/>
        <v>134.64376770007718</v>
      </c>
      <c r="O3409" s="3">
        <f t="shared" si="798"/>
        <v>0</v>
      </c>
      <c r="P3409" s="3">
        <v>26</v>
      </c>
      <c r="Q3409" s="3">
        <f t="shared" si="799"/>
        <v>10355.16054917001</v>
      </c>
      <c r="R3409" s="3">
        <f t="shared" si="806"/>
        <v>1.3002576547291599E-2</v>
      </c>
      <c r="S3409" s="4">
        <v>70.947364807128906</v>
      </c>
      <c r="T3409" s="4">
        <f t="shared" si="800"/>
        <v>148.61868338931737</v>
      </c>
      <c r="U3409" s="4">
        <v>27</v>
      </c>
      <c r="V3409" s="4">
        <f t="shared" si="801"/>
        <v>11070.906812010824</v>
      </c>
      <c r="W3409" s="4">
        <f t="shared" si="807"/>
        <v>1.3424255656102262E-2</v>
      </c>
      <c r="X3409" s="1">
        <v>1</v>
      </c>
      <c r="Y3409" s="1">
        <v>84</v>
      </c>
      <c r="Z3409" s="1">
        <f t="shared" si="802"/>
        <v>0.81321322131471985</v>
      </c>
      <c r="AA3409" s="1">
        <f t="shared" si="808"/>
        <v>0.56433576719934175</v>
      </c>
      <c r="AB3409" s="2">
        <v>1</v>
      </c>
      <c r="AC3409" s="2">
        <v>77</v>
      </c>
      <c r="AD3409" s="2">
        <f t="shared" si="809"/>
        <v>0.75941914089409612</v>
      </c>
      <c r="AE3409" s="2">
        <f t="shared" si="810"/>
        <v>0.57923013334743589</v>
      </c>
      <c r="AF3409" s="3">
        <v>1</v>
      </c>
      <c r="AG3409" s="3">
        <v>0</v>
      </c>
      <c r="AH3409" s="3">
        <v>0</v>
      </c>
      <c r="AI3409" s="3">
        <v>0</v>
      </c>
      <c r="AJ3409" s="3">
        <v>0</v>
      </c>
      <c r="AK3409" s="3">
        <v>0</v>
      </c>
      <c r="AL3409" s="3">
        <v>1</v>
      </c>
      <c r="AM3409" s="3">
        <v>0</v>
      </c>
      <c r="AN3409" s="3">
        <v>1</v>
      </c>
    </row>
    <row r="3410" spans="1:40" x14ac:dyDescent="0.2">
      <c r="A3410" t="s">
        <v>43</v>
      </c>
      <c r="B3410" t="s">
        <v>131</v>
      </c>
      <c r="C3410" t="s">
        <v>42</v>
      </c>
      <c r="D3410" t="s">
        <v>130</v>
      </c>
      <c r="E3410" s="5">
        <v>0</v>
      </c>
      <c r="F3410" s="5">
        <v>1</v>
      </c>
      <c r="G3410" s="4">
        <v>53713341818.788399</v>
      </c>
      <c r="H3410" s="4">
        <f t="shared" si="803"/>
        <v>43957201286348.242</v>
      </c>
      <c r="I3410" s="4">
        <f t="shared" si="804"/>
        <v>1.2219463534287865E-3</v>
      </c>
      <c r="J3410" s="1">
        <v>49.474998474121094</v>
      </c>
      <c r="K3410" s="1">
        <f t="shared" si="796"/>
        <v>129.47166956186794</v>
      </c>
      <c r="L3410" s="3">
        <v>49.474998474121094</v>
      </c>
      <c r="M3410" s="3">
        <f t="shared" si="805"/>
        <v>0</v>
      </c>
      <c r="N3410" s="6">
        <f t="shared" si="797"/>
        <v>129.47166956186794</v>
      </c>
      <c r="O3410" s="3">
        <f t="shared" si="798"/>
        <v>0</v>
      </c>
      <c r="P3410" s="3">
        <v>27</v>
      </c>
      <c r="Q3410" s="3">
        <f t="shared" si="799"/>
        <v>10355.16054917001</v>
      </c>
      <c r="R3410" s="3">
        <f t="shared" si="806"/>
        <v>1.2503105958337399E-2</v>
      </c>
      <c r="S3410" s="4">
        <v>52.078948974609375</v>
      </c>
      <c r="T3410" s="4">
        <f t="shared" si="800"/>
        <v>151.00941072506839</v>
      </c>
      <c r="U3410" s="4">
        <v>26</v>
      </c>
      <c r="V3410" s="4">
        <f t="shared" si="801"/>
        <v>11070.906812010824</v>
      </c>
      <c r="W3410" s="4">
        <f t="shared" si="807"/>
        <v>1.3640202495538876E-2</v>
      </c>
      <c r="X3410" s="1">
        <v>1</v>
      </c>
      <c r="Y3410" s="1">
        <v>84</v>
      </c>
      <c r="Z3410" s="1">
        <f t="shared" si="802"/>
        <v>0.81321322131471985</v>
      </c>
      <c r="AA3410" s="1">
        <f t="shared" si="808"/>
        <v>0.85710176773704272</v>
      </c>
      <c r="AB3410" s="2">
        <v>1</v>
      </c>
      <c r="AC3410" s="2">
        <v>77</v>
      </c>
      <c r="AD3410" s="2">
        <f t="shared" si="809"/>
        <v>0.75941914089409612</v>
      </c>
      <c r="AE3410" s="2">
        <f t="shared" si="810"/>
        <v>0.85710176773704272</v>
      </c>
      <c r="AF3410" s="3">
        <v>0</v>
      </c>
      <c r="AG3410" s="3">
        <v>0</v>
      </c>
      <c r="AH3410" s="3">
        <v>0</v>
      </c>
      <c r="AI3410" s="3">
        <v>0</v>
      </c>
      <c r="AJ3410" s="3">
        <v>0</v>
      </c>
      <c r="AK3410" s="3">
        <v>0</v>
      </c>
      <c r="AL3410" s="3">
        <v>0</v>
      </c>
      <c r="AM3410" s="3">
        <v>0</v>
      </c>
      <c r="AN3410" s="3">
        <v>0</v>
      </c>
    </row>
    <row r="3411" spans="1:40" x14ac:dyDescent="0.2">
      <c r="A3411" t="s">
        <v>43</v>
      </c>
      <c r="B3411" t="s">
        <v>131</v>
      </c>
      <c r="C3411" t="s">
        <v>38</v>
      </c>
      <c r="D3411" t="s">
        <v>126</v>
      </c>
      <c r="E3411" s="5">
        <v>0</v>
      </c>
      <c r="F3411" s="5">
        <v>0</v>
      </c>
      <c r="G3411" s="4">
        <v>7453127085.0525904</v>
      </c>
      <c r="H3411" s="4">
        <f t="shared" si="803"/>
        <v>43957201286348.242</v>
      </c>
      <c r="I3411" s="4">
        <f t="shared" si="804"/>
        <v>1.6955417694818761E-4</v>
      </c>
      <c r="J3411" s="1">
        <v>61.450000762939453</v>
      </c>
      <c r="K3411" s="1">
        <f t="shared" si="796"/>
        <v>128.43059922190383</v>
      </c>
      <c r="L3411" s="3">
        <v>61.450000762939453</v>
      </c>
      <c r="M3411" s="3">
        <f t="shared" si="805"/>
        <v>0</v>
      </c>
      <c r="N3411" s="6">
        <f t="shared" si="797"/>
        <v>128.43059922190383</v>
      </c>
      <c r="O3411" s="3">
        <f t="shared" si="798"/>
        <v>0</v>
      </c>
      <c r="P3411" s="3">
        <v>28</v>
      </c>
      <c r="Q3411" s="3">
        <f t="shared" si="799"/>
        <v>10355.16054917001</v>
      </c>
      <c r="R3411" s="3">
        <f t="shared" si="806"/>
        <v>1.2402569579879457E-2</v>
      </c>
      <c r="S3411" s="4">
        <v>61.947368621826172</v>
      </c>
      <c r="T3411" s="4">
        <f t="shared" si="800"/>
        <v>131.57440686689543</v>
      </c>
      <c r="U3411" s="4">
        <v>30</v>
      </c>
      <c r="V3411" s="4">
        <f t="shared" si="801"/>
        <v>11070.906812010824</v>
      </c>
      <c r="W3411" s="4">
        <f t="shared" si="807"/>
        <v>1.1884700061258793E-2</v>
      </c>
      <c r="X3411" s="1">
        <v>1</v>
      </c>
      <c r="Y3411" s="1">
        <v>84</v>
      </c>
      <c r="Z3411" s="1">
        <f t="shared" si="802"/>
        <v>0.81321322131471985</v>
      </c>
      <c r="AA3411" s="1">
        <f t="shared" si="808"/>
        <v>0.78097628053725676</v>
      </c>
      <c r="AB3411" s="2">
        <v>1</v>
      </c>
      <c r="AC3411" s="2">
        <v>77</v>
      </c>
      <c r="AD3411" s="2">
        <f t="shared" si="809"/>
        <v>0.75941914089409612</v>
      </c>
      <c r="AE3411" s="2">
        <f t="shared" si="810"/>
        <v>0.71285476535988923</v>
      </c>
      <c r="AF3411" s="3">
        <v>0</v>
      </c>
      <c r="AG3411" s="3">
        <v>0</v>
      </c>
      <c r="AH3411" s="3">
        <v>0</v>
      </c>
      <c r="AI3411" s="3">
        <v>0</v>
      </c>
      <c r="AJ3411" s="3">
        <v>0</v>
      </c>
      <c r="AK3411" s="3">
        <v>0</v>
      </c>
      <c r="AL3411" s="3">
        <v>0</v>
      </c>
      <c r="AM3411" s="3">
        <v>0</v>
      </c>
      <c r="AN3411" s="3">
        <v>0</v>
      </c>
    </row>
    <row r="3412" spans="1:40" x14ac:dyDescent="0.2">
      <c r="A3412" t="s">
        <v>43</v>
      </c>
      <c r="B3412" t="s">
        <v>131</v>
      </c>
      <c r="C3412" t="s">
        <v>64</v>
      </c>
      <c r="D3412" t="s">
        <v>152</v>
      </c>
      <c r="E3412" s="5">
        <v>0</v>
      </c>
      <c r="F3412" s="5">
        <v>0</v>
      </c>
      <c r="G3412" s="4">
        <v>1003230675.6846499</v>
      </c>
      <c r="H3412" s="4">
        <f t="shared" si="803"/>
        <v>43957201286348.242</v>
      </c>
      <c r="I3412" s="4">
        <f t="shared" si="804"/>
        <v>2.2822896961736794E-5</v>
      </c>
      <c r="J3412" s="1">
        <v>76.625</v>
      </c>
      <c r="K3412" s="1">
        <f t="shared" si="796"/>
        <v>127.61499832147146</v>
      </c>
      <c r="L3412" s="3">
        <v>76.625</v>
      </c>
      <c r="M3412" s="3">
        <f t="shared" si="805"/>
        <v>0</v>
      </c>
      <c r="N3412" s="6">
        <f t="shared" si="797"/>
        <v>127.61499832147146</v>
      </c>
      <c r="O3412" s="3">
        <f t="shared" si="798"/>
        <v>0</v>
      </c>
      <c r="P3412" s="3">
        <v>29</v>
      </c>
      <c r="Q3412" s="3">
        <f t="shared" si="799"/>
        <v>10355.16054917001</v>
      </c>
      <c r="R3412" s="3">
        <f t="shared" si="806"/>
        <v>1.2323806831918227E-2</v>
      </c>
      <c r="S3412" s="4">
        <v>75.394737243652344</v>
      </c>
      <c r="T3412" s="4">
        <f t="shared" si="800"/>
        <v>121.56634306113199</v>
      </c>
      <c r="U3412" s="4">
        <v>32</v>
      </c>
      <c r="V3412" s="4">
        <f t="shared" si="801"/>
        <v>11070.906812010824</v>
      </c>
      <c r="W3412" s="4">
        <f t="shared" si="807"/>
        <v>1.0980703308715841E-2</v>
      </c>
      <c r="X3412" s="1">
        <v>1</v>
      </c>
      <c r="Y3412" s="1">
        <v>84</v>
      </c>
      <c r="Z3412" s="1">
        <f t="shared" si="802"/>
        <v>0.81321322131471985</v>
      </c>
      <c r="AA3412" s="1">
        <f t="shared" si="808"/>
        <v>0.53775918528130251</v>
      </c>
      <c r="AB3412" s="2">
        <v>0</v>
      </c>
      <c r="AC3412" s="2">
        <v>77</v>
      </c>
      <c r="AD3412" s="2">
        <f t="shared" si="809"/>
        <v>0.75941914089409612</v>
      </c>
      <c r="AE3412" s="2">
        <f t="shared" si="810"/>
        <v>0</v>
      </c>
      <c r="AF3412" s="3">
        <v>1</v>
      </c>
      <c r="AG3412" s="3">
        <v>1</v>
      </c>
      <c r="AH3412" s="3">
        <v>0</v>
      </c>
      <c r="AI3412" s="3">
        <v>0</v>
      </c>
      <c r="AJ3412" s="3">
        <v>1</v>
      </c>
      <c r="AK3412" s="3">
        <v>0</v>
      </c>
      <c r="AL3412" s="3">
        <v>1</v>
      </c>
      <c r="AM3412" s="3">
        <v>0</v>
      </c>
      <c r="AN3412" s="3">
        <v>1</v>
      </c>
    </row>
    <row r="3413" spans="1:40" x14ac:dyDescent="0.2">
      <c r="A3413" t="s">
        <v>43</v>
      </c>
      <c r="B3413" t="s">
        <v>131</v>
      </c>
      <c r="C3413" t="s">
        <v>57</v>
      </c>
      <c r="D3413" t="s">
        <v>145</v>
      </c>
      <c r="E3413" s="5">
        <v>0</v>
      </c>
      <c r="F3413" s="5">
        <v>0</v>
      </c>
      <c r="G3413" s="4">
        <v>18181439062.7519</v>
      </c>
      <c r="H3413" s="4">
        <f t="shared" si="803"/>
        <v>43957201286348.242</v>
      </c>
      <c r="I3413" s="4">
        <f t="shared" si="804"/>
        <v>4.1361684845023325E-4</v>
      </c>
      <c r="J3413" s="1">
        <v>54.375</v>
      </c>
      <c r="K3413" s="1">
        <f t="shared" si="796"/>
        <v>119.78356018221258</v>
      </c>
      <c r="L3413" s="3">
        <v>54.375</v>
      </c>
      <c r="M3413" s="3">
        <f t="shared" si="805"/>
        <v>0</v>
      </c>
      <c r="N3413" s="6">
        <f t="shared" si="797"/>
        <v>119.78356018221258</v>
      </c>
      <c r="O3413" s="3">
        <f t="shared" si="798"/>
        <v>0</v>
      </c>
      <c r="P3413" s="3">
        <v>30</v>
      </c>
      <c r="Q3413" s="3">
        <f t="shared" si="799"/>
        <v>10355.16054917001</v>
      </c>
      <c r="R3413" s="3">
        <f t="shared" si="806"/>
        <v>1.156752322800186E-2</v>
      </c>
      <c r="S3413" s="4">
        <v>57.184211730957031</v>
      </c>
      <c r="T3413" s="4">
        <f t="shared" si="800"/>
        <v>139.32460601414562</v>
      </c>
      <c r="U3413" s="4">
        <v>29</v>
      </c>
      <c r="V3413" s="4">
        <f t="shared" si="801"/>
        <v>11070.906812010824</v>
      </c>
      <c r="W3413" s="4">
        <f t="shared" si="807"/>
        <v>1.2584751039814768E-2</v>
      </c>
      <c r="X3413" s="1">
        <v>1</v>
      </c>
      <c r="Y3413" s="1">
        <v>84</v>
      </c>
      <c r="Z3413" s="1">
        <f t="shared" si="802"/>
        <v>0.81321322131471985</v>
      </c>
      <c r="AA3413" s="1">
        <f t="shared" si="808"/>
        <v>0.76324244063600999</v>
      </c>
      <c r="AB3413" s="2">
        <v>1</v>
      </c>
      <c r="AC3413" s="2">
        <v>77</v>
      </c>
      <c r="AD3413" s="2">
        <f t="shared" si="809"/>
        <v>0.75941914089409612</v>
      </c>
      <c r="AE3413" s="2">
        <f t="shared" si="810"/>
        <v>0.76324244063600999</v>
      </c>
      <c r="AF3413" s="3">
        <v>0</v>
      </c>
      <c r="AG3413" s="3">
        <v>0</v>
      </c>
      <c r="AH3413" s="3">
        <v>0</v>
      </c>
      <c r="AI3413" s="3">
        <v>0</v>
      </c>
      <c r="AJ3413" s="3">
        <v>0</v>
      </c>
      <c r="AK3413" s="3">
        <v>0</v>
      </c>
      <c r="AL3413" s="3">
        <v>0</v>
      </c>
      <c r="AM3413" s="3">
        <v>0</v>
      </c>
      <c r="AN3413" s="3">
        <v>0</v>
      </c>
    </row>
    <row r="3414" spans="1:40" x14ac:dyDescent="0.2">
      <c r="A3414" t="s">
        <v>43</v>
      </c>
      <c r="B3414" t="s">
        <v>131</v>
      </c>
      <c r="C3414" t="s">
        <v>83</v>
      </c>
      <c r="D3414" t="s">
        <v>171</v>
      </c>
      <c r="E3414" s="5">
        <v>0</v>
      </c>
      <c r="F3414" s="5">
        <v>1</v>
      </c>
      <c r="G3414" s="4">
        <v>171103901285.138</v>
      </c>
      <c r="H3414" s="4">
        <f t="shared" si="803"/>
        <v>43957201286348.242</v>
      </c>
      <c r="I3414" s="4">
        <f t="shared" si="804"/>
        <v>3.8925112672784658E-3</v>
      </c>
      <c r="J3414" s="1">
        <v>42.349998474121094</v>
      </c>
      <c r="K3414" s="1">
        <f t="shared" si="796"/>
        <v>119.48227683077299</v>
      </c>
      <c r="L3414" s="3">
        <v>42.349998474121094</v>
      </c>
      <c r="M3414" s="3">
        <f t="shared" si="805"/>
        <v>0</v>
      </c>
      <c r="N3414" s="6">
        <f t="shared" si="797"/>
        <v>119.48227683077299</v>
      </c>
      <c r="O3414" s="3">
        <f t="shared" si="798"/>
        <v>0</v>
      </c>
      <c r="P3414" s="3">
        <v>31</v>
      </c>
      <c r="Q3414" s="3">
        <f t="shared" si="799"/>
        <v>10355.16054917001</v>
      </c>
      <c r="R3414" s="3">
        <f t="shared" si="806"/>
        <v>1.1538428232322265E-2</v>
      </c>
      <c r="S3414" s="4">
        <v>44.578948974609375</v>
      </c>
      <c r="T3414" s="4">
        <f t="shared" si="800"/>
        <v>139.35827690403462</v>
      </c>
      <c r="U3414" s="4">
        <v>28</v>
      </c>
      <c r="V3414" s="4">
        <f t="shared" si="801"/>
        <v>11070.906812010824</v>
      </c>
      <c r="W3414" s="4">
        <f t="shared" si="807"/>
        <v>1.258779242481247E-2</v>
      </c>
      <c r="X3414" s="1">
        <v>1</v>
      </c>
      <c r="Y3414" s="1">
        <v>84</v>
      </c>
      <c r="Z3414" s="1">
        <f t="shared" si="802"/>
        <v>0.81321322131471985</v>
      </c>
      <c r="AA3414" s="1">
        <f t="shared" si="808"/>
        <v>0.78752511197094799</v>
      </c>
      <c r="AB3414" s="2">
        <v>1</v>
      </c>
      <c r="AC3414" s="2">
        <v>77</v>
      </c>
      <c r="AD3414" s="2">
        <f t="shared" si="809"/>
        <v>0.75941914089409612</v>
      </c>
      <c r="AE3414" s="2">
        <f t="shared" si="810"/>
        <v>0.7625802610057294</v>
      </c>
      <c r="AF3414" s="3">
        <v>0</v>
      </c>
      <c r="AG3414" s="3">
        <v>0</v>
      </c>
      <c r="AH3414" s="3">
        <v>0</v>
      </c>
      <c r="AI3414" s="3">
        <v>0</v>
      </c>
      <c r="AJ3414" s="3">
        <v>0</v>
      </c>
      <c r="AK3414" s="3">
        <v>0</v>
      </c>
      <c r="AL3414" s="3">
        <v>0</v>
      </c>
      <c r="AM3414" s="3">
        <v>0</v>
      </c>
      <c r="AN3414" s="3">
        <v>0</v>
      </c>
    </row>
    <row r="3415" spans="1:40" x14ac:dyDescent="0.2">
      <c r="A3415" t="s">
        <v>43</v>
      </c>
      <c r="B3415" t="s">
        <v>131</v>
      </c>
      <c r="C3415" t="s">
        <v>50</v>
      </c>
      <c r="D3415" t="s">
        <v>138</v>
      </c>
      <c r="E3415" s="5">
        <v>0</v>
      </c>
      <c r="F3415" s="5">
        <v>0</v>
      </c>
      <c r="G3415" s="4">
        <v>538642157.67634904</v>
      </c>
      <c r="H3415" s="4">
        <f t="shared" si="803"/>
        <v>43957201286348.242</v>
      </c>
      <c r="I3415" s="4">
        <f t="shared" si="804"/>
        <v>1.2253786453953218E-5</v>
      </c>
      <c r="J3415" s="1">
        <v>79.699996948242188</v>
      </c>
      <c r="K3415" s="1">
        <f t="shared" si="796"/>
        <v>116.71634619555826</v>
      </c>
      <c r="L3415" s="3">
        <v>79.699996948242188</v>
      </c>
      <c r="M3415" s="3">
        <f t="shared" si="805"/>
        <v>0</v>
      </c>
      <c r="N3415" s="6">
        <f t="shared" si="797"/>
        <v>116.71634619555826</v>
      </c>
      <c r="O3415" s="3">
        <f t="shared" si="798"/>
        <v>0</v>
      </c>
      <c r="P3415" s="3">
        <v>32</v>
      </c>
      <c r="Q3415" s="3">
        <f t="shared" si="799"/>
        <v>10355.16054917001</v>
      </c>
      <c r="R3415" s="3">
        <f t="shared" si="806"/>
        <v>1.1271321737731372E-2</v>
      </c>
      <c r="S3415" s="4">
        <v>78.631576538085938</v>
      </c>
      <c r="T3415" s="4">
        <f t="shared" si="800"/>
        <v>112.08505748023349</v>
      </c>
      <c r="U3415" s="4">
        <v>35</v>
      </c>
      <c r="V3415" s="4">
        <f t="shared" si="801"/>
        <v>11070.906812010824</v>
      </c>
      <c r="W3415" s="4">
        <f t="shared" si="807"/>
        <v>1.0124288767260911E-2</v>
      </c>
      <c r="X3415" s="1">
        <v>0</v>
      </c>
      <c r="Y3415" s="1">
        <v>84</v>
      </c>
      <c r="Z3415" s="1">
        <f t="shared" si="802"/>
        <v>0.81321322131471985</v>
      </c>
      <c r="AA3415" s="1">
        <f t="shared" si="808"/>
        <v>0</v>
      </c>
      <c r="AB3415" s="2">
        <v>0</v>
      </c>
      <c r="AC3415" s="2">
        <v>77</v>
      </c>
      <c r="AD3415" s="2">
        <f t="shared" si="809"/>
        <v>0.75941914089409612</v>
      </c>
      <c r="AE3415" s="2">
        <f t="shared" si="810"/>
        <v>0</v>
      </c>
      <c r="AF3415" s="3">
        <v>1</v>
      </c>
      <c r="AG3415" s="3">
        <v>0</v>
      </c>
      <c r="AH3415" s="3">
        <v>0</v>
      </c>
      <c r="AI3415" s="3">
        <v>0</v>
      </c>
      <c r="AJ3415" s="3">
        <v>0</v>
      </c>
      <c r="AK3415" s="3">
        <v>0</v>
      </c>
      <c r="AL3415" s="3">
        <v>0</v>
      </c>
      <c r="AM3415" s="3">
        <v>0</v>
      </c>
      <c r="AN3415" s="3">
        <v>0</v>
      </c>
    </row>
    <row r="3416" spans="1:40" x14ac:dyDescent="0.2">
      <c r="A3416" t="s">
        <v>43</v>
      </c>
      <c r="B3416" t="s">
        <v>131</v>
      </c>
      <c r="C3416" t="s">
        <v>67</v>
      </c>
      <c r="D3416" t="s">
        <v>155</v>
      </c>
      <c r="E3416" s="5">
        <v>0</v>
      </c>
      <c r="F3416" s="5">
        <v>1</v>
      </c>
      <c r="G3416" s="4">
        <v>8694017068.9128609</v>
      </c>
      <c r="H3416" s="4">
        <f t="shared" si="803"/>
        <v>43957201286348.242</v>
      </c>
      <c r="I3416" s="4">
        <f t="shared" si="804"/>
        <v>1.9778368081893686E-4</v>
      </c>
      <c r="J3416" s="1">
        <v>57.349998474121094</v>
      </c>
      <c r="K3416" s="1">
        <f t="shared" si="796"/>
        <v>109.8998375278092</v>
      </c>
      <c r="L3416" s="3">
        <v>57.349998474121094</v>
      </c>
      <c r="M3416" s="3">
        <f t="shared" si="805"/>
        <v>0</v>
      </c>
      <c r="N3416" s="6">
        <f t="shared" si="797"/>
        <v>109.8998375278092</v>
      </c>
      <c r="O3416" s="3">
        <f t="shared" si="798"/>
        <v>0</v>
      </c>
      <c r="P3416" s="3">
        <v>33</v>
      </c>
      <c r="Q3416" s="3">
        <f t="shared" si="799"/>
        <v>10355.16054917001</v>
      </c>
      <c r="R3416" s="3">
        <f t="shared" si="806"/>
        <v>1.061305008318948E-2</v>
      </c>
      <c r="S3416" s="4">
        <v>60.315788269042969</v>
      </c>
      <c r="T3416" s="4">
        <f t="shared" si="800"/>
        <v>127.84679417697107</v>
      </c>
      <c r="U3416" s="4">
        <v>31</v>
      </c>
      <c r="V3416" s="4">
        <f t="shared" si="801"/>
        <v>11070.906812010824</v>
      </c>
      <c r="W3416" s="4">
        <f t="shared" si="807"/>
        <v>1.1547996595750416E-2</v>
      </c>
      <c r="X3416" s="1">
        <v>1</v>
      </c>
      <c r="Y3416" s="1">
        <v>84</v>
      </c>
      <c r="Z3416" s="1">
        <f t="shared" si="802"/>
        <v>0.81321322131471985</v>
      </c>
      <c r="AA3416" s="1">
        <f t="shared" si="808"/>
        <v>0.84713259052567835</v>
      </c>
      <c r="AB3416" s="2">
        <v>1</v>
      </c>
      <c r="AC3416" s="2">
        <v>77</v>
      </c>
      <c r="AD3416" s="2">
        <f t="shared" si="809"/>
        <v>0.75941914089409612</v>
      </c>
      <c r="AE3416" s="2">
        <f t="shared" si="810"/>
        <v>0.83986089739747716</v>
      </c>
      <c r="AF3416" s="3">
        <v>0</v>
      </c>
      <c r="AG3416" s="3">
        <v>0</v>
      </c>
      <c r="AH3416" s="3">
        <v>0</v>
      </c>
      <c r="AI3416" s="3">
        <v>0</v>
      </c>
      <c r="AJ3416" s="3">
        <v>0</v>
      </c>
      <c r="AK3416" s="3">
        <v>0</v>
      </c>
      <c r="AL3416" s="3">
        <v>0</v>
      </c>
      <c r="AM3416" s="3">
        <v>0</v>
      </c>
      <c r="AN3416" s="3">
        <v>0</v>
      </c>
    </row>
    <row r="3417" spans="1:40" x14ac:dyDescent="0.2">
      <c r="A3417" t="s">
        <v>43</v>
      </c>
      <c r="B3417" t="s">
        <v>131</v>
      </c>
      <c r="C3417" t="s">
        <v>66</v>
      </c>
      <c r="D3417" t="s">
        <v>154</v>
      </c>
      <c r="E3417" s="5">
        <v>0</v>
      </c>
      <c r="F3417" s="5">
        <v>0</v>
      </c>
      <c r="G3417" s="4">
        <v>2315366227.7410798</v>
      </c>
      <c r="H3417" s="4">
        <f t="shared" si="803"/>
        <v>43957201286348.242</v>
      </c>
      <c r="I3417" s="4">
        <f t="shared" si="804"/>
        <v>5.2673194834634783E-5</v>
      </c>
      <c r="J3417" s="1">
        <v>65.375</v>
      </c>
      <c r="K3417" s="1">
        <f t="shared" si="796"/>
        <v>104.73656487121254</v>
      </c>
      <c r="L3417" s="3">
        <v>65.375</v>
      </c>
      <c r="M3417" s="3">
        <f t="shared" si="805"/>
        <v>0</v>
      </c>
      <c r="N3417" s="6">
        <f t="shared" si="797"/>
        <v>104.73656487121254</v>
      </c>
      <c r="O3417" s="3">
        <f t="shared" si="798"/>
        <v>0</v>
      </c>
      <c r="P3417" s="3">
        <v>34</v>
      </c>
      <c r="Q3417" s="3">
        <f t="shared" si="799"/>
        <v>10355.16054917001</v>
      </c>
      <c r="R3417" s="3">
        <f t="shared" si="806"/>
        <v>1.0114431772823397E-2</v>
      </c>
      <c r="S3417" s="4">
        <v>66.184211730957031</v>
      </c>
      <c r="T3417" s="4">
        <f t="shared" si="800"/>
        <v>108.67419261149612</v>
      </c>
      <c r="U3417" s="4">
        <v>37</v>
      </c>
      <c r="V3417" s="4">
        <f t="shared" si="801"/>
        <v>11070.906812010824</v>
      </c>
      <c r="W3417" s="4">
        <f t="shared" si="807"/>
        <v>9.8161961307085994E-3</v>
      </c>
      <c r="X3417" s="1">
        <v>0</v>
      </c>
      <c r="Y3417" s="1">
        <v>84</v>
      </c>
      <c r="Z3417" s="1">
        <f t="shared" si="802"/>
        <v>0.81321322131471985</v>
      </c>
      <c r="AA3417" s="1">
        <f t="shared" si="808"/>
        <v>0</v>
      </c>
      <c r="AB3417" s="2">
        <v>0</v>
      </c>
      <c r="AC3417" s="2">
        <v>77</v>
      </c>
      <c r="AD3417" s="2">
        <f t="shared" si="809"/>
        <v>0.75941914089409612</v>
      </c>
      <c r="AE3417" s="2">
        <f t="shared" si="810"/>
        <v>0</v>
      </c>
      <c r="AF3417" s="3">
        <v>0</v>
      </c>
      <c r="AG3417" s="3">
        <v>0</v>
      </c>
      <c r="AH3417" s="3">
        <v>0</v>
      </c>
      <c r="AI3417" s="3">
        <v>0</v>
      </c>
      <c r="AJ3417" s="3">
        <v>0</v>
      </c>
      <c r="AK3417" s="3">
        <v>0</v>
      </c>
      <c r="AL3417" s="3">
        <v>0</v>
      </c>
      <c r="AM3417" s="3">
        <v>0</v>
      </c>
      <c r="AN3417" s="3">
        <v>0</v>
      </c>
    </row>
    <row r="3418" spans="1:40" x14ac:dyDescent="0.2">
      <c r="A3418" t="s">
        <v>43</v>
      </c>
      <c r="B3418" t="s">
        <v>131</v>
      </c>
      <c r="C3418" t="s">
        <v>5</v>
      </c>
      <c r="D3418" t="s">
        <v>93</v>
      </c>
      <c r="E3418" s="5">
        <v>0</v>
      </c>
      <c r="F3418" s="5">
        <v>1</v>
      </c>
      <c r="G3418" s="4">
        <v>9328327137.8921204</v>
      </c>
      <c r="H3418" s="4">
        <f t="shared" si="803"/>
        <v>43957201286348.242</v>
      </c>
      <c r="I3418" s="4">
        <f t="shared" si="804"/>
        <v>2.1221385495234457E-4</v>
      </c>
      <c r="J3418" s="1">
        <v>55.900001525878906</v>
      </c>
      <c r="K3418" s="1">
        <f t="shared" si="796"/>
        <v>104.19015979003785</v>
      </c>
      <c r="L3418" s="3">
        <v>55.900001525878906</v>
      </c>
      <c r="M3418" s="3">
        <f t="shared" si="805"/>
        <v>0</v>
      </c>
      <c r="N3418" s="6">
        <f t="shared" si="797"/>
        <v>104.19015979003785</v>
      </c>
      <c r="O3418" s="3">
        <f t="shared" si="798"/>
        <v>0</v>
      </c>
      <c r="P3418" s="3">
        <v>35</v>
      </c>
      <c r="Q3418" s="3">
        <f t="shared" si="799"/>
        <v>10355.16054917001</v>
      </c>
      <c r="R3418" s="3">
        <f t="shared" si="806"/>
        <v>1.0061665320909866E-2</v>
      </c>
      <c r="S3418" s="4">
        <v>56.947368621826172</v>
      </c>
      <c r="T3418" s="4">
        <f t="shared" si="800"/>
        <v>110.15703272252627</v>
      </c>
      <c r="U3418" s="4">
        <v>36</v>
      </c>
      <c r="V3418" s="4">
        <f t="shared" si="801"/>
        <v>11070.906812010824</v>
      </c>
      <c r="W3418" s="4">
        <f t="shared" si="807"/>
        <v>9.9501363883775923E-3</v>
      </c>
      <c r="X3418" s="1">
        <v>1</v>
      </c>
      <c r="Y3418" s="1">
        <v>84</v>
      </c>
      <c r="Z3418" s="1">
        <f t="shared" si="802"/>
        <v>0.81321322131471985</v>
      </c>
      <c r="AA3418" s="1">
        <f t="shared" si="808"/>
        <v>0.85350683464175126</v>
      </c>
      <c r="AB3418" s="2">
        <v>1</v>
      </c>
      <c r="AC3418" s="2">
        <v>77</v>
      </c>
      <c r="AD3418" s="2">
        <f t="shared" si="809"/>
        <v>0.75941914089409612</v>
      </c>
      <c r="AE3418" s="2">
        <f t="shared" si="810"/>
        <v>0.80577104932070942</v>
      </c>
      <c r="AF3418" s="3">
        <v>0</v>
      </c>
      <c r="AG3418" s="3">
        <v>0</v>
      </c>
      <c r="AH3418" s="3">
        <v>0</v>
      </c>
      <c r="AI3418" s="3">
        <v>0</v>
      </c>
      <c r="AJ3418" s="3">
        <v>0</v>
      </c>
      <c r="AK3418" s="3">
        <v>0</v>
      </c>
      <c r="AL3418" s="3">
        <v>0</v>
      </c>
      <c r="AM3418" s="3">
        <v>0</v>
      </c>
      <c r="AN3418" s="3">
        <v>0</v>
      </c>
    </row>
    <row r="3419" spans="1:40" x14ac:dyDescent="0.2">
      <c r="A3419" t="s">
        <v>43</v>
      </c>
      <c r="B3419" t="s">
        <v>131</v>
      </c>
      <c r="C3419" t="s">
        <v>60</v>
      </c>
      <c r="D3419" t="s">
        <v>148</v>
      </c>
      <c r="E3419" s="5">
        <v>0</v>
      </c>
      <c r="F3419" s="5">
        <v>0</v>
      </c>
      <c r="G3419" s="4">
        <v>8073496312.0497904</v>
      </c>
      <c r="H3419" s="4">
        <f t="shared" si="803"/>
        <v>43957201286348.242</v>
      </c>
      <c r="I3419" s="4">
        <f t="shared" si="804"/>
        <v>1.8366720527671925E-4</v>
      </c>
      <c r="J3419" s="1">
        <v>56.224998474121094</v>
      </c>
      <c r="K3419" s="1">
        <f t="shared" si="796"/>
        <v>101.03353833911154</v>
      </c>
      <c r="L3419" s="3">
        <v>56.224998474121094</v>
      </c>
      <c r="M3419" s="3">
        <f t="shared" si="805"/>
        <v>0</v>
      </c>
      <c r="N3419" s="6">
        <f t="shared" si="797"/>
        <v>101.03353833911154</v>
      </c>
      <c r="O3419" s="3">
        <f t="shared" si="798"/>
        <v>0</v>
      </c>
      <c r="P3419" s="3">
        <v>36</v>
      </c>
      <c r="Q3419" s="3">
        <f t="shared" si="799"/>
        <v>10355.16054917001</v>
      </c>
      <c r="R3419" s="3">
        <f t="shared" si="806"/>
        <v>9.7568297332878747E-3</v>
      </c>
      <c r="S3419" s="4">
        <v>57.605262756347656</v>
      </c>
      <c r="T3419" s="4">
        <f t="shared" si="800"/>
        <v>108.6584965600439</v>
      </c>
      <c r="U3419" s="4">
        <v>38</v>
      </c>
      <c r="V3419" s="4">
        <f t="shared" si="801"/>
        <v>11070.906812010824</v>
      </c>
      <c r="W3419" s="4">
        <f t="shared" si="807"/>
        <v>9.8147783560205131E-3</v>
      </c>
      <c r="X3419" s="1">
        <v>1</v>
      </c>
      <c r="Y3419" s="1">
        <v>84</v>
      </c>
      <c r="Z3419" s="1">
        <f t="shared" si="802"/>
        <v>0.81321322131471985</v>
      </c>
      <c r="AA3419" s="1">
        <f t="shared" si="808"/>
        <v>0.77713869608912911</v>
      </c>
      <c r="AB3419" s="2">
        <v>1</v>
      </c>
      <c r="AC3419" s="2">
        <v>77</v>
      </c>
      <c r="AD3419" s="2">
        <f t="shared" si="809"/>
        <v>0.75941914089409612</v>
      </c>
      <c r="AE3419" s="2">
        <f t="shared" si="810"/>
        <v>0.77713869608912911</v>
      </c>
      <c r="AF3419" s="3">
        <v>0</v>
      </c>
      <c r="AG3419" s="3">
        <v>0</v>
      </c>
      <c r="AH3419" s="3">
        <v>0</v>
      </c>
      <c r="AI3419" s="3">
        <v>0</v>
      </c>
      <c r="AJ3419" s="3">
        <v>0</v>
      </c>
      <c r="AK3419" s="3">
        <v>0</v>
      </c>
      <c r="AL3419" s="3">
        <v>0</v>
      </c>
      <c r="AM3419" s="3">
        <v>0</v>
      </c>
      <c r="AN3419" s="3">
        <v>0</v>
      </c>
    </row>
    <row r="3420" spans="1:40" x14ac:dyDescent="0.2">
      <c r="A3420" t="s">
        <v>43</v>
      </c>
      <c r="B3420" t="s">
        <v>131</v>
      </c>
      <c r="C3420" t="s">
        <v>61</v>
      </c>
      <c r="D3420" t="s">
        <v>149</v>
      </c>
      <c r="E3420" s="5">
        <v>0</v>
      </c>
      <c r="F3420" s="5">
        <v>0</v>
      </c>
      <c r="G3420" s="4">
        <v>17254261328.609402</v>
      </c>
      <c r="H3420" s="4">
        <f t="shared" si="803"/>
        <v>43957201286348.242</v>
      </c>
      <c r="I3420" s="4">
        <f t="shared" si="804"/>
        <v>3.9252411035477013E-4</v>
      </c>
      <c r="J3420" s="1">
        <v>51.575000762939453</v>
      </c>
      <c r="K3420" s="1">
        <f t="shared" si="796"/>
        <v>100.44766413041853</v>
      </c>
      <c r="L3420" s="3">
        <v>51.575000762939453</v>
      </c>
      <c r="M3420" s="3">
        <f t="shared" si="805"/>
        <v>0</v>
      </c>
      <c r="N3420" s="6">
        <f t="shared" si="797"/>
        <v>100.44766413041853</v>
      </c>
      <c r="O3420" s="3">
        <f t="shared" si="798"/>
        <v>0</v>
      </c>
      <c r="P3420" s="3">
        <v>37</v>
      </c>
      <c r="Q3420" s="3">
        <f t="shared" si="799"/>
        <v>10355.16054917001</v>
      </c>
      <c r="R3420" s="3">
        <f t="shared" si="806"/>
        <v>9.7002517395512172E-3</v>
      </c>
      <c r="S3420" s="4">
        <v>54.236843109130859</v>
      </c>
      <c r="T3420" s="4">
        <f t="shared" si="800"/>
        <v>116.81680456046801</v>
      </c>
      <c r="U3420" s="4">
        <v>33</v>
      </c>
      <c r="V3420" s="4">
        <f t="shared" si="801"/>
        <v>11070.906812010824</v>
      </c>
      <c r="W3420" s="4">
        <f t="shared" si="807"/>
        <v>1.0551692516617833E-2</v>
      </c>
      <c r="X3420" s="1">
        <v>1</v>
      </c>
      <c r="Y3420" s="1">
        <v>84</v>
      </c>
      <c r="Z3420" s="1">
        <f t="shared" si="802"/>
        <v>0.81321322131471985</v>
      </c>
      <c r="AA3420" s="1">
        <f t="shared" si="808"/>
        <v>0.82684561752018348</v>
      </c>
      <c r="AB3420" s="2">
        <v>1</v>
      </c>
      <c r="AC3420" s="2">
        <v>77</v>
      </c>
      <c r="AD3420" s="2">
        <f t="shared" si="809"/>
        <v>0.75941914089409612</v>
      </c>
      <c r="AE3420" s="2">
        <f t="shared" si="810"/>
        <v>0.80609799378279734</v>
      </c>
      <c r="AF3420" s="3">
        <v>0</v>
      </c>
      <c r="AG3420" s="3">
        <v>0</v>
      </c>
      <c r="AH3420" s="3">
        <v>0</v>
      </c>
      <c r="AI3420" s="3">
        <v>0</v>
      </c>
      <c r="AJ3420" s="3">
        <v>0</v>
      </c>
      <c r="AK3420" s="3">
        <v>0</v>
      </c>
      <c r="AL3420" s="3">
        <v>0</v>
      </c>
      <c r="AM3420" s="3">
        <v>0</v>
      </c>
      <c r="AN3420" s="3">
        <v>0</v>
      </c>
    </row>
    <row r="3421" spans="1:40" x14ac:dyDescent="0.2">
      <c r="A3421" t="s">
        <v>43</v>
      </c>
      <c r="B3421" t="s">
        <v>131</v>
      </c>
      <c r="C3421" t="s">
        <v>77</v>
      </c>
      <c r="D3421" t="s">
        <v>165</v>
      </c>
      <c r="E3421" s="5">
        <v>0</v>
      </c>
      <c r="F3421" s="5">
        <v>1</v>
      </c>
      <c r="G3421" s="4">
        <v>32345097257.933601</v>
      </c>
      <c r="H3421" s="4">
        <f t="shared" si="803"/>
        <v>43957201286348.242</v>
      </c>
      <c r="I3421" s="4">
        <f t="shared" si="804"/>
        <v>7.3583158871351972E-4</v>
      </c>
      <c r="J3421" s="1">
        <v>47.700000762939453</v>
      </c>
      <c r="K3421" s="1">
        <f t="shared" si="796"/>
        <v>97.982376151675112</v>
      </c>
      <c r="L3421" s="3">
        <v>47.700000762939453</v>
      </c>
      <c r="M3421" s="3">
        <f t="shared" si="805"/>
        <v>0</v>
      </c>
      <c r="N3421" s="6">
        <f t="shared" si="797"/>
        <v>97.982376151675112</v>
      </c>
      <c r="O3421" s="3">
        <f t="shared" si="798"/>
        <v>0</v>
      </c>
      <c r="P3421" s="3">
        <v>38</v>
      </c>
      <c r="Q3421" s="3">
        <f t="shared" si="799"/>
        <v>10355.16054917001</v>
      </c>
      <c r="R3421" s="3">
        <f t="shared" si="806"/>
        <v>9.4621783685940649E-3</v>
      </c>
      <c r="S3421" s="4">
        <v>50.210525512695313</v>
      </c>
      <c r="T3421" s="4">
        <f t="shared" si="800"/>
        <v>114.28180988316507</v>
      </c>
      <c r="U3421" s="4">
        <v>34</v>
      </c>
      <c r="V3421" s="4">
        <f t="shared" si="801"/>
        <v>11070.906812010824</v>
      </c>
      <c r="W3421" s="4">
        <f t="shared" si="807"/>
        <v>1.032271446447194E-2</v>
      </c>
      <c r="X3421" s="1">
        <v>1</v>
      </c>
      <c r="Y3421" s="1">
        <v>84</v>
      </c>
      <c r="Z3421" s="1">
        <f t="shared" si="802"/>
        <v>0.81321322131471985</v>
      </c>
      <c r="AA3421" s="1">
        <f t="shared" si="808"/>
        <v>0.853939440376981</v>
      </c>
      <c r="AB3421" s="2">
        <v>1</v>
      </c>
      <c r="AC3421" s="2">
        <v>77</v>
      </c>
      <c r="AD3421" s="2">
        <f t="shared" si="809"/>
        <v>0.75941914089409612</v>
      </c>
      <c r="AE3421" s="2">
        <f t="shared" si="810"/>
        <v>0.84452074654917431</v>
      </c>
      <c r="AF3421" s="3">
        <v>0</v>
      </c>
      <c r="AG3421" s="3">
        <v>0</v>
      </c>
      <c r="AH3421" s="3">
        <v>0</v>
      </c>
      <c r="AI3421" s="3">
        <v>0</v>
      </c>
      <c r="AJ3421" s="3">
        <v>0</v>
      </c>
      <c r="AK3421" s="3">
        <v>0</v>
      </c>
      <c r="AL3421" s="3">
        <v>0</v>
      </c>
      <c r="AM3421" s="3">
        <v>0</v>
      </c>
      <c r="AN3421" s="3">
        <v>0</v>
      </c>
    </row>
    <row r="3422" spans="1:40" x14ac:dyDescent="0.2">
      <c r="A3422" t="s">
        <v>43</v>
      </c>
      <c r="B3422" t="s">
        <v>131</v>
      </c>
      <c r="C3422" t="s">
        <v>24</v>
      </c>
      <c r="D3422" t="s">
        <v>112</v>
      </c>
      <c r="E3422" s="5">
        <v>0</v>
      </c>
      <c r="F3422" s="5">
        <v>1</v>
      </c>
      <c r="G3422" s="4">
        <v>11124062617.2813</v>
      </c>
      <c r="H3422" s="4">
        <f t="shared" si="803"/>
        <v>43957201286348.242</v>
      </c>
      <c r="I3422" s="4">
        <f t="shared" si="804"/>
        <v>2.5306576150779857E-4</v>
      </c>
      <c r="J3422" s="1">
        <v>52.5</v>
      </c>
      <c r="K3422" s="1">
        <f t="shared" si="796"/>
        <v>91.528365597561617</v>
      </c>
      <c r="L3422" s="3">
        <v>52.5</v>
      </c>
      <c r="M3422" s="3">
        <f t="shared" si="805"/>
        <v>0</v>
      </c>
      <c r="N3422" s="6">
        <f t="shared" si="797"/>
        <v>91.528365597561617</v>
      </c>
      <c r="O3422" s="3">
        <f t="shared" si="798"/>
        <v>0</v>
      </c>
      <c r="P3422" s="3">
        <v>39</v>
      </c>
      <c r="Q3422" s="3">
        <f t="shared" si="799"/>
        <v>10355.16054917001</v>
      </c>
      <c r="R3422" s="3">
        <f t="shared" si="806"/>
        <v>8.8389132320017792E-3</v>
      </c>
      <c r="S3422" s="4">
        <v>55.263156890869141</v>
      </c>
      <c r="T3422" s="4">
        <f t="shared" si="800"/>
        <v>106.75417478893321</v>
      </c>
      <c r="U3422" s="4">
        <v>39</v>
      </c>
      <c r="V3422" s="4">
        <f t="shared" si="801"/>
        <v>11070.906812010824</v>
      </c>
      <c r="W3422" s="4">
        <f t="shared" si="807"/>
        <v>9.6427669929545091E-3</v>
      </c>
      <c r="X3422" s="1">
        <v>1</v>
      </c>
      <c r="Y3422" s="1">
        <v>84</v>
      </c>
      <c r="Z3422" s="1">
        <f t="shared" si="802"/>
        <v>0.81321322131471985</v>
      </c>
      <c r="AA3422" s="1">
        <f t="shared" si="808"/>
        <v>0.80850195894404697</v>
      </c>
      <c r="AB3422" s="2">
        <v>1</v>
      </c>
      <c r="AC3422" s="2">
        <v>77</v>
      </c>
      <c r="AD3422" s="2">
        <f t="shared" si="809"/>
        <v>0.75941914089409612</v>
      </c>
      <c r="AE3422" s="2">
        <f t="shared" si="810"/>
        <v>0.79674604518758985</v>
      </c>
      <c r="AF3422" s="3">
        <v>0</v>
      </c>
      <c r="AG3422" s="3">
        <v>0</v>
      </c>
      <c r="AH3422" s="3">
        <v>0</v>
      </c>
      <c r="AI3422" s="3">
        <v>0</v>
      </c>
      <c r="AJ3422" s="3">
        <v>0</v>
      </c>
      <c r="AK3422" s="3">
        <v>0</v>
      </c>
      <c r="AL3422" s="3">
        <v>0</v>
      </c>
      <c r="AM3422" s="3">
        <v>0</v>
      </c>
      <c r="AN3422" s="3">
        <v>0</v>
      </c>
    </row>
    <row r="3423" spans="1:40" x14ac:dyDescent="0.2">
      <c r="A3423" t="s">
        <v>43</v>
      </c>
      <c r="B3423" t="s">
        <v>131</v>
      </c>
      <c r="C3423" t="s">
        <v>41</v>
      </c>
      <c r="D3423" t="s">
        <v>129</v>
      </c>
      <c r="E3423" s="5">
        <v>0</v>
      </c>
      <c r="F3423" s="5">
        <v>0</v>
      </c>
      <c r="G3423" s="4">
        <v>1973704759.96681</v>
      </c>
      <c r="H3423" s="4">
        <f t="shared" si="803"/>
        <v>43957201286348.242</v>
      </c>
      <c r="I3423" s="4">
        <f t="shared" si="804"/>
        <v>4.4900601089446115E-5</v>
      </c>
      <c r="J3423" s="1">
        <v>63.25</v>
      </c>
      <c r="K3423" s="1">
        <f t="shared" si="796"/>
        <v>89.935739057440458</v>
      </c>
      <c r="L3423" s="3">
        <v>63.25</v>
      </c>
      <c r="M3423" s="3">
        <f t="shared" si="805"/>
        <v>0</v>
      </c>
      <c r="N3423" s="6">
        <f t="shared" si="797"/>
        <v>89.935739057440458</v>
      </c>
      <c r="O3423" s="3">
        <f t="shared" si="798"/>
        <v>0</v>
      </c>
      <c r="P3423" s="3">
        <v>40</v>
      </c>
      <c r="Q3423" s="3">
        <f t="shared" si="799"/>
        <v>10355.16054917001</v>
      </c>
      <c r="R3423" s="3">
        <f t="shared" si="806"/>
        <v>8.6851129570027774E-3</v>
      </c>
      <c r="S3423" s="4">
        <v>62.631580352783203</v>
      </c>
      <c r="T3423" s="4">
        <f t="shared" si="800"/>
        <v>87.323438594957537</v>
      </c>
      <c r="U3423" s="4">
        <v>44</v>
      </c>
      <c r="V3423" s="4">
        <f t="shared" si="801"/>
        <v>11070.906812010824</v>
      </c>
      <c r="W3423" s="4">
        <f t="shared" si="807"/>
        <v>7.8876500432846532E-3</v>
      </c>
      <c r="X3423" s="1">
        <v>0</v>
      </c>
      <c r="Y3423" s="1">
        <v>84</v>
      </c>
      <c r="Z3423" s="1">
        <f t="shared" si="802"/>
        <v>0.81321322131471985</v>
      </c>
      <c r="AA3423" s="1">
        <f t="shared" si="808"/>
        <v>0</v>
      </c>
      <c r="AB3423" s="2">
        <v>0</v>
      </c>
      <c r="AC3423" s="2">
        <v>77</v>
      </c>
      <c r="AD3423" s="2">
        <f t="shared" si="809"/>
        <v>0.75941914089409612</v>
      </c>
      <c r="AE3423" s="2">
        <f t="shared" si="810"/>
        <v>0</v>
      </c>
      <c r="AF3423" s="3">
        <v>0</v>
      </c>
      <c r="AG3423" s="3">
        <v>0</v>
      </c>
      <c r="AH3423" s="3">
        <v>0</v>
      </c>
      <c r="AI3423" s="3">
        <v>0</v>
      </c>
      <c r="AJ3423" s="3">
        <v>0</v>
      </c>
      <c r="AK3423" s="3">
        <v>0</v>
      </c>
      <c r="AL3423" s="3">
        <v>0</v>
      </c>
      <c r="AM3423" s="3">
        <v>0</v>
      </c>
      <c r="AN3423" s="3">
        <v>0</v>
      </c>
    </row>
    <row r="3424" spans="1:40" x14ac:dyDescent="0.2">
      <c r="A3424" t="s">
        <v>43</v>
      </c>
      <c r="B3424" t="s">
        <v>131</v>
      </c>
      <c r="C3424" t="s">
        <v>27</v>
      </c>
      <c r="D3424" t="s">
        <v>115</v>
      </c>
      <c r="E3424" s="5">
        <v>0</v>
      </c>
      <c r="F3424" s="5">
        <v>1</v>
      </c>
      <c r="G3424" s="4">
        <v>9911675069.8826599</v>
      </c>
      <c r="H3424" s="4">
        <f t="shared" si="803"/>
        <v>43957201286348.242</v>
      </c>
      <c r="I3424" s="4">
        <f t="shared" si="804"/>
        <v>2.2548467099430469E-4</v>
      </c>
      <c r="J3424" s="1">
        <v>52.700000762939453</v>
      </c>
      <c r="K3424" s="1">
        <f t="shared" si="796"/>
        <v>89.084922278199571</v>
      </c>
      <c r="L3424" s="3">
        <v>52.700000762939453</v>
      </c>
      <c r="M3424" s="3">
        <f t="shared" si="805"/>
        <v>0</v>
      </c>
      <c r="N3424" s="6">
        <f t="shared" si="797"/>
        <v>89.084922278199571</v>
      </c>
      <c r="O3424" s="3">
        <f t="shared" si="798"/>
        <v>0</v>
      </c>
      <c r="P3424" s="3">
        <v>41</v>
      </c>
      <c r="Q3424" s="3">
        <f t="shared" si="799"/>
        <v>10355.16054917001</v>
      </c>
      <c r="R3424" s="3">
        <f t="shared" si="806"/>
        <v>8.6029494043276741E-3</v>
      </c>
      <c r="S3424" s="4">
        <v>55.421051025390625</v>
      </c>
      <c r="T3424" s="4">
        <f t="shared" si="800"/>
        <v>103.60879287918286</v>
      </c>
      <c r="U3424" s="4">
        <v>40</v>
      </c>
      <c r="V3424" s="4">
        <f t="shared" si="801"/>
        <v>11070.906812010824</v>
      </c>
      <c r="W3424" s="4">
        <f t="shared" si="807"/>
        <v>9.3586545924835805E-3</v>
      </c>
      <c r="X3424" s="1">
        <v>1</v>
      </c>
      <c r="Y3424" s="1">
        <v>84</v>
      </c>
      <c r="Z3424" s="1">
        <f t="shared" si="802"/>
        <v>0.81321322131471985</v>
      </c>
      <c r="AA3424" s="1">
        <f t="shared" si="808"/>
        <v>0.86599915467662358</v>
      </c>
      <c r="AB3424" s="2">
        <v>1</v>
      </c>
      <c r="AC3424" s="2">
        <v>77</v>
      </c>
      <c r="AD3424" s="2">
        <f t="shared" si="809"/>
        <v>0.75941914089409612</v>
      </c>
      <c r="AE3424" s="2">
        <f t="shared" si="810"/>
        <v>0.85020446380889736</v>
      </c>
      <c r="AF3424" s="3">
        <v>0</v>
      </c>
      <c r="AG3424" s="3">
        <v>0</v>
      </c>
      <c r="AH3424" s="3">
        <v>0</v>
      </c>
      <c r="AI3424" s="3">
        <v>0</v>
      </c>
      <c r="AJ3424" s="3">
        <v>0</v>
      </c>
      <c r="AK3424" s="3">
        <v>0</v>
      </c>
      <c r="AL3424" s="3">
        <v>0</v>
      </c>
      <c r="AM3424" s="3">
        <v>0</v>
      </c>
      <c r="AN3424" s="3">
        <v>0</v>
      </c>
    </row>
    <row r="3425" spans="1:40" x14ac:dyDescent="0.2">
      <c r="A3425" t="s">
        <v>43</v>
      </c>
      <c r="B3425" t="s">
        <v>131</v>
      </c>
      <c r="C3425" t="s">
        <v>75</v>
      </c>
      <c r="D3425" t="s">
        <v>163</v>
      </c>
      <c r="E3425" s="5">
        <v>0</v>
      </c>
      <c r="F3425" s="5">
        <v>0</v>
      </c>
      <c r="G3425" s="4">
        <v>5366214824.9658403</v>
      </c>
      <c r="H3425" s="4">
        <f t="shared" si="803"/>
        <v>43957201286348.242</v>
      </c>
      <c r="I3425" s="4">
        <f t="shared" si="804"/>
        <v>1.220781730394747E-4</v>
      </c>
      <c r="J3425" s="1">
        <v>56.099998474121094</v>
      </c>
      <c r="K3425" s="1">
        <f t="shared" si="796"/>
        <v>87.585972285788372</v>
      </c>
      <c r="L3425" s="3">
        <v>56.099998474121094</v>
      </c>
      <c r="M3425" s="3">
        <f t="shared" si="805"/>
        <v>0</v>
      </c>
      <c r="N3425" s="6">
        <f t="shared" si="797"/>
        <v>87.585972285788372</v>
      </c>
      <c r="O3425" s="3">
        <f t="shared" si="798"/>
        <v>0</v>
      </c>
      <c r="P3425" s="3">
        <v>42</v>
      </c>
      <c r="Q3425" s="3">
        <f t="shared" si="799"/>
        <v>10355.16054917001</v>
      </c>
      <c r="R3425" s="3">
        <f t="shared" si="806"/>
        <v>8.4581954929524097E-3</v>
      </c>
      <c r="S3425" s="4">
        <v>58.894737243652344</v>
      </c>
      <c r="T3425" s="4">
        <f t="shared" si="800"/>
        <v>101.33873358730634</v>
      </c>
      <c r="U3425" s="4">
        <v>42</v>
      </c>
      <c r="V3425" s="4">
        <f t="shared" si="801"/>
        <v>11070.906812010824</v>
      </c>
      <c r="W3425" s="4">
        <f t="shared" si="807"/>
        <v>9.1536073158310725E-3</v>
      </c>
      <c r="X3425" s="1">
        <v>1</v>
      </c>
      <c r="Y3425" s="1">
        <v>84</v>
      </c>
      <c r="Z3425" s="1">
        <f t="shared" si="802"/>
        <v>0.81321322131471985</v>
      </c>
      <c r="AA3425" s="1">
        <f t="shared" si="808"/>
        <v>0.77498406407904952</v>
      </c>
      <c r="AB3425" s="2">
        <v>1</v>
      </c>
      <c r="AC3425" s="2">
        <v>77</v>
      </c>
      <c r="AD3425" s="2">
        <f t="shared" si="809"/>
        <v>0.75941914089409612</v>
      </c>
      <c r="AE3425" s="2">
        <f t="shared" si="810"/>
        <v>0.76105902653852664</v>
      </c>
      <c r="AF3425" s="3">
        <v>0</v>
      </c>
      <c r="AG3425" s="3">
        <v>0</v>
      </c>
      <c r="AH3425" s="3">
        <v>0</v>
      </c>
      <c r="AI3425" s="3">
        <v>0</v>
      </c>
      <c r="AJ3425" s="3">
        <v>0</v>
      </c>
      <c r="AK3425" s="3">
        <v>0</v>
      </c>
      <c r="AL3425" s="3">
        <v>0</v>
      </c>
      <c r="AM3425" s="3">
        <v>0</v>
      </c>
      <c r="AN3425" s="3">
        <v>0</v>
      </c>
    </row>
    <row r="3426" spans="1:40" x14ac:dyDescent="0.2">
      <c r="A3426" t="s">
        <v>43</v>
      </c>
      <c r="B3426" t="s">
        <v>131</v>
      </c>
      <c r="C3426" t="s">
        <v>78</v>
      </c>
      <c r="D3426" t="s">
        <v>166</v>
      </c>
      <c r="E3426" s="5">
        <v>0</v>
      </c>
      <c r="F3426" s="5">
        <v>1</v>
      </c>
      <c r="G3426" s="4">
        <v>35324137383.094299</v>
      </c>
      <c r="H3426" s="4">
        <f t="shared" si="803"/>
        <v>43957201286348.242</v>
      </c>
      <c r="I3426" s="4">
        <f t="shared" si="804"/>
        <v>8.0360296719038144E-4</v>
      </c>
      <c r="J3426" s="1">
        <v>45.474998474121094</v>
      </c>
      <c r="K3426" s="1">
        <f t="shared" si="796"/>
        <v>87.43096195237645</v>
      </c>
      <c r="L3426" s="3">
        <v>45.474998474121094</v>
      </c>
      <c r="M3426" s="3">
        <f t="shared" si="805"/>
        <v>0</v>
      </c>
      <c r="N3426" s="6">
        <f t="shared" si="797"/>
        <v>87.43096195237645</v>
      </c>
      <c r="O3426" s="3">
        <f t="shared" si="798"/>
        <v>0</v>
      </c>
      <c r="P3426" s="3">
        <v>43</v>
      </c>
      <c r="Q3426" s="3">
        <f t="shared" si="799"/>
        <v>10355.16054917001</v>
      </c>
      <c r="R3426" s="3">
        <f t="shared" si="806"/>
        <v>8.4432261129340231E-3</v>
      </c>
      <c r="S3426" s="4">
        <v>47.815788269042969</v>
      </c>
      <c r="T3426" s="4">
        <f t="shared" si="800"/>
        <v>101.63917622162397</v>
      </c>
      <c r="U3426" s="4">
        <v>41</v>
      </c>
      <c r="V3426" s="4">
        <f t="shared" si="801"/>
        <v>11070.906812010824</v>
      </c>
      <c r="W3426" s="4">
        <f t="shared" si="807"/>
        <v>9.1807453488232469E-3</v>
      </c>
      <c r="X3426" s="1">
        <v>1</v>
      </c>
      <c r="Y3426" s="1">
        <v>84</v>
      </c>
      <c r="Z3426" s="1">
        <f t="shared" si="802"/>
        <v>0.81321322131471985</v>
      </c>
      <c r="AA3426" s="1">
        <f t="shared" si="808"/>
        <v>0.80779179199866247</v>
      </c>
      <c r="AB3426" s="2">
        <v>1</v>
      </c>
      <c r="AC3426" s="2">
        <v>77</v>
      </c>
      <c r="AD3426" s="2">
        <f t="shared" si="809"/>
        <v>0.75941914089409612</v>
      </c>
      <c r="AE3426" s="2">
        <f t="shared" si="810"/>
        <v>0.80779179199866247</v>
      </c>
      <c r="AF3426" s="3">
        <v>0</v>
      </c>
      <c r="AG3426" s="3">
        <v>0</v>
      </c>
      <c r="AH3426" s="3">
        <v>0</v>
      </c>
      <c r="AI3426" s="3">
        <v>0</v>
      </c>
      <c r="AJ3426" s="3">
        <v>0</v>
      </c>
      <c r="AK3426" s="3">
        <v>0</v>
      </c>
      <c r="AL3426" s="3">
        <v>0</v>
      </c>
      <c r="AM3426" s="3">
        <v>0</v>
      </c>
      <c r="AN3426" s="3">
        <v>0</v>
      </c>
    </row>
    <row r="3427" spans="1:40" x14ac:dyDescent="0.2">
      <c r="A3427" t="s">
        <v>43</v>
      </c>
      <c r="B3427" t="s">
        <v>131</v>
      </c>
      <c r="C3427" t="s">
        <v>17</v>
      </c>
      <c r="D3427" t="s">
        <v>105</v>
      </c>
      <c r="E3427" s="5">
        <v>0</v>
      </c>
      <c r="F3427" s="5">
        <v>0</v>
      </c>
      <c r="G3427" s="4">
        <v>2122999056.7512</v>
      </c>
      <c r="H3427" s="4">
        <f t="shared" si="803"/>
        <v>43957201286348.242</v>
      </c>
      <c r="I3427" s="4">
        <f t="shared" si="804"/>
        <v>4.8296956917740312E-5</v>
      </c>
      <c r="J3427" s="1">
        <v>61.599998474121094</v>
      </c>
      <c r="K3427" s="1">
        <f t="shared" si="796"/>
        <v>85.123347384566856</v>
      </c>
      <c r="L3427" s="3">
        <v>61.599998474121094</v>
      </c>
      <c r="M3427" s="3">
        <f t="shared" si="805"/>
        <v>0</v>
      </c>
      <c r="N3427" s="6">
        <f t="shared" si="797"/>
        <v>85.123347384566856</v>
      </c>
      <c r="O3427" s="3">
        <f t="shared" si="798"/>
        <v>0</v>
      </c>
      <c r="P3427" s="3">
        <v>44</v>
      </c>
      <c r="Q3427" s="3">
        <f t="shared" si="799"/>
        <v>10355.16054917001</v>
      </c>
      <c r="R3427" s="3">
        <f t="shared" si="806"/>
        <v>8.2203792959433825E-3</v>
      </c>
      <c r="S3427" s="4">
        <v>60.894737243652344</v>
      </c>
      <c r="T3427" s="4">
        <f t="shared" si="800"/>
        <v>82.23295029032397</v>
      </c>
      <c r="U3427" s="4">
        <v>45</v>
      </c>
      <c r="V3427" s="4">
        <f t="shared" si="801"/>
        <v>11070.906812010824</v>
      </c>
      <c r="W3427" s="4">
        <f t="shared" si="807"/>
        <v>7.4278423336658801E-3</v>
      </c>
      <c r="X3427" s="1">
        <v>1</v>
      </c>
      <c r="Y3427" s="1">
        <v>84</v>
      </c>
      <c r="Z3427" s="1">
        <f t="shared" si="802"/>
        <v>0.81321322131471985</v>
      </c>
      <c r="AA3427" s="1">
        <f t="shared" si="808"/>
        <v>0.72073085690549066</v>
      </c>
      <c r="AB3427" s="2">
        <v>1</v>
      </c>
      <c r="AC3427" s="2">
        <v>77</v>
      </c>
      <c r="AD3427" s="2">
        <f t="shared" si="809"/>
        <v>0.75941914089409612</v>
      </c>
      <c r="AE3427" s="2">
        <f t="shared" si="810"/>
        <v>0.68337854333334558</v>
      </c>
      <c r="AF3427" s="3">
        <v>0</v>
      </c>
      <c r="AG3427" s="3">
        <v>0</v>
      </c>
      <c r="AH3427" s="3">
        <v>0</v>
      </c>
      <c r="AI3427" s="3">
        <v>0</v>
      </c>
      <c r="AJ3427" s="3">
        <v>0</v>
      </c>
      <c r="AK3427" s="3">
        <v>0</v>
      </c>
      <c r="AL3427" s="3">
        <v>0</v>
      </c>
      <c r="AM3427" s="3">
        <v>0</v>
      </c>
      <c r="AN3427" s="3">
        <v>0</v>
      </c>
    </row>
    <row r="3428" spans="1:40" x14ac:dyDescent="0.2">
      <c r="A3428" t="s">
        <v>43</v>
      </c>
      <c r="B3428" t="s">
        <v>131</v>
      </c>
      <c r="C3428" t="s">
        <v>37</v>
      </c>
      <c r="D3428" t="s">
        <v>125</v>
      </c>
      <c r="E3428" s="5">
        <v>0</v>
      </c>
      <c r="F3428" s="5">
        <v>0</v>
      </c>
      <c r="G3428" s="4">
        <v>9754538549.5103703</v>
      </c>
      <c r="H3428" s="4">
        <f t="shared" si="803"/>
        <v>43957201286348.242</v>
      </c>
      <c r="I3428" s="4">
        <f t="shared" si="804"/>
        <v>2.219099092766816E-4</v>
      </c>
      <c r="J3428" s="1">
        <v>51.900001525878906</v>
      </c>
      <c r="K3428" s="1">
        <f t="shared" si="796"/>
        <v>84.637146024835999</v>
      </c>
      <c r="L3428" s="3">
        <v>51.900001525878906</v>
      </c>
      <c r="M3428" s="3">
        <f t="shared" si="805"/>
        <v>0</v>
      </c>
      <c r="N3428" s="6">
        <f t="shared" si="797"/>
        <v>84.637146024835999</v>
      </c>
      <c r="O3428" s="3">
        <f t="shared" si="798"/>
        <v>0</v>
      </c>
      <c r="P3428" s="3">
        <v>45</v>
      </c>
      <c r="Q3428" s="3">
        <f t="shared" si="799"/>
        <v>10355.16054917001</v>
      </c>
      <c r="R3428" s="3">
        <f t="shared" si="806"/>
        <v>8.1734267298849226E-3</v>
      </c>
      <c r="S3428" s="4">
        <v>54.578948974609375</v>
      </c>
      <c r="T3428" s="4">
        <f t="shared" si="800"/>
        <v>98.431567969997744</v>
      </c>
      <c r="U3428" s="4">
        <v>43</v>
      </c>
      <c r="V3428" s="4">
        <f t="shared" si="801"/>
        <v>11070.906812010824</v>
      </c>
      <c r="W3428" s="4">
        <f t="shared" si="807"/>
        <v>8.8910122396847705E-3</v>
      </c>
      <c r="X3428" s="1">
        <v>1</v>
      </c>
      <c r="Y3428" s="1">
        <v>84</v>
      </c>
      <c r="Z3428" s="1">
        <f t="shared" si="802"/>
        <v>0.81321322131471985</v>
      </c>
      <c r="AA3428" s="1">
        <f t="shared" si="808"/>
        <v>0.74615110299884657</v>
      </c>
      <c r="AB3428" s="2">
        <v>1</v>
      </c>
      <c r="AC3428" s="2">
        <v>77</v>
      </c>
      <c r="AD3428" s="2">
        <f t="shared" si="809"/>
        <v>0.75941914089409612</v>
      </c>
      <c r="AE3428" s="2">
        <f t="shared" si="810"/>
        <v>0.74615110299884657</v>
      </c>
      <c r="AF3428" s="3">
        <v>0</v>
      </c>
      <c r="AG3428" s="3">
        <v>0</v>
      </c>
      <c r="AH3428" s="3">
        <v>0</v>
      </c>
      <c r="AI3428" s="3">
        <v>0</v>
      </c>
      <c r="AJ3428" s="3">
        <v>0</v>
      </c>
      <c r="AK3428" s="3">
        <v>0</v>
      </c>
      <c r="AL3428" s="3">
        <v>0</v>
      </c>
      <c r="AM3428" s="3">
        <v>0</v>
      </c>
      <c r="AN3428" s="3">
        <v>0</v>
      </c>
    </row>
    <row r="3429" spans="1:40" x14ac:dyDescent="0.2">
      <c r="A3429" t="s">
        <v>43</v>
      </c>
      <c r="B3429" t="s">
        <v>131</v>
      </c>
      <c r="C3429" t="s">
        <v>252</v>
      </c>
      <c r="D3429" t="s">
        <v>389</v>
      </c>
      <c r="E3429" s="5">
        <v>0</v>
      </c>
      <c r="F3429" s="5">
        <v>0</v>
      </c>
      <c r="G3429" s="4">
        <v>402536923.319502</v>
      </c>
      <c r="H3429" s="4">
        <f t="shared" si="803"/>
        <v>43957201286348.242</v>
      </c>
      <c r="I3429" s="4">
        <f t="shared" si="804"/>
        <v>9.1574738959670209E-6</v>
      </c>
      <c r="J3429" s="1">
        <v>73.074996948242188</v>
      </c>
      <c r="K3429" s="1">
        <f t="shared" si="796"/>
        <v>81.639119883849375</v>
      </c>
      <c r="L3429" s="3">
        <v>73.074996948242188</v>
      </c>
      <c r="M3429" s="3">
        <f t="shared" si="805"/>
        <v>0</v>
      </c>
      <c r="N3429" s="6">
        <f t="shared" si="797"/>
        <v>81.639119883849375</v>
      </c>
      <c r="O3429" s="3">
        <f t="shared" si="798"/>
        <v>0</v>
      </c>
      <c r="P3429" s="3">
        <v>46</v>
      </c>
      <c r="Q3429" s="3">
        <f t="shared" si="799"/>
        <v>10355.16054917001</v>
      </c>
      <c r="R3429" s="3">
        <f t="shared" si="806"/>
        <v>7.8839067242074713E-3</v>
      </c>
      <c r="S3429" s="4">
        <v>71.65789794921875</v>
      </c>
      <c r="T3429" s="4">
        <f t="shared" si="800"/>
        <v>76.981095833461055</v>
      </c>
      <c r="U3429" s="4">
        <v>48</v>
      </c>
      <c r="V3429" s="4">
        <f t="shared" si="801"/>
        <v>11070.906812010824</v>
      </c>
      <c r="W3429" s="4">
        <f t="shared" si="807"/>
        <v>6.9534589298452304E-3</v>
      </c>
      <c r="X3429" s="1">
        <v>0</v>
      </c>
      <c r="Y3429" s="1">
        <v>84</v>
      </c>
      <c r="Z3429" s="1">
        <f t="shared" si="802"/>
        <v>0.81321322131471985</v>
      </c>
      <c r="AA3429" s="1">
        <f t="shared" si="808"/>
        <v>0</v>
      </c>
      <c r="AB3429" s="2">
        <v>0</v>
      </c>
      <c r="AC3429" s="2">
        <v>77</v>
      </c>
      <c r="AD3429" s="2">
        <f t="shared" si="809"/>
        <v>0.75941914089409612</v>
      </c>
      <c r="AE3429" s="2">
        <f t="shared" si="810"/>
        <v>0</v>
      </c>
      <c r="AF3429" s="3">
        <v>1</v>
      </c>
      <c r="AG3429" s="3">
        <v>0</v>
      </c>
      <c r="AH3429" s="3">
        <v>0</v>
      </c>
      <c r="AI3429" s="3">
        <v>0</v>
      </c>
      <c r="AJ3429" s="3">
        <v>0</v>
      </c>
      <c r="AK3429" s="3">
        <v>1</v>
      </c>
      <c r="AL3429" s="3">
        <v>0</v>
      </c>
      <c r="AM3429" s="3">
        <v>1</v>
      </c>
      <c r="AN3429" s="3">
        <v>0</v>
      </c>
    </row>
    <row r="3430" spans="1:40" x14ac:dyDescent="0.2">
      <c r="A3430" t="s">
        <v>43</v>
      </c>
      <c r="B3430" t="s">
        <v>131</v>
      </c>
      <c r="C3430" t="s">
        <v>70</v>
      </c>
      <c r="D3430" t="s">
        <v>158</v>
      </c>
      <c r="E3430" s="5">
        <v>0</v>
      </c>
      <c r="F3430" s="5">
        <v>0</v>
      </c>
      <c r="G3430" s="4">
        <v>1268115585.94191</v>
      </c>
      <c r="H3430" s="4">
        <f t="shared" si="803"/>
        <v>43957201286348.242</v>
      </c>
      <c r="I3430" s="4">
        <f t="shared" si="804"/>
        <v>2.8848870010651652E-5</v>
      </c>
      <c r="J3430" s="1">
        <v>63.974998474121094</v>
      </c>
      <c r="K3430" s="1">
        <f t="shared" si="796"/>
        <v>80.304605856646958</v>
      </c>
      <c r="L3430" s="3">
        <v>63.974998474121094</v>
      </c>
      <c r="M3430" s="3">
        <f t="shared" si="805"/>
        <v>0</v>
      </c>
      <c r="N3430" s="6">
        <f t="shared" si="797"/>
        <v>80.304605856646958</v>
      </c>
      <c r="O3430" s="3">
        <f t="shared" si="798"/>
        <v>0</v>
      </c>
      <c r="P3430" s="3">
        <v>47</v>
      </c>
      <c r="Q3430" s="3">
        <f t="shared" si="799"/>
        <v>10355.16054917001</v>
      </c>
      <c r="R3430" s="3">
        <f t="shared" si="806"/>
        <v>7.7550324280663673E-3</v>
      </c>
      <c r="S3430" s="4">
        <v>63.394737243652344</v>
      </c>
      <c r="T3430" s="4">
        <f t="shared" si="800"/>
        <v>78.139246802768682</v>
      </c>
      <c r="U3430" s="4">
        <v>47</v>
      </c>
      <c r="V3430" s="4">
        <f t="shared" si="801"/>
        <v>11070.906812010824</v>
      </c>
      <c r="W3430" s="4">
        <f t="shared" si="807"/>
        <v>7.05807104418903E-3</v>
      </c>
      <c r="X3430" s="1">
        <v>1</v>
      </c>
      <c r="Y3430" s="1">
        <v>84</v>
      </c>
      <c r="Z3430" s="1">
        <f t="shared" si="802"/>
        <v>0.81321322131471985</v>
      </c>
      <c r="AA3430" s="1">
        <f t="shared" si="808"/>
        <v>0.7072550628174602</v>
      </c>
      <c r="AB3430" s="2">
        <v>1</v>
      </c>
      <c r="AC3430" s="2">
        <v>77</v>
      </c>
      <c r="AD3430" s="2">
        <f t="shared" si="809"/>
        <v>0.75941914089409612</v>
      </c>
      <c r="AE3430" s="2">
        <f t="shared" si="810"/>
        <v>0.66897652751120962</v>
      </c>
      <c r="AF3430" s="3">
        <v>0</v>
      </c>
      <c r="AG3430" s="3">
        <v>0</v>
      </c>
      <c r="AH3430" s="3">
        <v>0</v>
      </c>
      <c r="AI3430" s="3">
        <v>0</v>
      </c>
      <c r="AJ3430" s="3">
        <v>0</v>
      </c>
      <c r="AK3430" s="3">
        <v>0</v>
      </c>
      <c r="AL3430" s="3">
        <v>0</v>
      </c>
      <c r="AM3430" s="3">
        <v>0</v>
      </c>
      <c r="AN3430" s="3">
        <v>0</v>
      </c>
    </row>
    <row r="3431" spans="1:40" x14ac:dyDescent="0.2">
      <c r="A3431" t="s">
        <v>43</v>
      </c>
      <c r="B3431" t="s">
        <v>131</v>
      </c>
      <c r="C3431" t="s">
        <v>13</v>
      </c>
      <c r="D3431" t="s">
        <v>101</v>
      </c>
      <c r="E3431" s="5">
        <v>0</v>
      </c>
      <c r="F3431" s="5">
        <v>0</v>
      </c>
      <c r="G3431" s="4">
        <v>10457902200</v>
      </c>
      <c r="H3431" s="4">
        <f t="shared" si="803"/>
        <v>43957201286348.242</v>
      </c>
      <c r="I3431" s="4">
        <f t="shared" si="804"/>
        <v>2.3791101102808163E-4</v>
      </c>
      <c r="J3431" s="1">
        <v>49</v>
      </c>
      <c r="K3431" s="1">
        <f t="shared" si="796"/>
        <v>72.899814118167711</v>
      </c>
      <c r="L3431" s="3">
        <v>49</v>
      </c>
      <c r="M3431" s="3">
        <f t="shared" si="805"/>
        <v>0</v>
      </c>
      <c r="N3431" s="6">
        <f t="shared" si="797"/>
        <v>72.899814118167711</v>
      </c>
      <c r="O3431" s="3">
        <f t="shared" si="798"/>
        <v>0</v>
      </c>
      <c r="P3431" s="3">
        <v>48</v>
      </c>
      <c r="Q3431" s="3">
        <f t="shared" si="799"/>
        <v>10355.16054917001</v>
      </c>
      <c r="R3431" s="3">
        <f t="shared" si="806"/>
        <v>7.0399501554817322E-3</v>
      </c>
      <c r="S3431" s="4">
        <v>49.789474487304688</v>
      </c>
      <c r="T3431" s="4">
        <f t="shared" si="800"/>
        <v>76.480515795300349</v>
      </c>
      <c r="U3431" s="4">
        <v>49</v>
      </c>
      <c r="V3431" s="4">
        <f t="shared" si="801"/>
        <v>11070.906812010824</v>
      </c>
      <c r="W3431" s="4">
        <f t="shared" si="807"/>
        <v>6.9082431181090474E-3</v>
      </c>
      <c r="X3431" s="1">
        <v>1</v>
      </c>
      <c r="Y3431" s="1">
        <v>84</v>
      </c>
      <c r="Z3431" s="1">
        <f t="shared" si="802"/>
        <v>0.81321322131471985</v>
      </c>
      <c r="AA3431" s="1">
        <f t="shared" si="808"/>
        <v>0.7338673595526789</v>
      </c>
      <c r="AB3431" s="2">
        <v>1</v>
      </c>
      <c r="AC3431" s="2">
        <v>77</v>
      </c>
      <c r="AD3431" s="2">
        <f t="shared" si="809"/>
        <v>0.75941914089409612</v>
      </c>
      <c r="AE3431" s="2">
        <f t="shared" si="810"/>
        <v>0.71834152795263018</v>
      </c>
      <c r="AF3431" s="3">
        <v>0</v>
      </c>
      <c r="AG3431" s="3">
        <v>0</v>
      </c>
      <c r="AH3431" s="3">
        <v>0</v>
      </c>
      <c r="AI3431" s="3">
        <v>0</v>
      </c>
      <c r="AJ3431" s="3">
        <v>0</v>
      </c>
      <c r="AK3431" s="3">
        <v>0</v>
      </c>
      <c r="AL3431" s="3">
        <v>0</v>
      </c>
      <c r="AM3431" s="3">
        <v>0</v>
      </c>
      <c r="AN3431" s="3">
        <v>0</v>
      </c>
    </row>
    <row r="3432" spans="1:40" x14ac:dyDescent="0.2">
      <c r="A3432" t="s">
        <v>43</v>
      </c>
      <c r="B3432" t="s">
        <v>131</v>
      </c>
      <c r="C3432" t="s">
        <v>10</v>
      </c>
      <c r="D3432" t="s">
        <v>98</v>
      </c>
      <c r="E3432" s="5">
        <v>0</v>
      </c>
      <c r="F3432" s="5">
        <v>1</v>
      </c>
      <c r="G3432" s="4">
        <v>24677788777.676399</v>
      </c>
      <c r="H3432" s="4">
        <f t="shared" si="803"/>
        <v>43957201286348.242</v>
      </c>
      <c r="I3432" s="4">
        <f t="shared" si="804"/>
        <v>5.6140491331372732E-4</v>
      </c>
      <c r="J3432" s="1">
        <v>44</v>
      </c>
      <c r="K3432" s="1">
        <f t="shared" si="796"/>
        <v>70.272180968881031</v>
      </c>
      <c r="L3432" s="3">
        <v>44</v>
      </c>
      <c r="M3432" s="3">
        <f t="shared" si="805"/>
        <v>0</v>
      </c>
      <c r="N3432" s="6">
        <f t="shared" si="797"/>
        <v>70.272180968881031</v>
      </c>
      <c r="O3432" s="3">
        <f t="shared" si="798"/>
        <v>0</v>
      </c>
      <c r="P3432" s="3">
        <v>49</v>
      </c>
      <c r="Q3432" s="3">
        <f t="shared" si="799"/>
        <v>10355.16054917001</v>
      </c>
      <c r="R3432" s="3">
        <f t="shared" si="806"/>
        <v>6.7861990777645168E-3</v>
      </c>
      <c r="S3432" s="4">
        <v>46.315788269042969</v>
      </c>
      <c r="T3432" s="4">
        <f t="shared" si="800"/>
        <v>81.962006689827163</v>
      </c>
      <c r="U3432" s="4">
        <v>46</v>
      </c>
      <c r="V3432" s="4">
        <f t="shared" si="801"/>
        <v>11070.906812010824</v>
      </c>
      <c r="W3432" s="4">
        <f t="shared" si="807"/>
        <v>7.4033688551064852E-3</v>
      </c>
      <c r="X3432" s="1">
        <v>1</v>
      </c>
      <c r="Y3432" s="1">
        <v>84</v>
      </c>
      <c r="Z3432" s="1">
        <f t="shared" si="802"/>
        <v>0.81321322131471985</v>
      </c>
      <c r="AA3432" s="1">
        <f t="shared" si="808"/>
        <v>0.84286897150269857</v>
      </c>
      <c r="AB3432" s="2">
        <v>1</v>
      </c>
      <c r="AC3432" s="2">
        <v>77</v>
      </c>
      <c r="AD3432" s="2">
        <f t="shared" si="809"/>
        <v>0.75941914089409612</v>
      </c>
      <c r="AE3432" s="2">
        <f t="shared" si="810"/>
        <v>0.84286897150269857</v>
      </c>
      <c r="AF3432" s="3">
        <v>0</v>
      </c>
      <c r="AG3432" s="3">
        <v>0</v>
      </c>
      <c r="AH3432" s="3">
        <v>0</v>
      </c>
      <c r="AI3432" s="3">
        <v>0</v>
      </c>
      <c r="AJ3432" s="3">
        <v>0</v>
      </c>
      <c r="AK3432" s="3">
        <v>0</v>
      </c>
      <c r="AL3432" s="3">
        <v>0</v>
      </c>
      <c r="AM3432" s="3">
        <v>0</v>
      </c>
      <c r="AN3432" s="3">
        <v>0</v>
      </c>
    </row>
    <row r="3433" spans="1:40" x14ac:dyDescent="0.2">
      <c r="A3433" t="s">
        <v>43</v>
      </c>
      <c r="B3433" t="s">
        <v>131</v>
      </c>
      <c r="C3433" t="s">
        <v>85</v>
      </c>
      <c r="D3433" t="s">
        <v>173</v>
      </c>
      <c r="E3433" s="5">
        <v>0</v>
      </c>
      <c r="F3433" s="5">
        <v>0</v>
      </c>
      <c r="G3433" s="4">
        <v>838941078.83817399</v>
      </c>
      <c r="H3433" s="4">
        <f t="shared" si="803"/>
        <v>43957201286348.242</v>
      </c>
      <c r="I3433" s="4">
        <f t="shared" si="804"/>
        <v>1.9085407038839921E-5</v>
      </c>
      <c r="J3433" s="1">
        <v>60.825000762939453</v>
      </c>
      <c r="K3433" s="1">
        <f t="shared" si="796"/>
        <v>60.137704218536491</v>
      </c>
      <c r="L3433" s="3">
        <v>60.825000762939453</v>
      </c>
      <c r="M3433" s="3">
        <f t="shared" si="805"/>
        <v>0</v>
      </c>
      <c r="N3433" s="6">
        <f t="shared" si="797"/>
        <v>60.137704218536491</v>
      </c>
      <c r="O3433" s="3">
        <f t="shared" si="798"/>
        <v>0</v>
      </c>
      <c r="P3433" s="3">
        <v>50</v>
      </c>
      <c r="Q3433" s="3">
        <f t="shared" si="799"/>
        <v>10355.16054917001</v>
      </c>
      <c r="R3433" s="3">
        <f t="shared" si="806"/>
        <v>5.8075105579465562E-3</v>
      </c>
      <c r="S3433" s="4">
        <v>62.236843109130859</v>
      </c>
      <c r="T3433" s="4">
        <f t="shared" si="800"/>
        <v>64.423325918249787</v>
      </c>
      <c r="U3433" s="4">
        <v>50</v>
      </c>
      <c r="V3433" s="4">
        <f t="shared" si="801"/>
        <v>11070.906812010824</v>
      </c>
      <c r="W3433" s="4">
        <f t="shared" si="807"/>
        <v>5.8191552880164192E-3</v>
      </c>
      <c r="X3433" s="1">
        <v>1</v>
      </c>
      <c r="Y3433" s="1">
        <v>84</v>
      </c>
      <c r="Z3433" s="1">
        <f t="shared" si="802"/>
        <v>0.81321322131471985</v>
      </c>
      <c r="AA3433" s="1">
        <f t="shared" si="808"/>
        <v>0.79764236125474786</v>
      </c>
      <c r="AB3433" s="2">
        <v>1</v>
      </c>
      <c r="AC3433" s="2">
        <v>77</v>
      </c>
      <c r="AD3433" s="2">
        <f t="shared" si="809"/>
        <v>0.75941914089409612</v>
      </c>
      <c r="AE3433" s="2">
        <f t="shared" si="810"/>
        <v>0.76660606758073557</v>
      </c>
      <c r="AF3433" s="3">
        <v>0</v>
      </c>
      <c r="AG3433" s="3">
        <v>0</v>
      </c>
      <c r="AH3433" s="3">
        <v>1</v>
      </c>
      <c r="AI3433" s="3">
        <v>0</v>
      </c>
      <c r="AJ3433" s="3">
        <v>1</v>
      </c>
      <c r="AK3433" s="3">
        <v>0</v>
      </c>
      <c r="AL3433" s="3">
        <v>1</v>
      </c>
      <c r="AM3433" s="3">
        <v>0</v>
      </c>
      <c r="AN3433" s="3">
        <v>1</v>
      </c>
    </row>
    <row r="3434" spans="1:40" x14ac:dyDescent="0.2">
      <c r="A3434" t="s">
        <v>43</v>
      </c>
      <c r="B3434" t="s">
        <v>131</v>
      </c>
      <c r="C3434" t="s">
        <v>191</v>
      </c>
      <c r="D3434" t="s">
        <v>329</v>
      </c>
      <c r="E3434" s="5">
        <v>0</v>
      </c>
      <c r="F3434" s="5">
        <v>0</v>
      </c>
      <c r="G3434" s="4">
        <v>53229487.443983398</v>
      </c>
      <c r="H3434" s="4">
        <f t="shared" si="803"/>
        <v>43957201286348.242</v>
      </c>
      <c r="I3434" s="4">
        <f t="shared" si="804"/>
        <v>1.2109389562186446E-6</v>
      </c>
      <c r="J3434" s="1">
        <v>80.050003051757813</v>
      </c>
      <c r="K3434" s="1">
        <f t="shared" si="796"/>
        <v>54.675337856630264</v>
      </c>
      <c r="L3434" s="3">
        <v>80.050003051757813</v>
      </c>
      <c r="M3434" s="3">
        <f t="shared" si="805"/>
        <v>0</v>
      </c>
      <c r="N3434" s="6">
        <f t="shared" si="797"/>
        <v>54.675337856630264</v>
      </c>
      <c r="O3434" s="3">
        <f t="shared" si="798"/>
        <v>0</v>
      </c>
      <c r="P3434" s="3">
        <v>51</v>
      </c>
      <c r="Q3434" s="3">
        <f t="shared" si="799"/>
        <v>10355.16054917001</v>
      </c>
      <c r="R3434" s="3">
        <f t="shared" si="806"/>
        <v>5.28000870648139E-3</v>
      </c>
      <c r="S3434" s="4">
        <v>79</v>
      </c>
      <c r="T3434" s="4">
        <f t="shared" si="800"/>
        <v>52.551932471735661</v>
      </c>
      <c r="U3434" s="4">
        <v>52</v>
      </c>
      <c r="V3434" s="4">
        <f t="shared" si="801"/>
        <v>11070.906812010824</v>
      </c>
      <c r="W3434" s="4">
        <f t="shared" si="807"/>
        <v>4.7468498619030993E-3</v>
      </c>
      <c r="X3434" s="1">
        <v>0</v>
      </c>
      <c r="Y3434" s="1">
        <v>84</v>
      </c>
      <c r="Z3434" s="1">
        <f t="shared" si="802"/>
        <v>0.81321322131471985</v>
      </c>
      <c r="AA3434" s="1">
        <f t="shared" si="808"/>
        <v>0</v>
      </c>
      <c r="AB3434" s="2">
        <v>0</v>
      </c>
      <c r="AC3434" s="2">
        <v>77</v>
      </c>
      <c r="AD3434" s="2">
        <f t="shared" si="809"/>
        <v>0.75941914089409612</v>
      </c>
      <c r="AE3434" s="2">
        <f t="shared" si="810"/>
        <v>0</v>
      </c>
      <c r="AF3434" s="3">
        <v>0</v>
      </c>
      <c r="AG3434" s="3">
        <v>0</v>
      </c>
      <c r="AH3434" s="3">
        <v>0</v>
      </c>
      <c r="AI3434" s="3">
        <v>0</v>
      </c>
      <c r="AJ3434" s="3">
        <v>0</v>
      </c>
      <c r="AK3434" s="3">
        <v>0</v>
      </c>
      <c r="AL3434" s="3">
        <v>0</v>
      </c>
      <c r="AM3434" s="3">
        <v>0</v>
      </c>
      <c r="AN3434" s="3">
        <v>0</v>
      </c>
    </row>
    <row r="3435" spans="1:40" x14ac:dyDescent="0.2">
      <c r="A3435" t="s">
        <v>43</v>
      </c>
      <c r="B3435" t="s">
        <v>131</v>
      </c>
      <c r="C3435" t="s">
        <v>204</v>
      </c>
      <c r="D3435" t="s">
        <v>342</v>
      </c>
      <c r="E3435" s="5">
        <v>0</v>
      </c>
      <c r="F3435" s="5">
        <v>0</v>
      </c>
      <c r="G3435" s="4">
        <v>139907053.94190899</v>
      </c>
      <c r="H3435" s="4">
        <f t="shared" si="803"/>
        <v>43957201286348.242</v>
      </c>
      <c r="I3435" s="4">
        <f t="shared" si="804"/>
        <v>3.1828016763514882E-6</v>
      </c>
      <c r="J3435" s="1">
        <v>71.599998474121094</v>
      </c>
      <c r="K3435" s="1">
        <f t="shared" si="796"/>
        <v>53.993593414881417</v>
      </c>
      <c r="L3435" s="3">
        <v>71.599998474121094</v>
      </c>
      <c r="M3435" s="3">
        <f t="shared" si="805"/>
        <v>0</v>
      </c>
      <c r="N3435" s="6">
        <f t="shared" si="797"/>
        <v>53.993593414881417</v>
      </c>
      <c r="O3435" s="3">
        <f t="shared" si="798"/>
        <v>0</v>
      </c>
      <c r="P3435" s="3">
        <v>52</v>
      </c>
      <c r="Q3435" s="3">
        <f t="shared" si="799"/>
        <v>10355.16054917001</v>
      </c>
      <c r="R3435" s="3">
        <f t="shared" si="806"/>
        <v>5.214172504472577E-3</v>
      </c>
      <c r="S3435" s="4">
        <v>70.105262756347656</v>
      </c>
      <c r="T3435" s="4">
        <f t="shared" si="800"/>
        <v>50.682153148027645</v>
      </c>
      <c r="U3435" s="4">
        <v>55</v>
      </c>
      <c r="V3435" s="4">
        <f t="shared" si="801"/>
        <v>11070.906812010824</v>
      </c>
      <c r="W3435" s="4">
        <f t="shared" si="807"/>
        <v>4.5779586088686604E-3</v>
      </c>
      <c r="X3435" s="1">
        <v>0</v>
      </c>
      <c r="Y3435" s="1">
        <v>84</v>
      </c>
      <c r="Z3435" s="1">
        <f t="shared" si="802"/>
        <v>0.81321322131471985</v>
      </c>
      <c r="AA3435" s="1">
        <f t="shared" si="808"/>
        <v>0</v>
      </c>
      <c r="AB3435" s="2">
        <v>0</v>
      </c>
      <c r="AC3435" s="2">
        <v>77</v>
      </c>
      <c r="AD3435" s="2">
        <f t="shared" si="809"/>
        <v>0.75941914089409612</v>
      </c>
      <c r="AE3435" s="2">
        <f t="shared" si="810"/>
        <v>0</v>
      </c>
      <c r="AF3435" s="3">
        <v>0</v>
      </c>
      <c r="AG3435" s="3">
        <v>0</v>
      </c>
      <c r="AH3435" s="3">
        <v>0</v>
      </c>
      <c r="AI3435" s="3">
        <v>0</v>
      </c>
      <c r="AJ3435" s="3">
        <v>0</v>
      </c>
      <c r="AK3435" s="3">
        <v>0</v>
      </c>
      <c r="AL3435" s="3">
        <v>0</v>
      </c>
      <c r="AM3435" s="3">
        <v>0</v>
      </c>
      <c r="AN3435" s="3">
        <v>0</v>
      </c>
    </row>
    <row r="3436" spans="1:40" x14ac:dyDescent="0.2">
      <c r="A3436" t="s">
        <v>43</v>
      </c>
      <c r="B3436" t="s">
        <v>131</v>
      </c>
      <c r="C3436" t="s">
        <v>86</v>
      </c>
      <c r="D3436" t="s">
        <v>174</v>
      </c>
      <c r="E3436" s="5">
        <v>0</v>
      </c>
      <c r="F3436" s="5">
        <v>0</v>
      </c>
      <c r="G3436" s="4">
        <v>204863900.414938</v>
      </c>
      <c r="H3436" s="4">
        <f t="shared" si="803"/>
        <v>43957201286348.242</v>
      </c>
      <c r="I3436" s="4">
        <f t="shared" si="804"/>
        <v>4.6605310260861045E-6</v>
      </c>
      <c r="J3436" s="1">
        <v>68.525001525878906</v>
      </c>
      <c r="K3436" s="1">
        <f t="shared" si="796"/>
        <v>53.747585942767444</v>
      </c>
      <c r="L3436" s="3">
        <v>68.525001525878906</v>
      </c>
      <c r="M3436" s="3">
        <f t="shared" si="805"/>
        <v>0</v>
      </c>
      <c r="N3436" s="6">
        <f t="shared" si="797"/>
        <v>53.747585942767444</v>
      </c>
      <c r="O3436" s="3">
        <f t="shared" si="798"/>
        <v>0</v>
      </c>
      <c r="P3436" s="3">
        <v>53</v>
      </c>
      <c r="Q3436" s="3">
        <f t="shared" si="799"/>
        <v>10355.16054917001</v>
      </c>
      <c r="R3436" s="3">
        <f t="shared" si="806"/>
        <v>5.1904155119135683E-3</v>
      </c>
      <c r="S3436" s="4">
        <v>66.868423461914063</v>
      </c>
      <c r="T3436" s="4">
        <f t="shared" si="800"/>
        <v>49.94304912773169</v>
      </c>
      <c r="U3436" s="4">
        <v>57</v>
      </c>
      <c r="V3436" s="4">
        <f t="shared" si="801"/>
        <v>11070.906812010824</v>
      </c>
      <c r="W3436" s="4">
        <f t="shared" si="807"/>
        <v>4.511197680170922E-3</v>
      </c>
      <c r="X3436" s="1">
        <v>0</v>
      </c>
      <c r="Y3436" s="1">
        <v>84</v>
      </c>
      <c r="Z3436" s="1">
        <f t="shared" si="802"/>
        <v>0.81321322131471985</v>
      </c>
      <c r="AA3436" s="1">
        <f t="shared" si="808"/>
        <v>0</v>
      </c>
      <c r="AB3436" s="2">
        <v>0</v>
      </c>
      <c r="AC3436" s="2">
        <v>77</v>
      </c>
      <c r="AD3436" s="2">
        <f t="shared" si="809"/>
        <v>0.75941914089409612</v>
      </c>
      <c r="AE3436" s="2">
        <f t="shared" si="810"/>
        <v>0</v>
      </c>
      <c r="AF3436" s="3">
        <v>0</v>
      </c>
      <c r="AG3436" s="3">
        <v>0</v>
      </c>
      <c r="AH3436" s="3">
        <v>0</v>
      </c>
      <c r="AI3436" s="3">
        <v>0</v>
      </c>
      <c r="AJ3436" s="3">
        <v>0</v>
      </c>
      <c r="AK3436" s="3">
        <v>0</v>
      </c>
      <c r="AL3436" s="3">
        <v>0</v>
      </c>
      <c r="AM3436" s="3">
        <v>0</v>
      </c>
      <c r="AN3436" s="3">
        <v>0</v>
      </c>
    </row>
    <row r="3437" spans="1:40" x14ac:dyDescent="0.2">
      <c r="A3437" t="s">
        <v>43</v>
      </c>
      <c r="B3437" t="s">
        <v>131</v>
      </c>
      <c r="C3437" t="s">
        <v>193</v>
      </c>
      <c r="D3437" t="s">
        <v>331</v>
      </c>
      <c r="E3437" s="5">
        <v>0</v>
      </c>
      <c r="F3437" s="5">
        <v>0</v>
      </c>
      <c r="G3437" s="4">
        <v>99177112.5311203</v>
      </c>
      <c r="H3437" s="4">
        <f t="shared" si="803"/>
        <v>43957201286348.242</v>
      </c>
      <c r="I3437" s="4">
        <f t="shared" si="804"/>
        <v>2.2562199054725002E-6</v>
      </c>
      <c r="J3437" s="1">
        <v>72.925003051757813</v>
      </c>
      <c r="K3437" s="1">
        <f t="shared" si="796"/>
        <v>50.865483465048321</v>
      </c>
      <c r="L3437" s="3">
        <v>72.925003051757813</v>
      </c>
      <c r="M3437" s="3">
        <f t="shared" si="805"/>
        <v>0</v>
      </c>
      <c r="N3437" s="6">
        <f t="shared" si="797"/>
        <v>50.865483465048321</v>
      </c>
      <c r="O3437" s="3">
        <f t="shared" si="798"/>
        <v>0</v>
      </c>
      <c r="P3437" s="3">
        <v>54</v>
      </c>
      <c r="Q3437" s="3">
        <f t="shared" si="799"/>
        <v>10355.16054917001</v>
      </c>
      <c r="R3437" s="3">
        <f t="shared" si="806"/>
        <v>4.9120902784192278E-3</v>
      </c>
      <c r="S3437" s="4">
        <v>72.815788269042969</v>
      </c>
      <c r="T3437" s="4">
        <f t="shared" si="800"/>
        <v>50.637292299783915</v>
      </c>
      <c r="U3437" s="4">
        <v>56</v>
      </c>
      <c r="V3437" s="4">
        <f t="shared" si="801"/>
        <v>11070.906812010824</v>
      </c>
      <c r="W3437" s="4">
        <f t="shared" si="807"/>
        <v>4.5739064703216115E-3</v>
      </c>
      <c r="X3437" s="1">
        <v>0</v>
      </c>
      <c r="Y3437" s="1">
        <v>84</v>
      </c>
      <c r="Z3437" s="1">
        <f t="shared" si="802"/>
        <v>0.81321322131471985</v>
      </c>
      <c r="AA3437" s="1">
        <f t="shared" si="808"/>
        <v>0</v>
      </c>
      <c r="AB3437" s="2">
        <v>0</v>
      </c>
      <c r="AC3437" s="2">
        <v>77</v>
      </c>
      <c r="AD3437" s="2">
        <f t="shared" si="809"/>
        <v>0.75941914089409612</v>
      </c>
      <c r="AE3437" s="2">
        <f t="shared" si="810"/>
        <v>0</v>
      </c>
      <c r="AF3437" s="3">
        <v>1</v>
      </c>
      <c r="AG3437" s="3">
        <v>1</v>
      </c>
      <c r="AH3437" s="3">
        <v>0</v>
      </c>
      <c r="AI3437" s="3">
        <v>1</v>
      </c>
      <c r="AJ3437" s="3">
        <v>0</v>
      </c>
      <c r="AK3437" s="3">
        <v>0</v>
      </c>
      <c r="AL3437" s="3">
        <v>1</v>
      </c>
      <c r="AM3437" s="3">
        <v>0</v>
      </c>
      <c r="AN3437" s="3">
        <v>1</v>
      </c>
    </row>
    <row r="3438" spans="1:40" x14ac:dyDescent="0.2">
      <c r="A3438" t="s">
        <v>43</v>
      </c>
      <c r="B3438" t="s">
        <v>131</v>
      </c>
      <c r="C3438" t="s">
        <v>69</v>
      </c>
      <c r="D3438" t="s">
        <v>157</v>
      </c>
      <c r="E3438" s="5">
        <v>0</v>
      </c>
      <c r="F3438" s="5">
        <v>1</v>
      </c>
      <c r="G3438" s="4">
        <v>240278173.244813</v>
      </c>
      <c r="H3438" s="4">
        <f t="shared" si="803"/>
        <v>43957201286348.242</v>
      </c>
      <c r="I3438" s="4">
        <f t="shared" si="804"/>
        <v>5.4661845207018676E-6</v>
      </c>
      <c r="J3438" s="1">
        <v>65.525001525878906</v>
      </c>
      <c r="K3438" s="1">
        <f t="shared" si="796"/>
        <v>49.558240834535454</v>
      </c>
      <c r="L3438" s="3">
        <v>65.525001525878906</v>
      </c>
      <c r="M3438" s="3">
        <f t="shared" si="805"/>
        <v>0</v>
      </c>
      <c r="N3438" s="6">
        <f t="shared" si="797"/>
        <v>49.558240834535454</v>
      </c>
      <c r="O3438" s="3">
        <f t="shared" si="798"/>
        <v>0</v>
      </c>
      <c r="P3438" s="3">
        <v>55</v>
      </c>
      <c r="Q3438" s="3">
        <f t="shared" si="799"/>
        <v>10355.16054917001</v>
      </c>
      <c r="R3438" s="3">
        <f t="shared" si="806"/>
        <v>4.7858495867075341E-3</v>
      </c>
      <c r="S3438" s="4">
        <v>67.868423461914063</v>
      </c>
      <c r="T3438" s="4">
        <f t="shared" si="800"/>
        <v>55.067840453507422</v>
      </c>
      <c r="U3438" s="4">
        <v>51</v>
      </c>
      <c r="V3438" s="4">
        <f t="shared" si="801"/>
        <v>11070.906812010824</v>
      </c>
      <c r="W3438" s="4">
        <f t="shared" si="807"/>
        <v>4.9741038732043462E-3</v>
      </c>
      <c r="X3438" s="1">
        <v>1</v>
      </c>
      <c r="Y3438" s="1">
        <v>84</v>
      </c>
      <c r="Z3438" s="1">
        <f t="shared" si="802"/>
        <v>0.81321322131471985</v>
      </c>
      <c r="AA3438" s="1">
        <f t="shared" si="808"/>
        <v>0.87224985176968051</v>
      </c>
      <c r="AB3438" s="2">
        <v>1</v>
      </c>
      <c r="AC3438" s="2">
        <v>77</v>
      </c>
      <c r="AD3438" s="2">
        <f t="shared" si="809"/>
        <v>0.75941914089409612</v>
      </c>
      <c r="AE3438" s="2">
        <f t="shared" si="810"/>
        <v>0.84984474875587601</v>
      </c>
      <c r="AF3438" s="3">
        <v>0</v>
      </c>
      <c r="AG3438" s="3">
        <v>0</v>
      </c>
      <c r="AH3438" s="3">
        <v>0</v>
      </c>
      <c r="AI3438" s="3">
        <v>0</v>
      </c>
      <c r="AJ3438" s="3">
        <v>0</v>
      </c>
      <c r="AK3438" s="3">
        <v>0</v>
      </c>
      <c r="AL3438" s="3">
        <v>0</v>
      </c>
      <c r="AM3438" s="3">
        <v>0</v>
      </c>
      <c r="AN3438" s="3">
        <v>0</v>
      </c>
    </row>
    <row r="3439" spans="1:40" x14ac:dyDescent="0.2">
      <c r="A3439" t="s">
        <v>43</v>
      </c>
      <c r="B3439" t="s">
        <v>131</v>
      </c>
      <c r="C3439" t="s">
        <v>8</v>
      </c>
      <c r="D3439" t="s">
        <v>96</v>
      </c>
      <c r="E3439" s="5">
        <v>0</v>
      </c>
      <c r="F3439" s="5">
        <v>0</v>
      </c>
      <c r="G3439" s="4">
        <v>75949543.568464696</v>
      </c>
      <c r="H3439" s="4">
        <f t="shared" si="803"/>
        <v>43957201286348.242</v>
      </c>
      <c r="I3439" s="4">
        <f t="shared" si="804"/>
        <v>1.7278066243050895E-6</v>
      </c>
      <c r="J3439" s="1">
        <v>73.849998474121094</v>
      </c>
      <c r="K3439" s="1">
        <f t="shared" si="796"/>
        <v>48.329969040280659</v>
      </c>
      <c r="L3439" s="3">
        <v>73.849998474121094</v>
      </c>
      <c r="M3439" s="3">
        <f t="shared" si="805"/>
        <v>0</v>
      </c>
      <c r="N3439" s="6">
        <f t="shared" si="797"/>
        <v>48.329969040280659</v>
      </c>
      <c r="O3439" s="3">
        <f t="shared" si="798"/>
        <v>0</v>
      </c>
      <c r="P3439" s="3">
        <v>56</v>
      </c>
      <c r="Q3439" s="3">
        <f t="shared" si="799"/>
        <v>10355.16054917001</v>
      </c>
      <c r="R3439" s="3">
        <f t="shared" si="806"/>
        <v>4.6672351250173919E-3</v>
      </c>
      <c r="S3439" s="4">
        <v>75.105262756347656</v>
      </c>
      <c r="T3439" s="4">
        <f t="shared" si="800"/>
        <v>50.836559920554137</v>
      </c>
      <c r="U3439" s="4">
        <v>54</v>
      </c>
      <c r="V3439" s="4">
        <f t="shared" si="801"/>
        <v>11070.906812010824</v>
      </c>
      <c r="W3439" s="4">
        <f t="shared" si="807"/>
        <v>4.5919056843113848E-3</v>
      </c>
      <c r="X3439" s="1">
        <v>1</v>
      </c>
      <c r="Y3439" s="1">
        <v>84</v>
      </c>
      <c r="Z3439" s="1">
        <f t="shared" si="802"/>
        <v>0.81321322131471985</v>
      </c>
      <c r="AA3439" s="1">
        <f t="shared" si="808"/>
        <v>0.67741087435158964</v>
      </c>
      <c r="AB3439" s="2">
        <v>1</v>
      </c>
      <c r="AC3439" s="2">
        <v>77</v>
      </c>
      <c r="AD3439" s="2">
        <f t="shared" si="809"/>
        <v>0.75941914089409612</v>
      </c>
      <c r="AE3439" s="2">
        <f t="shared" si="810"/>
        <v>0.6008084228226146</v>
      </c>
      <c r="AF3439" s="3">
        <v>1</v>
      </c>
      <c r="AG3439" s="3">
        <v>1</v>
      </c>
      <c r="AH3439" s="3">
        <v>0</v>
      </c>
      <c r="AI3439" s="3">
        <v>0</v>
      </c>
      <c r="AJ3439" s="3">
        <v>1</v>
      </c>
      <c r="AK3439" s="3">
        <v>0</v>
      </c>
      <c r="AL3439" s="3">
        <v>1</v>
      </c>
      <c r="AM3439" s="3">
        <v>0</v>
      </c>
      <c r="AN3439" s="3">
        <v>1</v>
      </c>
    </row>
    <row r="3440" spans="1:40" x14ac:dyDescent="0.2">
      <c r="A3440" t="s">
        <v>43</v>
      </c>
      <c r="B3440" t="s">
        <v>131</v>
      </c>
      <c r="C3440" t="s">
        <v>203</v>
      </c>
      <c r="D3440" t="s">
        <v>341</v>
      </c>
      <c r="E3440" s="5">
        <v>0</v>
      </c>
      <c r="F3440" s="5">
        <v>0</v>
      </c>
      <c r="G3440" s="4">
        <v>18987385.8921162</v>
      </c>
      <c r="H3440" s="4">
        <f t="shared" si="803"/>
        <v>43957201286348.242</v>
      </c>
      <c r="I3440" s="4">
        <f t="shared" si="804"/>
        <v>4.3195165607627296E-7</v>
      </c>
      <c r="J3440" s="1">
        <v>84.324996948242188</v>
      </c>
      <c r="K3440" s="1">
        <f t="shared" si="796"/>
        <v>45.325998864218825</v>
      </c>
      <c r="L3440" s="3">
        <v>84.324996948242188</v>
      </c>
      <c r="M3440" s="3">
        <f t="shared" si="805"/>
        <v>0</v>
      </c>
      <c r="N3440" s="6">
        <f t="shared" si="797"/>
        <v>45.325998864218825</v>
      </c>
      <c r="O3440" s="3">
        <f t="shared" si="798"/>
        <v>0</v>
      </c>
      <c r="P3440" s="3">
        <v>57</v>
      </c>
      <c r="Q3440" s="3">
        <f t="shared" si="799"/>
        <v>10355.16054917001</v>
      </c>
      <c r="R3440" s="3">
        <f t="shared" si="806"/>
        <v>4.3771411026410217E-3</v>
      </c>
      <c r="S3440" s="4">
        <v>83.5</v>
      </c>
      <c r="T3440" s="4">
        <f t="shared" si="800"/>
        <v>44.008625795749502</v>
      </c>
      <c r="U3440" s="4">
        <v>60</v>
      </c>
      <c r="V3440" s="4">
        <f t="shared" si="801"/>
        <v>11070.906812010824</v>
      </c>
      <c r="W3440" s="4">
        <f t="shared" si="807"/>
        <v>3.9751599885209541E-3</v>
      </c>
      <c r="X3440" s="1">
        <v>0</v>
      </c>
      <c r="Y3440" s="1">
        <v>84</v>
      </c>
      <c r="Z3440" s="1">
        <f t="shared" si="802"/>
        <v>0.81321322131471985</v>
      </c>
      <c r="AA3440" s="1">
        <f t="shared" si="808"/>
        <v>0</v>
      </c>
      <c r="AB3440" s="2">
        <v>0</v>
      </c>
      <c r="AC3440" s="2">
        <v>77</v>
      </c>
      <c r="AD3440" s="2">
        <f t="shared" si="809"/>
        <v>0.75941914089409612</v>
      </c>
      <c r="AE3440" s="2">
        <f t="shared" si="810"/>
        <v>0</v>
      </c>
      <c r="AF3440" s="3">
        <v>0</v>
      </c>
      <c r="AG3440" s="3">
        <v>0</v>
      </c>
      <c r="AH3440" s="3">
        <v>0</v>
      </c>
      <c r="AI3440" s="3">
        <v>0</v>
      </c>
      <c r="AJ3440" s="3">
        <v>0</v>
      </c>
      <c r="AK3440" s="3">
        <v>0</v>
      </c>
      <c r="AL3440" s="3">
        <v>0</v>
      </c>
      <c r="AM3440" s="3">
        <v>0</v>
      </c>
      <c r="AN3440" s="3">
        <v>0</v>
      </c>
    </row>
    <row r="3441" spans="1:40" x14ac:dyDescent="0.2">
      <c r="A3441" t="s">
        <v>43</v>
      </c>
      <c r="B3441" t="s">
        <v>131</v>
      </c>
      <c r="C3441" t="s">
        <v>35</v>
      </c>
      <c r="D3441" t="s">
        <v>123</v>
      </c>
      <c r="E3441" s="5">
        <v>0</v>
      </c>
      <c r="F3441" s="5">
        <v>1</v>
      </c>
      <c r="G3441" s="4">
        <v>873336807.69460595</v>
      </c>
      <c r="H3441" s="4">
        <f t="shared" si="803"/>
        <v>43957201286348.242</v>
      </c>
      <c r="I3441" s="4">
        <f t="shared" si="804"/>
        <v>1.9867889268142228E-5</v>
      </c>
      <c r="J3441" s="1">
        <v>54.700000762939453</v>
      </c>
      <c r="K3441" s="1">
        <f t="shared" si="796"/>
        <v>44.328112646596537</v>
      </c>
      <c r="L3441" s="3">
        <v>54.700000762939453</v>
      </c>
      <c r="M3441" s="3">
        <f t="shared" si="805"/>
        <v>0</v>
      </c>
      <c r="N3441" s="6">
        <f t="shared" si="797"/>
        <v>44.328112646596537</v>
      </c>
      <c r="O3441" s="3">
        <f t="shared" si="798"/>
        <v>0</v>
      </c>
      <c r="P3441" s="3">
        <v>58</v>
      </c>
      <c r="Q3441" s="3">
        <f t="shared" si="799"/>
        <v>10355.16054917001</v>
      </c>
      <c r="R3441" s="3">
        <f t="shared" si="806"/>
        <v>4.2807750238261187E-3</v>
      </c>
      <c r="S3441" s="4">
        <v>57.526313781738281</v>
      </c>
      <c r="T3441" s="4">
        <f t="shared" si="800"/>
        <v>51.560471616171107</v>
      </c>
      <c r="U3441" s="4">
        <v>53</v>
      </c>
      <c r="V3441" s="4">
        <f t="shared" si="801"/>
        <v>11070.906812010824</v>
      </c>
      <c r="W3441" s="4">
        <f t="shared" si="807"/>
        <v>4.6572943383674011E-3</v>
      </c>
      <c r="X3441" s="1">
        <v>1</v>
      </c>
      <c r="Y3441" s="1">
        <v>84</v>
      </c>
      <c r="Z3441" s="1">
        <f t="shared" si="802"/>
        <v>0.81321322131471985</v>
      </c>
      <c r="AA3441" s="1">
        <f t="shared" si="808"/>
        <v>0.83358931038861006</v>
      </c>
      <c r="AB3441" s="2">
        <v>1</v>
      </c>
      <c r="AC3441" s="2">
        <v>77</v>
      </c>
      <c r="AD3441" s="2">
        <f t="shared" si="809"/>
        <v>0.75941914089409612</v>
      </c>
      <c r="AE3441" s="2">
        <f t="shared" si="810"/>
        <v>0.809495692002278</v>
      </c>
      <c r="AF3441" s="3">
        <v>0</v>
      </c>
      <c r="AG3441" s="3">
        <v>0</v>
      </c>
      <c r="AH3441" s="3">
        <v>0</v>
      </c>
      <c r="AI3441" s="3">
        <v>0</v>
      </c>
      <c r="AJ3441" s="3">
        <v>0</v>
      </c>
      <c r="AK3441" s="3">
        <v>0</v>
      </c>
      <c r="AL3441" s="3">
        <v>0</v>
      </c>
      <c r="AM3441" s="3">
        <v>0</v>
      </c>
      <c r="AN3441" s="3">
        <v>0</v>
      </c>
    </row>
    <row r="3442" spans="1:40" x14ac:dyDescent="0.2">
      <c r="A3442" t="s">
        <v>43</v>
      </c>
      <c r="B3442" t="s">
        <v>131</v>
      </c>
      <c r="C3442" t="s">
        <v>71</v>
      </c>
      <c r="D3442" t="s">
        <v>159</v>
      </c>
      <c r="E3442" s="5">
        <v>0</v>
      </c>
      <c r="F3442" s="5">
        <v>0</v>
      </c>
      <c r="G3442" s="4">
        <v>92525320.896265596</v>
      </c>
      <c r="H3442" s="4">
        <f t="shared" si="803"/>
        <v>43957201286348.242</v>
      </c>
      <c r="I3442" s="4">
        <f t="shared" si="804"/>
        <v>2.1048956300364173E-6</v>
      </c>
      <c r="J3442" s="1">
        <v>69.875</v>
      </c>
      <c r="K3442" s="1">
        <f t="shared" si="796"/>
        <v>43.722902541791925</v>
      </c>
      <c r="L3442" s="3">
        <v>69.875</v>
      </c>
      <c r="M3442" s="3">
        <f t="shared" si="805"/>
        <v>0</v>
      </c>
      <c r="N3442" s="6">
        <f t="shared" si="797"/>
        <v>43.722902541791925</v>
      </c>
      <c r="O3442" s="3">
        <f t="shared" si="798"/>
        <v>0</v>
      </c>
      <c r="P3442" s="3">
        <v>59</v>
      </c>
      <c r="Q3442" s="3">
        <f t="shared" si="799"/>
        <v>10355.16054917001</v>
      </c>
      <c r="R3442" s="3">
        <f t="shared" si="806"/>
        <v>4.2223297585952365E-3</v>
      </c>
      <c r="S3442" s="4">
        <v>69.605262756347656</v>
      </c>
      <c r="T3442" s="4">
        <f t="shared" si="800"/>
        <v>43.218506400001445</v>
      </c>
      <c r="U3442" s="4">
        <v>61</v>
      </c>
      <c r="V3442" s="4">
        <f t="shared" si="801"/>
        <v>11070.906812010824</v>
      </c>
      <c r="W3442" s="4">
        <f t="shared" si="807"/>
        <v>3.9037910022974541E-3</v>
      </c>
      <c r="X3442" s="1">
        <v>1</v>
      </c>
      <c r="Y3442" s="1">
        <v>84</v>
      </c>
      <c r="Z3442" s="1">
        <f t="shared" si="802"/>
        <v>0.81321322131471985</v>
      </c>
      <c r="AA3442" s="1">
        <f t="shared" si="808"/>
        <v>0.55891180087306325</v>
      </c>
      <c r="AB3442" s="2">
        <v>1</v>
      </c>
      <c r="AC3442" s="2">
        <v>77</v>
      </c>
      <c r="AD3442" s="2">
        <f t="shared" si="809"/>
        <v>0.75941914089409612</v>
      </c>
      <c r="AE3442" s="2">
        <f t="shared" si="810"/>
        <v>0.55891180087306325</v>
      </c>
      <c r="AF3442" s="3">
        <v>0</v>
      </c>
      <c r="AG3442" s="3">
        <v>0</v>
      </c>
      <c r="AH3442" s="3">
        <v>0</v>
      </c>
      <c r="AI3442" s="3">
        <v>0</v>
      </c>
      <c r="AJ3442" s="3">
        <v>0</v>
      </c>
      <c r="AK3442" s="3">
        <v>0</v>
      </c>
      <c r="AL3442" s="3">
        <v>0</v>
      </c>
      <c r="AM3442" s="3">
        <v>0</v>
      </c>
      <c r="AN3442" s="3">
        <v>0</v>
      </c>
    </row>
    <row r="3443" spans="1:40" x14ac:dyDescent="0.2">
      <c r="A3443" t="s">
        <v>43</v>
      </c>
      <c r="B3443" t="s">
        <v>131</v>
      </c>
      <c r="C3443" t="s">
        <v>68</v>
      </c>
      <c r="D3443" t="s">
        <v>156</v>
      </c>
      <c r="E3443" s="5">
        <v>0</v>
      </c>
      <c r="F3443" s="5">
        <v>1</v>
      </c>
      <c r="G3443" s="4">
        <v>741054785.22821605</v>
      </c>
      <c r="H3443" s="4">
        <f t="shared" si="803"/>
        <v>43957201286348.242</v>
      </c>
      <c r="I3443" s="4">
        <f t="shared" si="804"/>
        <v>1.6858552490655609E-5</v>
      </c>
      <c r="J3443" s="1">
        <v>54.674999237060547</v>
      </c>
      <c r="K3443" s="1">
        <f t="shared" si="796"/>
        <v>41.908918260707949</v>
      </c>
      <c r="L3443" s="3">
        <v>54.674999237060547</v>
      </c>
      <c r="M3443" s="3">
        <f t="shared" si="805"/>
        <v>0</v>
      </c>
      <c r="N3443" s="6">
        <f t="shared" si="797"/>
        <v>41.908918260707949</v>
      </c>
      <c r="O3443" s="3">
        <f t="shared" si="798"/>
        <v>0</v>
      </c>
      <c r="P3443" s="3">
        <v>60</v>
      </c>
      <c r="Q3443" s="3">
        <f t="shared" si="799"/>
        <v>10355.16054917001</v>
      </c>
      <c r="R3443" s="3">
        <f t="shared" si="806"/>
        <v>4.0471529206823403E-3</v>
      </c>
      <c r="S3443" s="4">
        <v>57.552631378173828</v>
      </c>
      <c r="T3443" s="4">
        <f t="shared" si="800"/>
        <v>48.880501036896447</v>
      </c>
      <c r="U3443" s="4">
        <v>58</v>
      </c>
      <c r="V3443" s="4">
        <f t="shared" si="801"/>
        <v>11070.906812010824</v>
      </c>
      <c r="W3443" s="4">
        <f t="shared" si="807"/>
        <v>4.4152210714903679E-3</v>
      </c>
      <c r="X3443" s="1">
        <v>1</v>
      </c>
      <c r="Y3443" s="1">
        <v>84</v>
      </c>
      <c r="Z3443" s="1">
        <f t="shared" si="802"/>
        <v>0.81321322131471985</v>
      </c>
      <c r="AA3443" s="1">
        <f t="shared" si="808"/>
        <v>0.86736473381282175</v>
      </c>
      <c r="AB3443" s="2">
        <v>1</v>
      </c>
      <c r="AC3443" s="2">
        <v>77</v>
      </c>
      <c r="AD3443" s="2">
        <f t="shared" si="809"/>
        <v>0.75941914089409612</v>
      </c>
      <c r="AE3443" s="2">
        <f t="shared" si="810"/>
        <v>0.86736473381282175</v>
      </c>
      <c r="AF3443" s="3">
        <v>0</v>
      </c>
      <c r="AG3443" s="3">
        <v>0</v>
      </c>
      <c r="AH3443" s="3">
        <v>0</v>
      </c>
      <c r="AI3443" s="3">
        <v>0</v>
      </c>
      <c r="AJ3443" s="3">
        <v>0</v>
      </c>
      <c r="AK3443" s="3">
        <v>0</v>
      </c>
      <c r="AL3443" s="3">
        <v>0</v>
      </c>
      <c r="AM3443" s="3">
        <v>0</v>
      </c>
      <c r="AN3443" s="3">
        <v>0</v>
      </c>
    </row>
    <row r="3444" spans="1:40" x14ac:dyDescent="0.2">
      <c r="A3444" t="s">
        <v>43</v>
      </c>
      <c r="B3444" t="s">
        <v>131</v>
      </c>
      <c r="C3444" t="s">
        <v>23</v>
      </c>
      <c r="D3444" t="s">
        <v>111</v>
      </c>
      <c r="E3444" s="5">
        <v>0</v>
      </c>
      <c r="F3444" s="5">
        <v>1</v>
      </c>
      <c r="G3444" s="4">
        <v>902515450.79170096</v>
      </c>
      <c r="H3444" s="4">
        <f t="shared" si="803"/>
        <v>43957201286348.242</v>
      </c>
      <c r="I3444" s="4">
        <f t="shared" si="804"/>
        <v>2.0531685921323535E-5</v>
      </c>
      <c r="J3444" s="1">
        <v>52.924999237060547</v>
      </c>
      <c r="K3444" s="1">
        <f t="shared" si="796"/>
        <v>40.593589160522129</v>
      </c>
      <c r="L3444" s="3">
        <v>52.924999237060547</v>
      </c>
      <c r="M3444" s="3">
        <f t="shared" si="805"/>
        <v>0</v>
      </c>
      <c r="N3444" s="6">
        <f t="shared" si="797"/>
        <v>40.593589160522129</v>
      </c>
      <c r="O3444" s="3">
        <f t="shared" si="798"/>
        <v>0</v>
      </c>
      <c r="P3444" s="3">
        <v>61</v>
      </c>
      <c r="Q3444" s="3">
        <f t="shared" si="799"/>
        <v>10355.16054917001</v>
      </c>
      <c r="R3444" s="3">
        <f t="shared" si="806"/>
        <v>3.9201313169186739E-3</v>
      </c>
      <c r="S3444" s="4">
        <v>55.657894134521484</v>
      </c>
      <c r="T3444" s="4">
        <f t="shared" si="800"/>
        <v>47.212302587535703</v>
      </c>
      <c r="U3444" s="4">
        <v>59</v>
      </c>
      <c r="V3444" s="4">
        <f t="shared" si="801"/>
        <v>11070.906812010824</v>
      </c>
      <c r="W3444" s="4">
        <f t="shared" si="807"/>
        <v>4.2645379813255301E-3</v>
      </c>
      <c r="X3444" s="1">
        <v>1</v>
      </c>
      <c r="Y3444" s="1">
        <v>84</v>
      </c>
      <c r="Z3444" s="1">
        <f t="shared" si="802"/>
        <v>0.81321322131471985</v>
      </c>
      <c r="AA3444" s="1">
        <f t="shared" si="808"/>
        <v>0.87933384098979905</v>
      </c>
      <c r="AB3444" s="2">
        <v>1</v>
      </c>
      <c r="AC3444" s="2">
        <v>77</v>
      </c>
      <c r="AD3444" s="2">
        <f t="shared" si="809"/>
        <v>0.75941914089409612</v>
      </c>
      <c r="AE3444" s="2">
        <f t="shared" si="810"/>
        <v>0.87099705361879542</v>
      </c>
      <c r="AF3444" s="3">
        <v>0</v>
      </c>
      <c r="AG3444" s="3">
        <v>0</v>
      </c>
      <c r="AH3444" s="3">
        <v>0</v>
      </c>
      <c r="AI3444" s="3">
        <v>0</v>
      </c>
      <c r="AJ3444" s="3">
        <v>0</v>
      </c>
      <c r="AK3444" s="3">
        <v>0</v>
      </c>
      <c r="AL3444" s="3">
        <v>0</v>
      </c>
      <c r="AM3444" s="3">
        <v>0</v>
      </c>
      <c r="AN3444" s="3">
        <v>0</v>
      </c>
    </row>
    <row r="3445" spans="1:40" x14ac:dyDescent="0.2">
      <c r="A3445" t="s">
        <v>43</v>
      </c>
      <c r="B3445" t="s">
        <v>131</v>
      </c>
      <c r="C3445" t="s">
        <v>3</v>
      </c>
      <c r="D3445" t="s">
        <v>91</v>
      </c>
      <c r="E3445" s="5">
        <v>0</v>
      </c>
      <c r="F3445" s="5">
        <v>0</v>
      </c>
      <c r="G3445" s="4">
        <v>34854771.7842324</v>
      </c>
      <c r="H3445" s="4">
        <f t="shared" si="803"/>
        <v>43957201286348.242</v>
      </c>
      <c r="I3445" s="4">
        <f t="shared" si="804"/>
        <v>7.9292518095453046E-7</v>
      </c>
      <c r="J3445" s="1">
        <v>75.974998474121094</v>
      </c>
      <c r="K3445" s="1">
        <f t="shared" si="796"/>
        <v>40.590353795169243</v>
      </c>
      <c r="L3445" s="3">
        <v>75.974998474121094</v>
      </c>
      <c r="M3445" s="3">
        <f t="shared" si="805"/>
        <v>0</v>
      </c>
      <c r="N3445" s="6">
        <f t="shared" si="797"/>
        <v>40.590353795169243</v>
      </c>
      <c r="O3445" s="3">
        <f t="shared" si="798"/>
        <v>0</v>
      </c>
      <c r="P3445" s="3">
        <v>62</v>
      </c>
      <c r="Q3445" s="3">
        <f t="shared" si="799"/>
        <v>10355.16054917001</v>
      </c>
      <c r="R3445" s="3">
        <f t="shared" si="806"/>
        <v>3.9198188770161223E-3</v>
      </c>
      <c r="S3445" s="4">
        <v>76.026313781738281</v>
      </c>
      <c r="T3445" s="4">
        <f t="shared" si="800"/>
        <v>40.672656408954346</v>
      </c>
      <c r="U3445" s="4">
        <v>62</v>
      </c>
      <c r="V3445" s="4">
        <f t="shared" si="801"/>
        <v>11070.906812010824</v>
      </c>
      <c r="W3445" s="4">
        <f t="shared" si="807"/>
        <v>3.6738324239915551E-3</v>
      </c>
      <c r="X3445" s="1">
        <v>1</v>
      </c>
      <c r="Y3445" s="1">
        <v>84</v>
      </c>
      <c r="Z3445" s="1">
        <f t="shared" si="802"/>
        <v>0.81321322131471985</v>
      </c>
      <c r="AA3445" s="1">
        <f t="shared" si="808"/>
        <v>0.44283211770054448</v>
      </c>
      <c r="AB3445" s="2">
        <v>0</v>
      </c>
      <c r="AC3445" s="2">
        <v>77</v>
      </c>
      <c r="AD3445" s="2">
        <f t="shared" si="809"/>
        <v>0.75941914089409612</v>
      </c>
      <c r="AE3445" s="2">
        <f t="shared" si="810"/>
        <v>0</v>
      </c>
      <c r="AF3445" s="3">
        <v>0</v>
      </c>
      <c r="AG3445" s="3">
        <v>0</v>
      </c>
      <c r="AH3445" s="3">
        <v>1</v>
      </c>
      <c r="AI3445" s="3">
        <v>0</v>
      </c>
      <c r="AJ3445" s="3">
        <v>1</v>
      </c>
      <c r="AK3445" s="3">
        <v>0</v>
      </c>
      <c r="AL3445" s="3">
        <v>1</v>
      </c>
      <c r="AM3445" s="3">
        <v>0</v>
      </c>
      <c r="AN3445" s="3">
        <v>1</v>
      </c>
    </row>
    <row r="3446" spans="1:40" x14ac:dyDescent="0.2">
      <c r="A3446" t="s">
        <v>43</v>
      </c>
      <c r="B3446" t="s">
        <v>131</v>
      </c>
      <c r="C3446" t="s">
        <v>187</v>
      </c>
      <c r="D3446" t="s">
        <v>325</v>
      </c>
      <c r="E3446" s="5">
        <v>0</v>
      </c>
      <c r="F3446" s="5">
        <v>0</v>
      </c>
      <c r="G3446" s="4">
        <v>23984066.3900415</v>
      </c>
      <c r="H3446" s="4">
        <f t="shared" si="803"/>
        <v>43957201286348.242</v>
      </c>
      <c r="I3446" s="4">
        <f t="shared" si="804"/>
        <v>5.4562314451739706E-7</v>
      </c>
      <c r="J3446" s="1">
        <v>77.199996948242188</v>
      </c>
      <c r="K3446" s="1">
        <f t="shared" si="796"/>
        <v>37.596675521591848</v>
      </c>
      <c r="L3446" s="3">
        <v>77.199996948242188</v>
      </c>
      <c r="M3446" s="3">
        <f t="shared" si="805"/>
        <v>0</v>
      </c>
      <c r="N3446" s="6">
        <f t="shared" si="797"/>
        <v>37.596675521591848</v>
      </c>
      <c r="O3446" s="3">
        <f t="shared" si="798"/>
        <v>0</v>
      </c>
      <c r="P3446" s="3">
        <v>63</v>
      </c>
      <c r="Q3446" s="3">
        <f t="shared" si="799"/>
        <v>10355.16054917001</v>
      </c>
      <c r="R3446" s="3">
        <f t="shared" si="806"/>
        <v>3.6307187457953328E-3</v>
      </c>
      <c r="S3446" s="4">
        <v>76</v>
      </c>
      <c r="T3446" s="4">
        <f t="shared" si="800"/>
        <v>35.870577738427585</v>
      </c>
      <c r="U3446" s="4">
        <v>66</v>
      </c>
      <c r="V3446" s="4">
        <f t="shared" si="801"/>
        <v>11070.906812010824</v>
      </c>
      <c r="W3446" s="4">
        <f t="shared" si="807"/>
        <v>3.2400758445109124E-3</v>
      </c>
      <c r="X3446" s="1">
        <v>0</v>
      </c>
      <c r="Y3446" s="1">
        <v>84</v>
      </c>
      <c r="Z3446" s="1">
        <f t="shared" si="802"/>
        <v>0.81321322131471985</v>
      </c>
      <c r="AA3446" s="1">
        <f t="shared" si="808"/>
        <v>0</v>
      </c>
      <c r="AB3446" s="2">
        <v>0</v>
      </c>
      <c r="AC3446" s="2">
        <v>77</v>
      </c>
      <c r="AD3446" s="2">
        <f t="shared" si="809"/>
        <v>0.75941914089409612</v>
      </c>
      <c r="AE3446" s="2">
        <f t="shared" si="810"/>
        <v>0</v>
      </c>
      <c r="AF3446" s="3">
        <v>0</v>
      </c>
      <c r="AG3446" s="3">
        <v>0</v>
      </c>
      <c r="AH3446" s="3">
        <v>0</v>
      </c>
      <c r="AI3446" s="3">
        <v>0</v>
      </c>
      <c r="AJ3446" s="3">
        <v>0</v>
      </c>
      <c r="AK3446" s="3">
        <v>0</v>
      </c>
      <c r="AL3446" s="3">
        <v>0</v>
      </c>
      <c r="AM3446" s="3">
        <v>0</v>
      </c>
      <c r="AN3446" s="3">
        <v>0</v>
      </c>
    </row>
    <row r="3447" spans="1:40" x14ac:dyDescent="0.2">
      <c r="A3447" t="s">
        <v>43</v>
      </c>
      <c r="B3447" t="s">
        <v>131</v>
      </c>
      <c r="C3447" t="s">
        <v>82</v>
      </c>
      <c r="D3447" t="s">
        <v>170</v>
      </c>
      <c r="E3447" s="5">
        <v>0</v>
      </c>
      <c r="F3447" s="5">
        <v>0</v>
      </c>
      <c r="G3447" s="4">
        <v>53964149.377593398</v>
      </c>
      <c r="H3447" s="4">
        <f t="shared" si="803"/>
        <v>43957201286348.242</v>
      </c>
      <c r="I3447" s="4">
        <f t="shared" si="804"/>
        <v>1.227652075164144E-6</v>
      </c>
      <c r="J3447" s="1">
        <v>69.150001525878906</v>
      </c>
      <c r="K3447" s="1">
        <f t="shared" si="796"/>
        <v>35.405305776838617</v>
      </c>
      <c r="L3447" s="3">
        <v>69.150001525878906</v>
      </c>
      <c r="M3447" s="3">
        <f t="shared" si="805"/>
        <v>0</v>
      </c>
      <c r="N3447" s="6">
        <f t="shared" si="797"/>
        <v>35.405305776838617</v>
      </c>
      <c r="O3447" s="3">
        <f t="shared" si="798"/>
        <v>0</v>
      </c>
      <c r="P3447" s="3">
        <v>64</v>
      </c>
      <c r="Q3447" s="3">
        <f t="shared" si="799"/>
        <v>10355.16054917001</v>
      </c>
      <c r="R3447" s="3">
        <f t="shared" si="806"/>
        <v>3.4190977154551633E-3</v>
      </c>
      <c r="S3447" s="4">
        <v>67.526313781738281</v>
      </c>
      <c r="T3447" s="4">
        <f t="shared" si="800"/>
        <v>32.969388713693377</v>
      </c>
      <c r="U3447" s="4">
        <v>70</v>
      </c>
      <c r="V3447" s="4">
        <f t="shared" si="801"/>
        <v>11070.906812010824</v>
      </c>
      <c r="W3447" s="4">
        <f t="shared" si="807"/>
        <v>2.9780206150705644E-3</v>
      </c>
      <c r="X3447" s="1">
        <v>0</v>
      </c>
      <c r="Y3447" s="1">
        <v>84</v>
      </c>
      <c r="Z3447" s="1">
        <f t="shared" si="802"/>
        <v>0.81321322131471985</v>
      </c>
      <c r="AA3447" s="1">
        <f t="shared" si="808"/>
        <v>0</v>
      </c>
      <c r="AB3447" s="2">
        <v>0</v>
      </c>
      <c r="AC3447" s="2">
        <v>77</v>
      </c>
      <c r="AD3447" s="2">
        <f t="shared" si="809"/>
        <v>0.75941914089409612</v>
      </c>
      <c r="AE3447" s="2">
        <f t="shared" si="810"/>
        <v>0</v>
      </c>
      <c r="AF3447" s="3">
        <v>0</v>
      </c>
      <c r="AG3447" s="3">
        <v>0</v>
      </c>
      <c r="AH3447" s="3">
        <v>0</v>
      </c>
      <c r="AI3447" s="3">
        <v>0</v>
      </c>
      <c r="AJ3447" s="3">
        <v>0</v>
      </c>
      <c r="AK3447" s="3">
        <v>0</v>
      </c>
      <c r="AL3447" s="3">
        <v>0</v>
      </c>
      <c r="AM3447" s="3">
        <v>0</v>
      </c>
      <c r="AN3447" s="3">
        <v>0</v>
      </c>
    </row>
    <row r="3448" spans="1:40" x14ac:dyDescent="0.2">
      <c r="A3448" t="s">
        <v>43</v>
      </c>
      <c r="B3448" t="s">
        <v>131</v>
      </c>
      <c r="C3448" t="s">
        <v>40</v>
      </c>
      <c r="D3448" t="s">
        <v>128</v>
      </c>
      <c r="E3448" s="5">
        <v>0</v>
      </c>
      <c r="F3448" s="5">
        <v>0</v>
      </c>
      <c r="G3448" s="4">
        <v>111009251.950207</v>
      </c>
      <c r="H3448" s="4">
        <f t="shared" si="803"/>
        <v>43957201286348.242</v>
      </c>
      <c r="I3448" s="4">
        <f t="shared" si="804"/>
        <v>2.5253939901010726E-6</v>
      </c>
      <c r="J3448" s="1">
        <v>63.575000762939453</v>
      </c>
      <c r="K3448" s="1">
        <f t="shared" si="796"/>
        <v>34.992005695369151</v>
      </c>
      <c r="L3448" s="3">
        <v>63.575000762939453</v>
      </c>
      <c r="M3448" s="3">
        <f t="shared" si="805"/>
        <v>0</v>
      </c>
      <c r="N3448" s="6">
        <f t="shared" si="797"/>
        <v>34.992005695369151</v>
      </c>
      <c r="O3448" s="3">
        <f t="shared" si="798"/>
        <v>0</v>
      </c>
      <c r="P3448" s="3">
        <v>65</v>
      </c>
      <c r="Q3448" s="3">
        <f t="shared" si="799"/>
        <v>10355.16054917001</v>
      </c>
      <c r="R3448" s="3">
        <f t="shared" si="806"/>
        <v>3.3791852409448004E-3</v>
      </c>
      <c r="S3448" s="4">
        <v>66.5</v>
      </c>
      <c r="T3448" s="4">
        <f t="shared" si="800"/>
        <v>40.047429923421866</v>
      </c>
      <c r="U3448" s="4">
        <v>63</v>
      </c>
      <c r="V3448" s="4">
        <f t="shared" si="801"/>
        <v>11070.906812010824</v>
      </c>
      <c r="W3448" s="4">
        <f t="shared" si="807"/>
        <v>3.6173576928652689E-3</v>
      </c>
      <c r="X3448" s="1">
        <v>1</v>
      </c>
      <c r="Y3448" s="1">
        <v>84</v>
      </c>
      <c r="Z3448" s="1">
        <f t="shared" si="802"/>
        <v>0.81321322131471985</v>
      </c>
      <c r="AA3448" s="1">
        <f t="shared" si="808"/>
        <v>0.7740909625923541</v>
      </c>
      <c r="AB3448" s="2">
        <v>1</v>
      </c>
      <c r="AC3448" s="2">
        <v>77</v>
      </c>
      <c r="AD3448" s="2">
        <f t="shared" si="809"/>
        <v>0.75941914089409612</v>
      </c>
      <c r="AE3448" s="2">
        <f t="shared" si="810"/>
        <v>0.76451206111511283</v>
      </c>
      <c r="AF3448" s="3">
        <v>0</v>
      </c>
      <c r="AG3448" s="3">
        <v>0</v>
      </c>
      <c r="AH3448" s="3">
        <v>1</v>
      </c>
      <c r="AI3448" s="3">
        <v>0</v>
      </c>
      <c r="AJ3448" s="3">
        <v>1</v>
      </c>
      <c r="AK3448" s="3">
        <v>0</v>
      </c>
      <c r="AL3448" s="3">
        <v>1</v>
      </c>
      <c r="AM3448" s="3">
        <v>0</v>
      </c>
      <c r="AN3448" s="3">
        <v>1</v>
      </c>
    </row>
    <row r="3449" spans="1:40" x14ac:dyDescent="0.2">
      <c r="A3449" t="s">
        <v>43</v>
      </c>
      <c r="B3449" t="s">
        <v>131</v>
      </c>
      <c r="C3449" t="s">
        <v>208</v>
      </c>
      <c r="D3449" t="s">
        <v>346</v>
      </c>
      <c r="E3449" s="5">
        <v>0</v>
      </c>
      <c r="F3449" s="5">
        <v>0</v>
      </c>
      <c r="G3449" s="4">
        <v>87814771.784232393</v>
      </c>
      <c r="H3449" s="4">
        <f t="shared" si="803"/>
        <v>43957201286348.242</v>
      </c>
      <c r="I3449" s="4">
        <f t="shared" si="804"/>
        <v>1.9977334592387929E-6</v>
      </c>
      <c r="J3449" s="1">
        <v>65.25</v>
      </c>
      <c r="K3449" s="1">
        <f t="shared" si="796"/>
        <v>34.988129814663175</v>
      </c>
      <c r="L3449" s="3">
        <v>65.25</v>
      </c>
      <c r="M3449" s="3">
        <f t="shared" si="805"/>
        <v>0</v>
      </c>
      <c r="N3449" s="6">
        <f t="shared" si="797"/>
        <v>34.988129814663175</v>
      </c>
      <c r="O3449" s="3">
        <f t="shared" si="798"/>
        <v>0</v>
      </c>
      <c r="P3449" s="3">
        <v>66</v>
      </c>
      <c r="Q3449" s="3">
        <f t="shared" si="799"/>
        <v>10355.16054917001</v>
      </c>
      <c r="R3449" s="3">
        <f t="shared" si="806"/>
        <v>3.3788109463418754E-3</v>
      </c>
      <c r="S3449" s="4">
        <v>63.421051025390625</v>
      </c>
      <c r="T3449" s="4">
        <f t="shared" si="800"/>
        <v>32.127688919996352</v>
      </c>
      <c r="U3449" s="4">
        <v>71</v>
      </c>
      <c r="V3449" s="4">
        <f t="shared" si="801"/>
        <v>11070.906812010824</v>
      </c>
      <c r="W3449" s="4">
        <f t="shared" si="807"/>
        <v>2.9019925346260734E-3</v>
      </c>
      <c r="X3449" s="1">
        <v>0</v>
      </c>
      <c r="Y3449" s="1">
        <v>84</v>
      </c>
      <c r="Z3449" s="1">
        <f t="shared" si="802"/>
        <v>0.81321322131471985</v>
      </c>
      <c r="AA3449" s="1">
        <f t="shared" si="808"/>
        <v>0</v>
      </c>
      <c r="AB3449" s="2">
        <v>0</v>
      </c>
      <c r="AC3449" s="2">
        <v>77</v>
      </c>
      <c r="AD3449" s="2">
        <f t="shared" si="809"/>
        <v>0.75941914089409612</v>
      </c>
      <c r="AE3449" s="2">
        <f t="shared" si="810"/>
        <v>0</v>
      </c>
      <c r="AF3449" s="3">
        <v>0</v>
      </c>
      <c r="AG3449" s="3">
        <v>1</v>
      </c>
      <c r="AH3449" s="3">
        <v>0</v>
      </c>
      <c r="AI3449" s="3">
        <v>1</v>
      </c>
      <c r="AJ3449" s="3">
        <v>0</v>
      </c>
      <c r="AK3449" s="3">
        <v>1</v>
      </c>
      <c r="AL3449" s="3">
        <v>0</v>
      </c>
      <c r="AM3449" s="3">
        <v>1</v>
      </c>
      <c r="AN3449" s="3">
        <v>0</v>
      </c>
    </row>
    <row r="3450" spans="1:40" x14ac:dyDescent="0.2">
      <c r="A3450" t="s">
        <v>43</v>
      </c>
      <c r="B3450" t="s">
        <v>131</v>
      </c>
      <c r="C3450" t="s">
        <v>6</v>
      </c>
      <c r="D3450" t="s">
        <v>94</v>
      </c>
      <c r="E3450" s="5">
        <v>0</v>
      </c>
      <c r="F3450" s="5">
        <v>0</v>
      </c>
      <c r="G3450" s="4">
        <v>17330586.5726141</v>
      </c>
      <c r="H3450" s="4">
        <f t="shared" si="803"/>
        <v>43957201286348.242</v>
      </c>
      <c r="I3450" s="4">
        <f t="shared" si="804"/>
        <v>3.9426046393896437E-7</v>
      </c>
      <c r="J3450" s="1">
        <v>77.800003051757813</v>
      </c>
      <c r="K3450" s="1">
        <f t="shared" si="796"/>
        <v>34.530265553347363</v>
      </c>
      <c r="L3450" s="3">
        <v>77.800003051757813</v>
      </c>
      <c r="M3450" s="3">
        <f t="shared" si="805"/>
        <v>0</v>
      </c>
      <c r="N3450" s="6">
        <f t="shared" si="797"/>
        <v>34.530265553347363</v>
      </c>
      <c r="O3450" s="3">
        <f t="shared" si="798"/>
        <v>0</v>
      </c>
      <c r="P3450" s="3">
        <v>67</v>
      </c>
      <c r="Q3450" s="3">
        <f t="shared" si="799"/>
        <v>10355.16054917001</v>
      </c>
      <c r="R3450" s="3">
        <f t="shared" si="806"/>
        <v>3.3345948997492891E-3</v>
      </c>
      <c r="S3450" s="4">
        <v>77.947364807128906</v>
      </c>
      <c r="T3450" s="4">
        <f t="shared" si="800"/>
        <v>34.726849788417496</v>
      </c>
      <c r="U3450" s="4">
        <v>68</v>
      </c>
      <c r="V3450" s="4">
        <f t="shared" si="801"/>
        <v>11070.906812010824</v>
      </c>
      <c r="W3450" s="4">
        <f t="shared" si="807"/>
        <v>3.1367665158866975E-3</v>
      </c>
      <c r="X3450" s="1">
        <v>1</v>
      </c>
      <c r="Y3450" s="1">
        <v>84</v>
      </c>
      <c r="Z3450" s="1">
        <f t="shared" si="802"/>
        <v>0.81321322131471985</v>
      </c>
      <c r="AA3450" s="1">
        <f t="shared" si="808"/>
        <v>0.57568922361519836</v>
      </c>
      <c r="AB3450" s="2">
        <v>0</v>
      </c>
      <c r="AC3450" s="2">
        <v>77</v>
      </c>
      <c r="AD3450" s="2">
        <f t="shared" si="809"/>
        <v>0.75941914089409612</v>
      </c>
      <c r="AE3450" s="2">
        <f t="shared" si="810"/>
        <v>0</v>
      </c>
      <c r="AF3450" s="3">
        <v>0</v>
      </c>
      <c r="AG3450" s="3">
        <v>1</v>
      </c>
      <c r="AH3450" s="3">
        <v>0</v>
      </c>
      <c r="AI3450" s="3">
        <v>1</v>
      </c>
      <c r="AJ3450" s="3">
        <v>0</v>
      </c>
      <c r="AK3450" s="3">
        <v>0</v>
      </c>
      <c r="AL3450" s="3">
        <v>1</v>
      </c>
      <c r="AM3450" s="3">
        <v>0</v>
      </c>
      <c r="AN3450" s="3">
        <v>1</v>
      </c>
    </row>
    <row r="3451" spans="1:40" x14ac:dyDescent="0.2">
      <c r="A3451" t="s">
        <v>43</v>
      </c>
      <c r="B3451" t="s">
        <v>131</v>
      </c>
      <c r="C3451" t="s">
        <v>31</v>
      </c>
      <c r="D3451" t="s">
        <v>119</v>
      </c>
      <c r="E3451" s="5">
        <v>0</v>
      </c>
      <c r="F3451" s="5">
        <v>1</v>
      </c>
      <c r="G3451" s="4">
        <v>217797125.643154</v>
      </c>
      <c r="H3451" s="4">
        <f t="shared" si="803"/>
        <v>43957201286348.242</v>
      </c>
      <c r="I3451" s="4">
        <f t="shared" si="804"/>
        <v>4.9547541533495015E-6</v>
      </c>
      <c r="J3451" s="1">
        <v>57.875</v>
      </c>
      <c r="K3451" s="1">
        <f t="shared" si="796"/>
        <v>33.048142064004367</v>
      </c>
      <c r="L3451" s="3">
        <v>57.875</v>
      </c>
      <c r="M3451" s="3">
        <f t="shared" si="805"/>
        <v>0</v>
      </c>
      <c r="N3451" s="6">
        <f t="shared" si="797"/>
        <v>33.048142064004367</v>
      </c>
      <c r="O3451" s="3">
        <f t="shared" si="798"/>
        <v>0</v>
      </c>
      <c r="P3451" s="3">
        <v>68</v>
      </c>
      <c r="Q3451" s="3">
        <f t="shared" si="799"/>
        <v>10355.16054917001</v>
      </c>
      <c r="R3451" s="3">
        <f t="shared" si="806"/>
        <v>3.1914659272620598E-3</v>
      </c>
      <c r="S3451" s="4">
        <v>60.868419647216797</v>
      </c>
      <c r="T3451" s="4">
        <f t="shared" si="800"/>
        <v>38.445907364455252</v>
      </c>
      <c r="U3451" s="4">
        <v>64</v>
      </c>
      <c r="V3451" s="4">
        <f t="shared" si="801"/>
        <v>11070.906812010824</v>
      </c>
      <c r="W3451" s="4">
        <f t="shared" si="807"/>
        <v>3.4726972250136994E-3</v>
      </c>
      <c r="X3451" s="1">
        <v>1</v>
      </c>
      <c r="Y3451" s="1">
        <v>84</v>
      </c>
      <c r="Z3451" s="1">
        <f t="shared" si="802"/>
        <v>0.81321322131471985</v>
      </c>
      <c r="AA3451" s="1">
        <f t="shared" si="808"/>
        <v>0.81470805905012089</v>
      </c>
      <c r="AB3451" s="2">
        <v>1</v>
      </c>
      <c r="AC3451" s="2">
        <v>77</v>
      </c>
      <c r="AD3451" s="2">
        <f t="shared" si="809"/>
        <v>0.75941914089409612</v>
      </c>
      <c r="AE3451" s="2">
        <f t="shared" si="810"/>
        <v>0.80880540267248113</v>
      </c>
      <c r="AF3451" s="3">
        <v>0</v>
      </c>
      <c r="AG3451" s="3">
        <v>0</v>
      </c>
      <c r="AH3451" s="3">
        <v>0</v>
      </c>
      <c r="AI3451" s="3">
        <v>0</v>
      </c>
      <c r="AJ3451" s="3">
        <v>0</v>
      </c>
      <c r="AK3451" s="3">
        <v>0</v>
      </c>
      <c r="AL3451" s="3">
        <v>0</v>
      </c>
      <c r="AM3451" s="3">
        <v>0</v>
      </c>
      <c r="AN3451" s="3">
        <v>0</v>
      </c>
    </row>
    <row r="3452" spans="1:40" x14ac:dyDescent="0.2">
      <c r="A3452" t="s">
        <v>43</v>
      </c>
      <c r="B3452" t="s">
        <v>131</v>
      </c>
      <c r="C3452" t="s">
        <v>22</v>
      </c>
      <c r="D3452" t="s">
        <v>110</v>
      </c>
      <c r="E3452" s="5">
        <v>0</v>
      </c>
      <c r="F3452" s="5">
        <v>1</v>
      </c>
      <c r="G3452" s="4">
        <v>118030587.385892</v>
      </c>
      <c r="H3452" s="4">
        <f t="shared" si="803"/>
        <v>43957201286348.242</v>
      </c>
      <c r="I3452" s="4">
        <f t="shared" si="804"/>
        <v>2.6851251656585491E-6</v>
      </c>
      <c r="J3452" s="1">
        <v>61.25</v>
      </c>
      <c r="K3452" s="1">
        <f t="shared" si="796"/>
        <v>31.937907402779139</v>
      </c>
      <c r="L3452" s="3">
        <v>61.25</v>
      </c>
      <c r="M3452" s="3">
        <f t="shared" si="805"/>
        <v>0</v>
      </c>
      <c r="N3452" s="6">
        <f t="shared" si="797"/>
        <v>31.937907402779139</v>
      </c>
      <c r="O3452" s="3">
        <f t="shared" si="798"/>
        <v>0</v>
      </c>
      <c r="P3452" s="3">
        <v>69</v>
      </c>
      <c r="Q3452" s="3">
        <f t="shared" si="799"/>
        <v>10355.16054917001</v>
      </c>
      <c r="R3452" s="3">
        <f t="shared" si="806"/>
        <v>3.0842503359678991E-3</v>
      </c>
      <c r="S3452" s="4">
        <v>63.473682403564453</v>
      </c>
      <c r="T3452" s="4">
        <f t="shared" si="800"/>
        <v>35.544242381911317</v>
      </c>
      <c r="U3452" s="4">
        <v>67</v>
      </c>
      <c r="V3452" s="4">
        <f t="shared" si="801"/>
        <v>11070.906812010824</v>
      </c>
      <c r="W3452" s="4">
        <f t="shared" si="807"/>
        <v>3.2105990038096407E-3</v>
      </c>
      <c r="X3452" s="1">
        <v>1</v>
      </c>
      <c r="Y3452" s="1">
        <v>84</v>
      </c>
      <c r="Z3452" s="1">
        <f t="shared" si="802"/>
        <v>0.81321322131471985</v>
      </c>
      <c r="AA3452" s="1">
        <f t="shared" si="808"/>
        <v>0.8463022917163554</v>
      </c>
      <c r="AB3452" s="2">
        <v>1</v>
      </c>
      <c r="AC3452" s="2">
        <v>77</v>
      </c>
      <c r="AD3452" s="2">
        <f t="shared" si="809"/>
        <v>0.75941914089409612</v>
      </c>
      <c r="AE3452" s="2">
        <f t="shared" si="810"/>
        <v>0.80349740325211527</v>
      </c>
      <c r="AF3452" s="3">
        <v>0</v>
      </c>
      <c r="AG3452" s="3">
        <v>0</v>
      </c>
      <c r="AH3452" s="3">
        <v>0</v>
      </c>
      <c r="AI3452" s="3">
        <v>0</v>
      </c>
      <c r="AJ3452" s="3">
        <v>0</v>
      </c>
      <c r="AK3452" s="3">
        <v>0</v>
      </c>
      <c r="AL3452" s="3">
        <v>0</v>
      </c>
      <c r="AM3452" s="3">
        <v>0</v>
      </c>
      <c r="AN3452" s="3">
        <v>0</v>
      </c>
    </row>
    <row r="3453" spans="1:40" x14ac:dyDescent="0.2">
      <c r="A3453" t="s">
        <v>43</v>
      </c>
      <c r="B3453" t="s">
        <v>131</v>
      </c>
      <c r="C3453" t="s">
        <v>73</v>
      </c>
      <c r="D3453" t="s">
        <v>161</v>
      </c>
      <c r="E3453" s="5">
        <v>0</v>
      </c>
      <c r="F3453" s="5">
        <v>1</v>
      </c>
      <c r="G3453" s="4">
        <v>306223066.22406602</v>
      </c>
      <c r="H3453" s="4">
        <f t="shared" si="803"/>
        <v>43957201286348.242</v>
      </c>
      <c r="I3453" s="4">
        <f t="shared" si="804"/>
        <v>6.9663913366379291E-6</v>
      </c>
      <c r="J3453" s="1">
        <v>54.900001525878906</v>
      </c>
      <c r="K3453" s="1">
        <f t="shared" si="796"/>
        <v>31.602372801848315</v>
      </c>
      <c r="L3453" s="3">
        <v>54.900001525878906</v>
      </c>
      <c r="M3453" s="3">
        <f t="shared" si="805"/>
        <v>0</v>
      </c>
      <c r="N3453" s="6">
        <f t="shared" si="797"/>
        <v>31.602372801848315</v>
      </c>
      <c r="O3453" s="3">
        <f t="shared" si="798"/>
        <v>0</v>
      </c>
      <c r="P3453" s="3">
        <v>70</v>
      </c>
      <c r="Q3453" s="3">
        <f t="shared" si="799"/>
        <v>10355.16054917001</v>
      </c>
      <c r="R3453" s="3">
        <f t="shared" si="806"/>
        <v>3.0518476900274925E-3</v>
      </c>
      <c r="S3453" s="4">
        <v>57.684211730957031</v>
      </c>
      <c r="T3453" s="4">
        <f t="shared" si="800"/>
        <v>36.658400294244792</v>
      </c>
      <c r="U3453" s="4">
        <v>65</v>
      </c>
      <c r="V3453" s="4">
        <f t="shared" si="801"/>
        <v>11070.906812010824</v>
      </c>
      <c r="W3453" s="4">
        <f t="shared" si="807"/>
        <v>3.3112373644473372E-3</v>
      </c>
      <c r="X3453" s="1">
        <v>1</v>
      </c>
      <c r="Y3453" s="1">
        <v>84</v>
      </c>
      <c r="Z3453" s="1">
        <f t="shared" si="802"/>
        <v>0.81321322131471985</v>
      </c>
      <c r="AA3453" s="1">
        <f t="shared" si="808"/>
        <v>0.92531091008870303</v>
      </c>
      <c r="AB3453" s="2">
        <v>1</v>
      </c>
      <c r="AC3453" s="2">
        <v>77</v>
      </c>
      <c r="AD3453" s="2">
        <f t="shared" si="809"/>
        <v>0.75941914089409612</v>
      </c>
      <c r="AE3453" s="2">
        <f t="shared" si="810"/>
        <v>0.92531091008870303</v>
      </c>
      <c r="AF3453" s="3">
        <v>0</v>
      </c>
      <c r="AG3453" s="3">
        <v>0</v>
      </c>
      <c r="AH3453" s="3">
        <v>0</v>
      </c>
      <c r="AI3453" s="3">
        <v>0</v>
      </c>
      <c r="AJ3453" s="3">
        <v>0</v>
      </c>
      <c r="AK3453" s="3">
        <v>0</v>
      </c>
      <c r="AL3453" s="3">
        <v>0</v>
      </c>
      <c r="AM3453" s="3">
        <v>0</v>
      </c>
      <c r="AN3453" s="3">
        <v>0</v>
      </c>
    </row>
    <row r="3454" spans="1:40" x14ac:dyDescent="0.2">
      <c r="A3454" t="s">
        <v>43</v>
      </c>
      <c r="B3454" t="s">
        <v>131</v>
      </c>
      <c r="C3454" t="s">
        <v>177</v>
      </c>
      <c r="D3454" t="s">
        <v>315</v>
      </c>
      <c r="E3454" s="5">
        <v>0</v>
      </c>
      <c r="F3454" s="5">
        <v>1</v>
      </c>
      <c r="G3454" s="4">
        <v>118057569.460581</v>
      </c>
      <c r="H3454" s="4">
        <f t="shared" si="803"/>
        <v>43957201286348.242</v>
      </c>
      <c r="I3454" s="4">
        <f t="shared" si="804"/>
        <v>2.6857389916961358E-6</v>
      </c>
      <c r="J3454" s="1">
        <v>59.275001525878906</v>
      </c>
      <c r="K3454" s="1">
        <f t="shared" si="796"/>
        <v>28.94916153361125</v>
      </c>
      <c r="L3454" s="3">
        <v>59.275001525878906</v>
      </c>
      <c r="M3454" s="3">
        <f t="shared" si="805"/>
        <v>0</v>
      </c>
      <c r="N3454" s="6">
        <f t="shared" si="797"/>
        <v>28.94916153361125</v>
      </c>
      <c r="O3454" s="3">
        <f t="shared" si="798"/>
        <v>0</v>
      </c>
      <c r="P3454" s="3">
        <v>71</v>
      </c>
      <c r="Q3454" s="3">
        <f t="shared" si="799"/>
        <v>10355.16054917001</v>
      </c>
      <c r="R3454" s="3">
        <f t="shared" si="806"/>
        <v>2.7956265280630142E-3</v>
      </c>
      <c r="S3454" s="4">
        <v>62.184211730957031</v>
      </c>
      <c r="T3454" s="4">
        <f t="shared" si="800"/>
        <v>33.424249799618934</v>
      </c>
      <c r="U3454" s="4">
        <v>69</v>
      </c>
      <c r="V3454" s="4">
        <f t="shared" si="801"/>
        <v>11070.906812010824</v>
      </c>
      <c r="W3454" s="4">
        <f t="shared" si="807"/>
        <v>3.0191067784399533E-3</v>
      </c>
      <c r="X3454" s="1">
        <v>1</v>
      </c>
      <c r="Y3454" s="1">
        <v>84</v>
      </c>
      <c r="Z3454" s="1">
        <f t="shared" si="802"/>
        <v>0.81321322131471985</v>
      </c>
      <c r="AA3454" s="1">
        <f t="shared" si="808"/>
        <v>0.84268204875890573</v>
      </c>
      <c r="AB3454" s="2">
        <v>1</v>
      </c>
      <c r="AC3454" s="2">
        <v>77</v>
      </c>
      <c r="AD3454" s="2">
        <f t="shared" si="809"/>
        <v>0.75941914089409612</v>
      </c>
      <c r="AE3454" s="2">
        <f t="shared" si="810"/>
        <v>0.81941685798949127</v>
      </c>
      <c r="AF3454" s="3">
        <v>0</v>
      </c>
      <c r="AG3454" s="3">
        <v>0</v>
      </c>
      <c r="AH3454" s="3">
        <v>0</v>
      </c>
      <c r="AI3454" s="3">
        <v>0</v>
      </c>
      <c r="AJ3454" s="3">
        <v>0</v>
      </c>
      <c r="AK3454" s="3">
        <v>0</v>
      </c>
      <c r="AL3454" s="3">
        <v>0</v>
      </c>
      <c r="AM3454" s="3">
        <v>0</v>
      </c>
      <c r="AN3454" s="3">
        <v>0</v>
      </c>
    </row>
    <row r="3455" spans="1:40" x14ac:dyDescent="0.2">
      <c r="A3455" t="s">
        <v>43</v>
      </c>
      <c r="B3455" t="s">
        <v>131</v>
      </c>
      <c r="C3455" t="s">
        <v>36</v>
      </c>
      <c r="D3455" t="s">
        <v>124</v>
      </c>
      <c r="E3455" s="5">
        <v>0</v>
      </c>
      <c r="F3455" s="5">
        <v>0</v>
      </c>
      <c r="G3455" s="4">
        <v>88913309.543568507</v>
      </c>
      <c r="H3455" s="4">
        <f t="shared" si="803"/>
        <v>43957201286348.242</v>
      </c>
      <c r="I3455" s="4">
        <f t="shared" si="804"/>
        <v>2.0227245352670406E-6</v>
      </c>
      <c r="J3455" s="1">
        <v>59.900001525878906</v>
      </c>
      <c r="K3455" s="1">
        <f t="shared" si="796"/>
        <v>27.180623477581886</v>
      </c>
      <c r="L3455" s="3">
        <v>59.900001525878906</v>
      </c>
      <c r="M3455" s="3">
        <f t="shared" si="805"/>
        <v>0</v>
      </c>
      <c r="N3455" s="6">
        <f t="shared" si="797"/>
        <v>27.180623477581886</v>
      </c>
      <c r="O3455" s="3">
        <f t="shared" si="798"/>
        <v>0</v>
      </c>
      <c r="P3455" s="3">
        <v>72</v>
      </c>
      <c r="Q3455" s="3">
        <f t="shared" si="799"/>
        <v>10355.16054917001</v>
      </c>
      <c r="R3455" s="3">
        <f t="shared" si="806"/>
        <v>2.6248384415208776E-3</v>
      </c>
      <c r="S3455" s="4">
        <v>63</v>
      </c>
      <c r="T3455" s="4">
        <f t="shared" si="800"/>
        <v>31.622817559360627</v>
      </c>
      <c r="U3455" s="4">
        <v>72</v>
      </c>
      <c r="V3455" s="4">
        <f t="shared" si="801"/>
        <v>11070.906812010824</v>
      </c>
      <c r="W3455" s="4">
        <f t="shared" si="807"/>
        <v>2.8563891013022565E-3</v>
      </c>
      <c r="X3455" s="1">
        <v>1</v>
      </c>
      <c r="Y3455" s="1">
        <v>84</v>
      </c>
      <c r="Z3455" s="1">
        <f t="shared" si="802"/>
        <v>0.81321322131471985</v>
      </c>
      <c r="AA3455" s="1">
        <f t="shared" si="808"/>
        <v>0.80788844355162981</v>
      </c>
      <c r="AB3455" s="2">
        <v>1</v>
      </c>
      <c r="AC3455" s="2">
        <v>77</v>
      </c>
      <c r="AD3455" s="2">
        <f t="shared" si="809"/>
        <v>0.75941914089409612</v>
      </c>
      <c r="AE3455" s="2">
        <f t="shared" si="810"/>
        <v>0.86025424283173046</v>
      </c>
      <c r="AF3455" s="3">
        <v>0</v>
      </c>
      <c r="AG3455" s="3">
        <v>0</v>
      </c>
      <c r="AH3455" s="3">
        <v>0</v>
      </c>
      <c r="AI3455" s="3">
        <v>0</v>
      </c>
      <c r="AJ3455" s="3">
        <v>0</v>
      </c>
      <c r="AK3455" s="3">
        <v>0</v>
      </c>
      <c r="AL3455" s="3">
        <v>0</v>
      </c>
      <c r="AM3455" s="3">
        <v>0</v>
      </c>
      <c r="AN3455" s="3">
        <v>0</v>
      </c>
    </row>
    <row r="3456" spans="1:40" x14ac:dyDescent="0.2">
      <c r="A3456" t="s">
        <v>43</v>
      </c>
      <c r="B3456" t="s">
        <v>131</v>
      </c>
      <c r="C3456" t="s">
        <v>49</v>
      </c>
      <c r="D3456" t="s">
        <v>137</v>
      </c>
      <c r="E3456" s="5">
        <v>0</v>
      </c>
      <c r="F3456" s="5">
        <v>0</v>
      </c>
      <c r="G3456" s="4">
        <v>15989377.593361</v>
      </c>
      <c r="H3456" s="4">
        <f t="shared" si="803"/>
        <v>43957201286348.242</v>
      </c>
      <c r="I3456" s="4">
        <f t="shared" si="804"/>
        <v>3.6374876301159802E-7</v>
      </c>
      <c r="J3456" s="1">
        <v>72.025001525878906</v>
      </c>
      <c r="K3456" s="1">
        <f t="shared" si="796"/>
        <v>26.671677842348863</v>
      </c>
      <c r="L3456" s="3">
        <v>72.025001525878906</v>
      </c>
      <c r="M3456" s="3">
        <f t="shared" si="805"/>
        <v>0</v>
      </c>
      <c r="N3456" s="6">
        <f t="shared" si="797"/>
        <v>26.671677842348863</v>
      </c>
      <c r="O3456" s="3">
        <f t="shared" si="798"/>
        <v>0</v>
      </c>
      <c r="P3456" s="3">
        <v>73</v>
      </c>
      <c r="Q3456" s="3">
        <f t="shared" si="799"/>
        <v>10355.16054917001</v>
      </c>
      <c r="R3456" s="3">
        <f t="shared" si="806"/>
        <v>2.5756894560641707E-3</v>
      </c>
      <c r="S3456" s="4">
        <v>71.868423461914063</v>
      </c>
      <c r="T3456" s="4">
        <f t="shared" si="800"/>
        <v>26.498107803036028</v>
      </c>
      <c r="U3456" s="4">
        <v>74</v>
      </c>
      <c r="V3456" s="4">
        <f t="shared" si="801"/>
        <v>11070.906812010824</v>
      </c>
      <c r="W3456" s="4">
        <f t="shared" si="807"/>
        <v>2.3934902761793856E-3</v>
      </c>
      <c r="X3456" s="1">
        <v>1</v>
      </c>
      <c r="Y3456" s="1">
        <v>84</v>
      </c>
      <c r="Z3456" s="1">
        <f t="shared" si="802"/>
        <v>0.81321322131471985</v>
      </c>
      <c r="AA3456" s="1">
        <f t="shared" si="808"/>
        <v>0.61076644592666796</v>
      </c>
      <c r="AB3456" s="2">
        <v>1</v>
      </c>
      <c r="AC3456" s="2">
        <v>77</v>
      </c>
      <c r="AD3456" s="2">
        <f t="shared" si="809"/>
        <v>0.75941914089409612</v>
      </c>
      <c r="AE3456" s="2">
        <f t="shared" si="810"/>
        <v>0.50327946649604582</v>
      </c>
      <c r="AF3456" s="3">
        <v>0</v>
      </c>
      <c r="AG3456" s="3">
        <v>0</v>
      </c>
      <c r="AH3456" s="3">
        <v>0</v>
      </c>
      <c r="AI3456" s="3">
        <v>0</v>
      </c>
      <c r="AJ3456" s="3">
        <v>0</v>
      </c>
      <c r="AK3456" s="3">
        <v>0</v>
      </c>
      <c r="AL3456" s="3">
        <v>0</v>
      </c>
      <c r="AM3456" s="3">
        <v>0</v>
      </c>
      <c r="AN3456" s="3">
        <v>0</v>
      </c>
    </row>
    <row r="3457" spans="1:40" x14ac:dyDescent="0.2">
      <c r="A3457" t="s">
        <v>43</v>
      </c>
      <c r="B3457" t="s">
        <v>131</v>
      </c>
      <c r="C3457" t="s">
        <v>20</v>
      </c>
      <c r="D3457" t="s">
        <v>108</v>
      </c>
      <c r="E3457" s="5">
        <v>0</v>
      </c>
      <c r="F3457" s="5">
        <v>0</v>
      </c>
      <c r="G3457" s="4">
        <v>18987385.8921162</v>
      </c>
      <c r="H3457" s="4">
        <f t="shared" si="803"/>
        <v>43957201286348.242</v>
      </c>
      <c r="I3457" s="4">
        <f t="shared" si="804"/>
        <v>4.3195165607627296E-7</v>
      </c>
      <c r="J3457" s="1">
        <v>68.650001525878906</v>
      </c>
      <c r="K3457" s="1">
        <f t="shared" si="796"/>
        <v>24.456822681420263</v>
      </c>
      <c r="L3457" s="3">
        <v>68.650001525878906</v>
      </c>
      <c r="M3457" s="3">
        <f t="shared" si="805"/>
        <v>0</v>
      </c>
      <c r="N3457" s="6">
        <f t="shared" si="797"/>
        <v>24.456822681420263</v>
      </c>
      <c r="O3457" s="3">
        <f t="shared" si="798"/>
        <v>0</v>
      </c>
      <c r="P3457" s="3">
        <v>74</v>
      </c>
      <c r="Q3457" s="3">
        <f t="shared" si="799"/>
        <v>10355.16054917001</v>
      </c>
      <c r="R3457" s="3">
        <f t="shared" si="806"/>
        <v>2.3618004342173655E-3</v>
      </c>
      <c r="S3457" s="4">
        <v>69.526313781738281</v>
      </c>
      <c r="T3457" s="4">
        <f t="shared" si="800"/>
        <v>25.405397447484152</v>
      </c>
      <c r="U3457" s="4">
        <v>75</v>
      </c>
      <c r="V3457" s="4">
        <f t="shared" si="801"/>
        <v>11070.906812010824</v>
      </c>
      <c r="W3457" s="4">
        <f t="shared" si="807"/>
        <v>2.2947892055167371E-3</v>
      </c>
      <c r="X3457" s="1">
        <v>1</v>
      </c>
      <c r="Y3457" s="1">
        <v>84</v>
      </c>
      <c r="Z3457" s="1">
        <f t="shared" si="802"/>
        <v>0.81321322131471985</v>
      </c>
      <c r="AA3457" s="1">
        <f t="shared" si="808"/>
        <v>0.68572186985530037</v>
      </c>
      <c r="AB3457" s="2">
        <v>1</v>
      </c>
      <c r="AC3457" s="2">
        <v>77</v>
      </c>
      <c r="AD3457" s="2">
        <f t="shared" si="809"/>
        <v>0.75941914089409612</v>
      </c>
      <c r="AE3457" s="2">
        <f t="shared" si="810"/>
        <v>0.64619543419651648</v>
      </c>
      <c r="AF3457" s="3">
        <v>0</v>
      </c>
      <c r="AG3457" s="3">
        <v>0</v>
      </c>
      <c r="AH3457" s="3">
        <v>0</v>
      </c>
      <c r="AI3457" s="3">
        <v>0</v>
      </c>
      <c r="AJ3457" s="3">
        <v>0</v>
      </c>
      <c r="AK3457" s="3">
        <v>0</v>
      </c>
      <c r="AL3457" s="3">
        <v>0</v>
      </c>
      <c r="AM3457" s="3">
        <v>0</v>
      </c>
      <c r="AN3457" s="3">
        <v>0</v>
      </c>
    </row>
    <row r="3458" spans="1:40" x14ac:dyDescent="0.2">
      <c r="A3458" t="s">
        <v>43</v>
      </c>
      <c r="B3458" t="s">
        <v>131</v>
      </c>
      <c r="C3458" t="s">
        <v>192</v>
      </c>
      <c r="D3458" t="s">
        <v>330</v>
      </c>
      <c r="E3458" s="5">
        <v>0</v>
      </c>
      <c r="F3458" s="5">
        <v>0</v>
      </c>
      <c r="G3458" s="4">
        <v>48967468.879668102</v>
      </c>
      <c r="H3458" s="4">
        <f t="shared" si="803"/>
        <v>43957201286348.242</v>
      </c>
      <c r="I3458" s="4">
        <f t="shared" si="804"/>
        <v>1.1139805867230198E-6</v>
      </c>
      <c r="J3458" s="1">
        <v>61.75</v>
      </c>
      <c r="K3458" s="1">
        <f t="shared" ref="K3458:K3521" si="811">((J3458^3)*(I3458^(1/3)))/100</f>
        <v>24.408256579174971</v>
      </c>
      <c r="L3458" s="3">
        <v>61.75</v>
      </c>
      <c r="M3458" s="3">
        <f t="shared" si="805"/>
        <v>0</v>
      </c>
      <c r="N3458" s="6">
        <f t="shared" ref="N3458:N3521" si="812">((L3458^3)*(I3458^(1/3)))/100</f>
        <v>24.408256579174971</v>
      </c>
      <c r="O3458" s="3">
        <f t="shared" ref="O3458:O3521" si="813">IF(K3458=0,"",(K3458-N3458)/K3458)</f>
        <v>0</v>
      </c>
      <c r="P3458" s="3">
        <v>75</v>
      </c>
      <c r="Q3458" s="3">
        <f t="shared" ref="Q3458:Q3521" si="814">SUMIF(A:A,A3458,N:N)</f>
        <v>10355.16054917001</v>
      </c>
      <c r="R3458" s="3">
        <f t="shared" si="806"/>
        <v>2.3571103956598091E-3</v>
      </c>
      <c r="S3458" s="4">
        <v>63.684211730957031</v>
      </c>
      <c r="T3458" s="4">
        <f t="shared" ref="T3458:T3521" si="815">((S3458^3)*(I3458^(1/3)))/100</f>
        <v>26.774489984349543</v>
      </c>
      <c r="U3458" s="4">
        <v>73</v>
      </c>
      <c r="V3458" s="4">
        <f t="shared" ref="V3458:V3521" si="816">SUMIF(A:A,A3458,T:T)</f>
        <v>11070.906812010824</v>
      </c>
      <c r="W3458" s="4">
        <f t="shared" si="807"/>
        <v>2.418455004544154E-3</v>
      </c>
      <c r="X3458" s="1">
        <v>0</v>
      </c>
      <c r="Y3458" s="1">
        <v>84</v>
      </c>
      <c r="Z3458" s="1">
        <f t="shared" ref="Z3458:Z3521" si="817">SUMIFS(T:T,X:X,"1",A:A,A3458)/V3458</f>
        <v>0.81321322131471985</v>
      </c>
      <c r="AA3458" s="1">
        <f t="shared" si="808"/>
        <v>0</v>
      </c>
      <c r="AB3458" s="2">
        <v>0</v>
      </c>
      <c r="AC3458" s="2">
        <v>77</v>
      </c>
      <c r="AD3458" s="2">
        <f t="shared" si="809"/>
        <v>0.75941914089409612</v>
      </c>
      <c r="AE3458" s="2">
        <f t="shared" si="810"/>
        <v>0</v>
      </c>
      <c r="AF3458" s="3">
        <v>0</v>
      </c>
      <c r="AG3458" s="3">
        <v>0</v>
      </c>
      <c r="AH3458" s="3">
        <v>0</v>
      </c>
      <c r="AI3458" s="3">
        <v>0</v>
      </c>
      <c r="AJ3458" s="3">
        <v>0</v>
      </c>
      <c r="AK3458" s="3">
        <v>0</v>
      </c>
      <c r="AL3458" s="3">
        <v>0</v>
      </c>
      <c r="AM3458" s="3">
        <v>0</v>
      </c>
      <c r="AN3458" s="3">
        <v>0</v>
      </c>
    </row>
    <row r="3459" spans="1:40" x14ac:dyDescent="0.2">
      <c r="A3459" t="s">
        <v>43</v>
      </c>
      <c r="B3459" t="s">
        <v>131</v>
      </c>
      <c r="C3459" t="s">
        <v>55</v>
      </c>
      <c r="D3459" t="s">
        <v>143</v>
      </c>
      <c r="E3459" s="5">
        <v>0</v>
      </c>
      <c r="F3459" s="5">
        <v>1</v>
      </c>
      <c r="G3459" s="4">
        <v>39874109.975103699</v>
      </c>
      <c r="H3459" s="4">
        <f t="shared" ref="H3459:H3522" si="818">SUM(G:G)</f>
        <v>43957201286348.242</v>
      </c>
      <c r="I3459" s="4">
        <f t="shared" ref="I3459:I3522" si="819">G3459/H3459</f>
        <v>9.0711211833878457E-7</v>
      </c>
      <c r="J3459" s="1">
        <v>60.525001525878906</v>
      </c>
      <c r="K3459" s="1">
        <f t="shared" si="811"/>
        <v>21.463048986962409</v>
      </c>
      <c r="L3459" s="3">
        <v>60.525001525878906</v>
      </c>
      <c r="M3459" s="3">
        <f t="shared" ref="M3459:M3522" si="820">IF(ISBLANK(J3459),"",(J3459-L3459)/J3459)</f>
        <v>0</v>
      </c>
      <c r="N3459" s="6">
        <f t="shared" si="812"/>
        <v>21.463048986962409</v>
      </c>
      <c r="O3459" s="3">
        <f t="shared" si="813"/>
        <v>0</v>
      </c>
      <c r="P3459" s="3">
        <v>76</v>
      </c>
      <c r="Q3459" s="3">
        <f t="shared" si="814"/>
        <v>10355.16054917001</v>
      </c>
      <c r="R3459" s="3">
        <f t="shared" ref="R3459:R3522" si="821">N3459/Q3459</f>
        <v>2.072691088182377E-3</v>
      </c>
      <c r="S3459" s="4">
        <v>63.710525512695313</v>
      </c>
      <c r="T3459" s="4">
        <f t="shared" si="815"/>
        <v>25.03344108705911</v>
      </c>
      <c r="U3459" s="4">
        <v>76</v>
      </c>
      <c r="V3459" s="4">
        <f t="shared" si="816"/>
        <v>11070.906812010824</v>
      </c>
      <c r="W3459" s="4">
        <f t="shared" ref="W3459:W3522" si="822">T3459/V3459</f>
        <v>2.2611915638112261E-3</v>
      </c>
      <c r="X3459" s="1">
        <v>1</v>
      </c>
      <c r="Y3459" s="1">
        <v>84</v>
      </c>
      <c r="Z3459" s="1">
        <f t="shared" si="817"/>
        <v>0.81321322131471985</v>
      </c>
      <c r="AA3459" s="1">
        <f t="shared" ref="AA3459:AA3522" si="823">IF(ISBLANK(S3459),"",SUMIFS(T:T,X:X,"1",C:C,C3459)/SUMIF(C:C,C3459,T:T))</f>
        <v>0.82245184318912778</v>
      </c>
      <c r="AB3459" s="2">
        <v>1</v>
      </c>
      <c r="AC3459" s="2">
        <v>77</v>
      </c>
      <c r="AD3459" s="2">
        <f t="shared" ref="AD3459:AD3522" si="824">SUMIFS(T:T,AB:AB,"1",A:A,A3459)/V3459</f>
        <v>0.75941914089409612</v>
      </c>
      <c r="AE3459" s="2">
        <f t="shared" ref="AE3459:AE3522" si="825">IF(ISBLANK(S3459),"",SUMIFS(T:T,AB:AB,"1",C:C,C3459)/SUMIF(C:C,C3459,T:T))</f>
        <v>0.82245184318912778</v>
      </c>
      <c r="AF3459" s="3">
        <v>0</v>
      </c>
      <c r="AG3459" s="3">
        <v>0</v>
      </c>
      <c r="AH3459" s="3">
        <v>0</v>
      </c>
      <c r="AI3459" s="3">
        <v>0</v>
      </c>
      <c r="AJ3459" s="3">
        <v>0</v>
      </c>
      <c r="AK3459" s="3">
        <v>0</v>
      </c>
      <c r="AL3459" s="3">
        <v>0</v>
      </c>
      <c r="AM3459" s="3">
        <v>0</v>
      </c>
      <c r="AN3459" s="3">
        <v>0</v>
      </c>
    </row>
    <row r="3460" spans="1:40" x14ac:dyDescent="0.2">
      <c r="A3460" t="s">
        <v>43</v>
      </c>
      <c r="B3460" t="s">
        <v>131</v>
      </c>
      <c r="C3460" t="s">
        <v>51</v>
      </c>
      <c r="D3460" t="s">
        <v>139</v>
      </c>
      <c r="E3460" s="5">
        <v>0</v>
      </c>
      <c r="F3460" s="5">
        <v>1</v>
      </c>
      <c r="G3460" s="4">
        <v>266712811.61825699</v>
      </c>
      <c r="H3460" s="4">
        <f t="shared" si="818"/>
        <v>43957201286348.242</v>
      </c>
      <c r="I3460" s="4">
        <f t="shared" si="819"/>
        <v>6.0675567100103296E-6</v>
      </c>
      <c r="J3460" s="1">
        <v>46.775001525878906</v>
      </c>
      <c r="K3460" s="1">
        <f t="shared" si="811"/>
        <v>18.665775827490936</v>
      </c>
      <c r="L3460" s="3">
        <v>46.775001525878906</v>
      </c>
      <c r="M3460" s="3">
        <f t="shared" si="820"/>
        <v>0</v>
      </c>
      <c r="N3460" s="6">
        <f t="shared" si="812"/>
        <v>18.665775827490936</v>
      </c>
      <c r="O3460" s="3">
        <f t="shared" si="813"/>
        <v>0</v>
      </c>
      <c r="P3460" s="3">
        <v>77</v>
      </c>
      <c r="Q3460" s="3">
        <f t="shared" si="814"/>
        <v>10355.16054917001</v>
      </c>
      <c r="R3460" s="3">
        <f t="shared" si="821"/>
        <v>1.8025578395293002E-3</v>
      </c>
      <c r="S3460" s="4">
        <v>48.921051025390625</v>
      </c>
      <c r="T3460" s="4">
        <f t="shared" si="815"/>
        <v>21.354625100259518</v>
      </c>
      <c r="U3460" s="4">
        <v>77</v>
      </c>
      <c r="V3460" s="4">
        <f t="shared" si="816"/>
        <v>11070.906812010824</v>
      </c>
      <c r="W3460" s="4">
        <f t="shared" si="822"/>
        <v>1.9288957501739507E-3</v>
      </c>
      <c r="X3460" s="1">
        <v>1</v>
      </c>
      <c r="Y3460" s="1">
        <v>84</v>
      </c>
      <c r="Z3460" s="1">
        <f t="shared" si="817"/>
        <v>0.81321322131471985</v>
      </c>
      <c r="AA3460" s="1">
        <f t="shared" si="823"/>
        <v>0.86612238697875221</v>
      </c>
      <c r="AB3460" s="2">
        <v>1</v>
      </c>
      <c r="AC3460" s="2">
        <v>77</v>
      </c>
      <c r="AD3460" s="2">
        <f t="shared" si="824"/>
        <v>0.75941914089409612</v>
      </c>
      <c r="AE3460" s="2">
        <f t="shared" si="825"/>
        <v>0.86612238697875221</v>
      </c>
      <c r="AF3460" s="3">
        <v>0</v>
      </c>
      <c r="AG3460" s="3">
        <v>0</v>
      </c>
      <c r="AH3460" s="3">
        <v>0</v>
      </c>
      <c r="AI3460" s="3">
        <v>0</v>
      </c>
      <c r="AJ3460" s="3">
        <v>0</v>
      </c>
      <c r="AK3460" s="3">
        <v>0</v>
      </c>
      <c r="AL3460" s="3">
        <v>0</v>
      </c>
      <c r="AM3460" s="3">
        <v>0</v>
      </c>
      <c r="AN3460" s="3">
        <v>0</v>
      </c>
    </row>
    <row r="3461" spans="1:40" x14ac:dyDescent="0.2">
      <c r="A3461" t="s">
        <v>43</v>
      </c>
      <c r="B3461" t="s">
        <v>131</v>
      </c>
      <c r="C3461" t="s">
        <v>237</v>
      </c>
      <c r="D3461" t="s">
        <v>375</v>
      </c>
      <c r="E3461" s="5">
        <v>0</v>
      </c>
      <c r="F3461" s="5">
        <v>0</v>
      </c>
      <c r="G3461" s="4">
        <v>2998008.2987551899</v>
      </c>
      <c r="H3461" s="4">
        <f t="shared" si="818"/>
        <v>43957201286348.242</v>
      </c>
      <c r="I3461" s="4">
        <f t="shared" si="819"/>
        <v>6.8202893064674685E-8</v>
      </c>
      <c r="J3461" s="1">
        <v>76.775001525878906</v>
      </c>
      <c r="K3461" s="1">
        <f t="shared" si="811"/>
        <v>18.489582309203087</v>
      </c>
      <c r="L3461" s="3">
        <v>76.775001525878906</v>
      </c>
      <c r="M3461" s="3">
        <f t="shared" si="820"/>
        <v>0</v>
      </c>
      <c r="N3461" s="6">
        <f t="shared" si="812"/>
        <v>18.489582309203087</v>
      </c>
      <c r="O3461" s="3">
        <f t="shared" si="813"/>
        <v>0</v>
      </c>
      <c r="P3461" s="3">
        <v>78</v>
      </c>
      <c r="Q3461" s="3">
        <f t="shared" si="814"/>
        <v>10355.16054917001</v>
      </c>
      <c r="R3461" s="3">
        <f t="shared" si="821"/>
        <v>1.7855427949579274E-3</v>
      </c>
      <c r="S3461" s="4">
        <v>79.394737243652344</v>
      </c>
      <c r="T3461" s="4">
        <f t="shared" si="815"/>
        <v>20.447619092541764</v>
      </c>
      <c r="U3461" s="4">
        <v>78</v>
      </c>
      <c r="V3461" s="4">
        <f t="shared" si="816"/>
        <v>11070.906812010824</v>
      </c>
      <c r="W3461" s="4">
        <f t="shared" si="822"/>
        <v>1.8469687659513263E-3</v>
      </c>
      <c r="X3461" s="1">
        <v>1</v>
      </c>
      <c r="Y3461" s="1">
        <v>84</v>
      </c>
      <c r="Z3461" s="1">
        <f t="shared" si="817"/>
        <v>0.81321322131471985</v>
      </c>
      <c r="AA3461" s="1">
        <f t="shared" si="823"/>
        <v>0.63068569397001706</v>
      </c>
      <c r="AB3461" s="2">
        <v>1</v>
      </c>
      <c r="AC3461" s="2">
        <v>77</v>
      </c>
      <c r="AD3461" s="2">
        <f t="shared" si="824"/>
        <v>0.75941914089409612</v>
      </c>
      <c r="AE3461" s="2">
        <f t="shared" si="825"/>
        <v>0.63068569397001706</v>
      </c>
      <c r="AF3461" s="3">
        <v>1</v>
      </c>
      <c r="AG3461" s="3">
        <v>0</v>
      </c>
      <c r="AH3461" s="3">
        <v>0</v>
      </c>
      <c r="AI3461" s="3">
        <v>0</v>
      </c>
      <c r="AJ3461" s="3">
        <v>0</v>
      </c>
      <c r="AK3461" s="3">
        <v>0</v>
      </c>
      <c r="AL3461" s="3">
        <v>0</v>
      </c>
      <c r="AM3461" s="3">
        <v>0</v>
      </c>
      <c r="AN3461" s="3">
        <v>1</v>
      </c>
    </row>
    <row r="3462" spans="1:40" x14ac:dyDescent="0.2">
      <c r="A3462" t="s">
        <v>43</v>
      </c>
      <c r="B3462" t="s">
        <v>131</v>
      </c>
      <c r="C3462" t="s">
        <v>205</v>
      </c>
      <c r="D3462" t="s">
        <v>343</v>
      </c>
      <c r="E3462" s="5">
        <v>0</v>
      </c>
      <c r="F3462" s="5">
        <v>0</v>
      </c>
      <c r="G3462" s="4">
        <v>3997344.3983402499</v>
      </c>
      <c r="H3462" s="4">
        <f t="shared" si="818"/>
        <v>43957201286348.242</v>
      </c>
      <c r="I3462" s="4">
        <f t="shared" si="819"/>
        <v>9.0937190752899506E-8</v>
      </c>
      <c r="J3462" s="1">
        <v>73.099998474121094</v>
      </c>
      <c r="K3462" s="1">
        <f t="shared" si="811"/>
        <v>17.565719697159842</v>
      </c>
      <c r="L3462" s="3">
        <v>73.099998474121094</v>
      </c>
      <c r="M3462" s="3">
        <f t="shared" si="820"/>
        <v>0</v>
      </c>
      <c r="N3462" s="6">
        <f t="shared" si="812"/>
        <v>17.565719697159842</v>
      </c>
      <c r="O3462" s="3">
        <f t="shared" si="813"/>
        <v>0</v>
      </c>
      <c r="P3462" s="3">
        <v>79</v>
      </c>
      <c r="Q3462" s="3">
        <f t="shared" si="814"/>
        <v>10355.16054917001</v>
      </c>
      <c r="R3462" s="3">
        <f t="shared" si="821"/>
        <v>1.6963251910727521E-3</v>
      </c>
      <c r="S3462" s="4">
        <v>71.684211730957031</v>
      </c>
      <c r="T3462" s="4">
        <f t="shared" si="815"/>
        <v>16.564730951627439</v>
      </c>
      <c r="U3462" s="4">
        <v>82</v>
      </c>
      <c r="V3462" s="4">
        <f t="shared" si="816"/>
        <v>11070.906812010824</v>
      </c>
      <c r="W3462" s="4">
        <f t="shared" si="822"/>
        <v>1.4962397600218589E-3</v>
      </c>
      <c r="X3462" s="1">
        <v>0</v>
      </c>
      <c r="Y3462" s="1">
        <v>84</v>
      </c>
      <c r="Z3462" s="1">
        <f t="shared" si="817"/>
        <v>0.81321322131471985</v>
      </c>
      <c r="AA3462" s="1">
        <f t="shared" si="823"/>
        <v>0</v>
      </c>
      <c r="AB3462" s="2">
        <v>0</v>
      </c>
      <c r="AC3462" s="2">
        <v>77</v>
      </c>
      <c r="AD3462" s="2">
        <f t="shared" si="824"/>
        <v>0.75941914089409612</v>
      </c>
      <c r="AE3462" s="2">
        <f t="shared" si="825"/>
        <v>0</v>
      </c>
      <c r="AF3462" s="3">
        <v>0</v>
      </c>
      <c r="AG3462" s="3">
        <v>0</v>
      </c>
      <c r="AH3462" s="3">
        <v>0</v>
      </c>
      <c r="AI3462" s="3">
        <v>0</v>
      </c>
      <c r="AJ3462" s="3">
        <v>0</v>
      </c>
      <c r="AK3462" s="3">
        <v>0</v>
      </c>
      <c r="AL3462" s="3">
        <v>0</v>
      </c>
      <c r="AM3462" s="3">
        <v>0</v>
      </c>
      <c r="AN3462" s="3">
        <v>0</v>
      </c>
    </row>
    <row r="3463" spans="1:40" x14ac:dyDescent="0.2">
      <c r="A3463" t="s">
        <v>43</v>
      </c>
      <c r="B3463" t="s">
        <v>131</v>
      </c>
      <c r="C3463" t="s">
        <v>74</v>
      </c>
      <c r="D3463" t="s">
        <v>162</v>
      </c>
      <c r="E3463" s="5">
        <v>0</v>
      </c>
      <c r="F3463" s="5">
        <v>1</v>
      </c>
      <c r="G3463" s="4">
        <v>447136948.38174301</v>
      </c>
      <c r="H3463" s="4">
        <f t="shared" si="818"/>
        <v>43957201286348.242</v>
      </c>
      <c r="I3463" s="4">
        <f t="shared" si="819"/>
        <v>1.0172097751833214E-5</v>
      </c>
      <c r="J3463" s="1">
        <v>41.825000762939453</v>
      </c>
      <c r="K3463" s="1">
        <f t="shared" si="811"/>
        <v>15.852997130195586</v>
      </c>
      <c r="L3463" s="3">
        <v>41.825000762939453</v>
      </c>
      <c r="M3463" s="3">
        <f t="shared" si="820"/>
        <v>0</v>
      </c>
      <c r="N3463" s="6">
        <f t="shared" si="812"/>
        <v>15.852997130195586</v>
      </c>
      <c r="O3463" s="3">
        <f t="shared" si="813"/>
        <v>0</v>
      </c>
      <c r="P3463" s="3">
        <v>80</v>
      </c>
      <c r="Q3463" s="3">
        <f t="shared" si="814"/>
        <v>10355.16054917001</v>
      </c>
      <c r="R3463" s="3">
        <f t="shared" si="821"/>
        <v>1.5309272178755586E-3</v>
      </c>
      <c r="S3463" s="4">
        <v>43.973682403564453</v>
      </c>
      <c r="T3463" s="4">
        <f t="shared" si="815"/>
        <v>18.423918958635046</v>
      </c>
      <c r="U3463" s="4">
        <v>80</v>
      </c>
      <c r="V3463" s="4">
        <f t="shared" si="816"/>
        <v>11070.906812010824</v>
      </c>
      <c r="W3463" s="4">
        <f t="shared" si="822"/>
        <v>1.66417433291435E-3</v>
      </c>
      <c r="X3463" s="1">
        <v>1</v>
      </c>
      <c r="Y3463" s="1">
        <v>84</v>
      </c>
      <c r="Z3463" s="1">
        <f t="shared" si="817"/>
        <v>0.81321322131471985</v>
      </c>
      <c r="AA3463" s="1">
        <f t="shared" si="823"/>
        <v>0.82829435000754748</v>
      </c>
      <c r="AB3463" s="2">
        <v>1</v>
      </c>
      <c r="AC3463" s="2">
        <v>77</v>
      </c>
      <c r="AD3463" s="2">
        <f t="shared" si="824"/>
        <v>0.75941914089409612</v>
      </c>
      <c r="AE3463" s="2">
        <f t="shared" si="825"/>
        <v>0.81763970221942694</v>
      </c>
      <c r="AF3463" s="3">
        <v>0</v>
      </c>
      <c r="AG3463" s="3">
        <v>0</v>
      </c>
      <c r="AH3463" s="3">
        <v>0</v>
      </c>
      <c r="AI3463" s="3">
        <v>0</v>
      </c>
      <c r="AJ3463" s="3">
        <v>0</v>
      </c>
      <c r="AK3463" s="3">
        <v>0</v>
      </c>
      <c r="AL3463" s="3">
        <v>0</v>
      </c>
      <c r="AM3463" s="3">
        <v>0</v>
      </c>
      <c r="AN3463" s="3">
        <v>0</v>
      </c>
    </row>
    <row r="3464" spans="1:40" x14ac:dyDescent="0.2">
      <c r="A3464" t="s">
        <v>43</v>
      </c>
      <c r="B3464" t="s">
        <v>131</v>
      </c>
      <c r="C3464" t="s">
        <v>14</v>
      </c>
      <c r="D3464" t="s">
        <v>102</v>
      </c>
      <c r="E3464" s="5">
        <v>0</v>
      </c>
      <c r="F3464" s="5">
        <v>1</v>
      </c>
      <c r="G3464" s="4">
        <v>43531080.497925296</v>
      </c>
      <c r="H3464" s="4">
        <f t="shared" si="818"/>
        <v>43957201286348.242</v>
      </c>
      <c r="I3464" s="4">
        <f t="shared" si="819"/>
        <v>9.9030600729907521E-7</v>
      </c>
      <c r="J3464" s="1">
        <v>54.174999237060547</v>
      </c>
      <c r="K3464" s="1">
        <f t="shared" si="811"/>
        <v>15.8484409535226</v>
      </c>
      <c r="L3464" s="3">
        <v>54.174999237060547</v>
      </c>
      <c r="M3464" s="3">
        <f t="shared" si="820"/>
        <v>0</v>
      </c>
      <c r="N3464" s="6">
        <f t="shared" si="812"/>
        <v>15.8484409535226</v>
      </c>
      <c r="O3464" s="3">
        <f t="shared" si="813"/>
        <v>0</v>
      </c>
      <c r="P3464" s="3">
        <v>81</v>
      </c>
      <c r="Q3464" s="3">
        <f t="shared" si="814"/>
        <v>10355.16054917001</v>
      </c>
      <c r="R3464" s="3">
        <f t="shared" si="821"/>
        <v>1.5304872269501304E-3</v>
      </c>
      <c r="S3464" s="4">
        <v>57.026317596435547</v>
      </c>
      <c r="T3464" s="4">
        <f t="shared" si="815"/>
        <v>18.484844005995161</v>
      </c>
      <c r="U3464" s="4">
        <v>79</v>
      </c>
      <c r="V3464" s="4">
        <f t="shared" si="816"/>
        <v>11070.906812010824</v>
      </c>
      <c r="W3464" s="4">
        <f t="shared" si="822"/>
        <v>1.6696774997637012E-3</v>
      </c>
      <c r="X3464" s="1">
        <v>1</v>
      </c>
      <c r="Y3464" s="1">
        <v>84</v>
      </c>
      <c r="Z3464" s="1">
        <f t="shared" si="817"/>
        <v>0.81321322131471985</v>
      </c>
      <c r="AA3464" s="1">
        <f t="shared" si="823"/>
        <v>0.87633833474046807</v>
      </c>
      <c r="AB3464" s="2">
        <v>1</v>
      </c>
      <c r="AC3464" s="2">
        <v>77</v>
      </c>
      <c r="AD3464" s="2">
        <f t="shared" si="824"/>
        <v>0.75941914089409612</v>
      </c>
      <c r="AE3464" s="2">
        <f t="shared" si="825"/>
        <v>0.87633833474046807</v>
      </c>
      <c r="AF3464" s="3">
        <v>0</v>
      </c>
      <c r="AG3464" s="3">
        <v>0</v>
      </c>
      <c r="AH3464" s="3">
        <v>0</v>
      </c>
      <c r="AI3464" s="3">
        <v>0</v>
      </c>
      <c r="AJ3464" s="3">
        <v>0</v>
      </c>
      <c r="AK3464" s="3">
        <v>0</v>
      </c>
      <c r="AL3464" s="3">
        <v>0</v>
      </c>
      <c r="AM3464" s="3">
        <v>0</v>
      </c>
      <c r="AN3464" s="3">
        <v>0</v>
      </c>
    </row>
    <row r="3465" spans="1:40" x14ac:dyDescent="0.2">
      <c r="A3465" t="s">
        <v>43</v>
      </c>
      <c r="B3465" t="s">
        <v>131</v>
      </c>
      <c r="C3465" t="s">
        <v>12</v>
      </c>
      <c r="D3465" t="s">
        <v>100</v>
      </c>
      <c r="E3465" s="5">
        <v>0</v>
      </c>
      <c r="F3465" s="5">
        <v>0</v>
      </c>
      <c r="G3465" s="4">
        <v>999336.09958506201</v>
      </c>
      <c r="H3465" s="4">
        <f t="shared" si="818"/>
        <v>43957201286348.242</v>
      </c>
      <c r="I3465" s="4">
        <f t="shared" si="819"/>
        <v>2.2734297688224866E-8</v>
      </c>
      <c r="J3465" s="1">
        <v>80.349998474121094</v>
      </c>
      <c r="K3465" s="1">
        <f t="shared" si="811"/>
        <v>14.695514626928803</v>
      </c>
      <c r="L3465" s="3">
        <v>80.349998474121094</v>
      </c>
      <c r="M3465" s="3">
        <f t="shared" si="820"/>
        <v>0</v>
      </c>
      <c r="N3465" s="6">
        <f t="shared" si="812"/>
        <v>14.695514626928803</v>
      </c>
      <c r="O3465" s="3">
        <f t="shared" si="813"/>
        <v>0</v>
      </c>
      <c r="P3465" s="3">
        <v>82</v>
      </c>
      <c r="Q3465" s="3">
        <f t="shared" si="814"/>
        <v>10355.16054917001</v>
      </c>
      <c r="R3465" s="3">
        <f t="shared" si="821"/>
        <v>1.4191488926848829E-3</v>
      </c>
      <c r="S3465" s="4">
        <v>79.315788269042969</v>
      </c>
      <c r="T3465" s="4">
        <f t="shared" si="815"/>
        <v>14.135335312970838</v>
      </c>
      <c r="U3465" s="4">
        <v>83</v>
      </c>
      <c r="V3465" s="4">
        <f t="shared" si="816"/>
        <v>11070.906812010824</v>
      </c>
      <c r="W3465" s="4">
        <f t="shared" si="822"/>
        <v>1.2768001350743389E-3</v>
      </c>
      <c r="X3465" s="1">
        <v>0</v>
      </c>
      <c r="Y3465" s="1">
        <v>84</v>
      </c>
      <c r="Z3465" s="1">
        <f t="shared" si="817"/>
        <v>0.81321322131471985</v>
      </c>
      <c r="AA3465" s="1">
        <f t="shared" si="823"/>
        <v>0</v>
      </c>
      <c r="AB3465" s="2">
        <v>0</v>
      </c>
      <c r="AC3465" s="2">
        <v>77</v>
      </c>
      <c r="AD3465" s="2">
        <f t="shared" si="824"/>
        <v>0.75941914089409612</v>
      </c>
      <c r="AE3465" s="2">
        <f t="shared" si="825"/>
        <v>0</v>
      </c>
      <c r="AF3465" s="3">
        <v>0</v>
      </c>
      <c r="AG3465" s="3">
        <v>0</v>
      </c>
      <c r="AH3465" s="3">
        <v>0</v>
      </c>
      <c r="AI3465" s="3">
        <v>0</v>
      </c>
      <c r="AJ3465" s="3">
        <v>0</v>
      </c>
      <c r="AK3465" s="3">
        <v>0</v>
      </c>
      <c r="AL3465" s="3">
        <v>0</v>
      </c>
      <c r="AM3465" s="3">
        <v>0</v>
      </c>
      <c r="AN3465" s="3">
        <v>0</v>
      </c>
    </row>
    <row r="3466" spans="1:40" x14ac:dyDescent="0.2">
      <c r="A3466" t="s">
        <v>43</v>
      </c>
      <c r="B3466" t="s">
        <v>131</v>
      </c>
      <c r="C3466" t="s">
        <v>178</v>
      </c>
      <c r="D3466" t="s">
        <v>316</v>
      </c>
      <c r="E3466" s="5">
        <v>0</v>
      </c>
      <c r="F3466" s="5">
        <v>0</v>
      </c>
      <c r="G3466" s="4">
        <v>8706216.09958506</v>
      </c>
      <c r="H3466" s="4">
        <f t="shared" si="818"/>
        <v>43957201286348.242</v>
      </c>
      <c r="I3466" s="4">
        <f t="shared" si="819"/>
        <v>1.9806120145981504E-7</v>
      </c>
      <c r="J3466" s="1">
        <v>63.150001525878906</v>
      </c>
      <c r="K3466" s="1">
        <f t="shared" si="811"/>
        <v>14.679791904542983</v>
      </c>
      <c r="L3466" s="3">
        <v>63.150001525878906</v>
      </c>
      <c r="M3466" s="3">
        <f t="shared" si="820"/>
        <v>0</v>
      </c>
      <c r="N3466" s="6">
        <f t="shared" si="812"/>
        <v>14.679791904542983</v>
      </c>
      <c r="O3466" s="3">
        <f t="shared" si="813"/>
        <v>0</v>
      </c>
      <c r="P3466" s="3">
        <v>83</v>
      </c>
      <c r="Q3466" s="3">
        <f t="shared" si="814"/>
        <v>10355.16054917001</v>
      </c>
      <c r="R3466" s="3">
        <f t="shared" si="821"/>
        <v>1.4176305461260667E-3</v>
      </c>
      <c r="S3466" s="4">
        <v>61.210525512695313</v>
      </c>
      <c r="T3466" s="4">
        <f t="shared" si="815"/>
        <v>13.36835984695613</v>
      </c>
      <c r="U3466" s="4">
        <v>84</v>
      </c>
      <c r="V3466" s="4">
        <f t="shared" si="816"/>
        <v>11070.906812010824</v>
      </c>
      <c r="W3466" s="4">
        <f t="shared" si="822"/>
        <v>1.2075216668297488E-3</v>
      </c>
      <c r="X3466" s="1">
        <v>0</v>
      </c>
      <c r="Y3466" s="1">
        <v>84</v>
      </c>
      <c r="Z3466" s="1">
        <f t="shared" si="817"/>
        <v>0.81321322131471985</v>
      </c>
      <c r="AA3466" s="1">
        <f t="shared" si="823"/>
        <v>0</v>
      </c>
      <c r="AB3466" s="2">
        <v>0</v>
      </c>
      <c r="AC3466" s="2">
        <v>77</v>
      </c>
      <c r="AD3466" s="2">
        <f t="shared" si="824"/>
        <v>0.75941914089409612</v>
      </c>
      <c r="AE3466" s="2">
        <f t="shared" si="825"/>
        <v>0</v>
      </c>
      <c r="AF3466" s="3">
        <v>0</v>
      </c>
      <c r="AG3466" s="3">
        <v>0</v>
      </c>
      <c r="AH3466" s="3">
        <v>1</v>
      </c>
      <c r="AI3466" s="3">
        <v>0</v>
      </c>
      <c r="AJ3466" s="3">
        <v>1</v>
      </c>
      <c r="AK3466" s="3">
        <v>0</v>
      </c>
      <c r="AL3466" s="3">
        <v>1</v>
      </c>
      <c r="AM3466" s="3">
        <v>0</v>
      </c>
      <c r="AN3466" s="3">
        <v>1</v>
      </c>
    </row>
    <row r="3467" spans="1:40" x14ac:dyDescent="0.2">
      <c r="A3467" t="s">
        <v>43</v>
      </c>
      <c r="B3467" t="s">
        <v>131</v>
      </c>
      <c r="C3467" t="s">
        <v>48</v>
      </c>
      <c r="D3467" t="s">
        <v>136</v>
      </c>
      <c r="E3467" s="5">
        <v>0</v>
      </c>
      <c r="F3467" s="5">
        <v>1</v>
      </c>
      <c r="G3467" s="4">
        <v>19055340.746888001</v>
      </c>
      <c r="H3467" s="4">
        <f t="shared" si="818"/>
        <v>43957201286348.242</v>
      </c>
      <c r="I3467" s="4">
        <f t="shared" si="819"/>
        <v>4.3349758831907265E-7</v>
      </c>
      <c r="J3467" s="1">
        <v>57.375</v>
      </c>
      <c r="K3467" s="1">
        <f t="shared" si="811"/>
        <v>14.294325178141314</v>
      </c>
      <c r="L3467" s="3">
        <v>57.375</v>
      </c>
      <c r="M3467" s="3">
        <f t="shared" si="820"/>
        <v>0</v>
      </c>
      <c r="N3467" s="6">
        <f t="shared" si="812"/>
        <v>14.294325178141314</v>
      </c>
      <c r="O3467" s="3">
        <f t="shared" si="813"/>
        <v>0</v>
      </c>
      <c r="P3467" s="3">
        <v>84</v>
      </c>
      <c r="Q3467" s="3">
        <f t="shared" si="814"/>
        <v>10355.16054917001</v>
      </c>
      <c r="R3467" s="3">
        <f t="shared" si="821"/>
        <v>1.3804059444821487E-3</v>
      </c>
      <c r="S3467" s="4">
        <v>60.394737243652344</v>
      </c>
      <c r="T3467" s="4">
        <f t="shared" si="815"/>
        <v>16.67219765360289</v>
      </c>
      <c r="U3467" s="4">
        <v>81</v>
      </c>
      <c r="V3467" s="4">
        <f t="shared" si="816"/>
        <v>11070.906812010824</v>
      </c>
      <c r="W3467" s="4">
        <f t="shared" si="822"/>
        <v>1.5059468873421667E-3</v>
      </c>
      <c r="X3467" s="1">
        <v>1</v>
      </c>
      <c r="Y3467" s="1">
        <v>84</v>
      </c>
      <c r="Z3467" s="1">
        <f t="shared" si="817"/>
        <v>0.81321322131471985</v>
      </c>
      <c r="AA3467" s="1">
        <f t="shared" si="823"/>
        <v>0.8688969468768063</v>
      </c>
      <c r="AB3467" s="2">
        <v>1</v>
      </c>
      <c r="AC3467" s="2">
        <v>77</v>
      </c>
      <c r="AD3467" s="2">
        <f t="shared" si="824"/>
        <v>0.75941914089409612</v>
      </c>
      <c r="AE3467" s="2">
        <f t="shared" si="825"/>
        <v>0.85837326579372586</v>
      </c>
      <c r="AF3467" s="3">
        <v>0</v>
      </c>
      <c r="AG3467" s="3">
        <v>0</v>
      </c>
      <c r="AH3467" s="3">
        <v>0</v>
      </c>
      <c r="AI3467" s="3">
        <v>0</v>
      </c>
      <c r="AJ3467" s="3">
        <v>0</v>
      </c>
      <c r="AK3467" s="3">
        <v>0</v>
      </c>
      <c r="AL3467" s="3">
        <v>0</v>
      </c>
      <c r="AM3467" s="3">
        <v>0</v>
      </c>
      <c r="AN3467" s="3">
        <v>0</v>
      </c>
    </row>
    <row r="3468" spans="1:40" x14ac:dyDescent="0.2">
      <c r="A3468" t="s">
        <v>43</v>
      </c>
      <c r="B3468" t="s">
        <v>131</v>
      </c>
      <c r="C3468" t="s">
        <v>251</v>
      </c>
      <c r="D3468" t="s">
        <v>388</v>
      </c>
      <c r="E3468" s="5">
        <v>0</v>
      </c>
      <c r="F3468" s="5">
        <v>0</v>
      </c>
      <c r="G3468" s="4">
        <v>999336.09958506201</v>
      </c>
      <c r="H3468" s="4">
        <f t="shared" si="818"/>
        <v>43957201286348.242</v>
      </c>
      <c r="I3468" s="4">
        <f t="shared" si="819"/>
        <v>2.2734297688224866E-8</v>
      </c>
      <c r="J3468" s="1">
        <v>73.400001525878906</v>
      </c>
      <c r="K3468" s="1">
        <f t="shared" si="811"/>
        <v>11.202511222373872</v>
      </c>
      <c r="L3468" s="3">
        <v>73.400001525878906</v>
      </c>
      <c r="M3468" s="3">
        <f t="shared" si="820"/>
        <v>0</v>
      </c>
      <c r="N3468" s="6">
        <f t="shared" si="812"/>
        <v>11.202511222373872</v>
      </c>
      <c r="O3468" s="3">
        <f t="shared" si="813"/>
        <v>0</v>
      </c>
      <c r="P3468" s="3">
        <v>85</v>
      </c>
      <c r="Q3468" s="3">
        <f t="shared" si="814"/>
        <v>10355.16054917001</v>
      </c>
      <c r="R3468" s="3">
        <f t="shared" si="821"/>
        <v>1.0818288300968716E-3</v>
      </c>
      <c r="S3468" s="4">
        <v>72</v>
      </c>
      <c r="T3468" s="4">
        <f t="shared" si="815"/>
        <v>10.573643656490241</v>
      </c>
      <c r="U3468" s="4">
        <v>85</v>
      </c>
      <c r="V3468" s="4">
        <f t="shared" si="816"/>
        <v>11070.906812010824</v>
      </c>
      <c r="W3468" s="4">
        <f t="shared" si="822"/>
        <v>9.5508379178288244E-4</v>
      </c>
      <c r="X3468" s="1">
        <v>0</v>
      </c>
      <c r="Y3468" s="1">
        <v>84</v>
      </c>
      <c r="Z3468" s="1">
        <f t="shared" si="817"/>
        <v>0.81321322131471985</v>
      </c>
      <c r="AA3468" s="1">
        <f t="shared" si="823"/>
        <v>0</v>
      </c>
      <c r="AB3468" s="2">
        <v>0</v>
      </c>
      <c r="AC3468" s="2">
        <v>77</v>
      </c>
      <c r="AD3468" s="2">
        <f t="shared" si="824"/>
        <v>0.75941914089409612</v>
      </c>
      <c r="AE3468" s="2">
        <f t="shared" si="825"/>
        <v>0</v>
      </c>
      <c r="AF3468" s="3">
        <v>0</v>
      </c>
      <c r="AG3468" s="3">
        <v>0</v>
      </c>
      <c r="AH3468" s="3">
        <v>0</v>
      </c>
      <c r="AI3468" s="3">
        <v>0</v>
      </c>
      <c r="AJ3468" s="3">
        <v>0</v>
      </c>
      <c r="AK3468" s="3">
        <v>0</v>
      </c>
      <c r="AL3468" s="3">
        <v>0</v>
      </c>
      <c r="AM3468" s="3">
        <v>0</v>
      </c>
      <c r="AN3468" s="3">
        <v>0</v>
      </c>
    </row>
    <row r="3469" spans="1:40" x14ac:dyDescent="0.2">
      <c r="A3469" t="s">
        <v>43</v>
      </c>
      <c r="B3469" t="s">
        <v>131</v>
      </c>
      <c r="C3469" t="s">
        <v>235</v>
      </c>
      <c r="D3469" t="s">
        <v>373</v>
      </c>
      <c r="E3469" s="5">
        <v>0</v>
      </c>
      <c r="F3469" s="5">
        <v>0</v>
      </c>
      <c r="G3469" s="4">
        <v>112924.979253112</v>
      </c>
      <c r="H3469" s="4">
        <f t="shared" si="818"/>
        <v>43957201286348.242</v>
      </c>
      <c r="I3469" s="4">
        <f t="shared" si="819"/>
        <v>2.56897563876941E-9</v>
      </c>
      <c r="J3469" s="1">
        <v>77.5</v>
      </c>
      <c r="K3469" s="1">
        <f t="shared" si="811"/>
        <v>6.3751699905884349</v>
      </c>
      <c r="L3469" s="3">
        <v>77.5</v>
      </c>
      <c r="M3469" s="3">
        <f t="shared" si="820"/>
        <v>0</v>
      </c>
      <c r="N3469" s="6">
        <f t="shared" si="812"/>
        <v>6.3751699905884349</v>
      </c>
      <c r="O3469" s="3">
        <f t="shared" si="813"/>
        <v>0</v>
      </c>
      <c r="P3469" s="3">
        <v>86</v>
      </c>
      <c r="Q3469" s="3">
        <f t="shared" si="814"/>
        <v>10355.16054917001</v>
      </c>
      <c r="R3469" s="3">
        <f t="shared" si="821"/>
        <v>6.1565148703555538E-4</v>
      </c>
      <c r="S3469" s="4">
        <v>79.526313781738281</v>
      </c>
      <c r="T3469" s="4">
        <f t="shared" si="815"/>
        <v>6.8884136592504488</v>
      </c>
      <c r="U3469" s="4">
        <v>86</v>
      </c>
      <c r="V3469" s="4">
        <f t="shared" si="816"/>
        <v>11070.906812010824</v>
      </c>
      <c r="W3469" s="4">
        <f t="shared" si="822"/>
        <v>6.2220862086719139E-4</v>
      </c>
      <c r="X3469" s="1">
        <v>1</v>
      </c>
      <c r="Y3469" s="1">
        <v>84</v>
      </c>
      <c r="Z3469" s="1">
        <f t="shared" si="817"/>
        <v>0.81321322131471985</v>
      </c>
      <c r="AA3469" s="1">
        <f t="shared" si="823"/>
        <v>0.64657460724586846</v>
      </c>
      <c r="AB3469" s="2">
        <v>1</v>
      </c>
      <c r="AC3469" s="2">
        <v>77</v>
      </c>
      <c r="AD3469" s="2">
        <f t="shared" si="824"/>
        <v>0.75941914089409612</v>
      </c>
      <c r="AE3469" s="2">
        <f t="shared" si="825"/>
        <v>0.64657460724586846</v>
      </c>
      <c r="AF3469" s="3">
        <v>1</v>
      </c>
      <c r="AG3469" s="3">
        <v>0</v>
      </c>
      <c r="AH3469" s="3">
        <v>0</v>
      </c>
      <c r="AI3469" s="3">
        <v>0</v>
      </c>
      <c r="AJ3469" s="3">
        <v>0</v>
      </c>
      <c r="AK3469" s="3">
        <v>0</v>
      </c>
      <c r="AL3469" s="3">
        <v>0</v>
      </c>
      <c r="AM3469" s="3">
        <v>0</v>
      </c>
      <c r="AN3469" s="3">
        <v>0</v>
      </c>
    </row>
    <row r="3470" spans="1:40" x14ac:dyDescent="0.2">
      <c r="A3470" t="s">
        <v>43</v>
      </c>
      <c r="B3470" t="s">
        <v>131</v>
      </c>
      <c r="C3470" t="s">
        <v>53</v>
      </c>
      <c r="D3470" t="s">
        <v>141</v>
      </c>
      <c r="E3470" s="5">
        <v>0</v>
      </c>
      <c r="F3470" s="5">
        <v>0</v>
      </c>
      <c r="G3470" s="4">
        <v>257828.71369294601</v>
      </c>
      <c r="H3470" s="4">
        <f t="shared" si="818"/>
        <v>43957201286348.242</v>
      </c>
      <c r="I3470" s="4">
        <f t="shared" si="819"/>
        <v>5.8654488035620158E-9</v>
      </c>
      <c r="J3470" s="1">
        <v>68.25</v>
      </c>
      <c r="K3470" s="1">
        <f t="shared" si="811"/>
        <v>5.7333490574902886</v>
      </c>
      <c r="L3470" s="3">
        <v>68.25</v>
      </c>
      <c r="M3470" s="3">
        <f t="shared" si="820"/>
        <v>0</v>
      </c>
      <c r="N3470" s="6">
        <f t="shared" si="812"/>
        <v>5.7333490574902886</v>
      </c>
      <c r="O3470" s="3">
        <f t="shared" si="813"/>
        <v>0</v>
      </c>
      <c r="P3470" s="3">
        <v>87</v>
      </c>
      <c r="Q3470" s="3">
        <f t="shared" si="814"/>
        <v>10355.16054917001</v>
      </c>
      <c r="R3470" s="3">
        <f t="shared" si="821"/>
        <v>5.5367070652997551E-4</v>
      </c>
      <c r="S3470" s="4">
        <v>66.578948974609375</v>
      </c>
      <c r="T3470" s="4">
        <f t="shared" si="815"/>
        <v>5.3224454771832015</v>
      </c>
      <c r="U3470" s="4">
        <v>87</v>
      </c>
      <c r="V3470" s="4">
        <f t="shared" si="816"/>
        <v>11070.906812010824</v>
      </c>
      <c r="W3470" s="4">
        <f t="shared" si="822"/>
        <v>4.8075966743834226E-4</v>
      </c>
      <c r="X3470" s="1">
        <v>0</v>
      </c>
      <c r="Y3470" s="1">
        <v>84</v>
      </c>
      <c r="Z3470" s="1">
        <f t="shared" si="817"/>
        <v>0.81321322131471985</v>
      </c>
      <c r="AA3470" s="1">
        <f t="shared" si="823"/>
        <v>0</v>
      </c>
      <c r="AB3470" s="2">
        <v>0</v>
      </c>
      <c r="AC3470" s="2">
        <v>77</v>
      </c>
      <c r="AD3470" s="2">
        <f t="shared" si="824"/>
        <v>0.75941914089409612</v>
      </c>
      <c r="AE3470" s="2">
        <f t="shared" si="825"/>
        <v>0</v>
      </c>
      <c r="AF3470" s="3">
        <v>0</v>
      </c>
      <c r="AG3470" s="3">
        <v>1</v>
      </c>
      <c r="AH3470" s="3">
        <v>0</v>
      </c>
      <c r="AI3470" s="3">
        <v>0</v>
      </c>
      <c r="AJ3470" s="3">
        <v>1</v>
      </c>
      <c r="AK3470" s="3">
        <v>0</v>
      </c>
      <c r="AL3470" s="3">
        <v>1</v>
      </c>
      <c r="AM3470" s="3">
        <v>0</v>
      </c>
      <c r="AN3470" s="3">
        <v>1</v>
      </c>
    </row>
    <row r="3471" spans="1:40" x14ac:dyDescent="0.2">
      <c r="A3471" t="s">
        <v>43</v>
      </c>
      <c r="B3471" t="s">
        <v>131</v>
      </c>
      <c r="C3471" t="s">
        <v>26</v>
      </c>
      <c r="D3471" t="s">
        <v>114</v>
      </c>
      <c r="E3471" s="5">
        <v>0</v>
      </c>
      <c r="F3471" s="5">
        <v>1</v>
      </c>
      <c r="G3471" s="4">
        <v>1201201.99170124</v>
      </c>
      <c r="H3471" s="4">
        <f t="shared" si="818"/>
        <v>43957201286348.242</v>
      </c>
      <c r="I3471" s="4">
        <f t="shared" si="819"/>
        <v>2.7326625821246187E-8</v>
      </c>
      <c r="J3471" s="1">
        <v>50.849998474121094</v>
      </c>
      <c r="K3471" s="1">
        <f t="shared" si="811"/>
        <v>3.9603615557553455</v>
      </c>
      <c r="L3471" s="3">
        <v>50.849998474121094</v>
      </c>
      <c r="M3471" s="3">
        <f t="shared" si="820"/>
        <v>0</v>
      </c>
      <c r="N3471" s="6">
        <f t="shared" si="812"/>
        <v>3.9603615557553455</v>
      </c>
      <c r="O3471" s="3">
        <f t="shared" si="813"/>
        <v>0</v>
      </c>
      <c r="P3471" s="3">
        <v>88</v>
      </c>
      <c r="Q3471" s="3">
        <f t="shared" si="814"/>
        <v>10355.16054917001</v>
      </c>
      <c r="R3471" s="3">
        <f t="shared" si="821"/>
        <v>3.8245293609405002E-4</v>
      </c>
      <c r="S3471" s="4">
        <v>53.473682403564453</v>
      </c>
      <c r="T3471" s="4">
        <f t="shared" si="815"/>
        <v>4.6055582585188315</v>
      </c>
      <c r="U3471" s="4">
        <v>88</v>
      </c>
      <c r="V3471" s="4">
        <f t="shared" si="816"/>
        <v>11070.906812010824</v>
      </c>
      <c r="W3471" s="4">
        <f t="shared" si="822"/>
        <v>4.1600551217017406E-4</v>
      </c>
      <c r="X3471" s="1">
        <v>1</v>
      </c>
      <c r="Y3471" s="1">
        <v>84</v>
      </c>
      <c r="Z3471" s="1">
        <f t="shared" si="817"/>
        <v>0.81321322131471985</v>
      </c>
      <c r="AA3471" s="1">
        <f t="shared" si="823"/>
        <v>0.91778509602465819</v>
      </c>
      <c r="AB3471" s="2">
        <v>1</v>
      </c>
      <c r="AC3471" s="2">
        <v>77</v>
      </c>
      <c r="AD3471" s="2">
        <f t="shared" si="824"/>
        <v>0.75941914089409612</v>
      </c>
      <c r="AE3471" s="2">
        <f t="shared" si="825"/>
        <v>0.91778509602465819</v>
      </c>
      <c r="AF3471" s="3">
        <v>0</v>
      </c>
      <c r="AG3471" s="3">
        <v>0</v>
      </c>
      <c r="AH3471" s="3">
        <v>0</v>
      </c>
      <c r="AI3471" s="3">
        <v>0</v>
      </c>
      <c r="AJ3471" s="3">
        <v>0</v>
      </c>
      <c r="AK3471" s="3">
        <v>0</v>
      </c>
      <c r="AL3471" s="3">
        <v>0</v>
      </c>
      <c r="AM3471" s="3">
        <v>0</v>
      </c>
      <c r="AN3471" s="3">
        <v>0</v>
      </c>
    </row>
    <row r="3472" spans="1:40" x14ac:dyDescent="0.2">
      <c r="A3472" t="s">
        <v>43</v>
      </c>
      <c r="B3472" t="s">
        <v>131</v>
      </c>
      <c r="C3472" t="s">
        <v>62</v>
      </c>
      <c r="D3472" t="s">
        <v>150</v>
      </c>
      <c r="E3472" s="5">
        <v>0</v>
      </c>
      <c r="F3472" s="5">
        <v>0</v>
      </c>
      <c r="G3472" s="4">
        <v>37709953.713858902</v>
      </c>
      <c r="H3472" s="4">
        <f t="shared" si="818"/>
        <v>43957201286348.242</v>
      </c>
      <c r="I3472" s="4">
        <f t="shared" si="819"/>
        <v>8.5787885967095126E-7</v>
      </c>
      <c r="K3472" s="1">
        <f t="shared" si="811"/>
        <v>0</v>
      </c>
      <c r="M3472" s="3" t="str">
        <f t="shared" si="820"/>
        <v/>
      </c>
      <c r="N3472" s="6">
        <f t="shared" si="812"/>
        <v>0</v>
      </c>
      <c r="O3472" s="3" t="str">
        <f t="shared" si="813"/>
        <v/>
      </c>
      <c r="Q3472" s="3">
        <f t="shared" si="814"/>
        <v>10355.16054917001</v>
      </c>
      <c r="R3472" s="3">
        <f t="shared" si="821"/>
        <v>0</v>
      </c>
      <c r="T3472" s="4">
        <f t="shared" si="815"/>
        <v>0</v>
      </c>
      <c r="V3472" s="4">
        <f t="shared" si="816"/>
        <v>11070.906812010824</v>
      </c>
      <c r="W3472" s="4">
        <f t="shared" si="822"/>
        <v>0</v>
      </c>
      <c r="X3472" s="1">
        <v>1</v>
      </c>
      <c r="Y3472" s="1">
        <v>84</v>
      </c>
      <c r="Z3472" s="1">
        <f t="shared" si="817"/>
        <v>0.81321322131471985</v>
      </c>
      <c r="AA3472" s="1" t="str">
        <f t="shared" si="823"/>
        <v/>
      </c>
      <c r="AB3472" s="2">
        <v>1</v>
      </c>
      <c r="AC3472" s="2">
        <v>77</v>
      </c>
      <c r="AD3472" s="2">
        <f t="shared" si="824"/>
        <v>0.75941914089409612</v>
      </c>
      <c r="AE3472" s="2" t="str">
        <f t="shared" si="825"/>
        <v/>
      </c>
      <c r="AF3472" s="3">
        <v>0</v>
      </c>
      <c r="AG3472" s="3">
        <v>0</v>
      </c>
      <c r="AH3472" s="3">
        <v>0</v>
      </c>
      <c r="AI3472" s="3">
        <v>0</v>
      </c>
      <c r="AJ3472" s="3">
        <v>0</v>
      </c>
      <c r="AK3472" s="3">
        <v>0</v>
      </c>
      <c r="AL3472" s="3">
        <v>0</v>
      </c>
      <c r="AM3472" s="3">
        <v>0</v>
      </c>
      <c r="AN3472" s="3">
        <v>0</v>
      </c>
    </row>
    <row r="3473" spans="1:40" x14ac:dyDescent="0.2">
      <c r="A3473" t="s">
        <v>43</v>
      </c>
      <c r="B3473" t="s">
        <v>131</v>
      </c>
      <c r="C3473" t="s">
        <v>198</v>
      </c>
      <c r="D3473" t="s">
        <v>336</v>
      </c>
      <c r="E3473" s="5">
        <v>0</v>
      </c>
      <c r="F3473" s="5">
        <v>0</v>
      </c>
      <c r="G3473" s="4">
        <v>1109727014.77178</v>
      </c>
      <c r="H3473" s="4">
        <f t="shared" si="818"/>
        <v>43957201286348.242</v>
      </c>
      <c r="I3473" s="4">
        <f t="shared" si="819"/>
        <v>2.5245624887324824E-5</v>
      </c>
      <c r="K3473" s="1">
        <f t="shared" si="811"/>
        <v>0</v>
      </c>
      <c r="M3473" s="3" t="str">
        <f t="shared" si="820"/>
        <v/>
      </c>
      <c r="N3473" s="6">
        <f t="shared" si="812"/>
        <v>0</v>
      </c>
      <c r="O3473" s="3" t="str">
        <f t="shared" si="813"/>
        <v/>
      </c>
      <c r="Q3473" s="3">
        <f t="shared" si="814"/>
        <v>10355.16054917001</v>
      </c>
      <c r="R3473" s="3">
        <f t="shared" si="821"/>
        <v>0</v>
      </c>
      <c r="T3473" s="4">
        <f t="shared" si="815"/>
        <v>0</v>
      </c>
      <c r="V3473" s="4">
        <f t="shared" si="816"/>
        <v>11070.906812010824</v>
      </c>
      <c r="W3473" s="4">
        <f t="shared" si="822"/>
        <v>0</v>
      </c>
      <c r="X3473" s="1">
        <v>0</v>
      </c>
      <c r="Y3473" s="1">
        <v>84</v>
      </c>
      <c r="Z3473" s="1">
        <f t="shared" si="817"/>
        <v>0.81321322131471985</v>
      </c>
      <c r="AA3473" s="1" t="str">
        <f t="shared" si="823"/>
        <v/>
      </c>
      <c r="AB3473" s="2">
        <v>0</v>
      </c>
      <c r="AC3473" s="2">
        <v>77</v>
      </c>
      <c r="AD3473" s="2">
        <f t="shared" si="824"/>
        <v>0.75941914089409612</v>
      </c>
      <c r="AE3473" s="2" t="str">
        <f t="shared" si="825"/>
        <v/>
      </c>
      <c r="AF3473" s="3">
        <v>0</v>
      </c>
      <c r="AG3473" s="3">
        <v>0</v>
      </c>
      <c r="AH3473" s="3">
        <v>1</v>
      </c>
      <c r="AI3473" s="3">
        <v>0</v>
      </c>
      <c r="AJ3473" s="3">
        <v>1</v>
      </c>
      <c r="AK3473" s="3">
        <v>0</v>
      </c>
      <c r="AL3473" s="3">
        <v>1</v>
      </c>
      <c r="AM3473" s="3">
        <v>0</v>
      </c>
      <c r="AN3473" s="3">
        <v>1</v>
      </c>
    </row>
    <row r="3474" spans="1:40" x14ac:dyDescent="0.2">
      <c r="A3474" t="s">
        <v>43</v>
      </c>
      <c r="B3474" t="s">
        <v>131</v>
      </c>
      <c r="C3474" t="s">
        <v>212</v>
      </c>
      <c r="D3474" t="s">
        <v>350</v>
      </c>
      <c r="E3474" s="5">
        <v>0</v>
      </c>
      <c r="F3474" s="5">
        <v>0</v>
      </c>
      <c r="G3474" s="4">
        <v>6995352.6970954398</v>
      </c>
      <c r="H3474" s="4">
        <f t="shared" si="818"/>
        <v>43957201286348.242</v>
      </c>
      <c r="I3474" s="4">
        <f t="shared" si="819"/>
        <v>1.5914008381757419E-7</v>
      </c>
      <c r="K3474" s="1">
        <f t="shared" si="811"/>
        <v>0</v>
      </c>
      <c r="M3474" s="3" t="str">
        <f t="shared" si="820"/>
        <v/>
      </c>
      <c r="N3474" s="6">
        <f t="shared" si="812"/>
        <v>0</v>
      </c>
      <c r="O3474" s="3" t="str">
        <f t="shared" si="813"/>
        <v/>
      </c>
      <c r="Q3474" s="3">
        <f t="shared" si="814"/>
        <v>10355.16054917001</v>
      </c>
      <c r="R3474" s="3">
        <f t="shared" si="821"/>
        <v>0</v>
      </c>
      <c r="T3474" s="4">
        <f t="shared" si="815"/>
        <v>0</v>
      </c>
      <c r="V3474" s="4">
        <f t="shared" si="816"/>
        <v>11070.906812010824</v>
      </c>
      <c r="W3474" s="4">
        <f t="shared" si="822"/>
        <v>0</v>
      </c>
      <c r="X3474" s="1">
        <v>0</v>
      </c>
      <c r="Y3474" s="1">
        <v>84</v>
      </c>
      <c r="Z3474" s="1">
        <f t="shared" si="817"/>
        <v>0.81321322131471985</v>
      </c>
      <c r="AA3474" s="1" t="str">
        <f t="shared" si="823"/>
        <v/>
      </c>
      <c r="AB3474" s="2">
        <v>0</v>
      </c>
      <c r="AC3474" s="2">
        <v>77</v>
      </c>
      <c r="AD3474" s="2">
        <f t="shared" si="824"/>
        <v>0.75941914089409612</v>
      </c>
      <c r="AE3474" s="2" t="str">
        <f t="shared" si="825"/>
        <v/>
      </c>
      <c r="AF3474" s="3">
        <v>0</v>
      </c>
      <c r="AG3474" s="3">
        <v>0</v>
      </c>
      <c r="AH3474" s="3">
        <v>1</v>
      </c>
      <c r="AI3474" s="3">
        <v>0</v>
      </c>
      <c r="AJ3474" s="3">
        <v>1</v>
      </c>
      <c r="AK3474" s="3">
        <v>0</v>
      </c>
      <c r="AL3474" s="3">
        <v>1</v>
      </c>
      <c r="AM3474" s="3">
        <v>0</v>
      </c>
      <c r="AN3474" s="3">
        <v>1</v>
      </c>
    </row>
    <row r="3475" spans="1:40" x14ac:dyDescent="0.2">
      <c r="A3475" t="s">
        <v>43</v>
      </c>
      <c r="B3475" t="s">
        <v>131</v>
      </c>
      <c r="C3475" t="s">
        <v>211</v>
      </c>
      <c r="D3475" t="s">
        <v>349</v>
      </c>
      <c r="E3475" s="5">
        <v>0</v>
      </c>
      <c r="F3475" s="5">
        <v>0</v>
      </c>
      <c r="G3475" s="4">
        <v>48967468.879668102</v>
      </c>
      <c r="H3475" s="4">
        <f t="shared" si="818"/>
        <v>43957201286348.242</v>
      </c>
      <c r="I3475" s="4">
        <f t="shared" si="819"/>
        <v>1.1139805867230198E-6</v>
      </c>
      <c r="K3475" s="1">
        <f t="shared" si="811"/>
        <v>0</v>
      </c>
      <c r="M3475" s="3" t="str">
        <f t="shared" si="820"/>
        <v/>
      </c>
      <c r="N3475" s="6">
        <f t="shared" si="812"/>
        <v>0</v>
      </c>
      <c r="O3475" s="3" t="str">
        <f t="shared" si="813"/>
        <v/>
      </c>
      <c r="Q3475" s="3">
        <f t="shared" si="814"/>
        <v>10355.16054917001</v>
      </c>
      <c r="R3475" s="3">
        <f t="shared" si="821"/>
        <v>0</v>
      </c>
      <c r="T3475" s="4">
        <f t="shared" si="815"/>
        <v>0</v>
      </c>
      <c r="V3475" s="4">
        <f t="shared" si="816"/>
        <v>11070.906812010824</v>
      </c>
      <c r="W3475" s="4">
        <f t="shared" si="822"/>
        <v>0</v>
      </c>
      <c r="X3475" s="1">
        <v>0</v>
      </c>
      <c r="Y3475" s="1">
        <v>84</v>
      </c>
      <c r="Z3475" s="1">
        <f t="shared" si="817"/>
        <v>0.81321322131471985</v>
      </c>
      <c r="AA3475" s="1" t="str">
        <f t="shared" si="823"/>
        <v/>
      </c>
      <c r="AB3475" s="2">
        <v>0</v>
      </c>
      <c r="AC3475" s="2">
        <v>77</v>
      </c>
      <c r="AD3475" s="2">
        <f t="shared" si="824"/>
        <v>0.75941914089409612</v>
      </c>
      <c r="AE3475" s="2" t="str">
        <f t="shared" si="825"/>
        <v/>
      </c>
      <c r="AF3475" s="3">
        <v>0</v>
      </c>
      <c r="AG3475" s="3">
        <v>0</v>
      </c>
      <c r="AH3475" s="3">
        <v>1</v>
      </c>
      <c r="AI3475" s="3">
        <v>0</v>
      </c>
      <c r="AJ3475" s="3">
        <v>1</v>
      </c>
      <c r="AK3475" s="3">
        <v>0</v>
      </c>
      <c r="AL3475" s="3">
        <v>1</v>
      </c>
      <c r="AM3475" s="3">
        <v>0</v>
      </c>
      <c r="AN3475" s="3">
        <v>1</v>
      </c>
    </row>
    <row r="3476" spans="1:40" x14ac:dyDescent="0.2">
      <c r="A3476" t="s">
        <v>43</v>
      </c>
      <c r="B3476" t="s">
        <v>131</v>
      </c>
      <c r="C3476" t="s">
        <v>219</v>
      </c>
      <c r="D3476" t="s">
        <v>357</v>
      </c>
      <c r="E3476" s="5">
        <v>0</v>
      </c>
      <c r="F3476" s="5">
        <v>0</v>
      </c>
      <c r="G3476" s="4">
        <v>16988713.692946099</v>
      </c>
      <c r="H3476" s="4">
        <f t="shared" si="818"/>
        <v>43957201286348.242</v>
      </c>
      <c r="I3476" s="4">
        <f t="shared" si="819"/>
        <v>3.8648306069982374E-7</v>
      </c>
      <c r="K3476" s="1">
        <f t="shared" si="811"/>
        <v>0</v>
      </c>
      <c r="M3476" s="3" t="str">
        <f t="shared" si="820"/>
        <v/>
      </c>
      <c r="N3476" s="6">
        <f t="shared" si="812"/>
        <v>0</v>
      </c>
      <c r="O3476" s="3" t="str">
        <f t="shared" si="813"/>
        <v/>
      </c>
      <c r="Q3476" s="3">
        <f t="shared" si="814"/>
        <v>10355.16054917001</v>
      </c>
      <c r="R3476" s="3">
        <f t="shared" si="821"/>
        <v>0</v>
      </c>
      <c r="T3476" s="4">
        <f t="shared" si="815"/>
        <v>0</v>
      </c>
      <c r="V3476" s="4">
        <f t="shared" si="816"/>
        <v>11070.906812010824</v>
      </c>
      <c r="W3476" s="4">
        <f t="shared" si="822"/>
        <v>0</v>
      </c>
      <c r="X3476" s="1">
        <v>1</v>
      </c>
      <c r="Y3476" s="1">
        <v>84</v>
      </c>
      <c r="Z3476" s="1">
        <f t="shared" si="817"/>
        <v>0.81321322131471985</v>
      </c>
      <c r="AA3476" s="1" t="str">
        <f t="shared" si="823"/>
        <v/>
      </c>
      <c r="AB3476" s="2">
        <v>0</v>
      </c>
      <c r="AC3476" s="2">
        <v>77</v>
      </c>
      <c r="AD3476" s="2">
        <f t="shared" si="824"/>
        <v>0.75941914089409612</v>
      </c>
      <c r="AE3476" s="2" t="str">
        <f t="shared" si="825"/>
        <v/>
      </c>
      <c r="AF3476" s="3">
        <v>0</v>
      </c>
      <c r="AG3476" s="3">
        <v>0</v>
      </c>
      <c r="AH3476" s="3">
        <v>0</v>
      </c>
      <c r="AI3476" s="3">
        <v>0</v>
      </c>
      <c r="AJ3476" s="3">
        <v>0</v>
      </c>
      <c r="AK3476" s="3">
        <v>0</v>
      </c>
      <c r="AL3476" s="3">
        <v>0</v>
      </c>
      <c r="AM3476" s="3">
        <v>0</v>
      </c>
      <c r="AN3476" s="3">
        <v>0</v>
      </c>
    </row>
    <row r="3477" spans="1:40" x14ac:dyDescent="0.2">
      <c r="A3477" t="s">
        <v>43</v>
      </c>
      <c r="B3477" t="s">
        <v>131</v>
      </c>
      <c r="C3477" t="s">
        <v>221</v>
      </c>
      <c r="D3477" t="s">
        <v>359</v>
      </c>
      <c r="E3477" s="5">
        <v>0</v>
      </c>
      <c r="F3477" s="5">
        <v>0</v>
      </c>
      <c r="G3477" s="4">
        <v>49966804.979253098</v>
      </c>
      <c r="H3477" s="4">
        <f t="shared" si="818"/>
        <v>43957201286348.242</v>
      </c>
      <c r="I3477" s="4">
        <f t="shared" si="819"/>
        <v>1.1367148844112432E-6</v>
      </c>
      <c r="K3477" s="1">
        <f t="shared" si="811"/>
        <v>0</v>
      </c>
      <c r="M3477" s="3" t="str">
        <f t="shared" si="820"/>
        <v/>
      </c>
      <c r="N3477" s="6">
        <f t="shared" si="812"/>
        <v>0</v>
      </c>
      <c r="O3477" s="3" t="str">
        <f t="shared" si="813"/>
        <v/>
      </c>
      <c r="Q3477" s="3">
        <f t="shared" si="814"/>
        <v>10355.16054917001</v>
      </c>
      <c r="R3477" s="3">
        <f t="shared" si="821"/>
        <v>0</v>
      </c>
      <c r="T3477" s="4">
        <f t="shared" si="815"/>
        <v>0</v>
      </c>
      <c r="V3477" s="4">
        <f t="shared" si="816"/>
        <v>11070.906812010824</v>
      </c>
      <c r="W3477" s="4">
        <f t="shared" si="822"/>
        <v>0</v>
      </c>
      <c r="X3477" s="1">
        <v>0</v>
      </c>
      <c r="Y3477" s="1">
        <v>84</v>
      </c>
      <c r="Z3477" s="1">
        <f t="shared" si="817"/>
        <v>0.81321322131471985</v>
      </c>
      <c r="AA3477" s="1" t="str">
        <f t="shared" si="823"/>
        <v/>
      </c>
      <c r="AB3477" s="2">
        <v>0</v>
      </c>
      <c r="AC3477" s="2">
        <v>77</v>
      </c>
      <c r="AD3477" s="2">
        <f t="shared" si="824"/>
        <v>0.75941914089409612</v>
      </c>
      <c r="AE3477" s="2" t="str">
        <f t="shared" si="825"/>
        <v/>
      </c>
      <c r="AF3477" s="3">
        <v>0</v>
      </c>
      <c r="AG3477" s="3">
        <v>0</v>
      </c>
      <c r="AH3477" s="3">
        <v>0</v>
      </c>
      <c r="AI3477" s="3">
        <v>0</v>
      </c>
      <c r="AJ3477" s="3">
        <v>0</v>
      </c>
      <c r="AK3477" s="3">
        <v>0</v>
      </c>
      <c r="AL3477" s="3">
        <v>0</v>
      </c>
      <c r="AM3477" s="3">
        <v>0</v>
      </c>
      <c r="AN3477" s="3">
        <v>0</v>
      </c>
    </row>
    <row r="3478" spans="1:40" x14ac:dyDescent="0.2">
      <c r="A3478" t="s">
        <v>43</v>
      </c>
      <c r="B3478" t="s">
        <v>131</v>
      </c>
      <c r="C3478" t="s">
        <v>33</v>
      </c>
      <c r="D3478" t="s">
        <v>121</v>
      </c>
      <c r="E3478" s="5">
        <v>0</v>
      </c>
      <c r="F3478" s="5">
        <v>0</v>
      </c>
      <c r="G3478" s="4">
        <v>6995352.6970954398</v>
      </c>
      <c r="H3478" s="4">
        <f t="shared" si="818"/>
        <v>43957201286348.242</v>
      </c>
      <c r="I3478" s="4">
        <f t="shared" si="819"/>
        <v>1.5914008381757419E-7</v>
      </c>
      <c r="K3478" s="1">
        <f t="shared" si="811"/>
        <v>0</v>
      </c>
      <c r="M3478" s="3" t="str">
        <f t="shared" si="820"/>
        <v/>
      </c>
      <c r="N3478" s="6">
        <f t="shared" si="812"/>
        <v>0</v>
      </c>
      <c r="O3478" s="3" t="str">
        <f t="shared" si="813"/>
        <v/>
      </c>
      <c r="Q3478" s="3">
        <f t="shared" si="814"/>
        <v>10355.16054917001</v>
      </c>
      <c r="R3478" s="3">
        <f t="shared" si="821"/>
        <v>0</v>
      </c>
      <c r="T3478" s="4">
        <f t="shared" si="815"/>
        <v>0</v>
      </c>
      <c r="V3478" s="4">
        <f t="shared" si="816"/>
        <v>11070.906812010824</v>
      </c>
      <c r="W3478" s="4">
        <f t="shared" si="822"/>
        <v>0</v>
      </c>
      <c r="X3478" s="1">
        <v>0</v>
      </c>
      <c r="Y3478" s="1">
        <v>84</v>
      </c>
      <c r="Z3478" s="1">
        <f t="shared" si="817"/>
        <v>0.81321322131471985</v>
      </c>
      <c r="AA3478" s="1" t="str">
        <f t="shared" si="823"/>
        <v/>
      </c>
      <c r="AB3478" s="2">
        <v>0</v>
      </c>
      <c r="AC3478" s="2">
        <v>77</v>
      </c>
      <c r="AD3478" s="2">
        <f t="shared" si="824"/>
        <v>0.75941914089409612</v>
      </c>
      <c r="AE3478" s="2" t="str">
        <f t="shared" si="825"/>
        <v/>
      </c>
      <c r="AF3478" s="3">
        <v>0</v>
      </c>
      <c r="AG3478" s="3">
        <v>0</v>
      </c>
      <c r="AH3478" s="3">
        <v>0</v>
      </c>
      <c r="AI3478" s="3">
        <v>0</v>
      </c>
      <c r="AJ3478" s="3">
        <v>0</v>
      </c>
      <c r="AK3478" s="3">
        <v>0</v>
      </c>
      <c r="AL3478" s="3">
        <v>0</v>
      </c>
      <c r="AM3478" s="3">
        <v>0</v>
      </c>
      <c r="AN3478" s="3">
        <v>0</v>
      </c>
    </row>
    <row r="3479" spans="1:40" x14ac:dyDescent="0.2">
      <c r="A3479" t="s">
        <v>43</v>
      </c>
      <c r="B3479" t="s">
        <v>131</v>
      </c>
      <c r="C3479" t="s">
        <v>25</v>
      </c>
      <c r="D3479" t="s">
        <v>113</v>
      </c>
      <c r="E3479" s="5">
        <v>0</v>
      </c>
      <c r="F3479" s="5">
        <v>0</v>
      </c>
      <c r="G3479" s="4">
        <v>68954190.871369302</v>
      </c>
      <c r="H3479" s="4">
        <f t="shared" si="818"/>
        <v>43957201286348.242</v>
      </c>
      <c r="I3479" s="4">
        <f t="shared" si="819"/>
        <v>1.5686665404875165E-6</v>
      </c>
      <c r="K3479" s="1">
        <f t="shared" si="811"/>
        <v>0</v>
      </c>
      <c r="M3479" s="3" t="str">
        <f t="shared" si="820"/>
        <v/>
      </c>
      <c r="N3479" s="6">
        <f t="shared" si="812"/>
        <v>0</v>
      </c>
      <c r="O3479" s="3" t="str">
        <f t="shared" si="813"/>
        <v/>
      </c>
      <c r="Q3479" s="3">
        <f t="shared" si="814"/>
        <v>10355.16054917001</v>
      </c>
      <c r="R3479" s="3">
        <f t="shared" si="821"/>
        <v>0</v>
      </c>
      <c r="T3479" s="4">
        <f t="shared" si="815"/>
        <v>0</v>
      </c>
      <c r="V3479" s="4">
        <f t="shared" si="816"/>
        <v>11070.906812010824</v>
      </c>
      <c r="W3479" s="4">
        <f t="shared" si="822"/>
        <v>0</v>
      </c>
      <c r="X3479" s="1">
        <v>0</v>
      </c>
      <c r="Y3479" s="1">
        <v>84</v>
      </c>
      <c r="Z3479" s="1">
        <f t="shared" si="817"/>
        <v>0.81321322131471985</v>
      </c>
      <c r="AA3479" s="1" t="str">
        <f t="shared" si="823"/>
        <v/>
      </c>
      <c r="AB3479" s="2">
        <v>0</v>
      </c>
      <c r="AC3479" s="2">
        <v>77</v>
      </c>
      <c r="AD3479" s="2">
        <f t="shared" si="824"/>
        <v>0.75941914089409612</v>
      </c>
      <c r="AE3479" s="2" t="str">
        <f t="shared" si="825"/>
        <v/>
      </c>
      <c r="AF3479" s="3">
        <v>0</v>
      </c>
      <c r="AG3479" s="3">
        <v>0</v>
      </c>
      <c r="AH3479" s="3">
        <v>0</v>
      </c>
      <c r="AI3479" s="3">
        <v>0</v>
      </c>
      <c r="AJ3479" s="3">
        <v>0</v>
      </c>
      <c r="AK3479" s="3">
        <v>0</v>
      </c>
      <c r="AL3479" s="3">
        <v>0</v>
      </c>
      <c r="AM3479" s="3">
        <v>0</v>
      </c>
      <c r="AN3479" s="3">
        <v>0</v>
      </c>
    </row>
    <row r="3480" spans="1:40" x14ac:dyDescent="0.2">
      <c r="A3480" t="s">
        <v>43</v>
      </c>
      <c r="B3480" t="s">
        <v>131</v>
      </c>
      <c r="C3480" t="s">
        <v>280</v>
      </c>
      <c r="D3480" t="s">
        <v>415</v>
      </c>
      <c r="E3480" s="5">
        <v>0</v>
      </c>
      <c r="F3480" s="5">
        <v>0</v>
      </c>
      <c r="G3480" s="4">
        <v>1998672.1991701201</v>
      </c>
      <c r="H3480" s="4">
        <f t="shared" si="818"/>
        <v>43957201286348.242</v>
      </c>
      <c r="I3480" s="4">
        <f t="shared" si="819"/>
        <v>4.5468595376449647E-8</v>
      </c>
      <c r="K3480" s="1">
        <f t="shared" si="811"/>
        <v>0</v>
      </c>
      <c r="M3480" s="3" t="str">
        <f t="shared" si="820"/>
        <v/>
      </c>
      <c r="N3480" s="6">
        <f t="shared" si="812"/>
        <v>0</v>
      </c>
      <c r="O3480" s="3" t="str">
        <f t="shared" si="813"/>
        <v/>
      </c>
      <c r="Q3480" s="3">
        <f t="shared" si="814"/>
        <v>10355.16054917001</v>
      </c>
      <c r="R3480" s="3">
        <f t="shared" si="821"/>
        <v>0</v>
      </c>
      <c r="T3480" s="4">
        <f t="shared" si="815"/>
        <v>0</v>
      </c>
      <c r="V3480" s="4">
        <f t="shared" si="816"/>
        <v>11070.906812010824</v>
      </c>
      <c r="W3480" s="4">
        <f t="shared" si="822"/>
        <v>0</v>
      </c>
      <c r="X3480" s="1">
        <v>0</v>
      </c>
      <c r="Y3480" s="1">
        <v>84</v>
      </c>
      <c r="Z3480" s="1">
        <f t="shared" si="817"/>
        <v>0.81321322131471985</v>
      </c>
      <c r="AA3480" s="1" t="str">
        <f t="shared" si="823"/>
        <v/>
      </c>
      <c r="AB3480" s="2">
        <v>0</v>
      </c>
      <c r="AC3480" s="2">
        <v>77</v>
      </c>
      <c r="AD3480" s="2">
        <f t="shared" si="824"/>
        <v>0.75941914089409612</v>
      </c>
      <c r="AE3480" s="2" t="str">
        <f t="shared" si="825"/>
        <v/>
      </c>
      <c r="AF3480" s="3">
        <v>0</v>
      </c>
      <c r="AG3480" s="3">
        <v>0</v>
      </c>
      <c r="AH3480" s="3">
        <v>0</v>
      </c>
      <c r="AI3480" s="3">
        <v>0</v>
      </c>
      <c r="AJ3480" s="3">
        <v>0</v>
      </c>
      <c r="AK3480" s="3">
        <v>0</v>
      </c>
      <c r="AL3480" s="3">
        <v>0</v>
      </c>
      <c r="AM3480" s="3">
        <v>0</v>
      </c>
      <c r="AN3480" s="3">
        <v>0</v>
      </c>
    </row>
    <row r="3481" spans="1:40" x14ac:dyDescent="0.2">
      <c r="A3481" t="s">
        <v>43</v>
      </c>
      <c r="B3481" t="s">
        <v>131</v>
      </c>
      <c r="C3481" t="s">
        <v>181</v>
      </c>
      <c r="D3481" t="s">
        <v>319</v>
      </c>
      <c r="E3481" s="5">
        <v>0</v>
      </c>
      <c r="F3481" s="5">
        <v>0</v>
      </c>
      <c r="G3481" s="4">
        <v>14990041.4937759</v>
      </c>
      <c r="H3481" s="4">
        <f t="shared" si="818"/>
        <v>43957201286348.242</v>
      </c>
      <c r="I3481" s="4">
        <f t="shared" si="819"/>
        <v>3.4101446532337236E-7</v>
      </c>
      <c r="K3481" s="1">
        <f t="shared" si="811"/>
        <v>0</v>
      </c>
      <c r="M3481" s="3" t="str">
        <f t="shared" si="820"/>
        <v/>
      </c>
      <c r="N3481" s="6">
        <f t="shared" si="812"/>
        <v>0</v>
      </c>
      <c r="O3481" s="3" t="str">
        <f t="shared" si="813"/>
        <v/>
      </c>
      <c r="Q3481" s="3">
        <f t="shared" si="814"/>
        <v>10355.16054917001</v>
      </c>
      <c r="R3481" s="3">
        <f t="shared" si="821"/>
        <v>0</v>
      </c>
      <c r="T3481" s="4">
        <f t="shared" si="815"/>
        <v>0</v>
      </c>
      <c r="V3481" s="4">
        <f t="shared" si="816"/>
        <v>11070.906812010824</v>
      </c>
      <c r="W3481" s="4">
        <f t="shared" si="822"/>
        <v>0</v>
      </c>
      <c r="X3481" s="1">
        <v>0</v>
      </c>
      <c r="Y3481" s="1">
        <v>84</v>
      </c>
      <c r="Z3481" s="1">
        <f t="shared" si="817"/>
        <v>0.81321322131471985</v>
      </c>
      <c r="AA3481" s="1" t="str">
        <f t="shared" si="823"/>
        <v/>
      </c>
      <c r="AB3481" s="2">
        <v>0</v>
      </c>
      <c r="AC3481" s="2">
        <v>77</v>
      </c>
      <c r="AD3481" s="2">
        <f t="shared" si="824"/>
        <v>0.75941914089409612</v>
      </c>
      <c r="AE3481" s="2" t="str">
        <f t="shared" si="825"/>
        <v/>
      </c>
      <c r="AF3481" s="3">
        <v>0</v>
      </c>
      <c r="AG3481" s="3">
        <v>0</v>
      </c>
      <c r="AH3481" s="3">
        <v>0</v>
      </c>
      <c r="AI3481" s="3">
        <v>0</v>
      </c>
      <c r="AJ3481" s="3">
        <v>0</v>
      </c>
      <c r="AK3481" s="3">
        <v>0</v>
      </c>
      <c r="AL3481" s="3">
        <v>0</v>
      </c>
      <c r="AM3481" s="3">
        <v>0</v>
      </c>
      <c r="AN3481" s="3">
        <v>0</v>
      </c>
    </row>
    <row r="3482" spans="1:40" x14ac:dyDescent="0.2">
      <c r="A3482" t="s">
        <v>43</v>
      </c>
      <c r="B3482" t="s">
        <v>131</v>
      </c>
      <c r="C3482" t="s">
        <v>274</v>
      </c>
      <c r="D3482" t="s">
        <v>409</v>
      </c>
      <c r="E3482" s="5">
        <v>0</v>
      </c>
      <c r="F3482" s="5">
        <v>0</v>
      </c>
      <c r="G3482" s="4">
        <v>2998008.2987551899</v>
      </c>
      <c r="H3482" s="4">
        <f t="shared" si="818"/>
        <v>43957201286348.242</v>
      </c>
      <c r="I3482" s="4">
        <f t="shared" si="819"/>
        <v>6.8202893064674685E-8</v>
      </c>
      <c r="K3482" s="1">
        <f t="shared" si="811"/>
        <v>0</v>
      </c>
      <c r="M3482" s="3" t="str">
        <f t="shared" si="820"/>
        <v/>
      </c>
      <c r="N3482" s="6">
        <f t="shared" si="812"/>
        <v>0</v>
      </c>
      <c r="O3482" s="3" t="str">
        <f t="shared" si="813"/>
        <v/>
      </c>
      <c r="Q3482" s="3">
        <f t="shared" si="814"/>
        <v>10355.16054917001</v>
      </c>
      <c r="R3482" s="3">
        <f t="shared" si="821"/>
        <v>0</v>
      </c>
      <c r="T3482" s="4">
        <f t="shared" si="815"/>
        <v>0</v>
      </c>
      <c r="V3482" s="4">
        <f t="shared" si="816"/>
        <v>11070.906812010824</v>
      </c>
      <c r="W3482" s="4">
        <f t="shared" si="822"/>
        <v>0</v>
      </c>
      <c r="X3482" s="1">
        <v>0</v>
      </c>
      <c r="Y3482" s="1">
        <v>84</v>
      </c>
      <c r="Z3482" s="1">
        <f t="shared" si="817"/>
        <v>0.81321322131471985</v>
      </c>
      <c r="AA3482" s="1" t="str">
        <f t="shared" si="823"/>
        <v/>
      </c>
      <c r="AB3482" s="2">
        <v>0</v>
      </c>
      <c r="AC3482" s="2">
        <v>77</v>
      </c>
      <c r="AD3482" s="2">
        <f t="shared" si="824"/>
        <v>0.75941914089409612</v>
      </c>
      <c r="AE3482" s="2" t="str">
        <f t="shared" si="825"/>
        <v/>
      </c>
      <c r="AF3482" s="3">
        <v>0</v>
      </c>
      <c r="AG3482" s="3">
        <v>0</v>
      </c>
      <c r="AH3482" s="3">
        <v>0</v>
      </c>
      <c r="AI3482" s="3">
        <v>0</v>
      </c>
      <c r="AJ3482" s="3">
        <v>0</v>
      </c>
      <c r="AK3482" s="3">
        <v>0</v>
      </c>
      <c r="AL3482" s="3">
        <v>0</v>
      </c>
      <c r="AM3482" s="3">
        <v>0</v>
      </c>
      <c r="AN3482" s="3">
        <v>0</v>
      </c>
    </row>
    <row r="3483" spans="1:40" x14ac:dyDescent="0.2">
      <c r="A3483" t="s">
        <v>43</v>
      </c>
      <c r="B3483" t="s">
        <v>131</v>
      </c>
      <c r="C3483" t="s">
        <v>210</v>
      </c>
      <c r="D3483" t="s">
        <v>348</v>
      </c>
      <c r="E3483" s="5">
        <v>0</v>
      </c>
      <c r="F3483" s="5">
        <v>0</v>
      </c>
      <c r="G3483" s="4">
        <v>8994024.8962655608</v>
      </c>
      <c r="H3483" s="4">
        <f t="shared" si="818"/>
        <v>43957201286348.242</v>
      </c>
      <c r="I3483" s="4">
        <f t="shared" si="819"/>
        <v>2.0460867919402386E-7</v>
      </c>
      <c r="K3483" s="1">
        <f t="shared" si="811"/>
        <v>0</v>
      </c>
      <c r="M3483" s="3" t="str">
        <f t="shared" si="820"/>
        <v/>
      </c>
      <c r="N3483" s="6">
        <f t="shared" si="812"/>
        <v>0</v>
      </c>
      <c r="O3483" s="3" t="str">
        <f t="shared" si="813"/>
        <v/>
      </c>
      <c r="Q3483" s="3">
        <f t="shared" si="814"/>
        <v>10355.16054917001</v>
      </c>
      <c r="R3483" s="3">
        <f t="shared" si="821"/>
        <v>0</v>
      </c>
      <c r="T3483" s="4">
        <f t="shared" si="815"/>
        <v>0</v>
      </c>
      <c r="V3483" s="4">
        <f t="shared" si="816"/>
        <v>11070.906812010824</v>
      </c>
      <c r="W3483" s="4">
        <f t="shared" si="822"/>
        <v>0</v>
      </c>
      <c r="X3483" s="1">
        <v>0</v>
      </c>
      <c r="Y3483" s="1">
        <v>84</v>
      </c>
      <c r="Z3483" s="1">
        <f t="shared" si="817"/>
        <v>0.81321322131471985</v>
      </c>
      <c r="AA3483" s="1" t="str">
        <f t="shared" si="823"/>
        <v/>
      </c>
      <c r="AB3483" s="2">
        <v>0</v>
      </c>
      <c r="AC3483" s="2">
        <v>77</v>
      </c>
      <c r="AD3483" s="2">
        <f t="shared" si="824"/>
        <v>0.75941914089409612</v>
      </c>
      <c r="AE3483" s="2" t="str">
        <f t="shared" si="825"/>
        <v/>
      </c>
      <c r="AF3483" s="3">
        <v>0</v>
      </c>
      <c r="AG3483" s="3">
        <v>1</v>
      </c>
      <c r="AH3483" s="3">
        <v>0</v>
      </c>
      <c r="AI3483" s="3">
        <v>1</v>
      </c>
      <c r="AJ3483" s="3">
        <v>0</v>
      </c>
      <c r="AK3483" s="3">
        <v>1</v>
      </c>
      <c r="AL3483" s="3">
        <v>0</v>
      </c>
      <c r="AM3483" s="3">
        <v>1</v>
      </c>
      <c r="AN3483" s="3">
        <v>0</v>
      </c>
    </row>
    <row r="3484" spans="1:40" x14ac:dyDescent="0.2">
      <c r="A3484" t="s">
        <v>43</v>
      </c>
      <c r="B3484" t="s">
        <v>131</v>
      </c>
      <c r="C3484" t="s">
        <v>47</v>
      </c>
      <c r="D3484" t="s">
        <v>135</v>
      </c>
      <c r="E3484" s="5">
        <v>0</v>
      </c>
      <c r="F3484" s="5">
        <v>0</v>
      </c>
      <c r="G3484" s="4">
        <v>3292812.4481327799</v>
      </c>
      <c r="H3484" s="4">
        <f t="shared" si="818"/>
        <v>43957201286348.242</v>
      </c>
      <c r="I3484" s="4">
        <f t="shared" si="819"/>
        <v>7.4909510882700945E-8</v>
      </c>
      <c r="K3484" s="1">
        <f t="shared" si="811"/>
        <v>0</v>
      </c>
      <c r="M3484" s="3" t="str">
        <f t="shared" si="820"/>
        <v/>
      </c>
      <c r="N3484" s="6">
        <f t="shared" si="812"/>
        <v>0</v>
      </c>
      <c r="O3484" s="3" t="str">
        <f t="shared" si="813"/>
        <v/>
      </c>
      <c r="Q3484" s="3">
        <f t="shared" si="814"/>
        <v>10355.16054917001</v>
      </c>
      <c r="R3484" s="3">
        <f t="shared" si="821"/>
        <v>0</v>
      </c>
      <c r="T3484" s="4">
        <f t="shared" si="815"/>
        <v>0</v>
      </c>
      <c r="V3484" s="4">
        <f t="shared" si="816"/>
        <v>11070.906812010824</v>
      </c>
      <c r="W3484" s="4">
        <f t="shared" si="822"/>
        <v>0</v>
      </c>
      <c r="X3484" s="1">
        <v>0</v>
      </c>
      <c r="Y3484" s="1">
        <v>84</v>
      </c>
      <c r="Z3484" s="1">
        <f t="shared" si="817"/>
        <v>0.81321322131471985</v>
      </c>
      <c r="AA3484" s="1" t="str">
        <f t="shared" si="823"/>
        <v/>
      </c>
      <c r="AB3484" s="2">
        <v>0</v>
      </c>
      <c r="AC3484" s="2">
        <v>77</v>
      </c>
      <c r="AD3484" s="2">
        <f t="shared" si="824"/>
        <v>0.75941914089409612</v>
      </c>
      <c r="AE3484" s="2" t="str">
        <f t="shared" si="825"/>
        <v/>
      </c>
      <c r="AF3484" s="3">
        <v>0</v>
      </c>
      <c r="AG3484" s="3">
        <v>0</v>
      </c>
      <c r="AH3484" s="3">
        <v>0</v>
      </c>
      <c r="AI3484" s="3">
        <v>0</v>
      </c>
      <c r="AJ3484" s="3">
        <v>0</v>
      </c>
      <c r="AK3484" s="3">
        <v>0</v>
      </c>
      <c r="AL3484" s="3">
        <v>0</v>
      </c>
      <c r="AM3484" s="3">
        <v>0</v>
      </c>
      <c r="AN3484" s="3">
        <v>0</v>
      </c>
    </row>
    <row r="3485" spans="1:40" x14ac:dyDescent="0.2">
      <c r="A3485" t="s">
        <v>43</v>
      </c>
      <c r="B3485" t="s">
        <v>131</v>
      </c>
      <c r="C3485" t="s">
        <v>218</v>
      </c>
      <c r="D3485" t="s">
        <v>356</v>
      </c>
      <c r="E3485" s="5">
        <v>0</v>
      </c>
      <c r="F3485" s="5">
        <v>0</v>
      </c>
      <c r="G3485" s="4">
        <v>7994688.7966804998</v>
      </c>
      <c r="H3485" s="4">
        <f t="shared" si="818"/>
        <v>43957201286348.242</v>
      </c>
      <c r="I3485" s="4">
        <f t="shared" si="819"/>
        <v>1.8187438150579901E-7</v>
      </c>
      <c r="K3485" s="1">
        <f t="shared" si="811"/>
        <v>0</v>
      </c>
      <c r="M3485" s="3" t="str">
        <f t="shared" si="820"/>
        <v/>
      </c>
      <c r="N3485" s="6">
        <f t="shared" si="812"/>
        <v>0</v>
      </c>
      <c r="O3485" s="3" t="str">
        <f t="shared" si="813"/>
        <v/>
      </c>
      <c r="Q3485" s="3">
        <f t="shared" si="814"/>
        <v>10355.16054917001</v>
      </c>
      <c r="R3485" s="3">
        <f t="shared" si="821"/>
        <v>0</v>
      </c>
      <c r="T3485" s="4">
        <f t="shared" si="815"/>
        <v>0</v>
      </c>
      <c r="V3485" s="4">
        <f t="shared" si="816"/>
        <v>11070.906812010824</v>
      </c>
      <c r="W3485" s="4">
        <f t="shared" si="822"/>
        <v>0</v>
      </c>
      <c r="X3485" s="1">
        <v>0</v>
      </c>
      <c r="Y3485" s="1">
        <v>84</v>
      </c>
      <c r="Z3485" s="1">
        <f t="shared" si="817"/>
        <v>0.81321322131471985</v>
      </c>
      <c r="AA3485" s="1" t="str">
        <f t="shared" si="823"/>
        <v/>
      </c>
      <c r="AB3485" s="2">
        <v>0</v>
      </c>
      <c r="AC3485" s="2">
        <v>77</v>
      </c>
      <c r="AD3485" s="2">
        <f t="shared" si="824"/>
        <v>0.75941914089409612</v>
      </c>
      <c r="AE3485" s="2" t="str">
        <f t="shared" si="825"/>
        <v/>
      </c>
      <c r="AF3485" s="3">
        <v>0</v>
      </c>
      <c r="AG3485" s="3">
        <v>0</v>
      </c>
      <c r="AH3485" s="3">
        <v>0</v>
      </c>
      <c r="AI3485" s="3">
        <v>0</v>
      </c>
      <c r="AJ3485" s="3">
        <v>0</v>
      </c>
      <c r="AK3485" s="3">
        <v>0</v>
      </c>
      <c r="AL3485" s="3">
        <v>0</v>
      </c>
      <c r="AM3485" s="3">
        <v>0</v>
      </c>
      <c r="AN3485" s="3">
        <v>0</v>
      </c>
    </row>
    <row r="3486" spans="1:40" x14ac:dyDescent="0.2">
      <c r="A3486" t="s">
        <v>43</v>
      </c>
      <c r="B3486" t="s">
        <v>131</v>
      </c>
      <c r="C3486" t="s">
        <v>254</v>
      </c>
      <c r="D3486" t="s">
        <v>391</v>
      </c>
      <c r="E3486" s="5">
        <v>0</v>
      </c>
      <c r="F3486" s="5">
        <v>0</v>
      </c>
      <c r="G3486" s="4">
        <v>386743.07053941902</v>
      </c>
      <c r="H3486" s="4">
        <f t="shared" si="818"/>
        <v>43957201286348.242</v>
      </c>
      <c r="I3486" s="4">
        <f t="shared" si="819"/>
        <v>8.7981732053430237E-9</v>
      </c>
      <c r="K3486" s="1">
        <f t="shared" si="811"/>
        <v>0</v>
      </c>
      <c r="M3486" s="3" t="str">
        <f t="shared" si="820"/>
        <v/>
      </c>
      <c r="N3486" s="6">
        <f t="shared" si="812"/>
        <v>0</v>
      </c>
      <c r="O3486" s="3" t="str">
        <f t="shared" si="813"/>
        <v/>
      </c>
      <c r="Q3486" s="3">
        <f t="shared" si="814"/>
        <v>10355.16054917001</v>
      </c>
      <c r="R3486" s="3">
        <f t="shared" si="821"/>
        <v>0</v>
      </c>
      <c r="T3486" s="4">
        <f t="shared" si="815"/>
        <v>0</v>
      </c>
      <c r="V3486" s="4">
        <f t="shared" si="816"/>
        <v>11070.906812010824</v>
      </c>
      <c r="W3486" s="4">
        <f t="shared" si="822"/>
        <v>0</v>
      </c>
      <c r="X3486" s="1">
        <v>0</v>
      </c>
      <c r="Y3486" s="1">
        <v>84</v>
      </c>
      <c r="Z3486" s="1">
        <f t="shared" si="817"/>
        <v>0.81321322131471985</v>
      </c>
      <c r="AA3486" s="1" t="str">
        <f t="shared" si="823"/>
        <v/>
      </c>
      <c r="AB3486" s="2">
        <v>0</v>
      </c>
      <c r="AC3486" s="2">
        <v>77</v>
      </c>
      <c r="AD3486" s="2">
        <f t="shared" si="824"/>
        <v>0.75941914089409612</v>
      </c>
      <c r="AE3486" s="2" t="str">
        <f t="shared" si="825"/>
        <v/>
      </c>
      <c r="AF3486" s="3">
        <v>0</v>
      </c>
      <c r="AG3486" s="3">
        <v>0</v>
      </c>
      <c r="AH3486" s="3">
        <v>0</v>
      </c>
      <c r="AI3486" s="3">
        <v>0</v>
      </c>
      <c r="AJ3486" s="3">
        <v>0</v>
      </c>
      <c r="AK3486" s="3">
        <v>0</v>
      </c>
      <c r="AL3486" s="3">
        <v>0</v>
      </c>
      <c r="AM3486" s="3">
        <v>0</v>
      </c>
      <c r="AN3486" s="3">
        <v>0</v>
      </c>
    </row>
    <row r="3487" spans="1:40" x14ac:dyDescent="0.2">
      <c r="A3487" t="s">
        <v>43</v>
      </c>
      <c r="B3487" t="s">
        <v>131</v>
      </c>
      <c r="C3487" t="s">
        <v>229</v>
      </c>
      <c r="D3487" t="s">
        <v>367</v>
      </c>
      <c r="E3487" s="5">
        <v>0</v>
      </c>
      <c r="F3487" s="5">
        <v>0</v>
      </c>
      <c r="G3487" s="4">
        <v>999336.09958506201</v>
      </c>
      <c r="H3487" s="4">
        <f t="shared" si="818"/>
        <v>43957201286348.242</v>
      </c>
      <c r="I3487" s="4">
        <f t="shared" si="819"/>
        <v>2.2734297688224866E-8</v>
      </c>
      <c r="K3487" s="1">
        <f t="shared" si="811"/>
        <v>0</v>
      </c>
      <c r="M3487" s="3" t="str">
        <f t="shared" si="820"/>
        <v/>
      </c>
      <c r="N3487" s="6">
        <f t="shared" si="812"/>
        <v>0</v>
      </c>
      <c r="O3487" s="3" t="str">
        <f t="shared" si="813"/>
        <v/>
      </c>
      <c r="Q3487" s="3">
        <f t="shared" si="814"/>
        <v>10355.16054917001</v>
      </c>
      <c r="R3487" s="3">
        <f t="shared" si="821"/>
        <v>0</v>
      </c>
      <c r="T3487" s="4">
        <f t="shared" si="815"/>
        <v>0</v>
      </c>
      <c r="V3487" s="4">
        <f t="shared" si="816"/>
        <v>11070.906812010824</v>
      </c>
      <c r="W3487" s="4">
        <f t="shared" si="822"/>
        <v>0</v>
      </c>
      <c r="X3487" s="1">
        <v>0</v>
      </c>
      <c r="Y3487" s="1">
        <v>84</v>
      </c>
      <c r="Z3487" s="1">
        <f t="shared" si="817"/>
        <v>0.81321322131471985</v>
      </c>
      <c r="AA3487" s="1" t="str">
        <f t="shared" si="823"/>
        <v/>
      </c>
      <c r="AB3487" s="2">
        <v>0</v>
      </c>
      <c r="AC3487" s="2">
        <v>77</v>
      </c>
      <c r="AD3487" s="2">
        <f t="shared" si="824"/>
        <v>0.75941914089409612</v>
      </c>
      <c r="AE3487" s="2" t="str">
        <f t="shared" si="825"/>
        <v/>
      </c>
      <c r="AF3487" s="3">
        <v>0</v>
      </c>
      <c r="AG3487" s="3">
        <v>0</v>
      </c>
      <c r="AH3487" s="3">
        <v>1</v>
      </c>
      <c r="AI3487" s="3">
        <v>0</v>
      </c>
      <c r="AJ3487" s="3">
        <v>1</v>
      </c>
      <c r="AK3487" s="3">
        <v>0</v>
      </c>
      <c r="AL3487" s="3">
        <v>1</v>
      </c>
      <c r="AM3487" s="3">
        <v>0</v>
      </c>
      <c r="AN3487" s="3">
        <v>1</v>
      </c>
    </row>
    <row r="3488" spans="1:40" x14ac:dyDescent="0.2">
      <c r="A3488" t="s">
        <v>43</v>
      </c>
      <c r="B3488" t="s">
        <v>131</v>
      </c>
      <c r="C3488" t="s">
        <v>9</v>
      </c>
      <c r="D3488" t="s">
        <v>97</v>
      </c>
      <c r="E3488" s="5">
        <v>0</v>
      </c>
      <c r="F3488" s="5">
        <v>0</v>
      </c>
      <c r="G3488" s="4">
        <v>4996680.4979253104</v>
      </c>
      <c r="H3488" s="4">
        <f t="shared" si="818"/>
        <v>43957201286348.242</v>
      </c>
      <c r="I3488" s="4">
        <f t="shared" si="819"/>
        <v>1.1367148844112434E-7</v>
      </c>
      <c r="K3488" s="1">
        <f t="shared" si="811"/>
        <v>0</v>
      </c>
      <c r="M3488" s="3" t="str">
        <f t="shared" si="820"/>
        <v/>
      </c>
      <c r="N3488" s="6">
        <f t="shared" si="812"/>
        <v>0</v>
      </c>
      <c r="O3488" s="3" t="str">
        <f t="shared" si="813"/>
        <v/>
      </c>
      <c r="Q3488" s="3">
        <f t="shared" si="814"/>
        <v>10355.16054917001</v>
      </c>
      <c r="R3488" s="3">
        <f t="shared" si="821"/>
        <v>0</v>
      </c>
      <c r="T3488" s="4">
        <f t="shared" si="815"/>
        <v>0</v>
      </c>
      <c r="V3488" s="4">
        <f t="shared" si="816"/>
        <v>11070.906812010824</v>
      </c>
      <c r="W3488" s="4">
        <f t="shared" si="822"/>
        <v>0</v>
      </c>
      <c r="X3488" s="1">
        <v>0</v>
      </c>
      <c r="Y3488" s="1">
        <v>84</v>
      </c>
      <c r="Z3488" s="1">
        <f t="shared" si="817"/>
        <v>0.81321322131471985</v>
      </c>
      <c r="AA3488" s="1" t="str">
        <f t="shared" si="823"/>
        <v/>
      </c>
      <c r="AB3488" s="2">
        <v>0</v>
      </c>
      <c r="AC3488" s="2">
        <v>77</v>
      </c>
      <c r="AD3488" s="2">
        <f t="shared" si="824"/>
        <v>0.75941914089409612</v>
      </c>
      <c r="AE3488" s="2" t="str">
        <f t="shared" si="825"/>
        <v/>
      </c>
      <c r="AF3488" s="3">
        <v>0</v>
      </c>
      <c r="AG3488" s="3">
        <v>0</v>
      </c>
      <c r="AH3488" s="3">
        <v>0</v>
      </c>
      <c r="AI3488" s="3">
        <v>0</v>
      </c>
      <c r="AJ3488" s="3">
        <v>0</v>
      </c>
      <c r="AK3488" s="3">
        <v>0</v>
      </c>
      <c r="AL3488" s="3">
        <v>0</v>
      </c>
      <c r="AM3488" s="3">
        <v>0</v>
      </c>
      <c r="AN3488" s="3">
        <v>0</v>
      </c>
    </row>
    <row r="3489" spans="1:40" x14ac:dyDescent="0.2">
      <c r="A3489" t="s">
        <v>43</v>
      </c>
      <c r="B3489" t="s">
        <v>131</v>
      </c>
      <c r="C3489" t="s">
        <v>58</v>
      </c>
      <c r="D3489" t="s">
        <v>146</v>
      </c>
      <c r="E3489" s="5">
        <v>0</v>
      </c>
      <c r="F3489" s="5">
        <v>0</v>
      </c>
      <c r="G3489" s="4">
        <v>225747297.59336099</v>
      </c>
      <c r="H3489" s="4">
        <f t="shared" si="818"/>
        <v>43957201286348.242</v>
      </c>
      <c r="I3489" s="4">
        <f t="shared" si="819"/>
        <v>5.1356158032625059E-6</v>
      </c>
      <c r="K3489" s="1">
        <f t="shared" si="811"/>
        <v>0</v>
      </c>
      <c r="M3489" s="3" t="str">
        <f t="shared" si="820"/>
        <v/>
      </c>
      <c r="N3489" s="6">
        <f t="shared" si="812"/>
        <v>0</v>
      </c>
      <c r="O3489" s="3" t="str">
        <f t="shared" si="813"/>
        <v/>
      </c>
      <c r="Q3489" s="3">
        <f t="shared" si="814"/>
        <v>10355.16054917001</v>
      </c>
      <c r="R3489" s="3">
        <f t="shared" si="821"/>
        <v>0</v>
      </c>
      <c r="T3489" s="4">
        <f t="shared" si="815"/>
        <v>0</v>
      </c>
      <c r="V3489" s="4">
        <f t="shared" si="816"/>
        <v>11070.906812010824</v>
      </c>
      <c r="W3489" s="4">
        <f t="shared" si="822"/>
        <v>0</v>
      </c>
      <c r="X3489" s="1">
        <v>0</v>
      </c>
      <c r="Y3489" s="1">
        <v>84</v>
      </c>
      <c r="Z3489" s="1">
        <f t="shared" si="817"/>
        <v>0.81321322131471985</v>
      </c>
      <c r="AA3489" s="1" t="str">
        <f t="shared" si="823"/>
        <v/>
      </c>
      <c r="AB3489" s="2">
        <v>0</v>
      </c>
      <c r="AC3489" s="2">
        <v>77</v>
      </c>
      <c r="AD3489" s="2">
        <f t="shared" si="824"/>
        <v>0.75941914089409612</v>
      </c>
      <c r="AE3489" s="2" t="str">
        <f t="shared" si="825"/>
        <v/>
      </c>
      <c r="AF3489" s="3">
        <v>0</v>
      </c>
      <c r="AG3489" s="3">
        <v>1</v>
      </c>
      <c r="AH3489" s="3">
        <v>0</v>
      </c>
      <c r="AI3489" s="3">
        <v>0</v>
      </c>
      <c r="AJ3489" s="3">
        <v>1</v>
      </c>
      <c r="AK3489" s="3">
        <v>0</v>
      </c>
      <c r="AL3489" s="3">
        <v>1</v>
      </c>
      <c r="AM3489" s="3">
        <v>0</v>
      </c>
      <c r="AN3489" s="3">
        <v>1</v>
      </c>
    </row>
    <row r="3490" spans="1:40" x14ac:dyDescent="0.2">
      <c r="A3490" t="s">
        <v>43</v>
      </c>
      <c r="B3490" t="s">
        <v>131</v>
      </c>
      <c r="C3490" t="s">
        <v>216</v>
      </c>
      <c r="D3490" t="s">
        <v>354</v>
      </c>
      <c r="E3490" s="5">
        <v>0</v>
      </c>
      <c r="F3490" s="5">
        <v>0</v>
      </c>
      <c r="G3490" s="4">
        <v>49966804.979253098</v>
      </c>
      <c r="H3490" s="4">
        <f t="shared" si="818"/>
        <v>43957201286348.242</v>
      </c>
      <c r="I3490" s="4">
        <f t="shared" si="819"/>
        <v>1.1367148844112432E-6</v>
      </c>
      <c r="K3490" s="1">
        <f t="shared" si="811"/>
        <v>0</v>
      </c>
      <c r="M3490" s="3" t="str">
        <f t="shared" si="820"/>
        <v/>
      </c>
      <c r="N3490" s="6">
        <f t="shared" si="812"/>
        <v>0</v>
      </c>
      <c r="O3490" s="3" t="str">
        <f t="shared" si="813"/>
        <v/>
      </c>
      <c r="Q3490" s="3">
        <f t="shared" si="814"/>
        <v>10355.16054917001</v>
      </c>
      <c r="R3490" s="3">
        <f t="shared" si="821"/>
        <v>0</v>
      </c>
      <c r="T3490" s="4">
        <f t="shared" si="815"/>
        <v>0</v>
      </c>
      <c r="V3490" s="4">
        <f t="shared" si="816"/>
        <v>11070.906812010824</v>
      </c>
      <c r="W3490" s="4">
        <f t="shared" si="822"/>
        <v>0</v>
      </c>
      <c r="X3490" s="1">
        <v>0</v>
      </c>
      <c r="Y3490" s="1">
        <v>84</v>
      </c>
      <c r="Z3490" s="1">
        <f t="shared" si="817"/>
        <v>0.81321322131471985</v>
      </c>
      <c r="AA3490" s="1" t="str">
        <f t="shared" si="823"/>
        <v/>
      </c>
      <c r="AB3490" s="2">
        <v>0</v>
      </c>
      <c r="AC3490" s="2">
        <v>77</v>
      </c>
      <c r="AD3490" s="2">
        <f t="shared" si="824"/>
        <v>0.75941914089409612</v>
      </c>
      <c r="AE3490" s="2" t="str">
        <f t="shared" si="825"/>
        <v/>
      </c>
      <c r="AF3490" s="3">
        <v>0</v>
      </c>
      <c r="AG3490" s="3">
        <v>0</v>
      </c>
      <c r="AH3490" s="3">
        <v>0</v>
      </c>
      <c r="AI3490" s="3">
        <v>0</v>
      </c>
      <c r="AJ3490" s="3">
        <v>0</v>
      </c>
      <c r="AK3490" s="3">
        <v>0</v>
      </c>
      <c r="AL3490" s="3">
        <v>0</v>
      </c>
      <c r="AM3490" s="3">
        <v>0</v>
      </c>
      <c r="AN3490" s="3">
        <v>0</v>
      </c>
    </row>
    <row r="3491" spans="1:40" x14ac:dyDescent="0.2">
      <c r="A3491" t="s">
        <v>43</v>
      </c>
      <c r="B3491" t="s">
        <v>131</v>
      </c>
      <c r="C3491" t="s">
        <v>7</v>
      </c>
      <c r="D3491" t="s">
        <v>95</v>
      </c>
      <c r="E3491" s="5">
        <v>0</v>
      </c>
      <c r="F3491" s="5">
        <v>0</v>
      </c>
      <c r="G3491" s="4">
        <v>2291727.5103734401</v>
      </c>
      <c r="H3491" s="4">
        <f t="shared" si="818"/>
        <v>43957201286348.242</v>
      </c>
      <c r="I3491" s="4">
        <f t="shared" si="819"/>
        <v>5.2135428173521602E-8</v>
      </c>
      <c r="K3491" s="1">
        <f t="shared" si="811"/>
        <v>0</v>
      </c>
      <c r="M3491" s="3" t="str">
        <f t="shared" si="820"/>
        <v/>
      </c>
      <c r="N3491" s="6">
        <f t="shared" si="812"/>
        <v>0</v>
      </c>
      <c r="O3491" s="3" t="str">
        <f t="shared" si="813"/>
        <v/>
      </c>
      <c r="Q3491" s="3">
        <f t="shared" si="814"/>
        <v>10355.16054917001</v>
      </c>
      <c r="R3491" s="3">
        <f t="shared" si="821"/>
        <v>0</v>
      </c>
      <c r="T3491" s="4">
        <f t="shared" si="815"/>
        <v>0</v>
      </c>
      <c r="V3491" s="4">
        <f t="shared" si="816"/>
        <v>11070.906812010824</v>
      </c>
      <c r="W3491" s="4">
        <f t="shared" si="822"/>
        <v>0</v>
      </c>
      <c r="X3491" s="1">
        <v>0</v>
      </c>
      <c r="Y3491" s="1">
        <v>84</v>
      </c>
      <c r="Z3491" s="1">
        <f t="shared" si="817"/>
        <v>0.81321322131471985</v>
      </c>
      <c r="AA3491" s="1" t="str">
        <f t="shared" si="823"/>
        <v/>
      </c>
      <c r="AB3491" s="2">
        <v>0</v>
      </c>
      <c r="AC3491" s="2">
        <v>77</v>
      </c>
      <c r="AD3491" s="2">
        <f t="shared" si="824"/>
        <v>0.75941914089409612</v>
      </c>
      <c r="AE3491" s="2" t="str">
        <f t="shared" si="825"/>
        <v/>
      </c>
      <c r="AF3491" s="3">
        <v>0</v>
      </c>
      <c r="AG3491" s="3">
        <v>0</v>
      </c>
      <c r="AH3491" s="3">
        <v>0</v>
      </c>
      <c r="AI3491" s="3">
        <v>0</v>
      </c>
      <c r="AJ3491" s="3">
        <v>0</v>
      </c>
      <c r="AK3491" s="3">
        <v>0</v>
      </c>
      <c r="AL3491" s="3">
        <v>0</v>
      </c>
      <c r="AM3491" s="3">
        <v>0</v>
      </c>
      <c r="AN3491" s="3">
        <v>0</v>
      </c>
    </row>
    <row r="3492" spans="1:40" x14ac:dyDescent="0.2">
      <c r="A3492" t="s">
        <v>43</v>
      </c>
      <c r="B3492" t="s">
        <v>131</v>
      </c>
      <c r="C3492" t="s">
        <v>45</v>
      </c>
      <c r="D3492" t="s">
        <v>133</v>
      </c>
      <c r="E3492" s="5">
        <v>0</v>
      </c>
      <c r="F3492" s="5">
        <v>0</v>
      </c>
      <c r="G3492" s="4">
        <v>65689359.834024899</v>
      </c>
      <c r="H3492" s="4">
        <f t="shared" si="818"/>
        <v>43957201286348.242</v>
      </c>
      <c r="I3492" s="4">
        <f t="shared" si="819"/>
        <v>1.4943935899400856E-6</v>
      </c>
      <c r="K3492" s="1">
        <f t="shared" si="811"/>
        <v>0</v>
      </c>
      <c r="M3492" s="3" t="str">
        <f t="shared" si="820"/>
        <v/>
      </c>
      <c r="N3492" s="6">
        <f t="shared" si="812"/>
        <v>0</v>
      </c>
      <c r="O3492" s="3" t="str">
        <f t="shared" si="813"/>
        <v/>
      </c>
      <c r="Q3492" s="3">
        <f t="shared" si="814"/>
        <v>10355.16054917001</v>
      </c>
      <c r="R3492" s="3">
        <f t="shared" si="821"/>
        <v>0</v>
      </c>
      <c r="T3492" s="4">
        <f t="shared" si="815"/>
        <v>0</v>
      </c>
      <c r="V3492" s="4">
        <f t="shared" si="816"/>
        <v>11070.906812010824</v>
      </c>
      <c r="W3492" s="4">
        <f t="shared" si="822"/>
        <v>0</v>
      </c>
      <c r="X3492" s="1">
        <v>0</v>
      </c>
      <c r="Y3492" s="1">
        <v>84</v>
      </c>
      <c r="Z3492" s="1">
        <f t="shared" si="817"/>
        <v>0.81321322131471985</v>
      </c>
      <c r="AA3492" s="1" t="str">
        <f t="shared" si="823"/>
        <v/>
      </c>
      <c r="AB3492" s="2">
        <v>0</v>
      </c>
      <c r="AC3492" s="2">
        <v>77</v>
      </c>
      <c r="AD3492" s="2">
        <f t="shared" si="824"/>
        <v>0.75941914089409612</v>
      </c>
      <c r="AE3492" s="2" t="str">
        <f t="shared" si="825"/>
        <v/>
      </c>
      <c r="AF3492" s="3">
        <v>0</v>
      </c>
      <c r="AG3492" s="3">
        <v>0</v>
      </c>
      <c r="AH3492" s="3">
        <v>0</v>
      </c>
      <c r="AI3492" s="3">
        <v>0</v>
      </c>
      <c r="AJ3492" s="3">
        <v>0</v>
      </c>
      <c r="AK3492" s="3">
        <v>0</v>
      </c>
      <c r="AL3492" s="3">
        <v>0</v>
      </c>
      <c r="AM3492" s="3">
        <v>0</v>
      </c>
      <c r="AN3492" s="3">
        <v>0</v>
      </c>
    </row>
    <row r="3493" spans="1:40" x14ac:dyDescent="0.2">
      <c r="A3493" t="s">
        <v>43</v>
      </c>
      <c r="B3493" t="s">
        <v>131</v>
      </c>
      <c r="C3493" t="s">
        <v>188</v>
      </c>
      <c r="D3493" t="s">
        <v>326</v>
      </c>
      <c r="E3493" s="5">
        <v>0</v>
      </c>
      <c r="F3493" s="5">
        <v>0</v>
      </c>
      <c r="G3493" s="4">
        <v>23984066.3900415</v>
      </c>
      <c r="H3493" s="4">
        <f t="shared" si="818"/>
        <v>43957201286348.242</v>
      </c>
      <c r="I3493" s="4">
        <f t="shared" si="819"/>
        <v>5.4562314451739706E-7</v>
      </c>
      <c r="K3493" s="1">
        <f t="shared" si="811"/>
        <v>0</v>
      </c>
      <c r="M3493" s="3" t="str">
        <f t="shared" si="820"/>
        <v/>
      </c>
      <c r="N3493" s="6">
        <f t="shared" si="812"/>
        <v>0</v>
      </c>
      <c r="O3493" s="3" t="str">
        <f t="shared" si="813"/>
        <v/>
      </c>
      <c r="Q3493" s="3">
        <f t="shared" si="814"/>
        <v>10355.16054917001</v>
      </c>
      <c r="R3493" s="3">
        <f t="shared" si="821"/>
        <v>0</v>
      </c>
      <c r="T3493" s="4">
        <f t="shared" si="815"/>
        <v>0</v>
      </c>
      <c r="V3493" s="4">
        <f t="shared" si="816"/>
        <v>11070.906812010824</v>
      </c>
      <c r="W3493" s="4">
        <f t="shared" si="822"/>
        <v>0</v>
      </c>
      <c r="X3493" s="1">
        <v>0</v>
      </c>
      <c r="Y3493" s="1">
        <v>84</v>
      </c>
      <c r="Z3493" s="1">
        <f t="shared" si="817"/>
        <v>0.81321322131471985</v>
      </c>
      <c r="AA3493" s="1" t="str">
        <f t="shared" si="823"/>
        <v/>
      </c>
      <c r="AB3493" s="2">
        <v>0</v>
      </c>
      <c r="AC3493" s="2">
        <v>77</v>
      </c>
      <c r="AD3493" s="2">
        <f t="shared" si="824"/>
        <v>0.75941914089409612</v>
      </c>
      <c r="AE3493" s="2" t="str">
        <f t="shared" si="825"/>
        <v/>
      </c>
      <c r="AF3493" s="3">
        <v>0</v>
      </c>
      <c r="AG3493" s="3">
        <v>0</v>
      </c>
      <c r="AH3493" s="3">
        <v>1</v>
      </c>
      <c r="AI3493" s="3">
        <v>0</v>
      </c>
      <c r="AJ3493" s="3">
        <v>1</v>
      </c>
      <c r="AK3493" s="3">
        <v>0</v>
      </c>
      <c r="AL3493" s="3">
        <v>1</v>
      </c>
      <c r="AM3493" s="3">
        <v>0</v>
      </c>
      <c r="AN3493" s="3">
        <v>1</v>
      </c>
    </row>
    <row r="3494" spans="1:40" x14ac:dyDescent="0.2">
      <c r="A3494" t="s">
        <v>43</v>
      </c>
      <c r="B3494" t="s">
        <v>131</v>
      </c>
      <c r="C3494" t="s">
        <v>200</v>
      </c>
      <c r="D3494" t="s">
        <v>338</v>
      </c>
      <c r="E3494" s="5">
        <v>0</v>
      </c>
      <c r="F3494" s="5">
        <v>0</v>
      </c>
      <c r="G3494" s="4">
        <v>76096346.041493803</v>
      </c>
      <c r="H3494" s="4">
        <f t="shared" si="818"/>
        <v>43957201286348.242</v>
      </c>
      <c r="I3494" s="4">
        <f t="shared" si="819"/>
        <v>1.7311462926354912E-6</v>
      </c>
      <c r="K3494" s="1">
        <f t="shared" si="811"/>
        <v>0</v>
      </c>
      <c r="M3494" s="3" t="str">
        <f t="shared" si="820"/>
        <v/>
      </c>
      <c r="N3494" s="6">
        <f t="shared" si="812"/>
        <v>0</v>
      </c>
      <c r="O3494" s="3" t="str">
        <f t="shared" si="813"/>
        <v/>
      </c>
      <c r="Q3494" s="3">
        <f t="shared" si="814"/>
        <v>10355.16054917001</v>
      </c>
      <c r="R3494" s="3">
        <f t="shared" si="821"/>
        <v>0</v>
      </c>
      <c r="T3494" s="4">
        <f t="shared" si="815"/>
        <v>0</v>
      </c>
      <c r="V3494" s="4">
        <f t="shared" si="816"/>
        <v>11070.906812010824</v>
      </c>
      <c r="W3494" s="4">
        <f t="shared" si="822"/>
        <v>0</v>
      </c>
      <c r="X3494" s="1">
        <v>0</v>
      </c>
      <c r="Y3494" s="1">
        <v>84</v>
      </c>
      <c r="Z3494" s="1">
        <f t="shared" si="817"/>
        <v>0.81321322131471985</v>
      </c>
      <c r="AA3494" s="1" t="str">
        <f t="shared" si="823"/>
        <v/>
      </c>
      <c r="AB3494" s="2">
        <v>0</v>
      </c>
      <c r="AC3494" s="2">
        <v>77</v>
      </c>
      <c r="AD3494" s="2">
        <f t="shared" si="824"/>
        <v>0.75941914089409612</v>
      </c>
      <c r="AE3494" s="2" t="str">
        <f t="shared" si="825"/>
        <v/>
      </c>
      <c r="AF3494" s="3">
        <v>0</v>
      </c>
      <c r="AG3494" s="3">
        <v>0</v>
      </c>
      <c r="AH3494" s="3">
        <v>0</v>
      </c>
      <c r="AI3494" s="3">
        <v>0</v>
      </c>
      <c r="AJ3494" s="3">
        <v>0</v>
      </c>
      <c r="AK3494" s="3">
        <v>0</v>
      </c>
      <c r="AL3494" s="3">
        <v>0</v>
      </c>
      <c r="AM3494" s="3">
        <v>0</v>
      </c>
      <c r="AN3494" s="3">
        <v>0</v>
      </c>
    </row>
    <row r="3495" spans="1:40" x14ac:dyDescent="0.2">
      <c r="A3495" t="s">
        <v>43</v>
      </c>
      <c r="B3495" t="s">
        <v>131</v>
      </c>
      <c r="C3495" t="s">
        <v>194</v>
      </c>
      <c r="D3495" t="s">
        <v>332</v>
      </c>
      <c r="E3495" s="5">
        <v>0</v>
      </c>
      <c r="F3495" s="5">
        <v>0</v>
      </c>
      <c r="G3495" s="4">
        <v>6952401.2315352699</v>
      </c>
      <c r="H3495" s="4">
        <f t="shared" si="818"/>
        <v>43957201286348.242</v>
      </c>
      <c r="I3495" s="4">
        <f t="shared" si="819"/>
        <v>1.581629637029342E-7</v>
      </c>
      <c r="K3495" s="1">
        <f t="shared" si="811"/>
        <v>0</v>
      </c>
      <c r="M3495" s="3" t="str">
        <f t="shared" si="820"/>
        <v/>
      </c>
      <c r="N3495" s="6">
        <f t="shared" si="812"/>
        <v>0</v>
      </c>
      <c r="O3495" s="3" t="str">
        <f t="shared" si="813"/>
        <v/>
      </c>
      <c r="Q3495" s="3">
        <f t="shared" si="814"/>
        <v>10355.16054917001</v>
      </c>
      <c r="R3495" s="3">
        <f t="shared" si="821"/>
        <v>0</v>
      </c>
      <c r="T3495" s="4">
        <f t="shared" si="815"/>
        <v>0</v>
      </c>
      <c r="V3495" s="4">
        <f t="shared" si="816"/>
        <v>11070.906812010824</v>
      </c>
      <c r="W3495" s="4">
        <f t="shared" si="822"/>
        <v>0</v>
      </c>
      <c r="X3495" s="1">
        <v>0</v>
      </c>
      <c r="Y3495" s="1">
        <v>84</v>
      </c>
      <c r="Z3495" s="1">
        <f t="shared" si="817"/>
        <v>0.81321322131471985</v>
      </c>
      <c r="AA3495" s="1" t="str">
        <f t="shared" si="823"/>
        <v/>
      </c>
      <c r="AB3495" s="2">
        <v>0</v>
      </c>
      <c r="AC3495" s="2">
        <v>77</v>
      </c>
      <c r="AD3495" s="2">
        <f t="shared" si="824"/>
        <v>0.75941914089409612</v>
      </c>
      <c r="AE3495" s="2" t="str">
        <f t="shared" si="825"/>
        <v/>
      </c>
      <c r="AF3495" s="3">
        <v>0</v>
      </c>
      <c r="AG3495" s="3">
        <v>0</v>
      </c>
      <c r="AH3495" s="3">
        <v>0</v>
      </c>
      <c r="AI3495" s="3">
        <v>0</v>
      </c>
      <c r="AJ3495" s="3">
        <v>0</v>
      </c>
      <c r="AK3495" s="3">
        <v>0</v>
      </c>
      <c r="AL3495" s="3">
        <v>0</v>
      </c>
      <c r="AM3495" s="3">
        <v>0</v>
      </c>
      <c r="AN3495" s="3">
        <v>0</v>
      </c>
    </row>
    <row r="3496" spans="1:40" x14ac:dyDescent="0.2">
      <c r="A3496" t="s">
        <v>43</v>
      </c>
      <c r="B3496" t="s">
        <v>131</v>
      </c>
      <c r="C3496" t="s">
        <v>213</v>
      </c>
      <c r="D3496" t="s">
        <v>351</v>
      </c>
      <c r="E3496" s="5">
        <v>0</v>
      </c>
      <c r="F3496" s="5">
        <v>0</v>
      </c>
      <c r="G3496" s="4">
        <v>31978755.186721999</v>
      </c>
      <c r="H3496" s="4">
        <f t="shared" si="818"/>
        <v>43957201286348.242</v>
      </c>
      <c r="I3496" s="4">
        <f t="shared" si="819"/>
        <v>7.2749752602319605E-7</v>
      </c>
      <c r="K3496" s="1">
        <f t="shared" si="811"/>
        <v>0</v>
      </c>
      <c r="M3496" s="3" t="str">
        <f t="shared" si="820"/>
        <v/>
      </c>
      <c r="N3496" s="6">
        <f t="shared" si="812"/>
        <v>0</v>
      </c>
      <c r="O3496" s="3" t="str">
        <f t="shared" si="813"/>
        <v/>
      </c>
      <c r="Q3496" s="3">
        <f t="shared" si="814"/>
        <v>10355.16054917001</v>
      </c>
      <c r="R3496" s="3">
        <f t="shared" si="821"/>
        <v>0</v>
      </c>
      <c r="T3496" s="4">
        <f t="shared" si="815"/>
        <v>0</v>
      </c>
      <c r="V3496" s="4">
        <f t="shared" si="816"/>
        <v>11070.906812010824</v>
      </c>
      <c r="W3496" s="4">
        <f t="shared" si="822"/>
        <v>0</v>
      </c>
      <c r="X3496" s="1">
        <v>0</v>
      </c>
      <c r="Y3496" s="1">
        <v>84</v>
      </c>
      <c r="Z3496" s="1">
        <f t="shared" si="817"/>
        <v>0.81321322131471985</v>
      </c>
      <c r="AA3496" s="1" t="str">
        <f t="shared" si="823"/>
        <v/>
      </c>
      <c r="AB3496" s="2">
        <v>0</v>
      </c>
      <c r="AC3496" s="2">
        <v>77</v>
      </c>
      <c r="AD3496" s="2">
        <f t="shared" si="824"/>
        <v>0.75941914089409612</v>
      </c>
      <c r="AE3496" s="2" t="str">
        <f t="shared" si="825"/>
        <v/>
      </c>
      <c r="AF3496" s="3">
        <v>0</v>
      </c>
      <c r="AG3496" s="3">
        <v>0</v>
      </c>
      <c r="AH3496" s="3">
        <v>0</v>
      </c>
      <c r="AI3496" s="3">
        <v>0</v>
      </c>
      <c r="AJ3496" s="3">
        <v>0</v>
      </c>
      <c r="AK3496" s="3">
        <v>0</v>
      </c>
      <c r="AL3496" s="3">
        <v>0</v>
      </c>
      <c r="AM3496" s="3">
        <v>0</v>
      </c>
      <c r="AN3496" s="3">
        <v>0</v>
      </c>
    </row>
    <row r="3497" spans="1:40" x14ac:dyDescent="0.2">
      <c r="A3497" t="s">
        <v>43</v>
      </c>
      <c r="B3497" t="s">
        <v>131</v>
      </c>
      <c r="C3497" t="s">
        <v>220</v>
      </c>
      <c r="D3497" t="s">
        <v>358</v>
      </c>
      <c r="E3497" s="5">
        <v>0</v>
      </c>
      <c r="F3497" s="5">
        <v>0</v>
      </c>
      <c r="G3497" s="4">
        <v>1011406.08099585</v>
      </c>
      <c r="H3497" s="4">
        <f t="shared" si="818"/>
        <v>43957201286348.242</v>
      </c>
      <c r="I3497" s="4">
        <f t="shared" si="819"/>
        <v>2.3008882535703238E-8</v>
      </c>
      <c r="K3497" s="1">
        <f t="shared" si="811"/>
        <v>0</v>
      </c>
      <c r="M3497" s="3" t="str">
        <f t="shared" si="820"/>
        <v/>
      </c>
      <c r="N3497" s="6">
        <f t="shared" si="812"/>
        <v>0</v>
      </c>
      <c r="O3497" s="3" t="str">
        <f t="shared" si="813"/>
        <v/>
      </c>
      <c r="Q3497" s="3">
        <f t="shared" si="814"/>
        <v>10355.16054917001</v>
      </c>
      <c r="R3497" s="3">
        <f t="shared" si="821"/>
        <v>0</v>
      </c>
      <c r="T3497" s="4">
        <f t="shared" si="815"/>
        <v>0</v>
      </c>
      <c r="V3497" s="4">
        <f t="shared" si="816"/>
        <v>11070.906812010824</v>
      </c>
      <c r="W3497" s="4">
        <f t="shared" si="822"/>
        <v>0</v>
      </c>
      <c r="X3497" s="1">
        <v>0</v>
      </c>
      <c r="Y3497" s="1">
        <v>84</v>
      </c>
      <c r="Z3497" s="1">
        <f t="shared" si="817"/>
        <v>0.81321322131471985</v>
      </c>
      <c r="AA3497" s="1" t="str">
        <f t="shared" si="823"/>
        <v/>
      </c>
      <c r="AB3497" s="2">
        <v>0</v>
      </c>
      <c r="AC3497" s="2">
        <v>77</v>
      </c>
      <c r="AD3497" s="2">
        <f t="shared" si="824"/>
        <v>0.75941914089409612</v>
      </c>
      <c r="AE3497" s="2" t="str">
        <f t="shared" si="825"/>
        <v/>
      </c>
      <c r="AF3497" s="3">
        <v>0</v>
      </c>
      <c r="AG3497" s="3">
        <v>0</v>
      </c>
      <c r="AH3497" s="3">
        <v>0</v>
      </c>
      <c r="AI3497" s="3">
        <v>0</v>
      </c>
      <c r="AJ3497" s="3">
        <v>0</v>
      </c>
      <c r="AK3497" s="3">
        <v>0</v>
      </c>
      <c r="AL3497" s="3">
        <v>0</v>
      </c>
      <c r="AM3497" s="3">
        <v>0</v>
      </c>
      <c r="AN3497" s="3">
        <v>0</v>
      </c>
    </row>
    <row r="3498" spans="1:40" x14ac:dyDescent="0.2">
      <c r="A3498" t="s">
        <v>43</v>
      </c>
      <c r="B3498" t="s">
        <v>131</v>
      </c>
      <c r="C3498" t="s">
        <v>223</v>
      </c>
      <c r="D3498" t="s">
        <v>361</v>
      </c>
      <c r="E3498" s="5">
        <v>0</v>
      </c>
      <c r="F3498" s="5">
        <v>0</v>
      </c>
      <c r="G3498" s="4">
        <v>5996016.5975103704</v>
      </c>
      <c r="H3498" s="4">
        <f t="shared" si="818"/>
        <v>43957201286348.242</v>
      </c>
      <c r="I3498" s="4">
        <f t="shared" si="819"/>
        <v>1.3640578612934916E-7</v>
      </c>
      <c r="K3498" s="1">
        <f t="shared" si="811"/>
        <v>0</v>
      </c>
      <c r="M3498" s="3" t="str">
        <f t="shared" si="820"/>
        <v/>
      </c>
      <c r="N3498" s="6">
        <f t="shared" si="812"/>
        <v>0</v>
      </c>
      <c r="O3498" s="3" t="str">
        <f t="shared" si="813"/>
        <v/>
      </c>
      <c r="Q3498" s="3">
        <f t="shared" si="814"/>
        <v>10355.16054917001</v>
      </c>
      <c r="R3498" s="3">
        <f t="shared" si="821"/>
        <v>0</v>
      </c>
      <c r="T3498" s="4">
        <f t="shared" si="815"/>
        <v>0</v>
      </c>
      <c r="V3498" s="4">
        <f t="shared" si="816"/>
        <v>11070.906812010824</v>
      </c>
      <c r="W3498" s="4">
        <f t="shared" si="822"/>
        <v>0</v>
      </c>
      <c r="X3498" s="1">
        <v>0</v>
      </c>
      <c r="Y3498" s="1">
        <v>84</v>
      </c>
      <c r="Z3498" s="1">
        <f t="shared" si="817"/>
        <v>0.81321322131471985</v>
      </c>
      <c r="AA3498" s="1" t="str">
        <f t="shared" si="823"/>
        <v/>
      </c>
      <c r="AB3498" s="2">
        <v>0</v>
      </c>
      <c r="AC3498" s="2">
        <v>77</v>
      </c>
      <c r="AD3498" s="2">
        <f t="shared" si="824"/>
        <v>0.75941914089409612</v>
      </c>
      <c r="AE3498" s="2" t="str">
        <f t="shared" si="825"/>
        <v/>
      </c>
      <c r="AF3498" s="3">
        <v>0</v>
      </c>
      <c r="AG3498" s="3">
        <v>0</v>
      </c>
      <c r="AH3498" s="3">
        <v>0</v>
      </c>
      <c r="AI3498" s="3">
        <v>0</v>
      </c>
      <c r="AJ3498" s="3">
        <v>0</v>
      </c>
      <c r="AK3498" s="3">
        <v>0</v>
      </c>
      <c r="AL3498" s="3">
        <v>0</v>
      </c>
      <c r="AM3498" s="3">
        <v>0</v>
      </c>
      <c r="AN3498" s="3">
        <v>0</v>
      </c>
    </row>
    <row r="3499" spans="1:40" x14ac:dyDescent="0.2">
      <c r="A3499" t="s">
        <v>43</v>
      </c>
      <c r="B3499" t="s">
        <v>131</v>
      </c>
      <c r="C3499" t="s">
        <v>215</v>
      </c>
      <c r="D3499" t="s">
        <v>353</v>
      </c>
      <c r="E3499" s="5">
        <v>0</v>
      </c>
      <c r="F3499" s="5">
        <v>0</v>
      </c>
      <c r="G3499" s="4">
        <v>5996016.5975103704</v>
      </c>
      <c r="H3499" s="4">
        <f t="shared" si="818"/>
        <v>43957201286348.242</v>
      </c>
      <c r="I3499" s="4">
        <f t="shared" si="819"/>
        <v>1.3640578612934916E-7</v>
      </c>
      <c r="K3499" s="1">
        <f t="shared" si="811"/>
        <v>0</v>
      </c>
      <c r="M3499" s="3" t="str">
        <f t="shared" si="820"/>
        <v/>
      </c>
      <c r="N3499" s="6">
        <f t="shared" si="812"/>
        <v>0</v>
      </c>
      <c r="O3499" s="3" t="str">
        <f t="shared" si="813"/>
        <v/>
      </c>
      <c r="Q3499" s="3">
        <f t="shared" si="814"/>
        <v>10355.16054917001</v>
      </c>
      <c r="R3499" s="3">
        <f t="shared" si="821"/>
        <v>0</v>
      </c>
      <c r="T3499" s="4">
        <f t="shared" si="815"/>
        <v>0</v>
      </c>
      <c r="V3499" s="4">
        <f t="shared" si="816"/>
        <v>11070.906812010824</v>
      </c>
      <c r="W3499" s="4">
        <f t="shared" si="822"/>
        <v>0</v>
      </c>
      <c r="X3499" s="1">
        <v>0</v>
      </c>
      <c r="Y3499" s="1">
        <v>84</v>
      </c>
      <c r="Z3499" s="1">
        <f t="shared" si="817"/>
        <v>0.81321322131471985</v>
      </c>
      <c r="AA3499" s="1" t="str">
        <f t="shared" si="823"/>
        <v/>
      </c>
      <c r="AB3499" s="2">
        <v>0</v>
      </c>
      <c r="AC3499" s="2">
        <v>77</v>
      </c>
      <c r="AD3499" s="2">
        <f t="shared" si="824"/>
        <v>0.75941914089409612</v>
      </c>
      <c r="AE3499" s="2" t="str">
        <f t="shared" si="825"/>
        <v/>
      </c>
      <c r="AF3499" s="3">
        <v>0</v>
      </c>
      <c r="AG3499" s="3">
        <v>0</v>
      </c>
      <c r="AH3499" s="3">
        <v>0</v>
      </c>
      <c r="AI3499" s="3">
        <v>0</v>
      </c>
      <c r="AJ3499" s="3">
        <v>0</v>
      </c>
      <c r="AK3499" s="3">
        <v>0</v>
      </c>
      <c r="AL3499" s="3">
        <v>0</v>
      </c>
      <c r="AM3499" s="3">
        <v>0</v>
      </c>
      <c r="AN3499" s="3">
        <v>0</v>
      </c>
    </row>
    <row r="3500" spans="1:40" x14ac:dyDescent="0.2">
      <c r="A3500" t="s">
        <v>43</v>
      </c>
      <c r="B3500" t="s">
        <v>131</v>
      </c>
      <c r="C3500" t="s">
        <v>196</v>
      </c>
      <c r="D3500" t="s">
        <v>334</v>
      </c>
      <c r="E3500" s="5">
        <v>0</v>
      </c>
      <c r="F3500" s="5">
        <v>0</v>
      </c>
      <c r="G3500" s="4">
        <v>82102455.933610007</v>
      </c>
      <c r="H3500" s="4">
        <f t="shared" si="818"/>
        <v>43957201286348.242</v>
      </c>
      <c r="I3500" s="4">
        <f t="shared" si="819"/>
        <v>1.8677816951714919E-6</v>
      </c>
      <c r="K3500" s="1">
        <f t="shared" si="811"/>
        <v>0</v>
      </c>
      <c r="M3500" s="3" t="str">
        <f t="shared" si="820"/>
        <v/>
      </c>
      <c r="N3500" s="6">
        <f t="shared" si="812"/>
        <v>0</v>
      </c>
      <c r="O3500" s="3" t="str">
        <f t="shared" si="813"/>
        <v/>
      </c>
      <c r="Q3500" s="3">
        <f t="shared" si="814"/>
        <v>10355.16054917001</v>
      </c>
      <c r="R3500" s="3">
        <f t="shared" si="821"/>
        <v>0</v>
      </c>
      <c r="T3500" s="4">
        <f t="shared" si="815"/>
        <v>0</v>
      </c>
      <c r="V3500" s="4">
        <f t="shared" si="816"/>
        <v>11070.906812010824</v>
      </c>
      <c r="W3500" s="4">
        <f t="shared" si="822"/>
        <v>0</v>
      </c>
      <c r="X3500" s="1">
        <v>0</v>
      </c>
      <c r="Y3500" s="1">
        <v>84</v>
      </c>
      <c r="Z3500" s="1">
        <f t="shared" si="817"/>
        <v>0.81321322131471985</v>
      </c>
      <c r="AA3500" s="1" t="str">
        <f t="shared" si="823"/>
        <v/>
      </c>
      <c r="AB3500" s="2">
        <v>0</v>
      </c>
      <c r="AC3500" s="2">
        <v>77</v>
      </c>
      <c r="AD3500" s="2">
        <f t="shared" si="824"/>
        <v>0.75941914089409612</v>
      </c>
      <c r="AE3500" s="2" t="str">
        <f t="shared" si="825"/>
        <v/>
      </c>
      <c r="AF3500" s="3">
        <v>0</v>
      </c>
      <c r="AG3500" s="3">
        <v>0</v>
      </c>
      <c r="AH3500" s="3">
        <v>0</v>
      </c>
      <c r="AI3500" s="3">
        <v>0</v>
      </c>
      <c r="AJ3500" s="3">
        <v>0</v>
      </c>
      <c r="AK3500" s="3">
        <v>0</v>
      </c>
      <c r="AL3500" s="3">
        <v>0</v>
      </c>
      <c r="AM3500" s="3">
        <v>0</v>
      </c>
      <c r="AN3500" s="3">
        <v>0</v>
      </c>
    </row>
    <row r="3501" spans="1:40" x14ac:dyDescent="0.2">
      <c r="A3501" t="s">
        <v>43</v>
      </c>
      <c r="B3501" t="s">
        <v>131</v>
      </c>
      <c r="C3501" t="s">
        <v>214</v>
      </c>
      <c r="D3501" t="s">
        <v>352</v>
      </c>
      <c r="E3501" s="5">
        <v>0</v>
      </c>
      <c r="F3501" s="5">
        <v>0</v>
      </c>
      <c r="G3501" s="4">
        <v>5996016.5975103704</v>
      </c>
      <c r="H3501" s="4">
        <f t="shared" si="818"/>
        <v>43957201286348.242</v>
      </c>
      <c r="I3501" s="4">
        <f t="shared" si="819"/>
        <v>1.3640578612934916E-7</v>
      </c>
      <c r="K3501" s="1">
        <f t="shared" si="811"/>
        <v>0</v>
      </c>
      <c r="M3501" s="3" t="str">
        <f t="shared" si="820"/>
        <v/>
      </c>
      <c r="N3501" s="6">
        <f t="shared" si="812"/>
        <v>0</v>
      </c>
      <c r="O3501" s="3" t="str">
        <f t="shared" si="813"/>
        <v/>
      </c>
      <c r="Q3501" s="3">
        <f t="shared" si="814"/>
        <v>10355.16054917001</v>
      </c>
      <c r="R3501" s="3">
        <f t="shared" si="821"/>
        <v>0</v>
      </c>
      <c r="T3501" s="4">
        <f t="shared" si="815"/>
        <v>0</v>
      </c>
      <c r="V3501" s="4">
        <f t="shared" si="816"/>
        <v>11070.906812010824</v>
      </c>
      <c r="W3501" s="4">
        <f t="shared" si="822"/>
        <v>0</v>
      </c>
      <c r="X3501" s="1">
        <v>0</v>
      </c>
      <c r="Y3501" s="1">
        <v>84</v>
      </c>
      <c r="Z3501" s="1">
        <f t="shared" si="817"/>
        <v>0.81321322131471985</v>
      </c>
      <c r="AA3501" s="1" t="str">
        <f t="shared" si="823"/>
        <v/>
      </c>
      <c r="AB3501" s="2">
        <v>0</v>
      </c>
      <c r="AC3501" s="2">
        <v>77</v>
      </c>
      <c r="AD3501" s="2">
        <f t="shared" si="824"/>
        <v>0.75941914089409612</v>
      </c>
      <c r="AE3501" s="2" t="str">
        <f t="shared" si="825"/>
        <v/>
      </c>
      <c r="AF3501" s="3">
        <v>0</v>
      </c>
      <c r="AG3501" s="3">
        <v>0</v>
      </c>
      <c r="AH3501" s="3">
        <v>0</v>
      </c>
      <c r="AI3501" s="3">
        <v>0</v>
      </c>
      <c r="AJ3501" s="3">
        <v>0</v>
      </c>
      <c r="AK3501" s="3">
        <v>0</v>
      </c>
      <c r="AL3501" s="3">
        <v>0</v>
      </c>
      <c r="AM3501" s="3">
        <v>0</v>
      </c>
      <c r="AN3501" s="3">
        <v>0</v>
      </c>
    </row>
    <row r="3502" spans="1:40" x14ac:dyDescent="0.2">
      <c r="A3502" t="s">
        <v>43</v>
      </c>
      <c r="B3502" t="s">
        <v>131</v>
      </c>
      <c r="C3502" t="s">
        <v>197</v>
      </c>
      <c r="D3502" t="s">
        <v>335</v>
      </c>
      <c r="E3502" s="5">
        <v>0</v>
      </c>
      <c r="F3502" s="5">
        <v>0</v>
      </c>
      <c r="G3502" s="4">
        <v>52964813.278008297</v>
      </c>
      <c r="H3502" s="4">
        <f t="shared" si="818"/>
        <v>43957201286348.242</v>
      </c>
      <c r="I3502" s="4">
        <f t="shared" si="819"/>
        <v>1.2049177774759183E-6</v>
      </c>
      <c r="K3502" s="1">
        <f t="shared" si="811"/>
        <v>0</v>
      </c>
      <c r="M3502" s="3" t="str">
        <f t="shared" si="820"/>
        <v/>
      </c>
      <c r="N3502" s="6">
        <f t="shared" si="812"/>
        <v>0</v>
      </c>
      <c r="O3502" s="3" t="str">
        <f t="shared" si="813"/>
        <v/>
      </c>
      <c r="Q3502" s="3">
        <f t="shared" si="814"/>
        <v>10355.16054917001</v>
      </c>
      <c r="R3502" s="3">
        <f t="shared" si="821"/>
        <v>0</v>
      </c>
      <c r="T3502" s="4">
        <f t="shared" si="815"/>
        <v>0</v>
      </c>
      <c r="V3502" s="4">
        <f t="shared" si="816"/>
        <v>11070.906812010824</v>
      </c>
      <c r="W3502" s="4">
        <f t="shared" si="822"/>
        <v>0</v>
      </c>
      <c r="X3502" s="1">
        <v>0</v>
      </c>
      <c r="Y3502" s="1">
        <v>84</v>
      </c>
      <c r="Z3502" s="1">
        <f t="shared" si="817"/>
        <v>0.81321322131471985</v>
      </c>
      <c r="AA3502" s="1" t="str">
        <f t="shared" si="823"/>
        <v/>
      </c>
      <c r="AB3502" s="2">
        <v>0</v>
      </c>
      <c r="AC3502" s="2">
        <v>77</v>
      </c>
      <c r="AD3502" s="2">
        <f t="shared" si="824"/>
        <v>0.75941914089409612</v>
      </c>
      <c r="AE3502" s="2" t="str">
        <f t="shared" si="825"/>
        <v/>
      </c>
      <c r="AF3502" s="3">
        <v>0</v>
      </c>
      <c r="AG3502" s="3">
        <v>0</v>
      </c>
      <c r="AH3502" s="3">
        <v>0</v>
      </c>
      <c r="AI3502" s="3">
        <v>0</v>
      </c>
      <c r="AJ3502" s="3">
        <v>0</v>
      </c>
      <c r="AK3502" s="3">
        <v>0</v>
      </c>
      <c r="AL3502" s="3">
        <v>0</v>
      </c>
      <c r="AM3502" s="3">
        <v>0</v>
      </c>
      <c r="AN3502" s="3">
        <v>0</v>
      </c>
    </row>
    <row r="3503" spans="1:40" x14ac:dyDescent="0.2">
      <c r="A3503" t="s">
        <v>43</v>
      </c>
      <c r="B3503" t="s">
        <v>131</v>
      </c>
      <c r="C3503" t="s">
        <v>199</v>
      </c>
      <c r="D3503" t="s">
        <v>337</v>
      </c>
      <c r="E3503" s="5">
        <v>0</v>
      </c>
      <c r="F3503" s="5">
        <v>0</v>
      </c>
      <c r="G3503" s="4">
        <v>183797256.77996999</v>
      </c>
      <c r="H3503" s="4">
        <f t="shared" si="818"/>
        <v>43957201286348.242</v>
      </c>
      <c r="I3503" s="4">
        <f t="shared" si="819"/>
        <v>4.1812775017833493E-6</v>
      </c>
      <c r="K3503" s="1">
        <f t="shared" si="811"/>
        <v>0</v>
      </c>
      <c r="M3503" s="3" t="str">
        <f t="shared" si="820"/>
        <v/>
      </c>
      <c r="N3503" s="6">
        <f t="shared" si="812"/>
        <v>0</v>
      </c>
      <c r="O3503" s="3" t="str">
        <f t="shared" si="813"/>
        <v/>
      </c>
      <c r="Q3503" s="3">
        <f t="shared" si="814"/>
        <v>10355.16054917001</v>
      </c>
      <c r="R3503" s="3">
        <f t="shared" si="821"/>
        <v>0</v>
      </c>
      <c r="T3503" s="4">
        <f t="shared" si="815"/>
        <v>0</v>
      </c>
      <c r="V3503" s="4">
        <f t="shared" si="816"/>
        <v>11070.906812010824</v>
      </c>
      <c r="W3503" s="4">
        <f t="shared" si="822"/>
        <v>0</v>
      </c>
      <c r="X3503" s="1">
        <v>0</v>
      </c>
      <c r="Y3503" s="1">
        <v>84</v>
      </c>
      <c r="Z3503" s="1">
        <f t="shared" si="817"/>
        <v>0.81321322131471985</v>
      </c>
      <c r="AA3503" s="1" t="str">
        <f t="shared" si="823"/>
        <v/>
      </c>
      <c r="AB3503" s="2">
        <v>0</v>
      </c>
      <c r="AC3503" s="2">
        <v>77</v>
      </c>
      <c r="AD3503" s="2">
        <f t="shared" si="824"/>
        <v>0.75941914089409612</v>
      </c>
      <c r="AE3503" s="2" t="str">
        <f t="shared" si="825"/>
        <v/>
      </c>
      <c r="AF3503" s="3">
        <v>0</v>
      </c>
      <c r="AG3503" s="3">
        <v>0</v>
      </c>
      <c r="AH3503" s="3">
        <v>1</v>
      </c>
      <c r="AI3503" s="3">
        <v>0</v>
      </c>
      <c r="AJ3503" s="3">
        <v>1</v>
      </c>
      <c r="AK3503" s="3">
        <v>0</v>
      </c>
      <c r="AL3503" s="3">
        <v>1</v>
      </c>
      <c r="AM3503" s="3">
        <v>0</v>
      </c>
      <c r="AN3503" s="3">
        <v>1</v>
      </c>
    </row>
    <row r="3504" spans="1:40" x14ac:dyDescent="0.2">
      <c r="A3504" t="s">
        <v>43</v>
      </c>
      <c r="B3504" t="s">
        <v>131</v>
      </c>
      <c r="C3504" t="s">
        <v>19</v>
      </c>
      <c r="D3504" t="s">
        <v>107</v>
      </c>
      <c r="E3504" s="5">
        <v>0</v>
      </c>
      <c r="F3504" s="5">
        <v>0</v>
      </c>
      <c r="G3504" s="4">
        <v>1211774754.44398</v>
      </c>
      <c r="H3504" s="4">
        <f t="shared" si="818"/>
        <v>43957201286348.242</v>
      </c>
      <c r="I3504" s="4">
        <f t="shared" si="819"/>
        <v>2.756714984082301E-5</v>
      </c>
      <c r="K3504" s="1">
        <f t="shared" si="811"/>
        <v>0</v>
      </c>
      <c r="M3504" s="3" t="str">
        <f t="shared" si="820"/>
        <v/>
      </c>
      <c r="N3504" s="6">
        <f t="shared" si="812"/>
        <v>0</v>
      </c>
      <c r="O3504" s="3" t="str">
        <f t="shared" si="813"/>
        <v/>
      </c>
      <c r="Q3504" s="3">
        <f t="shared" si="814"/>
        <v>10355.16054917001</v>
      </c>
      <c r="R3504" s="3">
        <f t="shared" si="821"/>
        <v>0</v>
      </c>
      <c r="T3504" s="4">
        <f t="shared" si="815"/>
        <v>0</v>
      </c>
      <c r="V3504" s="4">
        <f t="shared" si="816"/>
        <v>11070.906812010824</v>
      </c>
      <c r="W3504" s="4">
        <f t="shared" si="822"/>
        <v>0</v>
      </c>
      <c r="X3504" s="1">
        <v>1</v>
      </c>
      <c r="Y3504" s="1">
        <v>84</v>
      </c>
      <c r="Z3504" s="1">
        <f t="shared" si="817"/>
        <v>0.81321322131471985</v>
      </c>
      <c r="AA3504" s="1" t="str">
        <f t="shared" si="823"/>
        <v/>
      </c>
      <c r="AB3504" s="2">
        <v>1</v>
      </c>
      <c r="AC3504" s="2">
        <v>77</v>
      </c>
      <c r="AD3504" s="2">
        <f t="shared" si="824"/>
        <v>0.75941914089409612</v>
      </c>
      <c r="AE3504" s="2" t="str">
        <f t="shared" si="825"/>
        <v/>
      </c>
      <c r="AF3504" s="3">
        <v>0</v>
      </c>
      <c r="AG3504" s="3">
        <v>0</v>
      </c>
      <c r="AH3504" s="3">
        <v>0</v>
      </c>
      <c r="AI3504" s="3">
        <v>0</v>
      </c>
      <c r="AJ3504" s="3">
        <v>0</v>
      </c>
      <c r="AK3504" s="3">
        <v>0</v>
      </c>
      <c r="AL3504" s="3">
        <v>0</v>
      </c>
      <c r="AM3504" s="3">
        <v>0</v>
      </c>
      <c r="AN3504" s="3">
        <v>0</v>
      </c>
    </row>
    <row r="3505" spans="1:40" x14ac:dyDescent="0.2">
      <c r="A3505" t="s">
        <v>43</v>
      </c>
      <c r="B3505" t="s">
        <v>131</v>
      </c>
      <c r="C3505" t="s">
        <v>275</v>
      </c>
      <c r="D3505" t="s">
        <v>410</v>
      </c>
      <c r="E3505" s="5">
        <v>0</v>
      </c>
      <c r="F3505" s="5">
        <v>0</v>
      </c>
      <c r="G3505" s="4">
        <v>8919552.1991701201</v>
      </c>
      <c r="H3505" s="4">
        <f t="shared" si="818"/>
        <v>43957201286348.242</v>
      </c>
      <c r="I3505" s="4">
        <f t="shared" si="819"/>
        <v>2.0291446994238595E-7</v>
      </c>
      <c r="K3505" s="1">
        <f t="shared" si="811"/>
        <v>0</v>
      </c>
      <c r="M3505" s="3" t="str">
        <f t="shared" si="820"/>
        <v/>
      </c>
      <c r="N3505" s="6">
        <f t="shared" si="812"/>
        <v>0</v>
      </c>
      <c r="O3505" s="3" t="str">
        <f t="shared" si="813"/>
        <v/>
      </c>
      <c r="Q3505" s="3">
        <f t="shared" si="814"/>
        <v>10355.16054917001</v>
      </c>
      <c r="R3505" s="3">
        <f t="shared" si="821"/>
        <v>0</v>
      </c>
      <c r="T3505" s="4">
        <f t="shared" si="815"/>
        <v>0</v>
      </c>
      <c r="V3505" s="4">
        <f t="shared" si="816"/>
        <v>11070.906812010824</v>
      </c>
      <c r="W3505" s="4">
        <f t="shared" si="822"/>
        <v>0</v>
      </c>
      <c r="X3505" s="1">
        <v>0</v>
      </c>
      <c r="Y3505" s="1">
        <v>84</v>
      </c>
      <c r="Z3505" s="1">
        <f t="shared" si="817"/>
        <v>0.81321322131471985</v>
      </c>
      <c r="AA3505" s="1" t="str">
        <f t="shared" si="823"/>
        <v/>
      </c>
      <c r="AB3505" s="2">
        <v>0</v>
      </c>
      <c r="AC3505" s="2">
        <v>77</v>
      </c>
      <c r="AD3505" s="2">
        <f t="shared" si="824"/>
        <v>0.75941914089409612</v>
      </c>
      <c r="AE3505" s="2" t="str">
        <f t="shared" si="825"/>
        <v/>
      </c>
      <c r="AF3505" s="3">
        <v>0</v>
      </c>
      <c r="AG3505" s="3">
        <v>0</v>
      </c>
      <c r="AH3505" s="3">
        <v>0</v>
      </c>
      <c r="AI3505" s="3">
        <v>0</v>
      </c>
      <c r="AJ3505" s="3">
        <v>0</v>
      </c>
      <c r="AK3505" s="3">
        <v>0</v>
      </c>
      <c r="AL3505" s="3">
        <v>0</v>
      </c>
      <c r="AM3505" s="3">
        <v>0</v>
      </c>
      <c r="AN3505" s="3">
        <v>0</v>
      </c>
    </row>
    <row r="3506" spans="1:40" x14ac:dyDescent="0.2">
      <c r="A3506" t="s">
        <v>43</v>
      </c>
      <c r="B3506" t="s">
        <v>131</v>
      </c>
      <c r="C3506" t="s">
        <v>256</v>
      </c>
      <c r="D3506" t="s">
        <v>392</v>
      </c>
      <c r="E3506" s="5">
        <v>0</v>
      </c>
      <c r="F3506" s="5">
        <v>0</v>
      </c>
      <c r="G3506" s="4">
        <v>24983402.489626601</v>
      </c>
      <c r="H3506" s="4">
        <f t="shared" si="818"/>
        <v>43957201286348.242</v>
      </c>
      <c r="I3506" s="4">
        <f t="shared" si="819"/>
        <v>5.6835744220562289E-7</v>
      </c>
      <c r="K3506" s="1">
        <f t="shared" si="811"/>
        <v>0</v>
      </c>
      <c r="M3506" s="3" t="str">
        <f t="shared" si="820"/>
        <v/>
      </c>
      <c r="N3506" s="6">
        <f t="shared" si="812"/>
        <v>0</v>
      </c>
      <c r="O3506" s="3" t="str">
        <f t="shared" si="813"/>
        <v/>
      </c>
      <c r="Q3506" s="3">
        <f t="shared" si="814"/>
        <v>10355.16054917001</v>
      </c>
      <c r="R3506" s="3">
        <f t="shared" si="821"/>
        <v>0</v>
      </c>
      <c r="T3506" s="4">
        <f t="shared" si="815"/>
        <v>0</v>
      </c>
      <c r="V3506" s="4">
        <f t="shared" si="816"/>
        <v>11070.906812010824</v>
      </c>
      <c r="W3506" s="4">
        <f t="shared" si="822"/>
        <v>0</v>
      </c>
      <c r="X3506" s="1">
        <v>0</v>
      </c>
      <c r="Y3506" s="1">
        <v>84</v>
      </c>
      <c r="Z3506" s="1">
        <f t="shared" si="817"/>
        <v>0.81321322131471985</v>
      </c>
      <c r="AA3506" s="1" t="str">
        <f t="shared" si="823"/>
        <v/>
      </c>
      <c r="AB3506" s="2">
        <v>0</v>
      </c>
      <c r="AC3506" s="2">
        <v>77</v>
      </c>
      <c r="AD3506" s="2">
        <f t="shared" si="824"/>
        <v>0.75941914089409612</v>
      </c>
      <c r="AE3506" s="2" t="str">
        <f t="shared" si="825"/>
        <v/>
      </c>
      <c r="AF3506" s="3">
        <v>0</v>
      </c>
      <c r="AG3506" s="3">
        <v>0</v>
      </c>
      <c r="AH3506" s="3">
        <v>0</v>
      </c>
      <c r="AI3506" s="3">
        <v>0</v>
      </c>
      <c r="AJ3506" s="3">
        <v>0</v>
      </c>
      <c r="AK3506" s="3">
        <v>0</v>
      </c>
      <c r="AL3506" s="3">
        <v>0</v>
      </c>
      <c r="AM3506" s="3">
        <v>0</v>
      </c>
      <c r="AN3506" s="3">
        <v>0</v>
      </c>
    </row>
    <row r="3507" spans="1:40" x14ac:dyDescent="0.2">
      <c r="A3507" t="s">
        <v>43</v>
      </c>
      <c r="B3507" t="s">
        <v>131</v>
      </c>
      <c r="C3507" t="s">
        <v>65</v>
      </c>
      <c r="D3507" t="s">
        <v>153</v>
      </c>
      <c r="E3507" s="5">
        <v>0</v>
      </c>
      <c r="F3507" s="5">
        <v>0</v>
      </c>
      <c r="G3507" s="4">
        <v>253689063.834025</v>
      </c>
      <c r="H3507" s="4">
        <f t="shared" si="818"/>
        <v>43957201286348.242</v>
      </c>
      <c r="I3507" s="4">
        <f t="shared" si="819"/>
        <v>5.7712742488183167E-6</v>
      </c>
      <c r="K3507" s="1">
        <f t="shared" si="811"/>
        <v>0</v>
      </c>
      <c r="M3507" s="3" t="str">
        <f t="shared" si="820"/>
        <v/>
      </c>
      <c r="N3507" s="6">
        <f t="shared" si="812"/>
        <v>0</v>
      </c>
      <c r="O3507" s="3" t="str">
        <f t="shared" si="813"/>
        <v/>
      </c>
      <c r="Q3507" s="3">
        <f t="shared" si="814"/>
        <v>10355.16054917001</v>
      </c>
      <c r="R3507" s="3">
        <f t="shared" si="821"/>
        <v>0</v>
      </c>
      <c r="T3507" s="4">
        <f t="shared" si="815"/>
        <v>0</v>
      </c>
      <c r="V3507" s="4">
        <f t="shared" si="816"/>
        <v>11070.906812010824</v>
      </c>
      <c r="W3507" s="4">
        <f t="shared" si="822"/>
        <v>0</v>
      </c>
      <c r="X3507" s="1">
        <v>0</v>
      </c>
      <c r="Y3507" s="1">
        <v>84</v>
      </c>
      <c r="Z3507" s="1">
        <f t="shared" si="817"/>
        <v>0.81321322131471985</v>
      </c>
      <c r="AA3507" s="1" t="str">
        <f t="shared" si="823"/>
        <v/>
      </c>
      <c r="AB3507" s="2">
        <v>0</v>
      </c>
      <c r="AC3507" s="2">
        <v>77</v>
      </c>
      <c r="AD3507" s="2">
        <f t="shared" si="824"/>
        <v>0.75941914089409612</v>
      </c>
      <c r="AE3507" s="2" t="str">
        <f t="shared" si="825"/>
        <v/>
      </c>
      <c r="AF3507" s="3">
        <v>0</v>
      </c>
      <c r="AG3507" s="3">
        <v>0</v>
      </c>
      <c r="AH3507" s="3">
        <v>1</v>
      </c>
      <c r="AI3507" s="3">
        <v>0</v>
      </c>
      <c r="AJ3507" s="3">
        <v>1</v>
      </c>
      <c r="AK3507" s="3">
        <v>0</v>
      </c>
      <c r="AL3507" s="3">
        <v>1</v>
      </c>
      <c r="AM3507" s="3">
        <v>0</v>
      </c>
      <c r="AN3507" s="3">
        <v>1</v>
      </c>
    </row>
    <row r="3508" spans="1:40" x14ac:dyDescent="0.2">
      <c r="A3508" t="s">
        <v>43</v>
      </c>
      <c r="B3508" t="s">
        <v>131</v>
      </c>
      <c r="C3508" t="s">
        <v>217</v>
      </c>
      <c r="D3508" t="s">
        <v>355</v>
      </c>
      <c r="E3508" s="5">
        <v>0</v>
      </c>
      <c r="F3508" s="5">
        <v>0</v>
      </c>
      <c r="G3508" s="4">
        <v>6995352.6970954398</v>
      </c>
      <c r="H3508" s="4">
        <f t="shared" si="818"/>
        <v>43957201286348.242</v>
      </c>
      <c r="I3508" s="4">
        <f t="shared" si="819"/>
        <v>1.5914008381757419E-7</v>
      </c>
      <c r="K3508" s="1">
        <f t="shared" si="811"/>
        <v>0</v>
      </c>
      <c r="M3508" s="3" t="str">
        <f t="shared" si="820"/>
        <v/>
      </c>
      <c r="N3508" s="6">
        <f t="shared" si="812"/>
        <v>0</v>
      </c>
      <c r="O3508" s="3" t="str">
        <f t="shared" si="813"/>
        <v/>
      </c>
      <c r="Q3508" s="3">
        <f t="shared" si="814"/>
        <v>10355.16054917001</v>
      </c>
      <c r="R3508" s="3">
        <f t="shared" si="821"/>
        <v>0</v>
      </c>
      <c r="T3508" s="4">
        <f t="shared" si="815"/>
        <v>0</v>
      </c>
      <c r="V3508" s="4">
        <f t="shared" si="816"/>
        <v>11070.906812010824</v>
      </c>
      <c r="W3508" s="4">
        <f t="shared" si="822"/>
        <v>0</v>
      </c>
      <c r="X3508" s="1">
        <v>0</v>
      </c>
      <c r="Y3508" s="1">
        <v>84</v>
      </c>
      <c r="Z3508" s="1">
        <f t="shared" si="817"/>
        <v>0.81321322131471985</v>
      </c>
      <c r="AA3508" s="1" t="str">
        <f t="shared" si="823"/>
        <v/>
      </c>
      <c r="AB3508" s="2">
        <v>0</v>
      </c>
      <c r="AC3508" s="2">
        <v>77</v>
      </c>
      <c r="AD3508" s="2">
        <f t="shared" si="824"/>
        <v>0.75941914089409612</v>
      </c>
      <c r="AE3508" s="2" t="str">
        <f t="shared" si="825"/>
        <v/>
      </c>
      <c r="AF3508" s="3">
        <v>0</v>
      </c>
      <c r="AG3508" s="3">
        <v>0</v>
      </c>
      <c r="AH3508" s="3">
        <v>0</v>
      </c>
      <c r="AI3508" s="3">
        <v>0</v>
      </c>
      <c r="AJ3508" s="3">
        <v>0</v>
      </c>
      <c r="AK3508" s="3">
        <v>0</v>
      </c>
      <c r="AL3508" s="3">
        <v>0</v>
      </c>
      <c r="AM3508" s="3">
        <v>0</v>
      </c>
      <c r="AN3508" s="3">
        <v>0</v>
      </c>
    </row>
    <row r="3509" spans="1:40" x14ac:dyDescent="0.2">
      <c r="A3509" t="s">
        <v>43</v>
      </c>
      <c r="B3509" t="s">
        <v>131</v>
      </c>
      <c r="C3509" t="s">
        <v>222</v>
      </c>
      <c r="D3509" t="s">
        <v>360</v>
      </c>
      <c r="E3509" s="5">
        <v>0</v>
      </c>
      <c r="F3509" s="5">
        <v>0</v>
      </c>
      <c r="G3509" s="4">
        <v>1086617152.6970999</v>
      </c>
      <c r="H3509" s="4">
        <f t="shared" si="818"/>
        <v>43957201286348.242</v>
      </c>
      <c r="I3509" s="4">
        <f t="shared" si="819"/>
        <v>2.4719889367355374E-5</v>
      </c>
      <c r="K3509" s="1">
        <f t="shared" si="811"/>
        <v>0</v>
      </c>
      <c r="M3509" s="3" t="str">
        <f t="shared" si="820"/>
        <v/>
      </c>
      <c r="N3509" s="6">
        <f t="shared" si="812"/>
        <v>0</v>
      </c>
      <c r="O3509" s="3" t="str">
        <f t="shared" si="813"/>
        <v/>
      </c>
      <c r="Q3509" s="3">
        <f t="shared" si="814"/>
        <v>10355.16054917001</v>
      </c>
      <c r="R3509" s="3">
        <f t="shared" si="821"/>
        <v>0</v>
      </c>
      <c r="T3509" s="4">
        <f t="shared" si="815"/>
        <v>0</v>
      </c>
      <c r="V3509" s="4">
        <f t="shared" si="816"/>
        <v>11070.906812010824</v>
      </c>
      <c r="W3509" s="4">
        <f t="shared" si="822"/>
        <v>0</v>
      </c>
      <c r="X3509" s="1">
        <v>0</v>
      </c>
      <c r="Y3509" s="1">
        <v>84</v>
      </c>
      <c r="Z3509" s="1">
        <f t="shared" si="817"/>
        <v>0.81321322131471985</v>
      </c>
      <c r="AA3509" s="1" t="str">
        <f t="shared" si="823"/>
        <v/>
      </c>
      <c r="AB3509" s="2">
        <v>0</v>
      </c>
      <c r="AC3509" s="2">
        <v>77</v>
      </c>
      <c r="AD3509" s="2">
        <f t="shared" si="824"/>
        <v>0.75941914089409612</v>
      </c>
      <c r="AE3509" s="2" t="str">
        <f t="shared" si="825"/>
        <v/>
      </c>
      <c r="AF3509" s="3">
        <v>0</v>
      </c>
      <c r="AG3509" s="3">
        <v>1</v>
      </c>
      <c r="AH3509" s="3">
        <v>0</v>
      </c>
      <c r="AI3509" s="3">
        <v>0</v>
      </c>
      <c r="AJ3509" s="3">
        <v>1</v>
      </c>
      <c r="AK3509" s="3">
        <v>0</v>
      </c>
      <c r="AL3509" s="3">
        <v>1</v>
      </c>
      <c r="AM3509" s="3">
        <v>0</v>
      </c>
      <c r="AN3509" s="3">
        <v>1</v>
      </c>
    </row>
    <row r="3510" spans="1:40" x14ac:dyDescent="0.2">
      <c r="A3510" t="s">
        <v>43</v>
      </c>
      <c r="B3510" t="s">
        <v>131</v>
      </c>
      <c r="C3510" t="s">
        <v>2</v>
      </c>
      <c r="D3510" t="s">
        <v>90</v>
      </c>
      <c r="E3510" s="5">
        <v>0</v>
      </c>
      <c r="F3510" s="5">
        <v>0</v>
      </c>
      <c r="G3510" s="4">
        <v>247412950.51950201</v>
      </c>
      <c r="H3510" s="4">
        <f t="shared" si="818"/>
        <v>43957201286348.242</v>
      </c>
      <c r="I3510" s="4">
        <f t="shared" si="819"/>
        <v>5.6284964301478601E-6</v>
      </c>
      <c r="K3510" s="1">
        <f t="shared" si="811"/>
        <v>0</v>
      </c>
      <c r="M3510" s="3" t="str">
        <f t="shared" si="820"/>
        <v/>
      </c>
      <c r="N3510" s="6">
        <f t="shared" si="812"/>
        <v>0</v>
      </c>
      <c r="O3510" s="3" t="str">
        <f t="shared" si="813"/>
        <v/>
      </c>
      <c r="Q3510" s="3">
        <f t="shared" si="814"/>
        <v>10355.16054917001</v>
      </c>
      <c r="R3510" s="3">
        <f t="shared" si="821"/>
        <v>0</v>
      </c>
      <c r="T3510" s="4">
        <f t="shared" si="815"/>
        <v>0</v>
      </c>
      <c r="V3510" s="4">
        <f t="shared" si="816"/>
        <v>11070.906812010824</v>
      </c>
      <c r="W3510" s="4">
        <f t="shared" si="822"/>
        <v>0</v>
      </c>
      <c r="X3510" s="1">
        <v>1</v>
      </c>
      <c r="Y3510" s="1">
        <v>84</v>
      </c>
      <c r="Z3510" s="1">
        <f t="shared" si="817"/>
        <v>0.81321322131471985</v>
      </c>
      <c r="AA3510" s="1" t="str">
        <f t="shared" si="823"/>
        <v/>
      </c>
      <c r="AB3510" s="2">
        <v>1</v>
      </c>
      <c r="AC3510" s="2">
        <v>77</v>
      </c>
      <c r="AD3510" s="2">
        <f t="shared" si="824"/>
        <v>0.75941914089409612</v>
      </c>
      <c r="AE3510" s="2" t="str">
        <f t="shared" si="825"/>
        <v/>
      </c>
      <c r="AF3510" s="3">
        <v>0</v>
      </c>
      <c r="AG3510" s="3">
        <v>0</v>
      </c>
      <c r="AH3510" s="3">
        <v>0</v>
      </c>
      <c r="AI3510" s="3">
        <v>0</v>
      </c>
      <c r="AJ3510" s="3">
        <v>0</v>
      </c>
      <c r="AK3510" s="3">
        <v>0</v>
      </c>
      <c r="AL3510" s="3">
        <v>0</v>
      </c>
      <c r="AM3510" s="3">
        <v>0</v>
      </c>
      <c r="AN3510" s="3">
        <v>0</v>
      </c>
    </row>
    <row r="3511" spans="1:40" x14ac:dyDescent="0.2">
      <c r="A3511" t="s">
        <v>43</v>
      </c>
      <c r="B3511" t="s">
        <v>131</v>
      </c>
      <c r="C3511" t="s">
        <v>224</v>
      </c>
      <c r="D3511" t="s">
        <v>362</v>
      </c>
      <c r="E3511" s="5">
        <v>0</v>
      </c>
      <c r="F3511" s="5">
        <v>0</v>
      </c>
      <c r="G3511" s="4">
        <v>3997344.3983402499</v>
      </c>
      <c r="H3511" s="4">
        <f t="shared" si="818"/>
        <v>43957201286348.242</v>
      </c>
      <c r="I3511" s="4">
        <f t="shared" si="819"/>
        <v>9.0937190752899506E-8</v>
      </c>
      <c r="K3511" s="1">
        <f t="shared" si="811"/>
        <v>0</v>
      </c>
      <c r="M3511" s="3" t="str">
        <f t="shared" si="820"/>
        <v/>
      </c>
      <c r="N3511" s="6">
        <f t="shared" si="812"/>
        <v>0</v>
      </c>
      <c r="O3511" s="3" t="str">
        <f t="shared" si="813"/>
        <v/>
      </c>
      <c r="Q3511" s="3">
        <f t="shared" si="814"/>
        <v>10355.16054917001</v>
      </c>
      <c r="R3511" s="3">
        <f t="shared" si="821"/>
        <v>0</v>
      </c>
      <c r="T3511" s="4">
        <f t="shared" si="815"/>
        <v>0</v>
      </c>
      <c r="V3511" s="4">
        <f t="shared" si="816"/>
        <v>11070.906812010824</v>
      </c>
      <c r="W3511" s="4">
        <f t="shared" si="822"/>
        <v>0</v>
      </c>
      <c r="X3511" s="1">
        <v>0</v>
      </c>
      <c r="Y3511" s="1">
        <v>84</v>
      </c>
      <c r="Z3511" s="1">
        <f t="shared" si="817"/>
        <v>0.81321322131471985</v>
      </c>
      <c r="AA3511" s="1" t="str">
        <f t="shared" si="823"/>
        <v/>
      </c>
      <c r="AB3511" s="2">
        <v>0</v>
      </c>
      <c r="AC3511" s="2">
        <v>77</v>
      </c>
      <c r="AD3511" s="2">
        <f t="shared" si="824"/>
        <v>0.75941914089409612</v>
      </c>
      <c r="AE3511" s="2" t="str">
        <f t="shared" si="825"/>
        <v/>
      </c>
      <c r="AF3511" s="3">
        <v>0</v>
      </c>
      <c r="AG3511" s="3">
        <v>0</v>
      </c>
      <c r="AH3511" s="3">
        <v>0</v>
      </c>
      <c r="AI3511" s="3">
        <v>0</v>
      </c>
      <c r="AJ3511" s="3">
        <v>0</v>
      </c>
      <c r="AK3511" s="3">
        <v>0</v>
      </c>
      <c r="AL3511" s="3">
        <v>0</v>
      </c>
      <c r="AM3511" s="3">
        <v>0</v>
      </c>
      <c r="AN3511" s="3">
        <v>0</v>
      </c>
    </row>
    <row r="3512" spans="1:40" x14ac:dyDescent="0.2">
      <c r="A3512" t="s">
        <v>43</v>
      </c>
      <c r="B3512" t="s">
        <v>131</v>
      </c>
      <c r="C3512" t="s">
        <v>201</v>
      </c>
      <c r="D3512" t="s">
        <v>339</v>
      </c>
      <c r="E3512" s="5">
        <v>0</v>
      </c>
      <c r="F3512" s="5">
        <v>0</v>
      </c>
      <c r="G3512" s="4">
        <v>122668406.290456</v>
      </c>
      <c r="H3512" s="4">
        <f t="shared" si="818"/>
        <v>43957201286348.242</v>
      </c>
      <c r="I3512" s="4">
        <f t="shared" si="819"/>
        <v>2.7906327677998244E-6</v>
      </c>
      <c r="K3512" s="1">
        <f t="shared" si="811"/>
        <v>0</v>
      </c>
      <c r="M3512" s="3" t="str">
        <f t="shared" si="820"/>
        <v/>
      </c>
      <c r="N3512" s="6">
        <f t="shared" si="812"/>
        <v>0</v>
      </c>
      <c r="O3512" s="3" t="str">
        <f t="shared" si="813"/>
        <v/>
      </c>
      <c r="Q3512" s="3">
        <f t="shared" si="814"/>
        <v>10355.16054917001</v>
      </c>
      <c r="R3512" s="3">
        <f t="shared" si="821"/>
        <v>0</v>
      </c>
      <c r="T3512" s="4">
        <f t="shared" si="815"/>
        <v>0</v>
      </c>
      <c r="V3512" s="4">
        <f t="shared" si="816"/>
        <v>11070.906812010824</v>
      </c>
      <c r="W3512" s="4">
        <f t="shared" si="822"/>
        <v>0</v>
      </c>
      <c r="X3512" s="1">
        <v>0</v>
      </c>
      <c r="Y3512" s="1">
        <v>84</v>
      </c>
      <c r="Z3512" s="1">
        <f t="shared" si="817"/>
        <v>0.81321322131471985</v>
      </c>
      <c r="AA3512" s="1" t="str">
        <f t="shared" si="823"/>
        <v/>
      </c>
      <c r="AB3512" s="2">
        <v>0</v>
      </c>
      <c r="AC3512" s="2">
        <v>77</v>
      </c>
      <c r="AD3512" s="2">
        <f t="shared" si="824"/>
        <v>0.75941914089409612</v>
      </c>
      <c r="AE3512" s="2" t="str">
        <f t="shared" si="825"/>
        <v/>
      </c>
      <c r="AF3512" s="3">
        <v>0</v>
      </c>
      <c r="AG3512" s="3">
        <v>0</v>
      </c>
      <c r="AH3512" s="3">
        <v>1</v>
      </c>
      <c r="AI3512" s="3">
        <v>0</v>
      </c>
      <c r="AJ3512" s="3">
        <v>1</v>
      </c>
      <c r="AK3512" s="3">
        <v>0</v>
      </c>
      <c r="AL3512" s="3">
        <v>1</v>
      </c>
      <c r="AM3512" s="3">
        <v>0</v>
      </c>
      <c r="AN3512" s="3">
        <v>1</v>
      </c>
    </row>
    <row r="3513" spans="1:40" x14ac:dyDescent="0.2">
      <c r="A3513" t="s">
        <v>44</v>
      </c>
      <c r="B3513" t="s">
        <v>132</v>
      </c>
      <c r="C3513" t="s">
        <v>79</v>
      </c>
      <c r="D3513" t="s">
        <v>167</v>
      </c>
      <c r="E3513" s="5">
        <v>0</v>
      </c>
      <c r="F3513" s="5">
        <v>0</v>
      </c>
      <c r="G3513" s="4">
        <v>5380778900</v>
      </c>
      <c r="H3513" s="4">
        <f t="shared" si="818"/>
        <v>43957201286348.242</v>
      </c>
      <c r="I3513" s="4">
        <f t="shared" si="819"/>
        <v>1.2240949702298505E-4</v>
      </c>
      <c r="J3513" s="1">
        <v>76.449996948242188</v>
      </c>
      <c r="K3513" s="1">
        <f t="shared" si="811"/>
        <v>221.85580070144937</v>
      </c>
      <c r="L3513" s="3">
        <v>76.449996948242188</v>
      </c>
      <c r="M3513" s="3">
        <f t="shared" si="820"/>
        <v>0</v>
      </c>
      <c r="N3513" s="6">
        <f t="shared" si="812"/>
        <v>221.85580070144937</v>
      </c>
      <c r="O3513" s="3">
        <f t="shared" si="813"/>
        <v>0</v>
      </c>
      <c r="P3513" s="3">
        <v>1</v>
      </c>
      <c r="Q3513" s="3">
        <f t="shared" si="814"/>
        <v>4586.1513394697349</v>
      </c>
      <c r="R3513" s="3">
        <f t="shared" si="821"/>
        <v>4.837515909954708E-2</v>
      </c>
      <c r="S3513" s="4">
        <v>76.421051025390625</v>
      </c>
      <c r="T3513" s="4">
        <f t="shared" si="815"/>
        <v>221.60389527350151</v>
      </c>
      <c r="U3513" s="4">
        <v>2</v>
      </c>
      <c r="V3513" s="4">
        <f t="shared" si="816"/>
        <v>4881.3483892775002</v>
      </c>
      <c r="W3513" s="4">
        <f t="shared" si="822"/>
        <v>4.5398090363777871E-2</v>
      </c>
      <c r="X3513" s="1">
        <v>1</v>
      </c>
      <c r="Y3513" s="1">
        <v>78</v>
      </c>
      <c r="Z3513" s="1">
        <f t="shared" si="817"/>
        <v>0.67299405257190392</v>
      </c>
      <c r="AA3513" s="1">
        <f t="shared" si="823"/>
        <v>0.75807040914231616</v>
      </c>
      <c r="AB3513" s="2">
        <v>1</v>
      </c>
      <c r="AC3513" s="2">
        <v>69</v>
      </c>
      <c r="AD3513" s="2">
        <f t="shared" si="824"/>
        <v>0.58357684988345104</v>
      </c>
      <c r="AE3513" s="2">
        <f t="shared" si="825"/>
        <v>0.75807040914231616</v>
      </c>
      <c r="AF3513" s="3">
        <v>0</v>
      </c>
      <c r="AG3513" s="3">
        <v>0</v>
      </c>
      <c r="AH3513" s="3">
        <v>1</v>
      </c>
      <c r="AI3513" s="3">
        <v>0</v>
      </c>
      <c r="AJ3513" s="3">
        <v>1</v>
      </c>
      <c r="AK3513" s="3">
        <v>0</v>
      </c>
      <c r="AL3513" s="3">
        <v>1</v>
      </c>
      <c r="AM3513" s="3">
        <v>0</v>
      </c>
      <c r="AN3513" s="3">
        <v>1</v>
      </c>
    </row>
    <row r="3514" spans="1:40" x14ac:dyDescent="0.2">
      <c r="A3514" t="s">
        <v>44</v>
      </c>
      <c r="B3514" t="s">
        <v>132</v>
      </c>
      <c r="C3514" t="s">
        <v>16</v>
      </c>
      <c r="D3514" t="s">
        <v>104</v>
      </c>
      <c r="E3514" s="5">
        <v>0</v>
      </c>
      <c r="F3514" s="5">
        <v>0</v>
      </c>
      <c r="G3514" s="4">
        <v>6613719700</v>
      </c>
      <c r="H3514" s="4">
        <f t="shared" si="818"/>
        <v>43957201286348.242</v>
      </c>
      <c r="I3514" s="4">
        <f t="shared" si="819"/>
        <v>1.5045816172227548E-4</v>
      </c>
      <c r="J3514" s="1">
        <v>72.275001525878906</v>
      </c>
      <c r="K3514" s="1">
        <f t="shared" si="811"/>
        <v>200.80271430489066</v>
      </c>
      <c r="L3514" s="3">
        <v>72.275001525878906</v>
      </c>
      <c r="M3514" s="3">
        <f t="shared" si="820"/>
        <v>0</v>
      </c>
      <c r="N3514" s="6">
        <f t="shared" si="812"/>
        <v>200.80271430489066</v>
      </c>
      <c r="O3514" s="3">
        <f t="shared" si="813"/>
        <v>0</v>
      </c>
      <c r="P3514" s="3">
        <v>2</v>
      </c>
      <c r="Q3514" s="3">
        <f t="shared" si="814"/>
        <v>4586.1513394697349</v>
      </c>
      <c r="R3514" s="3">
        <f t="shared" si="821"/>
        <v>4.378458089176536E-2</v>
      </c>
      <c r="S3514" s="4">
        <v>75.552635192871094</v>
      </c>
      <c r="T3514" s="4">
        <f t="shared" si="815"/>
        <v>229.37923522185713</v>
      </c>
      <c r="U3514" s="4">
        <v>1</v>
      </c>
      <c r="V3514" s="4">
        <f t="shared" si="816"/>
        <v>4881.3483892775002</v>
      </c>
      <c r="W3514" s="4">
        <f t="shared" si="822"/>
        <v>4.6990957606246185E-2</v>
      </c>
      <c r="X3514" s="1">
        <v>0</v>
      </c>
      <c r="Y3514" s="1">
        <v>78</v>
      </c>
      <c r="Z3514" s="1">
        <f t="shared" si="817"/>
        <v>0.67299405257190392</v>
      </c>
      <c r="AA3514" s="1">
        <f t="shared" si="823"/>
        <v>0.64420756097744647</v>
      </c>
      <c r="AB3514" s="2">
        <v>0</v>
      </c>
      <c r="AC3514" s="2">
        <v>69</v>
      </c>
      <c r="AD3514" s="2">
        <f t="shared" si="824"/>
        <v>0.58357684988345104</v>
      </c>
      <c r="AE3514" s="2">
        <f t="shared" si="825"/>
        <v>0.64420756097744647</v>
      </c>
      <c r="AF3514" s="3">
        <v>1</v>
      </c>
      <c r="AG3514" s="3">
        <v>0</v>
      </c>
      <c r="AH3514" s="3">
        <v>1</v>
      </c>
      <c r="AI3514" s="3">
        <v>0</v>
      </c>
      <c r="AJ3514" s="3">
        <v>1</v>
      </c>
      <c r="AK3514" s="3">
        <v>0</v>
      </c>
      <c r="AL3514" s="3">
        <v>1</v>
      </c>
      <c r="AM3514" s="3">
        <v>0</v>
      </c>
      <c r="AN3514" s="3">
        <v>1</v>
      </c>
    </row>
    <row r="3515" spans="1:40" x14ac:dyDescent="0.2">
      <c r="A3515" t="s">
        <v>44</v>
      </c>
      <c r="B3515" t="s">
        <v>132</v>
      </c>
      <c r="C3515" t="s">
        <v>84</v>
      </c>
      <c r="D3515" t="s">
        <v>172</v>
      </c>
      <c r="E3515" s="5">
        <v>0</v>
      </c>
      <c r="F3515" s="5">
        <v>0</v>
      </c>
      <c r="G3515" s="4">
        <v>30878350300</v>
      </c>
      <c r="H3515" s="4">
        <f t="shared" si="818"/>
        <v>43957201286348.242</v>
      </c>
      <c r="I3515" s="4">
        <f t="shared" si="819"/>
        <v>7.0246397396528219E-4</v>
      </c>
      <c r="J3515" s="1">
        <v>59.825000762939453</v>
      </c>
      <c r="K3515" s="1">
        <f t="shared" si="811"/>
        <v>190.33682644612222</v>
      </c>
      <c r="L3515" s="3">
        <v>59.825000762939453</v>
      </c>
      <c r="M3515" s="3">
        <f t="shared" si="820"/>
        <v>0</v>
      </c>
      <c r="N3515" s="6">
        <f t="shared" si="812"/>
        <v>190.33682644612222</v>
      </c>
      <c r="O3515" s="3">
        <f t="shared" si="813"/>
        <v>0</v>
      </c>
      <c r="P3515" s="3">
        <v>3</v>
      </c>
      <c r="Q3515" s="3">
        <f t="shared" si="814"/>
        <v>4586.1513394697349</v>
      </c>
      <c r="R3515" s="3">
        <f t="shared" si="821"/>
        <v>4.1502517548435189E-2</v>
      </c>
      <c r="S3515" s="4">
        <v>57.710525512695313</v>
      </c>
      <c r="T3515" s="4">
        <f t="shared" si="815"/>
        <v>170.85975231939472</v>
      </c>
      <c r="U3515" s="4">
        <v>3</v>
      </c>
      <c r="V3515" s="4">
        <f t="shared" si="816"/>
        <v>4881.3483892775002</v>
      </c>
      <c r="W3515" s="4">
        <f t="shared" si="822"/>
        <v>3.5002572792122315E-2</v>
      </c>
      <c r="X3515" s="1">
        <v>0</v>
      </c>
      <c r="Y3515" s="1">
        <v>78</v>
      </c>
      <c r="Z3515" s="1">
        <f t="shared" si="817"/>
        <v>0.67299405257190392</v>
      </c>
      <c r="AA3515" s="1">
        <f t="shared" si="823"/>
        <v>0</v>
      </c>
      <c r="AB3515" s="2">
        <v>0</v>
      </c>
      <c r="AC3515" s="2">
        <v>69</v>
      </c>
      <c r="AD3515" s="2">
        <f t="shared" si="824"/>
        <v>0.58357684988345104</v>
      </c>
      <c r="AE3515" s="2">
        <f t="shared" si="825"/>
        <v>0</v>
      </c>
      <c r="AF3515" s="3">
        <v>0</v>
      </c>
      <c r="AG3515" s="3">
        <v>0</v>
      </c>
      <c r="AH3515" s="3">
        <v>0</v>
      </c>
      <c r="AI3515" s="3">
        <v>0</v>
      </c>
      <c r="AJ3515" s="3">
        <v>0</v>
      </c>
      <c r="AK3515" s="3">
        <v>0</v>
      </c>
      <c r="AL3515" s="3">
        <v>0</v>
      </c>
      <c r="AM3515" s="3">
        <v>0</v>
      </c>
      <c r="AN3515" s="3">
        <v>0</v>
      </c>
    </row>
    <row r="3516" spans="1:40" x14ac:dyDescent="0.2">
      <c r="A3516" t="s">
        <v>44</v>
      </c>
      <c r="B3516" t="s">
        <v>132</v>
      </c>
      <c r="C3516" t="s">
        <v>182</v>
      </c>
      <c r="D3516" t="s">
        <v>320</v>
      </c>
      <c r="E3516" s="5">
        <v>0</v>
      </c>
      <c r="F3516" s="5">
        <v>0</v>
      </c>
      <c r="G3516" s="4">
        <v>758732800</v>
      </c>
      <c r="H3516" s="4">
        <f t="shared" si="818"/>
        <v>43957201286348.242</v>
      </c>
      <c r="I3516" s="4">
        <f t="shared" si="819"/>
        <v>1.7260716738024882E-5</v>
      </c>
      <c r="J3516" s="1">
        <v>84.5</v>
      </c>
      <c r="K3516" s="1">
        <f t="shared" si="811"/>
        <v>155.92762667508768</v>
      </c>
      <c r="L3516" s="3">
        <v>84.5</v>
      </c>
      <c r="M3516" s="3">
        <f t="shared" si="820"/>
        <v>0</v>
      </c>
      <c r="N3516" s="6">
        <f t="shared" si="812"/>
        <v>155.92762667508768</v>
      </c>
      <c r="O3516" s="3">
        <f t="shared" si="813"/>
        <v>0</v>
      </c>
      <c r="P3516" s="3">
        <v>4</v>
      </c>
      <c r="Q3516" s="3">
        <f t="shared" si="814"/>
        <v>4586.1513394697349</v>
      </c>
      <c r="R3516" s="3">
        <f t="shared" si="821"/>
        <v>3.3999668814487162E-2</v>
      </c>
      <c r="S3516" s="4">
        <v>83.684211730957031</v>
      </c>
      <c r="T3516" s="4">
        <f t="shared" si="815"/>
        <v>151.45497048824231</v>
      </c>
      <c r="U3516" s="4">
        <v>7</v>
      </c>
      <c r="V3516" s="4">
        <f t="shared" si="816"/>
        <v>4881.3483892775002</v>
      </c>
      <c r="W3516" s="4">
        <f t="shared" si="822"/>
        <v>3.1027281482496175E-2</v>
      </c>
      <c r="X3516" s="1">
        <v>1</v>
      </c>
      <c r="Y3516" s="1">
        <v>78</v>
      </c>
      <c r="Z3516" s="1">
        <f t="shared" si="817"/>
        <v>0.67299405257190392</v>
      </c>
      <c r="AA3516" s="1">
        <f t="shared" si="823"/>
        <v>0.61346613867022315</v>
      </c>
      <c r="AB3516" s="2">
        <v>0</v>
      </c>
      <c r="AC3516" s="2">
        <v>69</v>
      </c>
      <c r="AD3516" s="2">
        <f t="shared" si="824"/>
        <v>0.58357684988345104</v>
      </c>
      <c r="AE3516" s="2">
        <f t="shared" si="825"/>
        <v>0</v>
      </c>
      <c r="AF3516" s="3">
        <v>1</v>
      </c>
      <c r="AG3516" s="3">
        <v>0</v>
      </c>
      <c r="AH3516" s="3">
        <v>0</v>
      </c>
      <c r="AI3516" s="3">
        <v>0</v>
      </c>
      <c r="AJ3516" s="3">
        <v>0</v>
      </c>
      <c r="AK3516" s="3">
        <v>1</v>
      </c>
      <c r="AL3516" s="3">
        <v>0</v>
      </c>
      <c r="AM3516" s="3">
        <v>0</v>
      </c>
      <c r="AN3516" s="3">
        <v>1</v>
      </c>
    </row>
    <row r="3517" spans="1:40" x14ac:dyDescent="0.2">
      <c r="A3517" t="s">
        <v>44</v>
      </c>
      <c r="B3517" t="s">
        <v>132</v>
      </c>
      <c r="C3517" t="s">
        <v>185</v>
      </c>
      <c r="D3517" t="s">
        <v>323</v>
      </c>
      <c r="E3517" s="5">
        <v>0</v>
      </c>
      <c r="F3517" s="5">
        <v>0</v>
      </c>
      <c r="G3517" s="4">
        <v>742431900</v>
      </c>
      <c r="H3517" s="4">
        <f t="shared" si="818"/>
        <v>43957201286348.242</v>
      </c>
      <c r="I3517" s="4">
        <f t="shared" si="819"/>
        <v>1.6889881026856379E-5</v>
      </c>
      <c r="J3517" s="1">
        <v>83.849998474121094</v>
      </c>
      <c r="K3517" s="1">
        <f t="shared" si="811"/>
        <v>151.25789095755599</v>
      </c>
      <c r="L3517" s="3">
        <v>83.849998474121094</v>
      </c>
      <c r="M3517" s="3">
        <f t="shared" si="820"/>
        <v>0</v>
      </c>
      <c r="N3517" s="6">
        <f t="shared" si="812"/>
        <v>151.25789095755599</v>
      </c>
      <c r="O3517" s="3">
        <f t="shared" si="813"/>
        <v>0</v>
      </c>
      <c r="P3517" s="3">
        <v>5</v>
      </c>
      <c r="Q3517" s="3">
        <f t="shared" si="814"/>
        <v>4586.1513394697349</v>
      </c>
      <c r="R3517" s="3">
        <f t="shared" si="821"/>
        <v>3.2981443428564419E-2</v>
      </c>
      <c r="S3517" s="4">
        <v>84.315788269042969</v>
      </c>
      <c r="T3517" s="4">
        <f t="shared" si="815"/>
        <v>153.79264890604259</v>
      </c>
      <c r="U3517" s="4">
        <v>6</v>
      </c>
      <c r="V3517" s="4">
        <f t="shared" si="816"/>
        <v>4881.3483892775002</v>
      </c>
      <c r="W3517" s="4">
        <f t="shared" si="822"/>
        <v>3.1506181620608684E-2</v>
      </c>
      <c r="X3517" s="1">
        <v>1</v>
      </c>
      <c r="Y3517" s="1">
        <v>78</v>
      </c>
      <c r="Z3517" s="1">
        <f t="shared" si="817"/>
        <v>0.67299405257190392</v>
      </c>
      <c r="AA3517" s="1">
        <f t="shared" si="823"/>
        <v>0.66056738844475738</v>
      </c>
      <c r="AB3517" s="2">
        <v>0</v>
      </c>
      <c r="AC3517" s="2">
        <v>69</v>
      </c>
      <c r="AD3517" s="2">
        <f t="shared" si="824"/>
        <v>0.58357684988345104</v>
      </c>
      <c r="AE3517" s="2">
        <f t="shared" si="825"/>
        <v>0</v>
      </c>
      <c r="AF3517" s="3">
        <v>0</v>
      </c>
      <c r="AG3517" s="3">
        <v>1</v>
      </c>
      <c r="AH3517" s="3">
        <v>0</v>
      </c>
      <c r="AI3517" s="3">
        <v>0</v>
      </c>
      <c r="AJ3517" s="3">
        <v>1</v>
      </c>
      <c r="AK3517" s="3">
        <v>0</v>
      </c>
      <c r="AL3517" s="3">
        <v>1</v>
      </c>
      <c r="AM3517" s="3">
        <v>0</v>
      </c>
      <c r="AN3517" s="3">
        <v>1</v>
      </c>
    </row>
    <row r="3518" spans="1:40" x14ac:dyDescent="0.2">
      <c r="A3518" t="s">
        <v>44</v>
      </c>
      <c r="B3518" t="s">
        <v>132</v>
      </c>
      <c r="C3518" t="s">
        <v>52</v>
      </c>
      <c r="D3518" t="s">
        <v>140</v>
      </c>
      <c r="E3518" s="5">
        <v>0</v>
      </c>
      <c r="F3518" s="5">
        <v>1</v>
      </c>
      <c r="G3518" s="4">
        <v>17633128100</v>
      </c>
      <c r="H3518" s="4">
        <f t="shared" si="818"/>
        <v>43957201286348.242</v>
      </c>
      <c r="I3518" s="4">
        <f t="shared" si="819"/>
        <v>4.0114310247218375E-4</v>
      </c>
      <c r="J3518" s="1">
        <v>58.200000762939453</v>
      </c>
      <c r="K3518" s="1">
        <f t="shared" si="811"/>
        <v>145.3902937619774</v>
      </c>
      <c r="L3518" s="3">
        <v>58.200000762939453</v>
      </c>
      <c r="M3518" s="3">
        <f t="shared" si="820"/>
        <v>0</v>
      </c>
      <c r="N3518" s="6">
        <f t="shared" si="812"/>
        <v>145.3902937619774</v>
      </c>
      <c r="O3518" s="3">
        <f t="shared" si="813"/>
        <v>0</v>
      </c>
      <c r="P3518" s="3">
        <v>6</v>
      </c>
      <c r="Q3518" s="3">
        <f t="shared" si="814"/>
        <v>4586.1513394697349</v>
      </c>
      <c r="R3518" s="3">
        <f t="shared" si="821"/>
        <v>3.1702027037508948E-2</v>
      </c>
      <c r="S3518" s="4">
        <v>61.263156890869141</v>
      </c>
      <c r="T3518" s="4">
        <f t="shared" si="815"/>
        <v>169.57606752830682</v>
      </c>
      <c r="U3518" s="4">
        <v>4</v>
      </c>
      <c r="V3518" s="4">
        <f t="shared" si="816"/>
        <v>4881.3483892775002</v>
      </c>
      <c r="W3518" s="4">
        <f t="shared" si="822"/>
        <v>3.4739595293137061E-2</v>
      </c>
      <c r="X3518" s="1">
        <v>1</v>
      </c>
      <c r="Y3518" s="1">
        <v>78</v>
      </c>
      <c r="Z3518" s="1">
        <f t="shared" si="817"/>
        <v>0.67299405257190392</v>
      </c>
      <c r="AA3518" s="1">
        <f t="shared" si="823"/>
        <v>0.85134168804686383</v>
      </c>
      <c r="AB3518" s="2">
        <v>1</v>
      </c>
      <c r="AC3518" s="2">
        <v>69</v>
      </c>
      <c r="AD3518" s="2">
        <f t="shared" si="824"/>
        <v>0.58357684988345104</v>
      </c>
      <c r="AE3518" s="2">
        <f t="shared" si="825"/>
        <v>0.82782087054727804</v>
      </c>
      <c r="AF3518" s="3">
        <v>0</v>
      </c>
      <c r="AG3518" s="3">
        <v>0</v>
      </c>
      <c r="AH3518" s="3">
        <v>0</v>
      </c>
      <c r="AI3518" s="3">
        <v>0</v>
      </c>
      <c r="AJ3518" s="3">
        <v>0</v>
      </c>
      <c r="AK3518" s="3">
        <v>0</v>
      </c>
      <c r="AL3518" s="3">
        <v>0</v>
      </c>
      <c r="AM3518" s="3">
        <v>0</v>
      </c>
      <c r="AN3518" s="3">
        <v>0</v>
      </c>
    </row>
    <row r="3519" spans="1:40" x14ac:dyDescent="0.2">
      <c r="A3519" t="s">
        <v>44</v>
      </c>
      <c r="B3519" t="s">
        <v>132</v>
      </c>
      <c r="C3519" t="s">
        <v>29</v>
      </c>
      <c r="D3519" t="s">
        <v>117</v>
      </c>
      <c r="E3519" s="5">
        <v>0</v>
      </c>
      <c r="F3519" s="5">
        <v>1</v>
      </c>
      <c r="G3519" s="4">
        <v>12127869600</v>
      </c>
      <c r="H3519" s="4">
        <f t="shared" si="818"/>
        <v>43957201286348.242</v>
      </c>
      <c r="I3519" s="4">
        <f t="shared" si="819"/>
        <v>2.7590176910936647E-4</v>
      </c>
      <c r="J3519" s="1">
        <v>59.099998474121094</v>
      </c>
      <c r="K3519" s="1">
        <f t="shared" si="811"/>
        <v>134.38389897038104</v>
      </c>
      <c r="L3519" s="3">
        <v>59.099998474121094</v>
      </c>
      <c r="M3519" s="3">
        <f t="shared" si="820"/>
        <v>0</v>
      </c>
      <c r="N3519" s="6">
        <f t="shared" si="812"/>
        <v>134.38389897038104</v>
      </c>
      <c r="O3519" s="3">
        <f t="shared" si="813"/>
        <v>0</v>
      </c>
      <c r="P3519" s="3">
        <v>7</v>
      </c>
      <c r="Q3519" s="3">
        <f t="shared" si="814"/>
        <v>4586.1513394697349</v>
      </c>
      <c r="R3519" s="3">
        <f t="shared" si="821"/>
        <v>2.9302107371345257E-2</v>
      </c>
      <c r="S3519" s="4">
        <v>62.210525512695313</v>
      </c>
      <c r="T3519" s="4">
        <f t="shared" si="815"/>
        <v>156.73877145331531</v>
      </c>
      <c r="U3519" s="4">
        <v>5</v>
      </c>
      <c r="V3519" s="4">
        <f t="shared" si="816"/>
        <v>4881.3483892775002</v>
      </c>
      <c r="W3519" s="4">
        <f t="shared" si="822"/>
        <v>3.2109728491744587E-2</v>
      </c>
      <c r="X3519" s="1">
        <v>1</v>
      </c>
      <c r="Y3519" s="1">
        <v>78</v>
      </c>
      <c r="Z3519" s="1">
        <f t="shared" si="817"/>
        <v>0.67299405257190392</v>
      </c>
      <c r="AA3519" s="1">
        <f t="shared" si="823"/>
        <v>0.81934024751499956</v>
      </c>
      <c r="AB3519" s="2">
        <v>1</v>
      </c>
      <c r="AC3519" s="2">
        <v>69</v>
      </c>
      <c r="AD3519" s="2">
        <f t="shared" si="824"/>
        <v>0.58357684988345104</v>
      </c>
      <c r="AE3519" s="2">
        <f t="shared" si="825"/>
        <v>0.80074593661528948</v>
      </c>
      <c r="AF3519" s="3">
        <v>0</v>
      </c>
      <c r="AG3519" s="3">
        <v>0</v>
      </c>
      <c r="AH3519" s="3">
        <v>0</v>
      </c>
      <c r="AI3519" s="3">
        <v>0</v>
      </c>
      <c r="AJ3519" s="3">
        <v>0</v>
      </c>
      <c r="AK3519" s="3">
        <v>0</v>
      </c>
      <c r="AL3519" s="3">
        <v>0</v>
      </c>
      <c r="AM3519" s="3">
        <v>0</v>
      </c>
      <c r="AN3519" s="3">
        <v>0</v>
      </c>
    </row>
    <row r="3520" spans="1:40" x14ac:dyDescent="0.2">
      <c r="A3520" t="s">
        <v>44</v>
      </c>
      <c r="B3520" t="s">
        <v>132</v>
      </c>
      <c r="C3520" t="s">
        <v>81</v>
      </c>
      <c r="D3520" t="s">
        <v>169</v>
      </c>
      <c r="E3520" s="5">
        <v>0</v>
      </c>
      <c r="F3520" s="5">
        <v>0</v>
      </c>
      <c r="G3520" s="4">
        <v>2578506000</v>
      </c>
      <c r="H3520" s="4">
        <f t="shared" si="818"/>
        <v>43957201286348.242</v>
      </c>
      <c r="I3520" s="4">
        <f t="shared" si="819"/>
        <v>5.8659467039381434E-5</v>
      </c>
      <c r="J3520" s="1">
        <v>67.974998474121094</v>
      </c>
      <c r="K3520" s="1">
        <f t="shared" si="811"/>
        <v>122.03759970360562</v>
      </c>
      <c r="L3520" s="3">
        <v>67.974998474121094</v>
      </c>
      <c r="M3520" s="3">
        <f t="shared" si="820"/>
        <v>0</v>
      </c>
      <c r="N3520" s="6">
        <f t="shared" si="812"/>
        <v>122.03759970360562</v>
      </c>
      <c r="O3520" s="3">
        <f t="shared" si="813"/>
        <v>0</v>
      </c>
      <c r="P3520" s="3">
        <v>8</v>
      </c>
      <c r="Q3520" s="3">
        <f t="shared" si="814"/>
        <v>4586.1513394697349</v>
      </c>
      <c r="R3520" s="3">
        <f t="shared" si="821"/>
        <v>2.6610024543524111E-2</v>
      </c>
      <c r="S3520" s="4">
        <v>67.605262756347656</v>
      </c>
      <c r="T3520" s="4">
        <f t="shared" si="815"/>
        <v>120.05701820746548</v>
      </c>
      <c r="U3520" s="4">
        <v>10</v>
      </c>
      <c r="V3520" s="4">
        <f t="shared" si="816"/>
        <v>4881.3483892775002</v>
      </c>
      <c r="W3520" s="4">
        <f t="shared" si="822"/>
        <v>2.45950521522262E-2</v>
      </c>
      <c r="X3520" s="1">
        <v>0</v>
      </c>
      <c r="Y3520" s="1">
        <v>78</v>
      </c>
      <c r="Z3520" s="1">
        <f t="shared" si="817"/>
        <v>0.67299405257190392</v>
      </c>
      <c r="AA3520" s="1">
        <f t="shared" si="823"/>
        <v>0</v>
      </c>
      <c r="AB3520" s="2">
        <v>0</v>
      </c>
      <c r="AC3520" s="2">
        <v>69</v>
      </c>
      <c r="AD3520" s="2">
        <f t="shared" si="824"/>
        <v>0.58357684988345104</v>
      </c>
      <c r="AE3520" s="2">
        <f t="shared" si="825"/>
        <v>0</v>
      </c>
      <c r="AF3520" s="3">
        <v>0</v>
      </c>
      <c r="AG3520" s="3">
        <v>0</v>
      </c>
      <c r="AH3520" s="3">
        <v>1</v>
      </c>
      <c r="AI3520" s="3">
        <v>0</v>
      </c>
      <c r="AJ3520" s="3">
        <v>1</v>
      </c>
      <c r="AK3520" s="3">
        <v>0</v>
      </c>
      <c r="AL3520" s="3">
        <v>1</v>
      </c>
      <c r="AM3520" s="3">
        <v>0</v>
      </c>
      <c r="AN3520" s="3">
        <v>1</v>
      </c>
    </row>
    <row r="3521" spans="1:40" x14ac:dyDescent="0.2">
      <c r="A3521" t="s">
        <v>44</v>
      </c>
      <c r="B3521" t="s">
        <v>132</v>
      </c>
      <c r="C3521" t="s">
        <v>43</v>
      </c>
      <c r="D3521" t="s">
        <v>131</v>
      </c>
      <c r="E3521" s="5">
        <v>0</v>
      </c>
      <c r="F3521" s="5">
        <v>0</v>
      </c>
      <c r="G3521" s="4">
        <v>7074590600</v>
      </c>
      <c r="H3521" s="4">
        <f t="shared" si="818"/>
        <v>43957201286348.242</v>
      </c>
      <c r="I3521" s="4">
        <f t="shared" si="819"/>
        <v>1.6094269864713046E-4</v>
      </c>
      <c r="J3521" s="1">
        <v>60.5</v>
      </c>
      <c r="K3521" s="1">
        <f t="shared" si="811"/>
        <v>120.45455208542937</v>
      </c>
      <c r="L3521" s="3">
        <v>60.5</v>
      </c>
      <c r="M3521" s="3">
        <f t="shared" si="820"/>
        <v>0</v>
      </c>
      <c r="N3521" s="6">
        <f t="shared" si="812"/>
        <v>120.45455208542937</v>
      </c>
      <c r="O3521" s="3">
        <f t="shared" si="813"/>
        <v>0</v>
      </c>
      <c r="P3521" s="3">
        <v>9</v>
      </c>
      <c r="Q3521" s="3">
        <f t="shared" si="814"/>
        <v>4586.1513394697349</v>
      </c>
      <c r="R3521" s="3">
        <f t="shared" si="821"/>
        <v>2.6264844565586601E-2</v>
      </c>
      <c r="S3521" s="4">
        <v>62.157894134521484</v>
      </c>
      <c r="T3521" s="4">
        <f t="shared" si="815"/>
        <v>130.63091546924579</v>
      </c>
      <c r="U3521" s="4">
        <v>8</v>
      </c>
      <c r="V3521" s="4">
        <f t="shared" si="816"/>
        <v>4881.3483892775002</v>
      </c>
      <c r="W3521" s="4">
        <f t="shared" si="822"/>
        <v>2.6761235841349314E-2</v>
      </c>
      <c r="X3521" s="1">
        <v>1</v>
      </c>
      <c r="Y3521" s="1">
        <v>78</v>
      </c>
      <c r="Z3521" s="1">
        <f t="shared" si="817"/>
        <v>0.67299405257190392</v>
      </c>
      <c r="AA3521" s="1">
        <f t="shared" si="823"/>
        <v>0.75899821858560468</v>
      </c>
      <c r="AB3521" s="2">
        <v>1</v>
      </c>
      <c r="AC3521" s="2">
        <v>69</v>
      </c>
      <c r="AD3521" s="2">
        <f t="shared" si="824"/>
        <v>0.58357684988345104</v>
      </c>
      <c r="AE3521" s="2">
        <f t="shared" si="825"/>
        <v>0.75899821858560468</v>
      </c>
      <c r="AF3521" s="3">
        <v>0</v>
      </c>
      <c r="AG3521" s="3">
        <v>0</v>
      </c>
      <c r="AH3521" s="3">
        <v>0</v>
      </c>
      <c r="AI3521" s="3">
        <v>0</v>
      </c>
      <c r="AJ3521" s="3">
        <v>0</v>
      </c>
      <c r="AK3521" s="3">
        <v>0</v>
      </c>
      <c r="AL3521" s="3">
        <v>0</v>
      </c>
      <c r="AM3521" s="3">
        <v>0</v>
      </c>
      <c r="AN3521" s="3">
        <v>0</v>
      </c>
    </row>
    <row r="3522" spans="1:40" x14ac:dyDescent="0.2">
      <c r="A3522" t="s">
        <v>44</v>
      </c>
      <c r="B3522" t="s">
        <v>132</v>
      </c>
      <c r="C3522" t="s">
        <v>59</v>
      </c>
      <c r="D3522" t="s">
        <v>147</v>
      </c>
      <c r="E3522" s="5">
        <v>0</v>
      </c>
      <c r="F3522" s="5">
        <v>1</v>
      </c>
      <c r="G3522" s="4">
        <v>2537012800</v>
      </c>
      <c r="H3522" s="4">
        <f t="shared" si="818"/>
        <v>43957201286348.242</v>
      </c>
      <c r="I3522" s="4">
        <f t="shared" si="819"/>
        <v>5.7715521592770703E-5</v>
      </c>
      <c r="J3522" s="1">
        <v>66.025001525878906</v>
      </c>
      <c r="K3522" s="1">
        <f t="shared" ref="K3522:K3585" si="826">((J3522^3)*(I3522^(1/3)))/100</f>
        <v>111.23022132258576</v>
      </c>
      <c r="L3522" s="3">
        <v>66.025001525878906</v>
      </c>
      <c r="M3522" s="3">
        <f t="shared" si="820"/>
        <v>0</v>
      </c>
      <c r="N3522" s="6">
        <f t="shared" ref="N3522:N3585" si="827">((L3522^3)*(I3522^(1/3)))/100</f>
        <v>111.23022132258576</v>
      </c>
      <c r="O3522" s="3">
        <f t="shared" ref="O3522:O3585" si="828">IF(K3522=0,"",(K3522-N3522)/K3522)</f>
        <v>0</v>
      </c>
      <c r="P3522" s="3">
        <v>10</v>
      </c>
      <c r="Q3522" s="3">
        <f t="shared" ref="Q3522:Q3585" si="829">SUMIF(A:A,A3522,N:N)</f>
        <v>4586.1513394697349</v>
      </c>
      <c r="R3522" s="3">
        <f t="shared" si="821"/>
        <v>2.4253499958735891E-2</v>
      </c>
      <c r="S3522" s="4">
        <v>69.5</v>
      </c>
      <c r="T3522" s="4">
        <f t="shared" ref="T3522:T3585" si="830">((S3522^3)*(I3522^(1/3)))/100</f>
        <v>129.73344640418355</v>
      </c>
      <c r="U3522" s="4">
        <v>9</v>
      </c>
      <c r="V3522" s="4">
        <f t="shared" ref="V3522:V3585" si="831">SUMIF(A:A,A3522,T:T)</f>
        <v>4881.3483892775002</v>
      </c>
      <c r="W3522" s="4">
        <f t="shared" si="822"/>
        <v>2.6577379047387703E-2</v>
      </c>
      <c r="X3522" s="1">
        <v>1</v>
      </c>
      <c r="Y3522" s="1">
        <v>78</v>
      </c>
      <c r="Z3522" s="1">
        <f t="shared" ref="Z3522:Z3585" si="832">SUMIFS(T:T,X:X,"1",A:A,A3522)/V3522</f>
        <v>0.67299405257190392</v>
      </c>
      <c r="AA3522" s="1">
        <f t="shared" si="823"/>
        <v>0.80774361658964233</v>
      </c>
      <c r="AB3522" s="2">
        <v>1</v>
      </c>
      <c r="AC3522" s="2">
        <v>69</v>
      </c>
      <c r="AD3522" s="2">
        <f t="shared" si="824"/>
        <v>0.58357684988345104</v>
      </c>
      <c r="AE3522" s="2">
        <f t="shared" si="825"/>
        <v>0.80774361658964233</v>
      </c>
      <c r="AF3522" s="3">
        <v>0</v>
      </c>
      <c r="AG3522" s="3">
        <v>0</v>
      </c>
      <c r="AH3522" s="3">
        <v>0</v>
      </c>
      <c r="AI3522" s="3">
        <v>0</v>
      </c>
      <c r="AJ3522" s="3">
        <v>0</v>
      </c>
      <c r="AK3522" s="3">
        <v>0</v>
      </c>
      <c r="AL3522" s="3">
        <v>0</v>
      </c>
      <c r="AM3522" s="3">
        <v>0</v>
      </c>
      <c r="AN3522" s="3">
        <v>0</v>
      </c>
    </row>
    <row r="3523" spans="1:40" x14ac:dyDescent="0.2">
      <c r="A3523" t="s">
        <v>44</v>
      </c>
      <c r="B3523" t="s">
        <v>132</v>
      </c>
      <c r="C3523" t="s">
        <v>186</v>
      </c>
      <c r="D3523" t="s">
        <v>324</v>
      </c>
      <c r="E3523" s="5">
        <v>0</v>
      </c>
      <c r="F3523" s="5">
        <v>0</v>
      </c>
      <c r="G3523" s="4">
        <v>1603415800</v>
      </c>
      <c r="H3523" s="4">
        <f t="shared" ref="H3523:H3586" si="833">SUM(G:G)</f>
        <v>43957201286348.242</v>
      </c>
      <c r="I3523" s="4">
        <f t="shared" ref="I3523:I3586" si="834">G3523/H3523</f>
        <v>3.6476749044029149E-5</v>
      </c>
      <c r="J3523" s="1">
        <v>68.650001525878906</v>
      </c>
      <c r="K3523" s="1">
        <f t="shared" si="826"/>
        <v>107.29851105283662</v>
      </c>
      <c r="L3523" s="3">
        <v>68.650001525878906</v>
      </c>
      <c r="M3523" s="3">
        <f t="shared" ref="M3523:M3586" si="835">IF(ISBLANK(J3523),"",(J3523-L3523)/J3523)</f>
        <v>0</v>
      </c>
      <c r="N3523" s="6">
        <f t="shared" si="827"/>
        <v>107.29851105283662</v>
      </c>
      <c r="O3523" s="3">
        <f t="shared" si="828"/>
        <v>0</v>
      </c>
      <c r="P3523" s="3">
        <v>11</v>
      </c>
      <c r="Q3523" s="3">
        <f t="shared" si="829"/>
        <v>4586.1513394697349</v>
      </c>
      <c r="R3523" s="3">
        <f t="shared" ref="R3523:R3586" si="836">N3523/Q3523</f>
        <v>2.3396199364245751E-2</v>
      </c>
      <c r="S3523" s="4">
        <v>70.947364807128906</v>
      </c>
      <c r="T3523" s="4">
        <f t="shared" si="830"/>
        <v>118.43521400729159</v>
      </c>
      <c r="U3523" s="4">
        <v>11</v>
      </c>
      <c r="V3523" s="4">
        <f t="shared" si="831"/>
        <v>4881.3483892775002</v>
      </c>
      <c r="W3523" s="4">
        <f t="shared" ref="W3523:W3586" si="837">T3523/V3523</f>
        <v>2.426280702837141E-2</v>
      </c>
      <c r="X3523" s="1">
        <v>0</v>
      </c>
      <c r="Y3523" s="1">
        <v>78</v>
      </c>
      <c r="Z3523" s="1">
        <f t="shared" si="832"/>
        <v>0.67299405257190392</v>
      </c>
      <c r="AA3523" s="1">
        <f t="shared" ref="AA3523:AA3586" si="838">IF(ISBLANK(S3523),"",SUMIFS(T:T,X:X,"1",C:C,C3523)/SUMIF(C:C,C3523,T:T))</f>
        <v>0.56433576719934175</v>
      </c>
      <c r="AB3523" s="2">
        <v>0</v>
      </c>
      <c r="AC3523" s="2">
        <v>69</v>
      </c>
      <c r="AD3523" s="2">
        <f t="shared" ref="AD3523:AD3586" si="839">SUMIFS(T:T,AB:AB,"1",A:A,A3523)/V3523</f>
        <v>0.58357684988345104</v>
      </c>
      <c r="AE3523" s="2">
        <f t="shared" ref="AE3523:AE3586" si="840">IF(ISBLANK(S3523),"",SUMIFS(T:T,AB:AB,"1",C:C,C3523)/SUMIF(C:C,C3523,T:T))</f>
        <v>0.57923013334743589</v>
      </c>
      <c r="AF3523" s="3">
        <v>1</v>
      </c>
      <c r="AG3523" s="3">
        <v>0</v>
      </c>
      <c r="AH3523" s="3">
        <v>0</v>
      </c>
      <c r="AI3523" s="3">
        <v>0</v>
      </c>
      <c r="AJ3523" s="3">
        <v>0</v>
      </c>
      <c r="AK3523" s="3">
        <v>0</v>
      </c>
      <c r="AL3523" s="3">
        <v>1</v>
      </c>
      <c r="AM3523" s="3">
        <v>0</v>
      </c>
      <c r="AN3523" s="3">
        <v>1</v>
      </c>
    </row>
    <row r="3524" spans="1:40" x14ac:dyDescent="0.2">
      <c r="A3524" t="s">
        <v>44</v>
      </c>
      <c r="B3524" t="s">
        <v>132</v>
      </c>
      <c r="C3524" t="s">
        <v>11</v>
      </c>
      <c r="D3524" t="s">
        <v>99</v>
      </c>
      <c r="E3524" s="5">
        <v>0</v>
      </c>
      <c r="F3524" s="5">
        <v>0</v>
      </c>
      <c r="G3524" s="4">
        <v>652036000</v>
      </c>
      <c r="H3524" s="4">
        <f t="shared" si="833"/>
        <v>43957201286348.242</v>
      </c>
      <c r="I3524" s="4">
        <f t="shared" si="834"/>
        <v>1.4833428446740134E-5</v>
      </c>
      <c r="J3524" s="1">
        <v>73.050003051757813</v>
      </c>
      <c r="K3524" s="1">
        <f t="shared" si="826"/>
        <v>95.779940351693241</v>
      </c>
      <c r="L3524" s="3">
        <v>73.050003051757813</v>
      </c>
      <c r="M3524" s="3">
        <f t="shared" si="835"/>
        <v>0</v>
      </c>
      <c r="N3524" s="6">
        <f t="shared" si="827"/>
        <v>95.779940351693241</v>
      </c>
      <c r="O3524" s="3">
        <f t="shared" si="828"/>
        <v>0</v>
      </c>
      <c r="P3524" s="3">
        <v>12</v>
      </c>
      <c r="Q3524" s="3">
        <f t="shared" si="829"/>
        <v>4586.1513394697349</v>
      </c>
      <c r="R3524" s="3">
        <f t="shared" si="836"/>
        <v>2.0884600891249178E-2</v>
      </c>
      <c r="S3524" s="4">
        <v>75.631576538085938</v>
      </c>
      <c r="T3524" s="4">
        <f t="shared" si="830"/>
        <v>106.29756278737706</v>
      </c>
      <c r="U3524" s="4">
        <v>12</v>
      </c>
      <c r="V3524" s="4">
        <f t="shared" si="831"/>
        <v>4881.3483892775002</v>
      </c>
      <c r="W3524" s="4">
        <f t="shared" si="837"/>
        <v>2.1776270470854554E-2</v>
      </c>
      <c r="X3524" s="1">
        <v>0</v>
      </c>
      <c r="Y3524" s="1">
        <v>78</v>
      </c>
      <c r="Z3524" s="1">
        <f t="shared" si="832"/>
        <v>0.67299405257190392</v>
      </c>
      <c r="AA3524" s="1">
        <f t="shared" si="838"/>
        <v>0.62232020935408783</v>
      </c>
      <c r="AB3524" s="2">
        <v>0</v>
      </c>
      <c r="AC3524" s="2">
        <v>69</v>
      </c>
      <c r="AD3524" s="2">
        <f t="shared" si="839"/>
        <v>0.58357684988345104</v>
      </c>
      <c r="AE3524" s="2">
        <f t="shared" si="840"/>
        <v>0.6496041663835237</v>
      </c>
      <c r="AF3524" s="3">
        <v>1</v>
      </c>
      <c r="AG3524" s="3">
        <v>0</v>
      </c>
      <c r="AH3524" s="3">
        <v>1</v>
      </c>
      <c r="AI3524" s="3">
        <v>0</v>
      </c>
      <c r="AJ3524" s="3">
        <v>1</v>
      </c>
      <c r="AK3524" s="3">
        <v>0</v>
      </c>
      <c r="AL3524" s="3">
        <v>1</v>
      </c>
      <c r="AM3524" s="3">
        <v>0</v>
      </c>
      <c r="AN3524" s="3">
        <v>1</v>
      </c>
    </row>
    <row r="3525" spans="1:40" x14ac:dyDescent="0.2">
      <c r="A3525" t="s">
        <v>44</v>
      </c>
      <c r="B3525" t="s">
        <v>132</v>
      </c>
      <c r="C3525" t="s">
        <v>56</v>
      </c>
      <c r="D3525" t="s">
        <v>144</v>
      </c>
      <c r="E3525" s="5">
        <v>0</v>
      </c>
      <c r="F3525" s="5">
        <v>0</v>
      </c>
      <c r="G3525" s="4">
        <v>585350500</v>
      </c>
      <c r="H3525" s="4">
        <f t="shared" si="833"/>
        <v>43957201286348.242</v>
      </c>
      <c r="I3525" s="4">
        <f t="shared" si="834"/>
        <v>1.3316373264687165E-5</v>
      </c>
      <c r="J3525" s="1">
        <v>72.349998474121094</v>
      </c>
      <c r="K3525" s="1">
        <f t="shared" si="826"/>
        <v>89.765798600881141</v>
      </c>
      <c r="L3525" s="3">
        <v>72.349998474121094</v>
      </c>
      <c r="M3525" s="3">
        <f t="shared" si="835"/>
        <v>0</v>
      </c>
      <c r="N3525" s="6">
        <f t="shared" si="827"/>
        <v>89.765798600881141</v>
      </c>
      <c r="O3525" s="3">
        <f t="shared" si="828"/>
        <v>0</v>
      </c>
      <c r="P3525" s="3">
        <v>13</v>
      </c>
      <c r="Q3525" s="3">
        <f t="shared" si="829"/>
        <v>4586.1513394697349</v>
      </c>
      <c r="R3525" s="3">
        <f t="shared" si="836"/>
        <v>1.9573230789034567E-2</v>
      </c>
      <c r="S3525" s="4">
        <v>74.578948974609375</v>
      </c>
      <c r="T3525" s="4">
        <f t="shared" si="830"/>
        <v>98.320503971886808</v>
      </c>
      <c r="U3525" s="4">
        <v>13</v>
      </c>
      <c r="V3525" s="4">
        <f t="shared" si="831"/>
        <v>4881.3483892775002</v>
      </c>
      <c r="W3525" s="4">
        <f t="shared" si="837"/>
        <v>2.0142078813276315E-2</v>
      </c>
      <c r="X3525" s="1">
        <v>1</v>
      </c>
      <c r="Y3525" s="1">
        <v>78</v>
      </c>
      <c r="Z3525" s="1">
        <f t="shared" si="832"/>
        <v>0.67299405257190392</v>
      </c>
      <c r="AA3525" s="1">
        <f t="shared" si="838"/>
        <v>0.71942867063548677</v>
      </c>
      <c r="AB3525" s="2">
        <v>1</v>
      </c>
      <c r="AC3525" s="2">
        <v>69</v>
      </c>
      <c r="AD3525" s="2">
        <f t="shared" si="839"/>
        <v>0.58357684988345104</v>
      </c>
      <c r="AE3525" s="2">
        <f t="shared" si="840"/>
        <v>0.71942867063548677</v>
      </c>
      <c r="AF3525" s="3">
        <v>1</v>
      </c>
      <c r="AG3525" s="3">
        <v>0</v>
      </c>
      <c r="AH3525" s="3">
        <v>1</v>
      </c>
      <c r="AI3525" s="3">
        <v>0</v>
      </c>
      <c r="AJ3525" s="3">
        <v>1</v>
      </c>
      <c r="AK3525" s="3">
        <v>0</v>
      </c>
      <c r="AL3525" s="3">
        <v>1</v>
      </c>
      <c r="AM3525" s="3">
        <v>0</v>
      </c>
      <c r="AN3525" s="3">
        <v>1</v>
      </c>
    </row>
    <row r="3526" spans="1:40" x14ac:dyDescent="0.2">
      <c r="A3526" t="s">
        <v>44</v>
      </c>
      <c r="B3526" t="s">
        <v>132</v>
      </c>
      <c r="C3526" t="s">
        <v>34</v>
      </c>
      <c r="D3526" t="s">
        <v>122</v>
      </c>
      <c r="E3526" s="5">
        <v>0</v>
      </c>
      <c r="F3526" s="5">
        <v>0</v>
      </c>
      <c r="G3526" s="4">
        <v>497918400</v>
      </c>
      <c r="H3526" s="4">
        <f t="shared" si="833"/>
        <v>43957201286348.242</v>
      </c>
      <c r="I3526" s="4">
        <f t="shared" si="834"/>
        <v>1.1327345359328829E-5</v>
      </c>
      <c r="J3526" s="1">
        <v>71.050003051757813</v>
      </c>
      <c r="K3526" s="1">
        <f t="shared" si="826"/>
        <v>80.550520309975084</v>
      </c>
      <c r="L3526" s="3">
        <v>71.050003051757813</v>
      </c>
      <c r="M3526" s="3">
        <f t="shared" si="835"/>
        <v>0</v>
      </c>
      <c r="N3526" s="6">
        <f t="shared" si="827"/>
        <v>80.550520309975084</v>
      </c>
      <c r="O3526" s="3">
        <f t="shared" si="828"/>
        <v>0</v>
      </c>
      <c r="P3526" s="3">
        <v>14</v>
      </c>
      <c r="Q3526" s="3">
        <f t="shared" si="829"/>
        <v>4586.1513394697349</v>
      </c>
      <c r="R3526" s="3">
        <f t="shared" si="836"/>
        <v>1.7563860053359814E-2</v>
      </c>
      <c r="S3526" s="4">
        <v>69.526313781738281</v>
      </c>
      <c r="T3526" s="4">
        <f t="shared" si="830"/>
        <v>75.478569329193775</v>
      </c>
      <c r="U3526" s="4">
        <v>19</v>
      </c>
      <c r="V3526" s="4">
        <f t="shared" si="831"/>
        <v>4881.3483892775002</v>
      </c>
      <c r="W3526" s="4">
        <f t="shared" si="837"/>
        <v>1.5462647471545365E-2</v>
      </c>
      <c r="X3526" s="1">
        <v>1</v>
      </c>
      <c r="Y3526" s="1">
        <v>78</v>
      </c>
      <c r="Z3526" s="1">
        <f t="shared" si="832"/>
        <v>0.67299405257190392</v>
      </c>
      <c r="AA3526" s="1">
        <f t="shared" si="838"/>
        <v>0.54556705059560517</v>
      </c>
      <c r="AB3526" s="2">
        <v>0</v>
      </c>
      <c r="AC3526" s="2">
        <v>69</v>
      </c>
      <c r="AD3526" s="2">
        <f t="shared" si="839"/>
        <v>0.58357684988345104</v>
      </c>
      <c r="AE3526" s="2">
        <f t="shared" si="840"/>
        <v>0.14644683095805713</v>
      </c>
      <c r="AF3526" s="3">
        <v>1</v>
      </c>
      <c r="AG3526" s="3">
        <v>0</v>
      </c>
      <c r="AH3526" s="3">
        <v>1</v>
      </c>
      <c r="AI3526" s="3">
        <v>0</v>
      </c>
      <c r="AJ3526" s="3">
        <v>1</v>
      </c>
      <c r="AK3526" s="3">
        <v>0</v>
      </c>
      <c r="AL3526" s="3">
        <v>1</v>
      </c>
      <c r="AM3526" s="3">
        <v>0</v>
      </c>
      <c r="AN3526" s="3">
        <v>1</v>
      </c>
    </row>
    <row r="3527" spans="1:40" x14ac:dyDescent="0.2">
      <c r="A3527" t="s">
        <v>44</v>
      </c>
      <c r="B3527" t="s">
        <v>132</v>
      </c>
      <c r="C3527" t="s">
        <v>32</v>
      </c>
      <c r="D3527" t="s">
        <v>120</v>
      </c>
      <c r="E3527" s="5">
        <v>0</v>
      </c>
      <c r="F3527" s="5">
        <v>0</v>
      </c>
      <c r="G3527" s="4">
        <v>403076800</v>
      </c>
      <c r="H3527" s="4">
        <f t="shared" si="833"/>
        <v>43957201286348.242</v>
      </c>
      <c r="I3527" s="4">
        <f t="shared" si="834"/>
        <v>9.1697557670757188E-6</v>
      </c>
      <c r="J3527" s="1">
        <v>72.449996948242188</v>
      </c>
      <c r="K3527" s="1">
        <f t="shared" si="826"/>
        <v>79.597795039624415</v>
      </c>
      <c r="L3527" s="3">
        <v>72.449996948242188</v>
      </c>
      <c r="M3527" s="3">
        <f t="shared" si="835"/>
        <v>0</v>
      </c>
      <c r="N3527" s="6">
        <f t="shared" si="827"/>
        <v>79.597795039624415</v>
      </c>
      <c r="O3527" s="3">
        <f t="shared" si="828"/>
        <v>0</v>
      </c>
      <c r="P3527" s="3">
        <v>15</v>
      </c>
      <c r="Q3527" s="3">
        <f t="shared" si="829"/>
        <v>4586.1513394697349</v>
      </c>
      <c r="R3527" s="3">
        <f t="shared" si="836"/>
        <v>1.7356120447788746E-2</v>
      </c>
      <c r="S3527" s="4">
        <v>75.894737243652344</v>
      </c>
      <c r="T3527" s="4">
        <f t="shared" si="830"/>
        <v>91.499960806218056</v>
      </c>
      <c r="U3527" s="4">
        <v>14</v>
      </c>
      <c r="V3527" s="4">
        <f t="shared" si="831"/>
        <v>4881.3483892775002</v>
      </c>
      <c r="W3527" s="4">
        <f t="shared" si="837"/>
        <v>1.8744812602847463E-2</v>
      </c>
      <c r="X3527" s="1">
        <v>0</v>
      </c>
      <c r="Y3527" s="1">
        <v>78</v>
      </c>
      <c r="Z3527" s="1">
        <f t="shared" si="832"/>
        <v>0.67299405257190392</v>
      </c>
      <c r="AA3527" s="1">
        <f t="shared" si="838"/>
        <v>0.76470514077660134</v>
      </c>
      <c r="AB3527" s="2">
        <v>0</v>
      </c>
      <c r="AC3527" s="2">
        <v>69</v>
      </c>
      <c r="AD3527" s="2">
        <f t="shared" si="839"/>
        <v>0.58357684988345104</v>
      </c>
      <c r="AE3527" s="2">
        <f t="shared" si="840"/>
        <v>0.75982026470921593</v>
      </c>
      <c r="AF3527" s="3">
        <v>1</v>
      </c>
      <c r="AG3527" s="3">
        <v>0</v>
      </c>
      <c r="AH3527" s="3">
        <v>1</v>
      </c>
      <c r="AI3527" s="3">
        <v>0</v>
      </c>
      <c r="AJ3527" s="3">
        <v>1</v>
      </c>
      <c r="AK3527" s="3">
        <v>0</v>
      </c>
      <c r="AL3527" s="3">
        <v>1</v>
      </c>
      <c r="AM3527" s="3">
        <v>0</v>
      </c>
      <c r="AN3527" s="3">
        <v>1</v>
      </c>
    </row>
    <row r="3528" spans="1:40" x14ac:dyDescent="0.2">
      <c r="A3528" t="s">
        <v>44</v>
      </c>
      <c r="B3528" t="s">
        <v>132</v>
      </c>
      <c r="C3528" t="s">
        <v>203</v>
      </c>
      <c r="D3528" t="s">
        <v>341</v>
      </c>
      <c r="E3528" s="5">
        <v>0</v>
      </c>
      <c r="F3528" s="5">
        <v>0</v>
      </c>
      <c r="G3528" s="4">
        <v>97805400</v>
      </c>
      <c r="H3528" s="4">
        <f t="shared" si="833"/>
        <v>43957201286348.242</v>
      </c>
      <c r="I3528" s="4">
        <f t="shared" si="834"/>
        <v>2.22501426701102E-6</v>
      </c>
      <c r="J3528" s="1">
        <v>84.324996948242188</v>
      </c>
      <c r="K3528" s="1">
        <f t="shared" si="826"/>
        <v>78.279240349537901</v>
      </c>
      <c r="L3528" s="3">
        <v>84.324996948242188</v>
      </c>
      <c r="M3528" s="3">
        <f t="shared" si="835"/>
        <v>0</v>
      </c>
      <c r="N3528" s="6">
        <f t="shared" si="827"/>
        <v>78.279240349537901</v>
      </c>
      <c r="O3528" s="3">
        <f t="shared" si="828"/>
        <v>0</v>
      </c>
      <c r="P3528" s="3">
        <v>16</v>
      </c>
      <c r="Q3528" s="3">
        <f t="shared" si="829"/>
        <v>4586.1513394697349</v>
      </c>
      <c r="R3528" s="3">
        <f t="shared" si="836"/>
        <v>1.7068612558823405E-2</v>
      </c>
      <c r="S3528" s="4">
        <v>83.5</v>
      </c>
      <c r="T3528" s="4">
        <f t="shared" si="830"/>
        <v>76.004101011392493</v>
      </c>
      <c r="U3528" s="4">
        <v>18</v>
      </c>
      <c r="V3528" s="4">
        <f t="shared" si="831"/>
        <v>4881.3483892775002</v>
      </c>
      <c r="W3528" s="4">
        <f t="shared" si="837"/>
        <v>1.5570308642248343E-2</v>
      </c>
      <c r="X3528" s="1">
        <v>0</v>
      </c>
      <c r="Y3528" s="1">
        <v>78</v>
      </c>
      <c r="Z3528" s="1">
        <f t="shared" si="832"/>
        <v>0.67299405257190392</v>
      </c>
      <c r="AA3528" s="1">
        <f t="shared" si="838"/>
        <v>0</v>
      </c>
      <c r="AB3528" s="2">
        <v>0</v>
      </c>
      <c r="AC3528" s="2">
        <v>69</v>
      </c>
      <c r="AD3528" s="2">
        <f t="shared" si="839"/>
        <v>0.58357684988345104</v>
      </c>
      <c r="AE3528" s="2">
        <f t="shared" si="840"/>
        <v>0</v>
      </c>
      <c r="AF3528" s="3">
        <v>0</v>
      </c>
      <c r="AG3528" s="3">
        <v>0</v>
      </c>
      <c r="AH3528" s="3">
        <v>0</v>
      </c>
      <c r="AI3528" s="3">
        <v>0</v>
      </c>
      <c r="AJ3528" s="3">
        <v>0</v>
      </c>
      <c r="AK3528" s="3">
        <v>0</v>
      </c>
      <c r="AL3528" s="3">
        <v>0</v>
      </c>
      <c r="AM3528" s="3">
        <v>0</v>
      </c>
      <c r="AN3528" s="3">
        <v>0</v>
      </c>
    </row>
    <row r="3529" spans="1:40" x14ac:dyDescent="0.2">
      <c r="A3529" t="s">
        <v>44</v>
      </c>
      <c r="B3529" t="s">
        <v>132</v>
      </c>
      <c r="C3529" t="s">
        <v>183</v>
      </c>
      <c r="D3529" t="s">
        <v>321</v>
      </c>
      <c r="E3529" s="5">
        <v>0</v>
      </c>
      <c r="F3529" s="5">
        <v>0</v>
      </c>
      <c r="G3529" s="4">
        <v>251923000</v>
      </c>
      <c r="H3529" s="4">
        <f t="shared" si="833"/>
        <v>43957201286348.242</v>
      </c>
      <c r="I3529" s="4">
        <f t="shared" si="834"/>
        <v>5.7310973544223243E-6</v>
      </c>
      <c r="J3529" s="1">
        <v>75.75</v>
      </c>
      <c r="K3529" s="1">
        <f t="shared" si="826"/>
        <v>77.784638941556338</v>
      </c>
      <c r="L3529" s="3">
        <v>75.75</v>
      </c>
      <c r="M3529" s="3">
        <f t="shared" si="835"/>
        <v>0</v>
      </c>
      <c r="N3529" s="6">
        <f t="shared" si="827"/>
        <v>77.784638941556338</v>
      </c>
      <c r="O3529" s="3">
        <f t="shared" si="828"/>
        <v>0</v>
      </c>
      <c r="P3529" s="3">
        <v>17</v>
      </c>
      <c r="Q3529" s="3">
        <f t="shared" si="829"/>
        <v>4586.1513394697349</v>
      </c>
      <c r="R3529" s="3">
        <f t="shared" si="836"/>
        <v>1.6960765832588081E-2</v>
      </c>
      <c r="S3529" s="4">
        <v>74.473686218261719</v>
      </c>
      <c r="T3529" s="4">
        <f t="shared" si="830"/>
        <v>73.918727248054807</v>
      </c>
      <c r="U3529" s="4">
        <v>21</v>
      </c>
      <c r="V3529" s="4">
        <f t="shared" si="831"/>
        <v>4881.3483892775002</v>
      </c>
      <c r="W3529" s="4">
        <f t="shared" si="837"/>
        <v>1.5143095995857753E-2</v>
      </c>
      <c r="X3529" s="1">
        <v>0</v>
      </c>
      <c r="Y3529" s="1">
        <v>78</v>
      </c>
      <c r="Z3529" s="1">
        <f t="shared" si="832"/>
        <v>0.67299405257190392</v>
      </c>
      <c r="AA3529" s="1">
        <f t="shared" si="838"/>
        <v>0</v>
      </c>
      <c r="AB3529" s="2">
        <v>0</v>
      </c>
      <c r="AC3529" s="2">
        <v>69</v>
      </c>
      <c r="AD3529" s="2">
        <f t="shared" si="839"/>
        <v>0.58357684988345104</v>
      </c>
      <c r="AE3529" s="2">
        <f t="shared" si="840"/>
        <v>0</v>
      </c>
      <c r="AF3529" s="3">
        <v>0</v>
      </c>
      <c r="AG3529" s="3">
        <v>0</v>
      </c>
      <c r="AH3529" s="3">
        <v>1</v>
      </c>
      <c r="AI3529" s="3">
        <v>0</v>
      </c>
      <c r="AJ3529" s="3">
        <v>1</v>
      </c>
      <c r="AK3529" s="3">
        <v>0</v>
      </c>
      <c r="AL3529" s="3">
        <v>1</v>
      </c>
      <c r="AM3529" s="3">
        <v>0</v>
      </c>
      <c r="AN3529" s="3">
        <v>1</v>
      </c>
    </row>
    <row r="3530" spans="1:40" x14ac:dyDescent="0.2">
      <c r="A3530" t="s">
        <v>44</v>
      </c>
      <c r="B3530" t="s">
        <v>132</v>
      </c>
      <c r="C3530" t="s">
        <v>86</v>
      </c>
      <c r="D3530" t="s">
        <v>174</v>
      </c>
      <c r="E3530" s="5">
        <v>0</v>
      </c>
      <c r="F3530" s="5">
        <v>0</v>
      </c>
      <c r="G3530" s="4">
        <v>574977200</v>
      </c>
      <c r="H3530" s="4">
        <f t="shared" si="833"/>
        <v>43957201286348.242</v>
      </c>
      <c r="I3530" s="4">
        <f t="shared" si="834"/>
        <v>1.3080386903034481E-5</v>
      </c>
      <c r="J3530" s="1">
        <v>68.525001525878906</v>
      </c>
      <c r="K3530" s="1">
        <f t="shared" si="826"/>
        <v>75.814805478013469</v>
      </c>
      <c r="L3530" s="3">
        <v>68.525001525878906</v>
      </c>
      <c r="M3530" s="3">
        <f t="shared" si="835"/>
        <v>0</v>
      </c>
      <c r="N3530" s="6">
        <f t="shared" si="827"/>
        <v>75.814805478013469</v>
      </c>
      <c r="O3530" s="3">
        <f t="shared" si="828"/>
        <v>0</v>
      </c>
      <c r="P3530" s="3">
        <v>18</v>
      </c>
      <c r="Q3530" s="3">
        <f t="shared" si="829"/>
        <v>4586.1513394697349</v>
      </c>
      <c r="R3530" s="3">
        <f t="shared" si="836"/>
        <v>1.6531248069711412E-2</v>
      </c>
      <c r="S3530" s="4">
        <v>66.868423461914063</v>
      </c>
      <c r="T3530" s="4">
        <f t="shared" si="830"/>
        <v>70.448234803136671</v>
      </c>
      <c r="U3530" s="4">
        <v>24</v>
      </c>
      <c r="V3530" s="4">
        <f t="shared" si="831"/>
        <v>4881.3483892775002</v>
      </c>
      <c r="W3530" s="4">
        <f t="shared" si="837"/>
        <v>1.4432125958861109E-2</v>
      </c>
      <c r="X3530" s="1">
        <v>0</v>
      </c>
      <c r="Y3530" s="1">
        <v>78</v>
      </c>
      <c r="Z3530" s="1">
        <f t="shared" si="832"/>
        <v>0.67299405257190392</v>
      </c>
      <c r="AA3530" s="1">
        <f t="shared" si="838"/>
        <v>0</v>
      </c>
      <c r="AB3530" s="2">
        <v>0</v>
      </c>
      <c r="AC3530" s="2">
        <v>69</v>
      </c>
      <c r="AD3530" s="2">
        <f t="shared" si="839"/>
        <v>0.58357684988345104</v>
      </c>
      <c r="AE3530" s="2">
        <f t="shared" si="840"/>
        <v>0</v>
      </c>
      <c r="AF3530" s="3">
        <v>0</v>
      </c>
      <c r="AG3530" s="3">
        <v>0</v>
      </c>
      <c r="AH3530" s="3">
        <v>0</v>
      </c>
      <c r="AI3530" s="3">
        <v>0</v>
      </c>
      <c r="AJ3530" s="3">
        <v>0</v>
      </c>
      <c r="AK3530" s="3">
        <v>0</v>
      </c>
      <c r="AL3530" s="3">
        <v>0</v>
      </c>
      <c r="AM3530" s="3">
        <v>0</v>
      </c>
      <c r="AN3530" s="3">
        <v>0</v>
      </c>
    </row>
    <row r="3531" spans="1:40" x14ac:dyDescent="0.2">
      <c r="A3531" t="s">
        <v>44</v>
      </c>
      <c r="B3531" t="s">
        <v>132</v>
      </c>
      <c r="C3531" t="s">
        <v>80</v>
      </c>
      <c r="D3531" t="s">
        <v>168</v>
      </c>
      <c r="E3531" s="5">
        <v>0</v>
      </c>
      <c r="F3531" s="5">
        <v>0</v>
      </c>
      <c r="G3531" s="4">
        <v>140780500</v>
      </c>
      <c r="H3531" s="4">
        <f t="shared" si="833"/>
        <v>43957201286348.242</v>
      </c>
      <c r="I3531" s="4">
        <f t="shared" si="834"/>
        <v>3.2026720510007104E-6</v>
      </c>
      <c r="J3531" s="1">
        <v>79.875</v>
      </c>
      <c r="K3531" s="1">
        <f t="shared" si="826"/>
        <v>75.116746647346474</v>
      </c>
      <c r="L3531" s="3">
        <v>79.875</v>
      </c>
      <c r="M3531" s="3">
        <f t="shared" si="835"/>
        <v>0</v>
      </c>
      <c r="N3531" s="6">
        <f t="shared" si="827"/>
        <v>75.116746647346474</v>
      </c>
      <c r="O3531" s="3">
        <f t="shared" si="828"/>
        <v>0</v>
      </c>
      <c r="P3531" s="3">
        <v>19</v>
      </c>
      <c r="Q3531" s="3">
        <f t="shared" si="829"/>
        <v>4586.1513394697349</v>
      </c>
      <c r="R3531" s="3">
        <f t="shared" si="836"/>
        <v>1.6379037909383887E-2</v>
      </c>
      <c r="S3531" s="4">
        <v>78.815788269042969</v>
      </c>
      <c r="T3531" s="4">
        <f t="shared" si="830"/>
        <v>72.167859950195677</v>
      </c>
      <c r="U3531" s="4">
        <v>23</v>
      </c>
      <c r="V3531" s="4">
        <f t="shared" si="831"/>
        <v>4881.3483892775002</v>
      </c>
      <c r="W3531" s="4">
        <f t="shared" si="837"/>
        <v>1.4784410821551176E-2</v>
      </c>
      <c r="X3531" s="1">
        <v>0</v>
      </c>
      <c r="Y3531" s="1">
        <v>78</v>
      </c>
      <c r="Z3531" s="1">
        <f t="shared" si="832"/>
        <v>0.67299405257190392</v>
      </c>
      <c r="AA3531" s="1">
        <f t="shared" si="838"/>
        <v>0</v>
      </c>
      <c r="AB3531" s="2">
        <v>0</v>
      </c>
      <c r="AC3531" s="2">
        <v>69</v>
      </c>
      <c r="AD3531" s="2">
        <f t="shared" si="839"/>
        <v>0.58357684988345104</v>
      </c>
      <c r="AE3531" s="2">
        <f t="shared" si="840"/>
        <v>0</v>
      </c>
      <c r="AF3531" s="3">
        <v>0</v>
      </c>
      <c r="AG3531" s="3">
        <v>0</v>
      </c>
      <c r="AH3531" s="3">
        <v>1</v>
      </c>
      <c r="AI3531" s="3">
        <v>0</v>
      </c>
      <c r="AJ3531" s="3">
        <v>1</v>
      </c>
      <c r="AK3531" s="3">
        <v>0</v>
      </c>
      <c r="AL3531" s="3">
        <v>1</v>
      </c>
      <c r="AM3531" s="3">
        <v>0</v>
      </c>
      <c r="AN3531" s="3">
        <v>1</v>
      </c>
    </row>
    <row r="3532" spans="1:40" x14ac:dyDescent="0.2">
      <c r="A3532" t="s">
        <v>44</v>
      </c>
      <c r="B3532" t="s">
        <v>132</v>
      </c>
      <c r="C3532" t="s">
        <v>67</v>
      </c>
      <c r="D3532" t="s">
        <v>155</v>
      </c>
      <c r="E3532" s="5">
        <v>0</v>
      </c>
      <c r="F3532" s="5">
        <v>1</v>
      </c>
      <c r="G3532" s="4">
        <v>2538494700</v>
      </c>
      <c r="H3532" s="4">
        <f t="shared" si="833"/>
        <v>43957201286348.242</v>
      </c>
      <c r="I3532" s="4">
        <f t="shared" si="834"/>
        <v>5.7749233930149657E-5</v>
      </c>
      <c r="J3532" s="1">
        <v>57.349998474121094</v>
      </c>
      <c r="K3532" s="1">
        <f t="shared" si="826"/>
        <v>72.909195791874765</v>
      </c>
      <c r="L3532" s="3">
        <v>57.349998474121094</v>
      </c>
      <c r="M3532" s="3">
        <f t="shared" si="835"/>
        <v>0</v>
      </c>
      <c r="N3532" s="6">
        <f t="shared" si="827"/>
        <v>72.909195791874765</v>
      </c>
      <c r="O3532" s="3">
        <f t="shared" si="828"/>
        <v>0</v>
      </c>
      <c r="P3532" s="3">
        <v>20</v>
      </c>
      <c r="Q3532" s="3">
        <f t="shared" si="829"/>
        <v>4586.1513394697349</v>
      </c>
      <c r="R3532" s="3">
        <f t="shared" si="836"/>
        <v>1.5897686403062477E-2</v>
      </c>
      <c r="S3532" s="4">
        <v>60.315788269042969</v>
      </c>
      <c r="T3532" s="4">
        <f t="shared" si="830"/>
        <v>84.815475233561187</v>
      </c>
      <c r="U3532" s="4">
        <v>15</v>
      </c>
      <c r="V3532" s="4">
        <f t="shared" si="831"/>
        <v>4881.3483892775002</v>
      </c>
      <c r="W3532" s="4">
        <f t="shared" si="837"/>
        <v>1.7375419345168872E-2</v>
      </c>
      <c r="X3532" s="1">
        <v>1</v>
      </c>
      <c r="Y3532" s="1">
        <v>78</v>
      </c>
      <c r="Z3532" s="1">
        <f t="shared" si="832"/>
        <v>0.67299405257190392</v>
      </c>
      <c r="AA3532" s="1">
        <f t="shared" si="838"/>
        <v>0.84713259052567835</v>
      </c>
      <c r="AB3532" s="2">
        <v>1</v>
      </c>
      <c r="AC3532" s="2">
        <v>69</v>
      </c>
      <c r="AD3532" s="2">
        <f t="shared" si="839"/>
        <v>0.58357684988345104</v>
      </c>
      <c r="AE3532" s="2">
        <f t="shared" si="840"/>
        <v>0.83986089739747716</v>
      </c>
      <c r="AF3532" s="3">
        <v>0</v>
      </c>
      <c r="AG3532" s="3">
        <v>0</v>
      </c>
      <c r="AH3532" s="3">
        <v>0</v>
      </c>
      <c r="AI3532" s="3">
        <v>0</v>
      </c>
      <c r="AJ3532" s="3">
        <v>0</v>
      </c>
      <c r="AK3532" s="3">
        <v>0</v>
      </c>
      <c r="AL3532" s="3">
        <v>0</v>
      </c>
      <c r="AM3532" s="3">
        <v>0</v>
      </c>
      <c r="AN3532" s="3">
        <v>0</v>
      </c>
    </row>
    <row r="3533" spans="1:40" x14ac:dyDescent="0.2">
      <c r="A3533" t="s">
        <v>44</v>
      </c>
      <c r="B3533" t="s">
        <v>132</v>
      </c>
      <c r="C3533" t="s">
        <v>191</v>
      </c>
      <c r="D3533" t="s">
        <v>329</v>
      </c>
      <c r="E3533" s="5">
        <v>0</v>
      </c>
      <c r="F3533" s="5">
        <v>0</v>
      </c>
      <c r="G3533" s="4">
        <v>122997700</v>
      </c>
      <c r="H3533" s="4">
        <f t="shared" si="833"/>
        <v>43957201286348.242</v>
      </c>
      <c r="I3533" s="4">
        <f t="shared" si="834"/>
        <v>2.7981240024532524E-6</v>
      </c>
      <c r="J3533" s="1">
        <v>80.050003051757813</v>
      </c>
      <c r="K3533" s="1">
        <f t="shared" si="826"/>
        <v>72.283589477780055</v>
      </c>
      <c r="L3533" s="3">
        <v>80.050003051757813</v>
      </c>
      <c r="M3533" s="3">
        <f t="shared" si="835"/>
        <v>0</v>
      </c>
      <c r="N3533" s="6">
        <f t="shared" si="827"/>
        <v>72.283589477780055</v>
      </c>
      <c r="O3533" s="3">
        <f t="shared" si="828"/>
        <v>0</v>
      </c>
      <c r="P3533" s="3">
        <v>21</v>
      </c>
      <c r="Q3533" s="3">
        <f t="shared" si="829"/>
        <v>4586.1513394697349</v>
      </c>
      <c r="R3533" s="3">
        <f t="shared" si="836"/>
        <v>1.5761274351259787E-2</v>
      </c>
      <c r="S3533" s="4">
        <v>79</v>
      </c>
      <c r="T3533" s="4">
        <f t="shared" si="830"/>
        <v>69.476339094817547</v>
      </c>
      <c r="U3533" s="4">
        <v>25</v>
      </c>
      <c r="V3533" s="4">
        <f t="shared" si="831"/>
        <v>4881.3483892775002</v>
      </c>
      <c r="W3533" s="4">
        <f t="shared" si="837"/>
        <v>1.4233022016504933E-2</v>
      </c>
      <c r="X3533" s="1">
        <v>0</v>
      </c>
      <c r="Y3533" s="1">
        <v>78</v>
      </c>
      <c r="Z3533" s="1">
        <f t="shared" si="832"/>
        <v>0.67299405257190392</v>
      </c>
      <c r="AA3533" s="1">
        <f t="shared" si="838"/>
        <v>0</v>
      </c>
      <c r="AB3533" s="2">
        <v>0</v>
      </c>
      <c r="AC3533" s="2">
        <v>69</v>
      </c>
      <c r="AD3533" s="2">
        <f t="shared" si="839"/>
        <v>0.58357684988345104</v>
      </c>
      <c r="AE3533" s="2">
        <f t="shared" si="840"/>
        <v>0</v>
      </c>
      <c r="AF3533" s="3">
        <v>0</v>
      </c>
      <c r="AG3533" s="3">
        <v>0</v>
      </c>
      <c r="AH3533" s="3">
        <v>0</v>
      </c>
      <c r="AI3533" s="3">
        <v>0</v>
      </c>
      <c r="AJ3533" s="3">
        <v>0</v>
      </c>
      <c r="AK3533" s="3">
        <v>0</v>
      </c>
      <c r="AL3533" s="3">
        <v>0</v>
      </c>
      <c r="AM3533" s="3">
        <v>0</v>
      </c>
      <c r="AN3533" s="3">
        <v>0</v>
      </c>
    </row>
    <row r="3534" spans="1:40" x14ac:dyDescent="0.2">
      <c r="A3534" t="s">
        <v>44</v>
      </c>
      <c r="B3534" t="s">
        <v>132</v>
      </c>
      <c r="C3534" t="s">
        <v>68</v>
      </c>
      <c r="D3534" t="s">
        <v>156</v>
      </c>
      <c r="E3534" s="5">
        <v>0</v>
      </c>
      <c r="F3534" s="5">
        <v>1</v>
      </c>
      <c r="G3534" s="4">
        <v>3229060100</v>
      </c>
      <c r="H3534" s="4">
        <f t="shared" si="833"/>
        <v>43957201286348.242</v>
      </c>
      <c r="I3534" s="4">
        <f t="shared" si="834"/>
        <v>7.3459183148742621E-5</v>
      </c>
      <c r="J3534" s="1">
        <v>54.674999237060547</v>
      </c>
      <c r="K3534" s="1">
        <f t="shared" si="826"/>
        <v>68.451303368914452</v>
      </c>
      <c r="L3534" s="3">
        <v>54.674999237060547</v>
      </c>
      <c r="M3534" s="3">
        <f t="shared" si="835"/>
        <v>0</v>
      </c>
      <c r="N3534" s="6">
        <f t="shared" si="827"/>
        <v>68.451303368914452</v>
      </c>
      <c r="O3534" s="3">
        <f t="shared" si="828"/>
        <v>0</v>
      </c>
      <c r="P3534" s="3">
        <v>22</v>
      </c>
      <c r="Q3534" s="3">
        <f t="shared" si="829"/>
        <v>4586.1513394697349</v>
      </c>
      <c r="R3534" s="3">
        <f t="shared" si="836"/>
        <v>1.4925652971763684E-2</v>
      </c>
      <c r="S3534" s="4">
        <v>57.552631378173828</v>
      </c>
      <c r="T3534" s="4">
        <f t="shared" si="830"/>
        <v>79.838233582806282</v>
      </c>
      <c r="U3534" s="4">
        <v>16</v>
      </c>
      <c r="V3534" s="4">
        <f t="shared" si="831"/>
        <v>4881.3483892775002</v>
      </c>
      <c r="W3534" s="4">
        <f t="shared" si="837"/>
        <v>1.6355774514718324E-2</v>
      </c>
      <c r="X3534" s="1">
        <v>1</v>
      </c>
      <c r="Y3534" s="1">
        <v>78</v>
      </c>
      <c r="Z3534" s="1">
        <f t="shared" si="832"/>
        <v>0.67299405257190392</v>
      </c>
      <c r="AA3534" s="1">
        <f t="shared" si="838"/>
        <v>0.86736473381282175</v>
      </c>
      <c r="AB3534" s="2">
        <v>1</v>
      </c>
      <c r="AC3534" s="2">
        <v>69</v>
      </c>
      <c r="AD3534" s="2">
        <f t="shared" si="839"/>
        <v>0.58357684988345104</v>
      </c>
      <c r="AE3534" s="2">
        <f t="shared" si="840"/>
        <v>0.86736473381282175</v>
      </c>
      <c r="AF3534" s="3">
        <v>0</v>
      </c>
      <c r="AG3534" s="3">
        <v>0</v>
      </c>
      <c r="AH3534" s="3">
        <v>0</v>
      </c>
      <c r="AI3534" s="3">
        <v>0</v>
      </c>
      <c r="AJ3534" s="3">
        <v>0</v>
      </c>
      <c r="AK3534" s="3">
        <v>0</v>
      </c>
      <c r="AL3534" s="3">
        <v>0</v>
      </c>
      <c r="AM3534" s="3">
        <v>0</v>
      </c>
      <c r="AN3534" s="3">
        <v>0</v>
      </c>
    </row>
    <row r="3535" spans="1:40" x14ac:dyDescent="0.2">
      <c r="A3535" t="s">
        <v>44</v>
      </c>
      <c r="B3535" t="s">
        <v>132</v>
      </c>
      <c r="C3535" t="s">
        <v>83</v>
      </c>
      <c r="D3535" t="s">
        <v>171</v>
      </c>
      <c r="E3535" s="5">
        <v>0</v>
      </c>
      <c r="F3535" s="5">
        <v>1</v>
      </c>
      <c r="G3535" s="4">
        <v>30301891200</v>
      </c>
      <c r="H3535" s="4">
        <f t="shared" si="833"/>
        <v>43957201286348.242</v>
      </c>
      <c r="I3535" s="4">
        <f t="shared" si="834"/>
        <v>6.8934987472486873E-4</v>
      </c>
      <c r="J3535" s="1">
        <v>42.349998474121094</v>
      </c>
      <c r="K3535" s="1">
        <f t="shared" si="826"/>
        <v>67.097565670419471</v>
      </c>
      <c r="L3535" s="3">
        <v>42.349998474121094</v>
      </c>
      <c r="M3535" s="3">
        <f t="shared" si="835"/>
        <v>0</v>
      </c>
      <c r="N3535" s="6">
        <f t="shared" si="827"/>
        <v>67.097565670419471</v>
      </c>
      <c r="O3535" s="3">
        <f t="shared" si="828"/>
        <v>0</v>
      </c>
      <c r="P3535" s="3">
        <v>23</v>
      </c>
      <c r="Q3535" s="3">
        <f t="shared" si="829"/>
        <v>4586.1513394697349</v>
      </c>
      <c r="R3535" s="3">
        <f t="shared" si="836"/>
        <v>1.4630473506828822E-2</v>
      </c>
      <c r="S3535" s="4">
        <v>44.578948974609375</v>
      </c>
      <c r="T3535" s="4">
        <f t="shared" si="830"/>
        <v>78.259314973789401</v>
      </c>
      <c r="U3535" s="4">
        <v>17</v>
      </c>
      <c r="V3535" s="4">
        <f t="shared" si="831"/>
        <v>4881.3483892775002</v>
      </c>
      <c r="W3535" s="4">
        <f t="shared" si="837"/>
        <v>1.6032314994294587E-2</v>
      </c>
      <c r="X3535" s="1">
        <v>1</v>
      </c>
      <c r="Y3535" s="1">
        <v>78</v>
      </c>
      <c r="Z3535" s="1">
        <f t="shared" si="832"/>
        <v>0.67299405257190392</v>
      </c>
      <c r="AA3535" s="1">
        <f t="shared" si="838"/>
        <v>0.78752511197094799</v>
      </c>
      <c r="AB3535" s="2">
        <v>1</v>
      </c>
      <c r="AC3535" s="2">
        <v>69</v>
      </c>
      <c r="AD3535" s="2">
        <f t="shared" si="839"/>
        <v>0.58357684988345104</v>
      </c>
      <c r="AE3535" s="2">
        <f t="shared" si="840"/>
        <v>0.7625802610057294</v>
      </c>
      <c r="AF3535" s="3">
        <v>0</v>
      </c>
      <c r="AG3535" s="3">
        <v>0</v>
      </c>
      <c r="AH3535" s="3">
        <v>0</v>
      </c>
      <c r="AI3535" s="3">
        <v>0</v>
      </c>
      <c r="AJ3535" s="3">
        <v>0</v>
      </c>
      <c r="AK3535" s="3">
        <v>0</v>
      </c>
      <c r="AL3535" s="3">
        <v>0</v>
      </c>
      <c r="AM3535" s="3">
        <v>0</v>
      </c>
      <c r="AN3535" s="3">
        <v>0</v>
      </c>
    </row>
    <row r="3536" spans="1:40" x14ac:dyDescent="0.2">
      <c r="A3536" t="s">
        <v>44</v>
      </c>
      <c r="B3536" t="s">
        <v>132</v>
      </c>
      <c r="C3536" t="s">
        <v>28</v>
      </c>
      <c r="D3536" t="s">
        <v>116</v>
      </c>
      <c r="E3536" s="5">
        <v>0</v>
      </c>
      <c r="F3536" s="5">
        <v>1</v>
      </c>
      <c r="G3536" s="4">
        <v>4537577800</v>
      </c>
      <c r="H3536" s="4">
        <f t="shared" si="833"/>
        <v>43957201286348.242</v>
      </c>
      <c r="I3536" s="4">
        <f t="shared" si="834"/>
        <v>1.0322717705435975E-4</v>
      </c>
      <c r="J3536" s="1">
        <v>51.650001525878906</v>
      </c>
      <c r="K3536" s="1">
        <f t="shared" si="826"/>
        <v>64.636182675489522</v>
      </c>
      <c r="L3536" s="3">
        <v>51.650001525878906</v>
      </c>
      <c r="M3536" s="3">
        <f t="shared" si="835"/>
        <v>0</v>
      </c>
      <c r="N3536" s="6">
        <f t="shared" si="827"/>
        <v>64.636182675489522</v>
      </c>
      <c r="O3536" s="3">
        <f t="shared" si="828"/>
        <v>0</v>
      </c>
      <c r="P3536" s="3">
        <v>24</v>
      </c>
      <c r="Q3536" s="3">
        <f t="shared" si="829"/>
        <v>4586.1513394697349</v>
      </c>
      <c r="R3536" s="3">
        <f t="shared" si="836"/>
        <v>1.4093774472554357E-2</v>
      </c>
      <c r="S3536" s="4">
        <v>54.368419647216797</v>
      </c>
      <c r="T3536" s="4">
        <f t="shared" si="830"/>
        <v>75.388449551724719</v>
      </c>
      <c r="U3536" s="4">
        <v>20</v>
      </c>
      <c r="V3536" s="4">
        <f t="shared" si="831"/>
        <v>4881.3483892775002</v>
      </c>
      <c r="W3536" s="4">
        <f t="shared" si="837"/>
        <v>1.544418540527142E-2</v>
      </c>
      <c r="X3536" s="1">
        <v>1</v>
      </c>
      <c r="Y3536" s="1">
        <v>78</v>
      </c>
      <c r="Z3536" s="1">
        <f t="shared" si="832"/>
        <v>0.67299405257190392</v>
      </c>
      <c r="AA3536" s="1">
        <f t="shared" si="838"/>
        <v>0.80182771857107904</v>
      </c>
      <c r="AB3536" s="2">
        <v>1</v>
      </c>
      <c r="AC3536" s="2">
        <v>69</v>
      </c>
      <c r="AD3536" s="2">
        <f t="shared" si="839"/>
        <v>0.58357684988345104</v>
      </c>
      <c r="AE3536" s="2">
        <f t="shared" si="840"/>
        <v>0.78638910445144616</v>
      </c>
      <c r="AF3536" s="3">
        <v>0</v>
      </c>
      <c r="AG3536" s="3">
        <v>0</v>
      </c>
      <c r="AH3536" s="3">
        <v>0</v>
      </c>
      <c r="AI3536" s="3">
        <v>0</v>
      </c>
      <c r="AJ3536" s="3">
        <v>0</v>
      </c>
      <c r="AK3536" s="3">
        <v>0</v>
      </c>
      <c r="AL3536" s="3">
        <v>0</v>
      </c>
      <c r="AM3536" s="3">
        <v>0</v>
      </c>
      <c r="AN3536" s="3">
        <v>0</v>
      </c>
    </row>
    <row r="3537" spans="1:40" x14ac:dyDescent="0.2">
      <c r="A3537" t="s">
        <v>44</v>
      </c>
      <c r="B3537" t="s">
        <v>132</v>
      </c>
      <c r="C3537" t="s">
        <v>12</v>
      </c>
      <c r="D3537" t="s">
        <v>100</v>
      </c>
      <c r="E3537" s="5">
        <v>0</v>
      </c>
      <c r="F3537" s="5">
        <v>0</v>
      </c>
      <c r="G3537" s="4">
        <v>84468300</v>
      </c>
      <c r="H3537" s="4">
        <f t="shared" si="833"/>
        <v>43957201286348.242</v>
      </c>
      <c r="I3537" s="4">
        <f t="shared" si="834"/>
        <v>1.9216032306004265E-6</v>
      </c>
      <c r="J3537" s="1">
        <v>80.349998474121094</v>
      </c>
      <c r="K3537" s="1">
        <f t="shared" si="826"/>
        <v>64.492942472564707</v>
      </c>
      <c r="L3537" s="3">
        <v>80.349998474121094</v>
      </c>
      <c r="M3537" s="3">
        <f t="shared" si="835"/>
        <v>0</v>
      </c>
      <c r="N3537" s="6">
        <f t="shared" si="827"/>
        <v>64.492942472564707</v>
      </c>
      <c r="O3537" s="3">
        <f t="shared" si="828"/>
        <v>0</v>
      </c>
      <c r="P3537" s="3">
        <v>25</v>
      </c>
      <c r="Q3537" s="3">
        <f t="shared" si="829"/>
        <v>4586.1513394697349</v>
      </c>
      <c r="R3537" s="3">
        <f t="shared" si="836"/>
        <v>1.4062541267995221E-2</v>
      </c>
      <c r="S3537" s="4">
        <v>79.315788269042969</v>
      </c>
      <c r="T3537" s="4">
        <f t="shared" si="830"/>
        <v>62.034531645412734</v>
      </c>
      <c r="U3537" s="4">
        <v>30</v>
      </c>
      <c r="V3537" s="4">
        <f t="shared" si="831"/>
        <v>4881.3483892775002</v>
      </c>
      <c r="W3537" s="4">
        <f t="shared" si="837"/>
        <v>1.2708482717947245E-2</v>
      </c>
      <c r="X3537" s="1">
        <v>0</v>
      </c>
      <c r="Y3537" s="1">
        <v>78</v>
      </c>
      <c r="Z3537" s="1">
        <f t="shared" si="832"/>
        <v>0.67299405257190392</v>
      </c>
      <c r="AA3537" s="1">
        <f t="shared" si="838"/>
        <v>0</v>
      </c>
      <c r="AB3537" s="2">
        <v>0</v>
      </c>
      <c r="AC3537" s="2">
        <v>69</v>
      </c>
      <c r="AD3537" s="2">
        <f t="shared" si="839"/>
        <v>0.58357684988345104</v>
      </c>
      <c r="AE3537" s="2">
        <f t="shared" si="840"/>
        <v>0</v>
      </c>
      <c r="AF3537" s="3">
        <v>0</v>
      </c>
      <c r="AG3537" s="3">
        <v>0</v>
      </c>
      <c r="AH3537" s="3">
        <v>0</v>
      </c>
      <c r="AI3537" s="3">
        <v>0</v>
      </c>
      <c r="AJ3537" s="3">
        <v>0</v>
      </c>
      <c r="AK3537" s="3">
        <v>0</v>
      </c>
      <c r="AL3537" s="3">
        <v>0</v>
      </c>
      <c r="AM3537" s="3">
        <v>0</v>
      </c>
      <c r="AN3537" s="3">
        <v>0</v>
      </c>
    </row>
    <row r="3538" spans="1:40" x14ac:dyDescent="0.2">
      <c r="A3538" t="s">
        <v>44</v>
      </c>
      <c r="B3538" t="s">
        <v>132</v>
      </c>
      <c r="C3538" t="s">
        <v>61</v>
      </c>
      <c r="D3538" t="s">
        <v>149</v>
      </c>
      <c r="E3538" s="5">
        <v>0</v>
      </c>
      <c r="F3538" s="5">
        <v>0</v>
      </c>
      <c r="G3538" s="4">
        <v>4325666100</v>
      </c>
      <c r="H3538" s="4">
        <f t="shared" si="833"/>
        <v>43957201286348.242</v>
      </c>
      <c r="I3538" s="4">
        <f t="shared" si="834"/>
        <v>9.8406312809169198E-5</v>
      </c>
      <c r="J3538" s="1">
        <v>51.575000762939453</v>
      </c>
      <c r="K3538" s="1">
        <f t="shared" si="826"/>
        <v>63.337178921526714</v>
      </c>
      <c r="L3538" s="3">
        <v>51.575000762939453</v>
      </c>
      <c r="M3538" s="3">
        <f t="shared" si="835"/>
        <v>0</v>
      </c>
      <c r="N3538" s="6">
        <f t="shared" si="827"/>
        <v>63.337178921526714</v>
      </c>
      <c r="O3538" s="3">
        <f t="shared" si="828"/>
        <v>0</v>
      </c>
      <c r="P3538" s="3">
        <v>26</v>
      </c>
      <c r="Q3538" s="3">
        <f t="shared" si="829"/>
        <v>4586.1513394697349</v>
      </c>
      <c r="R3538" s="3">
        <f t="shared" si="836"/>
        <v>1.3810529621303328E-2</v>
      </c>
      <c r="S3538" s="4">
        <v>54.236843109130859</v>
      </c>
      <c r="T3538" s="4">
        <f t="shared" si="830"/>
        <v>73.658724824909001</v>
      </c>
      <c r="U3538" s="4">
        <v>22</v>
      </c>
      <c r="V3538" s="4">
        <f t="shared" si="831"/>
        <v>4881.3483892775002</v>
      </c>
      <c r="W3538" s="4">
        <f t="shared" si="837"/>
        <v>1.5089831528253488E-2</v>
      </c>
      <c r="X3538" s="1">
        <v>1</v>
      </c>
      <c r="Y3538" s="1">
        <v>78</v>
      </c>
      <c r="Z3538" s="1">
        <f t="shared" si="832"/>
        <v>0.67299405257190392</v>
      </c>
      <c r="AA3538" s="1">
        <f t="shared" si="838"/>
        <v>0.82684561752018348</v>
      </c>
      <c r="AB3538" s="2">
        <v>1</v>
      </c>
      <c r="AC3538" s="2">
        <v>69</v>
      </c>
      <c r="AD3538" s="2">
        <f t="shared" si="839"/>
        <v>0.58357684988345104</v>
      </c>
      <c r="AE3538" s="2">
        <f t="shared" si="840"/>
        <v>0.80609799378279734</v>
      </c>
      <c r="AF3538" s="3">
        <v>0</v>
      </c>
      <c r="AG3538" s="3">
        <v>0</v>
      </c>
      <c r="AH3538" s="3">
        <v>0</v>
      </c>
      <c r="AI3538" s="3">
        <v>0</v>
      </c>
      <c r="AJ3538" s="3">
        <v>0</v>
      </c>
      <c r="AK3538" s="3">
        <v>0</v>
      </c>
      <c r="AL3538" s="3">
        <v>0</v>
      </c>
      <c r="AM3538" s="3">
        <v>0</v>
      </c>
      <c r="AN3538" s="3">
        <v>0</v>
      </c>
    </row>
    <row r="3539" spans="1:40" x14ac:dyDescent="0.2">
      <c r="A3539" t="s">
        <v>44</v>
      </c>
      <c r="B3539" t="s">
        <v>132</v>
      </c>
      <c r="C3539" t="s">
        <v>72</v>
      </c>
      <c r="D3539" t="s">
        <v>160</v>
      </c>
      <c r="E3539" s="5">
        <v>0</v>
      </c>
      <c r="F3539" s="5">
        <v>0</v>
      </c>
      <c r="G3539" s="4">
        <v>374920700</v>
      </c>
      <c r="H3539" s="4">
        <f t="shared" si="833"/>
        <v>43957201286348.242</v>
      </c>
      <c r="I3539" s="4">
        <f t="shared" si="834"/>
        <v>8.5292213568755775E-6</v>
      </c>
      <c r="J3539" s="1">
        <v>67.125</v>
      </c>
      <c r="K3539" s="1">
        <f t="shared" si="826"/>
        <v>61.795382488466117</v>
      </c>
      <c r="L3539" s="3">
        <v>67.125</v>
      </c>
      <c r="M3539" s="3">
        <f t="shared" si="835"/>
        <v>0</v>
      </c>
      <c r="N3539" s="6">
        <f t="shared" si="827"/>
        <v>61.795382488466117</v>
      </c>
      <c r="O3539" s="3">
        <f t="shared" si="828"/>
        <v>0</v>
      </c>
      <c r="P3539" s="3">
        <v>27</v>
      </c>
      <c r="Q3539" s="3">
        <f t="shared" si="829"/>
        <v>4586.1513394697349</v>
      </c>
      <c r="R3539" s="3">
        <f t="shared" si="836"/>
        <v>1.347434437163844E-2</v>
      </c>
      <c r="S3539" s="4">
        <v>67.552635192871094</v>
      </c>
      <c r="T3539" s="4">
        <f t="shared" si="830"/>
        <v>62.983967513854871</v>
      </c>
      <c r="U3539" s="4">
        <v>28</v>
      </c>
      <c r="V3539" s="4">
        <f t="shared" si="831"/>
        <v>4881.3483892775002</v>
      </c>
      <c r="W3539" s="4">
        <f t="shared" si="837"/>
        <v>1.29029855054409E-2</v>
      </c>
      <c r="X3539" s="1">
        <v>1</v>
      </c>
      <c r="Y3539" s="1">
        <v>78</v>
      </c>
      <c r="Z3539" s="1">
        <f t="shared" si="832"/>
        <v>0.67299405257190392</v>
      </c>
      <c r="AA3539" s="1">
        <f t="shared" si="838"/>
        <v>0.71053487223070921</v>
      </c>
      <c r="AB3539" s="2">
        <v>1</v>
      </c>
      <c r="AC3539" s="2">
        <v>69</v>
      </c>
      <c r="AD3539" s="2">
        <f t="shared" si="839"/>
        <v>0.58357684988345104</v>
      </c>
      <c r="AE3539" s="2">
        <f t="shared" si="840"/>
        <v>0.57993182712929103</v>
      </c>
      <c r="AF3539" s="3">
        <v>0</v>
      </c>
      <c r="AG3539" s="3">
        <v>0</v>
      </c>
      <c r="AH3539" s="3">
        <v>0</v>
      </c>
      <c r="AI3539" s="3">
        <v>0</v>
      </c>
      <c r="AJ3539" s="3">
        <v>0</v>
      </c>
      <c r="AK3539" s="3">
        <v>0</v>
      </c>
      <c r="AL3539" s="3">
        <v>0</v>
      </c>
      <c r="AM3539" s="3">
        <v>0</v>
      </c>
      <c r="AN3539" s="3">
        <v>0</v>
      </c>
    </row>
    <row r="3540" spans="1:40" x14ac:dyDescent="0.2">
      <c r="A3540" t="s">
        <v>44</v>
      </c>
      <c r="B3540" t="s">
        <v>132</v>
      </c>
      <c r="C3540" t="s">
        <v>39</v>
      </c>
      <c r="D3540" t="s">
        <v>127</v>
      </c>
      <c r="E3540" s="5">
        <v>0</v>
      </c>
      <c r="F3540" s="5">
        <v>1</v>
      </c>
      <c r="G3540" s="4">
        <v>4015949000</v>
      </c>
      <c r="H3540" s="4">
        <f t="shared" si="833"/>
        <v>43957201286348.242</v>
      </c>
      <c r="I3540" s="4">
        <f t="shared" si="834"/>
        <v>9.1360434296967644E-5</v>
      </c>
      <c r="J3540" s="1">
        <v>50.650001525878906</v>
      </c>
      <c r="K3540" s="1">
        <f t="shared" si="826"/>
        <v>58.522711539931443</v>
      </c>
      <c r="L3540" s="3">
        <v>50.650001525878906</v>
      </c>
      <c r="M3540" s="3">
        <f t="shared" si="835"/>
        <v>0</v>
      </c>
      <c r="N3540" s="6">
        <f t="shared" si="827"/>
        <v>58.522711539931443</v>
      </c>
      <c r="O3540" s="3">
        <f t="shared" si="828"/>
        <v>0</v>
      </c>
      <c r="P3540" s="3">
        <v>28</v>
      </c>
      <c r="Q3540" s="3">
        <f t="shared" si="829"/>
        <v>4586.1513394697349</v>
      </c>
      <c r="R3540" s="3">
        <f t="shared" si="836"/>
        <v>1.2760745821069661E-2</v>
      </c>
      <c r="S3540" s="4">
        <v>53.315788269042969</v>
      </c>
      <c r="T3540" s="4">
        <f t="shared" si="830"/>
        <v>68.257999456376183</v>
      </c>
      <c r="U3540" s="4">
        <v>26</v>
      </c>
      <c r="V3540" s="4">
        <f t="shared" si="831"/>
        <v>4881.3483892775002</v>
      </c>
      <c r="W3540" s="4">
        <f t="shared" si="837"/>
        <v>1.3983431218782401E-2</v>
      </c>
      <c r="X3540" s="1">
        <v>1</v>
      </c>
      <c r="Y3540" s="1">
        <v>78</v>
      </c>
      <c r="Z3540" s="1">
        <f t="shared" si="832"/>
        <v>0.67299405257190392</v>
      </c>
      <c r="AA3540" s="1">
        <f t="shared" si="838"/>
        <v>0.80637572903898103</v>
      </c>
      <c r="AB3540" s="2">
        <v>1</v>
      </c>
      <c r="AC3540" s="2">
        <v>69</v>
      </c>
      <c r="AD3540" s="2">
        <f t="shared" si="839"/>
        <v>0.58357684988345104</v>
      </c>
      <c r="AE3540" s="2">
        <f t="shared" si="840"/>
        <v>0.80637572903898103</v>
      </c>
      <c r="AF3540" s="3">
        <v>0</v>
      </c>
      <c r="AG3540" s="3">
        <v>0</v>
      </c>
      <c r="AH3540" s="3">
        <v>0</v>
      </c>
      <c r="AI3540" s="3">
        <v>0</v>
      </c>
      <c r="AJ3540" s="3">
        <v>0</v>
      </c>
      <c r="AK3540" s="3">
        <v>0</v>
      </c>
      <c r="AL3540" s="3">
        <v>0</v>
      </c>
      <c r="AM3540" s="3">
        <v>0</v>
      </c>
      <c r="AN3540" s="3">
        <v>0</v>
      </c>
    </row>
    <row r="3541" spans="1:40" x14ac:dyDescent="0.2">
      <c r="A3541" t="s">
        <v>44</v>
      </c>
      <c r="B3541" t="s">
        <v>132</v>
      </c>
      <c r="C3541" t="s">
        <v>76</v>
      </c>
      <c r="D3541" t="s">
        <v>164</v>
      </c>
      <c r="E3541" s="5">
        <v>0</v>
      </c>
      <c r="F3541" s="5">
        <v>0</v>
      </c>
      <c r="G3541" s="4">
        <v>1004728200</v>
      </c>
      <c r="H3541" s="4">
        <f t="shared" si="833"/>
        <v>43957201286348.242</v>
      </c>
      <c r="I3541" s="4">
        <f t="shared" si="834"/>
        <v>2.2856964742931388E-5</v>
      </c>
      <c r="J3541" s="1">
        <v>59.025001525878906</v>
      </c>
      <c r="K3541" s="1">
        <f t="shared" si="826"/>
        <v>58.359855387326213</v>
      </c>
      <c r="L3541" s="3">
        <v>59.025001525878906</v>
      </c>
      <c r="M3541" s="3">
        <f t="shared" si="835"/>
        <v>0</v>
      </c>
      <c r="N3541" s="6">
        <f t="shared" si="827"/>
        <v>58.359855387326213</v>
      </c>
      <c r="O3541" s="3">
        <f t="shared" si="828"/>
        <v>0</v>
      </c>
      <c r="P3541" s="3">
        <v>29</v>
      </c>
      <c r="Q3541" s="3">
        <f t="shared" si="829"/>
        <v>4586.1513394697349</v>
      </c>
      <c r="R3541" s="3">
        <f t="shared" si="836"/>
        <v>1.2725235402736177E-2</v>
      </c>
      <c r="S3541" s="4">
        <v>62.078948974609375</v>
      </c>
      <c r="T3541" s="4">
        <f t="shared" si="830"/>
        <v>67.895228246672303</v>
      </c>
      <c r="U3541" s="4">
        <v>27</v>
      </c>
      <c r="V3541" s="4">
        <f t="shared" si="831"/>
        <v>4881.3483892775002</v>
      </c>
      <c r="W3541" s="4">
        <f t="shared" si="837"/>
        <v>1.3909113390843556E-2</v>
      </c>
      <c r="X3541" s="1">
        <v>1</v>
      </c>
      <c r="Y3541" s="1">
        <v>78</v>
      </c>
      <c r="Z3541" s="1">
        <f t="shared" si="832"/>
        <v>0.67299405257190392</v>
      </c>
      <c r="AA3541" s="1">
        <f t="shared" si="838"/>
        <v>0.75915131529108681</v>
      </c>
      <c r="AB3541" s="2">
        <v>1</v>
      </c>
      <c r="AC3541" s="2">
        <v>69</v>
      </c>
      <c r="AD3541" s="2">
        <f t="shared" si="839"/>
        <v>0.58357684988345104</v>
      </c>
      <c r="AE3541" s="2">
        <f t="shared" si="840"/>
        <v>0.72219350023721007</v>
      </c>
      <c r="AF3541" s="3">
        <v>0</v>
      </c>
      <c r="AG3541" s="3">
        <v>1</v>
      </c>
      <c r="AH3541" s="3">
        <v>0</v>
      </c>
      <c r="AI3541" s="3">
        <v>0</v>
      </c>
      <c r="AJ3541" s="3">
        <v>1</v>
      </c>
      <c r="AK3541" s="3">
        <v>0</v>
      </c>
      <c r="AL3541" s="3">
        <v>1</v>
      </c>
      <c r="AM3541" s="3">
        <v>0</v>
      </c>
      <c r="AN3541" s="3">
        <v>1</v>
      </c>
    </row>
    <row r="3542" spans="1:40" x14ac:dyDescent="0.2">
      <c r="A3542" t="s">
        <v>44</v>
      </c>
      <c r="B3542" t="s">
        <v>132</v>
      </c>
      <c r="C3542" t="s">
        <v>70</v>
      </c>
      <c r="D3542" t="s">
        <v>158</v>
      </c>
      <c r="E3542" s="5">
        <v>0</v>
      </c>
      <c r="F3542" s="5">
        <v>0</v>
      </c>
      <c r="G3542" s="4">
        <v>401594900</v>
      </c>
      <c r="H3542" s="4">
        <f t="shared" si="833"/>
        <v>43957201286348.242</v>
      </c>
      <c r="I3542" s="4">
        <f t="shared" si="834"/>
        <v>9.1360434296967644E-6</v>
      </c>
      <c r="J3542" s="1">
        <v>63.974998474121094</v>
      </c>
      <c r="K3542" s="1">
        <f t="shared" si="826"/>
        <v>54.73732516928267</v>
      </c>
      <c r="L3542" s="3">
        <v>63.974998474121094</v>
      </c>
      <c r="M3542" s="3">
        <f t="shared" si="835"/>
        <v>0</v>
      </c>
      <c r="N3542" s="6">
        <f t="shared" si="827"/>
        <v>54.73732516928267</v>
      </c>
      <c r="O3542" s="3">
        <f t="shared" si="828"/>
        <v>0</v>
      </c>
      <c r="P3542" s="3">
        <v>30</v>
      </c>
      <c r="Q3542" s="3">
        <f t="shared" si="829"/>
        <v>4586.1513394697349</v>
      </c>
      <c r="R3542" s="3">
        <f t="shared" si="836"/>
        <v>1.1935350824164378E-2</v>
      </c>
      <c r="S3542" s="4">
        <v>63.394737243652344</v>
      </c>
      <c r="T3542" s="4">
        <f t="shared" si="830"/>
        <v>53.261370441953979</v>
      </c>
      <c r="U3542" s="4">
        <v>36</v>
      </c>
      <c r="V3542" s="4">
        <f t="shared" si="831"/>
        <v>4881.3483892775002</v>
      </c>
      <c r="W3542" s="4">
        <f t="shared" si="837"/>
        <v>1.0911200388595357E-2</v>
      </c>
      <c r="X3542" s="1">
        <v>1</v>
      </c>
      <c r="Y3542" s="1">
        <v>78</v>
      </c>
      <c r="Z3542" s="1">
        <f t="shared" si="832"/>
        <v>0.67299405257190392</v>
      </c>
      <c r="AA3542" s="1">
        <f t="shared" si="838"/>
        <v>0.7072550628174602</v>
      </c>
      <c r="AB3542" s="2">
        <v>1</v>
      </c>
      <c r="AC3542" s="2">
        <v>69</v>
      </c>
      <c r="AD3542" s="2">
        <f t="shared" si="839"/>
        <v>0.58357684988345104</v>
      </c>
      <c r="AE3542" s="2">
        <f t="shared" si="840"/>
        <v>0.66897652751120962</v>
      </c>
      <c r="AF3542" s="3">
        <v>0</v>
      </c>
      <c r="AG3542" s="3">
        <v>0</v>
      </c>
      <c r="AH3542" s="3">
        <v>0</v>
      </c>
      <c r="AI3542" s="3">
        <v>0</v>
      </c>
      <c r="AJ3542" s="3">
        <v>0</v>
      </c>
      <c r="AK3542" s="3">
        <v>0</v>
      </c>
      <c r="AL3542" s="3">
        <v>0</v>
      </c>
      <c r="AM3542" s="3">
        <v>0</v>
      </c>
      <c r="AN3542" s="3">
        <v>0</v>
      </c>
    </row>
    <row r="3543" spans="1:40" x14ac:dyDescent="0.2">
      <c r="A3543" t="s">
        <v>44</v>
      </c>
      <c r="B3543" t="s">
        <v>132</v>
      </c>
      <c r="C3543" t="s">
        <v>18</v>
      </c>
      <c r="D3543" t="s">
        <v>106</v>
      </c>
      <c r="E3543" s="5">
        <v>0</v>
      </c>
      <c r="F3543" s="5">
        <v>0</v>
      </c>
      <c r="G3543" s="4">
        <v>697974900</v>
      </c>
      <c r="H3543" s="4">
        <f t="shared" si="833"/>
        <v>43957201286348.242</v>
      </c>
      <c r="I3543" s="4">
        <f t="shared" si="834"/>
        <v>1.5878510905487732E-5</v>
      </c>
      <c r="J3543" s="1">
        <v>60.075000762939453</v>
      </c>
      <c r="K3543" s="1">
        <f t="shared" si="826"/>
        <v>54.49432516854089</v>
      </c>
      <c r="L3543" s="3">
        <v>60.075000762939453</v>
      </c>
      <c r="M3543" s="3">
        <f t="shared" si="835"/>
        <v>0</v>
      </c>
      <c r="N3543" s="6">
        <f t="shared" si="827"/>
        <v>54.49432516854089</v>
      </c>
      <c r="O3543" s="3">
        <f t="shared" si="828"/>
        <v>0</v>
      </c>
      <c r="P3543" s="3">
        <v>31</v>
      </c>
      <c r="Q3543" s="3">
        <f t="shared" si="829"/>
        <v>4586.1513394697349</v>
      </c>
      <c r="R3543" s="3">
        <f t="shared" si="836"/>
        <v>1.1882365219731648E-2</v>
      </c>
      <c r="S3543" s="4">
        <v>61.605262756347656</v>
      </c>
      <c r="T3543" s="4">
        <f t="shared" si="830"/>
        <v>58.765625973257201</v>
      </c>
      <c r="U3543" s="4">
        <v>32</v>
      </c>
      <c r="V3543" s="4">
        <f t="shared" si="831"/>
        <v>4881.3483892775002</v>
      </c>
      <c r="W3543" s="4">
        <f t="shared" si="837"/>
        <v>1.2038810035018877E-2</v>
      </c>
      <c r="X3543" s="1">
        <v>1</v>
      </c>
      <c r="Y3543" s="1">
        <v>78</v>
      </c>
      <c r="Z3543" s="1">
        <f t="shared" si="832"/>
        <v>0.67299405257190392</v>
      </c>
      <c r="AA3543" s="1">
        <f t="shared" si="838"/>
        <v>0.65958811863535727</v>
      </c>
      <c r="AB3543" s="2">
        <v>1</v>
      </c>
      <c r="AC3543" s="2">
        <v>69</v>
      </c>
      <c r="AD3543" s="2">
        <f t="shared" si="839"/>
        <v>0.58357684988345104</v>
      </c>
      <c r="AE3543" s="2">
        <f t="shared" si="840"/>
        <v>0.60601319446570301</v>
      </c>
      <c r="AF3543" s="3">
        <v>0</v>
      </c>
      <c r="AG3543" s="3">
        <v>0</v>
      </c>
      <c r="AH3543" s="3">
        <v>0</v>
      </c>
      <c r="AI3543" s="3">
        <v>0</v>
      </c>
      <c r="AJ3543" s="3">
        <v>0</v>
      </c>
      <c r="AK3543" s="3">
        <v>0</v>
      </c>
      <c r="AL3543" s="3">
        <v>0</v>
      </c>
      <c r="AM3543" s="3">
        <v>0</v>
      </c>
      <c r="AN3543" s="3">
        <v>0</v>
      </c>
    </row>
    <row r="3544" spans="1:40" x14ac:dyDescent="0.2">
      <c r="A3544" t="s">
        <v>44</v>
      </c>
      <c r="B3544" t="s">
        <v>132</v>
      </c>
      <c r="C3544" t="s">
        <v>78</v>
      </c>
      <c r="D3544" t="s">
        <v>166</v>
      </c>
      <c r="E3544" s="5">
        <v>0</v>
      </c>
      <c r="F3544" s="5">
        <v>1</v>
      </c>
      <c r="G3544" s="4">
        <v>8054126500</v>
      </c>
      <c r="H3544" s="4">
        <f t="shared" si="833"/>
        <v>43957201286348.242</v>
      </c>
      <c r="I3544" s="4">
        <f t="shared" si="834"/>
        <v>1.8322655365461961E-4</v>
      </c>
      <c r="J3544" s="1">
        <v>45.474998474121094</v>
      </c>
      <c r="K3544" s="1">
        <f t="shared" si="826"/>
        <v>53.413071233306638</v>
      </c>
      <c r="L3544" s="3">
        <v>45.474998474121094</v>
      </c>
      <c r="M3544" s="3">
        <f t="shared" si="835"/>
        <v>0</v>
      </c>
      <c r="N3544" s="6">
        <f t="shared" si="827"/>
        <v>53.413071233306638</v>
      </c>
      <c r="O3544" s="3">
        <f t="shared" si="828"/>
        <v>0</v>
      </c>
      <c r="P3544" s="3">
        <v>32</v>
      </c>
      <c r="Q3544" s="3">
        <f t="shared" si="829"/>
        <v>4586.1513394697349</v>
      </c>
      <c r="R3544" s="3">
        <f t="shared" si="836"/>
        <v>1.1646600227432186E-2</v>
      </c>
      <c r="S3544" s="4">
        <v>47.815788269042969</v>
      </c>
      <c r="T3544" s="4">
        <f t="shared" si="830"/>
        <v>62.093112535777664</v>
      </c>
      <c r="U3544" s="4">
        <v>29</v>
      </c>
      <c r="V3544" s="4">
        <f t="shared" si="831"/>
        <v>4881.3483892775002</v>
      </c>
      <c r="W3544" s="4">
        <f t="shared" si="837"/>
        <v>1.2720483682781799E-2</v>
      </c>
      <c r="X3544" s="1">
        <v>1</v>
      </c>
      <c r="Y3544" s="1">
        <v>78</v>
      </c>
      <c r="Z3544" s="1">
        <f t="shared" si="832"/>
        <v>0.67299405257190392</v>
      </c>
      <c r="AA3544" s="1">
        <f t="shared" si="838"/>
        <v>0.80779179199866247</v>
      </c>
      <c r="AB3544" s="2">
        <v>1</v>
      </c>
      <c r="AC3544" s="2">
        <v>69</v>
      </c>
      <c r="AD3544" s="2">
        <f t="shared" si="839"/>
        <v>0.58357684988345104</v>
      </c>
      <c r="AE3544" s="2">
        <f t="shared" si="840"/>
        <v>0.80779179199866247</v>
      </c>
      <c r="AF3544" s="3">
        <v>0</v>
      </c>
      <c r="AG3544" s="3">
        <v>0</v>
      </c>
      <c r="AH3544" s="3">
        <v>0</v>
      </c>
      <c r="AI3544" s="3">
        <v>0</v>
      </c>
      <c r="AJ3544" s="3">
        <v>0</v>
      </c>
      <c r="AK3544" s="3">
        <v>0</v>
      </c>
      <c r="AL3544" s="3">
        <v>0</v>
      </c>
      <c r="AM3544" s="3">
        <v>0</v>
      </c>
      <c r="AN3544" s="3">
        <v>0</v>
      </c>
    </row>
    <row r="3545" spans="1:40" x14ac:dyDescent="0.2">
      <c r="A3545" t="s">
        <v>44</v>
      </c>
      <c r="B3545" t="s">
        <v>132</v>
      </c>
      <c r="C3545" t="s">
        <v>69</v>
      </c>
      <c r="D3545" t="s">
        <v>157</v>
      </c>
      <c r="E3545" s="5">
        <v>0</v>
      </c>
      <c r="F3545" s="5">
        <v>1</v>
      </c>
      <c r="G3545" s="4">
        <v>294898100</v>
      </c>
      <c r="H3545" s="4">
        <f t="shared" si="833"/>
        <v>43957201286348.242</v>
      </c>
      <c r="I3545" s="4">
        <f t="shared" si="834"/>
        <v>6.7087551384120152E-6</v>
      </c>
      <c r="J3545" s="1">
        <v>65.525001525878906</v>
      </c>
      <c r="K3545" s="1">
        <f t="shared" si="826"/>
        <v>53.060145045830531</v>
      </c>
      <c r="L3545" s="3">
        <v>65.525001525878906</v>
      </c>
      <c r="M3545" s="3">
        <f t="shared" si="835"/>
        <v>0</v>
      </c>
      <c r="N3545" s="6">
        <f t="shared" si="827"/>
        <v>53.060145045830531</v>
      </c>
      <c r="O3545" s="3">
        <f t="shared" si="828"/>
        <v>0</v>
      </c>
      <c r="P3545" s="3">
        <v>33</v>
      </c>
      <c r="Q3545" s="3">
        <f t="shared" si="829"/>
        <v>4586.1513394697349</v>
      </c>
      <c r="R3545" s="3">
        <f t="shared" si="836"/>
        <v>1.1569645464854091E-2</v>
      </c>
      <c r="S3545" s="4">
        <v>67.868423461914063</v>
      </c>
      <c r="T3545" s="4">
        <f t="shared" si="830"/>
        <v>58.959066194044155</v>
      </c>
      <c r="U3545" s="4">
        <v>31</v>
      </c>
      <c r="V3545" s="4">
        <f t="shared" si="831"/>
        <v>4881.3483892775002</v>
      </c>
      <c r="W3545" s="4">
        <f t="shared" si="837"/>
        <v>1.2078438474818804E-2</v>
      </c>
      <c r="X3545" s="1">
        <v>1</v>
      </c>
      <c r="Y3545" s="1">
        <v>78</v>
      </c>
      <c r="Z3545" s="1">
        <f t="shared" si="832"/>
        <v>0.67299405257190392</v>
      </c>
      <c r="AA3545" s="1">
        <f t="shared" si="838"/>
        <v>0.87224985176968051</v>
      </c>
      <c r="AB3545" s="2">
        <v>1</v>
      </c>
      <c r="AC3545" s="2">
        <v>69</v>
      </c>
      <c r="AD3545" s="2">
        <f t="shared" si="839"/>
        <v>0.58357684988345104</v>
      </c>
      <c r="AE3545" s="2">
        <f t="shared" si="840"/>
        <v>0.84984474875587601</v>
      </c>
      <c r="AF3545" s="3">
        <v>0</v>
      </c>
      <c r="AG3545" s="3">
        <v>0</v>
      </c>
      <c r="AH3545" s="3">
        <v>0</v>
      </c>
      <c r="AI3545" s="3">
        <v>0</v>
      </c>
      <c r="AJ3545" s="3">
        <v>0</v>
      </c>
      <c r="AK3545" s="3">
        <v>0</v>
      </c>
      <c r="AL3545" s="3">
        <v>0</v>
      </c>
      <c r="AM3545" s="3">
        <v>0</v>
      </c>
      <c r="AN3545" s="3">
        <v>0</v>
      </c>
    </row>
    <row r="3546" spans="1:40" x14ac:dyDescent="0.2">
      <c r="A3546" t="s">
        <v>44</v>
      </c>
      <c r="B3546" t="s">
        <v>132</v>
      </c>
      <c r="C3546" t="s">
        <v>24</v>
      </c>
      <c r="D3546" t="s">
        <v>112</v>
      </c>
      <c r="E3546" s="5">
        <v>0</v>
      </c>
      <c r="F3546" s="5">
        <v>1</v>
      </c>
      <c r="G3546" s="4">
        <v>1807918000</v>
      </c>
      <c r="H3546" s="4">
        <f t="shared" si="833"/>
        <v>43957201286348.242</v>
      </c>
      <c r="I3546" s="4">
        <f t="shared" si="834"/>
        <v>4.1129051602324917E-5</v>
      </c>
      <c r="J3546" s="1">
        <v>52.5</v>
      </c>
      <c r="K3546" s="1">
        <f t="shared" si="826"/>
        <v>49.949077908272308</v>
      </c>
      <c r="L3546" s="3">
        <v>52.5</v>
      </c>
      <c r="M3546" s="3">
        <f t="shared" si="835"/>
        <v>0</v>
      </c>
      <c r="N3546" s="6">
        <f t="shared" si="827"/>
        <v>49.949077908272308</v>
      </c>
      <c r="O3546" s="3">
        <f t="shared" si="828"/>
        <v>0</v>
      </c>
      <c r="P3546" s="3">
        <v>34</v>
      </c>
      <c r="Q3546" s="3">
        <f t="shared" si="829"/>
        <v>4586.1513394697349</v>
      </c>
      <c r="R3546" s="3">
        <f t="shared" si="836"/>
        <v>1.0891284262339145E-2</v>
      </c>
      <c r="S3546" s="4">
        <v>55.263156890869141</v>
      </c>
      <c r="T3546" s="4">
        <f t="shared" si="830"/>
        <v>58.258142803631593</v>
      </c>
      <c r="U3546" s="4">
        <v>33</v>
      </c>
      <c r="V3546" s="4">
        <f t="shared" si="831"/>
        <v>4881.3483892775002</v>
      </c>
      <c r="W3546" s="4">
        <f t="shared" si="837"/>
        <v>1.1934846308369012E-2</v>
      </c>
      <c r="X3546" s="1">
        <v>1</v>
      </c>
      <c r="Y3546" s="1">
        <v>78</v>
      </c>
      <c r="Z3546" s="1">
        <f t="shared" si="832"/>
        <v>0.67299405257190392</v>
      </c>
      <c r="AA3546" s="1">
        <f t="shared" si="838"/>
        <v>0.80850195894404697</v>
      </c>
      <c r="AB3546" s="2">
        <v>1</v>
      </c>
      <c r="AC3546" s="2">
        <v>69</v>
      </c>
      <c r="AD3546" s="2">
        <f t="shared" si="839"/>
        <v>0.58357684988345104</v>
      </c>
      <c r="AE3546" s="2">
        <f t="shared" si="840"/>
        <v>0.79674604518758985</v>
      </c>
      <c r="AF3546" s="3">
        <v>0</v>
      </c>
      <c r="AG3546" s="3">
        <v>0</v>
      </c>
      <c r="AH3546" s="3">
        <v>0</v>
      </c>
      <c r="AI3546" s="3">
        <v>0</v>
      </c>
      <c r="AJ3546" s="3">
        <v>0</v>
      </c>
      <c r="AK3546" s="3">
        <v>0</v>
      </c>
      <c r="AL3546" s="3">
        <v>0</v>
      </c>
      <c r="AM3546" s="3">
        <v>0</v>
      </c>
      <c r="AN3546" s="3">
        <v>0</v>
      </c>
    </row>
    <row r="3547" spans="1:40" x14ac:dyDescent="0.2">
      <c r="A3547" t="s">
        <v>44</v>
      </c>
      <c r="B3547" t="s">
        <v>132</v>
      </c>
      <c r="C3547" t="s">
        <v>205</v>
      </c>
      <c r="D3547" t="s">
        <v>343</v>
      </c>
      <c r="E3547" s="5">
        <v>0</v>
      </c>
      <c r="F3547" s="5">
        <v>0</v>
      </c>
      <c r="G3547" s="4">
        <v>87432100</v>
      </c>
      <c r="H3547" s="4">
        <f t="shared" si="833"/>
        <v>43957201286348.242</v>
      </c>
      <c r="I3547" s="4">
        <f t="shared" si="834"/>
        <v>1.9890279053583363E-6</v>
      </c>
      <c r="J3547" s="1">
        <v>73.099998474121094</v>
      </c>
      <c r="K3547" s="1">
        <f t="shared" si="826"/>
        <v>49.124603989526086</v>
      </c>
      <c r="L3547" s="3">
        <v>73.099998474121094</v>
      </c>
      <c r="M3547" s="3">
        <f t="shared" si="835"/>
        <v>0</v>
      </c>
      <c r="N3547" s="6">
        <f t="shared" si="827"/>
        <v>49.124603989526086</v>
      </c>
      <c r="O3547" s="3">
        <f t="shared" si="828"/>
        <v>0</v>
      </c>
      <c r="P3547" s="3">
        <v>35</v>
      </c>
      <c r="Q3547" s="3">
        <f t="shared" si="829"/>
        <v>4586.1513394697349</v>
      </c>
      <c r="R3547" s="3">
        <f t="shared" si="836"/>
        <v>1.0711509575958744E-2</v>
      </c>
      <c r="S3547" s="4">
        <v>71.684211730957031</v>
      </c>
      <c r="T3547" s="4">
        <f t="shared" si="830"/>
        <v>46.325221068130475</v>
      </c>
      <c r="U3547" s="4">
        <v>42</v>
      </c>
      <c r="V3547" s="4">
        <f t="shared" si="831"/>
        <v>4881.3483892775002</v>
      </c>
      <c r="W3547" s="4">
        <f t="shared" si="837"/>
        <v>9.4902509253159822E-3</v>
      </c>
      <c r="X3547" s="1">
        <v>0</v>
      </c>
      <c r="Y3547" s="1">
        <v>78</v>
      </c>
      <c r="Z3547" s="1">
        <f t="shared" si="832"/>
        <v>0.67299405257190392</v>
      </c>
      <c r="AA3547" s="1">
        <f t="shared" si="838"/>
        <v>0</v>
      </c>
      <c r="AB3547" s="2">
        <v>0</v>
      </c>
      <c r="AC3547" s="2">
        <v>69</v>
      </c>
      <c r="AD3547" s="2">
        <f t="shared" si="839"/>
        <v>0.58357684988345104</v>
      </c>
      <c r="AE3547" s="2">
        <f t="shared" si="840"/>
        <v>0</v>
      </c>
      <c r="AF3547" s="3">
        <v>0</v>
      </c>
      <c r="AG3547" s="3">
        <v>0</v>
      </c>
      <c r="AH3547" s="3">
        <v>0</v>
      </c>
      <c r="AI3547" s="3">
        <v>0</v>
      </c>
      <c r="AJ3547" s="3">
        <v>0</v>
      </c>
      <c r="AK3547" s="3">
        <v>0</v>
      </c>
      <c r="AL3547" s="3">
        <v>0</v>
      </c>
      <c r="AM3547" s="3">
        <v>0</v>
      </c>
      <c r="AN3547" s="3">
        <v>0</v>
      </c>
    </row>
    <row r="3548" spans="1:40" x14ac:dyDescent="0.2">
      <c r="A3548" t="s">
        <v>44</v>
      </c>
      <c r="B3548" t="s">
        <v>132</v>
      </c>
      <c r="C3548" t="s">
        <v>54</v>
      </c>
      <c r="D3548" t="s">
        <v>142</v>
      </c>
      <c r="E3548" s="5">
        <v>0</v>
      </c>
      <c r="F3548" s="5">
        <v>0</v>
      </c>
      <c r="G3548" s="4">
        <v>99287300</v>
      </c>
      <c r="H3548" s="4">
        <f t="shared" si="833"/>
        <v>43957201286348.242</v>
      </c>
      <c r="I3548" s="4">
        <f t="shared" si="834"/>
        <v>2.2587266043899748E-6</v>
      </c>
      <c r="J3548" s="1">
        <v>71.925003051757813</v>
      </c>
      <c r="K3548" s="1">
        <f t="shared" si="826"/>
        <v>48.819600671689479</v>
      </c>
      <c r="L3548" s="3">
        <v>71.925003051757813</v>
      </c>
      <c r="M3548" s="3">
        <f t="shared" si="835"/>
        <v>0</v>
      </c>
      <c r="N3548" s="6">
        <f t="shared" si="827"/>
        <v>48.819600671689479</v>
      </c>
      <c r="O3548" s="3">
        <f t="shared" si="828"/>
        <v>0</v>
      </c>
      <c r="P3548" s="3">
        <v>36</v>
      </c>
      <c r="Q3548" s="3">
        <f t="shared" si="829"/>
        <v>4586.1513394697349</v>
      </c>
      <c r="R3548" s="3">
        <f t="shared" si="836"/>
        <v>1.0645004287480437E-2</v>
      </c>
      <c r="S3548" s="4">
        <v>74.026313781738281</v>
      </c>
      <c r="T3548" s="4">
        <f t="shared" si="830"/>
        <v>53.224663825021146</v>
      </c>
      <c r="U3548" s="4">
        <v>37</v>
      </c>
      <c r="V3548" s="4">
        <f t="shared" si="831"/>
        <v>4881.3483892775002</v>
      </c>
      <c r="W3548" s="4">
        <f t="shared" si="837"/>
        <v>1.0903680618645425E-2</v>
      </c>
      <c r="X3548" s="1">
        <v>1</v>
      </c>
      <c r="Y3548" s="1">
        <v>78</v>
      </c>
      <c r="Z3548" s="1">
        <f t="shared" si="832"/>
        <v>0.67299405257190392</v>
      </c>
      <c r="AA3548" s="1">
        <f t="shared" si="838"/>
        <v>0.7343146516516913</v>
      </c>
      <c r="AB3548" s="2">
        <v>1</v>
      </c>
      <c r="AC3548" s="2">
        <v>69</v>
      </c>
      <c r="AD3548" s="2">
        <f t="shared" si="839"/>
        <v>0.58357684988345104</v>
      </c>
      <c r="AE3548" s="2">
        <f t="shared" si="840"/>
        <v>0.6248976872450791</v>
      </c>
      <c r="AF3548" s="3">
        <v>0</v>
      </c>
      <c r="AG3548" s="3">
        <v>0</v>
      </c>
      <c r="AH3548" s="3">
        <v>1</v>
      </c>
      <c r="AI3548" s="3">
        <v>0</v>
      </c>
      <c r="AJ3548" s="3">
        <v>1</v>
      </c>
      <c r="AK3548" s="3">
        <v>0</v>
      </c>
      <c r="AL3548" s="3">
        <v>1</v>
      </c>
      <c r="AM3548" s="3">
        <v>0</v>
      </c>
      <c r="AN3548" s="3">
        <v>1</v>
      </c>
    </row>
    <row r="3549" spans="1:40" x14ac:dyDescent="0.2">
      <c r="A3549" t="s">
        <v>44</v>
      </c>
      <c r="B3549" t="s">
        <v>132</v>
      </c>
      <c r="C3549" t="s">
        <v>27</v>
      </c>
      <c r="D3549" t="s">
        <v>115</v>
      </c>
      <c r="E3549" s="5">
        <v>0</v>
      </c>
      <c r="F3549" s="5">
        <v>1</v>
      </c>
      <c r="G3549" s="4">
        <v>1588596800</v>
      </c>
      <c r="H3549" s="4">
        <f t="shared" si="833"/>
        <v>43957201286348.242</v>
      </c>
      <c r="I3549" s="4">
        <f t="shared" si="834"/>
        <v>3.6139625670239597E-5</v>
      </c>
      <c r="J3549" s="1">
        <v>52.700000762939453</v>
      </c>
      <c r="K3549" s="1">
        <f t="shared" si="826"/>
        <v>48.390459694547843</v>
      </c>
      <c r="L3549" s="3">
        <v>52.700000762939453</v>
      </c>
      <c r="M3549" s="3">
        <f t="shared" si="835"/>
        <v>0</v>
      </c>
      <c r="N3549" s="6">
        <f t="shared" si="827"/>
        <v>48.390459694547843</v>
      </c>
      <c r="O3549" s="3">
        <f t="shared" si="828"/>
        <v>0</v>
      </c>
      <c r="P3549" s="3">
        <v>37</v>
      </c>
      <c r="Q3549" s="3">
        <f t="shared" si="829"/>
        <v>4586.1513394697349</v>
      </c>
      <c r="R3549" s="3">
        <f t="shared" si="836"/>
        <v>1.0551431061178828E-2</v>
      </c>
      <c r="S3549" s="4">
        <v>55.421051025390625</v>
      </c>
      <c r="T3549" s="4">
        <f t="shared" si="830"/>
        <v>56.279749564846128</v>
      </c>
      <c r="U3549" s="4">
        <v>34</v>
      </c>
      <c r="V3549" s="4">
        <f t="shared" si="831"/>
        <v>4881.3483892775002</v>
      </c>
      <c r="W3549" s="4">
        <f t="shared" si="837"/>
        <v>1.1529549844971468E-2</v>
      </c>
      <c r="X3549" s="1">
        <v>1</v>
      </c>
      <c r="Y3549" s="1">
        <v>78</v>
      </c>
      <c r="Z3549" s="1">
        <f t="shared" si="832"/>
        <v>0.67299405257190392</v>
      </c>
      <c r="AA3549" s="1">
        <f t="shared" si="838"/>
        <v>0.86599915467662358</v>
      </c>
      <c r="AB3549" s="2">
        <v>1</v>
      </c>
      <c r="AC3549" s="2">
        <v>69</v>
      </c>
      <c r="AD3549" s="2">
        <f t="shared" si="839"/>
        <v>0.58357684988345104</v>
      </c>
      <c r="AE3549" s="2">
        <f t="shared" si="840"/>
        <v>0.85020446380889736</v>
      </c>
      <c r="AF3549" s="3">
        <v>0</v>
      </c>
      <c r="AG3549" s="3">
        <v>0</v>
      </c>
      <c r="AH3549" s="3">
        <v>0</v>
      </c>
      <c r="AI3549" s="3">
        <v>0</v>
      </c>
      <c r="AJ3549" s="3">
        <v>0</v>
      </c>
      <c r="AK3549" s="3">
        <v>0</v>
      </c>
      <c r="AL3549" s="3">
        <v>0</v>
      </c>
      <c r="AM3549" s="3">
        <v>0</v>
      </c>
      <c r="AN3549" s="3">
        <v>0</v>
      </c>
    </row>
    <row r="3550" spans="1:40" x14ac:dyDescent="0.2">
      <c r="A3550" t="s">
        <v>44</v>
      </c>
      <c r="B3550" t="s">
        <v>132</v>
      </c>
      <c r="C3550" t="s">
        <v>5</v>
      </c>
      <c r="D3550" t="s">
        <v>93</v>
      </c>
      <c r="E3550" s="5">
        <v>0</v>
      </c>
      <c r="F3550" s="5">
        <v>1</v>
      </c>
      <c r="G3550" s="4">
        <v>798744100</v>
      </c>
      <c r="H3550" s="4">
        <f t="shared" si="833"/>
        <v>43957201286348.242</v>
      </c>
      <c r="I3550" s="4">
        <f t="shared" si="834"/>
        <v>1.8170949847256662E-5</v>
      </c>
      <c r="J3550" s="1">
        <v>55.900001525878906</v>
      </c>
      <c r="K3550" s="1">
        <f t="shared" si="826"/>
        <v>45.922762198261289</v>
      </c>
      <c r="L3550" s="3">
        <v>55.900001525878906</v>
      </c>
      <c r="M3550" s="3">
        <f t="shared" si="835"/>
        <v>0</v>
      </c>
      <c r="N3550" s="6">
        <f t="shared" si="827"/>
        <v>45.922762198261289</v>
      </c>
      <c r="O3550" s="3">
        <f t="shared" si="828"/>
        <v>0</v>
      </c>
      <c r="P3550" s="3">
        <v>38</v>
      </c>
      <c r="Q3550" s="3">
        <f t="shared" si="829"/>
        <v>4586.1513394697349</v>
      </c>
      <c r="R3550" s="3">
        <f t="shared" si="836"/>
        <v>1.0013355164064652E-2</v>
      </c>
      <c r="S3550" s="4">
        <v>56.947368621826172</v>
      </c>
      <c r="T3550" s="4">
        <f t="shared" si="830"/>
        <v>48.552715807105912</v>
      </c>
      <c r="U3550" s="4">
        <v>40</v>
      </c>
      <c r="V3550" s="4">
        <f t="shared" si="831"/>
        <v>4881.3483892775002</v>
      </c>
      <c r="W3550" s="4">
        <f t="shared" si="837"/>
        <v>9.9465786776780987E-3</v>
      </c>
      <c r="X3550" s="1">
        <v>1</v>
      </c>
      <c r="Y3550" s="1">
        <v>78</v>
      </c>
      <c r="Z3550" s="1">
        <f t="shared" si="832"/>
        <v>0.67299405257190392</v>
      </c>
      <c r="AA3550" s="1">
        <f t="shared" si="838"/>
        <v>0.85350683464175126</v>
      </c>
      <c r="AB3550" s="2">
        <v>1</v>
      </c>
      <c r="AC3550" s="2">
        <v>69</v>
      </c>
      <c r="AD3550" s="2">
        <f t="shared" si="839"/>
        <v>0.58357684988345104</v>
      </c>
      <c r="AE3550" s="2">
        <f t="shared" si="840"/>
        <v>0.80577104932070942</v>
      </c>
      <c r="AF3550" s="3">
        <v>0</v>
      </c>
      <c r="AG3550" s="3">
        <v>0</v>
      </c>
      <c r="AH3550" s="3">
        <v>0</v>
      </c>
      <c r="AI3550" s="3">
        <v>0</v>
      </c>
      <c r="AJ3550" s="3">
        <v>0</v>
      </c>
      <c r="AK3550" s="3">
        <v>0</v>
      </c>
      <c r="AL3550" s="3">
        <v>0</v>
      </c>
      <c r="AM3550" s="3">
        <v>0</v>
      </c>
      <c r="AN3550" s="3">
        <v>0</v>
      </c>
    </row>
    <row r="3551" spans="1:40" x14ac:dyDescent="0.2">
      <c r="A3551" t="s">
        <v>44</v>
      </c>
      <c r="B3551" t="s">
        <v>132</v>
      </c>
      <c r="C3551" t="s">
        <v>36</v>
      </c>
      <c r="D3551" t="s">
        <v>124</v>
      </c>
      <c r="E3551" s="5">
        <v>0</v>
      </c>
      <c r="F3551" s="5">
        <v>0</v>
      </c>
      <c r="G3551" s="4">
        <v>425305300</v>
      </c>
      <c r="H3551" s="4">
        <f t="shared" si="833"/>
        <v>43957201286348.242</v>
      </c>
      <c r="I3551" s="4">
        <f t="shared" si="834"/>
        <v>9.6754408277600424E-6</v>
      </c>
      <c r="J3551" s="1">
        <v>59.900001525878906</v>
      </c>
      <c r="K3551" s="1">
        <f t="shared" si="826"/>
        <v>45.797041225325948</v>
      </c>
      <c r="L3551" s="3">
        <v>59.900001525878906</v>
      </c>
      <c r="M3551" s="3">
        <f t="shared" si="835"/>
        <v>0</v>
      </c>
      <c r="N3551" s="6">
        <f t="shared" si="827"/>
        <v>45.797041225325948</v>
      </c>
      <c r="O3551" s="3">
        <f t="shared" si="828"/>
        <v>0</v>
      </c>
      <c r="P3551" s="3">
        <v>39</v>
      </c>
      <c r="Q3551" s="3">
        <f t="shared" si="829"/>
        <v>4586.1513394697349</v>
      </c>
      <c r="R3551" s="3">
        <f t="shared" si="836"/>
        <v>9.9859419882600605E-3</v>
      </c>
      <c r="S3551" s="4">
        <v>63</v>
      </c>
      <c r="T3551" s="4">
        <f t="shared" si="830"/>
        <v>53.281760833097763</v>
      </c>
      <c r="U3551" s="4">
        <v>35</v>
      </c>
      <c r="V3551" s="4">
        <f t="shared" si="831"/>
        <v>4881.3483892775002</v>
      </c>
      <c r="W3551" s="4">
        <f t="shared" si="837"/>
        <v>1.0915377593235897E-2</v>
      </c>
      <c r="X3551" s="1">
        <v>1</v>
      </c>
      <c r="Y3551" s="1">
        <v>78</v>
      </c>
      <c r="Z3551" s="1">
        <f t="shared" si="832"/>
        <v>0.67299405257190392</v>
      </c>
      <c r="AA3551" s="1">
        <f t="shared" si="838"/>
        <v>0.80788844355162981</v>
      </c>
      <c r="AB3551" s="2">
        <v>1</v>
      </c>
      <c r="AC3551" s="2">
        <v>69</v>
      </c>
      <c r="AD3551" s="2">
        <f t="shared" si="839"/>
        <v>0.58357684988345104</v>
      </c>
      <c r="AE3551" s="2">
        <f t="shared" si="840"/>
        <v>0.86025424283173046</v>
      </c>
      <c r="AF3551" s="3">
        <v>0</v>
      </c>
      <c r="AG3551" s="3">
        <v>0</v>
      </c>
      <c r="AH3551" s="3">
        <v>0</v>
      </c>
      <c r="AI3551" s="3">
        <v>0</v>
      </c>
      <c r="AJ3551" s="3">
        <v>0</v>
      </c>
      <c r="AK3551" s="3">
        <v>0</v>
      </c>
      <c r="AL3551" s="3">
        <v>0</v>
      </c>
      <c r="AM3551" s="3">
        <v>0</v>
      </c>
      <c r="AN3551" s="3">
        <v>0</v>
      </c>
    </row>
    <row r="3552" spans="1:40" x14ac:dyDescent="0.2">
      <c r="A3552" t="s">
        <v>44</v>
      </c>
      <c r="B3552" t="s">
        <v>132</v>
      </c>
      <c r="C3552" t="s">
        <v>71</v>
      </c>
      <c r="D3552" t="s">
        <v>159</v>
      </c>
      <c r="E3552" s="5">
        <v>0</v>
      </c>
      <c r="F3552" s="5">
        <v>0</v>
      </c>
      <c r="G3552" s="4">
        <v>105214900</v>
      </c>
      <c r="H3552" s="4">
        <f t="shared" si="833"/>
        <v>43957201286348.242</v>
      </c>
      <c r="I3552" s="4">
        <f t="shared" si="834"/>
        <v>2.3935759539057943E-6</v>
      </c>
      <c r="J3552" s="1">
        <v>69.875</v>
      </c>
      <c r="K3552" s="1">
        <f t="shared" si="826"/>
        <v>45.636731610252454</v>
      </c>
      <c r="L3552" s="3">
        <v>69.875</v>
      </c>
      <c r="M3552" s="3">
        <f t="shared" si="835"/>
        <v>0</v>
      </c>
      <c r="N3552" s="6">
        <f t="shared" si="827"/>
        <v>45.636731610252454</v>
      </c>
      <c r="O3552" s="3">
        <f t="shared" si="828"/>
        <v>0</v>
      </c>
      <c r="P3552" s="3">
        <v>40</v>
      </c>
      <c r="Q3552" s="3">
        <f t="shared" si="829"/>
        <v>4586.1513394697349</v>
      </c>
      <c r="R3552" s="3">
        <f t="shared" si="836"/>
        <v>9.9509868367163648E-3</v>
      </c>
      <c r="S3552" s="4">
        <v>69.605262756347656</v>
      </c>
      <c r="T3552" s="4">
        <f t="shared" si="830"/>
        <v>45.110257153847442</v>
      </c>
      <c r="U3552" s="4">
        <v>43</v>
      </c>
      <c r="V3552" s="4">
        <f t="shared" si="831"/>
        <v>4881.3483892775002</v>
      </c>
      <c r="W3552" s="4">
        <f t="shared" si="837"/>
        <v>9.2413516832639594E-3</v>
      </c>
      <c r="X3552" s="1">
        <v>1</v>
      </c>
      <c r="Y3552" s="1">
        <v>78</v>
      </c>
      <c r="Z3552" s="1">
        <f t="shared" si="832"/>
        <v>0.67299405257190392</v>
      </c>
      <c r="AA3552" s="1">
        <f t="shared" si="838"/>
        <v>0.55891180087306325</v>
      </c>
      <c r="AB3552" s="2">
        <v>1</v>
      </c>
      <c r="AC3552" s="2">
        <v>69</v>
      </c>
      <c r="AD3552" s="2">
        <f t="shared" si="839"/>
        <v>0.58357684988345104</v>
      </c>
      <c r="AE3552" s="2">
        <f t="shared" si="840"/>
        <v>0.55891180087306325</v>
      </c>
      <c r="AF3552" s="3">
        <v>0</v>
      </c>
      <c r="AG3552" s="3">
        <v>0</v>
      </c>
      <c r="AH3552" s="3">
        <v>0</v>
      </c>
      <c r="AI3552" s="3">
        <v>0</v>
      </c>
      <c r="AJ3552" s="3">
        <v>0</v>
      </c>
      <c r="AK3552" s="3">
        <v>0</v>
      </c>
      <c r="AL3552" s="3">
        <v>0</v>
      </c>
      <c r="AM3552" s="3">
        <v>0</v>
      </c>
      <c r="AN3552" s="3">
        <v>0</v>
      </c>
    </row>
    <row r="3553" spans="1:40" x14ac:dyDescent="0.2">
      <c r="A3553" t="s">
        <v>44</v>
      </c>
      <c r="B3553" t="s">
        <v>132</v>
      </c>
      <c r="C3553" t="s">
        <v>77</v>
      </c>
      <c r="D3553" t="s">
        <v>165</v>
      </c>
      <c r="E3553" s="5">
        <v>0</v>
      </c>
      <c r="F3553" s="5">
        <v>1</v>
      </c>
      <c r="G3553" s="4">
        <v>3005293200</v>
      </c>
      <c r="H3553" s="4">
        <f t="shared" si="833"/>
        <v>43957201286348.242</v>
      </c>
      <c r="I3553" s="4">
        <f t="shared" si="834"/>
        <v>6.8368620204520438E-5</v>
      </c>
      <c r="J3553" s="1">
        <v>47.700000762939453</v>
      </c>
      <c r="K3553" s="1">
        <f t="shared" si="826"/>
        <v>44.378650971756585</v>
      </c>
      <c r="L3553" s="3">
        <v>47.700000762939453</v>
      </c>
      <c r="M3553" s="3">
        <f t="shared" si="835"/>
        <v>0</v>
      </c>
      <c r="N3553" s="6">
        <f t="shared" si="827"/>
        <v>44.378650971756585</v>
      </c>
      <c r="O3553" s="3">
        <f t="shared" si="828"/>
        <v>0</v>
      </c>
      <c r="P3553" s="3">
        <v>41</v>
      </c>
      <c r="Q3553" s="3">
        <f t="shared" si="829"/>
        <v>4586.1513394697349</v>
      </c>
      <c r="R3553" s="3">
        <f t="shared" si="836"/>
        <v>9.6766651788878343E-3</v>
      </c>
      <c r="S3553" s="4">
        <v>50.210525512695313</v>
      </c>
      <c r="T3553" s="4">
        <f t="shared" si="830"/>
        <v>51.761069208760148</v>
      </c>
      <c r="U3553" s="4">
        <v>38</v>
      </c>
      <c r="V3553" s="4">
        <f t="shared" si="831"/>
        <v>4881.3483892775002</v>
      </c>
      <c r="W3553" s="4">
        <f t="shared" si="837"/>
        <v>1.0603846536022688E-2</v>
      </c>
      <c r="X3553" s="1">
        <v>1</v>
      </c>
      <c r="Y3553" s="1">
        <v>78</v>
      </c>
      <c r="Z3553" s="1">
        <f t="shared" si="832"/>
        <v>0.67299405257190392</v>
      </c>
      <c r="AA3553" s="1">
        <f t="shared" si="838"/>
        <v>0.853939440376981</v>
      </c>
      <c r="AB3553" s="2">
        <v>1</v>
      </c>
      <c r="AC3553" s="2">
        <v>69</v>
      </c>
      <c r="AD3553" s="2">
        <f t="shared" si="839"/>
        <v>0.58357684988345104</v>
      </c>
      <c r="AE3553" s="2">
        <f t="shared" si="840"/>
        <v>0.84452074654917431</v>
      </c>
      <c r="AF3553" s="3">
        <v>0</v>
      </c>
      <c r="AG3553" s="3">
        <v>0</v>
      </c>
      <c r="AH3553" s="3">
        <v>0</v>
      </c>
      <c r="AI3553" s="3">
        <v>0</v>
      </c>
      <c r="AJ3553" s="3">
        <v>0</v>
      </c>
      <c r="AK3553" s="3">
        <v>0</v>
      </c>
      <c r="AL3553" s="3">
        <v>0</v>
      </c>
      <c r="AM3553" s="3">
        <v>0</v>
      </c>
      <c r="AN3553" s="3">
        <v>0</v>
      </c>
    </row>
    <row r="3554" spans="1:40" x14ac:dyDescent="0.2">
      <c r="A3554" t="s">
        <v>44</v>
      </c>
      <c r="B3554" t="s">
        <v>132</v>
      </c>
      <c r="C3554" t="s">
        <v>15</v>
      </c>
      <c r="D3554" t="s">
        <v>103</v>
      </c>
      <c r="E3554" s="5">
        <v>0</v>
      </c>
      <c r="F3554" s="5">
        <v>0</v>
      </c>
      <c r="G3554" s="4">
        <v>849128700</v>
      </c>
      <c r="H3554" s="4">
        <f t="shared" si="833"/>
        <v>43957201286348.242</v>
      </c>
      <c r="I3554" s="4">
        <f t="shared" si="834"/>
        <v>1.9317169318141127E-5</v>
      </c>
      <c r="J3554" s="1">
        <v>54.75</v>
      </c>
      <c r="K3554" s="1">
        <f t="shared" si="826"/>
        <v>44.035222935009095</v>
      </c>
      <c r="L3554" s="3">
        <v>54.75</v>
      </c>
      <c r="M3554" s="3">
        <f t="shared" si="835"/>
        <v>0</v>
      </c>
      <c r="N3554" s="6">
        <f t="shared" si="827"/>
        <v>44.035222935009095</v>
      </c>
      <c r="O3554" s="3">
        <f t="shared" si="828"/>
        <v>0</v>
      </c>
      <c r="P3554" s="3">
        <v>42</v>
      </c>
      <c r="Q3554" s="3">
        <f t="shared" si="829"/>
        <v>4586.1513394697349</v>
      </c>
      <c r="R3554" s="3">
        <f t="shared" si="836"/>
        <v>9.6017814667451826E-3</v>
      </c>
      <c r="S3554" s="4">
        <v>55.736843109130859</v>
      </c>
      <c r="T3554" s="4">
        <f t="shared" si="830"/>
        <v>46.45954259554064</v>
      </c>
      <c r="U3554" s="4">
        <v>41</v>
      </c>
      <c r="V3554" s="4">
        <f t="shared" si="831"/>
        <v>4881.3483892775002</v>
      </c>
      <c r="W3554" s="4">
        <f t="shared" si="837"/>
        <v>9.5177682251885373E-3</v>
      </c>
      <c r="X3554" s="1">
        <v>1</v>
      </c>
      <c r="Y3554" s="1">
        <v>78</v>
      </c>
      <c r="Z3554" s="1">
        <f t="shared" si="832"/>
        <v>0.67299405257190392</v>
      </c>
      <c r="AA3554" s="1">
        <f t="shared" si="838"/>
        <v>0.7257476831577574</v>
      </c>
      <c r="AB3554" s="2">
        <v>1</v>
      </c>
      <c r="AC3554" s="2">
        <v>69</v>
      </c>
      <c r="AD3554" s="2">
        <f t="shared" si="839"/>
        <v>0.58357684988345104</v>
      </c>
      <c r="AE3554" s="2">
        <f t="shared" si="840"/>
        <v>0.71663322833472676</v>
      </c>
      <c r="AF3554" s="3">
        <v>0</v>
      </c>
      <c r="AG3554" s="3">
        <v>0</v>
      </c>
      <c r="AH3554" s="3">
        <v>0</v>
      </c>
      <c r="AI3554" s="3">
        <v>0</v>
      </c>
      <c r="AJ3554" s="3">
        <v>0</v>
      </c>
      <c r="AK3554" s="3">
        <v>0</v>
      </c>
      <c r="AL3554" s="3">
        <v>0</v>
      </c>
      <c r="AM3554" s="3">
        <v>0</v>
      </c>
      <c r="AN3554" s="3">
        <v>0</v>
      </c>
    </row>
    <row r="3555" spans="1:40" x14ac:dyDescent="0.2">
      <c r="A3555" t="s">
        <v>44</v>
      </c>
      <c r="B3555" t="s">
        <v>132</v>
      </c>
      <c r="C3555" t="s">
        <v>4</v>
      </c>
      <c r="D3555" t="s">
        <v>92</v>
      </c>
      <c r="E3555" s="5">
        <v>0</v>
      </c>
      <c r="F3555" s="5">
        <v>0</v>
      </c>
      <c r="G3555" s="4">
        <v>1480418100</v>
      </c>
      <c r="H3555" s="4">
        <f t="shared" si="833"/>
        <v>43957201286348.242</v>
      </c>
      <c r="I3555" s="4">
        <f t="shared" si="834"/>
        <v>3.3678625041575895E-5</v>
      </c>
      <c r="J3555" s="1">
        <v>51.150001525878906</v>
      </c>
      <c r="K3555" s="1">
        <f t="shared" si="826"/>
        <v>43.217045225337607</v>
      </c>
      <c r="L3555" s="3">
        <v>51.150001525878906</v>
      </c>
      <c r="M3555" s="3">
        <f t="shared" si="835"/>
        <v>0</v>
      </c>
      <c r="N3555" s="6">
        <f t="shared" si="827"/>
        <v>43.217045225337607</v>
      </c>
      <c r="O3555" s="3">
        <f t="shared" si="828"/>
        <v>0</v>
      </c>
      <c r="P3555" s="3">
        <v>43</v>
      </c>
      <c r="Q3555" s="3">
        <f t="shared" si="829"/>
        <v>4586.1513394697349</v>
      </c>
      <c r="R3555" s="3">
        <f t="shared" si="836"/>
        <v>9.4233796546135118E-3</v>
      </c>
      <c r="S3555" s="4">
        <v>53.842105865478516</v>
      </c>
      <c r="T3555" s="4">
        <f t="shared" si="830"/>
        <v>50.406231588320736</v>
      </c>
      <c r="U3555" s="4">
        <v>39</v>
      </c>
      <c r="V3555" s="4">
        <f t="shared" si="831"/>
        <v>4881.3483892775002</v>
      </c>
      <c r="W3555" s="4">
        <f t="shared" si="837"/>
        <v>1.0326292566833461E-2</v>
      </c>
      <c r="X3555" s="1">
        <v>1</v>
      </c>
      <c r="Y3555" s="1">
        <v>78</v>
      </c>
      <c r="Z3555" s="1">
        <f t="shared" si="832"/>
        <v>0.67299405257190392</v>
      </c>
      <c r="AA3555" s="1">
        <f t="shared" si="838"/>
        <v>0.77926217684329246</v>
      </c>
      <c r="AB3555" s="2">
        <v>1</v>
      </c>
      <c r="AC3555" s="2">
        <v>69</v>
      </c>
      <c r="AD3555" s="2">
        <f t="shared" si="839"/>
        <v>0.58357684988345104</v>
      </c>
      <c r="AE3555" s="2">
        <f t="shared" si="840"/>
        <v>0.74585395779435537</v>
      </c>
      <c r="AF3555" s="3">
        <v>0</v>
      </c>
      <c r="AG3555" s="3">
        <v>0</v>
      </c>
      <c r="AH3555" s="3">
        <v>0</v>
      </c>
      <c r="AI3555" s="3">
        <v>0</v>
      </c>
      <c r="AJ3555" s="3">
        <v>0</v>
      </c>
      <c r="AK3555" s="3">
        <v>0</v>
      </c>
      <c r="AL3555" s="3">
        <v>0</v>
      </c>
      <c r="AM3555" s="3">
        <v>0</v>
      </c>
      <c r="AN3555" s="3">
        <v>0</v>
      </c>
    </row>
    <row r="3556" spans="1:40" x14ac:dyDescent="0.2">
      <c r="A3556" t="s">
        <v>44</v>
      </c>
      <c r="B3556" t="s">
        <v>132</v>
      </c>
      <c r="C3556" t="s">
        <v>20</v>
      </c>
      <c r="D3556" t="s">
        <v>108</v>
      </c>
      <c r="E3556" s="5">
        <v>0</v>
      </c>
      <c r="F3556" s="5">
        <v>0</v>
      </c>
      <c r="G3556" s="4">
        <v>96323500</v>
      </c>
      <c r="H3556" s="4">
        <f t="shared" si="833"/>
        <v>43957201286348.242</v>
      </c>
      <c r="I3556" s="4">
        <f t="shared" si="834"/>
        <v>2.1913019296320651E-6</v>
      </c>
      <c r="J3556" s="1">
        <v>68.650001525878906</v>
      </c>
      <c r="K3556" s="1">
        <f t="shared" si="826"/>
        <v>42.023194249232695</v>
      </c>
      <c r="L3556" s="3">
        <v>68.650001525878906</v>
      </c>
      <c r="M3556" s="3">
        <f t="shared" si="835"/>
        <v>0</v>
      </c>
      <c r="N3556" s="6">
        <f t="shared" si="827"/>
        <v>42.023194249232695</v>
      </c>
      <c r="O3556" s="3">
        <f t="shared" si="828"/>
        <v>0</v>
      </c>
      <c r="P3556" s="3">
        <v>44</v>
      </c>
      <c r="Q3556" s="3">
        <f t="shared" si="829"/>
        <v>4586.1513394697349</v>
      </c>
      <c r="R3556" s="3">
        <f t="shared" si="836"/>
        <v>9.1630631304224566E-3</v>
      </c>
      <c r="S3556" s="4">
        <v>69.526313781738281</v>
      </c>
      <c r="T3556" s="4">
        <f t="shared" si="830"/>
        <v>43.653092873983589</v>
      </c>
      <c r="U3556" s="4">
        <v>44</v>
      </c>
      <c r="V3556" s="4">
        <f t="shared" si="831"/>
        <v>4881.3483892775002</v>
      </c>
      <c r="W3556" s="4">
        <f t="shared" si="837"/>
        <v>8.9428349285359619E-3</v>
      </c>
      <c r="X3556" s="1">
        <v>1</v>
      </c>
      <c r="Y3556" s="1">
        <v>78</v>
      </c>
      <c r="Z3556" s="1">
        <f t="shared" si="832"/>
        <v>0.67299405257190392</v>
      </c>
      <c r="AA3556" s="1">
        <f t="shared" si="838"/>
        <v>0.68572186985530037</v>
      </c>
      <c r="AB3556" s="2">
        <v>1</v>
      </c>
      <c r="AC3556" s="2">
        <v>69</v>
      </c>
      <c r="AD3556" s="2">
        <f t="shared" si="839"/>
        <v>0.58357684988345104</v>
      </c>
      <c r="AE3556" s="2">
        <f t="shared" si="840"/>
        <v>0.64619543419651648</v>
      </c>
      <c r="AF3556" s="3">
        <v>0</v>
      </c>
      <c r="AG3556" s="3">
        <v>0</v>
      </c>
      <c r="AH3556" s="3">
        <v>0</v>
      </c>
      <c r="AI3556" s="3">
        <v>0</v>
      </c>
      <c r="AJ3556" s="3">
        <v>0</v>
      </c>
      <c r="AK3556" s="3">
        <v>0</v>
      </c>
      <c r="AL3556" s="3">
        <v>0</v>
      </c>
      <c r="AM3556" s="3">
        <v>0</v>
      </c>
      <c r="AN3556" s="3">
        <v>0</v>
      </c>
    </row>
    <row r="3557" spans="1:40" x14ac:dyDescent="0.2">
      <c r="A3557" t="s">
        <v>44</v>
      </c>
      <c r="B3557" t="s">
        <v>132</v>
      </c>
      <c r="C3557" t="s">
        <v>41</v>
      </c>
      <c r="D3557" t="s">
        <v>129</v>
      </c>
      <c r="E3557" s="5">
        <v>0</v>
      </c>
      <c r="F3557" s="5">
        <v>0</v>
      </c>
      <c r="G3557" s="4">
        <v>180791800</v>
      </c>
      <c r="H3557" s="4">
        <f t="shared" si="833"/>
        <v>43957201286348.242</v>
      </c>
      <c r="I3557" s="4">
        <f t="shared" si="834"/>
        <v>4.1129051602324912E-6</v>
      </c>
      <c r="J3557" s="1">
        <v>63.25</v>
      </c>
      <c r="K3557" s="1">
        <f t="shared" si="826"/>
        <v>40.541314056651558</v>
      </c>
      <c r="L3557" s="3">
        <v>63.25</v>
      </c>
      <c r="M3557" s="3">
        <f t="shared" si="835"/>
        <v>0</v>
      </c>
      <c r="N3557" s="6">
        <f t="shared" si="827"/>
        <v>40.541314056651558</v>
      </c>
      <c r="O3557" s="3">
        <f t="shared" si="828"/>
        <v>0</v>
      </c>
      <c r="P3557" s="3">
        <v>45</v>
      </c>
      <c r="Q3557" s="3">
        <f t="shared" si="829"/>
        <v>4586.1513394697349</v>
      </c>
      <c r="R3557" s="3">
        <f t="shared" si="836"/>
        <v>8.8399424824343181E-3</v>
      </c>
      <c r="S3557" s="4">
        <v>62.631580352783203</v>
      </c>
      <c r="T3557" s="4">
        <f t="shared" si="830"/>
        <v>39.363738883869402</v>
      </c>
      <c r="U3557" s="4">
        <v>48</v>
      </c>
      <c r="V3557" s="4">
        <f t="shared" si="831"/>
        <v>4881.3483892775002</v>
      </c>
      <c r="W3557" s="4">
        <f t="shared" si="837"/>
        <v>8.0641117463233804E-3</v>
      </c>
      <c r="X3557" s="1">
        <v>0</v>
      </c>
      <c r="Y3557" s="1">
        <v>78</v>
      </c>
      <c r="Z3557" s="1">
        <f t="shared" si="832"/>
        <v>0.67299405257190392</v>
      </c>
      <c r="AA3557" s="1">
        <f t="shared" si="838"/>
        <v>0</v>
      </c>
      <c r="AB3557" s="2">
        <v>0</v>
      </c>
      <c r="AC3557" s="2">
        <v>69</v>
      </c>
      <c r="AD3557" s="2">
        <f t="shared" si="839"/>
        <v>0.58357684988345104</v>
      </c>
      <c r="AE3557" s="2">
        <f t="shared" si="840"/>
        <v>0</v>
      </c>
      <c r="AF3557" s="3">
        <v>0</v>
      </c>
      <c r="AG3557" s="3">
        <v>0</v>
      </c>
      <c r="AH3557" s="3">
        <v>0</v>
      </c>
      <c r="AI3557" s="3">
        <v>0</v>
      </c>
      <c r="AJ3557" s="3">
        <v>0</v>
      </c>
      <c r="AK3557" s="3">
        <v>0</v>
      </c>
      <c r="AL3557" s="3">
        <v>0</v>
      </c>
      <c r="AM3557" s="3">
        <v>0</v>
      </c>
      <c r="AN3557" s="3">
        <v>0</v>
      </c>
    </row>
    <row r="3558" spans="1:40" x14ac:dyDescent="0.2">
      <c r="A3558" t="s">
        <v>44</v>
      </c>
      <c r="B3558" t="s">
        <v>132</v>
      </c>
      <c r="C3558" t="s">
        <v>251</v>
      </c>
      <c r="D3558" t="s">
        <v>388</v>
      </c>
      <c r="E3558" s="5">
        <v>0</v>
      </c>
      <c r="F3558" s="5">
        <v>0</v>
      </c>
      <c r="G3558" s="4">
        <v>44457000</v>
      </c>
      <c r="H3558" s="4">
        <f t="shared" si="833"/>
        <v>43957201286348.242</v>
      </c>
      <c r="I3558" s="4">
        <f t="shared" si="834"/>
        <v>1.0113701213686454E-6</v>
      </c>
      <c r="J3558" s="1">
        <v>73.400001525878906</v>
      </c>
      <c r="K3558" s="1">
        <f t="shared" si="826"/>
        <v>39.694004377130511</v>
      </c>
      <c r="L3558" s="3">
        <v>73.400001525878906</v>
      </c>
      <c r="M3558" s="3">
        <f t="shared" si="835"/>
        <v>0</v>
      </c>
      <c r="N3558" s="6">
        <f t="shared" si="827"/>
        <v>39.694004377130511</v>
      </c>
      <c r="O3558" s="3">
        <f t="shared" si="828"/>
        <v>0</v>
      </c>
      <c r="P3558" s="3">
        <v>46</v>
      </c>
      <c r="Q3558" s="3">
        <f t="shared" si="829"/>
        <v>4586.1513394697349</v>
      </c>
      <c r="R3558" s="3">
        <f t="shared" si="836"/>
        <v>8.6551885097014818E-3</v>
      </c>
      <c r="S3558" s="4">
        <v>72</v>
      </c>
      <c r="T3558" s="4">
        <f t="shared" si="830"/>
        <v>37.465729714663297</v>
      </c>
      <c r="U3558" s="4">
        <v>49</v>
      </c>
      <c r="V3558" s="4">
        <f t="shared" si="831"/>
        <v>4881.3483892775002</v>
      </c>
      <c r="W3558" s="4">
        <f t="shared" si="837"/>
        <v>7.6752828781820846E-3</v>
      </c>
      <c r="X3558" s="1">
        <v>0</v>
      </c>
      <c r="Y3558" s="1">
        <v>78</v>
      </c>
      <c r="Z3558" s="1">
        <f t="shared" si="832"/>
        <v>0.67299405257190392</v>
      </c>
      <c r="AA3558" s="1">
        <f t="shared" si="838"/>
        <v>0</v>
      </c>
      <c r="AB3558" s="2">
        <v>0</v>
      </c>
      <c r="AC3558" s="2">
        <v>69</v>
      </c>
      <c r="AD3558" s="2">
        <f t="shared" si="839"/>
        <v>0.58357684988345104</v>
      </c>
      <c r="AE3558" s="2">
        <f t="shared" si="840"/>
        <v>0</v>
      </c>
      <c r="AF3558" s="3">
        <v>0</v>
      </c>
      <c r="AG3558" s="3">
        <v>0</v>
      </c>
      <c r="AH3558" s="3">
        <v>0</v>
      </c>
      <c r="AI3558" s="3">
        <v>0</v>
      </c>
      <c r="AJ3558" s="3">
        <v>0</v>
      </c>
      <c r="AK3558" s="3">
        <v>0</v>
      </c>
      <c r="AL3558" s="3">
        <v>0</v>
      </c>
      <c r="AM3558" s="3">
        <v>0</v>
      </c>
      <c r="AN3558" s="3">
        <v>0</v>
      </c>
    </row>
    <row r="3559" spans="1:40" x14ac:dyDescent="0.2">
      <c r="A3559" t="s">
        <v>44</v>
      </c>
      <c r="B3559" t="s">
        <v>132</v>
      </c>
      <c r="C3559" t="s">
        <v>17</v>
      </c>
      <c r="D3559" t="s">
        <v>105</v>
      </c>
      <c r="E3559" s="5">
        <v>0</v>
      </c>
      <c r="F3559" s="5">
        <v>0</v>
      </c>
      <c r="G3559" s="4">
        <v>154117600</v>
      </c>
      <c r="H3559" s="4">
        <f t="shared" si="833"/>
        <v>43957201286348.242</v>
      </c>
      <c r="I3559" s="4">
        <f t="shared" si="834"/>
        <v>3.5060830874113043E-6</v>
      </c>
      <c r="J3559" s="1">
        <v>61.599998474121094</v>
      </c>
      <c r="K3559" s="1">
        <f t="shared" si="826"/>
        <v>35.509904596325534</v>
      </c>
      <c r="L3559" s="3">
        <v>61.599998474121094</v>
      </c>
      <c r="M3559" s="3">
        <f t="shared" si="835"/>
        <v>0</v>
      </c>
      <c r="N3559" s="6">
        <f t="shared" si="827"/>
        <v>35.509904596325534</v>
      </c>
      <c r="O3559" s="3">
        <f t="shared" si="828"/>
        <v>0</v>
      </c>
      <c r="P3559" s="3">
        <v>47</v>
      </c>
      <c r="Q3559" s="3">
        <f t="shared" si="829"/>
        <v>4586.1513394697349</v>
      </c>
      <c r="R3559" s="3">
        <f t="shared" si="836"/>
        <v>7.7428549491415826E-3</v>
      </c>
      <c r="S3559" s="4">
        <v>60.894737243652344</v>
      </c>
      <c r="T3559" s="4">
        <f t="shared" si="830"/>
        <v>34.304151671709349</v>
      </c>
      <c r="U3559" s="4">
        <v>53</v>
      </c>
      <c r="V3559" s="4">
        <f t="shared" si="831"/>
        <v>4881.3483892775002</v>
      </c>
      <c r="W3559" s="4">
        <f t="shared" si="837"/>
        <v>7.0275974866007848E-3</v>
      </c>
      <c r="X3559" s="1">
        <v>1</v>
      </c>
      <c r="Y3559" s="1">
        <v>78</v>
      </c>
      <c r="Z3559" s="1">
        <f t="shared" si="832"/>
        <v>0.67299405257190392</v>
      </c>
      <c r="AA3559" s="1">
        <f t="shared" si="838"/>
        <v>0.72073085690549066</v>
      </c>
      <c r="AB3559" s="2">
        <v>1</v>
      </c>
      <c r="AC3559" s="2">
        <v>69</v>
      </c>
      <c r="AD3559" s="2">
        <f t="shared" si="839"/>
        <v>0.58357684988345104</v>
      </c>
      <c r="AE3559" s="2">
        <f t="shared" si="840"/>
        <v>0.68337854333334558</v>
      </c>
      <c r="AF3559" s="3">
        <v>0</v>
      </c>
      <c r="AG3559" s="3">
        <v>0</v>
      </c>
      <c r="AH3559" s="3">
        <v>0</v>
      </c>
      <c r="AI3559" s="3">
        <v>0</v>
      </c>
      <c r="AJ3559" s="3">
        <v>0</v>
      </c>
      <c r="AK3559" s="3">
        <v>0</v>
      </c>
      <c r="AL3559" s="3">
        <v>0</v>
      </c>
      <c r="AM3559" s="3">
        <v>0</v>
      </c>
      <c r="AN3559" s="3">
        <v>0</v>
      </c>
    </row>
    <row r="3560" spans="1:40" x14ac:dyDescent="0.2">
      <c r="A3560" t="s">
        <v>44</v>
      </c>
      <c r="B3560" t="s">
        <v>132</v>
      </c>
      <c r="C3560" t="s">
        <v>31</v>
      </c>
      <c r="D3560" t="s">
        <v>119</v>
      </c>
      <c r="E3560" s="5">
        <v>0</v>
      </c>
      <c r="F3560" s="5">
        <v>1</v>
      </c>
      <c r="G3560" s="4">
        <v>259332500</v>
      </c>
      <c r="H3560" s="4">
        <f t="shared" si="833"/>
        <v>43957201286348.242</v>
      </c>
      <c r="I3560" s="4">
        <f t="shared" si="834"/>
        <v>5.8996590413170982E-6</v>
      </c>
      <c r="J3560" s="1">
        <v>57.875</v>
      </c>
      <c r="K3560" s="1">
        <f t="shared" si="826"/>
        <v>35.027998019559213</v>
      </c>
      <c r="L3560" s="3">
        <v>57.875</v>
      </c>
      <c r="M3560" s="3">
        <f t="shared" si="835"/>
        <v>0</v>
      </c>
      <c r="N3560" s="6">
        <f t="shared" si="827"/>
        <v>35.027998019559213</v>
      </c>
      <c r="O3560" s="3">
        <f t="shared" si="828"/>
        <v>0</v>
      </c>
      <c r="P3560" s="3">
        <v>48</v>
      </c>
      <c r="Q3560" s="3">
        <f t="shared" si="829"/>
        <v>4586.1513394697349</v>
      </c>
      <c r="R3560" s="3">
        <f t="shared" si="836"/>
        <v>7.6377763023427088E-3</v>
      </c>
      <c r="S3560" s="4">
        <v>60.868419647216797</v>
      </c>
      <c r="T3560" s="4">
        <f t="shared" si="830"/>
        <v>40.749133927534359</v>
      </c>
      <c r="U3560" s="4">
        <v>45</v>
      </c>
      <c r="V3560" s="4">
        <f t="shared" si="831"/>
        <v>4881.3483892775002</v>
      </c>
      <c r="W3560" s="4">
        <f t="shared" si="837"/>
        <v>8.3479257528606219E-3</v>
      </c>
      <c r="X3560" s="1">
        <v>1</v>
      </c>
      <c r="Y3560" s="1">
        <v>78</v>
      </c>
      <c r="Z3560" s="1">
        <f t="shared" si="832"/>
        <v>0.67299405257190392</v>
      </c>
      <c r="AA3560" s="1">
        <f t="shared" si="838"/>
        <v>0.81470805905012089</v>
      </c>
      <c r="AB3560" s="2">
        <v>1</v>
      </c>
      <c r="AC3560" s="2">
        <v>69</v>
      </c>
      <c r="AD3560" s="2">
        <f t="shared" si="839"/>
        <v>0.58357684988345104</v>
      </c>
      <c r="AE3560" s="2">
        <f t="shared" si="840"/>
        <v>0.80880540267248113</v>
      </c>
      <c r="AF3560" s="3">
        <v>0</v>
      </c>
      <c r="AG3560" s="3">
        <v>0</v>
      </c>
      <c r="AH3560" s="3">
        <v>0</v>
      </c>
      <c r="AI3560" s="3">
        <v>0</v>
      </c>
      <c r="AJ3560" s="3">
        <v>0</v>
      </c>
      <c r="AK3560" s="3">
        <v>0</v>
      </c>
      <c r="AL3560" s="3">
        <v>0</v>
      </c>
      <c r="AM3560" s="3">
        <v>0</v>
      </c>
      <c r="AN3560" s="3">
        <v>0</v>
      </c>
    </row>
    <row r="3561" spans="1:40" x14ac:dyDescent="0.2">
      <c r="A3561" t="s">
        <v>44</v>
      </c>
      <c r="B3561" t="s">
        <v>132</v>
      </c>
      <c r="C3561" t="s">
        <v>35</v>
      </c>
      <c r="D3561" t="s">
        <v>123</v>
      </c>
      <c r="E3561" s="5">
        <v>0</v>
      </c>
      <c r="F3561" s="5">
        <v>1</v>
      </c>
      <c r="G3561" s="4">
        <v>392703500</v>
      </c>
      <c r="H3561" s="4">
        <f t="shared" si="833"/>
        <v>43957201286348.242</v>
      </c>
      <c r="I3561" s="4">
        <f t="shared" si="834"/>
        <v>8.9337694054230343E-6</v>
      </c>
      <c r="J3561" s="1">
        <v>54.700000762939453</v>
      </c>
      <c r="K3561" s="1">
        <f t="shared" si="826"/>
        <v>33.960460974131017</v>
      </c>
      <c r="L3561" s="3">
        <v>54.700000762939453</v>
      </c>
      <c r="M3561" s="3">
        <f t="shared" si="835"/>
        <v>0</v>
      </c>
      <c r="N3561" s="6">
        <f t="shared" si="827"/>
        <v>33.960460974131017</v>
      </c>
      <c r="O3561" s="3">
        <f t="shared" si="828"/>
        <v>0</v>
      </c>
      <c r="P3561" s="3">
        <v>49</v>
      </c>
      <c r="Q3561" s="3">
        <f t="shared" si="829"/>
        <v>4586.1513394697349</v>
      </c>
      <c r="R3561" s="3">
        <f t="shared" si="836"/>
        <v>7.4050022470600876E-3</v>
      </c>
      <c r="S3561" s="4">
        <v>57.526313781738281</v>
      </c>
      <c r="T3561" s="4">
        <f t="shared" si="830"/>
        <v>39.501284390081288</v>
      </c>
      <c r="U3561" s="4">
        <v>46</v>
      </c>
      <c r="V3561" s="4">
        <f t="shared" si="831"/>
        <v>4881.3483892775002</v>
      </c>
      <c r="W3561" s="4">
        <f t="shared" si="837"/>
        <v>8.0922895150960465E-3</v>
      </c>
      <c r="X3561" s="1">
        <v>1</v>
      </c>
      <c r="Y3561" s="1">
        <v>78</v>
      </c>
      <c r="Z3561" s="1">
        <f t="shared" si="832"/>
        <v>0.67299405257190392</v>
      </c>
      <c r="AA3561" s="1">
        <f t="shared" si="838"/>
        <v>0.83358931038861006</v>
      </c>
      <c r="AB3561" s="2">
        <v>1</v>
      </c>
      <c r="AC3561" s="2">
        <v>69</v>
      </c>
      <c r="AD3561" s="2">
        <f t="shared" si="839"/>
        <v>0.58357684988345104</v>
      </c>
      <c r="AE3561" s="2">
        <f t="shared" si="840"/>
        <v>0.809495692002278</v>
      </c>
      <c r="AF3561" s="3">
        <v>0</v>
      </c>
      <c r="AG3561" s="3">
        <v>0</v>
      </c>
      <c r="AH3561" s="3">
        <v>0</v>
      </c>
      <c r="AI3561" s="3">
        <v>0</v>
      </c>
      <c r="AJ3561" s="3">
        <v>0</v>
      </c>
      <c r="AK3561" s="3">
        <v>0</v>
      </c>
      <c r="AL3561" s="3">
        <v>0</v>
      </c>
      <c r="AM3561" s="3">
        <v>0</v>
      </c>
      <c r="AN3561" s="3">
        <v>0</v>
      </c>
    </row>
    <row r="3562" spans="1:40" x14ac:dyDescent="0.2">
      <c r="A3562" t="s">
        <v>44</v>
      </c>
      <c r="B3562" t="s">
        <v>132</v>
      </c>
      <c r="C3562" t="s">
        <v>37</v>
      </c>
      <c r="D3562" t="s">
        <v>125</v>
      </c>
      <c r="E3562" s="5">
        <v>0</v>
      </c>
      <c r="F3562" s="5">
        <v>0</v>
      </c>
      <c r="G3562" s="4">
        <v>626843700</v>
      </c>
      <c r="H3562" s="4">
        <f t="shared" si="833"/>
        <v>43957201286348.242</v>
      </c>
      <c r="I3562" s="4">
        <f t="shared" si="834"/>
        <v>1.4260318711297902E-5</v>
      </c>
      <c r="J3562" s="1">
        <v>51.900001525878906</v>
      </c>
      <c r="K3562" s="1">
        <f t="shared" si="826"/>
        <v>33.900949007842193</v>
      </c>
      <c r="L3562" s="3">
        <v>51.900001525878906</v>
      </c>
      <c r="M3562" s="3">
        <f t="shared" si="835"/>
        <v>0</v>
      </c>
      <c r="N3562" s="6">
        <f t="shared" si="827"/>
        <v>33.900949007842193</v>
      </c>
      <c r="O3562" s="3">
        <f t="shared" si="828"/>
        <v>0</v>
      </c>
      <c r="P3562" s="3">
        <v>50</v>
      </c>
      <c r="Q3562" s="3">
        <f t="shared" si="829"/>
        <v>4586.1513394697349</v>
      </c>
      <c r="R3562" s="3">
        <f t="shared" si="836"/>
        <v>7.3920257964626883E-3</v>
      </c>
      <c r="S3562" s="4">
        <v>54.578948974609375</v>
      </c>
      <c r="T3562" s="4">
        <f t="shared" si="830"/>
        <v>39.426229773079264</v>
      </c>
      <c r="U3562" s="4">
        <v>47</v>
      </c>
      <c r="V3562" s="4">
        <f t="shared" si="831"/>
        <v>4881.3483892775002</v>
      </c>
      <c r="W3562" s="4">
        <f t="shared" si="837"/>
        <v>8.0769137191035109E-3</v>
      </c>
      <c r="X3562" s="1">
        <v>1</v>
      </c>
      <c r="Y3562" s="1">
        <v>78</v>
      </c>
      <c r="Z3562" s="1">
        <f t="shared" si="832"/>
        <v>0.67299405257190392</v>
      </c>
      <c r="AA3562" s="1">
        <f t="shared" si="838"/>
        <v>0.74615110299884657</v>
      </c>
      <c r="AB3562" s="2">
        <v>1</v>
      </c>
      <c r="AC3562" s="2">
        <v>69</v>
      </c>
      <c r="AD3562" s="2">
        <f t="shared" si="839"/>
        <v>0.58357684988345104</v>
      </c>
      <c r="AE3562" s="2">
        <f t="shared" si="840"/>
        <v>0.74615110299884657</v>
      </c>
      <c r="AF3562" s="3">
        <v>0</v>
      </c>
      <c r="AG3562" s="3">
        <v>0</v>
      </c>
      <c r="AH3562" s="3">
        <v>0</v>
      </c>
      <c r="AI3562" s="3">
        <v>0</v>
      </c>
      <c r="AJ3562" s="3">
        <v>0</v>
      </c>
      <c r="AK3562" s="3">
        <v>0</v>
      </c>
      <c r="AL3562" s="3">
        <v>0</v>
      </c>
      <c r="AM3562" s="3">
        <v>0</v>
      </c>
      <c r="AN3562" s="3">
        <v>0</v>
      </c>
    </row>
    <row r="3563" spans="1:40" x14ac:dyDescent="0.2">
      <c r="A3563" t="s">
        <v>44</v>
      </c>
      <c r="B3563" t="s">
        <v>132</v>
      </c>
      <c r="C3563" t="s">
        <v>187</v>
      </c>
      <c r="D3563" t="s">
        <v>325</v>
      </c>
      <c r="E3563" s="5">
        <v>0</v>
      </c>
      <c r="F3563" s="5">
        <v>0</v>
      </c>
      <c r="G3563" s="4">
        <v>14819000</v>
      </c>
      <c r="H3563" s="4">
        <f t="shared" si="833"/>
        <v>43957201286348.242</v>
      </c>
      <c r="I3563" s="4">
        <f t="shared" si="834"/>
        <v>3.3712337378954847E-7</v>
      </c>
      <c r="J3563" s="1">
        <v>77.199996948242188</v>
      </c>
      <c r="K3563" s="1">
        <f t="shared" si="826"/>
        <v>32.021976736437551</v>
      </c>
      <c r="L3563" s="3">
        <v>77.199996948242188</v>
      </c>
      <c r="M3563" s="3">
        <f t="shared" si="835"/>
        <v>0</v>
      </c>
      <c r="N3563" s="6">
        <f t="shared" si="827"/>
        <v>32.021976736437551</v>
      </c>
      <c r="O3563" s="3">
        <f t="shared" si="828"/>
        <v>0</v>
      </c>
      <c r="P3563" s="3">
        <v>51</v>
      </c>
      <c r="Q3563" s="3">
        <f t="shared" si="829"/>
        <v>4586.1513394697349</v>
      </c>
      <c r="R3563" s="3">
        <f t="shared" si="836"/>
        <v>6.9823201124758413E-3</v>
      </c>
      <c r="S3563" s="4">
        <v>76</v>
      </c>
      <c r="T3563" s="4">
        <f t="shared" si="830"/>
        <v>30.55181847668506</v>
      </c>
      <c r="U3563" s="4">
        <v>58</v>
      </c>
      <c r="V3563" s="4">
        <f t="shared" si="831"/>
        <v>4881.3483892775002</v>
      </c>
      <c r="W3563" s="4">
        <f t="shared" si="837"/>
        <v>6.2588891511607733E-3</v>
      </c>
      <c r="X3563" s="1">
        <v>0</v>
      </c>
      <c r="Y3563" s="1">
        <v>78</v>
      </c>
      <c r="Z3563" s="1">
        <f t="shared" si="832"/>
        <v>0.67299405257190392</v>
      </c>
      <c r="AA3563" s="1">
        <f t="shared" si="838"/>
        <v>0</v>
      </c>
      <c r="AB3563" s="2">
        <v>0</v>
      </c>
      <c r="AC3563" s="2">
        <v>69</v>
      </c>
      <c r="AD3563" s="2">
        <f t="shared" si="839"/>
        <v>0.58357684988345104</v>
      </c>
      <c r="AE3563" s="2">
        <f t="shared" si="840"/>
        <v>0</v>
      </c>
      <c r="AF3563" s="3">
        <v>0</v>
      </c>
      <c r="AG3563" s="3">
        <v>0</v>
      </c>
      <c r="AH3563" s="3">
        <v>0</v>
      </c>
      <c r="AI3563" s="3">
        <v>0</v>
      </c>
      <c r="AJ3563" s="3">
        <v>0</v>
      </c>
      <c r="AK3563" s="3">
        <v>0</v>
      </c>
      <c r="AL3563" s="3">
        <v>0</v>
      </c>
      <c r="AM3563" s="3">
        <v>0</v>
      </c>
      <c r="AN3563" s="3">
        <v>0</v>
      </c>
    </row>
    <row r="3564" spans="1:40" x14ac:dyDescent="0.2">
      <c r="A3564" t="s">
        <v>44</v>
      </c>
      <c r="B3564" t="s">
        <v>132</v>
      </c>
      <c r="C3564" t="s">
        <v>57</v>
      </c>
      <c r="D3564" t="s">
        <v>145</v>
      </c>
      <c r="E3564" s="5">
        <v>0</v>
      </c>
      <c r="F3564" s="5">
        <v>0</v>
      </c>
      <c r="G3564" s="4">
        <v>337873200</v>
      </c>
      <c r="H3564" s="4">
        <f t="shared" si="833"/>
        <v>43957201286348.242</v>
      </c>
      <c r="I3564" s="4">
        <f t="shared" si="834"/>
        <v>7.6864129224017061E-6</v>
      </c>
      <c r="J3564" s="1">
        <v>54.375</v>
      </c>
      <c r="K3564" s="1">
        <f t="shared" si="826"/>
        <v>31.727733359899045</v>
      </c>
      <c r="L3564" s="3">
        <v>54.375</v>
      </c>
      <c r="M3564" s="3">
        <f t="shared" si="835"/>
        <v>0</v>
      </c>
      <c r="N3564" s="6">
        <f t="shared" si="827"/>
        <v>31.727733359899045</v>
      </c>
      <c r="O3564" s="3">
        <f t="shared" si="828"/>
        <v>0</v>
      </c>
      <c r="P3564" s="3">
        <v>52</v>
      </c>
      <c r="Q3564" s="3">
        <f t="shared" si="829"/>
        <v>4586.1513394697349</v>
      </c>
      <c r="R3564" s="3">
        <f t="shared" si="836"/>
        <v>6.9181610050329271E-3</v>
      </c>
      <c r="S3564" s="4">
        <v>57.184211730957031</v>
      </c>
      <c r="T3564" s="4">
        <f t="shared" si="830"/>
        <v>36.903678128830741</v>
      </c>
      <c r="U3564" s="4">
        <v>50</v>
      </c>
      <c r="V3564" s="4">
        <f t="shared" si="831"/>
        <v>4881.3483892775002</v>
      </c>
      <c r="W3564" s="4">
        <f t="shared" si="837"/>
        <v>7.5601401878821724E-3</v>
      </c>
      <c r="X3564" s="1">
        <v>1</v>
      </c>
      <c r="Y3564" s="1">
        <v>78</v>
      </c>
      <c r="Z3564" s="1">
        <f t="shared" si="832"/>
        <v>0.67299405257190392</v>
      </c>
      <c r="AA3564" s="1">
        <f t="shared" si="838"/>
        <v>0.76324244063600999</v>
      </c>
      <c r="AB3564" s="2">
        <v>1</v>
      </c>
      <c r="AC3564" s="2">
        <v>69</v>
      </c>
      <c r="AD3564" s="2">
        <f t="shared" si="839"/>
        <v>0.58357684988345104</v>
      </c>
      <c r="AE3564" s="2">
        <f t="shared" si="840"/>
        <v>0.76324244063600999</v>
      </c>
      <c r="AF3564" s="3">
        <v>0</v>
      </c>
      <c r="AG3564" s="3">
        <v>0</v>
      </c>
      <c r="AH3564" s="3">
        <v>0</v>
      </c>
      <c r="AI3564" s="3">
        <v>0</v>
      </c>
      <c r="AJ3564" s="3">
        <v>0</v>
      </c>
      <c r="AK3564" s="3">
        <v>0</v>
      </c>
      <c r="AL3564" s="3">
        <v>0</v>
      </c>
      <c r="AM3564" s="3">
        <v>0</v>
      </c>
      <c r="AN3564" s="3">
        <v>0</v>
      </c>
    </row>
    <row r="3565" spans="1:40" x14ac:dyDescent="0.2">
      <c r="A3565" t="s">
        <v>44</v>
      </c>
      <c r="B3565" t="s">
        <v>132</v>
      </c>
      <c r="C3565" t="s">
        <v>38</v>
      </c>
      <c r="D3565" t="s">
        <v>126</v>
      </c>
      <c r="E3565" s="5">
        <v>0</v>
      </c>
      <c r="F3565" s="5">
        <v>0</v>
      </c>
      <c r="G3565" s="4">
        <v>109660600</v>
      </c>
      <c r="H3565" s="4">
        <f t="shared" si="833"/>
        <v>43957201286348.242</v>
      </c>
      <c r="I3565" s="4">
        <f t="shared" si="834"/>
        <v>2.494712966042659E-6</v>
      </c>
      <c r="J3565" s="1">
        <v>61.450000762939453</v>
      </c>
      <c r="K3565" s="1">
        <f t="shared" si="826"/>
        <v>31.470661565166861</v>
      </c>
      <c r="L3565" s="3">
        <v>61.450000762939453</v>
      </c>
      <c r="M3565" s="3">
        <f t="shared" si="835"/>
        <v>0</v>
      </c>
      <c r="N3565" s="6">
        <f t="shared" si="827"/>
        <v>31.470661565166861</v>
      </c>
      <c r="O3565" s="3">
        <f t="shared" si="828"/>
        <v>0</v>
      </c>
      <c r="P3565" s="3">
        <v>53</v>
      </c>
      <c r="Q3565" s="3">
        <f t="shared" si="829"/>
        <v>4586.1513394697349</v>
      </c>
      <c r="R3565" s="3">
        <f t="shared" si="836"/>
        <v>6.8621070775230011E-3</v>
      </c>
      <c r="S3565" s="4">
        <v>61.947368621826172</v>
      </c>
      <c r="T3565" s="4">
        <f t="shared" si="830"/>
        <v>32.241020864437658</v>
      </c>
      <c r="U3565" s="4">
        <v>56</v>
      </c>
      <c r="V3565" s="4">
        <f t="shared" si="831"/>
        <v>4881.3483892775002</v>
      </c>
      <c r="W3565" s="4">
        <f t="shared" si="837"/>
        <v>6.6049415639455574E-3</v>
      </c>
      <c r="X3565" s="1">
        <v>1</v>
      </c>
      <c r="Y3565" s="1">
        <v>78</v>
      </c>
      <c r="Z3565" s="1">
        <f t="shared" si="832"/>
        <v>0.67299405257190392</v>
      </c>
      <c r="AA3565" s="1">
        <f t="shared" si="838"/>
        <v>0.78097628053725676</v>
      </c>
      <c r="AB3565" s="2">
        <v>1</v>
      </c>
      <c r="AC3565" s="2">
        <v>69</v>
      </c>
      <c r="AD3565" s="2">
        <f t="shared" si="839"/>
        <v>0.58357684988345104</v>
      </c>
      <c r="AE3565" s="2">
        <f t="shared" si="840"/>
        <v>0.71285476535988923</v>
      </c>
      <c r="AF3565" s="3">
        <v>0</v>
      </c>
      <c r="AG3565" s="3">
        <v>0</v>
      </c>
      <c r="AH3565" s="3">
        <v>0</v>
      </c>
      <c r="AI3565" s="3">
        <v>0</v>
      </c>
      <c r="AJ3565" s="3">
        <v>0</v>
      </c>
      <c r="AK3565" s="3">
        <v>0</v>
      </c>
      <c r="AL3565" s="3">
        <v>0</v>
      </c>
      <c r="AM3565" s="3">
        <v>0</v>
      </c>
      <c r="AN3565" s="3">
        <v>0</v>
      </c>
    </row>
    <row r="3566" spans="1:40" x14ac:dyDescent="0.2">
      <c r="A3566" t="s">
        <v>44</v>
      </c>
      <c r="B3566" t="s">
        <v>132</v>
      </c>
      <c r="C3566" t="s">
        <v>42</v>
      </c>
      <c r="D3566" t="s">
        <v>130</v>
      </c>
      <c r="E3566" s="5">
        <v>0</v>
      </c>
      <c r="F3566" s="5">
        <v>1</v>
      </c>
      <c r="G3566" s="4">
        <v>760214700</v>
      </c>
      <c r="H3566" s="4">
        <f t="shared" si="833"/>
        <v>43957201286348.242</v>
      </c>
      <c r="I3566" s="4">
        <f t="shared" si="834"/>
        <v>1.7294429075403836E-5</v>
      </c>
      <c r="J3566" s="1">
        <v>49.474998474121094</v>
      </c>
      <c r="K3566" s="1">
        <f t="shared" si="826"/>
        <v>31.317910476668882</v>
      </c>
      <c r="L3566" s="3">
        <v>49.474998474121094</v>
      </c>
      <c r="M3566" s="3">
        <f t="shared" si="835"/>
        <v>0</v>
      </c>
      <c r="N3566" s="6">
        <f t="shared" si="827"/>
        <v>31.317910476668882</v>
      </c>
      <c r="O3566" s="3">
        <f t="shared" si="828"/>
        <v>0</v>
      </c>
      <c r="P3566" s="3">
        <v>54</v>
      </c>
      <c r="Q3566" s="3">
        <f t="shared" si="829"/>
        <v>4586.1513394697349</v>
      </c>
      <c r="R3566" s="3">
        <f t="shared" si="836"/>
        <v>6.8288000457241687E-3</v>
      </c>
      <c r="S3566" s="4">
        <v>52.078948974609375</v>
      </c>
      <c r="T3566" s="4">
        <f t="shared" si="830"/>
        <v>36.527676071731833</v>
      </c>
      <c r="U3566" s="4">
        <v>51</v>
      </c>
      <c r="V3566" s="4">
        <f t="shared" si="831"/>
        <v>4881.3483892775002</v>
      </c>
      <c r="W3566" s="4">
        <f t="shared" si="837"/>
        <v>7.4831118696566503E-3</v>
      </c>
      <c r="X3566" s="1">
        <v>1</v>
      </c>
      <c r="Y3566" s="1">
        <v>78</v>
      </c>
      <c r="Z3566" s="1">
        <f t="shared" si="832"/>
        <v>0.67299405257190392</v>
      </c>
      <c r="AA3566" s="1">
        <f t="shared" si="838"/>
        <v>0.85710176773704272</v>
      </c>
      <c r="AB3566" s="2">
        <v>1</v>
      </c>
      <c r="AC3566" s="2">
        <v>69</v>
      </c>
      <c r="AD3566" s="2">
        <f t="shared" si="839"/>
        <v>0.58357684988345104</v>
      </c>
      <c r="AE3566" s="2">
        <f t="shared" si="840"/>
        <v>0.85710176773704272</v>
      </c>
      <c r="AF3566" s="3">
        <v>0</v>
      </c>
      <c r="AG3566" s="3">
        <v>0</v>
      </c>
      <c r="AH3566" s="3">
        <v>0</v>
      </c>
      <c r="AI3566" s="3">
        <v>0</v>
      </c>
      <c r="AJ3566" s="3">
        <v>0</v>
      </c>
      <c r="AK3566" s="3">
        <v>0</v>
      </c>
      <c r="AL3566" s="3">
        <v>0</v>
      </c>
      <c r="AM3566" s="3">
        <v>0</v>
      </c>
      <c r="AN3566" s="3">
        <v>0</v>
      </c>
    </row>
    <row r="3567" spans="1:40" x14ac:dyDescent="0.2">
      <c r="A3567" t="s">
        <v>44</v>
      </c>
      <c r="B3567" t="s">
        <v>132</v>
      </c>
      <c r="C3567" t="s">
        <v>21</v>
      </c>
      <c r="D3567" t="s">
        <v>109</v>
      </c>
      <c r="E3567" s="5">
        <v>0</v>
      </c>
      <c r="F3567" s="5">
        <v>0</v>
      </c>
      <c r="G3567" s="4">
        <v>17782800</v>
      </c>
      <c r="H3567" s="4">
        <f t="shared" si="833"/>
        <v>43957201286348.242</v>
      </c>
      <c r="I3567" s="4">
        <f t="shared" si="834"/>
        <v>4.0454804854745817E-7</v>
      </c>
      <c r="J3567" s="1">
        <v>74.800003051757813</v>
      </c>
      <c r="K3567" s="1">
        <f t="shared" si="826"/>
        <v>30.952439515224988</v>
      </c>
      <c r="L3567" s="3">
        <v>74.800003051757813</v>
      </c>
      <c r="M3567" s="3">
        <f t="shared" si="835"/>
        <v>0</v>
      </c>
      <c r="N3567" s="6">
        <f t="shared" si="827"/>
        <v>30.952439515224988</v>
      </c>
      <c r="O3567" s="3">
        <f t="shared" si="828"/>
        <v>0</v>
      </c>
      <c r="P3567" s="3">
        <v>55</v>
      </c>
      <c r="Q3567" s="3">
        <f t="shared" si="829"/>
        <v>4586.1513394697349</v>
      </c>
      <c r="R3567" s="3">
        <f t="shared" si="836"/>
        <v>6.7491099233554308E-3</v>
      </c>
      <c r="S3567" s="4">
        <v>76.105262756347656</v>
      </c>
      <c r="T3567" s="4">
        <f t="shared" si="830"/>
        <v>32.601239029327836</v>
      </c>
      <c r="U3567" s="4">
        <v>55</v>
      </c>
      <c r="V3567" s="4">
        <f t="shared" si="831"/>
        <v>4881.3483892775002</v>
      </c>
      <c r="W3567" s="4">
        <f t="shared" si="837"/>
        <v>6.6787363714789511E-3</v>
      </c>
      <c r="X3567" s="1">
        <v>1</v>
      </c>
      <c r="Y3567" s="1">
        <v>78</v>
      </c>
      <c r="Z3567" s="1">
        <f t="shared" si="832"/>
        <v>0.67299405257190392</v>
      </c>
      <c r="AA3567" s="1">
        <f t="shared" si="838"/>
        <v>0.67731093019934108</v>
      </c>
      <c r="AB3567" s="2">
        <v>1</v>
      </c>
      <c r="AC3567" s="2">
        <v>69</v>
      </c>
      <c r="AD3567" s="2">
        <f t="shared" si="839"/>
        <v>0.58357684988345104</v>
      </c>
      <c r="AE3567" s="2">
        <f t="shared" si="840"/>
        <v>0.64014680033668814</v>
      </c>
      <c r="AF3567" s="3">
        <v>0</v>
      </c>
      <c r="AG3567" s="3">
        <v>0</v>
      </c>
      <c r="AH3567" s="3">
        <v>1</v>
      </c>
      <c r="AI3567" s="3">
        <v>0</v>
      </c>
      <c r="AJ3567" s="3">
        <v>1</v>
      </c>
      <c r="AK3567" s="3">
        <v>0</v>
      </c>
      <c r="AL3567" s="3">
        <v>1</v>
      </c>
      <c r="AM3567" s="3">
        <v>0</v>
      </c>
      <c r="AN3567" s="3">
        <v>1</v>
      </c>
    </row>
    <row r="3568" spans="1:40" x14ac:dyDescent="0.2">
      <c r="A3568" t="s">
        <v>44</v>
      </c>
      <c r="B3568" t="s">
        <v>132</v>
      </c>
      <c r="C3568" t="s">
        <v>23</v>
      </c>
      <c r="D3568" t="s">
        <v>111</v>
      </c>
      <c r="E3568" s="5">
        <v>0</v>
      </c>
      <c r="F3568" s="5">
        <v>1</v>
      </c>
      <c r="G3568" s="4">
        <v>391221600</v>
      </c>
      <c r="H3568" s="4">
        <f t="shared" si="833"/>
        <v>43957201286348.242</v>
      </c>
      <c r="I3568" s="4">
        <f t="shared" si="834"/>
        <v>8.9000570680440798E-6</v>
      </c>
      <c r="J3568" s="1">
        <v>52.924999237060547</v>
      </c>
      <c r="K3568" s="1">
        <f t="shared" si="826"/>
        <v>30.721813266075568</v>
      </c>
      <c r="L3568" s="3">
        <v>52.924999237060547</v>
      </c>
      <c r="M3568" s="3">
        <f t="shared" si="835"/>
        <v>0</v>
      </c>
      <c r="N3568" s="6">
        <f t="shared" si="827"/>
        <v>30.721813266075568</v>
      </c>
      <c r="O3568" s="3">
        <f t="shared" si="828"/>
        <v>0</v>
      </c>
      <c r="P3568" s="3">
        <v>56</v>
      </c>
      <c r="Q3568" s="3">
        <f t="shared" si="829"/>
        <v>4586.1513394697349</v>
      </c>
      <c r="R3568" s="3">
        <f t="shared" si="836"/>
        <v>6.6988223876684625E-3</v>
      </c>
      <c r="S3568" s="4">
        <v>55.657894134521484</v>
      </c>
      <c r="T3568" s="4">
        <f t="shared" si="830"/>
        <v>35.730950969132593</v>
      </c>
      <c r="U3568" s="4">
        <v>52</v>
      </c>
      <c r="V3568" s="4">
        <f t="shared" si="831"/>
        <v>4881.3483892775002</v>
      </c>
      <c r="W3568" s="4">
        <f t="shared" si="837"/>
        <v>7.3198936276747117E-3</v>
      </c>
      <c r="X3568" s="1">
        <v>1</v>
      </c>
      <c r="Y3568" s="1">
        <v>78</v>
      </c>
      <c r="Z3568" s="1">
        <f t="shared" si="832"/>
        <v>0.67299405257190392</v>
      </c>
      <c r="AA3568" s="1">
        <f t="shared" si="838"/>
        <v>0.87933384098979905</v>
      </c>
      <c r="AB3568" s="2">
        <v>1</v>
      </c>
      <c r="AC3568" s="2">
        <v>69</v>
      </c>
      <c r="AD3568" s="2">
        <f t="shared" si="839"/>
        <v>0.58357684988345104</v>
      </c>
      <c r="AE3568" s="2">
        <f t="shared" si="840"/>
        <v>0.87099705361879542</v>
      </c>
      <c r="AF3568" s="3">
        <v>0</v>
      </c>
      <c r="AG3568" s="3">
        <v>0</v>
      </c>
      <c r="AH3568" s="3">
        <v>0</v>
      </c>
      <c r="AI3568" s="3">
        <v>0</v>
      </c>
      <c r="AJ3568" s="3">
        <v>0</v>
      </c>
      <c r="AK3568" s="3">
        <v>0</v>
      </c>
      <c r="AL3568" s="3">
        <v>0</v>
      </c>
      <c r="AM3568" s="3">
        <v>0</v>
      </c>
      <c r="AN3568" s="3">
        <v>0</v>
      </c>
    </row>
    <row r="3569" spans="1:40" x14ac:dyDescent="0.2">
      <c r="A3569" t="s">
        <v>44</v>
      </c>
      <c r="B3569" t="s">
        <v>132</v>
      </c>
      <c r="C3569" t="s">
        <v>66</v>
      </c>
      <c r="D3569" t="s">
        <v>154</v>
      </c>
      <c r="E3569" s="5">
        <v>0</v>
      </c>
      <c r="F3569" s="5">
        <v>0</v>
      </c>
      <c r="G3569" s="4">
        <v>57794100</v>
      </c>
      <c r="H3569" s="4">
        <f t="shared" si="833"/>
        <v>43957201286348.242</v>
      </c>
      <c r="I3569" s="4">
        <f t="shared" si="834"/>
        <v>1.314781157779239E-6</v>
      </c>
      <c r="J3569" s="1">
        <v>65.375</v>
      </c>
      <c r="K3569" s="1">
        <f t="shared" si="826"/>
        <v>30.609266986065617</v>
      </c>
      <c r="L3569" s="3">
        <v>65.375</v>
      </c>
      <c r="M3569" s="3">
        <f t="shared" si="835"/>
        <v>0</v>
      </c>
      <c r="N3569" s="6">
        <f t="shared" si="827"/>
        <v>30.609266986065617</v>
      </c>
      <c r="O3569" s="3">
        <f t="shared" si="828"/>
        <v>0</v>
      </c>
      <c r="P3569" s="3">
        <v>57</v>
      </c>
      <c r="Q3569" s="3">
        <f t="shared" si="829"/>
        <v>4586.1513394697349</v>
      </c>
      <c r="R3569" s="3">
        <f t="shared" si="836"/>
        <v>6.6742819240685489E-3</v>
      </c>
      <c r="S3569" s="4">
        <v>66.184211730957031</v>
      </c>
      <c r="T3569" s="4">
        <f t="shared" si="830"/>
        <v>31.76003891506943</v>
      </c>
      <c r="U3569" s="4">
        <v>57</v>
      </c>
      <c r="V3569" s="4">
        <f t="shared" si="831"/>
        <v>4881.3483892775002</v>
      </c>
      <c r="W3569" s="4">
        <f t="shared" si="837"/>
        <v>6.5064069151127132E-3</v>
      </c>
      <c r="X3569" s="1">
        <v>0</v>
      </c>
      <c r="Y3569" s="1">
        <v>78</v>
      </c>
      <c r="Z3569" s="1">
        <f t="shared" si="832"/>
        <v>0.67299405257190392</v>
      </c>
      <c r="AA3569" s="1">
        <f t="shared" si="838"/>
        <v>0</v>
      </c>
      <c r="AB3569" s="2">
        <v>0</v>
      </c>
      <c r="AC3569" s="2">
        <v>69</v>
      </c>
      <c r="AD3569" s="2">
        <f t="shared" si="839"/>
        <v>0.58357684988345104</v>
      </c>
      <c r="AE3569" s="2">
        <f t="shared" si="840"/>
        <v>0</v>
      </c>
      <c r="AF3569" s="3">
        <v>0</v>
      </c>
      <c r="AG3569" s="3">
        <v>0</v>
      </c>
      <c r="AH3569" s="3">
        <v>0</v>
      </c>
      <c r="AI3569" s="3">
        <v>0</v>
      </c>
      <c r="AJ3569" s="3">
        <v>0</v>
      </c>
      <c r="AK3569" s="3">
        <v>0</v>
      </c>
      <c r="AL3569" s="3">
        <v>0</v>
      </c>
      <c r="AM3569" s="3">
        <v>0</v>
      </c>
      <c r="AN3569" s="3">
        <v>0</v>
      </c>
    </row>
    <row r="3570" spans="1:40" x14ac:dyDescent="0.2">
      <c r="A3570" t="s">
        <v>44</v>
      </c>
      <c r="B3570" t="s">
        <v>132</v>
      </c>
      <c r="C3570" t="s">
        <v>6</v>
      </c>
      <c r="D3570" t="s">
        <v>94</v>
      </c>
      <c r="E3570" s="5">
        <v>0</v>
      </c>
      <c r="F3570" s="5">
        <v>0</v>
      </c>
      <c r="G3570" s="4">
        <v>10373300</v>
      </c>
      <c r="H3570" s="4">
        <f t="shared" si="833"/>
        <v>43957201286348.242</v>
      </c>
      <c r="I3570" s="4">
        <f t="shared" si="834"/>
        <v>2.3598636165268393E-7</v>
      </c>
      <c r="J3570" s="1">
        <v>77.800003051757813</v>
      </c>
      <c r="K3570" s="1">
        <f t="shared" si="826"/>
        <v>29.100546406087577</v>
      </c>
      <c r="L3570" s="3">
        <v>77.800003051757813</v>
      </c>
      <c r="M3570" s="3">
        <f t="shared" si="835"/>
        <v>0</v>
      </c>
      <c r="N3570" s="6">
        <f t="shared" si="827"/>
        <v>29.100546406087577</v>
      </c>
      <c r="O3570" s="3">
        <f t="shared" si="828"/>
        <v>0</v>
      </c>
      <c r="P3570" s="3">
        <v>58</v>
      </c>
      <c r="Q3570" s="3">
        <f t="shared" si="829"/>
        <v>4586.1513394697349</v>
      </c>
      <c r="R3570" s="3">
        <f t="shared" si="836"/>
        <v>6.3453087898866136E-3</v>
      </c>
      <c r="S3570" s="4">
        <v>77.947364807128906</v>
      </c>
      <c r="T3570" s="4">
        <f t="shared" si="830"/>
        <v>29.266218710186291</v>
      </c>
      <c r="U3570" s="4">
        <v>60</v>
      </c>
      <c r="V3570" s="4">
        <f t="shared" si="831"/>
        <v>4881.3483892775002</v>
      </c>
      <c r="W3570" s="4">
        <f t="shared" si="837"/>
        <v>5.995519347578887E-3</v>
      </c>
      <c r="X3570" s="1">
        <v>1</v>
      </c>
      <c r="Y3570" s="1">
        <v>78</v>
      </c>
      <c r="Z3570" s="1">
        <f t="shared" si="832"/>
        <v>0.67299405257190392</v>
      </c>
      <c r="AA3570" s="1">
        <f t="shared" si="838"/>
        <v>0.57568922361519836</v>
      </c>
      <c r="AB3570" s="2">
        <v>0</v>
      </c>
      <c r="AC3570" s="2">
        <v>69</v>
      </c>
      <c r="AD3570" s="2">
        <f t="shared" si="839"/>
        <v>0.58357684988345104</v>
      </c>
      <c r="AE3570" s="2">
        <f t="shared" si="840"/>
        <v>0</v>
      </c>
      <c r="AF3570" s="3">
        <v>0</v>
      </c>
      <c r="AG3570" s="3">
        <v>1</v>
      </c>
      <c r="AH3570" s="3">
        <v>0</v>
      </c>
      <c r="AI3570" s="3">
        <v>1</v>
      </c>
      <c r="AJ3570" s="3">
        <v>0</v>
      </c>
      <c r="AK3570" s="3">
        <v>0</v>
      </c>
      <c r="AL3570" s="3">
        <v>1</v>
      </c>
      <c r="AM3570" s="3">
        <v>0</v>
      </c>
      <c r="AN3570" s="3">
        <v>1</v>
      </c>
    </row>
    <row r="3571" spans="1:40" x14ac:dyDescent="0.2">
      <c r="A3571" t="s">
        <v>44</v>
      </c>
      <c r="B3571" t="s">
        <v>132</v>
      </c>
      <c r="C3571" t="s">
        <v>75</v>
      </c>
      <c r="D3571" t="s">
        <v>163</v>
      </c>
      <c r="E3571" s="5">
        <v>0</v>
      </c>
      <c r="F3571" s="5">
        <v>0</v>
      </c>
      <c r="G3571" s="4">
        <v>188201300</v>
      </c>
      <c r="H3571" s="4">
        <f t="shared" si="833"/>
        <v>43957201286348.242</v>
      </c>
      <c r="I3571" s="4">
        <f t="shared" si="834"/>
        <v>4.281466847127266E-6</v>
      </c>
      <c r="J3571" s="1">
        <v>56.099998474121094</v>
      </c>
      <c r="K3571" s="1">
        <f t="shared" si="826"/>
        <v>28.669453215940308</v>
      </c>
      <c r="L3571" s="3">
        <v>56.099998474121094</v>
      </c>
      <c r="M3571" s="3">
        <f t="shared" si="835"/>
        <v>0</v>
      </c>
      <c r="N3571" s="6">
        <f t="shared" si="827"/>
        <v>28.669453215940308</v>
      </c>
      <c r="O3571" s="3">
        <f t="shared" si="828"/>
        <v>0</v>
      </c>
      <c r="P3571" s="3">
        <v>59</v>
      </c>
      <c r="Q3571" s="3">
        <f t="shared" si="829"/>
        <v>4586.1513394697349</v>
      </c>
      <c r="R3571" s="3">
        <f t="shared" si="836"/>
        <v>6.2513098879234015E-3</v>
      </c>
      <c r="S3571" s="4">
        <v>58.894737243652344</v>
      </c>
      <c r="T3571" s="4">
        <f t="shared" si="830"/>
        <v>33.171134665994153</v>
      </c>
      <c r="U3571" s="4">
        <v>54</v>
      </c>
      <c r="V3571" s="4">
        <f t="shared" si="831"/>
        <v>4881.3483892775002</v>
      </c>
      <c r="W3571" s="4">
        <f t="shared" si="837"/>
        <v>6.7954860052314133E-3</v>
      </c>
      <c r="X3571" s="1">
        <v>1</v>
      </c>
      <c r="Y3571" s="1">
        <v>78</v>
      </c>
      <c r="Z3571" s="1">
        <f t="shared" si="832"/>
        <v>0.67299405257190392</v>
      </c>
      <c r="AA3571" s="1">
        <f t="shared" si="838"/>
        <v>0.77498406407904952</v>
      </c>
      <c r="AB3571" s="2">
        <v>1</v>
      </c>
      <c r="AC3571" s="2">
        <v>69</v>
      </c>
      <c r="AD3571" s="2">
        <f t="shared" si="839"/>
        <v>0.58357684988345104</v>
      </c>
      <c r="AE3571" s="2">
        <f t="shared" si="840"/>
        <v>0.76105902653852664</v>
      </c>
      <c r="AF3571" s="3">
        <v>0</v>
      </c>
      <c r="AG3571" s="3">
        <v>0</v>
      </c>
      <c r="AH3571" s="3">
        <v>0</v>
      </c>
      <c r="AI3571" s="3">
        <v>0</v>
      </c>
      <c r="AJ3571" s="3">
        <v>0</v>
      </c>
      <c r="AK3571" s="3">
        <v>0</v>
      </c>
      <c r="AL3571" s="3">
        <v>0</v>
      </c>
      <c r="AM3571" s="3">
        <v>0</v>
      </c>
      <c r="AN3571" s="3">
        <v>0</v>
      </c>
    </row>
    <row r="3572" spans="1:40" x14ac:dyDescent="0.2">
      <c r="A3572" t="s">
        <v>44</v>
      </c>
      <c r="B3572" t="s">
        <v>132</v>
      </c>
      <c r="C3572" t="s">
        <v>64</v>
      </c>
      <c r="D3572" t="s">
        <v>152</v>
      </c>
      <c r="E3572" s="5">
        <v>0</v>
      </c>
      <c r="F3572" s="5">
        <v>0</v>
      </c>
      <c r="G3572" s="4">
        <v>10373300</v>
      </c>
      <c r="H3572" s="4">
        <f t="shared" si="833"/>
        <v>43957201286348.242</v>
      </c>
      <c r="I3572" s="4">
        <f t="shared" si="834"/>
        <v>2.3598636165268393E-7</v>
      </c>
      <c r="J3572" s="1">
        <v>76.625</v>
      </c>
      <c r="K3572" s="1">
        <f t="shared" si="826"/>
        <v>27.801854368690542</v>
      </c>
      <c r="L3572" s="3">
        <v>76.625</v>
      </c>
      <c r="M3572" s="3">
        <f t="shared" si="835"/>
        <v>0</v>
      </c>
      <c r="N3572" s="6">
        <f t="shared" si="827"/>
        <v>27.801854368690542</v>
      </c>
      <c r="O3572" s="3">
        <f t="shared" si="828"/>
        <v>0</v>
      </c>
      <c r="P3572" s="3">
        <v>60</v>
      </c>
      <c r="Q3572" s="3">
        <f t="shared" si="829"/>
        <v>4586.1513394697349</v>
      </c>
      <c r="R3572" s="3">
        <f t="shared" si="836"/>
        <v>6.0621319077326999E-3</v>
      </c>
      <c r="S3572" s="4">
        <v>75.394737243652344</v>
      </c>
      <c r="T3572" s="4">
        <f t="shared" si="830"/>
        <v>26.484110883314671</v>
      </c>
      <c r="U3572" s="4">
        <v>62</v>
      </c>
      <c r="V3572" s="4">
        <f t="shared" si="831"/>
        <v>4881.3483892775002</v>
      </c>
      <c r="W3572" s="4">
        <f t="shared" si="837"/>
        <v>5.4255727662238518E-3</v>
      </c>
      <c r="X3572" s="1">
        <v>1</v>
      </c>
      <c r="Y3572" s="1">
        <v>78</v>
      </c>
      <c r="Z3572" s="1">
        <f t="shared" si="832"/>
        <v>0.67299405257190392</v>
      </c>
      <c r="AA3572" s="1">
        <f t="shared" si="838"/>
        <v>0.53775918528130251</v>
      </c>
      <c r="AB3572" s="2">
        <v>0</v>
      </c>
      <c r="AC3572" s="2">
        <v>69</v>
      </c>
      <c r="AD3572" s="2">
        <f t="shared" si="839"/>
        <v>0.58357684988345104</v>
      </c>
      <c r="AE3572" s="2">
        <f t="shared" si="840"/>
        <v>0</v>
      </c>
      <c r="AF3572" s="3">
        <v>1</v>
      </c>
      <c r="AG3572" s="3">
        <v>1</v>
      </c>
      <c r="AH3572" s="3">
        <v>0</v>
      </c>
      <c r="AI3572" s="3">
        <v>0</v>
      </c>
      <c r="AJ3572" s="3">
        <v>1</v>
      </c>
      <c r="AK3572" s="3">
        <v>0</v>
      </c>
      <c r="AL3572" s="3">
        <v>1</v>
      </c>
      <c r="AM3572" s="3">
        <v>0</v>
      </c>
      <c r="AN3572" s="3">
        <v>1</v>
      </c>
    </row>
    <row r="3573" spans="1:40" x14ac:dyDescent="0.2">
      <c r="A3573" t="s">
        <v>44</v>
      </c>
      <c r="B3573" t="s">
        <v>132</v>
      </c>
      <c r="C3573" t="s">
        <v>73</v>
      </c>
      <c r="D3573" t="s">
        <v>161</v>
      </c>
      <c r="E3573" s="5">
        <v>0</v>
      </c>
      <c r="F3573" s="5">
        <v>1</v>
      </c>
      <c r="G3573" s="4">
        <v>173382300</v>
      </c>
      <c r="H3573" s="4">
        <f t="shared" si="833"/>
        <v>43957201286348.242</v>
      </c>
      <c r="I3573" s="4">
        <f t="shared" si="834"/>
        <v>3.9443434733377172E-6</v>
      </c>
      <c r="J3573" s="1">
        <v>54.900001525878906</v>
      </c>
      <c r="K3573" s="1">
        <f t="shared" si="826"/>
        <v>26.144197260107674</v>
      </c>
      <c r="L3573" s="3">
        <v>54.900001525878906</v>
      </c>
      <c r="M3573" s="3">
        <f t="shared" si="835"/>
        <v>0</v>
      </c>
      <c r="N3573" s="6">
        <f t="shared" si="827"/>
        <v>26.144197260107674</v>
      </c>
      <c r="O3573" s="3">
        <f t="shared" si="828"/>
        <v>0</v>
      </c>
      <c r="P3573" s="3">
        <v>61</v>
      </c>
      <c r="Q3573" s="3">
        <f t="shared" si="829"/>
        <v>4586.1513394697349</v>
      </c>
      <c r="R3573" s="3">
        <f t="shared" si="836"/>
        <v>5.7006834979699003E-3</v>
      </c>
      <c r="S3573" s="4">
        <v>57.684211730957031</v>
      </c>
      <c r="T3573" s="4">
        <f t="shared" si="830"/>
        <v>30.32697748811669</v>
      </c>
      <c r="U3573" s="4">
        <v>59</v>
      </c>
      <c r="V3573" s="4">
        <f t="shared" si="831"/>
        <v>4881.3483892775002</v>
      </c>
      <c r="W3573" s="4">
        <f t="shared" si="837"/>
        <v>6.2128279052430955E-3</v>
      </c>
      <c r="X3573" s="1">
        <v>1</v>
      </c>
      <c r="Y3573" s="1">
        <v>78</v>
      </c>
      <c r="Z3573" s="1">
        <f t="shared" si="832"/>
        <v>0.67299405257190392</v>
      </c>
      <c r="AA3573" s="1">
        <f t="shared" si="838"/>
        <v>0.92531091008870303</v>
      </c>
      <c r="AB3573" s="2">
        <v>1</v>
      </c>
      <c r="AC3573" s="2">
        <v>69</v>
      </c>
      <c r="AD3573" s="2">
        <f t="shared" si="839"/>
        <v>0.58357684988345104</v>
      </c>
      <c r="AE3573" s="2">
        <f t="shared" si="840"/>
        <v>0.92531091008870303</v>
      </c>
      <c r="AF3573" s="3">
        <v>0</v>
      </c>
      <c r="AG3573" s="3">
        <v>0</v>
      </c>
      <c r="AH3573" s="3">
        <v>0</v>
      </c>
      <c r="AI3573" s="3">
        <v>0</v>
      </c>
      <c r="AJ3573" s="3">
        <v>0</v>
      </c>
      <c r="AK3573" s="3">
        <v>0</v>
      </c>
      <c r="AL3573" s="3">
        <v>0</v>
      </c>
      <c r="AM3573" s="3">
        <v>0</v>
      </c>
      <c r="AN3573" s="3">
        <v>0</v>
      </c>
    </row>
    <row r="3574" spans="1:40" x14ac:dyDescent="0.2">
      <c r="A3574" t="s">
        <v>44</v>
      </c>
      <c r="B3574" t="s">
        <v>132</v>
      </c>
      <c r="C3574" t="s">
        <v>262</v>
      </c>
      <c r="D3574" t="s">
        <v>398</v>
      </c>
      <c r="E3574" s="5">
        <v>0</v>
      </c>
      <c r="F3574" s="5">
        <v>0</v>
      </c>
      <c r="G3574" s="4">
        <v>22228500</v>
      </c>
      <c r="H3574" s="4">
        <f t="shared" si="833"/>
        <v>43957201286348.242</v>
      </c>
      <c r="I3574" s="4">
        <f t="shared" si="834"/>
        <v>5.0568506068432268E-7</v>
      </c>
      <c r="J3574" s="1">
        <v>68.724998474121094</v>
      </c>
      <c r="K3574" s="1">
        <f t="shared" si="826"/>
        <v>25.860540113214753</v>
      </c>
      <c r="L3574" s="3">
        <v>68.724998474121094</v>
      </c>
      <c r="M3574" s="3">
        <f t="shared" si="835"/>
        <v>0</v>
      </c>
      <c r="N3574" s="6">
        <f t="shared" si="827"/>
        <v>25.860540113214753</v>
      </c>
      <c r="O3574" s="3">
        <f t="shared" si="828"/>
        <v>0</v>
      </c>
      <c r="P3574" s="3">
        <v>62</v>
      </c>
      <c r="Q3574" s="3">
        <f t="shared" si="829"/>
        <v>4586.1513394697349</v>
      </c>
      <c r="R3574" s="3">
        <f t="shared" si="836"/>
        <v>5.6388326941266683E-3</v>
      </c>
      <c r="S3574" s="4">
        <v>67.078948974609375</v>
      </c>
      <c r="T3574" s="4">
        <f t="shared" si="830"/>
        <v>24.046513792978867</v>
      </c>
      <c r="U3574" s="4">
        <v>65</v>
      </c>
      <c r="V3574" s="4">
        <f t="shared" si="831"/>
        <v>4881.3483892775002</v>
      </c>
      <c r="W3574" s="4">
        <f t="shared" si="837"/>
        <v>4.9262031462044545E-3</v>
      </c>
      <c r="X3574" s="1">
        <v>0</v>
      </c>
      <c r="Y3574" s="1">
        <v>78</v>
      </c>
      <c r="Z3574" s="1">
        <f t="shared" si="832"/>
        <v>0.67299405257190392</v>
      </c>
      <c r="AA3574" s="1">
        <f t="shared" si="838"/>
        <v>0</v>
      </c>
      <c r="AB3574" s="2">
        <v>0</v>
      </c>
      <c r="AC3574" s="2">
        <v>69</v>
      </c>
      <c r="AD3574" s="2">
        <f t="shared" si="839"/>
        <v>0.58357684988345104</v>
      </c>
      <c r="AE3574" s="2">
        <f t="shared" si="840"/>
        <v>0</v>
      </c>
      <c r="AF3574" s="3">
        <v>0</v>
      </c>
      <c r="AG3574" s="3">
        <v>0</v>
      </c>
      <c r="AH3574" s="3">
        <v>1</v>
      </c>
      <c r="AI3574" s="3">
        <v>0</v>
      </c>
      <c r="AJ3574" s="3">
        <v>1</v>
      </c>
      <c r="AK3574" s="3">
        <v>0</v>
      </c>
      <c r="AL3574" s="3">
        <v>1</v>
      </c>
      <c r="AM3574" s="3">
        <v>0</v>
      </c>
      <c r="AN3574" s="3">
        <v>1</v>
      </c>
    </row>
    <row r="3575" spans="1:40" x14ac:dyDescent="0.2">
      <c r="A3575" t="s">
        <v>44</v>
      </c>
      <c r="B3575" t="s">
        <v>132</v>
      </c>
      <c r="C3575" t="s">
        <v>60</v>
      </c>
      <c r="D3575" t="s">
        <v>148</v>
      </c>
      <c r="E3575" s="5">
        <v>0</v>
      </c>
      <c r="F3575" s="5">
        <v>0</v>
      </c>
      <c r="G3575" s="4">
        <v>99287300</v>
      </c>
      <c r="H3575" s="4">
        <f t="shared" si="833"/>
        <v>43957201286348.242</v>
      </c>
      <c r="I3575" s="4">
        <f t="shared" si="834"/>
        <v>2.2587266043899748E-6</v>
      </c>
      <c r="J3575" s="1">
        <v>56.224998474121094</v>
      </c>
      <c r="K3575" s="1">
        <f t="shared" si="826"/>
        <v>23.320771446799927</v>
      </c>
      <c r="L3575" s="3">
        <v>56.224998474121094</v>
      </c>
      <c r="M3575" s="3">
        <f t="shared" si="835"/>
        <v>0</v>
      </c>
      <c r="N3575" s="6">
        <f t="shared" si="827"/>
        <v>23.320771446799927</v>
      </c>
      <c r="O3575" s="3">
        <f t="shared" si="828"/>
        <v>0</v>
      </c>
      <c r="P3575" s="3">
        <v>63</v>
      </c>
      <c r="Q3575" s="3">
        <f t="shared" si="829"/>
        <v>4586.1513394697349</v>
      </c>
      <c r="R3575" s="3">
        <f t="shared" si="836"/>
        <v>5.0850418402233425E-3</v>
      </c>
      <c r="S3575" s="4">
        <v>57.605262756347656</v>
      </c>
      <c r="T3575" s="4">
        <f t="shared" si="830"/>
        <v>25.080780161578602</v>
      </c>
      <c r="U3575" s="4">
        <v>63</v>
      </c>
      <c r="V3575" s="4">
        <f t="shared" si="831"/>
        <v>4881.3483892775002</v>
      </c>
      <c r="W3575" s="4">
        <f t="shared" si="837"/>
        <v>5.1380844310706672E-3</v>
      </c>
      <c r="X3575" s="1">
        <v>1</v>
      </c>
      <c r="Y3575" s="1">
        <v>78</v>
      </c>
      <c r="Z3575" s="1">
        <f t="shared" si="832"/>
        <v>0.67299405257190392</v>
      </c>
      <c r="AA3575" s="1">
        <f t="shared" si="838"/>
        <v>0.77713869608912911</v>
      </c>
      <c r="AB3575" s="2">
        <v>1</v>
      </c>
      <c r="AC3575" s="2">
        <v>69</v>
      </c>
      <c r="AD3575" s="2">
        <f t="shared" si="839"/>
        <v>0.58357684988345104</v>
      </c>
      <c r="AE3575" s="2">
        <f t="shared" si="840"/>
        <v>0.77713869608912911</v>
      </c>
      <c r="AF3575" s="3">
        <v>0</v>
      </c>
      <c r="AG3575" s="3">
        <v>0</v>
      </c>
      <c r="AH3575" s="3">
        <v>0</v>
      </c>
      <c r="AI3575" s="3">
        <v>0</v>
      </c>
      <c r="AJ3575" s="3">
        <v>0</v>
      </c>
      <c r="AK3575" s="3">
        <v>0</v>
      </c>
      <c r="AL3575" s="3">
        <v>0</v>
      </c>
      <c r="AM3575" s="3">
        <v>0</v>
      </c>
      <c r="AN3575" s="3">
        <v>0</v>
      </c>
    </row>
    <row r="3576" spans="1:40" x14ac:dyDescent="0.2">
      <c r="A3576" t="s">
        <v>44</v>
      </c>
      <c r="B3576" t="s">
        <v>132</v>
      </c>
      <c r="C3576" t="s">
        <v>14</v>
      </c>
      <c r="D3576" t="s">
        <v>102</v>
      </c>
      <c r="E3576" s="5">
        <v>0</v>
      </c>
      <c r="F3576" s="5">
        <v>1</v>
      </c>
      <c r="G3576" s="4">
        <v>131889100</v>
      </c>
      <c r="H3576" s="4">
        <f t="shared" si="833"/>
        <v>43957201286348.242</v>
      </c>
      <c r="I3576" s="4">
        <f t="shared" si="834"/>
        <v>3.0003980267269816E-6</v>
      </c>
      <c r="J3576" s="1">
        <v>54.174999237060547</v>
      </c>
      <c r="K3576" s="1">
        <f t="shared" si="826"/>
        <v>22.932762076901867</v>
      </c>
      <c r="L3576" s="3">
        <v>54.174999237060547</v>
      </c>
      <c r="M3576" s="3">
        <f t="shared" si="835"/>
        <v>0</v>
      </c>
      <c r="N3576" s="6">
        <f t="shared" si="827"/>
        <v>22.932762076901867</v>
      </c>
      <c r="O3576" s="3">
        <f t="shared" si="828"/>
        <v>0</v>
      </c>
      <c r="P3576" s="3">
        <v>64</v>
      </c>
      <c r="Q3576" s="3">
        <f t="shared" si="829"/>
        <v>4586.1513394697349</v>
      </c>
      <c r="R3576" s="3">
        <f t="shared" si="836"/>
        <v>5.0004372685078955E-3</v>
      </c>
      <c r="S3576" s="4">
        <v>57.026317596435547</v>
      </c>
      <c r="T3576" s="4">
        <f t="shared" si="830"/>
        <v>26.747648608547287</v>
      </c>
      <c r="U3576" s="4">
        <v>61</v>
      </c>
      <c r="V3576" s="4">
        <f t="shared" si="831"/>
        <v>4881.3483892775002</v>
      </c>
      <c r="W3576" s="4">
        <f t="shared" si="837"/>
        <v>5.4795614808608789E-3</v>
      </c>
      <c r="X3576" s="1">
        <v>1</v>
      </c>
      <c r="Y3576" s="1">
        <v>78</v>
      </c>
      <c r="Z3576" s="1">
        <f t="shared" si="832"/>
        <v>0.67299405257190392</v>
      </c>
      <c r="AA3576" s="1">
        <f t="shared" si="838"/>
        <v>0.87633833474046807</v>
      </c>
      <c r="AB3576" s="2">
        <v>1</v>
      </c>
      <c r="AC3576" s="2">
        <v>69</v>
      </c>
      <c r="AD3576" s="2">
        <f t="shared" si="839"/>
        <v>0.58357684988345104</v>
      </c>
      <c r="AE3576" s="2">
        <f t="shared" si="840"/>
        <v>0.87633833474046807</v>
      </c>
      <c r="AF3576" s="3">
        <v>0</v>
      </c>
      <c r="AG3576" s="3">
        <v>0</v>
      </c>
      <c r="AH3576" s="3">
        <v>0</v>
      </c>
      <c r="AI3576" s="3">
        <v>0</v>
      </c>
      <c r="AJ3576" s="3">
        <v>0</v>
      </c>
      <c r="AK3576" s="3">
        <v>0</v>
      </c>
      <c r="AL3576" s="3">
        <v>0</v>
      </c>
      <c r="AM3576" s="3">
        <v>0</v>
      </c>
      <c r="AN3576" s="3">
        <v>0</v>
      </c>
    </row>
    <row r="3577" spans="1:40" x14ac:dyDescent="0.2">
      <c r="A3577" t="s">
        <v>44</v>
      </c>
      <c r="B3577" t="s">
        <v>132</v>
      </c>
      <c r="C3577" t="s">
        <v>13</v>
      </c>
      <c r="D3577" t="s">
        <v>101</v>
      </c>
      <c r="E3577" s="5">
        <v>0</v>
      </c>
      <c r="F3577" s="5">
        <v>0</v>
      </c>
      <c r="G3577" s="4">
        <v>290452400</v>
      </c>
      <c r="H3577" s="4">
        <f t="shared" si="833"/>
        <v>43957201286348.242</v>
      </c>
      <c r="I3577" s="4">
        <f t="shared" si="834"/>
        <v>6.6076181262751501E-6</v>
      </c>
      <c r="J3577" s="1">
        <v>49</v>
      </c>
      <c r="K3577" s="1">
        <f t="shared" si="826"/>
        <v>22.076821796432867</v>
      </c>
      <c r="L3577" s="3">
        <v>49</v>
      </c>
      <c r="M3577" s="3">
        <f t="shared" si="835"/>
        <v>0</v>
      </c>
      <c r="N3577" s="6">
        <f t="shared" si="827"/>
        <v>22.076821796432867</v>
      </c>
      <c r="O3577" s="3">
        <f t="shared" si="828"/>
        <v>0</v>
      </c>
      <c r="P3577" s="3">
        <v>65</v>
      </c>
      <c r="Q3577" s="3">
        <f t="shared" si="829"/>
        <v>4586.1513394697349</v>
      </c>
      <c r="R3577" s="3">
        <f t="shared" si="836"/>
        <v>4.8138014126209491E-3</v>
      </c>
      <c r="S3577" s="4">
        <v>49.789474487304688</v>
      </c>
      <c r="T3577" s="4">
        <f t="shared" si="830"/>
        <v>23.161193736039021</v>
      </c>
      <c r="U3577" s="4">
        <v>66</v>
      </c>
      <c r="V3577" s="4">
        <f t="shared" si="831"/>
        <v>4881.3483892775002</v>
      </c>
      <c r="W3577" s="4">
        <f t="shared" si="837"/>
        <v>4.7448352153916153E-3</v>
      </c>
      <c r="X3577" s="1">
        <v>1</v>
      </c>
      <c r="Y3577" s="1">
        <v>78</v>
      </c>
      <c r="Z3577" s="1">
        <f t="shared" si="832"/>
        <v>0.67299405257190392</v>
      </c>
      <c r="AA3577" s="1">
        <f t="shared" si="838"/>
        <v>0.7338673595526789</v>
      </c>
      <c r="AB3577" s="2">
        <v>1</v>
      </c>
      <c r="AC3577" s="2">
        <v>69</v>
      </c>
      <c r="AD3577" s="2">
        <f t="shared" si="839"/>
        <v>0.58357684988345104</v>
      </c>
      <c r="AE3577" s="2">
        <f t="shared" si="840"/>
        <v>0.71834152795263018</v>
      </c>
      <c r="AF3577" s="3">
        <v>0</v>
      </c>
      <c r="AG3577" s="3">
        <v>0</v>
      </c>
      <c r="AH3577" s="3">
        <v>0</v>
      </c>
      <c r="AI3577" s="3">
        <v>0</v>
      </c>
      <c r="AJ3577" s="3">
        <v>0</v>
      </c>
      <c r="AK3577" s="3">
        <v>0</v>
      </c>
      <c r="AL3577" s="3">
        <v>0</v>
      </c>
      <c r="AM3577" s="3">
        <v>0</v>
      </c>
      <c r="AN3577" s="3">
        <v>0</v>
      </c>
    </row>
    <row r="3578" spans="1:40" x14ac:dyDescent="0.2">
      <c r="A3578" t="s">
        <v>44</v>
      </c>
      <c r="B3578" t="s">
        <v>132</v>
      </c>
      <c r="C3578" t="s">
        <v>204</v>
      </c>
      <c r="D3578" t="s">
        <v>342</v>
      </c>
      <c r="E3578" s="5">
        <v>0</v>
      </c>
      <c r="F3578" s="5">
        <v>0</v>
      </c>
      <c r="G3578" s="4">
        <v>8891400</v>
      </c>
      <c r="H3578" s="4">
        <f t="shared" si="833"/>
        <v>43957201286348.242</v>
      </c>
      <c r="I3578" s="4">
        <f t="shared" si="834"/>
        <v>2.0227402427372908E-7</v>
      </c>
      <c r="J3578" s="1">
        <v>71.599998474121094</v>
      </c>
      <c r="K3578" s="1">
        <f t="shared" si="826"/>
        <v>21.546947035694672</v>
      </c>
      <c r="L3578" s="3">
        <v>71.599998474121094</v>
      </c>
      <c r="M3578" s="3">
        <f t="shared" si="835"/>
        <v>0</v>
      </c>
      <c r="N3578" s="6">
        <f t="shared" si="827"/>
        <v>21.546947035694672</v>
      </c>
      <c r="O3578" s="3">
        <f t="shared" si="828"/>
        <v>0</v>
      </c>
      <c r="P3578" s="3">
        <v>66</v>
      </c>
      <c r="Q3578" s="3">
        <f t="shared" si="829"/>
        <v>4586.1513394697349</v>
      </c>
      <c r="R3578" s="3">
        <f t="shared" si="836"/>
        <v>4.6982634110338791E-3</v>
      </c>
      <c r="S3578" s="4">
        <v>70.105262756347656</v>
      </c>
      <c r="T3578" s="4">
        <f t="shared" si="830"/>
        <v>20.225467513235266</v>
      </c>
      <c r="U3578" s="4">
        <v>68</v>
      </c>
      <c r="V3578" s="4">
        <f t="shared" si="831"/>
        <v>4881.3483892775002</v>
      </c>
      <c r="W3578" s="4">
        <f t="shared" si="837"/>
        <v>4.1434181501289816E-3</v>
      </c>
      <c r="X3578" s="1">
        <v>0</v>
      </c>
      <c r="Y3578" s="1">
        <v>78</v>
      </c>
      <c r="Z3578" s="1">
        <f t="shared" si="832"/>
        <v>0.67299405257190392</v>
      </c>
      <c r="AA3578" s="1">
        <f t="shared" si="838"/>
        <v>0</v>
      </c>
      <c r="AB3578" s="2">
        <v>0</v>
      </c>
      <c r="AC3578" s="2">
        <v>69</v>
      </c>
      <c r="AD3578" s="2">
        <f t="shared" si="839"/>
        <v>0.58357684988345104</v>
      </c>
      <c r="AE3578" s="2">
        <f t="shared" si="840"/>
        <v>0</v>
      </c>
      <c r="AF3578" s="3">
        <v>0</v>
      </c>
      <c r="AG3578" s="3">
        <v>0</v>
      </c>
      <c r="AH3578" s="3">
        <v>0</v>
      </c>
      <c r="AI3578" s="3">
        <v>0</v>
      </c>
      <c r="AJ3578" s="3">
        <v>0</v>
      </c>
      <c r="AK3578" s="3">
        <v>0</v>
      </c>
      <c r="AL3578" s="3">
        <v>0</v>
      </c>
      <c r="AM3578" s="3">
        <v>0</v>
      </c>
      <c r="AN3578" s="3">
        <v>0</v>
      </c>
    </row>
    <row r="3579" spans="1:40" x14ac:dyDescent="0.2">
      <c r="A3579" t="s">
        <v>44</v>
      </c>
      <c r="B3579" t="s">
        <v>132</v>
      </c>
      <c r="C3579" t="s">
        <v>82</v>
      </c>
      <c r="D3579" t="s">
        <v>170</v>
      </c>
      <c r="E3579" s="5">
        <v>0</v>
      </c>
      <c r="F3579" s="5">
        <v>0</v>
      </c>
      <c r="G3579" s="4">
        <v>11855200</v>
      </c>
      <c r="H3579" s="4">
        <f t="shared" si="833"/>
        <v>43957201286348.242</v>
      </c>
      <c r="I3579" s="4">
        <f t="shared" si="834"/>
        <v>2.6969869903163878E-7</v>
      </c>
      <c r="J3579" s="1">
        <v>69.150001525878906</v>
      </c>
      <c r="K3579" s="1">
        <f t="shared" si="826"/>
        <v>21.363358702385575</v>
      </c>
      <c r="L3579" s="3">
        <v>69.150001525878906</v>
      </c>
      <c r="M3579" s="3">
        <f t="shared" si="835"/>
        <v>0</v>
      </c>
      <c r="N3579" s="6">
        <f t="shared" si="827"/>
        <v>21.363358702385575</v>
      </c>
      <c r="O3579" s="3">
        <f t="shared" si="828"/>
        <v>0</v>
      </c>
      <c r="P3579" s="3">
        <v>67</v>
      </c>
      <c r="Q3579" s="3">
        <f t="shared" si="829"/>
        <v>4586.1513394697349</v>
      </c>
      <c r="R3579" s="3">
        <f t="shared" si="836"/>
        <v>4.6582323872582177E-3</v>
      </c>
      <c r="S3579" s="4">
        <v>67.526313781738281</v>
      </c>
      <c r="T3579" s="4">
        <f t="shared" si="830"/>
        <v>19.89354029953827</v>
      </c>
      <c r="U3579" s="4">
        <v>69</v>
      </c>
      <c r="V3579" s="4">
        <f t="shared" si="831"/>
        <v>4881.3483892775002</v>
      </c>
      <c r="W3579" s="4">
        <f t="shared" si="837"/>
        <v>4.0754190672472688E-3</v>
      </c>
      <c r="X3579" s="1">
        <v>0</v>
      </c>
      <c r="Y3579" s="1">
        <v>78</v>
      </c>
      <c r="Z3579" s="1">
        <f t="shared" si="832"/>
        <v>0.67299405257190392</v>
      </c>
      <c r="AA3579" s="1">
        <f t="shared" si="838"/>
        <v>0</v>
      </c>
      <c r="AB3579" s="2">
        <v>0</v>
      </c>
      <c r="AC3579" s="2">
        <v>69</v>
      </c>
      <c r="AD3579" s="2">
        <f t="shared" si="839"/>
        <v>0.58357684988345104</v>
      </c>
      <c r="AE3579" s="2">
        <f t="shared" si="840"/>
        <v>0</v>
      </c>
      <c r="AF3579" s="3">
        <v>0</v>
      </c>
      <c r="AG3579" s="3">
        <v>0</v>
      </c>
      <c r="AH3579" s="3">
        <v>0</v>
      </c>
      <c r="AI3579" s="3">
        <v>0</v>
      </c>
      <c r="AJ3579" s="3">
        <v>0</v>
      </c>
      <c r="AK3579" s="3">
        <v>0</v>
      </c>
      <c r="AL3579" s="3">
        <v>0</v>
      </c>
      <c r="AM3579" s="3">
        <v>0</v>
      </c>
      <c r="AN3579" s="3">
        <v>0</v>
      </c>
    </row>
    <row r="3580" spans="1:40" x14ac:dyDescent="0.2">
      <c r="A3580" t="s">
        <v>44</v>
      </c>
      <c r="B3580" t="s">
        <v>132</v>
      </c>
      <c r="C3580" t="s">
        <v>10</v>
      </c>
      <c r="D3580" t="s">
        <v>98</v>
      </c>
      <c r="E3580" s="5">
        <v>0</v>
      </c>
      <c r="F3580" s="5">
        <v>1</v>
      </c>
      <c r="G3580" s="4">
        <v>650554100</v>
      </c>
      <c r="H3580" s="4">
        <f t="shared" si="833"/>
        <v>43957201286348.242</v>
      </c>
      <c r="I3580" s="4">
        <f t="shared" si="834"/>
        <v>1.4799716109361178E-5</v>
      </c>
      <c r="J3580" s="1">
        <v>44</v>
      </c>
      <c r="K3580" s="1">
        <f t="shared" si="826"/>
        <v>20.914259436940323</v>
      </c>
      <c r="L3580" s="3">
        <v>44</v>
      </c>
      <c r="M3580" s="3">
        <f t="shared" si="835"/>
        <v>0</v>
      </c>
      <c r="N3580" s="6">
        <f t="shared" si="827"/>
        <v>20.914259436940323</v>
      </c>
      <c r="O3580" s="3">
        <f t="shared" si="828"/>
        <v>0</v>
      </c>
      <c r="P3580" s="3">
        <v>68</v>
      </c>
      <c r="Q3580" s="3">
        <f t="shared" si="829"/>
        <v>4586.1513394697349</v>
      </c>
      <c r="R3580" s="3">
        <f t="shared" si="836"/>
        <v>4.5603073010142955E-3</v>
      </c>
      <c r="S3580" s="4">
        <v>46.315788269042969</v>
      </c>
      <c r="T3580" s="4">
        <f t="shared" si="830"/>
        <v>24.393360903973932</v>
      </c>
      <c r="U3580" s="4">
        <v>64</v>
      </c>
      <c r="V3580" s="4">
        <f t="shared" si="831"/>
        <v>4881.3483892775002</v>
      </c>
      <c r="W3580" s="4">
        <f t="shared" si="837"/>
        <v>4.9972587405473943E-3</v>
      </c>
      <c r="X3580" s="1">
        <v>1</v>
      </c>
      <c r="Y3580" s="1">
        <v>78</v>
      </c>
      <c r="Z3580" s="1">
        <f t="shared" si="832"/>
        <v>0.67299405257190392</v>
      </c>
      <c r="AA3580" s="1">
        <f t="shared" si="838"/>
        <v>0.84286897150269857</v>
      </c>
      <c r="AB3580" s="2">
        <v>1</v>
      </c>
      <c r="AC3580" s="2">
        <v>69</v>
      </c>
      <c r="AD3580" s="2">
        <f t="shared" si="839"/>
        <v>0.58357684988345104</v>
      </c>
      <c r="AE3580" s="2">
        <f t="shared" si="840"/>
        <v>0.84286897150269857</v>
      </c>
      <c r="AF3580" s="3">
        <v>0</v>
      </c>
      <c r="AG3580" s="3">
        <v>0</v>
      </c>
      <c r="AH3580" s="3">
        <v>0</v>
      </c>
      <c r="AI3580" s="3">
        <v>0</v>
      </c>
      <c r="AJ3580" s="3">
        <v>0</v>
      </c>
      <c r="AK3580" s="3">
        <v>0</v>
      </c>
      <c r="AL3580" s="3">
        <v>0</v>
      </c>
      <c r="AM3580" s="3">
        <v>0</v>
      </c>
      <c r="AN3580" s="3">
        <v>0</v>
      </c>
    </row>
    <row r="3581" spans="1:40" x14ac:dyDescent="0.2">
      <c r="A3581" t="s">
        <v>44</v>
      </c>
      <c r="B3581" t="s">
        <v>132</v>
      </c>
      <c r="C3581" t="s">
        <v>40</v>
      </c>
      <c r="D3581" t="s">
        <v>128</v>
      </c>
      <c r="E3581" s="5">
        <v>0</v>
      </c>
      <c r="F3581" s="5">
        <v>0</v>
      </c>
      <c r="G3581" s="4">
        <v>19264700</v>
      </c>
      <c r="H3581" s="4">
        <f t="shared" si="833"/>
        <v>43957201286348.242</v>
      </c>
      <c r="I3581" s="4">
        <f t="shared" si="834"/>
        <v>4.3826038592641304E-7</v>
      </c>
      <c r="J3581" s="1">
        <v>63.575000762939453</v>
      </c>
      <c r="K3581" s="1">
        <f t="shared" si="826"/>
        <v>19.518054565022698</v>
      </c>
      <c r="L3581" s="3">
        <v>63.575000762939453</v>
      </c>
      <c r="M3581" s="3">
        <f t="shared" si="835"/>
        <v>0</v>
      </c>
      <c r="N3581" s="6">
        <f t="shared" si="827"/>
        <v>19.518054565022698</v>
      </c>
      <c r="O3581" s="3">
        <f t="shared" si="828"/>
        <v>0</v>
      </c>
      <c r="P3581" s="3">
        <v>69</v>
      </c>
      <c r="Q3581" s="3">
        <f t="shared" si="829"/>
        <v>4586.1513394697349</v>
      </c>
      <c r="R3581" s="3">
        <f t="shared" si="836"/>
        <v>4.2558679642873357E-3</v>
      </c>
      <c r="S3581" s="4">
        <v>66.5</v>
      </c>
      <c r="T3581" s="4">
        <f t="shared" si="830"/>
        <v>22.337899954609188</v>
      </c>
      <c r="U3581" s="4">
        <v>67</v>
      </c>
      <c r="V3581" s="4">
        <f t="shared" si="831"/>
        <v>4881.3483892775002</v>
      </c>
      <c r="W3581" s="4">
        <f t="shared" si="837"/>
        <v>4.5761740759330382E-3</v>
      </c>
      <c r="X3581" s="1">
        <v>0</v>
      </c>
      <c r="Y3581" s="1">
        <v>78</v>
      </c>
      <c r="Z3581" s="1">
        <f t="shared" si="832"/>
        <v>0.67299405257190392</v>
      </c>
      <c r="AA3581" s="1">
        <f t="shared" si="838"/>
        <v>0.7740909625923541</v>
      </c>
      <c r="AB3581" s="2">
        <v>0</v>
      </c>
      <c r="AC3581" s="2">
        <v>69</v>
      </c>
      <c r="AD3581" s="2">
        <f t="shared" si="839"/>
        <v>0.58357684988345104</v>
      </c>
      <c r="AE3581" s="2">
        <f t="shared" si="840"/>
        <v>0.76451206111511283</v>
      </c>
      <c r="AF3581" s="3">
        <v>0</v>
      </c>
      <c r="AG3581" s="3">
        <v>0</v>
      </c>
      <c r="AH3581" s="3">
        <v>1</v>
      </c>
      <c r="AI3581" s="3">
        <v>0</v>
      </c>
      <c r="AJ3581" s="3">
        <v>1</v>
      </c>
      <c r="AK3581" s="3">
        <v>0</v>
      </c>
      <c r="AL3581" s="3">
        <v>1</v>
      </c>
      <c r="AM3581" s="3">
        <v>0</v>
      </c>
      <c r="AN3581" s="3">
        <v>1</v>
      </c>
    </row>
    <row r="3582" spans="1:40" x14ac:dyDescent="0.2">
      <c r="A3582" t="s">
        <v>44</v>
      </c>
      <c r="B3582" t="s">
        <v>132</v>
      </c>
      <c r="C3582" t="s">
        <v>193</v>
      </c>
      <c r="D3582" t="s">
        <v>331</v>
      </c>
      <c r="E3582" s="5">
        <v>0</v>
      </c>
      <c r="F3582" s="5">
        <v>0</v>
      </c>
      <c r="G3582" s="4">
        <v>4445700</v>
      </c>
      <c r="H3582" s="4">
        <f t="shared" si="833"/>
        <v>43957201286348.242</v>
      </c>
      <c r="I3582" s="4">
        <f t="shared" si="834"/>
        <v>1.0113701213686454E-7</v>
      </c>
      <c r="J3582" s="1">
        <v>72.925003051757813</v>
      </c>
      <c r="K3582" s="1">
        <f t="shared" si="826"/>
        <v>18.068942713390022</v>
      </c>
      <c r="L3582" s="3">
        <v>72.925003051757813</v>
      </c>
      <c r="M3582" s="3">
        <f t="shared" si="835"/>
        <v>0</v>
      </c>
      <c r="N3582" s="6">
        <f t="shared" si="827"/>
        <v>18.068942713390022</v>
      </c>
      <c r="O3582" s="3">
        <f t="shared" si="828"/>
        <v>0</v>
      </c>
      <c r="P3582" s="3">
        <v>70</v>
      </c>
      <c r="Q3582" s="3">
        <f t="shared" si="829"/>
        <v>4586.1513394697349</v>
      </c>
      <c r="R3582" s="3">
        <f t="shared" si="836"/>
        <v>3.9398923794519199E-3</v>
      </c>
      <c r="S3582" s="4">
        <v>72.815788269042969</v>
      </c>
      <c r="T3582" s="4">
        <f t="shared" si="830"/>
        <v>17.987882379112506</v>
      </c>
      <c r="U3582" s="4">
        <v>71</v>
      </c>
      <c r="V3582" s="4">
        <f t="shared" si="831"/>
        <v>4881.3483892775002</v>
      </c>
      <c r="W3582" s="4">
        <f t="shared" si="837"/>
        <v>3.6850232650111939E-3</v>
      </c>
      <c r="X3582" s="1">
        <v>0</v>
      </c>
      <c r="Y3582" s="1">
        <v>78</v>
      </c>
      <c r="Z3582" s="1">
        <f t="shared" si="832"/>
        <v>0.67299405257190392</v>
      </c>
      <c r="AA3582" s="1">
        <f t="shared" si="838"/>
        <v>0</v>
      </c>
      <c r="AB3582" s="2">
        <v>0</v>
      </c>
      <c r="AC3582" s="2">
        <v>69</v>
      </c>
      <c r="AD3582" s="2">
        <f t="shared" si="839"/>
        <v>0.58357684988345104</v>
      </c>
      <c r="AE3582" s="2">
        <f t="shared" si="840"/>
        <v>0</v>
      </c>
      <c r="AF3582" s="3">
        <v>1</v>
      </c>
      <c r="AG3582" s="3">
        <v>1</v>
      </c>
      <c r="AH3582" s="3">
        <v>0</v>
      </c>
      <c r="AI3582" s="3">
        <v>1</v>
      </c>
      <c r="AJ3582" s="3">
        <v>0</v>
      </c>
      <c r="AK3582" s="3">
        <v>0</v>
      </c>
      <c r="AL3582" s="3">
        <v>1</v>
      </c>
      <c r="AM3582" s="3">
        <v>0</v>
      </c>
      <c r="AN3582" s="3">
        <v>1</v>
      </c>
    </row>
    <row r="3583" spans="1:40" x14ac:dyDescent="0.2">
      <c r="A3583" t="s">
        <v>44</v>
      </c>
      <c r="B3583" t="s">
        <v>132</v>
      </c>
      <c r="C3583" t="s">
        <v>192</v>
      </c>
      <c r="D3583" t="s">
        <v>330</v>
      </c>
      <c r="E3583" s="5">
        <v>0</v>
      </c>
      <c r="F3583" s="5">
        <v>0</v>
      </c>
      <c r="G3583" s="4">
        <v>14819000</v>
      </c>
      <c r="H3583" s="4">
        <f t="shared" si="833"/>
        <v>43957201286348.242</v>
      </c>
      <c r="I3583" s="4">
        <f t="shared" si="834"/>
        <v>3.3712337378954847E-7</v>
      </c>
      <c r="J3583" s="1">
        <v>61.75</v>
      </c>
      <c r="K3583" s="1">
        <f t="shared" si="826"/>
        <v>16.387291306952413</v>
      </c>
      <c r="L3583" s="3">
        <v>61.75</v>
      </c>
      <c r="M3583" s="3">
        <f t="shared" si="835"/>
        <v>0</v>
      </c>
      <c r="N3583" s="6">
        <f t="shared" si="827"/>
        <v>16.387291306952413</v>
      </c>
      <c r="O3583" s="3">
        <f t="shared" si="828"/>
        <v>0</v>
      </c>
      <c r="P3583" s="3">
        <v>71</v>
      </c>
      <c r="Q3583" s="3">
        <f t="shared" si="829"/>
        <v>4586.1513394697349</v>
      </c>
      <c r="R3583" s="3">
        <f t="shared" si="836"/>
        <v>3.5732120669282499E-3</v>
      </c>
      <c r="S3583" s="4">
        <v>63.684211730957031</v>
      </c>
      <c r="T3583" s="4">
        <f t="shared" si="830"/>
        <v>17.975940458728427</v>
      </c>
      <c r="U3583" s="4">
        <v>72</v>
      </c>
      <c r="V3583" s="4">
        <f t="shared" si="831"/>
        <v>4881.3483892775002</v>
      </c>
      <c r="W3583" s="4">
        <f t="shared" si="837"/>
        <v>3.6825768261521462E-3</v>
      </c>
      <c r="X3583" s="1">
        <v>0</v>
      </c>
      <c r="Y3583" s="1">
        <v>78</v>
      </c>
      <c r="Z3583" s="1">
        <f t="shared" si="832"/>
        <v>0.67299405257190392</v>
      </c>
      <c r="AA3583" s="1">
        <f t="shared" si="838"/>
        <v>0</v>
      </c>
      <c r="AB3583" s="2">
        <v>0</v>
      </c>
      <c r="AC3583" s="2">
        <v>69</v>
      </c>
      <c r="AD3583" s="2">
        <f t="shared" si="839"/>
        <v>0.58357684988345104</v>
      </c>
      <c r="AE3583" s="2">
        <f t="shared" si="840"/>
        <v>0</v>
      </c>
      <c r="AF3583" s="3">
        <v>0</v>
      </c>
      <c r="AG3583" s="3">
        <v>0</v>
      </c>
      <c r="AH3583" s="3">
        <v>0</v>
      </c>
      <c r="AI3583" s="3">
        <v>0</v>
      </c>
      <c r="AJ3583" s="3">
        <v>0</v>
      </c>
      <c r="AK3583" s="3">
        <v>0</v>
      </c>
      <c r="AL3583" s="3">
        <v>0</v>
      </c>
      <c r="AM3583" s="3">
        <v>0</v>
      </c>
      <c r="AN3583" s="3">
        <v>0</v>
      </c>
    </row>
    <row r="3584" spans="1:40" x14ac:dyDescent="0.2">
      <c r="A3584" t="s">
        <v>44</v>
      </c>
      <c r="B3584" t="s">
        <v>132</v>
      </c>
      <c r="C3584" t="s">
        <v>50</v>
      </c>
      <c r="D3584" t="s">
        <v>138</v>
      </c>
      <c r="E3584" s="5">
        <v>0</v>
      </c>
      <c r="F3584" s="5">
        <v>0</v>
      </c>
      <c r="G3584" s="4">
        <v>1481900</v>
      </c>
      <c r="H3584" s="4">
        <f t="shared" si="833"/>
        <v>43957201286348.242</v>
      </c>
      <c r="I3584" s="4">
        <f t="shared" si="834"/>
        <v>3.3712337378954847E-8</v>
      </c>
      <c r="J3584" s="1">
        <v>79.699996948242188</v>
      </c>
      <c r="K3584" s="1">
        <f t="shared" si="826"/>
        <v>16.354522519266254</v>
      </c>
      <c r="L3584" s="3">
        <v>79.699996948242188</v>
      </c>
      <c r="M3584" s="3">
        <f t="shared" si="835"/>
        <v>0</v>
      </c>
      <c r="N3584" s="6">
        <f t="shared" si="827"/>
        <v>16.354522519266254</v>
      </c>
      <c r="O3584" s="3">
        <f t="shared" si="828"/>
        <v>0</v>
      </c>
      <c r="P3584" s="3">
        <v>72</v>
      </c>
      <c r="Q3584" s="3">
        <f t="shared" si="829"/>
        <v>4586.1513394697349</v>
      </c>
      <c r="R3584" s="3">
        <f t="shared" si="836"/>
        <v>3.5660669063653739E-3</v>
      </c>
      <c r="S3584" s="4">
        <v>78.631576538085938</v>
      </c>
      <c r="T3584" s="4">
        <f t="shared" si="830"/>
        <v>15.705577293881147</v>
      </c>
      <c r="U3584" s="4">
        <v>74</v>
      </c>
      <c r="V3584" s="4">
        <f t="shared" si="831"/>
        <v>4881.3483892775002</v>
      </c>
      <c r="W3584" s="4">
        <f t="shared" si="837"/>
        <v>3.2174669868638012E-3</v>
      </c>
      <c r="X3584" s="1">
        <v>0</v>
      </c>
      <c r="Y3584" s="1">
        <v>78</v>
      </c>
      <c r="Z3584" s="1">
        <f t="shared" si="832"/>
        <v>0.67299405257190392</v>
      </c>
      <c r="AA3584" s="1">
        <f t="shared" si="838"/>
        <v>0</v>
      </c>
      <c r="AB3584" s="2">
        <v>0</v>
      </c>
      <c r="AC3584" s="2">
        <v>69</v>
      </c>
      <c r="AD3584" s="2">
        <f t="shared" si="839"/>
        <v>0.58357684988345104</v>
      </c>
      <c r="AE3584" s="2">
        <f t="shared" si="840"/>
        <v>0</v>
      </c>
      <c r="AF3584" s="3">
        <v>1</v>
      </c>
      <c r="AG3584" s="3">
        <v>0</v>
      </c>
      <c r="AH3584" s="3">
        <v>0</v>
      </c>
      <c r="AI3584" s="3">
        <v>0</v>
      </c>
      <c r="AJ3584" s="3">
        <v>0</v>
      </c>
      <c r="AK3584" s="3">
        <v>0</v>
      </c>
      <c r="AL3584" s="3">
        <v>0</v>
      </c>
      <c r="AM3584" s="3">
        <v>0</v>
      </c>
      <c r="AN3584" s="3">
        <v>0</v>
      </c>
    </row>
    <row r="3585" spans="1:40" x14ac:dyDescent="0.2">
      <c r="A3585" t="s">
        <v>44</v>
      </c>
      <c r="B3585" t="s">
        <v>132</v>
      </c>
      <c r="C3585" t="s">
        <v>48</v>
      </c>
      <c r="D3585" t="s">
        <v>136</v>
      </c>
      <c r="E3585" s="5">
        <v>0</v>
      </c>
      <c r="F3585" s="5">
        <v>1</v>
      </c>
      <c r="G3585" s="4">
        <v>25192300</v>
      </c>
      <c r="H3585" s="4">
        <f t="shared" si="833"/>
        <v>43957201286348.242</v>
      </c>
      <c r="I3585" s="4">
        <f t="shared" si="834"/>
        <v>5.7310973544223243E-7</v>
      </c>
      <c r="J3585" s="1">
        <v>57.375</v>
      </c>
      <c r="K3585" s="1">
        <f t="shared" si="826"/>
        <v>15.688473589081834</v>
      </c>
      <c r="L3585" s="3">
        <v>57.375</v>
      </c>
      <c r="M3585" s="3">
        <f t="shared" si="835"/>
        <v>0</v>
      </c>
      <c r="N3585" s="6">
        <f t="shared" si="827"/>
        <v>15.688473589081834</v>
      </c>
      <c r="O3585" s="3">
        <f t="shared" si="828"/>
        <v>0</v>
      </c>
      <c r="P3585" s="3">
        <v>73</v>
      </c>
      <c r="Q3585" s="3">
        <f t="shared" si="829"/>
        <v>4586.1513394697349</v>
      </c>
      <c r="R3585" s="3">
        <f t="shared" si="836"/>
        <v>3.420836432950288E-3</v>
      </c>
      <c r="S3585" s="4">
        <v>60.394737243652344</v>
      </c>
      <c r="T3585" s="4">
        <f t="shared" si="830"/>
        <v>18.298263772568784</v>
      </c>
      <c r="U3585" s="4">
        <v>70</v>
      </c>
      <c r="V3585" s="4">
        <f t="shared" si="831"/>
        <v>4881.3483892775002</v>
      </c>
      <c r="W3585" s="4">
        <f t="shared" si="837"/>
        <v>3.7486084403979929E-3</v>
      </c>
      <c r="X3585" s="1">
        <v>1</v>
      </c>
      <c r="Y3585" s="1">
        <v>78</v>
      </c>
      <c r="Z3585" s="1">
        <f t="shared" si="832"/>
        <v>0.67299405257190392</v>
      </c>
      <c r="AA3585" s="1">
        <f t="shared" si="838"/>
        <v>0.8688969468768063</v>
      </c>
      <c r="AB3585" s="2">
        <v>1</v>
      </c>
      <c r="AC3585" s="2">
        <v>69</v>
      </c>
      <c r="AD3585" s="2">
        <f t="shared" si="839"/>
        <v>0.58357684988345104</v>
      </c>
      <c r="AE3585" s="2">
        <f t="shared" si="840"/>
        <v>0.85837326579372586</v>
      </c>
      <c r="AF3585" s="3">
        <v>0</v>
      </c>
      <c r="AG3585" s="3">
        <v>0</v>
      </c>
      <c r="AH3585" s="3">
        <v>0</v>
      </c>
      <c r="AI3585" s="3">
        <v>0</v>
      </c>
      <c r="AJ3585" s="3">
        <v>0</v>
      </c>
      <c r="AK3585" s="3">
        <v>0</v>
      </c>
      <c r="AL3585" s="3">
        <v>0</v>
      </c>
      <c r="AM3585" s="3">
        <v>0</v>
      </c>
      <c r="AN3585" s="3">
        <v>0</v>
      </c>
    </row>
    <row r="3586" spans="1:40" x14ac:dyDescent="0.2">
      <c r="A3586" t="s">
        <v>44</v>
      </c>
      <c r="B3586" t="s">
        <v>132</v>
      </c>
      <c r="C3586" t="s">
        <v>235</v>
      </c>
      <c r="D3586" t="s">
        <v>373</v>
      </c>
      <c r="E3586" s="5">
        <v>0</v>
      </c>
      <c r="F3586" s="5">
        <v>0</v>
      </c>
      <c r="G3586" s="4">
        <v>1481900</v>
      </c>
      <c r="H3586" s="4">
        <f t="shared" si="833"/>
        <v>43957201286348.242</v>
      </c>
      <c r="I3586" s="4">
        <f t="shared" si="834"/>
        <v>3.3712337378954847E-8</v>
      </c>
      <c r="J3586" s="1">
        <v>77.5</v>
      </c>
      <c r="K3586" s="1">
        <f t="shared" ref="K3586:K3649" si="841">((J3586^3)*(I3586^(1/3)))/100</f>
        <v>15.037237613522002</v>
      </c>
      <c r="L3586" s="3">
        <v>77.5</v>
      </c>
      <c r="M3586" s="3">
        <f t="shared" si="835"/>
        <v>0</v>
      </c>
      <c r="N3586" s="6">
        <f t="shared" ref="N3586:N3649" si="842">((L3586^3)*(I3586^(1/3)))/100</f>
        <v>15.037237613522002</v>
      </c>
      <c r="O3586" s="3">
        <f t="shared" ref="O3586:O3649" si="843">IF(K3586=0,"",(K3586-N3586)/K3586)</f>
        <v>0</v>
      </c>
      <c r="P3586" s="3">
        <v>74</v>
      </c>
      <c r="Q3586" s="3">
        <f t="shared" ref="Q3586:Q3649" si="844">SUMIF(A:A,A3586,N:N)</f>
        <v>4586.1513394697349</v>
      </c>
      <c r="R3586" s="3">
        <f t="shared" si="836"/>
        <v>3.2788358910241836E-3</v>
      </c>
      <c r="S3586" s="4">
        <v>79.526313781738281</v>
      </c>
      <c r="T3586" s="4">
        <f t="shared" ref="T3586:T3649" si="845">((S3586^3)*(I3586^(1/3)))/100</f>
        <v>16.247835450238526</v>
      </c>
      <c r="U3586" s="4">
        <v>73</v>
      </c>
      <c r="V3586" s="4">
        <f t="shared" ref="V3586:V3649" si="846">SUMIF(A:A,A3586,T:T)</f>
        <v>4881.3483892775002</v>
      </c>
      <c r="W3586" s="4">
        <f t="shared" si="837"/>
        <v>3.3285547669428704E-3</v>
      </c>
      <c r="X3586" s="1">
        <v>1</v>
      </c>
      <c r="Y3586" s="1">
        <v>78</v>
      </c>
      <c r="Z3586" s="1">
        <f t="shared" ref="Z3586:Z3649" si="847">SUMIFS(T:T,X:X,"1",A:A,A3586)/V3586</f>
        <v>0.67299405257190392</v>
      </c>
      <c r="AA3586" s="1">
        <f t="shared" si="838"/>
        <v>0.64657460724586846</v>
      </c>
      <c r="AB3586" s="2">
        <v>1</v>
      </c>
      <c r="AC3586" s="2">
        <v>69</v>
      </c>
      <c r="AD3586" s="2">
        <f t="shared" si="839"/>
        <v>0.58357684988345104</v>
      </c>
      <c r="AE3586" s="2">
        <f t="shared" si="840"/>
        <v>0.64657460724586846</v>
      </c>
      <c r="AF3586" s="3">
        <v>1</v>
      </c>
      <c r="AG3586" s="3">
        <v>0</v>
      </c>
      <c r="AH3586" s="3">
        <v>0</v>
      </c>
      <c r="AI3586" s="3">
        <v>0</v>
      </c>
      <c r="AJ3586" s="3">
        <v>0</v>
      </c>
      <c r="AK3586" s="3">
        <v>0</v>
      </c>
      <c r="AL3586" s="3">
        <v>0</v>
      </c>
      <c r="AM3586" s="3">
        <v>0</v>
      </c>
      <c r="AN3586" s="3">
        <v>0</v>
      </c>
    </row>
    <row r="3587" spans="1:40" x14ac:dyDescent="0.2">
      <c r="A3587" t="s">
        <v>44</v>
      </c>
      <c r="B3587" t="s">
        <v>132</v>
      </c>
      <c r="C3587" t="s">
        <v>207</v>
      </c>
      <c r="D3587" t="s">
        <v>345</v>
      </c>
      <c r="E3587" s="5">
        <v>0</v>
      </c>
      <c r="F3587" s="5">
        <v>0</v>
      </c>
      <c r="G3587" s="4">
        <v>1481900</v>
      </c>
      <c r="H3587" s="4">
        <f t="shared" ref="H3587:H3650" si="848">SUM(G:G)</f>
        <v>43957201286348.242</v>
      </c>
      <c r="I3587" s="4">
        <f t="shared" ref="I3587:I3650" si="849">G3587/H3587</f>
        <v>3.3712337378954847E-8</v>
      </c>
      <c r="J3587" s="1">
        <v>75.175003051757813</v>
      </c>
      <c r="K3587" s="1">
        <f t="shared" si="841"/>
        <v>13.724082435848921</v>
      </c>
      <c r="L3587" s="3">
        <v>75.175003051757813</v>
      </c>
      <c r="M3587" s="3">
        <f t="shared" ref="M3587:M3650" si="850">IF(ISBLANK(J3587),"",(J3587-L3587)/J3587)</f>
        <v>0</v>
      </c>
      <c r="N3587" s="6">
        <f t="shared" si="842"/>
        <v>13.724082435848921</v>
      </c>
      <c r="O3587" s="3">
        <f t="shared" si="843"/>
        <v>0</v>
      </c>
      <c r="P3587" s="3">
        <v>75</v>
      </c>
      <c r="Q3587" s="3">
        <f t="shared" si="844"/>
        <v>4586.1513394697349</v>
      </c>
      <c r="R3587" s="3">
        <f t="shared" ref="R3587:R3650" si="851">N3587/Q3587</f>
        <v>2.9925053536143755E-3</v>
      </c>
      <c r="S3587" s="4">
        <v>76.394737243652344</v>
      </c>
      <c r="T3587" s="4">
        <f t="shared" si="845"/>
        <v>14.403010567589837</v>
      </c>
      <c r="U3587" s="4">
        <v>75</v>
      </c>
      <c r="V3587" s="4">
        <f t="shared" si="846"/>
        <v>4881.3483892775002</v>
      </c>
      <c r="W3587" s="4">
        <f t="shared" ref="W3587:W3650" si="852">T3587/V3587</f>
        <v>2.9506213076755335E-3</v>
      </c>
      <c r="X3587" s="1">
        <v>1</v>
      </c>
      <c r="Y3587" s="1">
        <v>78</v>
      </c>
      <c r="Z3587" s="1">
        <f t="shared" si="847"/>
        <v>0.67299405257190392</v>
      </c>
      <c r="AA3587" s="1">
        <f t="shared" ref="AA3587:AA3650" si="853">IF(ISBLANK(S3587),"",SUMIFS(T:T,X:X,"1",C:C,C3587)/SUMIF(C:C,C3587,T:T))</f>
        <v>0.63227907474517364</v>
      </c>
      <c r="AB3587" s="2">
        <v>1</v>
      </c>
      <c r="AC3587" s="2">
        <v>69</v>
      </c>
      <c r="AD3587" s="2">
        <f t="shared" ref="AD3587:AD3650" si="854">SUMIFS(T:T,AB:AB,"1",A:A,A3587)/V3587</f>
        <v>0.58357684988345104</v>
      </c>
      <c r="AE3587" s="2">
        <f t="shared" ref="AE3587:AE3650" si="855">IF(ISBLANK(S3587),"",SUMIFS(T:T,AB:AB,"1",C:C,C3587)/SUMIF(C:C,C3587,T:T))</f>
        <v>0.54853738123514217</v>
      </c>
      <c r="AF3587" s="3">
        <v>1</v>
      </c>
      <c r="AG3587" s="3">
        <v>0</v>
      </c>
      <c r="AH3587" s="3">
        <v>1</v>
      </c>
      <c r="AI3587" s="3">
        <v>0</v>
      </c>
      <c r="AJ3587" s="3">
        <v>1</v>
      </c>
      <c r="AK3587" s="3">
        <v>0</v>
      </c>
      <c r="AL3587" s="3">
        <v>1</v>
      </c>
      <c r="AM3587" s="3">
        <v>0</v>
      </c>
      <c r="AN3587" s="3">
        <v>1</v>
      </c>
    </row>
    <row r="3588" spans="1:40" x14ac:dyDescent="0.2">
      <c r="A3588" t="s">
        <v>44</v>
      </c>
      <c r="B3588" t="s">
        <v>132</v>
      </c>
      <c r="C3588" t="s">
        <v>85</v>
      </c>
      <c r="D3588" t="s">
        <v>173</v>
      </c>
      <c r="E3588" s="5">
        <v>0</v>
      </c>
      <c r="F3588" s="5">
        <v>0</v>
      </c>
      <c r="G3588" s="4">
        <v>8891400</v>
      </c>
      <c r="H3588" s="4">
        <f t="shared" si="848"/>
        <v>43957201286348.242</v>
      </c>
      <c r="I3588" s="4">
        <f t="shared" si="849"/>
        <v>2.0227402427372908E-7</v>
      </c>
      <c r="J3588" s="1">
        <v>60.825000762939453</v>
      </c>
      <c r="K3588" s="1">
        <f t="shared" si="841"/>
        <v>13.209703633992529</v>
      </c>
      <c r="L3588" s="3">
        <v>60.825000762939453</v>
      </c>
      <c r="M3588" s="3">
        <f t="shared" si="850"/>
        <v>0</v>
      </c>
      <c r="N3588" s="6">
        <f t="shared" si="842"/>
        <v>13.209703633992529</v>
      </c>
      <c r="O3588" s="3">
        <f t="shared" si="843"/>
        <v>0</v>
      </c>
      <c r="P3588" s="3">
        <v>76</v>
      </c>
      <c r="Q3588" s="3">
        <f t="shared" si="844"/>
        <v>4586.1513394697349</v>
      </c>
      <c r="R3588" s="3">
        <f t="shared" si="851"/>
        <v>2.8803462110606835E-3</v>
      </c>
      <c r="S3588" s="4">
        <v>62.236843109130859</v>
      </c>
      <c r="T3588" s="4">
        <f t="shared" si="845"/>
        <v>14.151073000786051</v>
      </c>
      <c r="U3588" s="4">
        <v>77</v>
      </c>
      <c r="V3588" s="4">
        <f t="shared" si="846"/>
        <v>4881.3483892775002</v>
      </c>
      <c r="W3588" s="4">
        <f t="shared" si="852"/>
        <v>2.899009018055477E-3</v>
      </c>
      <c r="X3588" s="1">
        <v>1</v>
      </c>
      <c r="Y3588" s="1">
        <v>78</v>
      </c>
      <c r="Z3588" s="1">
        <f t="shared" si="847"/>
        <v>0.67299405257190392</v>
      </c>
      <c r="AA3588" s="1">
        <f t="shared" si="853"/>
        <v>0.79764236125474786</v>
      </c>
      <c r="AB3588" s="2">
        <v>1</v>
      </c>
      <c r="AC3588" s="2">
        <v>69</v>
      </c>
      <c r="AD3588" s="2">
        <f t="shared" si="854"/>
        <v>0.58357684988345104</v>
      </c>
      <c r="AE3588" s="2">
        <f t="shared" si="855"/>
        <v>0.76660606758073557</v>
      </c>
      <c r="AF3588" s="3">
        <v>0</v>
      </c>
      <c r="AG3588" s="3">
        <v>0</v>
      </c>
      <c r="AH3588" s="3">
        <v>1</v>
      </c>
      <c r="AI3588" s="3">
        <v>0</v>
      </c>
      <c r="AJ3588" s="3">
        <v>1</v>
      </c>
      <c r="AK3588" s="3">
        <v>0</v>
      </c>
      <c r="AL3588" s="3">
        <v>1</v>
      </c>
      <c r="AM3588" s="3">
        <v>0</v>
      </c>
      <c r="AN3588" s="3">
        <v>1</v>
      </c>
    </row>
    <row r="3589" spans="1:40" x14ac:dyDescent="0.2">
      <c r="A3589" t="s">
        <v>44</v>
      </c>
      <c r="B3589" t="s">
        <v>132</v>
      </c>
      <c r="C3589" t="s">
        <v>53</v>
      </c>
      <c r="D3589" t="s">
        <v>141</v>
      </c>
      <c r="E3589" s="5">
        <v>0</v>
      </c>
      <c r="F3589" s="5">
        <v>0</v>
      </c>
      <c r="G3589" s="4">
        <v>2963800</v>
      </c>
      <c r="H3589" s="4">
        <f t="shared" si="848"/>
        <v>43957201286348.242</v>
      </c>
      <c r="I3589" s="4">
        <f t="shared" si="849"/>
        <v>6.7424674757909694E-8</v>
      </c>
      <c r="J3589" s="1">
        <v>68.25</v>
      </c>
      <c r="K3589" s="1">
        <f t="shared" si="841"/>
        <v>12.939403435366721</v>
      </c>
      <c r="L3589" s="3">
        <v>68.25</v>
      </c>
      <c r="M3589" s="3">
        <f t="shared" si="850"/>
        <v>0</v>
      </c>
      <c r="N3589" s="6">
        <f t="shared" si="842"/>
        <v>12.939403435366721</v>
      </c>
      <c r="O3589" s="3">
        <f t="shared" si="843"/>
        <v>0</v>
      </c>
      <c r="P3589" s="3">
        <v>77</v>
      </c>
      <c r="Q3589" s="3">
        <f t="shared" si="844"/>
        <v>4586.1513394697349</v>
      </c>
      <c r="R3589" s="3">
        <f t="shared" si="851"/>
        <v>2.8214078597900817E-3</v>
      </c>
      <c r="S3589" s="4">
        <v>66.578948974609375</v>
      </c>
      <c r="T3589" s="4">
        <f t="shared" si="845"/>
        <v>12.012048909187321</v>
      </c>
      <c r="U3589" s="4">
        <v>78</v>
      </c>
      <c r="V3589" s="4">
        <f t="shared" si="846"/>
        <v>4881.3483892775002</v>
      </c>
      <c r="W3589" s="4">
        <f t="shared" si="852"/>
        <v>2.460805488822168E-3</v>
      </c>
      <c r="X3589" s="1">
        <v>0</v>
      </c>
      <c r="Y3589" s="1">
        <v>78</v>
      </c>
      <c r="Z3589" s="1">
        <f t="shared" si="847"/>
        <v>0.67299405257190392</v>
      </c>
      <c r="AA3589" s="1">
        <f t="shared" si="853"/>
        <v>0</v>
      </c>
      <c r="AB3589" s="2">
        <v>0</v>
      </c>
      <c r="AC3589" s="2">
        <v>69</v>
      </c>
      <c r="AD3589" s="2">
        <f t="shared" si="854"/>
        <v>0.58357684988345104</v>
      </c>
      <c r="AE3589" s="2">
        <f t="shared" si="855"/>
        <v>0</v>
      </c>
      <c r="AF3589" s="3">
        <v>0</v>
      </c>
      <c r="AG3589" s="3">
        <v>1</v>
      </c>
      <c r="AH3589" s="3">
        <v>0</v>
      </c>
      <c r="AI3589" s="3">
        <v>0</v>
      </c>
      <c r="AJ3589" s="3">
        <v>1</v>
      </c>
      <c r="AK3589" s="3">
        <v>0</v>
      </c>
      <c r="AL3589" s="3">
        <v>1</v>
      </c>
      <c r="AM3589" s="3">
        <v>0</v>
      </c>
      <c r="AN3589" s="3">
        <v>1</v>
      </c>
    </row>
    <row r="3590" spans="1:40" x14ac:dyDescent="0.2">
      <c r="A3590" t="s">
        <v>44</v>
      </c>
      <c r="B3590" t="s">
        <v>132</v>
      </c>
      <c r="C3590" t="s">
        <v>55</v>
      </c>
      <c r="D3590" t="s">
        <v>143</v>
      </c>
      <c r="E3590" s="5">
        <v>0</v>
      </c>
      <c r="F3590" s="5">
        <v>1</v>
      </c>
      <c r="G3590" s="4">
        <v>7409500</v>
      </c>
      <c r="H3590" s="4">
        <f t="shared" si="848"/>
        <v>43957201286348.242</v>
      </c>
      <c r="I3590" s="4">
        <f t="shared" si="849"/>
        <v>1.6856168689477424E-7</v>
      </c>
      <c r="J3590" s="1">
        <v>60.525001525878906</v>
      </c>
      <c r="K3590" s="1">
        <f t="shared" si="841"/>
        <v>12.247780189010818</v>
      </c>
      <c r="L3590" s="3">
        <v>60.525001525878906</v>
      </c>
      <c r="M3590" s="3">
        <f t="shared" si="850"/>
        <v>0</v>
      </c>
      <c r="N3590" s="6">
        <f t="shared" si="842"/>
        <v>12.247780189010818</v>
      </c>
      <c r="O3590" s="3">
        <f t="shared" si="843"/>
        <v>0</v>
      </c>
      <c r="P3590" s="3">
        <v>78</v>
      </c>
      <c r="Q3590" s="3">
        <f t="shared" si="844"/>
        <v>4586.1513394697349</v>
      </c>
      <c r="R3590" s="3">
        <f t="shared" si="851"/>
        <v>2.6706009641685622E-3</v>
      </c>
      <c r="S3590" s="4">
        <v>63.710525512695313</v>
      </c>
      <c r="T3590" s="4">
        <f t="shared" si="845"/>
        <v>14.285206356053918</v>
      </c>
      <c r="U3590" s="4">
        <v>76</v>
      </c>
      <c r="V3590" s="4">
        <f t="shared" si="846"/>
        <v>4881.3483892775002</v>
      </c>
      <c r="W3590" s="4">
        <f t="shared" si="852"/>
        <v>2.9264877687143129E-3</v>
      </c>
      <c r="X3590" s="1">
        <v>1</v>
      </c>
      <c r="Y3590" s="1">
        <v>78</v>
      </c>
      <c r="Z3590" s="1">
        <f t="shared" si="847"/>
        <v>0.67299405257190392</v>
      </c>
      <c r="AA3590" s="1">
        <f t="shared" si="853"/>
        <v>0.82245184318912778</v>
      </c>
      <c r="AB3590" s="2">
        <v>1</v>
      </c>
      <c r="AC3590" s="2">
        <v>69</v>
      </c>
      <c r="AD3590" s="2">
        <f t="shared" si="854"/>
        <v>0.58357684988345104</v>
      </c>
      <c r="AE3590" s="2">
        <f t="shared" si="855"/>
        <v>0.82245184318912778</v>
      </c>
      <c r="AF3590" s="3">
        <v>0</v>
      </c>
      <c r="AG3590" s="3">
        <v>0</v>
      </c>
      <c r="AH3590" s="3">
        <v>0</v>
      </c>
      <c r="AI3590" s="3">
        <v>0</v>
      </c>
      <c r="AJ3590" s="3">
        <v>0</v>
      </c>
      <c r="AK3590" s="3">
        <v>0</v>
      </c>
      <c r="AL3590" s="3">
        <v>0</v>
      </c>
      <c r="AM3590" s="3">
        <v>0</v>
      </c>
      <c r="AN3590" s="3">
        <v>0</v>
      </c>
    </row>
    <row r="3591" spans="1:40" x14ac:dyDescent="0.2">
      <c r="A3591" t="s">
        <v>44</v>
      </c>
      <c r="B3591" t="s">
        <v>132</v>
      </c>
      <c r="C3591" t="s">
        <v>177</v>
      </c>
      <c r="D3591" t="s">
        <v>315</v>
      </c>
      <c r="E3591" s="5">
        <v>0</v>
      </c>
      <c r="F3591" s="5">
        <v>1</v>
      </c>
      <c r="G3591" s="4">
        <v>4445700</v>
      </c>
      <c r="H3591" s="4">
        <f t="shared" si="848"/>
        <v>43957201286348.242</v>
      </c>
      <c r="I3591" s="4">
        <f t="shared" si="849"/>
        <v>1.0113701213686454E-7</v>
      </c>
      <c r="J3591" s="1">
        <v>59.275001525878906</v>
      </c>
      <c r="K3591" s="1">
        <f t="shared" si="841"/>
        <v>9.7032695193348708</v>
      </c>
      <c r="L3591" s="3">
        <v>59.275001525878906</v>
      </c>
      <c r="M3591" s="3">
        <f t="shared" si="850"/>
        <v>0</v>
      </c>
      <c r="N3591" s="6">
        <f t="shared" si="842"/>
        <v>9.7032695193348708</v>
      </c>
      <c r="O3591" s="3">
        <f t="shared" si="843"/>
        <v>0</v>
      </c>
      <c r="P3591" s="3">
        <v>79</v>
      </c>
      <c r="Q3591" s="3">
        <f t="shared" si="844"/>
        <v>4586.1513394697349</v>
      </c>
      <c r="R3591" s="3">
        <f t="shared" si="851"/>
        <v>2.1157761271037327E-3</v>
      </c>
      <c r="S3591" s="4">
        <v>62.184211730957031</v>
      </c>
      <c r="T3591" s="4">
        <f t="shared" si="845"/>
        <v>11.203243448371452</v>
      </c>
      <c r="U3591" s="4">
        <v>79</v>
      </c>
      <c r="V3591" s="4">
        <f t="shared" si="846"/>
        <v>4881.3483892775002</v>
      </c>
      <c r="W3591" s="4">
        <f t="shared" si="852"/>
        <v>2.2951124474091616E-3</v>
      </c>
      <c r="X3591" s="1">
        <v>1</v>
      </c>
      <c r="Y3591" s="1">
        <v>78</v>
      </c>
      <c r="Z3591" s="1">
        <f t="shared" si="847"/>
        <v>0.67299405257190392</v>
      </c>
      <c r="AA3591" s="1">
        <f t="shared" si="853"/>
        <v>0.84268204875890573</v>
      </c>
      <c r="AB3591" s="2">
        <v>1</v>
      </c>
      <c r="AC3591" s="2">
        <v>69</v>
      </c>
      <c r="AD3591" s="2">
        <f t="shared" si="854"/>
        <v>0.58357684988345104</v>
      </c>
      <c r="AE3591" s="2">
        <f t="shared" si="855"/>
        <v>0.81941685798949127</v>
      </c>
      <c r="AF3591" s="3">
        <v>0</v>
      </c>
      <c r="AG3591" s="3">
        <v>0</v>
      </c>
      <c r="AH3591" s="3">
        <v>0</v>
      </c>
      <c r="AI3591" s="3">
        <v>0</v>
      </c>
      <c r="AJ3591" s="3">
        <v>0</v>
      </c>
      <c r="AK3591" s="3">
        <v>0</v>
      </c>
      <c r="AL3591" s="3">
        <v>0</v>
      </c>
      <c r="AM3591" s="3">
        <v>0</v>
      </c>
      <c r="AN3591" s="3">
        <v>0</v>
      </c>
    </row>
    <row r="3592" spans="1:40" x14ac:dyDescent="0.2">
      <c r="A3592" t="s">
        <v>44</v>
      </c>
      <c r="B3592" t="s">
        <v>132</v>
      </c>
      <c r="C3592" t="s">
        <v>22</v>
      </c>
      <c r="D3592" t="s">
        <v>110</v>
      </c>
      <c r="E3592" s="5">
        <v>0</v>
      </c>
      <c r="F3592" s="5">
        <v>1</v>
      </c>
      <c r="G3592" s="4">
        <v>2963800</v>
      </c>
      <c r="H3592" s="4">
        <f t="shared" si="848"/>
        <v>43957201286348.242</v>
      </c>
      <c r="I3592" s="4">
        <f t="shared" si="849"/>
        <v>6.7424674757909694E-8</v>
      </c>
      <c r="J3592" s="1">
        <v>61.25</v>
      </c>
      <c r="K3592" s="1">
        <f t="shared" si="841"/>
        <v>9.3524321430123258</v>
      </c>
      <c r="L3592" s="3">
        <v>61.25</v>
      </c>
      <c r="M3592" s="3">
        <f t="shared" si="850"/>
        <v>0</v>
      </c>
      <c r="N3592" s="6">
        <f t="shared" si="842"/>
        <v>9.3524321430123258</v>
      </c>
      <c r="O3592" s="3">
        <f t="shared" si="843"/>
        <v>0</v>
      </c>
      <c r="P3592" s="3">
        <v>80</v>
      </c>
      <c r="Q3592" s="3">
        <f t="shared" si="844"/>
        <v>4586.1513394697349</v>
      </c>
      <c r="R3592" s="3">
        <f t="shared" si="851"/>
        <v>2.0392768251066228E-3</v>
      </c>
      <c r="S3592" s="4">
        <v>63.473682403564453</v>
      </c>
      <c r="T3592" s="4">
        <f t="shared" si="845"/>
        <v>10.408481393576894</v>
      </c>
      <c r="U3592" s="4">
        <v>80</v>
      </c>
      <c r="V3592" s="4">
        <f t="shared" si="846"/>
        <v>4881.3483892775002</v>
      </c>
      <c r="W3592" s="4">
        <f t="shared" si="852"/>
        <v>2.1322963582030819E-3</v>
      </c>
      <c r="X3592" s="1">
        <v>1</v>
      </c>
      <c r="Y3592" s="1">
        <v>78</v>
      </c>
      <c r="Z3592" s="1">
        <f t="shared" si="847"/>
        <v>0.67299405257190392</v>
      </c>
      <c r="AA3592" s="1">
        <f t="shared" si="853"/>
        <v>0.8463022917163554</v>
      </c>
      <c r="AB3592" s="2">
        <v>1</v>
      </c>
      <c r="AC3592" s="2">
        <v>69</v>
      </c>
      <c r="AD3592" s="2">
        <f t="shared" si="854"/>
        <v>0.58357684988345104</v>
      </c>
      <c r="AE3592" s="2">
        <f t="shared" si="855"/>
        <v>0.80349740325211527</v>
      </c>
      <c r="AF3592" s="3">
        <v>0</v>
      </c>
      <c r="AG3592" s="3">
        <v>0</v>
      </c>
      <c r="AH3592" s="3">
        <v>0</v>
      </c>
      <c r="AI3592" s="3">
        <v>0</v>
      </c>
      <c r="AJ3592" s="3">
        <v>0</v>
      </c>
      <c r="AK3592" s="3">
        <v>0</v>
      </c>
      <c r="AL3592" s="3">
        <v>0</v>
      </c>
      <c r="AM3592" s="3">
        <v>0</v>
      </c>
      <c r="AN3592" s="3">
        <v>0</v>
      </c>
    </row>
    <row r="3593" spans="1:40" x14ac:dyDescent="0.2">
      <c r="A3593" t="s">
        <v>44</v>
      </c>
      <c r="B3593" t="s">
        <v>132</v>
      </c>
      <c r="C3593" t="s">
        <v>26</v>
      </c>
      <c r="D3593" t="s">
        <v>114</v>
      </c>
      <c r="E3593" s="5">
        <v>0</v>
      </c>
      <c r="F3593" s="5">
        <v>1</v>
      </c>
      <c r="G3593" s="4">
        <v>7409500</v>
      </c>
      <c r="H3593" s="4">
        <f t="shared" si="848"/>
        <v>43957201286348.242</v>
      </c>
      <c r="I3593" s="4">
        <f t="shared" si="849"/>
        <v>1.6856168689477424E-7</v>
      </c>
      <c r="J3593" s="1">
        <v>50.849998474121094</v>
      </c>
      <c r="K3593" s="1">
        <f t="shared" si="841"/>
        <v>7.2631629707861274</v>
      </c>
      <c r="L3593" s="3">
        <v>50.849998474121094</v>
      </c>
      <c r="M3593" s="3">
        <f t="shared" si="850"/>
        <v>0</v>
      </c>
      <c r="N3593" s="6">
        <f t="shared" si="842"/>
        <v>7.2631629707861274</v>
      </c>
      <c r="O3593" s="3">
        <f t="shared" si="843"/>
        <v>0</v>
      </c>
      <c r="P3593" s="3">
        <v>81</v>
      </c>
      <c r="Q3593" s="3">
        <f t="shared" si="844"/>
        <v>4586.1513394697349</v>
      </c>
      <c r="R3593" s="3">
        <f t="shared" si="851"/>
        <v>1.5837163741800804E-3</v>
      </c>
      <c r="S3593" s="4">
        <v>53.473682403564453</v>
      </c>
      <c r="T3593" s="4">
        <f t="shared" si="845"/>
        <v>8.4464308958004342</v>
      </c>
      <c r="U3593" s="4">
        <v>81</v>
      </c>
      <c r="V3593" s="4">
        <f t="shared" si="846"/>
        <v>4881.3483892775002</v>
      </c>
      <c r="W3593" s="4">
        <f t="shared" si="852"/>
        <v>1.7303478920607446E-3</v>
      </c>
      <c r="X3593" s="1">
        <v>1</v>
      </c>
      <c r="Y3593" s="1">
        <v>78</v>
      </c>
      <c r="Z3593" s="1">
        <f t="shared" si="847"/>
        <v>0.67299405257190392</v>
      </c>
      <c r="AA3593" s="1">
        <f t="shared" si="853"/>
        <v>0.91778509602465819</v>
      </c>
      <c r="AB3593" s="2">
        <v>1</v>
      </c>
      <c r="AC3593" s="2">
        <v>69</v>
      </c>
      <c r="AD3593" s="2">
        <f t="shared" si="854"/>
        <v>0.58357684988345104</v>
      </c>
      <c r="AE3593" s="2">
        <f t="shared" si="855"/>
        <v>0.91778509602465819</v>
      </c>
      <c r="AF3593" s="3">
        <v>0</v>
      </c>
      <c r="AG3593" s="3">
        <v>0</v>
      </c>
      <c r="AH3593" s="3">
        <v>0</v>
      </c>
      <c r="AI3593" s="3">
        <v>0</v>
      </c>
      <c r="AJ3593" s="3">
        <v>0</v>
      </c>
      <c r="AK3593" s="3">
        <v>0</v>
      </c>
      <c r="AL3593" s="3">
        <v>0</v>
      </c>
      <c r="AM3593" s="3">
        <v>0</v>
      </c>
      <c r="AN3593" s="3">
        <v>0</v>
      </c>
    </row>
    <row r="3594" spans="1:40" x14ac:dyDescent="0.2">
      <c r="A3594" t="s">
        <v>44</v>
      </c>
      <c r="B3594" t="s">
        <v>132</v>
      </c>
      <c r="C3594" t="s">
        <v>51</v>
      </c>
      <c r="D3594" t="s">
        <v>139</v>
      </c>
      <c r="E3594" s="5">
        <v>0</v>
      </c>
      <c r="F3594" s="5">
        <v>1</v>
      </c>
      <c r="G3594" s="4">
        <v>13337100</v>
      </c>
      <c r="H3594" s="4">
        <f t="shared" si="848"/>
        <v>43957201286348.242</v>
      </c>
      <c r="I3594" s="4">
        <f t="shared" si="849"/>
        <v>3.0341103641059365E-7</v>
      </c>
      <c r="J3594" s="1">
        <v>46.775001525878906</v>
      </c>
      <c r="K3594" s="1">
        <f t="shared" si="841"/>
        <v>6.8767814504460754</v>
      </c>
      <c r="L3594" s="3">
        <v>46.775001525878906</v>
      </c>
      <c r="M3594" s="3">
        <f t="shared" si="850"/>
        <v>0</v>
      </c>
      <c r="N3594" s="6">
        <f t="shared" si="842"/>
        <v>6.8767814504460754</v>
      </c>
      <c r="O3594" s="3">
        <f t="shared" si="843"/>
        <v>0</v>
      </c>
      <c r="P3594" s="3">
        <v>82</v>
      </c>
      <c r="Q3594" s="3">
        <f t="shared" si="844"/>
        <v>4586.1513394697349</v>
      </c>
      <c r="R3594" s="3">
        <f t="shared" si="851"/>
        <v>1.4994667514049351E-3</v>
      </c>
      <c r="S3594" s="4">
        <v>48.921051025390625</v>
      </c>
      <c r="T3594" s="4">
        <f t="shared" si="845"/>
        <v>7.8673981262762549</v>
      </c>
      <c r="U3594" s="4">
        <v>82</v>
      </c>
      <c r="V3594" s="4">
        <f t="shared" si="846"/>
        <v>4881.3483892775002</v>
      </c>
      <c r="W3594" s="4">
        <f t="shared" si="852"/>
        <v>1.6117264122261772E-3</v>
      </c>
      <c r="X3594" s="1">
        <v>1</v>
      </c>
      <c r="Y3594" s="1">
        <v>78</v>
      </c>
      <c r="Z3594" s="1">
        <f t="shared" si="847"/>
        <v>0.67299405257190392</v>
      </c>
      <c r="AA3594" s="1">
        <f t="shared" si="853"/>
        <v>0.86612238697875221</v>
      </c>
      <c r="AB3594" s="2">
        <v>1</v>
      </c>
      <c r="AC3594" s="2">
        <v>69</v>
      </c>
      <c r="AD3594" s="2">
        <f t="shared" si="854"/>
        <v>0.58357684988345104</v>
      </c>
      <c r="AE3594" s="2">
        <f t="shared" si="855"/>
        <v>0.86612238697875221</v>
      </c>
      <c r="AF3594" s="3">
        <v>0</v>
      </c>
      <c r="AG3594" s="3">
        <v>0</v>
      </c>
      <c r="AH3594" s="3">
        <v>0</v>
      </c>
      <c r="AI3594" s="3">
        <v>0</v>
      </c>
      <c r="AJ3594" s="3">
        <v>0</v>
      </c>
      <c r="AK3594" s="3">
        <v>0</v>
      </c>
      <c r="AL3594" s="3">
        <v>0</v>
      </c>
      <c r="AM3594" s="3">
        <v>0</v>
      </c>
      <c r="AN3594" s="3">
        <v>0</v>
      </c>
    </row>
    <row r="3595" spans="1:40" x14ac:dyDescent="0.2">
      <c r="A3595" t="s">
        <v>44</v>
      </c>
      <c r="B3595" t="s">
        <v>132</v>
      </c>
      <c r="C3595" t="s">
        <v>74</v>
      </c>
      <c r="D3595" t="s">
        <v>162</v>
      </c>
      <c r="E3595" s="5">
        <v>0</v>
      </c>
      <c r="F3595" s="5">
        <v>1</v>
      </c>
      <c r="G3595" s="4">
        <v>7409500</v>
      </c>
      <c r="H3595" s="4">
        <f t="shared" si="848"/>
        <v>43957201286348.242</v>
      </c>
      <c r="I3595" s="4">
        <f t="shared" si="849"/>
        <v>1.6856168689477424E-7</v>
      </c>
      <c r="J3595" s="1">
        <v>41.825000762939453</v>
      </c>
      <c r="K3595" s="1">
        <f t="shared" si="841"/>
        <v>4.0416697973123066</v>
      </c>
      <c r="L3595" s="3">
        <v>41.825000762939453</v>
      </c>
      <c r="M3595" s="3">
        <f t="shared" si="850"/>
        <v>0</v>
      </c>
      <c r="N3595" s="6">
        <f t="shared" si="842"/>
        <v>4.0416697973123066</v>
      </c>
      <c r="O3595" s="3">
        <f t="shared" si="843"/>
        <v>0</v>
      </c>
      <c r="P3595" s="3">
        <v>83</v>
      </c>
      <c r="Q3595" s="3">
        <f t="shared" si="844"/>
        <v>4586.1513394697349</v>
      </c>
      <c r="R3595" s="3">
        <f t="shared" si="851"/>
        <v>8.8127702252835318E-4</v>
      </c>
      <c r="S3595" s="4">
        <v>43.973682403564453</v>
      </c>
      <c r="T3595" s="4">
        <f t="shared" si="845"/>
        <v>4.6971179135213887</v>
      </c>
      <c r="U3595" s="4">
        <v>83</v>
      </c>
      <c r="V3595" s="4">
        <f t="shared" si="846"/>
        <v>4881.3483892775002</v>
      </c>
      <c r="W3595" s="4">
        <f t="shared" si="852"/>
        <v>9.6225828171560192E-4</v>
      </c>
      <c r="X3595" s="1">
        <v>1</v>
      </c>
      <c r="Y3595" s="1">
        <v>78</v>
      </c>
      <c r="Z3595" s="1">
        <f t="shared" si="847"/>
        <v>0.67299405257190392</v>
      </c>
      <c r="AA3595" s="1">
        <f t="shared" si="853"/>
        <v>0.82829435000754748</v>
      </c>
      <c r="AB3595" s="2">
        <v>1</v>
      </c>
      <c r="AC3595" s="2">
        <v>69</v>
      </c>
      <c r="AD3595" s="2">
        <f t="shared" si="854"/>
        <v>0.58357684988345104</v>
      </c>
      <c r="AE3595" s="2">
        <f t="shared" si="855"/>
        <v>0.81763970221942694</v>
      </c>
      <c r="AF3595" s="3">
        <v>0</v>
      </c>
      <c r="AG3595" s="3">
        <v>0</v>
      </c>
      <c r="AH3595" s="3">
        <v>0</v>
      </c>
      <c r="AI3595" s="3">
        <v>0</v>
      </c>
      <c r="AJ3595" s="3">
        <v>0</v>
      </c>
      <c r="AK3595" s="3">
        <v>0</v>
      </c>
      <c r="AL3595" s="3">
        <v>0</v>
      </c>
      <c r="AM3595" s="3">
        <v>0</v>
      </c>
      <c r="AN3595" s="3">
        <v>0</v>
      </c>
    </row>
    <row r="3596" spans="1:40" x14ac:dyDescent="0.2">
      <c r="A3596" t="s">
        <v>44</v>
      </c>
      <c r="B3596" t="s">
        <v>132</v>
      </c>
      <c r="C3596" t="s">
        <v>196</v>
      </c>
      <c r="D3596" t="s">
        <v>334</v>
      </c>
      <c r="E3596" s="5">
        <v>0</v>
      </c>
      <c r="F3596" s="5">
        <v>0</v>
      </c>
      <c r="G3596" s="4">
        <v>1481900</v>
      </c>
      <c r="H3596" s="4">
        <f t="shared" si="848"/>
        <v>43957201286348.242</v>
      </c>
      <c r="I3596" s="4">
        <f t="shared" si="849"/>
        <v>3.3712337378954847E-8</v>
      </c>
      <c r="K3596" s="1">
        <f t="shared" si="841"/>
        <v>0</v>
      </c>
      <c r="M3596" s="3" t="str">
        <f t="shared" si="850"/>
        <v/>
      </c>
      <c r="N3596" s="6">
        <f t="shared" si="842"/>
        <v>0</v>
      </c>
      <c r="O3596" s="3" t="str">
        <f t="shared" si="843"/>
        <v/>
      </c>
      <c r="Q3596" s="3">
        <f t="shared" si="844"/>
        <v>4586.1513394697349</v>
      </c>
      <c r="R3596" s="3">
        <f t="shared" si="851"/>
        <v>0</v>
      </c>
      <c r="T3596" s="4">
        <f t="shared" si="845"/>
        <v>0</v>
      </c>
      <c r="V3596" s="4">
        <f t="shared" si="846"/>
        <v>4881.3483892775002</v>
      </c>
      <c r="W3596" s="4">
        <f t="shared" si="852"/>
        <v>0</v>
      </c>
      <c r="X3596" s="1">
        <v>0</v>
      </c>
      <c r="Y3596" s="1">
        <v>78</v>
      </c>
      <c r="Z3596" s="1">
        <f t="shared" si="847"/>
        <v>0.67299405257190392</v>
      </c>
      <c r="AA3596" s="1" t="str">
        <f t="shared" si="853"/>
        <v/>
      </c>
      <c r="AB3596" s="2">
        <v>0</v>
      </c>
      <c r="AC3596" s="2">
        <v>69</v>
      </c>
      <c r="AD3596" s="2">
        <f t="shared" si="854"/>
        <v>0.58357684988345104</v>
      </c>
      <c r="AE3596" s="2" t="str">
        <f t="shared" si="855"/>
        <v/>
      </c>
      <c r="AF3596" s="3">
        <v>0</v>
      </c>
      <c r="AG3596" s="3">
        <v>0</v>
      </c>
      <c r="AH3596" s="3">
        <v>0</v>
      </c>
      <c r="AI3596" s="3">
        <v>0</v>
      </c>
      <c r="AJ3596" s="3">
        <v>0</v>
      </c>
      <c r="AK3596" s="3">
        <v>0</v>
      </c>
      <c r="AL3596" s="3">
        <v>0</v>
      </c>
      <c r="AM3596" s="3">
        <v>0</v>
      </c>
      <c r="AN3596" s="3">
        <v>0</v>
      </c>
    </row>
    <row r="3597" spans="1:40" x14ac:dyDescent="0.2">
      <c r="A3597" t="s">
        <v>44</v>
      </c>
      <c r="B3597" t="s">
        <v>132</v>
      </c>
      <c r="C3597" t="s">
        <v>210</v>
      </c>
      <c r="D3597" t="s">
        <v>348</v>
      </c>
      <c r="E3597" s="5">
        <v>0</v>
      </c>
      <c r="F3597" s="5">
        <v>0</v>
      </c>
      <c r="G3597" s="4">
        <v>1481900</v>
      </c>
      <c r="H3597" s="4">
        <f t="shared" si="848"/>
        <v>43957201286348.242</v>
      </c>
      <c r="I3597" s="4">
        <f t="shared" si="849"/>
        <v>3.3712337378954847E-8</v>
      </c>
      <c r="K3597" s="1">
        <f t="shared" si="841"/>
        <v>0</v>
      </c>
      <c r="M3597" s="3" t="str">
        <f t="shared" si="850"/>
        <v/>
      </c>
      <c r="N3597" s="6">
        <f t="shared" si="842"/>
        <v>0</v>
      </c>
      <c r="O3597" s="3" t="str">
        <f t="shared" si="843"/>
        <v/>
      </c>
      <c r="Q3597" s="3">
        <f t="shared" si="844"/>
        <v>4586.1513394697349</v>
      </c>
      <c r="R3597" s="3">
        <f t="shared" si="851"/>
        <v>0</v>
      </c>
      <c r="T3597" s="4">
        <f t="shared" si="845"/>
        <v>0</v>
      </c>
      <c r="V3597" s="4">
        <f t="shared" si="846"/>
        <v>4881.3483892775002</v>
      </c>
      <c r="W3597" s="4">
        <f t="shared" si="852"/>
        <v>0</v>
      </c>
      <c r="X3597" s="1">
        <v>0</v>
      </c>
      <c r="Y3597" s="1">
        <v>78</v>
      </c>
      <c r="Z3597" s="1">
        <f t="shared" si="847"/>
        <v>0.67299405257190392</v>
      </c>
      <c r="AA3597" s="1" t="str">
        <f t="shared" si="853"/>
        <v/>
      </c>
      <c r="AB3597" s="2">
        <v>0</v>
      </c>
      <c r="AC3597" s="2">
        <v>69</v>
      </c>
      <c r="AD3597" s="2">
        <f t="shared" si="854"/>
        <v>0.58357684988345104</v>
      </c>
      <c r="AE3597" s="2" t="str">
        <f t="shared" si="855"/>
        <v/>
      </c>
      <c r="AF3597" s="3">
        <v>0</v>
      </c>
      <c r="AG3597" s="3">
        <v>1</v>
      </c>
      <c r="AH3597" s="3">
        <v>0</v>
      </c>
      <c r="AI3597" s="3">
        <v>1</v>
      </c>
      <c r="AJ3597" s="3">
        <v>0</v>
      </c>
      <c r="AK3597" s="3">
        <v>1</v>
      </c>
      <c r="AL3597" s="3">
        <v>0</v>
      </c>
      <c r="AM3597" s="3">
        <v>1</v>
      </c>
      <c r="AN3597" s="3">
        <v>0</v>
      </c>
    </row>
    <row r="3598" spans="1:40" x14ac:dyDescent="0.2">
      <c r="A3598" t="s">
        <v>44</v>
      </c>
      <c r="B3598" t="s">
        <v>132</v>
      </c>
      <c r="C3598" t="s">
        <v>288</v>
      </c>
      <c r="D3598" t="s">
        <v>423</v>
      </c>
      <c r="E3598" s="5">
        <v>0</v>
      </c>
      <c r="F3598" s="5">
        <v>0</v>
      </c>
      <c r="G3598" s="4">
        <v>1481900</v>
      </c>
      <c r="H3598" s="4">
        <f t="shared" si="848"/>
        <v>43957201286348.242</v>
      </c>
      <c r="I3598" s="4">
        <f t="shared" si="849"/>
        <v>3.3712337378954847E-8</v>
      </c>
      <c r="K3598" s="1">
        <f t="shared" si="841"/>
        <v>0</v>
      </c>
      <c r="M3598" s="3" t="str">
        <f t="shared" si="850"/>
        <v/>
      </c>
      <c r="N3598" s="6">
        <f t="shared" si="842"/>
        <v>0</v>
      </c>
      <c r="O3598" s="3" t="str">
        <f t="shared" si="843"/>
        <v/>
      </c>
      <c r="Q3598" s="3">
        <f t="shared" si="844"/>
        <v>4586.1513394697349</v>
      </c>
      <c r="R3598" s="3">
        <f t="shared" si="851"/>
        <v>0</v>
      </c>
      <c r="T3598" s="4">
        <f t="shared" si="845"/>
        <v>0</v>
      </c>
      <c r="V3598" s="4">
        <f t="shared" si="846"/>
        <v>4881.3483892775002</v>
      </c>
      <c r="W3598" s="4">
        <f t="shared" si="852"/>
        <v>0</v>
      </c>
      <c r="X3598" s="1">
        <v>0</v>
      </c>
      <c r="Y3598" s="1">
        <v>78</v>
      </c>
      <c r="Z3598" s="1">
        <f t="shared" si="847"/>
        <v>0.67299405257190392</v>
      </c>
      <c r="AA3598" s="1" t="str">
        <f t="shared" si="853"/>
        <v/>
      </c>
      <c r="AB3598" s="2">
        <v>0</v>
      </c>
      <c r="AC3598" s="2">
        <v>69</v>
      </c>
      <c r="AD3598" s="2">
        <f t="shared" si="854"/>
        <v>0.58357684988345104</v>
      </c>
      <c r="AE3598" s="2" t="str">
        <f t="shared" si="855"/>
        <v/>
      </c>
      <c r="AF3598" s="3">
        <v>0</v>
      </c>
      <c r="AG3598" s="3">
        <v>0</v>
      </c>
      <c r="AH3598" s="3">
        <v>0</v>
      </c>
      <c r="AI3598" s="3">
        <v>0</v>
      </c>
      <c r="AJ3598" s="3">
        <v>0</v>
      </c>
      <c r="AK3598" s="3">
        <v>0</v>
      </c>
      <c r="AL3598" s="3">
        <v>0</v>
      </c>
      <c r="AM3598" s="3">
        <v>0</v>
      </c>
      <c r="AN3598" s="3">
        <v>0</v>
      </c>
    </row>
    <row r="3599" spans="1:40" x14ac:dyDescent="0.2">
      <c r="A3599" t="s">
        <v>44</v>
      </c>
      <c r="B3599" t="s">
        <v>132</v>
      </c>
      <c r="C3599" t="s">
        <v>214</v>
      </c>
      <c r="D3599" t="s">
        <v>352</v>
      </c>
      <c r="E3599" s="5">
        <v>0</v>
      </c>
      <c r="F3599" s="5">
        <v>0</v>
      </c>
      <c r="G3599" s="4">
        <v>25192300</v>
      </c>
      <c r="H3599" s="4">
        <f t="shared" si="848"/>
        <v>43957201286348.242</v>
      </c>
      <c r="I3599" s="4">
        <f t="shared" si="849"/>
        <v>5.7310973544223243E-7</v>
      </c>
      <c r="K3599" s="1">
        <f t="shared" si="841"/>
        <v>0</v>
      </c>
      <c r="M3599" s="3" t="str">
        <f t="shared" si="850"/>
        <v/>
      </c>
      <c r="N3599" s="6">
        <f t="shared" si="842"/>
        <v>0</v>
      </c>
      <c r="O3599" s="3" t="str">
        <f t="shared" si="843"/>
        <v/>
      </c>
      <c r="Q3599" s="3">
        <f t="shared" si="844"/>
        <v>4586.1513394697349</v>
      </c>
      <c r="R3599" s="3">
        <f t="shared" si="851"/>
        <v>0</v>
      </c>
      <c r="T3599" s="4">
        <f t="shared" si="845"/>
        <v>0</v>
      </c>
      <c r="V3599" s="4">
        <f t="shared" si="846"/>
        <v>4881.3483892775002</v>
      </c>
      <c r="W3599" s="4">
        <f t="shared" si="852"/>
        <v>0</v>
      </c>
      <c r="X3599" s="1">
        <v>0</v>
      </c>
      <c r="Y3599" s="1">
        <v>78</v>
      </c>
      <c r="Z3599" s="1">
        <f t="shared" si="847"/>
        <v>0.67299405257190392</v>
      </c>
      <c r="AA3599" s="1" t="str">
        <f t="shared" si="853"/>
        <v/>
      </c>
      <c r="AB3599" s="2">
        <v>0</v>
      </c>
      <c r="AC3599" s="2">
        <v>69</v>
      </c>
      <c r="AD3599" s="2">
        <f t="shared" si="854"/>
        <v>0.58357684988345104</v>
      </c>
      <c r="AE3599" s="2" t="str">
        <f t="shared" si="855"/>
        <v/>
      </c>
      <c r="AF3599" s="3">
        <v>0</v>
      </c>
      <c r="AG3599" s="3">
        <v>0</v>
      </c>
      <c r="AH3599" s="3">
        <v>0</v>
      </c>
      <c r="AI3599" s="3">
        <v>0</v>
      </c>
      <c r="AJ3599" s="3">
        <v>0</v>
      </c>
      <c r="AK3599" s="3">
        <v>0</v>
      </c>
      <c r="AL3599" s="3">
        <v>0</v>
      </c>
      <c r="AM3599" s="3">
        <v>0</v>
      </c>
      <c r="AN3599" s="3">
        <v>0</v>
      </c>
    </row>
    <row r="3600" spans="1:40" x14ac:dyDescent="0.2">
      <c r="A3600" t="s">
        <v>44</v>
      </c>
      <c r="B3600" t="s">
        <v>132</v>
      </c>
      <c r="C3600" t="s">
        <v>222</v>
      </c>
      <c r="D3600" t="s">
        <v>360</v>
      </c>
      <c r="E3600" s="5">
        <v>0</v>
      </c>
      <c r="F3600" s="5">
        <v>0</v>
      </c>
      <c r="G3600" s="4">
        <v>7409500</v>
      </c>
      <c r="H3600" s="4">
        <f t="shared" si="848"/>
        <v>43957201286348.242</v>
      </c>
      <c r="I3600" s="4">
        <f t="shared" si="849"/>
        <v>1.6856168689477424E-7</v>
      </c>
      <c r="K3600" s="1">
        <f t="shared" si="841"/>
        <v>0</v>
      </c>
      <c r="M3600" s="3" t="str">
        <f t="shared" si="850"/>
        <v/>
      </c>
      <c r="N3600" s="6">
        <f t="shared" si="842"/>
        <v>0</v>
      </c>
      <c r="O3600" s="3" t="str">
        <f t="shared" si="843"/>
        <v/>
      </c>
      <c r="Q3600" s="3">
        <f t="shared" si="844"/>
        <v>4586.1513394697349</v>
      </c>
      <c r="R3600" s="3">
        <f t="shared" si="851"/>
        <v>0</v>
      </c>
      <c r="T3600" s="4">
        <f t="shared" si="845"/>
        <v>0</v>
      </c>
      <c r="V3600" s="4">
        <f t="shared" si="846"/>
        <v>4881.3483892775002</v>
      </c>
      <c r="W3600" s="4">
        <f t="shared" si="852"/>
        <v>0</v>
      </c>
      <c r="X3600" s="1">
        <v>0</v>
      </c>
      <c r="Y3600" s="1">
        <v>78</v>
      </c>
      <c r="Z3600" s="1">
        <f t="shared" si="847"/>
        <v>0.67299405257190392</v>
      </c>
      <c r="AA3600" s="1" t="str">
        <f t="shared" si="853"/>
        <v/>
      </c>
      <c r="AB3600" s="2">
        <v>0</v>
      </c>
      <c r="AC3600" s="2">
        <v>69</v>
      </c>
      <c r="AD3600" s="2">
        <f t="shared" si="854"/>
        <v>0.58357684988345104</v>
      </c>
      <c r="AE3600" s="2" t="str">
        <f t="shared" si="855"/>
        <v/>
      </c>
      <c r="AF3600" s="3">
        <v>0</v>
      </c>
      <c r="AG3600" s="3">
        <v>1</v>
      </c>
      <c r="AH3600" s="3">
        <v>0</v>
      </c>
      <c r="AI3600" s="3">
        <v>0</v>
      </c>
      <c r="AJ3600" s="3">
        <v>1</v>
      </c>
      <c r="AK3600" s="3">
        <v>0</v>
      </c>
      <c r="AL3600" s="3">
        <v>1</v>
      </c>
      <c r="AM3600" s="3">
        <v>0</v>
      </c>
      <c r="AN3600" s="3">
        <v>1</v>
      </c>
    </row>
    <row r="3601" spans="1:40" x14ac:dyDescent="0.2">
      <c r="A3601" t="s">
        <v>44</v>
      </c>
      <c r="B3601" t="s">
        <v>132</v>
      </c>
      <c r="C3601" t="s">
        <v>218</v>
      </c>
      <c r="D3601" t="s">
        <v>356</v>
      </c>
      <c r="E3601" s="5">
        <v>0</v>
      </c>
      <c r="F3601" s="5">
        <v>0</v>
      </c>
      <c r="G3601" s="4">
        <v>1481900</v>
      </c>
      <c r="H3601" s="4">
        <f t="shared" si="848"/>
        <v>43957201286348.242</v>
      </c>
      <c r="I3601" s="4">
        <f t="shared" si="849"/>
        <v>3.3712337378954847E-8</v>
      </c>
      <c r="K3601" s="1">
        <f t="shared" si="841"/>
        <v>0</v>
      </c>
      <c r="M3601" s="3" t="str">
        <f t="shared" si="850"/>
        <v/>
      </c>
      <c r="N3601" s="6">
        <f t="shared" si="842"/>
        <v>0</v>
      </c>
      <c r="O3601" s="3" t="str">
        <f t="shared" si="843"/>
        <v/>
      </c>
      <c r="Q3601" s="3">
        <f t="shared" si="844"/>
        <v>4586.1513394697349</v>
      </c>
      <c r="R3601" s="3">
        <f t="shared" si="851"/>
        <v>0</v>
      </c>
      <c r="T3601" s="4">
        <f t="shared" si="845"/>
        <v>0</v>
      </c>
      <c r="V3601" s="4">
        <f t="shared" si="846"/>
        <v>4881.3483892775002</v>
      </c>
      <c r="W3601" s="4">
        <f t="shared" si="852"/>
        <v>0</v>
      </c>
      <c r="X3601" s="1">
        <v>0</v>
      </c>
      <c r="Y3601" s="1">
        <v>78</v>
      </c>
      <c r="Z3601" s="1">
        <f t="shared" si="847"/>
        <v>0.67299405257190392</v>
      </c>
      <c r="AA3601" s="1" t="str">
        <f t="shared" si="853"/>
        <v/>
      </c>
      <c r="AB3601" s="2">
        <v>0</v>
      </c>
      <c r="AC3601" s="2">
        <v>69</v>
      </c>
      <c r="AD3601" s="2">
        <f t="shared" si="854"/>
        <v>0.58357684988345104</v>
      </c>
      <c r="AE3601" s="2" t="str">
        <f t="shared" si="855"/>
        <v/>
      </c>
      <c r="AF3601" s="3">
        <v>0</v>
      </c>
      <c r="AG3601" s="3">
        <v>0</v>
      </c>
      <c r="AH3601" s="3">
        <v>0</v>
      </c>
      <c r="AI3601" s="3">
        <v>0</v>
      </c>
      <c r="AJ3601" s="3">
        <v>0</v>
      </c>
      <c r="AK3601" s="3">
        <v>0</v>
      </c>
      <c r="AL3601" s="3">
        <v>0</v>
      </c>
      <c r="AM3601" s="3">
        <v>0</v>
      </c>
      <c r="AN3601" s="3">
        <v>0</v>
      </c>
    </row>
    <row r="3602" spans="1:40" x14ac:dyDescent="0.2">
      <c r="A3602" t="s">
        <v>44</v>
      </c>
      <c r="B3602" t="s">
        <v>132</v>
      </c>
      <c r="C3602" t="s">
        <v>223</v>
      </c>
      <c r="D3602" t="s">
        <v>361</v>
      </c>
      <c r="E3602" s="5">
        <v>0</v>
      </c>
      <c r="F3602" s="5">
        <v>0</v>
      </c>
      <c r="G3602" s="4">
        <v>2963800</v>
      </c>
      <c r="H3602" s="4">
        <f t="shared" si="848"/>
        <v>43957201286348.242</v>
      </c>
      <c r="I3602" s="4">
        <f t="shared" si="849"/>
        <v>6.7424674757909694E-8</v>
      </c>
      <c r="K3602" s="1">
        <f t="shared" si="841"/>
        <v>0</v>
      </c>
      <c r="M3602" s="3" t="str">
        <f t="shared" si="850"/>
        <v/>
      </c>
      <c r="N3602" s="6">
        <f t="shared" si="842"/>
        <v>0</v>
      </c>
      <c r="O3602" s="3" t="str">
        <f t="shared" si="843"/>
        <v/>
      </c>
      <c r="Q3602" s="3">
        <f t="shared" si="844"/>
        <v>4586.1513394697349</v>
      </c>
      <c r="R3602" s="3">
        <f t="shared" si="851"/>
        <v>0</v>
      </c>
      <c r="T3602" s="4">
        <f t="shared" si="845"/>
        <v>0</v>
      </c>
      <c r="V3602" s="4">
        <f t="shared" si="846"/>
        <v>4881.3483892775002</v>
      </c>
      <c r="W3602" s="4">
        <f t="shared" si="852"/>
        <v>0</v>
      </c>
      <c r="X3602" s="1">
        <v>0</v>
      </c>
      <c r="Y3602" s="1">
        <v>78</v>
      </c>
      <c r="Z3602" s="1">
        <f t="shared" si="847"/>
        <v>0.67299405257190392</v>
      </c>
      <c r="AA3602" s="1" t="str">
        <f t="shared" si="853"/>
        <v/>
      </c>
      <c r="AB3602" s="2">
        <v>0</v>
      </c>
      <c r="AC3602" s="2">
        <v>69</v>
      </c>
      <c r="AD3602" s="2">
        <f t="shared" si="854"/>
        <v>0.58357684988345104</v>
      </c>
      <c r="AE3602" s="2" t="str">
        <f t="shared" si="855"/>
        <v/>
      </c>
      <c r="AF3602" s="3">
        <v>0</v>
      </c>
      <c r="AG3602" s="3">
        <v>0</v>
      </c>
      <c r="AH3602" s="3">
        <v>0</v>
      </c>
      <c r="AI3602" s="3">
        <v>0</v>
      </c>
      <c r="AJ3602" s="3">
        <v>0</v>
      </c>
      <c r="AK3602" s="3">
        <v>0</v>
      </c>
      <c r="AL3602" s="3">
        <v>0</v>
      </c>
      <c r="AM3602" s="3">
        <v>0</v>
      </c>
      <c r="AN3602" s="3">
        <v>0</v>
      </c>
    </row>
    <row r="3603" spans="1:40" x14ac:dyDescent="0.2">
      <c r="A3603" t="s">
        <v>44</v>
      </c>
      <c r="B3603" t="s">
        <v>132</v>
      </c>
      <c r="C3603" t="s">
        <v>265</v>
      </c>
      <c r="D3603" t="s">
        <v>401</v>
      </c>
      <c r="E3603" s="5">
        <v>0</v>
      </c>
      <c r="F3603" s="5">
        <v>0</v>
      </c>
      <c r="G3603" s="4">
        <v>20746600</v>
      </c>
      <c r="H3603" s="4">
        <f t="shared" si="848"/>
        <v>43957201286348.242</v>
      </c>
      <c r="I3603" s="4">
        <f t="shared" si="849"/>
        <v>4.7197272330536786E-7</v>
      </c>
      <c r="K3603" s="1">
        <f t="shared" si="841"/>
        <v>0</v>
      </c>
      <c r="M3603" s="3" t="str">
        <f t="shared" si="850"/>
        <v/>
      </c>
      <c r="N3603" s="6">
        <f t="shared" si="842"/>
        <v>0</v>
      </c>
      <c r="O3603" s="3" t="str">
        <f t="shared" si="843"/>
        <v/>
      </c>
      <c r="Q3603" s="3">
        <f t="shared" si="844"/>
        <v>4586.1513394697349</v>
      </c>
      <c r="R3603" s="3">
        <f t="shared" si="851"/>
        <v>0</v>
      </c>
      <c r="T3603" s="4">
        <f t="shared" si="845"/>
        <v>0</v>
      </c>
      <c r="V3603" s="4">
        <f t="shared" si="846"/>
        <v>4881.3483892775002</v>
      </c>
      <c r="W3603" s="4">
        <f t="shared" si="852"/>
        <v>0</v>
      </c>
      <c r="X3603" s="1">
        <v>0</v>
      </c>
      <c r="Y3603" s="1">
        <v>78</v>
      </c>
      <c r="Z3603" s="1">
        <f t="shared" si="847"/>
        <v>0.67299405257190392</v>
      </c>
      <c r="AA3603" s="1" t="str">
        <f t="shared" si="853"/>
        <v/>
      </c>
      <c r="AB3603" s="2">
        <v>0</v>
      </c>
      <c r="AC3603" s="2">
        <v>69</v>
      </c>
      <c r="AD3603" s="2">
        <f t="shared" si="854"/>
        <v>0.58357684988345104</v>
      </c>
      <c r="AE3603" s="2" t="str">
        <f t="shared" si="855"/>
        <v/>
      </c>
      <c r="AF3603" s="3">
        <v>0</v>
      </c>
      <c r="AG3603" s="3">
        <v>0</v>
      </c>
      <c r="AH3603" s="3">
        <v>0</v>
      </c>
      <c r="AI3603" s="3">
        <v>0</v>
      </c>
      <c r="AJ3603" s="3">
        <v>0</v>
      </c>
      <c r="AK3603" s="3">
        <v>0</v>
      </c>
      <c r="AL3603" s="3">
        <v>0</v>
      </c>
      <c r="AM3603" s="3">
        <v>0</v>
      </c>
      <c r="AN3603" s="3">
        <v>0</v>
      </c>
    </row>
    <row r="3604" spans="1:40" x14ac:dyDescent="0.2">
      <c r="A3604" t="s">
        <v>44</v>
      </c>
      <c r="B3604" t="s">
        <v>132</v>
      </c>
      <c r="C3604" t="s">
        <v>198</v>
      </c>
      <c r="D3604" t="s">
        <v>336</v>
      </c>
      <c r="E3604" s="5">
        <v>0</v>
      </c>
      <c r="F3604" s="5">
        <v>0</v>
      </c>
      <c r="G3604" s="4">
        <v>82986400</v>
      </c>
      <c r="H3604" s="4">
        <f t="shared" si="848"/>
        <v>43957201286348.242</v>
      </c>
      <c r="I3604" s="4">
        <f t="shared" si="849"/>
        <v>1.8878908932214714E-6</v>
      </c>
      <c r="K3604" s="1">
        <f t="shared" si="841"/>
        <v>0</v>
      </c>
      <c r="M3604" s="3" t="str">
        <f t="shared" si="850"/>
        <v/>
      </c>
      <c r="N3604" s="6">
        <f t="shared" si="842"/>
        <v>0</v>
      </c>
      <c r="O3604" s="3" t="str">
        <f t="shared" si="843"/>
        <v/>
      </c>
      <c r="Q3604" s="3">
        <f t="shared" si="844"/>
        <v>4586.1513394697349</v>
      </c>
      <c r="R3604" s="3">
        <f t="shared" si="851"/>
        <v>0</v>
      </c>
      <c r="T3604" s="4">
        <f t="shared" si="845"/>
        <v>0</v>
      </c>
      <c r="V3604" s="4">
        <f t="shared" si="846"/>
        <v>4881.3483892775002</v>
      </c>
      <c r="W3604" s="4">
        <f t="shared" si="852"/>
        <v>0</v>
      </c>
      <c r="X3604" s="1">
        <v>0</v>
      </c>
      <c r="Y3604" s="1">
        <v>78</v>
      </c>
      <c r="Z3604" s="1">
        <f t="shared" si="847"/>
        <v>0.67299405257190392</v>
      </c>
      <c r="AA3604" s="1" t="str">
        <f t="shared" si="853"/>
        <v/>
      </c>
      <c r="AB3604" s="2">
        <v>0</v>
      </c>
      <c r="AC3604" s="2">
        <v>69</v>
      </c>
      <c r="AD3604" s="2">
        <f t="shared" si="854"/>
        <v>0.58357684988345104</v>
      </c>
      <c r="AE3604" s="2" t="str">
        <f t="shared" si="855"/>
        <v/>
      </c>
      <c r="AF3604" s="3">
        <v>0</v>
      </c>
      <c r="AG3604" s="3">
        <v>0</v>
      </c>
      <c r="AH3604" s="3">
        <v>1</v>
      </c>
      <c r="AI3604" s="3">
        <v>0</v>
      </c>
      <c r="AJ3604" s="3">
        <v>1</v>
      </c>
      <c r="AK3604" s="3">
        <v>0</v>
      </c>
      <c r="AL3604" s="3">
        <v>1</v>
      </c>
      <c r="AM3604" s="3">
        <v>0</v>
      </c>
      <c r="AN3604" s="3">
        <v>1</v>
      </c>
    </row>
    <row r="3605" spans="1:40" x14ac:dyDescent="0.2">
      <c r="A3605" t="s">
        <v>44</v>
      </c>
      <c r="B3605" t="s">
        <v>132</v>
      </c>
      <c r="C3605" t="s">
        <v>213</v>
      </c>
      <c r="D3605" t="s">
        <v>351</v>
      </c>
      <c r="E3605" s="5">
        <v>0</v>
      </c>
      <c r="F3605" s="5">
        <v>0</v>
      </c>
      <c r="G3605" s="4">
        <v>97805400</v>
      </c>
      <c r="H3605" s="4">
        <f t="shared" si="848"/>
        <v>43957201286348.242</v>
      </c>
      <c r="I3605" s="4">
        <f t="shared" si="849"/>
        <v>2.22501426701102E-6</v>
      </c>
      <c r="K3605" s="1">
        <f t="shared" si="841"/>
        <v>0</v>
      </c>
      <c r="M3605" s="3" t="str">
        <f t="shared" si="850"/>
        <v/>
      </c>
      <c r="N3605" s="6">
        <f t="shared" si="842"/>
        <v>0</v>
      </c>
      <c r="O3605" s="3" t="str">
        <f t="shared" si="843"/>
        <v/>
      </c>
      <c r="Q3605" s="3">
        <f t="shared" si="844"/>
        <v>4586.1513394697349</v>
      </c>
      <c r="R3605" s="3">
        <f t="shared" si="851"/>
        <v>0</v>
      </c>
      <c r="T3605" s="4">
        <f t="shared" si="845"/>
        <v>0</v>
      </c>
      <c r="V3605" s="4">
        <f t="shared" si="846"/>
        <v>4881.3483892775002</v>
      </c>
      <c r="W3605" s="4">
        <f t="shared" si="852"/>
        <v>0</v>
      </c>
      <c r="X3605" s="1">
        <v>0</v>
      </c>
      <c r="Y3605" s="1">
        <v>78</v>
      </c>
      <c r="Z3605" s="1">
        <f t="shared" si="847"/>
        <v>0.67299405257190392</v>
      </c>
      <c r="AA3605" s="1" t="str">
        <f t="shared" si="853"/>
        <v/>
      </c>
      <c r="AB3605" s="2">
        <v>0</v>
      </c>
      <c r="AC3605" s="2">
        <v>69</v>
      </c>
      <c r="AD3605" s="2">
        <f t="shared" si="854"/>
        <v>0.58357684988345104</v>
      </c>
      <c r="AE3605" s="2" t="str">
        <f t="shared" si="855"/>
        <v/>
      </c>
      <c r="AF3605" s="3">
        <v>0</v>
      </c>
      <c r="AG3605" s="3">
        <v>0</v>
      </c>
      <c r="AH3605" s="3">
        <v>0</v>
      </c>
      <c r="AI3605" s="3">
        <v>0</v>
      </c>
      <c r="AJ3605" s="3">
        <v>0</v>
      </c>
      <c r="AK3605" s="3">
        <v>0</v>
      </c>
      <c r="AL3605" s="3">
        <v>0</v>
      </c>
      <c r="AM3605" s="3">
        <v>0</v>
      </c>
      <c r="AN3605" s="3">
        <v>0</v>
      </c>
    </row>
    <row r="3606" spans="1:40" x14ac:dyDescent="0.2">
      <c r="A3606" t="s">
        <v>44</v>
      </c>
      <c r="B3606" t="s">
        <v>132</v>
      </c>
      <c r="C3606" t="s">
        <v>65</v>
      </c>
      <c r="D3606" t="s">
        <v>153</v>
      </c>
      <c r="E3606" s="5">
        <v>0</v>
      </c>
      <c r="F3606" s="5">
        <v>0</v>
      </c>
      <c r="G3606" s="4">
        <v>115588200</v>
      </c>
      <c r="H3606" s="4">
        <f t="shared" si="848"/>
        <v>43957201286348.242</v>
      </c>
      <c r="I3606" s="4">
        <f t="shared" si="849"/>
        <v>2.629562315558478E-6</v>
      </c>
      <c r="K3606" s="1">
        <f t="shared" si="841"/>
        <v>0</v>
      </c>
      <c r="M3606" s="3" t="str">
        <f t="shared" si="850"/>
        <v/>
      </c>
      <c r="N3606" s="6">
        <f t="shared" si="842"/>
        <v>0</v>
      </c>
      <c r="O3606" s="3" t="str">
        <f t="shared" si="843"/>
        <v/>
      </c>
      <c r="Q3606" s="3">
        <f t="shared" si="844"/>
        <v>4586.1513394697349</v>
      </c>
      <c r="R3606" s="3">
        <f t="shared" si="851"/>
        <v>0</v>
      </c>
      <c r="T3606" s="4">
        <f t="shared" si="845"/>
        <v>0</v>
      </c>
      <c r="V3606" s="4">
        <f t="shared" si="846"/>
        <v>4881.3483892775002</v>
      </c>
      <c r="W3606" s="4">
        <f t="shared" si="852"/>
        <v>0</v>
      </c>
      <c r="X3606" s="1">
        <v>0</v>
      </c>
      <c r="Y3606" s="1">
        <v>78</v>
      </c>
      <c r="Z3606" s="1">
        <f t="shared" si="847"/>
        <v>0.67299405257190392</v>
      </c>
      <c r="AA3606" s="1" t="str">
        <f t="shared" si="853"/>
        <v/>
      </c>
      <c r="AB3606" s="2">
        <v>0</v>
      </c>
      <c r="AC3606" s="2">
        <v>69</v>
      </c>
      <c r="AD3606" s="2">
        <f t="shared" si="854"/>
        <v>0.58357684988345104</v>
      </c>
      <c r="AE3606" s="2" t="str">
        <f t="shared" si="855"/>
        <v/>
      </c>
      <c r="AF3606" s="3">
        <v>0</v>
      </c>
      <c r="AG3606" s="3">
        <v>0</v>
      </c>
      <c r="AH3606" s="3">
        <v>1</v>
      </c>
      <c r="AI3606" s="3">
        <v>0</v>
      </c>
      <c r="AJ3606" s="3">
        <v>1</v>
      </c>
      <c r="AK3606" s="3">
        <v>0</v>
      </c>
      <c r="AL3606" s="3">
        <v>1</v>
      </c>
      <c r="AM3606" s="3">
        <v>0</v>
      </c>
      <c r="AN3606" s="3">
        <v>1</v>
      </c>
    </row>
    <row r="3607" spans="1:40" x14ac:dyDescent="0.2">
      <c r="A3607" t="s">
        <v>44</v>
      </c>
      <c r="B3607" t="s">
        <v>132</v>
      </c>
      <c r="C3607" t="s">
        <v>200</v>
      </c>
      <c r="D3607" t="s">
        <v>338</v>
      </c>
      <c r="E3607" s="5">
        <v>0</v>
      </c>
      <c r="F3607" s="5">
        <v>0</v>
      </c>
      <c r="G3607" s="4">
        <v>7409500</v>
      </c>
      <c r="H3607" s="4">
        <f t="shared" si="848"/>
        <v>43957201286348.242</v>
      </c>
      <c r="I3607" s="4">
        <f t="shared" si="849"/>
        <v>1.6856168689477424E-7</v>
      </c>
      <c r="K3607" s="1">
        <f t="shared" si="841"/>
        <v>0</v>
      </c>
      <c r="M3607" s="3" t="str">
        <f t="shared" si="850"/>
        <v/>
      </c>
      <c r="N3607" s="6">
        <f t="shared" si="842"/>
        <v>0</v>
      </c>
      <c r="O3607" s="3" t="str">
        <f t="shared" si="843"/>
        <v/>
      </c>
      <c r="Q3607" s="3">
        <f t="shared" si="844"/>
        <v>4586.1513394697349</v>
      </c>
      <c r="R3607" s="3">
        <f t="shared" si="851"/>
        <v>0</v>
      </c>
      <c r="T3607" s="4">
        <f t="shared" si="845"/>
        <v>0</v>
      </c>
      <c r="V3607" s="4">
        <f t="shared" si="846"/>
        <v>4881.3483892775002</v>
      </c>
      <c r="W3607" s="4">
        <f t="shared" si="852"/>
        <v>0</v>
      </c>
      <c r="X3607" s="1">
        <v>0</v>
      </c>
      <c r="Y3607" s="1">
        <v>78</v>
      </c>
      <c r="Z3607" s="1">
        <f t="shared" si="847"/>
        <v>0.67299405257190392</v>
      </c>
      <c r="AA3607" s="1" t="str">
        <f t="shared" si="853"/>
        <v/>
      </c>
      <c r="AB3607" s="2">
        <v>0</v>
      </c>
      <c r="AC3607" s="2">
        <v>69</v>
      </c>
      <c r="AD3607" s="2">
        <f t="shared" si="854"/>
        <v>0.58357684988345104</v>
      </c>
      <c r="AE3607" s="2" t="str">
        <f t="shared" si="855"/>
        <v/>
      </c>
      <c r="AF3607" s="3">
        <v>0</v>
      </c>
      <c r="AG3607" s="3">
        <v>0</v>
      </c>
      <c r="AH3607" s="3">
        <v>0</v>
      </c>
      <c r="AI3607" s="3">
        <v>0</v>
      </c>
      <c r="AJ3607" s="3">
        <v>0</v>
      </c>
      <c r="AK3607" s="3">
        <v>0</v>
      </c>
      <c r="AL3607" s="3">
        <v>0</v>
      </c>
      <c r="AM3607" s="3">
        <v>0</v>
      </c>
      <c r="AN3607" s="3">
        <v>0</v>
      </c>
    </row>
    <row r="3608" spans="1:40" x14ac:dyDescent="0.2">
      <c r="A3608" t="s">
        <v>44</v>
      </c>
      <c r="B3608" t="s">
        <v>132</v>
      </c>
      <c r="C3608" t="s">
        <v>219</v>
      </c>
      <c r="D3608" t="s">
        <v>357</v>
      </c>
      <c r="E3608" s="5">
        <v>0</v>
      </c>
      <c r="F3608" s="5">
        <v>0</v>
      </c>
      <c r="G3608" s="4">
        <v>65203600</v>
      </c>
      <c r="H3608" s="4">
        <f t="shared" si="848"/>
        <v>43957201286348.242</v>
      </c>
      <c r="I3608" s="4">
        <f t="shared" si="849"/>
        <v>1.4833428446740134E-6</v>
      </c>
      <c r="K3608" s="1">
        <f t="shared" si="841"/>
        <v>0</v>
      </c>
      <c r="M3608" s="3" t="str">
        <f t="shared" si="850"/>
        <v/>
      </c>
      <c r="N3608" s="6">
        <f t="shared" si="842"/>
        <v>0</v>
      </c>
      <c r="O3608" s="3" t="str">
        <f t="shared" si="843"/>
        <v/>
      </c>
      <c r="Q3608" s="3">
        <f t="shared" si="844"/>
        <v>4586.1513394697349</v>
      </c>
      <c r="R3608" s="3">
        <f t="shared" si="851"/>
        <v>0</v>
      </c>
      <c r="T3608" s="4">
        <f t="shared" si="845"/>
        <v>0</v>
      </c>
      <c r="V3608" s="4">
        <f t="shared" si="846"/>
        <v>4881.3483892775002</v>
      </c>
      <c r="W3608" s="4">
        <f t="shared" si="852"/>
        <v>0</v>
      </c>
      <c r="X3608" s="1">
        <v>1</v>
      </c>
      <c r="Y3608" s="1">
        <v>78</v>
      </c>
      <c r="Z3608" s="1">
        <f t="shared" si="847"/>
        <v>0.67299405257190392</v>
      </c>
      <c r="AA3608" s="1" t="str">
        <f t="shared" si="853"/>
        <v/>
      </c>
      <c r="AB3608" s="2">
        <v>0</v>
      </c>
      <c r="AC3608" s="2">
        <v>69</v>
      </c>
      <c r="AD3608" s="2">
        <f t="shared" si="854"/>
        <v>0.58357684988345104</v>
      </c>
      <c r="AE3608" s="2" t="str">
        <f t="shared" si="855"/>
        <v/>
      </c>
      <c r="AF3608" s="3">
        <v>0</v>
      </c>
      <c r="AG3608" s="3">
        <v>0</v>
      </c>
      <c r="AH3608" s="3">
        <v>0</v>
      </c>
      <c r="AI3608" s="3">
        <v>0</v>
      </c>
      <c r="AJ3608" s="3">
        <v>0</v>
      </c>
      <c r="AK3608" s="3">
        <v>0</v>
      </c>
      <c r="AL3608" s="3">
        <v>0</v>
      </c>
      <c r="AM3608" s="3">
        <v>0</v>
      </c>
      <c r="AN3608" s="3">
        <v>0</v>
      </c>
    </row>
    <row r="3609" spans="1:40" x14ac:dyDescent="0.2">
      <c r="A3609" t="s">
        <v>44</v>
      </c>
      <c r="B3609" t="s">
        <v>132</v>
      </c>
      <c r="C3609" t="s">
        <v>282</v>
      </c>
      <c r="D3609" t="s">
        <v>417</v>
      </c>
      <c r="E3609" s="5">
        <v>0</v>
      </c>
      <c r="F3609" s="5">
        <v>0</v>
      </c>
      <c r="G3609" s="4">
        <v>2963800</v>
      </c>
      <c r="H3609" s="4">
        <f t="shared" si="848"/>
        <v>43957201286348.242</v>
      </c>
      <c r="I3609" s="4">
        <f t="shared" si="849"/>
        <v>6.7424674757909694E-8</v>
      </c>
      <c r="K3609" s="1">
        <f t="shared" si="841"/>
        <v>0</v>
      </c>
      <c r="M3609" s="3" t="str">
        <f t="shared" si="850"/>
        <v/>
      </c>
      <c r="N3609" s="6">
        <f t="shared" si="842"/>
        <v>0</v>
      </c>
      <c r="O3609" s="3" t="str">
        <f t="shared" si="843"/>
        <v/>
      </c>
      <c r="Q3609" s="3">
        <f t="shared" si="844"/>
        <v>4586.1513394697349</v>
      </c>
      <c r="R3609" s="3">
        <f t="shared" si="851"/>
        <v>0</v>
      </c>
      <c r="T3609" s="4">
        <f t="shared" si="845"/>
        <v>0</v>
      </c>
      <c r="V3609" s="4">
        <f t="shared" si="846"/>
        <v>4881.3483892775002</v>
      </c>
      <c r="W3609" s="4">
        <f t="shared" si="852"/>
        <v>0</v>
      </c>
      <c r="X3609" s="1">
        <v>0</v>
      </c>
      <c r="Y3609" s="1">
        <v>78</v>
      </c>
      <c r="Z3609" s="1">
        <f t="shared" si="847"/>
        <v>0.67299405257190392</v>
      </c>
      <c r="AA3609" s="1" t="str">
        <f t="shared" si="853"/>
        <v/>
      </c>
      <c r="AB3609" s="2">
        <v>0</v>
      </c>
      <c r="AC3609" s="2">
        <v>69</v>
      </c>
      <c r="AD3609" s="2">
        <f t="shared" si="854"/>
        <v>0.58357684988345104</v>
      </c>
      <c r="AE3609" s="2" t="str">
        <f t="shared" si="855"/>
        <v/>
      </c>
      <c r="AF3609" s="3">
        <v>0</v>
      </c>
      <c r="AG3609" s="3">
        <v>0</v>
      </c>
      <c r="AH3609" s="3">
        <v>0</v>
      </c>
      <c r="AI3609" s="3">
        <v>0</v>
      </c>
      <c r="AJ3609" s="3">
        <v>0</v>
      </c>
      <c r="AK3609" s="3">
        <v>0</v>
      </c>
      <c r="AL3609" s="3">
        <v>0</v>
      </c>
      <c r="AM3609" s="3">
        <v>0</v>
      </c>
      <c r="AN3609" s="3">
        <v>0</v>
      </c>
    </row>
    <row r="3610" spans="1:40" x14ac:dyDescent="0.2">
      <c r="A3610" t="s">
        <v>44</v>
      </c>
      <c r="B3610" t="s">
        <v>132</v>
      </c>
      <c r="C3610" t="s">
        <v>283</v>
      </c>
      <c r="D3610" t="s">
        <v>418</v>
      </c>
      <c r="E3610" s="5">
        <v>0</v>
      </c>
      <c r="F3610" s="5">
        <v>0</v>
      </c>
      <c r="G3610" s="4">
        <v>1481900</v>
      </c>
      <c r="H3610" s="4">
        <f t="shared" si="848"/>
        <v>43957201286348.242</v>
      </c>
      <c r="I3610" s="4">
        <f t="shared" si="849"/>
        <v>3.3712337378954847E-8</v>
      </c>
      <c r="K3610" s="1">
        <f t="shared" si="841"/>
        <v>0</v>
      </c>
      <c r="M3610" s="3" t="str">
        <f t="shared" si="850"/>
        <v/>
      </c>
      <c r="N3610" s="6">
        <f t="shared" si="842"/>
        <v>0</v>
      </c>
      <c r="O3610" s="3" t="str">
        <f t="shared" si="843"/>
        <v/>
      </c>
      <c r="Q3610" s="3">
        <f t="shared" si="844"/>
        <v>4586.1513394697349</v>
      </c>
      <c r="R3610" s="3">
        <f t="shared" si="851"/>
        <v>0</v>
      </c>
      <c r="T3610" s="4">
        <f t="shared" si="845"/>
        <v>0</v>
      </c>
      <c r="V3610" s="4">
        <f t="shared" si="846"/>
        <v>4881.3483892775002</v>
      </c>
      <c r="W3610" s="4">
        <f t="shared" si="852"/>
        <v>0</v>
      </c>
      <c r="X3610" s="1">
        <v>0</v>
      </c>
      <c r="Y3610" s="1">
        <v>78</v>
      </c>
      <c r="Z3610" s="1">
        <f t="shared" si="847"/>
        <v>0.67299405257190392</v>
      </c>
      <c r="AA3610" s="1" t="str">
        <f t="shared" si="853"/>
        <v/>
      </c>
      <c r="AB3610" s="2">
        <v>0</v>
      </c>
      <c r="AC3610" s="2">
        <v>69</v>
      </c>
      <c r="AD3610" s="2">
        <f t="shared" si="854"/>
        <v>0.58357684988345104</v>
      </c>
      <c r="AE3610" s="2" t="str">
        <f t="shared" si="855"/>
        <v/>
      </c>
      <c r="AF3610" s="3">
        <v>0</v>
      </c>
      <c r="AG3610" s="3">
        <v>0</v>
      </c>
      <c r="AH3610" s="3">
        <v>0</v>
      </c>
      <c r="AI3610" s="3">
        <v>0</v>
      </c>
      <c r="AJ3610" s="3">
        <v>0</v>
      </c>
      <c r="AK3610" s="3">
        <v>0</v>
      </c>
      <c r="AL3610" s="3">
        <v>0</v>
      </c>
      <c r="AM3610" s="3">
        <v>0</v>
      </c>
      <c r="AN3610" s="3">
        <v>0</v>
      </c>
    </row>
    <row r="3611" spans="1:40" x14ac:dyDescent="0.2">
      <c r="A3611" t="s">
        <v>44</v>
      </c>
      <c r="B3611" t="s">
        <v>132</v>
      </c>
      <c r="C3611" t="s">
        <v>45</v>
      </c>
      <c r="D3611" t="s">
        <v>133</v>
      </c>
      <c r="E3611" s="5">
        <v>0</v>
      </c>
      <c r="F3611" s="5">
        <v>0</v>
      </c>
      <c r="G3611" s="4">
        <v>11855200</v>
      </c>
      <c r="H3611" s="4">
        <f t="shared" si="848"/>
        <v>43957201286348.242</v>
      </c>
      <c r="I3611" s="4">
        <f t="shared" si="849"/>
        <v>2.6969869903163878E-7</v>
      </c>
      <c r="K3611" s="1">
        <f t="shared" si="841"/>
        <v>0</v>
      </c>
      <c r="M3611" s="3" t="str">
        <f t="shared" si="850"/>
        <v/>
      </c>
      <c r="N3611" s="6">
        <f t="shared" si="842"/>
        <v>0</v>
      </c>
      <c r="O3611" s="3" t="str">
        <f t="shared" si="843"/>
        <v/>
      </c>
      <c r="Q3611" s="3">
        <f t="shared" si="844"/>
        <v>4586.1513394697349</v>
      </c>
      <c r="R3611" s="3">
        <f t="shared" si="851"/>
        <v>0</v>
      </c>
      <c r="T3611" s="4">
        <f t="shared" si="845"/>
        <v>0</v>
      </c>
      <c r="V3611" s="4">
        <f t="shared" si="846"/>
        <v>4881.3483892775002</v>
      </c>
      <c r="W3611" s="4">
        <f t="shared" si="852"/>
        <v>0</v>
      </c>
      <c r="X3611" s="1">
        <v>0</v>
      </c>
      <c r="Y3611" s="1">
        <v>78</v>
      </c>
      <c r="Z3611" s="1">
        <f t="shared" si="847"/>
        <v>0.67299405257190392</v>
      </c>
      <c r="AA3611" s="1" t="str">
        <f t="shared" si="853"/>
        <v/>
      </c>
      <c r="AB3611" s="2">
        <v>0</v>
      </c>
      <c r="AC3611" s="2">
        <v>69</v>
      </c>
      <c r="AD3611" s="2">
        <f t="shared" si="854"/>
        <v>0.58357684988345104</v>
      </c>
      <c r="AE3611" s="2" t="str">
        <f t="shared" si="855"/>
        <v/>
      </c>
      <c r="AF3611" s="3">
        <v>0</v>
      </c>
      <c r="AG3611" s="3">
        <v>0</v>
      </c>
      <c r="AH3611" s="3">
        <v>0</v>
      </c>
      <c r="AI3611" s="3">
        <v>0</v>
      </c>
      <c r="AJ3611" s="3">
        <v>0</v>
      </c>
      <c r="AK3611" s="3">
        <v>0</v>
      </c>
      <c r="AL3611" s="3">
        <v>0</v>
      </c>
      <c r="AM3611" s="3">
        <v>0</v>
      </c>
      <c r="AN3611" s="3">
        <v>0</v>
      </c>
    </row>
    <row r="3612" spans="1:40" x14ac:dyDescent="0.2">
      <c r="A3612" t="s">
        <v>44</v>
      </c>
      <c r="B3612" t="s">
        <v>132</v>
      </c>
      <c r="C3612" t="s">
        <v>19</v>
      </c>
      <c r="D3612" t="s">
        <v>107</v>
      </c>
      <c r="E3612" s="5">
        <v>0</v>
      </c>
      <c r="F3612" s="5">
        <v>0</v>
      </c>
      <c r="G3612" s="4">
        <v>81504500</v>
      </c>
      <c r="H3612" s="4">
        <f t="shared" si="848"/>
        <v>43957201286348.242</v>
      </c>
      <c r="I3612" s="4">
        <f t="shared" si="849"/>
        <v>1.8541785558425168E-6</v>
      </c>
      <c r="K3612" s="1">
        <f t="shared" si="841"/>
        <v>0</v>
      </c>
      <c r="M3612" s="3" t="str">
        <f t="shared" si="850"/>
        <v/>
      </c>
      <c r="N3612" s="6">
        <f t="shared" si="842"/>
        <v>0</v>
      </c>
      <c r="O3612" s="3" t="str">
        <f t="shared" si="843"/>
        <v/>
      </c>
      <c r="Q3612" s="3">
        <f t="shared" si="844"/>
        <v>4586.1513394697349</v>
      </c>
      <c r="R3612" s="3">
        <f t="shared" si="851"/>
        <v>0</v>
      </c>
      <c r="T3612" s="4">
        <f t="shared" si="845"/>
        <v>0</v>
      </c>
      <c r="V3612" s="4">
        <f t="shared" si="846"/>
        <v>4881.3483892775002</v>
      </c>
      <c r="W3612" s="4">
        <f t="shared" si="852"/>
        <v>0</v>
      </c>
      <c r="X3612" s="1">
        <v>1</v>
      </c>
      <c r="Y3612" s="1">
        <v>78</v>
      </c>
      <c r="Z3612" s="1">
        <f t="shared" si="847"/>
        <v>0.67299405257190392</v>
      </c>
      <c r="AA3612" s="1" t="str">
        <f t="shared" si="853"/>
        <v/>
      </c>
      <c r="AB3612" s="2">
        <v>1</v>
      </c>
      <c r="AC3612" s="2">
        <v>69</v>
      </c>
      <c r="AD3612" s="2">
        <f t="shared" si="854"/>
        <v>0.58357684988345104</v>
      </c>
      <c r="AE3612" s="2" t="str">
        <f t="shared" si="855"/>
        <v/>
      </c>
      <c r="AF3612" s="3">
        <v>0</v>
      </c>
      <c r="AG3612" s="3">
        <v>0</v>
      </c>
      <c r="AH3612" s="3">
        <v>0</v>
      </c>
      <c r="AI3612" s="3">
        <v>0</v>
      </c>
      <c r="AJ3612" s="3">
        <v>0</v>
      </c>
      <c r="AK3612" s="3">
        <v>0</v>
      </c>
      <c r="AL3612" s="3">
        <v>0</v>
      </c>
      <c r="AM3612" s="3">
        <v>0</v>
      </c>
      <c r="AN3612" s="3">
        <v>0</v>
      </c>
    </row>
    <row r="3613" spans="1:40" x14ac:dyDescent="0.2">
      <c r="A3613" t="s">
        <v>44</v>
      </c>
      <c r="B3613" t="s">
        <v>132</v>
      </c>
      <c r="C3613" t="s">
        <v>229</v>
      </c>
      <c r="D3613" t="s">
        <v>367</v>
      </c>
      <c r="E3613" s="5">
        <v>0</v>
      </c>
      <c r="F3613" s="5">
        <v>0</v>
      </c>
      <c r="G3613" s="4">
        <v>2963800</v>
      </c>
      <c r="H3613" s="4">
        <f t="shared" si="848"/>
        <v>43957201286348.242</v>
      </c>
      <c r="I3613" s="4">
        <f t="shared" si="849"/>
        <v>6.7424674757909694E-8</v>
      </c>
      <c r="K3613" s="1">
        <f t="shared" si="841"/>
        <v>0</v>
      </c>
      <c r="M3613" s="3" t="str">
        <f t="shared" si="850"/>
        <v/>
      </c>
      <c r="N3613" s="6">
        <f t="shared" si="842"/>
        <v>0</v>
      </c>
      <c r="O3613" s="3" t="str">
        <f t="shared" si="843"/>
        <v/>
      </c>
      <c r="Q3613" s="3">
        <f t="shared" si="844"/>
        <v>4586.1513394697349</v>
      </c>
      <c r="R3613" s="3">
        <f t="shared" si="851"/>
        <v>0</v>
      </c>
      <c r="T3613" s="4">
        <f t="shared" si="845"/>
        <v>0</v>
      </c>
      <c r="V3613" s="4">
        <f t="shared" si="846"/>
        <v>4881.3483892775002</v>
      </c>
      <c r="W3613" s="4">
        <f t="shared" si="852"/>
        <v>0</v>
      </c>
      <c r="X3613" s="1">
        <v>0</v>
      </c>
      <c r="Y3613" s="1">
        <v>78</v>
      </c>
      <c r="Z3613" s="1">
        <f t="shared" si="847"/>
        <v>0.67299405257190392</v>
      </c>
      <c r="AA3613" s="1" t="str">
        <f t="shared" si="853"/>
        <v/>
      </c>
      <c r="AB3613" s="2">
        <v>0</v>
      </c>
      <c r="AC3613" s="2">
        <v>69</v>
      </c>
      <c r="AD3613" s="2">
        <f t="shared" si="854"/>
        <v>0.58357684988345104</v>
      </c>
      <c r="AE3613" s="2" t="str">
        <f t="shared" si="855"/>
        <v/>
      </c>
      <c r="AF3613" s="3">
        <v>0</v>
      </c>
      <c r="AG3613" s="3">
        <v>0</v>
      </c>
      <c r="AH3613" s="3">
        <v>1</v>
      </c>
      <c r="AI3613" s="3">
        <v>0</v>
      </c>
      <c r="AJ3613" s="3">
        <v>1</v>
      </c>
      <c r="AK3613" s="3">
        <v>0</v>
      </c>
      <c r="AL3613" s="3">
        <v>1</v>
      </c>
      <c r="AM3613" s="3">
        <v>0</v>
      </c>
      <c r="AN3613" s="3">
        <v>1</v>
      </c>
    </row>
    <row r="3614" spans="1:40" x14ac:dyDescent="0.2">
      <c r="A3614" t="s">
        <v>44</v>
      </c>
      <c r="B3614" t="s">
        <v>132</v>
      </c>
      <c r="C3614" t="s">
        <v>211</v>
      </c>
      <c r="D3614" t="s">
        <v>349</v>
      </c>
      <c r="E3614" s="5">
        <v>0</v>
      </c>
      <c r="F3614" s="5">
        <v>0</v>
      </c>
      <c r="G3614" s="4">
        <v>1481900</v>
      </c>
      <c r="H3614" s="4">
        <f t="shared" si="848"/>
        <v>43957201286348.242</v>
      </c>
      <c r="I3614" s="4">
        <f t="shared" si="849"/>
        <v>3.3712337378954847E-8</v>
      </c>
      <c r="K3614" s="1">
        <f t="shared" si="841"/>
        <v>0</v>
      </c>
      <c r="M3614" s="3" t="str">
        <f t="shared" si="850"/>
        <v/>
      </c>
      <c r="N3614" s="6">
        <f t="shared" si="842"/>
        <v>0</v>
      </c>
      <c r="O3614" s="3" t="str">
        <f t="shared" si="843"/>
        <v/>
      </c>
      <c r="Q3614" s="3">
        <f t="shared" si="844"/>
        <v>4586.1513394697349</v>
      </c>
      <c r="R3614" s="3">
        <f t="shared" si="851"/>
        <v>0</v>
      </c>
      <c r="T3614" s="4">
        <f t="shared" si="845"/>
        <v>0</v>
      </c>
      <c r="V3614" s="4">
        <f t="shared" si="846"/>
        <v>4881.3483892775002</v>
      </c>
      <c r="W3614" s="4">
        <f t="shared" si="852"/>
        <v>0</v>
      </c>
      <c r="X3614" s="1">
        <v>0</v>
      </c>
      <c r="Y3614" s="1">
        <v>78</v>
      </c>
      <c r="Z3614" s="1">
        <f t="shared" si="847"/>
        <v>0.67299405257190392</v>
      </c>
      <c r="AA3614" s="1" t="str">
        <f t="shared" si="853"/>
        <v/>
      </c>
      <c r="AB3614" s="2">
        <v>0</v>
      </c>
      <c r="AC3614" s="2">
        <v>69</v>
      </c>
      <c r="AD3614" s="2">
        <f t="shared" si="854"/>
        <v>0.58357684988345104</v>
      </c>
      <c r="AE3614" s="2" t="str">
        <f t="shared" si="855"/>
        <v/>
      </c>
      <c r="AF3614" s="3">
        <v>0</v>
      </c>
      <c r="AG3614" s="3">
        <v>0</v>
      </c>
      <c r="AH3614" s="3">
        <v>1</v>
      </c>
      <c r="AI3614" s="3">
        <v>0</v>
      </c>
      <c r="AJ3614" s="3">
        <v>1</v>
      </c>
      <c r="AK3614" s="3">
        <v>0</v>
      </c>
      <c r="AL3614" s="3">
        <v>1</v>
      </c>
      <c r="AM3614" s="3">
        <v>0</v>
      </c>
      <c r="AN3614" s="3">
        <v>1</v>
      </c>
    </row>
    <row r="3615" spans="1:40" x14ac:dyDescent="0.2">
      <c r="A3615" t="s">
        <v>44</v>
      </c>
      <c r="B3615" t="s">
        <v>132</v>
      </c>
      <c r="C3615" t="s">
        <v>2</v>
      </c>
      <c r="D3615" t="s">
        <v>90</v>
      </c>
      <c r="E3615" s="5">
        <v>0</v>
      </c>
      <c r="F3615" s="5">
        <v>0</v>
      </c>
      <c r="G3615" s="4">
        <v>63721700</v>
      </c>
      <c r="H3615" s="4">
        <f t="shared" si="848"/>
        <v>43957201286348.242</v>
      </c>
      <c r="I3615" s="4">
        <f t="shared" si="849"/>
        <v>1.4496305072950585E-6</v>
      </c>
      <c r="K3615" s="1">
        <f t="shared" si="841"/>
        <v>0</v>
      </c>
      <c r="M3615" s="3" t="str">
        <f t="shared" si="850"/>
        <v/>
      </c>
      <c r="N3615" s="6">
        <f t="shared" si="842"/>
        <v>0</v>
      </c>
      <c r="O3615" s="3" t="str">
        <f t="shared" si="843"/>
        <v/>
      </c>
      <c r="Q3615" s="3">
        <f t="shared" si="844"/>
        <v>4586.1513394697349</v>
      </c>
      <c r="R3615" s="3">
        <f t="shared" si="851"/>
        <v>0</v>
      </c>
      <c r="T3615" s="4">
        <f t="shared" si="845"/>
        <v>0</v>
      </c>
      <c r="V3615" s="4">
        <f t="shared" si="846"/>
        <v>4881.3483892775002</v>
      </c>
      <c r="W3615" s="4">
        <f t="shared" si="852"/>
        <v>0</v>
      </c>
      <c r="X3615" s="1">
        <v>1</v>
      </c>
      <c r="Y3615" s="1">
        <v>78</v>
      </c>
      <c r="Z3615" s="1">
        <f t="shared" si="847"/>
        <v>0.67299405257190392</v>
      </c>
      <c r="AA3615" s="1" t="str">
        <f t="shared" si="853"/>
        <v/>
      </c>
      <c r="AB3615" s="2">
        <v>1</v>
      </c>
      <c r="AC3615" s="2">
        <v>69</v>
      </c>
      <c r="AD3615" s="2">
        <f t="shared" si="854"/>
        <v>0.58357684988345104</v>
      </c>
      <c r="AE3615" s="2" t="str">
        <f t="shared" si="855"/>
        <v/>
      </c>
      <c r="AF3615" s="3">
        <v>0</v>
      </c>
      <c r="AG3615" s="3">
        <v>0</v>
      </c>
      <c r="AH3615" s="3">
        <v>0</v>
      </c>
      <c r="AI3615" s="3">
        <v>0</v>
      </c>
      <c r="AJ3615" s="3">
        <v>0</v>
      </c>
      <c r="AK3615" s="3">
        <v>0</v>
      </c>
      <c r="AL3615" s="3">
        <v>0</v>
      </c>
      <c r="AM3615" s="3">
        <v>0</v>
      </c>
      <c r="AN3615" s="3">
        <v>0</v>
      </c>
    </row>
    <row r="3616" spans="1:40" x14ac:dyDescent="0.2">
      <c r="A3616" t="s">
        <v>44</v>
      </c>
      <c r="B3616" t="s">
        <v>132</v>
      </c>
      <c r="C3616" t="s">
        <v>197</v>
      </c>
      <c r="D3616" t="s">
        <v>335</v>
      </c>
      <c r="E3616" s="5">
        <v>0</v>
      </c>
      <c r="F3616" s="5">
        <v>0</v>
      </c>
      <c r="G3616" s="4">
        <v>11855200</v>
      </c>
      <c r="H3616" s="4">
        <f t="shared" si="848"/>
        <v>43957201286348.242</v>
      </c>
      <c r="I3616" s="4">
        <f t="shared" si="849"/>
        <v>2.6969869903163878E-7</v>
      </c>
      <c r="K3616" s="1">
        <f t="shared" si="841"/>
        <v>0</v>
      </c>
      <c r="M3616" s="3" t="str">
        <f t="shared" si="850"/>
        <v/>
      </c>
      <c r="N3616" s="6">
        <f t="shared" si="842"/>
        <v>0</v>
      </c>
      <c r="O3616" s="3" t="str">
        <f t="shared" si="843"/>
        <v/>
      </c>
      <c r="Q3616" s="3">
        <f t="shared" si="844"/>
        <v>4586.1513394697349</v>
      </c>
      <c r="R3616" s="3">
        <f t="shared" si="851"/>
        <v>0</v>
      </c>
      <c r="T3616" s="4">
        <f t="shared" si="845"/>
        <v>0</v>
      </c>
      <c r="V3616" s="4">
        <f t="shared" si="846"/>
        <v>4881.3483892775002</v>
      </c>
      <c r="W3616" s="4">
        <f t="shared" si="852"/>
        <v>0</v>
      </c>
      <c r="X3616" s="1">
        <v>0</v>
      </c>
      <c r="Y3616" s="1">
        <v>78</v>
      </c>
      <c r="Z3616" s="1">
        <f t="shared" si="847"/>
        <v>0.67299405257190392</v>
      </c>
      <c r="AA3616" s="1" t="str">
        <f t="shared" si="853"/>
        <v/>
      </c>
      <c r="AB3616" s="2">
        <v>0</v>
      </c>
      <c r="AC3616" s="2">
        <v>69</v>
      </c>
      <c r="AD3616" s="2">
        <f t="shared" si="854"/>
        <v>0.58357684988345104</v>
      </c>
      <c r="AE3616" s="2" t="str">
        <f t="shared" si="855"/>
        <v/>
      </c>
      <c r="AF3616" s="3">
        <v>0</v>
      </c>
      <c r="AG3616" s="3">
        <v>0</v>
      </c>
      <c r="AH3616" s="3">
        <v>0</v>
      </c>
      <c r="AI3616" s="3">
        <v>0</v>
      </c>
      <c r="AJ3616" s="3">
        <v>0</v>
      </c>
      <c r="AK3616" s="3">
        <v>0</v>
      </c>
      <c r="AL3616" s="3">
        <v>0</v>
      </c>
      <c r="AM3616" s="3">
        <v>0</v>
      </c>
      <c r="AN3616" s="3">
        <v>0</v>
      </c>
    </row>
    <row r="3617" spans="1:40" x14ac:dyDescent="0.2">
      <c r="A3617" t="s">
        <v>44</v>
      </c>
      <c r="B3617" t="s">
        <v>132</v>
      </c>
      <c r="C3617" t="s">
        <v>201</v>
      </c>
      <c r="D3617" t="s">
        <v>339</v>
      </c>
      <c r="E3617" s="5">
        <v>0</v>
      </c>
      <c r="F3617" s="5">
        <v>0</v>
      </c>
      <c r="G3617" s="4">
        <v>5927600</v>
      </c>
      <c r="H3617" s="4">
        <f t="shared" si="848"/>
        <v>43957201286348.242</v>
      </c>
      <c r="I3617" s="4">
        <f t="shared" si="849"/>
        <v>1.3484934951581939E-7</v>
      </c>
      <c r="K3617" s="1">
        <f t="shared" si="841"/>
        <v>0</v>
      </c>
      <c r="M3617" s="3" t="str">
        <f t="shared" si="850"/>
        <v/>
      </c>
      <c r="N3617" s="6">
        <f t="shared" si="842"/>
        <v>0</v>
      </c>
      <c r="O3617" s="3" t="str">
        <f t="shared" si="843"/>
        <v/>
      </c>
      <c r="Q3617" s="3">
        <f t="shared" si="844"/>
        <v>4586.1513394697349</v>
      </c>
      <c r="R3617" s="3">
        <f t="shared" si="851"/>
        <v>0</v>
      </c>
      <c r="T3617" s="4">
        <f t="shared" si="845"/>
        <v>0</v>
      </c>
      <c r="V3617" s="4">
        <f t="shared" si="846"/>
        <v>4881.3483892775002</v>
      </c>
      <c r="W3617" s="4">
        <f t="shared" si="852"/>
        <v>0</v>
      </c>
      <c r="X3617" s="1">
        <v>0</v>
      </c>
      <c r="Y3617" s="1">
        <v>78</v>
      </c>
      <c r="Z3617" s="1">
        <f t="shared" si="847"/>
        <v>0.67299405257190392</v>
      </c>
      <c r="AA3617" s="1" t="str">
        <f t="shared" si="853"/>
        <v/>
      </c>
      <c r="AB3617" s="2">
        <v>0</v>
      </c>
      <c r="AC3617" s="2">
        <v>69</v>
      </c>
      <c r="AD3617" s="2">
        <f t="shared" si="854"/>
        <v>0.58357684988345104</v>
      </c>
      <c r="AE3617" s="2" t="str">
        <f t="shared" si="855"/>
        <v/>
      </c>
      <c r="AF3617" s="3">
        <v>0</v>
      </c>
      <c r="AG3617" s="3">
        <v>0</v>
      </c>
      <c r="AH3617" s="3">
        <v>1</v>
      </c>
      <c r="AI3617" s="3">
        <v>0</v>
      </c>
      <c r="AJ3617" s="3">
        <v>1</v>
      </c>
      <c r="AK3617" s="3">
        <v>0</v>
      </c>
      <c r="AL3617" s="3">
        <v>1</v>
      </c>
      <c r="AM3617" s="3">
        <v>0</v>
      </c>
      <c r="AN3617" s="3">
        <v>1</v>
      </c>
    </row>
    <row r="3618" spans="1:40" x14ac:dyDescent="0.2">
      <c r="A3618" t="s">
        <v>44</v>
      </c>
      <c r="B3618" t="s">
        <v>132</v>
      </c>
      <c r="C3618" t="s">
        <v>25</v>
      </c>
      <c r="D3618" t="s">
        <v>113</v>
      </c>
      <c r="E3618" s="5">
        <v>0</v>
      </c>
      <c r="F3618" s="5">
        <v>0</v>
      </c>
      <c r="G3618" s="4">
        <v>40011300</v>
      </c>
      <c r="H3618" s="4">
        <f t="shared" si="848"/>
        <v>43957201286348.242</v>
      </c>
      <c r="I3618" s="4">
        <f t="shared" si="849"/>
        <v>9.1023310923178095E-7</v>
      </c>
      <c r="K3618" s="1">
        <f t="shared" si="841"/>
        <v>0</v>
      </c>
      <c r="M3618" s="3" t="str">
        <f t="shared" si="850"/>
        <v/>
      </c>
      <c r="N3618" s="6">
        <f t="shared" si="842"/>
        <v>0</v>
      </c>
      <c r="O3618" s="3" t="str">
        <f t="shared" si="843"/>
        <v/>
      </c>
      <c r="Q3618" s="3">
        <f t="shared" si="844"/>
        <v>4586.1513394697349</v>
      </c>
      <c r="R3618" s="3">
        <f t="shared" si="851"/>
        <v>0</v>
      </c>
      <c r="T3618" s="4">
        <f t="shared" si="845"/>
        <v>0</v>
      </c>
      <c r="V3618" s="4">
        <f t="shared" si="846"/>
        <v>4881.3483892775002</v>
      </c>
      <c r="W3618" s="4">
        <f t="shared" si="852"/>
        <v>0</v>
      </c>
      <c r="X3618" s="1">
        <v>0</v>
      </c>
      <c r="Y3618" s="1">
        <v>78</v>
      </c>
      <c r="Z3618" s="1">
        <f t="shared" si="847"/>
        <v>0.67299405257190392</v>
      </c>
      <c r="AA3618" s="1" t="str">
        <f t="shared" si="853"/>
        <v/>
      </c>
      <c r="AB3618" s="2">
        <v>0</v>
      </c>
      <c r="AC3618" s="2">
        <v>69</v>
      </c>
      <c r="AD3618" s="2">
        <f t="shared" si="854"/>
        <v>0.58357684988345104</v>
      </c>
      <c r="AE3618" s="2" t="str">
        <f t="shared" si="855"/>
        <v/>
      </c>
      <c r="AF3618" s="3">
        <v>0</v>
      </c>
      <c r="AG3618" s="3">
        <v>0</v>
      </c>
      <c r="AH3618" s="3">
        <v>0</v>
      </c>
      <c r="AI3618" s="3">
        <v>0</v>
      </c>
      <c r="AJ3618" s="3">
        <v>0</v>
      </c>
      <c r="AK3618" s="3">
        <v>0</v>
      </c>
      <c r="AL3618" s="3">
        <v>0</v>
      </c>
      <c r="AM3618" s="3">
        <v>0</v>
      </c>
      <c r="AN3618" s="3">
        <v>0</v>
      </c>
    </row>
    <row r="3619" spans="1:40" x14ac:dyDescent="0.2">
      <c r="A3619" t="s">
        <v>44</v>
      </c>
      <c r="B3619" t="s">
        <v>132</v>
      </c>
      <c r="C3619" t="s">
        <v>199</v>
      </c>
      <c r="D3619" t="s">
        <v>337</v>
      </c>
      <c r="E3619" s="5">
        <v>0</v>
      </c>
      <c r="F3619" s="5">
        <v>0</v>
      </c>
      <c r="G3619" s="4">
        <v>1481900</v>
      </c>
      <c r="H3619" s="4">
        <f t="shared" si="848"/>
        <v>43957201286348.242</v>
      </c>
      <c r="I3619" s="4">
        <f t="shared" si="849"/>
        <v>3.3712337378954847E-8</v>
      </c>
      <c r="K3619" s="1">
        <f t="shared" si="841"/>
        <v>0</v>
      </c>
      <c r="M3619" s="3" t="str">
        <f t="shared" si="850"/>
        <v/>
      </c>
      <c r="N3619" s="6">
        <f t="shared" si="842"/>
        <v>0</v>
      </c>
      <c r="O3619" s="3" t="str">
        <f t="shared" si="843"/>
        <v/>
      </c>
      <c r="Q3619" s="3">
        <f t="shared" si="844"/>
        <v>4586.1513394697349</v>
      </c>
      <c r="R3619" s="3">
        <f t="shared" si="851"/>
        <v>0</v>
      </c>
      <c r="T3619" s="4">
        <f t="shared" si="845"/>
        <v>0</v>
      </c>
      <c r="V3619" s="4">
        <f t="shared" si="846"/>
        <v>4881.3483892775002</v>
      </c>
      <c r="W3619" s="4">
        <f t="shared" si="852"/>
        <v>0</v>
      </c>
      <c r="X3619" s="1">
        <v>0</v>
      </c>
      <c r="Y3619" s="1">
        <v>78</v>
      </c>
      <c r="Z3619" s="1">
        <f t="shared" si="847"/>
        <v>0.67299405257190392</v>
      </c>
      <c r="AA3619" s="1" t="str">
        <f t="shared" si="853"/>
        <v/>
      </c>
      <c r="AB3619" s="2">
        <v>0</v>
      </c>
      <c r="AC3619" s="2">
        <v>69</v>
      </c>
      <c r="AD3619" s="2">
        <f t="shared" si="854"/>
        <v>0.58357684988345104</v>
      </c>
      <c r="AE3619" s="2" t="str">
        <f t="shared" si="855"/>
        <v/>
      </c>
      <c r="AF3619" s="3">
        <v>0</v>
      </c>
      <c r="AG3619" s="3">
        <v>0</v>
      </c>
      <c r="AH3619" s="3">
        <v>1</v>
      </c>
      <c r="AI3619" s="3">
        <v>0</v>
      </c>
      <c r="AJ3619" s="3">
        <v>1</v>
      </c>
      <c r="AK3619" s="3">
        <v>0</v>
      </c>
      <c r="AL3619" s="3">
        <v>1</v>
      </c>
      <c r="AM3619" s="3">
        <v>0</v>
      </c>
      <c r="AN3619" s="3">
        <v>1</v>
      </c>
    </row>
    <row r="3620" spans="1:40" x14ac:dyDescent="0.2">
      <c r="A3620" t="s">
        <v>44</v>
      </c>
      <c r="B3620" t="s">
        <v>132</v>
      </c>
      <c r="C3620" t="s">
        <v>294</v>
      </c>
      <c r="D3620" t="s">
        <v>429</v>
      </c>
      <c r="E3620" s="5">
        <v>0</v>
      </c>
      <c r="F3620" s="5">
        <v>0</v>
      </c>
      <c r="G3620" s="4">
        <v>14819000</v>
      </c>
      <c r="H3620" s="4">
        <f t="shared" si="848"/>
        <v>43957201286348.242</v>
      </c>
      <c r="I3620" s="4">
        <f t="shared" si="849"/>
        <v>3.3712337378954847E-7</v>
      </c>
      <c r="K3620" s="1">
        <f t="shared" si="841"/>
        <v>0</v>
      </c>
      <c r="M3620" s="3" t="str">
        <f t="shared" si="850"/>
        <v/>
      </c>
      <c r="N3620" s="6">
        <f t="shared" si="842"/>
        <v>0</v>
      </c>
      <c r="O3620" s="3" t="str">
        <f t="shared" si="843"/>
        <v/>
      </c>
      <c r="Q3620" s="3">
        <f t="shared" si="844"/>
        <v>4586.1513394697349</v>
      </c>
      <c r="R3620" s="3">
        <f t="shared" si="851"/>
        <v>0</v>
      </c>
      <c r="T3620" s="4">
        <f t="shared" si="845"/>
        <v>0</v>
      </c>
      <c r="V3620" s="4">
        <f t="shared" si="846"/>
        <v>4881.3483892775002</v>
      </c>
      <c r="W3620" s="4">
        <f t="shared" si="852"/>
        <v>0</v>
      </c>
      <c r="X3620" s="1">
        <v>0</v>
      </c>
      <c r="Y3620" s="1">
        <v>78</v>
      </c>
      <c r="Z3620" s="1">
        <f t="shared" si="847"/>
        <v>0.67299405257190392</v>
      </c>
      <c r="AA3620" s="1" t="str">
        <f t="shared" si="853"/>
        <v/>
      </c>
      <c r="AB3620" s="2">
        <v>0</v>
      </c>
      <c r="AC3620" s="2">
        <v>69</v>
      </c>
      <c r="AD3620" s="2">
        <f t="shared" si="854"/>
        <v>0.58357684988345104</v>
      </c>
      <c r="AE3620" s="2" t="str">
        <f t="shared" si="855"/>
        <v/>
      </c>
      <c r="AF3620" s="3">
        <v>0</v>
      </c>
      <c r="AG3620" s="3">
        <v>0</v>
      </c>
      <c r="AH3620" s="3">
        <v>0</v>
      </c>
      <c r="AI3620" s="3">
        <v>0</v>
      </c>
      <c r="AJ3620" s="3">
        <v>0</v>
      </c>
      <c r="AK3620" s="3">
        <v>0</v>
      </c>
      <c r="AL3620" s="3">
        <v>0</v>
      </c>
      <c r="AM3620" s="3">
        <v>0</v>
      </c>
      <c r="AN3620" s="3">
        <v>0</v>
      </c>
    </row>
    <row r="3621" spans="1:40" x14ac:dyDescent="0.2">
      <c r="A3621" t="s">
        <v>44</v>
      </c>
      <c r="B3621" t="s">
        <v>132</v>
      </c>
      <c r="C3621" t="s">
        <v>221</v>
      </c>
      <c r="D3621" t="s">
        <v>359</v>
      </c>
      <c r="E3621" s="5">
        <v>0</v>
      </c>
      <c r="F3621" s="5">
        <v>0</v>
      </c>
      <c r="G3621" s="4">
        <v>4445700</v>
      </c>
      <c r="H3621" s="4">
        <f t="shared" si="848"/>
        <v>43957201286348.242</v>
      </c>
      <c r="I3621" s="4">
        <f t="shared" si="849"/>
        <v>1.0113701213686454E-7</v>
      </c>
      <c r="K3621" s="1">
        <f t="shared" si="841"/>
        <v>0</v>
      </c>
      <c r="M3621" s="3" t="str">
        <f t="shared" si="850"/>
        <v/>
      </c>
      <c r="N3621" s="6">
        <f t="shared" si="842"/>
        <v>0</v>
      </c>
      <c r="O3621" s="3" t="str">
        <f t="shared" si="843"/>
        <v/>
      </c>
      <c r="Q3621" s="3">
        <f t="shared" si="844"/>
        <v>4586.1513394697349</v>
      </c>
      <c r="R3621" s="3">
        <f t="shared" si="851"/>
        <v>0</v>
      </c>
      <c r="T3621" s="4">
        <f t="shared" si="845"/>
        <v>0</v>
      </c>
      <c r="V3621" s="4">
        <f t="shared" si="846"/>
        <v>4881.3483892775002</v>
      </c>
      <c r="W3621" s="4">
        <f t="shared" si="852"/>
        <v>0</v>
      </c>
      <c r="X3621" s="1">
        <v>0</v>
      </c>
      <c r="Y3621" s="1">
        <v>78</v>
      </c>
      <c r="Z3621" s="1">
        <f t="shared" si="847"/>
        <v>0.67299405257190392</v>
      </c>
      <c r="AA3621" s="1" t="str">
        <f t="shared" si="853"/>
        <v/>
      </c>
      <c r="AB3621" s="2">
        <v>0</v>
      </c>
      <c r="AC3621" s="2">
        <v>69</v>
      </c>
      <c r="AD3621" s="2">
        <f t="shared" si="854"/>
        <v>0.58357684988345104</v>
      </c>
      <c r="AE3621" s="2" t="str">
        <f t="shared" si="855"/>
        <v/>
      </c>
      <c r="AF3621" s="3">
        <v>0</v>
      </c>
      <c r="AG3621" s="3">
        <v>0</v>
      </c>
      <c r="AH3621" s="3">
        <v>0</v>
      </c>
      <c r="AI3621" s="3">
        <v>0</v>
      </c>
      <c r="AJ3621" s="3">
        <v>0</v>
      </c>
      <c r="AK3621" s="3">
        <v>0</v>
      </c>
      <c r="AL3621" s="3">
        <v>0</v>
      </c>
      <c r="AM3621" s="3">
        <v>0</v>
      </c>
      <c r="AN3621" s="3">
        <v>0</v>
      </c>
    </row>
    <row r="3622" spans="1:40" x14ac:dyDescent="0.2">
      <c r="A3622" t="s">
        <v>44</v>
      </c>
      <c r="B3622" t="s">
        <v>132</v>
      </c>
      <c r="C3622" t="s">
        <v>295</v>
      </c>
      <c r="D3622" t="s">
        <v>430</v>
      </c>
      <c r="E3622" s="5">
        <v>0</v>
      </c>
      <c r="F3622" s="5">
        <v>0</v>
      </c>
      <c r="G3622" s="4">
        <v>4445700</v>
      </c>
      <c r="H3622" s="4">
        <f t="shared" si="848"/>
        <v>43957201286348.242</v>
      </c>
      <c r="I3622" s="4">
        <f t="shared" si="849"/>
        <v>1.0113701213686454E-7</v>
      </c>
      <c r="K3622" s="1">
        <f t="shared" si="841"/>
        <v>0</v>
      </c>
      <c r="M3622" s="3" t="str">
        <f t="shared" si="850"/>
        <v/>
      </c>
      <c r="N3622" s="6">
        <f t="shared" si="842"/>
        <v>0</v>
      </c>
      <c r="O3622" s="3" t="str">
        <f t="shared" si="843"/>
        <v/>
      </c>
      <c r="Q3622" s="3">
        <f t="shared" si="844"/>
        <v>4586.1513394697349</v>
      </c>
      <c r="R3622" s="3">
        <f t="shared" si="851"/>
        <v>0</v>
      </c>
      <c r="T3622" s="4">
        <f t="shared" si="845"/>
        <v>0</v>
      </c>
      <c r="V3622" s="4">
        <f t="shared" si="846"/>
        <v>4881.3483892775002</v>
      </c>
      <c r="W3622" s="4">
        <f t="shared" si="852"/>
        <v>0</v>
      </c>
      <c r="X3622" s="1">
        <v>0</v>
      </c>
      <c r="Y3622" s="1">
        <v>78</v>
      </c>
      <c r="Z3622" s="1">
        <f t="shared" si="847"/>
        <v>0.67299405257190392</v>
      </c>
      <c r="AA3622" s="1" t="str">
        <f t="shared" si="853"/>
        <v/>
      </c>
      <c r="AB3622" s="2">
        <v>0</v>
      </c>
      <c r="AC3622" s="2">
        <v>69</v>
      </c>
      <c r="AD3622" s="2">
        <f t="shared" si="854"/>
        <v>0.58357684988345104</v>
      </c>
      <c r="AE3622" s="2" t="str">
        <f t="shared" si="855"/>
        <v/>
      </c>
      <c r="AF3622" s="3">
        <v>0</v>
      </c>
      <c r="AG3622" s="3">
        <v>0</v>
      </c>
      <c r="AH3622" s="3">
        <v>0</v>
      </c>
      <c r="AI3622" s="3">
        <v>0</v>
      </c>
      <c r="AJ3622" s="3">
        <v>0</v>
      </c>
      <c r="AK3622" s="3">
        <v>0</v>
      </c>
      <c r="AL3622" s="3">
        <v>0</v>
      </c>
      <c r="AM3622" s="3">
        <v>0</v>
      </c>
      <c r="AN3622" s="3">
        <v>0</v>
      </c>
    </row>
    <row r="3623" spans="1:40" x14ac:dyDescent="0.2">
      <c r="A3623" t="s">
        <v>44</v>
      </c>
      <c r="B3623" t="s">
        <v>132</v>
      </c>
      <c r="C3623" t="s">
        <v>33</v>
      </c>
      <c r="D3623" t="s">
        <v>121</v>
      </c>
      <c r="E3623" s="5">
        <v>0</v>
      </c>
      <c r="F3623" s="5">
        <v>0</v>
      </c>
      <c r="G3623" s="4">
        <v>105214900</v>
      </c>
      <c r="H3623" s="4">
        <f t="shared" si="848"/>
        <v>43957201286348.242</v>
      </c>
      <c r="I3623" s="4">
        <f t="shared" si="849"/>
        <v>2.3935759539057943E-6</v>
      </c>
      <c r="K3623" s="1">
        <f t="shared" si="841"/>
        <v>0</v>
      </c>
      <c r="M3623" s="3" t="str">
        <f t="shared" si="850"/>
        <v/>
      </c>
      <c r="N3623" s="6">
        <f t="shared" si="842"/>
        <v>0</v>
      </c>
      <c r="O3623" s="3" t="str">
        <f t="shared" si="843"/>
        <v/>
      </c>
      <c r="Q3623" s="3">
        <f t="shared" si="844"/>
        <v>4586.1513394697349</v>
      </c>
      <c r="R3623" s="3">
        <f t="shared" si="851"/>
        <v>0</v>
      </c>
      <c r="T3623" s="4">
        <f t="shared" si="845"/>
        <v>0</v>
      </c>
      <c r="V3623" s="4">
        <f t="shared" si="846"/>
        <v>4881.3483892775002</v>
      </c>
      <c r="W3623" s="4">
        <f t="shared" si="852"/>
        <v>0</v>
      </c>
      <c r="X3623" s="1">
        <v>0</v>
      </c>
      <c r="Y3623" s="1">
        <v>78</v>
      </c>
      <c r="Z3623" s="1">
        <f t="shared" si="847"/>
        <v>0.67299405257190392</v>
      </c>
      <c r="AA3623" s="1" t="str">
        <f t="shared" si="853"/>
        <v/>
      </c>
      <c r="AB3623" s="2">
        <v>0</v>
      </c>
      <c r="AC3623" s="2">
        <v>69</v>
      </c>
      <c r="AD3623" s="2">
        <f t="shared" si="854"/>
        <v>0.58357684988345104</v>
      </c>
      <c r="AE3623" s="2" t="str">
        <f t="shared" si="855"/>
        <v/>
      </c>
      <c r="AF3623" s="3">
        <v>0</v>
      </c>
      <c r="AG3623" s="3">
        <v>0</v>
      </c>
      <c r="AH3623" s="3">
        <v>0</v>
      </c>
      <c r="AI3623" s="3">
        <v>0</v>
      </c>
      <c r="AJ3623" s="3">
        <v>0</v>
      </c>
      <c r="AK3623" s="3">
        <v>0</v>
      </c>
      <c r="AL3623" s="3">
        <v>0</v>
      </c>
      <c r="AM3623" s="3">
        <v>0</v>
      </c>
      <c r="AN3623" s="3">
        <v>0</v>
      </c>
    </row>
    <row r="3624" spans="1:40" x14ac:dyDescent="0.2">
      <c r="A3624" t="s">
        <v>44</v>
      </c>
      <c r="B3624" t="s">
        <v>132</v>
      </c>
      <c r="C3624" t="s">
        <v>188</v>
      </c>
      <c r="D3624" t="s">
        <v>326</v>
      </c>
      <c r="E3624" s="5">
        <v>0</v>
      </c>
      <c r="F3624" s="5">
        <v>0</v>
      </c>
      <c r="G3624" s="4">
        <v>4445700</v>
      </c>
      <c r="H3624" s="4">
        <f t="shared" si="848"/>
        <v>43957201286348.242</v>
      </c>
      <c r="I3624" s="4">
        <f t="shared" si="849"/>
        <v>1.0113701213686454E-7</v>
      </c>
      <c r="K3624" s="1">
        <f t="shared" si="841"/>
        <v>0</v>
      </c>
      <c r="M3624" s="3" t="str">
        <f t="shared" si="850"/>
        <v/>
      </c>
      <c r="N3624" s="6">
        <f t="shared" si="842"/>
        <v>0</v>
      </c>
      <c r="O3624" s="3" t="str">
        <f t="shared" si="843"/>
        <v/>
      </c>
      <c r="Q3624" s="3">
        <f t="shared" si="844"/>
        <v>4586.1513394697349</v>
      </c>
      <c r="R3624" s="3">
        <f t="shared" si="851"/>
        <v>0</v>
      </c>
      <c r="T3624" s="4">
        <f t="shared" si="845"/>
        <v>0</v>
      </c>
      <c r="V3624" s="4">
        <f t="shared" si="846"/>
        <v>4881.3483892775002</v>
      </c>
      <c r="W3624" s="4">
        <f t="shared" si="852"/>
        <v>0</v>
      </c>
      <c r="X3624" s="1">
        <v>0</v>
      </c>
      <c r="Y3624" s="1">
        <v>78</v>
      </c>
      <c r="Z3624" s="1">
        <f t="shared" si="847"/>
        <v>0.67299405257190392</v>
      </c>
      <c r="AA3624" s="1" t="str">
        <f t="shared" si="853"/>
        <v/>
      </c>
      <c r="AB3624" s="2">
        <v>0</v>
      </c>
      <c r="AC3624" s="2">
        <v>69</v>
      </c>
      <c r="AD3624" s="2">
        <f t="shared" si="854"/>
        <v>0.58357684988345104</v>
      </c>
      <c r="AE3624" s="2" t="str">
        <f t="shared" si="855"/>
        <v/>
      </c>
      <c r="AF3624" s="3">
        <v>0</v>
      </c>
      <c r="AG3624" s="3">
        <v>0</v>
      </c>
      <c r="AH3624" s="3">
        <v>1</v>
      </c>
      <c r="AI3624" s="3">
        <v>0</v>
      </c>
      <c r="AJ3624" s="3">
        <v>1</v>
      </c>
      <c r="AK3624" s="3">
        <v>0</v>
      </c>
      <c r="AL3624" s="3">
        <v>1</v>
      </c>
      <c r="AM3624" s="3">
        <v>0</v>
      </c>
      <c r="AN3624" s="3">
        <v>1</v>
      </c>
    </row>
    <row r="3625" spans="1:40" x14ac:dyDescent="0.2">
      <c r="A3625" t="s">
        <v>44</v>
      </c>
      <c r="B3625" t="s">
        <v>132</v>
      </c>
      <c r="C3625" t="s">
        <v>62</v>
      </c>
      <c r="D3625" t="s">
        <v>150</v>
      </c>
      <c r="E3625" s="5">
        <v>0</v>
      </c>
      <c r="F3625" s="5">
        <v>0</v>
      </c>
      <c r="G3625" s="4">
        <v>34083700</v>
      </c>
      <c r="H3625" s="4">
        <f t="shared" si="848"/>
        <v>43957201286348.242</v>
      </c>
      <c r="I3625" s="4">
        <f t="shared" si="849"/>
        <v>7.7538375971596156E-7</v>
      </c>
      <c r="K3625" s="1">
        <f t="shared" si="841"/>
        <v>0</v>
      </c>
      <c r="M3625" s="3" t="str">
        <f t="shared" si="850"/>
        <v/>
      </c>
      <c r="N3625" s="6">
        <f t="shared" si="842"/>
        <v>0</v>
      </c>
      <c r="O3625" s="3" t="str">
        <f t="shared" si="843"/>
        <v/>
      </c>
      <c r="Q3625" s="3">
        <f t="shared" si="844"/>
        <v>4586.1513394697349</v>
      </c>
      <c r="R3625" s="3">
        <f t="shared" si="851"/>
        <v>0</v>
      </c>
      <c r="T3625" s="4">
        <f t="shared" si="845"/>
        <v>0</v>
      </c>
      <c r="V3625" s="4">
        <f t="shared" si="846"/>
        <v>4881.3483892775002</v>
      </c>
      <c r="W3625" s="4">
        <f t="shared" si="852"/>
        <v>0</v>
      </c>
      <c r="X3625" s="1">
        <v>1</v>
      </c>
      <c r="Y3625" s="1">
        <v>78</v>
      </c>
      <c r="Z3625" s="1">
        <f t="shared" si="847"/>
        <v>0.67299405257190392</v>
      </c>
      <c r="AA3625" s="1" t="str">
        <f t="shared" si="853"/>
        <v/>
      </c>
      <c r="AB3625" s="2">
        <v>1</v>
      </c>
      <c r="AC3625" s="2">
        <v>69</v>
      </c>
      <c r="AD3625" s="2">
        <f t="shared" si="854"/>
        <v>0.58357684988345104</v>
      </c>
      <c r="AE3625" s="2" t="str">
        <f t="shared" si="855"/>
        <v/>
      </c>
      <c r="AF3625" s="3">
        <v>0</v>
      </c>
      <c r="AG3625" s="3">
        <v>0</v>
      </c>
      <c r="AH3625" s="3">
        <v>0</v>
      </c>
      <c r="AI3625" s="3">
        <v>0</v>
      </c>
      <c r="AJ3625" s="3">
        <v>0</v>
      </c>
      <c r="AK3625" s="3">
        <v>0</v>
      </c>
      <c r="AL3625" s="3">
        <v>0</v>
      </c>
      <c r="AM3625" s="3">
        <v>0</v>
      </c>
      <c r="AN3625" s="3">
        <v>0</v>
      </c>
    </row>
    <row r="3626" spans="1:40" x14ac:dyDescent="0.2">
      <c r="A3626" t="s">
        <v>44</v>
      </c>
      <c r="B3626" t="s">
        <v>132</v>
      </c>
      <c r="C3626" t="s">
        <v>217</v>
      </c>
      <c r="D3626" t="s">
        <v>355</v>
      </c>
      <c r="E3626" s="5">
        <v>0</v>
      </c>
      <c r="F3626" s="5">
        <v>0</v>
      </c>
      <c r="G3626" s="4">
        <v>1481900</v>
      </c>
      <c r="H3626" s="4">
        <f t="shared" si="848"/>
        <v>43957201286348.242</v>
      </c>
      <c r="I3626" s="4">
        <f t="shared" si="849"/>
        <v>3.3712337378954847E-8</v>
      </c>
      <c r="K3626" s="1">
        <f t="shared" si="841"/>
        <v>0</v>
      </c>
      <c r="M3626" s="3" t="str">
        <f t="shared" si="850"/>
        <v/>
      </c>
      <c r="N3626" s="6">
        <f t="shared" si="842"/>
        <v>0</v>
      </c>
      <c r="O3626" s="3" t="str">
        <f t="shared" si="843"/>
        <v/>
      </c>
      <c r="Q3626" s="3">
        <f t="shared" si="844"/>
        <v>4586.1513394697349</v>
      </c>
      <c r="R3626" s="3">
        <f t="shared" si="851"/>
        <v>0</v>
      </c>
      <c r="T3626" s="4">
        <f t="shared" si="845"/>
        <v>0</v>
      </c>
      <c r="V3626" s="4">
        <f t="shared" si="846"/>
        <v>4881.3483892775002</v>
      </c>
      <c r="W3626" s="4">
        <f t="shared" si="852"/>
        <v>0</v>
      </c>
      <c r="X3626" s="1">
        <v>0</v>
      </c>
      <c r="Y3626" s="1">
        <v>78</v>
      </c>
      <c r="Z3626" s="1">
        <f t="shared" si="847"/>
        <v>0.67299405257190392</v>
      </c>
      <c r="AA3626" s="1" t="str">
        <f t="shared" si="853"/>
        <v/>
      </c>
      <c r="AB3626" s="2">
        <v>0</v>
      </c>
      <c r="AC3626" s="2">
        <v>69</v>
      </c>
      <c r="AD3626" s="2">
        <f t="shared" si="854"/>
        <v>0.58357684988345104</v>
      </c>
      <c r="AE3626" s="2" t="str">
        <f t="shared" si="855"/>
        <v/>
      </c>
      <c r="AF3626" s="3">
        <v>0</v>
      </c>
      <c r="AG3626" s="3">
        <v>0</v>
      </c>
      <c r="AH3626" s="3">
        <v>0</v>
      </c>
      <c r="AI3626" s="3">
        <v>0</v>
      </c>
      <c r="AJ3626" s="3">
        <v>0</v>
      </c>
      <c r="AK3626" s="3">
        <v>0</v>
      </c>
      <c r="AL3626" s="3">
        <v>0</v>
      </c>
      <c r="AM3626" s="3">
        <v>0</v>
      </c>
      <c r="AN3626" s="3">
        <v>0</v>
      </c>
    </row>
    <row r="3627" spans="1:40" x14ac:dyDescent="0.2">
      <c r="A3627" t="s">
        <v>44</v>
      </c>
      <c r="B3627" t="s">
        <v>132</v>
      </c>
      <c r="C3627" t="s">
        <v>194</v>
      </c>
      <c r="D3627" t="s">
        <v>332</v>
      </c>
      <c r="E3627" s="5">
        <v>0</v>
      </c>
      <c r="F3627" s="5">
        <v>0</v>
      </c>
      <c r="G3627" s="4">
        <v>222285000</v>
      </c>
      <c r="H3627" s="4">
        <f t="shared" si="848"/>
        <v>43957201286348.242</v>
      </c>
      <c r="I3627" s="4">
        <f t="shared" si="849"/>
        <v>5.0568506068432276E-6</v>
      </c>
      <c r="K3627" s="1">
        <f t="shared" si="841"/>
        <v>0</v>
      </c>
      <c r="M3627" s="3" t="str">
        <f t="shared" si="850"/>
        <v/>
      </c>
      <c r="N3627" s="6">
        <f t="shared" si="842"/>
        <v>0</v>
      </c>
      <c r="O3627" s="3" t="str">
        <f t="shared" si="843"/>
        <v/>
      </c>
      <c r="Q3627" s="3">
        <f t="shared" si="844"/>
        <v>4586.1513394697349</v>
      </c>
      <c r="R3627" s="3">
        <f t="shared" si="851"/>
        <v>0</v>
      </c>
      <c r="T3627" s="4">
        <f t="shared" si="845"/>
        <v>0</v>
      </c>
      <c r="V3627" s="4">
        <f t="shared" si="846"/>
        <v>4881.3483892775002</v>
      </c>
      <c r="W3627" s="4">
        <f t="shared" si="852"/>
        <v>0</v>
      </c>
      <c r="X3627" s="1">
        <v>0</v>
      </c>
      <c r="Y3627" s="1">
        <v>78</v>
      </c>
      <c r="Z3627" s="1">
        <f t="shared" si="847"/>
        <v>0.67299405257190392</v>
      </c>
      <c r="AA3627" s="1" t="str">
        <f t="shared" si="853"/>
        <v/>
      </c>
      <c r="AB3627" s="2">
        <v>0</v>
      </c>
      <c r="AC3627" s="2">
        <v>69</v>
      </c>
      <c r="AD3627" s="2">
        <f t="shared" si="854"/>
        <v>0.58357684988345104</v>
      </c>
      <c r="AE3627" s="2" t="str">
        <f t="shared" si="855"/>
        <v/>
      </c>
      <c r="AF3627" s="3">
        <v>0</v>
      </c>
      <c r="AG3627" s="3">
        <v>0</v>
      </c>
      <c r="AH3627" s="3">
        <v>0</v>
      </c>
      <c r="AI3627" s="3">
        <v>0</v>
      </c>
      <c r="AJ3627" s="3">
        <v>0</v>
      </c>
      <c r="AK3627" s="3">
        <v>0</v>
      </c>
      <c r="AL3627" s="3">
        <v>0</v>
      </c>
      <c r="AM3627" s="3">
        <v>0</v>
      </c>
      <c r="AN3627" s="3">
        <v>0</v>
      </c>
    </row>
    <row r="3628" spans="1:40" x14ac:dyDescent="0.2">
      <c r="A3628" t="s">
        <v>45</v>
      </c>
      <c r="B3628" t="s">
        <v>133</v>
      </c>
      <c r="C3628" t="s">
        <v>84</v>
      </c>
      <c r="D3628" t="s">
        <v>172</v>
      </c>
      <c r="E3628" s="5">
        <v>0</v>
      </c>
      <c r="F3628" s="5">
        <v>0</v>
      </c>
      <c r="G3628" s="4">
        <v>34402505748.434196</v>
      </c>
      <c r="H3628" s="4">
        <f t="shared" si="848"/>
        <v>43957201286348.242</v>
      </c>
      <c r="I3628" s="4">
        <f t="shared" si="849"/>
        <v>7.826363995361679E-4</v>
      </c>
      <c r="J3628" s="1">
        <v>59.825000762939453</v>
      </c>
      <c r="K3628" s="1">
        <f t="shared" si="841"/>
        <v>197.31865780961414</v>
      </c>
      <c r="L3628" s="3">
        <v>59.825000762939453</v>
      </c>
      <c r="M3628" s="3">
        <f t="shared" si="850"/>
        <v>0</v>
      </c>
      <c r="N3628" s="6">
        <f t="shared" si="842"/>
        <v>197.31865780961414</v>
      </c>
      <c r="O3628" s="3">
        <f t="shared" si="843"/>
        <v>0</v>
      </c>
      <c r="P3628" s="3">
        <v>1</v>
      </c>
      <c r="Q3628" s="3">
        <f t="shared" si="844"/>
        <v>1734.5737949985057</v>
      </c>
      <c r="R3628" s="3">
        <f t="shared" si="851"/>
        <v>0.11375627740864384</v>
      </c>
      <c r="S3628" s="4">
        <v>57.710525512695313</v>
      </c>
      <c r="T3628" s="4">
        <f t="shared" si="845"/>
        <v>177.12713630270221</v>
      </c>
      <c r="U3628" s="4">
        <v>1</v>
      </c>
      <c r="V3628" s="4">
        <f t="shared" si="846"/>
        <v>1849.2076364696118</v>
      </c>
      <c r="W3628" s="4">
        <f t="shared" si="852"/>
        <v>9.5785423339945719E-2</v>
      </c>
      <c r="X3628" s="1">
        <v>0</v>
      </c>
      <c r="Y3628" s="1">
        <v>0</v>
      </c>
      <c r="Z3628" s="1">
        <f t="shared" si="847"/>
        <v>0</v>
      </c>
      <c r="AA3628" s="1">
        <f t="shared" si="853"/>
        <v>0</v>
      </c>
      <c r="AB3628" s="2">
        <v>0</v>
      </c>
      <c r="AC3628" s="2">
        <v>0</v>
      </c>
      <c r="AD3628" s="2">
        <f t="shared" si="854"/>
        <v>0</v>
      </c>
      <c r="AE3628" s="2">
        <f t="shared" si="855"/>
        <v>0</v>
      </c>
      <c r="AF3628" s="3">
        <v>0</v>
      </c>
      <c r="AG3628" s="3">
        <v>0</v>
      </c>
      <c r="AH3628" s="3">
        <v>0</v>
      </c>
      <c r="AI3628" s="3">
        <v>0</v>
      </c>
      <c r="AJ3628" s="3">
        <v>0</v>
      </c>
      <c r="AK3628" s="3">
        <v>0</v>
      </c>
      <c r="AL3628" s="3">
        <v>0</v>
      </c>
      <c r="AM3628" s="3">
        <v>0</v>
      </c>
      <c r="AN3628" s="3">
        <v>0</v>
      </c>
    </row>
    <row r="3629" spans="1:40" x14ac:dyDescent="0.2">
      <c r="A3629" t="s">
        <v>45</v>
      </c>
      <c r="B3629" t="s">
        <v>133</v>
      </c>
      <c r="C3629" t="s">
        <v>43</v>
      </c>
      <c r="D3629" t="s">
        <v>131</v>
      </c>
      <c r="E3629" s="5">
        <v>0</v>
      </c>
      <c r="F3629" s="5">
        <v>0</v>
      </c>
      <c r="G3629" s="4">
        <v>4374987850.3600597</v>
      </c>
      <c r="H3629" s="4">
        <f t="shared" si="848"/>
        <v>43957201286348.242</v>
      </c>
      <c r="I3629" s="4">
        <f t="shared" si="849"/>
        <v>9.9528353087365389E-5</v>
      </c>
      <c r="J3629" s="1">
        <v>60.5</v>
      </c>
      <c r="K3629" s="1">
        <f t="shared" si="841"/>
        <v>102.623871996983</v>
      </c>
      <c r="L3629" s="3">
        <v>60.5</v>
      </c>
      <c r="M3629" s="3">
        <f t="shared" si="850"/>
        <v>0</v>
      </c>
      <c r="N3629" s="6">
        <f t="shared" si="842"/>
        <v>102.623871996983</v>
      </c>
      <c r="O3629" s="3">
        <f t="shared" si="843"/>
        <v>0</v>
      </c>
      <c r="P3629" s="3">
        <v>2</v>
      </c>
      <c r="Q3629" s="3">
        <f t="shared" si="844"/>
        <v>1734.5737949985057</v>
      </c>
      <c r="R3629" s="3">
        <f t="shared" si="851"/>
        <v>5.9163739411312512E-2</v>
      </c>
      <c r="S3629" s="4">
        <v>62.157894134521484</v>
      </c>
      <c r="T3629" s="4">
        <f t="shared" si="845"/>
        <v>111.29384581876842</v>
      </c>
      <c r="U3629" s="4">
        <v>2</v>
      </c>
      <c r="V3629" s="4">
        <f t="shared" si="846"/>
        <v>1849.2076364696118</v>
      </c>
      <c r="W3629" s="4">
        <f t="shared" si="852"/>
        <v>6.0184612924940907E-2</v>
      </c>
      <c r="X3629" s="1">
        <v>0</v>
      </c>
      <c r="Y3629" s="1">
        <v>0</v>
      </c>
      <c r="Z3629" s="1">
        <f t="shared" si="847"/>
        <v>0</v>
      </c>
      <c r="AA3629" s="1">
        <f t="shared" si="853"/>
        <v>0.75899821858560468</v>
      </c>
      <c r="AB3629" s="2">
        <v>0</v>
      </c>
      <c r="AC3629" s="2">
        <v>0</v>
      </c>
      <c r="AD3629" s="2">
        <f t="shared" si="854"/>
        <v>0</v>
      </c>
      <c r="AE3629" s="2">
        <f t="shared" si="855"/>
        <v>0.75899821858560468</v>
      </c>
      <c r="AF3629" s="3">
        <v>0</v>
      </c>
      <c r="AG3629" s="3">
        <v>0</v>
      </c>
      <c r="AH3629" s="3">
        <v>0</v>
      </c>
      <c r="AI3629" s="3">
        <v>0</v>
      </c>
      <c r="AJ3629" s="3">
        <v>0</v>
      </c>
      <c r="AK3629" s="3">
        <v>0</v>
      </c>
      <c r="AL3629" s="3">
        <v>0</v>
      </c>
      <c r="AM3629" s="3">
        <v>0</v>
      </c>
      <c r="AN3629" s="3">
        <v>0</v>
      </c>
    </row>
    <row r="3630" spans="1:40" x14ac:dyDescent="0.2">
      <c r="A3630" t="s">
        <v>45</v>
      </c>
      <c r="B3630" t="s">
        <v>133</v>
      </c>
      <c r="C3630" t="s">
        <v>79</v>
      </c>
      <c r="D3630" t="s">
        <v>167</v>
      </c>
      <c r="E3630" s="5">
        <v>0</v>
      </c>
      <c r="F3630" s="5">
        <v>0</v>
      </c>
      <c r="G3630" s="4">
        <v>496734411.15846699</v>
      </c>
      <c r="H3630" s="4">
        <f t="shared" si="848"/>
        <v>43957201286348.242</v>
      </c>
      <c r="I3630" s="4">
        <f t="shared" si="849"/>
        <v>1.1300410322363664E-5</v>
      </c>
      <c r="J3630" s="1">
        <v>76.449996948242188</v>
      </c>
      <c r="K3630" s="1">
        <f t="shared" si="841"/>
        <v>100.26833921992116</v>
      </c>
      <c r="L3630" s="3">
        <v>76.449996948242188</v>
      </c>
      <c r="M3630" s="3">
        <f t="shared" si="850"/>
        <v>0</v>
      </c>
      <c r="N3630" s="6">
        <f t="shared" si="842"/>
        <v>100.26833921992116</v>
      </c>
      <c r="O3630" s="3">
        <f t="shared" si="843"/>
        <v>0</v>
      </c>
      <c r="P3630" s="3">
        <v>3</v>
      </c>
      <c r="Q3630" s="3">
        <f t="shared" si="844"/>
        <v>1734.5737949985057</v>
      </c>
      <c r="R3630" s="3">
        <f t="shared" si="851"/>
        <v>5.7805750040174873E-2</v>
      </c>
      <c r="S3630" s="4">
        <v>76.421051025390625</v>
      </c>
      <c r="T3630" s="4">
        <f t="shared" si="845"/>
        <v>100.15448986903216</v>
      </c>
      <c r="U3630" s="4">
        <v>5</v>
      </c>
      <c r="V3630" s="4">
        <f t="shared" si="846"/>
        <v>1849.2076364696118</v>
      </c>
      <c r="W3630" s="4">
        <f t="shared" si="852"/>
        <v>5.4160759394353719E-2</v>
      </c>
      <c r="X3630" s="1">
        <v>0</v>
      </c>
      <c r="Y3630" s="1">
        <v>0</v>
      </c>
      <c r="Z3630" s="1">
        <f t="shared" si="847"/>
        <v>0</v>
      </c>
      <c r="AA3630" s="1">
        <f t="shared" si="853"/>
        <v>0.75807040914231616</v>
      </c>
      <c r="AB3630" s="2">
        <v>0</v>
      </c>
      <c r="AC3630" s="2">
        <v>0</v>
      </c>
      <c r="AD3630" s="2">
        <f t="shared" si="854"/>
        <v>0</v>
      </c>
      <c r="AE3630" s="2">
        <f t="shared" si="855"/>
        <v>0.75807040914231616</v>
      </c>
      <c r="AF3630" s="3">
        <v>0</v>
      </c>
      <c r="AG3630" s="3">
        <v>0</v>
      </c>
      <c r="AH3630" s="3">
        <v>1</v>
      </c>
      <c r="AI3630" s="3">
        <v>0</v>
      </c>
      <c r="AJ3630" s="3">
        <v>1</v>
      </c>
      <c r="AK3630" s="3">
        <v>0</v>
      </c>
      <c r="AL3630" s="3">
        <v>1</v>
      </c>
      <c r="AM3630" s="3">
        <v>0</v>
      </c>
      <c r="AN3630" s="3">
        <v>1</v>
      </c>
    </row>
    <row r="3631" spans="1:40" x14ac:dyDescent="0.2">
      <c r="A3631" t="s">
        <v>45</v>
      </c>
      <c r="B3631" t="s">
        <v>133</v>
      </c>
      <c r="C3631" t="s">
        <v>59</v>
      </c>
      <c r="D3631" t="s">
        <v>147</v>
      </c>
      <c r="E3631" s="5">
        <v>0</v>
      </c>
      <c r="F3631" s="5">
        <v>1</v>
      </c>
      <c r="G3631" s="4">
        <v>1467790455.9428999</v>
      </c>
      <c r="H3631" s="4">
        <f t="shared" si="848"/>
        <v>43957201286348.242</v>
      </c>
      <c r="I3631" s="4">
        <f t="shared" si="849"/>
        <v>3.3391353702919905E-5</v>
      </c>
      <c r="J3631" s="1">
        <v>66.025001525878906</v>
      </c>
      <c r="K3631" s="1">
        <f t="shared" si="841"/>
        <v>92.683679849749495</v>
      </c>
      <c r="L3631" s="3">
        <v>66.025001525878906</v>
      </c>
      <c r="M3631" s="3">
        <f t="shared" si="850"/>
        <v>0</v>
      </c>
      <c r="N3631" s="6">
        <f t="shared" si="842"/>
        <v>92.683679849749495</v>
      </c>
      <c r="O3631" s="3">
        <f t="shared" si="843"/>
        <v>0</v>
      </c>
      <c r="P3631" s="3">
        <v>4</v>
      </c>
      <c r="Q3631" s="3">
        <f t="shared" si="844"/>
        <v>1734.5737949985057</v>
      </c>
      <c r="R3631" s="3">
        <f t="shared" si="851"/>
        <v>5.3433114299890214E-2</v>
      </c>
      <c r="S3631" s="4">
        <v>69.5</v>
      </c>
      <c r="T3631" s="4">
        <f t="shared" si="845"/>
        <v>108.10167479086391</v>
      </c>
      <c r="U3631" s="4">
        <v>3</v>
      </c>
      <c r="V3631" s="4">
        <f t="shared" si="846"/>
        <v>1849.2076364696118</v>
      </c>
      <c r="W3631" s="4">
        <f t="shared" si="852"/>
        <v>5.8458375716663527E-2</v>
      </c>
      <c r="X3631" s="1">
        <v>0</v>
      </c>
      <c r="Y3631" s="1">
        <v>0</v>
      </c>
      <c r="Z3631" s="1">
        <f t="shared" si="847"/>
        <v>0</v>
      </c>
      <c r="AA3631" s="1">
        <f t="shared" si="853"/>
        <v>0.80774361658964233</v>
      </c>
      <c r="AB3631" s="2">
        <v>0</v>
      </c>
      <c r="AC3631" s="2">
        <v>0</v>
      </c>
      <c r="AD3631" s="2">
        <f t="shared" si="854"/>
        <v>0</v>
      </c>
      <c r="AE3631" s="2">
        <f t="shared" si="855"/>
        <v>0.80774361658964233</v>
      </c>
      <c r="AF3631" s="3">
        <v>0</v>
      </c>
      <c r="AG3631" s="3">
        <v>0</v>
      </c>
      <c r="AH3631" s="3">
        <v>0</v>
      </c>
      <c r="AI3631" s="3">
        <v>0</v>
      </c>
      <c r="AJ3631" s="3">
        <v>0</v>
      </c>
      <c r="AK3631" s="3">
        <v>0</v>
      </c>
      <c r="AL3631" s="3">
        <v>0</v>
      </c>
      <c r="AM3631" s="3">
        <v>0</v>
      </c>
      <c r="AN3631" s="3">
        <v>0</v>
      </c>
    </row>
    <row r="3632" spans="1:40" x14ac:dyDescent="0.2">
      <c r="A3632" t="s">
        <v>45</v>
      </c>
      <c r="B3632" t="s">
        <v>133</v>
      </c>
      <c r="C3632" t="s">
        <v>29</v>
      </c>
      <c r="D3632" t="s">
        <v>117</v>
      </c>
      <c r="E3632" s="5">
        <v>0</v>
      </c>
      <c r="F3632" s="5">
        <v>1</v>
      </c>
      <c r="G3632" s="4">
        <v>3308387385.0985198</v>
      </c>
      <c r="H3632" s="4">
        <f t="shared" si="848"/>
        <v>43957201286348.242</v>
      </c>
      <c r="I3632" s="4">
        <f t="shared" si="849"/>
        <v>7.5263831369673748E-5</v>
      </c>
      <c r="J3632" s="1">
        <v>59.099998474121094</v>
      </c>
      <c r="K3632" s="1">
        <f t="shared" si="841"/>
        <v>87.15477443524864</v>
      </c>
      <c r="L3632" s="3">
        <v>59.099998474121094</v>
      </c>
      <c r="M3632" s="3">
        <f t="shared" si="850"/>
        <v>0</v>
      </c>
      <c r="N3632" s="6">
        <f t="shared" si="842"/>
        <v>87.15477443524864</v>
      </c>
      <c r="O3632" s="3">
        <f t="shared" si="843"/>
        <v>0</v>
      </c>
      <c r="P3632" s="3">
        <v>5</v>
      </c>
      <c r="Q3632" s="3">
        <f t="shared" si="844"/>
        <v>1734.5737949985057</v>
      </c>
      <c r="R3632" s="3">
        <f t="shared" si="851"/>
        <v>5.0245642293543197E-2</v>
      </c>
      <c r="S3632" s="4">
        <v>62.210525512695313</v>
      </c>
      <c r="T3632" s="4">
        <f t="shared" si="845"/>
        <v>101.65304307983016</v>
      </c>
      <c r="U3632" s="4">
        <v>4</v>
      </c>
      <c r="V3632" s="4">
        <f t="shared" si="846"/>
        <v>1849.2076364696118</v>
      </c>
      <c r="W3632" s="4">
        <f t="shared" si="852"/>
        <v>5.4971135244660574E-2</v>
      </c>
      <c r="X3632" s="1">
        <v>0</v>
      </c>
      <c r="Y3632" s="1">
        <v>0</v>
      </c>
      <c r="Z3632" s="1">
        <f t="shared" si="847"/>
        <v>0</v>
      </c>
      <c r="AA3632" s="1">
        <f t="shared" si="853"/>
        <v>0.81934024751499956</v>
      </c>
      <c r="AB3632" s="2">
        <v>0</v>
      </c>
      <c r="AC3632" s="2">
        <v>0</v>
      </c>
      <c r="AD3632" s="2">
        <f t="shared" si="854"/>
        <v>0</v>
      </c>
      <c r="AE3632" s="2">
        <f t="shared" si="855"/>
        <v>0.80074593661528948</v>
      </c>
      <c r="AF3632" s="3">
        <v>0</v>
      </c>
      <c r="AG3632" s="3">
        <v>0</v>
      </c>
      <c r="AH3632" s="3">
        <v>0</v>
      </c>
      <c r="AI3632" s="3">
        <v>0</v>
      </c>
      <c r="AJ3632" s="3">
        <v>0</v>
      </c>
      <c r="AK3632" s="3">
        <v>0</v>
      </c>
      <c r="AL3632" s="3">
        <v>0</v>
      </c>
      <c r="AM3632" s="3">
        <v>0</v>
      </c>
      <c r="AN3632" s="3">
        <v>0</v>
      </c>
    </row>
    <row r="3633" spans="1:40" x14ac:dyDescent="0.2">
      <c r="A3633" t="s">
        <v>45</v>
      </c>
      <c r="B3633" t="s">
        <v>133</v>
      </c>
      <c r="C3633" t="s">
        <v>182</v>
      </c>
      <c r="D3633" t="s">
        <v>320</v>
      </c>
      <c r="E3633" s="5">
        <v>0</v>
      </c>
      <c r="F3633" s="5">
        <v>0</v>
      </c>
      <c r="G3633" s="4">
        <v>100000000</v>
      </c>
      <c r="H3633" s="4">
        <f t="shared" si="848"/>
        <v>43957201286348.242</v>
      </c>
      <c r="I3633" s="4">
        <f t="shared" si="849"/>
        <v>2.2749401025004957E-6</v>
      </c>
      <c r="J3633" s="1">
        <v>84.5</v>
      </c>
      <c r="K3633" s="1">
        <f t="shared" si="841"/>
        <v>79.352408994318822</v>
      </c>
      <c r="L3633" s="3">
        <v>84.5</v>
      </c>
      <c r="M3633" s="3">
        <f t="shared" si="850"/>
        <v>0</v>
      </c>
      <c r="N3633" s="6">
        <f t="shared" si="842"/>
        <v>79.352408994318822</v>
      </c>
      <c r="O3633" s="3">
        <f t="shared" si="843"/>
        <v>0</v>
      </c>
      <c r="P3633" s="3">
        <v>6</v>
      </c>
      <c r="Q3633" s="3">
        <f t="shared" si="844"/>
        <v>1734.5737949985057</v>
      </c>
      <c r="R3633" s="3">
        <f t="shared" si="851"/>
        <v>4.5747496718285881E-2</v>
      </c>
      <c r="S3633" s="4">
        <v>83.684211730957031</v>
      </c>
      <c r="T3633" s="4">
        <f t="shared" si="845"/>
        <v>77.076250172450287</v>
      </c>
      <c r="U3633" s="4">
        <v>7</v>
      </c>
      <c r="V3633" s="4">
        <f t="shared" si="846"/>
        <v>1849.2076364696118</v>
      </c>
      <c r="W3633" s="4">
        <f t="shared" si="852"/>
        <v>4.1680689962755778E-2</v>
      </c>
      <c r="X3633" s="1">
        <v>0</v>
      </c>
      <c r="Y3633" s="1">
        <v>0</v>
      </c>
      <c r="Z3633" s="1">
        <f t="shared" si="847"/>
        <v>0</v>
      </c>
      <c r="AA3633" s="1">
        <f t="shared" si="853"/>
        <v>0.61346613867022315</v>
      </c>
      <c r="AB3633" s="2">
        <v>0</v>
      </c>
      <c r="AC3633" s="2">
        <v>0</v>
      </c>
      <c r="AD3633" s="2">
        <f t="shared" si="854"/>
        <v>0</v>
      </c>
      <c r="AE3633" s="2">
        <f t="shared" si="855"/>
        <v>0</v>
      </c>
      <c r="AF3633" s="3">
        <v>1</v>
      </c>
      <c r="AG3633" s="3">
        <v>0</v>
      </c>
      <c r="AH3633" s="3">
        <v>0</v>
      </c>
      <c r="AI3633" s="3">
        <v>0</v>
      </c>
      <c r="AJ3633" s="3">
        <v>0</v>
      </c>
      <c r="AK3633" s="3">
        <v>1</v>
      </c>
      <c r="AL3633" s="3">
        <v>0</v>
      </c>
      <c r="AM3633" s="3">
        <v>0</v>
      </c>
      <c r="AN3633" s="3">
        <v>1</v>
      </c>
    </row>
    <row r="3634" spans="1:40" x14ac:dyDescent="0.2">
      <c r="A3634" t="s">
        <v>45</v>
      </c>
      <c r="B3634" t="s">
        <v>133</v>
      </c>
      <c r="C3634" t="s">
        <v>76</v>
      </c>
      <c r="D3634" t="s">
        <v>164</v>
      </c>
      <c r="E3634" s="5">
        <v>0</v>
      </c>
      <c r="F3634" s="5">
        <v>0</v>
      </c>
      <c r="G3634" s="4">
        <v>2297289671.6300001</v>
      </c>
      <c r="H3634" s="4">
        <f t="shared" si="848"/>
        <v>43957201286348.242</v>
      </c>
      <c r="I3634" s="4">
        <f t="shared" si="849"/>
        <v>5.2261964010512828E-5</v>
      </c>
      <c r="J3634" s="1">
        <v>59.025001525878906</v>
      </c>
      <c r="K3634" s="1">
        <f t="shared" si="841"/>
        <v>76.88411089385059</v>
      </c>
      <c r="L3634" s="3">
        <v>59.025001525878906</v>
      </c>
      <c r="M3634" s="3">
        <f t="shared" si="850"/>
        <v>0</v>
      </c>
      <c r="N3634" s="6">
        <f t="shared" si="842"/>
        <v>76.88411089385059</v>
      </c>
      <c r="O3634" s="3">
        <f t="shared" si="843"/>
        <v>0</v>
      </c>
      <c r="P3634" s="3">
        <v>7</v>
      </c>
      <c r="Q3634" s="3">
        <f t="shared" si="844"/>
        <v>1734.5737949985057</v>
      </c>
      <c r="R3634" s="3">
        <f t="shared" si="851"/>
        <v>4.432449695454832E-2</v>
      </c>
      <c r="S3634" s="4">
        <v>62.078948974609375</v>
      </c>
      <c r="T3634" s="4">
        <f t="shared" si="845"/>
        <v>89.446147921985286</v>
      </c>
      <c r="U3634" s="4">
        <v>6</v>
      </c>
      <c r="V3634" s="4">
        <f t="shared" si="846"/>
        <v>1849.2076364696118</v>
      </c>
      <c r="W3634" s="4">
        <f t="shared" si="852"/>
        <v>4.8369986235158598E-2</v>
      </c>
      <c r="X3634" s="1">
        <v>0</v>
      </c>
      <c r="Y3634" s="1">
        <v>0</v>
      </c>
      <c r="Z3634" s="1">
        <f t="shared" si="847"/>
        <v>0</v>
      </c>
      <c r="AA3634" s="1">
        <f t="shared" si="853"/>
        <v>0.75915131529108681</v>
      </c>
      <c r="AB3634" s="2">
        <v>0</v>
      </c>
      <c r="AC3634" s="2">
        <v>0</v>
      </c>
      <c r="AD3634" s="2">
        <f t="shared" si="854"/>
        <v>0</v>
      </c>
      <c r="AE3634" s="2">
        <f t="shared" si="855"/>
        <v>0.72219350023721007</v>
      </c>
      <c r="AF3634" s="3">
        <v>0</v>
      </c>
      <c r="AG3634" s="3">
        <v>1</v>
      </c>
      <c r="AH3634" s="3">
        <v>0</v>
      </c>
      <c r="AI3634" s="3">
        <v>0</v>
      </c>
      <c r="AJ3634" s="3">
        <v>1</v>
      </c>
      <c r="AK3634" s="3">
        <v>0</v>
      </c>
      <c r="AL3634" s="3">
        <v>1</v>
      </c>
      <c r="AM3634" s="3">
        <v>0</v>
      </c>
      <c r="AN3634" s="3">
        <v>1</v>
      </c>
    </row>
    <row r="3635" spans="1:40" x14ac:dyDescent="0.2">
      <c r="A3635" t="s">
        <v>45</v>
      </c>
      <c r="B3635" t="s">
        <v>133</v>
      </c>
      <c r="C3635" t="s">
        <v>15</v>
      </c>
      <c r="D3635" t="s">
        <v>103</v>
      </c>
      <c r="E3635" s="5">
        <v>0</v>
      </c>
      <c r="F3635" s="5">
        <v>0</v>
      </c>
      <c r="G3635" s="4">
        <v>2381833308.6275001</v>
      </c>
      <c r="H3635" s="4">
        <f t="shared" si="848"/>
        <v>43957201286348.242</v>
      </c>
      <c r="I3635" s="4">
        <f t="shared" si="849"/>
        <v>5.4185281112681402E-5</v>
      </c>
      <c r="J3635" s="1">
        <v>54.75</v>
      </c>
      <c r="K3635" s="1">
        <f t="shared" si="841"/>
        <v>62.103033470733472</v>
      </c>
      <c r="L3635" s="3">
        <v>54.75</v>
      </c>
      <c r="M3635" s="3">
        <f t="shared" si="850"/>
        <v>0</v>
      </c>
      <c r="N3635" s="6">
        <f t="shared" si="842"/>
        <v>62.103033470733472</v>
      </c>
      <c r="O3635" s="3">
        <f t="shared" si="843"/>
        <v>0</v>
      </c>
      <c r="P3635" s="3">
        <v>8</v>
      </c>
      <c r="Q3635" s="3">
        <f t="shared" si="844"/>
        <v>1734.5737949985057</v>
      </c>
      <c r="R3635" s="3">
        <f t="shared" si="851"/>
        <v>3.5803050668586266E-2</v>
      </c>
      <c r="S3635" s="4">
        <v>55.736843109130859</v>
      </c>
      <c r="T3635" s="4">
        <f t="shared" si="845"/>
        <v>65.522060217661817</v>
      </c>
      <c r="U3635" s="4">
        <v>9</v>
      </c>
      <c r="V3635" s="4">
        <f t="shared" si="846"/>
        <v>1849.2076364696118</v>
      </c>
      <c r="W3635" s="4">
        <f t="shared" si="852"/>
        <v>3.5432505752978787E-2</v>
      </c>
      <c r="X3635" s="1">
        <v>0</v>
      </c>
      <c r="Y3635" s="1">
        <v>0</v>
      </c>
      <c r="Z3635" s="1">
        <f t="shared" si="847"/>
        <v>0</v>
      </c>
      <c r="AA3635" s="1">
        <f t="shared" si="853"/>
        <v>0.7257476831577574</v>
      </c>
      <c r="AB3635" s="2">
        <v>0</v>
      </c>
      <c r="AC3635" s="2">
        <v>0</v>
      </c>
      <c r="AD3635" s="2">
        <f t="shared" si="854"/>
        <v>0</v>
      </c>
      <c r="AE3635" s="2">
        <f t="shared" si="855"/>
        <v>0.71663322833472676</v>
      </c>
      <c r="AF3635" s="3">
        <v>0</v>
      </c>
      <c r="AG3635" s="3">
        <v>0</v>
      </c>
      <c r="AH3635" s="3">
        <v>0</v>
      </c>
      <c r="AI3635" s="3">
        <v>0</v>
      </c>
      <c r="AJ3635" s="3">
        <v>0</v>
      </c>
      <c r="AK3635" s="3">
        <v>0</v>
      </c>
      <c r="AL3635" s="3">
        <v>0</v>
      </c>
      <c r="AM3635" s="3">
        <v>0</v>
      </c>
      <c r="AN3635" s="3">
        <v>0</v>
      </c>
    </row>
    <row r="3636" spans="1:40" x14ac:dyDescent="0.2">
      <c r="A3636" t="s">
        <v>45</v>
      </c>
      <c r="B3636" t="s">
        <v>133</v>
      </c>
      <c r="C3636" t="s">
        <v>28</v>
      </c>
      <c r="D3636" t="s">
        <v>116</v>
      </c>
      <c r="E3636" s="5">
        <v>0</v>
      </c>
      <c r="F3636" s="5">
        <v>1</v>
      </c>
      <c r="G3636" s="4">
        <v>3748634055.3628101</v>
      </c>
      <c r="H3636" s="4">
        <f t="shared" si="848"/>
        <v>43957201286348.242</v>
      </c>
      <c r="I3636" s="4">
        <f t="shared" si="849"/>
        <v>8.5279179421439208E-5</v>
      </c>
      <c r="J3636" s="1">
        <v>51.650001525878906</v>
      </c>
      <c r="K3636" s="1">
        <f t="shared" si="841"/>
        <v>60.649238687132012</v>
      </c>
      <c r="L3636" s="3">
        <v>51.650001525878906</v>
      </c>
      <c r="M3636" s="3">
        <f t="shared" si="850"/>
        <v>0</v>
      </c>
      <c r="N3636" s="6">
        <f t="shared" si="842"/>
        <v>60.649238687132012</v>
      </c>
      <c r="O3636" s="3">
        <f t="shared" si="843"/>
        <v>0</v>
      </c>
      <c r="P3636" s="3">
        <v>9</v>
      </c>
      <c r="Q3636" s="3">
        <f t="shared" si="844"/>
        <v>1734.5737949985057</v>
      </c>
      <c r="R3636" s="3">
        <f t="shared" si="851"/>
        <v>3.496492271589071E-2</v>
      </c>
      <c r="S3636" s="4">
        <v>54.368419647216797</v>
      </c>
      <c r="T3636" s="4">
        <f t="shared" si="845"/>
        <v>70.738275093853758</v>
      </c>
      <c r="U3636" s="4">
        <v>8</v>
      </c>
      <c r="V3636" s="4">
        <f t="shared" si="846"/>
        <v>1849.2076364696118</v>
      </c>
      <c r="W3636" s="4">
        <f t="shared" si="852"/>
        <v>3.8253289516423761E-2</v>
      </c>
      <c r="X3636" s="1">
        <v>0</v>
      </c>
      <c r="Y3636" s="1">
        <v>0</v>
      </c>
      <c r="Z3636" s="1">
        <f t="shared" si="847"/>
        <v>0</v>
      </c>
      <c r="AA3636" s="1">
        <f t="shared" si="853"/>
        <v>0.80182771857107904</v>
      </c>
      <c r="AB3636" s="2">
        <v>0</v>
      </c>
      <c r="AC3636" s="2">
        <v>0</v>
      </c>
      <c r="AD3636" s="2">
        <f t="shared" si="854"/>
        <v>0</v>
      </c>
      <c r="AE3636" s="2">
        <f t="shared" si="855"/>
        <v>0.78638910445144616</v>
      </c>
      <c r="AF3636" s="3">
        <v>0</v>
      </c>
      <c r="AG3636" s="3">
        <v>0</v>
      </c>
      <c r="AH3636" s="3">
        <v>0</v>
      </c>
      <c r="AI3636" s="3">
        <v>0</v>
      </c>
      <c r="AJ3636" s="3">
        <v>0</v>
      </c>
      <c r="AK3636" s="3">
        <v>0</v>
      </c>
      <c r="AL3636" s="3">
        <v>0</v>
      </c>
      <c r="AM3636" s="3">
        <v>0</v>
      </c>
      <c r="AN3636" s="3">
        <v>0</v>
      </c>
    </row>
    <row r="3637" spans="1:40" x14ac:dyDescent="0.2">
      <c r="A3637" t="s">
        <v>45</v>
      </c>
      <c r="B3637" t="s">
        <v>133</v>
      </c>
      <c r="C3637" t="s">
        <v>50</v>
      </c>
      <c r="D3637" t="s">
        <v>138</v>
      </c>
      <c r="E3637" s="5">
        <v>0</v>
      </c>
      <c r="F3637" s="5">
        <v>0</v>
      </c>
      <c r="G3637" s="4">
        <v>41338686.170000002</v>
      </c>
      <c r="H3637" s="4">
        <f t="shared" si="848"/>
        <v>43957201286348.242</v>
      </c>
      <c r="I3637" s="4">
        <f t="shared" si="849"/>
        <v>9.4043034952815639E-7</v>
      </c>
      <c r="J3637" s="1">
        <v>79.699996948242188</v>
      </c>
      <c r="K3637" s="1">
        <f t="shared" si="841"/>
        <v>49.600241727696364</v>
      </c>
      <c r="L3637" s="3">
        <v>79.699996948242188</v>
      </c>
      <c r="M3637" s="3">
        <f t="shared" si="850"/>
        <v>0</v>
      </c>
      <c r="N3637" s="6">
        <f t="shared" si="842"/>
        <v>49.600241727696364</v>
      </c>
      <c r="O3637" s="3">
        <f t="shared" si="843"/>
        <v>0</v>
      </c>
      <c r="P3637" s="3">
        <v>10</v>
      </c>
      <c r="Q3637" s="3">
        <f t="shared" si="844"/>
        <v>1734.5737949985057</v>
      </c>
      <c r="R3637" s="3">
        <f t="shared" si="851"/>
        <v>2.8595059991517451E-2</v>
      </c>
      <c r="S3637" s="4">
        <v>78.631576538085938</v>
      </c>
      <c r="T3637" s="4">
        <f t="shared" si="845"/>
        <v>47.632110893597293</v>
      </c>
      <c r="U3637" s="4">
        <v>12</v>
      </c>
      <c r="V3637" s="4">
        <f t="shared" si="846"/>
        <v>1849.2076364696118</v>
      </c>
      <c r="W3637" s="4">
        <f t="shared" si="852"/>
        <v>2.5758119290775511E-2</v>
      </c>
      <c r="X3637" s="1">
        <v>0</v>
      </c>
      <c r="Y3637" s="1">
        <v>0</v>
      </c>
      <c r="Z3637" s="1">
        <f t="shared" si="847"/>
        <v>0</v>
      </c>
      <c r="AA3637" s="1">
        <f t="shared" si="853"/>
        <v>0</v>
      </c>
      <c r="AB3637" s="2">
        <v>0</v>
      </c>
      <c r="AC3637" s="2">
        <v>0</v>
      </c>
      <c r="AD3637" s="2">
        <f t="shared" si="854"/>
        <v>0</v>
      </c>
      <c r="AE3637" s="2">
        <f t="shared" si="855"/>
        <v>0</v>
      </c>
      <c r="AF3637" s="3">
        <v>1</v>
      </c>
      <c r="AG3637" s="3">
        <v>0</v>
      </c>
      <c r="AH3637" s="3">
        <v>0</v>
      </c>
      <c r="AI3637" s="3">
        <v>0</v>
      </c>
      <c r="AJ3637" s="3">
        <v>0</v>
      </c>
      <c r="AK3637" s="3">
        <v>0</v>
      </c>
      <c r="AL3637" s="3">
        <v>0</v>
      </c>
      <c r="AM3637" s="3">
        <v>0</v>
      </c>
      <c r="AN3637" s="3">
        <v>0</v>
      </c>
    </row>
    <row r="3638" spans="1:40" x14ac:dyDescent="0.2">
      <c r="A3638" t="s">
        <v>45</v>
      </c>
      <c r="B3638" t="s">
        <v>133</v>
      </c>
      <c r="C3638" t="s">
        <v>4</v>
      </c>
      <c r="D3638" t="s">
        <v>92</v>
      </c>
      <c r="E3638" s="5">
        <v>0</v>
      </c>
      <c r="F3638" s="5">
        <v>0</v>
      </c>
      <c r="G3638" s="4">
        <v>2229712896.7712698</v>
      </c>
      <c r="H3638" s="4">
        <f t="shared" si="848"/>
        <v>43957201286348.242</v>
      </c>
      <c r="I3638" s="4">
        <f t="shared" si="849"/>
        <v>5.0724632859275101E-5</v>
      </c>
      <c r="J3638" s="1">
        <v>51.150001525878906</v>
      </c>
      <c r="K3638" s="1">
        <f t="shared" si="841"/>
        <v>49.53854618366536</v>
      </c>
      <c r="L3638" s="3">
        <v>51.150001525878906</v>
      </c>
      <c r="M3638" s="3">
        <f t="shared" si="850"/>
        <v>0</v>
      </c>
      <c r="N3638" s="6">
        <f t="shared" si="842"/>
        <v>49.53854618366536</v>
      </c>
      <c r="O3638" s="3">
        <f t="shared" si="843"/>
        <v>0</v>
      </c>
      <c r="P3638" s="3">
        <v>11</v>
      </c>
      <c r="Q3638" s="3">
        <f t="shared" si="844"/>
        <v>1734.5737949985057</v>
      </c>
      <c r="R3638" s="3">
        <f t="shared" si="851"/>
        <v>2.8559491862788135E-2</v>
      </c>
      <c r="S3638" s="4">
        <v>53.842105865478516</v>
      </c>
      <c r="T3638" s="4">
        <f t="shared" si="845"/>
        <v>57.779318749412525</v>
      </c>
      <c r="U3638" s="4">
        <v>10</v>
      </c>
      <c r="V3638" s="4">
        <f t="shared" si="846"/>
        <v>1849.2076364696118</v>
      </c>
      <c r="W3638" s="4">
        <f t="shared" si="852"/>
        <v>3.1245446757791399E-2</v>
      </c>
      <c r="X3638" s="1">
        <v>0</v>
      </c>
      <c r="Y3638" s="1">
        <v>0</v>
      </c>
      <c r="Z3638" s="1">
        <f t="shared" si="847"/>
        <v>0</v>
      </c>
      <c r="AA3638" s="1">
        <f t="shared" si="853"/>
        <v>0.77926217684329246</v>
      </c>
      <c r="AB3638" s="2">
        <v>0</v>
      </c>
      <c r="AC3638" s="2">
        <v>0</v>
      </c>
      <c r="AD3638" s="2">
        <f t="shared" si="854"/>
        <v>0</v>
      </c>
      <c r="AE3638" s="2">
        <f t="shared" si="855"/>
        <v>0.74585395779435537</v>
      </c>
      <c r="AF3638" s="3">
        <v>0</v>
      </c>
      <c r="AG3638" s="3">
        <v>0</v>
      </c>
      <c r="AH3638" s="3">
        <v>0</v>
      </c>
      <c r="AI3638" s="3">
        <v>0</v>
      </c>
      <c r="AJ3638" s="3">
        <v>0</v>
      </c>
      <c r="AK3638" s="3">
        <v>0</v>
      </c>
      <c r="AL3638" s="3">
        <v>0</v>
      </c>
      <c r="AM3638" s="3">
        <v>0</v>
      </c>
      <c r="AN3638" s="3">
        <v>0</v>
      </c>
    </row>
    <row r="3639" spans="1:40" x14ac:dyDescent="0.2">
      <c r="A3639" t="s">
        <v>45</v>
      </c>
      <c r="B3639" t="s">
        <v>133</v>
      </c>
      <c r="C3639" t="s">
        <v>34</v>
      </c>
      <c r="D3639" t="s">
        <v>122</v>
      </c>
      <c r="E3639" s="5">
        <v>0</v>
      </c>
      <c r="F3639" s="5">
        <v>0</v>
      </c>
      <c r="G3639" s="4">
        <v>85957868.981626406</v>
      </c>
      <c r="H3639" s="4">
        <f t="shared" si="848"/>
        <v>43957201286348.242</v>
      </c>
      <c r="I3639" s="4">
        <f t="shared" si="849"/>
        <v>1.9554900327178537E-6</v>
      </c>
      <c r="J3639" s="1">
        <v>71.050003051757813</v>
      </c>
      <c r="K3639" s="1">
        <f t="shared" si="841"/>
        <v>44.851555038729039</v>
      </c>
      <c r="L3639" s="3">
        <v>71.050003051757813</v>
      </c>
      <c r="M3639" s="3">
        <f t="shared" si="850"/>
        <v>0</v>
      </c>
      <c r="N3639" s="6">
        <f t="shared" si="842"/>
        <v>44.851555038729039</v>
      </c>
      <c r="O3639" s="3">
        <f t="shared" si="843"/>
        <v>0</v>
      </c>
      <c r="P3639" s="3">
        <v>12</v>
      </c>
      <c r="Q3639" s="3">
        <f t="shared" si="844"/>
        <v>1734.5737949985057</v>
      </c>
      <c r="R3639" s="3">
        <f t="shared" si="851"/>
        <v>2.5857392270109601E-2</v>
      </c>
      <c r="S3639" s="4">
        <v>69.526313781738281</v>
      </c>
      <c r="T3639" s="4">
        <f t="shared" si="845"/>
        <v>42.027428171604654</v>
      </c>
      <c r="U3639" s="4">
        <v>15</v>
      </c>
      <c r="V3639" s="4">
        <f t="shared" si="846"/>
        <v>1849.2076364696118</v>
      </c>
      <c r="W3639" s="4">
        <f t="shared" si="852"/>
        <v>2.272726293291797E-2</v>
      </c>
      <c r="X3639" s="1">
        <v>0</v>
      </c>
      <c r="Y3639" s="1">
        <v>0</v>
      </c>
      <c r="Z3639" s="1">
        <f t="shared" si="847"/>
        <v>0</v>
      </c>
      <c r="AA3639" s="1">
        <f t="shared" si="853"/>
        <v>0.54556705059560517</v>
      </c>
      <c r="AB3639" s="2">
        <v>0</v>
      </c>
      <c r="AC3639" s="2">
        <v>0</v>
      </c>
      <c r="AD3639" s="2">
        <f t="shared" si="854"/>
        <v>0</v>
      </c>
      <c r="AE3639" s="2">
        <f t="shared" si="855"/>
        <v>0.14644683095805713</v>
      </c>
      <c r="AF3639" s="3">
        <v>1</v>
      </c>
      <c r="AG3639" s="3">
        <v>0</v>
      </c>
      <c r="AH3639" s="3">
        <v>1</v>
      </c>
      <c r="AI3639" s="3">
        <v>0</v>
      </c>
      <c r="AJ3639" s="3">
        <v>1</v>
      </c>
      <c r="AK3639" s="3">
        <v>0</v>
      </c>
      <c r="AL3639" s="3">
        <v>1</v>
      </c>
      <c r="AM3639" s="3">
        <v>0</v>
      </c>
      <c r="AN3639" s="3">
        <v>1</v>
      </c>
    </row>
    <row r="3640" spans="1:40" x14ac:dyDescent="0.2">
      <c r="A3640" t="s">
        <v>45</v>
      </c>
      <c r="B3640" t="s">
        <v>133</v>
      </c>
      <c r="C3640" t="s">
        <v>70</v>
      </c>
      <c r="D3640" t="s">
        <v>158</v>
      </c>
      <c r="E3640" s="5">
        <v>0</v>
      </c>
      <c r="F3640" s="5">
        <v>0</v>
      </c>
      <c r="G3640" s="4">
        <v>170873624.927569</v>
      </c>
      <c r="H3640" s="4">
        <f t="shared" si="848"/>
        <v>43957201286348.242</v>
      </c>
      <c r="I3640" s="4">
        <f t="shared" si="849"/>
        <v>3.8872726180735509E-6</v>
      </c>
      <c r="J3640" s="1">
        <v>63.974998474121094</v>
      </c>
      <c r="K3640" s="1">
        <f t="shared" si="841"/>
        <v>41.169840614017396</v>
      </c>
      <c r="L3640" s="3">
        <v>63.974998474121094</v>
      </c>
      <c r="M3640" s="3">
        <f t="shared" si="850"/>
        <v>0</v>
      </c>
      <c r="N3640" s="6">
        <f t="shared" si="842"/>
        <v>41.169840614017396</v>
      </c>
      <c r="O3640" s="3">
        <f t="shared" si="843"/>
        <v>0</v>
      </c>
      <c r="P3640" s="3">
        <v>13</v>
      </c>
      <c r="Q3640" s="3">
        <f t="shared" si="844"/>
        <v>1734.5737949985057</v>
      </c>
      <c r="R3640" s="3">
        <f t="shared" si="851"/>
        <v>2.3734845258660708E-2</v>
      </c>
      <c r="S3640" s="4">
        <v>63.394737243652344</v>
      </c>
      <c r="T3640" s="4">
        <f t="shared" si="845"/>
        <v>40.059723875764213</v>
      </c>
      <c r="U3640" s="4">
        <v>17</v>
      </c>
      <c r="V3640" s="4">
        <f t="shared" si="846"/>
        <v>1849.2076364696118</v>
      </c>
      <c r="W3640" s="4">
        <f t="shared" si="852"/>
        <v>2.1663183238981025E-2</v>
      </c>
      <c r="X3640" s="1">
        <v>0</v>
      </c>
      <c r="Y3640" s="1">
        <v>0</v>
      </c>
      <c r="Z3640" s="1">
        <f t="shared" si="847"/>
        <v>0</v>
      </c>
      <c r="AA3640" s="1">
        <f t="shared" si="853"/>
        <v>0.7072550628174602</v>
      </c>
      <c r="AB3640" s="2">
        <v>0</v>
      </c>
      <c r="AC3640" s="2">
        <v>0</v>
      </c>
      <c r="AD3640" s="2">
        <f t="shared" si="854"/>
        <v>0</v>
      </c>
      <c r="AE3640" s="2">
        <f t="shared" si="855"/>
        <v>0.66897652751120962</v>
      </c>
      <c r="AF3640" s="3">
        <v>0</v>
      </c>
      <c r="AG3640" s="3">
        <v>0</v>
      </c>
      <c r="AH3640" s="3">
        <v>0</v>
      </c>
      <c r="AI3640" s="3">
        <v>0</v>
      </c>
      <c r="AJ3640" s="3">
        <v>0</v>
      </c>
      <c r="AK3640" s="3">
        <v>0</v>
      </c>
      <c r="AL3640" s="3">
        <v>0</v>
      </c>
      <c r="AM3640" s="3">
        <v>0</v>
      </c>
      <c r="AN3640" s="3">
        <v>0</v>
      </c>
    </row>
    <row r="3641" spans="1:40" x14ac:dyDescent="0.2">
      <c r="A3641" t="s">
        <v>45</v>
      </c>
      <c r="B3641" t="s">
        <v>133</v>
      </c>
      <c r="C3641" t="s">
        <v>39</v>
      </c>
      <c r="D3641" t="s">
        <v>127</v>
      </c>
      <c r="E3641" s="5">
        <v>0</v>
      </c>
      <c r="F3641" s="5">
        <v>1</v>
      </c>
      <c r="G3641" s="4">
        <v>1374000318.07163</v>
      </c>
      <c r="H3641" s="4">
        <f t="shared" si="848"/>
        <v>43957201286348.242</v>
      </c>
      <c r="I3641" s="4">
        <f t="shared" si="849"/>
        <v>3.1257684244295876E-5</v>
      </c>
      <c r="J3641" s="1">
        <v>50.650001525878906</v>
      </c>
      <c r="K3641" s="1">
        <f t="shared" si="841"/>
        <v>40.931468072415477</v>
      </c>
      <c r="L3641" s="3">
        <v>50.650001525878906</v>
      </c>
      <c r="M3641" s="3">
        <f t="shared" si="850"/>
        <v>0</v>
      </c>
      <c r="N3641" s="6">
        <f t="shared" si="842"/>
        <v>40.931468072415477</v>
      </c>
      <c r="O3641" s="3">
        <f t="shared" si="843"/>
        <v>0</v>
      </c>
      <c r="P3641" s="3">
        <v>14</v>
      </c>
      <c r="Q3641" s="3">
        <f t="shared" si="844"/>
        <v>1734.5737949985057</v>
      </c>
      <c r="R3641" s="3">
        <f t="shared" si="851"/>
        <v>2.3597420986318278E-2</v>
      </c>
      <c r="S3641" s="4">
        <v>53.315788269042969</v>
      </c>
      <c r="T3641" s="4">
        <f t="shared" si="845"/>
        <v>47.740442162001848</v>
      </c>
      <c r="U3641" s="4">
        <v>11</v>
      </c>
      <c r="V3641" s="4">
        <f t="shared" si="846"/>
        <v>1849.2076364696118</v>
      </c>
      <c r="W3641" s="4">
        <f t="shared" si="852"/>
        <v>2.5816701824325595E-2</v>
      </c>
      <c r="X3641" s="1">
        <v>0</v>
      </c>
      <c r="Y3641" s="1">
        <v>0</v>
      </c>
      <c r="Z3641" s="1">
        <f t="shared" si="847"/>
        <v>0</v>
      </c>
      <c r="AA3641" s="1">
        <f t="shared" si="853"/>
        <v>0.80637572903898103</v>
      </c>
      <c r="AB3641" s="2">
        <v>0</v>
      </c>
      <c r="AC3641" s="2">
        <v>0</v>
      </c>
      <c r="AD3641" s="2">
        <f t="shared" si="854"/>
        <v>0</v>
      </c>
      <c r="AE3641" s="2">
        <f t="shared" si="855"/>
        <v>0.80637572903898103</v>
      </c>
      <c r="AF3641" s="3">
        <v>0</v>
      </c>
      <c r="AG3641" s="3">
        <v>0</v>
      </c>
      <c r="AH3641" s="3">
        <v>0</v>
      </c>
      <c r="AI3641" s="3">
        <v>0</v>
      </c>
      <c r="AJ3641" s="3">
        <v>0</v>
      </c>
      <c r="AK3641" s="3">
        <v>0</v>
      </c>
      <c r="AL3641" s="3">
        <v>0</v>
      </c>
      <c r="AM3641" s="3">
        <v>0</v>
      </c>
      <c r="AN3641" s="3">
        <v>0</v>
      </c>
    </row>
    <row r="3642" spans="1:40" x14ac:dyDescent="0.2">
      <c r="A3642" t="s">
        <v>45</v>
      </c>
      <c r="B3642" t="s">
        <v>133</v>
      </c>
      <c r="C3642" t="s">
        <v>5</v>
      </c>
      <c r="D3642" t="s">
        <v>93</v>
      </c>
      <c r="E3642" s="5">
        <v>0</v>
      </c>
      <c r="F3642" s="5">
        <v>1</v>
      </c>
      <c r="G3642" s="4">
        <v>497927587.69999999</v>
      </c>
      <c r="H3642" s="4">
        <f t="shared" si="848"/>
        <v>43957201286348.242</v>
      </c>
      <c r="I3642" s="4">
        <f t="shared" si="849"/>
        <v>1.1327554374000626E-5</v>
      </c>
      <c r="J3642" s="1">
        <v>55.900001525878906</v>
      </c>
      <c r="K3642" s="1">
        <f t="shared" si="841"/>
        <v>39.229626901590457</v>
      </c>
      <c r="L3642" s="3">
        <v>55.900001525878906</v>
      </c>
      <c r="M3642" s="3">
        <f t="shared" si="850"/>
        <v>0</v>
      </c>
      <c r="N3642" s="6">
        <f t="shared" si="842"/>
        <v>39.229626901590457</v>
      </c>
      <c r="O3642" s="3">
        <f t="shared" si="843"/>
        <v>0</v>
      </c>
      <c r="P3642" s="3">
        <v>15</v>
      </c>
      <c r="Q3642" s="3">
        <f t="shared" si="844"/>
        <v>1734.5737949985057</v>
      </c>
      <c r="R3642" s="3">
        <f t="shared" si="851"/>
        <v>2.2616291687736614E-2</v>
      </c>
      <c r="S3642" s="4">
        <v>56.947368621826172</v>
      </c>
      <c r="T3642" s="4">
        <f t="shared" si="845"/>
        <v>41.476270916557226</v>
      </c>
      <c r="U3642" s="4">
        <v>16</v>
      </c>
      <c r="V3642" s="4">
        <f t="shared" si="846"/>
        <v>1849.2076364696118</v>
      </c>
      <c r="W3642" s="4">
        <f t="shared" si="852"/>
        <v>2.2429212435949624E-2</v>
      </c>
      <c r="X3642" s="1">
        <v>0</v>
      </c>
      <c r="Y3642" s="1">
        <v>0</v>
      </c>
      <c r="Z3642" s="1">
        <f t="shared" si="847"/>
        <v>0</v>
      </c>
      <c r="AA3642" s="1">
        <f t="shared" si="853"/>
        <v>0.85350683464175126</v>
      </c>
      <c r="AB3642" s="2">
        <v>0</v>
      </c>
      <c r="AC3642" s="2">
        <v>0</v>
      </c>
      <c r="AD3642" s="2">
        <f t="shared" si="854"/>
        <v>0</v>
      </c>
      <c r="AE3642" s="2">
        <f t="shared" si="855"/>
        <v>0.80577104932070942</v>
      </c>
      <c r="AF3642" s="3">
        <v>0</v>
      </c>
      <c r="AG3642" s="3">
        <v>0</v>
      </c>
      <c r="AH3642" s="3">
        <v>0</v>
      </c>
      <c r="AI3642" s="3">
        <v>0</v>
      </c>
      <c r="AJ3642" s="3">
        <v>0</v>
      </c>
      <c r="AK3642" s="3">
        <v>0</v>
      </c>
      <c r="AL3642" s="3">
        <v>0</v>
      </c>
      <c r="AM3642" s="3">
        <v>0</v>
      </c>
      <c r="AN3642" s="3">
        <v>0</v>
      </c>
    </row>
    <row r="3643" spans="1:40" x14ac:dyDescent="0.2">
      <c r="A3643" t="s">
        <v>45</v>
      </c>
      <c r="B3643" t="s">
        <v>133</v>
      </c>
      <c r="C3643" t="s">
        <v>44</v>
      </c>
      <c r="D3643" t="s">
        <v>132</v>
      </c>
      <c r="E3643" s="5">
        <v>0</v>
      </c>
      <c r="F3643" s="5">
        <v>0</v>
      </c>
      <c r="G3643" s="4">
        <v>111718478.035135</v>
      </c>
      <c r="H3643" s="4">
        <f t="shared" si="848"/>
        <v>43957201286348.242</v>
      </c>
      <c r="I3643" s="4">
        <f t="shared" si="849"/>
        <v>2.5415284587244942E-6</v>
      </c>
      <c r="J3643" s="1">
        <v>65.449996948242188</v>
      </c>
      <c r="K3643" s="1">
        <f t="shared" si="841"/>
        <v>38.261373036311831</v>
      </c>
      <c r="L3643" s="3">
        <v>65.449996948242188</v>
      </c>
      <c r="M3643" s="3">
        <f t="shared" si="850"/>
        <v>0</v>
      </c>
      <c r="N3643" s="6">
        <f t="shared" si="842"/>
        <v>38.261373036311831</v>
      </c>
      <c r="O3643" s="3">
        <f t="shared" si="843"/>
        <v>0</v>
      </c>
      <c r="P3643" s="3">
        <v>16</v>
      </c>
      <c r="Q3643" s="3">
        <f t="shared" si="844"/>
        <v>1734.5737949985057</v>
      </c>
      <c r="R3643" s="3">
        <f t="shared" si="851"/>
        <v>2.2058083170998666E-2</v>
      </c>
      <c r="S3643" s="4">
        <v>68.526313781738281</v>
      </c>
      <c r="T3643" s="4">
        <f t="shared" si="845"/>
        <v>43.914078177405052</v>
      </c>
      <c r="U3643" s="4">
        <v>13</v>
      </c>
      <c r="V3643" s="4">
        <f t="shared" si="846"/>
        <v>1849.2076364696118</v>
      </c>
      <c r="W3643" s="4">
        <f t="shared" si="852"/>
        <v>2.3747510723697303E-2</v>
      </c>
      <c r="X3643" s="1">
        <v>0</v>
      </c>
      <c r="Y3643" s="1">
        <v>0</v>
      </c>
      <c r="Z3643" s="1">
        <f t="shared" si="847"/>
        <v>0</v>
      </c>
      <c r="AA3643" s="1">
        <f t="shared" si="853"/>
        <v>0.78403193427172613</v>
      </c>
      <c r="AB3643" s="2">
        <v>0</v>
      </c>
      <c r="AC3643" s="2">
        <v>0</v>
      </c>
      <c r="AD3643" s="2">
        <f t="shared" si="854"/>
        <v>0</v>
      </c>
      <c r="AE3643" s="2">
        <f t="shared" si="855"/>
        <v>0.7600140785334677</v>
      </c>
      <c r="AF3643" s="3">
        <v>0</v>
      </c>
      <c r="AG3643" s="3">
        <v>0</v>
      </c>
      <c r="AH3643" s="3">
        <v>1</v>
      </c>
      <c r="AI3643" s="3">
        <v>0</v>
      </c>
      <c r="AJ3643" s="3">
        <v>1</v>
      </c>
      <c r="AK3643" s="3">
        <v>0</v>
      </c>
      <c r="AL3643" s="3">
        <v>1</v>
      </c>
      <c r="AM3643" s="3">
        <v>0</v>
      </c>
      <c r="AN3643" s="3">
        <v>1</v>
      </c>
    </row>
    <row r="3644" spans="1:40" x14ac:dyDescent="0.2">
      <c r="A3644" t="s">
        <v>45</v>
      </c>
      <c r="B3644" t="s">
        <v>133</v>
      </c>
      <c r="C3644" t="s">
        <v>81</v>
      </c>
      <c r="D3644" t="s">
        <v>169</v>
      </c>
      <c r="E3644" s="5">
        <v>0</v>
      </c>
      <c r="F3644" s="5">
        <v>0</v>
      </c>
      <c r="G3644" s="4">
        <v>75454728.900000006</v>
      </c>
      <c r="H3644" s="4">
        <f t="shared" si="848"/>
        <v>43957201286348.242</v>
      </c>
      <c r="I3644" s="4">
        <f t="shared" si="849"/>
        <v>1.7165498869791315E-6</v>
      </c>
      <c r="J3644" s="1">
        <v>67.974998474121094</v>
      </c>
      <c r="K3644" s="1">
        <f t="shared" si="841"/>
        <v>37.606804237989245</v>
      </c>
      <c r="L3644" s="3">
        <v>67.974998474121094</v>
      </c>
      <c r="M3644" s="3">
        <f t="shared" si="850"/>
        <v>0</v>
      </c>
      <c r="N3644" s="6">
        <f t="shared" si="842"/>
        <v>37.606804237989245</v>
      </c>
      <c r="O3644" s="3">
        <f t="shared" si="843"/>
        <v>0</v>
      </c>
      <c r="P3644" s="3">
        <v>17</v>
      </c>
      <c r="Q3644" s="3">
        <f t="shared" si="844"/>
        <v>1734.5737949985057</v>
      </c>
      <c r="R3644" s="3">
        <f t="shared" si="851"/>
        <v>2.1680717387997692E-2</v>
      </c>
      <c r="S3644" s="4">
        <v>67.605262756347656</v>
      </c>
      <c r="T3644" s="4">
        <f t="shared" si="845"/>
        <v>36.996473153277449</v>
      </c>
      <c r="U3644" s="4">
        <v>19</v>
      </c>
      <c r="V3644" s="4">
        <f t="shared" si="846"/>
        <v>1849.2076364696118</v>
      </c>
      <c r="W3644" s="4">
        <f t="shared" si="852"/>
        <v>2.0006662542184139E-2</v>
      </c>
      <c r="X3644" s="1">
        <v>0</v>
      </c>
      <c r="Y3644" s="1">
        <v>0</v>
      </c>
      <c r="Z3644" s="1">
        <f t="shared" si="847"/>
        <v>0</v>
      </c>
      <c r="AA3644" s="1">
        <f t="shared" si="853"/>
        <v>0</v>
      </c>
      <c r="AB3644" s="2">
        <v>0</v>
      </c>
      <c r="AC3644" s="2">
        <v>0</v>
      </c>
      <c r="AD3644" s="2">
        <f t="shared" si="854"/>
        <v>0</v>
      </c>
      <c r="AE3644" s="2">
        <f t="shared" si="855"/>
        <v>0</v>
      </c>
      <c r="AF3644" s="3">
        <v>0</v>
      </c>
      <c r="AG3644" s="3">
        <v>0</v>
      </c>
      <c r="AH3644" s="3">
        <v>1</v>
      </c>
      <c r="AI3644" s="3">
        <v>0</v>
      </c>
      <c r="AJ3644" s="3">
        <v>1</v>
      </c>
      <c r="AK3644" s="3">
        <v>0</v>
      </c>
      <c r="AL3644" s="3">
        <v>1</v>
      </c>
      <c r="AM3644" s="3">
        <v>0</v>
      </c>
      <c r="AN3644" s="3">
        <v>1</v>
      </c>
    </row>
    <row r="3645" spans="1:40" x14ac:dyDescent="0.2">
      <c r="A3645" t="s">
        <v>45</v>
      </c>
      <c r="B3645" t="s">
        <v>133</v>
      </c>
      <c r="C3645" t="s">
        <v>52</v>
      </c>
      <c r="D3645" t="s">
        <v>140</v>
      </c>
      <c r="E3645" s="5">
        <v>0</v>
      </c>
      <c r="F3645" s="5">
        <v>1</v>
      </c>
      <c r="G3645" s="4">
        <v>270392047.88082403</v>
      </c>
      <c r="H3645" s="4">
        <f t="shared" si="848"/>
        <v>43957201286348.242</v>
      </c>
      <c r="I3645" s="4">
        <f t="shared" si="849"/>
        <v>6.1512571312132078E-6</v>
      </c>
      <c r="J3645" s="1">
        <v>58.200000762939453</v>
      </c>
      <c r="K3645" s="1">
        <f t="shared" si="841"/>
        <v>36.12076432595552</v>
      </c>
      <c r="L3645" s="3">
        <v>58.200000762939453</v>
      </c>
      <c r="M3645" s="3">
        <f t="shared" si="850"/>
        <v>0</v>
      </c>
      <c r="N3645" s="6">
        <f t="shared" si="842"/>
        <v>36.12076432595552</v>
      </c>
      <c r="O3645" s="3">
        <f t="shared" si="843"/>
        <v>0</v>
      </c>
      <c r="P3645" s="3">
        <v>18</v>
      </c>
      <c r="Q3645" s="3">
        <f t="shared" si="844"/>
        <v>1734.5737949985057</v>
      </c>
      <c r="R3645" s="3">
        <f t="shared" si="851"/>
        <v>2.0823999780295675E-2</v>
      </c>
      <c r="S3645" s="4">
        <v>61.263156890869141</v>
      </c>
      <c r="T3645" s="4">
        <f t="shared" si="845"/>
        <v>42.129477917831679</v>
      </c>
      <c r="U3645" s="4">
        <v>14</v>
      </c>
      <c r="V3645" s="4">
        <f t="shared" si="846"/>
        <v>1849.2076364696118</v>
      </c>
      <c r="W3645" s="4">
        <f t="shared" si="852"/>
        <v>2.2782448594178731E-2</v>
      </c>
      <c r="X3645" s="1">
        <v>0</v>
      </c>
      <c r="Y3645" s="1">
        <v>0</v>
      </c>
      <c r="Z3645" s="1">
        <f t="shared" si="847"/>
        <v>0</v>
      </c>
      <c r="AA3645" s="1">
        <f t="shared" si="853"/>
        <v>0.85134168804686383</v>
      </c>
      <c r="AB3645" s="2">
        <v>0</v>
      </c>
      <c r="AC3645" s="2">
        <v>0</v>
      </c>
      <c r="AD3645" s="2">
        <f t="shared" si="854"/>
        <v>0</v>
      </c>
      <c r="AE3645" s="2">
        <f t="shared" si="855"/>
        <v>0.82782087054727804</v>
      </c>
      <c r="AF3645" s="3">
        <v>0</v>
      </c>
      <c r="AG3645" s="3">
        <v>0</v>
      </c>
      <c r="AH3645" s="3">
        <v>0</v>
      </c>
      <c r="AI3645" s="3">
        <v>0</v>
      </c>
      <c r="AJ3645" s="3">
        <v>0</v>
      </c>
      <c r="AK3645" s="3">
        <v>0</v>
      </c>
      <c r="AL3645" s="3">
        <v>0</v>
      </c>
      <c r="AM3645" s="3">
        <v>0</v>
      </c>
      <c r="AN3645" s="3">
        <v>0</v>
      </c>
    </row>
    <row r="3646" spans="1:40" x14ac:dyDescent="0.2">
      <c r="A3646" t="s">
        <v>45</v>
      </c>
      <c r="B3646" t="s">
        <v>133</v>
      </c>
      <c r="C3646" t="s">
        <v>72</v>
      </c>
      <c r="D3646" t="s">
        <v>160</v>
      </c>
      <c r="E3646" s="5">
        <v>0</v>
      </c>
      <c r="F3646" s="5">
        <v>0</v>
      </c>
      <c r="G3646" s="4">
        <v>71960329.0352</v>
      </c>
      <c r="H3646" s="4">
        <f t="shared" si="848"/>
        <v>43957201286348.242</v>
      </c>
      <c r="I3646" s="4">
        <f t="shared" si="849"/>
        <v>1.6370543831130729E-6</v>
      </c>
      <c r="J3646" s="1">
        <v>67.125</v>
      </c>
      <c r="K3646" s="1">
        <f t="shared" si="841"/>
        <v>35.645709638018324</v>
      </c>
      <c r="L3646" s="3">
        <v>67.125</v>
      </c>
      <c r="M3646" s="3">
        <f t="shared" si="850"/>
        <v>0</v>
      </c>
      <c r="N3646" s="6">
        <f t="shared" si="842"/>
        <v>35.645709638018324</v>
      </c>
      <c r="O3646" s="3">
        <f t="shared" si="843"/>
        <v>0</v>
      </c>
      <c r="P3646" s="3">
        <v>19</v>
      </c>
      <c r="Q3646" s="3">
        <f t="shared" si="844"/>
        <v>1734.5737949985057</v>
      </c>
      <c r="R3646" s="3">
        <f t="shared" si="851"/>
        <v>2.0550125766225492E-2</v>
      </c>
      <c r="S3646" s="4">
        <v>67.552635192871094</v>
      </c>
      <c r="T3646" s="4">
        <f t="shared" si="845"/>
        <v>36.331326507579931</v>
      </c>
      <c r="U3646" s="4">
        <v>20</v>
      </c>
      <c r="V3646" s="4">
        <f t="shared" si="846"/>
        <v>1849.2076364696118</v>
      </c>
      <c r="W3646" s="4">
        <f t="shared" si="852"/>
        <v>1.9646969756701504E-2</v>
      </c>
      <c r="X3646" s="1">
        <v>0</v>
      </c>
      <c r="Y3646" s="1">
        <v>0</v>
      </c>
      <c r="Z3646" s="1">
        <f t="shared" si="847"/>
        <v>0</v>
      </c>
      <c r="AA3646" s="1">
        <f t="shared" si="853"/>
        <v>0.71053487223070921</v>
      </c>
      <c r="AB3646" s="2">
        <v>0</v>
      </c>
      <c r="AC3646" s="2">
        <v>0</v>
      </c>
      <c r="AD3646" s="2">
        <f t="shared" si="854"/>
        <v>0</v>
      </c>
      <c r="AE3646" s="2">
        <f t="shared" si="855"/>
        <v>0.57993182712929103</v>
      </c>
      <c r="AF3646" s="3">
        <v>0</v>
      </c>
      <c r="AG3646" s="3">
        <v>0</v>
      </c>
      <c r="AH3646" s="3">
        <v>0</v>
      </c>
      <c r="AI3646" s="3">
        <v>0</v>
      </c>
      <c r="AJ3646" s="3">
        <v>0</v>
      </c>
      <c r="AK3646" s="3">
        <v>0</v>
      </c>
      <c r="AL3646" s="3">
        <v>0</v>
      </c>
      <c r="AM3646" s="3">
        <v>0</v>
      </c>
      <c r="AN3646" s="3">
        <v>0</v>
      </c>
    </row>
    <row r="3647" spans="1:40" x14ac:dyDescent="0.2">
      <c r="A3647" t="s">
        <v>45</v>
      </c>
      <c r="B3647" t="s">
        <v>133</v>
      </c>
      <c r="C3647" t="s">
        <v>83</v>
      </c>
      <c r="D3647" t="s">
        <v>171</v>
      </c>
      <c r="E3647" s="5">
        <v>0</v>
      </c>
      <c r="F3647" s="5">
        <v>1</v>
      </c>
      <c r="G3647" s="4">
        <v>3885027863.6479101</v>
      </c>
      <c r="H3647" s="4">
        <f t="shared" si="848"/>
        <v>43957201286348.242</v>
      </c>
      <c r="I3647" s="4">
        <f t="shared" si="849"/>
        <v>8.8382056863444599E-5</v>
      </c>
      <c r="J3647" s="1">
        <v>42.349998474121094</v>
      </c>
      <c r="K3647" s="1">
        <f t="shared" si="841"/>
        <v>33.833601662326018</v>
      </c>
      <c r="L3647" s="3">
        <v>42.349998474121094</v>
      </c>
      <c r="M3647" s="3">
        <f t="shared" si="850"/>
        <v>0</v>
      </c>
      <c r="N3647" s="6">
        <f t="shared" si="842"/>
        <v>33.833601662326018</v>
      </c>
      <c r="O3647" s="3">
        <f t="shared" si="843"/>
        <v>0</v>
      </c>
      <c r="P3647" s="3">
        <v>20</v>
      </c>
      <c r="Q3647" s="3">
        <f t="shared" si="844"/>
        <v>1734.5737949985057</v>
      </c>
      <c r="R3647" s="3">
        <f t="shared" si="851"/>
        <v>1.9505426497207726E-2</v>
      </c>
      <c r="S3647" s="4">
        <v>44.578948974609375</v>
      </c>
      <c r="T3647" s="4">
        <f t="shared" si="845"/>
        <v>39.461856219874747</v>
      </c>
      <c r="U3647" s="4">
        <v>18</v>
      </c>
      <c r="V3647" s="4">
        <f t="shared" si="846"/>
        <v>1849.2076364696118</v>
      </c>
      <c r="W3647" s="4">
        <f t="shared" si="852"/>
        <v>2.133987305785346E-2</v>
      </c>
      <c r="X3647" s="1">
        <v>0</v>
      </c>
      <c r="Y3647" s="1">
        <v>0</v>
      </c>
      <c r="Z3647" s="1">
        <f t="shared" si="847"/>
        <v>0</v>
      </c>
      <c r="AA3647" s="1">
        <f t="shared" si="853"/>
        <v>0.78752511197094799</v>
      </c>
      <c r="AB3647" s="2">
        <v>0</v>
      </c>
      <c r="AC3647" s="2">
        <v>0</v>
      </c>
      <c r="AD3647" s="2">
        <f t="shared" si="854"/>
        <v>0</v>
      </c>
      <c r="AE3647" s="2">
        <f t="shared" si="855"/>
        <v>0.7625802610057294</v>
      </c>
      <c r="AF3647" s="3">
        <v>0</v>
      </c>
      <c r="AG3647" s="3">
        <v>0</v>
      </c>
      <c r="AH3647" s="3">
        <v>0</v>
      </c>
      <c r="AI3647" s="3">
        <v>0</v>
      </c>
      <c r="AJ3647" s="3">
        <v>0</v>
      </c>
      <c r="AK3647" s="3">
        <v>0</v>
      </c>
      <c r="AL3647" s="3">
        <v>0</v>
      </c>
      <c r="AM3647" s="3">
        <v>0</v>
      </c>
      <c r="AN3647" s="3">
        <v>0</v>
      </c>
    </row>
    <row r="3648" spans="1:40" x14ac:dyDescent="0.2">
      <c r="A3648" t="s">
        <v>45</v>
      </c>
      <c r="B3648" t="s">
        <v>133</v>
      </c>
      <c r="C3648" t="s">
        <v>27</v>
      </c>
      <c r="D3648" t="s">
        <v>115</v>
      </c>
      <c r="E3648" s="5">
        <v>0</v>
      </c>
      <c r="F3648" s="5">
        <v>1</v>
      </c>
      <c r="G3648" s="4">
        <v>420833748.73651302</v>
      </c>
      <c r="H3648" s="4">
        <f t="shared" si="848"/>
        <v>43957201286348.242</v>
      </c>
      <c r="I3648" s="4">
        <f t="shared" si="849"/>
        <v>9.5737157148631092E-6</v>
      </c>
      <c r="J3648" s="1">
        <v>52.700000762939453</v>
      </c>
      <c r="K3648" s="1">
        <f t="shared" si="841"/>
        <v>31.078403926203791</v>
      </c>
      <c r="L3648" s="3">
        <v>52.700000762939453</v>
      </c>
      <c r="M3648" s="3">
        <f t="shared" si="850"/>
        <v>0</v>
      </c>
      <c r="N3648" s="6">
        <f t="shared" si="842"/>
        <v>31.078403926203791</v>
      </c>
      <c r="O3648" s="3">
        <f t="shared" si="843"/>
        <v>0</v>
      </c>
      <c r="P3648" s="3">
        <v>21</v>
      </c>
      <c r="Q3648" s="3">
        <f t="shared" si="844"/>
        <v>1734.5737949985057</v>
      </c>
      <c r="R3648" s="3">
        <f t="shared" si="851"/>
        <v>1.7917026082035652E-2</v>
      </c>
      <c r="S3648" s="4">
        <v>55.421051025390625</v>
      </c>
      <c r="T3648" s="4">
        <f t="shared" si="845"/>
        <v>36.145240216408808</v>
      </c>
      <c r="U3648" s="4">
        <v>21</v>
      </c>
      <c r="V3648" s="4">
        <f t="shared" si="846"/>
        <v>1849.2076364696118</v>
      </c>
      <c r="W3648" s="4">
        <f t="shared" si="852"/>
        <v>1.9546339471869678E-2</v>
      </c>
      <c r="X3648" s="1">
        <v>0</v>
      </c>
      <c r="Y3648" s="1">
        <v>0</v>
      </c>
      <c r="Z3648" s="1">
        <f t="shared" si="847"/>
        <v>0</v>
      </c>
      <c r="AA3648" s="1">
        <f t="shared" si="853"/>
        <v>0.86599915467662358</v>
      </c>
      <c r="AB3648" s="2">
        <v>0</v>
      </c>
      <c r="AC3648" s="2">
        <v>0</v>
      </c>
      <c r="AD3648" s="2">
        <f t="shared" si="854"/>
        <v>0</v>
      </c>
      <c r="AE3648" s="2">
        <f t="shared" si="855"/>
        <v>0.85020446380889736</v>
      </c>
      <c r="AF3648" s="3">
        <v>0</v>
      </c>
      <c r="AG3648" s="3">
        <v>0</v>
      </c>
      <c r="AH3648" s="3">
        <v>0</v>
      </c>
      <c r="AI3648" s="3">
        <v>0</v>
      </c>
      <c r="AJ3648" s="3">
        <v>0</v>
      </c>
      <c r="AK3648" s="3">
        <v>0</v>
      </c>
      <c r="AL3648" s="3">
        <v>0</v>
      </c>
      <c r="AM3648" s="3">
        <v>0</v>
      </c>
      <c r="AN3648" s="3">
        <v>0</v>
      </c>
    </row>
    <row r="3649" spans="1:40" x14ac:dyDescent="0.2">
      <c r="A3649" t="s">
        <v>45</v>
      </c>
      <c r="B3649" t="s">
        <v>133</v>
      </c>
      <c r="C3649" t="s">
        <v>18</v>
      </c>
      <c r="D3649" t="s">
        <v>106</v>
      </c>
      <c r="E3649" s="5">
        <v>0</v>
      </c>
      <c r="F3649" s="5">
        <v>0</v>
      </c>
      <c r="G3649" s="4">
        <v>115579646.778101</v>
      </c>
      <c r="H3649" s="4">
        <f t="shared" si="848"/>
        <v>43957201286348.242</v>
      </c>
      <c r="I3649" s="4">
        <f t="shared" si="849"/>
        <v>2.6293677348834421E-6</v>
      </c>
      <c r="J3649" s="1">
        <v>60.075000762939453</v>
      </c>
      <c r="K3649" s="1">
        <f t="shared" si="841"/>
        <v>29.924837317575257</v>
      </c>
      <c r="L3649" s="3">
        <v>60.075000762939453</v>
      </c>
      <c r="M3649" s="3">
        <f t="shared" si="850"/>
        <v>0</v>
      </c>
      <c r="N3649" s="6">
        <f t="shared" si="842"/>
        <v>29.924837317575257</v>
      </c>
      <c r="O3649" s="3">
        <f t="shared" si="843"/>
        <v>0</v>
      </c>
      <c r="P3649" s="3">
        <v>22</v>
      </c>
      <c r="Q3649" s="3">
        <f t="shared" si="844"/>
        <v>1734.5737949985057</v>
      </c>
      <c r="R3649" s="3">
        <f t="shared" si="851"/>
        <v>1.7251982823596752E-2</v>
      </c>
      <c r="S3649" s="4">
        <v>61.605262756347656</v>
      </c>
      <c r="T3649" s="4">
        <f t="shared" si="845"/>
        <v>32.27036561470063</v>
      </c>
      <c r="U3649" s="4">
        <v>24</v>
      </c>
      <c r="V3649" s="4">
        <f t="shared" si="846"/>
        <v>1849.2076364696118</v>
      </c>
      <c r="W3649" s="4">
        <f t="shared" si="852"/>
        <v>1.7450915180249382E-2</v>
      </c>
      <c r="X3649" s="1">
        <v>0</v>
      </c>
      <c r="Y3649" s="1">
        <v>0</v>
      </c>
      <c r="Z3649" s="1">
        <f t="shared" si="847"/>
        <v>0</v>
      </c>
      <c r="AA3649" s="1">
        <f t="shared" si="853"/>
        <v>0.65958811863535727</v>
      </c>
      <c r="AB3649" s="2">
        <v>0</v>
      </c>
      <c r="AC3649" s="2">
        <v>0</v>
      </c>
      <c r="AD3649" s="2">
        <f t="shared" si="854"/>
        <v>0</v>
      </c>
      <c r="AE3649" s="2">
        <f t="shared" si="855"/>
        <v>0.60601319446570301</v>
      </c>
      <c r="AF3649" s="3">
        <v>0</v>
      </c>
      <c r="AG3649" s="3">
        <v>0</v>
      </c>
      <c r="AH3649" s="3">
        <v>0</v>
      </c>
      <c r="AI3649" s="3">
        <v>0</v>
      </c>
      <c r="AJ3649" s="3">
        <v>0</v>
      </c>
      <c r="AK3649" s="3">
        <v>0</v>
      </c>
      <c r="AL3649" s="3">
        <v>0</v>
      </c>
      <c r="AM3649" s="3">
        <v>0</v>
      </c>
      <c r="AN3649" s="3">
        <v>0</v>
      </c>
    </row>
    <row r="3650" spans="1:40" x14ac:dyDescent="0.2">
      <c r="A3650" t="s">
        <v>45</v>
      </c>
      <c r="B3650" t="s">
        <v>133</v>
      </c>
      <c r="C3650" t="s">
        <v>16</v>
      </c>
      <c r="D3650" t="s">
        <v>104</v>
      </c>
      <c r="E3650" s="5">
        <v>0</v>
      </c>
      <c r="F3650" s="5">
        <v>0</v>
      </c>
      <c r="G3650" s="4">
        <v>19374590.546999998</v>
      </c>
      <c r="H3650" s="4">
        <f t="shared" si="848"/>
        <v>43957201286348.242</v>
      </c>
      <c r="I3650" s="4">
        <f t="shared" si="849"/>
        <v>4.4076033004897313E-7</v>
      </c>
      <c r="J3650" s="1">
        <v>72.275001525878906</v>
      </c>
      <c r="K3650" s="1">
        <f t="shared" ref="K3650:K3713" si="856">((J3650^3)*(I3650^(1/3)))/100</f>
        <v>28.731953952406474</v>
      </c>
      <c r="L3650" s="3">
        <v>72.275001525878906</v>
      </c>
      <c r="M3650" s="3">
        <f t="shared" si="850"/>
        <v>0</v>
      </c>
      <c r="N3650" s="6">
        <f t="shared" ref="N3650:N3713" si="857">((L3650^3)*(I3650^(1/3)))/100</f>
        <v>28.731953952406474</v>
      </c>
      <c r="O3650" s="3">
        <f t="shared" ref="O3650:O3713" si="858">IF(K3650=0,"",(K3650-N3650)/K3650)</f>
        <v>0</v>
      </c>
      <c r="P3650" s="3">
        <v>23</v>
      </c>
      <c r="Q3650" s="3">
        <f t="shared" ref="Q3650:Q3713" si="859">SUMIF(A:A,A3650,N:N)</f>
        <v>1734.5737949985057</v>
      </c>
      <c r="R3650" s="3">
        <f t="shared" si="851"/>
        <v>1.6564273042318865E-2</v>
      </c>
      <c r="S3650" s="4">
        <v>75.552635192871094</v>
      </c>
      <c r="T3650" s="4">
        <f t="shared" ref="T3650:T3713" si="860">((S3650^3)*(I3650^(1/3)))/100</f>
        <v>32.820839334003452</v>
      </c>
      <c r="U3650" s="4">
        <v>22</v>
      </c>
      <c r="V3650" s="4">
        <f t="shared" ref="V3650:V3713" si="861">SUMIF(A:A,A3650,T:T)</f>
        <v>1849.2076364696118</v>
      </c>
      <c r="W3650" s="4">
        <f t="shared" si="852"/>
        <v>1.7748596040119587E-2</v>
      </c>
      <c r="X3650" s="1">
        <v>0</v>
      </c>
      <c r="Y3650" s="1">
        <v>0</v>
      </c>
      <c r="Z3650" s="1">
        <f t="shared" ref="Z3650:Z3713" si="862">SUMIFS(T:T,X:X,"1",A:A,A3650)/V3650</f>
        <v>0</v>
      </c>
      <c r="AA3650" s="1">
        <f t="shared" si="853"/>
        <v>0.64420756097744647</v>
      </c>
      <c r="AB3650" s="2">
        <v>0</v>
      </c>
      <c r="AC3650" s="2">
        <v>0</v>
      </c>
      <c r="AD3650" s="2">
        <f t="shared" si="854"/>
        <v>0</v>
      </c>
      <c r="AE3650" s="2">
        <f t="shared" si="855"/>
        <v>0.64420756097744647</v>
      </c>
      <c r="AF3650" s="3">
        <v>1</v>
      </c>
      <c r="AG3650" s="3">
        <v>0</v>
      </c>
      <c r="AH3650" s="3">
        <v>1</v>
      </c>
      <c r="AI3650" s="3">
        <v>0</v>
      </c>
      <c r="AJ3650" s="3">
        <v>1</v>
      </c>
      <c r="AK3650" s="3">
        <v>0</v>
      </c>
      <c r="AL3650" s="3">
        <v>1</v>
      </c>
      <c r="AM3650" s="3">
        <v>0</v>
      </c>
      <c r="AN3650" s="3">
        <v>1</v>
      </c>
    </row>
    <row r="3651" spans="1:40" x14ac:dyDescent="0.2">
      <c r="A3651" t="s">
        <v>45</v>
      </c>
      <c r="B3651" t="s">
        <v>133</v>
      </c>
      <c r="C3651" t="s">
        <v>61</v>
      </c>
      <c r="D3651" t="s">
        <v>149</v>
      </c>
      <c r="E3651" s="5">
        <v>0</v>
      </c>
      <c r="F3651" s="5">
        <v>0</v>
      </c>
      <c r="G3651" s="4">
        <v>364946190.61156303</v>
      </c>
      <c r="H3651" s="4">
        <f t="shared" ref="H3651:H3714" si="863">SUM(G:G)</f>
        <v>43957201286348.242</v>
      </c>
      <c r="I3651" s="4">
        <f t="shared" ref="I3651:I3714" si="864">G3651/H3651</f>
        <v>8.3023072427703467E-6</v>
      </c>
      <c r="J3651" s="1">
        <v>51.575000762939453</v>
      </c>
      <c r="K3651" s="1">
        <f t="shared" si="856"/>
        <v>27.779046172237532</v>
      </c>
      <c r="L3651" s="3">
        <v>51.575000762939453</v>
      </c>
      <c r="M3651" s="3">
        <f t="shared" ref="M3651:M3714" si="865">IF(ISBLANK(J3651),"",(J3651-L3651)/J3651)</f>
        <v>0</v>
      </c>
      <c r="N3651" s="6">
        <f t="shared" si="857"/>
        <v>27.779046172237532</v>
      </c>
      <c r="O3651" s="3">
        <f t="shared" si="858"/>
        <v>0</v>
      </c>
      <c r="P3651" s="3">
        <v>24</v>
      </c>
      <c r="Q3651" s="3">
        <f t="shared" si="859"/>
        <v>1734.5737949985057</v>
      </c>
      <c r="R3651" s="3">
        <f t="shared" ref="R3651:R3714" si="866">N3651/Q3651</f>
        <v>1.6014911704728862E-2</v>
      </c>
      <c r="S3651" s="4">
        <v>54.236843109130859</v>
      </c>
      <c r="T3651" s="4">
        <f t="shared" si="860"/>
        <v>32.30597182792814</v>
      </c>
      <c r="U3651" s="4">
        <v>23</v>
      </c>
      <c r="V3651" s="4">
        <f t="shared" si="861"/>
        <v>1849.2076364696118</v>
      </c>
      <c r="W3651" s="4">
        <f t="shared" ref="W3651:W3714" si="867">T3651/V3651</f>
        <v>1.7470170028934459E-2</v>
      </c>
      <c r="X3651" s="1">
        <v>0</v>
      </c>
      <c r="Y3651" s="1">
        <v>0</v>
      </c>
      <c r="Z3651" s="1">
        <f t="shared" si="862"/>
        <v>0</v>
      </c>
      <c r="AA3651" s="1">
        <f t="shared" ref="AA3651:AA3714" si="868">IF(ISBLANK(S3651),"",SUMIFS(T:T,X:X,"1",C:C,C3651)/SUMIF(C:C,C3651,T:T))</f>
        <v>0.82684561752018348</v>
      </c>
      <c r="AB3651" s="2">
        <v>0</v>
      </c>
      <c r="AC3651" s="2">
        <v>0</v>
      </c>
      <c r="AD3651" s="2">
        <f t="shared" ref="AD3651:AD3714" si="869">SUMIFS(T:T,AB:AB,"1",A:A,A3651)/V3651</f>
        <v>0</v>
      </c>
      <c r="AE3651" s="2">
        <f t="shared" ref="AE3651:AE3714" si="870">IF(ISBLANK(S3651),"",SUMIFS(T:T,AB:AB,"1",C:C,C3651)/SUMIF(C:C,C3651,T:T))</f>
        <v>0.80609799378279734</v>
      </c>
      <c r="AF3651" s="3">
        <v>0</v>
      </c>
      <c r="AG3651" s="3">
        <v>0</v>
      </c>
      <c r="AH3651" s="3">
        <v>0</v>
      </c>
      <c r="AI3651" s="3">
        <v>0</v>
      </c>
      <c r="AJ3651" s="3">
        <v>0</v>
      </c>
      <c r="AK3651" s="3">
        <v>0</v>
      </c>
      <c r="AL3651" s="3">
        <v>0</v>
      </c>
      <c r="AM3651" s="3">
        <v>0</v>
      </c>
      <c r="AN3651" s="3">
        <v>0</v>
      </c>
    </row>
    <row r="3652" spans="1:40" x14ac:dyDescent="0.2">
      <c r="A3652" t="s">
        <v>45</v>
      </c>
      <c r="B3652" t="s">
        <v>133</v>
      </c>
      <c r="C3652" t="s">
        <v>21</v>
      </c>
      <c r="D3652" t="s">
        <v>109</v>
      </c>
      <c r="E3652" s="5">
        <v>0</v>
      </c>
      <c r="F3652" s="5">
        <v>0</v>
      </c>
      <c r="G3652" s="4">
        <v>12423993.5</v>
      </c>
      <c r="H3652" s="4">
        <f t="shared" si="863"/>
        <v>43957201286348.242</v>
      </c>
      <c r="I3652" s="4">
        <f t="shared" si="864"/>
        <v>2.8263841046355492E-7</v>
      </c>
      <c r="J3652" s="1">
        <v>74.800003051757813</v>
      </c>
      <c r="K3652" s="1">
        <f t="shared" si="856"/>
        <v>27.465145710121483</v>
      </c>
      <c r="L3652" s="3">
        <v>74.800003051757813</v>
      </c>
      <c r="M3652" s="3">
        <f t="shared" si="865"/>
        <v>0</v>
      </c>
      <c r="N3652" s="6">
        <f t="shared" si="857"/>
        <v>27.465145710121483</v>
      </c>
      <c r="O3652" s="3">
        <f t="shared" si="858"/>
        <v>0</v>
      </c>
      <c r="P3652" s="3">
        <v>25</v>
      </c>
      <c r="Q3652" s="3">
        <f t="shared" si="859"/>
        <v>1734.5737949985057</v>
      </c>
      <c r="R3652" s="3">
        <f t="shared" si="866"/>
        <v>1.5833944793421224E-2</v>
      </c>
      <c r="S3652" s="4">
        <v>76.105262756347656</v>
      </c>
      <c r="T3652" s="4">
        <f t="shared" si="860"/>
        <v>28.92818124498902</v>
      </c>
      <c r="U3652" s="4">
        <v>26</v>
      </c>
      <c r="V3652" s="4">
        <f t="shared" si="861"/>
        <v>1849.2076364696118</v>
      </c>
      <c r="W3652" s="4">
        <f t="shared" si="867"/>
        <v>1.5643554933731964E-2</v>
      </c>
      <c r="X3652" s="1">
        <v>0</v>
      </c>
      <c r="Y3652" s="1">
        <v>0</v>
      </c>
      <c r="Z3652" s="1">
        <f t="shared" si="862"/>
        <v>0</v>
      </c>
      <c r="AA3652" s="1">
        <f t="shared" si="868"/>
        <v>0.67731093019934108</v>
      </c>
      <c r="AB3652" s="2">
        <v>0</v>
      </c>
      <c r="AC3652" s="2">
        <v>0</v>
      </c>
      <c r="AD3652" s="2">
        <f t="shared" si="869"/>
        <v>0</v>
      </c>
      <c r="AE3652" s="2">
        <f t="shared" si="870"/>
        <v>0.64014680033668814</v>
      </c>
      <c r="AF3652" s="3">
        <v>0</v>
      </c>
      <c r="AG3652" s="3">
        <v>0</v>
      </c>
      <c r="AH3652" s="3">
        <v>1</v>
      </c>
      <c r="AI3652" s="3">
        <v>0</v>
      </c>
      <c r="AJ3652" s="3">
        <v>1</v>
      </c>
      <c r="AK3652" s="3">
        <v>0</v>
      </c>
      <c r="AL3652" s="3">
        <v>1</v>
      </c>
      <c r="AM3652" s="3">
        <v>0</v>
      </c>
      <c r="AN3652" s="3">
        <v>1</v>
      </c>
    </row>
    <row r="3653" spans="1:40" x14ac:dyDescent="0.2">
      <c r="A3653" t="s">
        <v>45</v>
      </c>
      <c r="B3653" t="s">
        <v>133</v>
      </c>
      <c r="C3653" t="s">
        <v>11</v>
      </c>
      <c r="D3653" t="s">
        <v>99</v>
      </c>
      <c r="E3653" s="5">
        <v>0</v>
      </c>
      <c r="F3653" s="5">
        <v>0</v>
      </c>
      <c r="G3653" s="4">
        <v>13489737.511102799</v>
      </c>
      <c r="H3653" s="4">
        <f t="shared" si="863"/>
        <v>43957201286348.242</v>
      </c>
      <c r="I3653" s="4">
        <f t="shared" si="864"/>
        <v>3.0688344836212984E-7</v>
      </c>
      <c r="J3653" s="1">
        <v>73.050003051757813</v>
      </c>
      <c r="K3653" s="1">
        <f t="shared" si="856"/>
        <v>26.293710105840859</v>
      </c>
      <c r="L3653" s="3">
        <v>73.050003051757813</v>
      </c>
      <c r="M3653" s="3">
        <f t="shared" si="865"/>
        <v>0</v>
      </c>
      <c r="N3653" s="6">
        <f t="shared" si="857"/>
        <v>26.293710105840859</v>
      </c>
      <c r="O3653" s="3">
        <f t="shared" si="858"/>
        <v>0</v>
      </c>
      <c r="P3653" s="3">
        <v>26</v>
      </c>
      <c r="Q3653" s="3">
        <f t="shared" si="859"/>
        <v>1734.5737949985057</v>
      </c>
      <c r="R3653" s="3">
        <f t="shared" si="866"/>
        <v>1.5158599871424617E-2</v>
      </c>
      <c r="S3653" s="4">
        <v>75.631576538085938</v>
      </c>
      <c r="T3653" s="4">
        <f t="shared" si="860"/>
        <v>29.181029875628855</v>
      </c>
      <c r="U3653" s="4">
        <v>25</v>
      </c>
      <c r="V3653" s="4">
        <f t="shared" si="861"/>
        <v>1849.2076364696118</v>
      </c>
      <c r="W3653" s="4">
        <f t="shared" si="867"/>
        <v>1.578028843280109E-2</v>
      </c>
      <c r="X3653" s="1">
        <v>0</v>
      </c>
      <c r="Y3653" s="1">
        <v>0</v>
      </c>
      <c r="Z3653" s="1">
        <f t="shared" si="862"/>
        <v>0</v>
      </c>
      <c r="AA3653" s="1">
        <f t="shared" si="868"/>
        <v>0.62232020935408783</v>
      </c>
      <c r="AB3653" s="2">
        <v>0</v>
      </c>
      <c r="AC3653" s="2">
        <v>0</v>
      </c>
      <c r="AD3653" s="2">
        <f t="shared" si="869"/>
        <v>0</v>
      </c>
      <c r="AE3653" s="2">
        <f t="shared" si="870"/>
        <v>0.6496041663835237</v>
      </c>
      <c r="AF3653" s="3">
        <v>1</v>
      </c>
      <c r="AG3653" s="3">
        <v>0</v>
      </c>
      <c r="AH3653" s="3">
        <v>1</v>
      </c>
      <c r="AI3653" s="3">
        <v>0</v>
      </c>
      <c r="AJ3653" s="3">
        <v>1</v>
      </c>
      <c r="AK3653" s="3">
        <v>0</v>
      </c>
      <c r="AL3653" s="3">
        <v>1</v>
      </c>
      <c r="AM3653" s="3">
        <v>0</v>
      </c>
      <c r="AN3653" s="3">
        <v>1</v>
      </c>
    </row>
    <row r="3654" spans="1:40" x14ac:dyDescent="0.2">
      <c r="A3654" t="s">
        <v>45</v>
      </c>
      <c r="B3654" t="s">
        <v>133</v>
      </c>
      <c r="C3654" t="s">
        <v>24</v>
      </c>
      <c r="D3654" t="s">
        <v>112</v>
      </c>
      <c r="E3654" s="5">
        <v>0</v>
      </c>
      <c r="F3654" s="5">
        <v>1</v>
      </c>
      <c r="G3654" s="4">
        <v>139353078.66999999</v>
      </c>
      <c r="H3654" s="4">
        <f t="shared" si="863"/>
        <v>43957201286348.242</v>
      </c>
      <c r="I3654" s="4">
        <f t="shared" si="864"/>
        <v>3.1701990707328944E-6</v>
      </c>
      <c r="J3654" s="1">
        <v>52.5</v>
      </c>
      <c r="K3654" s="1">
        <f t="shared" si="856"/>
        <v>21.257234083603848</v>
      </c>
      <c r="L3654" s="3">
        <v>52.5</v>
      </c>
      <c r="M3654" s="3">
        <f t="shared" si="865"/>
        <v>0</v>
      </c>
      <c r="N3654" s="6">
        <f t="shared" si="857"/>
        <v>21.257234083603848</v>
      </c>
      <c r="O3654" s="3">
        <f t="shared" si="858"/>
        <v>0</v>
      </c>
      <c r="P3654" s="3">
        <v>27</v>
      </c>
      <c r="Q3654" s="3">
        <f t="shared" si="859"/>
        <v>1734.5737949985057</v>
      </c>
      <c r="R3654" s="3">
        <f t="shared" si="866"/>
        <v>1.2255018578567976E-2</v>
      </c>
      <c r="S3654" s="4">
        <v>55.263156890869141</v>
      </c>
      <c r="T3654" s="4">
        <f t="shared" si="860"/>
        <v>24.79339020285936</v>
      </c>
      <c r="U3654" s="4">
        <v>27</v>
      </c>
      <c r="V3654" s="4">
        <f t="shared" si="861"/>
        <v>1849.2076364696118</v>
      </c>
      <c r="W3654" s="4">
        <f t="shared" si="867"/>
        <v>1.3407575068310503E-2</v>
      </c>
      <c r="X3654" s="1">
        <v>0</v>
      </c>
      <c r="Y3654" s="1">
        <v>0</v>
      </c>
      <c r="Z3654" s="1">
        <f t="shared" si="862"/>
        <v>0</v>
      </c>
      <c r="AA3654" s="1">
        <f t="shared" si="868"/>
        <v>0.80850195894404697</v>
      </c>
      <c r="AB3654" s="2">
        <v>0</v>
      </c>
      <c r="AC3654" s="2">
        <v>0</v>
      </c>
      <c r="AD3654" s="2">
        <f t="shared" si="869"/>
        <v>0</v>
      </c>
      <c r="AE3654" s="2">
        <f t="shared" si="870"/>
        <v>0.79674604518758985</v>
      </c>
      <c r="AF3654" s="3">
        <v>0</v>
      </c>
      <c r="AG3654" s="3">
        <v>0</v>
      </c>
      <c r="AH3654" s="3">
        <v>0</v>
      </c>
      <c r="AI3654" s="3">
        <v>0</v>
      </c>
      <c r="AJ3654" s="3">
        <v>0</v>
      </c>
      <c r="AK3654" s="3">
        <v>0</v>
      </c>
      <c r="AL3654" s="3">
        <v>0</v>
      </c>
      <c r="AM3654" s="3">
        <v>0</v>
      </c>
      <c r="AN3654" s="3">
        <v>0</v>
      </c>
    </row>
    <row r="3655" spans="1:40" x14ac:dyDescent="0.2">
      <c r="A3655" t="s">
        <v>45</v>
      </c>
      <c r="B3655" t="s">
        <v>133</v>
      </c>
      <c r="C3655" t="s">
        <v>67</v>
      </c>
      <c r="D3655" t="s">
        <v>155</v>
      </c>
      <c r="E3655" s="5">
        <v>0</v>
      </c>
      <c r="F3655" s="5">
        <v>1</v>
      </c>
      <c r="G3655" s="4">
        <v>51779857.394823603</v>
      </c>
      <c r="H3655" s="4">
        <f t="shared" si="863"/>
        <v>43957201286348.242</v>
      </c>
      <c r="I3655" s="4">
        <f t="shared" si="864"/>
        <v>1.1779607408924107E-6</v>
      </c>
      <c r="J3655" s="1">
        <v>57.349998474121094</v>
      </c>
      <c r="K3655" s="1">
        <f t="shared" si="856"/>
        <v>19.920971044519614</v>
      </c>
      <c r="L3655" s="3">
        <v>57.349998474121094</v>
      </c>
      <c r="M3655" s="3">
        <f t="shared" si="865"/>
        <v>0</v>
      </c>
      <c r="N3655" s="6">
        <f t="shared" si="857"/>
        <v>19.920971044519614</v>
      </c>
      <c r="O3655" s="3">
        <f t="shared" si="858"/>
        <v>0</v>
      </c>
      <c r="P3655" s="3">
        <v>28</v>
      </c>
      <c r="Q3655" s="3">
        <f t="shared" si="859"/>
        <v>1734.5737949985057</v>
      </c>
      <c r="R3655" s="3">
        <f t="shared" si="866"/>
        <v>1.148464891027411E-2</v>
      </c>
      <c r="S3655" s="4">
        <v>60.315788269042969</v>
      </c>
      <c r="T3655" s="4">
        <f t="shared" si="860"/>
        <v>23.174122384754629</v>
      </c>
      <c r="U3655" s="4">
        <v>28</v>
      </c>
      <c r="V3655" s="4">
        <f t="shared" si="861"/>
        <v>1849.2076364696118</v>
      </c>
      <c r="W3655" s="4">
        <f t="shared" si="867"/>
        <v>1.2531920119580067E-2</v>
      </c>
      <c r="X3655" s="1">
        <v>0</v>
      </c>
      <c r="Y3655" s="1">
        <v>0</v>
      </c>
      <c r="Z3655" s="1">
        <f t="shared" si="862"/>
        <v>0</v>
      </c>
      <c r="AA3655" s="1">
        <f t="shared" si="868"/>
        <v>0.84713259052567835</v>
      </c>
      <c r="AB3655" s="2">
        <v>0</v>
      </c>
      <c r="AC3655" s="2">
        <v>0</v>
      </c>
      <c r="AD3655" s="2">
        <f t="shared" si="869"/>
        <v>0</v>
      </c>
      <c r="AE3655" s="2">
        <f t="shared" si="870"/>
        <v>0.83986089739747716</v>
      </c>
      <c r="AF3655" s="3">
        <v>0</v>
      </c>
      <c r="AG3655" s="3">
        <v>0</v>
      </c>
      <c r="AH3655" s="3">
        <v>0</v>
      </c>
      <c r="AI3655" s="3">
        <v>0</v>
      </c>
      <c r="AJ3655" s="3">
        <v>0</v>
      </c>
      <c r="AK3655" s="3">
        <v>0</v>
      </c>
      <c r="AL3655" s="3">
        <v>0</v>
      </c>
      <c r="AM3655" s="3">
        <v>0</v>
      </c>
      <c r="AN3655" s="3">
        <v>0</v>
      </c>
    </row>
    <row r="3656" spans="1:40" x14ac:dyDescent="0.2">
      <c r="A3656" t="s">
        <v>45</v>
      </c>
      <c r="B3656" t="s">
        <v>133</v>
      </c>
      <c r="C3656" t="s">
        <v>186</v>
      </c>
      <c r="D3656" t="s">
        <v>324</v>
      </c>
      <c r="E3656" s="5">
        <v>0</v>
      </c>
      <c r="F3656" s="5">
        <v>0</v>
      </c>
      <c r="G3656" s="4">
        <v>10151085.708000001</v>
      </c>
      <c r="H3656" s="4">
        <f t="shared" si="863"/>
        <v>43957201286348.242</v>
      </c>
      <c r="I3656" s="4">
        <f t="shared" si="864"/>
        <v>2.3093111961048841E-7</v>
      </c>
      <c r="J3656" s="1">
        <v>68.650001525878906</v>
      </c>
      <c r="K3656" s="1">
        <f t="shared" si="856"/>
        <v>19.84948030872463</v>
      </c>
      <c r="L3656" s="3">
        <v>68.650001525878906</v>
      </c>
      <c r="M3656" s="3">
        <f t="shared" si="865"/>
        <v>0</v>
      </c>
      <c r="N3656" s="6">
        <f t="shared" si="857"/>
        <v>19.84948030872463</v>
      </c>
      <c r="O3656" s="3">
        <f t="shared" si="858"/>
        <v>0</v>
      </c>
      <c r="P3656" s="3">
        <v>29</v>
      </c>
      <c r="Q3656" s="3">
        <f t="shared" si="859"/>
        <v>1734.5737949985057</v>
      </c>
      <c r="R3656" s="3">
        <f t="shared" si="866"/>
        <v>1.1443433750676333E-2</v>
      </c>
      <c r="S3656" s="4">
        <v>70.947364807128906</v>
      </c>
      <c r="T3656" s="4">
        <f t="shared" si="860"/>
        <v>21.909693109717878</v>
      </c>
      <c r="U3656" s="4">
        <v>29</v>
      </c>
      <c r="V3656" s="4">
        <f t="shared" si="861"/>
        <v>1849.2076364696118</v>
      </c>
      <c r="W3656" s="4">
        <f t="shared" si="867"/>
        <v>1.1848151974727108E-2</v>
      </c>
      <c r="X3656" s="1">
        <v>0</v>
      </c>
      <c r="Y3656" s="1">
        <v>0</v>
      </c>
      <c r="Z3656" s="1">
        <f t="shared" si="862"/>
        <v>0</v>
      </c>
      <c r="AA3656" s="1">
        <f t="shared" si="868"/>
        <v>0.56433576719934175</v>
      </c>
      <c r="AB3656" s="2">
        <v>0</v>
      </c>
      <c r="AC3656" s="2">
        <v>0</v>
      </c>
      <c r="AD3656" s="2">
        <f t="shared" si="869"/>
        <v>0</v>
      </c>
      <c r="AE3656" s="2">
        <f t="shared" si="870"/>
        <v>0.57923013334743589</v>
      </c>
      <c r="AF3656" s="3">
        <v>1</v>
      </c>
      <c r="AG3656" s="3">
        <v>0</v>
      </c>
      <c r="AH3656" s="3">
        <v>0</v>
      </c>
      <c r="AI3656" s="3">
        <v>0</v>
      </c>
      <c r="AJ3656" s="3">
        <v>0</v>
      </c>
      <c r="AK3656" s="3">
        <v>0</v>
      </c>
      <c r="AL3656" s="3">
        <v>1</v>
      </c>
      <c r="AM3656" s="3">
        <v>0</v>
      </c>
      <c r="AN3656" s="3">
        <v>1</v>
      </c>
    </row>
    <row r="3657" spans="1:40" x14ac:dyDescent="0.2">
      <c r="A3657" t="s">
        <v>45</v>
      </c>
      <c r="B3657" t="s">
        <v>133</v>
      </c>
      <c r="C3657" t="s">
        <v>78</v>
      </c>
      <c r="D3657" t="s">
        <v>166</v>
      </c>
      <c r="E3657" s="5">
        <v>0</v>
      </c>
      <c r="F3657" s="5">
        <v>1</v>
      </c>
      <c r="G3657" s="4">
        <v>324634850.07999998</v>
      </c>
      <c r="H3657" s="4">
        <f t="shared" si="863"/>
        <v>43957201286348.242</v>
      </c>
      <c r="I3657" s="4">
        <f t="shared" si="864"/>
        <v>7.385248391162283E-6</v>
      </c>
      <c r="J3657" s="1">
        <v>45.474998474121094</v>
      </c>
      <c r="K3657" s="1">
        <f t="shared" si="856"/>
        <v>18.313574312094097</v>
      </c>
      <c r="L3657" s="3">
        <v>45.474998474121094</v>
      </c>
      <c r="M3657" s="3">
        <f t="shared" si="865"/>
        <v>0</v>
      </c>
      <c r="N3657" s="6">
        <f t="shared" si="857"/>
        <v>18.313574312094097</v>
      </c>
      <c r="O3657" s="3">
        <f t="shared" si="858"/>
        <v>0</v>
      </c>
      <c r="P3657" s="3">
        <v>30</v>
      </c>
      <c r="Q3657" s="3">
        <f t="shared" si="859"/>
        <v>1734.5737949985057</v>
      </c>
      <c r="R3657" s="3">
        <f t="shared" si="866"/>
        <v>1.0557967821778303E-2</v>
      </c>
      <c r="S3657" s="4">
        <v>47.815788269042969</v>
      </c>
      <c r="T3657" s="4">
        <f t="shared" si="860"/>
        <v>21.28967319115884</v>
      </c>
      <c r="U3657" s="4">
        <v>30</v>
      </c>
      <c r="V3657" s="4">
        <f t="shared" si="861"/>
        <v>1849.2076364696118</v>
      </c>
      <c r="W3657" s="4">
        <f t="shared" si="867"/>
        <v>1.1512862466761014E-2</v>
      </c>
      <c r="X3657" s="1">
        <v>0</v>
      </c>
      <c r="Y3657" s="1">
        <v>0</v>
      </c>
      <c r="Z3657" s="1">
        <f t="shared" si="862"/>
        <v>0</v>
      </c>
      <c r="AA3657" s="1">
        <f t="shared" si="868"/>
        <v>0.80779179199866247</v>
      </c>
      <c r="AB3657" s="2">
        <v>0</v>
      </c>
      <c r="AC3657" s="2">
        <v>0</v>
      </c>
      <c r="AD3657" s="2">
        <f t="shared" si="869"/>
        <v>0</v>
      </c>
      <c r="AE3657" s="2">
        <f t="shared" si="870"/>
        <v>0.80779179199866247</v>
      </c>
      <c r="AF3657" s="3">
        <v>0</v>
      </c>
      <c r="AG3657" s="3">
        <v>0</v>
      </c>
      <c r="AH3657" s="3">
        <v>0</v>
      </c>
      <c r="AI3657" s="3">
        <v>0</v>
      </c>
      <c r="AJ3657" s="3">
        <v>0</v>
      </c>
      <c r="AK3657" s="3">
        <v>0</v>
      </c>
      <c r="AL3657" s="3">
        <v>0</v>
      </c>
      <c r="AM3657" s="3">
        <v>0</v>
      </c>
      <c r="AN3657" s="3">
        <v>0</v>
      </c>
    </row>
    <row r="3658" spans="1:40" x14ac:dyDescent="0.2">
      <c r="A3658" t="s">
        <v>45</v>
      </c>
      <c r="B3658" t="s">
        <v>133</v>
      </c>
      <c r="C3658" t="s">
        <v>41</v>
      </c>
      <c r="D3658" t="s">
        <v>129</v>
      </c>
      <c r="E3658" s="5">
        <v>0</v>
      </c>
      <c r="F3658" s="5">
        <v>0</v>
      </c>
      <c r="G3658" s="4">
        <v>15216768.998</v>
      </c>
      <c r="H3658" s="4">
        <f t="shared" si="863"/>
        <v>43957201286348.242</v>
      </c>
      <c r="I3658" s="4">
        <f t="shared" si="864"/>
        <v>3.4617238024036486E-7</v>
      </c>
      <c r="J3658" s="1">
        <v>63.25</v>
      </c>
      <c r="K3658" s="1">
        <f t="shared" si="856"/>
        <v>17.766930123573417</v>
      </c>
      <c r="L3658" s="3">
        <v>63.25</v>
      </c>
      <c r="M3658" s="3">
        <f t="shared" si="865"/>
        <v>0</v>
      </c>
      <c r="N3658" s="6">
        <f t="shared" si="857"/>
        <v>17.766930123573417</v>
      </c>
      <c r="O3658" s="3">
        <f t="shared" si="858"/>
        <v>0</v>
      </c>
      <c r="P3658" s="3">
        <v>31</v>
      </c>
      <c r="Q3658" s="3">
        <f t="shared" si="859"/>
        <v>1734.5737949985057</v>
      </c>
      <c r="R3658" s="3">
        <f t="shared" si="866"/>
        <v>1.0242821709173072E-2</v>
      </c>
      <c r="S3658" s="4">
        <v>62.631580352783203</v>
      </c>
      <c r="T3658" s="4">
        <f t="shared" si="860"/>
        <v>17.250866540117794</v>
      </c>
      <c r="U3658" s="4">
        <v>33</v>
      </c>
      <c r="V3658" s="4">
        <f t="shared" si="861"/>
        <v>1849.2076364696118</v>
      </c>
      <c r="W3658" s="4">
        <f t="shared" si="867"/>
        <v>9.328788287426738E-3</v>
      </c>
      <c r="X3658" s="1">
        <v>0</v>
      </c>
      <c r="Y3658" s="1">
        <v>0</v>
      </c>
      <c r="Z3658" s="1">
        <f t="shared" si="862"/>
        <v>0</v>
      </c>
      <c r="AA3658" s="1">
        <f t="shared" si="868"/>
        <v>0</v>
      </c>
      <c r="AB3658" s="2">
        <v>0</v>
      </c>
      <c r="AC3658" s="2">
        <v>0</v>
      </c>
      <c r="AD3658" s="2">
        <f t="shared" si="869"/>
        <v>0</v>
      </c>
      <c r="AE3658" s="2">
        <f t="shared" si="870"/>
        <v>0</v>
      </c>
      <c r="AF3658" s="3">
        <v>0</v>
      </c>
      <c r="AG3658" s="3">
        <v>0</v>
      </c>
      <c r="AH3658" s="3">
        <v>0</v>
      </c>
      <c r="AI3658" s="3">
        <v>0</v>
      </c>
      <c r="AJ3658" s="3">
        <v>0</v>
      </c>
      <c r="AK3658" s="3">
        <v>0</v>
      </c>
      <c r="AL3658" s="3">
        <v>0</v>
      </c>
      <c r="AM3658" s="3">
        <v>0</v>
      </c>
      <c r="AN3658" s="3">
        <v>0</v>
      </c>
    </row>
    <row r="3659" spans="1:40" x14ac:dyDescent="0.2">
      <c r="A3659" t="s">
        <v>45</v>
      </c>
      <c r="B3659" t="s">
        <v>133</v>
      </c>
      <c r="C3659" t="s">
        <v>54</v>
      </c>
      <c r="D3659" t="s">
        <v>142</v>
      </c>
      <c r="E3659" s="5">
        <v>0</v>
      </c>
      <c r="F3659" s="5">
        <v>0</v>
      </c>
      <c r="G3659" s="4">
        <v>4100934.2408741098</v>
      </c>
      <c r="H3659" s="4">
        <f t="shared" si="863"/>
        <v>43957201286348.242</v>
      </c>
      <c r="I3659" s="4">
        <f t="shared" si="864"/>
        <v>9.3293797622819402E-8</v>
      </c>
      <c r="J3659" s="1">
        <v>71.925003051757813</v>
      </c>
      <c r="K3659" s="1">
        <f t="shared" si="856"/>
        <v>16.875523636448023</v>
      </c>
      <c r="L3659" s="3">
        <v>71.925003051757813</v>
      </c>
      <c r="M3659" s="3">
        <f t="shared" si="865"/>
        <v>0</v>
      </c>
      <c r="N3659" s="6">
        <f t="shared" si="857"/>
        <v>16.875523636448023</v>
      </c>
      <c r="O3659" s="3">
        <f t="shared" si="858"/>
        <v>0</v>
      </c>
      <c r="P3659" s="3">
        <v>32</v>
      </c>
      <c r="Q3659" s="3">
        <f t="shared" si="859"/>
        <v>1734.5737949985057</v>
      </c>
      <c r="R3659" s="3">
        <f t="shared" si="866"/>
        <v>9.7289165125791378E-3</v>
      </c>
      <c r="S3659" s="4">
        <v>74.026313781738281</v>
      </c>
      <c r="T3659" s="4">
        <f t="shared" si="860"/>
        <v>18.398226533262235</v>
      </c>
      <c r="U3659" s="4">
        <v>31</v>
      </c>
      <c r="V3659" s="4">
        <f t="shared" si="861"/>
        <v>1849.2076364696118</v>
      </c>
      <c r="W3659" s="4">
        <f t="shared" si="867"/>
        <v>9.94924862433888E-3</v>
      </c>
      <c r="X3659" s="1">
        <v>0</v>
      </c>
      <c r="Y3659" s="1">
        <v>0</v>
      </c>
      <c r="Z3659" s="1">
        <f t="shared" si="862"/>
        <v>0</v>
      </c>
      <c r="AA3659" s="1">
        <f t="shared" si="868"/>
        <v>0.7343146516516913</v>
      </c>
      <c r="AB3659" s="2">
        <v>0</v>
      </c>
      <c r="AC3659" s="2">
        <v>0</v>
      </c>
      <c r="AD3659" s="2">
        <f t="shared" si="869"/>
        <v>0</v>
      </c>
      <c r="AE3659" s="2">
        <f t="shared" si="870"/>
        <v>0.6248976872450791</v>
      </c>
      <c r="AF3659" s="3">
        <v>0</v>
      </c>
      <c r="AG3659" s="3">
        <v>0</v>
      </c>
      <c r="AH3659" s="3">
        <v>1</v>
      </c>
      <c r="AI3659" s="3">
        <v>0</v>
      </c>
      <c r="AJ3659" s="3">
        <v>1</v>
      </c>
      <c r="AK3659" s="3">
        <v>0</v>
      </c>
      <c r="AL3659" s="3">
        <v>1</v>
      </c>
      <c r="AM3659" s="3">
        <v>0</v>
      </c>
      <c r="AN3659" s="3">
        <v>1</v>
      </c>
    </row>
    <row r="3660" spans="1:40" x14ac:dyDescent="0.2">
      <c r="A3660" t="s">
        <v>45</v>
      </c>
      <c r="B3660" t="s">
        <v>133</v>
      </c>
      <c r="C3660" t="s">
        <v>64</v>
      </c>
      <c r="D3660" t="s">
        <v>152</v>
      </c>
      <c r="E3660" s="5">
        <v>0</v>
      </c>
      <c r="F3660" s="5">
        <v>0</v>
      </c>
      <c r="G3660" s="4">
        <v>1931098.08</v>
      </c>
      <c r="H3660" s="4">
        <f t="shared" si="863"/>
        <v>43957201286348.242</v>
      </c>
      <c r="I3660" s="4">
        <f t="shared" si="864"/>
        <v>4.393132464053711E-8</v>
      </c>
      <c r="J3660" s="1">
        <v>76.625</v>
      </c>
      <c r="K3660" s="1">
        <f t="shared" si="856"/>
        <v>15.874603818027831</v>
      </c>
      <c r="L3660" s="3">
        <v>76.625</v>
      </c>
      <c r="M3660" s="3">
        <f t="shared" si="865"/>
        <v>0</v>
      </c>
      <c r="N3660" s="6">
        <f t="shared" si="857"/>
        <v>15.874603818027831</v>
      </c>
      <c r="O3660" s="3">
        <f t="shared" si="858"/>
        <v>0</v>
      </c>
      <c r="P3660" s="3">
        <v>33</v>
      </c>
      <c r="Q3660" s="3">
        <f t="shared" si="859"/>
        <v>1734.5737949985057</v>
      </c>
      <c r="R3660" s="3">
        <f t="shared" si="866"/>
        <v>9.1518757309725796E-3</v>
      </c>
      <c r="S3660" s="4">
        <v>75.394737243652344</v>
      </c>
      <c r="T3660" s="4">
        <f t="shared" si="860"/>
        <v>15.122184375543197</v>
      </c>
      <c r="U3660" s="4">
        <v>35</v>
      </c>
      <c r="V3660" s="4">
        <f t="shared" si="861"/>
        <v>1849.2076364696118</v>
      </c>
      <c r="W3660" s="4">
        <f t="shared" si="867"/>
        <v>8.1776562443866482E-3</v>
      </c>
      <c r="X3660" s="1">
        <v>0</v>
      </c>
      <c r="Y3660" s="1">
        <v>0</v>
      </c>
      <c r="Z3660" s="1">
        <f t="shared" si="862"/>
        <v>0</v>
      </c>
      <c r="AA3660" s="1">
        <f t="shared" si="868"/>
        <v>0.53775918528130251</v>
      </c>
      <c r="AB3660" s="2">
        <v>0</v>
      </c>
      <c r="AC3660" s="2">
        <v>0</v>
      </c>
      <c r="AD3660" s="2">
        <f t="shared" si="869"/>
        <v>0</v>
      </c>
      <c r="AE3660" s="2">
        <f t="shared" si="870"/>
        <v>0</v>
      </c>
      <c r="AF3660" s="3">
        <v>1</v>
      </c>
      <c r="AG3660" s="3">
        <v>1</v>
      </c>
      <c r="AH3660" s="3">
        <v>0</v>
      </c>
      <c r="AI3660" s="3">
        <v>0</v>
      </c>
      <c r="AJ3660" s="3">
        <v>1</v>
      </c>
      <c r="AK3660" s="3">
        <v>0</v>
      </c>
      <c r="AL3660" s="3">
        <v>1</v>
      </c>
      <c r="AM3660" s="3">
        <v>0</v>
      </c>
      <c r="AN3660" s="3">
        <v>1</v>
      </c>
    </row>
    <row r="3661" spans="1:40" x14ac:dyDescent="0.2">
      <c r="A3661" t="s">
        <v>45</v>
      </c>
      <c r="B3661" t="s">
        <v>133</v>
      </c>
      <c r="C3661" t="s">
        <v>42</v>
      </c>
      <c r="D3661" t="s">
        <v>130</v>
      </c>
      <c r="E3661" s="5">
        <v>0</v>
      </c>
      <c r="F3661" s="5">
        <v>1</v>
      </c>
      <c r="G3661" s="4">
        <v>95638590.050384998</v>
      </c>
      <c r="H3661" s="4">
        <f t="shared" si="863"/>
        <v>43957201286348.242</v>
      </c>
      <c r="I3661" s="4">
        <f t="shared" si="864"/>
        <v>2.1757206385222575E-6</v>
      </c>
      <c r="J3661" s="1">
        <v>49.474998474121094</v>
      </c>
      <c r="K3661" s="1">
        <f t="shared" si="856"/>
        <v>15.692485845306448</v>
      </c>
      <c r="L3661" s="3">
        <v>49.474998474121094</v>
      </c>
      <c r="M3661" s="3">
        <f t="shared" si="865"/>
        <v>0</v>
      </c>
      <c r="N3661" s="6">
        <f t="shared" si="857"/>
        <v>15.692485845306448</v>
      </c>
      <c r="O3661" s="3">
        <f t="shared" si="858"/>
        <v>0</v>
      </c>
      <c r="P3661" s="3">
        <v>34</v>
      </c>
      <c r="Q3661" s="3">
        <f t="shared" si="859"/>
        <v>1734.5737949985057</v>
      </c>
      <c r="R3661" s="3">
        <f t="shared" si="866"/>
        <v>9.0468828080733036E-3</v>
      </c>
      <c r="S3661" s="4">
        <v>52.078948974609375</v>
      </c>
      <c r="T3661" s="4">
        <f t="shared" si="860"/>
        <v>18.302946492698453</v>
      </c>
      <c r="U3661" s="4">
        <v>32</v>
      </c>
      <c r="V3661" s="4">
        <f t="shared" si="861"/>
        <v>1849.2076364696118</v>
      </c>
      <c r="W3661" s="4">
        <f t="shared" si="867"/>
        <v>9.897723831403412E-3</v>
      </c>
      <c r="X3661" s="1">
        <v>0</v>
      </c>
      <c r="Y3661" s="1">
        <v>0</v>
      </c>
      <c r="Z3661" s="1">
        <f t="shared" si="862"/>
        <v>0</v>
      </c>
      <c r="AA3661" s="1">
        <f t="shared" si="868"/>
        <v>0.85710176773704272</v>
      </c>
      <c r="AB3661" s="2">
        <v>0</v>
      </c>
      <c r="AC3661" s="2">
        <v>0</v>
      </c>
      <c r="AD3661" s="2">
        <f t="shared" si="869"/>
        <v>0</v>
      </c>
      <c r="AE3661" s="2">
        <f t="shared" si="870"/>
        <v>0.85710176773704272</v>
      </c>
      <c r="AF3661" s="3">
        <v>0</v>
      </c>
      <c r="AG3661" s="3">
        <v>0</v>
      </c>
      <c r="AH3661" s="3">
        <v>0</v>
      </c>
      <c r="AI3661" s="3">
        <v>0</v>
      </c>
      <c r="AJ3661" s="3">
        <v>0</v>
      </c>
      <c r="AK3661" s="3">
        <v>0</v>
      </c>
      <c r="AL3661" s="3">
        <v>0</v>
      </c>
      <c r="AM3661" s="3">
        <v>0</v>
      </c>
      <c r="AN3661" s="3">
        <v>0</v>
      </c>
    </row>
    <row r="3662" spans="1:40" x14ac:dyDescent="0.2">
      <c r="A3662" t="s">
        <v>45</v>
      </c>
      <c r="B3662" t="s">
        <v>133</v>
      </c>
      <c r="C3662" t="s">
        <v>60</v>
      </c>
      <c r="D3662" t="s">
        <v>148</v>
      </c>
      <c r="E3662" s="5">
        <v>0</v>
      </c>
      <c r="F3662" s="5">
        <v>0</v>
      </c>
      <c r="G3662" s="4">
        <v>26557467.640000001</v>
      </c>
      <c r="H3662" s="4">
        <f t="shared" si="863"/>
        <v>43957201286348.242</v>
      </c>
      <c r="I3662" s="4">
        <f t="shared" si="864"/>
        <v>6.0416648155095209E-7</v>
      </c>
      <c r="J3662" s="1">
        <v>56.224998474121094</v>
      </c>
      <c r="K3662" s="1">
        <f t="shared" si="856"/>
        <v>15.025902487936856</v>
      </c>
      <c r="L3662" s="3">
        <v>56.224998474121094</v>
      </c>
      <c r="M3662" s="3">
        <f t="shared" si="865"/>
        <v>0</v>
      </c>
      <c r="N3662" s="6">
        <f t="shared" si="857"/>
        <v>15.025902487936856</v>
      </c>
      <c r="O3662" s="3">
        <f t="shared" si="858"/>
        <v>0</v>
      </c>
      <c r="P3662" s="3">
        <v>35</v>
      </c>
      <c r="Q3662" s="3">
        <f t="shared" si="859"/>
        <v>1734.5737949985057</v>
      </c>
      <c r="R3662" s="3">
        <f t="shared" si="866"/>
        <v>8.6625905056693184E-3</v>
      </c>
      <c r="S3662" s="4">
        <v>57.605262756347656</v>
      </c>
      <c r="T3662" s="4">
        <f t="shared" si="860"/>
        <v>16.159900965925122</v>
      </c>
      <c r="U3662" s="4">
        <v>34</v>
      </c>
      <c r="V3662" s="4">
        <f t="shared" si="861"/>
        <v>1849.2076364696118</v>
      </c>
      <c r="W3662" s="4">
        <f t="shared" si="867"/>
        <v>8.7388244820233198E-3</v>
      </c>
      <c r="X3662" s="1">
        <v>0</v>
      </c>
      <c r="Y3662" s="1">
        <v>0</v>
      </c>
      <c r="Z3662" s="1">
        <f t="shared" si="862"/>
        <v>0</v>
      </c>
      <c r="AA3662" s="1">
        <f t="shared" si="868"/>
        <v>0.77713869608912911</v>
      </c>
      <c r="AB3662" s="2">
        <v>0</v>
      </c>
      <c r="AC3662" s="2">
        <v>0</v>
      </c>
      <c r="AD3662" s="2">
        <f t="shared" si="869"/>
        <v>0</v>
      </c>
      <c r="AE3662" s="2">
        <f t="shared" si="870"/>
        <v>0.77713869608912911</v>
      </c>
      <c r="AF3662" s="3">
        <v>0</v>
      </c>
      <c r="AG3662" s="3">
        <v>0</v>
      </c>
      <c r="AH3662" s="3">
        <v>0</v>
      </c>
      <c r="AI3662" s="3">
        <v>0</v>
      </c>
      <c r="AJ3662" s="3">
        <v>0</v>
      </c>
      <c r="AK3662" s="3">
        <v>0</v>
      </c>
      <c r="AL3662" s="3">
        <v>0</v>
      </c>
      <c r="AM3662" s="3">
        <v>0</v>
      </c>
      <c r="AN3662" s="3">
        <v>0</v>
      </c>
    </row>
    <row r="3663" spans="1:40" x14ac:dyDescent="0.2">
      <c r="A3663" t="s">
        <v>45</v>
      </c>
      <c r="B3663" t="s">
        <v>133</v>
      </c>
      <c r="C3663" t="s">
        <v>77</v>
      </c>
      <c r="D3663" t="s">
        <v>165</v>
      </c>
      <c r="E3663" s="5">
        <v>0</v>
      </c>
      <c r="F3663" s="5">
        <v>1</v>
      </c>
      <c r="G3663" s="4">
        <v>58392644.68</v>
      </c>
      <c r="H3663" s="4">
        <f t="shared" si="863"/>
        <v>43957201286348.242</v>
      </c>
      <c r="I3663" s="4">
        <f t="shared" si="864"/>
        <v>1.3283976907359424E-6</v>
      </c>
      <c r="J3663" s="1">
        <v>47.700000762939453</v>
      </c>
      <c r="K3663" s="1">
        <f t="shared" si="856"/>
        <v>11.930661627833592</v>
      </c>
      <c r="L3663" s="3">
        <v>47.700000762939453</v>
      </c>
      <c r="M3663" s="3">
        <f t="shared" si="865"/>
        <v>0</v>
      </c>
      <c r="N3663" s="6">
        <f t="shared" si="857"/>
        <v>11.930661627833592</v>
      </c>
      <c r="O3663" s="3">
        <f t="shared" si="858"/>
        <v>0</v>
      </c>
      <c r="P3663" s="3">
        <v>36</v>
      </c>
      <c r="Q3663" s="3">
        <f t="shared" si="859"/>
        <v>1734.5737949985057</v>
      </c>
      <c r="R3663" s="3">
        <f t="shared" si="866"/>
        <v>6.8781516602145314E-3</v>
      </c>
      <c r="S3663" s="4">
        <v>50.210525512695313</v>
      </c>
      <c r="T3663" s="4">
        <f t="shared" si="860"/>
        <v>13.915335160088803</v>
      </c>
      <c r="U3663" s="4">
        <v>36</v>
      </c>
      <c r="V3663" s="4">
        <f t="shared" si="861"/>
        <v>1849.2076364696118</v>
      </c>
      <c r="W3663" s="4">
        <f t="shared" si="867"/>
        <v>7.5250257924821609E-3</v>
      </c>
      <c r="X3663" s="1">
        <v>0</v>
      </c>
      <c r="Y3663" s="1">
        <v>0</v>
      </c>
      <c r="Z3663" s="1">
        <f t="shared" si="862"/>
        <v>0</v>
      </c>
      <c r="AA3663" s="1">
        <f t="shared" si="868"/>
        <v>0.853939440376981</v>
      </c>
      <c r="AB3663" s="2">
        <v>0</v>
      </c>
      <c r="AC3663" s="2">
        <v>0</v>
      </c>
      <c r="AD3663" s="2">
        <f t="shared" si="869"/>
        <v>0</v>
      </c>
      <c r="AE3663" s="2">
        <f t="shared" si="870"/>
        <v>0.84452074654917431</v>
      </c>
      <c r="AF3663" s="3">
        <v>0</v>
      </c>
      <c r="AG3663" s="3">
        <v>0</v>
      </c>
      <c r="AH3663" s="3">
        <v>0</v>
      </c>
      <c r="AI3663" s="3">
        <v>0</v>
      </c>
      <c r="AJ3663" s="3">
        <v>0</v>
      </c>
      <c r="AK3663" s="3">
        <v>0</v>
      </c>
      <c r="AL3663" s="3">
        <v>0</v>
      </c>
      <c r="AM3663" s="3">
        <v>0</v>
      </c>
      <c r="AN3663" s="3">
        <v>0</v>
      </c>
    </row>
    <row r="3664" spans="1:40" x14ac:dyDescent="0.2">
      <c r="A3664" t="s">
        <v>45</v>
      </c>
      <c r="B3664" t="s">
        <v>133</v>
      </c>
      <c r="C3664" t="s">
        <v>10</v>
      </c>
      <c r="D3664" t="s">
        <v>98</v>
      </c>
      <c r="E3664" s="5">
        <v>0</v>
      </c>
      <c r="F3664" s="5">
        <v>1</v>
      </c>
      <c r="G3664" s="4">
        <v>99623786.079999998</v>
      </c>
      <c r="H3664" s="4">
        <f t="shared" si="863"/>
        <v>43957201286348.242</v>
      </c>
      <c r="I3664" s="4">
        <f t="shared" si="864"/>
        <v>2.2663814611632266E-6</v>
      </c>
      <c r="J3664" s="1">
        <v>44</v>
      </c>
      <c r="K3664" s="1">
        <f t="shared" si="856"/>
        <v>11.189285772569875</v>
      </c>
      <c r="L3664" s="3">
        <v>44</v>
      </c>
      <c r="M3664" s="3">
        <f t="shared" si="865"/>
        <v>0</v>
      </c>
      <c r="N3664" s="6">
        <f t="shared" si="857"/>
        <v>11.189285772569875</v>
      </c>
      <c r="O3664" s="3">
        <f t="shared" si="858"/>
        <v>0</v>
      </c>
      <c r="P3664" s="3">
        <v>37</v>
      </c>
      <c r="Q3664" s="3">
        <f t="shared" si="859"/>
        <v>1734.5737949985057</v>
      </c>
      <c r="R3664" s="3">
        <f t="shared" si="866"/>
        <v>6.4507406977052329E-3</v>
      </c>
      <c r="S3664" s="4">
        <v>46.315788269042969</v>
      </c>
      <c r="T3664" s="4">
        <f t="shared" si="860"/>
        <v>13.050631170133769</v>
      </c>
      <c r="U3664" s="4">
        <v>37</v>
      </c>
      <c r="V3664" s="4">
        <f t="shared" si="861"/>
        <v>1849.2076364696118</v>
      </c>
      <c r="W3664" s="4">
        <f t="shared" si="867"/>
        <v>7.0574179517499695E-3</v>
      </c>
      <c r="X3664" s="1">
        <v>0</v>
      </c>
      <c r="Y3664" s="1">
        <v>0</v>
      </c>
      <c r="Z3664" s="1">
        <f t="shared" si="862"/>
        <v>0</v>
      </c>
      <c r="AA3664" s="1">
        <f t="shared" si="868"/>
        <v>0.84286897150269857</v>
      </c>
      <c r="AB3664" s="2">
        <v>0</v>
      </c>
      <c r="AC3664" s="2">
        <v>0</v>
      </c>
      <c r="AD3664" s="2">
        <f t="shared" si="869"/>
        <v>0</v>
      </c>
      <c r="AE3664" s="2">
        <f t="shared" si="870"/>
        <v>0.84286897150269857</v>
      </c>
      <c r="AF3664" s="3">
        <v>0</v>
      </c>
      <c r="AG3664" s="3">
        <v>0</v>
      </c>
      <c r="AH3664" s="3">
        <v>0</v>
      </c>
      <c r="AI3664" s="3">
        <v>0</v>
      </c>
      <c r="AJ3664" s="3">
        <v>0</v>
      </c>
      <c r="AK3664" s="3">
        <v>0</v>
      </c>
      <c r="AL3664" s="3">
        <v>0</v>
      </c>
      <c r="AM3664" s="3">
        <v>0</v>
      </c>
      <c r="AN3664" s="3">
        <v>0</v>
      </c>
    </row>
    <row r="3665" spans="1:40" x14ac:dyDescent="0.2">
      <c r="A3665" t="s">
        <v>45</v>
      </c>
      <c r="B3665" t="s">
        <v>133</v>
      </c>
      <c r="C3665" t="s">
        <v>185</v>
      </c>
      <c r="D3665" t="s">
        <v>323</v>
      </c>
      <c r="E3665" s="5">
        <v>0</v>
      </c>
      <c r="F3665" s="5">
        <v>0</v>
      </c>
      <c r="G3665" s="4">
        <v>211120</v>
      </c>
      <c r="H3665" s="4">
        <f t="shared" si="863"/>
        <v>43957201286348.242</v>
      </c>
      <c r="I3665" s="4">
        <f t="shared" si="864"/>
        <v>4.8028535443990473E-9</v>
      </c>
      <c r="J3665" s="1">
        <v>83.849998474121094</v>
      </c>
      <c r="K3665" s="1">
        <f t="shared" si="856"/>
        <v>9.9466222562999977</v>
      </c>
      <c r="L3665" s="3">
        <v>83.849998474121094</v>
      </c>
      <c r="M3665" s="3">
        <f t="shared" si="865"/>
        <v>0</v>
      </c>
      <c r="N3665" s="6">
        <f t="shared" si="857"/>
        <v>9.9466222562999977</v>
      </c>
      <c r="O3665" s="3">
        <f t="shared" si="858"/>
        <v>0</v>
      </c>
      <c r="P3665" s="3">
        <v>38</v>
      </c>
      <c r="Q3665" s="3">
        <f t="shared" si="859"/>
        <v>1734.5737949985057</v>
      </c>
      <c r="R3665" s="3">
        <f t="shared" si="866"/>
        <v>5.7343321367936189E-3</v>
      </c>
      <c r="S3665" s="4">
        <v>84.315788269042969</v>
      </c>
      <c r="T3665" s="4">
        <f t="shared" si="860"/>
        <v>10.113306319294271</v>
      </c>
      <c r="U3665" s="4">
        <v>39</v>
      </c>
      <c r="V3665" s="4">
        <f t="shared" si="861"/>
        <v>1849.2076364696118</v>
      </c>
      <c r="W3665" s="4">
        <f t="shared" si="867"/>
        <v>5.4689944600282659E-3</v>
      </c>
      <c r="X3665" s="1">
        <v>0</v>
      </c>
      <c r="Y3665" s="1">
        <v>0</v>
      </c>
      <c r="Z3665" s="1">
        <f t="shared" si="862"/>
        <v>0</v>
      </c>
      <c r="AA3665" s="1">
        <f t="shared" si="868"/>
        <v>0.66056738844475738</v>
      </c>
      <c r="AB3665" s="2">
        <v>0</v>
      </c>
      <c r="AC3665" s="2">
        <v>0</v>
      </c>
      <c r="AD3665" s="2">
        <f t="shared" si="869"/>
        <v>0</v>
      </c>
      <c r="AE3665" s="2">
        <f t="shared" si="870"/>
        <v>0</v>
      </c>
      <c r="AF3665" s="3">
        <v>0</v>
      </c>
      <c r="AG3665" s="3">
        <v>1</v>
      </c>
      <c r="AH3665" s="3">
        <v>0</v>
      </c>
      <c r="AI3665" s="3">
        <v>0</v>
      </c>
      <c r="AJ3665" s="3">
        <v>1</v>
      </c>
      <c r="AK3665" s="3">
        <v>0</v>
      </c>
      <c r="AL3665" s="3">
        <v>1</v>
      </c>
      <c r="AM3665" s="3">
        <v>0</v>
      </c>
      <c r="AN3665" s="3">
        <v>1</v>
      </c>
    </row>
    <row r="3666" spans="1:40" x14ac:dyDescent="0.2">
      <c r="A3666" t="s">
        <v>45</v>
      </c>
      <c r="B3666" t="s">
        <v>133</v>
      </c>
      <c r="C3666" t="s">
        <v>23</v>
      </c>
      <c r="D3666" t="s">
        <v>111</v>
      </c>
      <c r="E3666" s="5">
        <v>0</v>
      </c>
      <c r="F3666" s="5">
        <v>1</v>
      </c>
      <c r="G3666" s="4">
        <v>12647841.004676299</v>
      </c>
      <c r="H3666" s="4">
        <f t="shared" si="863"/>
        <v>43957201286348.242</v>
      </c>
      <c r="I3666" s="4">
        <f t="shared" si="864"/>
        <v>2.8773080711588275E-7</v>
      </c>
      <c r="J3666" s="1">
        <v>52.924999237060547</v>
      </c>
      <c r="K3666" s="1">
        <f t="shared" si="856"/>
        <v>9.7868898992404141</v>
      </c>
      <c r="L3666" s="3">
        <v>52.924999237060547</v>
      </c>
      <c r="M3666" s="3">
        <f t="shared" si="865"/>
        <v>0</v>
      </c>
      <c r="N3666" s="6">
        <f t="shared" si="857"/>
        <v>9.7868898992404141</v>
      </c>
      <c r="O3666" s="3">
        <f t="shared" si="858"/>
        <v>0</v>
      </c>
      <c r="P3666" s="3">
        <v>39</v>
      </c>
      <c r="Q3666" s="3">
        <f t="shared" si="859"/>
        <v>1734.5737949985057</v>
      </c>
      <c r="R3666" s="3">
        <f t="shared" si="866"/>
        <v>5.6422447562969472E-3</v>
      </c>
      <c r="S3666" s="4">
        <v>55.657894134521484</v>
      </c>
      <c r="T3666" s="4">
        <f t="shared" si="860"/>
        <v>11.382625110745249</v>
      </c>
      <c r="U3666" s="4">
        <v>38</v>
      </c>
      <c r="V3666" s="4">
        <f t="shared" si="861"/>
        <v>1849.2076364696118</v>
      </c>
      <c r="W3666" s="4">
        <f t="shared" si="867"/>
        <v>6.1554067192131131E-3</v>
      </c>
      <c r="X3666" s="1">
        <v>0</v>
      </c>
      <c r="Y3666" s="1">
        <v>0</v>
      </c>
      <c r="Z3666" s="1">
        <f t="shared" si="862"/>
        <v>0</v>
      </c>
      <c r="AA3666" s="1">
        <f t="shared" si="868"/>
        <v>0.87933384098979905</v>
      </c>
      <c r="AB3666" s="2">
        <v>0</v>
      </c>
      <c r="AC3666" s="2">
        <v>0</v>
      </c>
      <c r="AD3666" s="2">
        <f t="shared" si="869"/>
        <v>0</v>
      </c>
      <c r="AE3666" s="2">
        <f t="shared" si="870"/>
        <v>0.87099705361879542</v>
      </c>
      <c r="AF3666" s="3">
        <v>0</v>
      </c>
      <c r="AG3666" s="3">
        <v>0</v>
      </c>
      <c r="AH3666" s="3">
        <v>0</v>
      </c>
      <c r="AI3666" s="3">
        <v>0</v>
      </c>
      <c r="AJ3666" s="3">
        <v>0</v>
      </c>
      <c r="AK3666" s="3">
        <v>0</v>
      </c>
      <c r="AL3666" s="3">
        <v>0</v>
      </c>
      <c r="AM3666" s="3">
        <v>0</v>
      </c>
      <c r="AN3666" s="3">
        <v>0</v>
      </c>
    </row>
    <row r="3667" spans="1:40" x14ac:dyDescent="0.2">
      <c r="A3667" t="s">
        <v>45</v>
      </c>
      <c r="B3667" t="s">
        <v>133</v>
      </c>
      <c r="C3667" t="s">
        <v>53</v>
      </c>
      <c r="D3667" t="s">
        <v>141</v>
      </c>
      <c r="E3667" s="5">
        <v>0</v>
      </c>
      <c r="F3667" s="5">
        <v>0</v>
      </c>
      <c r="G3667" s="4">
        <v>1104343.28</v>
      </c>
      <c r="H3667" s="4">
        <f t="shared" si="863"/>
        <v>43957201286348.242</v>
      </c>
      <c r="I3667" s="4">
        <f t="shared" si="864"/>
        <v>2.5123148145989338E-8</v>
      </c>
      <c r="J3667" s="1">
        <v>68.25</v>
      </c>
      <c r="K3667" s="1">
        <f t="shared" si="856"/>
        <v>9.3110641809018038</v>
      </c>
      <c r="L3667" s="3">
        <v>68.25</v>
      </c>
      <c r="M3667" s="3">
        <f t="shared" si="865"/>
        <v>0</v>
      </c>
      <c r="N3667" s="6">
        <f t="shared" si="857"/>
        <v>9.3110641809018038</v>
      </c>
      <c r="O3667" s="3">
        <f t="shared" si="858"/>
        <v>0</v>
      </c>
      <c r="P3667" s="3">
        <v>40</v>
      </c>
      <c r="Q3667" s="3">
        <f t="shared" si="859"/>
        <v>1734.5737949985057</v>
      </c>
      <c r="R3667" s="3">
        <f t="shared" si="866"/>
        <v>5.3679262351071233E-3</v>
      </c>
      <c r="S3667" s="4">
        <v>66.578948974609375</v>
      </c>
      <c r="T3667" s="4">
        <f t="shared" si="860"/>
        <v>8.6437492189070788</v>
      </c>
      <c r="U3667" s="4">
        <v>40</v>
      </c>
      <c r="V3667" s="4">
        <f t="shared" si="861"/>
        <v>1849.2076364696118</v>
      </c>
      <c r="W3667" s="4">
        <f t="shared" si="867"/>
        <v>4.6742988988565763E-3</v>
      </c>
      <c r="X3667" s="1">
        <v>0</v>
      </c>
      <c r="Y3667" s="1">
        <v>0</v>
      </c>
      <c r="Z3667" s="1">
        <f t="shared" si="862"/>
        <v>0</v>
      </c>
      <c r="AA3667" s="1">
        <f t="shared" si="868"/>
        <v>0</v>
      </c>
      <c r="AB3667" s="2">
        <v>0</v>
      </c>
      <c r="AC3667" s="2">
        <v>0</v>
      </c>
      <c r="AD3667" s="2">
        <f t="shared" si="869"/>
        <v>0</v>
      </c>
      <c r="AE3667" s="2">
        <f t="shared" si="870"/>
        <v>0</v>
      </c>
      <c r="AF3667" s="3">
        <v>0</v>
      </c>
      <c r="AG3667" s="3">
        <v>1</v>
      </c>
      <c r="AH3667" s="3">
        <v>0</v>
      </c>
      <c r="AI3667" s="3">
        <v>0</v>
      </c>
      <c r="AJ3667" s="3">
        <v>1</v>
      </c>
      <c r="AK3667" s="3">
        <v>0</v>
      </c>
      <c r="AL3667" s="3">
        <v>1</v>
      </c>
      <c r="AM3667" s="3">
        <v>0</v>
      </c>
      <c r="AN3667" s="3">
        <v>1</v>
      </c>
    </row>
    <row r="3668" spans="1:40" x14ac:dyDescent="0.2">
      <c r="A3668" t="s">
        <v>45</v>
      </c>
      <c r="B3668" t="s">
        <v>133</v>
      </c>
      <c r="C3668" t="s">
        <v>187</v>
      </c>
      <c r="D3668" t="s">
        <v>325</v>
      </c>
      <c r="E3668" s="5">
        <v>0</v>
      </c>
      <c r="F3668" s="5">
        <v>0</v>
      </c>
      <c r="G3668" s="4">
        <v>147398.39999999999</v>
      </c>
      <c r="H3668" s="4">
        <f t="shared" si="863"/>
        <v>43957201286348.242</v>
      </c>
      <c r="I3668" s="4">
        <f t="shared" si="864"/>
        <v>3.3532253120440907E-9</v>
      </c>
      <c r="J3668" s="1">
        <v>77.199996948242188</v>
      </c>
      <c r="K3668" s="1">
        <f t="shared" si="856"/>
        <v>6.8866196077029667</v>
      </c>
      <c r="L3668" s="3">
        <v>77.199996948242188</v>
      </c>
      <c r="M3668" s="3">
        <f t="shared" si="865"/>
        <v>0</v>
      </c>
      <c r="N3668" s="6">
        <f t="shared" si="857"/>
        <v>6.8866196077029667</v>
      </c>
      <c r="O3668" s="3">
        <f t="shared" si="858"/>
        <v>0</v>
      </c>
      <c r="P3668" s="3">
        <v>41</v>
      </c>
      <c r="Q3668" s="3">
        <f t="shared" si="859"/>
        <v>1734.5737949985057</v>
      </c>
      <c r="R3668" s="3">
        <f t="shared" si="866"/>
        <v>3.9702084901547235E-3</v>
      </c>
      <c r="S3668" s="4">
        <v>76</v>
      </c>
      <c r="T3668" s="4">
        <f t="shared" si="860"/>
        <v>6.5704485986060339</v>
      </c>
      <c r="U3668" s="4">
        <v>41</v>
      </c>
      <c r="V3668" s="4">
        <f t="shared" si="861"/>
        <v>1849.2076364696118</v>
      </c>
      <c r="W3668" s="4">
        <f t="shared" si="867"/>
        <v>3.5531156529019703E-3</v>
      </c>
      <c r="X3668" s="1">
        <v>0</v>
      </c>
      <c r="Y3668" s="1">
        <v>0</v>
      </c>
      <c r="Z3668" s="1">
        <f t="shared" si="862"/>
        <v>0</v>
      </c>
      <c r="AA3668" s="1">
        <f t="shared" si="868"/>
        <v>0</v>
      </c>
      <c r="AB3668" s="2">
        <v>0</v>
      </c>
      <c r="AC3668" s="2">
        <v>0</v>
      </c>
      <c r="AD3668" s="2">
        <f t="shared" si="869"/>
        <v>0</v>
      </c>
      <c r="AE3668" s="2">
        <f t="shared" si="870"/>
        <v>0</v>
      </c>
      <c r="AF3668" s="3">
        <v>0</v>
      </c>
      <c r="AG3668" s="3">
        <v>0</v>
      </c>
      <c r="AH3668" s="3">
        <v>0</v>
      </c>
      <c r="AI3668" s="3">
        <v>0</v>
      </c>
      <c r="AJ3668" s="3">
        <v>0</v>
      </c>
      <c r="AK3668" s="3">
        <v>0</v>
      </c>
      <c r="AL3668" s="3">
        <v>0</v>
      </c>
      <c r="AM3668" s="3">
        <v>0</v>
      </c>
      <c r="AN3668" s="3">
        <v>0</v>
      </c>
    </row>
    <row r="3669" spans="1:40" x14ac:dyDescent="0.2">
      <c r="A3669" t="s">
        <v>45</v>
      </c>
      <c r="B3669" t="s">
        <v>133</v>
      </c>
      <c r="C3669" t="s">
        <v>17</v>
      </c>
      <c r="D3669" t="s">
        <v>105</v>
      </c>
      <c r="E3669" s="5">
        <v>0</v>
      </c>
      <c r="F3669" s="5">
        <v>0</v>
      </c>
      <c r="G3669" s="4">
        <v>822695.67</v>
      </c>
      <c r="H3669" s="4">
        <f t="shared" si="863"/>
        <v>43957201286348.242</v>
      </c>
      <c r="I3669" s="4">
        <f t="shared" si="864"/>
        <v>1.8715833718365142E-8</v>
      </c>
      <c r="J3669" s="1">
        <v>61.599998474121094</v>
      </c>
      <c r="K3669" s="1">
        <f t="shared" si="856"/>
        <v>6.206000842835488</v>
      </c>
      <c r="L3669" s="3">
        <v>61.599998474121094</v>
      </c>
      <c r="M3669" s="3">
        <f t="shared" si="865"/>
        <v>0</v>
      </c>
      <c r="N3669" s="6">
        <f t="shared" si="857"/>
        <v>6.206000842835488</v>
      </c>
      <c r="O3669" s="3">
        <f t="shared" si="858"/>
        <v>0</v>
      </c>
      <c r="P3669" s="3">
        <v>42</v>
      </c>
      <c r="Q3669" s="3">
        <f t="shared" si="859"/>
        <v>1734.5737949985057</v>
      </c>
      <c r="R3669" s="3">
        <f t="shared" si="866"/>
        <v>3.5778246280036962E-3</v>
      </c>
      <c r="S3669" s="4">
        <v>60.894737243652344</v>
      </c>
      <c r="T3669" s="4">
        <f t="shared" si="860"/>
        <v>5.9952736175307555</v>
      </c>
      <c r="U3669" s="4">
        <v>42</v>
      </c>
      <c r="V3669" s="4">
        <f t="shared" si="861"/>
        <v>1849.2076364696118</v>
      </c>
      <c r="W3669" s="4">
        <f t="shared" si="867"/>
        <v>3.2420770384533702E-3</v>
      </c>
      <c r="X3669" s="1">
        <v>0</v>
      </c>
      <c r="Y3669" s="1">
        <v>0</v>
      </c>
      <c r="Z3669" s="1">
        <f t="shared" si="862"/>
        <v>0</v>
      </c>
      <c r="AA3669" s="1">
        <f t="shared" si="868"/>
        <v>0.72073085690549066</v>
      </c>
      <c r="AB3669" s="2">
        <v>0</v>
      </c>
      <c r="AC3669" s="2">
        <v>0</v>
      </c>
      <c r="AD3669" s="2">
        <f t="shared" si="869"/>
        <v>0</v>
      </c>
      <c r="AE3669" s="2">
        <f t="shared" si="870"/>
        <v>0.68337854333334558</v>
      </c>
      <c r="AF3669" s="3">
        <v>0</v>
      </c>
      <c r="AG3669" s="3">
        <v>0</v>
      </c>
      <c r="AH3669" s="3">
        <v>0</v>
      </c>
      <c r="AI3669" s="3">
        <v>0</v>
      </c>
      <c r="AJ3669" s="3">
        <v>0</v>
      </c>
      <c r="AK3669" s="3">
        <v>0</v>
      </c>
      <c r="AL3669" s="3">
        <v>0</v>
      </c>
      <c r="AM3669" s="3">
        <v>0</v>
      </c>
      <c r="AN3669" s="3">
        <v>0</v>
      </c>
    </row>
    <row r="3670" spans="1:40" x14ac:dyDescent="0.2">
      <c r="A3670" t="s">
        <v>45</v>
      </c>
      <c r="B3670" t="s">
        <v>133</v>
      </c>
      <c r="C3670" t="s">
        <v>38</v>
      </c>
      <c r="D3670" t="s">
        <v>126</v>
      </c>
      <c r="E3670" s="5">
        <v>0</v>
      </c>
      <c r="F3670" s="5">
        <v>0</v>
      </c>
      <c r="G3670" s="4">
        <v>389090</v>
      </c>
      <c r="H3670" s="4">
        <f t="shared" si="863"/>
        <v>43957201286348.242</v>
      </c>
      <c r="I3670" s="4">
        <f t="shared" si="864"/>
        <v>8.851564444819179E-9</v>
      </c>
      <c r="J3670" s="1">
        <v>61.450000762939453</v>
      </c>
      <c r="K3670" s="1">
        <f t="shared" si="856"/>
        <v>4.7999755264941504</v>
      </c>
      <c r="L3670" s="3">
        <v>61.450000762939453</v>
      </c>
      <c r="M3670" s="3">
        <f t="shared" si="865"/>
        <v>0</v>
      </c>
      <c r="N3670" s="6">
        <f t="shared" si="857"/>
        <v>4.7999755264941504</v>
      </c>
      <c r="O3670" s="3">
        <f t="shared" si="858"/>
        <v>0</v>
      </c>
      <c r="P3670" s="3">
        <v>43</v>
      </c>
      <c r="Q3670" s="3">
        <f t="shared" si="859"/>
        <v>1734.5737949985057</v>
      </c>
      <c r="R3670" s="3">
        <f t="shared" si="866"/>
        <v>2.7672362746021337E-3</v>
      </c>
      <c r="S3670" s="4">
        <v>61.947368621826172</v>
      </c>
      <c r="T3670" s="4">
        <f t="shared" si="860"/>
        <v>4.9174724458217005</v>
      </c>
      <c r="U3670" s="4">
        <v>43</v>
      </c>
      <c r="V3670" s="4">
        <f t="shared" si="861"/>
        <v>1849.2076364696118</v>
      </c>
      <c r="W3670" s="4">
        <f t="shared" si="867"/>
        <v>2.659232175360157E-3</v>
      </c>
      <c r="X3670" s="1">
        <v>0</v>
      </c>
      <c r="Y3670" s="1">
        <v>0</v>
      </c>
      <c r="Z3670" s="1">
        <f t="shared" si="862"/>
        <v>0</v>
      </c>
      <c r="AA3670" s="1">
        <f t="shared" si="868"/>
        <v>0.78097628053725676</v>
      </c>
      <c r="AB3670" s="2">
        <v>0</v>
      </c>
      <c r="AC3670" s="2">
        <v>0</v>
      </c>
      <c r="AD3670" s="2">
        <f t="shared" si="869"/>
        <v>0</v>
      </c>
      <c r="AE3670" s="2">
        <f t="shared" si="870"/>
        <v>0.71285476535988923</v>
      </c>
      <c r="AF3670" s="3">
        <v>0</v>
      </c>
      <c r="AG3670" s="3">
        <v>0</v>
      </c>
      <c r="AH3670" s="3">
        <v>0</v>
      </c>
      <c r="AI3670" s="3">
        <v>0</v>
      </c>
      <c r="AJ3670" s="3">
        <v>0</v>
      </c>
      <c r="AK3670" s="3">
        <v>0</v>
      </c>
      <c r="AL3670" s="3">
        <v>0</v>
      </c>
      <c r="AM3670" s="3">
        <v>0</v>
      </c>
      <c r="AN3670" s="3">
        <v>0</v>
      </c>
    </row>
    <row r="3671" spans="1:40" x14ac:dyDescent="0.2">
      <c r="A3671" t="s">
        <v>45</v>
      </c>
      <c r="B3671" t="s">
        <v>133</v>
      </c>
      <c r="C3671" t="s">
        <v>13</v>
      </c>
      <c r="D3671" t="s">
        <v>101</v>
      </c>
      <c r="E3671" s="5">
        <v>0</v>
      </c>
      <c r="F3671" s="5">
        <v>0</v>
      </c>
      <c r="G3671" s="4">
        <v>2128463.65</v>
      </c>
      <c r="H3671" s="4">
        <f t="shared" si="863"/>
        <v>43957201286348.242</v>
      </c>
      <c r="I3671" s="4">
        <f t="shared" si="864"/>
        <v>4.8421273140995792E-8</v>
      </c>
      <c r="J3671" s="1">
        <v>49</v>
      </c>
      <c r="K3671" s="1">
        <f t="shared" si="856"/>
        <v>4.2881204396686838</v>
      </c>
      <c r="L3671" s="3">
        <v>49</v>
      </c>
      <c r="M3671" s="3">
        <f t="shared" si="865"/>
        <v>0</v>
      </c>
      <c r="N3671" s="6">
        <f t="shared" si="857"/>
        <v>4.2881204396686838</v>
      </c>
      <c r="O3671" s="3">
        <f t="shared" si="858"/>
        <v>0</v>
      </c>
      <c r="P3671" s="3">
        <v>44</v>
      </c>
      <c r="Q3671" s="3">
        <f t="shared" si="859"/>
        <v>1734.5737949985057</v>
      </c>
      <c r="R3671" s="3">
        <f t="shared" si="866"/>
        <v>2.4721464442926037E-3</v>
      </c>
      <c r="S3671" s="4">
        <v>49.789474487304688</v>
      </c>
      <c r="T3671" s="4">
        <f t="shared" si="860"/>
        <v>4.4987448457224408</v>
      </c>
      <c r="U3671" s="4">
        <v>45</v>
      </c>
      <c r="V3671" s="4">
        <f t="shared" si="861"/>
        <v>1849.2076364696118</v>
      </c>
      <c r="W3671" s="4">
        <f t="shared" si="867"/>
        <v>2.4327959483831439E-3</v>
      </c>
      <c r="X3671" s="1">
        <v>0</v>
      </c>
      <c r="Y3671" s="1">
        <v>0</v>
      </c>
      <c r="Z3671" s="1">
        <f t="shared" si="862"/>
        <v>0</v>
      </c>
      <c r="AA3671" s="1">
        <f t="shared" si="868"/>
        <v>0.7338673595526789</v>
      </c>
      <c r="AB3671" s="2">
        <v>0</v>
      </c>
      <c r="AC3671" s="2">
        <v>0</v>
      </c>
      <c r="AD3671" s="2">
        <f t="shared" si="869"/>
        <v>0</v>
      </c>
      <c r="AE3671" s="2">
        <f t="shared" si="870"/>
        <v>0.71834152795263018</v>
      </c>
      <c r="AF3671" s="3">
        <v>0</v>
      </c>
      <c r="AG3671" s="3">
        <v>0</v>
      </c>
      <c r="AH3671" s="3">
        <v>0</v>
      </c>
      <c r="AI3671" s="3">
        <v>0</v>
      </c>
      <c r="AJ3671" s="3">
        <v>0</v>
      </c>
      <c r="AK3671" s="3">
        <v>0</v>
      </c>
      <c r="AL3671" s="3">
        <v>0</v>
      </c>
      <c r="AM3671" s="3">
        <v>0</v>
      </c>
      <c r="AN3671" s="3">
        <v>0</v>
      </c>
    </row>
    <row r="3672" spans="1:40" x14ac:dyDescent="0.2">
      <c r="A3672" t="s">
        <v>45</v>
      </c>
      <c r="B3672" t="s">
        <v>133</v>
      </c>
      <c r="C3672" t="s">
        <v>68</v>
      </c>
      <c r="D3672" t="s">
        <v>156</v>
      </c>
      <c r="E3672" s="5">
        <v>0</v>
      </c>
      <c r="F3672" s="5">
        <v>1</v>
      </c>
      <c r="G3672" s="4">
        <v>627504.22</v>
      </c>
      <c r="H3672" s="4">
        <f t="shared" si="863"/>
        <v>43957201286348.242</v>
      </c>
      <c r="I3672" s="4">
        <f t="shared" si="864"/>
        <v>1.4275345145662937E-8</v>
      </c>
      <c r="J3672" s="1">
        <v>54.674999237060547</v>
      </c>
      <c r="K3672" s="1">
        <f t="shared" si="856"/>
        <v>3.9648664437191172</v>
      </c>
      <c r="L3672" s="3">
        <v>54.674999237060547</v>
      </c>
      <c r="M3672" s="3">
        <f t="shared" si="865"/>
        <v>0</v>
      </c>
      <c r="N3672" s="6">
        <f t="shared" si="857"/>
        <v>3.9648664437191172</v>
      </c>
      <c r="O3672" s="3">
        <f t="shared" si="858"/>
        <v>0</v>
      </c>
      <c r="P3672" s="3">
        <v>45</v>
      </c>
      <c r="Q3672" s="3">
        <f t="shared" si="859"/>
        <v>1734.5737949985057</v>
      </c>
      <c r="R3672" s="3">
        <f t="shared" si="866"/>
        <v>2.2857871225493366E-3</v>
      </c>
      <c r="S3672" s="4">
        <v>57.552631378173828</v>
      </c>
      <c r="T3672" s="4">
        <f t="shared" si="860"/>
        <v>4.6244252144076787</v>
      </c>
      <c r="U3672" s="4">
        <v>44</v>
      </c>
      <c r="V3672" s="4">
        <f t="shared" si="861"/>
        <v>1849.2076364696118</v>
      </c>
      <c r="W3672" s="4">
        <f t="shared" si="867"/>
        <v>2.5007603922923083E-3</v>
      </c>
      <c r="X3672" s="1">
        <v>0</v>
      </c>
      <c r="Y3672" s="1">
        <v>0</v>
      </c>
      <c r="Z3672" s="1">
        <f t="shared" si="862"/>
        <v>0</v>
      </c>
      <c r="AA3672" s="1">
        <f t="shared" si="868"/>
        <v>0.86736473381282175</v>
      </c>
      <c r="AB3672" s="2">
        <v>0</v>
      </c>
      <c r="AC3672" s="2">
        <v>0</v>
      </c>
      <c r="AD3672" s="2">
        <f t="shared" si="869"/>
        <v>0</v>
      </c>
      <c r="AE3672" s="2">
        <f t="shared" si="870"/>
        <v>0.86736473381282175</v>
      </c>
      <c r="AF3672" s="3">
        <v>0</v>
      </c>
      <c r="AG3672" s="3">
        <v>0</v>
      </c>
      <c r="AH3672" s="3">
        <v>0</v>
      </c>
      <c r="AI3672" s="3">
        <v>0</v>
      </c>
      <c r="AJ3672" s="3">
        <v>0</v>
      </c>
      <c r="AK3672" s="3">
        <v>0</v>
      </c>
      <c r="AL3672" s="3">
        <v>0</v>
      </c>
      <c r="AM3672" s="3">
        <v>0</v>
      </c>
      <c r="AN3672" s="3">
        <v>0</v>
      </c>
    </row>
    <row r="3673" spans="1:40" x14ac:dyDescent="0.2">
      <c r="A3673" t="s">
        <v>45</v>
      </c>
      <c r="B3673" t="s">
        <v>133</v>
      </c>
      <c r="C3673" t="s">
        <v>22</v>
      </c>
      <c r="D3673" t="s">
        <v>110</v>
      </c>
      <c r="E3673" s="5">
        <v>0</v>
      </c>
      <c r="F3673" s="5">
        <v>1</v>
      </c>
      <c r="G3673" s="4">
        <v>211681.959</v>
      </c>
      <c r="H3673" s="4">
        <f t="shared" si="863"/>
        <v>43957201286348.242</v>
      </c>
      <c r="I3673" s="4">
        <f t="shared" si="864"/>
        <v>4.815637775049658E-9</v>
      </c>
      <c r="J3673" s="1">
        <v>61.25</v>
      </c>
      <c r="K3673" s="1">
        <f t="shared" si="856"/>
        <v>3.8803379386124681</v>
      </c>
      <c r="L3673" s="3">
        <v>61.25</v>
      </c>
      <c r="M3673" s="3">
        <f t="shared" si="865"/>
        <v>0</v>
      </c>
      <c r="N3673" s="6">
        <f t="shared" si="857"/>
        <v>3.8803379386124681</v>
      </c>
      <c r="O3673" s="3">
        <f t="shared" si="858"/>
        <v>0</v>
      </c>
      <c r="P3673" s="3">
        <v>46</v>
      </c>
      <c r="Q3673" s="3">
        <f t="shared" si="859"/>
        <v>1734.5737949985057</v>
      </c>
      <c r="R3673" s="3">
        <f t="shared" si="866"/>
        <v>2.2370555520907147E-3</v>
      </c>
      <c r="S3673" s="4">
        <v>63.473682403564453</v>
      </c>
      <c r="T3673" s="4">
        <f t="shared" si="860"/>
        <v>4.3184943357236358</v>
      </c>
      <c r="U3673" s="4">
        <v>47</v>
      </c>
      <c r="V3673" s="4">
        <f t="shared" si="861"/>
        <v>1849.2076364696118</v>
      </c>
      <c r="W3673" s="4">
        <f t="shared" si="867"/>
        <v>2.3353214915163489E-3</v>
      </c>
      <c r="X3673" s="1">
        <v>0</v>
      </c>
      <c r="Y3673" s="1">
        <v>0</v>
      </c>
      <c r="Z3673" s="1">
        <f t="shared" si="862"/>
        <v>0</v>
      </c>
      <c r="AA3673" s="1">
        <f t="shared" si="868"/>
        <v>0.8463022917163554</v>
      </c>
      <c r="AB3673" s="2">
        <v>0</v>
      </c>
      <c r="AC3673" s="2">
        <v>0</v>
      </c>
      <c r="AD3673" s="2">
        <f t="shared" si="869"/>
        <v>0</v>
      </c>
      <c r="AE3673" s="2">
        <f t="shared" si="870"/>
        <v>0.80349740325211527</v>
      </c>
      <c r="AF3673" s="3">
        <v>0</v>
      </c>
      <c r="AG3673" s="3">
        <v>0</v>
      </c>
      <c r="AH3673" s="3">
        <v>0</v>
      </c>
      <c r="AI3673" s="3">
        <v>0</v>
      </c>
      <c r="AJ3673" s="3">
        <v>0</v>
      </c>
      <c r="AK3673" s="3">
        <v>0</v>
      </c>
      <c r="AL3673" s="3">
        <v>0</v>
      </c>
      <c r="AM3673" s="3">
        <v>0</v>
      </c>
      <c r="AN3673" s="3">
        <v>0</v>
      </c>
    </row>
    <row r="3674" spans="1:40" x14ac:dyDescent="0.2">
      <c r="A3674" t="s">
        <v>45</v>
      </c>
      <c r="B3674" t="s">
        <v>133</v>
      </c>
      <c r="C3674" t="s">
        <v>75</v>
      </c>
      <c r="D3674" t="s">
        <v>163</v>
      </c>
      <c r="E3674" s="5">
        <v>0</v>
      </c>
      <c r="F3674" s="5">
        <v>0</v>
      </c>
      <c r="G3674" s="4">
        <v>433963.03399999999</v>
      </c>
      <c r="H3674" s="4">
        <f t="shared" si="863"/>
        <v>43957201286348.242</v>
      </c>
      <c r="I3674" s="4">
        <f t="shared" si="864"/>
        <v>9.8723990904938622E-9</v>
      </c>
      <c r="J3674" s="1">
        <v>56.099998474121094</v>
      </c>
      <c r="K3674" s="1">
        <f t="shared" si="856"/>
        <v>3.7875884434525231</v>
      </c>
      <c r="L3674" s="3">
        <v>56.099998474121094</v>
      </c>
      <c r="M3674" s="3">
        <f t="shared" si="865"/>
        <v>0</v>
      </c>
      <c r="N3674" s="6">
        <f t="shared" si="857"/>
        <v>3.7875884434525231</v>
      </c>
      <c r="O3674" s="3">
        <f t="shared" si="858"/>
        <v>0</v>
      </c>
      <c r="P3674" s="3">
        <v>47</v>
      </c>
      <c r="Q3674" s="3">
        <f t="shared" si="859"/>
        <v>1734.5737949985057</v>
      </c>
      <c r="R3674" s="3">
        <f t="shared" si="866"/>
        <v>2.1835844945736573E-3</v>
      </c>
      <c r="S3674" s="4">
        <v>58.894737243652344</v>
      </c>
      <c r="T3674" s="4">
        <f t="shared" si="860"/>
        <v>4.3823160968857051</v>
      </c>
      <c r="U3674" s="4">
        <v>46</v>
      </c>
      <c r="V3674" s="4">
        <f t="shared" si="861"/>
        <v>1849.2076364696118</v>
      </c>
      <c r="W3674" s="4">
        <f t="shared" si="867"/>
        <v>2.3698345228836178E-3</v>
      </c>
      <c r="X3674" s="1">
        <v>0</v>
      </c>
      <c r="Y3674" s="1">
        <v>0</v>
      </c>
      <c r="Z3674" s="1">
        <f t="shared" si="862"/>
        <v>0</v>
      </c>
      <c r="AA3674" s="1">
        <f t="shared" si="868"/>
        <v>0.77498406407904952</v>
      </c>
      <c r="AB3674" s="2">
        <v>0</v>
      </c>
      <c r="AC3674" s="2">
        <v>0</v>
      </c>
      <c r="AD3674" s="2">
        <f t="shared" si="869"/>
        <v>0</v>
      </c>
      <c r="AE3674" s="2">
        <f t="shared" si="870"/>
        <v>0.76105902653852664</v>
      </c>
      <c r="AF3674" s="3">
        <v>0</v>
      </c>
      <c r="AG3674" s="3">
        <v>0</v>
      </c>
      <c r="AH3674" s="3">
        <v>0</v>
      </c>
      <c r="AI3674" s="3">
        <v>0</v>
      </c>
      <c r="AJ3674" s="3">
        <v>0</v>
      </c>
      <c r="AK3674" s="3">
        <v>0</v>
      </c>
      <c r="AL3674" s="3">
        <v>0</v>
      </c>
      <c r="AM3674" s="3">
        <v>0</v>
      </c>
      <c r="AN3674" s="3">
        <v>0</v>
      </c>
    </row>
    <row r="3675" spans="1:40" x14ac:dyDescent="0.2">
      <c r="A3675" t="s">
        <v>45</v>
      </c>
      <c r="B3675" t="s">
        <v>133</v>
      </c>
      <c r="C3675" t="s">
        <v>193</v>
      </c>
      <c r="D3675" t="s">
        <v>331</v>
      </c>
      <c r="E3675" s="5">
        <v>0</v>
      </c>
      <c r="F3675" s="5">
        <v>0</v>
      </c>
      <c r="G3675" s="4">
        <v>37943.798799999997</v>
      </c>
      <c r="H3675" s="4">
        <f t="shared" si="863"/>
        <v>43957201286348.242</v>
      </c>
      <c r="I3675" s="4">
        <f t="shared" si="864"/>
        <v>8.6319869531330185E-10</v>
      </c>
      <c r="J3675" s="1">
        <v>72.925003051757813</v>
      </c>
      <c r="K3675" s="1">
        <f t="shared" si="856"/>
        <v>3.6926059033311351</v>
      </c>
      <c r="L3675" s="3">
        <v>72.925003051757813</v>
      </c>
      <c r="M3675" s="3">
        <f t="shared" si="865"/>
        <v>0</v>
      </c>
      <c r="N3675" s="6">
        <f t="shared" si="857"/>
        <v>3.6926059033311351</v>
      </c>
      <c r="O3675" s="3">
        <f t="shared" si="858"/>
        <v>0</v>
      </c>
      <c r="P3675" s="3">
        <v>48</v>
      </c>
      <c r="Q3675" s="3">
        <f t="shared" si="859"/>
        <v>1734.5737949985057</v>
      </c>
      <c r="R3675" s="3">
        <f t="shared" si="866"/>
        <v>2.1288260631968769E-3</v>
      </c>
      <c r="S3675" s="4">
        <v>72.815788269042969</v>
      </c>
      <c r="T3675" s="4">
        <f t="shared" si="860"/>
        <v>3.6760402484598433</v>
      </c>
      <c r="U3675" s="4">
        <v>48</v>
      </c>
      <c r="V3675" s="4">
        <f t="shared" si="861"/>
        <v>1849.2076364696118</v>
      </c>
      <c r="W3675" s="4">
        <f t="shared" si="867"/>
        <v>1.9879002097773634E-3</v>
      </c>
      <c r="X3675" s="1">
        <v>0</v>
      </c>
      <c r="Y3675" s="1">
        <v>0</v>
      </c>
      <c r="Z3675" s="1">
        <f t="shared" si="862"/>
        <v>0</v>
      </c>
      <c r="AA3675" s="1">
        <f t="shared" si="868"/>
        <v>0</v>
      </c>
      <c r="AB3675" s="2">
        <v>0</v>
      </c>
      <c r="AC3675" s="2">
        <v>0</v>
      </c>
      <c r="AD3675" s="2">
        <f t="shared" si="869"/>
        <v>0</v>
      </c>
      <c r="AE3675" s="2">
        <f t="shared" si="870"/>
        <v>0</v>
      </c>
      <c r="AF3675" s="3">
        <v>1</v>
      </c>
      <c r="AG3675" s="3">
        <v>1</v>
      </c>
      <c r="AH3675" s="3">
        <v>0</v>
      </c>
      <c r="AI3675" s="3">
        <v>1</v>
      </c>
      <c r="AJ3675" s="3">
        <v>0</v>
      </c>
      <c r="AK3675" s="3">
        <v>0</v>
      </c>
      <c r="AL3675" s="3">
        <v>1</v>
      </c>
      <c r="AM3675" s="3">
        <v>0</v>
      </c>
      <c r="AN3675" s="3">
        <v>1</v>
      </c>
    </row>
    <row r="3676" spans="1:40" x14ac:dyDescent="0.2">
      <c r="A3676" t="s">
        <v>45</v>
      </c>
      <c r="B3676" t="s">
        <v>133</v>
      </c>
      <c r="C3676" t="s">
        <v>31</v>
      </c>
      <c r="D3676" t="s">
        <v>119</v>
      </c>
      <c r="E3676" s="5">
        <v>0</v>
      </c>
      <c r="F3676" s="5">
        <v>1</v>
      </c>
      <c r="G3676" s="4">
        <v>165828.846330364</v>
      </c>
      <c r="H3676" s="4">
        <f t="shared" si="863"/>
        <v>43957201286348.242</v>
      </c>
      <c r="I3676" s="4">
        <f t="shared" si="864"/>
        <v>3.7725069266833726E-9</v>
      </c>
      <c r="J3676" s="1">
        <v>57.875</v>
      </c>
      <c r="K3676" s="1">
        <f t="shared" si="856"/>
        <v>3.0177483932565297</v>
      </c>
      <c r="L3676" s="3">
        <v>57.875</v>
      </c>
      <c r="M3676" s="3">
        <f t="shared" si="865"/>
        <v>0</v>
      </c>
      <c r="N3676" s="6">
        <f t="shared" si="857"/>
        <v>3.0177483932565297</v>
      </c>
      <c r="O3676" s="3">
        <f t="shared" si="858"/>
        <v>0</v>
      </c>
      <c r="P3676" s="3">
        <v>49</v>
      </c>
      <c r="Q3676" s="3">
        <f t="shared" si="859"/>
        <v>1734.5737949985057</v>
      </c>
      <c r="R3676" s="3">
        <f t="shared" si="866"/>
        <v>1.7397636249077135E-3</v>
      </c>
      <c r="S3676" s="4">
        <v>60.868419647216797</v>
      </c>
      <c r="T3676" s="4">
        <f t="shared" si="860"/>
        <v>3.5106383575717524</v>
      </c>
      <c r="U3676" s="4">
        <v>49</v>
      </c>
      <c r="V3676" s="4">
        <f t="shared" si="861"/>
        <v>1849.2076364696118</v>
      </c>
      <c r="W3676" s="4">
        <f t="shared" si="867"/>
        <v>1.8984554726769554E-3</v>
      </c>
      <c r="X3676" s="1">
        <v>0</v>
      </c>
      <c r="Y3676" s="1">
        <v>0</v>
      </c>
      <c r="Z3676" s="1">
        <f t="shared" si="862"/>
        <v>0</v>
      </c>
      <c r="AA3676" s="1">
        <f t="shared" si="868"/>
        <v>0.81470805905012089</v>
      </c>
      <c r="AB3676" s="2">
        <v>0</v>
      </c>
      <c r="AC3676" s="2">
        <v>0</v>
      </c>
      <c r="AD3676" s="2">
        <f t="shared" si="869"/>
        <v>0</v>
      </c>
      <c r="AE3676" s="2">
        <f t="shared" si="870"/>
        <v>0.80880540267248113</v>
      </c>
      <c r="AF3676" s="3">
        <v>0</v>
      </c>
      <c r="AG3676" s="3">
        <v>0</v>
      </c>
      <c r="AH3676" s="3">
        <v>0</v>
      </c>
      <c r="AI3676" s="3">
        <v>0</v>
      </c>
      <c r="AJ3676" s="3">
        <v>0</v>
      </c>
      <c r="AK3676" s="3">
        <v>0</v>
      </c>
      <c r="AL3676" s="3">
        <v>0</v>
      </c>
      <c r="AM3676" s="3">
        <v>0</v>
      </c>
      <c r="AN3676" s="3">
        <v>0</v>
      </c>
    </row>
    <row r="3677" spans="1:40" x14ac:dyDescent="0.2">
      <c r="A3677" t="s">
        <v>45</v>
      </c>
      <c r="B3677" t="s">
        <v>133</v>
      </c>
      <c r="C3677" t="s">
        <v>37</v>
      </c>
      <c r="D3677" t="s">
        <v>125</v>
      </c>
      <c r="E3677" s="5">
        <v>0</v>
      </c>
      <c r="F3677" s="5">
        <v>0</v>
      </c>
      <c r="G3677" s="4">
        <v>200020</v>
      </c>
      <c r="H3677" s="4">
        <f t="shared" si="863"/>
        <v>43957201286348.242</v>
      </c>
      <c r="I3677" s="4">
        <f t="shared" si="864"/>
        <v>4.5503351930214919E-9</v>
      </c>
      <c r="J3677" s="1">
        <v>51.900001525878906</v>
      </c>
      <c r="K3677" s="1">
        <f t="shared" si="856"/>
        <v>2.3165938994243502</v>
      </c>
      <c r="L3677" s="3">
        <v>51.900001525878906</v>
      </c>
      <c r="M3677" s="3">
        <f t="shared" si="865"/>
        <v>0</v>
      </c>
      <c r="N3677" s="6">
        <f t="shared" si="857"/>
        <v>2.3165938994243502</v>
      </c>
      <c r="O3677" s="3">
        <f t="shared" si="858"/>
        <v>0</v>
      </c>
      <c r="P3677" s="3">
        <v>50</v>
      </c>
      <c r="Q3677" s="3">
        <f t="shared" si="859"/>
        <v>1734.5737949985057</v>
      </c>
      <c r="R3677" s="3">
        <f t="shared" si="866"/>
        <v>1.3355406994525396E-3</v>
      </c>
      <c r="S3677" s="4">
        <v>54.578948974609375</v>
      </c>
      <c r="T3677" s="4">
        <f t="shared" si="860"/>
        <v>2.6941594864642275</v>
      </c>
      <c r="U3677" s="4">
        <v>50</v>
      </c>
      <c r="V3677" s="4">
        <f t="shared" si="861"/>
        <v>1849.2076364696118</v>
      </c>
      <c r="W3677" s="4">
        <f t="shared" si="867"/>
        <v>1.4569264334251526E-3</v>
      </c>
      <c r="X3677" s="1">
        <v>0</v>
      </c>
      <c r="Y3677" s="1">
        <v>0</v>
      </c>
      <c r="Z3677" s="1">
        <f t="shared" si="862"/>
        <v>0</v>
      </c>
      <c r="AA3677" s="1">
        <f t="shared" si="868"/>
        <v>0.74615110299884657</v>
      </c>
      <c r="AB3677" s="2">
        <v>0</v>
      </c>
      <c r="AC3677" s="2">
        <v>0</v>
      </c>
      <c r="AD3677" s="2">
        <f t="shared" si="869"/>
        <v>0</v>
      </c>
      <c r="AE3677" s="2">
        <f t="shared" si="870"/>
        <v>0.74615110299884657</v>
      </c>
      <c r="AF3677" s="3">
        <v>0</v>
      </c>
      <c r="AG3677" s="3">
        <v>0</v>
      </c>
      <c r="AH3677" s="3">
        <v>0</v>
      </c>
      <c r="AI3677" s="3">
        <v>0</v>
      </c>
      <c r="AJ3677" s="3">
        <v>0</v>
      </c>
      <c r="AK3677" s="3">
        <v>0</v>
      </c>
      <c r="AL3677" s="3">
        <v>0</v>
      </c>
      <c r="AM3677" s="3">
        <v>0</v>
      </c>
      <c r="AN3677" s="3">
        <v>0</v>
      </c>
    </row>
    <row r="3678" spans="1:40" x14ac:dyDescent="0.2">
      <c r="A3678" t="s">
        <v>45</v>
      </c>
      <c r="B3678" t="s">
        <v>133</v>
      </c>
      <c r="C3678" t="s">
        <v>57</v>
      </c>
      <c r="D3678" t="s">
        <v>145</v>
      </c>
      <c r="E3678" s="5">
        <v>0</v>
      </c>
      <c r="F3678" s="5">
        <v>0</v>
      </c>
      <c r="G3678" s="4">
        <v>71575.12</v>
      </c>
      <c r="H3678" s="4">
        <f t="shared" si="863"/>
        <v>43957201286348.242</v>
      </c>
      <c r="I3678" s="4">
        <f t="shared" si="864"/>
        <v>1.6282911082928528E-9</v>
      </c>
      <c r="J3678" s="1">
        <v>54.375</v>
      </c>
      <c r="K3678" s="1">
        <f t="shared" si="856"/>
        <v>1.891364182275677</v>
      </c>
      <c r="L3678" s="3">
        <v>54.375</v>
      </c>
      <c r="M3678" s="3">
        <f t="shared" si="865"/>
        <v>0</v>
      </c>
      <c r="N3678" s="6">
        <f t="shared" si="857"/>
        <v>1.891364182275677</v>
      </c>
      <c r="O3678" s="3">
        <f t="shared" si="858"/>
        <v>0</v>
      </c>
      <c r="P3678" s="3">
        <v>51</v>
      </c>
      <c r="Q3678" s="3">
        <f t="shared" si="859"/>
        <v>1734.5737949985057</v>
      </c>
      <c r="R3678" s="3">
        <f t="shared" si="866"/>
        <v>1.0903913040363361E-3</v>
      </c>
      <c r="S3678" s="4">
        <v>57.184211730957031</v>
      </c>
      <c r="T3678" s="4">
        <f t="shared" si="860"/>
        <v>2.1999143214976526</v>
      </c>
      <c r="U3678" s="4">
        <v>51</v>
      </c>
      <c r="V3678" s="4">
        <f t="shared" si="861"/>
        <v>1849.2076364696118</v>
      </c>
      <c r="W3678" s="4">
        <f t="shared" si="867"/>
        <v>1.1896524100979745E-3</v>
      </c>
      <c r="X3678" s="1">
        <v>0</v>
      </c>
      <c r="Y3678" s="1">
        <v>0</v>
      </c>
      <c r="Z3678" s="1">
        <f t="shared" si="862"/>
        <v>0</v>
      </c>
      <c r="AA3678" s="1">
        <f t="shared" si="868"/>
        <v>0.76324244063600999</v>
      </c>
      <c r="AB3678" s="2">
        <v>0</v>
      </c>
      <c r="AC3678" s="2">
        <v>0</v>
      </c>
      <c r="AD3678" s="2">
        <f t="shared" si="869"/>
        <v>0</v>
      </c>
      <c r="AE3678" s="2">
        <f t="shared" si="870"/>
        <v>0.76324244063600999</v>
      </c>
      <c r="AF3678" s="3">
        <v>0</v>
      </c>
      <c r="AG3678" s="3">
        <v>0</v>
      </c>
      <c r="AH3678" s="3">
        <v>0</v>
      </c>
      <c r="AI3678" s="3">
        <v>0</v>
      </c>
      <c r="AJ3678" s="3">
        <v>0</v>
      </c>
      <c r="AK3678" s="3">
        <v>0</v>
      </c>
      <c r="AL3678" s="3">
        <v>0</v>
      </c>
      <c r="AM3678" s="3">
        <v>0</v>
      </c>
      <c r="AN3678" s="3">
        <v>0</v>
      </c>
    </row>
    <row r="3679" spans="1:40" x14ac:dyDescent="0.2">
      <c r="A3679" t="s">
        <v>45</v>
      </c>
      <c r="B3679" t="s">
        <v>133</v>
      </c>
      <c r="C3679" t="s">
        <v>198</v>
      </c>
      <c r="D3679" t="s">
        <v>336</v>
      </c>
      <c r="E3679" s="5">
        <v>0</v>
      </c>
      <c r="F3679" s="5">
        <v>0</v>
      </c>
      <c r="G3679" s="4">
        <v>3358201.5</v>
      </c>
      <c r="H3679" s="4">
        <f t="shared" si="863"/>
        <v>43957201286348.242</v>
      </c>
      <c r="I3679" s="4">
        <f t="shared" si="864"/>
        <v>7.6397072646273184E-8</v>
      </c>
      <c r="K3679" s="1">
        <f t="shared" si="856"/>
        <v>0</v>
      </c>
      <c r="M3679" s="3" t="str">
        <f t="shared" si="865"/>
        <v/>
      </c>
      <c r="N3679" s="6">
        <f t="shared" si="857"/>
        <v>0</v>
      </c>
      <c r="O3679" s="3" t="str">
        <f t="shared" si="858"/>
        <v/>
      </c>
      <c r="Q3679" s="3">
        <f t="shared" si="859"/>
        <v>1734.5737949985057</v>
      </c>
      <c r="R3679" s="3">
        <f t="shared" si="866"/>
        <v>0</v>
      </c>
      <c r="T3679" s="4">
        <f t="shared" si="860"/>
        <v>0</v>
      </c>
      <c r="V3679" s="4">
        <f t="shared" si="861"/>
        <v>1849.2076364696118</v>
      </c>
      <c r="W3679" s="4">
        <f t="shared" si="867"/>
        <v>0</v>
      </c>
      <c r="X3679" s="1">
        <v>0</v>
      </c>
      <c r="Y3679" s="1">
        <v>0</v>
      </c>
      <c r="Z3679" s="1">
        <f t="shared" si="862"/>
        <v>0</v>
      </c>
      <c r="AA3679" s="1" t="str">
        <f t="shared" si="868"/>
        <v/>
      </c>
      <c r="AB3679" s="2">
        <v>0</v>
      </c>
      <c r="AC3679" s="2">
        <v>0</v>
      </c>
      <c r="AD3679" s="2">
        <f t="shared" si="869"/>
        <v>0</v>
      </c>
      <c r="AE3679" s="2" t="str">
        <f t="shared" si="870"/>
        <v/>
      </c>
      <c r="AF3679" s="3">
        <v>0</v>
      </c>
      <c r="AG3679" s="3">
        <v>0</v>
      </c>
      <c r="AH3679" s="3">
        <v>1</v>
      </c>
      <c r="AI3679" s="3">
        <v>0</v>
      </c>
      <c r="AJ3679" s="3">
        <v>1</v>
      </c>
      <c r="AK3679" s="3">
        <v>0</v>
      </c>
      <c r="AL3679" s="3">
        <v>1</v>
      </c>
      <c r="AM3679" s="3">
        <v>0</v>
      </c>
      <c r="AN3679" s="3">
        <v>1</v>
      </c>
    </row>
    <row r="3680" spans="1:40" x14ac:dyDescent="0.2">
      <c r="A3680" t="s">
        <v>45</v>
      </c>
      <c r="B3680" t="s">
        <v>133</v>
      </c>
      <c r="C3680" t="s">
        <v>65</v>
      </c>
      <c r="D3680" t="s">
        <v>153</v>
      </c>
      <c r="E3680" s="5">
        <v>0</v>
      </c>
      <c r="F3680" s="5">
        <v>0</v>
      </c>
      <c r="G3680" s="4">
        <v>1475235.875</v>
      </c>
      <c r="H3680" s="4">
        <f t="shared" si="863"/>
        <v>43957201286348.242</v>
      </c>
      <c r="I3680" s="4">
        <f t="shared" si="864"/>
        <v>3.3560732526849086E-8</v>
      </c>
      <c r="K3680" s="1">
        <f t="shared" si="856"/>
        <v>0</v>
      </c>
      <c r="M3680" s="3" t="str">
        <f t="shared" si="865"/>
        <v/>
      </c>
      <c r="N3680" s="6">
        <f t="shared" si="857"/>
        <v>0</v>
      </c>
      <c r="O3680" s="3" t="str">
        <f t="shared" si="858"/>
        <v/>
      </c>
      <c r="Q3680" s="3">
        <f t="shared" si="859"/>
        <v>1734.5737949985057</v>
      </c>
      <c r="R3680" s="3">
        <f t="shared" si="866"/>
        <v>0</v>
      </c>
      <c r="T3680" s="4">
        <f t="shared" si="860"/>
        <v>0</v>
      </c>
      <c r="V3680" s="4">
        <f t="shared" si="861"/>
        <v>1849.2076364696118</v>
      </c>
      <c r="W3680" s="4">
        <f t="shared" si="867"/>
        <v>0</v>
      </c>
      <c r="X3680" s="1">
        <v>0</v>
      </c>
      <c r="Y3680" s="1">
        <v>0</v>
      </c>
      <c r="Z3680" s="1">
        <f t="shared" si="862"/>
        <v>0</v>
      </c>
      <c r="AA3680" s="1" t="str">
        <f t="shared" si="868"/>
        <v/>
      </c>
      <c r="AB3680" s="2">
        <v>0</v>
      </c>
      <c r="AC3680" s="2">
        <v>0</v>
      </c>
      <c r="AD3680" s="2">
        <f t="shared" si="869"/>
        <v>0</v>
      </c>
      <c r="AE3680" s="2" t="str">
        <f t="shared" si="870"/>
        <v/>
      </c>
      <c r="AF3680" s="3">
        <v>0</v>
      </c>
      <c r="AG3680" s="3">
        <v>0</v>
      </c>
      <c r="AH3680" s="3">
        <v>1</v>
      </c>
      <c r="AI3680" s="3">
        <v>0</v>
      </c>
      <c r="AJ3680" s="3">
        <v>1</v>
      </c>
      <c r="AK3680" s="3">
        <v>0</v>
      </c>
      <c r="AL3680" s="3">
        <v>1</v>
      </c>
      <c r="AM3680" s="3">
        <v>0</v>
      </c>
      <c r="AN3680" s="3">
        <v>1</v>
      </c>
    </row>
    <row r="3681" spans="1:40" x14ac:dyDescent="0.2">
      <c r="A3681" t="s">
        <v>45</v>
      </c>
      <c r="B3681" t="s">
        <v>133</v>
      </c>
      <c r="C3681" t="s">
        <v>181</v>
      </c>
      <c r="D3681" t="s">
        <v>319</v>
      </c>
      <c r="E3681" s="5">
        <v>0</v>
      </c>
      <c r="F3681" s="5">
        <v>0</v>
      </c>
      <c r="G3681" s="4">
        <v>900000</v>
      </c>
      <c r="H3681" s="4">
        <f t="shared" si="863"/>
        <v>43957201286348.242</v>
      </c>
      <c r="I3681" s="4">
        <f t="shared" si="864"/>
        <v>2.0474460922504463E-8</v>
      </c>
      <c r="K3681" s="1">
        <f t="shared" si="856"/>
        <v>0</v>
      </c>
      <c r="M3681" s="3" t="str">
        <f t="shared" si="865"/>
        <v/>
      </c>
      <c r="N3681" s="6">
        <f t="shared" si="857"/>
        <v>0</v>
      </c>
      <c r="O3681" s="3" t="str">
        <f t="shared" si="858"/>
        <v/>
      </c>
      <c r="Q3681" s="3">
        <f t="shared" si="859"/>
        <v>1734.5737949985057</v>
      </c>
      <c r="R3681" s="3">
        <f t="shared" si="866"/>
        <v>0</v>
      </c>
      <c r="T3681" s="4">
        <f t="shared" si="860"/>
        <v>0</v>
      </c>
      <c r="V3681" s="4">
        <f t="shared" si="861"/>
        <v>1849.2076364696118</v>
      </c>
      <c r="W3681" s="4">
        <f t="shared" si="867"/>
        <v>0</v>
      </c>
      <c r="X3681" s="1">
        <v>0</v>
      </c>
      <c r="Y3681" s="1">
        <v>0</v>
      </c>
      <c r="Z3681" s="1">
        <f t="shared" si="862"/>
        <v>0</v>
      </c>
      <c r="AA3681" s="1" t="str">
        <f t="shared" si="868"/>
        <v/>
      </c>
      <c r="AB3681" s="2">
        <v>0</v>
      </c>
      <c r="AC3681" s="2">
        <v>0</v>
      </c>
      <c r="AD3681" s="2">
        <f t="shared" si="869"/>
        <v>0</v>
      </c>
      <c r="AE3681" s="2" t="str">
        <f t="shared" si="870"/>
        <v/>
      </c>
      <c r="AF3681" s="3">
        <v>0</v>
      </c>
      <c r="AG3681" s="3">
        <v>0</v>
      </c>
      <c r="AH3681" s="3">
        <v>0</v>
      </c>
      <c r="AI3681" s="3">
        <v>0</v>
      </c>
      <c r="AJ3681" s="3">
        <v>0</v>
      </c>
      <c r="AK3681" s="3">
        <v>0</v>
      </c>
      <c r="AL3681" s="3">
        <v>0</v>
      </c>
      <c r="AM3681" s="3">
        <v>0</v>
      </c>
      <c r="AN3681" s="3">
        <v>0</v>
      </c>
    </row>
    <row r="3682" spans="1:40" x14ac:dyDescent="0.2">
      <c r="A3682" t="s">
        <v>45</v>
      </c>
      <c r="B3682" t="s">
        <v>133</v>
      </c>
      <c r="C3682" t="s">
        <v>9</v>
      </c>
      <c r="D3682" t="s">
        <v>97</v>
      </c>
      <c r="E3682" s="5">
        <v>0</v>
      </c>
      <c r="F3682" s="5">
        <v>0</v>
      </c>
      <c r="G3682" s="4">
        <v>390920</v>
      </c>
      <c r="H3682" s="4">
        <f t="shared" si="863"/>
        <v>43957201286348.242</v>
      </c>
      <c r="I3682" s="4">
        <f t="shared" si="864"/>
        <v>8.8931958486949383E-9</v>
      </c>
      <c r="K3682" s="1">
        <f t="shared" si="856"/>
        <v>0</v>
      </c>
      <c r="M3682" s="3" t="str">
        <f t="shared" si="865"/>
        <v/>
      </c>
      <c r="N3682" s="6">
        <f t="shared" si="857"/>
        <v>0</v>
      </c>
      <c r="O3682" s="3" t="str">
        <f t="shared" si="858"/>
        <v/>
      </c>
      <c r="Q3682" s="3">
        <f t="shared" si="859"/>
        <v>1734.5737949985057</v>
      </c>
      <c r="R3682" s="3">
        <f t="shared" si="866"/>
        <v>0</v>
      </c>
      <c r="T3682" s="4">
        <f t="shared" si="860"/>
        <v>0</v>
      </c>
      <c r="V3682" s="4">
        <f t="shared" si="861"/>
        <v>1849.2076364696118</v>
      </c>
      <c r="W3682" s="4">
        <f t="shared" si="867"/>
        <v>0</v>
      </c>
      <c r="X3682" s="1">
        <v>0</v>
      </c>
      <c r="Y3682" s="1">
        <v>0</v>
      </c>
      <c r="Z3682" s="1">
        <f t="shared" si="862"/>
        <v>0</v>
      </c>
      <c r="AA3682" s="1" t="str">
        <f t="shared" si="868"/>
        <v/>
      </c>
      <c r="AB3682" s="2">
        <v>0</v>
      </c>
      <c r="AC3682" s="2">
        <v>0</v>
      </c>
      <c r="AD3682" s="2">
        <f t="shared" si="869"/>
        <v>0</v>
      </c>
      <c r="AE3682" s="2" t="str">
        <f t="shared" si="870"/>
        <v/>
      </c>
      <c r="AF3682" s="3">
        <v>0</v>
      </c>
      <c r="AG3682" s="3">
        <v>0</v>
      </c>
      <c r="AH3682" s="3">
        <v>0</v>
      </c>
      <c r="AI3682" s="3">
        <v>0</v>
      </c>
      <c r="AJ3682" s="3">
        <v>0</v>
      </c>
      <c r="AK3682" s="3">
        <v>0</v>
      </c>
      <c r="AL3682" s="3">
        <v>0</v>
      </c>
      <c r="AM3682" s="3">
        <v>0</v>
      </c>
      <c r="AN3682" s="3">
        <v>0</v>
      </c>
    </row>
    <row r="3683" spans="1:40" x14ac:dyDescent="0.2">
      <c r="A3683" t="s">
        <v>45</v>
      </c>
      <c r="B3683" t="s">
        <v>133</v>
      </c>
      <c r="C3683" t="s">
        <v>58</v>
      </c>
      <c r="D3683" t="s">
        <v>146</v>
      </c>
      <c r="E3683" s="5">
        <v>0</v>
      </c>
      <c r="F3683" s="5">
        <v>0</v>
      </c>
      <c r="G3683" s="4">
        <v>194510</v>
      </c>
      <c r="H3683" s="4">
        <f t="shared" si="863"/>
        <v>43957201286348.242</v>
      </c>
      <c r="I3683" s="4">
        <f t="shared" si="864"/>
        <v>4.4249859933737146E-9</v>
      </c>
      <c r="K3683" s="1">
        <f t="shared" si="856"/>
        <v>0</v>
      </c>
      <c r="M3683" s="3" t="str">
        <f t="shared" si="865"/>
        <v/>
      </c>
      <c r="N3683" s="6">
        <f t="shared" si="857"/>
        <v>0</v>
      </c>
      <c r="O3683" s="3" t="str">
        <f t="shared" si="858"/>
        <v/>
      </c>
      <c r="Q3683" s="3">
        <f t="shared" si="859"/>
        <v>1734.5737949985057</v>
      </c>
      <c r="R3683" s="3">
        <f t="shared" si="866"/>
        <v>0</v>
      </c>
      <c r="T3683" s="4">
        <f t="shared" si="860"/>
        <v>0</v>
      </c>
      <c r="V3683" s="4">
        <f t="shared" si="861"/>
        <v>1849.2076364696118</v>
      </c>
      <c r="W3683" s="4">
        <f t="shared" si="867"/>
        <v>0</v>
      </c>
      <c r="X3683" s="1">
        <v>0</v>
      </c>
      <c r="Y3683" s="1">
        <v>0</v>
      </c>
      <c r="Z3683" s="1">
        <f t="shared" si="862"/>
        <v>0</v>
      </c>
      <c r="AA3683" s="1" t="str">
        <f t="shared" si="868"/>
        <v/>
      </c>
      <c r="AB3683" s="2">
        <v>0</v>
      </c>
      <c r="AC3683" s="2">
        <v>0</v>
      </c>
      <c r="AD3683" s="2">
        <f t="shared" si="869"/>
        <v>0</v>
      </c>
      <c r="AE3683" s="2" t="str">
        <f t="shared" si="870"/>
        <v/>
      </c>
      <c r="AF3683" s="3">
        <v>0</v>
      </c>
      <c r="AG3683" s="3">
        <v>1</v>
      </c>
      <c r="AH3683" s="3">
        <v>0</v>
      </c>
      <c r="AI3683" s="3">
        <v>0</v>
      </c>
      <c r="AJ3683" s="3">
        <v>1</v>
      </c>
      <c r="AK3683" s="3">
        <v>0</v>
      </c>
      <c r="AL3683" s="3">
        <v>1</v>
      </c>
      <c r="AM3683" s="3">
        <v>0</v>
      </c>
      <c r="AN3683" s="3">
        <v>1</v>
      </c>
    </row>
    <row r="3684" spans="1:40" x14ac:dyDescent="0.2">
      <c r="A3684" t="s">
        <v>46</v>
      </c>
      <c r="B3684" t="s">
        <v>134</v>
      </c>
      <c r="C3684" t="s">
        <v>52</v>
      </c>
      <c r="D3684" t="s">
        <v>140</v>
      </c>
      <c r="E3684" s="5">
        <v>0</v>
      </c>
      <c r="F3684" s="5">
        <v>1</v>
      </c>
      <c r="G3684" s="4">
        <v>555190972.99743903</v>
      </c>
      <c r="H3684" s="4">
        <f t="shared" si="863"/>
        <v>43957201286348.242</v>
      </c>
      <c r="I3684" s="4">
        <f t="shared" si="864"/>
        <v>1.2630262090181439E-5</v>
      </c>
      <c r="J3684" s="1">
        <v>58.200000762939453</v>
      </c>
      <c r="K3684" s="1">
        <f t="shared" si="856"/>
        <v>45.909908294131498</v>
      </c>
      <c r="L3684" s="3">
        <v>58.200000762939453</v>
      </c>
      <c r="M3684" s="3">
        <f t="shared" si="865"/>
        <v>0</v>
      </c>
      <c r="N3684" s="6">
        <f t="shared" si="857"/>
        <v>45.909908294131498</v>
      </c>
      <c r="O3684" s="3">
        <f t="shared" si="858"/>
        <v>0</v>
      </c>
      <c r="P3684" s="3">
        <v>1</v>
      </c>
      <c r="Q3684" s="3">
        <f t="shared" si="859"/>
        <v>264.05137576041125</v>
      </c>
      <c r="R3684" s="3">
        <f t="shared" si="866"/>
        <v>0.17386733230198412</v>
      </c>
      <c r="S3684" s="4">
        <v>61.263156890869141</v>
      </c>
      <c r="T3684" s="4">
        <f t="shared" si="860"/>
        <v>53.547052610330546</v>
      </c>
      <c r="U3684" s="4">
        <v>1</v>
      </c>
      <c r="V3684" s="4">
        <f t="shared" si="861"/>
        <v>298.73889755168744</v>
      </c>
      <c r="W3684" s="4">
        <f t="shared" si="867"/>
        <v>0.17924365741848497</v>
      </c>
      <c r="X3684" s="1">
        <v>0</v>
      </c>
      <c r="Y3684" s="1">
        <v>0</v>
      </c>
      <c r="Z3684" s="1">
        <f t="shared" si="862"/>
        <v>0</v>
      </c>
      <c r="AA3684" s="1">
        <f t="shared" si="868"/>
        <v>0.85134168804686383</v>
      </c>
      <c r="AB3684" s="2">
        <v>0</v>
      </c>
      <c r="AC3684" s="2">
        <v>0</v>
      </c>
      <c r="AD3684" s="2">
        <f t="shared" si="869"/>
        <v>0</v>
      </c>
      <c r="AE3684" s="2">
        <f t="shared" si="870"/>
        <v>0.82782087054727804</v>
      </c>
      <c r="AF3684" s="3">
        <v>0</v>
      </c>
      <c r="AG3684" s="3">
        <v>0</v>
      </c>
      <c r="AH3684" s="3">
        <v>0</v>
      </c>
      <c r="AI3684" s="3">
        <v>0</v>
      </c>
      <c r="AJ3684" s="3">
        <v>0</v>
      </c>
      <c r="AK3684" s="3">
        <v>0</v>
      </c>
      <c r="AL3684" s="3">
        <v>0</v>
      </c>
      <c r="AM3684" s="3">
        <v>0</v>
      </c>
      <c r="AN3684" s="3">
        <v>0</v>
      </c>
    </row>
    <row r="3685" spans="1:40" x14ac:dyDescent="0.2">
      <c r="A3685" t="s">
        <v>46</v>
      </c>
      <c r="B3685" t="s">
        <v>134</v>
      </c>
      <c r="C3685" t="s">
        <v>39</v>
      </c>
      <c r="D3685" t="s">
        <v>127</v>
      </c>
      <c r="E3685" s="5">
        <v>0</v>
      </c>
      <c r="F3685" s="5">
        <v>1</v>
      </c>
      <c r="G3685" s="4">
        <v>629665237.07833803</v>
      </c>
      <c r="H3685" s="4">
        <f t="shared" si="863"/>
        <v>43957201286348.242</v>
      </c>
      <c r="I3685" s="4">
        <f t="shared" si="864"/>
        <v>1.4324506989799933E-5</v>
      </c>
      <c r="J3685" s="1">
        <v>50.650001525878906</v>
      </c>
      <c r="K3685" s="1">
        <f t="shared" si="856"/>
        <v>31.557186966523744</v>
      </c>
      <c r="L3685" s="3">
        <v>50.650001525878906</v>
      </c>
      <c r="M3685" s="3">
        <f t="shared" si="865"/>
        <v>0</v>
      </c>
      <c r="N3685" s="6">
        <f t="shared" si="857"/>
        <v>31.557186966523744</v>
      </c>
      <c r="O3685" s="3">
        <f t="shared" si="858"/>
        <v>0</v>
      </c>
      <c r="P3685" s="3">
        <v>2</v>
      </c>
      <c r="Q3685" s="3">
        <f t="shared" si="859"/>
        <v>264.05137576041125</v>
      </c>
      <c r="R3685" s="3">
        <f t="shared" si="866"/>
        <v>0.11951154155378219</v>
      </c>
      <c r="S3685" s="4">
        <v>53.315788269042969</v>
      </c>
      <c r="T3685" s="4">
        <f t="shared" si="860"/>
        <v>36.806743811519958</v>
      </c>
      <c r="U3685" s="4">
        <v>2</v>
      </c>
      <c r="V3685" s="4">
        <f t="shared" si="861"/>
        <v>298.73889755168744</v>
      </c>
      <c r="W3685" s="4">
        <f t="shared" si="867"/>
        <v>0.12320706849081044</v>
      </c>
      <c r="X3685" s="1">
        <v>0</v>
      </c>
      <c r="Y3685" s="1">
        <v>0</v>
      </c>
      <c r="Z3685" s="1">
        <f t="shared" si="862"/>
        <v>0</v>
      </c>
      <c r="AA3685" s="1">
        <f t="shared" si="868"/>
        <v>0.80637572903898103</v>
      </c>
      <c r="AB3685" s="2">
        <v>0</v>
      </c>
      <c r="AC3685" s="2">
        <v>0</v>
      </c>
      <c r="AD3685" s="2">
        <f t="shared" si="869"/>
        <v>0</v>
      </c>
      <c r="AE3685" s="2">
        <f t="shared" si="870"/>
        <v>0.80637572903898103</v>
      </c>
      <c r="AF3685" s="3">
        <v>0</v>
      </c>
      <c r="AG3685" s="3">
        <v>0</v>
      </c>
      <c r="AH3685" s="3">
        <v>0</v>
      </c>
      <c r="AI3685" s="3">
        <v>0</v>
      </c>
      <c r="AJ3685" s="3">
        <v>0</v>
      </c>
      <c r="AK3685" s="3">
        <v>0</v>
      </c>
      <c r="AL3685" s="3">
        <v>0</v>
      </c>
      <c r="AM3685" s="3">
        <v>0</v>
      </c>
      <c r="AN3685" s="3">
        <v>0</v>
      </c>
    </row>
    <row r="3686" spans="1:40" x14ac:dyDescent="0.2">
      <c r="A3686" t="s">
        <v>46</v>
      </c>
      <c r="B3686" t="s">
        <v>134</v>
      </c>
      <c r="C3686" t="s">
        <v>59</v>
      </c>
      <c r="D3686" t="s">
        <v>147</v>
      </c>
      <c r="E3686" s="5">
        <v>0</v>
      </c>
      <c r="F3686" s="5">
        <v>1</v>
      </c>
      <c r="G3686" s="4">
        <v>44919791.490251899</v>
      </c>
      <c r="H3686" s="4">
        <f t="shared" si="863"/>
        <v>43957201286348.242</v>
      </c>
      <c r="I3686" s="4">
        <f t="shared" si="864"/>
        <v>1.0218983505713456E-6</v>
      </c>
      <c r="J3686" s="1">
        <v>66.025001525878906</v>
      </c>
      <c r="K3686" s="1">
        <f t="shared" si="856"/>
        <v>28.990864035373356</v>
      </c>
      <c r="L3686" s="3">
        <v>66.025001525878906</v>
      </c>
      <c r="M3686" s="3">
        <f t="shared" si="865"/>
        <v>0</v>
      </c>
      <c r="N3686" s="6">
        <f t="shared" si="857"/>
        <v>28.990864035373356</v>
      </c>
      <c r="O3686" s="3">
        <f t="shared" si="858"/>
        <v>0</v>
      </c>
      <c r="P3686" s="3">
        <v>3</v>
      </c>
      <c r="Q3686" s="3">
        <f t="shared" si="859"/>
        <v>264.05137576041125</v>
      </c>
      <c r="R3686" s="3">
        <f t="shared" si="866"/>
        <v>0.10979251273312209</v>
      </c>
      <c r="S3686" s="4">
        <v>69.5</v>
      </c>
      <c r="T3686" s="4">
        <f t="shared" si="860"/>
        <v>33.813514536092875</v>
      </c>
      <c r="U3686" s="4">
        <v>3</v>
      </c>
      <c r="V3686" s="4">
        <f t="shared" si="861"/>
        <v>298.73889755168744</v>
      </c>
      <c r="W3686" s="4">
        <f t="shared" si="867"/>
        <v>0.11318751864324096</v>
      </c>
      <c r="X3686" s="1">
        <v>0</v>
      </c>
      <c r="Y3686" s="1">
        <v>0</v>
      </c>
      <c r="Z3686" s="1">
        <f t="shared" si="862"/>
        <v>0</v>
      </c>
      <c r="AA3686" s="1">
        <f t="shared" si="868"/>
        <v>0.80774361658964233</v>
      </c>
      <c r="AB3686" s="2">
        <v>0</v>
      </c>
      <c r="AC3686" s="2">
        <v>0</v>
      </c>
      <c r="AD3686" s="2">
        <f t="shared" si="869"/>
        <v>0</v>
      </c>
      <c r="AE3686" s="2">
        <f t="shared" si="870"/>
        <v>0.80774361658964233</v>
      </c>
      <c r="AF3686" s="3">
        <v>0</v>
      </c>
      <c r="AG3686" s="3">
        <v>0</v>
      </c>
      <c r="AH3686" s="3">
        <v>0</v>
      </c>
      <c r="AI3686" s="3">
        <v>0</v>
      </c>
      <c r="AJ3686" s="3">
        <v>0</v>
      </c>
      <c r="AK3686" s="3">
        <v>0</v>
      </c>
      <c r="AL3686" s="3">
        <v>0</v>
      </c>
      <c r="AM3686" s="3">
        <v>0</v>
      </c>
      <c r="AN3686" s="3">
        <v>0</v>
      </c>
    </row>
    <row r="3687" spans="1:40" x14ac:dyDescent="0.2">
      <c r="A3687" t="s">
        <v>46</v>
      </c>
      <c r="B3687" t="s">
        <v>134</v>
      </c>
      <c r="C3687" t="s">
        <v>29</v>
      </c>
      <c r="D3687" t="s">
        <v>117</v>
      </c>
      <c r="E3687" s="5">
        <v>0</v>
      </c>
      <c r="F3687" s="5">
        <v>1</v>
      </c>
      <c r="G3687" s="4">
        <v>80212971.519718498</v>
      </c>
      <c r="H3687" s="4">
        <f t="shared" si="863"/>
        <v>43957201286348.242</v>
      </c>
      <c r="I3687" s="4">
        <f t="shared" si="864"/>
        <v>1.8247970565093777E-6</v>
      </c>
      <c r="J3687" s="1">
        <v>59.099998474121094</v>
      </c>
      <c r="K3687" s="1">
        <f t="shared" si="856"/>
        <v>25.22516019298066</v>
      </c>
      <c r="L3687" s="3">
        <v>59.099998474121094</v>
      </c>
      <c r="M3687" s="3">
        <f t="shared" si="865"/>
        <v>0</v>
      </c>
      <c r="N3687" s="6">
        <f t="shared" si="857"/>
        <v>25.22516019298066</v>
      </c>
      <c r="O3687" s="3">
        <f t="shared" si="858"/>
        <v>0</v>
      </c>
      <c r="P3687" s="3">
        <v>4</v>
      </c>
      <c r="Q3687" s="3">
        <f t="shared" si="859"/>
        <v>264.05137576041125</v>
      </c>
      <c r="R3687" s="3">
        <f t="shared" si="866"/>
        <v>9.5531258340683198E-2</v>
      </c>
      <c r="S3687" s="4">
        <v>62.210525512695313</v>
      </c>
      <c r="T3687" s="4">
        <f t="shared" si="860"/>
        <v>29.421386406062634</v>
      </c>
      <c r="U3687" s="4">
        <v>4</v>
      </c>
      <c r="V3687" s="4">
        <f t="shared" si="861"/>
        <v>298.73889755168744</v>
      </c>
      <c r="W3687" s="4">
        <f t="shared" si="867"/>
        <v>9.8485288146891489E-2</v>
      </c>
      <c r="X3687" s="1">
        <v>0</v>
      </c>
      <c r="Y3687" s="1">
        <v>0</v>
      </c>
      <c r="Z3687" s="1">
        <f t="shared" si="862"/>
        <v>0</v>
      </c>
      <c r="AA3687" s="1">
        <f t="shared" si="868"/>
        <v>0.81934024751499956</v>
      </c>
      <c r="AB3687" s="2">
        <v>0</v>
      </c>
      <c r="AC3687" s="2">
        <v>0</v>
      </c>
      <c r="AD3687" s="2">
        <f t="shared" si="869"/>
        <v>0</v>
      </c>
      <c r="AE3687" s="2">
        <f t="shared" si="870"/>
        <v>0.80074593661528948</v>
      </c>
      <c r="AF3687" s="3">
        <v>0</v>
      </c>
      <c r="AG3687" s="3">
        <v>0</v>
      </c>
      <c r="AH3687" s="3">
        <v>0</v>
      </c>
      <c r="AI3687" s="3">
        <v>0</v>
      </c>
      <c r="AJ3687" s="3">
        <v>0</v>
      </c>
      <c r="AK3687" s="3">
        <v>0</v>
      </c>
      <c r="AL3687" s="3">
        <v>0</v>
      </c>
      <c r="AM3687" s="3">
        <v>0</v>
      </c>
      <c r="AN3687" s="3">
        <v>0</v>
      </c>
    </row>
    <row r="3688" spans="1:40" x14ac:dyDescent="0.2">
      <c r="A3688" t="s">
        <v>46</v>
      </c>
      <c r="B3688" t="s">
        <v>134</v>
      </c>
      <c r="C3688" t="s">
        <v>84</v>
      </c>
      <c r="D3688" t="s">
        <v>172</v>
      </c>
      <c r="E3688" s="5">
        <v>0</v>
      </c>
      <c r="F3688" s="5">
        <v>0</v>
      </c>
      <c r="G3688" s="4">
        <v>29705354.160538498</v>
      </c>
      <c r="H3688" s="4">
        <f t="shared" si="863"/>
        <v>43957201286348.242</v>
      </c>
      <c r="I3688" s="4">
        <f t="shared" si="864"/>
        <v>6.757790143878898E-7</v>
      </c>
      <c r="J3688" s="1">
        <v>59.825000762939453</v>
      </c>
      <c r="K3688" s="1">
        <f t="shared" si="856"/>
        <v>18.789549700193888</v>
      </c>
      <c r="L3688" s="3">
        <v>59.825000762939453</v>
      </c>
      <c r="M3688" s="3">
        <f t="shared" si="865"/>
        <v>0</v>
      </c>
      <c r="N3688" s="6">
        <f t="shared" si="857"/>
        <v>18.789549700193888</v>
      </c>
      <c r="O3688" s="3">
        <f t="shared" si="858"/>
        <v>0</v>
      </c>
      <c r="P3688" s="3">
        <v>5</v>
      </c>
      <c r="Q3688" s="3">
        <f t="shared" si="859"/>
        <v>264.05137576041125</v>
      </c>
      <c r="R3688" s="3">
        <f t="shared" si="866"/>
        <v>7.1158688895613664E-2</v>
      </c>
      <c r="S3688" s="4">
        <v>57.710525512695313</v>
      </c>
      <c r="T3688" s="4">
        <f t="shared" si="860"/>
        <v>16.866824292023338</v>
      </c>
      <c r="U3688" s="4">
        <v>6</v>
      </c>
      <c r="V3688" s="4">
        <f t="shared" si="861"/>
        <v>298.73889755168744</v>
      </c>
      <c r="W3688" s="4">
        <f t="shared" si="867"/>
        <v>5.6460087488623946E-2</v>
      </c>
      <c r="X3688" s="1">
        <v>0</v>
      </c>
      <c r="Y3688" s="1">
        <v>0</v>
      </c>
      <c r="Z3688" s="1">
        <f t="shared" si="862"/>
        <v>0</v>
      </c>
      <c r="AA3688" s="1">
        <f t="shared" si="868"/>
        <v>0</v>
      </c>
      <c r="AB3688" s="2">
        <v>0</v>
      </c>
      <c r="AC3688" s="2">
        <v>0</v>
      </c>
      <c r="AD3688" s="2">
        <f t="shared" si="869"/>
        <v>0</v>
      </c>
      <c r="AE3688" s="2">
        <f t="shared" si="870"/>
        <v>0</v>
      </c>
      <c r="AF3688" s="3">
        <v>0</v>
      </c>
      <c r="AG3688" s="3">
        <v>0</v>
      </c>
      <c r="AH3688" s="3">
        <v>0</v>
      </c>
      <c r="AI3688" s="3">
        <v>0</v>
      </c>
      <c r="AJ3688" s="3">
        <v>0</v>
      </c>
      <c r="AK3688" s="3">
        <v>0</v>
      </c>
      <c r="AL3688" s="3">
        <v>0</v>
      </c>
      <c r="AM3688" s="3">
        <v>0</v>
      </c>
      <c r="AN3688" s="3">
        <v>0</v>
      </c>
    </row>
    <row r="3689" spans="1:40" x14ac:dyDescent="0.2">
      <c r="A3689" t="s">
        <v>46</v>
      </c>
      <c r="B3689" t="s">
        <v>134</v>
      </c>
      <c r="C3689" t="s">
        <v>28</v>
      </c>
      <c r="D3689" t="s">
        <v>116</v>
      </c>
      <c r="E3689" s="5">
        <v>0</v>
      </c>
      <c r="F3689" s="5">
        <v>1</v>
      </c>
      <c r="G3689" s="4">
        <v>55844118.203828998</v>
      </c>
      <c r="H3689" s="4">
        <f t="shared" si="863"/>
        <v>43957201286348.242</v>
      </c>
      <c r="I3689" s="4">
        <f t="shared" si="864"/>
        <v>1.2704202399066854E-6</v>
      </c>
      <c r="J3689" s="1">
        <v>51.650001525878906</v>
      </c>
      <c r="K3689" s="1">
        <f t="shared" si="856"/>
        <v>14.923137851842275</v>
      </c>
      <c r="L3689" s="3">
        <v>51.650001525878906</v>
      </c>
      <c r="M3689" s="3">
        <f t="shared" si="865"/>
        <v>0</v>
      </c>
      <c r="N3689" s="6">
        <f t="shared" si="857"/>
        <v>14.923137851842275</v>
      </c>
      <c r="O3689" s="3">
        <f t="shared" si="858"/>
        <v>0</v>
      </c>
      <c r="P3689" s="3">
        <v>6</v>
      </c>
      <c r="Q3689" s="3">
        <f t="shared" si="859"/>
        <v>264.05137576041125</v>
      </c>
      <c r="R3689" s="3">
        <f t="shared" si="866"/>
        <v>5.6516039005162701E-2</v>
      </c>
      <c r="S3689" s="4">
        <v>54.368419647216797</v>
      </c>
      <c r="T3689" s="4">
        <f t="shared" si="860"/>
        <v>17.405610581078832</v>
      </c>
      <c r="U3689" s="4">
        <v>5</v>
      </c>
      <c r="V3689" s="4">
        <f t="shared" si="861"/>
        <v>298.73889755168744</v>
      </c>
      <c r="W3689" s="4">
        <f t="shared" si="867"/>
        <v>5.8263623263412945E-2</v>
      </c>
      <c r="X3689" s="1">
        <v>0</v>
      </c>
      <c r="Y3689" s="1">
        <v>0</v>
      </c>
      <c r="Z3689" s="1">
        <f t="shared" si="862"/>
        <v>0</v>
      </c>
      <c r="AA3689" s="1">
        <f t="shared" si="868"/>
        <v>0.80182771857107904</v>
      </c>
      <c r="AB3689" s="2">
        <v>0</v>
      </c>
      <c r="AC3689" s="2">
        <v>0</v>
      </c>
      <c r="AD3689" s="2">
        <f t="shared" si="869"/>
        <v>0</v>
      </c>
      <c r="AE3689" s="2">
        <f t="shared" si="870"/>
        <v>0.78638910445144616</v>
      </c>
      <c r="AF3689" s="3">
        <v>0</v>
      </c>
      <c r="AG3689" s="3">
        <v>0</v>
      </c>
      <c r="AH3689" s="3">
        <v>0</v>
      </c>
      <c r="AI3689" s="3">
        <v>0</v>
      </c>
      <c r="AJ3689" s="3">
        <v>0</v>
      </c>
      <c r="AK3689" s="3">
        <v>0</v>
      </c>
      <c r="AL3689" s="3">
        <v>0</v>
      </c>
      <c r="AM3689" s="3">
        <v>0</v>
      </c>
      <c r="AN3689" s="3">
        <v>0</v>
      </c>
    </row>
    <row r="3690" spans="1:40" x14ac:dyDescent="0.2">
      <c r="A3690" t="s">
        <v>46</v>
      </c>
      <c r="B3690" t="s">
        <v>134</v>
      </c>
      <c r="C3690" t="s">
        <v>5</v>
      </c>
      <c r="D3690" t="s">
        <v>93</v>
      </c>
      <c r="E3690" s="5">
        <v>0</v>
      </c>
      <c r="F3690" s="5">
        <v>1</v>
      </c>
      <c r="G3690" s="4">
        <v>26134395.918000001</v>
      </c>
      <c r="H3690" s="4">
        <f t="shared" si="863"/>
        <v>43957201286348.242</v>
      </c>
      <c r="I3690" s="4">
        <f t="shared" si="864"/>
        <v>5.945418532848346E-7</v>
      </c>
      <c r="J3690" s="1">
        <v>55.900001525878906</v>
      </c>
      <c r="K3690" s="1">
        <f t="shared" si="856"/>
        <v>14.688009229168397</v>
      </c>
      <c r="L3690" s="3">
        <v>55.900001525878906</v>
      </c>
      <c r="M3690" s="3">
        <f t="shared" si="865"/>
        <v>0</v>
      </c>
      <c r="N3690" s="6">
        <f t="shared" si="857"/>
        <v>14.688009229168397</v>
      </c>
      <c r="O3690" s="3">
        <f t="shared" si="858"/>
        <v>0</v>
      </c>
      <c r="P3690" s="3">
        <v>7</v>
      </c>
      <c r="Q3690" s="3">
        <f t="shared" si="859"/>
        <v>264.05137576041125</v>
      </c>
      <c r="R3690" s="3">
        <f t="shared" si="866"/>
        <v>5.5625573572075079E-2</v>
      </c>
      <c r="S3690" s="4">
        <v>56.947368621826172</v>
      </c>
      <c r="T3690" s="4">
        <f t="shared" si="860"/>
        <v>15.529177770211799</v>
      </c>
      <c r="U3690" s="4">
        <v>7</v>
      </c>
      <c r="V3690" s="4">
        <f t="shared" si="861"/>
        <v>298.73889755168744</v>
      </c>
      <c r="W3690" s="4">
        <f t="shared" si="867"/>
        <v>5.1982443188620789E-2</v>
      </c>
      <c r="X3690" s="1">
        <v>0</v>
      </c>
      <c r="Y3690" s="1">
        <v>0</v>
      </c>
      <c r="Z3690" s="1">
        <f t="shared" si="862"/>
        <v>0</v>
      </c>
      <c r="AA3690" s="1">
        <f t="shared" si="868"/>
        <v>0.85350683464175126</v>
      </c>
      <c r="AB3690" s="2">
        <v>0</v>
      </c>
      <c r="AC3690" s="2">
        <v>0</v>
      </c>
      <c r="AD3690" s="2">
        <f t="shared" si="869"/>
        <v>0</v>
      </c>
      <c r="AE3690" s="2">
        <f t="shared" si="870"/>
        <v>0.80577104932070942</v>
      </c>
      <c r="AF3690" s="3">
        <v>0</v>
      </c>
      <c r="AG3690" s="3">
        <v>0</v>
      </c>
      <c r="AH3690" s="3">
        <v>0</v>
      </c>
      <c r="AI3690" s="3">
        <v>0</v>
      </c>
      <c r="AJ3690" s="3">
        <v>0</v>
      </c>
      <c r="AK3690" s="3">
        <v>0</v>
      </c>
      <c r="AL3690" s="3">
        <v>0</v>
      </c>
      <c r="AM3690" s="3">
        <v>0</v>
      </c>
      <c r="AN3690" s="3">
        <v>0</v>
      </c>
    </row>
    <row r="3691" spans="1:40" x14ac:dyDescent="0.2">
      <c r="A3691" t="s">
        <v>46</v>
      </c>
      <c r="B3691" t="s">
        <v>134</v>
      </c>
      <c r="C3691" t="s">
        <v>27</v>
      </c>
      <c r="D3691" t="s">
        <v>115</v>
      </c>
      <c r="E3691" s="5">
        <v>0</v>
      </c>
      <c r="F3691" s="5">
        <v>1</v>
      </c>
      <c r="G3691" s="4">
        <v>24025275.915899999</v>
      </c>
      <c r="H3691" s="4">
        <f t="shared" si="863"/>
        <v>43957201286348.242</v>
      </c>
      <c r="I3691" s="4">
        <f t="shared" si="864"/>
        <v>5.4656063654720236E-7</v>
      </c>
      <c r="J3691" s="1">
        <v>52.700000762939453</v>
      </c>
      <c r="K3691" s="1">
        <f t="shared" si="856"/>
        <v>11.966798582471851</v>
      </c>
      <c r="L3691" s="3">
        <v>52.700000762939453</v>
      </c>
      <c r="M3691" s="3">
        <f t="shared" si="865"/>
        <v>0</v>
      </c>
      <c r="N3691" s="6">
        <f t="shared" si="857"/>
        <v>11.966798582471851</v>
      </c>
      <c r="O3691" s="3">
        <f t="shared" si="858"/>
        <v>0</v>
      </c>
      <c r="P3691" s="3">
        <v>8</v>
      </c>
      <c r="Q3691" s="3">
        <f t="shared" si="859"/>
        <v>264.05137576041125</v>
      </c>
      <c r="R3691" s="3">
        <f t="shared" si="866"/>
        <v>4.5319963011024055E-2</v>
      </c>
      <c r="S3691" s="4">
        <v>55.421051025390625</v>
      </c>
      <c r="T3691" s="4">
        <f t="shared" si="860"/>
        <v>13.917793539587999</v>
      </c>
      <c r="U3691" s="4">
        <v>8</v>
      </c>
      <c r="V3691" s="4">
        <f t="shared" si="861"/>
        <v>298.73889755168744</v>
      </c>
      <c r="W3691" s="4">
        <f t="shared" si="867"/>
        <v>4.658848798616845E-2</v>
      </c>
      <c r="X3691" s="1">
        <v>0</v>
      </c>
      <c r="Y3691" s="1">
        <v>0</v>
      </c>
      <c r="Z3691" s="1">
        <f t="shared" si="862"/>
        <v>0</v>
      </c>
      <c r="AA3691" s="1">
        <f t="shared" si="868"/>
        <v>0.86599915467662358</v>
      </c>
      <c r="AB3691" s="2">
        <v>0</v>
      </c>
      <c r="AC3691" s="2">
        <v>0</v>
      </c>
      <c r="AD3691" s="2">
        <f t="shared" si="869"/>
        <v>0</v>
      </c>
      <c r="AE3691" s="2">
        <f t="shared" si="870"/>
        <v>0.85020446380889736</v>
      </c>
      <c r="AF3691" s="3">
        <v>0</v>
      </c>
      <c r="AG3691" s="3">
        <v>0</v>
      </c>
      <c r="AH3691" s="3">
        <v>0</v>
      </c>
      <c r="AI3691" s="3">
        <v>0</v>
      </c>
      <c r="AJ3691" s="3">
        <v>0</v>
      </c>
      <c r="AK3691" s="3">
        <v>0</v>
      </c>
      <c r="AL3691" s="3">
        <v>0</v>
      </c>
      <c r="AM3691" s="3">
        <v>0</v>
      </c>
      <c r="AN3691" s="3">
        <v>0</v>
      </c>
    </row>
    <row r="3692" spans="1:40" x14ac:dyDescent="0.2">
      <c r="A3692" t="s">
        <v>46</v>
      </c>
      <c r="B3692" t="s">
        <v>134</v>
      </c>
      <c r="C3692" t="s">
        <v>67</v>
      </c>
      <c r="D3692" t="s">
        <v>155</v>
      </c>
      <c r="E3692" s="5">
        <v>0</v>
      </c>
      <c r="F3692" s="5">
        <v>1</v>
      </c>
      <c r="G3692" s="4">
        <v>8628682.3725000005</v>
      </c>
      <c r="H3692" s="4">
        <f t="shared" si="863"/>
        <v>43957201286348.242</v>
      </c>
      <c r="I3692" s="4">
        <f t="shared" si="864"/>
        <v>1.9629735560939374E-7</v>
      </c>
      <c r="J3692" s="1">
        <v>57.349998474121094</v>
      </c>
      <c r="K3692" s="1">
        <f t="shared" si="856"/>
        <v>10.962384948204978</v>
      </c>
      <c r="L3692" s="3">
        <v>57.349998474121094</v>
      </c>
      <c r="M3692" s="3">
        <f t="shared" si="865"/>
        <v>0</v>
      </c>
      <c r="N3692" s="6">
        <f t="shared" si="857"/>
        <v>10.962384948204978</v>
      </c>
      <c r="O3692" s="3">
        <f t="shared" si="858"/>
        <v>0</v>
      </c>
      <c r="P3692" s="3">
        <v>9</v>
      </c>
      <c r="Q3692" s="3">
        <f t="shared" si="859"/>
        <v>264.05137576041125</v>
      </c>
      <c r="R3692" s="3">
        <f t="shared" si="866"/>
        <v>4.1516106161672756E-2</v>
      </c>
      <c r="S3692" s="4">
        <v>60.315788269042969</v>
      </c>
      <c r="T3692" s="4">
        <f t="shared" si="860"/>
        <v>12.752573649685779</v>
      </c>
      <c r="U3692" s="4">
        <v>9</v>
      </c>
      <c r="V3692" s="4">
        <f t="shared" si="861"/>
        <v>298.73889755168744</v>
      </c>
      <c r="W3692" s="4">
        <f t="shared" si="867"/>
        <v>4.268802541014715E-2</v>
      </c>
      <c r="X3692" s="1">
        <v>0</v>
      </c>
      <c r="Y3692" s="1">
        <v>0</v>
      </c>
      <c r="Z3692" s="1">
        <f t="shared" si="862"/>
        <v>0</v>
      </c>
      <c r="AA3692" s="1">
        <f t="shared" si="868"/>
        <v>0.84713259052567835</v>
      </c>
      <c r="AB3692" s="2">
        <v>0</v>
      </c>
      <c r="AC3692" s="2">
        <v>0</v>
      </c>
      <c r="AD3692" s="2">
        <f t="shared" si="869"/>
        <v>0</v>
      </c>
      <c r="AE3692" s="2">
        <f t="shared" si="870"/>
        <v>0.83986089739747716</v>
      </c>
      <c r="AF3692" s="3">
        <v>0</v>
      </c>
      <c r="AG3692" s="3">
        <v>0</v>
      </c>
      <c r="AH3692" s="3">
        <v>0</v>
      </c>
      <c r="AI3692" s="3">
        <v>0</v>
      </c>
      <c r="AJ3692" s="3">
        <v>0</v>
      </c>
      <c r="AK3692" s="3">
        <v>0</v>
      </c>
      <c r="AL3692" s="3">
        <v>0</v>
      </c>
      <c r="AM3692" s="3">
        <v>0</v>
      </c>
      <c r="AN3692" s="3">
        <v>0</v>
      </c>
    </row>
    <row r="3693" spans="1:40" x14ac:dyDescent="0.2">
      <c r="A3693" t="s">
        <v>46</v>
      </c>
      <c r="B3693" t="s">
        <v>134</v>
      </c>
      <c r="C3693" t="s">
        <v>42</v>
      </c>
      <c r="D3693" t="s">
        <v>130</v>
      </c>
      <c r="E3693" s="5">
        <v>0</v>
      </c>
      <c r="F3693" s="5">
        <v>1</v>
      </c>
      <c r="G3693" s="4">
        <v>28017560.631144699</v>
      </c>
      <c r="H3693" s="4">
        <f t="shared" si="863"/>
        <v>43957201286348.242</v>
      </c>
      <c r="I3693" s="4">
        <f t="shared" si="864"/>
        <v>6.3738272254030181E-7</v>
      </c>
      <c r="J3693" s="1">
        <v>49.474998474121094</v>
      </c>
      <c r="K3693" s="1">
        <f t="shared" si="856"/>
        <v>10.422153471748459</v>
      </c>
      <c r="L3693" s="3">
        <v>49.474998474121094</v>
      </c>
      <c r="M3693" s="3">
        <f t="shared" si="865"/>
        <v>0</v>
      </c>
      <c r="N3693" s="6">
        <f t="shared" si="857"/>
        <v>10.422153471748459</v>
      </c>
      <c r="O3693" s="3">
        <f t="shared" si="858"/>
        <v>0</v>
      </c>
      <c r="P3693" s="3">
        <v>10</v>
      </c>
      <c r="Q3693" s="3">
        <f t="shared" si="859"/>
        <v>264.05137576041125</v>
      </c>
      <c r="R3693" s="3">
        <f t="shared" si="866"/>
        <v>3.9470172960602443E-2</v>
      </c>
      <c r="S3693" s="4">
        <v>52.078948974609375</v>
      </c>
      <c r="T3693" s="4">
        <f t="shared" si="860"/>
        <v>12.155889080451695</v>
      </c>
      <c r="U3693" s="4">
        <v>10</v>
      </c>
      <c r="V3693" s="4">
        <f t="shared" si="861"/>
        <v>298.73889755168744</v>
      </c>
      <c r="W3693" s="4">
        <f t="shared" si="867"/>
        <v>4.0690680658177422E-2</v>
      </c>
      <c r="X3693" s="1">
        <v>0</v>
      </c>
      <c r="Y3693" s="1">
        <v>0</v>
      </c>
      <c r="Z3693" s="1">
        <f t="shared" si="862"/>
        <v>0</v>
      </c>
      <c r="AA3693" s="1">
        <f t="shared" si="868"/>
        <v>0.85710176773704272</v>
      </c>
      <c r="AB3693" s="2">
        <v>0</v>
      </c>
      <c r="AC3693" s="2">
        <v>0</v>
      </c>
      <c r="AD3693" s="2">
        <f t="shared" si="869"/>
        <v>0</v>
      </c>
      <c r="AE3693" s="2">
        <f t="shared" si="870"/>
        <v>0.85710176773704272</v>
      </c>
      <c r="AF3693" s="3">
        <v>0</v>
      </c>
      <c r="AG3693" s="3">
        <v>0</v>
      </c>
      <c r="AH3693" s="3">
        <v>0</v>
      </c>
      <c r="AI3693" s="3">
        <v>0</v>
      </c>
      <c r="AJ3693" s="3">
        <v>0</v>
      </c>
      <c r="AK3693" s="3">
        <v>0</v>
      </c>
      <c r="AL3693" s="3">
        <v>0</v>
      </c>
      <c r="AM3693" s="3">
        <v>0</v>
      </c>
      <c r="AN3693" s="3">
        <v>0</v>
      </c>
    </row>
    <row r="3694" spans="1:40" x14ac:dyDescent="0.2">
      <c r="A3694" t="s">
        <v>46</v>
      </c>
      <c r="B3694" t="s">
        <v>134</v>
      </c>
      <c r="C3694" t="s">
        <v>14</v>
      </c>
      <c r="D3694" t="s">
        <v>102</v>
      </c>
      <c r="E3694" s="5">
        <v>0</v>
      </c>
      <c r="F3694" s="5">
        <v>1</v>
      </c>
      <c r="G3694" s="4">
        <v>8889333.9184799995</v>
      </c>
      <c r="H3694" s="4">
        <f t="shared" si="863"/>
        <v>43957201286348.242</v>
      </c>
      <c r="I3694" s="4">
        <f t="shared" si="864"/>
        <v>2.0222702215668024E-7</v>
      </c>
      <c r="J3694" s="1">
        <v>54.174999237060547</v>
      </c>
      <c r="K3694" s="1">
        <f t="shared" si="856"/>
        <v>9.3327536860518077</v>
      </c>
      <c r="L3694" s="3">
        <v>54.174999237060547</v>
      </c>
      <c r="M3694" s="3">
        <f t="shared" si="865"/>
        <v>0</v>
      </c>
      <c r="N3694" s="6">
        <f t="shared" si="857"/>
        <v>9.3327536860518077</v>
      </c>
      <c r="O3694" s="3">
        <f t="shared" si="858"/>
        <v>0</v>
      </c>
      <c r="P3694" s="3">
        <v>11</v>
      </c>
      <c r="Q3694" s="3">
        <f t="shared" si="859"/>
        <v>264.05137576041125</v>
      </c>
      <c r="R3694" s="3">
        <f t="shared" si="866"/>
        <v>3.5344461505551643E-2</v>
      </c>
      <c r="S3694" s="4">
        <v>57.026317596435547</v>
      </c>
      <c r="T3694" s="4">
        <f t="shared" si="860"/>
        <v>10.885266035880933</v>
      </c>
      <c r="U3694" s="4">
        <v>11</v>
      </c>
      <c r="V3694" s="4">
        <f t="shared" si="861"/>
        <v>298.73889755168744</v>
      </c>
      <c r="W3694" s="4">
        <f t="shared" si="867"/>
        <v>3.6437391063202866E-2</v>
      </c>
      <c r="X3694" s="1">
        <v>0</v>
      </c>
      <c r="Y3694" s="1">
        <v>0</v>
      </c>
      <c r="Z3694" s="1">
        <f t="shared" si="862"/>
        <v>0</v>
      </c>
      <c r="AA3694" s="1">
        <f t="shared" si="868"/>
        <v>0.87633833474046807</v>
      </c>
      <c r="AB3694" s="2">
        <v>0</v>
      </c>
      <c r="AC3694" s="2">
        <v>0</v>
      </c>
      <c r="AD3694" s="2">
        <f t="shared" si="869"/>
        <v>0</v>
      </c>
      <c r="AE3694" s="2">
        <f t="shared" si="870"/>
        <v>0.87633833474046807</v>
      </c>
      <c r="AF3694" s="3">
        <v>0</v>
      </c>
      <c r="AG3694" s="3">
        <v>0</v>
      </c>
      <c r="AH3694" s="3">
        <v>0</v>
      </c>
      <c r="AI3694" s="3">
        <v>0</v>
      </c>
      <c r="AJ3694" s="3">
        <v>0</v>
      </c>
      <c r="AK3694" s="3">
        <v>0</v>
      </c>
      <c r="AL3694" s="3">
        <v>0</v>
      </c>
      <c r="AM3694" s="3">
        <v>0</v>
      </c>
      <c r="AN3694" s="3">
        <v>0</v>
      </c>
    </row>
    <row r="3695" spans="1:40" x14ac:dyDescent="0.2">
      <c r="A3695" t="s">
        <v>46</v>
      </c>
      <c r="B3695" t="s">
        <v>134</v>
      </c>
      <c r="C3695" t="s">
        <v>185</v>
      </c>
      <c r="D3695" t="s">
        <v>323</v>
      </c>
      <c r="E3695" s="5">
        <v>0</v>
      </c>
      <c r="F3695" s="5">
        <v>0</v>
      </c>
      <c r="G3695" s="4">
        <v>107798.76274799999</v>
      </c>
      <c r="H3695" s="4">
        <f t="shared" si="863"/>
        <v>43957201286348.242</v>
      </c>
      <c r="I3695" s="4">
        <f t="shared" si="864"/>
        <v>2.4523572837536173E-9</v>
      </c>
      <c r="J3695" s="1">
        <v>83.849998474121094</v>
      </c>
      <c r="K3695" s="1">
        <f t="shared" si="856"/>
        <v>7.9500603363533422</v>
      </c>
      <c r="L3695" s="3">
        <v>83.849998474121094</v>
      </c>
      <c r="M3695" s="3">
        <f t="shared" si="865"/>
        <v>0</v>
      </c>
      <c r="N3695" s="6">
        <f t="shared" si="857"/>
        <v>7.9500603363533422</v>
      </c>
      <c r="O3695" s="3">
        <f t="shared" si="858"/>
        <v>0</v>
      </c>
      <c r="P3695" s="3">
        <v>12</v>
      </c>
      <c r="Q3695" s="3">
        <f t="shared" si="859"/>
        <v>264.05137576041125</v>
      </c>
      <c r="R3695" s="3">
        <f t="shared" si="866"/>
        <v>3.0108005737364087E-2</v>
      </c>
      <c r="S3695" s="4">
        <v>84.315788269042969</v>
      </c>
      <c r="T3695" s="4">
        <f t="shared" si="860"/>
        <v>8.0832863022910431</v>
      </c>
      <c r="U3695" s="4">
        <v>12</v>
      </c>
      <c r="V3695" s="4">
        <f t="shared" si="861"/>
        <v>298.73889755168744</v>
      </c>
      <c r="W3695" s="4">
        <f t="shared" si="867"/>
        <v>2.7058030837422108E-2</v>
      </c>
      <c r="X3695" s="1">
        <v>0</v>
      </c>
      <c r="Y3695" s="1">
        <v>0</v>
      </c>
      <c r="Z3695" s="1">
        <f t="shared" si="862"/>
        <v>0</v>
      </c>
      <c r="AA3695" s="1">
        <f t="shared" si="868"/>
        <v>0.66056738844475738</v>
      </c>
      <c r="AB3695" s="2">
        <v>0</v>
      </c>
      <c r="AC3695" s="2">
        <v>0</v>
      </c>
      <c r="AD3695" s="2">
        <f t="shared" si="869"/>
        <v>0</v>
      </c>
      <c r="AE3695" s="2">
        <f t="shared" si="870"/>
        <v>0</v>
      </c>
      <c r="AF3695" s="3">
        <v>0</v>
      </c>
      <c r="AG3695" s="3">
        <v>1</v>
      </c>
      <c r="AH3695" s="3">
        <v>0</v>
      </c>
      <c r="AI3695" s="3">
        <v>0</v>
      </c>
      <c r="AJ3695" s="3">
        <v>1</v>
      </c>
      <c r="AK3695" s="3">
        <v>0</v>
      </c>
      <c r="AL3695" s="3">
        <v>1</v>
      </c>
      <c r="AM3695" s="3">
        <v>0</v>
      </c>
      <c r="AN3695" s="3">
        <v>1</v>
      </c>
    </row>
    <row r="3696" spans="1:40" x14ac:dyDescent="0.2">
      <c r="A3696" t="s">
        <v>46</v>
      </c>
      <c r="B3696" t="s">
        <v>134</v>
      </c>
      <c r="C3696" t="s">
        <v>78</v>
      </c>
      <c r="D3696" t="s">
        <v>166</v>
      </c>
      <c r="E3696" s="5">
        <v>0</v>
      </c>
      <c r="F3696" s="5">
        <v>1</v>
      </c>
      <c r="G3696" s="4">
        <v>16586154.772251001</v>
      </c>
      <c r="H3696" s="4">
        <f t="shared" si="863"/>
        <v>43957201286348.242</v>
      </c>
      <c r="I3696" s="4">
        <f t="shared" si="864"/>
        <v>3.7732508637673783E-7</v>
      </c>
      <c r="J3696" s="1">
        <v>45.474998474121094</v>
      </c>
      <c r="K3696" s="1">
        <f t="shared" si="856"/>
        <v>6.795529563803699</v>
      </c>
      <c r="L3696" s="3">
        <v>45.474998474121094</v>
      </c>
      <c r="M3696" s="3">
        <f t="shared" si="865"/>
        <v>0</v>
      </c>
      <c r="N3696" s="6">
        <f t="shared" si="857"/>
        <v>6.795529563803699</v>
      </c>
      <c r="O3696" s="3">
        <f t="shared" si="858"/>
        <v>0</v>
      </c>
      <c r="P3696" s="3">
        <v>13</v>
      </c>
      <c r="Q3696" s="3">
        <f t="shared" si="859"/>
        <v>264.05137576041125</v>
      </c>
      <c r="R3696" s="3">
        <f t="shared" si="866"/>
        <v>2.5735634000141196E-2</v>
      </c>
      <c r="S3696" s="4">
        <v>47.815788269042969</v>
      </c>
      <c r="T3696" s="4">
        <f t="shared" si="860"/>
        <v>7.8998562000372212</v>
      </c>
      <c r="U3696" s="4">
        <v>13</v>
      </c>
      <c r="V3696" s="4">
        <f t="shared" si="861"/>
        <v>298.73889755168744</v>
      </c>
      <c r="W3696" s="4">
        <f t="shared" si="867"/>
        <v>2.6444016044714757E-2</v>
      </c>
      <c r="X3696" s="1">
        <v>0</v>
      </c>
      <c r="Y3696" s="1">
        <v>0</v>
      </c>
      <c r="Z3696" s="1">
        <f t="shared" si="862"/>
        <v>0</v>
      </c>
      <c r="AA3696" s="1">
        <f t="shared" si="868"/>
        <v>0.80779179199866247</v>
      </c>
      <c r="AB3696" s="2">
        <v>0</v>
      </c>
      <c r="AC3696" s="2">
        <v>0</v>
      </c>
      <c r="AD3696" s="2">
        <f t="shared" si="869"/>
        <v>0</v>
      </c>
      <c r="AE3696" s="2">
        <f t="shared" si="870"/>
        <v>0.80779179199866247</v>
      </c>
      <c r="AF3696" s="3">
        <v>0</v>
      </c>
      <c r="AG3696" s="3">
        <v>0</v>
      </c>
      <c r="AH3696" s="3">
        <v>0</v>
      </c>
      <c r="AI3696" s="3">
        <v>0</v>
      </c>
      <c r="AJ3696" s="3">
        <v>0</v>
      </c>
      <c r="AK3696" s="3">
        <v>0</v>
      </c>
      <c r="AL3696" s="3">
        <v>0</v>
      </c>
      <c r="AM3696" s="3">
        <v>0</v>
      </c>
      <c r="AN3696" s="3">
        <v>0</v>
      </c>
    </row>
    <row r="3697" spans="1:40" x14ac:dyDescent="0.2">
      <c r="A3697" t="s">
        <v>46</v>
      </c>
      <c r="B3697" t="s">
        <v>134</v>
      </c>
      <c r="C3697" t="s">
        <v>69</v>
      </c>
      <c r="D3697" t="s">
        <v>157</v>
      </c>
      <c r="E3697" s="5">
        <v>0</v>
      </c>
      <c r="F3697" s="5">
        <v>1</v>
      </c>
      <c r="G3697" s="4">
        <v>223556.08580100001</v>
      </c>
      <c r="H3697" s="4">
        <f t="shared" si="863"/>
        <v>43957201286348.242</v>
      </c>
      <c r="I3697" s="4">
        <f t="shared" si="864"/>
        <v>5.0857670474673659E-9</v>
      </c>
      <c r="J3697" s="1">
        <v>65.525001525878906</v>
      </c>
      <c r="K3697" s="1">
        <f t="shared" si="856"/>
        <v>4.8380825438293762</v>
      </c>
      <c r="L3697" s="3">
        <v>65.525001525878906</v>
      </c>
      <c r="M3697" s="3">
        <f t="shared" si="865"/>
        <v>0</v>
      </c>
      <c r="N3697" s="6">
        <f t="shared" si="857"/>
        <v>4.8380825438293762</v>
      </c>
      <c r="O3697" s="3">
        <f t="shared" si="858"/>
        <v>0</v>
      </c>
      <c r="P3697" s="3">
        <v>14</v>
      </c>
      <c r="Q3697" s="3">
        <f t="shared" si="859"/>
        <v>264.05137576041125</v>
      </c>
      <c r="R3697" s="3">
        <f t="shared" si="866"/>
        <v>1.8322504587967921E-2</v>
      </c>
      <c r="S3697" s="4">
        <v>67.868423461914063</v>
      </c>
      <c r="T3697" s="4">
        <f t="shared" si="860"/>
        <v>5.3759526798787105</v>
      </c>
      <c r="U3697" s="4">
        <v>14</v>
      </c>
      <c r="V3697" s="4">
        <f t="shared" si="861"/>
        <v>298.73889755168744</v>
      </c>
      <c r="W3697" s="4">
        <f t="shared" si="867"/>
        <v>1.7995489452285234E-2</v>
      </c>
      <c r="X3697" s="1">
        <v>0</v>
      </c>
      <c r="Y3697" s="1">
        <v>0</v>
      </c>
      <c r="Z3697" s="1">
        <f t="shared" si="862"/>
        <v>0</v>
      </c>
      <c r="AA3697" s="1">
        <f t="shared" si="868"/>
        <v>0.87224985176968051</v>
      </c>
      <c r="AB3697" s="2">
        <v>0</v>
      </c>
      <c r="AC3697" s="2">
        <v>0</v>
      </c>
      <c r="AD3697" s="2">
        <f t="shared" si="869"/>
        <v>0</v>
      </c>
      <c r="AE3697" s="2">
        <f t="shared" si="870"/>
        <v>0.84984474875587601</v>
      </c>
      <c r="AF3697" s="3">
        <v>0</v>
      </c>
      <c r="AG3697" s="3">
        <v>0</v>
      </c>
      <c r="AH3697" s="3">
        <v>0</v>
      </c>
      <c r="AI3697" s="3">
        <v>0</v>
      </c>
      <c r="AJ3697" s="3">
        <v>0</v>
      </c>
      <c r="AK3697" s="3">
        <v>0</v>
      </c>
      <c r="AL3697" s="3">
        <v>0</v>
      </c>
      <c r="AM3697" s="3">
        <v>0</v>
      </c>
      <c r="AN3697" s="3">
        <v>0</v>
      </c>
    </row>
    <row r="3698" spans="1:40" x14ac:dyDescent="0.2">
      <c r="A3698" t="s">
        <v>46</v>
      </c>
      <c r="B3698" t="s">
        <v>134</v>
      </c>
      <c r="C3698" t="s">
        <v>81</v>
      </c>
      <c r="D3698" t="s">
        <v>169</v>
      </c>
      <c r="E3698" s="5">
        <v>0</v>
      </c>
      <c r="F3698" s="5">
        <v>0</v>
      </c>
      <c r="G3698" s="4">
        <v>106562.750751</v>
      </c>
      <c r="H3698" s="4">
        <f t="shared" si="863"/>
        <v>43957201286348.242</v>
      </c>
      <c r="I3698" s="4">
        <f t="shared" si="864"/>
        <v>2.4242387511621473E-9</v>
      </c>
      <c r="J3698" s="1">
        <v>67.974998474121094</v>
      </c>
      <c r="K3698" s="1">
        <f t="shared" si="856"/>
        <v>4.2192903845822789</v>
      </c>
      <c r="L3698" s="3">
        <v>67.974998474121094</v>
      </c>
      <c r="M3698" s="3">
        <f t="shared" si="865"/>
        <v>0</v>
      </c>
      <c r="N3698" s="6">
        <f t="shared" si="857"/>
        <v>4.2192903845822789</v>
      </c>
      <c r="O3698" s="3">
        <f t="shared" si="858"/>
        <v>0</v>
      </c>
      <c r="P3698" s="3">
        <v>15</v>
      </c>
      <c r="Q3698" s="3">
        <f t="shared" si="859"/>
        <v>264.05137576041125</v>
      </c>
      <c r="R3698" s="3">
        <f t="shared" si="866"/>
        <v>1.5979050942005617E-2</v>
      </c>
      <c r="S3698" s="4">
        <v>67.605262756347656</v>
      </c>
      <c r="T3698" s="4">
        <f t="shared" si="860"/>
        <v>4.1508143699536602</v>
      </c>
      <c r="U3698" s="4">
        <v>15</v>
      </c>
      <c r="V3698" s="4">
        <f t="shared" si="861"/>
        <v>298.73889755168744</v>
      </c>
      <c r="W3698" s="4">
        <f t="shared" si="867"/>
        <v>1.3894455673404537E-2</v>
      </c>
      <c r="X3698" s="1">
        <v>0</v>
      </c>
      <c r="Y3698" s="1">
        <v>0</v>
      </c>
      <c r="Z3698" s="1">
        <f t="shared" si="862"/>
        <v>0</v>
      </c>
      <c r="AA3698" s="1">
        <f t="shared" si="868"/>
        <v>0</v>
      </c>
      <c r="AB3698" s="2">
        <v>0</v>
      </c>
      <c r="AC3698" s="2">
        <v>0</v>
      </c>
      <c r="AD3698" s="2">
        <f t="shared" si="869"/>
        <v>0</v>
      </c>
      <c r="AE3698" s="2">
        <f t="shared" si="870"/>
        <v>0</v>
      </c>
      <c r="AF3698" s="3">
        <v>0</v>
      </c>
      <c r="AG3698" s="3">
        <v>0</v>
      </c>
      <c r="AH3698" s="3">
        <v>1</v>
      </c>
      <c r="AI3698" s="3">
        <v>0</v>
      </c>
      <c r="AJ3698" s="3">
        <v>1</v>
      </c>
      <c r="AK3698" s="3">
        <v>0</v>
      </c>
      <c r="AL3698" s="3">
        <v>1</v>
      </c>
      <c r="AM3698" s="3">
        <v>0</v>
      </c>
      <c r="AN3698" s="3">
        <v>1</v>
      </c>
    </row>
    <row r="3699" spans="1:40" x14ac:dyDescent="0.2">
      <c r="A3699" t="s">
        <v>46</v>
      </c>
      <c r="B3699" t="s">
        <v>134</v>
      </c>
      <c r="C3699" t="s">
        <v>48</v>
      </c>
      <c r="D3699" t="s">
        <v>136</v>
      </c>
      <c r="E3699" s="5">
        <v>0</v>
      </c>
      <c r="F3699" s="5">
        <v>1</v>
      </c>
      <c r="G3699" s="4">
        <v>133806.70616100001</v>
      </c>
      <c r="H3699" s="4">
        <f t="shared" si="863"/>
        <v>43957201286348.242</v>
      </c>
      <c r="I3699" s="4">
        <f t="shared" si="864"/>
        <v>3.0440224182915908E-9</v>
      </c>
      <c r="J3699" s="1">
        <v>57.375</v>
      </c>
      <c r="K3699" s="1">
        <f t="shared" si="856"/>
        <v>2.7372683623752834</v>
      </c>
      <c r="L3699" s="3">
        <v>57.375</v>
      </c>
      <c r="M3699" s="3">
        <f t="shared" si="865"/>
        <v>0</v>
      </c>
      <c r="N3699" s="6">
        <f t="shared" si="857"/>
        <v>2.7372683623752834</v>
      </c>
      <c r="O3699" s="3">
        <f t="shared" si="858"/>
        <v>0</v>
      </c>
      <c r="P3699" s="3">
        <v>16</v>
      </c>
      <c r="Q3699" s="3">
        <f t="shared" si="859"/>
        <v>264.05137576041125</v>
      </c>
      <c r="R3699" s="3">
        <f t="shared" si="866"/>
        <v>1.0366423407159075E-2</v>
      </c>
      <c r="S3699" s="4">
        <v>60.394737243652344</v>
      </c>
      <c r="T3699" s="4">
        <f t="shared" si="860"/>
        <v>3.1926151531980675</v>
      </c>
      <c r="U3699" s="4">
        <v>16</v>
      </c>
      <c r="V3699" s="4">
        <f t="shared" si="861"/>
        <v>298.73889755168744</v>
      </c>
      <c r="W3699" s="4">
        <f t="shared" si="867"/>
        <v>1.0686975078783254E-2</v>
      </c>
      <c r="X3699" s="1">
        <v>0</v>
      </c>
      <c r="Y3699" s="1">
        <v>0</v>
      </c>
      <c r="Z3699" s="1">
        <f t="shared" si="862"/>
        <v>0</v>
      </c>
      <c r="AA3699" s="1">
        <f t="shared" si="868"/>
        <v>0.8688969468768063</v>
      </c>
      <c r="AB3699" s="2">
        <v>0</v>
      </c>
      <c r="AC3699" s="2">
        <v>0</v>
      </c>
      <c r="AD3699" s="2">
        <f t="shared" si="869"/>
        <v>0</v>
      </c>
      <c r="AE3699" s="2">
        <f t="shared" si="870"/>
        <v>0.85837326579372586</v>
      </c>
      <c r="AF3699" s="3">
        <v>0</v>
      </c>
      <c r="AG3699" s="3">
        <v>0</v>
      </c>
      <c r="AH3699" s="3">
        <v>0</v>
      </c>
      <c r="AI3699" s="3">
        <v>0</v>
      </c>
      <c r="AJ3699" s="3">
        <v>0</v>
      </c>
      <c r="AK3699" s="3">
        <v>0</v>
      </c>
      <c r="AL3699" s="3">
        <v>0</v>
      </c>
      <c r="AM3699" s="3">
        <v>0</v>
      </c>
      <c r="AN3699" s="3">
        <v>0</v>
      </c>
    </row>
    <row r="3700" spans="1:40" x14ac:dyDescent="0.2">
      <c r="A3700" t="s">
        <v>46</v>
      </c>
      <c r="B3700" t="s">
        <v>134</v>
      </c>
      <c r="C3700" t="s">
        <v>74</v>
      </c>
      <c r="D3700" t="s">
        <v>162</v>
      </c>
      <c r="E3700" s="5">
        <v>0</v>
      </c>
      <c r="F3700" s="5">
        <v>1</v>
      </c>
      <c r="G3700" s="4">
        <v>2214912.0947819999</v>
      </c>
      <c r="H3700" s="4">
        <f t="shared" si="863"/>
        <v>43957201286348.242</v>
      </c>
      <c r="I3700" s="4">
        <f t="shared" si="864"/>
        <v>5.0387923479329512E-8</v>
      </c>
      <c r="J3700" s="1">
        <v>41.825000762939453</v>
      </c>
      <c r="K3700" s="1">
        <f t="shared" si="856"/>
        <v>2.702402452665333</v>
      </c>
      <c r="L3700" s="3">
        <v>41.825000762939453</v>
      </c>
      <c r="M3700" s="3">
        <f t="shared" si="865"/>
        <v>0</v>
      </c>
      <c r="N3700" s="6">
        <f t="shared" si="857"/>
        <v>2.702402452665333</v>
      </c>
      <c r="O3700" s="3">
        <f t="shared" si="858"/>
        <v>0</v>
      </c>
      <c r="P3700" s="3">
        <v>17</v>
      </c>
      <c r="Q3700" s="3">
        <f t="shared" si="859"/>
        <v>264.05137576041125</v>
      </c>
      <c r="R3700" s="3">
        <f t="shared" si="866"/>
        <v>1.0234381263430249E-2</v>
      </c>
      <c r="S3700" s="4">
        <v>43.973682403564453</v>
      </c>
      <c r="T3700" s="4">
        <f t="shared" si="860"/>
        <v>3.1406580959185733</v>
      </c>
      <c r="U3700" s="4">
        <v>17</v>
      </c>
      <c r="V3700" s="4">
        <f t="shared" si="861"/>
        <v>298.73889755168744</v>
      </c>
      <c r="W3700" s="4">
        <f t="shared" si="867"/>
        <v>1.051305377926281E-2</v>
      </c>
      <c r="X3700" s="1">
        <v>0</v>
      </c>
      <c r="Y3700" s="1">
        <v>0</v>
      </c>
      <c r="Z3700" s="1">
        <f t="shared" si="862"/>
        <v>0</v>
      </c>
      <c r="AA3700" s="1">
        <f t="shared" si="868"/>
        <v>0.82829435000754748</v>
      </c>
      <c r="AB3700" s="2">
        <v>0</v>
      </c>
      <c r="AC3700" s="2">
        <v>0</v>
      </c>
      <c r="AD3700" s="2">
        <f t="shared" si="869"/>
        <v>0</v>
      </c>
      <c r="AE3700" s="2">
        <f t="shared" si="870"/>
        <v>0.81763970221942694</v>
      </c>
      <c r="AF3700" s="3">
        <v>0</v>
      </c>
      <c r="AG3700" s="3">
        <v>0</v>
      </c>
      <c r="AH3700" s="3">
        <v>0</v>
      </c>
      <c r="AI3700" s="3">
        <v>0</v>
      </c>
      <c r="AJ3700" s="3">
        <v>0</v>
      </c>
      <c r="AK3700" s="3">
        <v>0</v>
      </c>
      <c r="AL3700" s="3">
        <v>0</v>
      </c>
      <c r="AM3700" s="3">
        <v>0</v>
      </c>
      <c r="AN3700" s="3">
        <v>0</v>
      </c>
    </row>
    <row r="3701" spans="1:40" x14ac:dyDescent="0.2">
      <c r="A3701" t="s">
        <v>46</v>
      </c>
      <c r="B3701" t="s">
        <v>134</v>
      </c>
      <c r="C3701" t="s">
        <v>35</v>
      </c>
      <c r="D3701" t="s">
        <v>123</v>
      </c>
      <c r="E3701" s="5">
        <v>0</v>
      </c>
      <c r="F3701" s="5">
        <v>1</v>
      </c>
      <c r="G3701" s="4">
        <v>129529.06233</v>
      </c>
      <c r="H3701" s="4">
        <f t="shared" si="863"/>
        <v>43957201286348.242</v>
      </c>
      <c r="I3701" s="4">
        <f t="shared" si="864"/>
        <v>2.9467085833380331E-9</v>
      </c>
      <c r="J3701" s="1">
        <v>54.700000762939453</v>
      </c>
      <c r="K3701" s="1">
        <f t="shared" si="856"/>
        <v>2.3464306695425661</v>
      </c>
      <c r="L3701" s="3">
        <v>54.700000762939453</v>
      </c>
      <c r="M3701" s="3">
        <f t="shared" si="865"/>
        <v>0</v>
      </c>
      <c r="N3701" s="6">
        <f t="shared" si="857"/>
        <v>2.3464306695425661</v>
      </c>
      <c r="O3701" s="3">
        <f t="shared" si="858"/>
        <v>0</v>
      </c>
      <c r="P3701" s="3">
        <v>18</v>
      </c>
      <c r="Q3701" s="3">
        <f t="shared" si="859"/>
        <v>264.05137576041125</v>
      </c>
      <c r="R3701" s="3">
        <f t="shared" si="866"/>
        <v>8.8862656473019681E-3</v>
      </c>
      <c r="S3701" s="4">
        <v>57.526313781738281</v>
      </c>
      <c r="T3701" s="4">
        <f t="shared" si="860"/>
        <v>2.7292628698359835</v>
      </c>
      <c r="U3701" s="4">
        <v>18</v>
      </c>
      <c r="V3701" s="4">
        <f t="shared" si="861"/>
        <v>298.73889755168744</v>
      </c>
      <c r="W3701" s="4">
        <f t="shared" si="867"/>
        <v>9.135947451783609E-3</v>
      </c>
      <c r="X3701" s="1">
        <v>0</v>
      </c>
      <c r="Y3701" s="1">
        <v>0</v>
      </c>
      <c r="Z3701" s="1">
        <f t="shared" si="862"/>
        <v>0</v>
      </c>
      <c r="AA3701" s="1">
        <f t="shared" si="868"/>
        <v>0.83358931038861006</v>
      </c>
      <c r="AB3701" s="2">
        <v>0</v>
      </c>
      <c r="AC3701" s="2">
        <v>0</v>
      </c>
      <c r="AD3701" s="2">
        <f t="shared" si="869"/>
        <v>0</v>
      </c>
      <c r="AE3701" s="2">
        <f t="shared" si="870"/>
        <v>0.809495692002278</v>
      </c>
      <c r="AF3701" s="3">
        <v>0</v>
      </c>
      <c r="AG3701" s="3">
        <v>0</v>
      </c>
      <c r="AH3701" s="3">
        <v>0</v>
      </c>
      <c r="AI3701" s="3">
        <v>0</v>
      </c>
      <c r="AJ3701" s="3">
        <v>0</v>
      </c>
      <c r="AK3701" s="3">
        <v>0</v>
      </c>
      <c r="AL3701" s="3">
        <v>0</v>
      </c>
      <c r="AM3701" s="3">
        <v>0</v>
      </c>
      <c r="AN3701" s="3">
        <v>0</v>
      </c>
    </row>
    <row r="3702" spans="1:40" x14ac:dyDescent="0.2">
      <c r="A3702" t="s">
        <v>46</v>
      </c>
      <c r="B3702" t="s">
        <v>134</v>
      </c>
      <c r="C3702" t="s">
        <v>23</v>
      </c>
      <c r="D3702" t="s">
        <v>111</v>
      </c>
      <c r="E3702" s="5">
        <v>0</v>
      </c>
      <c r="F3702" s="5">
        <v>1</v>
      </c>
      <c r="G3702" s="4">
        <v>121517.264595</v>
      </c>
      <c r="H3702" s="4">
        <f t="shared" si="863"/>
        <v>43957201286348.242</v>
      </c>
      <c r="I3702" s="4">
        <f t="shared" si="864"/>
        <v>2.7644449837332918E-9</v>
      </c>
      <c r="J3702" s="1">
        <v>52.924999237060547</v>
      </c>
      <c r="K3702" s="1">
        <f t="shared" si="856"/>
        <v>2.0805838914950225</v>
      </c>
      <c r="L3702" s="3">
        <v>52.924999237060547</v>
      </c>
      <c r="M3702" s="3">
        <f t="shared" si="865"/>
        <v>0</v>
      </c>
      <c r="N3702" s="6">
        <f t="shared" si="857"/>
        <v>2.0805838914950225</v>
      </c>
      <c r="O3702" s="3">
        <f t="shared" si="858"/>
        <v>0</v>
      </c>
      <c r="P3702" s="3">
        <v>19</v>
      </c>
      <c r="Q3702" s="3">
        <f t="shared" si="859"/>
        <v>264.05137576041125</v>
      </c>
      <c r="R3702" s="3">
        <f t="shared" si="866"/>
        <v>7.8794662042694832E-3</v>
      </c>
      <c r="S3702" s="4">
        <v>55.657894134521484</v>
      </c>
      <c r="T3702" s="4">
        <f t="shared" si="860"/>
        <v>2.4198194413305258</v>
      </c>
      <c r="U3702" s="4">
        <v>19</v>
      </c>
      <c r="V3702" s="4">
        <f t="shared" si="861"/>
        <v>298.73889755168744</v>
      </c>
      <c r="W3702" s="4">
        <f t="shared" si="867"/>
        <v>8.1001150541899266E-3</v>
      </c>
      <c r="X3702" s="1">
        <v>0</v>
      </c>
      <c r="Y3702" s="1">
        <v>0</v>
      </c>
      <c r="Z3702" s="1">
        <f t="shared" si="862"/>
        <v>0</v>
      </c>
      <c r="AA3702" s="1">
        <f t="shared" si="868"/>
        <v>0.87933384098979905</v>
      </c>
      <c r="AB3702" s="2">
        <v>0</v>
      </c>
      <c r="AC3702" s="2">
        <v>0</v>
      </c>
      <c r="AD3702" s="2">
        <f t="shared" si="869"/>
        <v>0</v>
      </c>
      <c r="AE3702" s="2">
        <f t="shared" si="870"/>
        <v>0.87099705361879542</v>
      </c>
      <c r="AF3702" s="3">
        <v>0</v>
      </c>
      <c r="AG3702" s="3">
        <v>0</v>
      </c>
      <c r="AH3702" s="3">
        <v>0</v>
      </c>
      <c r="AI3702" s="3">
        <v>0</v>
      </c>
      <c r="AJ3702" s="3">
        <v>0</v>
      </c>
      <c r="AK3702" s="3">
        <v>0</v>
      </c>
      <c r="AL3702" s="3">
        <v>0</v>
      </c>
      <c r="AM3702" s="3">
        <v>0</v>
      </c>
      <c r="AN3702" s="3">
        <v>0</v>
      </c>
    </row>
    <row r="3703" spans="1:40" x14ac:dyDescent="0.2">
      <c r="A3703" t="s">
        <v>46</v>
      </c>
      <c r="B3703" t="s">
        <v>134</v>
      </c>
      <c r="C3703" t="s">
        <v>68</v>
      </c>
      <c r="D3703" t="s">
        <v>156</v>
      </c>
      <c r="E3703" s="5">
        <v>0</v>
      </c>
      <c r="F3703" s="5">
        <v>1</v>
      </c>
      <c r="G3703" s="4">
        <v>80679.093330000003</v>
      </c>
      <c r="H3703" s="4">
        <f t="shared" si="863"/>
        <v>43957201286348.242</v>
      </c>
      <c r="I3703" s="4">
        <f t="shared" si="864"/>
        <v>1.8354010484979728E-9</v>
      </c>
      <c r="J3703" s="1">
        <v>54.674999237060547</v>
      </c>
      <c r="K3703" s="1">
        <f t="shared" si="856"/>
        <v>2.0011363557404289</v>
      </c>
      <c r="L3703" s="3">
        <v>54.674999237060547</v>
      </c>
      <c r="M3703" s="3">
        <f t="shared" si="865"/>
        <v>0</v>
      </c>
      <c r="N3703" s="6">
        <f t="shared" si="857"/>
        <v>2.0011363557404289</v>
      </c>
      <c r="O3703" s="3">
        <f t="shared" si="858"/>
        <v>0</v>
      </c>
      <c r="P3703" s="3">
        <v>20</v>
      </c>
      <c r="Q3703" s="3">
        <f t="shared" si="859"/>
        <v>264.05137576041125</v>
      </c>
      <c r="R3703" s="3">
        <f t="shared" si="866"/>
        <v>7.5785871214553834E-3</v>
      </c>
      <c r="S3703" s="4">
        <v>57.552631378173828</v>
      </c>
      <c r="T3703" s="4">
        <f t="shared" si="860"/>
        <v>2.3340270226790829</v>
      </c>
      <c r="U3703" s="4">
        <v>20</v>
      </c>
      <c r="V3703" s="4">
        <f t="shared" si="861"/>
        <v>298.73889755168744</v>
      </c>
      <c r="W3703" s="4">
        <f t="shared" si="867"/>
        <v>7.8129331058244683E-3</v>
      </c>
      <c r="X3703" s="1">
        <v>0</v>
      </c>
      <c r="Y3703" s="1">
        <v>0</v>
      </c>
      <c r="Z3703" s="1">
        <f t="shared" si="862"/>
        <v>0</v>
      </c>
      <c r="AA3703" s="1">
        <f t="shared" si="868"/>
        <v>0.86736473381282175</v>
      </c>
      <c r="AB3703" s="2">
        <v>0</v>
      </c>
      <c r="AC3703" s="2">
        <v>0</v>
      </c>
      <c r="AD3703" s="2">
        <f t="shared" si="869"/>
        <v>0</v>
      </c>
      <c r="AE3703" s="2">
        <f t="shared" si="870"/>
        <v>0.86736473381282175</v>
      </c>
      <c r="AF3703" s="3">
        <v>0</v>
      </c>
      <c r="AG3703" s="3">
        <v>0</v>
      </c>
      <c r="AH3703" s="3">
        <v>0</v>
      </c>
      <c r="AI3703" s="3">
        <v>0</v>
      </c>
      <c r="AJ3703" s="3">
        <v>0</v>
      </c>
      <c r="AK3703" s="3">
        <v>0</v>
      </c>
      <c r="AL3703" s="3">
        <v>0</v>
      </c>
      <c r="AM3703" s="3">
        <v>0</v>
      </c>
      <c r="AN3703" s="3">
        <v>0</v>
      </c>
    </row>
    <row r="3704" spans="1:40" x14ac:dyDescent="0.2">
      <c r="A3704" t="s">
        <v>46</v>
      </c>
      <c r="B3704" t="s">
        <v>134</v>
      </c>
      <c r="C3704" t="s">
        <v>13</v>
      </c>
      <c r="D3704" t="s">
        <v>101</v>
      </c>
      <c r="E3704" s="5">
        <v>0</v>
      </c>
      <c r="F3704" s="5">
        <v>0</v>
      </c>
      <c r="G3704" s="4">
        <v>205038.43104900001</v>
      </c>
      <c r="H3704" s="4">
        <f t="shared" si="863"/>
        <v>43957201286348.242</v>
      </c>
      <c r="I3704" s="4">
        <f t="shared" si="864"/>
        <v>4.664501493471529E-9</v>
      </c>
      <c r="J3704" s="1">
        <v>49</v>
      </c>
      <c r="K3704" s="1">
        <f t="shared" si="856"/>
        <v>1.9657275250623842</v>
      </c>
      <c r="L3704" s="3">
        <v>49</v>
      </c>
      <c r="M3704" s="3">
        <f t="shared" si="865"/>
        <v>0</v>
      </c>
      <c r="N3704" s="6">
        <f t="shared" si="857"/>
        <v>1.9657275250623842</v>
      </c>
      <c r="O3704" s="3">
        <f t="shared" si="858"/>
        <v>0</v>
      </c>
      <c r="P3704" s="3">
        <v>21</v>
      </c>
      <c r="Q3704" s="3">
        <f t="shared" si="859"/>
        <v>264.05137576041125</v>
      </c>
      <c r="R3704" s="3">
        <f t="shared" si="866"/>
        <v>7.444488859039311E-3</v>
      </c>
      <c r="S3704" s="4">
        <v>49.789474487304688</v>
      </c>
      <c r="T3704" s="4">
        <f t="shared" si="860"/>
        <v>2.0622803617317245</v>
      </c>
      <c r="U3704" s="4">
        <v>21</v>
      </c>
      <c r="V3704" s="4">
        <f t="shared" si="861"/>
        <v>298.73889755168744</v>
      </c>
      <c r="W3704" s="4">
        <f t="shared" si="867"/>
        <v>6.9032870464245831E-3</v>
      </c>
      <c r="X3704" s="1">
        <v>0</v>
      </c>
      <c r="Y3704" s="1">
        <v>0</v>
      </c>
      <c r="Z3704" s="1">
        <f t="shared" si="862"/>
        <v>0</v>
      </c>
      <c r="AA3704" s="1">
        <f t="shared" si="868"/>
        <v>0.7338673595526789</v>
      </c>
      <c r="AB3704" s="2">
        <v>0</v>
      </c>
      <c r="AC3704" s="2">
        <v>0</v>
      </c>
      <c r="AD3704" s="2">
        <f t="shared" si="869"/>
        <v>0</v>
      </c>
      <c r="AE3704" s="2">
        <f t="shared" si="870"/>
        <v>0.71834152795263018</v>
      </c>
      <c r="AF3704" s="3">
        <v>0</v>
      </c>
      <c r="AG3704" s="3">
        <v>0</v>
      </c>
      <c r="AH3704" s="3">
        <v>0</v>
      </c>
      <c r="AI3704" s="3">
        <v>0</v>
      </c>
      <c r="AJ3704" s="3">
        <v>0</v>
      </c>
      <c r="AK3704" s="3">
        <v>0</v>
      </c>
      <c r="AL3704" s="3">
        <v>0</v>
      </c>
      <c r="AM3704" s="3">
        <v>0</v>
      </c>
      <c r="AN3704" s="3">
        <v>0</v>
      </c>
    </row>
    <row r="3705" spans="1:40" x14ac:dyDescent="0.2">
      <c r="A3705" t="s">
        <v>46</v>
      </c>
      <c r="B3705" t="s">
        <v>134</v>
      </c>
      <c r="C3705" t="s">
        <v>31</v>
      </c>
      <c r="D3705" t="s">
        <v>119</v>
      </c>
      <c r="E3705" s="5">
        <v>0</v>
      </c>
      <c r="F3705" s="5">
        <v>1</v>
      </c>
      <c r="G3705" s="4">
        <v>29706.681906000002</v>
      </c>
      <c r="H3705" s="4">
        <f t="shared" si="863"/>
        <v>43957201286348.242</v>
      </c>
      <c r="I3705" s="4">
        <f t="shared" si="864"/>
        <v>6.7580921980185272E-10</v>
      </c>
      <c r="J3705" s="1">
        <v>57.875</v>
      </c>
      <c r="K3705" s="1">
        <f t="shared" si="856"/>
        <v>1.7011700033203427</v>
      </c>
      <c r="L3705" s="3">
        <v>57.875</v>
      </c>
      <c r="M3705" s="3">
        <f t="shared" si="865"/>
        <v>0</v>
      </c>
      <c r="N3705" s="6">
        <f t="shared" si="857"/>
        <v>1.7011700033203427</v>
      </c>
      <c r="O3705" s="3">
        <f t="shared" si="858"/>
        <v>0</v>
      </c>
      <c r="P3705" s="3">
        <v>22</v>
      </c>
      <c r="Q3705" s="3">
        <f t="shared" si="859"/>
        <v>264.05137576041125</v>
      </c>
      <c r="R3705" s="3">
        <f t="shared" si="866"/>
        <v>6.4425720124401493E-3</v>
      </c>
      <c r="S3705" s="4">
        <v>60.868419647216797</v>
      </c>
      <c r="T3705" s="4">
        <f t="shared" si="860"/>
        <v>1.9790227309050485</v>
      </c>
      <c r="U3705" s="4">
        <v>22</v>
      </c>
      <c r="V3705" s="4">
        <f t="shared" si="861"/>
        <v>298.73889755168744</v>
      </c>
      <c r="W3705" s="4">
        <f t="shared" si="867"/>
        <v>6.6245900588243296E-3</v>
      </c>
      <c r="X3705" s="1">
        <v>0</v>
      </c>
      <c r="Y3705" s="1">
        <v>0</v>
      </c>
      <c r="Z3705" s="1">
        <f t="shared" si="862"/>
        <v>0</v>
      </c>
      <c r="AA3705" s="1">
        <f t="shared" si="868"/>
        <v>0.81470805905012089</v>
      </c>
      <c r="AB3705" s="2">
        <v>0</v>
      </c>
      <c r="AC3705" s="2">
        <v>0</v>
      </c>
      <c r="AD3705" s="2">
        <f t="shared" si="869"/>
        <v>0</v>
      </c>
      <c r="AE3705" s="2">
        <f t="shared" si="870"/>
        <v>0.80880540267248113</v>
      </c>
      <c r="AF3705" s="3">
        <v>0</v>
      </c>
      <c r="AG3705" s="3">
        <v>0</v>
      </c>
      <c r="AH3705" s="3">
        <v>0</v>
      </c>
      <c r="AI3705" s="3">
        <v>0</v>
      </c>
      <c r="AJ3705" s="3">
        <v>0</v>
      </c>
      <c r="AK3705" s="3">
        <v>0</v>
      </c>
      <c r="AL3705" s="3">
        <v>0</v>
      </c>
      <c r="AM3705" s="3">
        <v>0</v>
      </c>
      <c r="AN3705" s="3">
        <v>0</v>
      </c>
    </row>
    <row r="3706" spans="1:40" x14ac:dyDescent="0.2">
      <c r="A3706" t="s">
        <v>46</v>
      </c>
      <c r="B3706" t="s">
        <v>134</v>
      </c>
      <c r="C3706" t="s">
        <v>83</v>
      </c>
      <c r="D3706" t="s">
        <v>171</v>
      </c>
      <c r="E3706" s="5">
        <v>0</v>
      </c>
      <c r="F3706" s="5">
        <v>1</v>
      </c>
      <c r="G3706" s="4">
        <v>95628.272544000007</v>
      </c>
      <c r="H3706" s="4">
        <f t="shared" si="863"/>
        <v>43957201286348.242</v>
      </c>
      <c r="I3706" s="4">
        <f t="shared" si="864"/>
        <v>2.1754859214319273E-9</v>
      </c>
      <c r="J3706" s="1">
        <v>42.349998474121094</v>
      </c>
      <c r="K3706" s="1">
        <f t="shared" si="856"/>
        <v>0.98419001832418629</v>
      </c>
      <c r="L3706" s="3">
        <v>42.349998474121094</v>
      </c>
      <c r="M3706" s="3">
        <f t="shared" si="865"/>
        <v>0</v>
      </c>
      <c r="N3706" s="6">
        <f t="shared" si="857"/>
        <v>0.98419001832418629</v>
      </c>
      <c r="O3706" s="3">
        <f t="shared" si="858"/>
        <v>0</v>
      </c>
      <c r="P3706" s="3">
        <v>23</v>
      </c>
      <c r="Q3706" s="3">
        <f t="shared" si="859"/>
        <v>264.05137576041125</v>
      </c>
      <c r="R3706" s="3">
        <f t="shared" si="866"/>
        <v>3.7272671482582904E-3</v>
      </c>
      <c r="S3706" s="4">
        <v>44.578948974609375</v>
      </c>
      <c r="T3706" s="4">
        <f t="shared" si="860"/>
        <v>1.147911043694509</v>
      </c>
      <c r="U3706" s="4">
        <v>23</v>
      </c>
      <c r="V3706" s="4">
        <f t="shared" si="861"/>
        <v>298.73889755168744</v>
      </c>
      <c r="W3706" s="4">
        <f t="shared" si="867"/>
        <v>3.842522862279422E-3</v>
      </c>
      <c r="X3706" s="1">
        <v>0</v>
      </c>
      <c r="Y3706" s="1">
        <v>0</v>
      </c>
      <c r="Z3706" s="1">
        <f t="shared" si="862"/>
        <v>0</v>
      </c>
      <c r="AA3706" s="1">
        <f t="shared" si="868"/>
        <v>0.78752511197094799</v>
      </c>
      <c r="AB3706" s="2">
        <v>0</v>
      </c>
      <c r="AC3706" s="2">
        <v>0</v>
      </c>
      <c r="AD3706" s="2">
        <f t="shared" si="869"/>
        <v>0</v>
      </c>
      <c r="AE3706" s="2">
        <f t="shared" si="870"/>
        <v>0.7625802610057294</v>
      </c>
      <c r="AF3706" s="3">
        <v>0</v>
      </c>
      <c r="AG3706" s="3">
        <v>0</v>
      </c>
      <c r="AH3706" s="3">
        <v>0</v>
      </c>
      <c r="AI3706" s="3">
        <v>0</v>
      </c>
      <c r="AJ3706" s="3">
        <v>0</v>
      </c>
      <c r="AK3706" s="3">
        <v>0</v>
      </c>
      <c r="AL3706" s="3">
        <v>0</v>
      </c>
      <c r="AM3706" s="3">
        <v>0</v>
      </c>
      <c r="AN3706" s="3">
        <v>0</v>
      </c>
    </row>
    <row r="3707" spans="1:40" x14ac:dyDescent="0.2">
      <c r="A3707" t="s">
        <v>46</v>
      </c>
      <c r="B3707" t="s">
        <v>134</v>
      </c>
      <c r="C3707" t="s">
        <v>10</v>
      </c>
      <c r="D3707" t="s">
        <v>98</v>
      </c>
      <c r="E3707" s="5">
        <v>0</v>
      </c>
      <c r="F3707" s="5">
        <v>1</v>
      </c>
      <c r="G3707" s="4">
        <v>63231.696000000004</v>
      </c>
      <c r="H3707" s="4">
        <f t="shared" si="863"/>
        <v>43957201286348.242</v>
      </c>
      <c r="I3707" s="4">
        <f t="shared" si="864"/>
        <v>1.4384832097952021E-9</v>
      </c>
      <c r="J3707" s="1">
        <v>44</v>
      </c>
      <c r="K3707" s="1">
        <f t="shared" si="856"/>
        <v>0.96159669462613551</v>
      </c>
      <c r="L3707" s="3">
        <v>44</v>
      </c>
      <c r="M3707" s="3">
        <f t="shared" si="865"/>
        <v>0</v>
      </c>
      <c r="N3707" s="6">
        <f t="shared" si="857"/>
        <v>0.96159669462613551</v>
      </c>
      <c r="O3707" s="3">
        <f t="shared" si="858"/>
        <v>0</v>
      </c>
      <c r="P3707" s="3">
        <v>24</v>
      </c>
      <c r="Q3707" s="3">
        <f t="shared" si="859"/>
        <v>264.05137576041125</v>
      </c>
      <c r="R3707" s="3">
        <f t="shared" si="866"/>
        <v>3.6417030278935057E-3</v>
      </c>
      <c r="S3707" s="4">
        <v>46.315788269042969</v>
      </c>
      <c r="T3707" s="4">
        <f t="shared" si="860"/>
        <v>1.1215589673069171</v>
      </c>
      <c r="U3707" s="4">
        <v>24</v>
      </c>
      <c r="V3707" s="4">
        <f t="shared" si="861"/>
        <v>298.73889755168744</v>
      </c>
      <c r="W3707" s="4">
        <f t="shared" si="867"/>
        <v>3.7543117970195573E-3</v>
      </c>
      <c r="X3707" s="1">
        <v>0</v>
      </c>
      <c r="Y3707" s="1">
        <v>0</v>
      </c>
      <c r="Z3707" s="1">
        <f t="shared" si="862"/>
        <v>0</v>
      </c>
      <c r="AA3707" s="1">
        <f t="shared" si="868"/>
        <v>0.84286897150269857</v>
      </c>
      <c r="AB3707" s="2">
        <v>0</v>
      </c>
      <c r="AC3707" s="2">
        <v>0</v>
      </c>
      <c r="AD3707" s="2">
        <f t="shared" si="869"/>
        <v>0</v>
      </c>
      <c r="AE3707" s="2">
        <f t="shared" si="870"/>
        <v>0.84286897150269857</v>
      </c>
      <c r="AF3707" s="3">
        <v>0</v>
      </c>
      <c r="AG3707" s="3">
        <v>0</v>
      </c>
      <c r="AH3707" s="3">
        <v>0</v>
      </c>
      <c r="AI3707" s="3">
        <v>0</v>
      </c>
      <c r="AJ3707" s="3">
        <v>0</v>
      </c>
      <c r="AK3707" s="3">
        <v>0</v>
      </c>
      <c r="AL3707" s="3">
        <v>0</v>
      </c>
      <c r="AM3707" s="3">
        <v>0</v>
      </c>
      <c r="AN3707" s="3">
        <v>0</v>
      </c>
    </row>
    <row r="3708" spans="1:40" x14ac:dyDescent="0.2">
      <c r="A3708" t="s">
        <v>47</v>
      </c>
      <c r="B3708" t="s">
        <v>135</v>
      </c>
      <c r="C3708" t="s">
        <v>185</v>
      </c>
      <c r="D3708" t="s">
        <v>323</v>
      </c>
      <c r="E3708" s="5">
        <v>0</v>
      </c>
      <c r="F3708" s="5">
        <v>0</v>
      </c>
      <c r="G3708" s="4">
        <v>2758638201.2406001</v>
      </c>
      <c r="H3708" s="4">
        <f t="shared" si="863"/>
        <v>43957201286348.242</v>
      </c>
      <c r="I3708" s="4">
        <f t="shared" si="864"/>
        <v>6.2757366722920744E-5</v>
      </c>
      <c r="J3708" s="1">
        <v>83.849998474121094</v>
      </c>
      <c r="K3708" s="1">
        <f t="shared" si="856"/>
        <v>234.27759006355348</v>
      </c>
      <c r="L3708" s="3">
        <v>83.849998474121094</v>
      </c>
      <c r="M3708" s="3">
        <f t="shared" si="865"/>
        <v>0</v>
      </c>
      <c r="N3708" s="6">
        <f t="shared" si="857"/>
        <v>234.27759006355348</v>
      </c>
      <c r="O3708" s="3">
        <f t="shared" si="858"/>
        <v>0</v>
      </c>
      <c r="P3708" s="3">
        <v>1</v>
      </c>
      <c r="Q3708" s="3">
        <f t="shared" si="859"/>
        <v>1290.092533209448</v>
      </c>
      <c r="R3708" s="3">
        <f t="shared" si="866"/>
        <v>0.18159750873119598</v>
      </c>
      <c r="S3708" s="4">
        <v>84.315788269042969</v>
      </c>
      <c r="T3708" s="4">
        <f t="shared" si="860"/>
        <v>238.20358017095566</v>
      </c>
      <c r="U3708" s="4">
        <v>1</v>
      </c>
      <c r="V3708" s="4">
        <f t="shared" si="861"/>
        <v>1340.6396792137418</v>
      </c>
      <c r="W3708" s="4">
        <f t="shared" si="867"/>
        <v>0.17767904670004789</v>
      </c>
      <c r="X3708" s="1">
        <v>0</v>
      </c>
      <c r="Y3708" s="1">
        <v>0</v>
      </c>
      <c r="Z3708" s="1">
        <f t="shared" si="862"/>
        <v>0</v>
      </c>
      <c r="AA3708" s="1">
        <f t="shared" si="868"/>
        <v>0.66056738844475738</v>
      </c>
      <c r="AB3708" s="2">
        <v>0</v>
      </c>
      <c r="AC3708" s="2">
        <v>0</v>
      </c>
      <c r="AD3708" s="2">
        <f t="shared" si="869"/>
        <v>0</v>
      </c>
      <c r="AE3708" s="2">
        <f t="shared" si="870"/>
        <v>0</v>
      </c>
      <c r="AF3708" s="3">
        <v>0</v>
      </c>
      <c r="AG3708" s="3">
        <v>1</v>
      </c>
      <c r="AH3708" s="3">
        <v>0</v>
      </c>
      <c r="AI3708" s="3">
        <v>0</v>
      </c>
      <c r="AJ3708" s="3">
        <v>1</v>
      </c>
      <c r="AK3708" s="3">
        <v>0</v>
      </c>
      <c r="AL3708" s="3">
        <v>1</v>
      </c>
      <c r="AM3708" s="3">
        <v>0</v>
      </c>
      <c r="AN3708" s="3">
        <v>1</v>
      </c>
    </row>
    <row r="3709" spans="1:40" x14ac:dyDescent="0.2">
      <c r="A3709" t="s">
        <v>47</v>
      </c>
      <c r="B3709" t="s">
        <v>135</v>
      </c>
      <c r="C3709" t="s">
        <v>6</v>
      </c>
      <c r="D3709" t="s">
        <v>94</v>
      </c>
      <c r="E3709" s="5">
        <v>0</v>
      </c>
      <c r="F3709" s="5">
        <v>0</v>
      </c>
      <c r="G3709" s="4">
        <v>3791362813.6859999</v>
      </c>
      <c r="H3709" s="4">
        <f t="shared" si="863"/>
        <v>43957201286348.242</v>
      </c>
      <c r="I3709" s="4">
        <f t="shared" si="864"/>
        <v>8.6251233079833969E-5</v>
      </c>
      <c r="J3709" s="1">
        <v>77.800003051757813</v>
      </c>
      <c r="K3709" s="1">
        <f t="shared" si="856"/>
        <v>208.06256409317729</v>
      </c>
      <c r="L3709" s="3">
        <v>77.800003051757813</v>
      </c>
      <c r="M3709" s="3">
        <f t="shared" si="865"/>
        <v>0</v>
      </c>
      <c r="N3709" s="6">
        <f t="shared" si="857"/>
        <v>208.06256409317729</v>
      </c>
      <c r="O3709" s="3">
        <f t="shared" si="858"/>
        <v>0</v>
      </c>
      <c r="P3709" s="3">
        <v>2</v>
      </c>
      <c r="Q3709" s="3">
        <f t="shared" si="859"/>
        <v>1290.092533209448</v>
      </c>
      <c r="R3709" s="3">
        <f t="shared" si="866"/>
        <v>0.16127724076936278</v>
      </c>
      <c r="S3709" s="4">
        <v>77.947364807128906</v>
      </c>
      <c r="T3709" s="4">
        <f t="shared" si="860"/>
        <v>209.2470849578024</v>
      </c>
      <c r="U3709" s="4">
        <v>2</v>
      </c>
      <c r="V3709" s="4">
        <f t="shared" si="861"/>
        <v>1340.6396792137418</v>
      </c>
      <c r="W3709" s="4">
        <f t="shared" si="867"/>
        <v>0.15608003269045534</v>
      </c>
      <c r="X3709" s="1">
        <v>0</v>
      </c>
      <c r="Y3709" s="1">
        <v>0</v>
      </c>
      <c r="Z3709" s="1">
        <f t="shared" si="862"/>
        <v>0</v>
      </c>
      <c r="AA3709" s="1">
        <f t="shared" si="868"/>
        <v>0.57568922361519836</v>
      </c>
      <c r="AB3709" s="2">
        <v>0</v>
      </c>
      <c r="AC3709" s="2">
        <v>0</v>
      </c>
      <c r="AD3709" s="2">
        <f t="shared" si="869"/>
        <v>0</v>
      </c>
      <c r="AE3709" s="2">
        <f t="shared" si="870"/>
        <v>0</v>
      </c>
      <c r="AF3709" s="3">
        <v>0</v>
      </c>
      <c r="AG3709" s="3">
        <v>1</v>
      </c>
      <c r="AH3709" s="3">
        <v>0</v>
      </c>
      <c r="AI3709" s="3">
        <v>1</v>
      </c>
      <c r="AJ3709" s="3">
        <v>0</v>
      </c>
      <c r="AK3709" s="3">
        <v>0</v>
      </c>
      <c r="AL3709" s="3">
        <v>1</v>
      </c>
      <c r="AM3709" s="3">
        <v>0</v>
      </c>
      <c r="AN3709" s="3">
        <v>1</v>
      </c>
    </row>
    <row r="3710" spans="1:40" x14ac:dyDescent="0.2">
      <c r="A3710" t="s">
        <v>47</v>
      </c>
      <c r="B3710" t="s">
        <v>135</v>
      </c>
      <c r="C3710" t="s">
        <v>71</v>
      </c>
      <c r="D3710" t="s">
        <v>159</v>
      </c>
      <c r="E3710" s="5">
        <v>0</v>
      </c>
      <c r="F3710" s="5">
        <v>0</v>
      </c>
      <c r="G3710" s="4">
        <v>1461408509.4021001</v>
      </c>
      <c r="H3710" s="4">
        <f t="shared" si="863"/>
        <v>43957201286348.242</v>
      </c>
      <c r="I3710" s="4">
        <f t="shared" si="864"/>
        <v>3.3246168241743108E-5</v>
      </c>
      <c r="J3710" s="1">
        <v>69.875</v>
      </c>
      <c r="K3710" s="1">
        <f t="shared" si="856"/>
        <v>109.7015242963524</v>
      </c>
      <c r="L3710" s="3">
        <v>69.875</v>
      </c>
      <c r="M3710" s="3">
        <f t="shared" si="865"/>
        <v>0</v>
      </c>
      <c r="N3710" s="6">
        <f t="shared" si="857"/>
        <v>109.7015242963524</v>
      </c>
      <c r="O3710" s="3">
        <f t="shared" si="858"/>
        <v>0</v>
      </c>
      <c r="P3710" s="3">
        <v>3</v>
      </c>
      <c r="Q3710" s="3">
        <f t="shared" si="859"/>
        <v>1290.092533209448</v>
      </c>
      <c r="R3710" s="3">
        <f t="shared" si="866"/>
        <v>8.5033841738034646E-2</v>
      </c>
      <c r="S3710" s="4">
        <v>69.605262756347656</v>
      </c>
      <c r="T3710" s="4">
        <f t="shared" si="860"/>
        <v>108.43598558810386</v>
      </c>
      <c r="U3710" s="4">
        <v>4</v>
      </c>
      <c r="V3710" s="4">
        <f t="shared" si="861"/>
        <v>1340.6396792137418</v>
      </c>
      <c r="W3710" s="4">
        <f t="shared" si="867"/>
        <v>8.0883765615306399E-2</v>
      </c>
      <c r="X3710" s="1">
        <v>0</v>
      </c>
      <c r="Y3710" s="1">
        <v>0</v>
      </c>
      <c r="Z3710" s="1">
        <f t="shared" si="862"/>
        <v>0</v>
      </c>
      <c r="AA3710" s="1">
        <f t="shared" si="868"/>
        <v>0.55891180087306325</v>
      </c>
      <c r="AB3710" s="2">
        <v>0</v>
      </c>
      <c r="AC3710" s="2">
        <v>0</v>
      </c>
      <c r="AD3710" s="2">
        <f t="shared" si="869"/>
        <v>0</v>
      </c>
      <c r="AE3710" s="2">
        <f t="shared" si="870"/>
        <v>0.55891180087306325</v>
      </c>
      <c r="AF3710" s="3">
        <v>0</v>
      </c>
      <c r="AG3710" s="3">
        <v>0</v>
      </c>
      <c r="AH3710" s="3">
        <v>0</v>
      </c>
      <c r="AI3710" s="3">
        <v>0</v>
      </c>
      <c r="AJ3710" s="3">
        <v>0</v>
      </c>
      <c r="AK3710" s="3">
        <v>0</v>
      </c>
      <c r="AL3710" s="3">
        <v>0</v>
      </c>
      <c r="AM3710" s="3">
        <v>0</v>
      </c>
      <c r="AN3710" s="3">
        <v>0</v>
      </c>
    </row>
    <row r="3711" spans="1:40" x14ac:dyDescent="0.2">
      <c r="A3711" t="s">
        <v>47</v>
      </c>
      <c r="B3711" t="s">
        <v>135</v>
      </c>
      <c r="C3711" t="s">
        <v>16</v>
      </c>
      <c r="D3711" t="s">
        <v>104</v>
      </c>
      <c r="E3711" s="5">
        <v>0</v>
      </c>
      <c r="F3711" s="5">
        <v>0</v>
      </c>
      <c r="G3711" s="4">
        <v>726673391.00999999</v>
      </c>
      <c r="H3711" s="4">
        <f t="shared" si="863"/>
        <v>43957201286348.242</v>
      </c>
      <c r="I3711" s="4">
        <f t="shared" si="864"/>
        <v>1.6531384386286725E-5</v>
      </c>
      <c r="J3711" s="1">
        <v>72.275001525878906</v>
      </c>
      <c r="K3711" s="1">
        <f t="shared" si="856"/>
        <v>96.176153386882618</v>
      </c>
      <c r="L3711" s="3">
        <v>72.275001525878906</v>
      </c>
      <c r="M3711" s="3">
        <f t="shared" si="865"/>
        <v>0</v>
      </c>
      <c r="N3711" s="6">
        <f t="shared" si="857"/>
        <v>96.176153386882618</v>
      </c>
      <c r="O3711" s="3">
        <f t="shared" si="858"/>
        <v>0</v>
      </c>
      <c r="P3711" s="3">
        <v>4</v>
      </c>
      <c r="Q3711" s="3">
        <f t="shared" si="859"/>
        <v>1290.092533209448</v>
      </c>
      <c r="R3711" s="3">
        <f t="shared" si="866"/>
        <v>7.4549810119138415E-2</v>
      </c>
      <c r="S3711" s="4">
        <v>75.552635192871094</v>
      </c>
      <c r="T3711" s="4">
        <f t="shared" si="860"/>
        <v>109.86311906604469</v>
      </c>
      <c r="U3711" s="4">
        <v>3</v>
      </c>
      <c r="V3711" s="4">
        <f t="shared" si="861"/>
        <v>1340.6396792137418</v>
      </c>
      <c r="W3711" s="4">
        <f t="shared" si="867"/>
        <v>8.1948282427741659E-2</v>
      </c>
      <c r="X3711" s="1">
        <v>0</v>
      </c>
      <c r="Y3711" s="1">
        <v>0</v>
      </c>
      <c r="Z3711" s="1">
        <f t="shared" si="862"/>
        <v>0</v>
      </c>
      <c r="AA3711" s="1">
        <f t="shared" si="868"/>
        <v>0.64420756097744647</v>
      </c>
      <c r="AB3711" s="2">
        <v>0</v>
      </c>
      <c r="AC3711" s="2">
        <v>0</v>
      </c>
      <c r="AD3711" s="2">
        <f t="shared" si="869"/>
        <v>0</v>
      </c>
      <c r="AE3711" s="2">
        <f t="shared" si="870"/>
        <v>0.64420756097744647</v>
      </c>
      <c r="AF3711" s="3">
        <v>1</v>
      </c>
      <c r="AG3711" s="3">
        <v>0</v>
      </c>
      <c r="AH3711" s="3">
        <v>1</v>
      </c>
      <c r="AI3711" s="3">
        <v>0</v>
      </c>
      <c r="AJ3711" s="3">
        <v>1</v>
      </c>
      <c r="AK3711" s="3">
        <v>0</v>
      </c>
      <c r="AL3711" s="3">
        <v>1</v>
      </c>
      <c r="AM3711" s="3">
        <v>0</v>
      </c>
      <c r="AN3711" s="3">
        <v>1</v>
      </c>
    </row>
    <row r="3712" spans="1:40" x14ac:dyDescent="0.2">
      <c r="A3712" t="s">
        <v>47</v>
      </c>
      <c r="B3712" t="s">
        <v>135</v>
      </c>
      <c r="C3712" t="s">
        <v>54</v>
      </c>
      <c r="D3712" t="s">
        <v>142</v>
      </c>
      <c r="E3712" s="5">
        <v>0</v>
      </c>
      <c r="F3712" s="5">
        <v>0</v>
      </c>
      <c r="G3712" s="4">
        <v>574465815</v>
      </c>
      <c r="H3712" s="4">
        <f t="shared" si="863"/>
        <v>43957201286348.242</v>
      </c>
      <c r="I3712" s="4">
        <f t="shared" si="864"/>
        <v>1.3068753200591309E-5</v>
      </c>
      <c r="J3712" s="1">
        <v>71.925003051757813</v>
      </c>
      <c r="K3712" s="1">
        <f t="shared" si="856"/>
        <v>87.6430977137573</v>
      </c>
      <c r="L3712" s="3">
        <v>71.925003051757813</v>
      </c>
      <c r="M3712" s="3">
        <f t="shared" si="865"/>
        <v>0</v>
      </c>
      <c r="N3712" s="6">
        <f t="shared" si="857"/>
        <v>87.6430977137573</v>
      </c>
      <c r="O3712" s="3">
        <f t="shared" si="858"/>
        <v>0</v>
      </c>
      <c r="P3712" s="3">
        <v>5</v>
      </c>
      <c r="Q3712" s="3">
        <f t="shared" si="859"/>
        <v>1290.092533209448</v>
      </c>
      <c r="R3712" s="3">
        <f t="shared" si="866"/>
        <v>6.7935512730797537E-2</v>
      </c>
      <c r="S3712" s="4">
        <v>74.026313781738281</v>
      </c>
      <c r="T3712" s="4">
        <f t="shared" si="860"/>
        <v>95.551261137277521</v>
      </c>
      <c r="U3712" s="4">
        <v>5</v>
      </c>
      <c r="V3712" s="4">
        <f t="shared" si="861"/>
        <v>1340.6396792137418</v>
      </c>
      <c r="W3712" s="4">
        <f t="shared" si="867"/>
        <v>7.1272887576560778E-2</v>
      </c>
      <c r="X3712" s="1">
        <v>0</v>
      </c>
      <c r="Y3712" s="1">
        <v>0</v>
      </c>
      <c r="Z3712" s="1">
        <f t="shared" si="862"/>
        <v>0</v>
      </c>
      <c r="AA3712" s="1">
        <f t="shared" si="868"/>
        <v>0.7343146516516913</v>
      </c>
      <c r="AB3712" s="2">
        <v>0</v>
      </c>
      <c r="AC3712" s="2">
        <v>0</v>
      </c>
      <c r="AD3712" s="2">
        <f t="shared" si="869"/>
        <v>0</v>
      </c>
      <c r="AE3712" s="2">
        <f t="shared" si="870"/>
        <v>0.6248976872450791</v>
      </c>
      <c r="AF3712" s="3">
        <v>0</v>
      </c>
      <c r="AG3712" s="3">
        <v>0</v>
      </c>
      <c r="AH3712" s="3">
        <v>1</v>
      </c>
      <c r="AI3712" s="3">
        <v>0</v>
      </c>
      <c r="AJ3712" s="3">
        <v>1</v>
      </c>
      <c r="AK3712" s="3">
        <v>0</v>
      </c>
      <c r="AL3712" s="3">
        <v>1</v>
      </c>
      <c r="AM3712" s="3">
        <v>0</v>
      </c>
      <c r="AN3712" s="3">
        <v>1</v>
      </c>
    </row>
    <row r="3713" spans="1:40" x14ac:dyDescent="0.2">
      <c r="A3713" t="s">
        <v>47</v>
      </c>
      <c r="B3713" t="s">
        <v>135</v>
      </c>
      <c r="C3713" t="s">
        <v>84</v>
      </c>
      <c r="D3713" t="s">
        <v>172</v>
      </c>
      <c r="E3713" s="5">
        <v>0</v>
      </c>
      <c r="F3713" s="5">
        <v>0</v>
      </c>
      <c r="G3713" s="4">
        <v>2063509550.2098</v>
      </c>
      <c r="H3713" s="4">
        <f t="shared" si="863"/>
        <v>43957201286348.242</v>
      </c>
      <c r="I3713" s="4">
        <f t="shared" si="864"/>
        <v>4.6943606276650344E-5</v>
      </c>
      <c r="J3713" s="1">
        <v>59.825000762939453</v>
      </c>
      <c r="K3713" s="1">
        <f t="shared" si="856"/>
        <v>77.239648434079513</v>
      </c>
      <c r="L3713" s="3">
        <v>59.825000762939453</v>
      </c>
      <c r="M3713" s="3">
        <f t="shared" si="865"/>
        <v>0</v>
      </c>
      <c r="N3713" s="6">
        <f t="shared" si="857"/>
        <v>77.239648434079513</v>
      </c>
      <c r="O3713" s="3">
        <f t="shared" si="858"/>
        <v>0</v>
      </c>
      <c r="P3713" s="3">
        <v>6</v>
      </c>
      <c r="Q3713" s="3">
        <f t="shared" si="859"/>
        <v>1290.092533209448</v>
      </c>
      <c r="R3713" s="3">
        <f t="shared" si="866"/>
        <v>5.9871401814818169E-2</v>
      </c>
      <c r="S3713" s="4">
        <v>57.710525512695313</v>
      </c>
      <c r="T3713" s="4">
        <f t="shared" si="860"/>
        <v>69.335753080970932</v>
      </c>
      <c r="U3713" s="4">
        <v>6</v>
      </c>
      <c r="V3713" s="4">
        <f t="shared" si="861"/>
        <v>1340.6396792137418</v>
      </c>
      <c r="W3713" s="4">
        <f t="shared" si="867"/>
        <v>5.1718410364845348E-2</v>
      </c>
      <c r="X3713" s="1">
        <v>0</v>
      </c>
      <c r="Y3713" s="1">
        <v>0</v>
      </c>
      <c r="Z3713" s="1">
        <f t="shared" si="862"/>
        <v>0</v>
      </c>
      <c r="AA3713" s="1">
        <f t="shared" si="868"/>
        <v>0</v>
      </c>
      <c r="AB3713" s="2">
        <v>0</v>
      </c>
      <c r="AC3713" s="2">
        <v>0</v>
      </c>
      <c r="AD3713" s="2">
        <f t="shared" si="869"/>
        <v>0</v>
      </c>
      <c r="AE3713" s="2">
        <f t="shared" si="870"/>
        <v>0</v>
      </c>
      <c r="AF3713" s="3">
        <v>0</v>
      </c>
      <c r="AG3713" s="3">
        <v>0</v>
      </c>
      <c r="AH3713" s="3">
        <v>0</v>
      </c>
      <c r="AI3713" s="3">
        <v>0</v>
      </c>
      <c r="AJ3713" s="3">
        <v>0</v>
      </c>
      <c r="AK3713" s="3">
        <v>0</v>
      </c>
      <c r="AL3713" s="3">
        <v>0</v>
      </c>
      <c r="AM3713" s="3">
        <v>0</v>
      </c>
      <c r="AN3713" s="3">
        <v>0</v>
      </c>
    </row>
    <row r="3714" spans="1:40" x14ac:dyDescent="0.2">
      <c r="A3714" t="s">
        <v>47</v>
      </c>
      <c r="B3714" t="s">
        <v>135</v>
      </c>
      <c r="C3714" t="s">
        <v>81</v>
      </c>
      <c r="D3714" t="s">
        <v>169</v>
      </c>
      <c r="E3714" s="5">
        <v>0</v>
      </c>
      <c r="F3714" s="5">
        <v>0</v>
      </c>
      <c r="G3714" s="4">
        <v>357806370.60000002</v>
      </c>
      <c r="H3714" s="4">
        <f t="shared" si="863"/>
        <v>43957201286348.242</v>
      </c>
      <c r="I3714" s="4">
        <f t="shared" si="864"/>
        <v>8.139880614080945E-6</v>
      </c>
      <c r="J3714" s="1">
        <v>67.974998474121094</v>
      </c>
      <c r="K3714" s="1">
        <f t="shared" ref="K3714:K3777" si="871">((J3714^3)*(I3714^(1/3)))/100</f>
        <v>63.181068254779383</v>
      </c>
      <c r="L3714" s="3">
        <v>67.974998474121094</v>
      </c>
      <c r="M3714" s="3">
        <f t="shared" si="865"/>
        <v>0</v>
      </c>
      <c r="N3714" s="6">
        <f t="shared" ref="N3714:N3777" si="872">((L3714^3)*(I3714^(1/3)))/100</f>
        <v>63.181068254779383</v>
      </c>
      <c r="O3714" s="3">
        <f t="shared" ref="O3714:O3777" si="873">IF(K3714=0,"",(K3714-N3714)/K3714)</f>
        <v>0</v>
      </c>
      <c r="P3714" s="3">
        <v>7</v>
      </c>
      <c r="Q3714" s="3">
        <f t="shared" ref="Q3714:Q3777" si="874">SUMIF(A:A,A3714,N:N)</f>
        <v>1290.092533209448</v>
      </c>
      <c r="R3714" s="3">
        <f t="shared" si="866"/>
        <v>4.8974059323946079E-2</v>
      </c>
      <c r="S3714" s="4">
        <v>67.605262756347656</v>
      </c>
      <c r="T3714" s="4">
        <f t="shared" ref="T3714:T3777" si="875">((S3714^3)*(I3714^(1/3)))/100</f>
        <v>62.155685462953741</v>
      </c>
      <c r="U3714" s="4">
        <v>8</v>
      </c>
      <c r="V3714" s="4">
        <f t="shared" ref="V3714:V3777" si="876">SUMIF(A:A,A3714,T:T)</f>
        <v>1340.6396792137418</v>
      </c>
      <c r="W3714" s="4">
        <f t="shared" si="867"/>
        <v>4.6362707613880859E-2</v>
      </c>
      <c r="X3714" s="1">
        <v>0</v>
      </c>
      <c r="Y3714" s="1">
        <v>0</v>
      </c>
      <c r="Z3714" s="1">
        <f t="shared" ref="Z3714:Z3777" si="877">SUMIFS(T:T,X:X,"1",A:A,A3714)/V3714</f>
        <v>0</v>
      </c>
      <c r="AA3714" s="1">
        <f t="shared" si="868"/>
        <v>0</v>
      </c>
      <c r="AB3714" s="2">
        <v>0</v>
      </c>
      <c r="AC3714" s="2">
        <v>0</v>
      </c>
      <c r="AD3714" s="2">
        <f t="shared" si="869"/>
        <v>0</v>
      </c>
      <c r="AE3714" s="2">
        <f t="shared" si="870"/>
        <v>0</v>
      </c>
      <c r="AF3714" s="3">
        <v>0</v>
      </c>
      <c r="AG3714" s="3">
        <v>0</v>
      </c>
      <c r="AH3714" s="3">
        <v>1</v>
      </c>
      <c r="AI3714" s="3">
        <v>0</v>
      </c>
      <c r="AJ3714" s="3">
        <v>1</v>
      </c>
      <c r="AK3714" s="3">
        <v>0</v>
      </c>
      <c r="AL3714" s="3">
        <v>1</v>
      </c>
      <c r="AM3714" s="3">
        <v>0</v>
      </c>
      <c r="AN3714" s="3">
        <v>1</v>
      </c>
    </row>
    <row r="3715" spans="1:40" x14ac:dyDescent="0.2">
      <c r="A3715" t="s">
        <v>47</v>
      </c>
      <c r="B3715" t="s">
        <v>135</v>
      </c>
      <c r="C3715" t="s">
        <v>79</v>
      </c>
      <c r="D3715" t="s">
        <v>167</v>
      </c>
      <c r="E3715" s="5">
        <v>0</v>
      </c>
      <c r="F3715" s="5">
        <v>0</v>
      </c>
      <c r="G3715" s="4">
        <v>121737115.11149999</v>
      </c>
      <c r="H3715" s="4">
        <f t="shared" ref="H3715:H3778" si="878">SUM(G:G)</f>
        <v>43957201286348.242</v>
      </c>
      <c r="I3715" s="4">
        <f t="shared" ref="I3715:I3778" si="879">G3715/H3715</f>
        <v>2.7694464512987046E-6</v>
      </c>
      <c r="J3715" s="1">
        <v>76.449996948242188</v>
      </c>
      <c r="K3715" s="1">
        <f t="shared" si="871"/>
        <v>62.747545378850916</v>
      </c>
      <c r="L3715" s="3">
        <v>76.449996948242188</v>
      </c>
      <c r="M3715" s="3">
        <f t="shared" ref="M3715:M3778" si="880">IF(ISBLANK(J3715),"",(J3715-L3715)/J3715)</f>
        <v>0</v>
      </c>
      <c r="N3715" s="6">
        <f t="shared" si="872"/>
        <v>62.747545378850916</v>
      </c>
      <c r="O3715" s="3">
        <f t="shared" si="873"/>
        <v>0</v>
      </c>
      <c r="P3715" s="3">
        <v>8</v>
      </c>
      <c r="Q3715" s="3">
        <f t="shared" si="874"/>
        <v>1290.092533209448</v>
      </c>
      <c r="R3715" s="3">
        <f t="shared" ref="R3715:R3778" si="881">N3715/Q3715</f>
        <v>4.8638019183592764E-2</v>
      </c>
      <c r="S3715" s="4">
        <v>76.421051025390625</v>
      </c>
      <c r="T3715" s="4">
        <f t="shared" si="875"/>
        <v>62.676298888016042</v>
      </c>
      <c r="U3715" s="4">
        <v>7</v>
      </c>
      <c r="V3715" s="4">
        <f t="shared" si="876"/>
        <v>1340.6396792137418</v>
      </c>
      <c r="W3715" s="4">
        <f t="shared" ref="W3715:W3778" si="882">T3715/V3715</f>
        <v>4.6751039716185654E-2</v>
      </c>
      <c r="X3715" s="1">
        <v>0</v>
      </c>
      <c r="Y3715" s="1">
        <v>0</v>
      </c>
      <c r="Z3715" s="1">
        <f t="shared" si="877"/>
        <v>0</v>
      </c>
      <c r="AA3715" s="1">
        <f t="shared" ref="AA3715:AA3778" si="883">IF(ISBLANK(S3715),"",SUMIFS(T:T,X:X,"1",C:C,C3715)/SUMIF(C:C,C3715,T:T))</f>
        <v>0.75807040914231616</v>
      </c>
      <c r="AB3715" s="2">
        <v>0</v>
      </c>
      <c r="AC3715" s="2">
        <v>0</v>
      </c>
      <c r="AD3715" s="2">
        <f t="shared" ref="AD3715:AD3778" si="884">SUMIFS(T:T,AB:AB,"1",A:A,A3715)/V3715</f>
        <v>0</v>
      </c>
      <c r="AE3715" s="2">
        <f t="shared" ref="AE3715:AE3778" si="885">IF(ISBLANK(S3715),"",SUMIFS(T:T,AB:AB,"1",C:C,C3715)/SUMIF(C:C,C3715,T:T))</f>
        <v>0.75807040914231616</v>
      </c>
      <c r="AF3715" s="3">
        <v>0</v>
      </c>
      <c r="AG3715" s="3">
        <v>0</v>
      </c>
      <c r="AH3715" s="3">
        <v>1</v>
      </c>
      <c r="AI3715" s="3">
        <v>0</v>
      </c>
      <c r="AJ3715" s="3">
        <v>1</v>
      </c>
      <c r="AK3715" s="3">
        <v>0</v>
      </c>
      <c r="AL3715" s="3">
        <v>1</v>
      </c>
      <c r="AM3715" s="3">
        <v>0</v>
      </c>
      <c r="AN3715" s="3">
        <v>1</v>
      </c>
    </row>
    <row r="3716" spans="1:40" x14ac:dyDescent="0.2">
      <c r="A3716" t="s">
        <v>47</v>
      </c>
      <c r="B3716" t="s">
        <v>135</v>
      </c>
      <c r="C3716" t="s">
        <v>49</v>
      </c>
      <c r="D3716" t="s">
        <v>137</v>
      </c>
      <c r="E3716" s="5">
        <v>0</v>
      </c>
      <c r="F3716" s="5">
        <v>0</v>
      </c>
      <c r="G3716" s="4">
        <v>46281819.439800002</v>
      </c>
      <c r="H3716" s="4">
        <f t="shared" si="878"/>
        <v>43957201286348.242</v>
      </c>
      <c r="I3716" s="4">
        <f t="shared" si="879"/>
        <v>1.0528836706028805E-6</v>
      </c>
      <c r="J3716" s="1">
        <v>72.025001525878906</v>
      </c>
      <c r="K3716" s="1">
        <f t="shared" si="871"/>
        <v>38.011058051707472</v>
      </c>
      <c r="L3716" s="3">
        <v>72.025001525878906</v>
      </c>
      <c r="M3716" s="3">
        <f t="shared" si="880"/>
        <v>0</v>
      </c>
      <c r="N3716" s="6">
        <f t="shared" si="872"/>
        <v>38.011058051707472</v>
      </c>
      <c r="O3716" s="3">
        <f t="shared" si="873"/>
        <v>0</v>
      </c>
      <c r="P3716" s="3">
        <v>9</v>
      </c>
      <c r="Q3716" s="3">
        <f t="shared" si="874"/>
        <v>1290.092533209448</v>
      </c>
      <c r="R3716" s="3">
        <f t="shared" si="881"/>
        <v>2.9463822999692017E-2</v>
      </c>
      <c r="S3716" s="4">
        <v>71.868423461914063</v>
      </c>
      <c r="T3716" s="4">
        <f t="shared" si="875"/>
        <v>37.763695254385368</v>
      </c>
      <c r="U3716" s="4">
        <v>10</v>
      </c>
      <c r="V3716" s="4">
        <f t="shared" si="876"/>
        <v>1340.6396792137418</v>
      </c>
      <c r="W3716" s="4">
        <f t="shared" si="882"/>
        <v>2.8168415301964667E-2</v>
      </c>
      <c r="X3716" s="1">
        <v>0</v>
      </c>
      <c r="Y3716" s="1">
        <v>0</v>
      </c>
      <c r="Z3716" s="1">
        <f t="shared" si="877"/>
        <v>0</v>
      </c>
      <c r="AA3716" s="1">
        <f t="shared" si="883"/>
        <v>0.61076644592666796</v>
      </c>
      <c r="AB3716" s="2">
        <v>0</v>
      </c>
      <c r="AC3716" s="2">
        <v>0</v>
      </c>
      <c r="AD3716" s="2">
        <f t="shared" si="884"/>
        <v>0</v>
      </c>
      <c r="AE3716" s="2">
        <f t="shared" si="885"/>
        <v>0.50327946649604582</v>
      </c>
      <c r="AF3716" s="3">
        <v>0</v>
      </c>
      <c r="AG3716" s="3">
        <v>0</v>
      </c>
      <c r="AH3716" s="3">
        <v>0</v>
      </c>
      <c r="AI3716" s="3">
        <v>0</v>
      </c>
      <c r="AJ3716" s="3">
        <v>0</v>
      </c>
      <c r="AK3716" s="3">
        <v>0</v>
      </c>
      <c r="AL3716" s="3">
        <v>0</v>
      </c>
      <c r="AM3716" s="3">
        <v>0</v>
      </c>
      <c r="AN3716" s="3">
        <v>0</v>
      </c>
    </row>
    <row r="3717" spans="1:40" x14ac:dyDescent="0.2">
      <c r="A3717" t="s">
        <v>47</v>
      </c>
      <c r="B3717" t="s">
        <v>135</v>
      </c>
      <c r="C3717" t="s">
        <v>38</v>
      </c>
      <c r="D3717" t="s">
        <v>126</v>
      </c>
      <c r="E3717" s="5">
        <v>0</v>
      </c>
      <c r="F3717" s="5">
        <v>0</v>
      </c>
      <c r="G3717" s="4">
        <v>179453433.59999999</v>
      </c>
      <c r="H3717" s="4">
        <f t="shared" si="878"/>
        <v>43957201286348.242</v>
      </c>
      <c r="I3717" s="4">
        <f t="shared" si="879"/>
        <v>4.0824581262804994E-6</v>
      </c>
      <c r="J3717" s="1">
        <v>61.450000762939453</v>
      </c>
      <c r="K3717" s="1">
        <f t="shared" si="871"/>
        <v>37.085680927434552</v>
      </c>
      <c r="L3717" s="3">
        <v>61.450000762939453</v>
      </c>
      <c r="M3717" s="3">
        <f t="shared" si="880"/>
        <v>0</v>
      </c>
      <c r="N3717" s="6">
        <f t="shared" si="872"/>
        <v>37.085680927434552</v>
      </c>
      <c r="O3717" s="3">
        <f t="shared" si="873"/>
        <v>0</v>
      </c>
      <c r="P3717" s="3">
        <v>10</v>
      </c>
      <c r="Q3717" s="3">
        <f t="shared" si="874"/>
        <v>1290.092533209448</v>
      </c>
      <c r="R3717" s="3">
        <f t="shared" si="881"/>
        <v>2.8746527844149338E-2</v>
      </c>
      <c r="S3717" s="4">
        <v>61.947368621826172</v>
      </c>
      <c r="T3717" s="4">
        <f t="shared" si="875"/>
        <v>37.993488318552785</v>
      </c>
      <c r="U3717" s="4">
        <v>9</v>
      </c>
      <c r="V3717" s="4">
        <f t="shared" si="876"/>
        <v>1340.6396792137418</v>
      </c>
      <c r="W3717" s="4">
        <f t="shared" si="882"/>
        <v>2.8339820838985761E-2</v>
      </c>
      <c r="X3717" s="1">
        <v>0</v>
      </c>
      <c r="Y3717" s="1">
        <v>0</v>
      </c>
      <c r="Z3717" s="1">
        <f t="shared" si="877"/>
        <v>0</v>
      </c>
      <c r="AA3717" s="1">
        <f t="shared" si="883"/>
        <v>0.78097628053725676</v>
      </c>
      <c r="AB3717" s="2">
        <v>0</v>
      </c>
      <c r="AC3717" s="2">
        <v>0</v>
      </c>
      <c r="AD3717" s="2">
        <f t="shared" si="884"/>
        <v>0</v>
      </c>
      <c r="AE3717" s="2">
        <f t="shared" si="885"/>
        <v>0.71285476535988923</v>
      </c>
      <c r="AF3717" s="3">
        <v>0</v>
      </c>
      <c r="AG3717" s="3">
        <v>0</v>
      </c>
      <c r="AH3717" s="3">
        <v>0</v>
      </c>
      <c r="AI3717" s="3">
        <v>0</v>
      </c>
      <c r="AJ3717" s="3">
        <v>0</v>
      </c>
      <c r="AK3717" s="3">
        <v>0</v>
      </c>
      <c r="AL3717" s="3">
        <v>0</v>
      </c>
      <c r="AM3717" s="3">
        <v>0</v>
      </c>
      <c r="AN3717" s="3">
        <v>0</v>
      </c>
    </row>
    <row r="3718" spans="1:40" x14ac:dyDescent="0.2">
      <c r="A3718" t="s">
        <v>47</v>
      </c>
      <c r="B3718" t="s">
        <v>135</v>
      </c>
      <c r="C3718" t="s">
        <v>34</v>
      </c>
      <c r="D3718" t="s">
        <v>122</v>
      </c>
      <c r="E3718" s="5">
        <v>0</v>
      </c>
      <c r="F3718" s="5">
        <v>0</v>
      </c>
      <c r="G3718" s="4">
        <v>18586201.41</v>
      </c>
      <c r="H3718" s="4">
        <f t="shared" si="878"/>
        <v>43957201286348.242</v>
      </c>
      <c r="I3718" s="4">
        <f t="shared" si="879"/>
        <v>4.2282494940760261E-7</v>
      </c>
      <c r="J3718" s="1">
        <v>71.050003051757813</v>
      </c>
      <c r="K3718" s="1">
        <f t="shared" si="871"/>
        <v>26.920255116887738</v>
      </c>
      <c r="L3718" s="3">
        <v>71.050003051757813</v>
      </c>
      <c r="M3718" s="3">
        <f t="shared" si="880"/>
        <v>0</v>
      </c>
      <c r="N3718" s="6">
        <f t="shared" si="872"/>
        <v>26.920255116887738</v>
      </c>
      <c r="O3718" s="3">
        <f t="shared" si="873"/>
        <v>0</v>
      </c>
      <c r="P3718" s="3">
        <v>11</v>
      </c>
      <c r="Q3718" s="3">
        <f t="shared" si="874"/>
        <v>1290.092533209448</v>
      </c>
      <c r="R3718" s="3">
        <f t="shared" si="881"/>
        <v>2.0866918010847214E-2</v>
      </c>
      <c r="S3718" s="4">
        <v>69.526313781738281</v>
      </c>
      <c r="T3718" s="4">
        <f t="shared" si="875"/>
        <v>25.225192020863602</v>
      </c>
      <c r="U3718" s="4">
        <v>15</v>
      </c>
      <c r="V3718" s="4">
        <f t="shared" si="876"/>
        <v>1340.6396792137418</v>
      </c>
      <c r="W3718" s="4">
        <f t="shared" si="882"/>
        <v>1.881578802415998E-2</v>
      </c>
      <c r="X3718" s="1">
        <v>0</v>
      </c>
      <c r="Y3718" s="1">
        <v>0</v>
      </c>
      <c r="Z3718" s="1">
        <f t="shared" si="877"/>
        <v>0</v>
      </c>
      <c r="AA3718" s="1">
        <f t="shared" si="883"/>
        <v>0.54556705059560517</v>
      </c>
      <c r="AB3718" s="2">
        <v>0</v>
      </c>
      <c r="AC3718" s="2">
        <v>0</v>
      </c>
      <c r="AD3718" s="2">
        <f t="shared" si="884"/>
        <v>0</v>
      </c>
      <c r="AE3718" s="2">
        <f t="shared" si="885"/>
        <v>0.14644683095805713</v>
      </c>
      <c r="AF3718" s="3">
        <v>1</v>
      </c>
      <c r="AG3718" s="3">
        <v>0</v>
      </c>
      <c r="AH3718" s="3">
        <v>1</v>
      </c>
      <c r="AI3718" s="3">
        <v>0</v>
      </c>
      <c r="AJ3718" s="3">
        <v>1</v>
      </c>
      <c r="AK3718" s="3">
        <v>0</v>
      </c>
      <c r="AL3718" s="3">
        <v>1</v>
      </c>
      <c r="AM3718" s="3">
        <v>0</v>
      </c>
      <c r="AN3718" s="3">
        <v>1</v>
      </c>
    </row>
    <row r="3719" spans="1:40" x14ac:dyDescent="0.2">
      <c r="A3719" t="s">
        <v>47</v>
      </c>
      <c r="B3719" t="s">
        <v>135</v>
      </c>
      <c r="C3719" t="s">
        <v>29</v>
      </c>
      <c r="D3719" t="s">
        <v>117</v>
      </c>
      <c r="E3719" s="5">
        <v>0</v>
      </c>
      <c r="F3719" s="5">
        <v>1</v>
      </c>
      <c r="G3719" s="4">
        <v>77174959.995000005</v>
      </c>
      <c r="H3719" s="4">
        <f t="shared" si="878"/>
        <v>43957201286348.242</v>
      </c>
      <c r="I3719" s="4">
        <f t="shared" si="879"/>
        <v>1.7556841140149698E-6</v>
      </c>
      <c r="J3719" s="1">
        <v>59.099998474121094</v>
      </c>
      <c r="K3719" s="1">
        <f t="shared" si="871"/>
        <v>24.902590984096079</v>
      </c>
      <c r="L3719" s="3">
        <v>59.099998474121094</v>
      </c>
      <c r="M3719" s="3">
        <f t="shared" si="880"/>
        <v>0</v>
      </c>
      <c r="N3719" s="6">
        <f t="shared" si="872"/>
        <v>24.902590984096079</v>
      </c>
      <c r="O3719" s="3">
        <f t="shared" si="873"/>
        <v>0</v>
      </c>
      <c r="P3719" s="3">
        <v>12</v>
      </c>
      <c r="Q3719" s="3">
        <f t="shared" si="874"/>
        <v>1290.092533209448</v>
      </c>
      <c r="R3719" s="3">
        <f t="shared" si="881"/>
        <v>1.9302949473046144E-2</v>
      </c>
      <c r="S3719" s="4">
        <v>62.210525512695313</v>
      </c>
      <c r="T3719" s="4">
        <f t="shared" si="875"/>
        <v>29.045157543106505</v>
      </c>
      <c r="U3719" s="4">
        <v>11</v>
      </c>
      <c r="V3719" s="4">
        <f t="shared" si="876"/>
        <v>1340.6396792137418</v>
      </c>
      <c r="W3719" s="4">
        <f t="shared" si="882"/>
        <v>2.1665148356746315E-2</v>
      </c>
      <c r="X3719" s="1">
        <v>0</v>
      </c>
      <c r="Y3719" s="1">
        <v>0</v>
      </c>
      <c r="Z3719" s="1">
        <f t="shared" si="877"/>
        <v>0</v>
      </c>
      <c r="AA3719" s="1">
        <f t="shared" si="883"/>
        <v>0.81934024751499956</v>
      </c>
      <c r="AB3719" s="2">
        <v>0</v>
      </c>
      <c r="AC3719" s="2">
        <v>0</v>
      </c>
      <c r="AD3719" s="2">
        <f t="shared" si="884"/>
        <v>0</v>
      </c>
      <c r="AE3719" s="2">
        <f t="shared" si="885"/>
        <v>0.80074593661528948</v>
      </c>
      <c r="AF3719" s="3">
        <v>0</v>
      </c>
      <c r="AG3719" s="3">
        <v>0</v>
      </c>
      <c r="AH3719" s="3">
        <v>0</v>
      </c>
      <c r="AI3719" s="3">
        <v>0</v>
      </c>
      <c r="AJ3719" s="3">
        <v>0</v>
      </c>
      <c r="AK3719" s="3">
        <v>0</v>
      </c>
      <c r="AL3719" s="3">
        <v>0</v>
      </c>
      <c r="AM3719" s="3">
        <v>0</v>
      </c>
      <c r="AN3719" s="3">
        <v>0</v>
      </c>
    </row>
    <row r="3720" spans="1:40" x14ac:dyDescent="0.2">
      <c r="A3720" t="s">
        <v>47</v>
      </c>
      <c r="B3720" t="s">
        <v>135</v>
      </c>
      <c r="C3720" t="s">
        <v>32</v>
      </c>
      <c r="D3720" t="s">
        <v>120</v>
      </c>
      <c r="E3720" s="5">
        <v>0</v>
      </c>
      <c r="F3720" s="5">
        <v>0</v>
      </c>
      <c r="G3720" s="4">
        <v>11947307.4</v>
      </c>
      <c r="H3720" s="4">
        <f t="shared" si="878"/>
        <v>43957201286348.242</v>
      </c>
      <c r="I3720" s="4">
        <f t="shared" si="879"/>
        <v>2.7179408721160935E-7</v>
      </c>
      <c r="J3720" s="1">
        <v>72.449996948242188</v>
      </c>
      <c r="K3720" s="1">
        <f t="shared" si="871"/>
        <v>24.633632008752731</v>
      </c>
      <c r="L3720" s="3">
        <v>72.449996948242188</v>
      </c>
      <c r="M3720" s="3">
        <f t="shared" si="880"/>
        <v>0</v>
      </c>
      <c r="N3720" s="6">
        <f t="shared" si="872"/>
        <v>24.633632008752731</v>
      </c>
      <c r="O3720" s="3">
        <f t="shared" si="873"/>
        <v>0</v>
      </c>
      <c r="P3720" s="3">
        <v>13</v>
      </c>
      <c r="Q3720" s="3">
        <f t="shared" si="874"/>
        <v>1290.092533209448</v>
      </c>
      <c r="R3720" s="3">
        <f t="shared" si="881"/>
        <v>1.9094469097863876E-2</v>
      </c>
      <c r="S3720" s="4">
        <v>75.894737243652344</v>
      </c>
      <c r="T3720" s="4">
        <f t="shared" si="875"/>
        <v>28.31707036851493</v>
      </c>
      <c r="U3720" s="4">
        <v>12</v>
      </c>
      <c r="V3720" s="4">
        <f t="shared" si="876"/>
        <v>1340.6396792137418</v>
      </c>
      <c r="W3720" s="4">
        <f t="shared" si="882"/>
        <v>2.1122058974953152E-2</v>
      </c>
      <c r="X3720" s="1">
        <v>0</v>
      </c>
      <c r="Y3720" s="1">
        <v>0</v>
      </c>
      <c r="Z3720" s="1">
        <f t="shared" si="877"/>
        <v>0</v>
      </c>
      <c r="AA3720" s="1">
        <f t="shared" si="883"/>
        <v>0.76470514077660134</v>
      </c>
      <c r="AB3720" s="2">
        <v>0</v>
      </c>
      <c r="AC3720" s="2">
        <v>0</v>
      </c>
      <c r="AD3720" s="2">
        <f t="shared" si="884"/>
        <v>0</v>
      </c>
      <c r="AE3720" s="2">
        <f t="shared" si="885"/>
        <v>0.75982026470921593</v>
      </c>
      <c r="AF3720" s="3">
        <v>1</v>
      </c>
      <c r="AG3720" s="3">
        <v>0</v>
      </c>
      <c r="AH3720" s="3">
        <v>1</v>
      </c>
      <c r="AI3720" s="3">
        <v>0</v>
      </c>
      <c r="AJ3720" s="3">
        <v>1</v>
      </c>
      <c r="AK3720" s="3">
        <v>0</v>
      </c>
      <c r="AL3720" s="3">
        <v>1</v>
      </c>
      <c r="AM3720" s="3">
        <v>0</v>
      </c>
      <c r="AN3720" s="3">
        <v>1</v>
      </c>
    </row>
    <row r="3721" spans="1:40" x14ac:dyDescent="0.2">
      <c r="A3721" t="s">
        <v>47</v>
      </c>
      <c r="B3721" t="s">
        <v>135</v>
      </c>
      <c r="C3721" t="s">
        <v>52</v>
      </c>
      <c r="D3721" t="s">
        <v>140</v>
      </c>
      <c r="E3721" s="5">
        <v>0</v>
      </c>
      <c r="F3721" s="5">
        <v>1</v>
      </c>
      <c r="G3721" s="4">
        <v>77637728.700000003</v>
      </c>
      <c r="H3721" s="4">
        <f t="shared" si="878"/>
        <v>43957201286348.242</v>
      </c>
      <c r="I3721" s="4">
        <f t="shared" si="879"/>
        <v>1.766211824866837E-6</v>
      </c>
      <c r="J3721" s="1">
        <v>58.200000762939453</v>
      </c>
      <c r="K3721" s="1">
        <f t="shared" si="871"/>
        <v>23.829589829463401</v>
      </c>
      <c r="L3721" s="3">
        <v>58.200000762939453</v>
      </c>
      <c r="M3721" s="3">
        <f t="shared" si="880"/>
        <v>0</v>
      </c>
      <c r="N3721" s="6">
        <f t="shared" si="872"/>
        <v>23.829589829463401</v>
      </c>
      <c r="O3721" s="3">
        <f t="shared" si="873"/>
        <v>0</v>
      </c>
      <c r="P3721" s="3">
        <v>14</v>
      </c>
      <c r="Q3721" s="3">
        <f t="shared" si="874"/>
        <v>1290.092533209448</v>
      </c>
      <c r="R3721" s="3">
        <f t="shared" si="881"/>
        <v>1.8471225292794279E-2</v>
      </c>
      <c r="S3721" s="4">
        <v>61.263156890869141</v>
      </c>
      <c r="T3721" s="4">
        <f t="shared" si="875"/>
        <v>27.793658225276427</v>
      </c>
      <c r="U3721" s="4">
        <v>13</v>
      </c>
      <c r="V3721" s="4">
        <f t="shared" si="876"/>
        <v>1340.6396792137418</v>
      </c>
      <c r="W3721" s="4">
        <f t="shared" si="882"/>
        <v>2.0731639273556968E-2</v>
      </c>
      <c r="X3721" s="1">
        <v>0</v>
      </c>
      <c r="Y3721" s="1">
        <v>0</v>
      </c>
      <c r="Z3721" s="1">
        <f t="shared" si="877"/>
        <v>0</v>
      </c>
      <c r="AA3721" s="1">
        <f t="shared" si="883"/>
        <v>0.85134168804686383</v>
      </c>
      <c r="AB3721" s="2">
        <v>0</v>
      </c>
      <c r="AC3721" s="2">
        <v>0</v>
      </c>
      <c r="AD3721" s="2">
        <f t="shared" si="884"/>
        <v>0</v>
      </c>
      <c r="AE3721" s="2">
        <f t="shared" si="885"/>
        <v>0.82782087054727804</v>
      </c>
      <c r="AF3721" s="3">
        <v>0</v>
      </c>
      <c r="AG3721" s="3">
        <v>0</v>
      </c>
      <c r="AH3721" s="3">
        <v>0</v>
      </c>
      <c r="AI3721" s="3">
        <v>0</v>
      </c>
      <c r="AJ3721" s="3">
        <v>0</v>
      </c>
      <c r="AK3721" s="3">
        <v>0</v>
      </c>
      <c r="AL3721" s="3">
        <v>0</v>
      </c>
      <c r="AM3721" s="3">
        <v>0</v>
      </c>
      <c r="AN3721" s="3">
        <v>0</v>
      </c>
    </row>
    <row r="3722" spans="1:40" x14ac:dyDescent="0.2">
      <c r="A3722" t="s">
        <v>47</v>
      </c>
      <c r="B3722" t="s">
        <v>135</v>
      </c>
      <c r="C3722" t="s">
        <v>59</v>
      </c>
      <c r="D3722" t="s">
        <v>147</v>
      </c>
      <c r="E3722" s="5">
        <v>0</v>
      </c>
      <c r="F3722" s="5">
        <v>1</v>
      </c>
      <c r="G3722" s="4">
        <v>21677147.100000001</v>
      </c>
      <c r="H3722" s="4">
        <f t="shared" si="878"/>
        <v>43957201286348.242</v>
      </c>
      <c r="I3722" s="4">
        <f t="shared" si="879"/>
        <v>4.9314211245592328E-7</v>
      </c>
      <c r="J3722" s="1">
        <v>66.025001525878906</v>
      </c>
      <c r="K3722" s="1">
        <f t="shared" si="871"/>
        <v>22.739589659112177</v>
      </c>
      <c r="L3722" s="3">
        <v>66.025001525878906</v>
      </c>
      <c r="M3722" s="3">
        <f t="shared" si="880"/>
        <v>0</v>
      </c>
      <c r="N3722" s="6">
        <f t="shared" si="872"/>
        <v>22.739589659112177</v>
      </c>
      <c r="O3722" s="3">
        <f t="shared" si="873"/>
        <v>0</v>
      </c>
      <c r="P3722" s="3">
        <v>15</v>
      </c>
      <c r="Q3722" s="3">
        <f t="shared" si="874"/>
        <v>1290.092533209448</v>
      </c>
      <c r="R3722" s="3">
        <f t="shared" si="881"/>
        <v>1.7626324526149612E-2</v>
      </c>
      <c r="S3722" s="4">
        <v>69.5</v>
      </c>
      <c r="T3722" s="4">
        <f t="shared" si="875"/>
        <v>26.522336296875896</v>
      </c>
      <c r="U3722" s="4">
        <v>14</v>
      </c>
      <c r="V3722" s="4">
        <f t="shared" si="876"/>
        <v>1340.6396792137418</v>
      </c>
      <c r="W3722" s="4">
        <f t="shared" si="882"/>
        <v>1.9783344255803852E-2</v>
      </c>
      <c r="X3722" s="1">
        <v>0</v>
      </c>
      <c r="Y3722" s="1">
        <v>0</v>
      </c>
      <c r="Z3722" s="1">
        <f t="shared" si="877"/>
        <v>0</v>
      </c>
      <c r="AA3722" s="1">
        <f t="shared" si="883"/>
        <v>0.80774361658964233</v>
      </c>
      <c r="AB3722" s="2">
        <v>0</v>
      </c>
      <c r="AC3722" s="2">
        <v>0</v>
      </c>
      <c r="AD3722" s="2">
        <f t="shared" si="884"/>
        <v>0</v>
      </c>
      <c r="AE3722" s="2">
        <f t="shared" si="885"/>
        <v>0.80774361658964233</v>
      </c>
      <c r="AF3722" s="3">
        <v>0</v>
      </c>
      <c r="AG3722" s="3">
        <v>0</v>
      </c>
      <c r="AH3722" s="3">
        <v>0</v>
      </c>
      <c r="AI3722" s="3">
        <v>0</v>
      </c>
      <c r="AJ3722" s="3">
        <v>0</v>
      </c>
      <c r="AK3722" s="3">
        <v>0</v>
      </c>
      <c r="AL3722" s="3">
        <v>0</v>
      </c>
      <c r="AM3722" s="3">
        <v>0</v>
      </c>
      <c r="AN3722" s="3">
        <v>0</v>
      </c>
    </row>
    <row r="3723" spans="1:40" x14ac:dyDescent="0.2">
      <c r="A3723" t="s">
        <v>47</v>
      </c>
      <c r="B3723" t="s">
        <v>135</v>
      </c>
      <c r="C3723" t="s">
        <v>37</v>
      </c>
      <c r="D3723" t="s">
        <v>125</v>
      </c>
      <c r="E3723" s="5">
        <v>0</v>
      </c>
      <c r="F3723" s="5">
        <v>0</v>
      </c>
      <c r="G3723" s="4">
        <v>153421173.34740001</v>
      </c>
      <c r="H3723" s="4">
        <f t="shared" si="878"/>
        <v>43957201286348.242</v>
      </c>
      <c r="I3723" s="4">
        <f t="shared" si="879"/>
        <v>3.4902397982068054E-6</v>
      </c>
      <c r="J3723" s="1">
        <v>51.900001525878906</v>
      </c>
      <c r="K3723" s="1">
        <f t="shared" si="871"/>
        <v>21.205761240532411</v>
      </c>
      <c r="L3723" s="3">
        <v>51.900001525878906</v>
      </c>
      <c r="M3723" s="3">
        <f t="shared" si="880"/>
        <v>0</v>
      </c>
      <c r="N3723" s="6">
        <f t="shared" si="872"/>
        <v>21.205761240532411</v>
      </c>
      <c r="O3723" s="3">
        <f t="shared" si="873"/>
        <v>0</v>
      </c>
      <c r="P3723" s="3">
        <v>16</v>
      </c>
      <c r="Q3723" s="3">
        <f t="shared" si="874"/>
        <v>1290.092533209448</v>
      </c>
      <c r="R3723" s="3">
        <f t="shared" si="881"/>
        <v>1.6437395531448774E-2</v>
      </c>
      <c r="S3723" s="4">
        <v>54.578948974609375</v>
      </c>
      <c r="T3723" s="4">
        <f t="shared" si="875"/>
        <v>24.661941321727763</v>
      </c>
      <c r="U3723" s="4">
        <v>16</v>
      </c>
      <c r="V3723" s="4">
        <f t="shared" si="876"/>
        <v>1340.6396792137418</v>
      </c>
      <c r="W3723" s="4">
        <f t="shared" si="882"/>
        <v>1.8395652242809563E-2</v>
      </c>
      <c r="X3723" s="1">
        <v>0</v>
      </c>
      <c r="Y3723" s="1">
        <v>0</v>
      </c>
      <c r="Z3723" s="1">
        <f t="shared" si="877"/>
        <v>0</v>
      </c>
      <c r="AA3723" s="1">
        <f t="shared" si="883"/>
        <v>0.74615110299884657</v>
      </c>
      <c r="AB3723" s="2">
        <v>0</v>
      </c>
      <c r="AC3723" s="2">
        <v>0</v>
      </c>
      <c r="AD3723" s="2">
        <f t="shared" si="884"/>
        <v>0</v>
      </c>
      <c r="AE3723" s="2">
        <f t="shared" si="885"/>
        <v>0.74615110299884657</v>
      </c>
      <c r="AF3723" s="3">
        <v>0</v>
      </c>
      <c r="AG3723" s="3">
        <v>0</v>
      </c>
      <c r="AH3723" s="3">
        <v>0</v>
      </c>
      <c r="AI3723" s="3">
        <v>0</v>
      </c>
      <c r="AJ3723" s="3">
        <v>0</v>
      </c>
      <c r="AK3723" s="3">
        <v>0</v>
      </c>
      <c r="AL3723" s="3">
        <v>0</v>
      </c>
      <c r="AM3723" s="3">
        <v>0</v>
      </c>
      <c r="AN3723" s="3">
        <v>0</v>
      </c>
    </row>
    <row r="3724" spans="1:40" x14ac:dyDescent="0.2">
      <c r="A3724" t="s">
        <v>47</v>
      </c>
      <c r="B3724" t="s">
        <v>135</v>
      </c>
      <c r="C3724" t="s">
        <v>28</v>
      </c>
      <c r="D3724" t="s">
        <v>116</v>
      </c>
      <c r="E3724" s="5">
        <v>0</v>
      </c>
      <c r="F3724" s="5">
        <v>1</v>
      </c>
      <c r="G3724" s="4">
        <v>125262539.49510001</v>
      </c>
      <c r="H3724" s="4">
        <f t="shared" si="878"/>
        <v>43957201286348.242</v>
      </c>
      <c r="I3724" s="4">
        <f t="shared" si="879"/>
        <v>2.8496477443845523E-6</v>
      </c>
      <c r="J3724" s="1">
        <v>51.650001525878906</v>
      </c>
      <c r="K3724" s="1">
        <f t="shared" si="871"/>
        <v>19.534759803709274</v>
      </c>
      <c r="L3724" s="3">
        <v>51.650001525878906</v>
      </c>
      <c r="M3724" s="3">
        <f t="shared" si="880"/>
        <v>0</v>
      </c>
      <c r="N3724" s="6">
        <f t="shared" si="872"/>
        <v>19.534759803709274</v>
      </c>
      <c r="O3724" s="3">
        <f t="shared" si="873"/>
        <v>0</v>
      </c>
      <c r="P3724" s="3">
        <v>17</v>
      </c>
      <c r="Q3724" s="3">
        <f t="shared" si="874"/>
        <v>1290.092533209448</v>
      </c>
      <c r="R3724" s="3">
        <f t="shared" si="881"/>
        <v>1.5142138490726218E-2</v>
      </c>
      <c r="S3724" s="4">
        <v>54.368419647216797</v>
      </c>
      <c r="T3724" s="4">
        <f t="shared" si="875"/>
        <v>22.784378547860197</v>
      </c>
      <c r="U3724" s="4">
        <v>17</v>
      </c>
      <c r="V3724" s="4">
        <f t="shared" si="876"/>
        <v>1340.6396792137418</v>
      </c>
      <c r="W3724" s="4">
        <f t="shared" si="882"/>
        <v>1.6995154552804804E-2</v>
      </c>
      <c r="X3724" s="1">
        <v>0</v>
      </c>
      <c r="Y3724" s="1">
        <v>0</v>
      </c>
      <c r="Z3724" s="1">
        <f t="shared" si="877"/>
        <v>0</v>
      </c>
      <c r="AA3724" s="1">
        <f t="shared" si="883"/>
        <v>0.80182771857107904</v>
      </c>
      <c r="AB3724" s="2">
        <v>0</v>
      </c>
      <c r="AC3724" s="2">
        <v>0</v>
      </c>
      <c r="AD3724" s="2">
        <f t="shared" si="884"/>
        <v>0</v>
      </c>
      <c r="AE3724" s="2">
        <f t="shared" si="885"/>
        <v>0.78638910445144616</v>
      </c>
      <c r="AF3724" s="3">
        <v>0</v>
      </c>
      <c r="AG3724" s="3">
        <v>0</v>
      </c>
      <c r="AH3724" s="3">
        <v>0</v>
      </c>
      <c r="AI3724" s="3">
        <v>0</v>
      </c>
      <c r="AJ3724" s="3">
        <v>0</v>
      </c>
      <c r="AK3724" s="3">
        <v>0</v>
      </c>
      <c r="AL3724" s="3">
        <v>0</v>
      </c>
      <c r="AM3724" s="3">
        <v>0</v>
      </c>
      <c r="AN3724" s="3">
        <v>0</v>
      </c>
    </row>
    <row r="3725" spans="1:40" x14ac:dyDescent="0.2">
      <c r="A3725" t="s">
        <v>47</v>
      </c>
      <c r="B3725" t="s">
        <v>135</v>
      </c>
      <c r="C3725" t="s">
        <v>83</v>
      </c>
      <c r="D3725" t="s">
        <v>171</v>
      </c>
      <c r="E3725" s="5">
        <v>0</v>
      </c>
      <c r="F3725" s="5">
        <v>1</v>
      </c>
      <c r="G3725" s="4">
        <v>598446469.5237</v>
      </c>
      <c r="H3725" s="4">
        <f t="shared" si="878"/>
        <v>43957201286348.242</v>
      </c>
      <c r="I3725" s="4">
        <f t="shared" si="879"/>
        <v>1.361429872719306E-5</v>
      </c>
      <c r="J3725" s="1">
        <v>42.349998474121094</v>
      </c>
      <c r="K3725" s="1">
        <f t="shared" si="871"/>
        <v>18.136714738720134</v>
      </c>
      <c r="L3725" s="3">
        <v>42.349998474121094</v>
      </c>
      <c r="M3725" s="3">
        <f t="shared" si="880"/>
        <v>0</v>
      </c>
      <c r="N3725" s="6">
        <f t="shared" si="872"/>
        <v>18.136714738720134</v>
      </c>
      <c r="O3725" s="3">
        <f t="shared" si="873"/>
        <v>0</v>
      </c>
      <c r="P3725" s="3">
        <v>18</v>
      </c>
      <c r="Q3725" s="3">
        <f t="shared" si="874"/>
        <v>1290.092533209448</v>
      </c>
      <c r="R3725" s="3">
        <f t="shared" si="881"/>
        <v>1.4058460359893903E-2</v>
      </c>
      <c r="S3725" s="4">
        <v>44.578948974609375</v>
      </c>
      <c r="T3725" s="4">
        <f t="shared" si="875"/>
        <v>21.153775955138826</v>
      </c>
      <c r="U3725" s="4">
        <v>18</v>
      </c>
      <c r="V3725" s="4">
        <f t="shared" si="876"/>
        <v>1340.6396792137418</v>
      </c>
      <c r="W3725" s="4">
        <f t="shared" si="882"/>
        <v>1.577886756831268E-2</v>
      </c>
      <c r="X3725" s="1">
        <v>0</v>
      </c>
      <c r="Y3725" s="1">
        <v>0</v>
      </c>
      <c r="Z3725" s="1">
        <f t="shared" si="877"/>
        <v>0</v>
      </c>
      <c r="AA3725" s="1">
        <f t="shared" si="883"/>
        <v>0.78752511197094799</v>
      </c>
      <c r="AB3725" s="2">
        <v>0</v>
      </c>
      <c r="AC3725" s="2">
        <v>0</v>
      </c>
      <c r="AD3725" s="2">
        <f t="shared" si="884"/>
        <v>0</v>
      </c>
      <c r="AE3725" s="2">
        <f t="shared" si="885"/>
        <v>0.7625802610057294</v>
      </c>
      <c r="AF3725" s="3">
        <v>0</v>
      </c>
      <c r="AG3725" s="3">
        <v>0</v>
      </c>
      <c r="AH3725" s="3">
        <v>0</v>
      </c>
      <c r="AI3725" s="3">
        <v>0</v>
      </c>
      <c r="AJ3725" s="3">
        <v>0</v>
      </c>
      <c r="AK3725" s="3">
        <v>0</v>
      </c>
      <c r="AL3725" s="3">
        <v>0</v>
      </c>
      <c r="AM3725" s="3">
        <v>0</v>
      </c>
      <c r="AN3725" s="3">
        <v>0</v>
      </c>
    </row>
    <row r="3726" spans="1:40" x14ac:dyDescent="0.2">
      <c r="A3726" t="s">
        <v>47</v>
      </c>
      <c r="B3726" t="s">
        <v>135</v>
      </c>
      <c r="C3726" t="s">
        <v>72</v>
      </c>
      <c r="D3726" t="s">
        <v>160</v>
      </c>
      <c r="E3726" s="5">
        <v>0</v>
      </c>
      <c r="F3726" s="5">
        <v>0</v>
      </c>
      <c r="G3726" s="4">
        <v>8843511.5999999996</v>
      </c>
      <c r="H3726" s="4">
        <f t="shared" si="878"/>
        <v>43957201286348.242</v>
      </c>
      <c r="I3726" s="4">
        <f t="shared" si="879"/>
        <v>2.0118459185768323E-7</v>
      </c>
      <c r="J3726" s="1">
        <v>67.125</v>
      </c>
      <c r="K3726" s="1">
        <f t="shared" si="871"/>
        <v>17.722206862694264</v>
      </c>
      <c r="L3726" s="3">
        <v>67.125</v>
      </c>
      <c r="M3726" s="3">
        <f t="shared" si="880"/>
        <v>0</v>
      </c>
      <c r="N3726" s="6">
        <f t="shared" si="872"/>
        <v>17.722206862694264</v>
      </c>
      <c r="O3726" s="3">
        <f t="shared" si="873"/>
        <v>0</v>
      </c>
      <c r="P3726" s="3">
        <v>19</v>
      </c>
      <c r="Q3726" s="3">
        <f t="shared" si="874"/>
        <v>1290.092533209448</v>
      </c>
      <c r="R3726" s="3">
        <f t="shared" si="881"/>
        <v>1.3737159472278757E-2</v>
      </c>
      <c r="S3726" s="4">
        <v>67.552635192871094</v>
      </c>
      <c r="T3726" s="4">
        <f t="shared" si="875"/>
        <v>18.063079414098436</v>
      </c>
      <c r="U3726" s="4">
        <v>19</v>
      </c>
      <c r="V3726" s="4">
        <f t="shared" si="876"/>
        <v>1340.6396792137418</v>
      </c>
      <c r="W3726" s="4">
        <f t="shared" si="882"/>
        <v>1.3473478141935996E-2</v>
      </c>
      <c r="X3726" s="1">
        <v>0</v>
      </c>
      <c r="Y3726" s="1">
        <v>0</v>
      </c>
      <c r="Z3726" s="1">
        <f t="shared" si="877"/>
        <v>0</v>
      </c>
      <c r="AA3726" s="1">
        <f t="shared" si="883"/>
        <v>0.71053487223070921</v>
      </c>
      <c r="AB3726" s="2">
        <v>0</v>
      </c>
      <c r="AC3726" s="2">
        <v>0</v>
      </c>
      <c r="AD3726" s="2">
        <f t="shared" si="884"/>
        <v>0</v>
      </c>
      <c r="AE3726" s="2">
        <f t="shared" si="885"/>
        <v>0.57993182712929103</v>
      </c>
      <c r="AF3726" s="3">
        <v>0</v>
      </c>
      <c r="AG3726" s="3">
        <v>0</v>
      </c>
      <c r="AH3726" s="3">
        <v>0</v>
      </c>
      <c r="AI3726" s="3">
        <v>0</v>
      </c>
      <c r="AJ3726" s="3">
        <v>0</v>
      </c>
      <c r="AK3726" s="3">
        <v>0</v>
      </c>
      <c r="AL3726" s="3">
        <v>0</v>
      </c>
      <c r="AM3726" s="3">
        <v>0</v>
      </c>
      <c r="AN3726" s="3">
        <v>0</v>
      </c>
    </row>
    <row r="3727" spans="1:40" x14ac:dyDescent="0.2">
      <c r="A3727" t="s">
        <v>47</v>
      </c>
      <c r="B3727" t="s">
        <v>135</v>
      </c>
      <c r="C3727" t="s">
        <v>18</v>
      </c>
      <c r="D3727" t="s">
        <v>106</v>
      </c>
      <c r="E3727" s="5">
        <v>0</v>
      </c>
      <c r="F3727" s="5">
        <v>0</v>
      </c>
      <c r="G3727" s="4">
        <v>16250446.800000001</v>
      </c>
      <c r="H3727" s="4">
        <f t="shared" si="878"/>
        <v>43957201286348.242</v>
      </c>
      <c r="I3727" s="4">
        <f t="shared" si="879"/>
        <v>3.6968793108870858E-7</v>
      </c>
      <c r="J3727" s="1">
        <v>60.075000762939453</v>
      </c>
      <c r="K3727" s="1">
        <f t="shared" si="871"/>
        <v>15.560603833080938</v>
      </c>
      <c r="L3727" s="3">
        <v>60.075000762939453</v>
      </c>
      <c r="M3727" s="3">
        <f t="shared" si="880"/>
        <v>0</v>
      </c>
      <c r="N3727" s="6">
        <f t="shared" si="872"/>
        <v>15.560603833080938</v>
      </c>
      <c r="O3727" s="3">
        <f t="shared" si="873"/>
        <v>0</v>
      </c>
      <c r="P3727" s="3">
        <v>20</v>
      </c>
      <c r="Q3727" s="3">
        <f t="shared" si="874"/>
        <v>1290.092533209448</v>
      </c>
      <c r="R3727" s="3">
        <f t="shared" si="881"/>
        <v>1.2061618397534479E-2</v>
      </c>
      <c r="S3727" s="4">
        <v>61.605262756347656</v>
      </c>
      <c r="T3727" s="4">
        <f t="shared" si="875"/>
        <v>16.780254126364675</v>
      </c>
      <c r="U3727" s="4">
        <v>21</v>
      </c>
      <c r="V3727" s="4">
        <f t="shared" si="876"/>
        <v>1340.6396792137418</v>
      </c>
      <c r="W3727" s="4">
        <f t="shared" si="882"/>
        <v>1.2516602623760887E-2</v>
      </c>
      <c r="X3727" s="1">
        <v>0</v>
      </c>
      <c r="Y3727" s="1">
        <v>0</v>
      </c>
      <c r="Z3727" s="1">
        <f t="shared" si="877"/>
        <v>0</v>
      </c>
      <c r="AA3727" s="1">
        <f t="shared" si="883"/>
        <v>0.65958811863535727</v>
      </c>
      <c r="AB3727" s="2">
        <v>0</v>
      </c>
      <c r="AC3727" s="2">
        <v>0</v>
      </c>
      <c r="AD3727" s="2">
        <f t="shared" si="884"/>
        <v>0</v>
      </c>
      <c r="AE3727" s="2">
        <f t="shared" si="885"/>
        <v>0.60601319446570301</v>
      </c>
      <c r="AF3727" s="3">
        <v>0</v>
      </c>
      <c r="AG3727" s="3">
        <v>0</v>
      </c>
      <c r="AH3727" s="3">
        <v>0</v>
      </c>
      <c r="AI3727" s="3">
        <v>0</v>
      </c>
      <c r="AJ3727" s="3">
        <v>0</v>
      </c>
      <c r="AK3727" s="3">
        <v>0</v>
      </c>
      <c r="AL3727" s="3">
        <v>0</v>
      </c>
      <c r="AM3727" s="3">
        <v>0</v>
      </c>
      <c r="AN3727" s="3">
        <v>0</v>
      </c>
    </row>
    <row r="3728" spans="1:40" x14ac:dyDescent="0.2">
      <c r="A3728" t="s">
        <v>47</v>
      </c>
      <c r="B3728" t="s">
        <v>135</v>
      </c>
      <c r="C3728" t="s">
        <v>44</v>
      </c>
      <c r="D3728" t="s">
        <v>132</v>
      </c>
      <c r="E3728" s="5">
        <v>0</v>
      </c>
      <c r="F3728" s="5">
        <v>0</v>
      </c>
      <c r="G3728" s="4">
        <v>6820443</v>
      </c>
      <c r="H3728" s="4">
        <f t="shared" si="878"/>
        <v>43957201286348.242</v>
      </c>
      <c r="I3728" s="4">
        <f t="shared" si="879"/>
        <v>1.5516099297518789E-7</v>
      </c>
      <c r="J3728" s="1">
        <v>65.449996948242188</v>
      </c>
      <c r="K3728" s="1">
        <f t="shared" si="871"/>
        <v>15.065714806698297</v>
      </c>
      <c r="L3728" s="3">
        <v>65.449996948242188</v>
      </c>
      <c r="M3728" s="3">
        <f t="shared" si="880"/>
        <v>0</v>
      </c>
      <c r="N3728" s="6">
        <f t="shared" si="872"/>
        <v>15.065714806698297</v>
      </c>
      <c r="O3728" s="3">
        <f t="shared" si="873"/>
        <v>0</v>
      </c>
      <c r="P3728" s="3">
        <v>21</v>
      </c>
      <c r="Q3728" s="3">
        <f t="shared" si="874"/>
        <v>1290.092533209448</v>
      </c>
      <c r="R3728" s="3">
        <f t="shared" si="881"/>
        <v>1.1678011009968663E-2</v>
      </c>
      <c r="S3728" s="4">
        <v>68.526313781738281</v>
      </c>
      <c r="T3728" s="4">
        <f t="shared" si="875"/>
        <v>17.291511655683436</v>
      </c>
      <c r="U3728" s="4">
        <v>20</v>
      </c>
      <c r="V3728" s="4">
        <f t="shared" si="876"/>
        <v>1340.6396792137418</v>
      </c>
      <c r="W3728" s="4">
        <f t="shared" si="882"/>
        <v>1.2897956045747175E-2</v>
      </c>
      <c r="X3728" s="1">
        <v>0</v>
      </c>
      <c r="Y3728" s="1">
        <v>0</v>
      </c>
      <c r="Z3728" s="1">
        <f t="shared" si="877"/>
        <v>0</v>
      </c>
      <c r="AA3728" s="1">
        <f t="shared" si="883"/>
        <v>0.78403193427172613</v>
      </c>
      <c r="AB3728" s="2">
        <v>0</v>
      </c>
      <c r="AC3728" s="2">
        <v>0</v>
      </c>
      <c r="AD3728" s="2">
        <f t="shared" si="884"/>
        <v>0</v>
      </c>
      <c r="AE3728" s="2">
        <f t="shared" si="885"/>
        <v>0.7600140785334677</v>
      </c>
      <c r="AF3728" s="3">
        <v>0</v>
      </c>
      <c r="AG3728" s="3">
        <v>0</v>
      </c>
      <c r="AH3728" s="3">
        <v>1</v>
      </c>
      <c r="AI3728" s="3">
        <v>0</v>
      </c>
      <c r="AJ3728" s="3">
        <v>1</v>
      </c>
      <c r="AK3728" s="3">
        <v>0</v>
      </c>
      <c r="AL3728" s="3">
        <v>1</v>
      </c>
      <c r="AM3728" s="3">
        <v>0</v>
      </c>
      <c r="AN3728" s="3">
        <v>1</v>
      </c>
    </row>
    <row r="3729" spans="1:40" x14ac:dyDescent="0.2">
      <c r="A3729" t="s">
        <v>47</v>
      </c>
      <c r="B3729" t="s">
        <v>135</v>
      </c>
      <c r="C3729" t="s">
        <v>186</v>
      </c>
      <c r="D3729" t="s">
        <v>324</v>
      </c>
      <c r="E3729" s="5">
        <v>0</v>
      </c>
      <c r="F3729" s="5">
        <v>0</v>
      </c>
      <c r="G3729" s="4">
        <v>2293250.4</v>
      </c>
      <c r="H3729" s="4">
        <f t="shared" si="878"/>
        <v>43957201286348.242</v>
      </c>
      <c r="I3729" s="4">
        <f t="shared" si="879"/>
        <v>5.2170073000353031E-8</v>
      </c>
      <c r="J3729" s="1">
        <v>68.650001525878906</v>
      </c>
      <c r="K3729" s="1">
        <f t="shared" si="871"/>
        <v>12.089141710948283</v>
      </c>
      <c r="L3729" s="3">
        <v>68.650001525878906</v>
      </c>
      <c r="M3729" s="3">
        <f t="shared" si="880"/>
        <v>0</v>
      </c>
      <c r="N3729" s="6">
        <f t="shared" si="872"/>
        <v>12.089141710948283</v>
      </c>
      <c r="O3729" s="3">
        <f t="shared" si="873"/>
        <v>0</v>
      </c>
      <c r="P3729" s="3">
        <v>22</v>
      </c>
      <c r="Q3729" s="3">
        <f t="shared" si="874"/>
        <v>1290.092533209448</v>
      </c>
      <c r="R3729" s="3">
        <f t="shared" si="881"/>
        <v>9.3707555076482235E-3</v>
      </c>
      <c r="S3729" s="4">
        <v>70.947364807128906</v>
      </c>
      <c r="T3729" s="4">
        <f t="shared" si="875"/>
        <v>13.343895191570637</v>
      </c>
      <c r="U3729" s="4">
        <v>22</v>
      </c>
      <c r="V3729" s="4">
        <f t="shared" si="876"/>
        <v>1340.6396792137418</v>
      </c>
      <c r="W3729" s="4">
        <f t="shared" si="882"/>
        <v>9.9533792699590708E-3</v>
      </c>
      <c r="X3729" s="1">
        <v>0</v>
      </c>
      <c r="Y3729" s="1">
        <v>0</v>
      </c>
      <c r="Z3729" s="1">
        <f t="shared" si="877"/>
        <v>0</v>
      </c>
      <c r="AA3729" s="1">
        <f t="shared" si="883"/>
        <v>0.56433576719934175</v>
      </c>
      <c r="AB3729" s="2">
        <v>0</v>
      </c>
      <c r="AC3729" s="2">
        <v>0</v>
      </c>
      <c r="AD3729" s="2">
        <f t="shared" si="884"/>
        <v>0</v>
      </c>
      <c r="AE3729" s="2">
        <f t="shared" si="885"/>
        <v>0.57923013334743589</v>
      </c>
      <c r="AF3729" s="3">
        <v>1</v>
      </c>
      <c r="AG3729" s="3">
        <v>0</v>
      </c>
      <c r="AH3729" s="3">
        <v>0</v>
      </c>
      <c r="AI3729" s="3">
        <v>0</v>
      </c>
      <c r="AJ3729" s="3">
        <v>0</v>
      </c>
      <c r="AK3729" s="3">
        <v>0</v>
      </c>
      <c r="AL3729" s="3">
        <v>1</v>
      </c>
      <c r="AM3729" s="3">
        <v>0</v>
      </c>
      <c r="AN3729" s="3">
        <v>1</v>
      </c>
    </row>
    <row r="3730" spans="1:40" x14ac:dyDescent="0.2">
      <c r="A3730" t="s">
        <v>47</v>
      </c>
      <c r="B3730" t="s">
        <v>135</v>
      </c>
      <c r="C3730" t="s">
        <v>39</v>
      </c>
      <c r="D3730" t="s">
        <v>127</v>
      </c>
      <c r="E3730" s="5">
        <v>0</v>
      </c>
      <c r="F3730" s="5">
        <v>1</v>
      </c>
      <c r="G3730" s="4">
        <v>11383872.9102</v>
      </c>
      <c r="H3730" s="4">
        <f t="shared" si="878"/>
        <v>43957201286348.242</v>
      </c>
      <c r="I3730" s="4">
        <f t="shared" si="879"/>
        <v>2.5897629005183005E-7</v>
      </c>
      <c r="J3730" s="1">
        <v>50.650001525878906</v>
      </c>
      <c r="K3730" s="1">
        <f t="shared" si="871"/>
        <v>8.282441747192884</v>
      </c>
      <c r="L3730" s="3">
        <v>50.650001525878906</v>
      </c>
      <c r="M3730" s="3">
        <f t="shared" si="880"/>
        <v>0</v>
      </c>
      <c r="N3730" s="6">
        <f t="shared" si="872"/>
        <v>8.282441747192884</v>
      </c>
      <c r="O3730" s="3">
        <f t="shared" si="873"/>
        <v>0</v>
      </c>
      <c r="P3730" s="3">
        <v>23</v>
      </c>
      <c r="Q3730" s="3">
        <f t="shared" si="874"/>
        <v>1290.092533209448</v>
      </c>
      <c r="R3730" s="3">
        <f t="shared" si="881"/>
        <v>6.4200369616806549E-3</v>
      </c>
      <c r="S3730" s="4">
        <v>53.315788269042969</v>
      </c>
      <c r="T3730" s="4">
        <f t="shared" si="875"/>
        <v>9.6602308642451131</v>
      </c>
      <c r="U3730" s="4">
        <v>23</v>
      </c>
      <c r="V3730" s="4">
        <f t="shared" si="876"/>
        <v>1340.6396792137418</v>
      </c>
      <c r="W3730" s="4">
        <f t="shared" si="882"/>
        <v>7.2056877131300816E-3</v>
      </c>
      <c r="X3730" s="1">
        <v>0</v>
      </c>
      <c r="Y3730" s="1">
        <v>0</v>
      </c>
      <c r="Z3730" s="1">
        <f t="shared" si="877"/>
        <v>0</v>
      </c>
      <c r="AA3730" s="1">
        <f t="shared" si="883"/>
        <v>0.80637572903898103</v>
      </c>
      <c r="AB3730" s="2">
        <v>0</v>
      </c>
      <c r="AC3730" s="2">
        <v>0</v>
      </c>
      <c r="AD3730" s="2">
        <f t="shared" si="884"/>
        <v>0</v>
      </c>
      <c r="AE3730" s="2">
        <f t="shared" si="885"/>
        <v>0.80637572903898103</v>
      </c>
      <c r="AF3730" s="3">
        <v>0</v>
      </c>
      <c r="AG3730" s="3">
        <v>0</v>
      </c>
      <c r="AH3730" s="3">
        <v>0</v>
      </c>
      <c r="AI3730" s="3">
        <v>0</v>
      </c>
      <c r="AJ3730" s="3">
        <v>0</v>
      </c>
      <c r="AK3730" s="3">
        <v>0</v>
      </c>
      <c r="AL3730" s="3">
        <v>0</v>
      </c>
      <c r="AM3730" s="3">
        <v>0</v>
      </c>
      <c r="AN3730" s="3">
        <v>0</v>
      </c>
    </row>
    <row r="3731" spans="1:40" x14ac:dyDescent="0.2">
      <c r="A3731" t="s">
        <v>47</v>
      </c>
      <c r="B3731" t="s">
        <v>135</v>
      </c>
      <c r="C3731" t="s">
        <v>56</v>
      </c>
      <c r="D3731" t="s">
        <v>144</v>
      </c>
      <c r="E3731" s="5">
        <v>0</v>
      </c>
      <c r="F3731" s="5">
        <v>0</v>
      </c>
      <c r="G3731" s="4">
        <v>297002.28600000002</v>
      </c>
      <c r="H3731" s="4">
        <f t="shared" si="878"/>
        <v>43957201286348.242</v>
      </c>
      <c r="I3731" s="4">
        <f t="shared" si="879"/>
        <v>6.7566241095572165E-9</v>
      </c>
      <c r="J3731" s="1">
        <v>72.349998474121094</v>
      </c>
      <c r="K3731" s="1">
        <f t="shared" si="871"/>
        <v>7.1596561451917822</v>
      </c>
      <c r="L3731" s="3">
        <v>72.349998474121094</v>
      </c>
      <c r="M3731" s="3">
        <f t="shared" si="880"/>
        <v>0</v>
      </c>
      <c r="N3731" s="6">
        <f t="shared" si="872"/>
        <v>7.1596561451917822</v>
      </c>
      <c r="O3731" s="3">
        <f t="shared" si="873"/>
        <v>0</v>
      </c>
      <c r="P3731" s="3">
        <v>24</v>
      </c>
      <c r="Q3731" s="3">
        <f t="shared" si="874"/>
        <v>1290.092533209448</v>
      </c>
      <c r="R3731" s="3">
        <f t="shared" si="881"/>
        <v>5.5497229546629771E-3</v>
      </c>
      <c r="S3731" s="4">
        <v>74.578948974609375</v>
      </c>
      <c r="T3731" s="4">
        <f t="shared" si="875"/>
        <v>7.8419733510148104</v>
      </c>
      <c r="U3731" s="4">
        <v>24</v>
      </c>
      <c r="V3731" s="4">
        <f t="shared" si="876"/>
        <v>1340.6396792137418</v>
      </c>
      <c r="W3731" s="4">
        <f t="shared" si="882"/>
        <v>5.8494265630075707E-3</v>
      </c>
      <c r="X3731" s="1">
        <v>0</v>
      </c>
      <c r="Y3731" s="1">
        <v>0</v>
      </c>
      <c r="Z3731" s="1">
        <f t="shared" si="877"/>
        <v>0</v>
      </c>
      <c r="AA3731" s="1">
        <f t="shared" si="883"/>
        <v>0.71942867063548677</v>
      </c>
      <c r="AB3731" s="2">
        <v>0</v>
      </c>
      <c r="AC3731" s="2">
        <v>0</v>
      </c>
      <c r="AD3731" s="2">
        <f t="shared" si="884"/>
        <v>0</v>
      </c>
      <c r="AE3731" s="2">
        <f t="shared" si="885"/>
        <v>0.71942867063548677</v>
      </c>
      <c r="AF3731" s="3">
        <v>1</v>
      </c>
      <c r="AG3731" s="3">
        <v>0</v>
      </c>
      <c r="AH3731" s="3">
        <v>1</v>
      </c>
      <c r="AI3731" s="3">
        <v>0</v>
      </c>
      <c r="AJ3731" s="3">
        <v>1</v>
      </c>
      <c r="AK3731" s="3">
        <v>0</v>
      </c>
      <c r="AL3731" s="3">
        <v>1</v>
      </c>
      <c r="AM3731" s="3">
        <v>0</v>
      </c>
      <c r="AN3731" s="3">
        <v>1</v>
      </c>
    </row>
    <row r="3732" spans="1:40" x14ac:dyDescent="0.2">
      <c r="A3732" t="s">
        <v>47</v>
      </c>
      <c r="B3732" t="s">
        <v>135</v>
      </c>
      <c r="C3732" t="s">
        <v>77</v>
      </c>
      <c r="D3732" t="s">
        <v>165</v>
      </c>
      <c r="E3732" s="5">
        <v>0</v>
      </c>
      <c r="F3732" s="5">
        <v>1</v>
      </c>
      <c r="G3732" s="4">
        <v>9884700</v>
      </c>
      <c r="H3732" s="4">
        <f t="shared" si="878"/>
        <v>43957201286348.242</v>
      </c>
      <c r="I3732" s="4">
        <f t="shared" si="879"/>
        <v>2.2487100431186651E-7</v>
      </c>
      <c r="J3732" s="1">
        <v>47.700000762939453</v>
      </c>
      <c r="K3732" s="1">
        <f t="shared" si="871"/>
        <v>6.5998334766630444</v>
      </c>
      <c r="L3732" s="3">
        <v>47.700000762939453</v>
      </c>
      <c r="M3732" s="3">
        <f t="shared" si="880"/>
        <v>0</v>
      </c>
      <c r="N3732" s="6">
        <f t="shared" si="872"/>
        <v>6.5998334766630444</v>
      </c>
      <c r="O3732" s="3">
        <f t="shared" si="873"/>
        <v>0</v>
      </c>
      <c r="P3732" s="3">
        <v>25</v>
      </c>
      <c r="Q3732" s="3">
        <f t="shared" si="874"/>
        <v>1290.092533209448</v>
      </c>
      <c r="R3732" s="3">
        <f t="shared" si="881"/>
        <v>5.1157830208072011E-3</v>
      </c>
      <c r="S3732" s="4">
        <v>50.210525512695313</v>
      </c>
      <c r="T3732" s="4">
        <f t="shared" si="875"/>
        <v>7.6977201846279151</v>
      </c>
      <c r="U3732" s="4">
        <v>25</v>
      </c>
      <c r="V3732" s="4">
        <f t="shared" si="876"/>
        <v>1340.6396792137418</v>
      </c>
      <c r="W3732" s="4">
        <f t="shared" si="882"/>
        <v>5.7418263117070155E-3</v>
      </c>
      <c r="X3732" s="1">
        <v>0</v>
      </c>
      <c r="Y3732" s="1">
        <v>0</v>
      </c>
      <c r="Z3732" s="1">
        <f t="shared" si="877"/>
        <v>0</v>
      </c>
      <c r="AA3732" s="1">
        <f t="shared" si="883"/>
        <v>0.853939440376981</v>
      </c>
      <c r="AB3732" s="2">
        <v>0</v>
      </c>
      <c r="AC3732" s="2">
        <v>0</v>
      </c>
      <c r="AD3732" s="2">
        <f t="shared" si="884"/>
        <v>0</v>
      </c>
      <c r="AE3732" s="2">
        <f t="shared" si="885"/>
        <v>0.84452074654917431</v>
      </c>
      <c r="AF3732" s="3">
        <v>0</v>
      </c>
      <c r="AG3732" s="3">
        <v>0</v>
      </c>
      <c r="AH3732" s="3">
        <v>0</v>
      </c>
      <c r="AI3732" s="3">
        <v>0</v>
      </c>
      <c r="AJ3732" s="3">
        <v>0</v>
      </c>
      <c r="AK3732" s="3">
        <v>0</v>
      </c>
      <c r="AL3732" s="3">
        <v>0</v>
      </c>
      <c r="AM3732" s="3">
        <v>0</v>
      </c>
      <c r="AN3732" s="3">
        <v>0</v>
      </c>
    </row>
    <row r="3733" spans="1:40" x14ac:dyDescent="0.2">
      <c r="A3733" t="s">
        <v>47</v>
      </c>
      <c r="B3733" t="s">
        <v>135</v>
      </c>
      <c r="C3733" t="s">
        <v>68</v>
      </c>
      <c r="D3733" t="s">
        <v>156</v>
      </c>
      <c r="E3733" s="5">
        <v>0</v>
      </c>
      <c r="F3733" s="5">
        <v>1</v>
      </c>
      <c r="G3733" s="4">
        <v>487645.2</v>
      </c>
      <c r="H3733" s="4">
        <f t="shared" si="878"/>
        <v>43957201286348.242</v>
      </c>
      <c r="I3733" s="4">
        <f t="shared" si="879"/>
        <v>1.1093636212718749E-8</v>
      </c>
      <c r="J3733" s="1">
        <v>54.674999237060547</v>
      </c>
      <c r="K3733" s="1">
        <f t="shared" si="871"/>
        <v>3.6452249179311167</v>
      </c>
      <c r="L3733" s="3">
        <v>54.674999237060547</v>
      </c>
      <c r="M3733" s="3">
        <f t="shared" si="880"/>
        <v>0</v>
      </c>
      <c r="N3733" s="6">
        <f t="shared" si="872"/>
        <v>3.6452249179311167</v>
      </c>
      <c r="O3733" s="3">
        <f t="shared" si="873"/>
        <v>0</v>
      </c>
      <c r="P3733" s="3">
        <v>26</v>
      </c>
      <c r="Q3733" s="3">
        <f t="shared" si="874"/>
        <v>1290.092533209448</v>
      </c>
      <c r="R3733" s="3">
        <f t="shared" si="881"/>
        <v>2.8255530701062591E-3</v>
      </c>
      <c r="S3733" s="4">
        <v>57.552631378173828</v>
      </c>
      <c r="T3733" s="4">
        <f t="shared" si="875"/>
        <v>4.2516110597802586</v>
      </c>
      <c r="U3733" s="4">
        <v>26</v>
      </c>
      <c r="V3733" s="4">
        <f t="shared" si="876"/>
        <v>1340.6396792137418</v>
      </c>
      <c r="W3733" s="4">
        <f t="shared" si="882"/>
        <v>3.1713301685011614E-3</v>
      </c>
      <c r="X3733" s="1">
        <v>0</v>
      </c>
      <c r="Y3733" s="1">
        <v>0</v>
      </c>
      <c r="Z3733" s="1">
        <f t="shared" si="877"/>
        <v>0</v>
      </c>
      <c r="AA3733" s="1">
        <f t="shared" si="883"/>
        <v>0.86736473381282175</v>
      </c>
      <c r="AB3733" s="2">
        <v>0</v>
      </c>
      <c r="AC3733" s="2">
        <v>0</v>
      </c>
      <c r="AD3733" s="2">
        <f t="shared" si="884"/>
        <v>0</v>
      </c>
      <c r="AE3733" s="2">
        <f t="shared" si="885"/>
        <v>0.86736473381282175</v>
      </c>
      <c r="AF3733" s="3">
        <v>0</v>
      </c>
      <c r="AG3733" s="3">
        <v>0</v>
      </c>
      <c r="AH3733" s="3">
        <v>0</v>
      </c>
      <c r="AI3733" s="3">
        <v>0</v>
      </c>
      <c r="AJ3733" s="3">
        <v>0</v>
      </c>
      <c r="AK3733" s="3">
        <v>0</v>
      </c>
      <c r="AL3733" s="3">
        <v>0</v>
      </c>
      <c r="AM3733" s="3">
        <v>0</v>
      </c>
      <c r="AN3733" s="3">
        <v>0</v>
      </c>
    </row>
    <row r="3734" spans="1:40" x14ac:dyDescent="0.2">
      <c r="A3734" t="s">
        <v>47</v>
      </c>
      <c r="B3734" t="s">
        <v>135</v>
      </c>
      <c r="C3734" t="s">
        <v>55</v>
      </c>
      <c r="D3734" t="s">
        <v>143</v>
      </c>
      <c r="E3734" s="5">
        <v>0</v>
      </c>
      <c r="F3734" s="5">
        <v>1</v>
      </c>
      <c r="G3734" s="4">
        <v>75782.7</v>
      </c>
      <c r="H3734" s="4">
        <f t="shared" si="878"/>
        <v>43957201286348.242</v>
      </c>
      <c r="I3734" s="4">
        <f t="shared" si="879"/>
        <v>1.7240110330576433E-9</v>
      </c>
      <c r="J3734" s="1">
        <v>60.525001525878906</v>
      </c>
      <c r="K3734" s="1">
        <f t="shared" si="871"/>
        <v>2.6585884120343963</v>
      </c>
      <c r="L3734" s="3">
        <v>60.525001525878906</v>
      </c>
      <c r="M3734" s="3">
        <f t="shared" si="880"/>
        <v>0</v>
      </c>
      <c r="N3734" s="6">
        <f t="shared" si="872"/>
        <v>2.6585884120343963</v>
      </c>
      <c r="O3734" s="3">
        <f t="shared" si="873"/>
        <v>0</v>
      </c>
      <c r="P3734" s="3">
        <v>27</v>
      </c>
      <c r="Q3734" s="3">
        <f t="shared" si="874"/>
        <v>1290.092533209448</v>
      </c>
      <c r="R3734" s="3">
        <f t="shared" si="881"/>
        <v>2.0607734279497387E-3</v>
      </c>
      <c r="S3734" s="4">
        <v>63.710525512695313</v>
      </c>
      <c r="T3734" s="4">
        <f t="shared" si="875"/>
        <v>3.1008463162819346</v>
      </c>
      <c r="U3734" s="4">
        <v>27</v>
      </c>
      <c r="V3734" s="4">
        <f t="shared" si="876"/>
        <v>1340.6396792137418</v>
      </c>
      <c r="W3734" s="4">
        <f t="shared" si="882"/>
        <v>2.31296027139859E-3</v>
      </c>
      <c r="X3734" s="1">
        <v>0</v>
      </c>
      <c r="Y3734" s="1">
        <v>0</v>
      </c>
      <c r="Z3734" s="1">
        <f t="shared" si="877"/>
        <v>0</v>
      </c>
      <c r="AA3734" s="1">
        <f t="shared" si="883"/>
        <v>0.82245184318912778</v>
      </c>
      <c r="AB3734" s="2">
        <v>0</v>
      </c>
      <c r="AC3734" s="2">
        <v>0</v>
      </c>
      <c r="AD3734" s="2">
        <f t="shared" si="884"/>
        <v>0</v>
      </c>
      <c r="AE3734" s="2">
        <f t="shared" si="885"/>
        <v>0.82245184318912778</v>
      </c>
      <c r="AF3734" s="3">
        <v>0</v>
      </c>
      <c r="AG3734" s="3">
        <v>0</v>
      </c>
      <c r="AH3734" s="3">
        <v>0</v>
      </c>
      <c r="AI3734" s="3">
        <v>0</v>
      </c>
      <c r="AJ3734" s="3">
        <v>0</v>
      </c>
      <c r="AK3734" s="3">
        <v>0</v>
      </c>
      <c r="AL3734" s="3">
        <v>0</v>
      </c>
      <c r="AM3734" s="3">
        <v>0</v>
      </c>
      <c r="AN3734" s="3">
        <v>0</v>
      </c>
    </row>
    <row r="3735" spans="1:40" x14ac:dyDescent="0.2">
      <c r="A3735" t="s">
        <v>47</v>
      </c>
      <c r="B3735" t="s">
        <v>135</v>
      </c>
      <c r="C3735" t="s">
        <v>15</v>
      </c>
      <c r="D3735" t="s">
        <v>103</v>
      </c>
      <c r="E3735" s="5">
        <v>0</v>
      </c>
      <c r="F3735" s="5">
        <v>0</v>
      </c>
      <c r="G3735" s="4">
        <v>144975.6</v>
      </c>
      <c r="H3735" s="4">
        <f t="shared" si="878"/>
        <v>43957201286348.242</v>
      </c>
      <c r="I3735" s="4">
        <f t="shared" si="879"/>
        <v>3.2981080632407091E-9</v>
      </c>
      <c r="J3735" s="1">
        <v>54.75</v>
      </c>
      <c r="K3735" s="1">
        <f t="shared" si="871"/>
        <v>2.4429092331837046</v>
      </c>
      <c r="L3735" s="3">
        <v>54.75</v>
      </c>
      <c r="M3735" s="3">
        <f t="shared" si="880"/>
        <v>0</v>
      </c>
      <c r="N3735" s="6">
        <f t="shared" si="872"/>
        <v>2.4429092331837046</v>
      </c>
      <c r="O3735" s="3">
        <f t="shared" si="873"/>
        <v>0</v>
      </c>
      <c r="P3735" s="3">
        <v>28</v>
      </c>
      <c r="Q3735" s="3">
        <f t="shared" si="874"/>
        <v>1290.092533209448</v>
      </c>
      <c r="R3735" s="3">
        <f t="shared" si="881"/>
        <v>1.8935922581509086E-3</v>
      </c>
      <c r="S3735" s="4">
        <v>55.736843109130859</v>
      </c>
      <c r="T3735" s="4">
        <f t="shared" si="875"/>
        <v>2.5774014075878648</v>
      </c>
      <c r="U3735" s="4">
        <v>28</v>
      </c>
      <c r="V3735" s="4">
        <f t="shared" si="876"/>
        <v>1340.6396792137418</v>
      </c>
      <c r="W3735" s="4">
        <f t="shared" si="882"/>
        <v>1.9225161298369589E-3</v>
      </c>
      <c r="X3735" s="1">
        <v>0</v>
      </c>
      <c r="Y3735" s="1">
        <v>0</v>
      </c>
      <c r="Z3735" s="1">
        <f t="shared" si="877"/>
        <v>0</v>
      </c>
      <c r="AA3735" s="1">
        <f t="shared" si="883"/>
        <v>0.7257476831577574</v>
      </c>
      <c r="AB3735" s="2">
        <v>0</v>
      </c>
      <c r="AC3735" s="2">
        <v>0</v>
      </c>
      <c r="AD3735" s="2">
        <f t="shared" si="884"/>
        <v>0</v>
      </c>
      <c r="AE3735" s="2">
        <f t="shared" si="885"/>
        <v>0.71663322833472676</v>
      </c>
      <c r="AF3735" s="3">
        <v>0</v>
      </c>
      <c r="AG3735" s="3">
        <v>0</v>
      </c>
      <c r="AH3735" s="3">
        <v>0</v>
      </c>
      <c r="AI3735" s="3">
        <v>0</v>
      </c>
      <c r="AJ3735" s="3">
        <v>0</v>
      </c>
      <c r="AK3735" s="3">
        <v>0</v>
      </c>
      <c r="AL3735" s="3">
        <v>0</v>
      </c>
      <c r="AM3735" s="3">
        <v>0</v>
      </c>
      <c r="AN3735" s="3">
        <v>0</v>
      </c>
    </row>
    <row r="3736" spans="1:40" x14ac:dyDescent="0.2">
      <c r="A3736" t="s">
        <v>47</v>
      </c>
      <c r="B3736" t="s">
        <v>135</v>
      </c>
      <c r="C3736" t="s">
        <v>27</v>
      </c>
      <c r="D3736" t="s">
        <v>115</v>
      </c>
      <c r="E3736" s="5">
        <v>0</v>
      </c>
      <c r="F3736" s="5">
        <v>1</v>
      </c>
      <c r="G3736" s="4">
        <v>32949</v>
      </c>
      <c r="H3736" s="4">
        <f t="shared" si="878"/>
        <v>43957201286348.242</v>
      </c>
      <c r="I3736" s="4">
        <f t="shared" si="879"/>
        <v>7.4957001437288842E-10</v>
      </c>
      <c r="J3736" s="1">
        <v>52.700000762939453</v>
      </c>
      <c r="K3736" s="1">
        <f t="shared" si="871"/>
        <v>1.3295436478367189</v>
      </c>
      <c r="L3736" s="3">
        <v>52.700000762939453</v>
      </c>
      <c r="M3736" s="3">
        <f t="shared" si="880"/>
        <v>0</v>
      </c>
      <c r="N3736" s="6">
        <f t="shared" si="872"/>
        <v>1.3295436478367189</v>
      </c>
      <c r="O3736" s="3">
        <f t="shared" si="873"/>
        <v>0</v>
      </c>
      <c r="P3736" s="3">
        <v>29</v>
      </c>
      <c r="Q3736" s="3">
        <f t="shared" si="874"/>
        <v>1290.092533209448</v>
      </c>
      <c r="R3736" s="3">
        <f t="shared" si="881"/>
        <v>1.030580065857079E-3</v>
      </c>
      <c r="S3736" s="4">
        <v>55.421051025390625</v>
      </c>
      <c r="T3736" s="4">
        <f t="shared" si="875"/>
        <v>1.5463044576989873</v>
      </c>
      <c r="U3736" s="4">
        <v>29</v>
      </c>
      <c r="V3736" s="4">
        <f t="shared" si="876"/>
        <v>1340.6396792137418</v>
      </c>
      <c r="W3736" s="4">
        <f t="shared" si="882"/>
        <v>1.1534079452324309E-3</v>
      </c>
      <c r="X3736" s="1">
        <v>0</v>
      </c>
      <c r="Y3736" s="1">
        <v>0</v>
      </c>
      <c r="Z3736" s="1">
        <f t="shared" si="877"/>
        <v>0</v>
      </c>
      <c r="AA3736" s="1">
        <f t="shared" si="883"/>
        <v>0.86599915467662358</v>
      </c>
      <c r="AB3736" s="2">
        <v>0</v>
      </c>
      <c r="AC3736" s="2">
        <v>0</v>
      </c>
      <c r="AD3736" s="2">
        <f t="shared" si="884"/>
        <v>0</v>
      </c>
      <c r="AE3736" s="2">
        <f t="shared" si="885"/>
        <v>0.85020446380889736</v>
      </c>
      <c r="AF3736" s="3">
        <v>0</v>
      </c>
      <c r="AG3736" s="3">
        <v>0</v>
      </c>
      <c r="AH3736" s="3">
        <v>0</v>
      </c>
      <c r="AI3736" s="3">
        <v>0</v>
      </c>
      <c r="AJ3736" s="3">
        <v>0</v>
      </c>
      <c r="AK3736" s="3">
        <v>0</v>
      </c>
      <c r="AL3736" s="3">
        <v>0</v>
      </c>
      <c r="AM3736" s="3">
        <v>0</v>
      </c>
      <c r="AN3736" s="3">
        <v>0</v>
      </c>
    </row>
    <row r="3737" spans="1:40" x14ac:dyDescent="0.2">
      <c r="A3737" t="s">
        <v>47</v>
      </c>
      <c r="B3737" t="s">
        <v>135</v>
      </c>
      <c r="C3737" t="s">
        <v>78</v>
      </c>
      <c r="D3737" t="s">
        <v>166</v>
      </c>
      <c r="E3737" s="5">
        <v>0</v>
      </c>
      <c r="F3737" s="5">
        <v>1</v>
      </c>
      <c r="G3737" s="4">
        <v>33057.731699999997</v>
      </c>
      <c r="H3737" s="4">
        <f t="shared" si="878"/>
        <v>43957201286348.242</v>
      </c>
      <c r="I3737" s="4">
        <f t="shared" si="879"/>
        <v>7.5204359542031881E-10</v>
      </c>
      <c r="J3737" s="1">
        <v>45.474998474121094</v>
      </c>
      <c r="K3737" s="1">
        <f t="shared" si="871"/>
        <v>0.8551961791099193</v>
      </c>
      <c r="L3737" s="3">
        <v>45.474998474121094</v>
      </c>
      <c r="M3737" s="3">
        <f t="shared" si="880"/>
        <v>0</v>
      </c>
      <c r="N3737" s="6">
        <f t="shared" si="872"/>
        <v>0.8551961791099193</v>
      </c>
      <c r="O3737" s="3">
        <f t="shared" si="873"/>
        <v>0</v>
      </c>
      <c r="P3737" s="3">
        <v>30</v>
      </c>
      <c r="Q3737" s="3">
        <f t="shared" si="874"/>
        <v>1290.092533209448</v>
      </c>
      <c r="R3737" s="3">
        <f t="shared" si="881"/>
        <v>6.6289522425371427E-4</v>
      </c>
      <c r="S3737" s="4">
        <v>47.815788269042969</v>
      </c>
      <c r="T3737" s="4">
        <f t="shared" si="875"/>
        <v>0.99417223843377789</v>
      </c>
      <c r="U3737" s="4">
        <v>30</v>
      </c>
      <c r="V3737" s="4">
        <f t="shared" si="876"/>
        <v>1340.6396792137418</v>
      </c>
      <c r="W3737" s="4">
        <f t="shared" si="882"/>
        <v>7.4156557787163208E-4</v>
      </c>
      <c r="X3737" s="1">
        <v>0</v>
      </c>
      <c r="Y3737" s="1">
        <v>0</v>
      </c>
      <c r="Z3737" s="1">
        <f t="shared" si="877"/>
        <v>0</v>
      </c>
      <c r="AA3737" s="1">
        <f t="shared" si="883"/>
        <v>0.80779179199866247</v>
      </c>
      <c r="AB3737" s="2">
        <v>0</v>
      </c>
      <c r="AC3737" s="2">
        <v>0</v>
      </c>
      <c r="AD3737" s="2">
        <f t="shared" si="884"/>
        <v>0</v>
      </c>
      <c r="AE3737" s="2">
        <f t="shared" si="885"/>
        <v>0.80779179199866247</v>
      </c>
      <c r="AF3737" s="3">
        <v>0</v>
      </c>
      <c r="AG3737" s="3">
        <v>0</v>
      </c>
      <c r="AH3737" s="3">
        <v>0</v>
      </c>
      <c r="AI3737" s="3">
        <v>0</v>
      </c>
      <c r="AJ3737" s="3">
        <v>0</v>
      </c>
      <c r="AK3737" s="3">
        <v>0</v>
      </c>
      <c r="AL3737" s="3">
        <v>0</v>
      </c>
      <c r="AM3737" s="3">
        <v>0</v>
      </c>
      <c r="AN3737" s="3">
        <v>0</v>
      </c>
    </row>
    <row r="3738" spans="1:40" x14ac:dyDescent="0.2">
      <c r="A3738" t="s">
        <v>47</v>
      </c>
      <c r="B3738" t="s">
        <v>135</v>
      </c>
      <c r="C3738" t="s">
        <v>10</v>
      </c>
      <c r="D3738" t="s">
        <v>98</v>
      </c>
      <c r="E3738" s="5">
        <v>0</v>
      </c>
      <c r="F3738" s="5">
        <v>1</v>
      </c>
      <c r="G3738" s="4">
        <v>19769.400000000001</v>
      </c>
      <c r="H3738" s="4">
        <f t="shared" si="878"/>
        <v>43957201286348.242</v>
      </c>
      <c r="I3738" s="4">
        <f t="shared" si="879"/>
        <v>4.4974200862373307E-10</v>
      </c>
      <c r="J3738" s="1">
        <v>44</v>
      </c>
      <c r="K3738" s="1">
        <f t="shared" si="871"/>
        <v>0.65264825503400403</v>
      </c>
      <c r="L3738" s="3">
        <v>44</v>
      </c>
      <c r="M3738" s="3">
        <f t="shared" si="880"/>
        <v>0</v>
      </c>
      <c r="N3738" s="6">
        <f t="shared" si="872"/>
        <v>0.65264825503400403</v>
      </c>
      <c r="O3738" s="3">
        <f t="shared" si="873"/>
        <v>0</v>
      </c>
      <c r="P3738" s="3">
        <v>31</v>
      </c>
      <c r="Q3738" s="3">
        <f t="shared" si="874"/>
        <v>1290.092533209448</v>
      </c>
      <c r="R3738" s="3">
        <f t="shared" si="881"/>
        <v>5.0589259160377289E-4</v>
      </c>
      <c r="S3738" s="4">
        <v>46.315788269042969</v>
      </c>
      <c r="T3738" s="4">
        <f t="shared" si="875"/>
        <v>0.76121674192650057</v>
      </c>
      <c r="U3738" s="4">
        <v>31</v>
      </c>
      <c r="V3738" s="4">
        <f t="shared" si="876"/>
        <v>1340.6396792137418</v>
      </c>
      <c r="W3738" s="4">
        <f t="shared" si="882"/>
        <v>5.6780114278949198E-4</v>
      </c>
      <c r="X3738" s="1">
        <v>0</v>
      </c>
      <c r="Y3738" s="1">
        <v>0</v>
      </c>
      <c r="Z3738" s="1">
        <f t="shared" si="877"/>
        <v>0</v>
      </c>
      <c r="AA3738" s="1">
        <f t="shared" si="883"/>
        <v>0.84286897150269857</v>
      </c>
      <c r="AB3738" s="2">
        <v>0</v>
      </c>
      <c r="AC3738" s="2">
        <v>0</v>
      </c>
      <c r="AD3738" s="2">
        <f t="shared" si="884"/>
        <v>0</v>
      </c>
      <c r="AE3738" s="2">
        <f t="shared" si="885"/>
        <v>0.84286897150269857</v>
      </c>
      <c r="AF3738" s="3">
        <v>0</v>
      </c>
      <c r="AG3738" s="3">
        <v>0</v>
      </c>
      <c r="AH3738" s="3">
        <v>0</v>
      </c>
      <c r="AI3738" s="3">
        <v>0</v>
      </c>
      <c r="AJ3738" s="3">
        <v>0</v>
      </c>
      <c r="AK3738" s="3">
        <v>0</v>
      </c>
      <c r="AL3738" s="3">
        <v>0</v>
      </c>
      <c r="AM3738" s="3">
        <v>0</v>
      </c>
      <c r="AN3738" s="3">
        <v>0</v>
      </c>
    </row>
    <row r="3739" spans="1:40" x14ac:dyDescent="0.2">
      <c r="A3739" t="s">
        <v>47</v>
      </c>
      <c r="B3739" t="s">
        <v>135</v>
      </c>
      <c r="C3739" t="s">
        <v>25</v>
      </c>
      <c r="D3739" t="s">
        <v>113</v>
      </c>
      <c r="E3739" s="5">
        <v>0</v>
      </c>
      <c r="F3739" s="5">
        <v>0</v>
      </c>
      <c r="G3739" s="4">
        <v>145600303.15529999</v>
      </c>
      <c r="H3739" s="4">
        <f t="shared" si="878"/>
        <v>43957201286348.242</v>
      </c>
      <c r="I3739" s="4">
        <f t="shared" si="879"/>
        <v>3.3123196858422144E-6</v>
      </c>
      <c r="K3739" s="1">
        <f t="shared" si="871"/>
        <v>0</v>
      </c>
      <c r="M3739" s="3" t="str">
        <f t="shared" si="880"/>
        <v/>
      </c>
      <c r="N3739" s="6">
        <f t="shared" si="872"/>
        <v>0</v>
      </c>
      <c r="O3739" s="3" t="str">
        <f t="shared" si="873"/>
        <v/>
      </c>
      <c r="Q3739" s="3">
        <f t="shared" si="874"/>
        <v>1290.092533209448</v>
      </c>
      <c r="R3739" s="3">
        <f t="shared" si="881"/>
        <v>0</v>
      </c>
      <c r="T3739" s="4">
        <f t="shared" si="875"/>
        <v>0</v>
      </c>
      <c r="V3739" s="4">
        <f t="shared" si="876"/>
        <v>1340.6396792137418</v>
      </c>
      <c r="W3739" s="4">
        <f t="shared" si="882"/>
        <v>0</v>
      </c>
      <c r="X3739" s="1">
        <v>0</v>
      </c>
      <c r="Y3739" s="1">
        <v>0</v>
      </c>
      <c r="Z3739" s="1">
        <f t="shared" si="877"/>
        <v>0</v>
      </c>
      <c r="AA3739" s="1" t="str">
        <f t="shared" si="883"/>
        <v/>
      </c>
      <c r="AB3739" s="2">
        <v>0</v>
      </c>
      <c r="AC3739" s="2">
        <v>0</v>
      </c>
      <c r="AD3739" s="2">
        <f t="shared" si="884"/>
        <v>0</v>
      </c>
      <c r="AE3739" s="2" t="str">
        <f t="shared" si="885"/>
        <v/>
      </c>
      <c r="AF3739" s="3">
        <v>0</v>
      </c>
      <c r="AG3739" s="3">
        <v>0</v>
      </c>
      <c r="AH3739" s="3">
        <v>0</v>
      </c>
      <c r="AI3739" s="3">
        <v>0</v>
      </c>
      <c r="AJ3739" s="3">
        <v>0</v>
      </c>
      <c r="AK3739" s="3">
        <v>0</v>
      </c>
      <c r="AL3739" s="3">
        <v>0</v>
      </c>
      <c r="AM3739" s="3">
        <v>0</v>
      </c>
      <c r="AN3739" s="3">
        <v>0</v>
      </c>
    </row>
    <row r="3740" spans="1:40" x14ac:dyDescent="0.2">
      <c r="A3740" t="s">
        <v>47</v>
      </c>
      <c r="B3740" t="s">
        <v>135</v>
      </c>
      <c r="C3740" t="s">
        <v>215</v>
      </c>
      <c r="D3740" t="s">
        <v>353</v>
      </c>
      <c r="E3740" s="5">
        <v>0</v>
      </c>
      <c r="F3740" s="5">
        <v>0</v>
      </c>
      <c r="G3740" s="4">
        <v>14998384.800000001</v>
      </c>
      <c r="H3740" s="4">
        <f t="shared" si="878"/>
        <v>43957201286348.242</v>
      </c>
      <c r="I3740" s="4">
        <f t="shared" si="879"/>
        <v>3.4120427054253883E-7</v>
      </c>
      <c r="K3740" s="1">
        <f t="shared" si="871"/>
        <v>0</v>
      </c>
      <c r="M3740" s="3" t="str">
        <f t="shared" si="880"/>
        <v/>
      </c>
      <c r="N3740" s="6">
        <f t="shared" si="872"/>
        <v>0</v>
      </c>
      <c r="O3740" s="3" t="str">
        <f t="shared" si="873"/>
        <v/>
      </c>
      <c r="Q3740" s="3">
        <f t="shared" si="874"/>
        <v>1290.092533209448</v>
      </c>
      <c r="R3740" s="3">
        <f t="shared" si="881"/>
        <v>0</v>
      </c>
      <c r="T3740" s="4">
        <f t="shared" si="875"/>
        <v>0</v>
      </c>
      <c r="V3740" s="4">
        <f t="shared" si="876"/>
        <v>1340.6396792137418</v>
      </c>
      <c r="W3740" s="4">
        <f t="shared" si="882"/>
        <v>0</v>
      </c>
      <c r="X3740" s="1">
        <v>0</v>
      </c>
      <c r="Y3740" s="1">
        <v>0</v>
      </c>
      <c r="Z3740" s="1">
        <f t="shared" si="877"/>
        <v>0</v>
      </c>
      <c r="AA3740" s="1" t="str">
        <f t="shared" si="883"/>
        <v/>
      </c>
      <c r="AB3740" s="2">
        <v>0</v>
      </c>
      <c r="AC3740" s="2">
        <v>0</v>
      </c>
      <c r="AD3740" s="2">
        <f t="shared" si="884"/>
        <v>0</v>
      </c>
      <c r="AE3740" s="2" t="str">
        <f t="shared" si="885"/>
        <v/>
      </c>
      <c r="AF3740" s="3">
        <v>0</v>
      </c>
      <c r="AG3740" s="3">
        <v>0</v>
      </c>
      <c r="AH3740" s="3">
        <v>0</v>
      </c>
      <c r="AI3740" s="3">
        <v>0</v>
      </c>
      <c r="AJ3740" s="3">
        <v>0</v>
      </c>
      <c r="AK3740" s="3">
        <v>0</v>
      </c>
      <c r="AL3740" s="3">
        <v>0</v>
      </c>
      <c r="AM3740" s="3">
        <v>0</v>
      </c>
      <c r="AN3740" s="3">
        <v>0</v>
      </c>
    </row>
    <row r="3741" spans="1:40" x14ac:dyDescent="0.2">
      <c r="A3741" t="s">
        <v>47</v>
      </c>
      <c r="B3741" t="s">
        <v>135</v>
      </c>
      <c r="C3741" t="s">
        <v>7</v>
      </c>
      <c r="D3741" t="s">
        <v>95</v>
      </c>
      <c r="E3741" s="5">
        <v>0</v>
      </c>
      <c r="F3741" s="5">
        <v>0</v>
      </c>
      <c r="G3741" s="4">
        <v>29983590</v>
      </c>
      <c r="H3741" s="4">
        <f t="shared" si="878"/>
        <v>43957201286348.242</v>
      </c>
      <c r="I3741" s="4">
        <f t="shared" si="879"/>
        <v>6.821087130793284E-7</v>
      </c>
      <c r="K3741" s="1">
        <f t="shared" si="871"/>
        <v>0</v>
      </c>
      <c r="M3741" s="3" t="str">
        <f t="shared" si="880"/>
        <v/>
      </c>
      <c r="N3741" s="6">
        <f t="shared" si="872"/>
        <v>0</v>
      </c>
      <c r="O3741" s="3" t="str">
        <f t="shared" si="873"/>
        <v/>
      </c>
      <c r="Q3741" s="3">
        <f t="shared" si="874"/>
        <v>1290.092533209448</v>
      </c>
      <c r="R3741" s="3">
        <f t="shared" si="881"/>
        <v>0</v>
      </c>
      <c r="T3741" s="4">
        <f t="shared" si="875"/>
        <v>0</v>
      </c>
      <c r="V3741" s="4">
        <f t="shared" si="876"/>
        <v>1340.6396792137418</v>
      </c>
      <c r="W3741" s="4">
        <f t="shared" si="882"/>
        <v>0</v>
      </c>
      <c r="X3741" s="1">
        <v>0</v>
      </c>
      <c r="Y3741" s="1">
        <v>0</v>
      </c>
      <c r="Z3741" s="1">
        <f t="shared" si="877"/>
        <v>0</v>
      </c>
      <c r="AA3741" s="1" t="str">
        <f t="shared" si="883"/>
        <v/>
      </c>
      <c r="AB3741" s="2">
        <v>0</v>
      </c>
      <c r="AC3741" s="2">
        <v>0</v>
      </c>
      <c r="AD3741" s="2">
        <f t="shared" si="884"/>
        <v>0</v>
      </c>
      <c r="AE3741" s="2" t="str">
        <f t="shared" si="885"/>
        <v/>
      </c>
      <c r="AF3741" s="3">
        <v>0</v>
      </c>
      <c r="AG3741" s="3">
        <v>0</v>
      </c>
      <c r="AH3741" s="3">
        <v>0</v>
      </c>
      <c r="AI3741" s="3">
        <v>0</v>
      </c>
      <c r="AJ3741" s="3">
        <v>0</v>
      </c>
      <c r="AK3741" s="3">
        <v>0</v>
      </c>
      <c r="AL3741" s="3">
        <v>0</v>
      </c>
      <c r="AM3741" s="3">
        <v>0</v>
      </c>
      <c r="AN3741" s="3">
        <v>0</v>
      </c>
    </row>
    <row r="3742" spans="1:40" x14ac:dyDescent="0.2">
      <c r="A3742" t="s">
        <v>47</v>
      </c>
      <c r="B3742" t="s">
        <v>135</v>
      </c>
      <c r="C3742" t="s">
        <v>229</v>
      </c>
      <c r="D3742" t="s">
        <v>367</v>
      </c>
      <c r="E3742" s="5">
        <v>0</v>
      </c>
      <c r="F3742" s="5">
        <v>0</v>
      </c>
      <c r="G3742" s="4">
        <v>93596428.579500005</v>
      </c>
      <c r="H3742" s="4">
        <f t="shared" si="878"/>
        <v>43957201286348.242</v>
      </c>
      <c r="I3742" s="4">
        <f t="shared" si="879"/>
        <v>2.129262688263281E-6</v>
      </c>
      <c r="K3742" s="1">
        <f t="shared" si="871"/>
        <v>0</v>
      </c>
      <c r="M3742" s="3" t="str">
        <f t="shared" si="880"/>
        <v/>
      </c>
      <c r="N3742" s="6">
        <f t="shared" si="872"/>
        <v>0</v>
      </c>
      <c r="O3742" s="3" t="str">
        <f t="shared" si="873"/>
        <v/>
      </c>
      <c r="Q3742" s="3">
        <f t="shared" si="874"/>
        <v>1290.092533209448</v>
      </c>
      <c r="R3742" s="3">
        <f t="shared" si="881"/>
        <v>0</v>
      </c>
      <c r="T3742" s="4">
        <f t="shared" si="875"/>
        <v>0</v>
      </c>
      <c r="V3742" s="4">
        <f t="shared" si="876"/>
        <v>1340.6396792137418</v>
      </c>
      <c r="W3742" s="4">
        <f t="shared" si="882"/>
        <v>0</v>
      </c>
      <c r="X3742" s="1">
        <v>0</v>
      </c>
      <c r="Y3742" s="1">
        <v>0</v>
      </c>
      <c r="Z3742" s="1">
        <f t="shared" si="877"/>
        <v>0</v>
      </c>
      <c r="AA3742" s="1" t="str">
        <f t="shared" si="883"/>
        <v/>
      </c>
      <c r="AB3742" s="2">
        <v>0</v>
      </c>
      <c r="AC3742" s="2">
        <v>0</v>
      </c>
      <c r="AD3742" s="2">
        <f t="shared" si="884"/>
        <v>0</v>
      </c>
      <c r="AE3742" s="2" t="str">
        <f t="shared" si="885"/>
        <v/>
      </c>
      <c r="AF3742" s="3">
        <v>0</v>
      </c>
      <c r="AG3742" s="3">
        <v>0</v>
      </c>
      <c r="AH3742" s="3">
        <v>1</v>
      </c>
      <c r="AI3742" s="3">
        <v>0</v>
      </c>
      <c r="AJ3742" s="3">
        <v>1</v>
      </c>
      <c r="AK3742" s="3">
        <v>0</v>
      </c>
      <c r="AL3742" s="3">
        <v>1</v>
      </c>
      <c r="AM3742" s="3">
        <v>0</v>
      </c>
      <c r="AN3742" s="3">
        <v>1</v>
      </c>
    </row>
    <row r="3743" spans="1:40" x14ac:dyDescent="0.2">
      <c r="A3743" t="s">
        <v>47</v>
      </c>
      <c r="B3743" t="s">
        <v>135</v>
      </c>
      <c r="C3743" t="s">
        <v>62</v>
      </c>
      <c r="D3743" t="s">
        <v>150</v>
      </c>
      <c r="E3743" s="5">
        <v>0</v>
      </c>
      <c r="F3743" s="5">
        <v>0</v>
      </c>
      <c r="G3743" s="4">
        <v>2240532</v>
      </c>
      <c r="H3743" s="4">
        <f t="shared" si="878"/>
        <v>43957201286348.242</v>
      </c>
      <c r="I3743" s="4">
        <f t="shared" si="879"/>
        <v>5.0970760977356407E-8</v>
      </c>
      <c r="K3743" s="1">
        <f t="shared" si="871"/>
        <v>0</v>
      </c>
      <c r="M3743" s="3" t="str">
        <f t="shared" si="880"/>
        <v/>
      </c>
      <c r="N3743" s="6">
        <f t="shared" si="872"/>
        <v>0</v>
      </c>
      <c r="O3743" s="3" t="str">
        <f t="shared" si="873"/>
        <v/>
      </c>
      <c r="Q3743" s="3">
        <f t="shared" si="874"/>
        <v>1290.092533209448</v>
      </c>
      <c r="R3743" s="3">
        <f t="shared" si="881"/>
        <v>0</v>
      </c>
      <c r="T3743" s="4">
        <f t="shared" si="875"/>
        <v>0</v>
      </c>
      <c r="V3743" s="4">
        <f t="shared" si="876"/>
        <v>1340.6396792137418</v>
      </c>
      <c r="W3743" s="4">
        <f t="shared" si="882"/>
        <v>0</v>
      </c>
      <c r="X3743" s="1">
        <v>0</v>
      </c>
      <c r="Y3743" s="1">
        <v>0</v>
      </c>
      <c r="Z3743" s="1">
        <f t="shared" si="877"/>
        <v>0</v>
      </c>
      <c r="AA3743" s="1" t="str">
        <f t="shared" si="883"/>
        <v/>
      </c>
      <c r="AB3743" s="2">
        <v>0</v>
      </c>
      <c r="AC3743" s="2">
        <v>0</v>
      </c>
      <c r="AD3743" s="2">
        <f t="shared" si="884"/>
        <v>0</v>
      </c>
      <c r="AE3743" s="2" t="str">
        <f t="shared" si="885"/>
        <v/>
      </c>
      <c r="AF3743" s="3">
        <v>0</v>
      </c>
      <c r="AG3743" s="3">
        <v>0</v>
      </c>
      <c r="AH3743" s="3">
        <v>0</v>
      </c>
      <c r="AI3743" s="3">
        <v>0</v>
      </c>
      <c r="AJ3743" s="3">
        <v>0</v>
      </c>
      <c r="AK3743" s="3">
        <v>0</v>
      </c>
      <c r="AL3743" s="3">
        <v>0</v>
      </c>
      <c r="AM3743" s="3">
        <v>0</v>
      </c>
      <c r="AN3743" s="3">
        <v>0</v>
      </c>
    </row>
    <row r="3744" spans="1:40" x14ac:dyDescent="0.2">
      <c r="A3744" t="s">
        <v>47</v>
      </c>
      <c r="B3744" t="s">
        <v>135</v>
      </c>
      <c r="C3744" t="s">
        <v>222</v>
      </c>
      <c r="D3744" t="s">
        <v>360</v>
      </c>
      <c r="E3744" s="5">
        <v>0</v>
      </c>
      <c r="F3744" s="5">
        <v>0</v>
      </c>
      <c r="G3744" s="4">
        <v>15388138.521</v>
      </c>
      <c r="H3744" s="4">
        <f t="shared" si="878"/>
        <v>43957201286348.242</v>
      </c>
      <c r="I3744" s="4">
        <f t="shared" si="879"/>
        <v>3.5007093424255568E-7</v>
      </c>
      <c r="K3744" s="1">
        <f t="shared" si="871"/>
        <v>0</v>
      </c>
      <c r="M3744" s="3" t="str">
        <f t="shared" si="880"/>
        <v/>
      </c>
      <c r="N3744" s="6">
        <f t="shared" si="872"/>
        <v>0</v>
      </c>
      <c r="O3744" s="3" t="str">
        <f t="shared" si="873"/>
        <v/>
      </c>
      <c r="Q3744" s="3">
        <f t="shared" si="874"/>
        <v>1290.092533209448</v>
      </c>
      <c r="R3744" s="3">
        <f t="shared" si="881"/>
        <v>0</v>
      </c>
      <c r="T3744" s="4">
        <f t="shared" si="875"/>
        <v>0</v>
      </c>
      <c r="V3744" s="4">
        <f t="shared" si="876"/>
        <v>1340.6396792137418</v>
      </c>
      <c r="W3744" s="4">
        <f t="shared" si="882"/>
        <v>0</v>
      </c>
      <c r="X3744" s="1">
        <v>0</v>
      </c>
      <c r="Y3744" s="1">
        <v>0</v>
      </c>
      <c r="Z3744" s="1">
        <f t="shared" si="877"/>
        <v>0</v>
      </c>
      <c r="AA3744" s="1" t="str">
        <f t="shared" si="883"/>
        <v/>
      </c>
      <c r="AB3744" s="2">
        <v>0</v>
      </c>
      <c r="AC3744" s="2">
        <v>0</v>
      </c>
      <c r="AD3744" s="2">
        <f t="shared" si="884"/>
        <v>0</v>
      </c>
      <c r="AE3744" s="2" t="str">
        <f t="shared" si="885"/>
        <v/>
      </c>
      <c r="AF3744" s="3">
        <v>0</v>
      </c>
      <c r="AG3744" s="3">
        <v>1</v>
      </c>
      <c r="AH3744" s="3">
        <v>0</v>
      </c>
      <c r="AI3744" s="3">
        <v>0</v>
      </c>
      <c r="AJ3744" s="3">
        <v>1</v>
      </c>
      <c r="AK3744" s="3">
        <v>0</v>
      </c>
      <c r="AL3744" s="3">
        <v>1</v>
      </c>
      <c r="AM3744" s="3">
        <v>0</v>
      </c>
      <c r="AN3744" s="3">
        <v>1</v>
      </c>
    </row>
    <row r="3745" spans="1:40" x14ac:dyDescent="0.2">
      <c r="A3745" t="s">
        <v>47</v>
      </c>
      <c r="B3745" t="s">
        <v>135</v>
      </c>
      <c r="C3745" t="s">
        <v>201</v>
      </c>
      <c r="D3745" t="s">
        <v>339</v>
      </c>
      <c r="E3745" s="5">
        <v>0</v>
      </c>
      <c r="F3745" s="5">
        <v>0</v>
      </c>
      <c r="G3745" s="4">
        <v>10358196.8994</v>
      </c>
      <c r="H3745" s="4">
        <f t="shared" si="878"/>
        <v>43957201286348.242</v>
      </c>
      <c r="I3745" s="4">
        <f t="shared" si="879"/>
        <v>2.3564277516041353E-7</v>
      </c>
      <c r="K3745" s="1">
        <f t="shared" si="871"/>
        <v>0</v>
      </c>
      <c r="M3745" s="3" t="str">
        <f t="shared" si="880"/>
        <v/>
      </c>
      <c r="N3745" s="6">
        <f t="shared" si="872"/>
        <v>0</v>
      </c>
      <c r="O3745" s="3" t="str">
        <f t="shared" si="873"/>
        <v/>
      </c>
      <c r="Q3745" s="3">
        <f t="shared" si="874"/>
        <v>1290.092533209448</v>
      </c>
      <c r="R3745" s="3">
        <f t="shared" si="881"/>
        <v>0</v>
      </c>
      <c r="T3745" s="4">
        <f t="shared" si="875"/>
        <v>0</v>
      </c>
      <c r="V3745" s="4">
        <f t="shared" si="876"/>
        <v>1340.6396792137418</v>
      </c>
      <c r="W3745" s="4">
        <f t="shared" si="882"/>
        <v>0</v>
      </c>
      <c r="X3745" s="1">
        <v>0</v>
      </c>
      <c r="Y3745" s="1">
        <v>0</v>
      </c>
      <c r="Z3745" s="1">
        <f t="shared" si="877"/>
        <v>0</v>
      </c>
      <c r="AA3745" s="1" t="str">
        <f t="shared" si="883"/>
        <v/>
      </c>
      <c r="AB3745" s="2">
        <v>0</v>
      </c>
      <c r="AC3745" s="2">
        <v>0</v>
      </c>
      <c r="AD3745" s="2">
        <f t="shared" si="884"/>
        <v>0</v>
      </c>
      <c r="AE3745" s="2" t="str">
        <f t="shared" si="885"/>
        <v/>
      </c>
      <c r="AF3745" s="3">
        <v>0</v>
      </c>
      <c r="AG3745" s="3">
        <v>0</v>
      </c>
      <c r="AH3745" s="3">
        <v>1</v>
      </c>
      <c r="AI3745" s="3">
        <v>0</v>
      </c>
      <c r="AJ3745" s="3">
        <v>1</v>
      </c>
      <c r="AK3745" s="3">
        <v>0</v>
      </c>
      <c r="AL3745" s="3">
        <v>1</v>
      </c>
      <c r="AM3745" s="3">
        <v>0</v>
      </c>
      <c r="AN3745" s="3">
        <v>1</v>
      </c>
    </row>
    <row r="3746" spans="1:40" x14ac:dyDescent="0.2">
      <c r="A3746" t="s">
        <v>47</v>
      </c>
      <c r="B3746" t="s">
        <v>135</v>
      </c>
      <c r="C3746" t="s">
        <v>195</v>
      </c>
      <c r="D3746" t="s">
        <v>333</v>
      </c>
      <c r="E3746" s="5">
        <v>0</v>
      </c>
      <c r="F3746" s="5">
        <v>0</v>
      </c>
      <c r="G3746" s="4">
        <v>124367733.61740001</v>
      </c>
      <c r="H3746" s="4">
        <f t="shared" si="878"/>
        <v>43957201286348.242</v>
      </c>
      <c r="I3746" s="4">
        <f t="shared" si="879"/>
        <v>2.8292914466332235E-6</v>
      </c>
      <c r="K3746" s="1">
        <f t="shared" si="871"/>
        <v>0</v>
      </c>
      <c r="M3746" s="3" t="str">
        <f t="shared" si="880"/>
        <v/>
      </c>
      <c r="N3746" s="6">
        <f t="shared" si="872"/>
        <v>0</v>
      </c>
      <c r="O3746" s="3" t="str">
        <f t="shared" si="873"/>
        <v/>
      </c>
      <c r="Q3746" s="3">
        <f t="shared" si="874"/>
        <v>1290.092533209448</v>
      </c>
      <c r="R3746" s="3">
        <f t="shared" si="881"/>
        <v>0</v>
      </c>
      <c r="T3746" s="4">
        <f t="shared" si="875"/>
        <v>0</v>
      </c>
      <c r="V3746" s="4">
        <f t="shared" si="876"/>
        <v>1340.6396792137418</v>
      </c>
      <c r="W3746" s="4">
        <f t="shared" si="882"/>
        <v>0</v>
      </c>
      <c r="X3746" s="1">
        <v>0</v>
      </c>
      <c r="Y3746" s="1">
        <v>0</v>
      </c>
      <c r="Z3746" s="1">
        <f t="shared" si="877"/>
        <v>0</v>
      </c>
      <c r="AA3746" s="1" t="str">
        <f t="shared" si="883"/>
        <v/>
      </c>
      <c r="AB3746" s="2">
        <v>0</v>
      </c>
      <c r="AC3746" s="2">
        <v>0</v>
      </c>
      <c r="AD3746" s="2">
        <f t="shared" si="884"/>
        <v>0</v>
      </c>
      <c r="AE3746" s="2" t="str">
        <f t="shared" si="885"/>
        <v/>
      </c>
      <c r="AF3746" s="3">
        <v>0</v>
      </c>
      <c r="AG3746" s="3">
        <v>0</v>
      </c>
      <c r="AH3746" s="3">
        <v>1</v>
      </c>
      <c r="AI3746" s="3">
        <v>0</v>
      </c>
      <c r="AJ3746" s="3">
        <v>1</v>
      </c>
      <c r="AK3746" s="3">
        <v>0</v>
      </c>
      <c r="AL3746" s="3">
        <v>1</v>
      </c>
      <c r="AM3746" s="3">
        <v>0</v>
      </c>
      <c r="AN3746" s="3">
        <v>1</v>
      </c>
    </row>
    <row r="3747" spans="1:40" x14ac:dyDescent="0.2">
      <c r="A3747" t="s">
        <v>47</v>
      </c>
      <c r="B3747" t="s">
        <v>135</v>
      </c>
      <c r="C3747" t="s">
        <v>230</v>
      </c>
      <c r="D3747" t="s">
        <v>368</v>
      </c>
      <c r="E3747" s="5">
        <v>0</v>
      </c>
      <c r="F3747" s="5">
        <v>0</v>
      </c>
      <c r="G3747" s="4">
        <v>6896225.7000000002</v>
      </c>
      <c r="H3747" s="4">
        <f t="shared" si="878"/>
        <v>43957201286348.242</v>
      </c>
      <c r="I3747" s="4">
        <f t="shared" si="879"/>
        <v>1.5688500400824555E-7</v>
      </c>
      <c r="K3747" s="1">
        <f t="shared" si="871"/>
        <v>0</v>
      </c>
      <c r="M3747" s="3" t="str">
        <f t="shared" si="880"/>
        <v/>
      </c>
      <c r="N3747" s="6">
        <f t="shared" si="872"/>
        <v>0</v>
      </c>
      <c r="O3747" s="3" t="str">
        <f t="shared" si="873"/>
        <v/>
      </c>
      <c r="Q3747" s="3">
        <f t="shared" si="874"/>
        <v>1290.092533209448</v>
      </c>
      <c r="R3747" s="3">
        <f t="shared" si="881"/>
        <v>0</v>
      </c>
      <c r="T3747" s="4">
        <f t="shared" si="875"/>
        <v>0</v>
      </c>
      <c r="V3747" s="4">
        <f t="shared" si="876"/>
        <v>1340.6396792137418</v>
      </c>
      <c r="W3747" s="4">
        <f t="shared" si="882"/>
        <v>0</v>
      </c>
      <c r="X3747" s="1">
        <v>0</v>
      </c>
      <c r="Y3747" s="1">
        <v>0</v>
      </c>
      <c r="Z3747" s="1">
        <f t="shared" si="877"/>
        <v>0</v>
      </c>
      <c r="AA3747" s="1" t="str">
        <f t="shared" si="883"/>
        <v/>
      </c>
      <c r="AB3747" s="2">
        <v>0</v>
      </c>
      <c r="AC3747" s="2">
        <v>0</v>
      </c>
      <c r="AD3747" s="2">
        <f t="shared" si="884"/>
        <v>0</v>
      </c>
      <c r="AE3747" s="2" t="str">
        <f t="shared" si="885"/>
        <v/>
      </c>
      <c r="AF3747" s="3">
        <v>0</v>
      </c>
      <c r="AG3747" s="3">
        <v>0</v>
      </c>
      <c r="AH3747" s="3">
        <v>0</v>
      </c>
      <c r="AI3747" s="3">
        <v>0</v>
      </c>
      <c r="AJ3747" s="3">
        <v>0</v>
      </c>
      <c r="AK3747" s="3">
        <v>0</v>
      </c>
      <c r="AL3747" s="3">
        <v>0</v>
      </c>
      <c r="AM3747" s="3">
        <v>0</v>
      </c>
      <c r="AN3747" s="3">
        <v>0</v>
      </c>
    </row>
    <row r="3748" spans="1:40" x14ac:dyDescent="0.2">
      <c r="A3748" t="s">
        <v>47</v>
      </c>
      <c r="B3748" t="s">
        <v>135</v>
      </c>
      <c r="C3748" t="s">
        <v>284</v>
      </c>
      <c r="D3748" t="s">
        <v>419</v>
      </c>
      <c r="E3748" s="5">
        <v>0</v>
      </c>
      <c r="F3748" s="5">
        <v>0</v>
      </c>
      <c r="G3748" s="4">
        <v>77140198.799999997</v>
      </c>
      <c r="H3748" s="4">
        <f t="shared" si="878"/>
        <v>43957201286348.242</v>
      </c>
      <c r="I3748" s="4">
        <f t="shared" si="879"/>
        <v>1.7548933176498063E-6</v>
      </c>
      <c r="K3748" s="1">
        <f t="shared" si="871"/>
        <v>0</v>
      </c>
      <c r="M3748" s="3" t="str">
        <f t="shared" si="880"/>
        <v/>
      </c>
      <c r="N3748" s="6">
        <f t="shared" si="872"/>
        <v>0</v>
      </c>
      <c r="O3748" s="3" t="str">
        <f t="shared" si="873"/>
        <v/>
      </c>
      <c r="Q3748" s="3">
        <f t="shared" si="874"/>
        <v>1290.092533209448</v>
      </c>
      <c r="R3748" s="3">
        <f t="shared" si="881"/>
        <v>0</v>
      </c>
      <c r="T3748" s="4">
        <f t="shared" si="875"/>
        <v>0</v>
      </c>
      <c r="V3748" s="4">
        <f t="shared" si="876"/>
        <v>1340.6396792137418</v>
      </c>
      <c r="W3748" s="4">
        <f t="shared" si="882"/>
        <v>0</v>
      </c>
      <c r="X3748" s="1">
        <v>0</v>
      </c>
      <c r="Y3748" s="1">
        <v>0</v>
      </c>
      <c r="Z3748" s="1">
        <f t="shared" si="877"/>
        <v>0</v>
      </c>
      <c r="AA3748" s="1" t="str">
        <f t="shared" si="883"/>
        <v/>
      </c>
      <c r="AB3748" s="2">
        <v>0</v>
      </c>
      <c r="AC3748" s="2">
        <v>0</v>
      </c>
      <c r="AD3748" s="2">
        <f t="shared" si="884"/>
        <v>0</v>
      </c>
      <c r="AE3748" s="2" t="str">
        <f t="shared" si="885"/>
        <v/>
      </c>
      <c r="AF3748" s="3">
        <v>0</v>
      </c>
      <c r="AG3748" s="3">
        <v>0</v>
      </c>
      <c r="AH3748" s="3">
        <v>0</v>
      </c>
      <c r="AI3748" s="3">
        <v>0</v>
      </c>
      <c r="AJ3748" s="3">
        <v>0</v>
      </c>
      <c r="AK3748" s="3">
        <v>0</v>
      </c>
      <c r="AL3748" s="3">
        <v>0</v>
      </c>
      <c r="AM3748" s="3">
        <v>0</v>
      </c>
      <c r="AN3748" s="3">
        <v>0</v>
      </c>
    </row>
    <row r="3749" spans="1:40" x14ac:dyDescent="0.2">
      <c r="A3749" t="s">
        <v>47</v>
      </c>
      <c r="B3749" t="s">
        <v>135</v>
      </c>
      <c r="C3749" t="s">
        <v>211</v>
      </c>
      <c r="D3749" t="s">
        <v>349</v>
      </c>
      <c r="E3749" s="5">
        <v>0</v>
      </c>
      <c r="F3749" s="5">
        <v>0</v>
      </c>
      <c r="G3749" s="4">
        <v>19645752.287700001</v>
      </c>
      <c r="H3749" s="4">
        <f t="shared" si="878"/>
        <v>43957201286348.242</v>
      </c>
      <c r="I3749" s="4">
        <f t="shared" si="879"/>
        <v>4.4692909723079594E-7</v>
      </c>
      <c r="K3749" s="1">
        <f t="shared" si="871"/>
        <v>0</v>
      </c>
      <c r="M3749" s="3" t="str">
        <f t="shared" si="880"/>
        <v/>
      </c>
      <c r="N3749" s="6">
        <f t="shared" si="872"/>
        <v>0</v>
      </c>
      <c r="O3749" s="3" t="str">
        <f t="shared" si="873"/>
        <v/>
      </c>
      <c r="Q3749" s="3">
        <f t="shared" si="874"/>
        <v>1290.092533209448</v>
      </c>
      <c r="R3749" s="3">
        <f t="shared" si="881"/>
        <v>0</v>
      </c>
      <c r="T3749" s="4">
        <f t="shared" si="875"/>
        <v>0</v>
      </c>
      <c r="V3749" s="4">
        <f t="shared" si="876"/>
        <v>1340.6396792137418</v>
      </c>
      <c r="W3749" s="4">
        <f t="shared" si="882"/>
        <v>0</v>
      </c>
      <c r="X3749" s="1">
        <v>0</v>
      </c>
      <c r="Y3749" s="1">
        <v>0</v>
      </c>
      <c r="Z3749" s="1">
        <f t="shared" si="877"/>
        <v>0</v>
      </c>
      <c r="AA3749" s="1" t="str">
        <f t="shared" si="883"/>
        <v/>
      </c>
      <c r="AB3749" s="2">
        <v>0</v>
      </c>
      <c r="AC3749" s="2">
        <v>0</v>
      </c>
      <c r="AD3749" s="2">
        <f t="shared" si="884"/>
        <v>0</v>
      </c>
      <c r="AE3749" s="2" t="str">
        <f t="shared" si="885"/>
        <v/>
      </c>
      <c r="AF3749" s="3">
        <v>0</v>
      </c>
      <c r="AG3749" s="3">
        <v>0</v>
      </c>
      <c r="AH3749" s="3">
        <v>1</v>
      </c>
      <c r="AI3749" s="3">
        <v>0</v>
      </c>
      <c r="AJ3749" s="3">
        <v>1</v>
      </c>
      <c r="AK3749" s="3">
        <v>0</v>
      </c>
      <c r="AL3749" s="3">
        <v>1</v>
      </c>
      <c r="AM3749" s="3">
        <v>0</v>
      </c>
      <c r="AN3749" s="3">
        <v>1</v>
      </c>
    </row>
    <row r="3750" spans="1:40" x14ac:dyDescent="0.2">
      <c r="A3750" t="s">
        <v>47</v>
      </c>
      <c r="B3750" t="s">
        <v>135</v>
      </c>
      <c r="C3750" t="s">
        <v>228</v>
      </c>
      <c r="D3750" t="s">
        <v>366</v>
      </c>
      <c r="E3750" s="5">
        <v>0</v>
      </c>
      <c r="F3750" s="5">
        <v>0</v>
      </c>
      <c r="G3750" s="4">
        <v>22197741.300000001</v>
      </c>
      <c r="H3750" s="4">
        <f t="shared" si="878"/>
        <v>43957201286348.242</v>
      </c>
      <c r="I3750" s="4">
        <f t="shared" si="879"/>
        <v>5.049853186830149E-7</v>
      </c>
      <c r="K3750" s="1">
        <f t="shared" si="871"/>
        <v>0</v>
      </c>
      <c r="M3750" s="3" t="str">
        <f t="shared" si="880"/>
        <v/>
      </c>
      <c r="N3750" s="6">
        <f t="shared" si="872"/>
        <v>0</v>
      </c>
      <c r="O3750" s="3" t="str">
        <f t="shared" si="873"/>
        <v/>
      </c>
      <c r="Q3750" s="3">
        <f t="shared" si="874"/>
        <v>1290.092533209448</v>
      </c>
      <c r="R3750" s="3">
        <f t="shared" si="881"/>
        <v>0</v>
      </c>
      <c r="T3750" s="4">
        <f t="shared" si="875"/>
        <v>0</v>
      </c>
      <c r="V3750" s="4">
        <f t="shared" si="876"/>
        <v>1340.6396792137418</v>
      </c>
      <c r="W3750" s="4">
        <f t="shared" si="882"/>
        <v>0</v>
      </c>
      <c r="X3750" s="1">
        <v>0</v>
      </c>
      <c r="Y3750" s="1">
        <v>0</v>
      </c>
      <c r="Z3750" s="1">
        <f t="shared" si="877"/>
        <v>0</v>
      </c>
      <c r="AA3750" s="1" t="str">
        <f t="shared" si="883"/>
        <v/>
      </c>
      <c r="AB3750" s="2">
        <v>0</v>
      </c>
      <c r="AC3750" s="2">
        <v>0</v>
      </c>
      <c r="AD3750" s="2">
        <f t="shared" si="884"/>
        <v>0</v>
      </c>
      <c r="AE3750" s="2" t="str">
        <f t="shared" si="885"/>
        <v/>
      </c>
      <c r="AF3750" s="3">
        <v>0</v>
      </c>
      <c r="AG3750" s="3">
        <v>0</v>
      </c>
      <c r="AH3750" s="3">
        <v>0</v>
      </c>
      <c r="AI3750" s="3">
        <v>0</v>
      </c>
      <c r="AJ3750" s="3">
        <v>0</v>
      </c>
      <c r="AK3750" s="3">
        <v>0</v>
      </c>
      <c r="AL3750" s="3">
        <v>0</v>
      </c>
      <c r="AM3750" s="3">
        <v>0</v>
      </c>
      <c r="AN3750" s="3">
        <v>0</v>
      </c>
    </row>
    <row r="3751" spans="1:40" x14ac:dyDescent="0.2">
      <c r="A3751" t="s">
        <v>47</v>
      </c>
      <c r="B3751" t="s">
        <v>135</v>
      </c>
      <c r="C3751" t="s">
        <v>198</v>
      </c>
      <c r="D3751" t="s">
        <v>336</v>
      </c>
      <c r="E3751" s="5">
        <v>0</v>
      </c>
      <c r="F3751" s="5">
        <v>0</v>
      </c>
      <c r="G3751" s="4">
        <v>1084958745.94789</v>
      </c>
      <c r="H3751" s="4">
        <f t="shared" si="878"/>
        <v>43957201286348.242</v>
      </c>
      <c r="I3751" s="4">
        <f t="shared" si="879"/>
        <v>2.4682161607155025E-5</v>
      </c>
      <c r="K3751" s="1">
        <f t="shared" si="871"/>
        <v>0</v>
      </c>
      <c r="M3751" s="3" t="str">
        <f t="shared" si="880"/>
        <v/>
      </c>
      <c r="N3751" s="6">
        <f t="shared" si="872"/>
        <v>0</v>
      </c>
      <c r="O3751" s="3" t="str">
        <f t="shared" si="873"/>
        <v/>
      </c>
      <c r="Q3751" s="3">
        <f t="shared" si="874"/>
        <v>1290.092533209448</v>
      </c>
      <c r="R3751" s="3">
        <f t="shared" si="881"/>
        <v>0</v>
      </c>
      <c r="T3751" s="4">
        <f t="shared" si="875"/>
        <v>0</v>
      </c>
      <c r="V3751" s="4">
        <f t="shared" si="876"/>
        <v>1340.6396792137418</v>
      </c>
      <c r="W3751" s="4">
        <f t="shared" si="882"/>
        <v>0</v>
      </c>
      <c r="X3751" s="1">
        <v>0</v>
      </c>
      <c r="Y3751" s="1">
        <v>0</v>
      </c>
      <c r="Z3751" s="1">
        <f t="shared" si="877"/>
        <v>0</v>
      </c>
      <c r="AA3751" s="1" t="str">
        <f t="shared" si="883"/>
        <v/>
      </c>
      <c r="AB3751" s="2">
        <v>0</v>
      </c>
      <c r="AC3751" s="2">
        <v>0</v>
      </c>
      <c r="AD3751" s="2">
        <f t="shared" si="884"/>
        <v>0</v>
      </c>
      <c r="AE3751" s="2" t="str">
        <f t="shared" si="885"/>
        <v/>
      </c>
      <c r="AF3751" s="3">
        <v>0</v>
      </c>
      <c r="AG3751" s="3">
        <v>0</v>
      </c>
      <c r="AH3751" s="3">
        <v>1</v>
      </c>
      <c r="AI3751" s="3">
        <v>0</v>
      </c>
      <c r="AJ3751" s="3">
        <v>1</v>
      </c>
      <c r="AK3751" s="3">
        <v>0</v>
      </c>
      <c r="AL3751" s="3">
        <v>1</v>
      </c>
      <c r="AM3751" s="3">
        <v>0</v>
      </c>
      <c r="AN3751" s="3">
        <v>1</v>
      </c>
    </row>
    <row r="3752" spans="1:40" x14ac:dyDescent="0.2">
      <c r="A3752" t="s">
        <v>47</v>
      </c>
      <c r="B3752" t="s">
        <v>135</v>
      </c>
      <c r="C3752" t="s">
        <v>225</v>
      </c>
      <c r="D3752" t="s">
        <v>363</v>
      </c>
      <c r="E3752" s="5">
        <v>0</v>
      </c>
      <c r="F3752" s="5">
        <v>0</v>
      </c>
      <c r="G3752" s="4">
        <v>10863285.300000001</v>
      </c>
      <c r="H3752" s="4">
        <f t="shared" si="878"/>
        <v>43957201286348.242</v>
      </c>
      <c r="I3752" s="4">
        <f t="shared" si="879"/>
        <v>2.4713323373874131E-7</v>
      </c>
      <c r="K3752" s="1">
        <f t="shared" si="871"/>
        <v>0</v>
      </c>
      <c r="M3752" s="3" t="str">
        <f t="shared" si="880"/>
        <v/>
      </c>
      <c r="N3752" s="6">
        <f t="shared" si="872"/>
        <v>0</v>
      </c>
      <c r="O3752" s="3" t="str">
        <f t="shared" si="873"/>
        <v/>
      </c>
      <c r="Q3752" s="3">
        <f t="shared" si="874"/>
        <v>1290.092533209448</v>
      </c>
      <c r="R3752" s="3">
        <f t="shared" si="881"/>
        <v>0</v>
      </c>
      <c r="T3752" s="4">
        <f t="shared" si="875"/>
        <v>0</v>
      </c>
      <c r="V3752" s="4">
        <f t="shared" si="876"/>
        <v>1340.6396792137418</v>
      </c>
      <c r="W3752" s="4">
        <f t="shared" si="882"/>
        <v>0</v>
      </c>
      <c r="X3752" s="1">
        <v>0</v>
      </c>
      <c r="Y3752" s="1">
        <v>0</v>
      </c>
      <c r="Z3752" s="1">
        <f t="shared" si="877"/>
        <v>0</v>
      </c>
      <c r="AA3752" s="1" t="str">
        <f t="shared" si="883"/>
        <v/>
      </c>
      <c r="AB3752" s="2">
        <v>0</v>
      </c>
      <c r="AC3752" s="2">
        <v>0</v>
      </c>
      <c r="AD3752" s="2">
        <f t="shared" si="884"/>
        <v>0</v>
      </c>
      <c r="AE3752" s="2" t="str">
        <f t="shared" si="885"/>
        <v/>
      </c>
      <c r="AF3752" s="3">
        <v>0</v>
      </c>
      <c r="AG3752" s="3">
        <v>0</v>
      </c>
      <c r="AH3752" s="3">
        <v>1</v>
      </c>
      <c r="AI3752" s="3">
        <v>0</v>
      </c>
      <c r="AJ3752" s="3">
        <v>1</v>
      </c>
      <c r="AK3752" s="3">
        <v>0</v>
      </c>
      <c r="AL3752" s="3">
        <v>1</v>
      </c>
      <c r="AM3752" s="3">
        <v>0</v>
      </c>
      <c r="AN3752" s="3">
        <v>1</v>
      </c>
    </row>
    <row r="3753" spans="1:40" x14ac:dyDescent="0.2">
      <c r="A3753" t="s">
        <v>48</v>
      </c>
      <c r="B3753" t="s">
        <v>136</v>
      </c>
      <c r="C3753" t="s">
        <v>84</v>
      </c>
      <c r="D3753" t="s">
        <v>172</v>
      </c>
      <c r="E3753" s="5">
        <v>1</v>
      </c>
      <c r="F3753" s="5">
        <v>0</v>
      </c>
      <c r="G3753" s="4">
        <v>2323285800</v>
      </c>
      <c r="H3753" s="4">
        <f t="shared" si="878"/>
        <v>43957201286348.242</v>
      </c>
      <c r="I3753" s="4">
        <f t="shared" si="879"/>
        <v>5.2853360359899463E-5</v>
      </c>
      <c r="J3753" s="1">
        <v>59.825000762939453</v>
      </c>
      <c r="K3753" s="1">
        <f t="shared" si="871"/>
        <v>80.353661893013182</v>
      </c>
      <c r="L3753" s="3">
        <v>59.825000762939453</v>
      </c>
      <c r="M3753" s="3">
        <f t="shared" si="880"/>
        <v>0</v>
      </c>
      <c r="N3753" s="6">
        <f t="shared" si="872"/>
        <v>80.353661893013182</v>
      </c>
      <c r="O3753" s="3">
        <f t="shared" si="873"/>
        <v>0</v>
      </c>
      <c r="P3753" s="3">
        <v>1</v>
      </c>
      <c r="Q3753" s="3">
        <f t="shared" si="874"/>
        <v>1326.4593834183158</v>
      </c>
      <c r="R3753" s="3">
        <f t="shared" si="881"/>
        <v>6.0577551712092365E-2</v>
      </c>
      <c r="S3753" s="4">
        <v>57.710525512695313</v>
      </c>
      <c r="T3753" s="4">
        <f t="shared" si="875"/>
        <v>72.13111106947494</v>
      </c>
      <c r="U3753" s="4">
        <v>3</v>
      </c>
      <c r="V3753" s="4">
        <f t="shared" si="876"/>
        <v>1456.7617752253434</v>
      </c>
      <c r="W3753" s="4">
        <f t="shared" si="882"/>
        <v>4.9514692310152861E-2</v>
      </c>
      <c r="X3753" s="1">
        <v>0</v>
      </c>
      <c r="Y3753" s="1">
        <v>88</v>
      </c>
      <c r="Z3753" s="1">
        <f t="shared" si="877"/>
        <v>0.88057101400333249</v>
      </c>
      <c r="AA3753" s="1">
        <f t="shared" si="883"/>
        <v>0</v>
      </c>
      <c r="AB3753" s="2">
        <v>0</v>
      </c>
      <c r="AC3753" s="2">
        <v>76</v>
      </c>
      <c r="AD3753" s="2">
        <f t="shared" si="884"/>
        <v>0.81432737788267917</v>
      </c>
      <c r="AE3753" s="2">
        <f t="shared" si="885"/>
        <v>0</v>
      </c>
      <c r="AF3753" s="3">
        <v>0</v>
      </c>
      <c r="AG3753" s="3">
        <v>0</v>
      </c>
      <c r="AH3753" s="3">
        <v>0</v>
      </c>
      <c r="AI3753" s="3">
        <v>0</v>
      </c>
      <c r="AJ3753" s="3">
        <v>0</v>
      </c>
      <c r="AK3753" s="3">
        <v>0</v>
      </c>
      <c r="AL3753" s="3">
        <v>0</v>
      </c>
      <c r="AM3753" s="3">
        <v>0</v>
      </c>
      <c r="AN3753" s="3">
        <v>0</v>
      </c>
    </row>
    <row r="3754" spans="1:40" x14ac:dyDescent="0.2">
      <c r="A3754" t="s">
        <v>48</v>
      </c>
      <c r="B3754" t="s">
        <v>136</v>
      </c>
      <c r="C3754" t="s">
        <v>52</v>
      </c>
      <c r="D3754" t="s">
        <v>140</v>
      </c>
      <c r="E3754" s="5">
        <v>1</v>
      </c>
      <c r="F3754" s="5">
        <v>1</v>
      </c>
      <c r="G3754" s="4">
        <v>2630299200</v>
      </c>
      <c r="H3754" s="4">
        <f t="shared" si="878"/>
        <v>43957201286348.242</v>
      </c>
      <c r="I3754" s="4">
        <f t="shared" si="879"/>
        <v>5.983773131654972E-5</v>
      </c>
      <c r="J3754" s="1">
        <v>58.200000762939453</v>
      </c>
      <c r="K3754" s="1">
        <f t="shared" si="871"/>
        <v>77.107036298388948</v>
      </c>
      <c r="L3754" s="3">
        <v>57.5</v>
      </c>
      <c r="M3754" s="3">
        <f t="shared" si="880"/>
        <v>1.2027504360192363E-2</v>
      </c>
      <c r="N3754" s="6">
        <f t="shared" si="872"/>
        <v>74.358149604122076</v>
      </c>
      <c r="O3754" s="3">
        <f t="shared" si="873"/>
        <v>3.5650270406311892E-2</v>
      </c>
      <c r="P3754" s="3">
        <v>2</v>
      </c>
      <c r="Q3754" s="3">
        <f t="shared" si="874"/>
        <v>1326.4593834183158</v>
      </c>
      <c r="R3754" s="3">
        <f t="shared" si="881"/>
        <v>5.6057615132171966E-2</v>
      </c>
      <c r="S3754" s="4">
        <v>60.526317596435547</v>
      </c>
      <c r="T3754" s="4">
        <f t="shared" si="875"/>
        <v>86.727693557452568</v>
      </c>
      <c r="U3754" s="4">
        <v>1</v>
      </c>
      <c r="V3754" s="4">
        <f t="shared" si="876"/>
        <v>1456.7617752253434</v>
      </c>
      <c r="W3754" s="4">
        <f t="shared" si="882"/>
        <v>5.953457526989054E-2</v>
      </c>
      <c r="X3754" s="1">
        <v>1</v>
      </c>
      <c r="Y3754" s="1">
        <v>88</v>
      </c>
      <c r="Z3754" s="1">
        <f t="shared" si="877"/>
        <v>0.88057101400333249</v>
      </c>
      <c r="AA3754" s="1">
        <f t="shared" si="883"/>
        <v>0.85134168804686383</v>
      </c>
      <c r="AB3754" s="2">
        <v>1</v>
      </c>
      <c r="AC3754" s="2">
        <v>76</v>
      </c>
      <c r="AD3754" s="2">
        <f t="shared" si="884"/>
        <v>0.81432737788267917</v>
      </c>
      <c r="AE3754" s="2">
        <f t="shared" si="885"/>
        <v>0.82782087054727804</v>
      </c>
      <c r="AF3754" s="3">
        <v>0</v>
      </c>
      <c r="AG3754" s="3">
        <v>0</v>
      </c>
      <c r="AH3754" s="3">
        <v>0</v>
      </c>
      <c r="AI3754" s="3">
        <v>0</v>
      </c>
      <c r="AJ3754" s="3">
        <v>0</v>
      </c>
      <c r="AK3754" s="3">
        <v>0</v>
      </c>
      <c r="AL3754" s="3">
        <v>0</v>
      </c>
      <c r="AM3754" s="3">
        <v>0</v>
      </c>
      <c r="AN3754" s="3">
        <v>0</v>
      </c>
    </row>
    <row r="3755" spans="1:40" x14ac:dyDescent="0.2">
      <c r="A3755" t="s">
        <v>48</v>
      </c>
      <c r="B3755" t="s">
        <v>136</v>
      </c>
      <c r="C3755" t="s">
        <v>59</v>
      </c>
      <c r="D3755" t="s">
        <v>147</v>
      </c>
      <c r="E3755" s="5">
        <v>1</v>
      </c>
      <c r="F3755" s="5">
        <v>1</v>
      </c>
      <c r="G3755" s="4">
        <v>585720600</v>
      </c>
      <c r="H3755" s="4">
        <f t="shared" si="878"/>
        <v>43957201286348.242</v>
      </c>
      <c r="I3755" s="4">
        <f t="shared" si="879"/>
        <v>1.332479281800652E-5</v>
      </c>
      <c r="J3755" s="1">
        <v>66.025001525878906</v>
      </c>
      <c r="K3755" s="1">
        <f t="shared" si="871"/>
        <v>68.23576760733998</v>
      </c>
      <c r="L3755" s="3">
        <v>64.699996948242188</v>
      </c>
      <c r="M3755" s="3">
        <f t="shared" si="880"/>
        <v>2.0068224869595423E-2</v>
      </c>
      <c r="N3755" s="6">
        <f t="shared" si="872"/>
        <v>64.209546449316164</v>
      </c>
      <c r="O3755" s="3">
        <f t="shared" si="873"/>
        <v>5.900455580997558E-2</v>
      </c>
      <c r="P3755" s="3">
        <v>3</v>
      </c>
      <c r="Q3755" s="3">
        <f t="shared" si="874"/>
        <v>1326.4593834183158</v>
      </c>
      <c r="R3755" s="3">
        <f t="shared" si="881"/>
        <v>4.8406718857720854E-2</v>
      </c>
      <c r="S3755" s="4">
        <v>68.105262756347656</v>
      </c>
      <c r="T3755" s="4">
        <f t="shared" si="875"/>
        <v>74.890863857069974</v>
      </c>
      <c r="U3755" s="4">
        <v>2</v>
      </c>
      <c r="V3755" s="4">
        <f t="shared" si="876"/>
        <v>1456.7617752253434</v>
      </c>
      <c r="W3755" s="4">
        <f t="shared" si="882"/>
        <v>5.1409135749381718E-2</v>
      </c>
      <c r="X3755" s="1">
        <v>1</v>
      </c>
      <c r="Y3755" s="1">
        <v>88</v>
      </c>
      <c r="Z3755" s="1">
        <f t="shared" si="877"/>
        <v>0.88057101400333249</v>
      </c>
      <c r="AA3755" s="1">
        <f t="shared" si="883"/>
        <v>0.80774361658964233</v>
      </c>
      <c r="AB3755" s="2">
        <v>1</v>
      </c>
      <c r="AC3755" s="2">
        <v>76</v>
      </c>
      <c r="AD3755" s="2">
        <f t="shared" si="884"/>
        <v>0.81432737788267917</v>
      </c>
      <c r="AE3755" s="2">
        <f t="shared" si="885"/>
        <v>0.80774361658964233</v>
      </c>
      <c r="AF3755" s="3">
        <v>0</v>
      </c>
      <c r="AG3755" s="3">
        <v>0</v>
      </c>
      <c r="AH3755" s="3">
        <v>0</v>
      </c>
      <c r="AI3755" s="3">
        <v>0</v>
      </c>
      <c r="AJ3755" s="3">
        <v>0</v>
      </c>
      <c r="AK3755" s="3">
        <v>0</v>
      </c>
      <c r="AL3755" s="3">
        <v>0</v>
      </c>
      <c r="AM3755" s="3">
        <v>0</v>
      </c>
      <c r="AN3755" s="3">
        <v>0</v>
      </c>
    </row>
    <row r="3756" spans="1:40" x14ac:dyDescent="0.2">
      <c r="A3756" t="s">
        <v>48</v>
      </c>
      <c r="B3756" t="s">
        <v>136</v>
      </c>
      <c r="C3756" t="s">
        <v>29</v>
      </c>
      <c r="D3756" t="s">
        <v>117</v>
      </c>
      <c r="E3756" s="5">
        <v>1</v>
      </c>
      <c r="F3756" s="5">
        <v>1</v>
      </c>
      <c r="G3756" s="4">
        <v>1084345200</v>
      </c>
      <c r="H3756" s="4">
        <f t="shared" si="878"/>
        <v>43957201286348.242</v>
      </c>
      <c r="I3756" s="4">
        <f t="shared" si="879"/>
        <v>2.4668203804339207E-5</v>
      </c>
      <c r="J3756" s="1">
        <v>59.099998474121094</v>
      </c>
      <c r="K3756" s="1">
        <f t="shared" si="871"/>
        <v>60.09083676632028</v>
      </c>
      <c r="L3756" s="3">
        <v>58.224998474121094</v>
      </c>
      <c r="M3756" s="3">
        <f t="shared" si="880"/>
        <v>1.4805414933862442E-2</v>
      </c>
      <c r="N3756" s="6">
        <f t="shared" si="872"/>
        <v>57.461148224671994</v>
      </c>
      <c r="O3756" s="3">
        <f t="shared" si="873"/>
        <v>4.3761889219059324E-2</v>
      </c>
      <c r="P3756" s="3">
        <v>4</v>
      </c>
      <c r="Q3756" s="3">
        <f t="shared" si="874"/>
        <v>1326.4593834183158</v>
      </c>
      <c r="R3756" s="3">
        <f t="shared" si="881"/>
        <v>4.3319191633741032E-2</v>
      </c>
      <c r="S3756" s="4">
        <v>61.289474487304688</v>
      </c>
      <c r="T3756" s="4">
        <f t="shared" si="875"/>
        <v>67.019862955004214</v>
      </c>
      <c r="U3756" s="4">
        <v>4</v>
      </c>
      <c r="V3756" s="4">
        <f t="shared" si="876"/>
        <v>1456.7617752253434</v>
      </c>
      <c r="W3756" s="4">
        <f t="shared" si="882"/>
        <v>4.6006055413306719E-2</v>
      </c>
      <c r="X3756" s="1">
        <v>1</v>
      </c>
      <c r="Y3756" s="1">
        <v>88</v>
      </c>
      <c r="Z3756" s="1">
        <f t="shared" si="877"/>
        <v>0.88057101400333249</v>
      </c>
      <c r="AA3756" s="1">
        <f t="shared" si="883"/>
        <v>0.81934024751499956</v>
      </c>
      <c r="AB3756" s="2">
        <v>1</v>
      </c>
      <c r="AC3756" s="2">
        <v>76</v>
      </c>
      <c r="AD3756" s="2">
        <f t="shared" si="884"/>
        <v>0.81432737788267917</v>
      </c>
      <c r="AE3756" s="2">
        <f t="shared" si="885"/>
        <v>0.80074593661528948</v>
      </c>
      <c r="AF3756" s="3">
        <v>0</v>
      </c>
      <c r="AG3756" s="3">
        <v>0</v>
      </c>
      <c r="AH3756" s="3">
        <v>0</v>
      </c>
      <c r="AI3756" s="3">
        <v>0</v>
      </c>
      <c r="AJ3756" s="3">
        <v>0</v>
      </c>
      <c r="AK3756" s="3">
        <v>0</v>
      </c>
      <c r="AL3756" s="3">
        <v>0</v>
      </c>
      <c r="AM3756" s="3">
        <v>0</v>
      </c>
      <c r="AN3756" s="3">
        <v>0</v>
      </c>
    </row>
    <row r="3757" spans="1:40" x14ac:dyDescent="0.2">
      <c r="A3757" t="s">
        <v>48</v>
      </c>
      <c r="B3757" t="s">
        <v>136</v>
      </c>
      <c r="C3757" t="s">
        <v>16</v>
      </c>
      <c r="D3757" t="s">
        <v>104</v>
      </c>
      <c r="E3757" s="5">
        <v>1</v>
      </c>
      <c r="F3757" s="5">
        <v>0</v>
      </c>
      <c r="G3757" s="4">
        <v>43548000</v>
      </c>
      <c r="H3757" s="4">
        <f t="shared" si="878"/>
        <v>43957201286348.242</v>
      </c>
      <c r="I3757" s="4">
        <f t="shared" si="879"/>
        <v>9.9069091583691585E-7</v>
      </c>
      <c r="J3757" s="1">
        <v>72.275001525878906</v>
      </c>
      <c r="K3757" s="1">
        <f t="shared" si="871"/>
        <v>37.636600465650481</v>
      </c>
      <c r="L3757" s="3">
        <v>72.275001525878906</v>
      </c>
      <c r="M3757" s="3">
        <f t="shared" si="880"/>
        <v>0</v>
      </c>
      <c r="N3757" s="6">
        <f t="shared" si="872"/>
        <v>37.636600465650481</v>
      </c>
      <c r="O3757" s="3">
        <f t="shared" si="873"/>
        <v>0</v>
      </c>
      <c r="P3757" s="3">
        <v>5</v>
      </c>
      <c r="Q3757" s="3">
        <f t="shared" si="874"/>
        <v>1326.4593834183158</v>
      </c>
      <c r="R3757" s="3">
        <f t="shared" si="881"/>
        <v>2.8373730048680504E-2</v>
      </c>
      <c r="S3757" s="4">
        <v>75.552635192871094</v>
      </c>
      <c r="T3757" s="4">
        <f t="shared" si="875"/>
        <v>42.992718803857507</v>
      </c>
      <c r="U3757" s="4">
        <v>5</v>
      </c>
      <c r="V3757" s="4">
        <f t="shared" si="876"/>
        <v>1456.7617752253434</v>
      </c>
      <c r="W3757" s="4">
        <f t="shared" si="882"/>
        <v>2.9512525338748027E-2</v>
      </c>
      <c r="X3757" s="1">
        <v>1</v>
      </c>
      <c r="Y3757" s="1">
        <v>88</v>
      </c>
      <c r="Z3757" s="1">
        <f t="shared" si="877"/>
        <v>0.88057101400333249</v>
      </c>
      <c r="AA3757" s="1">
        <f t="shared" si="883"/>
        <v>0.64420756097744647</v>
      </c>
      <c r="AB3757" s="2">
        <v>1</v>
      </c>
      <c r="AC3757" s="2">
        <v>76</v>
      </c>
      <c r="AD3757" s="2">
        <f t="shared" si="884"/>
        <v>0.81432737788267917</v>
      </c>
      <c r="AE3757" s="2">
        <f t="shared" si="885"/>
        <v>0.64420756097744647</v>
      </c>
      <c r="AF3757" s="3">
        <v>1</v>
      </c>
      <c r="AG3757" s="3">
        <v>0</v>
      </c>
      <c r="AH3757" s="3">
        <v>1</v>
      </c>
      <c r="AI3757" s="3">
        <v>0</v>
      </c>
      <c r="AJ3757" s="3">
        <v>1</v>
      </c>
      <c r="AK3757" s="3">
        <v>0</v>
      </c>
      <c r="AL3757" s="3">
        <v>1</v>
      </c>
      <c r="AM3757" s="3">
        <v>0</v>
      </c>
      <c r="AN3757" s="3">
        <v>1</v>
      </c>
    </row>
    <row r="3758" spans="1:40" x14ac:dyDescent="0.2">
      <c r="A3758" t="s">
        <v>48</v>
      </c>
      <c r="B3758" t="s">
        <v>136</v>
      </c>
      <c r="C3758" t="s">
        <v>32</v>
      </c>
      <c r="D3758" t="s">
        <v>120</v>
      </c>
      <c r="E3758" s="5">
        <v>1</v>
      </c>
      <c r="F3758" s="5">
        <v>0</v>
      </c>
      <c r="G3758" s="4">
        <v>33749700</v>
      </c>
      <c r="H3758" s="4">
        <f t="shared" si="878"/>
        <v>43957201286348.242</v>
      </c>
      <c r="I3758" s="4">
        <f t="shared" si="879"/>
        <v>7.6778545977360987E-7</v>
      </c>
      <c r="J3758" s="1">
        <v>72.449996948242188</v>
      </c>
      <c r="K3758" s="1">
        <f t="shared" si="871"/>
        <v>34.822643945117676</v>
      </c>
      <c r="L3758" s="3">
        <v>72.449996948242188</v>
      </c>
      <c r="M3758" s="3">
        <f t="shared" si="880"/>
        <v>0</v>
      </c>
      <c r="N3758" s="6">
        <f t="shared" si="872"/>
        <v>34.822643945117676</v>
      </c>
      <c r="O3758" s="3">
        <f t="shared" si="873"/>
        <v>0</v>
      </c>
      <c r="P3758" s="3">
        <v>6</v>
      </c>
      <c r="Q3758" s="3">
        <f t="shared" si="874"/>
        <v>1326.4593834183158</v>
      </c>
      <c r="R3758" s="3">
        <f t="shared" si="881"/>
        <v>2.625232583856351E-2</v>
      </c>
      <c r="S3758" s="4">
        <v>75.894737243652344</v>
      </c>
      <c r="T3758" s="4">
        <f t="shared" si="875"/>
        <v>40.029633415862889</v>
      </c>
      <c r="U3758" s="4">
        <v>7</v>
      </c>
      <c r="V3758" s="4">
        <f t="shared" si="876"/>
        <v>1456.7617752253434</v>
      </c>
      <c r="W3758" s="4">
        <f t="shared" si="882"/>
        <v>2.7478503415337616E-2</v>
      </c>
      <c r="X3758" s="1">
        <v>1</v>
      </c>
      <c r="Y3758" s="1">
        <v>88</v>
      </c>
      <c r="Z3758" s="1">
        <f t="shared" si="877"/>
        <v>0.88057101400333249</v>
      </c>
      <c r="AA3758" s="1">
        <f t="shared" si="883"/>
        <v>0.76470514077660134</v>
      </c>
      <c r="AB3758" s="2">
        <v>1</v>
      </c>
      <c r="AC3758" s="2">
        <v>76</v>
      </c>
      <c r="AD3758" s="2">
        <f t="shared" si="884"/>
        <v>0.81432737788267917</v>
      </c>
      <c r="AE3758" s="2">
        <f t="shared" si="885"/>
        <v>0.75982026470921593</v>
      </c>
      <c r="AF3758" s="3">
        <v>1</v>
      </c>
      <c r="AG3758" s="3">
        <v>0</v>
      </c>
      <c r="AH3758" s="3">
        <v>1</v>
      </c>
      <c r="AI3758" s="3">
        <v>0</v>
      </c>
      <c r="AJ3758" s="3">
        <v>1</v>
      </c>
      <c r="AK3758" s="3">
        <v>0</v>
      </c>
      <c r="AL3758" s="3">
        <v>1</v>
      </c>
      <c r="AM3758" s="3">
        <v>0</v>
      </c>
      <c r="AN3758" s="3">
        <v>1</v>
      </c>
    </row>
    <row r="3759" spans="1:40" x14ac:dyDescent="0.2">
      <c r="A3759" t="s">
        <v>48</v>
      </c>
      <c r="B3759" t="s">
        <v>136</v>
      </c>
      <c r="C3759" t="s">
        <v>28</v>
      </c>
      <c r="D3759" t="s">
        <v>116</v>
      </c>
      <c r="E3759" s="5">
        <v>1</v>
      </c>
      <c r="F3759" s="5">
        <v>1</v>
      </c>
      <c r="G3759" s="4">
        <v>796928400</v>
      </c>
      <c r="H3759" s="4">
        <f t="shared" si="878"/>
        <v>43957201286348.242</v>
      </c>
      <c r="I3759" s="4">
        <f t="shared" si="879"/>
        <v>1.8129643759815561E-5</v>
      </c>
      <c r="J3759" s="1">
        <v>51.650001525878906</v>
      </c>
      <c r="K3759" s="1">
        <f t="shared" si="871"/>
        <v>36.197127389550104</v>
      </c>
      <c r="L3759" s="3">
        <v>50.950000762939453</v>
      </c>
      <c r="M3759" s="3">
        <f t="shared" si="880"/>
        <v>1.3552773325451349E-2</v>
      </c>
      <c r="N3759" s="6">
        <f t="shared" si="872"/>
        <v>34.745268706395613</v>
      </c>
      <c r="O3759" s="3">
        <f t="shared" si="873"/>
        <v>4.0109776323676828E-2</v>
      </c>
      <c r="P3759" s="3">
        <v>7</v>
      </c>
      <c r="Q3759" s="3">
        <f t="shared" si="874"/>
        <v>1326.4593834183158</v>
      </c>
      <c r="R3759" s="3">
        <f t="shared" si="881"/>
        <v>2.619399368027106E-2</v>
      </c>
      <c r="S3759" s="4">
        <v>53.631580352783203</v>
      </c>
      <c r="T3759" s="4">
        <f t="shared" si="875"/>
        <v>40.525172622291926</v>
      </c>
      <c r="U3759" s="4">
        <v>6</v>
      </c>
      <c r="V3759" s="4">
        <f t="shared" si="876"/>
        <v>1456.7617752253434</v>
      </c>
      <c r="W3759" s="4">
        <f t="shared" si="882"/>
        <v>2.7818668303555106E-2</v>
      </c>
      <c r="X3759" s="1">
        <v>1</v>
      </c>
      <c r="Y3759" s="1">
        <v>88</v>
      </c>
      <c r="Z3759" s="1">
        <f t="shared" si="877"/>
        <v>0.88057101400333249</v>
      </c>
      <c r="AA3759" s="1">
        <f t="shared" si="883"/>
        <v>0.80182771857107904</v>
      </c>
      <c r="AB3759" s="2">
        <v>1</v>
      </c>
      <c r="AC3759" s="2">
        <v>76</v>
      </c>
      <c r="AD3759" s="2">
        <f t="shared" si="884"/>
        <v>0.81432737788267917</v>
      </c>
      <c r="AE3759" s="2">
        <f t="shared" si="885"/>
        <v>0.78638910445144616</v>
      </c>
      <c r="AF3759" s="3">
        <v>0</v>
      </c>
      <c r="AG3759" s="3">
        <v>0</v>
      </c>
      <c r="AH3759" s="3">
        <v>0</v>
      </c>
      <c r="AI3759" s="3">
        <v>0</v>
      </c>
      <c r="AJ3759" s="3">
        <v>0</v>
      </c>
      <c r="AK3759" s="3">
        <v>0</v>
      </c>
      <c r="AL3759" s="3">
        <v>0</v>
      </c>
      <c r="AM3759" s="3">
        <v>0</v>
      </c>
      <c r="AN3759" s="3">
        <v>0</v>
      </c>
    </row>
    <row r="3760" spans="1:40" x14ac:dyDescent="0.2">
      <c r="A3760" t="s">
        <v>48</v>
      </c>
      <c r="B3760" t="s">
        <v>136</v>
      </c>
      <c r="C3760" t="s">
        <v>186</v>
      </c>
      <c r="D3760" t="s">
        <v>324</v>
      </c>
      <c r="E3760" s="5">
        <v>1</v>
      </c>
      <c r="F3760" s="5">
        <v>0</v>
      </c>
      <c r="G3760" s="4">
        <v>53346300</v>
      </c>
      <c r="H3760" s="4">
        <f t="shared" si="878"/>
        <v>43957201286348.242</v>
      </c>
      <c r="I3760" s="4">
        <f t="shared" si="879"/>
        <v>1.2135963719002219E-6</v>
      </c>
      <c r="J3760" s="1">
        <v>68.650001525878906</v>
      </c>
      <c r="K3760" s="1">
        <f t="shared" si="871"/>
        <v>34.510115289159423</v>
      </c>
      <c r="L3760" s="3">
        <v>68.650001525878906</v>
      </c>
      <c r="M3760" s="3">
        <f t="shared" si="880"/>
        <v>0</v>
      </c>
      <c r="N3760" s="6">
        <f t="shared" si="872"/>
        <v>34.510115289159423</v>
      </c>
      <c r="O3760" s="3">
        <f t="shared" si="873"/>
        <v>0</v>
      </c>
      <c r="P3760" s="3">
        <v>8</v>
      </c>
      <c r="Q3760" s="3">
        <f t="shared" si="874"/>
        <v>1326.4593834183158</v>
      </c>
      <c r="R3760" s="3">
        <f t="shared" si="881"/>
        <v>2.6016714662024612E-2</v>
      </c>
      <c r="S3760" s="4">
        <v>70.947364807128906</v>
      </c>
      <c r="T3760" s="4">
        <f t="shared" si="875"/>
        <v>38.091981422512475</v>
      </c>
      <c r="U3760" s="4">
        <v>8</v>
      </c>
      <c r="V3760" s="4">
        <f t="shared" si="876"/>
        <v>1456.7617752253434</v>
      </c>
      <c r="W3760" s="4">
        <f t="shared" si="882"/>
        <v>2.6148394384263762E-2</v>
      </c>
      <c r="X3760" s="1">
        <v>1</v>
      </c>
      <c r="Y3760" s="1">
        <v>88</v>
      </c>
      <c r="Z3760" s="1">
        <f t="shared" si="877"/>
        <v>0.88057101400333249</v>
      </c>
      <c r="AA3760" s="1">
        <f t="shared" si="883"/>
        <v>0.56433576719934175</v>
      </c>
      <c r="AB3760" s="2">
        <v>1</v>
      </c>
      <c r="AC3760" s="2">
        <v>76</v>
      </c>
      <c r="AD3760" s="2">
        <f t="shared" si="884"/>
        <v>0.81432737788267917</v>
      </c>
      <c r="AE3760" s="2">
        <f t="shared" si="885"/>
        <v>0.57923013334743589</v>
      </c>
      <c r="AF3760" s="3">
        <v>1</v>
      </c>
      <c r="AG3760" s="3">
        <v>0</v>
      </c>
      <c r="AH3760" s="3">
        <v>0</v>
      </c>
      <c r="AI3760" s="3">
        <v>0</v>
      </c>
      <c r="AJ3760" s="3">
        <v>0</v>
      </c>
      <c r="AK3760" s="3">
        <v>0</v>
      </c>
      <c r="AL3760" s="3">
        <v>1</v>
      </c>
      <c r="AM3760" s="3">
        <v>0</v>
      </c>
      <c r="AN3760" s="3">
        <v>1</v>
      </c>
    </row>
    <row r="3761" spans="1:40" x14ac:dyDescent="0.2">
      <c r="A3761" t="s">
        <v>48</v>
      </c>
      <c r="B3761" t="s">
        <v>136</v>
      </c>
      <c r="C3761" t="s">
        <v>81</v>
      </c>
      <c r="D3761" t="s">
        <v>169</v>
      </c>
      <c r="E3761" s="5">
        <v>1</v>
      </c>
      <c r="F3761" s="5">
        <v>0</v>
      </c>
      <c r="G3761" s="4">
        <v>51168900</v>
      </c>
      <c r="H3761" s="4">
        <f t="shared" si="878"/>
        <v>43957201286348.242</v>
      </c>
      <c r="I3761" s="4">
        <f t="shared" si="879"/>
        <v>1.1640618261083762E-6</v>
      </c>
      <c r="J3761" s="1">
        <v>67.974998474121094</v>
      </c>
      <c r="K3761" s="1">
        <f t="shared" si="871"/>
        <v>33.039969315360473</v>
      </c>
      <c r="L3761" s="3">
        <v>67.974998474121094</v>
      </c>
      <c r="M3761" s="3">
        <f t="shared" si="880"/>
        <v>0</v>
      </c>
      <c r="N3761" s="6">
        <f t="shared" si="872"/>
        <v>33.039969315360473</v>
      </c>
      <c r="O3761" s="3">
        <f t="shared" si="873"/>
        <v>0</v>
      </c>
      <c r="P3761" s="3">
        <v>9</v>
      </c>
      <c r="Q3761" s="3">
        <f t="shared" si="874"/>
        <v>1326.4593834183158</v>
      </c>
      <c r="R3761" s="3">
        <f t="shared" si="881"/>
        <v>2.4908391262019439E-2</v>
      </c>
      <c r="S3761" s="4">
        <v>67.605262756347656</v>
      </c>
      <c r="T3761" s="4">
        <f t="shared" si="875"/>
        <v>32.503754640391676</v>
      </c>
      <c r="U3761" s="4">
        <v>10</v>
      </c>
      <c r="V3761" s="4">
        <f t="shared" si="876"/>
        <v>1456.7617752253434</v>
      </c>
      <c r="W3761" s="4">
        <f t="shared" si="882"/>
        <v>2.2312333555954088E-2</v>
      </c>
      <c r="X3761" s="1">
        <v>0</v>
      </c>
      <c r="Y3761" s="1">
        <v>88</v>
      </c>
      <c r="Z3761" s="1">
        <f t="shared" si="877"/>
        <v>0.88057101400333249</v>
      </c>
      <c r="AA3761" s="1">
        <f t="shared" si="883"/>
        <v>0</v>
      </c>
      <c r="AB3761" s="2">
        <v>0</v>
      </c>
      <c r="AC3761" s="2">
        <v>76</v>
      </c>
      <c r="AD3761" s="2">
        <f t="shared" si="884"/>
        <v>0.81432737788267917</v>
      </c>
      <c r="AE3761" s="2">
        <f t="shared" si="885"/>
        <v>0</v>
      </c>
      <c r="AF3761" s="3">
        <v>0</v>
      </c>
      <c r="AG3761" s="3">
        <v>0</v>
      </c>
      <c r="AH3761" s="3">
        <v>1</v>
      </c>
      <c r="AI3761" s="3">
        <v>0</v>
      </c>
      <c r="AJ3761" s="3">
        <v>1</v>
      </c>
      <c r="AK3761" s="3">
        <v>0</v>
      </c>
      <c r="AL3761" s="3">
        <v>1</v>
      </c>
      <c r="AM3761" s="3">
        <v>0</v>
      </c>
      <c r="AN3761" s="3">
        <v>1</v>
      </c>
    </row>
    <row r="3762" spans="1:40" x14ac:dyDescent="0.2">
      <c r="A3762" t="s">
        <v>48</v>
      </c>
      <c r="B3762" t="s">
        <v>136</v>
      </c>
      <c r="C3762" t="s">
        <v>39</v>
      </c>
      <c r="D3762" t="s">
        <v>127</v>
      </c>
      <c r="E3762" s="5">
        <v>1</v>
      </c>
      <c r="F3762" s="5">
        <v>1</v>
      </c>
      <c r="G3762" s="4">
        <v>730517700</v>
      </c>
      <c r="H3762" s="4">
        <f t="shared" si="878"/>
        <v>43957201286348.242</v>
      </c>
      <c r="I3762" s="4">
        <f t="shared" si="879"/>
        <v>1.6618840113164266E-5</v>
      </c>
      <c r="J3762" s="1">
        <v>50.650001525878906</v>
      </c>
      <c r="K3762" s="1">
        <f t="shared" si="871"/>
        <v>33.159295236229411</v>
      </c>
      <c r="L3762" s="3">
        <v>50.125</v>
      </c>
      <c r="M3762" s="3">
        <f t="shared" si="880"/>
        <v>1.0365281541218989E-2</v>
      </c>
      <c r="N3762" s="6">
        <f t="shared" si="872"/>
        <v>32.138829827018213</v>
      </c>
      <c r="O3762" s="3">
        <f t="shared" si="873"/>
        <v>3.077464107549098E-2</v>
      </c>
      <c r="P3762" s="3">
        <v>10</v>
      </c>
      <c r="Q3762" s="3">
        <f t="shared" si="874"/>
        <v>1326.4593834183158</v>
      </c>
      <c r="R3762" s="3">
        <f t="shared" si="881"/>
        <v>2.4229034246186811E-2</v>
      </c>
      <c r="S3762" s="4">
        <v>52.763156890869141</v>
      </c>
      <c r="T3762" s="4">
        <f t="shared" si="875"/>
        <v>37.485147097367765</v>
      </c>
      <c r="U3762" s="4">
        <v>9</v>
      </c>
      <c r="V3762" s="4">
        <f t="shared" si="876"/>
        <v>1456.7617752253434</v>
      </c>
      <c r="W3762" s="4">
        <f t="shared" si="882"/>
        <v>2.5731830512623979E-2</v>
      </c>
      <c r="X3762" s="1">
        <v>1</v>
      </c>
      <c r="Y3762" s="1">
        <v>88</v>
      </c>
      <c r="Z3762" s="1">
        <f t="shared" si="877"/>
        <v>0.88057101400333249</v>
      </c>
      <c r="AA3762" s="1">
        <f t="shared" si="883"/>
        <v>0.80637572903898103</v>
      </c>
      <c r="AB3762" s="2">
        <v>1</v>
      </c>
      <c r="AC3762" s="2">
        <v>76</v>
      </c>
      <c r="AD3762" s="2">
        <f t="shared" si="884"/>
        <v>0.81432737788267917</v>
      </c>
      <c r="AE3762" s="2">
        <f t="shared" si="885"/>
        <v>0.80637572903898103</v>
      </c>
      <c r="AF3762" s="3">
        <v>0</v>
      </c>
      <c r="AG3762" s="3">
        <v>0</v>
      </c>
      <c r="AH3762" s="3">
        <v>0</v>
      </c>
      <c r="AI3762" s="3">
        <v>0</v>
      </c>
      <c r="AJ3762" s="3">
        <v>0</v>
      </c>
      <c r="AK3762" s="3">
        <v>0</v>
      </c>
      <c r="AL3762" s="3">
        <v>0</v>
      </c>
      <c r="AM3762" s="3">
        <v>0</v>
      </c>
      <c r="AN3762" s="3">
        <v>0</v>
      </c>
    </row>
    <row r="3763" spans="1:40" x14ac:dyDescent="0.2">
      <c r="A3763" t="s">
        <v>48</v>
      </c>
      <c r="B3763" t="s">
        <v>136</v>
      </c>
      <c r="C3763" t="s">
        <v>15</v>
      </c>
      <c r="D3763" t="s">
        <v>103</v>
      </c>
      <c r="E3763" s="5">
        <v>1</v>
      </c>
      <c r="F3763" s="5">
        <v>0</v>
      </c>
      <c r="G3763" s="4">
        <v>279795900</v>
      </c>
      <c r="H3763" s="4">
        <f t="shared" si="878"/>
        <v>43957201286348.242</v>
      </c>
      <c r="I3763" s="4">
        <f t="shared" si="879"/>
        <v>6.3651891342521848E-6</v>
      </c>
      <c r="J3763" s="1">
        <v>54.75</v>
      </c>
      <c r="K3763" s="1">
        <f t="shared" si="871"/>
        <v>30.415115833924823</v>
      </c>
      <c r="L3763" s="3">
        <v>54.75</v>
      </c>
      <c r="M3763" s="3">
        <f t="shared" si="880"/>
        <v>0</v>
      </c>
      <c r="N3763" s="6">
        <f t="shared" si="872"/>
        <v>30.415115833924823</v>
      </c>
      <c r="O3763" s="3">
        <f t="shared" si="873"/>
        <v>0</v>
      </c>
      <c r="P3763" s="3">
        <v>11</v>
      </c>
      <c r="Q3763" s="3">
        <f t="shared" si="874"/>
        <v>1326.4593834183158</v>
      </c>
      <c r="R3763" s="3">
        <f t="shared" si="881"/>
        <v>2.2929549305568921E-2</v>
      </c>
      <c r="S3763" s="4">
        <v>55.736843109130859</v>
      </c>
      <c r="T3763" s="4">
        <f t="shared" si="875"/>
        <v>32.089592727168998</v>
      </c>
      <c r="U3763" s="4">
        <v>12</v>
      </c>
      <c r="V3763" s="4">
        <f t="shared" si="876"/>
        <v>1456.7617752253434</v>
      </c>
      <c r="W3763" s="4">
        <f t="shared" si="882"/>
        <v>2.2028030439091614E-2</v>
      </c>
      <c r="X3763" s="1">
        <v>1</v>
      </c>
      <c r="Y3763" s="1">
        <v>88</v>
      </c>
      <c r="Z3763" s="1">
        <f t="shared" si="877"/>
        <v>0.88057101400333249</v>
      </c>
      <c r="AA3763" s="1">
        <f t="shared" si="883"/>
        <v>0.7257476831577574</v>
      </c>
      <c r="AB3763" s="2">
        <v>1</v>
      </c>
      <c r="AC3763" s="2">
        <v>76</v>
      </c>
      <c r="AD3763" s="2">
        <f t="shared" si="884"/>
        <v>0.81432737788267917</v>
      </c>
      <c r="AE3763" s="2">
        <f t="shared" si="885"/>
        <v>0.71663322833472676</v>
      </c>
      <c r="AF3763" s="3">
        <v>0</v>
      </c>
      <c r="AG3763" s="3">
        <v>0</v>
      </c>
      <c r="AH3763" s="3">
        <v>0</v>
      </c>
      <c r="AI3763" s="3">
        <v>0</v>
      </c>
      <c r="AJ3763" s="3">
        <v>0</v>
      </c>
      <c r="AK3763" s="3">
        <v>0</v>
      </c>
      <c r="AL3763" s="3">
        <v>0</v>
      </c>
      <c r="AM3763" s="3">
        <v>0</v>
      </c>
      <c r="AN3763" s="3">
        <v>0</v>
      </c>
    </row>
    <row r="3764" spans="1:40" x14ac:dyDescent="0.2">
      <c r="A3764" t="s">
        <v>48</v>
      </c>
      <c r="B3764" t="s">
        <v>136</v>
      </c>
      <c r="C3764" t="s">
        <v>34</v>
      </c>
      <c r="D3764" t="s">
        <v>122</v>
      </c>
      <c r="E3764" s="5">
        <v>1</v>
      </c>
      <c r="F3764" s="5">
        <v>0</v>
      </c>
      <c r="G3764" s="4">
        <v>25040100</v>
      </c>
      <c r="H3764" s="4">
        <f t="shared" si="878"/>
        <v>43957201286348.242</v>
      </c>
      <c r="I3764" s="4">
        <f t="shared" si="879"/>
        <v>5.6964727660622666E-7</v>
      </c>
      <c r="J3764" s="1">
        <v>71.050003051757813</v>
      </c>
      <c r="K3764" s="1">
        <f t="shared" si="871"/>
        <v>29.732241011262087</v>
      </c>
      <c r="L3764" s="3">
        <v>71.050003051757813</v>
      </c>
      <c r="M3764" s="3">
        <f t="shared" si="880"/>
        <v>0</v>
      </c>
      <c r="N3764" s="6">
        <f t="shared" si="872"/>
        <v>29.732241011262087</v>
      </c>
      <c r="O3764" s="3">
        <f t="shared" si="873"/>
        <v>0</v>
      </c>
      <c r="P3764" s="3">
        <v>12</v>
      </c>
      <c r="Q3764" s="3">
        <f t="shared" si="874"/>
        <v>1326.4593834183158</v>
      </c>
      <c r="R3764" s="3">
        <f t="shared" si="881"/>
        <v>2.2414739103915438E-2</v>
      </c>
      <c r="S3764" s="4">
        <v>69.526313781738281</v>
      </c>
      <c r="T3764" s="4">
        <f t="shared" si="875"/>
        <v>27.860118169875268</v>
      </c>
      <c r="U3764" s="4">
        <v>16</v>
      </c>
      <c r="V3764" s="4">
        <f t="shared" si="876"/>
        <v>1456.7617752253434</v>
      </c>
      <c r="W3764" s="4">
        <f t="shared" si="882"/>
        <v>1.9124690559350822E-2</v>
      </c>
      <c r="X3764" s="1">
        <v>1</v>
      </c>
      <c r="Y3764" s="1">
        <v>88</v>
      </c>
      <c r="Z3764" s="1">
        <f t="shared" si="877"/>
        <v>0.88057101400333249</v>
      </c>
      <c r="AA3764" s="1">
        <f t="shared" si="883"/>
        <v>0.54556705059560517</v>
      </c>
      <c r="AB3764" s="2">
        <v>0</v>
      </c>
      <c r="AC3764" s="2">
        <v>76</v>
      </c>
      <c r="AD3764" s="2">
        <f t="shared" si="884"/>
        <v>0.81432737788267917</v>
      </c>
      <c r="AE3764" s="2">
        <f t="shared" si="885"/>
        <v>0.14644683095805713</v>
      </c>
      <c r="AF3764" s="3">
        <v>1</v>
      </c>
      <c r="AG3764" s="3">
        <v>0</v>
      </c>
      <c r="AH3764" s="3">
        <v>1</v>
      </c>
      <c r="AI3764" s="3">
        <v>0</v>
      </c>
      <c r="AJ3764" s="3">
        <v>1</v>
      </c>
      <c r="AK3764" s="3">
        <v>0</v>
      </c>
      <c r="AL3764" s="3">
        <v>1</v>
      </c>
      <c r="AM3764" s="3">
        <v>0</v>
      </c>
      <c r="AN3764" s="3">
        <v>1</v>
      </c>
    </row>
    <row r="3765" spans="1:40" x14ac:dyDescent="0.2">
      <c r="A3765" t="s">
        <v>48</v>
      </c>
      <c r="B3765" t="s">
        <v>136</v>
      </c>
      <c r="C3765" t="s">
        <v>70</v>
      </c>
      <c r="D3765" t="s">
        <v>158</v>
      </c>
      <c r="E3765" s="5">
        <v>1</v>
      </c>
      <c r="F3765" s="5">
        <v>0</v>
      </c>
      <c r="G3765" s="4">
        <v>60967200</v>
      </c>
      <c r="H3765" s="4">
        <f t="shared" si="878"/>
        <v>43957201286348.242</v>
      </c>
      <c r="I3765" s="4">
        <f t="shared" si="879"/>
        <v>1.3869672821716823E-6</v>
      </c>
      <c r="J3765" s="1">
        <v>63.974998474121094</v>
      </c>
      <c r="K3765" s="1">
        <f t="shared" si="871"/>
        <v>29.2002290470415</v>
      </c>
      <c r="L3765" s="3">
        <v>63.974998474121094</v>
      </c>
      <c r="M3765" s="3">
        <f t="shared" si="880"/>
        <v>0</v>
      </c>
      <c r="N3765" s="6">
        <f t="shared" si="872"/>
        <v>29.2002290470415</v>
      </c>
      <c r="O3765" s="3">
        <f t="shared" si="873"/>
        <v>0</v>
      </c>
      <c r="P3765" s="3">
        <v>13</v>
      </c>
      <c r="Q3765" s="3">
        <f t="shared" si="874"/>
        <v>1326.4593834183158</v>
      </c>
      <c r="R3765" s="3">
        <f t="shared" si="881"/>
        <v>2.2013662394842311E-2</v>
      </c>
      <c r="S3765" s="4">
        <v>63.394737243652344</v>
      </c>
      <c r="T3765" s="4">
        <f t="shared" si="875"/>
        <v>28.412864740002853</v>
      </c>
      <c r="U3765" s="4">
        <v>15</v>
      </c>
      <c r="V3765" s="4">
        <f t="shared" si="876"/>
        <v>1456.7617752253434</v>
      </c>
      <c r="W3765" s="4">
        <f t="shared" si="882"/>
        <v>1.9504125673264407E-2</v>
      </c>
      <c r="X3765" s="1">
        <v>1</v>
      </c>
      <c r="Y3765" s="1">
        <v>88</v>
      </c>
      <c r="Z3765" s="1">
        <f t="shared" si="877"/>
        <v>0.88057101400333249</v>
      </c>
      <c r="AA3765" s="1">
        <f t="shared" si="883"/>
        <v>0.7072550628174602</v>
      </c>
      <c r="AB3765" s="2">
        <v>0</v>
      </c>
      <c r="AC3765" s="2">
        <v>76</v>
      </c>
      <c r="AD3765" s="2">
        <f t="shared" si="884"/>
        <v>0.81432737788267917</v>
      </c>
      <c r="AE3765" s="2">
        <f t="shared" si="885"/>
        <v>0.66897652751120962</v>
      </c>
      <c r="AF3765" s="3">
        <v>0</v>
      </c>
      <c r="AG3765" s="3">
        <v>0</v>
      </c>
      <c r="AH3765" s="3">
        <v>0</v>
      </c>
      <c r="AI3765" s="3">
        <v>0</v>
      </c>
      <c r="AJ3765" s="3">
        <v>0</v>
      </c>
      <c r="AK3765" s="3">
        <v>0</v>
      </c>
      <c r="AL3765" s="3">
        <v>0</v>
      </c>
      <c r="AM3765" s="3">
        <v>0</v>
      </c>
      <c r="AN3765" s="3">
        <v>0</v>
      </c>
    </row>
    <row r="3766" spans="1:40" x14ac:dyDescent="0.2">
      <c r="A3766" t="s">
        <v>48</v>
      </c>
      <c r="B3766" t="s">
        <v>136</v>
      </c>
      <c r="C3766" t="s">
        <v>72</v>
      </c>
      <c r="D3766" t="s">
        <v>160</v>
      </c>
      <c r="E3766" s="5">
        <v>1</v>
      </c>
      <c r="F3766" s="5">
        <v>0</v>
      </c>
      <c r="G3766" s="4">
        <v>34838400</v>
      </c>
      <c r="H3766" s="4">
        <f t="shared" si="878"/>
        <v>43957201286348.242</v>
      </c>
      <c r="I3766" s="4">
        <f t="shared" si="879"/>
        <v>7.9255273266953274E-7</v>
      </c>
      <c r="J3766" s="1">
        <v>67.125</v>
      </c>
      <c r="K3766" s="1">
        <f t="shared" si="871"/>
        <v>27.989530827643716</v>
      </c>
      <c r="L3766" s="3">
        <v>67.125</v>
      </c>
      <c r="M3766" s="3">
        <f t="shared" si="880"/>
        <v>0</v>
      </c>
      <c r="N3766" s="6">
        <f t="shared" si="872"/>
        <v>27.989530827643716</v>
      </c>
      <c r="O3766" s="3">
        <f t="shared" si="873"/>
        <v>0</v>
      </c>
      <c r="P3766" s="3">
        <v>14</v>
      </c>
      <c r="Q3766" s="3">
        <f t="shared" si="874"/>
        <v>1326.4593834183158</v>
      </c>
      <c r="R3766" s="3">
        <f t="shared" si="881"/>
        <v>2.1100933189159597E-2</v>
      </c>
      <c r="S3766" s="4">
        <v>67.552635192871094</v>
      </c>
      <c r="T3766" s="4">
        <f t="shared" si="875"/>
        <v>28.527887188098372</v>
      </c>
      <c r="U3766" s="4">
        <v>14</v>
      </c>
      <c r="V3766" s="4">
        <f t="shared" si="876"/>
        <v>1456.7617752253434</v>
      </c>
      <c r="W3766" s="4">
        <f t="shared" si="882"/>
        <v>1.9583083296982759E-2</v>
      </c>
      <c r="X3766" s="1">
        <v>1</v>
      </c>
      <c r="Y3766" s="1">
        <v>88</v>
      </c>
      <c r="Z3766" s="1">
        <f t="shared" si="877"/>
        <v>0.88057101400333249</v>
      </c>
      <c r="AA3766" s="1">
        <f t="shared" si="883"/>
        <v>0.71053487223070921</v>
      </c>
      <c r="AB3766" s="2">
        <v>1</v>
      </c>
      <c r="AC3766" s="2">
        <v>76</v>
      </c>
      <c r="AD3766" s="2">
        <f t="shared" si="884"/>
        <v>0.81432737788267917</v>
      </c>
      <c r="AE3766" s="2">
        <f t="shared" si="885"/>
        <v>0.57993182712929103</v>
      </c>
      <c r="AF3766" s="3">
        <v>0</v>
      </c>
      <c r="AG3766" s="3">
        <v>0</v>
      </c>
      <c r="AH3766" s="3">
        <v>0</v>
      </c>
      <c r="AI3766" s="3">
        <v>0</v>
      </c>
      <c r="AJ3766" s="3">
        <v>0</v>
      </c>
      <c r="AK3766" s="3">
        <v>0</v>
      </c>
      <c r="AL3766" s="3">
        <v>0</v>
      </c>
      <c r="AM3766" s="3">
        <v>0</v>
      </c>
      <c r="AN3766" s="3">
        <v>0</v>
      </c>
    </row>
    <row r="3767" spans="1:40" x14ac:dyDescent="0.2">
      <c r="A3767" t="s">
        <v>48</v>
      </c>
      <c r="B3767" t="s">
        <v>136</v>
      </c>
      <c r="C3767" t="s">
        <v>69</v>
      </c>
      <c r="D3767" t="s">
        <v>157</v>
      </c>
      <c r="E3767" s="5">
        <v>1</v>
      </c>
      <c r="F3767" s="5">
        <v>1</v>
      </c>
      <c r="G3767" s="4">
        <v>50080200</v>
      </c>
      <c r="H3767" s="4">
        <f t="shared" si="878"/>
        <v>43957201286348.242</v>
      </c>
      <c r="I3767" s="4">
        <f t="shared" si="879"/>
        <v>1.1392945532124533E-6</v>
      </c>
      <c r="J3767" s="1">
        <v>65.525001525878906</v>
      </c>
      <c r="K3767" s="1">
        <f t="shared" si="871"/>
        <v>29.383247474410965</v>
      </c>
      <c r="L3767" s="3">
        <v>64.125</v>
      </c>
      <c r="M3767" s="3">
        <f t="shared" si="880"/>
        <v>2.1365913670768552E-2</v>
      </c>
      <c r="N3767" s="6">
        <f t="shared" si="872"/>
        <v>27.539801652855431</v>
      </c>
      <c r="O3767" s="3">
        <f t="shared" si="873"/>
        <v>6.2737987799372355E-2</v>
      </c>
      <c r="P3767" s="3">
        <v>15</v>
      </c>
      <c r="Q3767" s="3">
        <f t="shared" si="874"/>
        <v>1326.4593834183158</v>
      </c>
      <c r="R3767" s="3">
        <f t="shared" si="881"/>
        <v>2.0761888375266147E-2</v>
      </c>
      <c r="S3767" s="4">
        <v>67.5</v>
      </c>
      <c r="T3767" s="4">
        <f t="shared" si="875"/>
        <v>32.121069138772917</v>
      </c>
      <c r="U3767" s="4">
        <v>11</v>
      </c>
      <c r="V3767" s="4">
        <f t="shared" si="876"/>
        <v>1456.7617752253434</v>
      </c>
      <c r="W3767" s="4">
        <f t="shared" si="882"/>
        <v>2.2049637548873891E-2</v>
      </c>
      <c r="X3767" s="1">
        <v>1</v>
      </c>
      <c r="Y3767" s="1">
        <v>88</v>
      </c>
      <c r="Z3767" s="1">
        <f t="shared" si="877"/>
        <v>0.88057101400333249</v>
      </c>
      <c r="AA3767" s="1">
        <f t="shared" si="883"/>
        <v>0.87224985176968051</v>
      </c>
      <c r="AB3767" s="2">
        <v>1</v>
      </c>
      <c r="AC3767" s="2">
        <v>76</v>
      </c>
      <c r="AD3767" s="2">
        <f t="shared" si="884"/>
        <v>0.81432737788267917</v>
      </c>
      <c r="AE3767" s="2">
        <f t="shared" si="885"/>
        <v>0.84984474875587601</v>
      </c>
      <c r="AF3767" s="3">
        <v>0</v>
      </c>
      <c r="AG3767" s="3">
        <v>0</v>
      </c>
      <c r="AH3767" s="3">
        <v>0</v>
      </c>
      <c r="AI3767" s="3">
        <v>0</v>
      </c>
      <c r="AJ3767" s="3">
        <v>0</v>
      </c>
      <c r="AK3767" s="3">
        <v>0</v>
      </c>
      <c r="AL3767" s="3">
        <v>0</v>
      </c>
      <c r="AM3767" s="3">
        <v>0</v>
      </c>
      <c r="AN3767" s="3">
        <v>0</v>
      </c>
    </row>
    <row r="3768" spans="1:40" x14ac:dyDescent="0.2">
      <c r="A3768" t="s">
        <v>48</v>
      </c>
      <c r="B3768" t="s">
        <v>136</v>
      </c>
      <c r="C3768" t="s">
        <v>185</v>
      </c>
      <c r="D3768" t="s">
        <v>323</v>
      </c>
      <c r="E3768" s="5">
        <v>1</v>
      </c>
      <c r="F3768" s="5">
        <v>0</v>
      </c>
      <c r="G3768" s="4">
        <v>4354800</v>
      </c>
      <c r="H3768" s="4">
        <f t="shared" si="878"/>
        <v>43957201286348.242</v>
      </c>
      <c r="I3768" s="4">
        <f t="shared" si="879"/>
        <v>9.9069091583691593E-8</v>
      </c>
      <c r="J3768" s="1">
        <v>83.849998474121094</v>
      </c>
      <c r="K3768" s="1">
        <f t="shared" si="871"/>
        <v>27.278589099528279</v>
      </c>
      <c r="L3768" s="3">
        <v>83.849998474121094</v>
      </c>
      <c r="M3768" s="3">
        <f t="shared" si="880"/>
        <v>0</v>
      </c>
      <c r="N3768" s="6">
        <f t="shared" si="872"/>
        <v>27.278589099528279</v>
      </c>
      <c r="O3768" s="3">
        <f t="shared" si="873"/>
        <v>0</v>
      </c>
      <c r="P3768" s="3">
        <v>16</v>
      </c>
      <c r="Q3768" s="3">
        <f t="shared" si="874"/>
        <v>1326.4593834183158</v>
      </c>
      <c r="R3768" s="3">
        <f t="shared" si="881"/>
        <v>2.0564963722621298E-2</v>
      </c>
      <c r="S3768" s="4">
        <v>84.315788269042969</v>
      </c>
      <c r="T3768" s="4">
        <f t="shared" si="875"/>
        <v>27.735719766271032</v>
      </c>
      <c r="U3768" s="4">
        <v>17</v>
      </c>
      <c r="V3768" s="4">
        <f t="shared" si="876"/>
        <v>1456.7617752253434</v>
      </c>
      <c r="W3768" s="4">
        <f t="shared" si="882"/>
        <v>1.903929677313276E-2</v>
      </c>
      <c r="X3768" s="1">
        <v>1</v>
      </c>
      <c r="Y3768" s="1">
        <v>88</v>
      </c>
      <c r="Z3768" s="1">
        <f t="shared" si="877"/>
        <v>0.88057101400333249</v>
      </c>
      <c r="AA3768" s="1">
        <f t="shared" si="883"/>
        <v>0.66056738844475738</v>
      </c>
      <c r="AB3768" s="2">
        <v>0</v>
      </c>
      <c r="AC3768" s="2">
        <v>76</v>
      </c>
      <c r="AD3768" s="2">
        <f t="shared" si="884"/>
        <v>0.81432737788267917</v>
      </c>
      <c r="AE3768" s="2">
        <f t="shared" si="885"/>
        <v>0</v>
      </c>
      <c r="AF3768" s="3">
        <v>0</v>
      </c>
      <c r="AG3768" s="3">
        <v>1</v>
      </c>
      <c r="AH3768" s="3">
        <v>0</v>
      </c>
      <c r="AI3768" s="3">
        <v>0</v>
      </c>
      <c r="AJ3768" s="3">
        <v>1</v>
      </c>
      <c r="AK3768" s="3">
        <v>0</v>
      </c>
      <c r="AL3768" s="3">
        <v>1</v>
      </c>
      <c r="AM3768" s="3">
        <v>0</v>
      </c>
      <c r="AN3768" s="3">
        <v>1</v>
      </c>
    </row>
    <row r="3769" spans="1:40" x14ac:dyDescent="0.2">
      <c r="A3769" t="s">
        <v>48</v>
      </c>
      <c r="B3769" t="s">
        <v>136</v>
      </c>
      <c r="C3769" t="s">
        <v>27</v>
      </c>
      <c r="D3769" t="s">
        <v>115</v>
      </c>
      <c r="E3769" s="5">
        <v>1</v>
      </c>
      <c r="F3769" s="5">
        <v>1</v>
      </c>
      <c r="G3769" s="4">
        <v>320077800</v>
      </c>
      <c r="H3769" s="4">
        <f t="shared" si="878"/>
        <v>43957201286348.242</v>
      </c>
      <c r="I3769" s="4">
        <f t="shared" si="879"/>
        <v>7.281578231401332E-6</v>
      </c>
      <c r="J3769" s="1">
        <v>52.700000762939453</v>
      </c>
      <c r="K3769" s="1">
        <f t="shared" si="871"/>
        <v>28.368761171269263</v>
      </c>
      <c r="L3769" s="3">
        <v>51.950000762939453</v>
      </c>
      <c r="M3769" s="3">
        <f t="shared" si="880"/>
        <v>1.4231498845203569E-2</v>
      </c>
      <c r="N3769" s="6">
        <f t="shared" si="872"/>
        <v>27.174726474781508</v>
      </c>
      <c r="O3769" s="3">
        <f t="shared" si="873"/>
        <v>4.2089772242047178E-2</v>
      </c>
      <c r="P3769" s="3">
        <v>17</v>
      </c>
      <c r="Q3769" s="3">
        <f t="shared" si="874"/>
        <v>1326.4593834183158</v>
      </c>
      <c r="R3769" s="3">
        <f t="shared" si="881"/>
        <v>2.048666307802929E-2</v>
      </c>
      <c r="S3769" s="4">
        <v>54.684211730957031</v>
      </c>
      <c r="T3769" s="4">
        <f t="shared" si="875"/>
        <v>31.69526411828538</v>
      </c>
      <c r="U3769" s="4">
        <v>13</v>
      </c>
      <c r="V3769" s="4">
        <f t="shared" si="876"/>
        <v>1456.7617752253434</v>
      </c>
      <c r="W3769" s="4">
        <f t="shared" si="882"/>
        <v>2.175734197403862E-2</v>
      </c>
      <c r="X3769" s="1">
        <v>1</v>
      </c>
      <c r="Y3769" s="1">
        <v>88</v>
      </c>
      <c r="Z3769" s="1">
        <f t="shared" si="877"/>
        <v>0.88057101400333249</v>
      </c>
      <c r="AA3769" s="1">
        <f t="shared" si="883"/>
        <v>0.86599915467662358</v>
      </c>
      <c r="AB3769" s="2">
        <v>1</v>
      </c>
      <c r="AC3769" s="2">
        <v>76</v>
      </c>
      <c r="AD3769" s="2">
        <f t="shared" si="884"/>
        <v>0.81432737788267917</v>
      </c>
      <c r="AE3769" s="2">
        <f t="shared" si="885"/>
        <v>0.85020446380889736</v>
      </c>
      <c r="AF3769" s="3">
        <v>0</v>
      </c>
      <c r="AG3769" s="3">
        <v>0</v>
      </c>
      <c r="AH3769" s="3">
        <v>0</v>
      </c>
      <c r="AI3769" s="3">
        <v>0</v>
      </c>
      <c r="AJ3769" s="3">
        <v>0</v>
      </c>
      <c r="AK3769" s="3">
        <v>0</v>
      </c>
      <c r="AL3769" s="3">
        <v>0</v>
      </c>
      <c r="AM3769" s="3">
        <v>0</v>
      </c>
      <c r="AN3769" s="3">
        <v>0</v>
      </c>
    </row>
    <row r="3770" spans="1:40" x14ac:dyDescent="0.2">
      <c r="A3770" t="s">
        <v>48</v>
      </c>
      <c r="B3770" t="s">
        <v>136</v>
      </c>
      <c r="C3770" t="s">
        <v>5</v>
      </c>
      <c r="D3770" t="s">
        <v>93</v>
      </c>
      <c r="E3770" s="5">
        <v>1</v>
      </c>
      <c r="F3770" s="5">
        <v>1</v>
      </c>
      <c r="G3770" s="4">
        <v>156772800</v>
      </c>
      <c r="H3770" s="4">
        <f t="shared" si="878"/>
        <v>43957201286348.242</v>
      </c>
      <c r="I3770" s="4">
        <f t="shared" si="879"/>
        <v>3.5664872970128974E-6</v>
      </c>
      <c r="J3770" s="1">
        <v>55.900001525878906</v>
      </c>
      <c r="K3770" s="1">
        <f t="shared" si="871"/>
        <v>26.687978948862284</v>
      </c>
      <c r="L3770" s="3">
        <v>53.400001525878906</v>
      </c>
      <c r="M3770" s="3">
        <f t="shared" si="880"/>
        <v>4.4722717920546474E-2</v>
      </c>
      <c r="N3770" s="6">
        <f t="shared" si="872"/>
        <v>23.265052424057313</v>
      </c>
      <c r="O3770" s="3">
        <f t="shared" si="873"/>
        <v>0.12825724013660808</v>
      </c>
      <c r="P3770" s="3">
        <v>18</v>
      </c>
      <c r="Q3770" s="3">
        <f t="shared" si="874"/>
        <v>1326.4593834183158</v>
      </c>
      <c r="R3770" s="3">
        <f t="shared" si="881"/>
        <v>1.7539212067016138E-2</v>
      </c>
      <c r="S3770" s="4">
        <v>56.210525512695313</v>
      </c>
      <c r="T3770" s="4">
        <f t="shared" si="875"/>
        <v>27.135208552283139</v>
      </c>
      <c r="U3770" s="4">
        <v>18</v>
      </c>
      <c r="V3770" s="4">
        <f t="shared" si="876"/>
        <v>1456.7617752253434</v>
      </c>
      <c r="W3770" s="4">
        <f t="shared" si="882"/>
        <v>1.8627073426666245E-2</v>
      </c>
      <c r="X3770" s="1">
        <v>1</v>
      </c>
      <c r="Y3770" s="1">
        <v>88</v>
      </c>
      <c r="Z3770" s="1">
        <f t="shared" si="877"/>
        <v>0.88057101400333249</v>
      </c>
      <c r="AA3770" s="1">
        <f t="shared" si="883"/>
        <v>0.85350683464175126</v>
      </c>
      <c r="AB3770" s="2">
        <v>1</v>
      </c>
      <c r="AC3770" s="2">
        <v>76</v>
      </c>
      <c r="AD3770" s="2">
        <f t="shared" si="884"/>
        <v>0.81432737788267917</v>
      </c>
      <c r="AE3770" s="2">
        <f t="shared" si="885"/>
        <v>0.80577104932070942</v>
      </c>
      <c r="AF3770" s="3">
        <v>0</v>
      </c>
      <c r="AG3770" s="3">
        <v>0</v>
      </c>
      <c r="AH3770" s="3">
        <v>0</v>
      </c>
      <c r="AI3770" s="3">
        <v>0</v>
      </c>
      <c r="AJ3770" s="3">
        <v>0</v>
      </c>
      <c r="AK3770" s="3">
        <v>0</v>
      </c>
      <c r="AL3770" s="3">
        <v>0</v>
      </c>
      <c r="AM3770" s="3">
        <v>0</v>
      </c>
      <c r="AN3770" s="3">
        <v>0</v>
      </c>
    </row>
    <row r="3771" spans="1:40" x14ac:dyDescent="0.2">
      <c r="A3771" t="s">
        <v>48</v>
      </c>
      <c r="B3771" t="s">
        <v>136</v>
      </c>
      <c r="C3771" t="s">
        <v>11</v>
      </c>
      <c r="D3771" t="s">
        <v>99</v>
      </c>
      <c r="E3771" s="5">
        <v>1</v>
      </c>
      <c r="F3771" s="5">
        <v>0</v>
      </c>
      <c r="G3771" s="4">
        <v>7620900</v>
      </c>
      <c r="H3771" s="4">
        <f t="shared" si="878"/>
        <v>43957201286348.242</v>
      </c>
      <c r="I3771" s="4">
        <f t="shared" si="879"/>
        <v>1.7337091027146028E-7</v>
      </c>
      <c r="J3771" s="1">
        <v>73.050003051757813</v>
      </c>
      <c r="K3771" s="1">
        <f t="shared" si="871"/>
        <v>21.736325302784163</v>
      </c>
      <c r="L3771" s="3">
        <v>73.050003051757813</v>
      </c>
      <c r="M3771" s="3">
        <f t="shared" si="880"/>
        <v>0</v>
      </c>
      <c r="N3771" s="6">
        <f t="shared" si="872"/>
        <v>21.736325302784163</v>
      </c>
      <c r="O3771" s="3">
        <f t="shared" si="873"/>
        <v>0</v>
      </c>
      <c r="P3771" s="3">
        <v>19</v>
      </c>
      <c r="Q3771" s="3">
        <f t="shared" si="874"/>
        <v>1326.4593834183158</v>
      </c>
      <c r="R3771" s="3">
        <f t="shared" si="881"/>
        <v>1.6386725122912667E-2</v>
      </c>
      <c r="S3771" s="4">
        <v>75.631576538085938</v>
      </c>
      <c r="T3771" s="4">
        <f t="shared" si="875"/>
        <v>24.123197353804848</v>
      </c>
      <c r="U3771" s="4">
        <v>21</v>
      </c>
      <c r="V3771" s="4">
        <f t="shared" si="876"/>
        <v>1456.7617752253434</v>
      </c>
      <c r="W3771" s="4">
        <f t="shared" si="882"/>
        <v>1.6559466183187901E-2</v>
      </c>
      <c r="X3771" s="1">
        <v>1</v>
      </c>
      <c r="Y3771" s="1">
        <v>88</v>
      </c>
      <c r="Z3771" s="1">
        <f t="shared" si="877"/>
        <v>0.88057101400333249</v>
      </c>
      <c r="AA3771" s="1">
        <f t="shared" si="883"/>
        <v>0.62232020935408783</v>
      </c>
      <c r="AB3771" s="2">
        <v>1</v>
      </c>
      <c r="AC3771" s="2">
        <v>76</v>
      </c>
      <c r="AD3771" s="2">
        <f t="shared" si="884"/>
        <v>0.81432737788267917</v>
      </c>
      <c r="AE3771" s="2">
        <f t="shared" si="885"/>
        <v>0.6496041663835237</v>
      </c>
      <c r="AF3771" s="3">
        <v>1</v>
      </c>
      <c r="AG3771" s="3">
        <v>0</v>
      </c>
      <c r="AH3771" s="3">
        <v>1</v>
      </c>
      <c r="AI3771" s="3">
        <v>0</v>
      </c>
      <c r="AJ3771" s="3">
        <v>1</v>
      </c>
      <c r="AK3771" s="3">
        <v>0</v>
      </c>
      <c r="AL3771" s="3">
        <v>1</v>
      </c>
      <c r="AM3771" s="3">
        <v>0</v>
      </c>
      <c r="AN3771" s="3">
        <v>1</v>
      </c>
    </row>
    <row r="3772" spans="1:40" x14ac:dyDescent="0.2">
      <c r="A3772" t="s">
        <v>48</v>
      </c>
      <c r="B3772" t="s">
        <v>136</v>
      </c>
      <c r="C3772" t="s">
        <v>79</v>
      </c>
      <c r="D3772" t="s">
        <v>167</v>
      </c>
      <c r="E3772" s="5">
        <v>1</v>
      </c>
      <c r="F3772" s="5">
        <v>0</v>
      </c>
      <c r="G3772" s="4">
        <v>7620900</v>
      </c>
      <c r="H3772" s="4">
        <f t="shared" si="878"/>
        <v>43957201286348.242</v>
      </c>
      <c r="I3772" s="4">
        <f t="shared" si="879"/>
        <v>1.7337091027146028E-7</v>
      </c>
      <c r="J3772" s="1">
        <v>76.449996948242188</v>
      </c>
      <c r="K3772" s="1">
        <f t="shared" si="871"/>
        <v>24.914824195722467</v>
      </c>
      <c r="L3772" s="3">
        <v>72.599998474121094</v>
      </c>
      <c r="M3772" s="3">
        <f t="shared" si="880"/>
        <v>5.0359694281316994E-2</v>
      </c>
      <c r="N3772" s="6">
        <f t="shared" si="872"/>
        <v>21.337092724251182</v>
      </c>
      <c r="O3772" s="3">
        <f t="shared" si="873"/>
        <v>0.1435985035802714</v>
      </c>
      <c r="P3772" s="3">
        <v>20</v>
      </c>
      <c r="Q3772" s="3">
        <f t="shared" si="874"/>
        <v>1326.4593834183158</v>
      </c>
      <c r="R3772" s="3">
        <f t="shared" si="881"/>
        <v>1.6085749018009892E-2</v>
      </c>
      <c r="S3772" s="4">
        <v>76.421051025390625</v>
      </c>
      <c r="T3772" s="4">
        <f t="shared" si="875"/>
        <v>24.886534741800478</v>
      </c>
      <c r="U3772" s="4">
        <v>19</v>
      </c>
      <c r="V3772" s="4">
        <f t="shared" si="876"/>
        <v>1456.7617752253434</v>
      </c>
      <c r="W3772" s="4">
        <f t="shared" si="882"/>
        <v>1.7083462213957963E-2</v>
      </c>
      <c r="X3772" s="1">
        <v>1</v>
      </c>
      <c r="Y3772" s="1">
        <v>88</v>
      </c>
      <c r="Z3772" s="1">
        <f t="shared" si="877"/>
        <v>0.88057101400333249</v>
      </c>
      <c r="AA3772" s="1">
        <f t="shared" si="883"/>
        <v>0.75807040914231616</v>
      </c>
      <c r="AB3772" s="2">
        <v>1</v>
      </c>
      <c r="AC3772" s="2">
        <v>76</v>
      </c>
      <c r="AD3772" s="2">
        <f t="shared" si="884"/>
        <v>0.81432737788267917</v>
      </c>
      <c r="AE3772" s="2">
        <f t="shared" si="885"/>
        <v>0.75807040914231616</v>
      </c>
      <c r="AF3772" s="3">
        <v>0</v>
      </c>
      <c r="AG3772" s="3">
        <v>0</v>
      </c>
      <c r="AH3772" s="3">
        <v>1</v>
      </c>
      <c r="AI3772" s="3">
        <v>0</v>
      </c>
      <c r="AJ3772" s="3">
        <v>1</v>
      </c>
      <c r="AK3772" s="3">
        <v>0</v>
      </c>
      <c r="AL3772" s="3">
        <v>1</v>
      </c>
      <c r="AM3772" s="3">
        <v>0</v>
      </c>
      <c r="AN3772" s="3">
        <v>1</v>
      </c>
    </row>
    <row r="3773" spans="1:40" x14ac:dyDescent="0.2">
      <c r="A3773" t="s">
        <v>48</v>
      </c>
      <c r="B3773" t="s">
        <v>136</v>
      </c>
      <c r="C3773" t="s">
        <v>51</v>
      </c>
      <c r="D3773" t="s">
        <v>139</v>
      </c>
      <c r="E3773" s="5">
        <v>1</v>
      </c>
      <c r="F3773" s="5">
        <v>1</v>
      </c>
      <c r="G3773" s="4">
        <v>455076600</v>
      </c>
      <c r="H3773" s="4">
        <f t="shared" si="878"/>
        <v>43957201286348.242</v>
      </c>
      <c r="I3773" s="4">
        <f t="shared" si="879"/>
        <v>1.0352720070495772E-5</v>
      </c>
      <c r="J3773" s="1">
        <v>46.775001525878906</v>
      </c>
      <c r="K3773" s="1">
        <f t="shared" si="871"/>
        <v>22.304522048331677</v>
      </c>
      <c r="L3773" s="3">
        <v>45.974998474121094</v>
      </c>
      <c r="M3773" s="3">
        <f t="shared" si="880"/>
        <v>1.7103218079323843E-2</v>
      </c>
      <c r="N3773" s="6">
        <f t="shared" si="872"/>
        <v>21.179546704758266</v>
      </c>
      <c r="O3773" s="3">
        <f t="shared" si="873"/>
        <v>5.0437097066491771E-2</v>
      </c>
      <c r="P3773" s="3">
        <v>21</v>
      </c>
      <c r="Q3773" s="3">
        <f t="shared" si="874"/>
        <v>1326.4593834183158</v>
      </c>
      <c r="R3773" s="3">
        <f t="shared" si="881"/>
        <v>1.5966977179638998E-2</v>
      </c>
      <c r="S3773" s="4">
        <v>48.394737243652344</v>
      </c>
      <c r="T3773" s="4">
        <f t="shared" si="875"/>
        <v>24.70278389358641</v>
      </c>
      <c r="U3773" s="4">
        <v>20</v>
      </c>
      <c r="V3773" s="4">
        <f t="shared" si="876"/>
        <v>1456.7617752253434</v>
      </c>
      <c r="W3773" s="4">
        <f t="shared" si="882"/>
        <v>1.6957325702594846E-2</v>
      </c>
      <c r="X3773" s="1">
        <v>1</v>
      </c>
      <c r="Y3773" s="1">
        <v>88</v>
      </c>
      <c r="Z3773" s="1">
        <f t="shared" si="877"/>
        <v>0.88057101400333249</v>
      </c>
      <c r="AA3773" s="1">
        <f t="shared" si="883"/>
        <v>0.86612238697875221</v>
      </c>
      <c r="AB3773" s="2">
        <v>1</v>
      </c>
      <c r="AC3773" s="2">
        <v>76</v>
      </c>
      <c r="AD3773" s="2">
        <f t="shared" si="884"/>
        <v>0.81432737788267917</v>
      </c>
      <c r="AE3773" s="2">
        <f t="shared" si="885"/>
        <v>0.86612238697875221</v>
      </c>
      <c r="AF3773" s="3">
        <v>0</v>
      </c>
      <c r="AG3773" s="3">
        <v>0</v>
      </c>
      <c r="AH3773" s="3">
        <v>0</v>
      </c>
      <c r="AI3773" s="3">
        <v>0</v>
      </c>
      <c r="AJ3773" s="3">
        <v>0</v>
      </c>
      <c r="AK3773" s="3">
        <v>0</v>
      </c>
      <c r="AL3773" s="3">
        <v>0</v>
      </c>
      <c r="AM3773" s="3">
        <v>0</v>
      </c>
      <c r="AN3773" s="3">
        <v>0</v>
      </c>
    </row>
    <row r="3774" spans="1:40" x14ac:dyDescent="0.2">
      <c r="A3774" t="s">
        <v>48</v>
      </c>
      <c r="B3774" t="s">
        <v>136</v>
      </c>
      <c r="C3774" t="s">
        <v>67</v>
      </c>
      <c r="D3774" t="s">
        <v>155</v>
      </c>
      <c r="E3774" s="5">
        <v>1</v>
      </c>
      <c r="F3774" s="5">
        <v>1</v>
      </c>
      <c r="G3774" s="4">
        <v>65322000</v>
      </c>
      <c r="H3774" s="4">
        <f t="shared" si="878"/>
        <v>43957201286348.242</v>
      </c>
      <c r="I3774" s="4">
        <f t="shared" si="879"/>
        <v>1.486036373755374E-6</v>
      </c>
      <c r="J3774" s="1">
        <v>57.349998474121094</v>
      </c>
      <c r="K3774" s="1">
        <f t="shared" si="871"/>
        <v>21.525010830483687</v>
      </c>
      <c r="L3774" s="3">
        <v>56.424999237060547</v>
      </c>
      <c r="M3774" s="3">
        <f t="shared" si="880"/>
        <v>1.6129019383983912E-2</v>
      </c>
      <c r="N3774" s="6">
        <f t="shared" si="872"/>
        <v>20.500187452195227</v>
      </c>
      <c r="O3774" s="3">
        <f t="shared" si="873"/>
        <v>4.7610818241127499E-2</v>
      </c>
      <c r="P3774" s="3">
        <v>22</v>
      </c>
      <c r="Q3774" s="3">
        <f t="shared" si="874"/>
        <v>1326.4593834183158</v>
      </c>
      <c r="R3774" s="3">
        <f t="shared" si="881"/>
        <v>1.5454817319295357E-2</v>
      </c>
      <c r="S3774" s="4">
        <v>59.394737243652344</v>
      </c>
      <c r="T3774" s="4">
        <f t="shared" si="875"/>
        <v>23.910411079803776</v>
      </c>
      <c r="U3774" s="4">
        <v>22</v>
      </c>
      <c r="V3774" s="4">
        <f t="shared" si="876"/>
        <v>1456.7617752253434</v>
      </c>
      <c r="W3774" s="4">
        <f t="shared" si="882"/>
        <v>1.6413398186608186E-2</v>
      </c>
      <c r="X3774" s="1">
        <v>1</v>
      </c>
      <c r="Y3774" s="1">
        <v>88</v>
      </c>
      <c r="Z3774" s="1">
        <f t="shared" si="877"/>
        <v>0.88057101400333249</v>
      </c>
      <c r="AA3774" s="1">
        <f t="shared" si="883"/>
        <v>0.84713259052567835</v>
      </c>
      <c r="AB3774" s="2">
        <v>1</v>
      </c>
      <c r="AC3774" s="2">
        <v>76</v>
      </c>
      <c r="AD3774" s="2">
        <f t="shared" si="884"/>
        <v>0.81432737788267917</v>
      </c>
      <c r="AE3774" s="2">
        <f t="shared" si="885"/>
        <v>0.83986089739747716</v>
      </c>
      <c r="AF3774" s="3">
        <v>0</v>
      </c>
      <c r="AG3774" s="3">
        <v>0</v>
      </c>
      <c r="AH3774" s="3">
        <v>0</v>
      </c>
      <c r="AI3774" s="3">
        <v>0</v>
      </c>
      <c r="AJ3774" s="3">
        <v>0</v>
      </c>
      <c r="AK3774" s="3">
        <v>0</v>
      </c>
      <c r="AL3774" s="3">
        <v>0</v>
      </c>
      <c r="AM3774" s="3">
        <v>0</v>
      </c>
      <c r="AN3774" s="3">
        <v>0</v>
      </c>
    </row>
    <row r="3775" spans="1:40" x14ac:dyDescent="0.2">
      <c r="A3775" t="s">
        <v>48</v>
      </c>
      <c r="B3775" t="s">
        <v>136</v>
      </c>
      <c r="C3775" t="s">
        <v>44</v>
      </c>
      <c r="D3775" t="s">
        <v>132</v>
      </c>
      <c r="E3775" s="5">
        <v>1</v>
      </c>
      <c r="F3775" s="5">
        <v>0</v>
      </c>
      <c r="G3775" s="4">
        <v>15241800</v>
      </c>
      <c r="H3775" s="4">
        <f t="shared" si="878"/>
        <v>43957201286348.242</v>
      </c>
      <c r="I3775" s="4">
        <f t="shared" si="879"/>
        <v>3.4674182054292057E-7</v>
      </c>
      <c r="J3775" s="1">
        <v>65.449996948242188</v>
      </c>
      <c r="K3775" s="1">
        <f t="shared" si="871"/>
        <v>19.696888823849712</v>
      </c>
      <c r="L3775" s="3">
        <v>65.449996948242188</v>
      </c>
      <c r="M3775" s="3">
        <f t="shared" si="880"/>
        <v>0</v>
      </c>
      <c r="N3775" s="6">
        <f t="shared" si="872"/>
        <v>19.696888823849712</v>
      </c>
      <c r="O3775" s="3">
        <f t="shared" si="873"/>
        <v>0</v>
      </c>
      <c r="P3775" s="3">
        <v>23</v>
      </c>
      <c r="Q3775" s="3">
        <f t="shared" si="874"/>
        <v>1326.4593834183158</v>
      </c>
      <c r="R3775" s="3">
        <f t="shared" si="881"/>
        <v>1.4849221220095245E-2</v>
      </c>
      <c r="S3775" s="4">
        <v>68.526313781738281</v>
      </c>
      <c r="T3775" s="4">
        <f t="shared" si="875"/>
        <v>22.606891677444363</v>
      </c>
      <c r="U3775" s="4">
        <v>23</v>
      </c>
      <c r="V3775" s="4">
        <f t="shared" si="876"/>
        <v>1456.7617752253434</v>
      </c>
      <c r="W3775" s="4">
        <f t="shared" si="882"/>
        <v>1.5518592031938339E-2</v>
      </c>
      <c r="X3775" s="1">
        <v>1</v>
      </c>
      <c r="Y3775" s="1">
        <v>88</v>
      </c>
      <c r="Z3775" s="1">
        <f t="shared" si="877"/>
        <v>0.88057101400333249</v>
      </c>
      <c r="AA3775" s="1">
        <f t="shared" si="883"/>
        <v>0.78403193427172613</v>
      </c>
      <c r="AB3775" s="2">
        <v>1</v>
      </c>
      <c r="AC3775" s="2">
        <v>76</v>
      </c>
      <c r="AD3775" s="2">
        <f t="shared" si="884"/>
        <v>0.81432737788267917</v>
      </c>
      <c r="AE3775" s="2">
        <f t="shared" si="885"/>
        <v>0.7600140785334677</v>
      </c>
      <c r="AF3775" s="3">
        <v>0</v>
      </c>
      <c r="AG3775" s="3">
        <v>0</v>
      </c>
      <c r="AH3775" s="3">
        <v>1</v>
      </c>
      <c r="AI3775" s="3">
        <v>0</v>
      </c>
      <c r="AJ3775" s="3">
        <v>1</v>
      </c>
      <c r="AK3775" s="3">
        <v>0</v>
      </c>
      <c r="AL3775" s="3">
        <v>1</v>
      </c>
      <c r="AM3775" s="3">
        <v>0</v>
      </c>
      <c r="AN3775" s="3">
        <v>1</v>
      </c>
    </row>
    <row r="3776" spans="1:40" x14ac:dyDescent="0.2">
      <c r="A3776" t="s">
        <v>48</v>
      </c>
      <c r="B3776" t="s">
        <v>136</v>
      </c>
      <c r="C3776" t="s">
        <v>26</v>
      </c>
      <c r="D3776" t="s">
        <v>114</v>
      </c>
      <c r="E3776" s="5">
        <v>1</v>
      </c>
      <c r="F3776" s="5">
        <v>1</v>
      </c>
      <c r="G3776" s="4">
        <v>160038900</v>
      </c>
      <c r="H3776" s="4">
        <f t="shared" si="878"/>
        <v>43957201286348.242</v>
      </c>
      <c r="I3776" s="4">
        <f t="shared" si="879"/>
        <v>3.640789115700666E-6</v>
      </c>
      <c r="J3776" s="1">
        <v>50.849998474121094</v>
      </c>
      <c r="K3776" s="1">
        <f t="shared" si="871"/>
        <v>20.227304269790519</v>
      </c>
      <c r="L3776" s="3">
        <v>50.099998474121094</v>
      </c>
      <c r="M3776" s="3">
        <f t="shared" si="880"/>
        <v>1.4749262979460949E-2</v>
      </c>
      <c r="N3776" s="6">
        <f t="shared" si="872"/>
        <v>19.345426668366539</v>
      </c>
      <c r="O3776" s="3">
        <f t="shared" si="873"/>
        <v>4.3598375228925811E-2</v>
      </c>
      <c r="P3776" s="3">
        <v>24</v>
      </c>
      <c r="Q3776" s="3">
        <f t="shared" si="874"/>
        <v>1326.4593834183158</v>
      </c>
      <c r="R3776" s="3">
        <f t="shared" si="881"/>
        <v>1.4584258598640945E-2</v>
      </c>
      <c r="S3776" s="4">
        <v>52.736843109130859</v>
      </c>
      <c r="T3776" s="4">
        <f t="shared" si="875"/>
        <v>22.563556834177575</v>
      </c>
      <c r="U3776" s="4">
        <v>24</v>
      </c>
      <c r="V3776" s="4">
        <f t="shared" si="876"/>
        <v>1456.7617752253434</v>
      </c>
      <c r="W3776" s="4">
        <f t="shared" si="882"/>
        <v>1.548884465388122E-2</v>
      </c>
      <c r="X3776" s="1">
        <v>1</v>
      </c>
      <c r="Y3776" s="1">
        <v>88</v>
      </c>
      <c r="Z3776" s="1">
        <f t="shared" si="877"/>
        <v>0.88057101400333249</v>
      </c>
      <c r="AA3776" s="1">
        <f t="shared" si="883"/>
        <v>0.91778509602465819</v>
      </c>
      <c r="AB3776" s="2">
        <v>1</v>
      </c>
      <c r="AC3776" s="2">
        <v>76</v>
      </c>
      <c r="AD3776" s="2">
        <f t="shared" si="884"/>
        <v>0.81432737788267917</v>
      </c>
      <c r="AE3776" s="2">
        <f t="shared" si="885"/>
        <v>0.91778509602465819</v>
      </c>
      <c r="AF3776" s="3">
        <v>0</v>
      </c>
      <c r="AG3776" s="3">
        <v>0</v>
      </c>
      <c r="AH3776" s="3">
        <v>0</v>
      </c>
      <c r="AI3776" s="3">
        <v>0</v>
      </c>
      <c r="AJ3776" s="3">
        <v>0</v>
      </c>
      <c r="AK3776" s="3">
        <v>0</v>
      </c>
      <c r="AL3776" s="3">
        <v>0</v>
      </c>
      <c r="AM3776" s="3">
        <v>0</v>
      </c>
      <c r="AN3776" s="3">
        <v>0</v>
      </c>
    </row>
    <row r="3777" spans="1:40" x14ac:dyDescent="0.2">
      <c r="A3777" t="s">
        <v>48</v>
      </c>
      <c r="B3777" t="s">
        <v>136</v>
      </c>
      <c r="C3777" t="s">
        <v>61</v>
      </c>
      <c r="D3777" t="s">
        <v>149</v>
      </c>
      <c r="E3777" s="5">
        <v>1</v>
      </c>
      <c r="F3777" s="5">
        <v>0</v>
      </c>
      <c r="G3777" s="4">
        <v>116490900</v>
      </c>
      <c r="H3777" s="4">
        <f t="shared" si="878"/>
        <v>43957201286348.242</v>
      </c>
      <c r="I3777" s="4">
        <f t="shared" si="879"/>
        <v>2.6500981998637502E-6</v>
      </c>
      <c r="J3777" s="1">
        <v>51.575000762939453</v>
      </c>
      <c r="K3777" s="1">
        <f t="shared" si="871"/>
        <v>18.984757389926891</v>
      </c>
      <c r="L3777" s="3">
        <v>51.575000762939453</v>
      </c>
      <c r="M3777" s="3">
        <f t="shared" si="880"/>
        <v>0</v>
      </c>
      <c r="N3777" s="6">
        <f t="shared" si="872"/>
        <v>18.984757389926891</v>
      </c>
      <c r="O3777" s="3">
        <f t="shared" si="873"/>
        <v>0</v>
      </c>
      <c r="P3777" s="3">
        <v>25</v>
      </c>
      <c r="Q3777" s="3">
        <f t="shared" si="874"/>
        <v>1326.4593834183158</v>
      </c>
      <c r="R3777" s="3">
        <f t="shared" si="881"/>
        <v>1.4312354850250101E-2</v>
      </c>
      <c r="S3777" s="4">
        <v>54.236843109130859</v>
      </c>
      <c r="T3777" s="4">
        <f t="shared" si="875"/>
        <v>22.078549191223988</v>
      </c>
      <c r="U3777" s="4">
        <v>25</v>
      </c>
      <c r="V3777" s="4">
        <f t="shared" si="876"/>
        <v>1456.7617752253434</v>
      </c>
      <c r="W3777" s="4">
        <f t="shared" si="882"/>
        <v>1.5155909199916166E-2</v>
      </c>
      <c r="X3777" s="1">
        <v>1</v>
      </c>
      <c r="Y3777" s="1">
        <v>88</v>
      </c>
      <c r="Z3777" s="1">
        <f t="shared" si="877"/>
        <v>0.88057101400333249</v>
      </c>
      <c r="AA3777" s="1">
        <f t="shared" si="883"/>
        <v>0.82684561752018348</v>
      </c>
      <c r="AB3777" s="2">
        <v>1</v>
      </c>
      <c r="AC3777" s="2">
        <v>76</v>
      </c>
      <c r="AD3777" s="2">
        <f t="shared" si="884"/>
        <v>0.81432737788267917</v>
      </c>
      <c r="AE3777" s="2">
        <f t="shared" si="885"/>
        <v>0.80609799378279734</v>
      </c>
      <c r="AF3777" s="3">
        <v>0</v>
      </c>
      <c r="AG3777" s="3">
        <v>0</v>
      </c>
      <c r="AH3777" s="3">
        <v>0</v>
      </c>
      <c r="AI3777" s="3">
        <v>0</v>
      </c>
      <c r="AJ3777" s="3">
        <v>0</v>
      </c>
      <c r="AK3777" s="3">
        <v>0</v>
      </c>
      <c r="AL3777" s="3">
        <v>0</v>
      </c>
      <c r="AM3777" s="3">
        <v>0</v>
      </c>
      <c r="AN3777" s="3">
        <v>0</v>
      </c>
    </row>
    <row r="3778" spans="1:40" x14ac:dyDescent="0.2">
      <c r="A3778" t="s">
        <v>48</v>
      </c>
      <c r="B3778" t="s">
        <v>136</v>
      </c>
      <c r="C3778" t="s">
        <v>17</v>
      </c>
      <c r="D3778" t="s">
        <v>105</v>
      </c>
      <c r="E3778" s="5">
        <v>1</v>
      </c>
      <c r="F3778" s="5">
        <v>0</v>
      </c>
      <c r="G3778" s="4">
        <v>22862700</v>
      </c>
      <c r="H3778" s="4">
        <f t="shared" si="878"/>
        <v>43957201286348.242</v>
      </c>
      <c r="I3778" s="4">
        <f t="shared" si="879"/>
        <v>5.2011273081438091E-7</v>
      </c>
      <c r="J3778" s="1">
        <v>61.599998474121094</v>
      </c>
      <c r="K3778" s="1">
        <f t="shared" ref="K3778:K3841" si="886">((J3778^3)*(I3778^(1/3)))/100</f>
        <v>18.79783928731737</v>
      </c>
      <c r="L3778" s="3">
        <v>61.599998474121094</v>
      </c>
      <c r="M3778" s="3">
        <f t="shared" si="880"/>
        <v>0</v>
      </c>
      <c r="N3778" s="6">
        <f t="shared" ref="N3778:N3841" si="887">((L3778^3)*(I3778^(1/3)))/100</f>
        <v>18.79783928731737</v>
      </c>
      <c r="O3778" s="3">
        <f t="shared" ref="O3778:O3841" si="888">IF(K3778=0,"",(K3778-N3778)/K3778)</f>
        <v>0</v>
      </c>
      <c r="P3778" s="3">
        <v>26</v>
      </c>
      <c r="Q3778" s="3">
        <f t="shared" ref="Q3778:Q3841" si="889">SUMIF(A:A,A3778,N:N)</f>
        <v>1326.4593834183158</v>
      </c>
      <c r="R3778" s="3">
        <f t="shared" si="881"/>
        <v>1.4171439790998283E-2</v>
      </c>
      <c r="S3778" s="4">
        <v>60.894737243652344</v>
      </c>
      <c r="T3778" s="4">
        <f t="shared" ref="T3778:T3841" si="890">((S3778^3)*(I3778^(1/3)))/100</f>
        <v>18.159551182778404</v>
      </c>
      <c r="U3778" s="4">
        <v>34</v>
      </c>
      <c r="V3778" s="4">
        <f t="shared" ref="V3778:V3841" si="891">SUMIF(A:A,A3778,T:T)</f>
        <v>1456.7617752253434</v>
      </c>
      <c r="W3778" s="4">
        <f t="shared" si="882"/>
        <v>1.2465697200195511E-2</v>
      </c>
      <c r="X3778" s="1">
        <v>1</v>
      </c>
      <c r="Y3778" s="1">
        <v>88</v>
      </c>
      <c r="Z3778" s="1">
        <f t="shared" ref="Z3778:Z3841" si="892">SUMIFS(T:T,X:X,"1",A:A,A3778)/V3778</f>
        <v>0.88057101400333249</v>
      </c>
      <c r="AA3778" s="1">
        <f t="shared" si="883"/>
        <v>0.72073085690549066</v>
      </c>
      <c r="AB3778" s="2">
        <v>1</v>
      </c>
      <c r="AC3778" s="2">
        <v>76</v>
      </c>
      <c r="AD3778" s="2">
        <f t="shared" si="884"/>
        <v>0.81432737788267917</v>
      </c>
      <c r="AE3778" s="2">
        <f t="shared" si="885"/>
        <v>0.68337854333334558</v>
      </c>
      <c r="AF3778" s="3">
        <v>0</v>
      </c>
      <c r="AG3778" s="3">
        <v>0</v>
      </c>
      <c r="AH3778" s="3">
        <v>0</v>
      </c>
      <c r="AI3778" s="3">
        <v>0</v>
      </c>
      <c r="AJ3778" s="3">
        <v>0</v>
      </c>
      <c r="AK3778" s="3">
        <v>0</v>
      </c>
      <c r="AL3778" s="3">
        <v>0</v>
      </c>
      <c r="AM3778" s="3">
        <v>0</v>
      </c>
      <c r="AN3778" s="3">
        <v>0</v>
      </c>
    </row>
    <row r="3779" spans="1:40" x14ac:dyDescent="0.2">
      <c r="A3779" t="s">
        <v>48</v>
      </c>
      <c r="B3779" t="s">
        <v>136</v>
      </c>
      <c r="C3779" t="s">
        <v>54</v>
      </c>
      <c r="D3779" t="s">
        <v>142</v>
      </c>
      <c r="E3779" s="5">
        <v>1</v>
      </c>
      <c r="F3779" s="5">
        <v>0</v>
      </c>
      <c r="G3779" s="4">
        <v>5443500</v>
      </c>
      <c r="H3779" s="4">
        <f t="shared" ref="H3779:H3842" si="893">SUM(G:G)</f>
        <v>43957201286348.242</v>
      </c>
      <c r="I3779" s="4">
        <f t="shared" ref="I3779:I3842" si="894">G3779/H3779</f>
        <v>1.2383636447961448E-7</v>
      </c>
      <c r="J3779" s="1">
        <v>71.925003051757813</v>
      </c>
      <c r="K3779" s="1">
        <f t="shared" si="886"/>
        <v>18.546233851570545</v>
      </c>
      <c r="L3779" s="3">
        <v>71.925003051757813</v>
      </c>
      <c r="M3779" s="3">
        <f t="shared" ref="M3779:M3842" si="895">IF(ISBLANK(J3779),"",(J3779-L3779)/J3779)</f>
        <v>0</v>
      </c>
      <c r="N3779" s="6">
        <f t="shared" si="887"/>
        <v>18.546233851570545</v>
      </c>
      <c r="O3779" s="3">
        <f t="shared" si="888"/>
        <v>0</v>
      </c>
      <c r="P3779" s="3">
        <v>27</v>
      </c>
      <c r="Q3779" s="3">
        <f t="shared" si="889"/>
        <v>1326.4593834183158</v>
      </c>
      <c r="R3779" s="3">
        <f t="shared" ref="R3779:R3842" si="896">N3779/Q3779</f>
        <v>1.3981757815890661E-2</v>
      </c>
      <c r="S3779" s="4">
        <v>74.026313781738281</v>
      </c>
      <c r="T3779" s="4">
        <f t="shared" si="890"/>
        <v>20.219687346654172</v>
      </c>
      <c r="U3779" s="4">
        <v>27</v>
      </c>
      <c r="V3779" s="4">
        <f t="shared" si="891"/>
        <v>1456.7617752253434</v>
      </c>
      <c r="W3779" s="4">
        <f t="shared" ref="W3779:W3842" si="897">T3779/V3779</f>
        <v>1.3879885984464709E-2</v>
      </c>
      <c r="X3779" s="1">
        <v>1</v>
      </c>
      <c r="Y3779" s="1">
        <v>88</v>
      </c>
      <c r="Z3779" s="1">
        <f t="shared" si="892"/>
        <v>0.88057101400333249</v>
      </c>
      <c r="AA3779" s="1">
        <f t="shared" ref="AA3779:AA3842" si="898">IF(ISBLANK(S3779),"",SUMIFS(T:T,X:X,"1",C:C,C3779)/SUMIF(C:C,C3779,T:T))</f>
        <v>0.7343146516516913</v>
      </c>
      <c r="AB3779" s="2">
        <v>1</v>
      </c>
      <c r="AC3779" s="2">
        <v>76</v>
      </c>
      <c r="AD3779" s="2">
        <f t="shared" ref="AD3779:AD3842" si="899">SUMIFS(T:T,AB:AB,"1",A:A,A3779)/V3779</f>
        <v>0.81432737788267917</v>
      </c>
      <c r="AE3779" s="2">
        <f t="shared" ref="AE3779:AE3842" si="900">IF(ISBLANK(S3779),"",SUMIFS(T:T,AB:AB,"1",C:C,C3779)/SUMIF(C:C,C3779,T:T))</f>
        <v>0.6248976872450791</v>
      </c>
      <c r="AF3779" s="3">
        <v>0</v>
      </c>
      <c r="AG3779" s="3">
        <v>0</v>
      </c>
      <c r="AH3779" s="3">
        <v>1</v>
      </c>
      <c r="AI3779" s="3">
        <v>0</v>
      </c>
      <c r="AJ3779" s="3">
        <v>1</v>
      </c>
      <c r="AK3779" s="3">
        <v>0</v>
      </c>
      <c r="AL3779" s="3">
        <v>1</v>
      </c>
      <c r="AM3779" s="3">
        <v>0</v>
      </c>
      <c r="AN3779" s="3">
        <v>1</v>
      </c>
    </row>
    <row r="3780" spans="1:40" x14ac:dyDescent="0.2">
      <c r="A3780" t="s">
        <v>48</v>
      </c>
      <c r="B3780" t="s">
        <v>136</v>
      </c>
      <c r="C3780" t="s">
        <v>43</v>
      </c>
      <c r="D3780" t="s">
        <v>131</v>
      </c>
      <c r="E3780" s="5">
        <v>1</v>
      </c>
      <c r="F3780" s="5">
        <v>0</v>
      </c>
      <c r="G3780" s="4">
        <v>25040100</v>
      </c>
      <c r="H3780" s="4">
        <f t="shared" si="893"/>
        <v>43957201286348.242</v>
      </c>
      <c r="I3780" s="4">
        <f t="shared" si="894"/>
        <v>5.6964727660622666E-7</v>
      </c>
      <c r="J3780" s="1">
        <v>60.5</v>
      </c>
      <c r="K3780" s="1">
        <f t="shared" si="886"/>
        <v>18.356989764679543</v>
      </c>
      <c r="L3780" s="3">
        <v>60.5</v>
      </c>
      <c r="M3780" s="3">
        <f t="shared" si="895"/>
        <v>0</v>
      </c>
      <c r="N3780" s="6">
        <f t="shared" si="887"/>
        <v>18.356989764679543</v>
      </c>
      <c r="O3780" s="3">
        <f t="shared" si="888"/>
        <v>0</v>
      </c>
      <c r="P3780" s="3">
        <v>28</v>
      </c>
      <c r="Q3780" s="3">
        <f t="shared" si="889"/>
        <v>1326.4593834183158</v>
      </c>
      <c r="R3780" s="3">
        <f t="shared" si="896"/>
        <v>1.3839089228177621E-2</v>
      </c>
      <c r="S3780" s="4">
        <v>62.157894134521484</v>
      </c>
      <c r="T3780" s="4">
        <f t="shared" si="890"/>
        <v>19.907843553466947</v>
      </c>
      <c r="U3780" s="4">
        <v>29</v>
      </c>
      <c r="V3780" s="4">
        <f t="shared" si="891"/>
        <v>1456.7617752253434</v>
      </c>
      <c r="W3780" s="4">
        <f t="shared" si="897"/>
        <v>1.3665819554049902E-2</v>
      </c>
      <c r="X3780" s="1">
        <v>1</v>
      </c>
      <c r="Y3780" s="1">
        <v>88</v>
      </c>
      <c r="Z3780" s="1">
        <f t="shared" si="892"/>
        <v>0.88057101400333249</v>
      </c>
      <c r="AA3780" s="1">
        <f t="shared" si="898"/>
        <v>0.75899821858560468</v>
      </c>
      <c r="AB3780" s="2">
        <v>1</v>
      </c>
      <c r="AC3780" s="2">
        <v>76</v>
      </c>
      <c r="AD3780" s="2">
        <f t="shared" si="899"/>
        <v>0.81432737788267917</v>
      </c>
      <c r="AE3780" s="2">
        <f t="shared" si="900"/>
        <v>0.75899821858560468</v>
      </c>
      <c r="AF3780" s="3">
        <v>0</v>
      </c>
      <c r="AG3780" s="3">
        <v>0</v>
      </c>
      <c r="AH3780" s="3">
        <v>0</v>
      </c>
      <c r="AI3780" s="3">
        <v>0</v>
      </c>
      <c r="AJ3780" s="3">
        <v>0</v>
      </c>
      <c r="AK3780" s="3">
        <v>0</v>
      </c>
      <c r="AL3780" s="3">
        <v>0</v>
      </c>
      <c r="AM3780" s="3">
        <v>0</v>
      </c>
      <c r="AN3780" s="3">
        <v>0</v>
      </c>
    </row>
    <row r="3781" spans="1:40" x14ac:dyDescent="0.2">
      <c r="A3781" t="s">
        <v>48</v>
      </c>
      <c r="B3781" t="s">
        <v>136</v>
      </c>
      <c r="C3781" t="s">
        <v>78</v>
      </c>
      <c r="D3781" t="s">
        <v>166</v>
      </c>
      <c r="E3781" s="5">
        <v>1</v>
      </c>
      <c r="F3781" s="5">
        <v>1</v>
      </c>
      <c r="G3781" s="4">
        <v>347295300</v>
      </c>
      <c r="H3781" s="4">
        <f t="shared" si="893"/>
        <v>43957201286348.242</v>
      </c>
      <c r="I3781" s="4">
        <f t="shared" si="894"/>
        <v>7.9007600537994039E-6</v>
      </c>
      <c r="J3781" s="1">
        <v>45.474998474121094</v>
      </c>
      <c r="K3781" s="1">
        <f t="shared" si="886"/>
        <v>18.730140578791364</v>
      </c>
      <c r="L3781" s="3">
        <v>45.075000762939453</v>
      </c>
      <c r="M3781" s="3">
        <f t="shared" si="895"/>
        <v>8.7959917449864523E-3</v>
      </c>
      <c r="N3781" s="6">
        <f t="shared" si="887"/>
        <v>18.240224769610599</v>
      </c>
      <c r="O3781" s="3">
        <f t="shared" si="888"/>
        <v>2.6156547363852124E-2</v>
      </c>
      <c r="P3781" s="3">
        <v>29</v>
      </c>
      <c r="Q3781" s="3">
        <f t="shared" si="889"/>
        <v>1326.4593834183158</v>
      </c>
      <c r="R3781" s="3">
        <f t="shared" si="896"/>
        <v>1.3751061659049919E-2</v>
      </c>
      <c r="S3781" s="4">
        <v>47.447368621826172</v>
      </c>
      <c r="T3781" s="4">
        <f t="shared" si="890"/>
        <v>21.274499577150042</v>
      </c>
      <c r="U3781" s="4">
        <v>26</v>
      </c>
      <c r="V3781" s="4">
        <f t="shared" si="891"/>
        <v>1456.7617752253434</v>
      </c>
      <c r="W3781" s="4">
        <f t="shared" si="897"/>
        <v>1.4603966097242725E-2</v>
      </c>
      <c r="X3781" s="1">
        <v>1</v>
      </c>
      <c r="Y3781" s="1">
        <v>88</v>
      </c>
      <c r="Z3781" s="1">
        <f t="shared" si="892"/>
        <v>0.88057101400333249</v>
      </c>
      <c r="AA3781" s="1">
        <f t="shared" si="898"/>
        <v>0.80779179199866247</v>
      </c>
      <c r="AB3781" s="2">
        <v>1</v>
      </c>
      <c r="AC3781" s="2">
        <v>76</v>
      </c>
      <c r="AD3781" s="2">
        <f t="shared" si="899"/>
        <v>0.81432737788267917</v>
      </c>
      <c r="AE3781" s="2">
        <f t="shared" si="900"/>
        <v>0.80779179199866247</v>
      </c>
      <c r="AF3781" s="3">
        <v>0</v>
      </c>
      <c r="AG3781" s="3">
        <v>0</v>
      </c>
      <c r="AH3781" s="3">
        <v>0</v>
      </c>
      <c r="AI3781" s="3">
        <v>0</v>
      </c>
      <c r="AJ3781" s="3">
        <v>0</v>
      </c>
      <c r="AK3781" s="3">
        <v>0</v>
      </c>
      <c r="AL3781" s="3">
        <v>0</v>
      </c>
      <c r="AM3781" s="3">
        <v>0</v>
      </c>
      <c r="AN3781" s="3">
        <v>0</v>
      </c>
    </row>
    <row r="3782" spans="1:40" x14ac:dyDescent="0.2">
      <c r="A3782" t="s">
        <v>48</v>
      </c>
      <c r="B3782" t="s">
        <v>136</v>
      </c>
      <c r="C3782" t="s">
        <v>14</v>
      </c>
      <c r="D3782" t="s">
        <v>102</v>
      </c>
      <c r="E3782" s="5">
        <v>1</v>
      </c>
      <c r="F3782" s="5">
        <v>1</v>
      </c>
      <c r="G3782" s="4">
        <v>56612400</v>
      </c>
      <c r="H3782" s="4">
        <f t="shared" si="893"/>
        <v>43957201286348.242</v>
      </c>
      <c r="I3782" s="4">
        <f t="shared" si="894"/>
        <v>1.2878981905879908E-6</v>
      </c>
      <c r="J3782" s="1">
        <v>54.174999237060547</v>
      </c>
      <c r="K3782" s="1">
        <f t="shared" si="886"/>
        <v>17.299116336260425</v>
      </c>
      <c r="L3782" s="3">
        <v>54</v>
      </c>
      <c r="M3782" s="3">
        <f t="shared" si="895"/>
        <v>3.2302582284271034E-3</v>
      </c>
      <c r="N3782" s="6">
        <f t="shared" si="887"/>
        <v>17.13201544092998</v>
      </c>
      <c r="O3782" s="3">
        <f t="shared" si="888"/>
        <v>9.6595046869641585E-3</v>
      </c>
      <c r="P3782" s="3">
        <v>30</v>
      </c>
      <c r="Q3782" s="3">
        <f t="shared" si="889"/>
        <v>1326.4593834183158</v>
      </c>
      <c r="R3782" s="3">
        <f t="shared" si="896"/>
        <v>1.2915597458235312E-2</v>
      </c>
      <c r="S3782" s="4">
        <v>56.842105865478516</v>
      </c>
      <c r="T3782" s="4">
        <f t="shared" si="890"/>
        <v>19.98194020765953</v>
      </c>
      <c r="U3782" s="4">
        <v>28</v>
      </c>
      <c r="V3782" s="4">
        <f t="shared" si="891"/>
        <v>1456.7617752253434</v>
      </c>
      <c r="W3782" s="4">
        <f t="shared" si="897"/>
        <v>1.3716683501369719E-2</v>
      </c>
      <c r="X3782" s="1">
        <v>1</v>
      </c>
      <c r="Y3782" s="1">
        <v>88</v>
      </c>
      <c r="Z3782" s="1">
        <f t="shared" si="892"/>
        <v>0.88057101400333249</v>
      </c>
      <c r="AA3782" s="1">
        <f t="shared" si="898"/>
        <v>0.87633833474046807</v>
      </c>
      <c r="AB3782" s="2">
        <v>1</v>
      </c>
      <c r="AC3782" s="2">
        <v>76</v>
      </c>
      <c r="AD3782" s="2">
        <f t="shared" si="899"/>
        <v>0.81432737788267917</v>
      </c>
      <c r="AE3782" s="2">
        <f t="shared" si="900"/>
        <v>0.87633833474046807</v>
      </c>
      <c r="AF3782" s="3">
        <v>0</v>
      </c>
      <c r="AG3782" s="3">
        <v>0</v>
      </c>
      <c r="AH3782" s="3">
        <v>0</v>
      </c>
      <c r="AI3782" s="3">
        <v>0</v>
      </c>
      <c r="AJ3782" s="3">
        <v>0</v>
      </c>
      <c r="AK3782" s="3">
        <v>0</v>
      </c>
      <c r="AL3782" s="3">
        <v>0</v>
      </c>
      <c r="AM3782" s="3">
        <v>0</v>
      </c>
      <c r="AN3782" s="3">
        <v>0</v>
      </c>
    </row>
    <row r="3783" spans="1:40" x14ac:dyDescent="0.2">
      <c r="A3783" t="s">
        <v>48</v>
      </c>
      <c r="B3783" t="s">
        <v>136</v>
      </c>
      <c r="C3783" t="s">
        <v>22</v>
      </c>
      <c r="D3783" t="s">
        <v>110</v>
      </c>
      <c r="E3783" s="5">
        <v>1</v>
      </c>
      <c r="F3783" s="5">
        <v>1</v>
      </c>
      <c r="G3783" s="4">
        <v>20685300</v>
      </c>
      <c r="H3783" s="4">
        <f t="shared" si="893"/>
        <v>43957201286348.242</v>
      </c>
      <c r="I3783" s="4">
        <f t="shared" si="894"/>
        <v>4.705781850225351E-7</v>
      </c>
      <c r="J3783" s="1">
        <v>61.25</v>
      </c>
      <c r="K3783" s="1">
        <f t="shared" si="886"/>
        <v>17.872921280562732</v>
      </c>
      <c r="L3783" s="3">
        <v>59.950000762939453</v>
      </c>
      <c r="M3783" s="3">
        <f t="shared" si="895"/>
        <v>2.1224477339764031E-2</v>
      </c>
      <c r="N3783" s="6">
        <f t="shared" si="887"/>
        <v>16.758874253391959</v>
      </c>
      <c r="O3783" s="3">
        <f t="shared" si="888"/>
        <v>6.2331557873660452E-2</v>
      </c>
      <c r="P3783" s="3">
        <v>31</v>
      </c>
      <c r="Q3783" s="3">
        <f t="shared" si="889"/>
        <v>1326.4593834183158</v>
      </c>
      <c r="R3783" s="3">
        <f t="shared" si="896"/>
        <v>1.2634291304271949E-2</v>
      </c>
      <c r="S3783" s="4">
        <v>63.105262756347656</v>
      </c>
      <c r="T3783" s="4">
        <f t="shared" si="890"/>
        <v>19.546724937911325</v>
      </c>
      <c r="U3783" s="4">
        <v>30</v>
      </c>
      <c r="V3783" s="4">
        <f t="shared" si="891"/>
        <v>1456.7617752253434</v>
      </c>
      <c r="W3783" s="4">
        <f t="shared" si="897"/>
        <v>1.3417928222950307E-2</v>
      </c>
      <c r="X3783" s="1">
        <v>1</v>
      </c>
      <c r="Y3783" s="1">
        <v>88</v>
      </c>
      <c r="Z3783" s="1">
        <f t="shared" si="892"/>
        <v>0.88057101400333249</v>
      </c>
      <c r="AA3783" s="1">
        <f t="shared" si="898"/>
        <v>0.8463022917163554</v>
      </c>
      <c r="AB3783" s="2">
        <v>1</v>
      </c>
      <c r="AC3783" s="2">
        <v>76</v>
      </c>
      <c r="AD3783" s="2">
        <f t="shared" si="899"/>
        <v>0.81432737788267917</v>
      </c>
      <c r="AE3783" s="2">
        <f t="shared" si="900"/>
        <v>0.80349740325211527</v>
      </c>
      <c r="AF3783" s="3">
        <v>0</v>
      </c>
      <c r="AG3783" s="3">
        <v>0</v>
      </c>
      <c r="AH3783" s="3">
        <v>0</v>
      </c>
      <c r="AI3783" s="3">
        <v>0</v>
      </c>
      <c r="AJ3783" s="3">
        <v>0</v>
      </c>
      <c r="AK3783" s="3">
        <v>0</v>
      </c>
      <c r="AL3783" s="3">
        <v>0</v>
      </c>
      <c r="AM3783" s="3">
        <v>0</v>
      </c>
      <c r="AN3783" s="3">
        <v>0</v>
      </c>
    </row>
    <row r="3784" spans="1:40" x14ac:dyDescent="0.2">
      <c r="A3784" t="s">
        <v>48</v>
      </c>
      <c r="B3784" t="s">
        <v>136</v>
      </c>
      <c r="C3784" t="s">
        <v>177</v>
      </c>
      <c r="D3784" t="s">
        <v>315</v>
      </c>
      <c r="E3784" s="5">
        <v>1</v>
      </c>
      <c r="F3784" s="5">
        <v>1</v>
      </c>
      <c r="G3784" s="4">
        <v>26128800</v>
      </c>
      <c r="H3784" s="4">
        <f t="shared" si="893"/>
        <v>43957201286348.242</v>
      </c>
      <c r="I3784" s="4">
        <f t="shared" si="894"/>
        <v>5.9441454950214953E-7</v>
      </c>
      <c r="J3784" s="1">
        <v>59.275001525878906</v>
      </c>
      <c r="K3784" s="1">
        <f t="shared" si="886"/>
        <v>17.511010100328168</v>
      </c>
      <c r="L3784" s="3">
        <v>58.200000762939453</v>
      </c>
      <c r="M3784" s="3">
        <f t="shared" si="895"/>
        <v>1.8135820080411435E-2</v>
      </c>
      <c r="N3784" s="6">
        <f t="shared" si="887"/>
        <v>16.575454593413038</v>
      </c>
      <c r="O3784" s="3">
        <f t="shared" si="888"/>
        <v>5.3426701347034027E-2</v>
      </c>
      <c r="P3784" s="3">
        <v>32</v>
      </c>
      <c r="Q3784" s="3">
        <f t="shared" si="889"/>
        <v>1326.4593834183158</v>
      </c>
      <c r="R3784" s="3">
        <f t="shared" si="896"/>
        <v>1.249601367415994E-2</v>
      </c>
      <c r="S3784" s="4">
        <v>61.263156890869141</v>
      </c>
      <c r="T3784" s="4">
        <f t="shared" si="890"/>
        <v>19.332792683166556</v>
      </c>
      <c r="U3784" s="4">
        <v>31</v>
      </c>
      <c r="V3784" s="4">
        <f t="shared" si="891"/>
        <v>1456.7617752253434</v>
      </c>
      <c r="W3784" s="4">
        <f t="shared" si="897"/>
        <v>1.3271073563263978E-2</v>
      </c>
      <c r="X3784" s="1">
        <v>1</v>
      </c>
      <c r="Y3784" s="1">
        <v>88</v>
      </c>
      <c r="Z3784" s="1">
        <f t="shared" si="892"/>
        <v>0.88057101400333249</v>
      </c>
      <c r="AA3784" s="1">
        <f t="shared" si="898"/>
        <v>0.84268204875890573</v>
      </c>
      <c r="AB3784" s="2">
        <v>1</v>
      </c>
      <c r="AC3784" s="2">
        <v>76</v>
      </c>
      <c r="AD3784" s="2">
        <f t="shared" si="899"/>
        <v>0.81432737788267917</v>
      </c>
      <c r="AE3784" s="2">
        <f t="shared" si="900"/>
        <v>0.81941685798949127</v>
      </c>
      <c r="AF3784" s="3">
        <v>0</v>
      </c>
      <c r="AG3784" s="3">
        <v>0</v>
      </c>
      <c r="AH3784" s="3">
        <v>0</v>
      </c>
      <c r="AI3784" s="3">
        <v>0</v>
      </c>
      <c r="AJ3784" s="3">
        <v>0</v>
      </c>
      <c r="AK3784" s="3">
        <v>0</v>
      </c>
      <c r="AL3784" s="3">
        <v>0</v>
      </c>
      <c r="AM3784" s="3">
        <v>0</v>
      </c>
      <c r="AN3784" s="3">
        <v>0</v>
      </c>
    </row>
    <row r="3785" spans="1:40" x14ac:dyDescent="0.2">
      <c r="A3785" t="s">
        <v>48</v>
      </c>
      <c r="B3785" t="s">
        <v>136</v>
      </c>
      <c r="C3785" t="s">
        <v>82</v>
      </c>
      <c r="D3785" t="s">
        <v>170</v>
      </c>
      <c r="E3785" s="5">
        <v>1</v>
      </c>
      <c r="F3785" s="5">
        <v>0</v>
      </c>
      <c r="G3785" s="4">
        <v>5443500</v>
      </c>
      <c r="H3785" s="4">
        <f t="shared" si="893"/>
        <v>43957201286348.242</v>
      </c>
      <c r="I3785" s="4">
        <f t="shared" si="894"/>
        <v>1.2383636447961448E-7</v>
      </c>
      <c r="J3785" s="1">
        <v>69.150001525878906</v>
      </c>
      <c r="K3785" s="1">
        <f t="shared" si="886"/>
        <v>16.481344856140776</v>
      </c>
      <c r="L3785" s="3">
        <v>69.150001525878906</v>
      </c>
      <c r="M3785" s="3">
        <f t="shared" si="895"/>
        <v>0</v>
      </c>
      <c r="N3785" s="6">
        <f t="shared" si="887"/>
        <v>16.481344856140776</v>
      </c>
      <c r="O3785" s="3">
        <f t="shared" si="888"/>
        <v>0</v>
      </c>
      <c r="P3785" s="3">
        <v>33</v>
      </c>
      <c r="Q3785" s="3">
        <f t="shared" si="889"/>
        <v>1326.4593834183158</v>
      </c>
      <c r="R3785" s="3">
        <f t="shared" si="896"/>
        <v>1.2425065601080055E-2</v>
      </c>
      <c r="S3785" s="4">
        <v>67.526313781738281</v>
      </c>
      <c r="T3785" s="4">
        <f t="shared" si="890"/>
        <v>15.347413421917214</v>
      </c>
      <c r="U3785" s="4">
        <v>38</v>
      </c>
      <c r="V3785" s="4">
        <f t="shared" si="891"/>
        <v>1456.7617752253434</v>
      </c>
      <c r="W3785" s="4">
        <f t="shared" si="897"/>
        <v>1.0535293884645728E-2</v>
      </c>
      <c r="X3785" s="1">
        <v>0</v>
      </c>
      <c r="Y3785" s="1">
        <v>88</v>
      </c>
      <c r="Z3785" s="1">
        <f t="shared" si="892"/>
        <v>0.88057101400333249</v>
      </c>
      <c r="AA3785" s="1">
        <f t="shared" si="898"/>
        <v>0</v>
      </c>
      <c r="AB3785" s="2">
        <v>0</v>
      </c>
      <c r="AC3785" s="2">
        <v>76</v>
      </c>
      <c r="AD3785" s="2">
        <f t="shared" si="899"/>
        <v>0.81432737788267917</v>
      </c>
      <c r="AE3785" s="2">
        <f t="shared" si="900"/>
        <v>0</v>
      </c>
      <c r="AF3785" s="3">
        <v>0</v>
      </c>
      <c r="AG3785" s="3">
        <v>0</v>
      </c>
      <c r="AH3785" s="3">
        <v>0</v>
      </c>
      <c r="AI3785" s="3">
        <v>0</v>
      </c>
      <c r="AJ3785" s="3">
        <v>0</v>
      </c>
      <c r="AK3785" s="3">
        <v>0</v>
      </c>
      <c r="AL3785" s="3">
        <v>0</v>
      </c>
      <c r="AM3785" s="3">
        <v>0</v>
      </c>
      <c r="AN3785" s="3">
        <v>0</v>
      </c>
    </row>
    <row r="3786" spans="1:40" x14ac:dyDescent="0.2">
      <c r="A3786" t="s">
        <v>48</v>
      </c>
      <c r="B3786" t="s">
        <v>136</v>
      </c>
      <c r="C3786" t="s">
        <v>4</v>
      </c>
      <c r="D3786" t="s">
        <v>92</v>
      </c>
      <c r="E3786" s="5">
        <v>1</v>
      </c>
      <c r="F3786" s="5">
        <v>0</v>
      </c>
      <c r="G3786" s="4">
        <v>79475100</v>
      </c>
      <c r="H3786" s="4">
        <f t="shared" si="893"/>
        <v>43957201286348.242</v>
      </c>
      <c r="I3786" s="4">
        <f t="shared" si="894"/>
        <v>1.8080109214023716E-6</v>
      </c>
      <c r="J3786" s="1">
        <v>51.150001525878906</v>
      </c>
      <c r="K3786" s="1">
        <f t="shared" si="886"/>
        <v>16.303116658224532</v>
      </c>
      <c r="L3786" s="3">
        <v>51.150001525878906</v>
      </c>
      <c r="M3786" s="3">
        <f t="shared" si="895"/>
        <v>0</v>
      </c>
      <c r="N3786" s="6">
        <f t="shared" si="887"/>
        <v>16.303116658224532</v>
      </c>
      <c r="O3786" s="3">
        <f t="shared" si="888"/>
        <v>0</v>
      </c>
      <c r="P3786" s="3">
        <v>34</v>
      </c>
      <c r="Q3786" s="3">
        <f t="shared" si="889"/>
        <v>1326.4593834183158</v>
      </c>
      <c r="R3786" s="3">
        <f t="shared" si="896"/>
        <v>1.2290701744829179E-2</v>
      </c>
      <c r="S3786" s="4">
        <v>53.842105865478516</v>
      </c>
      <c r="T3786" s="4">
        <f t="shared" si="890"/>
        <v>19.015151767110559</v>
      </c>
      <c r="U3786" s="4">
        <v>32</v>
      </c>
      <c r="V3786" s="4">
        <f t="shared" si="891"/>
        <v>1456.7617752253434</v>
      </c>
      <c r="W3786" s="4">
        <f t="shared" si="897"/>
        <v>1.3053027674459089E-2</v>
      </c>
      <c r="X3786" s="1">
        <v>1</v>
      </c>
      <c r="Y3786" s="1">
        <v>88</v>
      </c>
      <c r="Z3786" s="1">
        <f t="shared" si="892"/>
        <v>0.88057101400333249</v>
      </c>
      <c r="AA3786" s="1">
        <f t="shared" si="898"/>
        <v>0.77926217684329246</v>
      </c>
      <c r="AB3786" s="2">
        <v>1</v>
      </c>
      <c r="AC3786" s="2">
        <v>76</v>
      </c>
      <c r="AD3786" s="2">
        <f t="shared" si="899"/>
        <v>0.81432737788267917</v>
      </c>
      <c r="AE3786" s="2">
        <f t="shared" si="900"/>
        <v>0.74585395779435537</v>
      </c>
      <c r="AF3786" s="3">
        <v>0</v>
      </c>
      <c r="AG3786" s="3">
        <v>0</v>
      </c>
      <c r="AH3786" s="3">
        <v>0</v>
      </c>
      <c r="AI3786" s="3">
        <v>0</v>
      </c>
      <c r="AJ3786" s="3">
        <v>0</v>
      </c>
      <c r="AK3786" s="3">
        <v>0</v>
      </c>
      <c r="AL3786" s="3">
        <v>0</v>
      </c>
      <c r="AM3786" s="3">
        <v>0</v>
      </c>
      <c r="AN3786" s="3">
        <v>0</v>
      </c>
    </row>
    <row r="3787" spans="1:40" x14ac:dyDescent="0.2">
      <c r="A3787" t="s">
        <v>48</v>
      </c>
      <c r="B3787" t="s">
        <v>136</v>
      </c>
      <c r="C3787" t="s">
        <v>42</v>
      </c>
      <c r="D3787" t="s">
        <v>130</v>
      </c>
      <c r="E3787" s="5">
        <v>1</v>
      </c>
      <c r="F3787" s="5">
        <v>1</v>
      </c>
      <c r="G3787" s="4">
        <v>109958700</v>
      </c>
      <c r="H3787" s="4">
        <f t="shared" si="893"/>
        <v>43957201286348.242</v>
      </c>
      <c r="I3787" s="4">
        <f t="shared" si="894"/>
        <v>2.5014945624882129E-6</v>
      </c>
      <c r="J3787" s="1">
        <v>49.474998474121094</v>
      </c>
      <c r="K3787" s="1">
        <f t="shared" si="886"/>
        <v>16.439573876643109</v>
      </c>
      <c r="L3787" s="3">
        <v>48.775001525878906</v>
      </c>
      <c r="M3787" s="3">
        <f t="shared" si="895"/>
        <v>1.4148498632260396E-2</v>
      </c>
      <c r="N3787" s="6">
        <f t="shared" si="887"/>
        <v>15.75161407255322</v>
      </c>
      <c r="O3787" s="3">
        <f t="shared" si="888"/>
        <v>4.1847788102787949E-2</v>
      </c>
      <c r="P3787" s="3">
        <v>35</v>
      </c>
      <c r="Q3787" s="3">
        <f t="shared" si="889"/>
        <v>1326.4593834183158</v>
      </c>
      <c r="R3787" s="3">
        <f t="shared" si="896"/>
        <v>1.1874931316751634E-2</v>
      </c>
      <c r="S3787" s="4">
        <v>51.342105865478516</v>
      </c>
      <c r="T3787" s="4">
        <f t="shared" si="890"/>
        <v>18.371906282084119</v>
      </c>
      <c r="U3787" s="4">
        <v>33</v>
      </c>
      <c r="V3787" s="4">
        <f t="shared" si="891"/>
        <v>1456.7617752253434</v>
      </c>
      <c r="W3787" s="4">
        <f t="shared" si="897"/>
        <v>1.2611469215165401E-2</v>
      </c>
      <c r="X3787" s="1">
        <v>1</v>
      </c>
      <c r="Y3787" s="1">
        <v>88</v>
      </c>
      <c r="Z3787" s="1">
        <f t="shared" si="892"/>
        <v>0.88057101400333249</v>
      </c>
      <c r="AA3787" s="1">
        <f t="shared" si="898"/>
        <v>0.85710176773704272</v>
      </c>
      <c r="AB3787" s="2">
        <v>1</v>
      </c>
      <c r="AC3787" s="2">
        <v>76</v>
      </c>
      <c r="AD3787" s="2">
        <f t="shared" si="899"/>
        <v>0.81432737788267917</v>
      </c>
      <c r="AE3787" s="2">
        <f t="shared" si="900"/>
        <v>0.85710176773704272</v>
      </c>
      <c r="AF3787" s="3">
        <v>0</v>
      </c>
      <c r="AG3787" s="3">
        <v>0</v>
      </c>
      <c r="AH3787" s="3">
        <v>0</v>
      </c>
      <c r="AI3787" s="3">
        <v>0</v>
      </c>
      <c r="AJ3787" s="3">
        <v>0</v>
      </c>
      <c r="AK3787" s="3">
        <v>0</v>
      </c>
      <c r="AL3787" s="3">
        <v>0</v>
      </c>
      <c r="AM3787" s="3">
        <v>0</v>
      </c>
      <c r="AN3787" s="3">
        <v>0</v>
      </c>
    </row>
    <row r="3788" spans="1:40" x14ac:dyDescent="0.2">
      <c r="A3788" t="s">
        <v>48</v>
      </c>
      <c r="B3788" t="s">
        <v>136</v>
      </c>
      <c r="C3788" t="s">
        <v>24</v>
      </c>
      <c r="D3788" t="s">
        <v>112</v>
      </c>
      <c r="E3788" s="5">
        <v>1</v>
      </c>
      <c r="F3788" s="5">
        <v>1</v>
      </c>
      <c r="G3788" s="4">
        <v>60967200</v>
      </c>
      <c r="H3788" s="4">
        <f t="shared" si="893"/>
        <v>43957201286348.242</v>
      </c>
      <c r="I3788" s="4">
        <f t="shared" si="894"/>
        <v>1.3869672821716823E-6</v>
      </c>
      <c r="J3788" s="1">
        <v>52.5</v>
      </c>
      <c r="K3788" s="1">
        <f t="shared" si="886"/>
        <v>16.137390771379959</v>
      </c>
      <c r="L3788" s="3">
        <v>51.625</v>
      </c>
      <c r="M3788" s="3">
        <f t="shared" si="895"/>
        <v>1.6666666666666666E-2</v>
      </c>
      <c r="N3788" s="6">
        <f t="shared" si="887"/>
        <v>15.343894348311316</v>
      </c>
      <c r="O3788" s="3">
        <f t="shared" si="888"/>
        <v>4.9171296296296366E-2</v>
      </c>
      <c r="P3788" s="3">
        <v>36</v>
      </c>
      <c r="Q3788" s="3">
        <f t="shared" si="889"/>
        <v>1326.4593834183158</v>
      </c>
      <c r="R3788" s="3">
        <f t="shared" si="896"/>
        <v>1.156755686613619E-2</v>
      </c>
      <c r="S3788" s="4">
        <v>54.342105865478516</v>
      </c>
      <c r="T3788" s="4">
        <f t="shared" si="890"/>
        <v>17.896363736428441</v>
      </c>
      <c r="U3788" s="4">
        <v>35</v>
      </c>
      <c r="V3788" s="4">
        <f t="shared" si="891"/>
        <v>1456.7617752253434</v>
      </c>
      <c r="W3788" s="4">
        <f t="shared" si="897"/>
        <v>1.228503111544102E-2</v>
      </c>
      <c r="X3788" s="1">
        <v>1</v>
      </c>
      <c r="Y3788" s="1">
        <v>88</v>
      </c>
      <c r="Z3788" s="1">
        <f t="shared" si="892"/>
        <v>0.88057101400333249</v>
      </c>
      <c r="AA3788" s="1">
        <f t="shared" si="898"/>
        <v>0.80850195894404697</v>
      </c>
      <c r="AB3788" s="2">
        <v>1</v>
      </c>
      <c r="AC3788" s="2">
        <v>76</v>
      </c>
      <c r="AD3788" s="2">
        <f t="shared" si="899"/>
        <v>0.81432737788267917</v>
      </c>
      <c r="AE3788" s="2">
        <f t="shared" si="900"/>
        <v>0.79674604518758985</v>
      </c>
      <c r="AF3788" s="3">
        <v>0</v>
      </c>
      <c r="AG3788" s="3">
        <v>0</v>
      </c>
      <c r="AH3788" s="3">
        <v>0</v>
      </c>
      <c r="AI3788" s="3">
        <v>0</v>
      </c>
      <c r="AJ3788" s="3">
        <v>0</v>
      </c>
      <c r="AK3788" s="3">
        <v>0</v>
      </c>
      <c r="AL3788" s="3">
        <v>0</v>
      </c>
      <c r="AM3788" s="3">
        <v>0</v>
      </c>
      <c r="AN3788" s="3">
        <v>0</v>
      </c>
    </row>
    <row r="3789" spans="1:40" x14ac:dyDescent="0.2">
      <c r="A3789" t="s">
        <v>48</v>
      </c>
      <c r="B3789" t="s">
        <v>136</v>
      </c>
      <c r="C3789" t="s">
        <v>35</v>
      </c>
      <c r="D3789" t="s">
        <v>123</v>
      </c>
      <c r="E3789" s="5">
        <v>1</v>
      </c>
      <c r="F3789" s="5">
        <v>1</v>
      </c>
      <c r="G3789" s="4">
        <v>39193200</v>
      </c>
      <c r="H3789" s="4">
        <f t="shared" si="893"/>
        <v>43957201286348.242</v>
      </c>
      <c r="I3789" s="4">
        <f t="shared" si="894"/>
        <v>8.9162182425322435E-7</v>
      </c>
      <c r="J3789" s="1">
        <v>54.700000762939453</v>
      </c>
      <c r="K3789" s="1">
        <f t="shared" si="886"/>
        <v>15.752720251987194</v>
      </c>
      <c r="L3789" s="3">
        <v>53.775001525878906</v>
      </c>
      <c r="M3789" s="3">
        <f t="shared" si="895"/>
        <v>1.6910406291753763E-2</v>
      </c>
      <c r="N3789" s="6">
        <f t="shared" si="887"/>
        <v>14.967003407736353</v>
      </c>
      <c r="O3789" s="3">
        <f t="shared" si="888"/>
        <v>4.9878169083318998E-2</v>
      </c>
      <c r="P3789" s="3">
        <v>37</v>
      </c>
      <c r="Q3789" s="3">
        <f t="shared" si="889"/>
        <v>1326.4593834183158</v>
      </c>
      <c r="R3789" s="3">
        <f t="shared" si="896"/>
        <v>1.1283423823476635E-2</v>
      </c>
      <c r="S3789" s="4">
        <v>56.605262756347656</v>
      </c>
      <c r="T3789" s="4">
        <f t="shared" si="890"/>
        <v>17.456774241306178</v>
      </c>
      <c r="U3789" s="4">
        <v>36</v>
      </c>
      <c r="V3789" s="4">
        <f t="shared" si="891"/>
        <v>1456.7617752253434</v>
      </c>
      <c r="W3789" s="4">
        <f t="shared" si="897"/>
        <v>1.1983273132359494E-2</v>
      </c>
      <c r="X3789" s="1">
        <v>1</v>
      </c>
      <c r="Y3789" s="1">
        <v>88</v>
      </c>
      <c r="Z3789" s="1">
        <f t="shared" si="892"/>
        <v>0.88057101400333249</v>
      </c>
      <c r="AA3789" s="1">
        <f t="shared" si="898"/>
        <v>0.83358931038861006</v>
      </c>
      <c r="AB3789" s="2">
        <v>1</v>
      </c>
      <c r="AC3789" s="2">
        <v>76</v>
      </c>
      <c r="AD3789" s="2">
        <f t="shared" si="899"/>
        <v>0.81432737788267917</v>
      </c>
      <c r="AE3789" s="2">
        <f t="shared" si="900"/>
        <v>0.809495692002278</v>
      </c>
      <c r="AF3789" s="3">
        <v>0</v>
      </c>
      <c r="AG3789" s="3">
        <v>0</v>
      </c>
      <c r="AH3789" s="3">
        <v>0</v>
      </c>
      <c r="AI3789" s="3">
        <v>0</v>
      </c>
      <c r="AJ3789" s="3">
        <v>0</v>
      </c>
      <c r="AK3789" s="3">
        <v>0</v>
      </c>
      <c r="AL3789" s="3">
        <v>0</v>
      </c>
      <c r="AM3789" s="3">
        <v>0</v>
      </c>
      <c r="AN3789" s="3">
        <v>0</v>
      </c>
    </row>
    <row r="3790" spans="1:40" x14ac:dyDescent="0.2">
      <c r="A3790" t="s">
        <v>48</v>
      </c>
      <c r="B3790" t="s">
        <v>136</v>
      </c>
      <c r="C3790" t="s">
        <v>178</v>
      </c>
      <c r="D3790" t="s">
        <v>316</v>
      </c>
      <c r="E3790" s="5">
        <v>1</v>
      </c>
      <c r="F3790" s="5">
        <v>0</v>
      </c>
      <c r="G3790" s="4">
        <v>7620900</v>
      </c>
      <c r="H3790" s="4">
        <f t="shared" si="893"/>
        <v>43957201286348.242</v>
      </c>
      <c r="I3790" s="4">
        <f t="shared" si="894"/>
        <v>1.7337091027146028E-7</v>
      </c>
      <c r="J3790" s="1">
        <v>63.150001525878906</v>
      </c>
      <c r="K3790" s="1">
        <f t="shared" si="886"/>
        <v>14.042534707901766</v>
      </c>
      <c r="L3790" s="3">
        <v>63.150001525878906</v>
      </c>
      <c r="M3790" s="3">
        <f t="shared" si="895"/>
        <v>0</v>
      </c>
      <c r="N3790" s="6">
        <f t="shared" si="887"/>
        <v>14.042534707901766</v>
      </c>
      <c r="O3790" s="3">
        <f t="shared" si="888"/>
        <v>0</v>
      </c>
      <c r="P3790" s="3">
        <v>38</v>
      </c>
      <c r="Q3790" s="3">
        <f t="shared" si="889"/>
        <v>1326.4593834183158</v>
      </c>
      <c r="R3790" s="3">
        <f t="shared" si="896"/>
        <v>1.0586479226912953E-2</v>
      </c>
      <c r="S3790" s="4">
        <v>61.210525512695313</v>
      </c>
      <c r="T3790" s="4">
        <f t="shared" si="890"/>
        <v>12.788032579706117</v>
      </c>
      <c r="U3790" s="4">
        <v>45</v>
      </c>
      <c r="V3790" s="4">
        <f t="shared" si="891"/>
        <v>1456.7617752253434</v>
      </c>
      <c r="W3790" s="4">
        <f t="shared" si="897"/>
        <v>8.7783965760139214E-3</v>
      </c>
      <c r="X3790" s="1">
        <v>0</v>
      </c>
      <c r="Y3790" s="1">
        <v>88</v>
      </c>
      <c r="Z3790" s="1">
        <f t="shared" si="892"/>
        <v>0.88057101400333249</v>
      </c>
      <c r="AA3790" s="1">
        <f t="shared" si="898"/>
        <v>0</v>
      </c>
      <c r="AB3790" s="2">
        <v>0</v>
      </c>
      <c r="AC3790" s="2">
        <v>76</v>
      </c>
      <c r="AD3790" s="2">
        <f t="shared" si="899"/>
        <v>0.81432737788267917</v>
      </c>
      <c r="AE3790" s="2">
        <f t="shared" si="900"/>
        <v>0</v>
      </c>
      <c r="AF3790" s="3">
        <v>0</v>
      </c>
      <c r="AG3790" s="3">
        <v>0</v>
      </c>
      <c r="AH3790" s="3">
        <v>1</v>
      </c>
      <c r="AI3790" s="3">
        <v>0</v>
      </c>
      <c r="AJ3790" s="3">
        <v>1</v>
      </c>
      <c r="AK3790" s="3">
        <v>0</v>
      </c>
      <c r="AL3790" s="3">
        <v>1</v>
      </c>
      <c r="AM3790" s="3">
        <v>0</v>
      </c>
      <c r="AN3790" s="3">
        <v>1</v>
      </c>
    </row>
    <row r="3791" spans="1:40" x14ac:dyDescent="0.2">
      <c r="A3791" t="s">
        <v>48</v>
      </c>
      <c r="B3791" t="s">
        <v>136</v>
      </c>
      <c r="C3791" t="s">
        <v>18</v>
      </c>
      <c r="D3791" t="s">
        <v>106</v>
      </c>
      <c r="E3791" s="5">
        <v>1</v>
      </c>
      <c r="F3791" s="5">
        <v>0</v>
      </c>
      <c r="G3791" s="4">
        <v>10887000</v>
      </c>
      <c r="H3791" s="4">
        <f t="shared" si="893"/>
        <v>43957201286348.242</v>
      </c>
      <c r="I3791" s="4">
        <f t="shared" si="894"/>
        <v>2.4767272895922896E-7</v>
      </c>
      <c r="J3791" s="1">
        <v>60.075000762939453</v>
      </c>
      <c r="K3791" s="1">
        <f t="shared" si="886"/>
        <v>13.615724378074312</v>
      </c>
      <c r="L3791" s="3">
        <v>60.075000762939453</v>
      </c>
      <c r="M3791" s="3">
        <f t="shared" si="895"/>
        <v>0</v>
      </c>
      <c r="N3791" s="6">
        <f t="shared" si="887"/>
        <v>13.615724378074312</v>
      </c>
      <c r="O3791" s="3">
        <f t="shared" si="888"/>
        <v>0</v>
      </c>
      <c r="P3791" s="3">
        <v>39</v>
      </c>
      <c r="Q3791" s="3">
        <f t="shared" si="889"/>
        <v>1326.4593834183158</v>
      </c>
      <c r="R3791" s="3">
        <f t="shared" si="896"/>
        <v>1.0264712623907324E-2</v>
      </c>
      <c r="S3791" s="4">
        <v>61.605262756347656</v>
      </c>
      <c r="T3791" s="4">
        <f t="shared" si="890"/>
        <v>14.682933749196826</v>
      </c>
      <c r="U3791" s="4">
        <v>40</v>
      </c>
      <c r="V3791" s="4">
        <f t="shared" si="891"/>
        <v>1456.7617752253434</v>
      </c>
      <c r="W3791" s="4">
        <f t="shared" si="897"/>
        <v>1.0079159131509717E-2</v>
      </c>
      <c r="X3791" s="1">
        <v>1</v>
      </c>
      <c r="Y3791" s="1">
        <v>88</v>
      </c>
      <c r="Z3791" s="1">
        <f t="shared" si="892"/>
        <v>0.88057101400333249</v>
      </c>
      <c r="AA3791" s="1">
        <f t="shared" si="898"/>
        <v>0.65958811863535727</v>
      </c>
      <c r="AB3791" s="2">
        <v>1</v>
      </c>
      <c r="AC3791" s="2">
        <v>76</v>
      </c>
      <c r="AD3791" s="2">
        <f t="shared" si="899"/>
        <v>0.81432737788267917</v>
      </c>
      <c r="AE3791" s="2">
        <f t="shared" si="900"/>
        <v>0.60601319446570301</v>
      </c>
      <c r="AF3791" s="3">
        <v>0</v>
      </c>
      <c r="AG3791" s="3">
        <v>0</v>
      </c>
      <c r="AH3791" s="3">
        <v>0</v>
      </c>
      <c r="AI3791" s="3">
        <v>0</v>
      </c>
      <c r="AJ3791" s="3">
        <v>0</v>
      </c>
      <c r="AK3791" s="3">
        <v>0</v>
      </c>
      <c r="AL3791" s="3">
        <v>0</v>
      </c>
      <c r="AM3791" s="3">
        <v>0</v>
      </c>
      <c r="AN3791" s="3">
        <v>0</v>
      </c>
    </row>
    <row r="3792" spans="1:40" x14ac:dyDescent="0.2">
      <c r="A3792" t="s">
        <v>48</v>
      </c>
      <c r="B3792" t="s">
        <v>136</v>
      </c>
      <c r="C3792" t="s">
        <v>55</v>
      </c>
      <c r="D3792" t="s">
        <v>143</v>
      </c>
      <c r="E3792" s="5">
        <v>1</v>
      </c>
      <c r="F3792" s="5">
        <v>1</v>
      </c>
      <c r="G3792" s="4">
        <v>9798300</v>
      </c>
      <c r="H3792" s="4">
        <f t="shared" si="893"/>
        <v>43957201286348.242</v>
      </c>
      <c r="I3792" s="4">
        <f t="shared" si="894"/>
        <v>2.2290545606330609E-7</v>
      </c>
      <c r="J3792" s="1">
        <v>60.525001525878906</v>
      </c>
      <c r="K3792" s="1">
        <f t="shared" si="886"/>
        <v>13.443468280304673</v>
      </c>
      <c r="L3792" s="3">
        <v>60.525001525878906</v>
      </c>
      <c r="M3792" s="3">
        <f t="shared" si="895"/>
        <v>0</v>
      </c>
      <c r="N3792" s="6">
        <f t="shared" si="887"/>
        <v>13.443468280304673</v>
      </c>
      <c r="O3792" s="3">
        <f t="shared" si="888"/>
        <v>0</v>
      </c>
      <c r="P3792" s="3">
        <v>40</v>
      </c>
      <c r="Q3792" s="3">
        <f t="shared" si="889"/>
        <v>1326.4593834183158</v>
      </c>
      <c r="R3792" s="3">
        <f t="shared" si="896"/>
        <v>1.0134851054135221E-2</v>
      </c>
      <c r="S3792" s="4">
        <v>63.710525512695313</v>
      </c>
      <c r="T3792" s="4">
        <f t="shared" si="890"/>
        <v>15.679797935753756</v>
      </c>
      <c r="U3792" s="4">
        <v>37</v>
      </c>
      <c r="V3792" s="4">
        <f t="shared" si="891"/>
        <v>1456.7617752253434</v>
      </c>
      <c r="W3792" s="4">
        <f t="shared" si="897"/>
        <v>1.0763460575651281E-2</v>
      </c>
      <c r="X3792" s="1">
        <v>1</v>
      </c>
      <c r="Y3792" s="1">
        <v>88</v>
      </c>
      <c r="Z3792" s="1">
        <f t="shared" si="892"/>
        <v>0.88057101400333249</v>
      </c>
      <c r="AA3792" s="1">
        <f t="shared" si="898"/>
        <v>0.82245184318912778</v>
      </c>
      <c r="AB3792" s="2">
        <v>1</v>
      </c>
      <c r="AC3792" s="2">
        <v>76</v>
      </c>
      <c r="AD3792" s="2">
        <f t="shared" si="899"/>
        <v>0.81432737788267917</v>
      </c>
      <c r="AE3792" s="2">
        <f t="shared" si="900"/>
        <v>0.82245184318912778</v>
      </c>
      <c r="AF3792" s="3">
        <v>0</v>
      </c>
      <c r="AG3792" s="3">
        <v>0</v>
      </c>
      <c r="AH3792" s="3">
        <v>0</v>
      </c>
      <c r="AI3792" s="3">
        <v>0</v>
      </c>
      <c r="AJ3792" s="3">
        <v>0</v>
      </c>
      <c r="AK3792" s="3">
        <v>0</v>
      </c>
      <c r="AL3792" s="3">
        <v>0</v>
      </c>
      <c r="AM3792" s="3">
        <v>0</v>
      </c>
      <c r="AN3792" s="3">
        <v>0</v>
      </c>
    </row>
    <row r="3793" spans="1:40" x14ac:dyDescent="0.2">
      <c r="A3793" t="s">
        <v>48</v>
      </c>
      <c r="B3793" t="s">
        <v>136</v>
      </c>
      <c r="C3793" t="s">
        <v>73</v>
      </c>
      <c r="D3793" t="s">
        <v>161</v>
      </c>
      <c r="E3793" s="5">
        <v>1</v>
      </c>
      <c r="F3793" s="5">
        <v>1</v>
      </c>
      <c r="G3793" s="4">
        <v>27217500</v>
      </c>
      <c r="H3793" s="4">
        <f t="shared" si="893"/>
        <v>43957201286348.242</v>
      </c>
      <c r="I3793" s="4">
        <f t="shared" si="894"/>
        <v>6.1918182239807251E-7</v>
      </c>
      <c r="J3793" s="1">
        <v>54.900001525878906</v>
      </c>
      <c r="K3793" s="1">
        <f t="shared" si="886"/>
        <v>14.103377659867061</v>
      </c>
      <c r="L3793" s="3">
        <v>53.625</v>
      </c>
      <c r="M3793" s="3">
        <f t="shared" si="895"/>
        <v>2.3224070864149116E-2</v>
      </c>
      <c r="N3793" s="6">
        <f t="shared" si="887"/>
        <v>13.143407759469746</v>
      </c>
      <c r="O3793" s="3">
        <f t="shared" si="888"/>
        <v>6.8066666265984663E-2</v>
      </c>
      <c r="P3793" s="3">
        <v>41</v>
      </c>
      <c r="Q3793" s="3">
        <f t="shared" si="889"/>
        <v>1326.4593834183158</v>
      </c>
      <c r="R3793" s="3">
        <f t="shared" si="896"/>
        <v>9.9086394380194943E-3</v>
      </c>
      <c r="S3793" s="4">
        <v>56.447368621826172</v>
      </c>
      <c r="T3793" s="4">
        <f t="shared" si="890"/>
        <v>15.329824055653877</v>
      </c>
      <c r="U3793" s="4">
        <v>39</v>
      </c>
      <c r="V3793" s="4">
        <f t="shared" si="891"/>
        <v>1456.7617752253434</v>
      </c>
      <c r="W3793" s="4">
        <f t="shared" si="897"/>
        <v>1.0523219593184712E-2</v>
      </c>
      <c r="X3793" s="1">
        <v>1</v>
      </c>
      <c r="Y3793" s="1">
        <v>88</v>
      </c>
      <c r="Z3793" s="1">
        <f t="shared" si="892"/>
        <v>0.88057101400333249</v>
      </c>
      <c r="AA3793" s="1">
        <f t="shared" si="898"/>
        <v>0.92531091008870303</v>
      </c>
      <c r="AB3793" s="2">
        <v>1</v>
      </c>
      <c r="AC3793" s="2">
        <v>76</v>
      </c>
      <c r="AD3793" s="2">
        <f t="shared" si="899"/>
        <v>0.81432737788267917</v>
      </c>
      <c r="AE3793" s="2">
        <f t="shared" si="900"/>
        <v>0.92531091008870303</v>
      </c>
      <c r="AF3793" s="3">
        <v>0</v>
      </c>
      <c r="AG3793" s="3">
        <v>0</v>
      </c>
      <c r="AH3793" s="3">
        <v>0</v>
      </c>
      <c r="AI3793" s="3">
        <v>0</v>
      </c>
      <c r="AJ3793" s="3">
        <v>0</v>
      </c>
      <c r="AK3793" s="3">
        <v>0</v>
      </c>
      <c r="AL3793" s="3">
        <v>0</v>
      </c>
      <c r="AM3793" s="3">
        <v>0</v>
      </c>
      <c r="AN3793" s="3">
        <v>0</v>
      </c>
    </row>
    <row r="3794" spans="1:40" x14ac:dyDescent="0.2">
      <c r="A3794" t="s">
        <v>48</v>
      </c>
      <c r="B3794" t="s">
        <v>136</v>
      </c>
      <c r="C3794" t="s">
        <v>64</v>
      </c>
      <c r="D3794" t="s">
        <v>152</v>
      </c>
      <c r="E3794" s="5">
        <v>1</v>
      </c>
      <c r="F3794" s="5">
        <v>0</v>
      </c>
      <c r="G3794" s="4">
        <v>1088700</v>
      </c>
      <c r="H3794" s="4">
        <f t="shared" si="893"/>
        <v>43957201286348.242</v>
      </c>
      <c r="I3794" s="4">
        <f t="shared" si="894"/>
        <v>2.4767272895922898E-8</v>
      </c>
      <c r="J3794" s="1">
        <v>76.625</v>
      </c>
      <c r="K3794" s="1">
        <f t="shared" si="886"/>
        <v>13.114070851883547</v>
      </c>
      <c r="L3794" s="3">
        <v>76.625</v>
      </c>
      <c r="M3794" s="3">
        <f t="shared" si="895"/>
        <v>0</v>
      </c>
      <c r="N3794" s="6">
        <f t="shared" si="887"/>
        <v>13.114070851883547</v>
      </c>
      <c r="O3794" s="3">
        <f t="shared" si="888"/>
        <v>0</v>
      </c>
      <c r="P3794" s="3">
        <v>42</v>
      </c>
      <c r="Q3794" s="3">
        <f t="shared" si="889"/>
        <v>1326.4593834183158</v>
      </c>
      <c r="R3794" s="3">
        <f t="shared" si="896"/>
        <v>9.8865227355007957E-3</v>
      </c>
      <c r="S3794" s="4">
        <v>75.394737243652344</v>
      </c>
      <c r="T3794" s="4">
        <f t="shared" si="890"/>
        <v>12.492494276355247</v>
      </c>
      <c r="U3794" s="4">
        <v>47</v>
      </c>
      <c r="V3794" s="4">
        <f t="shared" si="891"/>
        <v>1456.7617752253434</v>
      </c>
      <c r="W3794" s="4">
        <f t="shared" si="897"/>
        <v>8.5755231149051876E-3</v>
      </c>
      <c r="X3794" s="1">
        <v>1</v>
      </c>
      <c r="Y3794" s="1">
        <v>88</v>
      </c>
      <c r="Z3794" s="1">
        <f t="shared" si="892"/>
        <v>0.88057101400333249</v>
      </c>
      <c r="AA3794" s="1">
        <f t="shared" si="898"/>
        <v>0.53775918528130251</v>
      </c>
      <c r="AB3794" s="2">
        <v>0</v>
      </c>
      <c r="AC3794" s="2">
        <v>76</v>
      </c>
      <c r="AD3794" s="2">
        <f t="shared" si="899"/>
        <v>0.81432737788267917</v>
      </c>
      <c r="AE3794" s="2">
        <f t="shared" si="900"/>
        <v>0</v>
      </c>
      <c r="AF3794" s="3">
        <v>1</v>
      </c>
      <c r="AG3794" s="3">
        <v>1</v>
      </c>
      <c r="AH3794" s="3">
        <v>0</v>
      </c>
      <c r="AI3794" s="3">
        <v>0</v>
      </c>
      <c r="AJ3794" s="3">
        <v>1</v>
      </c>
      <c r="AK3794" s="3">
        <v>0</v>
      </c>
      <c r="AL3794" s="3">
        <v>1</v>
      </c>
      <c r="AM3794" s="3">
        <v>0</v>
      </c>
      <c r="AN3794" s="3">
        <v>1</v>
      </c>
    </row>
    <row r="3795" spans="1:40" x14ac:dyDescent="0.2">
      <c r="A3795" t="s">
        <v>48</v>
      </c>
      <c r="B3795" t="s">
        <v>136</v>
      </c>
      <c r="C3795" t="s">
        <v>179</v>
      </c>
      <c r="D3795" t="s">
        <v>317</v>
      </c>
      <c r="E3795" s="5">
        <v>1</v>
      </c>
      <c r="F3795" s="5">
        <v>0</v>
      </c>
      <c r="G3795" s="4">
        <v>8709600</v>
      </c>
      <c r="H3795" s="4">
        <f t="shared" si="893"/>
        <v>43957201286348.242</v>
      </c>
      <c r="I3795" s="4">
        <f t="shared" si="894"/>
        <v>1.9813818316738319E-7</v>
      </c>
      <c r="J3795" s="1">
        <v>60.674999237060547</v>
      </c>
      <c r="K3795" s="1">
        <f t="shared" si="886"/>
        <v>13.022231073340343</v>
      </c>
      <c r="L3795" s="3">
        <v>60.674999237060547</v>
      </c>
      <c r="M3795" s="3">
        <f t="shared" si="895"/>
        <v>0</v>
      </c>
      <c r="N3795" s="6">
        <f t="shared" si="887"/>
        <v>13.022231073340343</v>
      </c>
      <c r="O3795" s="3">
        <f t="shared" si="888"/>
        <v>0</v>
      </c>
      <c r="P3795" s="3">
        <v>43</v>
      </c>
      <c r="Q3795" s="3">
        <f t="shared" si="889"/>
        <v>1326.4593834183158</v>
      </c>
      <c r="R3795" s="3">
        <f t="shared" si="896"/>
        <v>9.8172859539669872E-3</v>
      </c>
      <c r="S3795" s="4">
        <v>58.605262756347656</v>
      </c>
      <c r="T3795" s="4">
        <f t="shared" si="890"/>
        <v>11.734535715308773</v>
      </c>
      <c r="U3795" s="4">
        <v>49</v>
      </c>
      <c r="V3795" s="4">
        <f t="shared" si="891"/>
        <v>1456.7617752253434</v>
      </c>
      <c r="W3795" s="4">
        <f t="shared" si="897"/>
        <v>8.055219401602972E-3</v>
      </c>
      <c r="X3795" s="1">
        <v>0</v>
      </c>
      <c r="Y3795" s="1">
        <v>88</v>
      </c>
      <c r="Z3795" s="1">
        <f t="shared" si="892"/>
        <v>0.88057101400333249</v>
      </c>
      <c r="AA3795" s="1">
        <f t="shared" si="898"/>
        <v>0</v>
      </c>
      <c r="AB3795" s="2">
        <v>0</v>
      </c>
      <c r="AC3795" s="2">
        <v>76</v>
      </c>
      <c r="AD3795" s="2">
        <f t="shared" si="899"/>
        <v>0.81432737788267917</v>
      </c>
      <c r="AE3795" s="2">
        <f t="shared" si="900"/>
        <v>0</v>
      </c>
      <c r="AF3795" s="3">
        <v>0</v>
      </c>
      <c r="AG3795" s="3">
        <v>0</v>
      </c>
      <c r="AH3795" s="3">
        <v>1</v>
      </c>
      <c r="AI3795" s="3">
        <v>0</v>
      </c>
      <c r="AJ3795" s="3">
        <v>1</v>
      </c>
      <c r="AK3795" s="3">
        <v>0</v>
      </c>
      <c r="AL3795" s="3">
        <v>1</v>
      </c>
      <c r="AM3795" s="3">
        <v>0</v>
      </c>
      <c r="AN3795" s="3">
        <v>1</v>
      </c>
    </row>
    <row r="3796" spans="1:40" x14ac:dyDescent="0.2">
      <c r="A3796" t="s">
        <v>48</v>
      </c>
      <c r="B3796" t="s">
        <v>136</v>
      </c>
      <c r="C3796" t="s">
        <v>83</v>
      </c>
      <c r="D3796" t="s">
        <v>171</v>
      </c>
      <c r="E3796" s="5">
        <v>1</v>
      </c>
      <c r="F3796" s="5">
        <v>1</v>
      </c>
      <c r="G3796" s="4">
        <v>194877300</v>
      </c>
      <c r="H3796" s="4">
        <f t="shared" si="893"/>
        <v>43957201286348.242</v>
      </c>
      <c r="I3796" s="4">
        <f t="shared" si="894"/>
        <v>4.4333418483701989E-6</v>
      </c>
      <c r="J3796" s="1">
        <v>42.349998474121094</v>
      </c>
      <c r="K3796" s="1">
        <f t="shared" si="886"/>
        <v>12.477778458650437</v>
      </c>
      <c r="L3796" s="3">
        <v>42.174999237060547</v>
      </c>
      <c r="M3796" s="3">
        <f t="shared" si="895"/>
        <v>4.1322135387439046E-3</v>
      </c>
      <c r="N3796" s="6">
        <f t="shared" si="887"/>
        <v>12.323734224264758</v>
      </c>
      <c r="O3796" s="3">
        <f t="shared" si="888"/>
        <v>1.2345485608368512E-2</v>
      </c>
      <c r="P3796" s="3">
        <v>44</v>
      </c>
      <c r="Q3796" s="3">
        <f t="shared" si="889"/>
        <v>1326.4593834183158</v>
      </c>
      <c r="R3796" s="3">
        <f t="shared" si="896"/>
        <v>9.2906985154013657E-3</v>
      </c>
      <c r="S3796" s="4">
        <v>44.394737243652344</v>
      </c>
      <c r="T3796" s="4">
        <f t="shared" si="890"/>
        <v>14.373798195037303</v>
      </c>
      <c r="U3796" s="4">
        <v>41</v>
      </c>
      <c r="V3796" s="4">
        <f t="shared" si="891"/>
        <v>1456.7617752253434</v>
      </c>
      <c r="W3796" s="4">
        <f t="shared" si="897"/>
        <v>9.8669517827057549E-3</v>
      </c>
      <c r="X3796" s="1">
        <v>1</v>
      </c>
      <c r="Y3796" s="1">
        <v>88</v>
      </c>
      <c r="Z3796" s="1">
        <f t="shared" si="892"/>
        <v>0.88057101400333249</v>
      </c>
      <c r="AA3796" s="1">
        <f t="shared" si="898"/>
        <v>0.78752511197094799</v>
      </c>
      <c r="AB3796" s="2">
        <v>1</v>
      </c>
      <c r="AC3796" s="2">
        <v>76</v>
      </c>
      <c r="AD3796" s="2">
        <f t="shared" si="899"/>
        <v>0.81432737788267917</v>
      </c>
      <c r="AE3796" s="2">
        <f t="shared" si="900"/>
        <v>0.7625802610057294</v>
      </c>
      <c r="AF3796" s="3">
        <v>0</v>
      </c>
      <c r="AG3796" s="3">
        <v>0</v>
      </c>
      <c r="AH3796" s="3">
        <v>0</v>
      </c>
      <c r="AI3796" s="3">
        <v>0</v>
      </c>
      <c r="AJ3796" s="3">
        <v>0</v>
      </c>
      <c r="AK3796" s="3">
        <v>0</v>
      </c>
      <c r="AL3796" s="3">
        <v>0</v>
      </c>
      <c r="AM3796" s="3">
        <v>0</v>
      </c>
      <c r="AN3796" s="3">
        <v>0</v>
      </c>
    </row>
    <row r="3797" spans="1:40" x14ac:dyDescent="0.2">
      <c r="A3797" t="s">
        <v>48</v>
      </c>
      <c r="B3797" t="s">
        <v>136</v>
      </c>
      <c r="C3797" t="s">
        <v>57</v>
      </c>
      <c r="D3797" t="s">
        <v>145</v>
      </c>
      <c r="E3797" s="5">
        <v>1</v>
      </c>
      <c r="F3797" s="5">
        <v>0</v>
      </c>
      <c r="G3797" s="4">
        <v>19596600</v>
      </c>
      <c r="H3797" s="4">
        <f t="shared" si="893"/>
        <v>43957201286348.242</v>
      </c>
      <c r="I3797" s="4">
        <f t="shared" si="894"/>
        <v>4.4581091212661217E-7</v>
      </c>
      <c r="J3797" s="1">
        <v>54.375</v>
      </c>
      <c r="K3797" s="1">
        <f t="shared" si="886"/>
        <v>12.281404666290332</v>
      </c>
      <c r="L3797" s="3">
        <v>54.375</v>
      </c>
      <c r="M3797" s="3">
        <f t="shared" si="895"/>
        <v>0</v>
      </c>
      <c r="N3797" s="6">
        <f t="shared" si="887"/>
        <v>12.281404666290332</v>
      </c>
      <c r="O3797" s="3">
        <f t="shared" si="888"/>
        <v>0</v>
      </c>
      <c r="P3797" s="3">
        <v>45</v>
      </c>
      <c r="Q3797" s="3">
        <f t="shared" si="889"/>
        <v>1326.4593834183158</v>
      </c>
      <c r="R3797" s="3">
        <f t="shared" si="896"/>
        <v>9.2587868274118384E-3</v>
      </c>
      <c r="S3797" s="4">
        <v>57.184211730957031</v>
      </c>
      <c r="T3797" s="4">
        <f t="shared" si="890"/>
        <v>14.284947482177795</v>
      </c>
      <c r="U3797" s="4">
        <v>42</v>
      </c>
      <c r="V3797" s="4">
        <f t="shared" si="891"/>
        <v>1456.7617752253434</v>
      </c>
      <c r="W3797" s="4">
        <f t="shared" si="897"/>
        <v>9.8059598522675998E-3</v>
      </c>
      <c r="X3797" s="1">
        <v>1</v>
      </c>
      <c r="Y3797" s="1">
        <v>88</v>
      </c>
      <c r="Z3797" s="1">
        <f t="shared" si="892"/>
        <v>0.88057101400333249</v>
      </c>
      <c r="AA3797" s="1">
        <f t="shared" si="898"/>
        <v>0.76324244063600999</v>
      </c>
      <c r="AB3797" s="2">
        <v>1</v>
      </c>
      <c r="AC3797" s="2">
        <v>76</v>
      </c>
      <c r="AD3797" s="2">
        <f t="shared" si="899"/>
        <v>0.81432737788267917</v>
      </c>
      <c r="AE3797" s="2">
        <f t="shared" si="900"/>
        <v>0.76324244063600999</v>
      </c>
      <c r="AF3797" s="3">
        <v>0</v>
      </c>
      <c r="AG3797" s="3">
        <v>0</v>
      </c>
      <c r="AH3797" s="3">
        <v>0</v>
      </c>
      <c r="AI3797" s="3">
        <v>0</v>
      </c>
      <c r="AJ3797" s="3">
        <v>0</v>
      </c>
      <c r="AK3797" s="3">
        <v>0</v>
      </c>
      <c r="AL3797" s="3">
        <v>0</v>
      </c>
      <c r="AM3797" s="3">
        <v>0</v>
      </c>
      <c r="AN3797" s="3">
        <v>0</v>
      </c>
    </row>
    <row r="3798" spans="1:40" x14ac:dyDescent="0.2">
      <c r="A3798" t="s">
        <v>48</v>
      </c>
      <c r="B3798" t="s">
        <v>136</v>
      </c>
      <c r="C3798" t="s">
        <v>21</v>
      </c>
      <c r="D3798" t="s">
        <v>109</v>
      </c>
      <c r="E3798" s="5">
        <v>1</v>
      </c>
      <c r="F3798" s="5">
        <v>0</v>
      </c>
      <c r="G3798" s="4">
        <v>1088700</v>
      </c>
      <c r="H3798" s="4">
        <f t="shared" si="893"/>
        <v>43957201286348.242</v>
      </c>
      <c r="I3798" s="4">
        <f t="shared" si="894"/>
        <v>2.4767272895922898E-8</v>
      </c>
      <c r="J3798" s="1">
        <v>74.800003051757813</v>
      </c>
      <c r="K3798" s="1">
        <f t="shared" si="886"/>
        <v>12.199187597614189</v>
      </c>
      <c r="L3798" s="3">
        <v>74.800003051757813</v>
      </c>
      <c r="M3798" s="3">
        <f t="shared" si="895"/>
        <v>0</v>
      </c>
      <c r="N3798" s="6">
        <f t="shared" si="887"/>
        <v>12.199187597614189</v>
      </c>
      <c r="O3798" s="3">
        <f t="shared" si="888"/>
        <v>0</v>
      </c>
      <c r="P3798" s="3">
        <v>46</v>
      </c>
      <c r="Q3798" s="3">
        <f t="shared" si="889"/>
        <v>1326.4593834183158</v>
      </c>
      <c r="R3798" s="3">
        <f t="shared" si="896"/>
        <v>9.1968044782318233E-3</v>
      </c>
      <c r="S3798" s="4">
        <v>76.105262756347656</v>
      </c>
      <c r="T3798" s="4">
        <f t="shared" si="890"/>
        <v>12.849023762337231</v>
      </c>
      <c r="U3798" s="4">
        <v>44</v>
      </c>
      <c r="V3798" s="4">
        <f t="shared" si="891"/>
        <v>1456.7617752253434</v>
      </c>
      <c r="W3798" s="4">
        <f t="shared" si="897"/>
        <v>8.8202642194875284E-3</v>
      </c>
      <c r="X3798" s="1">
        <v>1</v>
      </c>
      <c r="Y3798" s="1">
        <v>88</v>
      </c>
      <c r="Z3798" s="1">
        <f t="shared" si="892"/>
        <v>0.88057101400333249</v>
      </c>
      <c r="AA3798" s="1">
        <f t="shared" si="898"/>
        <v>0.67731093019934108</v>
      </c>
      <c r="AB3798" s="2">
        <v>1</v>
      </c>
      <c r="AC3798" s="2">
        <v>76</v>
      </c>
      <c r="AD3798" s="2">
        <f t="shared" si="899"/>
        <v>0.81432737788267917</v>
      </c>
      <c r="AE3798" s="2">
        <f t="shared" si="900"/>
        <v>0.64014680033668814</v>
      </c>
      <c r="AF3798" s="3">
        <v>0</v>
      </c>
      <c r="AG3798" s="3">
        <v>0</v>
      </c>
      <c r="AH3798" s="3">
        <v>1</v>
      </c>
      <c r="AI3798" s="3">
        <v>0</v>
      </c>
      <c r="AJ3798" s="3">
        <v>1</v>
      </c>
      <c r="AK3798" s="3">
        <v>0</v>
      </c>
      <c r="AL3798" s="3">
        <v>1</v>
      </c>
      <c r="AM3798" s="3">
        <v>0</v>
      </c>
      <c r="AN3798" s="3">
        <v>1</v>
      </c>
    </row>
    <row r="3799" spans="1:40" x14ac:dyDescent="0.2">
      <c r="A3799" t="s">
        <v>48</v>
      </c>
      <c r="B3799" t="s">
        <v>136</v>
      </c>
      <c r="C3799" t="s">
        <v>86</v>
      </c>
      <c r="D3799" t="s">
        <v>174</v>
      </c>
      <c r="E3799" s="5">
        <v>1</v>
      </c>
      <c r="F3799" s="5">
        <v>0</v>
      </c>
      <c r="G3799" s="4">
        <v>2177400</v>
      </c>
      <c r="H3799" s="4">
        <f t="shared" si="893"/>
        <v>43957201286348.242</v>
      </c>
      <c r="I3799" s="4">
        <f t="shared" si="894"/>
        <v>4.9534545791845796E-8</v>
      </c>
      <c r="J3799" s="1">
        <v>68.525001525878906</v>
      </c>
      <c r="K3799" s="1">
        <f t="shared" si="886"/>
        <v>11.817253627722245</v>
      </c>
      <c r="L3799" s="3">
        <v>68.525001525878906</v>
      </c>
      <c r="M3799" s="3">
        <f t="shared" si="895"/>
        <v>0</v>
      </c>
      <c r="N3799" s="6">
        <f t="shared" si="887"/>
        <v>11.817253627722245</v>
      </c>
      <c r="O3799" s="3">
        <f t="shared" si="888"/>
        <v>0</v>
      </c>
      <c r="P3799" s="3">
        <v>47</v>
      </c>
      <c r="Q3799" s="3">
        <f t="shared" si="889"/>
        <v>1326.4593834183158</v>
      </c>
      <c r="R3799" s="3">
        <f t="shared" si="896"/>
        <v>8.9088695631741963E-3</v>
      </c>
      <c r="S3799" s="4">
        <v>66.868423461914063</v>
      </c>
      <c r="T3799" s="4">
        <f t="shared" si="890"/>
        <v>10.9807662638589</v>
      </c>
      <c r="U3799" s="4">
        <v>52</v>
      </c>
      <c r="V3799" s="4">
        <f t="shared" si="891"/>
        <v>1456.7617752253434</v>
      </c>
      <c r="W3799" s="4">
        <f t="shared" si="897"/>
        <v>7.5377913194903182E-3</v>
      </c>
      <c r="X3799" s="1">
        <v>0</v>
      </c>
      <c r="Y3799" s="1">
        <v>88</v>
      </c>
      <c r="Z3799" s="1">
        <f t="shared" si="892"/>
        <v>0.88057101400333249</v>
      </c>
      <c r="AA3799" s="1">
        <f t="shared" si="898"/>
        <v>0</v>
      </c>
      <c r="AB3799" s="2">
        <v>0</v>
      </c>
      <c r="AC3799" s="2">
        <v>76</v>
      </c>
      <c r="AD3799" s="2">
        <f t="shared" si="899"/>
        <v>0.81432737788267917</v>
      </c>
      <c r="AE3799" s="2">
        <f t="shared" si="900"/>
        <v>0</v>
      </c>
      <c r="AF3799" s="3">
        <v>0</v>
      </c>
      <c r="AG3799" s="3">
        <v>0</v>
      </c>
      <c r="AH3799" s="3">
        <v>0</v>
      </c>
      <c r="AI3799" s="3">
        <v>0</v>
      </c>
      <c r="AJ3799" s="3">
        <v>0</v>
      </c>
      <c r="AK3799" s="3">
        <v>0</v>
      </c>
      <c r="AL3799" s="3">
        <v>0</v>
      </c>
      <c r="AM3799" s="3">
        <v>0</v>
      </c>
      <c r="AN3799" s="3">
        <v>0</v>
      </c>
    </row>
    <row r="3800" spans="1:40" x14ac:dyDescent="0.2">
      <c r="A3800" t="s">
        <v>48</v>
      </c>
      <c r="B3800" t="s">
        <v>136</v>
      </c>
      <c r="C3800" t="s">
        <v>77</v>
      </c>
      <c r="D3800" t="s">
        <v>165</v>
      </c>
      <c r="E3800" s="5">
        <v>1</v>
      </c>
      <c r="F3800" s="5">
        <v>1</v>
      </c>
      <c r="G3800" s="4">
        <v>56612400</v>
      </c>
      <c r="H3800" s="4">
        <f t="shared" si="893"/>
        <v>43957201286348.242</v>
      </c>
      <c r="I3800" s="4">
        <f t="shared" si="894"/>
        <v>1.2878981905879908E-6</v>
      </c>
      <c r="J3800" s="1">
        <v>47.700000762939453</v>
      </c>
      <c r="K3800" s="1">
        <f t="shared" si="886"/>
        <v>11.808162894372995</v>
      </c>
      <c r="L3800" s="3">
        <v>47.349998474121094</v>
      </c>
      <c r="M3800" s="3">
        <f t="shared" si="895"/>
        <v>7.3375740717030319E-3</v>
      </c>
      <c r="N3800" s="6">
        <f t="shared" si="887"/>
        <v>11.550135674067194</v>
      </c>
      <c r="O3800" s="3">
        <f t="shared" si="888"/>
        <v>2.1851597290274472E-2</v>
      </c>
      <c r="P3800" s="3">
        <v>48</v>
      </c>
      <c r="Q3800" s="3">
        <f t="shared" si="889"/>
        <v>1326.4593834183158</v>
      </c>
      <c r="R3800" s="3">
        <f t="shared" si="896"/>
        <v>8.7074929081524029E-3</v>
      </c>
      <c r="S3800" s="4">
        <v>49.842105865478516</v>
      </c>
      <c r="T3800" s="4">
        <f t="shared" si="890"/>
        <v>13.47151154329261</v>
      </c>
      <c r="U3800" s="4">
        <v>43</v>
      </c>
      <c r="V3800" s="4">
        <f t="shared" si="891"/>
        <v>1456.7617752253434</v>
      </c>
      <c r="W3800" s="4">
        <f t="shared" si="897"/>
        <v>9.247573469044883E-3</v>
      </c>
      <c r="X3800" s="1">
        <v>1</v>
      </c>
      <c r="Y3800" s="1">
        <v>88</v>
      </c>
      <c r="Z3800" s="1">
        <f t="shared" si="892"/>
        <v>0.88057101400333249</v>
      </c>
      <c r="AA3800" s="1">
        <f t="shared" si="898"/>
        <v>0.853939440376981</v>
      </c>
      <c r="AB3800" s="2">
        <v>1</v>
      </c>
      <c r="AC3800" s="2">
        <v>76</v>
      </c>
      <c r="AD3800" s="2">
        <f t="shared" si="899"/>
        <v>0.81432737788267917</v>
      </c>
      <c r="AE3800" s="2">
        <f t="shared" si="900"/>
        <v>0.84452074654917431</v>
      </c>
      <c r="AF3800" s="3">
        <v>0</v>
      </c>
      <c r="AG3800" s="3">
        <v>0</v>
      </c>
      <c r="AH3800" s="3">
        <v>0</v>
      </c>
      <c r="AI3800" s="3">
        <v>0</v>
      </c>
      <c r="AJ3800" s="3">
        <v>0</v>
      </c>
      <c r="AK3800" s="3">
        <v>0</v>
      </c>
      <c r="AL3800" s="3">
        <v>0</v>
      </c>
      <c r="AM3800" s="3">
        <v>0</v>
      </c>
      <c r="AN3800" s="3">
        <v>0</v>
      </c>
    </row>
    <row r="3801" spans="1:40" x14ac:dyDescent="0.2">
      <c r="A3801" t="s">
        <v>48</v>
      </c>
      <c r="B3801" t="s">
        <v>136</v>
      </c>
      <c r="C3801" t="s">
        <v>23</v>
      </c>
      <c r="D3801" t="s">
        <v>111</v>
      </c>
      <c r="E3801" s="5">
        <v>1</v>
      </c>
      <c r="F3801" s="5">
        <v>1</v>
      </c>
      <c r="G3801" s="4">
        <v>19596600</v>
      </c>
      <c r="H3801" s="4">
        <f t="shared" si="893"/>
        <v>43957201286348.242</v>
      </c>
      <c r="I3801" s="4">
        <f t="shared" si="894"/>
        <v>4.4581091212661217E-7</v>
      </c>
      <c r="J3801" s="1">
        <v>52.924999237060547</v>
      </c>
      <c r="K3801" s="1">
        <f t="shared" si="886"/>
        <v>11.324859241360068</v>
      </c>
      <c r="L3801" s="3">
        <v>52.174999237060547</v>
      </c>
      <c r="M3801" s="3">
        <f t="shared" si="895"/>
        <v>1.4170996897715874E-2</v>
      </c>
      <c r="N3801" s="6">
        <f t="shared" si="887"/>
        <v>10.850196055756921</v>
      </c>
      <c r="O3801" s="3">
        <f t="shared" si="888"/>
        <v>4.1913385013175812E-2</v>
      </c>
      <c r="P3801" s="3">
        <v>49</v>
      </c>
      <c r="Q3801" s="3">
        <f t="shared" si="889"/>
        <v>1326.4593834183158</v>
      </c>
      <c r="R3801" s="3">
        <f t="shared" si="896"/>
        <v>8.1798177851444796E-3</v>
      </c>
      <c r="S3801" s="4">
        <v>54.921051025390625</v>
      </c>
      <c r="T3801" s="4">
        <f t="shared" si="890"/>
        <v>12.6551340775966</v>
      </c>
      <c r="U3801" s="4">
        <v>46</v>
      </c>
      <c r="V3801" s="4">
        <f t="shared" si="891"/>
        <v>1456.7617752253434</v>
      </c>
      <c r="W3801" s="4">
        <f t="shared" si="897"/>
        <v>8.6871678628710619E-3</v>
      </c>
      <c r="X3801" s="1">
        <v>1</v>
      </c>
      <c r="Y3801" s="1">
        <v>88</v>
      </c>
      <c r="Z3801" s="1">
        <f t="shared" si="892"/>
        <v>0.88057101400333249</v>
      </c>
      <c r="AA3801" s="1">
        <f t="shared" si="898"/>
        <v>0.87933384098979905</v>
      </c>
      <c r="AB3801" s="2">
        <v>1</v>
      </c>
      <c r="AC3801" s="2">
        <v>76</v>
      </c>
      <c r="AD3801" s="2">
        <f t="shared" si="899"/>
        <v>0.81432737788267917</v>
      </c>
      <c r="AE3801" s="2">
        <f t="shared" si="900"/>
        <v>0.87099705361879542</v>
      </c>
      <c r="AF3801" s="3">
        <v>0</v>
      </c>
      <c r="AG3801" s="3">
        <v>0</v>
      </c>
      <c r="AH3801" s="3">
        <v>0</v>
      </c>
      <c r="AI3801" s="3">
        <v>0</v>
      </c>
      <c r="AJ3801" s="3">
        <v>0</v>
      </c>
      <c r="AK3801" s="3">
        <v>0</v>
      </c>
      <c r="AL3801" s="3">
        <v>0</v>
      </c>
      <c r="AM3801" s="3">
        <v>0</v>
      </c>
      <c r="AN3801" s="3">
        <v>0</v>
      </c>
    </row>
    <row r="3802" spans="1:40" x14ac:dyDescent="0.2">
      <c r="A3802" t="s">
        <v>48</v>
      </c>
      <c r="B3802" t="s">
        <v>136</v>
      </c>
      <c r="C3802" t="s">
        <v>38</v>
      </c>
      <c r="D3802" t="s">
        <v>126</v>
      </c>
      <c r="E3802" s="5">
        <v>1</v>
      </c>
      <c r="F3802" s="5">
        <v>0</v>
      </c>
      <c r="G3802" s="4">
        <v>4354800</v>
      </c>
      <c r="H3802" s="4">
        <f t="shared" si="893"/>
        <v>43957201286348.242</v>
      </c>
      <c r="I3802" s="4">
        <f t="shared" si="894"/>
        <v>9.9069091583691593E-8</v>
      </c>
      <c r="J3802" s="1">
        <v>61.450000762939453</v>
      </c>
      <c r="K3802" s="1">
        <f t="shared" si="886"/>
        <v>10.736887552296592</v>
      </c>
      <c r="L3802" s="3">
        <v>61.450000762939453</v>
      </c>
      <c r="M3802" s="3">
        <f t="shared" si="895"/>
        <v>0</v>
      </c>
      <c r="N3802" s="6">
        <f t="shared" si="887"/>
        <v>10.736887552296592</v>
      </c>
      <c r="O3802" s="3">
        <f t="shared" si="888"/>
        <v>0</v>
      </c>
      <c r="P3802" s="3">
        <v>50</v>
      </c>
      <c r="Q3802" s="3">
        <f t="shared" si="889"/>
        <v>1326.4593834183158</v>
      </c>
      <c r="R3802" s="3">
        <f t="shared" si="896"/>
        <v>8.0943960188418207E-3</v>
      </c>
      <c r="S3802" s="4">
        <v>61.947368621826172</v>
      </c>
      <c r="T3802" s="4">
        <f t="shared" si="890"/>
        <v>10.999712061212909</v>
      </c>
      <c r="U3802" s="4">
        <v>51</v>
      </c>
      <c r="V3802" s="4">
        <f t="shared" si="891"/>
        <v>1456.7617752253434</v>
      </c>
      <c r="W3802" s="4">
        <f t="shared" si="897"/>
        <v>7.5507967385479938E-3</v>
      </c>
      <c r="X3802" s="1">
        <v>1</v>
      </c>
      <c r="Y3802" s="1">
        <v>88</v>
      </c>
      <c r="Z3802" s="1">
        <f t="shared" si="892"/>
        <v>0.88057101400333249</v>
      </c>
      <c r="AA3802" s="1">
        <f t="shared" si="898"/>
        <v>0.78097628053725676</v>
      </c>
      <c r="AB3802" s="2">
        <v>1</v>
      </c>
      <c r="AC3802" s="2">
        <v>76</v>
      </c>
      <c r="AD3802" s="2">
        <f t="shared" si="899"/>
        <v>0.81432737788267917</v>
      </c>
      <c r="AE3802" s="2">
        <f t="shared" si="900"/>
        <v>0.71285476535988923</v>
      </c>
      <c r="AF3802" s="3">
        <v>0</v>
      </c>
      <c r="AG3802" s="3">
        <v>0</v>
      </c>
      <c r="AH3802" s="3">
        <v>0</v>
      </c>
      <c r="AI3802" s="3">
        <v>0</v>
      </c>
      <c r="AJ3802" s="3">
        <v>0</v>
      </c>
      <c r="AK3802" s="3">
        <v>0</v>
      </c>
      <c r="AL3802" s="3">
        <v>0</v>
      </c>
      <c r="AM3802" s="3">
        <v>0</v>
      </c>
      <c r="AN3802" s="3">
        <v>0</v>
      </c>
    </row>
    <row r="3803" spans="1:40" x14ac:dyDescent="0.2">
      <c r="A3803" t="s">
        <v>48</v>
      </c>
      <c r="B3803" t="s">
        <v>136</v>
      </c>
      <c r="C3803" t="s">
        <v>204</v>
      </c>
      <c r="D3803" t="s">
        <v>342</v>
      </c>
      <c r="E3803" s="5">
        <v>1</v>
      </c>
      <c r="F3803" s="5">
        <v>0</v>
      </c>
      <c r="G3803" s="4">
        <v>1088700</v>
      </c>
      <c r="H3803" s="4">
        <f t="shared" si="893"/>
        <v>43957201286348.242</v>
      </c>
      <c r="I3803" s="4">
        <f t="shared" si="894"/>
        <v>2.4767272895922898E-8</v>
      </c>
      <c r="J3803" s="1">
        <v>71.599998474121094</v>
      </c>
      <c r="K3803" s="1">
        <f t="shared" si="886"/>
        <v>10.699539891948353</v>
      </c>
      <c r="L3803" s="3">
        <v>71.599998474121094</v>
      </c>
      <c r="M3803" s="3">
        <f t="shared" si="895"/>
        <v>0</v>
      </c>
      <c r="N3803" s="6">
        <f t="shared" si="887"/>
        <v>10.699539891948353</v>
      </c>
      <c r="O3803" s="3">
        <f t="shared" si="888"/>
        <v>0</v>
      </c>
      <c r="P3803" s="3">
        <v>51</v>
      </c>
      <c r="Q3803" s="3">
        <f t="shared" si="889"/>
        <v>1326.4593834183158</v>
      </c>
      <c r="R3803" s="3">
        <f t="shared" si="896"/>
        <v>8.0662401168857482E-3</v>
      </c>
      <c r="S3803" s="4">
        <v>70.105262756347656</v>
      </c>
      <c r="T3803" s="4">
        <f t="shared" si="890"/>
        <v>10.04333449804618</v>
      </c>
      <c r="U3803" s="4">
        <v>56</v>
      </c>
      <c r="V3803" s="4">
        <f t="shared" si="891"/>
        <v>1456.7617752253434</v>
      </c>
      <c r="W3803" s="4">
        <f t="shared" si="897"/>
        <v>6.8942875004340352E-3</v>
      </c>
      <c r="X3803" s="1">
        <v>0</v>
      </c>
      <c r="Y3803" s="1">
        <v>88</v>
      </c>
      <c r="Z3803" s="1">
        <f t="shared" si="892"/>
        <v>0.88057101400333249</v>
      </c>
      <c r="AA3803" s="1">
        <f t="shared" si="898"/>
        <v>0</v>
      </c>
      <c r="AB3803" s="2">
        <v>0</v>
      </c>
      <c r="AC3803" s="2">
        <v>76</v>
      </c>
      <c r="AD3803" s="2">
        <f t="shared" si="899"/>
        <v>0.81432737788267917</v>
      </c>
      <c r="AE3803" s="2">
        <f t="shared" si="900"/>
        <v>0</v>
      </c>
      <c r="AF3803" s="3">
        <v>0</v>
      </c>
      <c r="AG3803" s="3">
        <v>0</v>
      </c>
      <c r="AH3803" s="3">
        <v>0</v>
      </c>
      <c r="AI3803" s="3">
        <v>0</v>
      </c>
      <c r="AJ3803" s="3">
        <v>0</v>
      </c>
      <c r="AK3803" s="3">
        <v>0</v>
      </c>
      <c r="AL3803" s="3">
        <v>0</v>
      </c>
      <c r="AM3803" s="3">
        <v>0</v>
      </c>
      <c r="AN3803" s="3">
        <v>0</v>
      </c>
    </row>
    <row r="3804" spans="1:40" x14ac:dyDescent="0.2">
      <c r="A3804" t="s">
        <v>48</v>
      </c>
      <c r="B3804" t="s">
        <v>136</v>
      </c>
      <c r="C3804" t="s">
        <v>68</v>
      </c>
      <c r="D3804" t="s">
        <v>156</v>
      </c>
      <c r="E3804" s="5">
        <v>1</v>
      </c>
      <c r="F3804" s="5">
        <v>1</v>
      </c>
      <c r="G3804" s="4">
        <v>11975700</v>
      </c>
      <c r="H3804" s="4">
        <f t="shared" si="893"/>
        <v>43957201286348.242</v>
      </c>
      <c r="I3804" s="4">
        <f t="shared" si="894"/>
        <v>2.7244000185515189E-7</v>
      </c>
      <c r="J3804" s="1">
        <v>54.674999237060547</v>
      </c>
      <c r="K3804" s="1">
        <f t="shared" si="886"/>
        <v>10.595545361958289</v>
      </c>
      <c r="L3804" s="3">
        <v>54.674999237060547</v>
      </c>
      <c r="M3804" s="3">
        <f t="shared" si="895"/>
        <v>0</v>
      </c>
      <c r="N3804" s="6">
        <f t="shared" si="887"/>
        <v>10.595545361958289</v>
      </c>
      <c r="O3804" s="3">
        <f t="shared" si="888"/>
        <v>0</v>
      </c>
      <c r="P3804" s="3">
        <v>52</v>
      </c>
      <c r="Q3804" s="3">
        <f t="shared" si="889"/>
        <v>1326.4593834183158</v>
      </c>
      <c r="R3804" s="3">
        <f t="shared" si="896"/>
        <v>7.9878400306938376E-3</v>
      </c>
      <c r="S3804" s="4">
        <v>57.552631378173828</v>
      </c>
      <c r="T3804" s="4">
        <f t="shared" si="890"/>
        <v>12.358122985418632</v>
      </c>
      <c r="U3804" s="4">
        <v>48</v>
      </c>
      <c r="V3804" s="4">
        <f t="shared" si="891"/>
        <v>1456.7617752253434</v>
      </c>
      <c r="W3804" s="4">
        <f t="shared" si="897"/>
        <v>8.4832833999278854E-3</v>
      </c>
      <c r="X3804" s="1">
        <v>1</v>
      </c>
      <c r="Y3804" s="1">
        <v>88</v>
      </c>
      <c r="Z3804" s="1">
        <f t="shared" si="892"/>
        <v>0.88057101400333249</v>
      </c>
      <c r="AA3804" s="1">
        <f t="shared" si="898"/>
        <v>0.86736473381282175</v>
      </c>
      <c r="AB3804" s="2">
        <v>1</v>
      </c>
      <c r="AC3804" s="2">
        <v>76</v>
      </c>
      <c r="AD3804" s="2">
        <f t="shared" si="899"/>
        <v>0.81432737788267917</v>
      </c>
      <c r="AE3804" s="2">
        <f t="shared" si="900"/>
        <v>0.86736473381282175</v>
      </c>
      <c r="AF3804" s="3">
        <v>0</v>
      </c>
      <c r="AG3804" s="3">
        <v>0</v>
      </c>
      <c r="AH3804" s="3">
        <v>0</v>
      </c>
      <c r="AI3804" s="3">
        <v>0</v>
      </c>
      <c r="AJ3804" s="3">
        <v>0</v>
      </c>
      <c r="AK3804" s="3">
        <v>0</v>
      </c>
      <c r="AL3804" s="3">
        <v>0</v>
      </c>
      <c r="AM3804" s="3">
        <v>0</v>
      </c>
      <c r="AN3804" s="3">
        <v>0</v>
      </c>
    </row>
    <row r="3805" spans="1:40" x14ac:dyDescent="0.2">
      <c r="A3805" t="s">
        <v>48</v>
      </c>
      <c r="B3805" t="s">
        <v>136</v>
      </c>
      <c r="C3805" t="s">
        <v>37</v>
      </c>
      <c r="D3805" t="s">
        <v>125</v>
      </c>
      <c r="E3805" s="5">
        <v>1</v>
      </c>
      <c r="F3805" s="5">
        <v>0</v>
      </c>
      <c r="G3805" s="4">
        <v>14153100</v>
      </c>
      <c r="H3805" s="4">
        <f t="shared" si="893"/>
        <v>43957201286348.242</v>
      </c>
      <c r="I3805" s="4">
        <f t="shared" si="894"/>
        <v>3.2197454764699769E-7</v>
      </c>
      <c r="J3805" s="1">
        <v>51.900001525878906</v>
      </c>
      <c r="K3805" s="1">
        <f t="shared" si="886"/>
        <v>9.5817012497217533</v>
      </c>
      <c r="L3805" s="3">
        <v>51.900001525878906</v>
      </c>
      <c r="M3805" s="3">
        <f t="shared" si="895"/>
        <v>0</v>
      </c>
      <c r="N3805" s="6">
        <f t="shared" si="887"/>
        <v>9.5817012497217533</v>
      </c>
      <c r="O3805" s="3">
        <f t="shared" si="888"/>
        <v>0</v>
      </c>
      <c r="P3805" s="3">
        <v>53</v>
      </c>
      <c r="Q3805" s="3">
        <f t="shared" si="889"/>
        <v>1326.4593834183158</v>
      </c>
      <c r="R3805" s="3">
        <f t="shared" si="896"/>
        <v>7.2235165052920748E-3</v>
      </c>
      <c r="S3805" s="4">
        <v>54.578948974609375</v>
      </c>
      <c r="T3805" s="4">
        <f t="shared" si="890"/>
        <v>11.143356340884207</v>
      </c>
      <c r="U3805" s="4">
        <v>50</v>
      </c>
      <c r="V3805" s="4">
        <f t="shared" si="891"/>
        <v>1456.7617752253434</v>
      </c>
      <c r="W3805" s="4">
        <f t="shared" si="897"/>
        <v>7.6494019340674043E-3</v>
      </c>
      <c r="X3805" s="1">
        <v>1</v>
      </c>
      <c r="Y3805" s="1">
        <v>88</v>
      </c>
      <c r="Z3805" s="1">
        <f t="shared" si="892"/>
        <v>0.88057101400333249</v>
      </c>
      <c r="AA3805" s="1">
        <f t="shared" si="898"/>
        <v>0.74615110299884657</v>
      </c>
      <c r="AB3805" s="2">
        <v>1</v>
      </c>
      <c r="AC3805" s="2">
        <v>76</v>
      </c>
      <c r="AD3805" s="2">
        <f t="shared" si="899"/>
        <v>0.81432737788267917</v>
      </c>
      <c r="AE3805" s="2">
        <f t="shared" si="900"/>
        <v>0.74615110299884657</v>
      </c>
      <c r="AF3805" s="3">
        <v>0</v>
      </c>
      <c r="AG3805" s="3">
        <v>0</v>
      </c>
      <c r="AH3805" s="3">
        <v>0</v>
      </c>
      <c r="AI3805" s="3">
        <v>0</v>
      </c>
      <c r="AJ3805" s="3">
        <v>0</v>
      </c>
      <c r="AK3805" s="3">
        <v>0</v>
      </c>
      <c r="AL3805" s="3">
        <v>0</v>
      </c>
      <c r="AM3805" s="3">
        <v>0</v>
      </c>
      <c r="AN3805" s="3">
        <v>0</v>
      </c>
    </row>
    <row r="3806" spans="1:40" x14ac:dyDescent="0.2">
      <c r="A3806" t="s">
        <v>48</v>
      </c>
      <c r="B3806" t="s">
        <v>136</v>
      </c>
      <c r="C3806" t="s">
        <v>40</v>
      </c>
      <c r="D3806" t="s">
        <v>128</v>
      </c>
      <c r="E3806" s="5">
        <v>1</v>
      </c>
      <c r="F3806" s="5">
        <v>0</v>
      </c>
      <c r="G3806" s="4">
        <v>2177400</v>
      </c>
      <c r="H3806" s="4">
        <f t="shared" si="893"/>
        <v>43957201286348.242</v>
      </c>
      <c r="I3806" s="4">
        <f t="shared" si="894"/>
        <v>4.9534545791845796E-8</v>
      </c>
      <c r="J3806" s="1">
        <v>63.575000762939453</v>
      </c>
      <c r="K3806" s="1">
        <f t="shared" si="886"/>
        <v>9.4368818391034797</v>
      </c>
      <c r="L3806" s="3">
        <v>63.575000762939453</v>
      </c>
      <c r="M3806" s="3">
        <f t="shared" si="895"/>
        <v>0</v>
      </c>
      <c r="N3806" s="6">
        <f t="shared" si="887"/>
        <v>9.4368818391034797</v>
      </c>
      <c r="O3806" s="3">
        <f t="shared" si="888"/>
        <v>0</v>
      </c>
      <c r="P3806" s="3">
        <v>54</v>
      </c>
      <c r="Q3806" s="3">
        <f t="shared" si="889"/>
        <v>1326.4593834183158</v>
      </c>
      <c r="R3806" s="3">
        <f t="shared" si="896"/>
        <v>7.1143390872507699E-3</v>
      </c>
      <c r="S3806" s="4">
        <v>66.5</v>
      </c>
      <c r="T3806" s="4">
        <f t="shared" si="890"/>
        <v>10.800262992558999</v>
      </c>
      <c r="U3806" s="4">
        <v>53</v>
      </c>
      <c r="V3806" s="4">
        <f t="shared" si="891"/>
        <v>1456.7617752253434</v>
      </c>
      <c r="W3806" s="4">
        <f t="shared" si="897"/>
        <v>7.4138841204069404E-3</v>
      </c>
      <c r="X3806" s="1">
        <v>1</v>
      </c>
      <c r="Y3806" s="1">
        <v>88</v>
      </c>
      <c r="Z3806" s="1">
        <f t="shared" si="892"/>
        <v>0.88057101400333249</v>
      </c>
      <c r="AA3806" s="1">
        <f t="shared" si="898"/>
        <v>0.7740909625923541</v>
      </c>
      <c r="AB3806" s="2">
        <v>1</v>
      </c>
      <c r="AC3806" s="2">
        <v>76</v>
      </c>
      <c r="AD3806" s="2">
        <f t="shared" si="899"/>
        <v>0.81432737788267917</v>
      </c>
      <c r="AE3806" s="2">
        <f t="shared" si="900"/>
        <v>0.76451206111511283</v>
      </c>
      <c r="AF3806" s="3">
        <v>0</v>
      </c>
      <c r="AG3806" s="3">
        <v>0</v>
      </c>
      <c r="AH3806" s="3">
        <v>1</v>
      </c>
      <c r="AI3806" s="3">
        <v>0</v>
      </c>
      <c r="AJ3806" s="3">
        <v>1</v>
      </c>
      <c r="AK3806" s="3">
        <v>0</v>
      </c>
      <c r="AL3806" s="3">
        <v>1</v>
      </c>
      <c r="AM3806" s="3">
        <v>0</v>
      </c>
      <c r="AN3806" s="3">
        <v>1</v>
      </c>
    </row>
    <row r="3807" spans="1:40" x14ac:dyDescent="0.2">
      <c r="A3807" t="s">
        <v>48</v>
      </c>
      <c r="B3807" t="s">
        <v>136</v>
      </c>
      <c r="C3807" t="s">
        <v>13</v>
      </c>
      <c r="D3807" t="s">
        <v>101</v>
      </c>
      <c r="E3807" s="5">
        <v>1</v>
      </c>
      <c r="F3807" s="5">
        <v>0</v>
      </c>
      <c r="G3807" s="4">
        <v>21774000</v>
      </c>
      <c r="H3807" s="4">
        <f t="shared" si="893"/>
        <v>43957201286348.242</v>
      </c>
      <c r="I3807" s="4">
        <f t="shared" si="894"/>
        <v>4.9534545791845792E-7</v>
      </c>
      <c r="J3807" s="1">
        <v>49</v>
      </c>
      <c r="K3807" s="1">
        <f t="shared" si="886"/>
        <v>9.3087414604512357</v>
      </c>
      <c r="L3807" s="3">
        <v>49</v>
      </c>
      <c r="M3807" s="3">
        <f t="shared" si="895"/>
        <v>0</v>
      </c>
      <c r="N3807" s="6">
        <f t="shared" si="887"/>
        <v>9.3087414604512357</v>
      </c>
      <c r="O3807" s="3">
        <f t="shared" si="888"/>
        <v>0</v>
      </c>
      <c r="P3807" s="3">
        <v>55</v>
      </c>
      <c r="Q3807" s="3">
        <f t="shared" si="889"/>
        <v>1326.4593834183158</v>
      </c>
      <c r="R3807" s="3">
        <f t="shared" si="896"/>
        <v>7.0177357684804475E-3</v>
      </c>
      <c r="S3807" s="4">
        <v>49.789474487304688</v>
      </c>
      <c r="T3807" s="4">
        <f t="shared" si="890"/>
        <v>9.7659693225881998</v>
      </c>
      <c r="U3807" s="4">
        <v>57</v>
      </c>
      <c r="V3807" s="4">
        <f t="shared" si="891"/>
        <v>1456.7617752253434</v>
      </c>
      <c r="W3807" s="4">
        <f t="shared" si="897"/>
        <v>6.7038890563129467E-3</v>
      </c>
      <c r="X3807" s="1">
        <v>1</v>
      </c>
      <c r="Y3807" s="1">
        <v>88</v>
      </c>
      <c r="Z3807" s="1">
        <f t="shared" si="892"/>
        <v>0.88057101400333249</v>
      </c>
      <c r="AA3807" s="1">
        <f t="shared" si="898"/>
        <v>0.7338673595526789</v>
      </c>
      <c r="AB3807" s="2">
        <v>1</v>
      </c>
      <c r="AC3807" s="2">
        <v>76</v>
      </c>
      <c r="AD3807" s="2">
        <f t="shared" si="899"/>
        <v>0.81432737788267917</v>
      </c>
      <c r="AE3807" s="2">
        <f t="shared" si="900"/>
        <v>0.71834152795263018</v>
      </c>
      <c r="AF3807" s="3">
        <v>0</v>
      </c>
      <c r="AG3807" s="3">
        <v>0</v>
      </c>
      <c r="AH3807" s="3">
        <v>0</v>
      </c>
      <c r="AI3807" s="3">
        <v>0</v>
      </c>
      <c r="AJ3807" s="3">
        <v>0</v>
      </c>
      <c r="AK3807" s="3">
        <v>0</v>
      </c>
      <c r="AL3807" s="3">
        <v>0</v>
      </c>
      <c r="AM3807" s="3">
        <v>0</v>
      </c>
      <c r="AN3807" s="3">
        <v>0</v>
      </c>
    </row>
    <row r="3808" spans="1:40" x14ac:dyDescent="0.2">
      <c r="A3808" t="s">
        <v>48</v>
      </c>
      <c r="B3808" t="s">
        <v>136</v>
      </c>
      <c r="C3808" t="s">
        <v>10</v>
      </c>
      <c r="D3808" t="s">
        <v>98</v>
      </c>
      <c r="E3808" s="5">
        <v>1</v>
      </c>
      <c r="F3808" s="5">
        <v>1</v>
      </c>
      <c r="G3808" s="4">
        <v>59878500</v>
      </c>
      <c r="H3808" s="4">
        <f t="shared" si="893"/>
        <v>43957201286348.242</v>
      </c>
      <c r="I3808" s="4">
        <f t="shared" si="894"/>
        <v>1.3622000092757594E-6</v>
      </c>
      <c r="J3808" s="1">
        <v>44</v>
      </c>
      <c r="K3808" s="1">
        <f t="shared" si="886"/>
        <v>9.4428912711775741</v>
      </c>
      <c r="L3808" s="3">
        <v>43.125</v>
      </c>
      <c r="M3808" s="3">
        <f t="shared" si="895"/>
        <v>1.9886363636363636E-2</v>
      </c>
      <c r="N3808" s="6">
        <f t="shared" si="887"/>
        <v>8.8906657682608667</v>
      </c>
      <c r="O3808" s="3">
        <f t="shared" si="888"/>
        <v>5.8480552942747392E-2</v>
      </c>
      <c r="P3808" s="3">
        <v>56</v>
      </c>
      <c r="Q3808" s="3">
        <f t="shared" si="889"/>
        <v>1326.4593834183158</v>
      </c>
      <c r="R3808" s="3">
        <f t="shared" si="896"/>
        <v>6.7025540920442059E-3</v>
      </c>
      <c r="S3808" s="4">
        <v>45.394737243652344</v>
      </c>
      <c r="T3808" s="4">
        <f t="shared" si="890"/>
        <v>10.369635228683695</v>
      </c>
      <c r="U3808" s="4">
        <v>54</v>
      </c>
      <c r="V3808" s="4">
        <f t="shared" si="891"/>
        <v>1456.7617752253434</v>
      </c>
      <c r="W3808" s="4">
        <f t="shared" si="897"/>
        <v>7.1182779539088591E-3</v>
      </c>
      <c r="X3808" s="1">
        <v>1</v>
      </c>
      <c r="Y3808" s="1">
        <v>88</v>
      </c>
      <c r="Z3808" s="1">
        <f t="shared" si="892"/>
        <v>0.88057101400333249</v>
      </c>
      <c r="AA3808" s="1">
        <f t="shared" si="898"/>
        <v>0.84286897150269857</v>
      </c>
      <c r="AB3808" s="2">
        <v>1</v>
      </c>
      <c r="AC3808" s="2">
        <v>76</v>
      </c>
      <c r="AD3808" s="2">
        <f t="shared" si="899"/>
        <v>0.81432737788267917</v>
      </c>
      <c r="AE3808" s="2">
        <f t="shared" si="900"/>
        <v>0.84286897150269857</v>
      </c>
      <c r="AF3808" s="3">
        <v>0</v>
      </c>
      <c r="AG3808" s="3">
        <v>0</v>
      </c>
      <c r="AH3808" s="3">
        <v>0</v>
      </c>
      <c r="AI3808" s="3">
        <v>0</v>
      </c>
      <c r="AJ3808" s="3">
        <v>0</v>
      </c>
      <c r="AK3808" s="3">
        <v>0</v>
      </c>
      <c r="AL3808" s="3">
        <v>0</v>
      </c>
      <c r="AM3808" s="3">
        <v>0</v>
      </c>
      <c r="AN3808" s="3">
        <v>0</v>
      </c>
    </row>
    <row r="3809" spans="1:40" x14ac:dyDescent="0.2">
      <c r="A3809" t="s">
        <v>48</v>
      </c>
      <c r="B3809" t="s">
        <v>136</v>
      </c>
      <c r="C3809" t="s">
        <v>75</v>
      </c>
      <c r="D3809" t="s">
        <v>163</v>
      </c>
      <c r="E3809" s="5">
        <v>1</v>
      </c>
      <c r="F3809" s="5">
        <v>0</v>
      </c>
      <c r="G3809" s="4">
        <v>5443500</v>
      </c>
      <c r="H3809" s="4">
        <f t="shared" si="893"/>
        <v>43957201286348.242</v>
      </c>
      <c r="I3809" s="4">
        <f t="shared" si="894"/>
        <v>1.2383636447961448E-7</v>
      </c>
      <c r="J3809" s="1">
        <v>56.099998474121094</v>
      </c>
      <c r="K3809" s="1">
        <f t="shared" si="886"/>
        <v>8.8004445913943208</v>
      </c>
      <c r="L3809" s="3">
        <v>56.099998474121094</v>
      </c>
      <c r="M3809" s="3">
        <f t="shared" si="895"/>
        <v>0</v>
      </c>
      <c r="N3809" s="6">
        <f t="shared" si="887"/>
        <v>8.8004445913943208</v>
      </c>
      <c r="O3809" s="3">
        <f t="shared" si="888"/>
        <v>0</v>
      </c>
      <c r="P3809" s="3">
        <v>57</v>
      </c>
      <c r="Q3809" s="3">
        <f t="shared" si="889"/>
        <v>1326.4593834183158</v>
      </c>
      <c r="R3809" s="3">
        <f t="shared" si="896"/>
        <v>6.6345375526805622E-3</v>
      </c>
      <c r="S3809" s="4">
        <v>58.894737243652344</v>
      </c>
      <c r="T3809" s="4">
        <f t="shared" si="890"/>
        <v>10.182291600156924</v>
      </c>
      <c r="U3809" s="4">
        <v>55</v>
      </c>
      <c r="V3809" s="4">
        <f t="shared" si="891"/>
        <v>1456.7617752253434</v>
      </c>
      <c r="W3809" s="4">
        <f t="shared" si="897"/>
        <v>6.989675163999857E-3</v>
      </c>
      <c r="X3809" s="1">
        <v>1</v>
      </c>
      <c r="Y3809" s="1">
        <v>88</v>
      </c>
      <c r="Z3809" s="1">
        <f t="shared" si="892"/>
        <v>0.88057101400333249</v>
      </c>
      <c r="AA3809" s="1">
        <f t="shared" si="898"/>
        <v>0.77498406407904952</v>
      </c>
      <c r="AB3809" s="2">
        <v>1</v>
      </c>
      <c r="AC3809" s="2">
        <v>76</v>
      </c>
      <c r="AD3809" s="2">
        <f t="shared" si="899"/>
        <v>0.81432737788267917</v>
      </c>
      <c r="AE3809" s="2">
        <f t="shared" si="900"/>
        <v>0.76105902653852664</v>
      </c>
      <c r="AF3809" s="3">
        <v>0</v>
      </c>
      <c r="AG3809" s="3">
        <v>0</v>
      </c>
      <c r="AH3809" s="3">
        <v>0</v>
      </c>
      <c r="AI3809" s="3">
        <v>0</v>
      </c>
      <c r="AJ3809" s="3">
        <v>0</v>
      </c>
      <c r="AK3809" s="3">
        <v>0</v>
      </c>
      <c r="AL3809" s="3">
        <v>0</v>
      </c>
      <c r="AM3809" s="3">
        <v>0</v>
      </c>
      <c r="AN3809" s="3">
        <v>0</v>
      </c>
    </row>
    <row r="3810" spans="1:40" x14ac:dyDescent="0.2">
      <c r="A3810" t="s">
        <v>48</v>
      </c>
      <c r="B3810" t="s">
        <v>136</v>
      </c>
      <c r="C3810" t="s">
        <v>66</v>
      </c>
      <c r="D3810" t="s">
        <v>154</v>
      </c>
      <c r="E3810" s="5">
        <v>1</v>
      </c>
      <c r="F3810" s="5">
        <v>0</v>
      </c>
      <c r="G3810" s="4">
        <v>1088700</v>
      </c>
      <c r="H3810" s="4">
        <f t="shared" si="893"/>
        <v>43957201286348.242</v>
      </c>
      <c r="I3810" s="4">
        <f t="shared" si="894"/>
        <v>2.4767272895922898E-8</v>
      </c>
      <c r="J3810" s="1">
        <v>65.375</v>
      </c>
      <c r="K3810" s="1">
        <f t="shared" si="886"/>
        <v>8.1444388852388219</v>
      </c>
      <c r="L3810" s="3">
        <v>65.375</v>
      </c>
      <c r="M3810" s="3">
        <f t="shared" si="895"/>
        <v>0</v>
      </c>
      <c r="N3810" s="6">
        <f t="shared" si="887"/>
        <v>8.1444388852388219</v>
      </c>
      <c r="O3810" s="3">
        <f t="shared" si="888"/>
        <v>0</v>
      </c>
      <c r="P3810" s="3">
        <v>58</v>
      </c>
      <c r="Q3810" s="3">
        <f t="shared" si="889"/>
        <v>1326.4593834183158</v>
      </c>
      <c r="R3810" s="3">
        <f t="shared" si="896"/>
        <v>6.1399836188352928E-3</v>
      </c>
      <c r="S3810" s="4">
        <v>66.184211730957031</v>
      </c>
      <c r="T3810" s="4">
        <f t="shared" si="890"/>
        <v>8.4506334651641293</v>
      </c>
      <c r="U3810" s="4">
        <v>59</v>
      </c>
      <c r="V3810" s="4">
        <f t="shared" si="891"/>
        <v>1456.7617752253434</v>
      </c>
      <c r="W3810" s="4">
        <f t="shared" si="897"/>
        <v>5.8009714483735122E-3</v>
      </c>
      <c r="X3810" s="1">
        <v>0</v>
      </c>
      <c r="Y3810" s="1">
        <v>88</v>
      </c>
      <c r="Z3810" s="1">
        <f t="shared" si="892"/>
        <v>0.88057101400333249</v>
      </c>
      <c r="AA3810" s="1">
        <f t="shared" si="898"/>
        <v>0</v>
      </c>
      <c r="AB3810" s="2">
        <v>0</v>
      </c>
      <c r="AC3810" s="2">
        <v>76</v>
      </c>
      <c r="AD3810" s="2">
        <f t="shared" si="899"/>
        <v>0.81432737788267917</v>
      </c>
      <c r="AE3810" s="2">
        <f t="shared" si="900"/>
        <v>0</v>
      </c>
      <c r="AF3810" s="3">
        <v>0</v>
      </c>
      <c r="AG3810" s="3">
        <v>0</v>
      </c>
      <c r="AH3810" s="3">
        <v>0</v>
      </c>
      <c r="AI3810" s="3">
        <v>0</v>
      </c>
      <c r="AJ3810" s="3">
        <v>0</v>
      </c>
      <c r="AK3810" s="3">
        <v>0</v>
      </c>
      <c r="AL3810" s="3">
        <v>0</v>
      </c>
      <c r="AM3810" s="3">
        <v>0</v>
      </c>
      <c r="AN3810" s="3">
        <v>0</v>
      </c>
    </row>
    <row r="3811" spans="1:40" x14ac:dyDescent="0.2">
      <c r="A3811" t="s">
        <v>48</v>
      </c>
      <c r="B3811" t="s">
        <v>136</v>
      </c>
      <c r="C3811" t="s">
        <v>76</v>
      </c>
      <c r="D3811" t="s">
        <v>164</v>
      </c>
      <c r="E3811" s="5">
        <v>1</v>
      </c>
      <c r="F3811" s="5">
        <v>0</v>
      </c>
      <c r="G3811" s="4">
        <v>2177400</v>
      </c>
      <c r="H3811" s="4">
        <f t="shared" si="893"/>
        <v>43957201286348.242</v>
      </c>
      <c r="I3811" s="4">
        <f t="shared" si="894"/>
        <v>4.9534545791845796E-8</v>
      </c>
      <c r="J3811" s="1">
        <v>59.025001525878906</v>
      </c>
      <c r="K3811" s="1">
        <f t="shared" si="886"/>
        <v>7.5522684001069935</v>
      </c>
      <c r="L3811" s="3">
        <v>59.025001525878906</v>
      </c>
      <c r="M3811" s="3">
        <f t="shared" si="895"/>
        <v>0</v>
      </c>
      <c r="N3811" s="6">
        <f t="shared" si="887"/>
        <v>7.5522684001069935</v>
      </c>
      <c r="O3811" s="3">
        <f t="shared" si="888"/>
        <v>0</v>
      </c>
      <c r="P3811" s="3">
        <v>59</v>
      </c>
      <c r="Q3811" s="3">
        <f t="shared" si="889"/>
        <v>1326.4593834183158</v>
      </c>
      <c r="R3811" s="3">
        <f t="shared" si="896"/>
        <v>5.6935542049124993E-3</v>
      </c>
      <c r="S3811" s="4">
        <v>62.078948974609375</v>
      </c>
      <c r="T3811" s="4">
        <f t="shared" si="890"/>
        <v>8.7862278513587562</v>
      </c>
      <c r="U3811" s="4">
        <v>58</v>
      </c>
      <c r="V3811" s="4">
        <f t="shared" si="891"/>
        <v>1456.7617752253434</v>
      </c>
      <c r="W3811" s="4">
        <f t="shared" si="897"/>
        <v>6.0313415692141107E-3</v>
      </c>
      <c r="X3811" s="1">
        <v>1</v>
      </c>
      <c r="Y3811" s="1">
        <v>88</v>
      </c>
      <c r="Z3811" s="1">
        <f t="shared" si="892"/>
        <v>0.88057101400333249</v>
      </c>
      <c r="AA3811" s="1">
        <f t="shared" si="898"/>
        <v>0.75915131529108681</v>
      </c>
      <c r="AB3811" s="2">
        <v>1</v>
      </c>
      <c r="AC3811" s="2">
        <v>76</v>
      </c>
      <c r="AD3811" s="2">
        <f t="shared" si="899"/>
        <v>0.81432737788267917</v>
      </c>
      <c r="AE3811" s="2">
        <f t="shared" si="900"/>
        <v>0.72219350023721007</v>
      </c>
      <c r="AF3811" s="3">
        <v>0</v>
      </c>
      <c r="AG3811" s="3">
        <v>1</v>
      </c>
      <c r="AH3811" s="3">
        <v>0</v>
      </c>
      <c r="AI3811" s="3">
        <v>0</v>
      </c>
      <c r="AJ3811" s="3">
        <v>1</v>
      </c>
      <c r="AK3811" s="3">
        <v>0</v>
      </c>
      <c r="AL3811" s="3">
        <v>1</v>
      </c>
      <c r="AM3811" s="3">
        <v>0</v>
      </c>
      <c r="AN3811" s="3">
        <v>1</v>
      </c>
    </row>
    <row r="3812" spans="1:40" x14ac:dyDescent="0.2">
      <c r="A3812" t="s">
        <v>48</v>
      </c>
      <c r="B3812" t="s">
        <v>136</v>
      </c>
      <c r="C3812" t="s">
        <v>85</v>
      </c>
      <c r="D3812" t="s">
        <v>173</v>
      </c>
      <c r="E3812" s="5">
        <v>1</v>
      </c>
      <c r="F3812" s="5">
        <v>0</v>
      </c>
      <c r="G3812" s="4">
        <v>1088700</v>
      </c>
      <c r="H3812" s="4">
        <f t="shared" si="893"/>
        <v>43957201286348.242</v>
      </c>
      <c r="I3812" s="4">
        <f t="shared" si="894"/>
        <v>2.4767272895922898E-8</v>
      </c>
      <c r="J3812" s="1">
        <v>60.825000762939453</v>
      </c>
      <c r="K3812" s="1">
        <f t="shared" si="886"/>
        <v>6.5595256143980887</v>
      </c>
      <c r="L3812" s="3">
        <v>60.825000762939453</v>
      </c>
      <c r="M3812" s="3">
        <f t="shared" si="895"/>
        <v>0</v>
      </c>
      <c r="N3812" s="6">
        <f t="shared" si="887"/>
        <v>6.5595256143980887</v>
      </c>
      <c r="O3812" s="3">
        <f t="shared" si="888"/>
        <v>0</v>
      </c>
      <c r="P3812" s="3">
        <v>60</v>
      </c>
      <c r="Q3812" s="3">
        <f t="shared" si="889"/>
        <v>1326.4593834183158</v>
      </c>
      <c r="R3812" s="3">
        <f t="shared" si="896"/>
        <v>4.9451386875443131E-3</v>
      </c>
      <c r="S3812" s="4">
        <v>62.236843109130859</v>
      </c>
      <c r="T3812" s="4">
        <f t="shared" si="890"/>
        <v>7.026980195150518</v>
      </c>
      <c r="U3812" s="4">
        <v>62</v>
      </c>
      <c r="V3812" s="4">
        <f t="shared" si="891"/>
        <v>1456.7617752253434</v>
      </c>
      <c r="W3812" s="4">
        <f t="shared" si="897"/>
        <v>4.8236989153998969E-3</v>
      </c>
      <c r="X3812" s="1">
        <v>1</v>
      </c>
      <c r="Y3812" s="1">
        <v>88</v>
      </c>
      <c r="Z3812" s="1">
        <f t="shared" si="892"/>
        <v>0.88057101400333249</v>
      </c>
      <c r="AA3812" s="1">
        <f t="shared" si="898"/>
        <v>0.79764236125474786</v>
      </c>
      <c r="AB3812" s="2">
        <v>1</v>
      </c>
      <c r="AC3812" s="2">
        <v>76</v>
      </c>
      <c r="AD3812" s="2">
        <f t="shared" si="899"/>
        <v>0.81432737788267917</v>
      </c>
      <c r="AE3812" s="2">
        <f t="shared" si="900"/>
        <v>0.76660606758073557</v>
      </c>
      <c r="AF3812" s="3">
        <v>0</v>
      </c>
      <c r="AG3812" s="3">
        <v>0</v>
      </c>
      <c r="AH3812" s="3">
        <v>1</v>
      </c>
      <c r="AI3812" s="3">
        <v>0</v>
      </c>
      <c r="AJ3812" s="3">
        <v>1</v>
      </c>
      <c r="AK3812" s="3">
        <v>0</v>
      </c>
      <c r="AL3812" s="3">
        <v>1</v>
      </c>
      <c r="AM3812" s="3">
        <v>0</v>
      </c>
      <c r="AN3812" s="3">
        <v>1</v>
      </c>
    </row>
    <row r="3813" spans="1:40" x14ac:dyDescent="0.2">
      <c r="A3813" t="s">
        <v>48</v>
      </c>
      <c r="B3813" t="s">
        <v>136</v>
      </c>
      <c r="C3813" t="s">
        <v>36</v>
      </c>
      <c r="D3813" t="s">
        <v>124</v>
      </c>
      <c r="E3813" s="5">
        <v>1</v>
      </c>
      <c r="F3813" s="5">
        <v>0</v>
      </c>
      <c r="G3813" s="4">
        <v>1088700</v>
      </c>
      <c r="H3813" s="4">
        <f t="shared" si="893"/>
        <v>43957201286348.242</v>
      </c>
      <c r="I3813" s="4">
        <f t="shared" si="894"/>
        <v>2.4767272895922898E-8</v>
      </c>
      <c r="J3813" s="1">
        <v>59.900001525878906</v>
      </c>
      <c r="K3813" s="1">
        <f t="shared" si="886"/>
        <v>6.2647906601638317</v>
      </c>
      <c r="L3813" s="3">
        <v>59.900001525878906</v>
      </c>
      <c r="M3813" s="3">
        <f t="shared" si="895"/>
        <v>0</v>
      </c>
      <c r="N3813" s="6">
        <f t="shared" si="887"/>
        <v>6.2647906601638317</v>
      </c>
      <c r="O3813" s="3">
        <f t="shared" si="888"/>
        <v>0</v>
      </c>
      <c r="P3813" s="3">
        <v>61</v>
      </c>
      <c r="Q3813" s="3">
        <f t="shared" si="889"/>
        <v>1326.4593834183158</v>
      </c>
      <c r="R3813" s="3">
        <f t="shared" si="896"/>
        <v>4.7229419449085009E-3</v>
      </c>
      <c r="S3813" s="4">
        <v>63</v>
      </c>
      <c r="T3813" s="4">
        <f t="shared" si="890"/>
        <v>7.2886603303027728</v>
      </c>
      <c r="U3813" s="4">
        <v>60</v>
      </c>
      <c r="V3813" s="4">
        <f t="shared" si="891"/>
        <v>1456.7617752253434</v>
      </c>
      <c r="W3813" s="4">
        <f t="shared" si="897"/>
        <v>5.00333030029931E-3</v>
      </c>
      <c r="X3813" s="1">
        <v>1</v>
      </c>
      <c r="Y3813" s="1">
        <v>88</v>
      </c>
      <c r="Z3813" s="1">
        <f t="shared" si="892"/>
        <v>0.88057101400333249</v>
      </c>
      <c r="AA3813" s="1">
        <f t="shared" si="898"/>
        <v>0.80788844355162981</v>
      </c>
      <c r="AB3813" s="2">
        <v>1</v>
      </c>
      <c r="AC3813" s="2">
        <v>76</v>
      </c>
      <c r="AD3813" s="2">
        <f t="shared" si="899"/>
        <v>0.81432737788267917</v>
      </c>
      <c r="AE3813" s="2">
        <f t="shared" si="900"/>
        <v>0.86025424283173046</v>
      </c>
      <c r="AF3813" s="3">
        <v>0</v>
      </c>
      <c r="AG3813" s="3">
        <v>0</v>
      </c>
      <c r="AH3813" s="3">
        <v>0</v>
      </c>
      <c r="AI3813" s="3">
        <v>0</v>
      </c>
      <c r="AJ3813" s="3">
        <v>0</v>
      </c>
      <c r="AK3813" s="3">
        <v>0</v>
      </c>
      <c r="AL3813" s="3">
        <v>0</v>
      </c>
      <c r="AM3813" s="3">
        <v>0</v>
      </c>
      <c r="AN3813" s="3">
        <v>0</v>
      </c>
    </row>
    <row r="3814" spans="1:40" x14ac:dyDescent="0.2">
      <c r="A3814" t="s">
        <v>48</v>
      </c>
      <c r="B3814" t="s">
        <v>136</v>
      </c>
      <c r="C3814" t="s">
        <v>74</v>
      </c>
      <c r="D3814" t="s">
        <v>162</v>
      </c>
      <c r="E3814" s="5">
        <v>1</v>
      </c>
      <c r="F3814" s="5">
        <v>1</v>
      </c>
      <c r="G3814" s="4">
        <v>30483600</v>
      </c>
      <c r="H3814" s="4">
        <f t="shared" si="893"/>
        <v>43957201286348.242</v>
      </c>
      <c r="I3814" s="4">
        <f t="shared" si="894"/>
        <v>6.9348364108584114E-7</v>
      </c>
      <c r="J3814" s="1">
        <v>41.825000762939453</v>
      </c>
      <c r="K3814" s="1">
        <f t="shared" si="886"/>
        <v>6.4761954361724658</v>
      </c>
      <c r="L3814" s="3">
        <v>40.900001525878906</v>
      </c>
      <c r="M3814" s="3">
        <f t="shared" si="895"/>
        <v>2.2115940709800913E-2</v>
      </c>
      <c r="N3814" s="6">
        <f t="shared" si="887"/>
        <v>6.0559467285293556</v>
      </c>
      <c r="O3814" s="3">
        <f t="shared" si="888"/>
        <v>6.4891294863621954E-2</v>
      </c>
      <c r="P3814" s="3">
        <v>62</v>
      </c>
      <c r="Q3814" s="3">
        <f t="shared" si="889"/>
        <v>1326.4593834183158</v>
      </c>
      <c r="R3814" s="3">
        <f t="shared" si="896"/>
        <v>4.565497296210491E-3</v>
      </c>
      <c r="S3814" s="4">
        <v>43.052631378173828</v>
      </c>
      <c r="T3814" s="4">
        <f t="shared" si="890"/>
        <v>7.0633573010725215</v>
      </c>
      <c r="U3814" s="4">
        <v>61</v>
      </c>
      <c r="V3814" s="4">
        <f t="shared" si="891"/>
        <v>1456.7617752253434</v>
      </c>
      <c r="W3814" s="4">
        <f t="shared" si="897"/>
        <v>4.8486701265757094E-3</v>
      </c>
      <c r="X3814" s="1">
        <v>1</v>
      </c>
      <c r="Y3814" s="1">
        <v>88</v>
      </c>
      <c r="Z3814" s="1">
        <f t="shared" si="892"/>
        <v>0.88057101400333249</v>
      </c>
      <c r="AA3814" s="1">
        <f t="shared" si="898"/>
        <v>0.82829435000754748</v>
      </c>
      <c r="AB3814" s="2">
        <v>1</v>
      </c>
      <c r="AC3814" s="2">
        <v>76</v>
      </c>
      <c r="AD3814" s="2">
        <f t="shared" si="899"/>
        <v>0.81432737788267917</v>
      </c>
      <c r="AE3814" s="2">
        <f t="shared" si="900"/>
        <v>0.81763970221942694</v>
      </c>
      <c r="AF3814" s="3">
        <v>0</v>
      </c>
      <c r="AG3814" s="3">
        <v>0</v>
      </c>
      <c r="AH3814" s="3">
        <v>0</v>
      </c>
      <c r="AI3814" s="3">
        <v>0</v>
      </c>
      <c r="AJ3814" s="3">
        <v>0</v>
      </c>
      <c r="AK3814" s="3">
        <v>0</v>
      </c>
      <c r="AL3814" s="3">
        <v>0</v>
      </c>
      <c r="AM3814" s="3">
        <v>0</v>
      </c>
      <c r="AN3814" s="3">
        <v>0</v>
      </c>
    </row>
    <row r="3815" spans="1:40" x14ac:dyDescent="0.2">
      <c r="A3815" t="s">
        <v>48</v>
      </c>
      <c r="B3815" t="s">
        <v>136</v>
      </c>
      <c r="C3815" t="s">
        <v>31</v>
      </c>
      <c r="D3815" t="s">
        <v>119</v>
      </c>
      <c r="E3815" s="5">
        <v>1</v>
      </c>
      <c r="F3815" s="5">
        <v>1</v>
      </c>
      <c r="G3815" s="4">
        <v>1088700</v>
      </c>
      <c r="H3815" s="4">
        <f t="shared" si="893"/>
        <v>43957201286348.242</v>
      </c>
      <c r="I3815" s="4">
        <f t="shared" si="894"/>
        <v>2.4767272895922898E-8</v>
      </c>
      <c r="J3815" s="1">
        <v>57.875</v>
      </c>
      <c r="K3815" s="1">
        <f t="shared" si="886"/>
        <v>5.6506586808438657</v>
      </c>
      <c r="L3815" s="3">
        <v>56.799999237060547</v>
      </c>
      <c r="M3815" s="3">
        <f t="shared" si="895"/>
        <v>1.8574527221416035E-2</v>
      </c>
      <c r="N3815" s="6">
        <f t="shared" si="887"/>
        <v>5.3415961815488977</v>
      </c>
      <c r="O3815" s="3">
        <f t="shared" si="888"/>
        <v>5.4694950934253347E-2</v>
      </c>
      <c r="P3815" s="3">
        <v>63</v>
      </c>
      <c r="Q3815" s="3">
        <f t="shared" si="889"/>
        <v>1326.4593834183158</v>
      </c>
      <c r="R3815" s="3">
        <f t="shared" si="896"/>
        <v>4.0269579666913609E-3</v>
      </c>
      <c r="S3815" s="4">
        <v>59.789474487304688</v>
      </c>
      <c r="T3815" s="4">
        <f t="shared" si="890"/>
        <v>6.2301753748824966</v>
      </c>
      <c r="U3815" s="4">
        <v>63</v>
      </c>
      <c r="V3815" s="4">
        <f t="shared" si="891"/>
        <v>1456.7617752253434</v>
      </c>
      <c r="W3815" s="4">
        <f t="shared" si="897"/>
        <v>4.2767290306740535E-3</v>
      </c>
      <c r="X3815" s="1">
        <v>1</v>
      </c>
      <c r="Y3815" s="1">
        <v>88</v>
      </c>
      <c r="Z3815" s="1">
        <f t="shared" si="892"/>
        <v>0.88057101400333249</v>
      </c>
      <c r="AA3815" s="1">
        <f t="shared" si="898"/>
        <v>0.81470805905012089</v>
      </c>
      <c r="AB3815" s="2">
        <v>1</v>
      </c>
      <c r="AC3815" s="2">
        <v>76</v>
      </c>
      <c r="AD3815" s="2">
        <f t="shared" si="899"/>
        <v>0.81432737788267917</v>
      </c>
      <c r="AE3815" s="2">
        <f t="shared" si="900"/>
        <v>0.80880540267248113</v>
      </c>
      <c r="AF3815" s="3">
        <v>0</v>
      </c>
      <c r="AG3815" s="3">
        <v>0</v>
      </c>
      <c r="AH3815" s="3">
        <v>0</v>
      </c>
      <c r="AI3815" s="3">
        <v>0</v>
      </c>
      <c r="AJ3815" s="3">
        <v>0</v>
      </c>
      <c r="AK3815" s="3">
        <v>0</v>
      </c>
      <c r="AL3815" s="3">
        <v>0</v>
      </c>
      <c r="AM3815" s="3">
        <v>0</v>
      </c>
      <c r="AN3815" s="3">
        <v>0</v>
      </c>
    </row>
    <row r="3816" spans="1:40" x14ac:dyDescent="0.2">
      <c r="A3816" t="s">
        <v>48</v>
      </c>
      <c r="B3816" t="s">
        <v>136</v>
      </c>
      <c r="C3816" t="s">
        <v>60</v>
      </c>
      <c r="D3816" t="s">
        <v>148</v>
      </c>
      <c r="E3816" s="5">
        <v>1</v>
      </c>
      <c r="F3816" s="5">
        <v>0</v>
      </c>
      <c r="G3816" s="4">
        <v>1088700</v>
      </c>
      <c r="H3816" s="4">
        <f t="shared" si="893"/>
        <v>43957201286348.242</v>
      </c>
      <c r="I3816" s="4">
        <f t="shared" si="894"/>
        <v>2.4767272895922898E-8</v>
      </c>
      <c r="J3816" s="1">
        <v>56.224998474121094</v>
      </c>
      <c r="K3816" s="1">
        <f t="shared" si="886"/>
        <v>5.1810098755734986</v>
      </c>
      <c r="L3816" s="3">
        <v>56.224998474121094</v>
      </c>
      <c r="M3816" s="3">
        <f t="shared" si="895"/>
        <v>0</v>
      </c>
      <c r="N3816" s="6">
        <f t="shared" si="887"/>
        <v>5.1810098755734986</v>
      </c>
      <c r="O3816" s="3">
        <f t="shared" si="888"/>
        <v>0</v>
      </c>
      <c r="P3816" s="3">
        <v>64</v>
      </c>
      <c r="Q3816" s="3">
        <f t="shared" si="889"/>
        <v>1326.4593834183158</v>
      </c>
      <c r="R3816" s="3">
        <f t="shared" si="896"/>
        <v>3.9058940969771113E-3</v>
      </c>
      <c r="S3816" s="4">
        <v>57.605262756347656</v>
      </c>
      <c r="T3816" s="4">
        <f t="shared" si="890"/>
        <v>5.5720184900683236</v>
      </c>
      <c r="U3816" s="4">
        <v>64</v>
      </c>
      <c r="V3816" s="4">
        <f t="shared" si="891"/>
        <v>1456.7617752253434</v>
      </c>
      <c r="W3816" s="4">
        <f t="shared" si="897"/>
        <v>3.8249345808146289E-3</v>
      </c>
      <c r="X3816" s="1">
        <v>1</v>
      </c>
      <c r="Y3816" s="1">
        <v>88</v>
      </c>
      <c r="Z3816" s="1">
        <f t="shared" si="892"/>
        <v>0.88057101400333249</v>
      </c>
      <c r="AA3816" s="1">
        <f t="shared" si="898"/>
        <v>0.77713869608912911</v>
      </c>
      <c r="AB3816" s="2">
        <v>1</v>
      </c>
      <c r="AC3816" s="2">
        <v>76</v>
      </c>
      <c r="AD3816" s="2">
        <f t="shared" si="899"/>
        <v>0.81432737788267917</v>
      </c>
      <c r="AE3816" s="2">
        <f t="shared" si="900"/>
        <v>0.77713869608912911</v>
      </c>
      <c r="AF3816" s="3">
        <v>0</v>
      </c>
      <c r="AG3816" s="3">
        <v>0</v>
      </c>
      <c r="AH3816" s="3">
        <v>0</v>
      </c>
      <c r="AI3816" s="3">
        <v>0</v>
      </c>
      <c r="AJ3816" s="3">
        <v>0</v>
      </c>
      <c r="AK3816" s="3">
        <v>0</v>
      </c>
      <c r="AL3816" s="3">
        <v>0</v>
      </c>
      <c r="AM3816" s="3">
        <v>0</v>
      </c>
      <c r="AN3816" s="3">
        <v>0</v>
      </c>
    </row>
    <row r="3817" spans="1:40" x14ac:dyDescent="0.2">
      <c r="A3817" t="s">
        <v>48</v>
      </c>
      <c r="B3817" t="s">
        <v>136</v>
      </c>
      <c r="C3817" t="s">
        <v>211</v>
      </c>
      <c r="D3817" t="s">
        <v>349</v>
      </c>
      <c r="E3817" s="5">
        <v>1</v>
      </c>
      <c r="F3817" s="5">
        <v>0</v>
      </c>
      <c r="G3817" s="4">
        <v>1088700</v>
      </c>
      <c r="H3817" s="4">
        <f t="shared" si="893"/>
        <v>43957201286348.242</v>
      </c>
      <c r="I3817" s="4">
        <f t="shared" si="894"/>
        <v>2.4767272895922898E-8</v>
      </c>
      <c r="K3817" s="1">
        <f t="shared" si="886"/>
        <v>0</v>
      </c>
      <c r="M3817" s="3" t="str">
        <f t="shared" si="895"/>
        <v/>
      </c>
      <c r="N3817" s="6">
        <f t="shared" si="887"/>
        <v>0</v>
      </c>
      <c r="O3817" s="3" t="str">
        <f t="shared" si="888"/>
        <v/>
      </c>
      <c r="Q3817" s="3">
        <f t="shared" si="889"/>
        <v>1326.4593834183158</v>
      </c>
      <c r="R3817" s="3">
        <f t="shared" si="896"/>
        <v>0</v>
      </c>
      <c r="T3817" s="4">
        <f t="shared" si="890"/>
        <v>0</v>
      </c>
      <c r="V3817" s="4">
        <f t="shared" si="891"/>
        <v>1456.7617752253434</v>
      </c>
      <c r="W3817" s="4">
        <f t="shared" si="897"/>
        <v>0</v>
      </c>
      <c r="X3817" s="1">
        <v>0</v>
      </c>
      <c r="Y3817" s="1">
        <v>88</v>
      </c>
      <c r="Z3817" s="1">
        <f t="shared" si="892"/>
        <v>0.88057101400333249</v>
      </c>
      <c r="AA3817" s="1" t="str">
        <f t="shared" si="898"/>
        <v/>
      </c>
      <c r="AB3817" s="2">
        <v>0</v>
      </c>
      <c r="AC3817" s="2">
        <v>76</v>
      </c>
      <c r="AD3817" s="2">
        <f t="shared" si="899"/>
        <v>0.81432737788267917</v>
      </c>
      <c r="AE3817" s="2" t="str">
        <f t="shared" si="900"/>
        <v/>
      </c>
      <c r="AF3817" s="3">
        <v>0</v>
      </c>
      <c r="AG3817" s="3">
        <v>0</v>
      </c>
      <c r="AH3817" s="3">
        <v>1</v>
      </c>
      <c r="AI3817" s="3">
        <v>0</v>
      </c>
      <c r="AJ3817" s="3">
        <v>1</v>
      </c>
      <c r="AK3817" s="3">
        <v>0</v>
      </c>
      <c r="AL3817" s="3">
        <v>1</v>
      </c>
      <c r="AM3817" s="3">
        <v>0</v>
      </c>
      <c r="AN3817" s="3">
        <v>1</v>
      </c>
    </row>
    <row r="3818" spans="1:40" x14ac:dyDescent="0.2">
      <c r="A3818" t="s">
        <v>48</v>
      </c>
      <c r="B3818" t="s">
        <v>136</v>
      </c>
      <c r="C3818" t="s">
        <v>19</v>
      </c>
      <c r="D3818" t="s">
        <v>107</v>
      </c>
      <c r="E3818" s="5">
        <v>1</v>
      </c>
      <c r="F3818" s="5">
        <v>0</v>
      </c>
      <c r="G3818" s="4">
        <v>4354800</v>
      </c>
      <c r="H3818" s="4">
        <f t="shared" si="893"/>
        <v>43957201286348.242</v>
      </c>
      <c r="I3818" s="4">
        <f t="shared" si="894"/>
        <v>9.9069091583691593E-8</v>
      </c>
      <c r="K3818" s="1">
        <f t="shared" si="886"/>
        <v>0</v>
      </c>
      <c r="M3818" s="3" t="str">
        <f t="shared" si="895"/>
        <v/>
      </c>
      <c r="N3818" s="6">
        <f t="shared" si="887"/>
        <v>0</v>
      </c>
      <c r="O3818" s="3" t="str">
        <f t="shared" si="888"/>
        <v/>
      </c>
      <c r="Q3818" s="3">
        <f t="shared" si="889"/>
        <v>1326.4593834183158</v>
      </c>
      <c r="R3818" s="3">
        <f t="shared" si="896"/>
        <v>0</v>
      </c>
      <c r="T3818" s="4">
        <f t="shared" si="890"/>
        <v>0</v>
      </c>
      <c r="V3818" s="4">
        <f t="shared" si="891"/>
        <v>1456.7617752253434</v>
      </c>
      <c r="W3818" s="4">
        <f t="shared" si="897"/>
        <v>0</v>
      </c>
      <c r="X3818" s="1">
        <v>1</v>
      </c>
      <c r="Y3818" s="1">
        <v>88</v>
      </c>
      <c r="Z3818" s="1">
        <f t="shared" si="892"/>
        <v>0.88057101400333249</v>
      </c>
      <c r="AA3818" s="1" t="str">
        <f t="shared" si="898"/>
        <v/>
      </c>
      <c r="AB3818" s="2">
        <v>1</v>
      </c>
      <c r="AC3818" s="2">
        <v>76</v>
      </c>
      <c r="AD3818" s="2">
        <f t="shared" si="899"/>
        <v>0.81432737788267917</v>
      </c>
      <c r="AE3818" s="2" t="str">
        <f t="shared" si="900"/>
        <v/>
      </c>
      <c r="AF3818" s="3">
        <v>0</v>
      </c>
      <c r="AG3818" s="3">
        <v>0</v>
      </c>
      <c r="AH3818" s="3">
        <v>0</v>
      </c>
      <c r="AI3818" s="3">
        <v>0</v>
      </c>
      <c r="AJ3818" s="3">
        <v>0</v>
      </c>
      <c r="AK3818" s="3">
        <v>0</v>
      </c>
      <c r="AL3818" s="3">
        <v>0</v>
      </c>
      <c r="AM3818" s="3">
        <v>0</v>
      </c>
      <c r="AN3818" s="3">
        <v>0</v>
      </c>
    </row>
    <row r="3819" spans="1:40" x14ac:dyDescent="0.2">
      <c r="A3819" t="s">
        <v>48</v>
      </c>
      <c r="B3819" t="s">
        <v>136</v>
      </c>
      <c r="C3819" t="s">
        <v>210</v>
      </c>
      <c r="D3819" t="s">
        <v>348</v>
      </c>
      <c r="E3819" s="5">
        <v>1</v>
      </c>
      <c r="F3819" s="5">
        <v>0</v>
      </c>
      <c r="G3819" s="4">
        <v>1088700</v>
      </c>
      <c r="H3819" s="4">
        <f t="shared" si="893"/>
        <v>43957201286348.242</v>
      </c>
      <c r="I3819" s="4">
        <f t="shared" si="894"/>
        <v>2.4767272895922898E-8</v>
      </c>
      <c r="K3819" s="1">
        <f t="shared" si="886"/>
        <v>0</v>
      </c>
      <c r="M3819" s="3" t="str">
        <f t="shared" si="895"/>
        <v/>
      </c>
      <c r="N3819" s="6">
        <f t="shared" si="887"/>
        <v>0</v>
      </c>
      <c r="O3819" s="3" t="str">
        <f t="shared" si="888"/>
        <v/>
      </c>
      <c r="Q3819" s="3">
        <f t="shared" si="889"/>
        <v>1326.4593834183158</v>
      </c>
      <c r="R3819" s="3">
        <f t="shared" si="896"/>
        <v>0</v>
      </c>
      <c r="T3819" s="4">
        <f t="shared" si="890"/>
        <v>0</v>
      </c>
      <c r="V3819" s="4">
        <f t="shared" si="891"/>
        <v>1456.7617752253434</v>
      </c>
      <c r="W3819" s="4">
        <f t="shared" si="897"/>
        <v>0</v>
      </c>
      <c r="X3819" s="1">
        <v>0</v>
      </c>
      <c r="Y3819" s="1">
        <v>88</v>
      </c>
      <c r="Z3819" s="1">
        <f t="shared" si="892"/>
        <v>0.88057101400333249</v>
      </c>
      <c r="AA3819" s="1" t="str">
        <f t="shared" si="898"/>
        <v/>
      </c>
      <c r="AB3819" s="2">
        <v>0</v>
      </c>
      <c r="AC3819" s="2">
        <v>76</v>
      </c>
      <c r="AD3819" s="2">
        <f t="shared" si="899"/>
        <v>0.81432737788267917</v>
      </c>
      <c r="AE3819" s="2" t="str">
        <f t="shared" si="900"/>
        <v/>
      </c>
      <c r="AF3819" s="3">
        <v>0</v>
      </c>
      <c r="AG3819" s="3">
        <v>1</v>
      </c>
      <c r="AH3819" s="3">
        <v>0</v>
      </c>
      <c r="AI3819" s="3">
        <v>1</v>
      </c>
      <c r="AJ3819" s="3">
        <v>0</v>
      </c>
      <c r="AK3819" s="3">
        <v>1</v>
      </c>
      <c r="AL3819" s="3">
        <v>0</v>
      </c>
      <c r="AM3819" s="3">
        <v>1</v>
      </c>
      <c r="AN3819" s="3">
        <v>0</v>
      </c>
    </row>
    <row r="3820" spans="1:40" x14ac:dyDescent="0.2">
      <c r="A3820" t="s">
        <v>48</v>
      </c>
      <c r="B3820" t="s">
        <v>136</v>
      </c>
      <c r="C3820" t="s">
        <v>45</v>
      </c>
      <c r="D3820" t="s">
        <v>133</v>
      </c>
      <c r="E3820" s="5">
        <v>1</v>
      </c>
      <c r="F3820" s="5">
        <v>0</v>
      </c>
      <c r="G3820" s="4">
        <v>39193200</v>
      </c>
      <c r="H3820" s="4">
        <f t="shared" si="893"/>
        <v>43957201286348.242</v>
      </c>
      <c r="I3820" s="4">
        <f t="shared" si="894"/>
        <v>8.9162182425322435E-7</v>
      </c>
      <c r="K3820" s="1">
        <f t="shared" si="886"/>
        <v>0</v>
      </c>
      <c r="M3820" s="3" t="str">
        <f t="shared" si="895"/>
        <v/>
      </c>
      <c r="N3820" s="6">
        <f t="shared" si="887"/>
        <v>0</v>
      </c>
      <c r="O3820" s="3" t="str">
        <f t="shared" si="888"/>
        <v/>
      </c>
      <c r="Q3820" s="3">
        <f t="shared" si="889"/>
        <v>1326.4593834183158</v>
      </c>
      <c r="R3820" s="3">
        <f t="shared" si="896"/>
        <v>0</v>
      </c>
      <c r="T3820" s="4">
        <f t="shared" si="890"/>
        <v>0</v>
      </c>
      <c r="V3820" s="4">
        <f t="shared" si="891"/>
        <v>1456.7617752253434</v>
      </c>
      <c r="W3820" s="4">
        <f t="shared" si="897"/>
        <v>0</v>
      </c>
      <c r="X3820" s="1">
        <v>0</v>
      </c>
      <c r="Y3820" s="1">
        <v>88</v>
      </c>
      <c r="Z3820" s="1">
        <f t="shared" si="892"/>
        <v>0.88057101400333249</v>
      </c>
      <c r="AA3820" s="1" t="str">
        <f t="shared" si="898"/>
        <v/>
      </c>
      <c r="AB3820" s="2">
        <v>0</v>
      </c>
      <c r="AC3820" s="2">
        <v>76</v>
      </c>
      <c r="AD3820" s="2">
        <f t="shared" si="899"/>
        <v>0.81432737788267917</v>
      </c>
      <c r="AE3820" s="2" t="str">
        <f t="shared" si="900"/>
        <v/>
      </c>
      <c r="AF3820" s="3">
        <v>0</v>
      </c>
      <c r="AG3820" s="3">
        <v>0</v>
      </c>
      <c r="AH3820" s="3">
        <v>0</v>
      </c>
      <c r="AI3820" s="3">
        <v>0</v>
      </c>
      <c r="AJ3820" s="3">
        <v>0</v>
      </c>
      <c r="AK3820" s="3">
        <v>0</v>
      </c>
      <c r="AL3820" s="3">
        <v>0</v>
      </c>
      <c r="AM3820" s="3">
        <v>0</v>
      </c>
      <c r="AN3820" s="3">
        <v>0</v>
      </c>
    </row>
    <row r="3821" spans="1:40" x14ac:dyDescent="0.2">
      <c r="A3821" t="s">
        <v>48</v>
      </c>
      <c r="B3821" t="s">
        <v>136</v>
      </c>
      <c r="C3821" t="s">
        <v>200</v>
      </c>
      <c r="D3821" t="s">
        <v>338</v>
      </c>
      <c r="E3821" s="5">
        <v>1</v>
      </c>
      <c r="F3821" s="5">
        <v>0</v>
      </c>
      <c r="G3821" s="4">
        <v>1088700</v>
      </c>
      <c r="H3821" s="4">
        <f t="shared" si="893"/>
        <v>43957201286348.242</v>
      </c>
      <c r="I3821" s="4">
        <f t="shared" si="894"/>
        <v>2.4767272895922898E-8</v>
      </c>
      <c r="K3821" s="1">
        <f t="shared" si="886"/>
        <v>0</v>
      </c>
      <c r="M3821" s="3" t="str">
        <f t="shared" si="895"/>
        <v/>
      </c>
      <c r="N3821" s="6">
        <f t="shared" si="887"/>
        <v>0</v>
      </c>
      <c r="O3821" s="3" t="str">
        <f t="shared" si="888"/>
        <v/>
      </c>
      <c r="Q3821" s="3">
        <f t="shared" si="889"/>
        <v>1326.4593834183158</v>
      </c>
      <c r="R3821" s="3">
        <f t="shared" si="896"/>
        <v>0</v>
      </c>
      <c r="T3821" s="4">
        <f t="shared" si="890"/>
        <v>0</v>
      </c>
      <c r="V3821" s="4">
        <f t="shared" si="891"/>
        <v>1456.7617752253434</v>
      </c>
      <c r="W3821" s="4">
        <f t="shared" si="897"/>
        <v>0</v>
      </c>
      <c r="X3821" s="1">
        <v>0</v>
      </c>
      <c r="Y3821" s="1">
        <v>88</v>
      </c>
      <c r="Z3821" s="1">
        <f t="shared" si="892"/>
        <v>0.88057101400333249</v>
      </c>
      <c r="AA3821" s="1" t="str">
        <f t="shared" si="898"/>
        <v/>
      </c>
      <c r="AB3821" s="2">
        <v>0</v>
      </c>
      <c r="AC3821" s="2">
        <v>76</v>
      </c>
      <c r="AD3821" s="2">
        <f t="shared" si="899"/>
        <v>0.81432737788267917</v>
      </c>
      <c r="AE3821" s="2" t="str">
        <f t="shared" si="900"/>
        <v/>
      </c>
      <c r="AF3821" s="3">
        <v>0</v>
      </c>
      <c r="AG3821" s="3">
        <v>0</v>
      </c>
      <c r="AH3821" s="3">
        <v>0</v>
      </c>
      <c r="AI3821" s="3">
        <v>0</v>
      </c>
      <c r="AJ3821" s="3">
        <v>0</v>
      </c>
      <c r="AK3821" s="3">
        <v>0</v>
      </c>
      <c r="AL3821" s="3">
        <v>0</v>
      </c>
      <c r="AM3821" s="3">
        <v>0</v>
      </c>
      <c r="AN3821" s="3">
        <v>0</v>
      </c>
    </row>
    <row r="3822" spans="1:40" x14ac:dyDescent="0.2">
      <c r="A3822" t="s">
        <v>48</v>
      </c>
      <c r="B3822" t="s">
        <v>136</v>
      </c>
      <c r="C3822" t="s">
        <v>222</v>
      </c>
      <c r="D3822" t="s">
        <v>360</v>
      </c>
      <c r="E3822" s="5">
        <v>1</v>
      </c>
      <c r="F3822" s="5">
        <v>0</v>
      </c>
      <c r="G3822" s="4">
        <v>1088700</v>
      </c>
      <c r="H3822" s="4">
        <f t="shared" si="893"/>
        <v>43957201286348.242</v>
      </c>
      <c r="I3822" s="4">
        <f t="shared" si="894"/>
        <v>2.4767272895922898E-8</v>
      </c>
      <c r="K3822" s="1">
        <f t="shared" si="886"/>
        <v>0</v>
      </c>
      <c r="M3822" s="3" t="str">
        <f t="shared" si="895"/>
        <v/>
      </c>
      <c r="N3822" s="6">
        <f t="shared" si="887"/>
        <v>0</v>
      </c>
      <c r="O3822" s="3" t="str">
        <f t="shared" si="888"/>
        <v/>
      </c>
      <c r="Q3822" s="3">
        <f t="shared" si="889"/>
        <v>1326.4593834183158</v>
      </c>
      <c r="R3822" s="3">
        <f t="shared" si="896"/>
        <v>0</v>
      </c>
      <c r="T3822" s="4">
        <f t="shared" si="890"/>
        <v>0</v>
      </c>
      <c r="V3822" s="4">
        <f t="shared" si="891"/>
        <v>1456.7617752253434</v>
      </c>
      <c r="W3822" s="4">
        <f t="shared" si="897"/>
        <v>0</v>
      </c>
      <c r="X3822" s="1">
        <v>0</v>
      </c>
      <c r="Y3822" s="1">
        <v>88</v>
      </c>
      <c r="Z3822" s="1">
        <f t="shared" si="892"/>
        <v>0.88057101400333249</v>
      </c>
      <c r="AA3822" s="1" t="str">
        <f t="shared" si="898"/>
        <v/>
      </c>
      <c r="AB3822" s="2">
        <v>0</v>
      </c>
      <c r="AC3822" s="2">
        <v>76</v>
      </c>
      <c r="AD3822" s="2">
        <f t="shared" si="899"/>
        <v>0.81432737788267917</v>
      </c>
      <c r="AE3822" s="2" t="str">
        <f t="shared" si="900"/>
        <v/>
      </c>
      <c r="AF3822" s="3">
        <v>0</v>
      </c>
      <c r="AG3822" s="3">
        <v>1</v>
      </c>
      <c r="AH3822" s="3">
        <v>0</v>
      </c>
      <c r="AI3822" s="3">
        <v>0</v>
      </c>
      <c r="AJ3822" s="3">
        <v>1</v>
      </c>
      <c r="AK3822" s="3">
        <v>0</v>
      </c>
      <c r="AL3822" s="3">
        <v>1</v>
      </c>
      <c r="AM3822" s="3">
        <v>0</v>
      </c>
      <c r="AN3822" s="3">
        <v>1</v>
      </c>
    </row>
    <row r="3823" spans="1:40" x14ac:dyDescent="0.2">
      <c r="A3823" t="s">
        <v>48</v>
      </c>
      <c r="B3823" t="s">
        <v>136</v>
      </c>
      <c r="C3823" t="s">
        <v>199</v>
      </c>
      <c r="D3823" t="s">
        <v>337</v>
      </c>
      <c r="E3823" s="5">
        <v>1</v>
      </c>
      <c r="F3823" s="5">
        <v>0</v>
      </c>
      <c r="G3823" s="4">
        <v>2177400</v>
      </c>
      <c r="H3823" s="4">
        <f t="shared" si="893"/>
        <v>43957201286348.242</v>
      </c>
      <c r="I3823" s="4">
        <f t="shared" si="894"/>
        <v>4.9534545791845796E-8</v>
      </c>
      <c r="K3823" s="1">
        <f t="shared" si="886"/>
        <v>0</v>
      </c>
      <c r="M3823" s="3" t="str">
        <f t="shared" si="895"/>
        <v/>
      </c>
      <c r="N3823" s="6">
        <f t="shared" si="887"/>
        <v>0</v>
      </c>
      <c r="O3823" s="3" t="str">
        <f t="shared" si="888"/>
        <v/>
      </c>
      <c r="Q3823" s="3">
        <f t="shared" si="889"/>
        <v>1326.4593834183158</v>
      </c>
      <c r="R3823" s="3">
        <f t="shared" si="896"/>
        <v>0</v>
      </c>
      <c r="T3823" s="4">
        <f t="shared" si="890"/>
        <v>0</v>
      </c>
      <c r="V3823" s="4">
        <f t="shared" si="891"/>
        <v>1456.7617752253434</v>
      </c>
      <c r="W3823" s="4">
        <f t="shared" si="897"/>
        <v>0</v>
      </c>
      <c r="X3823" s="1">
        <v>0</v>
      </c>
      <c r="Y3823" s="1">
        <v>88</v>
      </c>
      <c r="Z3823" s="1">
        <f t="shared" si="892"/>
        <v>0.88057101400333249</v>
      </c>
      <c r="AA3823" s="1" t="str">
        <f t="shared" si="898"/>
        <v/>
      </c>
      <c r="AB3823" s="2">
        <v>0</v>
      </c>
      <c r="AC3823" s="2">
        <v>76</v>
      </c>
      <c r="AD3823" s="2">
        <f t="shared" si="899"/>
        <v>0.81432737788267917</v>
      </c>
      <c r="AE3823" s="2" t="str">
        <f t="shared" si="900"/>
        <v/>
      </c>
      <c r="AF3823" s="3">
        <v>0</v>
      </c>
      <c r="AG3823" s="3">
        <v>0</v>
      </c>
      <c r="AH3823" s="3">
        <v>1</v>
      </c>
      <c r="AI3823" s="3">
        <v>0</v>
      </c>
      <c r="AJ3823" s="3">
        <v>1</v>
      </c>
      <c r="AK3823" s="3">
        <v>0</v>
      </c>
      <c r="AL3823" s="3">
        <v>1</v>
      </c>
      <c r="AM3823" s="3">
        <v>0</v>
      </c>
      <c r="AN3823" s="3">
        <v>1</v>
      </c>
    </row>
    <row r="3824" spans="1:40" x14ac:dyDescent="0.2">
      <c r="A3824" t="s">
        <v>48</v>
      </c>
      <c r="B3824" t="s">
        <v>136</v>
      </c>
      <c r="C3824" t="s">
        <v>219</v>
      </c>
      <c r="D3824" t="s">
        <v>357</v>
      </c>
      <c r="E3824" s="5">
        <v>1</v>
      </c>
      <c r="F3824" s="5">
        <v>0</v>
      </c>
      <c r="G3824" s="4">
        <v>37015800</v>
      </c>
      <c r="H3824" s="4">
        <f t="shared" si="893"/>
        <v>43957201286348.242</v>
      </c>
      <c r="I3824" s="4">
        <f t="shared" si="894"/>
        <v>8.420872784613786E-7</v>
      </c>
      <c r="K3824" s="1">
        <f t="shared" si="886"/>
        <v>0</v>
      </c>
      <c r="M3824" s="3" t="str">
        <f t="shared" si="895"/>
        <v/>
      </c>
      <c r="N3824" s="6">
        <f t="shared" si="887"/>
        <v>0</v>
      </c>
      <c r="O3824" s="3" t="str">
        <f t="shared" si="888"/>
        <v/>
      </c>
      <c r="Q3824" s="3">
        <f t="shared" si="889"/>
        <v>1326.4593834183158</v>
      </c>
      <c r="R3824" s="3">
        <f t="shared" si="896"/>
        <v>0</v>
      </c>
      <c r="T3824" s="4">
        <f t="shared" si="890"/>
        <v>0</v>
      </c>
      <c r="V3824" s="4">
        <f t="shared" si="891"/>
        <v>1456.7617752253434</v>
      </c>
      <c r="W3824" s="4">
        <f t="shared" si="897"/>
        <v>0</v>
      </c>
      <c r="X3824" s="1">
        <v>1</v>
      </c>
      <c r="Y3824" s="1">
        <v>88</v>
      </c>
      <c r="Z3824" s="1">
        <f t="shared" si="892"/>
        <v>0.88057101400333249</v>
      </c>
      <c r="AA3824" s="1" t="str">
        <f t="shared" si="898"/>
        <v/>
      </c>
      <c r="AB3824" s="2">
        <v>0</v>
      </c>
      <c r="AC3824" s="2">
        <v>76</v>
      </c>
      <c r="AD3824" s="2">
        <f t="shared" si="899"/>
        <v>0.81432737788267917</v>
      </c>
      <c r="AE3824" s="2" t="str">
        <f t="shared" si="900"/>
        <v/>
      </c>
      <c r="AF3824" s="3">
        <v>0</v>
      </c>
      <c r="AG3824" s="3">
        <v>0</v>
      </c>
      <c r="AH3824" s="3">
        <v>0</v>
      </c>
      <c r="AI3824" s="3">
        <v>0</v>
      </c>
      <c r="AJ3824" s="3">
        <v>0</v>
      </c>
      <c r="AK3824" s="3">
        <v>0</v>
      </c>
      <c r="AL3824" s="3">
        <v>0</v>
      </c>
      <c r="AM3824" s="3">
        <v>0</v>
      </c>
      <c r="AN3824" s="3">
        <v>0</v>
      </c>
    </row>
    <row r="3825" spans="1:40" x14ac:dyDescent="0.2">
      <c r="A3825" t="s">
        <v>48</v>
      </c>
      <c r="B3825" t="s">
        <v>136</v>
      </c>
      <c r="C3825" t="s">
        <v>58</v>
      </c>
      <c r="D3825" t="s">
        <v>146</v>
      </c>
      <c r="E3825" s="5">
        <v>1</v>
      </c>
      <c r="F3825" s="5">
        <v>0</v>
      </c>
      <c r="G3825" s="4">
        <v>2177400</v>
      </c>
      <c r="H3825" s="4">
        <f t="shared" si="893"/>
        <v>43957201286348.242</v>
      </c>
      <c r="I3825" s="4">
        <f t="shared" si="894"/>
        <v>4.9534545791845796E-8</v>
      </c>
      <c r="K3825" s="1">
        <f t="shared" si="886"/>
        <v>0</v>
      </c>
      <c r="M3825" s="3" t="str">
        <f t="shared" si="895"/>
        <v/>
      </c>
      <c r="N3825" s="6">
        <f t="shared" si="887"/>
        <v>0</v>
      </c>
      <c r="O3825" s="3" t="str">
        <f t="shared" si="888"/>
        <v/>
      </c>
      <c r="Q3825" s="3">
        <f t="shared" si="889"/>
        <v>1326.4593834183158</v>
      </c>
      <c r="R3825" s="3">
        <f t="shared" si="896"/>
        <v>0</v>
      </c>
      <c r="T3825" s="4">
        <f t="shared" si="890"/>
        <v>0</v>
      </c>
      <c r="V3825" s="4">
        <f t="shared" si="891"/>
        <v>1456.7617752253434</v>
      </c>
      <c r="W3825" s="4">
        <f t="shared" si="897"/>
        <v>0</v>
      </c>
      <c r="X3825" s="1">
        <v>0</v>
      </c>
      <c r="Y3825" s="1">
        <v>88</v>
      </c>
      <c r="Z3825" s="1">
        <f t="shared" si="892"/>
        <v>0.88057101400333249</v>
      </c>
      <c r="AA3825" s="1" t="str">
        <f t="shared" si="898"/>
        <v/>
      </c>
      <c r="AB3825" s="2">
        <v>0</v>
      </c>
      <c r="AC3825" s="2">
        <v>76</v>
      </c>
      <c r="AD3825" s="2">
        <f t="shared" si="899"/>
        <v>0.81432737788267917</v>
      </c>
      <c r="AE3825" s="2" t="str">
        <f t="shared" si="900"/>
        <v/>
      </c>
      <c r="AF3825" s="3">
        <v>0</v>
      </c>
      <c r="AG3825" s="3">
        <v>1</v>
      </c>
      <c r="AH3825" s="3">
        <v>0</v>
      </c>
      <c r="AI3825" s="3">
        <v>0</v>
      </c>
      <c r="AJ3825" s="3">
        <v>1</v>
      </c>
      <c r="AK3825" s="3">
        <v>0</v>
      </c>
      <c r="AL3825" s="3">
        <v>1</v>
      </c>
      <c r="AM3825" s="3">
        <v>0</v>
      </c>
      <c r="AN3825" s="3">
        <v>1</v>
      </c>
    </row>
    <row r="3826" spans="1:40" x14ac:dyDescent="0.2">
      <c r="A3826" t="s">
        <v>48</v>
      </c>
      <c r="B3826" t="s">
        <v>136</v>
      </c>
      <c r="C3826" t="s">
        <v>201</v>
      </c>
      <c r="D3826" t="s">
        <v>339</v>
      </c>
      <c r="E3826" s="5">
        <v>1</v>
      </c>
      <c r="F3826" s="5">
        <v>0</v>
      </c>
      <c r="G3826" s="4">
        <v>2177400</v>
      </c>
      <c r="H3826" s="4">
        <f t="shared" si="893"/>
        <v>43957201286348.242</v>
      </c>
      <c r="I3826" s="4">
        <f t="shared" si="894"/>
        <v>4.9534545791845796E-8</v>
      </c>
      <c r="K3826" s="1">
        <f t="shared" si="886"/>
        <v>0</v>
      </c>
      <c r="M3826" s="3" t="str">
        <f t="shared" si="895"/>
        <v/>
      </c>
      <c r="N3826" s="6">
        <f t="shared" si="887"/>
        <v>0</v>
      </c>
      <c r="O3826" s="3" t="str">
        <f t="shared" si="888"/>
        <v/>
      </c>
      <c r="Q3826" s="3">
        <f t="shared" si="889"/>
        <v>1326.4593834183158</v>
      </c>
      <c r="R3826" s="3">
        <f t="shared" si="896"/>
        <v>0</v>
      </c>
      <c r="T3826" s="4">
        <f t="shared" si="890"/>
        <v>0</v>
      </c>
      <c r="V3826" s="4">
        <f t="shared" si="891"/>
        <v>1456.7617752253434</v>
      </c>
      <c r="W3826" s="4">
        <f t="shared" si="897"/>
        <v>0</v>
      </c>
      <c r="X3826" s="1">
        <v>0</v>
      </c>
      <c r="Y3826" s="1">
        <v>88</v>
      </c>
      <c r="Z3826" s="1">
        <f t="shared" si="892"/>
        <v>0.88057101400333249</v>
      </c>
      <c r="AA3826" s="1" t="str">
        <f t="shared" si="898"/>
        <v/>
      </c>
      <c r="AB3826" s="2">
        <v>0</v>
      </c>
      <c r="AC3826" s="2">
        <v>76</v>
      </c>
      <c r="AD3826" s="2">
        <f t="shared" si="899"/>
        <v>0.81432737788267917</v>
      </c>
      <c r="AE3826" s="2" t="str">
        <f t="shared" si="900"/>
        <v/>
      </c>
      <c r="AF3826" s="3">
        <v>0</v>
      </c>
      <c r="AG3826" s="3">
        <v>0</v>
      </c>
      <c r="AH3826" s="3">
        <v>1</v>
      </c>
      <c r="AI3826" s="3">
        <v>0</v>
      </c>
      <c r="AJ3826" s="3">
        <v>1</v>
      </c>
      <c r="AK3826" s="3">
        <v>0</v>
      </c>
      <c r="AL3826" s="3">
        <v>1</v>
      </c>
      <c r="AM3826" s="3">
        <v>0</v>
      </c>
      <c r="AN3826" s="3">
        <v>1</v>
      </c>
    </row>
    <row r="3827" spans="1:40" x14ac:dyDescent="0.2">
      <c r="A3827" t="s">
        <v>48</v>
      </c>
      <c r="B3827" t="s">
        <v>136</v>
      </c>
      <c r="C3827" t="s">
        <v>65</v>
      </c>
      <c r="D3827" t="s">
        <v>153</v>
      </c>
      <c r="E3827" s="5">
        <v>1</v>
      </c>
      <c r="F3827" s="5">
        <v>0</v>
      </c>
      <c r="G3827" s="4">
        <v>3266100</v>
      </c>
      <c r="H3827" s="4">
        <f t="shared" si="893"/>
        <v>43957201286348.242</v>
      </c>
      <c r="I3827" s="4">
        <f t="shared" si="894"/>
        <v>7.4301818687768691E-8</v>
      </c>
      <c r="K3827" s="1">
        <f t="shared" si="886"/>
        <v>0</v>
      </c>
      <c r="M3827" s="3" t="str">
        <f t="shared" si="895"/>
        <v/>
      </c>
      <c r="N3827" s="6">
        <f t="shared" si="887"/>
        <v>0</v>
      </c>
      <c r="O3827" s="3" t="str">
        <f t="shared" si="888"/>
        <v/>
      </c>
      <c r="Q3827" s="3">
        <f t="shared" si="889"/>
        <v>1326.4593834183158</v>
      </c>
      <c r="R3827" s="3">
        <f t="shared" si="896"/>
        <v>0</v>
      </c>
      <c r="T3827" s="4">
        <f t="shared" si="890"/>
        <v>0</v>
      </c>
      <c r="V3827" s="4">
        <f t="shared" si="891"/>
        <v>1456.7617752253434</v>
      </c>
      <c r="W3827" s="4">
        <f t="shared" si="897"/>
        <v>0</v>
      </c>
      <c r="X3827" s="1">
        <v>0</v>
      </c>
      <c r="Y3827" s="1">
        <v>88</v>
      </c>
      <c r="Z3827" s="1">
        <f t="shared" si="892"/>
        <v>0.88057101400333249</v>
      </c>
      <c r="AA3827" s="1" t="str">
        <f t="shared" si="898"/>
        <v/>
      </c>
      <c r="AB3827" s="2">
        <v>0</v>
      </c>
      <c r="AC3827" s="2">
        <v>76</v>
      </c>
      <c r="AD3827" s="2">
        <f t="shared" si="899"/>
        <v>0.81432737788267917</v>
      </c>
      <c r="AE3827" s="2" t="str">
        <f t="shared" si="900"/>
        <v/>
      </c>
      <c r="AF3827" s="3">
        <v>0</v>
      </c>
      <c r="AG3827" s="3">
        <v>0</v>
      </c>
      <c r="AH3827" s="3">
        <v>1</v>
      </c>
      <c r="AI3827" s="3">
        <v>0</v>
      </c>
      <c r="AJ3827" s="3">
        <v>1</v>
      </c>
      <c r="AK3827" s="3">
        <v>0</v>
      </c>
      <c r="AL3827" s="3">
        <v>1</v>
      </c>
      <c r="AM3827" s="3">
        <v>0</v>
      </c>
      <c r="AN3827" s="3">
        <v>1</v>
      </c>
    </row>
    <row r="3828" spans="1:40" x14ac:dyDescent="0.2">
      <c r="A3828" t="s">
        <v>48</v>
      </c>
      <c r="B3828" t="s">
        <v>136</v>
      </c>
      <c r="C3828" t="s">
        <v>2</v>
      </c>
      <c r="D3828" t="s">
        <v>90</v>
      </c>
      <c r="E3828" s="5">
        <v>1</v>
      </c>
      <c r="F3828" s="5">
        <v>0</v>
      </c>
      <c r="G3828" s="4">
        <v>1088700</v>
      </c>
      <c r="H3828" s="4">
        <f t="shared" si="893"/>
        <v>43957201286348.242</v>
      </c>
      <c r="I3828" s="4">
        <f t="shared" si="894"/>
        <v>2.4767272895922898E-8</v>
      </c>
      <c r="K3828" s="1">
        <f t="shared" si="886"/>
        <v>0</v>
      </c>
      <c r="M3828" s="3" t="str">
        <f t="shared" si="895"/>
        <v/>
      </c>
      <c r="N3828" s="6">
        <f t="shared" si="887"/>
        <v>0</v>
      </c>
      <c r="O3828" s="3" t="str">
        <f t="shared" si="888"/>
        <v/>
      </c>
      <c r="Q3828" s="3">
        <f t="shared" si="889"/>
        <v>1326.4593834183158</v>
      </c>
      <c r="R3828" s="3">
        <f t="shared" si="896"/>
        <v>0</v>
      </c>
      <c r="T3828" s="4">
        <f t="shared" si="890"/>
        <v>0</v>
      </c>
      <c r="V3828" s="4">
        <f t="shared" si="891"/>
        <v>1456.7617752253434</v>
      </c>
      <c r="W3828" s="4">
        <f t="shared" si="897"/>
        <v>0</v>
      </c>
      <c r="X3828" s="1">
        <v>1</v>
      </c>
      <c r="Y3828" s="1">
        <v>88</v>
      </c>
      <c r="Z3828" s="1">
        <f t="shared" si="892"/>
        <v>0.88057101400333249</v>
      </c>
      <c r="AA3828" s="1" t="str">
        <f t="shared" si="898"/>
        <v/>
      </c>
      <c r="AB3828" s="2">
        <v>1</v>
      </c>
      <c r="AC3828" s="2">
        <v>76</v>
      </c>
      <c r="AD3828" s="2">
        <f t="shared" si="899"/>
        <v>0.81432737788267917</v>
      </c>
      <c r="AE3828" s="2" t="str">
        <f t="shared" si="900"/>
        <v/>
      </c>
      <c r="AF3828" s="3">
        <v>0</v>
      </c>
      <c r="AG3828" s="3">
        <v>0</v>
      </c>
      <c r="AH3828" s="3">
        <v>0</v>
      </c>
      <c r="AI3828" s="3">
        <v>0</v>
      </c>
      <c r="AJ3828" s="3">
        <v>0</v>
      </c>
      <c r="AK3828" s="3">
        <v>0</v>
      </c>
      <c r="AL3828" s="3">
        <v>0</v>
      </c>
      <c r="AM3828" s="3">
        <v>0</v>
      </c>
      <c r="AN3828" s="3">
        <v>0</v>
      </c>
    </row>
    <row r="3829" spans="1:40" x14ac:dyDescent="0.2">
      <c r="A3829" t="s">
        <v>48</v>
      </c>
      <c r="B3829" t="s">
        <v>136</v>
      </c>
      <c r="C3829" t="s">
        <v>181</v>
      </c>
      <c r="D3829" t="s">
        <v>319</v>
      </c>
      <c r="E3829" s="5">
        <v>1</v>
      </c>
      <c r="F3829" s="5">
        <v>0</v>
      </c>
      <c r="G3829" s="4">
        <v>15241800</v>
      </c>
      <c r="H3829" s="4">
        <f t="shared" si="893"/>
        <v>43957201286348.242</v>
      </c>
      <c r="I3829" s="4">
        <f t="shared" si="894"/>
        <v>3.4674182054292057E-7</v>
      </c>
      <c r="K3829" s="1">
        <f t="shared" si="886"/>
        <v>0</v>
      </c>
      <c r="M3829" s="3" t="str">
        <f t="shared" si="895"/>
        <v/>
      </c>
      <c r="N3829" s="6">
        <f t="shared" si="887"/>
        <v>0</v>
      </c>
      <c r="O3829" s="3" t="str">
        <f t="shared" si="888"/>
        <v/>
      </c>
      <c r="Q3829" s="3">
        <f t="shared" si="889"/>
        <v>1326.4593834183158</v>
      </c>
      <c r="R3829" s="3">
        <f t="shared" si="896"/>
        <v>0</v>
      </c>
      <c r="T3829" s="4">
        <f t="shared" si="890"/>
        <v>0</v>
      </c>
      <c r="V3829" s="4">
        <f t="shared" si="891"/>
        <v>1456.7617752253434</v>
      </c>
      <c r="W3829" s="4">
        <f t="shared" si="897"/>
        <v>0</v>
      </c>
      <c r="X3829" s="1">
        <v>0</v>
      </c>
      <c r="Y3829" s="1">
        <v>88</v>
      </c>
      <c r="Z3829" s="1">
        <f t="shared" si="892"/>
        <v>0.88057101400333249</v>
      </c>
      <c r="AA3829" s="1" t="str">
        <f t="shared" si="898"/>
        <v/>
      </c>
      <c r="AB3829" s="2">
        <v>0</v>
      </c>
      <c r="AC3829" s="2">
        <v>76</v>
      </c>
      <c r="AD3829" s="2">
        <f t="shared" si="899"/>
        <v>0.81432737788267917</v>
      </c>
      <c r="AE3829" s="2" t="str">
        <f t="shared" si="900"/>
        <v/>
      </c>
      <c r="AF3829" s="3">
        <v>0</v>
      </c>
      <c r="AG3829" s="3">
        <v>0</v>
      </c>
      <c r="AH3829" s="3">
        <v>0</v>
      </c>
      <c r="AI3829" s="3">
        <v>0</v>
      </c>
      <c r="AJ3829" s="3">
        <v>0</v>
      </c>
      <c r="AK3829" s="3">
        <v>0</v>
      </c>
      <c r="AL3829" s="3">
        <v>0</v>
      </c>
      <c r="AM3829" s="3">
        <v>0</v>
      </c>
      <c r="AN3829" s="3">
        <v>0</v>
      </c>
    </row>
    <row r="3830" spans="1:40" x14ac:dyDescent="0.2">
      <c r="A3830" t="s">
        <v>48</v>
      </c>
      <c r="B3830" t="s">
        <v>136</v>
      </c>
      <c r="C3830" t="s">
        <v>9</v>
      </c>
      <c r="D3830" t="s">
        <v>97</v>
      </c>
      <c r="E3830" s="5">
        <v>1</v>
      </c>
      <c r="F3830" s="5">
        <v>0</v>
      </c>
      <c r="G3830" s="4">
        <v>1088700</v>
      </c>
      <c r="H3830" s="4">
        <f t="shared" si="893"/>
        <v>43957201286348.242</v>
      </c>
      <c r="I3830" s="4">
        <f t="shared" si="894"/>
        <v>2.4767272895922898E-8</v>
      </c>
      <c r="K3830" s="1">
        <f t="shared" si="886"/>
        <v>0</v>
      </c>
      <c r="M3830" s="3" t="str">
        <f t="shared" si="895"/>
        <v/>
      </c>
      <c r="N3830" s="6">
        <f t="shared" si="887"/>
        <v>0</v>
      </c>
      <c r="O3830" s="3" t="str">
        <f t="shared" si="888"/>
        <v/>
      </c>
      <c r="Q3830" s="3">
        <f t="shared" si="889"/>
        <v>1326.4593834183158</v>
      </c>
      <c r="R3830" s="3">
        <f t="shared" si="896"/>
        <v>0</v>
      </c>
      <c r="T3830" s="4">
        <f t="shared" si="890"/>
        <v>0</v>
      </c>
      <c r="V3830" s="4">
        <f t="shared" si="891"/>
        <v>1456.7617752253434</v>
      </c>
      <c r="W3830" s="4">
        <f t="shared" si="897"/>
        <v>0</v>
      </c>
      <c r="X3830" s="1">
        <v>0</v>
      </c>
      <c r="Y3830" s="1">
        <v>88</v>
      </c>
      <c r="Z3830" s="1">
        <f t="shared" si="892"/>
        <v>0.88057101400333249</v>
      </c>
      <c r="AA3830" s="1" t="str">
        <f t="shared" si="898"/>
        <v/>
      </c>
      <c r="AB3830" s="2">
        <v>0</v>
      </c>
      <c r="AC3830" s="2">
        <v>76</v>
      </c>
      <c r="AD3830" s="2">
        <f t="shared" si="899"/>
        <v>0.81432737788267917</v>
      </c>
      <c r="AE3830" s="2" t="str">
        <f t="shared" si="900"/>
        <v/>
      </c>
      <c r="AF3830" s="3">
        <v>0</v>
      </c>
      <c r="AG3830" s="3">
        <v>0</v>
      </c>
      <c r="AH3830" s="3">
        <v>0</v>
      </c>
      <c r="AI3830" s="3">
        <v>0</v>
      </c>
      <c r="AJ3830" s="3">
        <v>0</v>
      </c>
      <c r="AK3830" s="3">
        <v>0</v>
      </c>
      <c r="AL3830" s="3">
        <v>0</v>
      </c>
      <c r="AM3830" s="3">
        <v>0</v>
      </c>
      <c r="AN3830" s="3">
        <v>0</v>
      </c>
    </row>
    <row r="3831" spans="1:40" x14ac:dyDescent="0.2">
      <c r="A3831" t="s">
        <v>49</v>
      </c>
      <c r="B3831" t="s">
        <v>137</v>
      </c>
      <c r="C3831" t="s">
        <v>185</v>
      </c>
      <c r="D3831" t="s">
        <v>323</v>
      </c>
      <c r="E3831" s="5">
        <v>0</v>
      </c>
      <c r="F3831" s="5">
        <v>0</v>
      </c>
      <c r="G3831" s="4">
        <v>216712916.49168</v>
      </c>
      <c r="H3831" s="4">
        <f t="shared" si="893"/>
        <v>43957201286348.242</v>
      </c>
      <c r="I3831" s="4">
        <f t="shared" si="894"/>
        <v>4.9300890445676392E-6</v>
      </c>
      <c r="J3831" s="1">
        <v>83.849998474121094</v>
      </c>
      <c r="K3831" s="1">
        <f t="shared" si="886"/>
        <v>100.33691985064519</v>
      </c>
      <c r="L3831" s="3">
        <v>83.849998474121094</v>
      </c>
      <c r="M3831" s="3">
        <f t="shared" si="895"/>
        <v>0</v>
      </c>
      <c r="N3831" s="6">
        <f t="shared" si="887"/>
        <v>100.33691985064519</v>
      </c>
      <c r="O3831" s="3">
        <f t="shared" si="888"/>
        <v>0</v>
      </c>
      <c r="P3831" s="3">
        <v>1</v>
      </c>
      <c r="Q3831" s="3">
        <f t="shared" si="889"/>
        <v>1228.5586389515629</v>
      </c>
      <c r="R3831" s="3">
        <f t="shared" si="896"/>
        <v>8.1670436126900309E-2</v>
      </c>
      <c r="S3831" s="4">
        <v>84.315788269042969</v>
      </c>
      <c r="T3831" s="4">
        <f t="shared" si="890"/>
        <v>102.01835150031333</v>
      </c>
      <c r="U3831" s="4">
        <v>1</v>
      </c>
      <c r="V3831" s="4">
        <f t="shared" si="891"/>
        <v>1310.7176213418184</v>
      </c>
      <c r="W3831" s="4">
        <f t="shared" si="897"/>
        <v>7.7833966553279635E-2</v>
      </c>
      <c r="X3831" s="1">
        <v>0</v>
      </c>
      <c r="Y3831" s="1">
        <v>0</v>
      </c>
      <c r="Z3831" s="1">
        <f t="shared" si="892"/>
        <v>0</v>
      </c>
      <c r="AA3831" s="1">
        <f t="shared" si="898"/>
        <v>0.66056738844475738</v>
      </c>
      <c r="AB3831" s="2">
        <v>0</v>
      </c>
      <c r="AC3831" s="2">
        <v>0</v>
      </c>
      <c r="AD3831" s="2">
        <f t="shared" si="899"/>
        <v>0</v>
      </c>
      <c r="AE3831" s="2">
        <f t="shared" si="900"/>
        <v>0</v>
      </c>
      <c r="AF3831" s="3">
        <v>0</v>
      </c>
      <c r="AG3831" s="3">
        <v>1</v>
      </c>
      <c r="AH3831" s="3">
        <v>0</v>
      </c>
      <c r="AI3831" s="3">
        <v>0</v>
      </c>
      <c r="AJ3831" s="3">
        <v>1</v>
      </c>
      <c r="AK3831" s="3">
        <v>0</v>
      </c>
      <c r="AL3831" s="3">
        <v>1</v>
      </c>
      <c r="AM3831" s="3">
        <v>0</v>
      </c>
      <c r="AN3831" s="3">
        <v>1</v>
      </c>
    </row>
    <row r="3832" spans="1:40" x14ac:dyDescent="0.2">
      <c r="A3832" t="s">
        <v>49</v>
      </c>
      <c r="B3832" t="s">
        <v>137</v>
      </c>
      <c r="C3832" t="s">
        <v>6</v>
      </c>
      <c r="D3832" t="s">
        <v>94</v>
      </c>
      <c r="E3832" s="5">
        <v>0</v>
      </c>
      <c r="F3832" s="5">
        <v>0</v>
      </c>
      <c r="G3832" s="4">
        <v>299423762.39940298</v>
      </c>
      <c r="H3832" s="4">
        <f t="shared" si="893"/>
        <v>43957201286348.242</v>
      </c>
      <c r="I3832" s="4">
        <f t="shared" si="894"/>
        <v>6.8117112472398189E-6</v>
      </c>
      <c r="J3832" s="1">
        <v>77.800003051757813</v>
      </c>
      <c r="K3832" s="1">
        <f t="shared" si="886"/>
        <v>89.26699567621877</v>
      </c>
      <c r="L3832" s="3">
        <v>77.800003051757813</v>
      </c>
      <c r="M3832" s="3">
        <f t="shared" si="895"/>
        <v>0</v>
      </c>
      <c r="N3832" s="6">
        <f t="shared" si="887"/>
        <v>89.26699567621877</v>
      </c>
      <c r="O3832" s="3">
        <f t="shared" si="888"/>
        <v>0</v>
      </c>
      <c r="P3832" s="3">
        <v>2</v>
      </c>
      <c r="Q3832" s="3">
        <f t="shared" si="889"/>
        <v>1228.5586389515629</v>
      </c>
      <c r="R3832" s="3">
        <f t="shared" si="896"/>
        <v>7.2659938928432546E-2</v>
      </c>
      <c r="S3832" s="4">
        <v>77.947364807128906</v>
      </c>
      <c r="T3832" s="4">
        <f t="shared" si="890"/>
        <v>89.775201558241491</v>
      </c>
      <c r="U3832" s="4">
        <v>2</v>
      </c>
      <c r="V3832" s="4">
        <f t="shared" si="891"/>
        <v>1310.7176213418184</v>
      </c>
      <c r="W3832" s="4">
        <f t="shared" si="897"/>
        <v>6.8493167480525752E-2</v>
      </c>
      <c r="X3832" s="1">
        <v>0</v>
      </c>
      <c r="Y3832" s="1">
        <v>0</v>
      </c>
      <c r="Z3832" s="1">
        <f t="shared" si="892"/>
        <v>0</v>
      </c>
      <c r="AA3832" s="1">
        <f t="shared" si="898"/>
        <v>0.57568922361519836</v>
      </c>
      <c r="AB3832" s="2">
        <v>0</v>
      </c>
      <c r="AC3832" s="2">
        <v>0</v>
      </c>
      <c r="AD3832" s="2">
        <f t="shared" si="899"/>
        <v>0</v>
      </c>
      <c r="AE3832" s="2">
        <f t="shared" si="900"/>
        <v>0</v>
      </c>
      <c r="AF3832" s="3">
        <v>0</v>
      </c>
      <c r="AG3832" s="3">
        <v>1</v>
      </c>
      <c r="AH3832" s="3">
        <v>0</v>
      </c>
      <c r="AI3832" s="3">
        <v>1</v>
      </c>
      <c r="AJ3832" s="3">
        <v>0</v>
      </c>
      <c r="AK3832" s="3">
        <v>0</v>
      </c>
      <c r="AL3832" s="3">
        <v>1</v>
      </c>
      <c r="AM3832" s="3">
        <v>0</v>
      </c>
      <c r="AN3832" s="3">
        <v>1</v>
      </c>
    </row>
    <row r="3833" spans="1:40" x14ac:dyDescent="0.2">
      <c r="A3833" t="s">
        <v>49</v>
      </c>
      <c r="B3833" t="s">
        <v>137</v>
      </c>
      <c r="C3833" t="s">
        <v>79</v>
      </c>
      <c r="D3833" t="s">
        <v>167</v>
      </c>
      <c r="E3833" s="5">
        <v>0</v>
      </c>
      <c r="F3833" s="5">
        <v>0</v>
      </c>
      <c r="G3833" s="4">
        <v>267317597.860365</v>
      </c>
      <c r="H3833" s="4">
        <f t="shared" si="893"/>
        <v>43957201286348.242</v>
      </c>
      <c r="I3833" s="4">
        <f t="shared" si="894"/>
        <v>6.081315234766451E-6</v>
      </c>
      <c r="J3833" s="1">
        <v>76.449996948242188</v>
      </c>
      <c r="K3833" s="1">
        <f t="shared" si="886"/>
        <v>81.557691154848357</v>
      </c>
      <c r="L3833" s="3">
        <v>76.449996948242188</v>
      </c>
      <c r="M3833" s="3">
        <f t="shared" si="895"/>
        <v>0</v>
      </c>
      <c r="N3833" s="6">
        <f t="shared" si="887"/>
        <v>81.557691154848357</v>
      </c>
      <c r="O3833" s="3">
        <f t="shared" si="888"/>
        <v>0</v>
      </c>
      <c r="P3833" s="3">
        <v>3</v>
      </c>
      <c r="Q3833" s="3">
        <f t="shared" si="889"/>
        <v>1228.5586389515629</v>
      </c>
      <c r="R3833" s="3">
        <f t="shared" si="896"/>
        <v>6.638485829577391E-2</v>
      </c>
      <c r="S3833" s="4">
        <v>76.421051025390625</v>
      </c>
      <c r="T3833" s="4">
        <f t="shared" si="890"/>
        <v>81.465086746814634</v>
      </c>
      <c r="U3833" s="4">
        <v>3</v>
      </c>
      <c r="V3833" s="4">
        <f t="shared" si="891"/>
        <v>1310.7176213418184</v>
      </c>
      <c r="W3833" s="4">
        <f t="shared" si="897"/>
        <v>6.2153041525005621E-2</v>
      </c>
      <c r="X3833" s="1">
        <v>0</v>
      </c>
      <c r="Y3833" s="1">
        <v>0</v>
      </c>
      <c r="Z3833" s="1">
        <f t="shared" si="892"/>
        <v>0</v>
      </c>
      <c r="AA3833" s="1">
        <f t="shared" si="898"/>
        <v>0.75807040914231616</v>
      </c>
      <c r="AB3833" s="2">
        <v>0</v>
      </c>
      <c r="AC3833" s="2">
        <v>0</v>
      </c>
      <c r="AD3833" s="2">
        <f t="shared" si="899"/>
        <v>0</v>
      </c>
      <c r="AE3833" s="2">
        <f t="shared" si="900"/>
        <v>0.75807040914231616</v>
      </c>
      <c r="AF3833" s="3">
        <v>0</v>
      </c>
      <c r="AG3833" s="3">
        <v>0</v>
      </c>
      <c r="AH3833" s="3">
        <v>1</v>
      </c>
      <c r="AI3833" s="3">
        <v>0</v>
      </c>
      <c r="AJ3833" s="3">
        <v>1</v>
      </c>
      <c r="AK3833" s="3">
        <v>0</v>
      </c>
      <c r="AL3833" s="3">
        <v>1</v>
      </c>
      <c r="AM3833" s="3">
        <v>0</v>
      </c>
      <c r="AN3833" s="3">
        <v>1</v>
      </c>
    </row>
    <row r="3834" spans="1:40" x14ac:dyDescent="0.2">
      <c r="A3834" t="s">
        <v>49</v>
      </c>
      <c r="B3834" t="s">
        <v>137</v>
      </c>
      <c r="C3834" t="s">
        <v>84</v>
      </c>
      <c r="D3834" t="s">
        <v>172</v>
      </c>
      <c r="E3834" s="5">
        <v>0</v>
      </c>
      <c r="F3834" s="5">
        <v>0</v>
      </c>
      <c r="G3834" s="4">
        <v>1378728813.31443</v>
      </c>
      <c r="H3834" s="4">
        <f t="shared" si="893"/>
        <v>43957201286348.242</v>
      </c>
      <c r="I3834" s="4">
        <f t="shared" si="894"/>
        <v>3.1365254678819167E-5</v>
      </c>
      <c r="J3834" s="1">
        <v>59.825000762939453</v>
      </c>
      <c r="K3834" s="1">
        <f t="shared" si="886"/>
        <v>67.524971759204462</v>
      </c>
      <c r="L3834" s="3">
        <v>59.825000762939453</v>
      </c>
      <c r="M3834" s="3">
        <f t="shared" si="895"/>
        <v>0</v>
      </c>
      <c r="N3834" s="6">
        <f t="shared" si="887"/>
        <v>67.524971759204462</v>
      </c>
      <c r="O3834" s="3">
        <f t="shared" si="888"/>
        <v>0</v>
      </c>
      <c r="P3834" s="3">
        <v>4</v>
      </c>
      <c r="Q3834" s="3">
        <f t="shared" si="889"/>
        <v>1228.5586389515629</v>
      </c>
      <c r="R3834" s="3">
        <f t="shared" si="896"/>
        <v>5.4962758486505336E-2</v>
      </c>
      <c r="S3834" s="4">
        <v>57.710525512695313</v>
      </c>
      <c r="T3834" s="4">
        <f t="shared" si="890"/>
        <v>60.615174507060559</v>
      </c>
      <c r="U3834" s="4">
        <v>5</v>
      </c>
      <c r="V3834" s="4">
        <f t="shared" si="891"/>
        <v>1310.7176213418184</v>
      </c>
      <c r="W3834" s="4">
        <f t="shared" si="897"/>
        <v>4.6245792015069655E-2</v>
      </c>
      <c r="X3834" s="1">
        <v>0</v>
      </c>
      <c r="Y3834" s="1">
        <v>0</v>
      </c>
      <c r="Z3834" s="1">
        <f t="shared" si="892"/>
        <v>0</v>
      </c>
      <c r="AA3834" s="1">
        <f t="shared" si="898"/>
        <v>0</v>
      </c>
      <c r="AB3834" s="2">
        <v>0</v>
      </c>
      <c r="AC3834" s="2">
        <v>0</v>
      </c>
      <c r="AD3834" s="2">
        <f t="shared" si="899"/>
        <v>0</v>
      </c>
      <c r="AE3834" s="2">
        <f t="shared" si="900"/>
        <v>0</v>
      </c>
      <c r="AF3834" s="3">
        <v>0</v>
      </c>
      <c r="AG3834" s="3">
        <v>0</v>
      </c>
      <c r="AH3834" s="3">
        <v>0</v>
      </c>
      <c r="AI3834" s="3">
        <v>0</v>
      </c>
      <c r="AJ3834" s="3">
        <v>0</v>
      </c>
      <c r="AK3834" s="3">
        <v>0</v>
      </c>
      <c r="AL3834" s="3">
        <v>0</v>
      </c>
      <c r="AM3834" s="3">
        <v>0</v>
      </c>
      <c r="AN3834" s="3">
        <v>0</v>
      </c>
    </row>
    <row r="3835" spans="1:40" x14ac:dyDescent="0.2">
      <c r="A3835" t="s">
        <v>49</v>
      </c>
      <c r="B3835" t="s">
        <v>137</v>
      </c>
      <c r="C3835" t="s">
        <v>16</v>
      </c>
      <c r="D3835" t="s">
        <v>104</v>
      </c>
      <c r="E3835" s="5">
        <v>0</v>
      </c>
      <c r="F3835" s="5">
        <v>0</v>
      </c>
      <c r="G3835" s="4">
        <v>211438526.024544</v>
      </c>
      <c r="H3835" s="4">
        <f t="shared" si="893"/>
        <v>43957201286348.242</v>
      </c>
      <c r="I3835" s="4">
        <f t="shared" si="894"/>
        <v>4.8100998206682994E-6</v>
      </c>
      <c r="J3835" s="1">
        <v>72.275001525878906</v>
      </c>
      <c r="K3835" s="1">
        <f t="shared" si="886"/>
        <v>63.730749338849662</v>
      </c>
      <c r="L3835" s="3">
        <v>72.275001525878906</v>
      </c>
      <c r="M3835" s="3">
        <f t="shared" si="895"/>
        <v>0</v>
      </c>
      <c r="N3835" s="6">
        <f t="shared" si="887"/>
        <v>63.730749338849662</v>
      </c>
      <c r="O3835" s="3">
        <f t="shared" si="888"/>
        <v>0</v>
      </c>
      <c r="P3835" s="3">
        <v>5</v>
      </c>
      <c r="Q3835" s="3">
        <f t="shared" si="889"/>
        <v>1228.5586389515629</v>
      </c>
      <c r="R3835" s="3">
        <f t="shared" si="896"/>
        <v>5.1874405761565205E-2</v>
      </c>
      <c r="S3835" s="4">
        <v>75.552635192871094</v>
      </c>
      <c r="T3835" s="4">
        <f t="shared" si="890"/>
        <v>72.800363252386433</v>
      </c>
      <c r="U3835" s="4">
        <v>4</v>
      </c>
      <c r="V3835" s="4">
        <f t="shared" si="891"/>
        <v>1310.7176213418184</v>
      </c>
      <c r="W3835" s="4">
        <f t="shared" si="897"/>
        <v>5.5542370123824736E-2</v>
      </c>
      <c r="X3835" s="1">
        <v>0</v>
      </c>
      <c r="Y3835" s="1">
        <v>0</v>
      </c>
      <c r="Z3835" s="1">
        <f t="shared" si="892"/>
        <v>0</v>
      </c>
      <c r="AA3835" s="1">
        <f t="shared" si="898"/>
        <v>0.64420756097744647</v>
      </c>
      <c r="AB3835" s="2">
        <v>0</v>
      </c>
      <c r="AC3835" s="2">
        <v>0</v>
      </c>
      <c r="AD3835" s="2">
        <f t="shared" si="899"/>
        <v>0</v>
      </c>
      <c r="AE3835" s="2">
        <f t="shared" si="900"/>
        <v>0.64420756097744647</v>
      </c>
      <c r="AF3835" s="3">
        <v>1</v>
      </c>
      <c r="AG3835" s="3">
        <v>0</v>
      </c>
      <c r="AH3835" s="3">
        <v>1</v>
      </c>
      <c r="AI3835" s="3">
        <v>0</v>
      </c>
      <c r="AJ3835" s="3">
        <v>1</v>
      </c>
      <c r="AK3835" s="3">
        <v>0</v>
      </c>
      <c r="AL3835" s="3">
        <v>1</v>
      </c>
      <c r="AM3835" s="3">
        <v>0</v>
      </c>
      <c r="AN3835" s="3">
        <v>1</v>
      </c>
    </row>
    <row r="3836" spans="1:40" x14ac:dyDescent="0.2">
      <c r="A3836" t="s">
        <v>49</v>
      </c>
      <c r="B3836" t="s">
        <v>137</v>
      </c>
      <c r="C3836" t="s">
        <v>71</v>
      </c>
      <c r="D3836" t="s">
        <v>159</v>
      </c>
      <c r="E3836" s="5">
        <v>0</v>
      </c>
      <c r="F3836" s="5">
        <v>0</v>
      </c>
      <c r="G3836" s="4">
        <v>94687730.583747894</v>
      </c>
      <c r="H3836" s="4">
        <f t="shared" si="893"/>
        <v>43957201286348.242</v>
      </c>
      <c r="I3836" s="4">
        <f t="shared" si="894"/>
        <v>2.1540891551973078E-6</v>
      </c>
      <c r="J3836" s="1">
        <v>69.875</v>
      </c>
      <c r="K3836" s="1">
        <f t="shared" si="886"/>
        <v>44.060899004004824</v>
      </c>
      <c r="L3836" s="3">
        <v>69.875</v>
      </c>
      <c r="M3836" s="3">
        <f t="shared" si="895"/>
        <v>0</v>
      </c>
      <c r="N3836" s="6">
        <f t="shared" si="887"/>
        <v>44.060899004004824</v>
      </c>
      <c r="O3836" s="3">
        <f t="shared" si="888"/>
        <v>0</v>
      </c>
      <c r="P3836" s="3">
        <v>6</v>
      </c>
      <c r="Q3836" s="3">
        <f t="shared" si="889"/>
        <v>1228.5586389515629</v>
      </c>
      <c r="R3836" s="3">
        <f t="shared" si="896"/>
        <v>3.5863895793859596E-2</v>
      </c>
      <c r="S3836" s="4">
        <v>69.605262756347656</v>
      </c>
      <c r="T3836" s="4">
        <f t="shared" si="890"/>
        <v>43.5526036674773</v>
      </c>
      <c r="U3836" s="4">
        <v>7</v>
      </c>
      <c r="V3836" s="4">
        <f t="shared" si="891"/>
        <v>1310.7176213418184</v>
      </c>
      <c r="W3836" s="4">
        <f t="shared" si="897"/>
        <v>3.3228059925593495E-2</v>
      </c>
      <c r="X3836" s="1">
        <v>0</v>
      </c>
      <c r="Y3836" s="1">
        <v>0</v>
      </c>
      <c r="Z3836" s="1">
        <f t="shared" si="892"/>
        <v>0</v>
      </c>
      <c r="AA3836" s="1">
        <f t="shared" si="898"/>
        <v>0.55891180087306325</v>
      </c>
      <c r="AB3836" s="2">
        <v>0</v>
      </c>
      <c r="AC3836" s="2">
        <v>0</v>
      </c>
      <c r="AD3836" s="2">
        <f t="shared" si="899"/>
        <v>0</v>
      </c>
      <c r="AE3836" s="2">
        <f t="shared" si="900"/>
        <v>0.55891180087306325</v>
      </c>
      <c r="AF3836" s="3">
        <v>0</v>
      </c>
      <c r="AG3836" s="3">
        <v>0</v>
      </c>
      <c r="AH3836" s="3">
        <v>0</v>
      </c>
      <c r="AI3836" s="3">
        <v>0</v>
      </c>
      <c r="AJ3836" s="3">
        <v>0</v>
      </c>
      <c r="AK3836" s="3">
        <v>0</v>
      </c>
      <c r="AL3836" s="3">
        <v>0</v>
      </c>
      <c r="AM3836" s="3">
        <v>0</v>
      </c>
      <c r="AN3836" s="3">
        <v>0</v>
      </c>
    </row>
    <row r="3837" spans="1:40" x14ac:dyDescent="0.2">
      <c r="A3837" t="s">
        <v>49</v>
      </c>
      <c r="B3837" t="s">
        <v>137</v>
      </c>
      <c r="C3837" t="s">
        <v>32</v>
      </c>
      <c r="D3837" t="s">
        <v>120</v>
      </c>
      <c r="E3837" s="5">
        <v>0</v>
      </c>
      <c r="F3837" s="5">
        <v>0</v>
      </c>
      <c r="G3837" s="4">
        <v>50161081.312106103</v>
      </c>
      <c r="H3837" s="4">
        <f t="shared" si="893"/>
        <v>43957201286348.242</v>
      </c>
      <c r="I3837" s="4">
        <f t="shared" si="894"/>
        <v>1.1411345546169836E-6</v>
      </c>
      <c r="J3837" s="1">
        <v>72.449996948242188</v>
      </c>
      <c r="K3837" s="1">
        <f t="shared" si="886"/>
        <v>39.739957655045949</v>
      </c>
      <c r="L3837" s="3">
        <v>72.449996948242188</v>
      </c>
      <c r="M3837" s="3">
        <f t="shared" si="895"/>
        <v>0</v>
      </c>
      <c r="N3837" s="6">
        <f t="shared" si="887"/>
        <v>39.739957655045949</v>
      </c>
      <c r="O3837" s="3">
        <f t="shared" si="888"/>
        <v>0</v>
      </c>
      <c r="P3837" s="3">
        <v>7</v>
      </c>
      <c r="Q3837" s="3">
        <f t="shared" si="889"/>
        <v>1228.5586389515629</v>
      </c>
      <c r="R3837" s="3">
        <f t="shared" si="896"/>
        <v>3.2346813896453122E-2</v>
      </c>
      <c r="S3837" s="4">
        <v>75.894737243652344</v>
      </c>
      <c r="T3837" s="4">
        <f t="shared" si="890"/>
        <v>45.682227328876863</v>
      </c>
      <c r="U3837" s="4">
        <v>6</v>
      </c>
      <c r="V3837" s="4">
        <f t="shared" si="891"/>
        <v>1310.7176213418184</v>
      </c>
      <c r="W3837" s="4">
        <f t="shared" si="897"/>
        <v>3.4852836785783568E-2</v>
      </c>
      <c r="X3837" s="1">
        <v>0</v>
      </c>
      <c r="Y3837" s="1">
        <v>0</v>
      </c>
      <c r="Z3837" s="1">
        <f t="shared" si="892"/>
        <v>0</v>
      </c>
      <c r="AA3837" s="1">
        <f t="shared" si="898"/>
        <v>0.76470514077660134</v>
      </c>
      <c r="AB3837" s="2">
        <v>0</v>
      </c>
      <c r="AC3837" s="2">
        <v>0</v>
      </c>
      <c r="AD3837" s="2">
        <f t="shared" si="899"/>
        <v>0</v>
      </c>
      <c r="AE3837" s="2">
        <f t="shared" si="900"/>
        <v>0.75982026470921593</v>
      </c>
      <c r="AF3837" s="3">
        <v>1</v>
      </c>
      <c r="AG3837" s="3">
        <v>0</v>
      </c>
      <c r="AH3837" s="3">
        <v>1</v>
      </c>
      <c r="AI3837" s="3">
        <v>0</v>
      </c>
      <c r="AJ3837" s="3">
        <v>1</v>
      </c>
      <c r="AK3837" s="3">
        <v>0</v>
      </c>
      <c r="AL3837" s="3">
        <v>1</v>
      </c>
      <c r="AM3837" s="3">
        <v>0</v>
      </c>
      <c r="AN3837" s="3">
        <v>1</v>
      </c>
    </row>
    <row r="3838" spans="1:40" x14ac:dyDescent="0.2">
      <c r="A3838" t="s">
        <v>49</v>
      </c>
      <c r="B3838" t="s">
        <v>137</v>
      </c>
      <c r="C3838" t="s">
        <v>59</v>
      </c>
      <c r="D3838" t="s">
        <v>147</v>
      </c>
      <c r="E3838" s="5">
        <v>0</v>
      </c>
      <c r="F3838" s="5">
        <v>1</v>
      </c>
      <c r="G3838" s="4">
        <v>84060654.547014907</v>
      </c>
      <c r="H3838" s="4">
        <f t="shared" si="893"/>
        <v>43957201286348.242</v>
      </c>
      <c r="I3838" s="4">
        <f t="shared" si="894"/>
        <v>1.9123295407144489E-6</v>
      </c>
      <c r="J3838" s="1">
        <v>66.025001525878906</v>
      </c>
      <c r="K3838" s="1">
        <f t="shared" si="886"/>
        <v>35.725597779233944</v>
      </c>
      <c r="L3838" s="3">
        <v>66.025001525878906</v>
      </c>
      <c r="M3838" s="3">
        <f t="shared" si="895"/>
        <v>0</v>
      </c>
      <c r="N3838" s="6">
        <f t="shared" si="887"/>
        <v>35.725597779233944</v>
      </c>
      <c r="O3838" s="3">
        <f t="shared" si="888"/>
        <v>0</v>
      </c>
      <c r="P3838" s="3">
        <v>8</v>
      </c>
      <c r="Q3838" s="3">
        <f t="shared" si="889"/>
        <v>1228.5586389515629</v>
      </c>
      <c r="R3838" s="3">
        <f t="shared" si="896"/>
        <v>2.907927765639395E-2</v>
      </c>
      <c r="S3838" s="4">
        <v>69.5</v>
      </c>
      <c r="T3838" s="4">
        <f t="shared" si="890"/>
        <v>41.668575946711243</v>
      </c>
      <c r="U3838" s="4">
        <v>8</v>
      </c>
      <c r="V3838" s="4">
        <f t="shared" si="891"/>
        <v>1310.7176213418184</v>
      </c>
      <c r="W3838" s="4">
        <f t="shared" si="897"/>
        <v>3.1790658238083316E-2</v>
      </c>
      <c r="X3838" s="1">
        <v>0</v>
      </c>
      <c r="Y3838" s="1">
        <v>0</v>
      </c>
      <c r="Z3838" s="1">
        <f t="shared" si="892"/>
        <v>0</v>
      </c>
      <c r="AA3838" s="1">
        <f t="shared" si="898"/>
        <v>0.80774361658964233</v>
      </c>
      <c r="AB3838" s="2">
        <v>0</v>
      </c>
      <c r="AC3838" s="2">
        <v>0</v>
      </c>
      <c r="AD3838" s="2">
        <f t="shared" si="899"/>
        <v>0</v>
      </c>
      <c r="AE3838" s="2">
        <f t="shared" si="900"/>
        <v>0.80774361658964233</v>
      </c>
      <c r="AF3838" s="3">
        <v>0</v>
      </c>
      <c r="AG3838" s="3">
        <v>0</v>
      </c>
      <c r="AH3838" s="3">
        <v>0</v>
      </c>
      <c r="AI3838" s="3">
        <v>0</v>
      </c>
      <c r="AJ3838" s="3">
        <v>0</v>
      </c>
      <c r="AK3838" s="3">
        <v>0</v>
      </c>
      <c r="AL3838" s="3">
        <v>0</v>
      </c>
      <c r="AM3838" s="3">
        <v>0</v>
      </c>
      <c r="AN3838" s="3">
        <v>0</v>
      </c>
    </row>
    <row r="3839" spans="1:40" x14ac:dyDescent="0.2">
      <c r="A3839" t="s">
        <v>49</v>
      </c>
      <c r="B3839" t="s">
        <v>137</v>
      </c>
      <c r="C3839" t="s">
        <v>86</v>
      </c>
      <c r="D3839" t="s">
        <v>174</v>
      </c>
      <c r="E3839" s="5">
        <v>0</v>
      </c>
      <c r="F3839" s="5">
        <v>0</v>
      </c>
      <c r="G3839" s="4">
        <v>55234552.006633498</v>
      </c>
      <c r="H3839" s="4">
        <f t="shared" si="893"/>
        <v>43957201286348.242</v>
      </c>
      <c r="I3839" s="4">
        <f t="shared" si="894"/>
        <v>1.2565529740353978E-6</v>
      </c>
      <c r="J3839" s="1">
        <v>68.525001525878906</v>
      </c>
      <c r="K3839" s="1">
        <f t="shared" si="886"/>
        <v>34.72221557600556</v>
      </c>
      <c r="L3839" s="3">
        <v>68.525001525878906</v>
      </c>
      <c r="M3839" s="3">
        <f t="shared" si="895"/>
        <v>0</v>
      </c>
      <c r="N3839" s="6">
        <f t="shared" si="887"/>
        <v>34.72221557600556</v>
      </c>
      <c r="O3839" s="3">
        <f t="shared" si="888"/>
        <v>0</v>
      </c>
      <c r="P3839" s="3">
        <v>9</v>
      </c>
      <c r="Q3839" s="3">
        <f t="shared" si="889"/>
        <v>1228.5586389515629</v>
      </c>
      <c r="R3839" s="3">
        <f t="shared" si="896"/>
        <v>2.8262562709775969E-2</v>
      </c>
      <c r="S3839" s="4">
        <v>66.868423461914063</v>
      </c>
      <c r="T3839" s="4">
        <f t="shared" si="890"/>
        <v>32.264394538253498</v>
      </c>
      <c r="U3839" s="4">
        <v>15</v>
      </c>
      <c r="V3839" s="4">
        <f t="shared" si="891"/>
        <v>1310.7176213418184</v>
      </c>
      <c r="W3839" s="4">
        <f t="shared" si="897"/>
        <v>2.4615824196537111E-2</v>
      </c>
      <c r="X3839" s="1">
        <v>0</v>
      </c>
      <c r="Y3839" s="1">
        <v>0</v>
      </c>
      <c r="Z3839" s="1">
        <f t="shared" si="892"/>
        <v>0</v>
      </c>
      <c r="AA3839" s="1">
        <f t="shared" si="898"/>
        <v>0</v>
      </c>
      <c r="AB3839" s="2">
        <v>0</v>
      </c>
      <c r="AC3839" s="2">
        <v>0</v>
      </c>
      <c r="AD3839" s="2">
        <f t="shared" si="899"/>
        <v>0</v>
      </c>
      <c r="AE3839" s="2">
        <f t="shared" si="900"/>
        <v>0</v>
      </c>
      <c r="AF3839" s="3">
        <v>0</v>
      </c>
      <c r="AG3839" s="3">
        <v>0</v>
      </c>
      <c r="AH3839" s="3">
        <v>0</v>
      </c>
      <c r="AI3839" s="3">
        <v>0</v>
      </c>
      <c r="AJ3839" s="3">
        <v>0</v>
      </c>
      <c r="AK3839" s="3">
        <v>0</v>
      </c>
      <c r="AL3839" s="3">
        <v>0</v>
      </c>
      <c r="AM3839" s="3">
        <v>0</v>
      </c>
      <c r="AN3839" s="3">
        <v>0</v>
      </c>
    </row>
    <row r="3840" spans="1:40" x14ac:dyDescent="0.2">
      <c r="A3840" t="s">
        <v>49</v>
      </c>
      <c r="B3840" t="s">
        <v>137</v>
      </c>
      <c r="C3840" t="s">
        <v>52</v>
      </c>
      <c r="D3840" t="s">
        <v>140</v>
      </c>
      <c r="E3840" s="5">
        <v>0</v>
      </c>
      <c r="F3840" s="5">
        <v>1</v>
      </c>
      <c r="G3840" s="4">
        <v>213392600.64253101</v>
      </c>
      <c r="H3840" s="4">
        <f t="shared" si="893"/>
        <v>43957201286348.242</v>
      </c>
      <c r="I3840" s="4">
        <f t="shared" si="894"/>
        <v>4.8545538477856688E-6</v>
      </c>
      <c r="J3840" s="1">
        <v>58.200000762939453</v>
      </c>
      <c r="K3840" s="1">
        <f t="shared" si="886"/>
        <v>33.379929257820258</v>
      </c>
      <c r="L3840" s="3">
        <v>58.200000762939453</v>
      </c>
      <c r="M3840" s="3">
        <f t="shared" si="895"/>
        <v>0</v>
      </c>
      <c r="N3840" s="6">
        <f t="shared" si="887"/>
        <v>33.379929257820258</v>
      </c>
      <c r="O3840" s="3">
        <f t="shared" si="888"/>
        <v>0</v>
      </c>
      <c r="P3840" s="3">
        <v>10</v>
      </c>
      <c r="Q3840" s="3">
        <f t="shared" si="889"/>
        <v>1228.5586389515629</v>
      </c>
      <c r="R3840" s="3">
        <f t="shared" si="896"/>
        <v>2.716999270487104E-2</v>
      </c>
      <c r="S3840" s="4">
        <v>61.263156890869141</v>
      </c>
      <c r="T3840" s="4">
        <f t="shared" si="890"/>
        <v>38.932703081136182</v>
      </c>
      <c r="U3840" s="4">
        <v>9</v>
      </c>
      <c r="V3840" s="4">
        <f t="shared" si="891"/>
        <v>1310.7176213418184</v>
      </c>
      <c r="W3840" s="4">
        <f t="shared" si="897"/>
        <v>2.9703349102211417E-2</v>
      </c>
      <c r="X3840" s="1">
        <v>0</v>
      </c>
      <c r="Y3840" s="1">
        <v>0</v>
      </c>
      <c r="Z3840" s="1">
        <f t="shared" si="892"/>
        <v>0</v>
      </c>
      <c r="AA3840" s="1">
        <f t="shared" si="898"/>
        <v>0.85134168804686383</v>
      </c>
      <c r="AB3840" s="2">
        <v>0</v>
      </c>
      <c r="AC3840" s="2">
        <v>0</v>
      </c>
      <c r="AD3840" s="2">
        <f t="shared" si="899"/>
        <v>0</v>
      </c>
      <c r="AE3840" s="2">
        <f t="shared" si="900"/>
        <v>0.82782087054727804</v>
      </c>
      <c r="AF3840" s="3">
        <v>0</v>
      </c>
      <c r="AG3840" s="3">
        <v>0</v>
      </c>
      <c r="AH3840" s="3">
        <v>0</v>
      </c>
      <c r="AI3840" s="3">
        <v>0</v>
      </c>
      <c r="AJ3840" s="3">
        <v>0</v>
      </c>
      <c r="AK3840" s="3">
        <v>0</v>
      </c>
      <c r="AL3840" s="3">
        <v>0</v>
      </c>
      <c r="AM3840" s="3">
        <v>0</v>
      </c>
      <c r="AN3840" s="3">
        <v>0</v>
      </c>
    </row>
    <row r="3841" spans="1:40" x14ac:dyDescent="0.2">
      <c r="A3841" t="s">
        <v>49</v>
      </c>
      <c r="B3841" t="s">
        <v>137</v>
      </c>
      <c r="C3841" t="s">
        <v>11</v>
      </c>
      <c r="D3841" t="s">
        <v>99</v>
      </c>
      <c r="E3841" s="5">
        <v>0</v>
      </c>
      <c r="F3841" s="5">
        <v>0</v>
      </c>
      <c r="G3841" s="4">
        <v>22786809.710779399</v>
      </c>
      <c r="H3841" s="4">
        <f t="shared" si="893"/>
        <v>43957201286348.242</v>
      </c>
      <c r="I3841" s="4">
        <f t="shared" si="894"/>
        <v>5.1838627219099783E-7</v>
      </c>
      <c r="J3841" s="1">
        <v>73.050003051757813</v>
      </c>
      <c r="K3841" s="1">
        <f t="shared" si="886"/>
        <v>31.314480597940374</v>
      </c>
      <c r="L3841" s="3">
        <v>73.050003051757813</v>
      </c>
      <c r="M3841" s="3">
        <f t="shared" si="895"/>
        <v>0</v>
      </c>
      <c r="N3841" s="6">
        <f t="shared" si="887"/>
        <v>31.314480597940374</v>
      </c>
      <c r="O3841" s="3">
        <f t="shared" si="888"/>
        <v>0</v>
      </c>
      <c r="P3841" s="3">
        <v>11</v>
      </c>
      <c r="Q3841" s="3">
        <f t="shared" si="889"/>
        <v>1228.5586389515629</v>
      </c>
      <c r="R3841" s="3">
        <f t="shared" si="896"/>
        <v>2.5488796061589516E-2</v>
      </c>
      <c r="S3841" s="4">
        <v>75.631576538085938</v>
      </c>
      <c r="T3841" s="4">
        <f t="shared" si="890"/>
        <v>34.753132600534371</v>
      </c>
      <c r="U3841" s="4">
        <v>12</v>
      </c>
      <c r="V3841" s="4">
        <f t="shared" si="891"/>
        <v>1310.7176213418184</v>
      </c>
      <c r="W3841" s="4">
        <f t="shared" si="897"/>
        <v>2.6514584098561684E-2</v>
      </c>
      <c r="X3841" s="1">
        <v>0</v>
      </c>
      <c r="Y3841" s="1">
        <v>0</v>
      </c>
      <c r="Z3841" s="1">
        <f t="shared" si="892"/>
        <v>0</v>
      </c>
      <c r="AA3841" s="1">
        <f t="shared" si="898"/>
        <v>0.62232020935408783</v>
      </c>
      <c r="AB3841" s="2">
        <v>0</v>
      </c>
      <c r="AC3841" s="2">
        <v>0</v>
      </c>
      <c r="AD3841" s="2">
        <f t="shared" si="899"/>
        <v>0</v>
      </c>
      <c r="AE3841" s="2">
        <f t="shared" si="900"/>
        <v>0.6496041663835237</v>
      </c>
      <c r="AF3841" s="3">
        <v>1</v>
      </c>
      <c r="AG3841" s="3">
        <v>0</v>
      </c>
      <c r="AH3841" s="3">
        <v>1</v>
      </c>
      <c r="AI3841" s="3">
        <v>0</v>
      </c>
      <c r="AJ3841" s="3">
        <v>1</v>
      </c>
      <c r="AK3841" s="3">
        <v>0</v>
      </c>
      <c r="AL3841" s="3">
        <v>1</v>
      </c>
      <c r="AM3841" s="3">
        <v>0</v>
      </c>
      <c r="AN3841" s="3">
        <v>1</v>
      </c>
    </row>
    <row r="3842" spans="1:40" x14ac:dyDescent="0.2">
      <c r="A3842" t="s">
        <v>49</v>
      </c>
      <c r="B3842" t="s">
        <v>137</v>
      </c>
      <c r="C3842" t="s">
        <v>54</v>
      </c>
      <c r="D3842" t="s">
        <v>142</v>
      </c>
      <c r="E3842" s="5">
        <v>0</v>
      </c>
      <c r="F3842" s="5">
        <v>0</v>
      </c>
      <c r="G3842" s="4">
        <v>25890724.3781095</v>
      </c>
      <c r="H3842" s="4">
        <f t="shared" si="893"/>
        <v>43957201286348.242</v>
      </c>
      <c r="I3842" s="4">
        <f t="shared" si="894"/>
        <v>5.8899847170548512E-7</v>
      </c>
      <c r="J3842" s="1">
        <v>71.925003051757813</v>
      </c>
      <c r="K3842" s="1">
        <f t="shared" ref="K3842:K3905" si="901">((J3842^3)*(I3842^(1/3)))/100</f>
        <v>31.189689858130247</v>
      </c>
      <c r="L3842" s="3">
        <v>71.925003051757813</v>
      </c>
      <c r="M3842" s="3">
        <f t="shared" si="895"/>
        <v>0</v>
      </c>
      <c r="N3842" s="6">
        <f t="shared" ref="N3842:N3905" si="902">((L3842^3)*(I3842^(1/3)))/100</f>
        <v>31.189689858130247</v>
      </c>
      <c r="O3842" s="3">
        <f t="shared" ref="O3842:O3905" si="903">IF(K3842=0,"",(K3842-N3842)/K3842)</f>
        <v>0</v>
      </c>
      <c r="P3842" s="3">
        <v>12</v>
      </c>
      <c r="Q3842" s="3">
        <f t="shared" ref="Q3842:Q3905" si="904">SUMIF(A:A,A3842,N:N)</f>
        <v>1228.5586389515629</v>
      </c>
      <c r="R3842" s="3">
        <f t="shared" si="896"/>
        <v>2.5387221146193847E-2</v>
      </c>
      <c r="S3842" s="4">
        <v>74.026313781738281</v>
      </c>
      <c r="T3842" s="4">
        <f t="shared" ref="T3842:T3905" si="905">((S3842^3)*(I3842^(1/3)))/100</f>
        <v>34.003980668943157</v>
      </c>
      <c r="U3842" s="4">
        <v>13</v>
      </c>
      <c r="V3842" s="4">
        <f t="shared" ref="V3842:V3905" si="906">SUMIF(A:A,A3842,T:T)</f>
        <v>1310.7176213418184</v>
      </c>
      <c r="W3842" s="4">
        <f t="shared" si="897"/>
        <v>2.5943025496317298E-2</v>
      </c>
      <c r="X3842" s="1">
        <v>0</v>
      </c>
      <c r="Y3842" s="1">
        <v>0</v>
      </c>
      <c r="Z3842" s="1">
        <f t="shared" ref="Z3842:Z3905" si="907">SUMIFS(T:T,X:X,"1",A:A,A3842)/V3842</f>
        <v>0</v>
      </c>
      <c r="AA3842" s="1">
        <f t="shared" si="898"/>
        <v>0.7343146516516913</v>
      </c>
      <c r="AB3842" s="2">
        <v>0</v>
      </c>
      <c r="AC3842" s="2">
        <v>0</v>
      </c>
      <c r="AD3842" s="2">
        <f t="shared" si="899"/>
        <v>0</v>
      </c>
      <c r="AE3842" s="2">
        <f t="shared" si="900"/>
        <v>0.6248976872450791</v>
      </c>
      <c r="AF3842" s="3">
        <v>0</v>
      </c>
      <c r="AG3842" s="3">
        <v>0</v>
      </c>
      <c r="AH3842" s="3">
        <v>1</v>
      </c>
      <c r="AI3842" s="3">
        <v>0</v>
      </c>
      <c r="AJ3842" s="3">
        <v>1</v>
      </c>
      <c r="AK3842" s="3">
        <v>0</v>
      </c>
      <c r="AL3842" s="3">
        <v>1</v>
      </c>
      <c r="AM3842" s="3">
        <v>0</v>
      </c>
      <c r="AN3842" s="3">
        <v>1</v>
      </c>
    </row>
    <row r="3843" spans="1:40" x14ac:dyDescent="0.2">
      <c r="A3843" t="s">
        <v>49</v>
      </c>
      <c r="B3843" t="s">
        <v>137</v>
      </c>
      <c r="C3843" t="s">
        <v>44</v>
      </c>
      <c r="D3843" t="s">
        <v>132</v>
      </c>
      <c r="E3843" s="5">
        <v>0</v>
      </c>
      <c r="F3843" s="5">
        <v>0</v>
      </c>
      <c r="G3843" s="4">
        <v>59939104.477611899</v>
      </c>
      <c r="H3843" s="4">
        <f t="shared" ref="H3843:H3906" si="908">SUM(G:G)</f>
        <v>43957201286348.242</v>
      </c>
      <c r="I3843" s="4">
        <f t="shared" ref="I3843:I3906" si="909">G3843/H3843</f>
        <v>1.3635787248408634E-6</v>
      </c>
      <c r="J3843" s="1">
        <v>65.449996948242188</v>
      </c>
      <c r="K3843" s="1">
        <f t="shared" si="901"/>
        <v>31.090112777907578</v>
      </c>
      <c r="L3843" s="3">
        <v>65.449996948242188</v>
      </c>
      <c r="M3843" s="3">
        <f t="shared" ref="M3843:M3906" si="910">IF(ISBLANK(J3843),"",(J3843-L3843)/J3843)</f>
        <v>0</v>
      </c>
      <c r="N3843" s="6">
        <f t="shared" si="902"/>
        <v>31.090112777907578</v>
      </c>
      <c r="O3843" s="3">
        <f t="shared" si="903"/>
        <v>0</v>
      </c>
      <c r="P3843" s="3">
        <v>13</v>
      </c>
      <c r="Q3843" s="3">
        <f t="shared" si="904"/>
        <v>1228.5586389515629</v>
      </c>
      <c r="R3843" s="3">
        <f t="shared" ref="R3843:R3906" si="911">N3843/Q3843</f>
        <v>2.5306169190621217E-2</v>
      </c>
      <c r="S3843" s="4">
        <v>68.526313781738281</v>
      </c>
      <c r="T3843" s="4">
        <f t="shared" si="905"/>
        <v>35.683341572129308</v>
      </c>
      <c r="U3843" s="4">
        <v>10</v>
      </c>
      <c r="V3843" s="4">
        <f t="shared" si="906"/>
        <v>1310.7176213418184</v>
      </c>
      <c r="W3843" s="4">
        <f t="shared" ref="W3843:W3906" si="912">T3843/V3843</f>
        <v>2.7224278510575965E-2</v>
      </c>
      <c r="X3843" s="1">
        <v>0</v>
      </c>
      <c r="Y3843" s="1">
        <v>0</v>
      </c>
      <c r="Z3843" s="1">
        <f t="shared" si="907"/>
        <v>0</v>
      </c>
      <c r="AA3843" s="1">
        <f t="shared" ref="AA3843:AA3906" si="913">IF(ISBLANK(S3843),"",SUMIFS(T:T,X:X,"1",C:C,C3843)/SUMIF(C:C,C3843,T:T))</f>
        <v>0.78403193427172613</v>
      </c>
      <c r="AB3843" s="2">
        <v>0</v>
      </c>
      <c r="AC3843" s="2">
        <v>0</v>
      </c>
      <c r="AD3843" s="2">
        <f t="shared" ref="AD3843:AD3906" si="914">SUMIFS(T:T,AB:AB,"1",A:A,A3843)/V3843</f>
        <v>0</v>
      </c>
      <c r="AE3843" s="2">
        <f t="shared" ref="AE3843:AE3906" si="915">IF(ISBLANK(S3843),"",SUMIFS(T:T,AB:AB,"1",C:C,C3843)/SUMIF(C:C,C3843,T:T))</f>
        <v>0.7600140785334677</v>
      </c>
      <c r="AF3843" s="3">
        <v>0</v>
      </c>
      <c r="AG3843" s="3">
        <v>0</v>
      </c>
      <c r="AH3843" s="3">
        <v>1</v>
      </c>
      <c r="AI3843" s="3">
        <v>0</v>
      </c>
      <c r="AJ3843" s="3">
        <v>1</v>
      </c>
      <c r="AK3843" s="3">
        <v>0</v>
      </c>
      <c r="AL3843" s="3">
        <v>1</v>
      </c>
      <c r="AM3843" s="3">
        <v>0</v>
      </c>
      <c r="AN3843" s="3">
        <v>1</v>
      </c>
    </row>
    <row r="3844" spans="1:40" x14ac:dyDescent="0.2">
      <c r="A3844" t="s">
        <v>49</v>
      </c>
      <c r="B3844" t="s">
        <v>137</v>
      </c>
      <c r="C3844" t="s">
        <v>29</v>
      </c>
      <c r="D3844" t="s">
        <v>117</v>
      </c>
      <c r="E3844" s="5">
        <v>0</v>
      </c>
      <c r="F3844" s="5">
        <v>1</v>
      </c>
      <c r="G3844" s="4">
        <v>137769419.779847</v>
      </c>
      <c r="H3844" s="4">
        <f t="shared" si="908"/>
        <v>43957201286348.242</v>
      </c>
      <c r="I3844" s="4">
        <f t="shared" si="909"/>
        <v>3.1341717795539898E-6</v>
      </c>
      <c r="J3844" s="1">
        <v>59.099998474121094</v>
      </c>
      <c r="K3844" s="1">
        <f t="shared" si="901"/>
        <v>30.20902261404277</v>
      </c>
      <c r="L3844" s="3">
        <v>59.099998474121094</v>
      </c>
      <c r="M3844" s="3">
        <f t="shared" si="910"/>
        <v>0</v>
      </c>
      <c r="N3844" s="6">
        <f t="shared" si="902"/>
        <v>30.20902261404277</v>
      </c>
      <c r="O3844" s="3">
        <f t="shared" si="903"/>
        <v>0</v>
      </c>
      <c r="P3844" s="3">
        <v>14</v>
      </c>
      <c r="Q3844" s="3">
        <f t="shared" si="904"/>
        <v>1228.5586389515629</v>
      </c>
      <c r="R3844" s="3">
        <f t="shared" si="911"/>
        <v>2.4588995312281377E-2</v>
      </c>
      <c r="S3844" s="4">
        <v>62.210525512695313</v>
      </c>
      <c r="T3844" s="4">
        <f t="shared" si="905"/>
        <v>35.234318453389179</v>
      </c>
      <c r="U3844" s="4">
        <v>11</v>
      </c>
      <c r="V3844" s="4">
        <f t="shared" si="906"/>
        <v>1310.7176213418184</v>
      </c>
      <c r="W3844" s="4">
        <f t="shared" si="912"/>
        <v>2.688170043622273E-2</v>
      </c>
      <c r="X3844" s="1">
        <v>0</v>
      </c>
      <c r="Y3844" s="1">
        <v>0</v>
      </c>
      <c r="Z3844" s="1">
        <f t="shared" si="907"/>
        <v>0</v>
      </c>
      <c r="AA3844" s="1">
        <f t="shared" si="913"/>
        <v>0.81934024751499956</v>
      </c>
      <c r="AB3844" s="2">
        <v>0</v>
      </c>
      <c r="AC3844" s="2">
        <v>0</v>
      </c>
      <c r="AD3844" s="2">
        <f t="shared" si="914"/>
        <v>0</v>
      </c>
      <c r="AE3844" s="2">
        <f t="shared" si="915"/>
        <v>0.80074593661528948</v>
      </c>
      <c r="AF3844" s="3">
        <v>0</v>
      </c>
      <c r="AG3844" s="3">
        <v>0</v>
      </c>
      <c r="AH3844" s="3">
        <v>0</v>
      </c>
      <c r="AI3844" s="3">
        <v>0</v>
      </c>
      <c r="AJ3844" s="3">
        <v>0</v>
      </c>
      <c r="AK3844" s="3">
        <v>0</v>
      </c>
      <c r="AL3844" s="3">
        <v>0</v>
      </c>
      <c r="AM3844" s="3">
        <v>0</v>
      </c>
      <c r="AN3844" s="3">
        <v>0</v>
      </c>
    </row>
    <row r="3845" spans="1:40" x14ac:dyDescent="0.2">
      <c r="A3845" t="s">
        <v>49</v>
      </c>
      <c r="B3845" t="s">
        <v>137</v>
      </c>
      <c r="C3845" t="s">
        <v>28</v>
      </c>
      <c r="D3845" t="s">
        <v>116</v>
      </c>
      <c r="E3845" s="5">
        <v>0</v>
      </c>
      <c r="F3845" s="5">
        <v>1</v>
      </c>
      <c r="G3845" s="4">
        <v>388750349.0201</v>
      </c>
      <c r="H3845" s="4">
        <f t="shared" si="908"/>
        <v>43957201286348.242</v>
      </c>
      <c r="I3845" s="4">
        <f t="shared" si="909"/>
        <v>8.8438375884688991E-6</v>
      </c>
      <c r="J3845" s="1">
        <v>51.650001525878906</v>
      </c>
      <c r="K3845" s="1">
        <f t="shared" si="901"/>
        <v>28.494296267450608</v>
      </c>
      <c r="L3845" s="3">
        <v>51.650001525878906</v>
      </c>
      <c r="M3845" s="3">
        <f t="shared" si="910"/>
        <v>0</v>
      </c>
      <c r="N3845" s="6">
        <f t="shared" si="902"/>
        <v>28.494296267450608</v>
      </c>
      <c r="O3845" s="3">
        <f t="shared" si="903"/>
        <v>0</v>
      </c>
      <c r="P3845" s="3">
        <v>15</v>
      </c>
      <c r="Q3845" s="3">
        <f t="shared" si="904"/>
        <v>1228.5586389515629</v>
      </c>
      <c r="R3845" s="3">
        <f t="shared" si="911"/>
        <v>2.3193273291185593E-2</v>
      </c>
      <c r="S3845" s="4">
        <v>54.368419647216797</v>
      </c>
      <c r="T3845" s="4">
        <f t="shared" si="905"/>
        <v>33.234339154208548</v>
      </c>
      <c r="U3845" s="4">
        <v>14</v>
      </c>
      <c r="V3845" s="4">
        <f t="shared" si="906"/>
        <v>1310.7176213418184</v>
      </c>
      <c r="W3845" s="4">
        <f t="shared" si="912"/>
        <v>2.5355834554345598E-2</v>
      </c>
      <c r="X3845" s="1">
        <v>0</v>
      </c>
      <c r="Y3845" s="1">
        <v>0</v>
      </c>
      <c r="Z3845" s="1">
        <f t="shared" si="907"/>
        <v>0</v>
      </c>
      <c r="AA3845" s="1">
        <f t="shared" si="913"/>
        <v>0.80182771857107904</v>
      </c>
      <c r="AB3845" s="2">
        <v>0</v>
      </c>
      <c r="AC3845" s="2">
        <v>0</v>
      </c>
      <c r="AD3845" s="2">
        <f t="shared" si="914"/>
        <v>0</v>
      </c>
      <c r="AE3845" s="2">
        <f t="shared" si="915"/>
        <v>0.78638910445144616</v>
      </c>
      <c r="AF3845" s="3">
        <v>0</v>
      </c>
      <c r="AG3845" s="3">
        <v>0</v>
      </c>
      <c r="AH3845" s="3">
        <v>0</v>
      </c>
      <c r="AI3845" s="3">
        <v>0</v>
      </c>
      <c r="AJ3845" s="3">
        <v>0</v>
      </c>
      <c r="AK3845" s="3">
        <v>0</v>
      </c>
      <c r="AL3845" s="3">
        <v>0</v>
      </c>
      <c r="AM3845" s="3">
        <v>0</v>
      </c>
      <c r="AN3845" s="3">
        <v>0</v>
      </c>
    </row>
    <row r="3846" spans="1:40" x14ac:dyDescent="0.2">
      <c r="A3846" t="s">
        <v>49</v>
      </c>
      <c r="B3846" t="s">
        <v>137</v>
      </c>
      <c r="C3846" t="s">
        <v>81</v>
      </c>
      <c r="D3846" t="s">
        <v>169</v>
      </c>
      <c r="E3846" s="5">
        <v>0</v>
      </c>
      <c r="F3846" s="5">
        <v>0</v>
      </c>
      <c r="G3846" s="4">
        <v>23498031.110447802</v>
      </c>
      <c r="H3846" s="4">
        <f t="shared" si="908"/>
        <v>43957201286348.242</v>
      </c>
      <c r="I3846" s="4">
        <f t="shared" si="909"/>
        <v>5.3456613302961958E-7</v>
      </c>
      <c r="J3846" s="1">
        <v>67.974998474121094</v>
      </c>
      <c r="K3846" s="1">
        <f t="shared" si="901"/>
        <v>25.490680712303188</v>
      </c>
      <c r="L3846" s="3">
        <v>67.974998474121094</v>
      </c>
      <c r="M3846" s="3">
        <f t="shared" si="910"/>
        <v>0</v>
      </c>
      <c r="N3846" s="6">
        <f t="shared" si="902"/>
        <v>25.490680712303188</v>
      </c>
      <c r="O3846" s="3">
        <f t="shared" si="903"/>
        <v>0</v>
      </c>
      <c r="P3846" s="3">
        <v>16</v>
      </c>
      <c r="Q3846" s="3">
        <f t="shared" si="904"/>
        <v>1228.5586389515629</v>
      </c>
      <c r="R3846" s="3">
        <f t="shared" si="911"/>
        <v>2.0748444481296088E-2</v>
      </c>
      <c r="S3846" s="4">
        <v>67.605262756347656</v>
      </c>
      <c r="T3846" s="4">
        <f t="shared" si="905"/>
        <v>25.076985501438493</v>
      </c>
      <c r="U3846" s="4">
        <v>16</v>
      </c>
      <c r="V3846" s="4">
        <f t="shared" si="906"/>
        <v>1310.7176213418184</v>
      </c>
      <c r="W3846" s="4">
        <f t="shared" si="912"/>
        <v>1.913225632517741E-2</v>
      </c>
      <c r="X3846" s="1">
        <v>0</v>
      </c>
      <c r="Y3846" s="1">
        <v>0</v>
      </c>
      <c r="Z3846" s="1">
        <f t="shared" si="907"/>
        <v>0</v>
      </c>
      <c r="AA3846" s="1">
        <f t="shared" si="913"/>
        <v>0</v>
      </c>
      <c r="AB3846" s="2">
        <v>0</v>
      </c>
      <c r="AC3846" s="2">
        <v>0</v>
      </c>
      <c r="AD3846" s="2">
        <f t="shared" si="914"/>
        <v>0</v>
      </c>
      <c r="AE3846" s="2">
        <f t="shared" si="915"/>
        <v>0</v>
      </c>
      <c r="AF3846" s="3">
        <v>0</v>
      </c>
      <c r="AG3846" s="3">
        <v>0</v>
      </c>
      <c r="AH3846" s="3">
        <v>1</v>
      </c>
      <c r="AI3846" s="3">
        <v>0</v>
      </c>
      <c r="AJ3846" s="3">
        <v>1</v>
      </c>
      <c r="AK3846" s="3">
        <v>0</v>
      </c>
      <c r="AL3846" s="3">
        <v>1</v>
      </c>
      <c r="AM3846" s="3">
        <v>0</v>
      </c>
      <c r="AN3846" s="3">
        <v>1</v>
      </c>
    </row>
    <row r="3847" spans="1:40" x14ac:dyDescent="0.2">
      <c r="A3847" t="s">
        <v>49</v>
      </c>
      <c r="B3847" t="s">
        <v>137</v>
      </c>
      <c r="C3847" t="s">
        <v>70</v>
      </c>
      <c r="D3847" t="s">
        <v>158</v>
      </c>
      <c r="E3847" s="5">
        <v>0</v>
      </c>
      <c r="F3847" s="5">
        <v>0</v>
      </c>
      <c r="G3847" s="4">
        <v>26824495.098507501</v>
      </c>
      <c r="H3847" s="4">
        <f t="shared" si="908"/>
        <v>43957201286348.242</v>
      </c>
      <c r="I3847" s="4">
        <f t="shared" si="909"/>
        <v>6.1024119628922706E-7</v>
      </c>
      <c r="J3847" s="1">
        <v>63.974998474121094</v>
      </c>
      <c r="K3847" s="1">
        <f t="shared" si="901"/>
        <v>22.209120485802142</v>
      </c>
      <c r="L3847" s="3">
        <v>63.974998474121094</v>
      </c>
      <c r="M3847" s="3">
        <f t="shared" si="910"/>
        <v>0</v>
      </c>
      <c r="N3847" s="6">
        <f t="shared" si="902"/>
        <v>22.209120485802142</v>
      </c>
      <c r="O3847" s="3">
        <f t="shared" si="903"/>
        <v>0</v>
      </c>
      <c r="P3847" s="3">
        <v>17</v>
      </c>
      <c r="Q3847" s="3">
        <f t="shared" si="904"/>
        <v>1228.5586389515629</v>
      </c>
      <c r="R3847" s="3">
        <f t="shared" si="911"/>
        <v>1.807737928142782E-2</v>
      </c>
      <c r="S3847" s="4">
        <v>63.394737243652344</v>
      </c>
      <c r="T3847" s="4">
        <f t="shared" si="905"/>
        <v>21.610266664036889</v>
      </c>
      <c r="U3847" s="4">
        <v>20</v>
      </c>
      <c r="V3847" s="4">
        <f t="shared" si="906"/>
        <v>1310.7176213418184</v>
      </c>
      <c r="W3847" s="4">
        <f t="shared" si="912"/>
        <v>1.6487354951338681E-2</v>
      </c>
      <c r="X3847" s="1">
        <v>0</v>
      </c>
      <c r="Y3847" s="1">
        <v>0</v>
      </c>
      <c r="Z3847" s="1">
        <f t="shared" si="907"/>
        <v>0</v>
      </c>
      <c r="AA3847" s="1">
        <f t="shared" si="913"/>
        <v>0.7072550628174602</v>
      </c>
      <c r="AB3847" s="2">
        <v>0</v>
      </c>
      <c r="AC3847" s="2">
        <v>0</v>
      </c>
      <c r="AD3847" s="2">
        <f t="shared" si="914"/>
        <v>0</v>
      </c>
      <c r="AE3847" s="2">
        <f t="shared" si="915"/>
        <v>0.66897652751120962</v>
      </c>
      <c r="AF3847" s="3">
        <v>0</v>
      </c>
      <c r="AG3847" s="3">
        <v>0</v>
      </c>
      <c r="AH3847" s="3">
        <v>0</v>
      </c>
      <c r="AI3847" s="3">
        <v>0</v>
      </c>
      <c r="AJ3847" s="3">
        <v>0</v>
      </c>
      <c r="AK3847" s="3">
        <v>0</v>
      </c>
      <c r="AL3847" s="3">
        <v>0</v>
      </c>
      <c r="AM3847" s="3">
        <v>0</v>
      </c>
      <c r="AN3847" s="3">
        <v>0</v>
      </c>
    </row>
    <row r="3848" spans="1:40" x14ac:dyDescent="0.2">
      <c r="A3848" t="s">
        <v>49</v>
      </c>
      <c r="B3848" t="s">
        <v>137</v>
      </c>
      <c r="C3848" t="s">
        <v>55</v>
      </c>
      <c r="D3848" t="s">
        <v>143</v>
      </c>
      <c r="E3848" s="5">
        <v>0</v>
      </c>
      <c r="F3848" s="5">
        <v>1</v>
      </c>
      <c r="G3848" s="4">
        <v>39318983.084577098</v>
      </c>
      <c r="H3848" s="4">
        <f t="shared" si="908"/>
        <v>43957201286348.242</v>
      </c>
      <c r="I3848" s="4">
        <f t="shared" si="909"/>
        <v>8.9448331408643093E-7</v>
      </c>
      <c r="J3848" s="1">
        <v>60.525001525878906</v>
      </c>
      <c r="K3848" s="1">
        <f t="shared" si="901"/>
        <v>21.362980383600728</v>
      </c>
      <c r="L3848" s="3">
        <v>60.525001525878906</v>
      </c>
      <c r="M3848" s="3">
        <f t="shared" si="910"/>
        <v>0</v>
      </c>
      <c r="N3848" s="6">
        <f t="shared" si="902"/>
        <v>21.362980383600728</v>
      </c>
      <c r="O3848" s="3">
        <f t="shared" si="903"/>
        <v>0</v>
      </c>
      <c r="P3848" s="3">
        <v>18</v>
      </c>
      <c r="Q3848" s="3">
        <f t="shared" si="904"/>
        <v>1228.5586389515629</v>
      </c>
      <c r="R3848" s="3">
        <f t="shared" si="911"/>
        <v>1.7388653423846042E-2</v>
      </c>
      <c r="S3848" s="4">
        <v>63.710525512695313</v>
      </c>
      <c r="T3848" s="4">
        <f t="shared" si="905"/>
        <v>24.916726006716122</v>
      </c>
      <c r="U3848" s="4">
        <v>17</v>
      </c>
      <c r="V3848" s="4">
        <f t="shared" si="906"/>
        <v>1310.7176213418184</v>
      </c>
      <c r="W3848" s="4">
        <f t="shared" si="912"/>
        <v>1.9009987812026341E-2</v>
      </c>
      <c r="X3848" s="1">
        <v>0</v>
      </c>
      <c r="Y3848" s="1">
        <v>0</v>
      </c>
      <c r="Z3848" s="1">
        <f t="shared" si="907"/>
        <v>0</v>
      </c>
      <c r="AA3848" s="1">
        <f t="shared" si="913"/>
        <v>0.82245184318912778</v>
      </c>
      <c r="AB3848" s="2">
        <v>0</v>
      </c>
      <c r="AC3848" s="2">
        <v>0</v>
      </c>
      <c r="AD3848" s="2">
        <f t="shared" si="914"/>
        <v>0</v>
      </c>
      <c r="AE3848" s="2">
        <f t="shared" si="915"/>
        <v>0.82245184318912778</v>
      </c>
      <c r="AF3848" s="3">
        <v>0</v>
      </c>
      <c r="AG3848" s="3">
        <v>0</v>
      </c>
      <c r="AH3848" s="3">
        <v>0</v>
      </c>
      <c r="AI3848" s="3">
        <v>0</v>
      </c>
      <c r="AJ3848" s="3">
        <v>0</v>
      </c>
      <c r="AK3848" s="3">
        <v>0</v>
      </c>
      <c r="AL3848" s="3">
        <v>0</v>
      </c>
      <c r="AM3848" s="3">
        <v>0</v>
      </c>
      <c r="AN3848" s="3">
        <v>0</v>
      </c>
    </row>
    <row r="3849" spans="1:40" x14ac:dyDescent="0.2">
      <c r="A3849" t="s">
        <v>49</v>
      </c>
      <c r="B3849" t="s">
        <v>137</v>
      </c>
      <c r="C3849" t="s">
        <v>186</v>
      </c>
      <c r="D3849" t="s">
        <v>324</v>
      </c>
      <c r="E3849" s="5">
        <v>0</v>
      </c>
      <c r="F3849" s="5">
        <v>0</v>
      </c>
      <c r="G3849" s="4">
        <v>10307715.202653401</v>
      </c>
      <c r="H3849" s="4">
        <f t="shared" si="908"/>
        <v>43957201286348.242</v>
      </c>
      <c r="I3849" s="4">
        <f t="shared" si="909"/>
        <v>2.3449434679670248E-7</v>
      </c>
      <c r="J3849" s="1">
        <v>68.650001525878906</v>
      </c>
      <c r="K3849" s="1">
        <f t="shared" si="901"/>
        <v>19.951051028057954</v>
      </c>
      <c r="L3849" s="3">
        <v>68.650001525878906</v>
      </c>
      <c r="M3849" s="3">
        <f t="shared" si="910"/>
        <v>0</v>
      </c>
      <c r="N3849" s="6">
        <f t="shared" si="902"/>
        <v>19.951051028057954</v>
      </c>
      <c r="O3849" s="3">
        <f t="shared" si="903"/>
        <v>0</v>
      </c>
      <c r="P3849" s="3">
        <v>19</v>
      </c>
      <c r="Q3849" s="3">
        <f t="shared" si="904"/>
        <v>1228.5586389515629</v>
      </c>
      <c r="R3849" s="3">
        <f t="shared" si="911"/>
        <v>1.6239396635624931E-2</v>
      </c>
      <c r="S3849" s="4">
        <v>70.947364807128906</v>
      </c>
      <c r="T3849" s="4">
        <f t="shared" si="905"/>
        <v>22.021806034334258</v>
      </c>
      <c r="U3849" s="4">
        <v>19</v>
      </c>
      <c r="V3849" s="4">
        <f t="shared" si="906"/>
        <v>1310.7176213418184</v>
      </c>
      <c r="W3849" s="4">
        <f t="shared" si="912"/>
        <v>1.680133514325528E-2</v>
      </c>
      <c r="X3849" s="1">
        <v>0</v>
      </c>
      <c r="Y3849" s="1">
        <v>0</v>
      </c>
      <c r="Z3849" s="1">
        <f t="shared" si="907"/>
        <v>0</v>
      </c>
      <c r="AA3849" s="1">
        <f t="shared" si="913"/>
        <v>0.56433576719934175</v>
      </c>
      <c r="AB3849" s="2">
        <v>0</v>
      </c>
      <c r="AC3849" s="2">
        <v>0</v>
      </c>
      <c r="AD3849" s="2">
        <f t="shared" si="914"/>
        <v>0</v>
      </c>
      <c r="AE3849" s="2">
        <f t="shared" si="915"/>
        <v>0.57923013334743589</v>
      </c>
      <c r="AF3849" s="3">
        <v>1</v>
      </c>
      <c r="AG3849" s="3">
        <v>0</v>
      </c>
      <c r="AH3849" s="3">
        <v>0</v>
      </c>
      <c r="AI3849" s="3">
        <v>0</v>
      </c>
      <c r="AJ3849" s="3">
        <v>0</v>
      </c>
      <c r="AK3849" s="3">
        <v>0</v>
      </c>
      <c r="AL3849" s="3">
        <v>1</v>
      </c>
      <c r="AM3849" s="3">
        <v>0</v>
      </c>
      <c r="AN3849" s="3">
        <v>1</v>
      </c>
    </row>
    <row r="3850" spans="1:40" x14ac:dyDescent="0.2">
      <c r="A3850" t="s">
        <v>49</v>
      </c>
      <c r="B3850" t="s">
        <v>137</v>
      </c>
      <c r="C3850" t="s">
        <v>75</v>
      </c>
      <c r="D3850" t="s">
        <v>163</v>
      </c>
      <c r="E3850" s="5">
        <v>0</v>
      </c>
      <c r="F3850" s="5">
        <v>0</v>
      </c>
      <c r="G3850" s="4">
        <v>61599866.600331701</v>
      </c>
      <c r="H3850" s="4">
        <f t="shared" si="908"/>
        <v>43957201286348.242</v>
      </c>
      <c r="I3850" s="4">
        <f t="shared" si="909"/>
        <v>1.4013600683777547E-6</v>
      </c>
      <c r="J3850" s="1">
        <v>56.099998474121094</v>
      </c>
      <c r="K3850" s="1">
        <f t="shared" si="901"/>
        <v>19.757794363916815</v>
      </c>
      <c r="L3850" s="3">
        <v>56.099998474121094</v>
      </c>
      <c r="M3850" s="3">
        <f t="shared" si="910"/>
        <v>0</v>
      </c>
      <c r="N3850" s="6">
        <f t="shared" si="902"/>
        <v>19.757794363916815</v>
      </c>
      <c r="O3850" s="3">
        <f t="shared" si="903"/>
        <v>0</v>
      </c>
      <c r="P3850" s="3">
        <v>20</v>
      </c>
      <c r="Q3850" s="3">
        <f t="shared" si="904"/>
        <v>1228.5586389515629</v>
      </c>
      <c r="R3850" s="3">
        <f t="shared" si="911"/>
        <v>1.6082093062141405E-2</v>
      </c>
      <c r="S3850" s="4">
        <v>58.894737243652344</v>
      </c>
      <c r="T3850" s="4">
        <f t="shared" si="905"/>
        <v>22.860165926851611</v>
      </c>
      <c r="U3850" s="4">
        <v>18</v>
      </c>
      <c r="V3850" s="4">
        <f t="shared" si="906"/>
        <v>1310.7176213418184</v>
      </c>
      <c r="W3850" s="4">
        <f t="shared" si="912"/>
        <v>1.7440954141937162E-2</v>
      </c>
      <c r="X3850" s="1">
        <v>0</v>
      </c>
      <c r="Y3850" s="1">
        <v>0</v>
      </c>
      <c r="Z3850" s="1">
        <f t="shared" si="907"/>
        <v>0</v>
      </c>
      <c r="AA3850" s="1">
        <f t="shared" si="913"/>
        <v>0.77498406407904952</v>
      </c>
      <c r="AB3850" s="2">
        <v>0</v>
      </c>
      <c r="AC3850" s="2">
        <v>0</v>
      </c>
      <c r="AD3850" s="2">
        <f t="shared" si="914"/>
        <v>0</v>
      </c>
      <c r="AE3850" s="2">
        <f t="shared" si="915"/>
        <v>0.76105902653852664</v>
      </c>
      <c r="AF3850" s="3">
        <v>0</v>
      </c>
      <c r="AG3850" s="3">
        <v>0</v>
      </c>
      <c r="AH3850" s="3">
        <v>0</v>
      </c>
      <c r="AI3850" s="3">
        <v>0</v>
      </c>
      <c r="AJ3850" s="3">
        <v>0</v>
      </c>
      <c r="AK3850" s="3">
        <v>0</v>
      </c>
      <c r="AL3850" s="3">
        <v>0</v>
      </c>
      <c r="AM3850" s="3">
        <v>0</v>
      </c>
      <c r="AN3850" s="3">
        <v>0</v>
      </c>
    </row>
    <row r="3851" spans="1:40" x14ac:dyDescent="0.2">
      <c r="A3851" t="s">
        <v>49</v>
      </c>
      <c r="B3851" t="s">
        <v>137</v>
      </c>
      <c r="C3851" t="s">
        <v>34</v>
      </c>
      <c r="D3851" t="s">
        <v>122</v>
      </c>
      <c r="E3851" s="5">
        <v>0</v>
      </c>
      <c r="F3851" s="5">
        <v>0</v>
      </c>
      <c r="G3851" s="4">
        <v>6790265.0066334996</v>
      </c>
      <c r="H3851" s="4">
        <f t="shared" si="908"/>
        <v>43957201286348.242</v>
      </c>
      <c r="I3851" s="4">
        <f t="shared" si="909"/>
        <v>1.5447446170196343E-7</v>
      </c>
      <c r="J3851" s="1">
        <v>71.050003051757813</v>
      </c>
      <c r="K3851" s="1">
        <f t="shared" si="901"/>
        <v>19.244702401392338</v>
      </c>
      <c r="L3851" s="3">
        <v>71.050003051757813</v>
      </c>
      <c r="M3851" s="3">
        <f t="shared" si="910"/>
        <v>0</v>
      </c>
      <c r="N3851" s="6">
        <f t="shared" si="902"/>
        <v>19.244702401392338</v>
      </c>
      <c r="O3851" s="3">
        <f t="shared" si="903"/>
        <v>0</v>
      </c>
      <c r="P3851" s="3">
        <v>21</v>
      </c>
      <c r="Q3851" s="3">
        <f t="shared" si="904"/>
        <v>1228.5586389515629</v>
      </c>
      <c r="R3851" s="3">
        <f t="shared" si="911"/>
        <v>1.5664455721719182E-2</v>
      </c>
      <c r="S3851" s="4">
        <v>69.526313781738281</v>
      </c>
      <c r="T3851" s="4">
        <f t="shared" si="905"/>
        <v>18.032938816949059</v>
      </c>
      <c r="U3851" s="4">
        <v>22</v>
      </c>
      <c r="V3851" s="4">
        <f t="shared" si="906"/>
        <v>1310.7176213418184</v>
      </c>
      <c r="W3851" s="4">
        <f t="shared" si="912"/>
        <v>1.3758065446994018E-2</v>
      </c>
      <c r="X3851" s="1">
        <v>0</v>
      </c>
      <c r="Y3851" s="1">
        <v>0</v>
      </c>
      <c r="Z3851" s="1">
        <f t="shared" si="907"/>
        <v>0</v>
      </c>
      <c r="AA3851" s="1">
        <f t="shared" si="913"/>
        <v>0.54556705059560517</v>
      </c>
      <c r="AB3851" s="2">
        <v>0</v>
      </c>
      <c r="AC3851" s="2">
        <v>0</v>
      </c>
      <c r="AD3851" s="2">
        <f t="shared" si="914"/>
        <v>0</v>
      </c>
      <c r="AE3851" s="2">
        <f t="shared" si="915"/>
        <v>0.14644683095805713</v>
      </c>
      <c r="AF3851" s="3">
        <v>1</v>
      </c>
      <c r="AG3851" s="3">
        <v>0</v>
      </c>
      <c r="AH3851" s="3">
        <v>1</v>
      </c>
      <c r="AI3851" s="3">
        <v>0</v>
      </c>
      <c r="AJ3851" s="3">
        <v>1</v>
      </c>
      <c r="AK3851" s="3">
        <v>0</v>
      </c>
      <c r="AL3851" s="3">
        <v>1</v>
      </c>
      <c r="AM3851" s="3">
        <v>0</v>
      </c>
      <c r="AN3851" s="3">
        <v>1</v>
      </c>
    </row>
    <row r="3852" spans="1:40" x14ac:dyDescent="0.2">
      <c r="A3852" t="s">
        <v>49</v>
      </c>
      <c r="B3852" t="s">
        <v>137</v>
      </c>
      <c r="C3852" t="s">
        <v>83</v>
      </c>
      <c r="D3852" t="s">
        <v>171</v>
      </c>
      <c r="E3852" s="5">
        <v>0</v>
      </c>
      <c r="F3852" s="5">
        <v>1</v>
      </c>
      <c r="G3852" s="4">
        <v>597819519.36285198</v>
      </c>
      <c r="H3852" s="4">
        <f t="shared" si="908"/>
        <v>43957201286348.242</v>
      </c>
      <c r="I3852" s="4">
        <f t="shared" si="909"/>
        <v>1.3600035986561237E-5</v>
      </c>
      <c r="J3852" s="1">
        <v>42.349998474121094</v>
      </c>
      <c r="K3852" s="1">
        <f t="shared" si="901"/>
        <v>18.130379006723267</v>
      </c>
      <c r="L3852" s="3">
        <v>42.349998474121094</v>
      </c>
      <c r="M3852" s="3">
        <f t="shared" si="910"/>
        <v>0</v>
      </c>
      <c r="N3852" s="6">
        <f t="shared" si="902"/>
        <v>18.130379006723267</v>
      </c>
      <c r="O3852" s="3">
        <f t="shared" si="903"/>
        <v>0</v>
      </c>
      <c r="P3852" s="3">
        <v>22</v>
      </c>
      <c r="Q3852" s="3">
        <f t="shared" si="904"/>
        <v>1228.5586389515629</v>
      </c>
      <c r="R3852" s="3">
        <f t="shared" si="911"/>
        <v>1.4757438865266955E-2</v>
      </c>
      <c r="S3852" s="4">
        <v>44.578948974609375</v>
      </c>
      <c r="T3852" s="4">
        <f t="shared" si="905"/>
        <v>21.146386267584912</v>
      </c>
      <c r="U3852" s="4">
        <v>21</v>
      </c>
      <c r="V3852" s="4">
        <f t="shared" si="906"/>
        <v>1310.7176213418184</v>
      </c>
      <c r="W3852" s="4">
        <f t="shared" si="912"/>
        <v>1.6133441653082198E-2</v>
      </c>
      <c r="X3852" s="1">
        <v>0</v>
      </c>
      <c r="Y3852" s="1">
        <v>0</v>
      </c>
      <c r="Z3852" s="1">
        <f t="shared" si="907"/>
        <v>0</v>
      </c>
      <c r="AA3852" s="1">
        <f t="shared" si="913"/>
        <v>0.78752511197094799</v>
      </c>
      <c r="AB3852" s="2">
        <v>0</v>
      </c>
      <c r="AC3852" s="2">
        <v>0</v>
      </c>
      <c r="AD3852" s="2">
        <f t="shared" si="914"/>
        <v>0</v>
      </c>
      <c r="AE3852" s="2">
        <f t="shared" si="915"/>
        <v>0.7625802610057294</v>
      </c>
      <c r="AF3852" s="3">
        <v>0</v>
      </c>
      <c r="AG3852" s="3">
        <v>0</v>
      </c>
      <c r="AH3852" s="3">
        <v>0</v>
      </c>
      <c r="AI3852" s="3">
        <v>0</v>
      </c>
      <c r="AJ3852" s="3">
        <v>0</v>
      </c>
      <c r="AK3852" s="3">
        <v>0</v>
      </c>
      <c r="AL3852" s="3">
        <v>0</v>
      </c>
      <c r="AM3852" s="3">
        <v>0</v>
      </c>
      <c r="AN3852" s="3">
        <v>0</v>
      </c>
    </row>
    <row r="3853" spans="1:40" x14ac:dyDescent="0.2">
      <c r="A3853" t="s">
        <v>49</v>
      </c>
      <c r="B3853" t="s">
        <v>137</v>
      </c>
      <c r="C3853" t="s">
        <v>4</v>
      </c>
      <c r="D3853" t="s">
        <v>92</v>
      </c>
      <c r="E3853" s="5">
        <v>0</v>
      </c>
      <c r="F3853" s="5">
        <v>0</v>
      </c>
      <c r="G3853" s="4">
        <v>65618142.620232202</v>
      </c>
      <c r="H3853" s="4">
        <f t="shared" si="908"/>
        <v>43957201286348.242</v>
      </c>
      <c r="I3853" s="4">
        <f t="shared" si="909"/>
        <v>1.492773440983632E-6</v>
      </c>
      <c r="J3853" s="1">
        <v>51.150001525878906</v>
      </c>
      <c r="K3853" s="1">
        <f t="shared" si="901"/>
        <v>15.294487171671141</v>
      </c>
      <c r="L3853" s="3">
        <v>51.150001525878906</v>
      </c>
      <c r="M3853" s="3">
        <f t="shared" si="910"/>
        <v>0</v>
      </c>
      <c r="N3853" s="6">
        <f t="shared" si="902"/>
        <v>15.294487171671141</v>
      </c>
      <c r="O3853" s="3">
        <f t="shared" si="903"/>
        <v>0</v>
      </c>
      <c r="P3853" s="3">
        <v>23</v>
      </c>
      <c r="Q3853" s="3">
        <f t="shared" si="904"/>
        <v>1228.5586389515629</v>
      </c>
      <c r="R3853" s="3">
        <f t="shared" si="911"/>
        <v>1.2449130783633798E-2</v>
      </c>
      <c r="S3853" s="4">
        <v>53.842105865478516</v>
      </c>
      <c r="T3853" s="4">
        <f t="shared" si="905"/>
        <v>17.838736044542564</v>
      </c>
      <c r="U3853" s="4">
        <v>23</v>
      </c>
      <c r="V3853" s="4">
        <f t="shared" si="906"/>
        <v>1310.7176213418184</v>
      </c>
      <c r="W3853" s="4">
        <f t="shared" si="912"/>
        <v>1.3609900221132717E-2</v>
      </c>
      <c r="X3853" s="1">
        <v>0</v>
      </c>
      <c r="Y3853" s="1">
        <v>0</v>
      </c>
      <c r="Z3853" s="1">
        <f t="shared" si="907"/>
        <v>0</v>
      </c>
      <c r="AA3853" s="1">
        <f t="shared" si="913"/>
        <v>0.77926217684329246</v>
      </c>
      <c r="AB3853" s="2">
        <v>0</v>
      </c>
      <c r="AC3853" s="2">
        <v>0</v>
      </c>
      <c r="AD3853" s="2">
        <f t="shared" si="914"/>
        <v>0</v>
      </c>
      <c r="AE3853" s="2">
        <f t="shared" si="915"/>
        <v>0.74585395779435537</v>
      </c>
      <c r="AF3853" s="3">
        <v>0</v>
      </c>
      <c r="AG3853" s="3">
        <v>0</v>
      </c>
      <c r="AH3853" s="3">
        <v>0</v>
      </c>
      <c r="AI3853" s="3">
        <v>0</v>
      </c>
      <c r="AJ3853" s="3">
        <v>0</v>
      </c>
      <c r="AK3853" s="3">
        <v>0</v>
      </c>
      <c r="AL3853" s="3">
        <v>0</v>
      </c>
      <c r="AM3853" s="3">
        <v>0</v>
      </c>
      <c r="AN3853" s="3">
        <v>0</v>
      </c>
    </row>
    <row r="3854" spans="1:40" x14ac:dyDescent="0.2">
      <c r="A3854" t="s">
        <v>49</v>
      </c>
      <c r="B3854" t="s">
        <v>137</v>
      </c>
      <c r="C3854" t="s">
        <v>15</v>
      </c>
      <c r="D3854" t="s">
        <v>103</v>
      </c>
      <c r="E3854" s="5">
        <v>0</v>
      </c>
      <c r="F3854" s="5">
        <v>0</v>
      </c>
      <c r="G3854" s="4">
        <v>35157592.413001701</v>
      </c>
      <c r="H3854" s="4">
        <f t="shared" si="908"/>
        <v>43957201286348.242</v>
      </c>
      <c r="I3854" s="4">
        <f t="shared" si="909"/>
        <v>7.9981416887704745E-7</v>
      </c>
      <c r="J3854" s="1">
        <v>54.75</v>
      </c>
      <c r="K3854" s="1">
        <f t="shared" si="901"/>
        <v>15.234050878029464</v>
      </c>
      <c r="L3854" s="3">
        <v>54.75</v>
      </c>
      <c r="M3854" s="3">
        <f t="shared" si="910"/>
        <v>0</v>
      </c>
      <c r="N3854" s="6">
        <f t="shared" si="902"/>
        <v>15.234050878029464</v>
      </c>
      <c r="O3854" s="3">
        <f t="shared" si="903"/>
        <v>0</v>
      </c>
      <c r="P3854" s="3">
        <v>24</v>
      </c>
      <c r="Q3854" s="3">
        <f t="shared" si="904"/>
        <v>1228.5586389515629</v>
      </c>
      <c r="R3854" s="3">
        <f t="shared" si="911"/>
        <v>1.2399937939494707E-2</v>
      </c>
      <c r="S3854" s="4">
        <v>55.736843109130859</v>
      </c>
      <c r="T3854" s="4">
        <f t="shared" si="905"/>
        <v>16.072747870835709</v>
      </c>
      <c r="U3854" s="4">
        <v>26</v>
      </c>
      <c r="V3854" s="4">
        <f t="shared" si="906"/>
        <v>1310.7176213418184</v>
      </c>
      <c r="W3854" s="4">
        <f t="shared" si="912"/>
        <v>1.2262555724536293E-2</v>
      </c>
      <c r="X3854" s="1">
        <v>0</v>
      </c>
      <c r="Y3854" s="1">
        <v>0</v>
      </c>
      <c r="Z3854" s="1">
        <f t="shared" si="907"/>
        <v>0</v>
      </c>
      <c r="AA3854" s="1">
        <f t="shared" si="913"/>
        <v>0.7257476831577574</v>
      </c>
      <c r="AB3854" s="2">
        <v>0</v>
      </c>
      <c r="AC3854" s="2">
        <v>0</v>
      </c>
      <c r="AD3854" s="2">
        <f t="shared" si="914"/>
        <v>0</v>
      </c>
      <c r="AE3854" s="2">
        <f t="shared" si="915"/>
        <v>0.71663322833472676</v>
      </c>
      <c r="AF3854" s="3">
        <v>0</v>
      </c>
      <c r="AG3854" s="3">
        <v>0</v>
      </c>
      <c r="AH3854" s="3">
        <v>0</v>
      </c>
      <c r="AI3854" s="3">
        <v>0</v>
      </c>
      <c r="AJ3854" s="3">
        <v>0</v>
      </c>
      <c r="AK3854" s="3">
        <v>0</v>
      </c>
      <c r="AL3854" s="3">
        <v>0</v>
      </c>
      <c r="AM3854" s="3">
        <v>0</v>
      </c>
      <c r="AN3854" s="3">
        <v>0</v>
      </c>
    </row>
    <row r="3855" spans="1:40" x14ac:dyDescent="0.2">
      <c r="A3855" t="s">
        <v>49</v>
      </c>
      <c r="B3855" t="s">
        <v>137</v>
      </c>
      <c r="C3855" t="s">
        <v>39</v>
      </c>
      <c r="D3855" t="s">
        <v>127</v>
      </c>
      <c r="E3855" s="5">
        <v>0</v>
      </c>
      <c r="F3855" s="5">
        <v>1</v>
      </c>
      <c r="G3855" s="4">
        <v>58658370.069651701</v>
      </c>
      <c r="H3855" s="4">
        <f t="shared" si="908"/>
        <v>43957201286348.242</v>
      </c>
      <c r="I3855" s="4">
        <f t="shared" si="909"/>
        <v>1.3344427841876545E-6</v>
      </c>
      <c r="J3855" s="1">
        <v>50.650001525878906</v>
      </c>
      <c r="K3855" s="1">
        <f t="shared" si="901"/>
        <v>14.305565852857292</v>
      </c>
      <c r="L3855" s="3">
        <v>50.650001525878906</v>
      </c>
      <c r="M3855" s="3">
        <f t="shared" si="910"/>
        <v>0</v>
      </c>
      <c r="N3855" s="6">
        <f t="shared" si="902"/>
        <v>14.305565852857292</v>
      </c>
      <c r="O3855" s="3">
        <f t="shared" si="903"/>
        <v>0</v>
      </c>
      <c r="P3855" s="3">
        <v>25</v>
      </c>
      <c r="Q3855" s="3">
        <f t="shared" si="904"/>
        <v>1228.5586389515629</v>
      </c>
      <c r="R3855" s="3">
        <f t="shared" si="911"/>
        <v>1.1644186446863854E-2</v>
      </c>
      <c r="S3855" s="4">
        <v>53.315788269042969</v>
      </c>
      <c r="T3855" s="4">
        <f t="shared" si="905"/>
        <v>16.685305251811826</v>
      </c>
      <c r="U3855" s="4">
        <v>24</v>
      </c>
      <c r="V3855" s="4">
        <f t="shared" si="906"/>
        <v>1310.7176213418184</v>
      </c>
      <c r="W3855" s="4">
        <f t="shared" si="912"/>
        <v>1.2729900765910671E-2</v>
      </c>
      <c r="X3855" s="1">
        <v>0</v>
      </c>
      <c r="Y3855" s="1">
        <v>0</v>
      </c>
      <c r="Z3855" s="1">
        <f t="shared" si="907"/>
        <v>0</v>
      </c>
      <c r="AA3855" s="1">
        <f t="shared" si="913"/>
        <v>0.80637572903898103</v>
      </c>
      <c r="AB3855" s="2">
        <v>0</v>
      </c>
      <c r="AC3855" s="2">
        <v>0</v>
      </c>
      <c r="AD3855" s="2">
        <f t="shared" si="914"/>
        <v>0</v>
      </c>
      <c r="AE3855" s="2">
        <f t="shared" si="915"/>
        <v>0.80637572903898103</v>
      </c>
      <c r="AF3855" s="3">
        <v>0</v>
      </c>
      <c r="AG3855" s="3">
        <v>0</v>
      </c>
      <c r="AH3855" s="3">
        <v>0</v>
      </c>
      <c r="AI3855" s="3">
        <v>0</v>
      </c>
      <c r="AJ3855" s="3">
        <v>0</v>
      </c>
      <c r="AK3855" s="3">
        <v>0</v>
      </c>
      <c r="AL3855" s="3">
        <v>0</v>
      </c>
      <c r="AM3855" s="3">
        <v>0</v>
      </c>
      <c r="AN3855" s="3">
        <v>0</v>
      </c>
    </row>
    <row r="3856" spans="1:40" x14ac:dyDescent="0.2">
      <c r="A3856" t="s">
        <v>49</v>
      </c>
      <c r="B3856" t="s">
        <v>137</v>
      </c>
      <c r="C3856" t="s">
        <v>67</v>
      </c>
      <c r="D3856" t="s">
        <v>155</v>
      </c>
      <c r="E3856" s="5">
        <v>0</v>
      </c>
      <c r="F3856" s="5">
        <v>1</v>
      </c>
      <c r="G3856" s="4">
        <v>19119146.291462701</v>
      </c>
      <c r="H3856" s="4">
        <f t="shared" si="908"/>
        <v>43957201286348.242</v>
      </c>
      <c r="I3856" s="4">
        <f t="shared" si="909"/>
        <v>4.3494912624022132E-7</v>
      </c>
      <c r="J3856" s="1">
        <v>57.349998474121094</v>
      </c>
      <c r="K3856" s="1">
        <f t="shared" si="901"/>
        <v>14.291562721053365</v>
      </c>
      <c r="L3856" s="3">
        <v>57.349998474121094</v>
      </c>
      <c r="M3856" s="3">
        <f t="shared" si="910"/>
        <v>0</v>
      </c>
      <c r="N3856" s="6">
        <f t="shared" si="902"/>
        <v>14.291562721053365</v>
      </c>
      <c r="O3856" s="3">
        <f t="shared" si="903"/>
        <v>0</v>
      </c>
      <c r="P3856" s="3">
        <v>26</v>
      </c>
      <c r="Q3856" s="3">
        <f t="shared" si="904"/>
        <v>1228.5586389515629</v>
      </c>
      <c r="R3856" s="3">
        <f t="shared" si="911"/>
        <v>1.1632788430228786E-2</v>
      </c>
      <c r="S3856" s="4">
        <v>60.315788269042969</v>
      </c>
      <c r="T3856" s="4">
        <f t="shared" si="905"/>
        <v>16.62541563997711</v>
      </c>
      <c r="U3856" s="4">
        <v>25</v>
      </c>
      <c r="V3856" s="4">
        <f t="shared" si="906"/>
        <v>1310.7176213418184</v>
      </c>
      <c r="W3856" s="4">
        <f t="shared" si="912"/>
        <v>1.2684208535288635E-2</v>
      </c>
      <c r="X3856" s="1">
        <v>0</v>
      </c>
      <c r="Y3856" s="1">
        <v>0</v>
      </c>
      <c r="Z3856" s="1">
        <f t="shared" si="907"/>
        <v>0</v>
      </c>
      <c r="AA3856" s="1">
        <f t="shared" si="913"/>
        <v>0.84713259052567835</v>
      </c>
      <c r="AB3856" s="2">
        <v>0</v>
      </c>
      <c r="AC3856" s="2">
        <v>0</v>
      </c>
      <c r="AD3856" s="2">
        <f t="shared" si="914"/>
        <v>0</v>
      </c>
      <c r="AE3856" s="2">
        <f t="shared" si="915"/>
        <v>0.83986089739747716</v>
      </c>
      <c r="AF3856" s="3">
        <v>0</v>
      </c>
      <c r="AG3856" s="3">
        <v>0</v>
      </c>
      <c r="AH3856" s="3">
        <v>0</v>
      </c>
      <c r="AI3856" s="3">
        <v>0</v>
      </c>
      <c r="AJ3856" s="3">
        <v>0</v>
      </c>
      <c r="AK3856" s="3">
        <v>0</v>
      </c>
      <c r="AL3856" s="3">
        <v>0</v>
      </c>
      <c r="AM3856" s="3">
        <v>0</v>
      </c>
      <c r="AN3856" s="3">
        <v>0</v>
      </c>
    </row>
    <row r="3857" spans="1:40" x14ac:dyDescent="0.2">
      <c r="A3857" t="s">
        <v>49</v>
      </c>
      <c r="B3857" t="s">
        <v>137</v>
      </c>
      <c r="C3857" t="s">
        <v>18</v>
      </c>
      <c r="D3857" t="s">
        <v>106</v>
      </c>
      <c r="E3857" s="5">
        <v>0</v>
      </c>
      <c r="F3857" s="5">
        <v>0</v>
      </c>
      <c r="G3857" s="4">
        <v>7613468.1267440803</v>
      </c>
      <c r="H3857" s="4">
        <f t="shared" si="908"/>
        <v>43957201286348.242</v>
      </c>
      <c r="I3857" s="4">
        <f t="shared" si="909"/>
        <v>1.7320183960639437E-7</v>
      </c>
      <c r="J3857" s="1">
        <v>60.075000762939453</v>
      </c>
      <c r="K3857" s="1">
        <f t="shared" si="901"/>
        <v>12.085525019574815</v>
      </c>
      <c r="L3857" s="3">
        <v>60.075000762939453</v>
      </c>
      <c r="M3857" s="3">
        <f t="shared" si="910"/>
        <v>0</v>
      </c>
      <c r="N3857" s="6">
        <f t="shared" si="902"/>
        <v>12.085525019574815</v>
      </c>
      <c r="O3857" s="3">
        <f t="shared" si="903"/>
        <v>0</v>
      </c>
      <c r="P3857" s="3">
        <v>27</v>
      </c>
      <c r="Q3857" s="3">
        <f t="shared" si="904"/>
        <v>1228.5586389515629</v>
      </c>
      <c r="R3857" s="3">
        <f t="shared" si="911"/>
        <v>9.8371576548340056E-3</v>
      </c>
      <c r="S3857" s="4">
        <v>61.605262756347656</v>
      </c>
      <c r="T3857" s="4">
        <f t="shared" si="905"/>
        <v>13.032796365386973</v>
      </c>
      <c r="U3857" s="4">
        <v>27</v>
      </c>
      <c r="V3857" s="4">
        <f t="shared" si="906"/>
        <v>1310.7176213418184</v>
      </c>
      <c r="W3857" s="4">
        <f t="shared" si="912"/>
        <v>9.9432525764359021E-3</v>
      </c>
      <c r="X3857" s="1">
        <v>0</v>
      </c>
      <c r="Y3857" s="1">
        <v>0</v>
      </c>
      <c r="Z3857" s="1">
        <f t="shared" si="907"/>
        <v>0</v>
      </c>
      <c r="AA3857" s="1">
        <f t="shared" si="913"/>
        <v>0.65958811863535727</v>
      </c>
      <c r="AB3857" s="2">
        <v>0</v>
      </c>
      <c r="AC3857" s="2">
        <v>0</v>
      </c>
      <c r="AD3857" s="2">
        <f t="shared" si="914"/>
        <v>0</v>
      </c>
      <c r="AE3857" s="2">
        <f t="shared" si="915"/>
        <v>0.60601319446570301</v>
      </c>
      <c r="AF3857" s="3">
        <v>0</v>
      </c>
      <c r="AG3857" s="3">
        <v>0</v>
      </c>
      <c r="AH3857" s="3">
        <v>0</v>
      </c>
      <c r="AI3857" s="3">
        <v>0</v>
      </c>
      <c r="AJ3857" s="3">
        <v>0</v>
      </c>
      <c r="AK3857" s="3">
        <v>0</v>
      </c>
      <c r="AL3857" s="3">
        <v>0</v>
      </c>
      <c r="AM3857" s="3">
        <v>0</v>
      </c>
      <c r="AN3857" s="3">
        <v>0</v>
      </c>
    </row>
    <row r="3858" spans="1:40" x14ac:dyDescent="0.2">
      <c r="A3858" t="s">
        <v>49</v>
      </c>
      <c r="B3858" t="s">
        <v>137</v>
      </c>
      <c r="C3858" t="s">
        <v>192</v>
      </c>
      <c r="D3858" t="s">
        <v>330</v>
      </c>
      <c r="E3858" s="5">
        <v>0</v>
      </c>
      <c r="F3858" s="5">
        <v>0</v>
      </c>
      <c r="G3858" s="4">
        <v>4440863.2172470996</v>
      </c>
      <c r="H3858" s="4">
        <f t="shared" si="908"/>
        <v>43957201286348.242</v>
      </c>
      <c r="I3858" s="4">
        <f t="shared" si="909"/>
        <v>1.0102697822634799E-7</v>
      </c>
      <c r="J3858" s="1">
        <v>61.75</v>
      </c>
      <c r="K3858" s="1">
        <f t="shared" si="901"/>
        <v>10.966212910765403</v>
      </c>
      <c r="L3858" s="3">
        <v>61.75</v>
      </c>
      <c r="M3858" s="3">
        <f t="shared" si="910"/>
        <v>0</v>
      </c>
      <c r="N3858" s="6">
        <f t="shared" si="902"/>
        <v>10.966212910765403</v>
      </c>
      <c r="O3858" s="3">
        <f t="shared" si="903"/>
        <v>0</v>
      </c>
      <c r="P3858" s="3">
        <v>28</v>
      </c>
      <c r="Q3858" s="3">
        <f t="shared" si="904"/>
        <v>1228.5586389515629</v>
      </c>
      <c r="R3858" s="3">
        <f t="shared" si="911"/>
        <v>8.9260801748330364E-3</v>
      </c>
      <c r="S3858" s="4">
        <v>63.684211730957031</v>
      </c>
      <c r="T3858" s="4">
        <f t="shared" si="905"/>
        <v>12.029321176345052</v>
      </c>
      <c r="U3858" s="4">
        <v>28</v>
      </c>
      <c r="V3858" s="4">
        <f t="shared" si="906"/>
        <v>1310.7176213418184</v>
      </c>
      <c r="W3858" s="4">
        <f t="shared" si="912"/>
        <v>9.1776603751083305E-3</v>
      </c>
      <c r="X3858" s="1">
        <v>0</v>
      </c>
      <c r="Y3858" s="1">
        <v>0</v>
      </c>
      <c r="Z3858" s="1">
        <f t="shared" si="907"/>
        <v>0</v>
      </c>
      <c r="AA3858" s="1">
        <f t="shared" si="913"/>
        <v>0</v>
      </c>
      <c r="AB3858" s="2">
        <v>0</v>
      </c>
      <c r="AC3858" s="2">
        <v>0</v>
      </c>
      <c r="AD3858" s="2">
        <f t="shared" si="914"/>
        <v>0</v>
      </c>
      <c r="AE3858" s="2">
        <f t="shared" si="915"/>
        <v>0</v>
      </c>
      <c r="AF3858" s="3">
        <v>0</v>
      </c>
      <c r="AG3858" s="3">
        <v>0</v>
      </c>
      <c r="AH3858" s="3">
        <v>0</v>
      </c>
      <c r="AI3858" s="3">
        <v>0</v>
      </c>
      <c r="AJ3858" s="3">
        <v>0</v>
      </c>
      <c r="AK3858" s="3">
        <v>0</v>
      </c>
      <c r="AL3858" s="3">
        <v>0</v>
      </c>
      <c r="AM3858" s="3">
        <v>0</v>
      </c>
      <c r="AN3858" s="3">
        <v>0</v>
      </c>
    </row>
    <row r="3859" spans="1:40" x14ac:dyDescent="0.2">
      <c r="A3859" t="s">
        <v>49</v>
      </c>
      <c r="B3859" t="s">
        <v>137</v>
      </c>
      <c r="C3859" t="s">
        <v>43</v>
      </c>
      <c r="D3859" t="s">
        <v>131</v>
      </c>
      <c r="E3859" s="5">
        <v>0</v>
      </c>
      <c r="F3859" s="5">
        <v>0</v>
      </c>
      <c r="G3859" s="4">
        <v>5222457.04809287</v>
      </c>
      <c r="H3859" s="4">
        <f t="shared" si="908"/>
        <v>43957201286348.242</v>
      </c>
      <c r="I3859" s="4">
        <f t="shared" si="909"/>
        <v>1.1880776972292831E-7</v>
      </c>
      <c r="J3859" s="1">
        <v>60.5</v>
      </c>
      <c r="K3859" s="1">
        <f t="shared" si="901"/>
        <v>10.886319388613053</v>
      </c>
      <c r="L3859" s="3">
        <v>60.5</v>
      </c>
      <c r="M3859" s="3">
        <f t="shared" si="910"/>
        <v>0</v>
      </c>
      <c r="N3859" s="6">
        <f t="shared" si="902"/>
        <v>10.886319388613053</v>
      </c>
      <c r="O3859" s="3">
        <f t="shared" si="903"/>
        <v>0</v>
      </c>
      <c r="P3859" s="3">
        <v>29</v>
      </c>
      <c r="Q3859" s="3">
        <f t="shared" si="904"/>
        <v>1228.5586389515629</v>
      </c>
      <c r="R3859" s="3">
        <f t="shared" si="911"/>
        <v>8.8610498868033731E-3</v>
      </c>
      <c r="S3859" s="4">
        <v>62.157894134521484</v>
      </c>
      <c r="T3859" s="4">
        <f t="shared" si="905"/>
        <v>11.80602844147012</v>
      </c>
      <c r="U3859" s="4">
        <v>30</v>
      </c>
      <c r="V3859" s="4">
        <f t="shared" si="906"/>
        <v>1310.7176213418184</v>
      </c>
      <c r="W3859" s="4">
        <f t="shared" si="912"/>
        <v>9.007301228913028E-3</v>
      </c>
      <c r="X3859" s="1">
        <v>0</v>
      </c>
      <c r="Y3859" s="1">
        <v>0</v>
      </c>
      <c r="Z3859" s="1">
        <f t="shared" si="907"/>
        <v>0</v>
      </c>
      <c r="AA3859" s="1">
        <f t="shared" si="913"/>
        <v>0.75899821858560468</v>
      </c>
      <c r="AB3859" s="2">
        <v>0</v>
      </c>
      <c r="AC3859" s="2">
        <v>0</v>
      </c>
      <c r="AD3859" s="2">
        <f t="shared" si="914"/>
        <v>0</v>
      </c>
      <c r="AE3859" s="2">
        <f t="shared" si="915"/>
        <v>0.75899821858560468</v>
      </c>
      <c r="AF3859" s="3">
        <v>0</v>
      </c>
      <c r="AG3859" s="3">
        <v>0</v>
      </c>
      <c r="AH3859" s="3">
        <v>0</v>
      </c>
      <c r="AI3859" s="3">
        <v>0</v>
      </c>
      <c r="AJ3859" s="3">
        <v>0</v>
      </c>
      <c r="AK3859" s="3">
        <v>0</v>
      </c>
      <c r="AL3859" s="3">
        <v>0</v>
      </c>
      <c r="AM3859" s="3">
        <v>0</v>
      </c>
      <c r="AN3859" s="3">
        <v>0</v>
      </c>
    </row>
    <row r="3860" spans="1:40" x14ac:dyDescent="0.2">
      <c r="A3860" t="s">
        <v>49</v>
      </c>
      <c r="B3860" t="s">
        <v>137</v>
      </c>
      <c r="C3860" t="s">
        <v>13</v>
      </c>
      <c r="D3860" t="s">
        <v>101</v>
      </c>
      <c r="E3860" s="5">
        <v>0</v>
      </c>
      <c r="F3860" s="5">
        <v>0</v>
      </c>
      <c r="G3860" s="4">
        <v>34626899.213101201</v>
      </c>
      <c r="H3860" s="4">
        <f t="shared" si="908"/>
        <v>43957201286348.242</v>
      </c>
      <c r="I3860" s="4">
        <f t="shared" si="909"/>
        <v>7.8774121645126782E-7</v>
      </c>
      <c r="J3860" s="1">
        <v>49</v>
      </c>
      <c r="K3860" s="1">
        <f t="shared" si="901"/>
        <v>10.865492838023517</v>
      </c>
      <c r="L3860" s="3">
        <v>49</v>
      </c>
      <c r="M3860" s="3">
        <f t="shared" si="910"/>
        <v>0</v>
      </c>
      <c r="N3860" s="6">
        <f t="shared" si="902"/>
        <v>10.865492838023517</v>
      </c>
      <c r="O3860" s="3">
        <f t="shared" si="903"/>
        <v>0</v>
      </c>
      <c r="P3860" s="3">
        <v>30</v>
      </c>
      <c r="Q3860" s="3">
        <f t="shared" si="904"/>
        <v>1228.5586389515629</v>
      </c>
      <c r="R3860" s="3">
        <f t="shared" si="911"/>
        <v>8.8440978668270949E-3</v>
      </c>
      <c r="S3860" s="4">
        <v>49.789474487304688</v>
      </c>
      <c r="T3860" s="4">
        <f t="shared" si="905"/>
        <v>11.399185398129614</v>
      </c>
      <c r="U3860" s="4">
        <v>32</v>
      </c>
      <c r="V3860" s="4">
        <f t="shared" si="906"/>
        <v>1310.7176213418184</v>
      </c>
      <c r="W3860" s="4">
        <f t="shared" si="912"/>
        <v>8.6969040566189596E-3</v>
      </c>
      <c r="X3860" s="1">
        <v>0</v>
      </c>
      <c r="Y3860" s="1">
        <v>0</v>
      </c>
      <c r="Z3860" s="1">
        <f t="shared" si="907"/>
        <v>0</v>
      </c>
      <c r="AA3860" s="1">
        <f t="shared" si="913"/>
        <v>0.7338673595526789</v>
      </c>
      <c r="AB3860" s="2">
        <v>0</v>
      </c>
      <c r="AC3860" s="2">
        <v>0</v>
      </c>
      <c r="AD3860" s="2">
        <f t="shared" si="914"/>
        <v>0</v>
      </c>
      <c r="AE3860" s="2">
        <f t="shared" si="915"/>
        <v>0.71834152795263018</v>
      </c>
      <c r="AF3860" s="3">
        <v>0</v>
      </c>
      <c r="AG3860" s="3">
        <v>0</v>
      </c>
      <c r="AH3860" s="3">
        <v>0</v>
      </c>
      <c r="AI3860" s="3">
        <v>0</v>
      </c>
      <c r="AJ3860" s="3">
        <v>0</v>
      </c>
      <c r="AK3860" s="3">
        <v>0</v>
      </c>
      <c r="AL3860" s="3">
        <v>0</v>
      </c>
      <c r="AM3860" s="3">
        <v>0</v>
      </c>
      <c r="AN3860" s="3">
        <v>0</v>
      </c>
    </row>
    <row r="3861" spans="1:40" x14ac:dyDescent="0.2">
      <c r="A3861" t="s">
        <v>49</v>
      </c>
      <c r="B3861" t="s">
        <v>137</v>
      </c>
      <c r="C3861" t="s">
        <v>5</v>
      </c>
      <c r="D3861" t="s">
        <v>93</v>
      </c>
      <c r="E3861" s="5">
        <v>0</v>
      </c>
      <c r="F3861" s="5">
        <v>1</v>
      </c>
      <c r="G3861" s="4">
        <v>10556927.3137645</v>
      </c>
      <c r="H3861" s="4">
        <f t="shared" si="908"/>
        <v>43957201286348.242</v>
      </c>
      <c r="I3861" s="4">
        <f t="shared" si="909"/>
        <v>2.4016377305265694E-7</v>
      </c>
      <c r="J3861" s="1">
        <v>55.900001525878906</v>
      </c>
      <c r="K3861" s="1">
        <f t="shared" si="901"/>
        <v>10.857703016403907</v>
      </c>
      <c r="L3861" s="3">
        <v>55.900001525878906</v>
      </c>
      <c r="M3861" s="3">
        <f t="shared" si="910"/>
        <v>0</v>
      </c>
      <c r="N3861" s="6">
        <f t="shared" si="902"/>
        <v>10.857703016403907</v>
      </c>
      <c r="O3861" s="3">
        <f t="shared" si="903"/>
        <v>0</v>
      </c>
      <c r="P3861" s="3">
        <v>31</v>
      </c>
      <c r="Q3861" s="3">
        <f t="shared" si="904"/>
        <v>1228.5586389515629</v>
      </c>
      <c r="R3861" s="3">
        <f t="shared" si="911"/>
        <v>8.8377572483391911E-3</v>
      </c>
      <c r="S3861" s="4">
        <v>56.947368621826172</v>
      </c>
      <c r="T3861" s="4">
        <f t="shared" si="905"/>
        <v>11.479513505687494</v>
      </c>
      <c r="U3861" s="4">
        <v>31</v>
      </c>
      <c r="V3861" s="4">
        <f t="shared" si="906"/>
        <v>1310.7176213418184</v>
      </c>
      <c r="W3861" s="4">
        <f t="shared" si="912"/>
        <v>8.7581896502891259E-3</v>
      </c>
      <c r="X3861" s="1">
        <v>0</v>
      </c>
      <c r="Y3861" s="1">
        <v>0</v>
      </c>
      <c r="Z3861" s="1">
        <f t="shared" si="907"/>
        <v>0</v>
      </c>
      <c r="AA3861" s="1">
        <f t="shared" si="913"/>
        <v>0.85350683464175126</v>
      </c>
      <c r="AB3861" s="2">
        <v>0</v>
      </c>
      <c r="AC3861" s="2">
        <v>0</v>
      </c>
      <c r="AD3861" s="2">
        <f t="shared" si="914"/>
        <v>0</v>
      </c>
      <c r="AE3861" s="2">
        <f t="shared" si="915"/>
        <v>0.80577104932070942</v>
      </c>
      <c r="AF3861" s="3">
        <v>0</v>
      </c>
      <c r="AG3861" s="3">
        <v>0</v>
      </c>
      <c r="AH3861" s="3">
        <v>0</v>
      </c>
      <c r="AI3861" s="3">
        <v>0</v>
      </c>
      <c r="AJ3861" s="3">
        <v>0</v>
      </c>
      <c r="AK3861" s="3">
        <v>0</v>
      </c>
      <c r="AL3861" s="3">
        <v>0</v>
      </c>
      <c r="AM3861" s="3">
        <v>0</v>
      </c>
      <c r="AN3861" s="3">
        <v>0</v>
      </c>
    </row>
    <row r="3862" spans="1:40" x14ac:dyDescent="0.2">
      <c r="A3862" t="s">
        <v>49</v>
      </c>
      <c r="B3862" t="s">
        <v>137</v>
      </c>
      <c r="C3862" t="s">
        <v>21</v>
      </c>
      <c r="D3862" t="s">
        <v>109</v>
      </c>
      <c r="E3862" s="5">
        <v>0</v>
      </c>
      <c r="F3862" s="5">
        <v>0</v>
      </c>
      <c r="G3862" s="4">
        <v>648983.08457711397</v>
      </c>
      <c r="H3862" s="4">
        <f t="shared" si="908"/>
        <v>43957201286348.242</v>
      </c>
      <c r="I3862" s="4">
        <f t="shared" si="909"/>
        <v>1.4763976449489476E-8</v>
      </c>
      <c r="J3862" s="1">
        <v>74.800003051757813</v>
      </c>
      <c r="K3862" s="1">
        <f t="shared" si="901"/>
        <v>10.266899117598888</v>
      </c>
      <c r="L3862" s="3">
        <v>74.800003051757813</v>
      </c>
      <c r="M3862" s="3">
        <f t="shared" si="910"/>
        <v>0</v>
      </c>
      <c r="N3862" s="6">
        <f t="shared" si="902"/>
        <v>10.266899117598888</v>
      </c>
      <c r="O3862" s="3">
        <f t="shared" si="903"/>
        <v>0</v>
      </c>
      <c r="P3862" s="3">
        <v>32</v>
      </c>
      <c r="Q3862" s="3">
        <f t="shared" si="904"/>
        <v>1228.5586389515629</v>
      </c>
      <c r="R3862" s="3">
        <f t="shared" si="911"/>
        <v>8.3568653478034507E-3</v>
      </c>
      <c r="S3862" s="4">
        <v>76.105262756347656</v>
      </c>
      <c r="T3862" s="4">
        <f t="shared" si="905"/>
        <v>10.81380458099906</v>
      </c>
      <c r="U3862" s="4">
        <v>34</v>
      </c>
      <c r="V3862" s="4">
        <f t="shared" si="906"/>
        <v>1310.7176213418184</v>
      </c>
      <c r="W3862" s="4">
        <f t="shared" si="912"/>
        <v>8.2502931256304198E-3</v>
      </c>
      <c r="X3862" s="1">
        <v>0</v>
      </c>
      <c r="Y3862" s="1">
        <v>0</v>
      </c>
      <c r="Z3862" s="1">
        <f t="shared" si="907"/>
        <v>0</v>
      </c>
      <c r="AA3862" s="1">
        <f t="shared" si="913"/>
        <v>0.67731093019934108</v>
      </c>
      <c r="AB3862" s="2">
        <v>0</v>
      </c>
      <c r="AC3862" s="2">
        <v>0</v>
      </c>
      <c r="AD3862" s="2">
        <f t="shared" si="914"/>
        <v>0</v>
      </c>
      <c r="AE3862" s="2">
        <f t="shared" si="915"/>
        <v>0.64014680033668814</v>
      </c>
      <c r="AF3862" s="3">
        <v>0</v>
      </c>
      <c r="AG3862" s="3">
        <v>0</v>
      </c>
      <c r="AH3862" s="3">
        <v>1</v>
      </c>
      <c r="AI3862" s="3">
        <v>0</v>
      </c>
      <c r="AJ3862" s="3">
        <v>1</v>
      </c>
      <c r="AK3862" s="3">
        <v>0</v>
      </c>
      <c r="AL3862" s="3">
        <v>1</v>
      </c>
      <c r="AM3862" s="3">
        <v>0</v>
      </c>
      <c r="AN3862" s="3">
        <v>1</v>
      </c>
    </row>
    <row r="3863" spans="1:40" x14ac:dyDescent="0.2">
      <c r="A3863" t="s">
        <v>49</v>
      </c>
      <c r="B3863" t="s">
        <v>137</v>
      </c>
      <c r="C3863" t="s">
        <v>42</v>
      </c>
      <c r="D3863" t="s">
        <v>130</v>
      </c>
      <c r="E3863" s="5">
        <v>0</v>
      </c>
      <c r="F3863" s="5">
        <v>1</v>
      </c>
      <c r="G3863" s="4">
        <v>26466075.762189101</v>
      </c>
      <c r="H3863" s="4">
        <f t="shared" si="908"/>
        <v>43957201286348.242</v>
      </c>
      <c r="I3863" s="4">
        <f t="shared" si="909"/>
        <v>6.0208737107220369E-7</v>
      </c>
      <c r="J3863" s="1">
        <v>49.474998474121094</v>
      </c>
      <c r="K3863" s="1">
        <f t="shared" si="901"/>
        <v>10.226111908468635</v>
      </c>
      <c r="L3863" s="3">
        <v>49.474998474121094</v>
      </c>
      <c r="M3863" s="3">
        <f t="shared" si="910"/>
        <v>0</v>
      </c>
      <c r="N3863" s="6">
        <f t="shared" si="902"/>
        <v>10.226111908468635</v>
      </c>
      <c r="O3863" s="3">
        <f t="shared" si="903"/>
        <v>0</v>
      </c>
      <c r="P3863" s="3">
        <v>33</v>
      </c>
      <c r="Q3863" s="3">
        <f t="shared" si="904"/>
        <v>1228.5586389515629</v>
      </c>
      <c r="R3863" s="3">
        <f t="shared" si="911"/>
        <v>8.3236661110416971E-3</v>
      </c>
      <c r="S3863" s="4">
        <v>52.078948974609375</v>
      </c>
      <c r="T3863" s="4">
        <f t="shared" si="905"/>
        <v>11.927235807896491</v>
      </c>
      <c r="U3863" s="4">
        <v>29</v>
      </c>
      <c r="V3863" s="4">
        <f t="shared" si="906"/>
        <v>1310.7176213418184</v>
      </c>
      <c r="W3863" s="4">
        <f t="shared" si="912"/>
        <v>9.0997752785884154E-3</v>
      </c>
      <c r="X3863" s="1">
        <v>0</v>
      </c>
      <c r="Y3863" s="1">
        <v>0</v>
      </c>
      <c r="Z3863" s="1">
        <f t="shared" si="907"/>
        <v>0</v>
      </c>
      <c r="AA3863" s="1">
        <f t="shared" si="913"/>
        <v>0.85710176773704272</v>
      </c>
      <c r="AB3863" s="2">
        <v>0</v>
      </c>
      <c r="AC3863" s="2">
        <v>0</v>
      </c>
      <c r="AD3863" s="2">
        <f t="shared" si="914"/>
        <v>0</v>
      </c>
      <c r="AE3863" s="2">
        <f t="shared" si="915"/>
        <v>0.85710176773704272</v>
      </c>
      <c r="AF3863" s="3">
        <v>0</v>
      </c>
      <c r="AG3863" s="3">
        <v>0</v>
      </c>
      <c r="AH3863" s="3">
        <v>0</v>
      </c>
      <c r="AI3863" s="3">
        <v>0</v>
      </c>
      <c r="AJ3863" s="3">
        <v>0</v>
      </c>
      <c r="AK3863" s="3">
        <v>0</v>
      </c>
      <c r="AL3863" s="3">
        <v>0</v>
      </c>
      <c r="AM3863" s="3">
        <v>0</v>
      </c>
      <c r="AN3863" s="3">
        <v>0</v>
      </c>
    </row>
    <row r="3864" spans="1:40" x14ac:dyDescent="0.2">
      <c r="A3864" t="s">
        <v>49</v>
      </c>
      <c r="B3864" t="s">
        <v>137</v>
      </c>
      <c r="C3864" t="s">
        <v>10</v>
      </c>
      <c r="D3864" t="s">
        <v>98</v>
      </c>
      <c r="E3864" s="5">
        <v>0</v>
      </c>
      <c r="F3864" s="5">
        <v>1</v>
      </c>
      <c r="G3864" s="4">
        <v>61969099.170812599</v>
      </c>
      <c r="H3864" s="4">
        <f t="shared" si="908"/>
        <v>43957201286348.242</v>
      </c>
      <c r="I3864" s="4">
        <f t="shared" si="909"/>
        <v>1.4097598881951181E-6</v>
      </c>
      <c r="J3864" s="1">
        <v>44</v>
      </c>
      <c r="K3864" s="1">
        <f t="shared" si="901"/>
        <v>9.5515329734256582</v>
      </c>
      <c r="L3864" s="3">
        <v>44</v>
      </c>
      <c r="M3864" s="3">
        <f t="shared" si="910"/>
        <v>0</v>
      </c>
      <c r="N3864" s="6">
        <f t="shared" si="902"/>
        <v>9.5515329734256582</v>
      </c>
      <c r="O3864" s="3">
        <f t="shared" si="903"/>
        <v>0</v>
      </c>
      <c r="P3864" s="3">
        <v>34</v>
      </c>
      <c r="Q3864" s="3">
        <f t="shared" si="904"/>
        <v>1228.5586389515629</v>
      </c>
      <c r="R3864" s="3">
        <f t="shared" si="911"/>
        <v>7.7745845176562522E-3</v>
      </c>
      <c r="S3864" s="4">
        <v>46.315788269042969</v>
      </c>
      <c r="T3864" s="4">
        <f t="shared" si="905"/>
        <v>11.140437064457945</v>
      </c>
      <c r="U3864" s="4">
        <v>33</v>
      </c>
      <c r="V3864" s="4">
        <f t="shared" si="906"/>
        <v>1310.7176213418184</v>
      </c>
      <c r="W3864" s="4">
        <f t="shared" si="912"/>
        <v>8.4994943861769149E-3</v>
      </c>
      <c r="X3864" s="1">
        <v>0</v>
      </c>
      <c r="Y3864" s="1">
        <v>0</v>
      </c>
      <c r="Z3864" s="1">
        <f t="shared" si="907"/>
        <v>0</v>
      </c>
      <c r="AA3864" s="1">
        <f t="shared" si="913"/>
        <v>0.84286897150269857</v>
      </c>
      <c r="AB3864" s="2">
        <v>0</v>
      </c>
      <c r="AC3864" s="2">
        <v>0</v>
      </c>
      <c r="AD3864" s="2">
        <f t="shared" si="914"/>
        <v>0</v>
      </c>
      <c r="AE3864" s="2">
        <f t="shared" si="915"/>
        <v>0.84286897150269857</v>
      </c>
      <c r="AF3864" s="3">
        <v>0</v>
      </c>
      <c r="AG3864" s="3">
        <v>0</v>
      </c>
      <c r="AH3864" s="3">
        <v>0</v>
      </c>
      <c r="AI3864" s="3">
        <v>0</v>
      </c>
      <c r="AJ3864" s="3">
        <v>0</v>
      </c>
      <c r="AK3864" s="3">
        <v>0</v>
      </c>
      <c r="AL3864" s="3">
        <v>0</v>
      </c>
      <c r="AM3864" s="3">
        <v>0</v>
      </c>
      <c r="AN3864" s="3">
        <v>0</v>
      </c>
    </row>
    <row r="3865" spans="1:40" x14ac:dyDescent="0.2">
      <c r="A3865" t="s">
        <v>49</v>
      </c>
      <c r="B3865" t="s">
        <v>137</v>
      </c>
      <c r="C3865" t="s">
        <v>182</v>
      </c>
      <c r="D3865" t="s">
        <v>320</v>
      </c>
      <c r="E3865" s="5">
        <v>0</v>
      </c>
      <c r="F3865" s="5">
        <v>0</v>
      </c>
      <c r="G3865" s="4">
        <v>164484.16252072999</v>
      </c>
      <c r="H3865" s="4">
        <f t="shared" si="908"/>
        <v>43957201286348.242</v>
      </c>
      <c r="I3865" s="4">
        <f t="shared" si="909"/>
        <v>3.7419161754461769E-9</v>
      </c>
      <c r="J3865" s="1">
        <v>84.5</v>
      </c>
      <c r="K3865" s="1">
        <f t="shared" si="901"/>
        <v>9.3670206644813181</v>
      </c>
      <c r="L3865" s="3">
        <v>84.5</v>
      </c>
      <c r="M3865" s="3">
        <f t="shared" si="910"/>
        <v>0</v>
      </c>
      <c r="N3865" s="6">
        <f t="shared" si="902"/>
        <v>9.3670206644813181</v>
      </c>
      <c r="O3865" s="3">
        <f t="shared" si="903"/>
        <v>0</v>
      </c>
      <c r="P3865" s="3">
        <v>35</v>
      </c>
      <c r="Q3865" s="3">
        <f t="shared" si="904"/>
        <v>1228.5586389515629</v>
      </c>
      <c r="R3865" s="3">
        <f t="shared" si="911"/>
        <v>7.6243985166837627E-3</v>
      </c>
      <c r="S3865" s="4">
        <v>83.684211730957031</v>
      </c>
      <c r="T3865" s="4">
        <f t="shared" si="905"/>
        <v>9.0983353530925939</v>
      </c>
      <c r="U3865" s="4">
        <v>39</v>
      </c>
      <c r="V3865" s="4">
        <f t="shared" si="906"/>
        <v>1310.7176213418184</v>
      </c>
      <c r="W3865" s="4">
        <f t="shared" si="912"/>
        <v>6.9414915958620994E-3</v>
      </c>
      <c r="X3865" s="1">
        <v>0</v>
      </c>
      <c r="Y3865" s="1">
        <v>0</v>
      </c>
      <c r="Z3865" s="1">
        <f t="shared" si="907"/>
        <v>0</v>
      </c>
      <c r="AA3865" s="1">
        <f t="shared" si="913"/>
        <v>0.61346613867022315</v>
      </c>
      <c r="AB3865" s="2">
        <v>0</v>
      </c>
      <c r="AC3865" s="2">
        <v>0</v>
      </c>
      <c r="AD3865" s="2">
        <f t="shared" si="914"/>
        <v>0</v>
      </c>
      <c r="AE3865" s="2">
        <f t="shared" si="915"/>
        <v>0</v>
      </c>
      <c r="AF3865" s="3">
        <v>1</v>
      </c>
      <c r="AG3865" s="3">
        <v>0</v>
      </c>
      <c r="AH3865" s="3">
        <v>0</v>
      </c>
      <c r="AI3865" s="3">
        <v>0</v>
      </c>
      <c r="AJ3865" s="3">
        <v>0</v>
      </c>
      <c r="AK3865" s="3">
        <v>1</v>
      </c>
      <c r="AL3865" s="3">
        <v>0</v>
      </c>
      <c r="AM3865" s="3">
        <v>0</v>
      </c>
      <c r="AN3865" s="3">
        <v>1</v>
      </c>
    </row>
    <row r="3866" spans="1:40" x14ac:dyDescent="0.2">
      <c r="A3866" t="s">
        <v>49</v>
      </c>
      <c r="B3866" t="s">
        <v>137</v>
      </c>
      <c r="C3866" t="s">
        <v>77</v>
      </c>
      <c r="D3866" t="s">
        <v>165</v>
      </c>
      <c r="E3866" s="5">
        <v>0</v>
      </c>
      <c r="F3866" s="5">
        <v>1</v>
      </c>
      <c r="G3866" s="4">
        <v>26350519.2119403</v>
      </c>
      <c r="H3866" s="4">
        <f t="shared" si="908"/>
        <v>43957201286348.242</v>
      </c>
      <c r="I3866" s="4">
        <f t="shared" si="909"/>
        <v>5.9945852876952748E-7</v>
      </c>
      <c r="J3866" s="1">
        <v>47.700000762939453</v>
      </c>
      <c r="K3866" s="1">
        <f t="shared" si="901"/>
        <v>9.1511331083620284</v>
      </c>
      <c r="L3866" s="3">
        <v>47.700000762939453</v>
      </c>
      <c r="M3866" s="3">
        <f t="shared" si="910"/>
        <v>0</v>
      </c>
      <c r="N3866" s="6">
        <f t="shared" si="902"/>
        <v>9.1511331083620284</v>
      </c>
      <c r="O3866" s="3">
        <f t="shared" si="903"/>
        <v>0</v>
      </c>
      <c r="P3866" s="3">
        <v>36</v>
      </c>
      <c r="Q3866" s="3">
        <f t="shared" si="904"/>
        <v>1228.5586389515629</v>
      </c>
      <c r="R3866" s="3">
        <f t="shared" si="911"/>
        <v>7.4486742579674466E-3</v>
      </c>
      <c r="S3866" s="4">
        <v>50.210525512695313</v>
      </c>
      <c r="T3866" s="4">
        <f t="shared" si="905"/>
        <v>10.673430214495648</v>
      </c>
      <c r="U3866" s="4">
        <v>35</v>
      </c>
      <c r="V3866" s="4">
        <f t="shared" si="906"/>
        <v>1310.7176213418184</v>
      </c>
      <c r="W3866" s="4">
        <f t="shared" si="912"/>
        <v>8.1431957888602712E-3</v>
      </c>
      <c r="X3866" s="1">
        <v>0</v>
      </c>
      <c r="Y3866" s="1">
        <v>0</v>
      </c>
      <c r="Z3866" s="1">
        <f t="shared" si="907"/>
        <v>0</v>
      </c>
      <c r="AA3866" s="1">
        <f t="shared" si="913"/>
        <v>0.853939440376981</v>
      </c>
      <c r="AB3866" s="2">
        <v>0</v>
      </c>
      <c r="AC3866" s="2">
        <v>0</v>
      </c>
      <c r="AD3866" s="2">
        <f t="shared" si="914"/>
        <v>0</v>
      </c>
      <c r="AE3866" s="2">
        <f t="shared" si="915"/>
        <v>0.84452074654917431</v>
      </c>
      <c r="AF3866" s="3">
        <v>0</v>
      </c>
      <c r="AG3866" s="3">
        <v>0</v>
      </c>
      <c r="AH3866" s="3">
        <v>0</v>
      </c>
      <c r="AI3866" s="3">
        <v>0</v>
      </c>
      <c r="AJ3866" s="3">
        <v>0</v>
      </c>
      <c r="AK3866" s="3">
        <v>0</v>
      </c>
      <c r="AL3866" s="3">
        <v>0</v>
      </c>
      <c r="AM3866" s="3">
        <v>0</v>
      </c>
      <c r="AN3866" s="3">
        <v>0</v>
      </c>
    </row>
    <row r="3867" spans="1:40" x14ac:dyDescent="0.2">
      <c r="A3867" t="s">
        <v>49</v>
      </c>
      <c r="B3867" t="s">
        <v>137</v>
      </c>
      <c r="C3867" t="s">
        <v>17</v>
      </c>
      <c r="D3867" t="s">
        <v>105</v>
      </c>
      <c r="E3867" s="5">
        <v>0</v>
      </c>
      <c r="F3867" s="5">
        <v>0</v>
      </c>
      <c r="G3867" s="4">
        <v>2610719.7346600299</v>
      </c>
      <c r="H3867" s="4">
        <f t="shared" si="908"/>
        <v>43957201286348.242</v>
      </c>
      <c r="I3867" s="4">
        <f t="shared" si="909"/>
        <v>5.9392310207675557E-8</v>
      </c>
      <c r="J3867" s="1">
        <v>61.599998474121094</v>
      </c>
      <c r="K3867" s="1">
        <f t="shared" si="901"/>
        <v>9.1198041195637156</v>
      </c>
      <c r="L3867" s="3">
        <v>61.599998474121094</v>
      </c>
      <c r="M3867" s="3">
        <f t="shared" si="910"/>
        <v>0</v>
      </c>
      <c r="N3867" s="6">
        <f t="shared" si="902"/>
        <v>9.1198041195637156</v>
      </c>
      <c r="O3867" s="3">
        <f t="shared" si="903"/>
        <v>0</v>
      </c>
      <c r="P3867" s="3">
        <v>37</v>
      </c>
      <c r="Q3867" s="3">
        <f t="shared" si="904"/>
        <v>1228.5586389515629</v>
      </c>
      <c r="R3867" s="3">
        <f t="shared" si="911"/>
        <v>7.4231736527826187E-3</v>
      </c>
      <c r="S3867" s="4">
        <v>60.894737243652344</v>
      </c>
      <c r="T3867" s="4">
        <f t="shared" si="905"/>
        <v>8.8101375458543458</v>
      </c>
      <c r="U3867" s="4">
        <v>41</v>
      </c>
      <c r="V3867" s="4">
        <f t="shared" si="906"/>
        <v>1310.7176213418184</v>
      </c>
      <c r="W3867" s="4">
        <f t="shared" si="912"/>
        <v>6.7216137193876748E-3</v>
      </c>
      <c r="X3867" s="1">
        <v>0</v>
      </c>
      <c r="Y3867" s="1">
        <v>0</v>
      </c>
      <c r="Z3867" s="1">
        <f t="shared" si="907"/>
        <v>0</v>
      </c>
      <c r="AA3867" s="1">
        <f t="shared" si="913"/>
        <v>0.72073085690549066</v>
      </c>
      <c r="AB3867" s="2">
        <v>0</v>
      </c>
      <c r="AC3867" s="2">
        <v>0</v>
      </c>
      <c r="AD3867" s="2">
        <f t="shared" si="914"/>
        <v>0</v>
      </c>
      <c r="AE3867" s="2">
        <f t="shared" si="915"/>
        <v>0.68337854333334558</v>
      </c>
      <c r="AF3867" s="3">
        <v>0</v>
      </c>
      <c r="AG3867" s="3">
        <v>0</v>
      </c>
      <c r="AH3867" s="3">
        <v>0</v>
      </c>
      <c r="AI3867" s="3">
        <v>0</v>
      </c>
      <c r="AJ3867" s="3">
        <v>0</v>
      </c>
      <c r="AK3867" s="3">
        <v>0</v>
      </c>
      <c r="AL3867" s="3">
        <v>0</v>
      </c>
      <c r="AM3867" s="3">
        <v>0</v>
      </c>
      <c r="AN3867" s="3">
        <v>0</v>
      </c>
    </row>
    <row r="3868" spans="1:40" x14ac:dyDescent="0.2">
      <c r="A3868" t="s">
        <v>49</v>
      </c>
      <c r="B3868" t="s">
        <v>137</v>
      </c>
      <c r="C3868" t="s">
        <v>31</v>
      </c>
      <c r="D3868" t="s">
        <v>119</v>
      </c>
      <c r="E3868" s="5">
        <v>0</v>
      </c>
      <c r="F3868" s="5">
        <v>1</v>
      </c>
      <c r="G3868" s="4">
        <v>4264212.2719734702</v>
      </c>
      <c r="H3868" s="4">
        <f t="shared" si="908"/>
        <v>43957201286348.242</v>
      </c>
      <c r="I3868" s="4">
        <f t="shared" si="909"/>
        <v>9.7008275030871991E-8</v>
      </c>
      <c r="J3868" s="1">
        <v>57.875</v>
      </c>
      <c r="K3868" s="1">
        <f t="shared" si="901"/>
        <v>8.9072287580310476</v>
      </c>
      <c r="L3868" s="3">
        <v>57.875</v>
      </c>
      <c r="M3868" s="3">
        <f t="shared" si="910"/>
        <v>0</v>
      </c>
      <c r="N3868" s="6">
        <f t="shared" si="902"/>
        <v>8.9072287580310476</v>
      </c>
      <c r="O3868" s="3">
        <f t="shared" si="903"/>
        <v>0</v>
      </c>
      <c r="P3868" s="3">
        <v>38</v>
      </c>
      <c r="Q3868" s="3">
        <f t="shared" si="904"/>
        <v>1228.5586389515629</v>
      </c>
      <c r="R3868" s="3">
        <f t="shared" si="911"/>
        <v>7.2501453944700343E-3</v>
      </c>
      <c r="S3868" s="4">
        <v>60.868419647216797</v>
      </c>
      <c r="T3868" s="4">
        <f t="shared" si="905"/>
        <v>10.362049734658518</v>
      </c>
      <c r="U3868" s="4">
        <v>36</v>
      </c>
      <c r="V3868" s="4">
        <f t="shared" si="906"/>
        <v>1310.7176213418184</v>
      </c>
      <c r="W3868" s="4">
        <f t="shared" si="912"/>
        <v>7.9056309047333909E-3</v>
      </c>
      <c r="X3868" s="1">
        <v>0</v>
      </c>
      <c r="Y3868" s="1">
        <v>0</v>
      </c>
      <c r="Z3868" s="1">
        <f t="shared" si="907"/>
        <v>0</v>
      </c>
      <c r="AA3868" s="1">
        <f t="shared" si="913"/>
        <v>0.81470805905012089</v>
      </c>
      <c r="AB3868" s="2">
        <v>0</v>
      </c>
      <c r="AC3868" s="2">
        <v>0</v>
      </c>
      <c r="AD3868" s="2">
        <f t="shared" si="914"/>
        <v>0</v>
      </c>
      <c r="AE3868" s="2">
        <f t="shared" si="915"/>
        <v>0.80880540267248113</v>
      </c>
      <c r="AF3868" s="3">
        <v>0</v>
      </c>
      <c r="AG3868" s="3">
        <v>0</v>
      </c>
      <c r="AH3868" s="3">
        <v>0</v>
      </c>
      <c r="AI3868" s="3">
        <v>0</v>
      </c>
      <c r="AJ3868" s="3">
        <v>0</v>
      </c>
      <c r="AK3868" s="3">
        <v>0</v>
      </c>
      <c r="AL3868" s="3">
        <v>0</v>
      </c>
      <c r="AM3868" s="3">
        <v>0</v>
      </c>
      <c r="AN3868" s="3">
        <v>0</v>
      </c>
    </row>
    <row r="3869" spans="1:40" x14ac:dyDescent="0.2">
      <c r="A3869" t="s">
        <v>49</v>
      </c>
      <c r="B3869" t="s">
        <v>137</v>
      </c>
      <c r="C3869" t="s">
        <v>76</v>
      </c>
      <c r="D3869" t="s">
        <v>164</v>
      </c>
      <c r="E3869" s="5">
        <v>0</v>
      </c>
      <c r="F3869" s="5">
        <v>0</v>
      </c>
      <c r="G3869" s="4">
        <v>3180370.1492537302</v>
      </c>
      <c r="H3869" s="4">
        <f t="shared" si="908"/>
        <v>43957201286348.242</v>
      </c>
      <c r="I3869" s="4">
        <f t="shared" si="909"/>
        <v>7.2351515933327988E-8</v>
      </c>
      <c r="J3869" s="1">
        <v>59.025001525878906</v>
      </c>
      <c r="K3869" s="1">
        <f t="shared" si="901"/>
        <v>8.5688768102820649</v>
      </c>
      <c r="L3869" s="3">
        <v>59.025001525878906</v>
      </c>
      <c r="M3869" s="3">
        <f t="shared" si="910"/>
        <v>0</v>
      </c>
      <c r="N3869" s="6">
        <f t="shared" si="902"/>
        <v>8.5688768102820649</v>
      </c>
      <c r="O3869" s="3">
        <f t="shared" si="903"/>
        <v>0</v>
      </c>
      <c r="P3869" s="3">
        <v>39</v>
      </c>
      <c r="Q3869" s="3">
        <f t="shared" si="904"/>
        <v>1228.5586389515629</v>
      </c>
      <c r="R3869" s="3">
        <f t="shared" si="911"/>
        <v>6.9747397792869221E-3</v>
      </c>
      <c r="S3869" s="4">
        <v>62.078948974609375</v>
      </c>
      <c r="T3869" s="4">
        <f t="shared" si="905"/>
        <v>9.968939144733767</v>
      </c>
      <c r="U3869" s="4">
        <v>37</v>
      </c>
      <c r="V3869" s="4">
        <f t="shared" si="906"/>
        <v>1310.7176213418184</v>
      </c>
      <c r="W3869" s="4">
        <f t="shared" si="912"/>
        <v>7.6057107819518625E-3</v>
      </c>
      <c r="X3869" s="1">
        <v>0</v>
      </c>
      <c r="Y3869" s="1">
        <v>0</v>
      </c>
      <c r="Z3869" s="1">
        <f t="shared" si="907"/>
        <v>0</v>
      </c>
      <c r="AA3869" s="1">
        <f t="shared" si="913"/>
        <v>0.75915131529108681</v>
      </c>
      <c r="AB3869" s="2">
        <v>0</v>
      </c>
      <c r="AC3869" s="2">
        <v>0</v>
      </c>
      <c r="AD3869" s="2">
        <f t="shared" si="914"/>
        <v>0</v>
      </c>
      <c r="AE3869" s="2">
        <f t="shared" si="915"/>
        <v>0.72219350023721007</v>
      </c>
      <c r="AF3869" s="3">
        <v>0</v>
      </c>
      <c r="AG3869" s="3">
        <v>1</v>
      </c>
      <c r="AH3869" s="3">
        <v>0</v>
      </c>
      <c r="AI3869" s="3">
        <v>0</v>
      </c>
      <c r="AJ3869" s="3">
        <v>1</v>
      </c>
      <c r="AK3869" s="3">
        <v>0</v>
      </c>
      <c r="AL3869" s="3">
        <v>1</v>
      </c>
      <c r="AM3869" s="3">
        <v>0</v>
      </c>
      <c r="AN3869" s="3">
        <v>1</v>
      </c>
    </row>
    <row r="3870" spans="1:40" x14ac:dyDescent="0.2">
      <c r="A3870" t="s">
        <v>49</v>
      </c>
      <c r="B3870" t="s">
        <v>137</v>
      </c>
      <c r="C3870" t="s">
        <v>57</v>
      </c>
      <c r="D3870" t="s">
        <v>145</v>
      </c>
      <c r="E3870" s="5">
        <v>0</v>
      </c>
      <c r="F3870" s="5">
        <v>0</v>
      </c>
      <c r="G3870" s="4">
        <v>6089826.1890547303</v>
      </c>
      <c r="H3870" s="4">
        <f t="shared" si="908"/>
        <v>43957201286348.242</v>
      </c>
      <c r="I3870" s="4">
        <f t="shared" si="909"/>
        <v>1.3853989814738373E-7</v>
      </c>
      <c r="J3870" s="1">
        <v>54.375</v>
      </c>
      <c r="K3870" s="1">
        <f t="shared" si="901"/>
        <v>8.3187121711073946</v>
      </c>
      <c r="L3870" s="3">
        <v>54.375</v>
      </c>
      <c r="M3870" s="3">
        <f t="shared" si="910"/>
        <v>0</v>
      </c>
      <c r="N3870" s="6">
        <f t="shared" si="902"/>
        <v>8.3187121711073946</v>
      </c>
      <c r="O3870" s="3">
        <f t="shared" si="903"/>
        <v>0</v>
      </c>
      <c r="P3870" s="3">
        <v>40</v>
      </c>
      <c r="Q3870" s="3">
        <f t="shared" si="904"/>
        <v>1228.5586389515629</v>
      </c>
      <c r="R3870" s="3">
        <f t="shared" si="911"/>
        <v>6.7711152788005975E-3</v>
      </c>
      <c r="S3870" s="4">
        <v>57.184211730957031</v>
      </c>
      <c r="T3870" s="4">
        <f t="shared" si="905"/>
        <v>9.675796027614842</v>
      </c>
      <c r="U3870" s="4">
        <v>38</v>
      </c>
      <c r="V3870" s="4">
        <f t="shared" si="906"/>
        <v>1310.7176213418184</v>
      </c>
      <c r="W3870" s="4">
        <f t="shared" si="912"/>
        <v>7.3820599266144439E-3</v>
      </c>
      <c r="X3870" s="1">
        <v>0</v>
      </c>
      <c r="Y3870" s="1">
        <v>0</v>
      </c>
      <c r="Z3870" s="1">
        <f t="shared" si="907"/>
        <v>0</v>
      </c>
      <c r="AA3870" s="1">
        <f t="shared" si="913"/>
        <v>0.76324244063600999</v>
      </c>
      <c r="AB3870" s="2">
        <v>0</v>
      </c>
      <c r="AC3870" s="2">
        <v>0</v>
      </c>
      <c r="AD3870" s="2">
        <f t="shared" si="914"/>
        <v>0</v>
      </c>
      <c r="AE3870" s="2">
        <f t="shared" si="915"/>
        <v>0.76324244063600999</v>
      </c>
      <c r="AF3870" s="3">
        <v>0</v>
      </c>
      <c r="AG3870" s="3">
        <v>0</v>
      </c>
      <c r="AH3870" s="3">
        <v>0</v>
      </c>
      <c r="AI3870" s="3">
        <v>0</v>
      </c>
      <c r="AJ3870" s="3">
        <v>0</v>
      </c>
      <c r="AK3870" s="3">
        <v>0</v>
      </c>
      <c r="AL3870" s="3">
        <v>0</v>
      </c>
      <c r="AM3870" s="3">
        <v>0</v>
      </c>
      <c r="AN3870" s="3">
        <v>0</v>
      </c>
    </row>
    <row r="3871" spans="1:40" x14ac:dyDescent="0.2">
      <c r="A3871" t="s">
        <v>49</v>
      </c>
      <c r="B3871" t="s">
        <v>137</v>
      </c>
      <c r="C3871" t="s">
        <v>204</v>
      </c>
      <c r="D3871" t="s">
        <v>342</v>
      </c>
      <c r="E3871" s="5">
        <v>0</v>
      </c>
      <c r="F3871" s="5">
        <v>0</v>
      </c>
      <c r="G3871" s="4">
        <v>491316.74958540598</v>
      </c>
      <c r="H3871" s="4">
        <f t="shared" si="908"/>
        <v>43957201286348.242</v>
      </c>
      <c r="I3871" s="4">
        <f t="shared" si="909"/>
        <v>1.1177161766620339E-8</v>
      </c>
      <c r="J3871" s="1">
        <v>71.599998474121094</v>
      </c>
      <c r="K3871" s="1">
        <f t="shared" si="901"/>
        <v>8.2069707325613113</v>
      </c>
      <c r="L3871" s="3">
        <v>71.599998474121094</v>
      </c>
      <c r="M3871" s="3">
        <f t="shared" si="910"/>
        <v>0</v>
      </c>
      <c r="N3871" s="6">
        <f t="shared" si="902"/>
        <v>8.2069707325613113</v>
      </c>
      <c r="O3871" s="3">
        <f t="shared" si="903"/>
        <v>0</v>
      </c>
      <c r="P3871" s="3">
        <v>41</v>
      </c>
      <c r="Q3871" s="3">
        <f t="shared" si="904"/>
        <v>1228.5586389515629</v>
      </c>
      <c r="R3871" s="3">
        <f t="shared" si="911"/>
        <v>6.6801619982624853E-3</v>
      </c>
      <c r="S3871" s="4">
        <v>70.105262756347656</v>
      </c>
      <c r="T3871" s="4">
        <f t="shared" si="905"/>
        <v>7.7036352137735662</v>
      </c>
      <c r="U3871" s="4">
        <v>45</v>
      </c>
      <c r="V3871" s="4">
        <f t="shared" si="906"/>
        <v>1310.7176213418184</v>
      </c>
      <c r="W3871" s="4">
        <f t="shared" si="912"/>
        <v>5.8774179032453529E-3</v>
      </c>
      <c r="X3871" s="1">
        <v>0</v>
      </c>
      <c r="Y3871" s="1">
        <v>0</v>
      </c>
      <c r="Z3871" s="1">
        <f t="shared" si="907"/>
        <v>0</v>
      </c>
      <c r="AA3871" s="1">
        <f t="shared" si="913"/>
        <v>0</v>
      </c>
      <c r="AB3871" s="2">
        <v>0</v>
      </c>
      <c r="AC3871" s="2">
        <v>0</v>
      </c>
      <c r="AD3871" s="2">
        <f t="shared" si="914"/>
        <v>0</v>
      </c>
      <c r="AE3871" s="2">
        <f t="shared" si="915"/>
        <v>0</v>
      </c>
      <c r="AF3871" s="3">
        <v>0</v>
      </c>
      <c r="AG3871" s="3">
        <v>0</v>
      </c>
      <c r="AH3871" s="3">
        <v>0</v>
      </c>
      <c r="AI3871" s="3">
        <v>0</v>
      </c>
      <c r="AJ3871" s="3">
        <v>0</v>
      </c>
      <c r="AK3871" s="3">
        <v>0</v>
      </c>
      <c r="AL3871" s="3">
        <v>0</v>
      </c>
      <c r="AM3871" s="3">
        <v>0</v>
      </c>
      <c r="AN3871" s="3">
        <v>0</v>
      </c>
    </row>
    <row r="3872" spans="1:40" x14ac:dyDescent="0.2">
      <c r="A3872" t="s">
        <v>49</v>
      </c>
      <c r="B3872" t="s">
        <v>137</v>
      </c>
      <c r="C3872" t="s">
        <v>82</v>
      </c>
      <c r="D3872" t="s">
        <v>170</v>
      </c>
      <c r="E3872" s="5">
        <v>0</v>
      </c>
      <c r="F3872" s="5">
        <v>0</v>
      </c>
      <c r="G3872" s="4">
        <v>641916.88225539005</v>
      </c>
      <c r="H3872" s="4">
        <f t="shared" si="908"/>
        <v>43957201286348.242</v>
      </c>
      <c r="I3872" s="4">
        <f t="shared" si="909"/>
        <v>1.4603224579148758E-8</v>
      </c>
      <c r="J3872" s="1">
        <v>69.150001525878906</v>
      </c>
      <c r="K3872" s="1">
        <f t="shared" si="901"/>
        <v>8.0821362976859206</v>
      </c>
      <c r="L3872" s="3">
        <v>69.150001525878906</v>
      </c>
      <c r="M3872" s="3">
        <f t="shared" si="910"/>
        <v>0</v>
      </c>
      <c r="N3872" s="6">
        <f t="shared" si="902"/>
        <v>8.0821362976859206</v>
      </c>
      <c r="O3872" s="3">
        <f t="shared" si="903"/>
        <v>0</v>
      </c>
      <c r="P3872" s="3">
        <v>42</v>
      </c>
      <c r="Q3872" s="3">
        <f t="shared" si="904"/>
        <v>1228.5586389515629</v>
      </c>
      <c r="R3872" s="3">
        <f t="shared" si="911"/>
        <v>6.5785515167457679E-3</v>
      </c>
      <c r="S3872" s="4">
        <v>67.526313781738281</v>
      </c>
      <c r="T3872" s="4">
        <f t="shared" si="905"/>
        <v>7.5260780097476836</v>
      </c>
      <c r="U3872" s="4">
        <v>47</v>
      </c>
      <c r="V3872" s="4">
        <f t="shared" si="906"/>
        <v>1310.7176213418184</v>
      </c>
      <c r="W3872" s="4">
        <f t="shared" si="912"/>
        <v>5.741952261268164E-3</v>
      </c>
      <c r="X3872" s="1">
        <v>0</v>
      </c>
      <c r="Y3872" s="1">
        <v>0</v>
      </c>
      <c r="Z3872" s="1">
        <f t="shared" si="907"/>
        <v>0</v>
      </c>
      <c r="AA3872" s="1">
        <f t="shared" si="913"/>
        <v>0</v>
      </c>
      <c r="AB3872" s="2">
        <v>0</v>
      </c>
      <c r="AC3872" s="2">
        <v>0</v>
      </c>
      <c r="AD3872" s="2">
        <f t="shared" si="914"/>
        <v>0</v>
      </c>
      <c r="AE3872" s="2">
        <f t="shared" si="915"/>
        <v>0</v>
      </c>
      <c r="AF3872" s="3">
        <v>0</v>
      </c>
      <c r="AG3872" s="3">
        <v>0</v>
      </c>
      <c r="AH3872" s="3">
        <v>0</v>
      </c>
      <c r="AI3872" s="3">
        <v>0</v>
      </c>
      <c r="AJ3872" s="3">
        <v>0</v>
      </c>
      <c r="AK3872" s="3">
        <v>0</v>
      </c>
      <c r="AL3872" s="3">
        <v>0</v>
      </c>
      <c r="AM3872" s="3">
        <v>0</v>
      </c>
      <c r="AN3872" s="3">
        <v>0</v>
      </c>
    </row>
    <row r="3873" spans="1:40" x14ac:dyDescent="0.2">
      <c r="A3873" t="s">
        <v>49</v>
      </c>
      <c r="B3873" t="s">
        <v>137</v>
      </c>
      <c r="C3873" t="s">
        <v>206</v>
      </c>
      <c r="D3873" t="s">
        <v>344</v>
      </c>
      <c r="E3873" s="5">
        <v>0</v>
      </c>
      <c r="F3873" s="5">
        <v>0</v>
      </c>
      <c r="G3873" s="4">
        <v>281540.29850746301</v>
      </c>
      <c r="H3873" s="4">
        <f t="shared" si="908"/>
        <v>43957201286348.242</v>
      </c>
      <c r="I3873" s="4">
        <f t="shared" si="909"/>
        <v>6.4048731554458811E-9</v>
      </c>
      <c r="J3873" s="1">
        <v>75.199996948242188</v>
      </c>
      <c r="K3873" s="1">
        <f t="shared" si="901"/>
        <v>7.8975123425781808</v>
      </c>
      <c r="L3873" s="3">
        <v>75.199996948242188</v>
      </c>
      <c r="M3873" s="3">
        <f t="shared" si="910"/>
        <v>0</v>
      </c>
      <c r="N3873" s="6">
        <f t="shared" si="902"/>
        <v>7.8975123425781808</v>
      </c>
      <c r="O3873" s="3">
        <f t="shared" si="903"/>
        <v>0</v>
      </c>
      <c r="P3873" s="3">
        <v>43</v>
      </c>
      <c r="Q3873" s="3">
        <f t="shared" si="904"/>
        <v>1228.5586389515629</v>
      </c>
      <c r="R3873" s="3">
        <f t="shared" si="911"/>
        <v>6.4282746400430857E-3</v>
      </c>
      <c r="S3873" s="4">
        <v>78.263160705566406</v>
      </c>
      <c r="T3873" s="4">
        <f t="shared" si="905"/>
        <v>8.9024387409871011</v>
      </c>
      <c r="U3873" s="4">
        <v>40</v>
      </c>
      <c r="V3873" s="4">
        <f t="shared" si="906"/>
        <v>1310.7176213418184</v>
      </c>
      <c r="W3873" s="4">
        <f t="shared" si="912"/>
        <v>6.792034070521937E-3</v>
      </c>
      <c r="X3873" s="1">
        <v>0</v>
      </c>
      <c r="Y3873" s="1">
        <v>0</v>
      </c>
      <c r="Z3873" s="1">
        <f t="shared" si="907"/>
        <v>0</v>
      </c>
      <c r="AA3873" s="1">
        <f t="shared" si="913"/>
        <v>0.80919325012156584</v>
      </c>
      <c r="AB3873" s="2">
        <v>0</v>
      </c>
      <c r="AC3873" s="2">
        <v>0</v>
      </c>
      <c r="AD3873" s="2">
        <f t="shared" si="914"/>
        <v>0</v>
      </c>
      <c r="AE3873" s="2">
        <f t="shared" si="915"/>
        <v>0.74980214497586017</v>
      </c>
      <c r="AF3873" s="3">
        <v>1</v>
      </c>
      <c r="AG3873" s="3">
        <v>0</v>
      </c>
      <c r="AH3873" s="3">
        <v>1</v>
      </c>
      <c r="AI3873" s="3">
        <v>0</v>
      </c>
      <c r="AJ3873" s="3">
        <v>1</v>
      </c>
      <c r="AK3873" s="3">
        <v>0</v>
      </c>
      <c r="AL3873" s="3">
        <v>1</v>
      </c>
      <c r="AM3873" s="3">
        <v>0</v>
      </c>
      <c r="AN3873" s="3">
        <v>1</v>
      </c>
    </row>
    <row r="3874" spans="1:40" x14ac:dyDescent="0.2">
      <c r="A3874" t="s">
        <v>49</v>
      </c>
      <c r="B3874" t="s">
        <v>137</v>
      </c>
      <c r="C3874" t="s">
        <v>22</v>
      </c>
      <c r="D3874" t="s">
        <v>110</v>
      </c>
      <c r="E3874" s="5">
        <v>0</v>
      </c>
      <c r="F3874" s="5">
        <v>1</v>
      </c>
      <c r="G3874" s="4">
        <v>1753651.74129353</v>
      </c>
      <c r="H3874" s="4">
        <f t="shared" si="908"/>
        <v>43957201286348.242</v>
      </c>
      <c r="I3874" s="4">
        <f t="shared" si="909"/>
        <v>3.9894526720884763E-8</v>
      </c>
      <c r="J3874" s="1">
        <v>61.25</v>
      </c>
      <c r="K3874" s="1">
        <f t="shared" si="901"/>
        <v>7.8515617665685058</v>
      </c>
      <c r="L3874" s="3">
        <v>61.25</v>
      </c>
      <c r="M3874" s="3">
        <f t="shared" si="910"/>
        <v>0</v>
      </c>
      <c r="N3874" s="6">
        <f t="shared" si="902"/>
        <v>7.8515617665685058</v>
      </c>
      <c r="O3874" s="3">
        <f t="shared" si="903"/>
        <v>0</v>
      </c>
      <c r="P3874" s="3">
        <v>44</v>
      </c>
      <c r="Q3874" s="3">
        <f t="shared" si="904"/>
        <v>1228.5586389515629</v>
      </c>
      <c r="R3874" s="3">
        <f t="shared" si="911"/>
        <v>6.3908726190464414E-3</v>
      </c>
      <c r="S3874" s="4">
        <v>63.473682403564453</v>
      </c>
      <c r="T3874" s="4">
        <f t="shared" si="905"/>
        <v>8.7381371292714771</v>
      </c>
      <c r="U3874" s="4">
        <v>42</v>
      </c>
      <c r="V3874" s="4">
        <f t="shared" si="906"/>
        <v>1310.7176213418184</v>
      </c>
      <c r="W3874" s="4">
        <f t="shared" si="912"/>
        <v>6.6666816612459988E-3</v>
      </c>
      <c r="X3874" s="1">
        <v>0</v>
      </c>
      <c r="Y3874" s="1">
        <v>0</v>
      </c>
      <c r="Z3874" s="1">
        <f t="shared" si="907"/>
        <v>0</v>
      </c>
      <c r="AA3874" s="1">
        <f t="shared" si="913"/>
        <v>0.8463022917163554</v>
      </c>
      <c r="AB3874" s="2">
        <v>0</v>
      </c>
      <c r="AC3874" s="2">
        <v>0</v>
      </c>
      <c r="AD3874" s="2">
        <f t="shared" si="914"/>
        <v>0</v>
      </c>
      <c r="AE3874" s="2">
        <f t="shared" si="915"/>
        <v>0.80349740325211527</v>
      </c>
      <c r="AF3874" s="3">
        <v>0</v>
      </c>
      <c r="AG3874" s="3">
        <v>0</v>
      </c>
      <c r="AH3874" s="3">
        <v>0</v>
      </c>
      <c r="AI3874" s="3">
        <v>0</v>
      </c>
      <c r="AJ3874" s="3">
        <v>0</v>
      </c>
      <c r="AK3874" s="3">
        <v>0</v>
      </c>
      <c r="AL3874" s="3">
        <v>0</v>
      </c>
      <c r="AM3874" s="3">
        <v>0</v>
      </c>
      <c r="AN3874" s="3">
        <v>0</v>
      </c>
    </row>
    <row r="3875" spans="1:40" x14ac:dyDescent="0.2">
      <c r="A3875" t="s">
        <v>49</v>
      </c>
      <c r="B3875" t="s">
        <v>137</v>
      </c>
      <c r="C3875" t="s">
        <v>80</v>
      </c>
      <c r="D3875" t="s">
        <v>168</v>
      </c>
      <c r="E3875" s="5">
        <v>0</v>
      </c>
      <c r="F3875" s="5">
        <v>0</v>
      </c>
      <c r="G3875" s="4">
        <v>140599.668331675</v>
      </c>
      <c r="H3875" s="4">
        <f t="shared" si="908"/>
        <v>43957201286348.242</v>
      </c>
      <c r="I3875" s="4">
        <f t="shared" si="909"/>
        <v>3.1985582388599646E-9</v>
      </c>
      <c r="J3875" s="1">
        <v>79.875</v>
      </c>
      <c r="K3875" s="1">
        <f t="shared" si="901"/>
        <v>7.5084570536931077</v>
      </c>
      <c r="L3875" s="3">
        <v>79.875</v>
      </c>
      <c r="M3875" s="3">
        <f t="shared" si="910"/>
        <v>0</v>
      </c>
      <c r="N3875" s="6">
        <f t="shared" si="902"/>
        <v>7.5084570536931077</v>
      </c>
      <c r="O3875" s="3">
        <f t="shared" si="903"/>
        <v>0</v>
      </c>
      <c r="P3875" s="3">
        <v>45</v>
      </c>
      <c r="Q3875" s="3">
        <f t="shared" si="904"/>
        <v>1228.5586389515629</v>
      </c>
      <c r="R3875" s="3">
        <f t="shared" si="911"/>
        <v>6.1115984338368529E-3</v>
      </c>
      <c r="S3875" s="4">
        <v>78.815788269042969</v>
      </c>
      <c r="T3875" s="4">
        <f t="shared" si="905"/>
        <v>7.2136946989586477</v>
      </c>
      <c r="U3875" s="4">
        <v>48</v>
      </c>
      <c r="V3875" s="4">
        <f t="shared" si="906"/>
        <v>1310.7176213418184</v>
      </c>
      <c r="W3875" s="4">
        <f t="shared" si="912"/>
        <v>5.5036222764547763E-3</v>
      </c>
      <c r="X3875" s="1">
        <v>0</v>
      </c>
      <c r="Y3875" s="1">
        <v>0</v>
      </c>
      <c r="Z3875" s="1">
        <f t="shared" si="907"/>
        <v>0</v>
      </c>
      <c r="AA3875" s="1">
        <f t="shared" si="913"/>
        <v>0</v>
      </c>
      <c r="AB3875" s="2">
        <v>0</v>
      </c>
      <c r="AC3875" s="2">
        <v>0</v>
      </c>
      <c r="AD3875" s="2">
        <f t="shared" si="914"/>
        <v>0</v>
      </c>
      <c r="AE3875" s="2">
        <f t="shared" si="915"/>
        <v>0</v>
      </c>
      <c r="AF3875" s="3">
        <v>0</v>
      </c>
      <c r="AG3875" s="3">
        <v>0</v>
      </c>
      <c r="AH3875" s="3">
        <v>1</v>
      </c>
      <c r="AI3875" s="3">
        <v>0</v>
      </c>
      <c r="AJ3875" s="3">
        <v>1</v>
      </c>
      <c r="AK3875" s="3">
        <v>0</v>
      </c>
      <c r="AL3875" s="3">
        <v>1</v>
      </c>
      <c r="AM3875" s="3">
        <v>0</v>
      </c>
      <c r="AN3875" s="3">
        <v>1</v>
      </c>
    </row>
    <row r="3876" spans="1:40" x14ac:dyDescent="0.2">
      <c r="A3876" t="s">
        <v>49</v>
      </c>
      <c r="B3876" t="s">
        <v>137</v>
      </c>
      <c r="C3876" t="s">
        <v>24</v>
      </c>
      <c r="D3876" t="s">
        <v>112</v>
      </c>
      <c r="E3876" s="5">
        <v>0</v>
      </c>
      <c r="F3876" s="5">
        <v>1</v>
      </c>
      <c r="G3876" s="4">
        <v>5413523.0514096199</v>
      </c>
      <c r="H3876" s="4">
        <f t="shared" si="908"/>
        <v>43957201286348.242</v>
      </c>
      <c r="I3876" s="4">
        <f t="shared" si="909"/>
        <v>1.2315440685462597E-7</v>
      </c>
      <c r="J3876" s="1">
        <v>52.5</v>
      </c>
      <c r="K3876" s="1">
        <f t="shared" si="901"/>
        <v>7.1993711357238741</v>
      </c>
      <c r="L3876" s="3">
        <v>52.5</v>
      </c>
      <c r="M3876" s="3">
        <f t="shared" si="910"/>
        <v>0</v>
      </c>
      <c r="N3876" s="6">
        <f t="shared" si="902"/>
        <v>7.1993711357238741</v>
      </c>
      <c r="O3876" s="3">
        <f t="shared" si="903"/>
        <v>0</v>
      </c>
      <c r="P3876" s="3">
        <v>46</v>
      </c>
      <c r="Q3876" s="3">
        <f t="shared" si="904"/>
        <v>1228.5586389515629</v>
      </c>
      <c r="R3876" s="3">
        <f t="shared" si="911"/>
        <v>5.8600142536686167E-3</v>
      </c>
      <c r="S3876" s="4">
        <v>55.263156890869141</v>
      </c>
      <c r="T3876" s="4">
        <f t="shared" si="905"/>
        <v>8.3969916820402837</v>
      </c>
      <c r="U3876" s="4">
        <v>43</v>
      </c>
      <c r="V3876" s="4">
        <f t="shared" si="906"/>
        <v>1310.7176213418184</v>
      </c>
      <c r="W3876" s="4">
        <f t="shared" si="912"/>
        <v>6.4064078679617106E-3</v>
      </c>
      <c r="X3876" s="1">
        <v>0</v>
      </c>
      <c r="Y3876" s="1">
        <v>0</v>
      </c>
      <c r="Z3876" s="1">
        <f t="shared" si="907"/>
        <v>0</v>
      </c>
      <c r="AA3876" s="1">
        <f t="shared" si="913"/>
        <v>0.80850195894404697</v>
      </c>
      <c r="AB3876" s="2">
        <v>0</v>
      </c>
      <c r="AC3876" s="2">
        <v>0</v>
      </c>
      <c r="AD3876" s="2">
        <f t="shared" si="914"/>
        <v>0</v>
      </c>
      <c r="AE3876" s="2">
        <f t="shared" si="915"/>
        <v>0.79674604518758985</v>
      </c>
      <c r="AF3876" s="3">
        <v>0</v>
      </c>
      <c r="AG3876" s="3">
        <v>0</v>
      </c>
      <c r="AH3876" s="3">
        <v>0</v>
      </c>
      <c r="AI3876" s="3">
        <v>0</v>
      </c>
      <c r="AJ3876" s="3">
        <v>0</v>
      </c>
      <c r="AK3876" s="3">
        <v>0</v>
      </c>
      <c r="AL3876" s="3">
        <v>0</v>
      </c>
      <c r="AM3876" s="3">
        <v>0</v>
      </c>
      <c r="AN3876" s="3">
        <v>0</v>
      </c>
    </row>
    <row r="3877" spans="1:40" x14ac:dyDescent="0.2">
      <c r="A3877" t="s">
        <v>49</v>
      </c>
      <c r="B3877" t="s">
        <v>137</v>
      </c>
      <c r="C3877" t="s">
        <v>72</v>
      </c>
      <c r="D3877" t="s">
        <v>160</v>
      </c>
      <c r="E3877" s="5">
        <v>0</v>
      </c>
      <c r="F3877" s="5">
        <v>0</v>
      </c>
      <c r="G3877" s="4">
        <v>552831.17744610296</v>
      </c>
      <c r="H3877" s="4">
        <f t="shared" si="908"/>
        <v>43957201286348.242</v>
      </c>
      <c r="I3877" s="4">
        <f t="shared" si="909"/>
        <v>1.2576578154847073E-8</v>
      </c>
      <c r="J3877" s="1">
        <v>67.125</v>
      </c>
      <c r="K3877" s="1">
        <f t="shared" si="901"/>
        <v>7.033536207159889</v>
      </c>
      <c r="L3877" s="3">
        <v>67.125</v>
      </c>
      <c r="M3877" s="3">
        <f t="shared" si="910"/>
        <v>0</v>
      </c>
      <c r="N3877" s="6">
        <f t="shared" si="902"/>
        <v>7.033536207159889</v>
      </c>
      <c r="O3877" s="3">
        <f t="shared" si="903"/>
        <v>0</v>
      </c>
      <c r="P3877" s="3">
        <v>47</v>
      </c>
      <c r="Q3877" s="3">
        <f t="shared" si="904"/>
        <v>1228.5586389515629</v>
      </c>
      <c r="R3877" s="3">
        <f t="shared" si="911"/>
        <v>5.7250309298726059E-3</v>
      </c>
      <c r="S3877" s="4">
        <v>67.552635192871094</v>
      </c>
      <c r="T3877" s="4">
        <f t="shared" si="905"/>
        <v>7.1688206810915798</v>
      </c>
      <c r="U3877" s="4">
        <v>49</v>
      </c>
      <c r="V3877" s="4">
        <f t="shared" si="906"/>
        <v>1310.7176213418184</v>
      </c>
      <c r="W3877" s="4">
        <f t="shared" si="912"/>
        <v>5.4693860556728133E-3</v>
      </c>
      <c r="X3877" s="1">
        <v>0</v>
      </c>
      <c r="Y3877" s="1">
        <v>0</v>
      </c>
      <c r="Z3877" s="1">
        <f t="shared" si="907"/>
        <v>0</v>
      </c>
      <c r="AA3877" s="1">
        <f t="shared" si="913"/>
        <v>0.71053487223070921</v>
      </c>
      <c r="AB3877" s="2">
        <v>0</v>
      </c>
      <c r="AC3877" s="2">
        <v>0</v>
      </c>
      <c r="AD3877" s="2">
        <f t="shared" si="914"/>
        <v>0</v>
      </c>
      <c r="AE3877" s="2">
        <f t="shared" si="915"/>
        <v>0.57993182712929103</v>
      </c>
      <c r="AF3877" s="3">
        <v>0</v>
      </c>
      <c r="AG3877" s="3">
        <v>0</v>
      </c>
      <c r="AH3877" s="3">
        <v>0</v>
      </c>
      <c r="AI3877" s="3">
        <v>0</v>
      </c>
      <c r="AJ3877" s="3">
        <v>0</v>
      </c>
      <c r="AK3877" s="3">
        <v>0</v>
      </c>
      <c r="AL3877" s="3">
        <v>0</v>
      </c>
      <c r="AM3877" s="3">
        <v>0</v>
      </c>
      <c r="AN3877" s="3">
        <v>0</v>
      </c>
    </row>
    <row r="3878" spans="1:40" x14ac:dyDescent="0.2">
      <c r="A3878" t="s">
        <v>49</v>
      </c>
      <c r="B3878" t="s">
        <v>137</v>
      </c>
      <c r="C3878" t="s">
        <v>177</v>
      </c>
      <c r="D3878" t="s">
        <v>315</v>
      </c>
      <c r="E3878" s="5">
        <v>0</v>
      </c>
      <c r="F3878" s="5">
        <v>1</v>
      </c>
      <c r="G3878" s="4">
        <v>1587935.6550580401</v>
      </c>
      <c r="H3878" s="4">
        <f t="shared" si="908"/>
        <v>43957201286348.242</v>
      </c>
      <c r="I3878" s="4">
        <f t="shared" si="909"/>
        <v>3.6124585018819296E-8</v>
      </c>
      <c r="J3878" s="1">
        <v>59.275001525878906</v>
      </c>
      <c r="K3878" s="1">
        <f t="shared" si="901"/>
        <v>6.8846575641997818</v>
      </c>
      <c r="L3878" s="3">
        <v>59.275001525878906</v>
      </c>
      <c r="M3878" s="3">
        <f t="shared" si="910"/>
        <v>0</v>
      </c>
      <c r="N3878" s="6">
        <f t="shared" si="902"/>
        <v>6.8846575641997818</v>
      </c>
      <c r="O3878" s="3">
        <f t="shared" si="903"/>
        <v>0</v>
      </c>
      <c r="P3878" s="3">
        <v>48</v>
      </c>
      <c r="Q3878" s="3">
        <f t="shared" si="904"/>
        <v>1228.5586389515629</v>
      </c>
      <c r="R3878" s="3">
        <f t="shared" si="911"/>
        <v>5.6038493775722948E-3</v>
      </c>
      <c r="S3878" s="4">
        <v>62.184211730957031</v>
      </c>
      <c r="T3878" s="4">
        <f t="shared" si="905"/>
        <v>7.948918104017503</v>
      </c>
      <c r="U3878" s="4">
        <v>44</v>
      </c>
      <c r="V3878" s="4">
        <f t="shared" si="906"/>
        <v>1310.7176213418184</v>
      </c>
      <c r="W3878" s="4">
        <f t="shared" si="912"/>
        <v>6.0645542369987919E-3</v>
      </c>
      <c r="X3878" s="1">
        <v>0</v>
      </c>
      <c r="Y3878" s="1">
        <v>0</v>
      </c>
      <c r="Z3878" s="1">
        <f t="shared" si="907"/>
        <v>0</v>
      </c>
      <c r="AA3878" s="1">
        <f t="shared" si="913"/>
        <v>0.84268204875890573</v>
      </c>
      <c r="AB3878" s="2">
        <v>0</v>
      </c>
      <c r="AC3878" s="2">
        <v>0</v>
      </c>
      <c r="AD3878" s="2">
        <f t="shared" si="914"/>
        <v>0</v>
      </c>
      <c r="AE3878" s="2">
        <f t="shared" si="915"/>
        <v>0.81941685798949127</v>
      </c>
      <c r="AF3878" s="3">
        <v>0</v>
      </c>
      <c r="AG3878" s="3">
        <v>0</v>
      </c>
      <c r="AH3878" s="3">
        <v>0</v>
      </c>
      <c r="AI3878" s="3">
        <v>0</v>
      </c>
      <c r="AJ3878" s="3">
        <v>0</v>
      </c>
      <c r="AK3878" s="3">
        <v>0</v>
      </c>
      <c r="AL3878" s="3">
        <v>0</v>
      </c>
      <c r="AM3878" s="3">
        <v>0</v>
      </c>
      <c r="AN3878" s="3">
        <v>0</v>
      </c>
    </row>
    <row r="3879" spans="1:40" x14ac:dyDescent="0.2">
      <c r="A3879" t="s">
        <v>49</v>
      </c>
      <c r="B3879" t="s">
        <v>137</v>
      </c>
      <c r="C3879" t="s">
        <v>40</v>
      </c>
      <c r="D3879" t="s">
        <v>128</v>
      </c>
      <c r="E3879" s="5">
        <v>0</v>
      </c>
      <c r="F3879" s="5">
        <v>0</v>
      </c>
      <c r="G3879" s="4">
        <v>761359.86733001703</v>
      </c>
      <c r="H3879" s="4">
        <f t="shared" si="908"/>
        <v>43957201286348.242</v>
      </c>
      <c r="I3879" s="4">
        <f t="shared" si="909"/>
        <v>1.732048094623513E-8</v>
      </c>
      <c r="J3879" s="1">
        <v>63.575000762939453</v>
      </c>
      <c r="K3879" s="1">
        <f t="shared" si="901"/>
        <v>6.6483280053786533</v>
      </c>
      <c r="L3879" s="3">
        <v>63.575000762939453</v>
      </c>
      <c r="M3879" s="3">
        <f t="shared" si="910"/>
        <v>0</v>
      </c>
      <c r="N3879" s="6">
        <f t="shared" si="902"/>
        <v>6.6483280053786533</v>
      </c>
      <c r="O3879" s="3">
        <f t="shared" si="903"/>
        <v>0</v>
      </c>
      <c r="P3879" s="3">
        <v>49</v>
      </c>
      <c r="Q3879" s="3">
        <f t="shared" si="904"/>
        <v>1228.5586389515629</v>
      </c>
      <c r="R3879" s="3">
        <f t="shared" si="911"/>
        <v>5.4114861062327935E-3</v>
      </c>
      <c r="S3879" s="4">
        <v>66.5</v>
      </c>
      <c r="T3879" s="4">
        <f t="shared" si="905"/>
        <v>7.6088364931467796</v>
      </c>
      <c r="U3879" s="4">
        <v>46</v>
      </c>
      <c r="V3879" s="4">
        <f t="shared" si="906"/>
        <v>1310.7176213418184</v>
      </c>
      <c r="W3879" s="4">
        <f t="shared" si="912"/>
        <v>5.8050920879185253E-3</v>
      </c>
      <c r="X3879" s="1">
        <v>0</v>
      </c>
      <c r="Y3879" s="1">
        <v>0</v>
      </c>
      <c r="Z3879" s="1">
        <f t="shared" si="907"/>
        <v>0</v>
      </c>
      <c r="AA3879" s="1">
        <f t="shared" si="913"/>
        <v>0.7740909625923541</v>
      </c>
      <c r="AB3879" s="2">
        <v>0</v>
      </c>
      <c r="AC3879" s="2">
        <v>0</v>
      </c>
      <c r="AD3879" s="2">
        <f t="shared" si="914"/>
        <v>0</v>
      </c>
      <c r="AE3879" s="2">
        <f t="shared" si="915"/>
        <v>0.76451206111511283</v>
      </c>
      <c r="AF3879" s="3">
        <v>0</v>
      </c>
      <c r="AG3879" s="3">
        <v>0</v>
      </c>
      <c r="AH3879" s="3">
        <v>1</v>
      </c>
      <c r="AI3879" s="3">
        <v>0</v>
      </c>
      <c r="AJ3879" s="3">
        <v>1</v>
      </c>
      <c r="AK3879" s="3">
        <v>0</v>
      </c>
      <c r="AL3879" s="3">
        <v>1</v>
      </c>
      <c r="AM3879" s="3">
        <v>0</v>
      </c>
      <c r="AN3879" s="3">
        <v>1</v>
      </c>
    </row>
    <row r="3880" spans="1:40" x14ac:dyDescent="0.2">
      <c r="A3880" t="s">
        <v>49</v>
      </c>
      <c r="B3880" t="s">
        <v>137</v>
      </c>
      <c r="C3880" t="s">
        <v>73</v>
      </c>
      <c r="D3880" t="s">
        <v>161</v>
      </c>
      <c r="E3880" s="5">
        <v>0</v>
      </c>
      <c r="F3880" s="5">
        <v>1</v>
      </c>
      <c r="G3880" s="4">
        <v>2229000</v>
      </c>
      <c r="H3880" s="4">
        <f t="shared" si="908"/>
        <v>43957201286348.242</v>
      </c>
      <c r="I3880" s="4">
        <f t="shared" si="909"/>
        <v>5.0708414884736051E-8</v>
      </c>
      <c r="J3880" s="1">
        <v>54.900001525878906</v>
      </c>
      <c r="K3880" s="1">
        <f t="shared" si="901"/>
        <v>6.1245908503203657</v>
      </c>
      <c r="L3880" s="3">
        <v>54.900001525878906</v>
      </c>
      <c r="M3880" s="3">
        <f t="shared" si="910"/>
        <v>0</v>
      </c>
      <c r="N3880" s="6">
        <f t="shared" si="902"/>
        <v>6.1245908503203657</v>
      </c>
      <c r="O3880" s="3">
        <f t="shared" si="903"/>
        <v>0</v>
      </c>
      <c r="P3880" s="3">
        <v>50</v>
      </c>
      <c r="Q3880" s="3">
        <f t="shared" si="904"/>
        <v>1228.5586389515629</v>
      </c>
      <c r="R3880" s="3">
        <f t="shared" si="911"/>
        <v>4.9851839840115552E-3</v>
      </c>
      <c r="S3880" s="4">
        <v>57.684211730957031</v>
      </c>
      <c r="T3880" s="4">
        <f t="shared" si="905"/>
        <v>7.1044571379900239</v>
      </c>
      <c r="U3880" s="4">
        <v>50</v>
      </c>
      <c r="V3880" s="4">
        <f t="shared" si="906"/>
        <v>1310.7176213418184</v>
      </c>
      <c r="W3880" s="4">
        <f t="shared" si="912"/>
        <v>5.4202804801822928E-3</v>
      </c>
      <c r="X3880" s="1">
        <v>0</v>
      </c>
      <c r="Y3880" s="1">
        <v>0</v>
      </c>
      <c r="Z3880" s="1">
        <f t="shared" si="907"/>
        <v>0</v>
      </c>
      <c r="AA3880" s="1">
        <f t="shared" si="913"/>
        <v>0.92531091008870303</v>
      </c>
      <c r="AB3880" s="2">
        <v>0</v>
      </c>
      <c r="AC3880" s="2">
        <v>0</v>
      </c>
      <c r="AD3880" s="2">
        <f t="shared" si="914"/>
        <v>0</v>
      </c>
      <c r="AE3880" s="2">
        <f t="shared" si="915"/>
        <v>0.92531091008870303</v>
      </c>
      <c r="AF3880" s="3">
        <v>0</v>
      </c>
      <c r="AG3880" s="3">
        <v>0</v>
      </c>
      <c r="AH3880" s="3">
        <v>0</v>
      </c>
      <c r="AI3880" s="3">
        <v>0</v>
      </c>
      <c r="AJ3880" s="3">
        <v>0</v>
      </c>
      <c r="AK3880" s="3">
        <v>0</v>
      </c>
      <c r="AL3880" s="3">
        <v>0</v>
      </c>
      <c r="AM3880" s="3">
        <v>0</v>
      </c>
      <c r="AN3880" s="3">
        <v>0</v>
      </c>
    </row>
    <row r="3881" spans="1:40" x14ac:dyDescent="0.2">
      <c r="A3881" t="s">
        <v>49</v>
      </c>
      <c r="B3881" t="s">
        <v>137</v>
      </c>
      <c r="C3881" t="s">
        <v>78</v>
      </c>
      <c r="D3881" t="s">
        <v>166</v>
      </c>
      <c r="E3881" s="5">
        <v>0</v>
      </c>
      <c r="F3881" s="5">
        <v>1</v>
      </c>
      <c r="G3881" s="4">
        <v>9471942.4505804293</v>
      </c>
      <c r="H3881" s="4">
        <f t="shared" si="908"/>
        <v>43957201286348.242</v>
      </c>
      <c r="I3881" s="4">
        <f t="shared" si="909"/>
        <v>2.154810172940224E-7</v>
      </c>
      <c r="J3881" s="1">
        <v>45.474998474121094</v>
      </c>
      <c r="K3881" s="1">
        <f t="shared" si="901"/>
        <v>5.6379482500209228</v>
      </c>
      <c r="L3881" s="3">
        <v>45.474998474121094</v>
      </c>
      <c r="M3881" s="3">
        <f t="shared" si="910"/>
        <v>0</v>
      </c>
      <c r="N3881" s="6">
        <f t="shared" si="902"/>
        <v>5.6379482500209228</v>
      </c>
      <c r="O3881" s="3">
        <f t="shared" si="903"/>
        <v>0</v>
      </c>
      <c r="P3881" s="3">
        <v>51</v>
      </c>
      <c r="Q3881" s="3">
        <f t="shared" si="904"/>
        <v>1228.5586389515629</v>
      </c>
      <c r="R3881" s="3">
        <f t="shared" si="911"/>
        <v>4.5890754183555123E-3</v>
      </c>
      <c r="S3881" s="4">
        <v>47.815788269042969</v>
      </c>
      <c r="T3881" s="4">
        <f t="shared" si="905"/>
        <v>6.5541588805165532</v>
      </c>
      <c r="U3881" s="4">
        <v>51</v>
      </c>
      <c r="V3881" s="4">
        <f t="shared" si="906"/>
        <v>1310.7176213418184</v>
      </c>
      <c r="W3881" s="4">
        <f t="shared" si="912"/>
        <v>5.0004354666467951E-3</v>
      </c>
      <c r="X3881" s="1">
        <v>0</v>
      </c>
      <c r="Y3881" s="1">
        <v>0</v>
      </c>
      <c r="Z3881" s="1">
        <f t="shared" si="907"/>
        <v>0</v>
      </c>
      <c r="AA3881" s="1">
        <f t="shared" si="913"/>
        <v>0.80779179199866247</v>
      </c>
      <c r="AB3881" s="2">
        <v>0</v>
      </c>
      <c r="AC3881" s="2">
        <v>0</v>
      </c>
      <c r="AD3881" s="2">
        <f t="shared" si="914"/>
        <v>0</v>
      </c>
      <c r="AE3881" s="2">
        <f t="shared" si="915"/>
        <v>0.80779179199866247</v>
      </c>
      <c r="AF3881" s="3">
        <v>0</v>
      </c>
      <c r="AG3881" s="3">
        <v>0</v>
      </c>
      <c r="AH3881" s="3">
        <v>0</v>
      </c>
      <c r="AI3881" s="3">
        <v>0</v>
      </c>
      <c r="AJ3881" s="3">
        <v>0</v>
      </c>
      <c r="AK3881" s="3">
        <v>0</v>
      </c>
      <c r="AL3881" s="3">
        <v>0</v>
      </c>
      <c r="AM3881" s="3">
        <v>0</v>
      </c>
      <c r="AN3881" s="3">
        <v>0</v>
      </c>
    </row>
    <row r="3882" spans="1:40" x14ac:dyDescent="0.2">
      <c r="A3882" t="s">
        <v>49</v>
      </c>
      <c r="B3882" t="s">
        <v>137</v>
      </c>
      <c r="C3882" t="s">
        <v>23</v>
      </c>
      <c r="D3882" t="s">
        <v>111</v>
      </c>
      <c r="E3882" s="5">
        <v>0</v>
      </c>
      <c r="F3882" s="5">
        <v>1</v>
      </c>
      <c r="G3882" s="4">
        <v>2316299.8341625198</v>
      </c>
      <c r="H3882" s="4">
        <f t="shared" si="908"/>
        <v>43957201286348.242</v>
      </c>
      <c r="I3882" s="4">
        <f t="shared" si="909"/>
        <v>5.2694433821515641E-8</v>
      </c>
      <c r="J3882" s="1">
        <v>52.924999237060547</v>
      </c>
      <c r="K3882" s="1">
        <f t="shared" si="901"/>
        <v>5.5578159674057019</v>
      </c>
      <c r="L3882" s="3">
        <v>52.924999237060547</v>
      </c>
      <c r="M3882" s="3">
        <f t="shared" si="910"/>
        <v>0</v>
      </c>
      <c r="N3882" s="6">
        <f t="shared" si="902"/>
        <v>5.5578159674057019</v>
      </c>
      <c r="O3882" s="3">
        <f t="shared" si="903"/>
        <v>0</v>
      </c>
      <c r="P3882" s="3">
        <v>52</v>
      </c>
      <c r="Q3882" s="3">
        <f t="shared" si="904"/>
        <v>1228.5586389515629</v>
      </c>
      <c r="R3882" s="3">
        <f t="shared" si="911"/>
        <v>4.5238507883910819E-3</v>
      </c>
      <c r="S3882" s="4">
        <v>55.657894134521484</v>
      </c>
      <c r="T3882" s="4">
        <f t="shared" si="905"/>
        <v>6.4640081009190684</v>
      </c>
      <c r="U3882" s="4">
        <v>52</v>
      </c>
      <c r="V3882" s="4">
        <f t="shared" si="906"/>
        <v>1310.7176213418184</v>
      </c>
      <c r="W3882" s="4">
        <f t="shared" si="912"/>
        <v>4.931655755342392E-3</v>
      </c>
      <c r="X3882" s="1">
        <v>0</v>
      </c>
      <c r="Y3882" s="1">
        <v>0</v>
      </c>
      <c r="Z3882" s="1">
        <f t="shared" si="907"/>
        <v>0</v>
      </c>
      <c r="AA3882" s="1">
        <f t="shared" si="913"/>
        <v>0.87933384098979905</v>
      </c>
      <c r="AB3882" s="2">
        <v>0</v>
      </c>
      <c r="AC3882" s="2">
        <v>0</v>
      </c>
      <c r="AD3882" s="2">
        <f t="shared" si="914"/>
        <v>0</v>
      </c>
      <c r="AE3882" s="2">
        <f t="shared" si="915"/>
        <v>0.87099705361879542</v>
      </c>
      <c r="AF3882" s="3">
        <v>0</v>
      </c>
      <c r="AG3882" s="3">
        <v>0</v>
      </c>
      <c r="AH3882" s="3">
        <v>0</v>
      </c>
      <c r="AI3882" s="3">
        <v>0</v>
      </c>
      <c r="AJ3882" s="3">
        <v>0</v>
      </c>
      <c r="AK3882" s="3">
        <v>0</v>
      </c>
      <c r="AL3882" s="3">
        <v>0</v>
      </c>
      <c r="AM3882" s="3">
        <v>0</v>
      </c>
      <c r="AN3882" s="3">
        <v>0</v>
      </c>
    </row>
    <row r="3883" spans="1:40" x14ac:dyDescent="0.2">
      <c r="A3883" t="s">
        <v>49</v>
      </c>
      <c r="B3883" t="s">
        <v>137</v>
      </c>
      <c r="C3883" t="s">
        <v>51</v>
      </c>
      <c r="D3883" t="s">
        <v>139</v>
      </c>
      <c r="E3883" s="5">
        <v>0</v>
      </c>
      <c r="F3883" s="5">
        <v>1</v>
      </c>
      <c r="G3883" s="4">
        <v>6629981.4262023196</v>
      </c>
      <c r="H3883" s="4">
        <f t="shared" si="908"/>
        <v>43957201286348.242</v>
      </c>
      <c r="I3883" s="4">
        <f t="shared" si="909"/>
        <v>1.5082810625301088E-7</v>
      </c>
      <c r="J3883" s="1">
        <v>46.775001525878906</v>
      </c>
      <c r="K3883" s="1">
        <f t="shared" si="901"/>
        <v>5.4475621087743367</v>
      </c>
      <c r="L3883" s="3">
        <v>46.775001525878906</v>
      </c>
      <c r="M3883" s="3">
        <f t="shared" si="910"/>
        <v>0</v>
      </c>
      <c r="N3883" s="6">
        <f t="shared" si="902"/>
        <v>5.4475621087743367</v>
      </c>
      <c r="O3883" s="3">
        <f t="shared" si="903"/>
        <v>0</v>
      </c>
      <c r="P3883" s="3">
        <v>53</v>
      </c>
      <c r="Q3883" s="3">
        <f t="shared" si="904"/>
        <v>1228.5586389515629</v>
      </c>
      <c r="R3883" s="3">
        <f t="shared" si="911"/>
        <v>4.434108341318751E-3</v>
      </c>
      <c r="S3883" s="4">
        <v>48.921051025390625</v>
      </c>
      <c r="T3883" s="4">
        <f t="shared" si="905"/>
        <v>6.2322963491248764</v>
      </c>
      <c r="U3883" s="4">
        <v>53</v>
      </c>
      <c r="V3883" s="4">
        <f t="shared" si="906"/>
        <v>1310.7176213418184</v>
      </c>
      <c r="W3883" s="4">
        <f t="shared" si="912"/>
        <v>4.7548733973261917E-3</v>
      </c>
      <c r="X3883" s="1">
        <v>0</v>
      </c>
      <c r="Y3883" s="1">
        <v>0</v>
      </c>
      <c r="Z3883" s="1">
        <f t="shared" si="907"/>
        <v>0</v>
      </c>
      <c r="AA3883" s="1">
        <f t="shared" si="913"/>
        <v>0.86612238697875221</v>
      </c>
      <c r="AB3883" s="2">
        <v>0</v>
      </c>
      <c r="AC3883" s="2">
        <v>0</v>
      </c>
      <c r="AD3883" s="2">
        <f t="shared" si="914"/>
        <v>0</v>
      </c>
      <c r="AE3883" s="2">
        <f t="shared" si="915"/>
        <v>0.86612238697875221</v>
      </c>
      <c r="AF3883" s="3">
        <v>0</v>
      </c>
      <c r="AG3883" s="3">
        <v>0</v>
      </c>
      <c r="AH3883" s="3">
        <v>0</v>
      </c>
      <c r="AI3883" s="3">
        <v>0</v>
      </c>
      <c r="AJ3883" s="3">
        <v>0</v>
      </c>
      <c r="AK3883" s="3">
        <v>0</v>
      </c>
      <c r="AL3883" s="3">
        <v>0</v>
      </c>
      <c r="AM3883" s="3">
        <v>0</v>
      </c>
      <c r="AN3883" s="3">
        <v>0</v>
      </c>
    </row>
    <row r="3884" spans="1:40" x14ac:dyDescent="0.2">
      <c r="A3884" t="s">
        <v>49</v>
      </c>
      <c r="B3884" t="s">
        <v>137</v>
      </c>
      <c r="C3884" t="s">
        <v>38</v>
      </c>
      <c r="D3884" t="s">
        <v>126</v>
      </c>
      <c r="E3884" s="5">
        <v>0</v>
      </c>
      <c r="F3884" s="5">
        <v>0</v>
      </c>
      <c r="G3884" s="4">
        <v>459813.5986733</v>
      </c>
      <c r="H3884" s="4">
        <f t="shared" si="908"/>
        <v>43957201286348.242</v>
      </c>
      <c r="I3884" s="4">
        <f t="shared" si="909"/>
        <v>1.046048395296959E-8</v>
      </c>
      <c r="J3884" s="1">
        <v>61.450000762939453</v>
      </c>
      <c r="K3884" s="1">
        <f t="shared" si="901"/>
        <v>5.0747689079224276</v>
      </c>
      <c r="L3884" s="3">
        <v>61.450000762939453</v>
      </c>
      <c r="M3884" s="3">
        <f t="shared" si="910"/>
        <v>0</v>
      </c>
      <c r="N3884" s="6">
        <f t="shared" si="902"/>
        <v>5.0747689079224276</v>
      </c>
      <c r="O3884" s="3">
        <f t="shared" si="903"/>
        <v>0</v>
      </c>
      <c r="P3884" s="3">
        <v>54</v>
      </c>
      <c r="Q3884" s="3">
        <f t="shared" si="904"/>
        <v>1228.5586389515629</v>
      </c>
      <c r="R3884" s="3">
        <f t="shared" si="911"/>
        <v>4.1306688561916537E-3</v>
      </c>
      <c r="S3884" s="4">
        <v>61.947368621826172</v>
      </c>
      <c r="T3884" s="4">
        <f t="shared" si="905"/>
        <v>5.1989923981650179</v>
      </c>
      <c r="U3884" s="4">
        <v>57</v>
      </c>
      <c r="V3884" s="4">
        <f t="shared" si="906"/>
        <v>1310.7176213418184</v>
      </c>
      <c r="W3884" s="4">
        <f t="shared" si="912"/>
        <v>3.9665236153937286E-3</v>
      </c>
      <c r="X3884" s="1">
        <v>0</v>
      </c>
      <c r="Y3884" s="1">
        <v>0</v>
      </c>
      <c r="Z3884" s="1">
        <f t="shared" si="907"/>
        <v>0</v>
      </c>
      <c r="AA3884" s="1">
        <f t="shared" si="913"/>
        <v>0.78097628053725676</v>
      </c>
      <c r="AB3884" s="2">
        <v>0</v>
      </c>
      <c r="AC3884" s="2">
        <v>0</v>
      </c>
      <c r="AD3884" s="2">
        <f t="shared" si="914"/>
        <v>0</v>
      </c>
      <c r="AE3884" s="2">
        <f t="shared" si="915"/>
        <v>0.71285476535988923</v>
      </c>
      <c r="AF3884" s="3">
        <v>0</v>
      </c>
      <c r="AG3884" s="3">
        <v>0</v>
      </c>
      <c r="AH3884" s="3">
        <v>0</v>
      </c>
      <c r="AI3884" s="3">
        <v>0</v>
      </c>
      <c r="AJ3884" s="3">
        <v>0</v>
      </c>
      <c r="AK3884" s="3">
        <v>0</v>
      </c>
      <c r="AL3884" s="3">
        <v>0</v>
      </c>
      <c r="AM3884" s="3">
        <v>0</v>
      </c>
      <c r="AN3884" s="3">
        <v>0</v>
      </c>
    </row>
    <row r="3885" spans="1:40" x14ac:dyDescent="0.2">
      <c r="A3885" t="s">
        <v>49</v>
      </c>
      <c r="B3885" t="s">
        <v>137</v>
      </c>
      <c r="C3885" t="s">
        <v>68</v>
      </c>
      <c r="D3885" t="s">
        <v>156</v>
      </c>
      <c r="E3885" s="5">
        <v>0</v>
      </c>
      <c r="F3885" s="5">
        <v>1</v>
      </c>
      <c r="G3885" s="4">
        <v>1149954.89220564</v>
      </c>
      <c r="H3885" s="4">
        <f t="shared" si="908"/>
        <v>43957201286348.242</v>
      </c>
      <c r="I3885" s="4">
        <f t="shared" si="909"/>
        <v>2.6160785003452453E-8</v>
      </c>
      <c r="J3885" s="1">
        <v>54.674999237060547</v>
      </c>
      <c r="K3885" s="1">
        <f t="shared" si="901"/>
        <v>4.8519533227531717</v>
      </c>
      <c r="L3885" s="3">
        <v>54.674999237060547</v>
      </c>
      <c r="M3885" s="3">
        <f t="shared" si="910"/>
        <v>0</v>
      </c>
      <c r="N3885" s="6">
        <f t="shared" si="902"/>
        <v>4.8519533227531717</v>
      </c>
      <c r="O3885" s="3">
        <f t="shared" si="903"/>
        <v>0</v>
      </c>
      <c r="P3885" s="3">
        <v>55</v>
      </c>
      <c r="Q3885" s="3">
        <f t="shared" si="904"/>
        <v>1228.5586389515629</v>
      </c>
      <c r="R3885" s="3">
        <f t="shared" si="911"/>
        <v>3.949305445358123E-3</v>
      </c>
      <c r="S3885" s="4">
        <v>57.552631378173828</v>
      </c>
      <c r="T3885" s="4">
        <f t="shared" si="905"/>
        <v>5.6590797201789496</v>
      </c>
      <c r="U3885" s="4">
        <v>54</v>
      </c>
      <c r="V3885" s="4">
        <f t="shared" si="906"/>
        <v>1310.7176213418184</v>
      </c>
      <c r="W3885" s="4">
        <f t="shared" si="912"/>
        <v>4.3175430222610351E-3</v>
      </c>
      <c r="X3885" s="1">
        <v>0</v>
      </c>
      <c r="Y3885" s="1">
        <v>0</v>
      </c>
      <c r="Z3885" s="1">
        <f t="shared" si="907"/>
        <v>0</v>
      </c>
      <c r="AA3885" s="1">
        <f t="shared" si="913"/>
        <v>0.86736473381282175</v>
      </c>
      <c r="AB3885" s="2">
        <v>0</v>
      </c>
      <c r="AC3885" s="2">
        <v>0</v>
      </c>
      <c r="AD3885" s="2">
        <f t="shared" si="914"/>
        <v>0</v>
      </c>
      <c r="AE3885" s="2">
        <f t="shared" si="915"/>
        <v>0.86736473381282175</v>
      </c>
      <c r="AF3885" s="3">
        <v>0</v>
      </c>
      <c r="AG3885" s="3">
        <v>0</v>
      </c>
      <c r="AH3885" s="3">
        <v>0</v>
      </c>
      <c r="AI3885" s="3">
        <v>0</v>
      </c>
      <c r="AJ3885" s="3">
        <v>0</v>
      </c>
      <c r="AK3885" s="3">
        <v>0</v>
      </c>
      <c r="AL3885" s="3">
        <v>0</v>
      </c>
      <c r="AM3885" s="3">
        <v>0</v>
      </c>
      <c r="AN3885" s="3">
        <v>0</v>
      </c>
    </row>
    <row r="3886" spans="1:40" x14ac:dyDescent="0.2">
      <c r="A3886" t="s">
        <v>49</v>
      </c>
      <c r="B3886" t="s">
        <v>137</v>
      </c>
      <c r="C3886" t="s">
        <v>37</v>
      </c>
      <c r="D3886" t="s">
        <v>125</v>
      </c>
      <c r="E3886" s="5">
        <v>0</v>
      </c>
      <c r="F3886" s="5">
        <v>0</v>
      </c>
      <c r="G3886" s="4">
        <v>1746177.47396352</v>
      </c>
      <c r="H3886" s="4">
        <f t="shared" si="908"/>
        <v>43957201286348.242</v>
      </c>
      <c r="I3886" s="4">
        <f t="shared" si="909"/>
        <v>3.972449161602627E-8</v>
      </c>
      <c r="J3886" s="1">
        <v>51.900001525878906</v>
      </c>
      <c r="K3886" s="1">
        <f t="shared" si="901"/>
        <v>4.7700349503896238</v>
      </c>
      <c r="L3886" s="3">
        <v>51.900001525878906</v>
      </c>
      <c r="M3886" s="3">
        <f t="shared" si="910"/>
        <v>0</v>
      </c>
      <c r="N3886" s="6">
        <f t="shared" si="902"/>
        <v>4.7700349503896238</v>
      </c>
      <c r="O3886" s="3">
        <f t="shared" si="903"/>
        <v>0</v>
      </c>
      <c r="P3886" s="3">
        <v>56</v>
      </c>
      <c r="Q3886" s="3">
        <f t="shared" si="904"/>
        <v>1228.5586389515629</v>
      </c>
      <c r="R3886" s="3">
        <f t="shared" si="911"/>
        <v>3.8826270062781161E-3</v>
      </c>
      <c r="S3886" s="4">
        <v>54.578948974609375</v>
      </c>
      <c r="T3886" s="4">
        <f t="shared" si="905"/>
        <v>5.5474698934291107</v>
      </c>
      <c r="U3886" s="4">
        <v>55</v>
      </c>
      <c r="V3886" s="4">
        <f t="shared" si="906"/>
        <v>1310.7176213418184</v>
      </c>
      <c r="W3886" s="4">
        <f t="shared" si="912"/>
        <v>4.2323913275462109E-3</v>
      </c>
      <c r="X3886" s="1">
        <v>0</v>
      </c>
      <c r="Y3886" s="1">
        <v>0</v>
      </c>
      <c r="Z3886" s="1">
        <f t="shared" si="907"/>
        <v>0</v>
      </c>
      <c r="AA3886" s="1">
        <f t="shared" si="913"/>
        <v>0.74615110299884657</v>
      </c>
      <c r="AB3886" s="2">
        <v>0</v>
      </c>
      <c r="AC3886" s="2">
        <v>0</v>
      </c>
      <c r="AD3886" s="2">
        <f t="shared" si="914"/>
        <v>0</v>
      </c>
      <c r="AE3886" s="2">
        <f t="shared" si="915"/>
        <v>0.74615110299884657</v>
      </c>
      <c r="AF3886" s="3">
        <v>0</v>
      </c>
      <c r="AG3886" s="3">
        <v>0</v>
      </c>
      <c r="AH3886" s="3">
        <v>0</v>
      </c>
      <c r="AI3886" s="3">
        <v>0</v>
      </c>
      <c r="AJ3886" s="3">
        <v>0</v>
      </c>
      <c r="AK3886" s="3">
        <v>0</v>
      </c>
      <c r="AL3886" s="3">
        <v>0</v>
      </c>
      <c r="AM3886" s="3">
        <v>0</v>
      </c>
      <c r="AN3886" s="3">
        <v>0</v>
      </c>
    </row>
    <row r="3887" spans="1:40" x14ac:dyDescent="0.2">
      <c r="A3887" t="s">
        <v>49</v>
      </c>
      <c r="B3887" t="s">
        <v>137</v>
      </c>
      <c r="C3887" t="s">
        <v>60</v>
      </c>
      <c r="D3887" t="s">
        <v>148</v>
      </c>
      <c r="E3887" s="5">
        <v>0</v>
      </c>
      <c r="F3887" s="5">
        <v>0</v>
      </c>
      <c r="G3887" s="4">
        <v>840119.40298507502</v>
      </c>
      <c r="H3887" s="4">
        <f t="shared" si="908"/>
        <v>43957201286348.242</v>
      </c>
      <c r="I3887" s="4">
        <f t="shared" si="909"/>
        <v>1.9112213207395221E-8</v>
      </c>
      <c r="J3887" s="1">
        <v>56.224998474121094</v>
      </c>
      <c r="K3887" s="1">
        <f t="shared" si="901"/>
        <v>4.752170537942801</v>
      </c>
      <c r="L3887" s="3">
        <v>56.224998474121094</v>
      </c>
      <c r="M3887" s="3">
        <f t="shared" si="910"/>
        <v>0</v>
      </c>
      <c r="N3887" s="6">
        <f t="shared" si="902"/>
        <v>4.752170537942801</v>
      </c>
      <c r="O3887" s="3">
        <f t="shared" si="903"/>
        <v>0</v>
      </c>
      <c r="P3887" s="3">
        <v>57</v>
      </c>
      <c r="Q3887" s="3">
        <f t="shared" si="904"/>
        <v>1228.5586389515629</v>
      </c>
      <c r="R3887" s="3">
        <f t="shared" si="911"/>
        <v>3.8680860540757306E-3</v>
      </c>
      <c r="S3887" s="4">
        <v>57.605262756347656</v>
      </c>
      <c r="T3887" s="4">
        <f t="shared" si="905"/>
        <v>5.1108148297911073</v>
      </c>
      <c r="U3887" s="4">
        <v>58</v>
      </c>
      <c r="V3887" s="4">
        <f t="shared" si="906"/>
        <v>1310.7176213418184</v>
      </c>
      <c r="W3887" s="4">
        <f t="shared" si="912"/>
        <v>3.8992493475131758E-3</v>
      </c>
      <c r="X3887" s="1">
        <v>0</v>
      </c>
      <c r="Y3887" s="1">
        <v>0</v>
      </c>
      <c r="Z3887" s="1">
        <f t="shared" si="907"/>
        <v>0</v>
      </c>
      <c r="AA3887" s="1">
        <f t="shared" si="913"/>
        <v>0.77713869608912911</v>
      </c>
      <c r="AB3887" s="2">
        <v>0</v>
      </c>
      <c r="AC3887" s="2">
        <v>0</v>
      </c>
      <c r="AD3887" s="2">
        <f t="shared" si="914"/>
        <v>0</v>
      </c>
      <c r="AE3887" s="2">
        <f t="shared" si="915"/>
        <v>0.77713869608912911</v>
      </c>
      <c r="AF3887" s="3">
        <v>0</v>
      </c>
      <c r="AG3887" s="3">
        <v>0</v>
      </c>
      <c r="AH3887" s="3">
        <v>0</v>
      </c>
      <c r="AI3887" s="3">
        <v>0</v>
      </c>
      <c r="AJ3887" s="3">
        <v>0</v>
      </c>
      <c r="AK3887" s="3">
        <v>0</v>
      </c>
      <c r="AL3887" s="3">
        <v>0</v>
      </c>
      <c r="AM3887" s="3">
        <v>0</v>
      </c>
      <c r="AN3887" s="3">
        <v>0</v>
      </c>
    </row>
    <row r="3888" spans="1:40" x14ac:dyDescent="0.2">
      <c r="A3888" t="s">
        <v>49</v>
      </c>
      <c r="B3888" t="s">
        <v>137</v>
      </c>
      <c r="C3888" t="s">
        <v>27</v>
      </c>
      <c r="D3888" t="s">
        <v>115</v>
      </c>
      <c r="E3888" s="5">
        <v>0</v>
      </c>
      <c r="F3888" s="5">
        <v>1</v>
      </c>
      <c r="G3888" s="4">
        <v>1475637.8202321699</v>
      </c>
      <c r="H3888" s="4">
        <f t="shared" si="908"/>
        <v>43957201286348.242</v>
      </c>
      <c r="I3888" s="4">
        <f t="shared" si="909"/>
        <v>3.3569876540125808E-8</v>
      </c>
      <c r="J3888" s="1">
        <v>52.700000762939453</v>
      </c>
      <c r="K3888" s="1">
        <f t="shared" si="901"/>
        <v>4.7215194076806259</v>
      </c>
      <c r="L3888" s="3">
        <v>52.700000762939453</v>
      </c>
      <c r="M3888" s="3">
        <f t="shared" si="910"/>
        <v>0</v>
      </c>
      <c r="N3888" s="6">
        <f t="shared" si="902"/>
        <v>4.7215194076806259</v>
      </c>
      <c r="O3888" s="3">
        <f t="shared" si="903"/>
        <v>0</v>
      </c>
      <c r="P3888" s="3">
        <v>58</v>
      </c>
      <c r="Q3888" s="3">
        <f t="shared" si="904"/>
        <v>1228.5586389515629</v>
      </c>
      <c r="R3888" s="3">
        <f t="shared" si="911"/>
        <v>3.8431371999548295E-3</v>
      </c>
      <c r="S3888" s="4">
        <v>55.421051025390625</v>
      </c>
      <c r="T3888" s="4">
        <f t="shared" si="905"/>
        <v>5.4912875700531023</v>
      </c>
      <c r="U3888" s="4">
        <v>56</v>
      </c>
      <c r="V3888" s="4">
        <f t="shared" si="906"/>
        <v>1310.7176213418184</v>
      </c>
      <c r="W3888" s="4">
        <f t="shared" si="912"/>
        <v>4.189527538686416E-3</v>
      </c>
      <c r="X3888" s="1">
        <v>0</v>
      </c>
      <c r="Y3888" s="1">
        <v>0</v>
      </c>
      <c r="Z3888" s="1">
        <f t="shared" si="907"/>
        <v>0</v>
      </c>
      <c r="AA3888" s="1">
        <f t="shared" si="913"/>
        <v>0.86599915467662358</v>
      </c>
      <c r="AB3888" s="2">
        <v>0</v>
      </c>
      <c r="AC3888" s="2">
        <v>0</v>
      </c>
      <c r="AD3888" s="2">
        <f t="shared" si="914"/>
        <v>0</v>
      </c>
      <c r="AE3888" s="2">
        <f t="shared" si="915"/>
        <v>0.85020446380889736</v>
      </c>
      <c r="AF3888" s="3">
        <v>0</v>
      </c>
      <c r="AG3888" s="3">
        <v>0</v>
      </c>
      <c r="AH3888" s="3">
        <v>0</v>
      </c>
      <c r="AI3888" s="3">
        <v>0</v>
      </c>
      <c r="AJ3888" s="3">
        <v>0</v>
      </c>
      <c r="AK3888" s="3">
        <v>0</v>
      </c>
      <c r="AL3888" s="3">
        <v>0</v>
      </c>
      <c r="AM3888" s="3">
        <v>0</v>
      </c>
      <c r="AN3888" s="3">
        <v>0</v>
      </c>
    </row>
    <row r="3889" spans="1:40" x14ac:dyDescent="0.2">
      <c r="A3889" t="s">
        <v>49</v>
      </c>
      <c r="B3889" t="s">
        <v>137</v>
      </c>
      <c r="C3889" t="s">
        <v>3</v>
      </c>
      <c r="D3889" t="s">
        <v>91</v>
      </c>
      <c r="E3889" s="5">
        <v>0</v>
      </c>
      <c r="F3889" s="5">
        <v>0</v>
      </c>
      <c r="G3889" s="4">
        <v>54462.3548922056</v>
      </c>
      <c r="H3889" s="4">
        <f t="shared" si="908"/>
        <v>43957201286348.242</v>
      </c>
      <c r="I3889" s="4">
        <f t="shared" si="909"/>
        <v>1.2389859522089259E-9</v>
      </c>
      <c r="J3889" s="1">
        <v>75.974998474121094</v>
      </c>
      <c r="K3889" s="1">
        <f t="shared" si="901"/>
        <v>4.7101444642736441</v>
      </c>
      <c r="L3889" s="3">
        <v>75.974998474121094</v>
      </c>
      <c r="M3889" s="3">
        <f t="shared" si="910"/>
        <v>0</v>
      </c>
      <c r="N3889" s="6">
        <f t="shared" si="902"/>
        <v>4.7101444642736441</v>
      </c>
      <c r="O3889" s="3">
        <f t="shared" si="903"/>
        <v>0</v>
      </c>
      <c r="P3889" s="3">
        <v>59</v>
      </c>
      <c r="Q3889" s="3">
        <f t="shared" si="904"/>
        <v>1228.5586389515629</v>
      </c>
      <c r="R3889" s="3">
        <f t="shared" si="911"/>
        <v>3.8338784287034315E-3</v>
      </c>
      <c r="S3889" s="4">
        <v>76.026313781738281</v>
      </c>
      <c r="T3889" s="4">
        <f t="shared" si="905"/>
        <v>4.7196949402973667</v>
      </c>
      <c r="U3889" s="4">
        <v>60</v>
      </c>
      <c r="V3889" s="4">
        <f t="shared" si="906"/>
        <v>1310.7176213418184</v>
      </c>
      <c r="W3889" s="4">
        <f t="shared" si="912"/>
        <v>3.6008480113860703E-3</v>
      </c>
      <c r="X3889" s="1">
        <v>0</v>
      </c>
      <c r="Y3889" s="1">
        <v>0</v>
      </c>
      <c r="Z3889" s="1">
        <f t="shared" si="907"/>
        <v>0</v>
      </c>
      <c r="AA3889" s="1">
        <f t="shared" si="913"/>
        <v>0.44283211770054448</v>
      </c>
      <c r="AB3889" s="2">
        <v>0</v>
      </c>
      <c r="AC3889" s="2">
        <v>0</v>
      </c>
      <c r="AD3889" s="2">
        <f t="shared" si="914"/>
        <v>0</v>
      </c>
      <c r="AE3889" s="2">
        <f t="shared" si="915"/>
        <v>0</v>
      </c>
      <c r="AF3889" s="3">
        <v>0</v>
      </c>
      <c r="AG3889" s="3">
        <v>0</v>
      </c>
      <c r="AH3889" s="3">
        <v>1</v>
      </c>
      <c r="AI3889" s="3">
        <v>0</v>
      </c>
      <c r="AJ3889" s="3">
        <v>1</v>
      </c>
      <c r="AK3889" s="3">
        <v>0</v>
      </c>
      <c r="AL3889" s="3">
        <v>1</v>
      </c>
      <c r="AM3889" s="3">
        <v>0</v>
      </c>
      <c r="AN3889" s="3">
        <v>1</v>
      </c>
    </row>
    <row r="3890" spans="1:40" x14ac:dyDescent="0.2">
      <c r="A3890" t="s">
        <v>49</v>
      </c>
      <c r="B3890" t="s">
        <v>137</v>
      </c>
      <c r="C3890" t="s">
        <v>61</v>
      </c>
      <c r="D3890" t="s">
        <v>149</v>
      </c>
      <c r="E3890" s="5">
        <v>0</v>
      </c>
      <c r="F3890" s="5">
        <v>0</v>
      </c>
      <c r="G3890" s="4">
        <v>1326348.41127695</v>
      </c>
      <c r="H3890" s="4">
        <f t="shared" si="908"/>
        <v>43957201286348.242</v>
      </c>
      <c r="I3890" s="4">
        <f t="shared" si="909"/>
        <v>3.0173631907017545E-8</v>
      </c>
      <c r="J3890" s="1">
        <v>51.575000762939453</v>
      </c>
      <c r="K3890" s="1">
        <f t="shared" si="901"/>
        <v>4.2709739762985093</v>
      </c>
      <c r="L3890" s="3">
        <v>51.575000762939453</v>
      </c>
      <c r="M3890" s="3">
        <f t="shared" si="910"/>
        <v>0</v>
      </c>
      <c r="N3890" s="6">
        <f t="shared" si="902"/>
        <v>4.2709739762985093</v>
      </c>
      <c r="O3890" s="3">
        <f t="shared" si="903"/>
        <v>0</v>
      </c>
      <c r="P3890" s="3">
        <v>60</v>
      </c>
      <c r="Q3890" s="3">
        <f t="shared" si="904"/>
        <v>1228.5586389515629</v>
      </c>
      <c r="R3890" s="3">
        <f t="shared" si="911"/>
        <v>3.4764103567277074E-3</v>
      </c>
      <c r="S3890" s="4">
        <v>54.236843109130859</v>
      </c>
      <c r="T3890" s="4">
        <f t="shared" si="905"/>
        <v>4.9669799351861652</v>
      </c>
      <c r="U3890" s="4">
        <v>59</v>
      </c>
      <c r="V3890" s="4">
        <f t="shared" si="906"/>
        <v>1310.7176213418184</v>
      </c>
      <c r="W3890" s="4">
        <f t="shared" si="912"/>
        <v>3.789511832534401E-3</v>
      </c>
      <c r="X3890" s="1">
        <v>0</v>
      </c>
      <c r="Y3890" s="1">
        <v>0</v>
      </c>
      <c r="Z3890" s="1">
        <f t="shared" si="907"/>
        <v>0</v>
      </c>
      <c r="AA3890" s="1">
        <f t="shared" si="913"/>
        <v>0.82684561752018348</v>
      </c>
      <c r="AB3890" s="2">
        <v>0</v>
      </c>
      <c r="AC3890" s="2">
        <v>0</v>
      </c>
      <c r="AD3890" s="2">
        <f t="shared" si="914"/>
        <v>0</v>
      </c>
      <c r="AE3890" s="2">
        <f t="shared" si="915"/>
        <v>0.80609799378279734</v>
      </c>
      <c r="AF3890" s="3">
        <v>0</v>
      </c>
      <c r="AG3890" s="3">
        <v>0</v>
      </c>
      <c r="AH3890" s="3">
        <v>0</v>
      </c>
      <c r="AI3890" s="3">
        <v>0</v>
      </c>
      <c r="AJ3890" s="3">
        <v>0</v>
      </c>
      <c r="AK3890" s="3">
        <v>0</v>
      </c>
      <c r="AL3890" s="3">
        <v>0</v>
      </c>
      <c r="AM3890" s="3">
        <v>0</v>
      </c>
      <c r="AN3890" s="3">
        <v>0</v>
      </c>
    </row>
    <row r="3891" spans="1:40" x14ac:dyDescent="0.2">
      <c r="A3891" t="s">
        <v>49</v>
      </c>
      <c r="B3891" t="s">
        <v>137</v>
      </c>
      <c r="C3891" t="s">
        <v>183</v>
      </c>
      <c r="D3891" t="s">
        <v>321</v>
      </c>
      <c r="E3891" s="5">
        <v>0</v>
      </c>
      <c r="F3891" s="5">
        <v>0</v>
      </c>
      <c r="G3891" s="4">
        <v>23080</v>
      </c>
      <c r="H3891" s="4">
        <f t="shared" si="908"/>
        <v>43957201286348.242</v>
      </c>
      <c r="I3891" s="4">
        <f t="shared" si="909"/>
        <v>5.2505617565711441E-10</v>
      </c>
      <c r="J3891" s="1">
        <v>75.75</v>
      </c>
      <c r="K3891" s="1">
        <f t="shared" si="901"/>
        <v>3.5065752932495253</v>
      </c>
      <c r="L3891" s="3">
        <v>75.75</v>
      </c>
      <c r="M3891" s="3">
        <f t="shared" si="910"/>
        <v>0</v>
      </c>
      <c r="N3891" s="6">
        <f t="shared" si="902"/>
        <v>3.5065752932495253</v>
      </c>
      <c r="O3891" s="3">
        <f t="shared" si="903"/>
        <v>0</v>
      </c>
      <c r="P3891" s="3">
        <v>61</v>
      </c>
      <c r="Q3891" s="3">
        <f t="shared" si="904"/>
        <v>1228.5586389515629</v>
      </c>
      <c r="R3891" s="3">
        <f t="shared" si="911"/>
        <v>2.8542189050430626E-3</v>
      </c>
      <c r="S3891" s="4">
        <v>74.473686218261719</v>
      </c>
      <c r="T3891" s="4">
        <f t="shared" si="905"/>
        <v>3.3322978187406784</v>
      </c>
      <c r="U3891" s="4">
        <v>62</v>
      </c>
      <c r="V3891" s="4">
        <f t="shared" si="906"/>
        <v>1310.7176213418184</v>
      </c>
      <c r="W3891" s="4">
        <f t="shared" si="912"/>
        <v>2.5423460892585788E-3</v>
      </c>
      <c r="X3891" s="1">
        <v>0</v>
      </c>
      <c r="Y3891" s="1">
        <v>0</v>
      </c>
      <c r="Z3891" s="1">
        <f t="shared" si="907"/>
        <v>0</v>
      </c>
      <c r="AA3891" s="1">
        <f t="shared" si="913"/>
        <v>0</v>
      </c>
      <c r="AB3891" s="2">
        <v>0</v>
      </c>
      <c r="AC3891" s="2">
        <v>0</v>
      </c>
      <c r="AD3891" s="2">
        <f t="shared" si="914"/>
        <v>0</v>
      </c>
      <c r="AE3891" s="2">
        <f t="shared" si="915"/>
        <v>0</v>
      </c>
      <c r="AF3891" s="3">
        <v>0</v>
      </c>
      <c r="AG3891" s="3">
        <v>0</v>
      </c>
      <c r="AH3891" s="3">
        <v>1</v>
      </c>
      <c r="AI3891" s="3">
        <v>0</v>
      </c>
      <c r="AJ3891" s="3">
        <v>1</v>
      </c>
      <c r="AK3891" s="3">
        <v>0</v>
      </c>
      <c r="AL3891" s="3">
        <v>1</v>
      </c>
      <c r="AM3891" s="3">
        <v>0</v>
      </c>
      <c r="AN3891" s="3">
        <v>1</v>
      </c>
    </row>
    <row r="3892" spans="1:40" x14ac:dyDescent="0.2">
      <c r="A3892" t="s">
        <v>49</v>
      </c>
      <c r="B3892" t="s">
        <v>137</v>
      </c>
      <c r="C3892" t="s">
        <v>36</v>
      </c>
      <c r="D3892" t="s">
        <v>124</v>
      </c>
      <c r="E3892" s="5">
        <v>0</v>
      </c>
      <c r="F3892" s="5">
        <v>0</v>
      </c>
      <c r="G3892" s="4">
        <v>172003.98011276999</v>
      </c>
      <c r="H3892" s="4">
        <f t="shared" si="908"/>
        <v>43957201286348.242</v>
      </c>
      <c r="I3892" s="4">
        <f t="shared" si="909"/>
        <v>3.912987521482382E-9</v>
      </c>
      <c r="J3892" s="1">
        <v>59.900001525878906</v>
      </c>
      <c r="K3892" s="1">
        <f t="shared" si="901"/>
        <v>3.3867514181939748</v>
      </c>
      <c r="L3892" s="3">
        <v>59.900001525878906</v>
      </c>
      <c r="M3892" s="3">
        <f t="shared" si="910"/>
        <v>0</v>
      </c>
      <c r="N3892" s="6">
        <f t="shared" si="902"/>
        <v>3.3867514181939748</v>
      </c>
      <c r="O3892" s="3">
        <f t="shared" si="903"/>
        <v>0</v>
      </c>
      <c r="P3892" s="3">
        <v>62</v>
      </c>
      <c r="Q3892" s="3">
        <f t="shared" si="904"/>
        <v>1228.5586389515629</v>
      </c>
      <c r="R3892" s="3">
        <f t="shared" si="911"/>
        <v>2.756686828627234E-3</v>
      </c>
      <c r="S3892" s="4">
        <v>63</v>
      </c>
      <c r="T3892" s="4">
        <f t="shared" si="905"/>
        <v>3.9402562750183803</v>
      </c>
      <c r="U3892" s="4">
        <v>61</v>
      </c>
      <c r="V3892" s="4">
        <f t="shared" si="906"/>
        <v>1310.7176213418184</v>
      </c>
      <c r="W3892" s="4">
        <f t="shared" si="912"/>
        <v>3.0061824231710789E-3</v>
      </c>
      <c r="X3892" s="1">
        <v>0</v>
      </c>
      <c r="Y3892" s="1">
        <v>0</v>
      </c>
      <c r="Z3892" s="1">
        <f t="shared" si="907"/>
        <v>0</v>
      </c>
      <c r="AA3892" s="1">
        <f t="shared" si="913"/>
        <v>0.80788844355162981</v>
      </c>
      <c r="AB3892" s="2">
        <v>0</v>
      </c>
      <c r="AC3892" s="2">
        <v>0</v>
      </c>
      <c r="AD3892" s="2">
        <f t="shared" si="914"/>
        <v>0</v>
      </c>
      <c r="AE3892" s="2">
        <f t="shared" si="915"/>
        <v>0.86025424283173046</v>
      </c>
      <c r="AF3892" s="3">
        <v>0</v>
      </c>
      <c r="AG3892" s="3">
        <v>0</v>
      </c>
      <c r="AH3892" s="3">
        <v>0</v>
      </c>
      <c r="AI3892" s="3">
        <v>0</v>
      </c>
      <c r="AJ3892" s="3">
        <v>0</v>
      </c>
      <c r="AK3892" s="3">
        <v>0</v>
      </c>
      <c r="AL3892" s="3">
        <v>0</v>
      </c>
      <c r="AM3892" s="3">
        <v>0</v>
      </c>
      <c r="AN3892" s="3">
        <v>0</v>
      </c>
    </row>
    <row r="3893" spans="1:40" x14ac:dyDescent="0.2">
      <c r="A3893" t="s">
        <v>49</v>
      </c>
      <c r="B3893" t="s">
        <v>137</v>
      </c>
      <c r="C3893" t="s">
        <v>193</v>
      </c>
      <c r="D3893" t="s">
        <v>331</v>
      </c>
      <c r="E3893" s="5">
        <v>0</v>
      </c>
      <c r="F3893" s="5">
        <v>0</v>
      </c>
      <c r="G3893" s="4">
        <v>22080.265339966802</v>
      </c>
      <c r="H3893" s="4">
        <f t="shared" si="908"/>
        <v>43957201286348.242</v>
      </c>
      <c r="I3893" s="4">
        <f t="shared" si="909"/>
        <v>5.0231281095742227E-10</v>
      </c>
      <c r="J3893" s="1">
        <v>72.925003051757813</v>
      </c>
      <c r="K3893" s="1">
        <f t="shared" si="901"/>
        <v>3.0828622472740794</v>
      </c>
      <c r="L3893" s="3">
        <v>72.925003051757813</v>
      </c>
      <c r="M3893" s="3">
        <f t="shared" si="910"/>
        <v>0</v>
      </c>
      <c r="N3893" s="6">
        <f t="shared" si="902"/>
        <v>3.0828622472740794</v>
      </c>
      <c r="O3893" s="3">
        <f t="shared" si="903"/>
        <v>0</v>
      </c>
      <c r="P3893" s="3">
        <v>63</v>
      </c>
      <c r="Q3893" s="3">
        <f t="shared" si="904"/>
        <v>1228.5586389515629</v>
      </c>
      <c r="R3893" s="3">
        <f t="shared" si="911"/>
        <v>2.5093326028824779E-3</v>
      </c>
      <c r="S3893" s="4">
        <v>72.815788269042969</v>
      </c>
      <c r="T3893" s="4">
        <f t="shared" si="905"/>
        <v>3.0690320056124913</v>
      </c>
      <c r="U3893" s="4">
        <v>63</v>
      </c>
      <c r="V3893" s="4">
        <f t="shared" si="906"/>
        <v>1310.7176213418184</v>
      </c>
      <c r="W3893" s="4">
        <f t="shared" si="912"/>
        <v>2.341489849255736E-3</v>
      </c>
      <c r="X3893" s="1">
        <v>0</v>
      </c>
      <c r="Y3893" s="1">
        <v>0</v>
      </c>
      <c r="Z3893" s="1">
        <f t="shared" si="907"/>
        <v>0</v>
      </c>
      <c r="AA3893" s="1">
        <f t="shared" si="913"/>
        <v>0</v>
      </c>
      <c r="AB3893" s="2">
        <v>0</v>
      </c>
      <c r="AC3893" s="2">
        <v>0</v>
      </c>
      <c r="AD3893" s="2">
        <f t="shared" si="914"/>
        <v>0</v>
      </c>
      <c r="AE3893" s="2">
        <f t="shared" si="915"/>
        <v>0</v>
      </c>
      <c r="AF3893" s="3">
        <v>1</v>
      </c>
      <c r="AG3893" s="3">
        <v>1</v>
      </c>
      <c r="AH3893" s="3">
        <v>0</v>
      </c>
      <c r="AI3893" s="3">
        <v>1</v>
      </c>
      <c r="AJ3893" s="3">
        <v>0</v>
      </c>
      <c r="AK3893" s="3">
        <v>0</v>
      </c>
      <c r="AL3893" s="3">
        <v>1</v>
      </c>
      <c r="AM3893" s="3">
        <v>0</v>
      </c>
      <c r="AN3893" s="3">
        <v>1</v>
      </c>
    </row>
    <row r="3894" spans="1:40" x14ac:dyDescent="0.2">
      <c r="A3894" t="s">
        <v>49</v>
      </c>
      <c r="B3894" t="s">
        <v>137</v>
      </c>
      <c r="C3894" t="s">
        <v>35</v>
      </c>
      <c r="D3894" t="s">
        <v>123</v>
      </c>
      <c r="E3894" s="5">
        <v>0</v>
      </c>
      <c r="F3894" s="5">
        <v>1</v>
      </c>
      <c r="G3894" s="4">
        <v>85299.502487562204</v>
      </c>
      <c r="H3894" s="4">
        <f t="shared" si="908"/>
        <v>43957201286348.242</v>
      </c>
      <c r="I3894" s="4">
        <f t="shared" si="909"/>
        <v>1.9405125893229606E-9</v>
      </c>
      <c r="J3894" s="1">
        <v>54.700000762939453</v>
      </c>
      <c r="K3894" s="1">
        <f t="shared" si="901"/>
        <v>2.0414283987823247</v>
      </c>
      <c r="L3894" s="3">
        <v>54.700000762939453</v>
      </c>
      <c r="M3894" s="3">
        <f t="shared" si="910"/>
        <v>0</v>
      </c>
      <c r="N3894" s="6">
        <f t="shared" si="902"/>
        <v>2.0414283987823247</v>
      </c>
      <c r="O3894" s="3">
        <f t="shared" si="903"/>
        <v>0</v>
      </c>
      <c r="P3894" s="3">
        <v>64</v>
      </c>
      <c r="Q3894" s="3">
        <f t="shared" si="904"/>
        <v>1228.5586389515629</v>
      </c>
      <c r="R3894" s="3">
        <f t="shared" si="911"/>
        <v>1.661645064434576E-3</v>
      </c>
      <c r="S3894" s="4">
        <v>57.526313781738281</v>
      </c>
      <c r="T3894" s="4">
        <f t="shared" si="905"/>
        <v>2.3744979140216831</v>
      </c>
      <c r="U3894" s="4">
        <v>64</v>
      </c>
      <c r="V3894" s="4">
        <f t="shared" si="906"/>
        <v>1310.7176213418184</v>
      </c>
      <c r="W3894" s="4">
        <f t="shared" si="912"/>
        <v>1.8116014276140142E-3</v>
      </c>
      <c r="X3894" s="1">
        <v>0</v>
      </c>
      <c r="Y3894" s="1">
        <v>0</v>
      </c>
      <c r="Z3894" s="1">
        <f t="shared" si="907"/>
        <v>0</v>
      </c>
      <c r="AA3894" s="1">
        <f t="shared" si="913"/>
        <v>0.83358931038861006</v>
      </c>
      <c r="AB3894" s="2">
        <v>0</v>
      </c>
      <c r="AC3894" s="2">
        <v>0</v>
      </c>
      <c r="AD3894" s="2">
        <f t="shared" si="914"/>
        <v>0</v>
      </c>
      <c r="AE3894" s="2">
        <f t="shared" si="915"/>
        <v>0.809495692002278</v>
      </c>
      <c r="AF3894" s="3">
        <v>0</v>
      </c>
      <c r="AG3894" s="3">
        <v>0</v>
      </c>
      <c r="AH3894" s="3">
        <v>0</v>
      </c>
      <c r="AI3894" s="3">
        <v>0</v>
      </c>
      <c r="AJ3894" s="3">
        <v>0</v>
      </c>
      <c r="AK3894" s="3">
        <v>0</v>
      </c>
      <c r="AL3894" s="3">
        <v>0</v>
      </c>
      <c r="AM3894" s="3">
        <v>0</v>
      </c>
      <c r="AN3894" s="3">
        <v>0</v>
      </c>
    </row>
    <row r="3895" spans="1:40" x14ac:dyDescent="0.2">
      <c r="A3895" t="s">
        <v>49</v>
      </c>
      <c r="B3895" t="s">
        <v>137</v>
      </c>
      <c r="C3895" t="s">
        <v>14</v>
      </c>
      <c r="D3895" t="s">
        <v>102</v>
      </c>
      <c r="E3895" s="5">
        <v>0</v>
      </c>
      <c r="F3895" s="5">
        <v>1</v>
      </c>
      <c r="G3895" s="4">
        <v>49349.253731343299</v>
      </c>
      <c r="H3895" s="4">
        <f t="shared" si="908"/>
        <v>43957201286348.242</v>
      </c>
      <c r="I3895" s="4">
        <f t="shared" si="909"/>
        <v>1.122665963419051E-9</v>
      </c>
      <c r="J3895" s="1">
        <v>54.174999237060547</v>
      </c>
      <c r="K3895" s="1">
        <f t="shared" si="901"/>
        <v>1.6525207710738155</v>
      </c>
      <c r="L3895" s="3">
        <v>54.174999237060547</v>
      </c>
      <c r="M3895" s="3">
        <f t="shared" si="910"/>
        <v>0</v>
      </c>
      <c r="N3895" s="6">
        <f t="shared" si="902"/>
        <v>1.6525207710738155</v>
      </c>
      <c r="O3895" s="3">
        <f t="shared" si="903"/>
        <v>0</v>
      </c>
      <c r="P3895" s="3">
        <v>65</v>
      </c>
      <c r="Q3895" s="3">
        <f t="shared" si="904"/>
        <v>1228.5586389515629</v>
      </c>
      <c r="R3895" s="3">
        <f t="shared" si="911"/>
        <v>1.3450890488093078E-3</v>
      </c>
      <c r="S3895" s="4">
        <v>57.026317596435547</v>
      </c>
      <c r="T3895" s="4">
        <f t="shared" si="905"/>
        <v>1.9274191549533328</v>
      </c>
      <c r="U3895" s="4">
        <v>65</v>
      </c>
      <c r="V3895" s="4">
        <f t="shared" si="906"/>
        <v>1310.7176213418184</v>
      </c>
      <c r="W3895" s="4">
        <f t="shared" si="912"/>
        <v>1.4705067846575374E-3</v>
      </c>
      <c r="X3895" s="1">
        <v>0</v>
      </c>
      <c r="Y3895" s="1">
        <v>0</v>
      </c>
      <c r="Z3895" s="1">
        <f t="shared" si="907"/>
        <v>0</v>
      </c>
      <c r="AA3895" s="1">
        <f t="shared" si="913"/>
        <v>0.87633833474046807</v>
      </c>
      <c r="AB3895" s="2">
        <v>0</v>
      </c>
      <c r="AC3895" s="2">
        <v>0</v>
      </c>
      <c r="AD3895" s="2">
        <f t="shared" si="914"/>
        <v>0</v>
      </c>
      <c r="AE3895" s="2">
        <f t="shared" si="915"/>
        <v>0.87633833474046807</v>
      </c>
      <c r="AF3895" s="3">
        <v>0</v>
      </c>
      <c r="AG3895" s="3">
        <v>0</v>
      </c>
      <c r="AH3895" s="3">
        <v>0</v>
      </c>
      <c r="AI3895" s="3">
        <v>0</v>
      </c>
      <c r="AJ3895" s="3">
        <v>0</v>
      </c>
      <c r="AK3895" s="3">
        <v>0</v>
      </c>
      <c r="AL3895" s="3">
        <v>0</v>
      </c>
      <c r="AM3895" s="3">
        <v>0</v>
      </c>
      <c r="AN3895" s="3">
        <v>0</v>
      </c>
    </row>
    <row r="3896" spans="1:40" x14ac:dyDescent="0.2">
      <c r="A3896" t="s">
        <v>49</v>
      </c>
      <c r="B3896" t="s">
        <v>137</v>
      </c>
      <c r="C3896" t="s">
        <v>64</v>
      </c>
      <c r="D3896" t="s">
        <v>152</v>
      </c>
      <c r="E3896" s="5">
        <v>0</v>
      </c>
      <c r="F3896" s="5">
        <v>0</v>
      </c>
      <c r="G3896" s="4">
        <v>2000.66334991708</v>
      </c>
      <c r="H3896" s="4">
        <f t="shared" si="908"/>
        <v>43957201286348.242</v>
      </c>
      <c r="I3896" s="4">
        <f t="shared" si="909"/>
        <v>4.5513892863293474E-11</v>
      </c>
      <c r="J3896" s="1">
        <v>76.625</v>
      </c>
      <c r="K3896" s="1">
        <f t="shared" si="901"/>
        <v>1.6062980181886857</v>
      </c>
      <c r="L3896" s="3">
        <v>76.625</v>
      </c>
      <c r="M3896" s="3">
        <f t="shared" si="910"/>
        <v>0</v>
      </c>
      <c r="N3896" s="6">
        <f t="shared" si="902"/>
        <v>1.6062980181886857</v>
      </c>
      <c r="O3896" s="3">
        <f t="shared" si="903"/>
        <v>0</v>
      </c>
      <c r="P3896" s="3">
        <v>66</v>
      </c>
      <c r="Q3896" s="3">
        <f t="shared" si="904"/>
        <v>1228.5586389515629</v>
      </c>
      <c r="R3896" s="3">
        <f t="shared" si="911"/>
        <v>1.30746548618915E-3</v>
      </c>
      <c r="S3896" s="4">
        <v>75.394737243652344</v>
      </c>
      <c r="T3896" s="4">
        <f t="shared" si="905"/>
        <v>1.530163213618813</v>
      </c>
      <c r="U3896" s="4">
        <v>67</v>
      </c>
      <c r="V3896" s="4">
        <f t="shared" si="906"/>
        <v>1310.7176213418184</v>
      </c>
      <c r="W3896" s="4">
        <f t="shared" si="912"/>
        <v>1.1674240039989256E-3</v>
      </c>
      <c r="X3896" s="1">
        <v>0</v>
      </c>
      <c r="Y3896" s="1">
        <v>0</v>
      </c>
      <c r="Z3896" s="1">
        <f t="shared" si="907"/>
        <v>0</v>
      </c>
      <c r="AA3896" s="1">
        <f t="shared" si="913"/>
        <v>0.53775918528130251</v>
      </c>
      <c r="AB3896" s="2">
        <v>0</v>
      </c>
      <c r="AC3896" s="2">
        <v>0</v>
      </c>
      <c r="AD3896" s="2">
        <f t="shared" si="914"/>
        <v>0</v>
      </c>
      <c r="AE3896" s="2">
        <f t="shared" si="915"/>
        <v>0</v>
      </c>
      <c r="AF3896" s="3">
        <v>1</v>
      </c>
      <c r="AG3896" s="3">
        <v>1</v>
      </c>
      <c r="AH3896" s="3">
        <v>0</v>
      </c>
      <c r="AI3896" s="3">
        <v>0</v>
      </c>
      <c r="AJ3896" s="3">
        <v>1</v>
      </c>
      <c r="AK3896" s="3">
        <v>0</v>
      </c>
      <c r="AL3896" s="3">
        <v>1</v>
      </c>
      <c r="AM3896" s="3">
        <v>0</v>
      </c>
      <c r="AN3896" s="3">
        <v>1</v>
      </c>
    </row>
    <row r="3897" spans="1:40" x14ac:dyDescent="0.2">
      <c r="A3897" t="s">
        <v>49</v>
      </c>
      <c r="B3897" t="s">
        <v>137</v>
      </c>
      <c r="C3897" t="s">
        <v>235</v>
      </c>
      <c r="D3897" t="s">
        <v>373</v>
      </c>
      <c r="E3897" s="5">
        <v>0</v>
      </c>
      <c r="F3897" s="5">
        <v>0</v>
      </c>
      <c r="G3897" s="4">
        <v>1404.97512437811</v>
      </c>
      <c r="H3897" s="4">
        <f t="shared" si="908"/>
        <v>43957201286348.242</v>
      </c>
      <c r="I3897" s="4">
        <f t="shared" si="909"/>
        <v>3.1962342534633843E-11</v>
      </c>
      <c r="J3897" s="1">
        <v>77.5</v>
      </c>
      <c r="K3897" s="1">
        <f t="shared" si="901"/>
        <v>1.4772408477993986</v>
      </c>
      <c r="L3897" s="3">
        <v>77.5</v>
      </c>
      <c r="M3897" s="3">
        <f t="shared" si="910"/>
        <v>0</v>
      </c>
      <c r="N3897" s="6">
        <f t="shared" si="902"/>
        <v>1.4772408477993986</v>
      </c>
      <c r="O3897" s="3">
        <f t="shared" si="903"/>
        <v>0</v>
      </c>
      <c r="P3897" s="3">
        <v>67</v>
      </c>
      <c r="Q3897" s="3">
        <f t="shared" si="904"/>
        <v>1228.5586389515629</v>
      </c>
      <c r="R3897" s="3">
        <f t="shared" si="911"/>
        <v>1.2024178585891985E-3</v>
      </c>
      <c r="S3897" s="4">
        <v>79.526313781738281</v>
      </c>
      <c r="T3897" s="4">
        <f t="shared" si="905"/>
        <v>1.5961685804467232</v>
      </c>
      <c r="U3897" s="4">
        <v>66</v>
      </c>
      <c r="V3897" s="4">
        <f t="shared" si="906"/>
        <v>1310.7176213418184</v>
      </c>
      <c r="W3897" s="4">
        <f t="shared" si="912"/>
        <v>1.2177821938585678E-3</v>
      </c>
      <c r="X3897" s="1">
        <v>0</v>
      </c>
      <c r="Y3897" s="1">
        <v>0</v>
      </c>
      <c r="Z3897" s="1">
        <f t="shared" si="907"/>
        <v>0</v>
      </c>
      <c r="AA3897" s="1">
        <f t="shared" si="913"/>
        <v>0.64657460724586846</v>
      </c>
      <c r="AB3897" s="2">
        <v>0</v>
      </c>
      <c r="AC3897" s="2">
        <v>0</v>
      </c>
      <c r="AD3897" s="2">
        <f t="shared" si="914"/>
        <v>0</v>
      </c>
      <c r="AE3897" s="2">
        <f t="shared" si="915"/>
        <v>0.64657460724586846</v>
      </c>
      <c r="AF3897" s="3">
        <v>1</v>
      </c>
      <c r="AG3897" s="3">
        <v>0</v>
      </c>
      <c r="AH3897" s="3">
        <v>0</v>
      </c>
      <c r="AI3897" s="3">
        <v>0</v>
      </c>
      <c r="AJ3897" s="3">
        <v>0</v>
      </c>
      <c r="AK3897" s="3">
        <v>0</v>
      </c>
      <c r="AL3897" s="3">
        <v>0</v>
      </c>
      <c r="AM3897" s="3">
        <v>0</v>
      </c>
      <c r="AN3897" s="3">
        <v>0</v>
      </c>
    </row>
    <row r="3898" spans="1:40" x14ac:dyDescent="0.2">
      <c r="A3898" t="s">
        <v>49</v>
      </c>
      <c r="B3898" t="s">
        <v>137</v>
      </c>
      <c r="C3898" t="s">
        <v>187</v>
      </c>
      <c r="D3898" t="s">
        <v>325</v>
      </c>
      <c r="E3898" s="5">
        <v>0</v>
      </c>
      <c r="F3898" s="5">
        <v>0</v>
      </c>
      <c r="G3898" s="4">
        <v>468.32504145937003</v>
      </c>
      <c r="H3898" s="4">
        <f t="shared" si="908"/>
        <v>43957201286348.242</v>
      </c>
      <c r="I3898" s="4">
        <f t="shared" si="909"/>
        <v>1.0654114178211282E-11</v>
      </c>
      <c r="J3898" s="1">
        <v>77.199996948242188</v>
      </c>
      <c r="K3898" s="1">
        <f t="shared" si="901"/>
        <v>1.0124128102864967</v>
      </c>
      <c r="L3898" s="3">
        <v>77.199996948242188</v>
      </c>
      <c r="M3898" s="3">
        <f t="shared" si="910"/>
        <v>0</v>
      </c>
      <c r="N3898" s="6">
        <f t="shared" si="902"/>
        <v>1.0124128102864967</v>
      </c>
      <c r="O3898" s="3">
        <f t="shared" si="903"/>
        <v>0</v>
      </c>
      <c r="P3898" s="3">
        <v>68</v>
      </c>
      <c r="Q3898" s="3">
        <f t="shared" si="904"/>
        <v>1228.5586389515629</v>
      </c>
      <c r="R3898" s="3">
        <f t="shared" si="911"/>
        <v>8.2406551725563342E-4</v>
      </c>
      <c r="S3898" s="4">
        <v>76</v>
      </c>
      <c r="T3898" s="4">
        <f t="shared" si="905"/>
        <v>0.96593201156590203</v>
      </c>
      <c r="U3898" s="4">
        <v>68</v>
      </c>
      <c r="V3898" s="4">
        <f t="shared" si="906"/>
        <v>1310.7176213418184</v>
      </c>
      <c r="W3898" s="4">
        <f t="shared" si="912"/>
        <v>7.369489780545182E-4</v>
      </c>
      <c r="X3898" s="1">
        <v>0</v>
      </c>
      <c r="Y3898" s="1">
        <v>0</v>
      </c>
      <c r="Z3898" s="1">
        <f t="shared" si="907"/>
        <v>0</v>
      </c>
      <c r="AA3898" s="1">
        <f t="shared" si="913"/>
        <v>0</v>
      </c>
      <c r="AB3898" s="2">
        <v>0</v>
      </c>
      <c r="AC3898" s="2">
        <v>0</v>
      </c>
      <c r="AD3898" s="2">
        <f t="shared" si="914"/>
        <v>0</v>
      </c>
      <c r="AE3898" s="2">
        <f t="shared" si="915"/>
        <v>0</v>
      </c>
      <c r="AF3898" s="3">
        <v>0</v>
      </c>
      <c r="AG3898" s="3">
        <v>0</v>
      </c>
      <c r="AH3898" s="3">
        <v>0</v>
      </c>
      <c r="AI3898" s="3">
        <v>0</v>
      </c>
      <c r="AJ3898" s="3">
        <v>0</v>
      </c>
      <c r="AK3898" s="3">
        <v>0</v>
      </c>
      <c r="AL3898" s="3">
        <v>0</v>
      </c>
      <c r="AM3898" s="3">
        <v>0</v>
      </c>
      <c r="AN3898" s="3">
        <v>0</v>
      </c>
    </row>
    <row r="3899" spans="1:40" x14ac:dyDescent="0.2">
      <c r="A3899" t="s">
        <v>49</v>
      </c>
      <c r="B3899" t="s">
        <v>137</v>
      </c>
      <c r="C3899" t="s">
        <v>74</v>
      </c>
      <c r="D3899" t="s">
        <v>162</v>
      </c>
      <c r="E3899" s="5">
        <v>0</v>
      </c>
      <c r="F3899" s="5">
        <v>1</v>
      </c>
      <c r="G3899" s="4">
        <v>58776.782752902203</v>
      </c>
      <c r="H3899" s="4">
        <f t="shared" si="908"/>
        <v>43957201286348.242</v>
      </c>
      <c r="I3899" s="4">
        <f t="shared" si="909"/>
        <v>1.3371366018053671E-9</v>
      </c>
      <c r="J3899" s="1">
        <v>41.825000762939453</v>
      </c>
      <c r="K3899" s="1">
        <f t="shared" si="901"/>
        <v>0.80605831992525945</v>
      </c>
      <c r="L3899" s="3">
        <v>41.825000762939453</v>
      </c>
      <c r="M3899" s="3">
        <f t="shared" si="910"/>
        <v>0</v>
      </c>
      <c r="N3899" s="6">
        <f t="shared" si="902"/>
        <v>0.80605831992525945</v>
      </c>
      <c r="O3899" s="3">
        <f t="shared" si="903"/>
        <v>0</v>
      </c>
      <c r="P3899" s="3">
        <v>69</v>
      </c>
      <c r="Q3899" s="3">
        <f t="shared" si="904"/>
        <v>1228.5586389515629</v>
      </c>
      <c r="R3899" s="3">
        <f t="shared" si="911"/>
        <v>6.5610081144611859E-4</v>
      </c>
      <c r="S3899" s="4">
        <v>43.973682403564453</v>
      </c>
      <c r="T3899" s="4">
        <f t="shared" si="905"/>
        <v>0.93677889677718507</v>
      </c>
      <c r="U3899" s="4">
        <v>69</v>
      </c>
      <c r="V3899" s="4">
        <f t="shared" si="906"/>
        <v>1310.7176213418184</v>
      </c>
      <c r="W3899" s="4">
        <f t="shared" si="912"/>
        <v>7.1470687623637671E-4</v>
      </c>
      <c r="X3899" s="1">
        <v>0</v>
      </c>
      <c r="Y3899" s="1">
        <v>0</v>
      </c>
      <c r="Z3899" s="1">
        <f t="shared" si="907"/>
        <v>0</v>
      </c>
      <c r="AA3899" s="1">
        <f t="shared" si="913"/>
        <v>0.82829435000754748</v>
      </c>
      <c r="AB3899" s="2">
        <v>0</v>
      </c>
      <c r="AC3899" s="2">
        <v>0</v>
      </c>
      <c r="AD3899" s="2">
        <f t="shared" si="914"/>
        <v>0</v>
      </c>
      <c r="AE3899" s="2">
        <f t="shared" si="915"/>
        <v>0.81763970221942694</v>
      </c>
      <c r="AF3899" s="3">
        <v>0</v>
      </c>
      <c r="AG3899" s="3">
        <v>0</v>
      </c>
      <c r="AH3899" s="3">
        <v>0</v>
      </c>
      <c r="AI3899" s="3">
        <v>0</v>
      </c>
      <c r="AJ3899" s="3">
        <v>0</v>
      </c>
      <c r="AK3899" s="3">
        <v>0</v>
      </c>
      <c r="AL3899" s="3">
        <v>0</v>
      </c>
      <c r="AM3899" s="3">
        <v>0</v>
      </c>
      <c r="AN3899" s="3">
        <v>0</v>
      </c>
    </row>
    <row r="3900" spans="1:40" x14ac:dyDescent="0.2">
      <c r="A3900" t="s">
        <v>49</v>
      </c>
      <c r="B3900" t="s">
        <v>137</v>
      </c>
      <c r="C3900" t="s">
        <v>2</v>
      </c>
      <c r="D3900" t="s">
        <v>90</v>
      </c>
      <c r="E3900" s="5">
        <v>0</v>
      </c>
      <c r="F3900" s="5">
        <v>0</v>
      </c>
      <c r="G3900" s="4">
        <v>10027616.4910594</v>
      </c>
      <c r="H3900" s="4">
        <f t="shared" si="908"/>
        <v>43957201286348.242</v>
      </c>
      <c r="I3900" s="4">
        <f t="shared" si="909"/>
        <v>2.2812226888006334E-7</v>
      </c>
      <c r="K3900" s="1">
        <f t="shared" si="901"/>
        <v>0</v>
      </c>
      <c r="M3900" s="3" t="str">
        <f t="shared" si="910"/>
        <v/>
      </c>
      <c r="N3900" s="6">
        <f t="shared" si="902"/>
        <v>0</v>
      </c>
      <c r="O3900" s="3" t="str">
        <f t="shared" si="903"/>
        <v/>
      </c>
      <c r="Q3900" s="3">
        <f t="shared" si="904"/>
        <v>1228.5586389515629</v>
      </c>
      <c r="R3900" s="3">
        <f t="shared" si="911"/>
        <v>0</v>
      </c>
      <c r="T3900" s="4">
        <f t="shared" si="905"/>
        <v>0</v>
      </c>
      <c r="V3900" s="4">
        <f t="shared" si="906"/>
        <v>1310.7176213418184</v>
      </c>
      <c r="W3900" s="4">
        <f t="shared" si="912"/>
        <v>0</v>
      </c>
      <c r="X3900" s="1">
        <v>0</v>
      </c>
      <c r="Y3900" s="1">
        <v>0</v>
      </c>
      <c r="Z3900" s="1">
        <f t="shared" si="907"/>
        <v>0</v>
      </c>
      <c r="AA3900" s="1" t="str">
        <f t="shared" si="913"/>
        <v/>
      </c>
      <c r="AB3900" s="2">
        <v>0</v>
      </c>
      <c r="AC3900" s="2">
        <v>0</v>
      </c>
      <c r="AD3900" s="2">
        <f t="shared" si="914"/>
        <v>0</v>
      </c>
      <c r="AE3900" s="2" t="str">
        <f t="shared" si="915"/>
        <v/>
      </c>
      <c r="AF3900" s="3">
        <v>0</v>
      </c>
      <c r="AG3900" s="3">
        <v>0</v>
      </c>
      <c r="AH3900" s="3">
        <v>0</v>
      </c>
      <c r="AI3900" s="3">
        <v>0</v>
      </c>
      <c r="AJ3900" s="3">
        <v>0</v>
      </c>
      <c r="AK3900" s="3">
        <v>0</v>
      </c>
      <c r="AL3900" s="3">
        <v>0</v>
      </c>
      <c r="AM3900" s="3">
        <v>0</v>
      </c>
      <c r="AN3900" s="3">
        <v>0</v>
      </c>
    </row>
    <row r="3901" spans="1:40" x14ac:dyDescent="0.2">
      <c r="A3901" t="s">
        <v>49</v>
      </c>
      <c r="B3901" t="s">
        <v>137</v>
      </c>
      <c r="C3901" t="s">
        <v>62</v>
      </c>
      <c r="D3901" t="s">
        <v>150</v>
      </c>
      <c r="E3901" s="5">
        <v>0</v>
      </c>
      <c r="F3901" s="5">
        <v>0</v>
      </c>
      <c r="G3901" s="4">
        <v>411969.48590381403</v>
      </c>
      <c r="H3901" s="4">
        <f t="shared" si="908"/>
        <v>43957201286348.242</v>
      </c>
      <c r="I3901" s="4">
        <f t="shared" si="909"/>
        <v>9.3720590448909927E-9</v>
      </c>
      <c r="K3901" s="1">
        <f t="shared" si="901"/>
        <v>0</v>
      </c>
      <c r="M3901" s="3" t="str">
        <f t="shared" si="910"/>
        <v/>
      </c>
      <c r="N3901" s="6">
        <f t="shared" si="902"/>
        <v>0</v>
      </c>
      <c r="O3901" s="3" t="str">
        <f t="shared" si="903"/>
        <v/>
      </c>
      <c r="Q3901" s="3">
        <f t="shared" si="904"/>
        <v>1228.5586389515629</v>
      </c>
      <c r="R3901" s="3">
        <f t="shared" si="911"/>
        <v>0</v>
      </c>
      <c r="T3901" s="4">
        <f t="shared" si="905"/>
        <v>0</v>
      </c>
      <c r="V3901" s="4">
        <f t="shared" si="906"/>
        <v>1310.7176213418184</v>
      </c>
      <c r="W3901" s="4">
        <f t="shared" si="912"/>
        <v>0</v>
      </c>
      <c r="X3901" s="1">
        <v>0</v>
      </c>
      <c r="Y3901" s="1">
        <v>0</v>
      </c>
      <c r="Z3901" s="1">
        <f t="shared" si="907"/>
        <v>0</v>
      </c>
      <c r="AA3901" s="1" t="str">
        <f t="shared" si="913"/>
        <v/>
      </c>
      <c r="AB3901" s="2">
        <v>0</v>
      </c>
      <c r="AC3901" s="2">
        <v>0</v>
      </c>
      <c r="AD3901" s="2">
        <f t="shared" si="914"/>
        <v>0</v>
      </c>
      <c r="AE3901" s="2" t="str">
        <f t="shared" si="915"/>
        <v/>
      </c>
      <c r="AF3901" s="3">
        <v>0</v>
      </c>
      <c r="AG3901" s="3">
        <v>0</v>
      </c>
      <c r="AH3901" s="3">
        <v>0</v>
      </c>
      <c r="AI3901" s="3">
        <v>0</v>
      </c>
      <c r="AJ3901" s="3">
        <v>0</v>
      </c>
      <c r="AK3901" s="3">
        <v>0</v>
      </c>
      <c r="AL3901" s="3">
        <v>0</v>
      </c>
      <c r="AM3901" s="3">
        <v>0</v>
      </c>
      <c r="AN3901" s="3">
        <v>0</v>
      </c>
    </row>
    <row r="3902" spans="1:40" x14ac:dyDescent="0.2">
      <c r="A3902" t="s">
        <v>49</v>
      </c>
      <c r="B3902" t="s">
        <v>137</v>
      </c>
      <c r="C3902" t="s">
        <v>201</v>
      </c>
      <c r="D3902" t="s">
        <v>339</v>
      </c>
      <c r="E3902" s="5">
        <v>0</v>
      </c>
      <c r="F3902" s="5">
        <v>0</v>
      </c>
      <c r="G3902" s="4">
        <v>103125.04145937</v>
      </c>
      <c r="H3902" s="4">
        <f t="shared" si="908"/>
        <v>43957201286348.242</v>
      </c>
      <c r="I3902" s="4">
        <f t="shared" si="909"/>
        <v>2.3460329238794707E-9</v>
      </c>
      <c r="K3902" s="1">
        <f t="shared" si="901"/>
        <v>0</v>
      </c>
      <c r="M3902" s="3" t="str">
        <f t="shared" si="910"/>
        <v/>
      </c>
      <c r="N3902" s="6">
        <f t="shared" si="902"/>
        <v>0</v>
      </c>
      <c r="O3902" s="3" t="str">
        <f t="shared" si="903"/>
        <v/>
      </c>
      <c r="Q3902" s="3">
        <f t="shared" si="904"/>
        <v>1228.5586389515629</v>
      </c>
      <c r="R3902" s="3">
        <f t="shared" si="911"/>
        <v>0</v>
      </c>
      <c r="T3902" s="4">
        <f t="shared" si="905"/>
        <v>0</v>
      </c>
      <c r="V3902" s="4">
        <f t="shared" si="906"/>
        <v>1310.7176213418184</v>
      </c>
      <c r="W3902" s="4">
        <f t="shared" si="912"/>
        <v>0</v>
      </c>
      <c r="X3902" s="1">
        <v>0</v>
      </c>
      <c r="Y3902" s="1">
        <v>0</v>
      </c>
      <c r="Z3902" s="1">
        <f t="shared" si="907"/>
        <v>0</v>
      </c>
      <c r="AA3902" s="1" t="str">
        <f t="shared" si="913"/>
        <v/>
      </c>
      <c r="AB3902" s="2">
        <v>0</v>
      </c>
      <c r="AC3902" s="2">
        <v>0</v>
      </c>
      <c r="AD3902" s="2">
        <f t="shared" si="914"/>
        <v>0</v>
      </c>
      <c r="AE3902" s="2" t="str">
        <f t="shared" si="915"/>
        <v/>
      </c>
      <c r="AF3902" s="3">
        <v>0</v>
      </c>
      <c r="AG3902" s="3">
        <v>0</v>
      </c>
      <c r="AH3902" s="3">
        <v>1</v>
      </c>
      <c r="AI3902" s="3">
        <v>0</v>
      </c>
      <c r="AJ3902" s="3">
        <v>1</v>
      </c>
      <c r="AK3902" s="3">
        <v>0</v>
      </c>
      <c r="AL3902" s="3">
        <v>1</v>
      </c>
      <c r="AM3902" s="3">
        <v>0</v>
      </c>
      <c r="AN3902" s="3">
        <v>1</v>
      </c>
    </row>
    <row r="3903" spans="1:40" x14ac:dyDescent="0.2">
      <c r="A3903" t="s">
        <v>49</v>
      </c>
      <c r="B3903" t="s">
        <v>137</v>
      </c>
      <c r="C3903" t="s">
        <v>58</v>
      </c>
      <c r="D3903" t="s">
        <v>146</v>
      </c>
      <c r="E3903" s="5">
        <v>0</v>
      </c>
      <c r="F3903" s="5">
        <v>0</v>
      </c>
      <c r="G3903" s="4">
        <v>3390555.8872305099</v>
      </c>
      <c r="H3903" s="4">
        <f t="shared" si="908"/>
        <v>43957201286348.242</v>
      </c>
      <c r="I3903" s="4">
        <f t="shared" si="909"/>
        <v>7.7133115576298361E-8</v>
      </c>
      <c r="K3903" s="1">
        <f t="shared" si="901"/>
        <v>0</v>
      </c>
      <c r="M3903" s="3" t="str">
        <f t="shared" si="910"/>
        <v/>
      </c>
      <c r="N3903" s="6">
        <f t="shared" si="902"/>
        <v>0</v>
      </c>
      <c r="O3903" s="3" t="str">
        <f t="shared" si="903"/>
        <v/>
      </c>
      <c r="Q3903" s="3">
        <f t="shared" si="904"/>
        <v>1228.5586389515629</v>
      </c>
      <c r="R3903" s="3">
        <f t="shared" si="911"/>
        <v>0</v>
      </c>
      <c r="T3903" s="4">
        <f t="shared" si="905"/>
        <v>0</v>
      </c>
      <c r="V3903" s="4">
        <f t="shared" si="906"/>
        <v>1310.7176213418184</v>
      </c>
      <c r="W3903" s="4">
        <f t="shared" si="912"/>
        <v>0</v>
      </c>
      <c r="X3903" s="1">
        <v>0</v>
      </c>
      <c r="Y3903" s="1">
        <v>0</v>
      </c>
      <c r="Z3903" s="1">
        <f t="shared" si="907"/>
        <v>0</v>
      </c>
      <c r="AA3903" s="1" t="str">
        <f t="shared" si="913"/>
        <v/>
      </c>
      <c r="AB3903" s="2">
        <v>0</v>
      </c>
      <c r="AC3903" s="2">
        <v>0</v>
      </c>
      <c r="AD3903" s="2">
        <f t="shared" si="914"/>
        <v>0</v>
      </c>
      <c r="AE3903" s="2" t="str">
        <f t="shared" si="915"/>
        <v/>
      </c>
      <c r="AF3903" s="3">
        <v>0</v>
      </c>
      <c r="AG3903" s="3">
        <v>1</v>
      </c>
      <c r="AH3903" s="3">
        <v>0</v>
      </c>
      <c r="AI3903" s="3">
        <v>0</v>
      </c>
      <c r="AJ3903" s="3">
        <v>1</v>
      </c>
      <c r="AK3903" s="3">
        <v>0</v>
      </c>
      <c r="AL3903" s="3">
        <v>1</v>
      </c>
      <c r="AM3903" s="3">
        <v>0</v>
      </c>
      <c r="AN3903" s="3">
        <v>1</v>
      </c>
    </row>
    <row r="3904" spans="1:40" x14ac:dyDescent="0.2">
      <c r="A3904" t="s">
        <v>49</v>
      </c>
      <c r="B3904" t="s">
        <v>137</v>
      </c>
      <c r="C3904" t="s">
        <v>212</v>
      </c>
      <c r="D3904" t="s">
        <v>350</v>
      </c>
      <c r="E3904" s="5">
        <v>0</v>
      </c>
      <c r="F3904" s="5">
        <v>0</v>
      </c>
      <c r="G3904" s="4">
        <v>5000000</v>
      </c>
      <c r="H3904" s="4">
        <f t="shared" si="908"/>
        <v>43957201286348.242</v>
      </c>
      <c r="I3904" s="4">
        <f t="shared" si="909"/>
        <v>1.137470051250248E-7</v>
      </c>
      <c r="K3904" s="1">
        <f t="shared" si="901"/>
        <v>0</v>
      </c>
      <c r="M3904" s="3" t="str">
        <f t="shared" si="910"/>
        <v/>
      </c>
      <c r="N3904" s="6">
        <f t="shared" si="902"/>
        <v>0</v>
      </c>
      <c r="O3904" s="3" t="str">
        <f t="shared" si="903"/>
        <v/>
      </c>
      <c r="Q3904" s="3">
        <f t="shared" si="904"/>
        <v>1228.5586389515629</v>
      </c>
      <c r="R3904" s="3">
        <f t="shared" si="911"/>
        <v>0</v>
      </c>
      <c r="T3904" s="4">
        <f t="shared" si="905"/>
        <v>0</v>
      </c>
      <c r="V3904" s="4">
        <f t="shared" si="906"/>
        <v>1310.7176213418184</v>
      </c>
      <c r="W3904" s="4">
        <f t="shared" si="912"/>
        <v>0</v>
      </c>
      <c r="X3904" s="1">
        <v>0</v>
      </c>
      <c r="Y3904" s="1">
        <v>0</v>
      </c>
      <c r="Z3904" s="1">
        <f t="shared" si="907"/>
        <v>0</v>
      </c>
      <c r="AA3904" s="1" t="str">
        <f t="shared" si="913"/>
        <v/>
      </c>
      <c r="AB3904" s="2">
        <v>0</v>
      </c>
      <c r="AC3904" s="2">
        <v>0</v>
      </c>
      <c r="AD3904" s="2">
        <f t="shared" si="914"/>
        <v>0</v>
      </c>
      <c r="AE3904" s="2" t="str">
        <f t="shared" si="915"/>
        <v/>
      </c>
      <c r="AF3904" s="3">
        <v>0</v>
      </c>
      <c r="AG3904" s="3">
        <v>0</v>
      </c>
      <c r="AH3904" s="3">
        <v>1</v>
      </c>
      <c r="AI3904" s="3">
        <v>0</v>
      </c>
      <c r="AJ3904" s="3">
        <v>1</v>
      </c>
      <c r="AK3904" s="3">
        <v>0</v>
      </c>
      <c r="AL3904" s="3">
        <v>1</v>
      </c>
      <c r="AM3904" s="3">
        <v>0</v>
      </c>
      <c r="AN3904" s="3">
        <v>1</v>
      </c>
    </row>
    <row r="3905" spans="1:40" x14ac:dyDescent="0.2">
      <c r="A3905" t="s">
        <v>49</v>
      </c>
      <c r="B3905" t="s">
        <v>137</v>
      </c>
      <c r="C3905" t="s">
        <v>9</v>
      </c>
      <c r="D3905" t="s">
        <v>97</v>
      </c>
      <c r="E3905" s="5">
        <v>0</v>
      </c>
      <c r="F3905" s="5">
        <v>0</v>
      </c>
      <c r="G3905" s="4">
        <v>844301.16086235503</v>
      </c>
      <c r="H3905" s="4">
        <f t="shared" si="908"/>
        <v>43957201286348.242</v>
      </c>
      <c r="I3905" s="4">
        <f t="shared" si="909"/>
        <v>1.9207345694334935E-8</v>
      </c>
      <c r="K3905" s="1">
        <f t="shared" si="901"/>
        <v>0</v>
      </c>
      <c r="M3905" s="3" t="str">
        <f t="shared" si="910"/>
        <v/>
      </c>
      <c r="N3905" s="6">
        <f t="shared" si="902"/>
        <v>0</v>
      </c>
      <c r="O3905" s="3" t="str">
        <f t="shared" si="903"/>
        <v/>
      </c>
      <c r="Q3905" s="3">
        <f t="shared" si="904"/>
        <v>1228.5586389515629</v>
      </c>
      <c r="R3905" s="3">
        <f t="shared" si="911"/>
        <v>0</v>
      </c>
      <c r="T3905" s="4">
        <f t="shared" si="905"/>
        <v>0</v>
      </c>
      <c r="V3905" s="4">
        <f t="shared" si="906"/>
        <v>1310.7176213418184</v>
      </c>
      <c r="W3905" s="4">
        <f t="shared" si="912"/>
        <v>0</v>
      </c>
      <c r="X3905" s="1">
        <v>0</v>
      </c>
      <c r="Y3905" s="1">
        <v>0</v>
      </c>
      <c r="Z3905" s="1">
        <f t="shared" si="907"/>
        <v>0</v>
      </c>
      <c r="AA3905" s="1" t="str">
        <f t="shared" si="913"/>
        <v/>
      </c>
      <c r="AB3905" s="2">
        <v>0</v>
      </c>
      <c r="AC3905" s="2">
        <v>0</v>
      </c>
      <c r="AD3905" s="2">
        <f t="shared" si="914"/>
        <v>0</v>
      </c>
      <c r="AE3905" s="2" t="str">
        <f t="shared" si="915"/>
        <v/>
      </c>
      <c r="AF3905" s="3">
        <v>0</v>
      </c>
      <c r="AG3905" s="3">
        <v>0</v>
      </c>
      <c r="AH3905" s="3">
        <v>0</v>
      </c>
      <c r="AI3905" s="3">
        <v>0</v>
      </c>
      <c r="AJ3905" s="3">
        <v>0</v>
      </c>
      <c r="AK3905" s="3">
        <v>0</v>
      </c>
      <c r="AL3905" s="3">
        <v>0</v>
      </c>
      <c r="AM3905" s="3">
        <v>0</v>
      </c>
      <c r="AN3905" s="3">
        <v>0</v>
      </c>
    </row>
    <row r="3906" spans="1:40" x14ac:dyDescent="0.2">
      <c r="A3906" t="s">
        <v>49</v>
      </c>
      <c r="B3906" t="s">
        <v>137</v>
      </c>
      <c r="C3906" t="s">
        <v>221</v>
      </c>
      <c r="D3906" t="s">
        <v>359</v>
      </c>
      <c r="E3906" s="5">
        <v>0</v>
      </c>
      <c r="F3906" s="5">
        <v>0</v>
      </c>
      <c r="G3906" s="4">
        <v>546392.03980099503</v>
      </c>
      <c r="H3906" s="4">
        <f t="shared" si="908"/>
        <v>43957201286348.242</v>
      </c>
      <c r="I3906" s="4">
        <f t="shared" si="909"/>
        <v>1.2430091630303307E-8</v>
      </c>
      <c r="K3906" s="1">
        <f t="shared" ref="K3906:K3969" si="916">((J3906^3)*(I3906^(1/3)))/100</f>
        <v>0</v>
      </c>
      <c r="M3906" s="3" t="str">
        <f t="shared" si="910"/>
        <v/>
      </c>
      <c r="N3906" s="6">
        <f t="shared" ref="N3906:N3969" si="917">((L3906^3)*(I3906^(1/3)))/100</f>
        <v>0</v>
      </c>
      <c r="O3906" s="3" t="str">
        <f t="shared" ref="O3906:O3969" si="918">IF(K3906=0,"",(K3906-N3906)/K3906)</f>
        <v/>
      </c>
      <c r="Q3906" s="3">
        <f t="shared" ref="Q3906:Q3969" si="919">SUMIF(A:A,A3906,N:N)</f>
        <v>1228.5586389515629</v>
      </c>
      <c r="R3906" s="3">
        <f t="shared" si="911"/>
        <v>0</v>
      </c>
      <c r="T3906" s="4">
        <f t="shared" ref="T3906:T3969" si="920">((S3906^3)*(I3906^(1/3)))/100</f>
        <v>0</v>
      </c>
      <c r="V3906" s="4">
        <f t="shared" ref="V3906:V3969" si="921">SUMIF(A:A,A3906,T:T)</f>
        <v>1310.7176213418184</v>
      </c>
      <c r="W3906" s="4">
        <f t="shared" si="912"/>
        <v>0</v>
      </c>
      <c r="X3906" s="1">
        <v>0</v>
      </c>
      <c r="Y3906" s="1">
        <v>0</v>
      </c>
      <c r="Z3906" s="1">
        <f t="shared" ref="Z3906:Z3969" si="922">SUMIFS(T:T,X:X,"1",A:A,A3906)/V3906</f>
        <v>0</v>
      </c>
      <c r="AA3906" s="1" t="str">
        <f t="shared" si="913"/>
        <v/>
      </c>
      <c r="AB3906" s="2">
        <v>0</v>
      </c>
      <c r="AC3906" s="2">
        <v>0</v>
      </c>
      <c r="AD3906" s="2">
        <f t="shared" si="914"/>
        <v>0</v>
      </c>
      <c r="AE3906" s="2" t="str">
        <f t="shared" si="915"/>
        <v/>
      </c>
      <c r="AF3906" s="3">
        <v>0</v>
      </c>
      <c r="AG3906" s="3">
        <v>0</v>
      </c>
      <c r="AH3906" s="3">
        <v>0</v>
      </c>
      <c r="AI3906" s="3">
        <v>0</v>
      </c>
      <c r="AJ3906" s="3">
        <v>0</v>
      </c>
      <c r="AK3906" s="3">
        <v>0</v>
      </c>
      <c r="AL3906" s="3">
        <v>0</v>
      </c>
      <c r="AM3906" s="3">
        <v>0</v>
      </c>
      <c r="AN3906" s="3">
        <v>0</v>
      </c>
    </row>
    <row r="3907" spans="1:40" x14ac:dyDescent="0.2">
      <c r="A3907" t="s">
        <v>49</v>
      </c>
      <c r="B3907" t="s">
        <v>137</v>
      </c>
      <c r="C3907" t="s">
        <v>296</v>
      </c>
      <c r="D3907" t="s">
        <v>431</v>
      </c>
      <c r="E3907" s="5">
        <v>0</v>
      </c>
      <c r="F3907" s="5">
        <v>0</v>
      </c>
      <c r="G3907" s="4">
        <v>1297215.9203980099</v>
      </c>
      <c r="H3907" s="4">
        <f t="shared" ref="H3907:H3970" si="923">SUM(G:G)</f>
        <v>43957201286348.242</v>
      </c>
      <c r="I3907" s="4">
        <f t="shared" ref="I3907:I3970" si="924">G3907/H3907</f>
        <v>2.9510885189155237E-8</v>
      </c>
      <c r="K3907" s="1">
        <f t="shared" si="916"/>
        <v>0</v>
      </c>
      <c r="M3907" s="3" t="str">
        <f t="shared" ref="M3907:M3970" si="925">IF(ISBLANK(J3907),"",(J3907-L3907)/J3907)</f>
        <v/>
      </c>
      <c r="N3907" s="6">
        <f t="shared" si="917"/>
        <v>0</v>
      </c>
      <c r="O3907" s="3" t="str">
        <f t="shared" si="918"/>
        <v/>
      </c>
      <c r="Q3907" s="3">
        <f t="shared" si="919"/>
        <v>1228.5586389515629</v>
      </c>
      <c r="R3907" s="3">
        <f t="shared" ref="R3907:R3970" si="926">N3907/Q3907</f>
        <v>0</v>
      </c>
      <c r="T3907" s="4">
        <f t="shared" si="920"/>
        <v>0</v>
      </c>
      <c r="V3907" s="4">
        <f t="shared" si="921"/>
        <v>1310.7176213418184</v>
      </c>
      <c r="W3907" s="4">
        <f t="shared" ref="W3907:W3970" si="927">T3907/V3907</f>
        <v>0</v>
      </c>
      <c r="X3907" s="1">
        <v>0</v>
      </c>
      <c r="Y3907" s="1">
        <v>0</v>
      </c>
      <c r="Z3907" s="1">
        <f t="shared" si="922"/>
        <v>0</v>
      </c>
      <c r="AA3907" s="1" t="str">
        <f t="shared" ref="AA3907:AA3970" si="928">IF(ISBLANK(S3907),"",SUMIFS(T:T,X:X,"1",C:C,C3907)/SUMIF(C:C,C3907,T:T))</f>
        <v/>
      </c>
      <c r="AB3907" s="2">
        <v>0</v>
      </c>
      <c r="AC3907" s="2">
        <v>0</v>
      </c>
      <c r="AD3907" s="2">
        <f t="shared" ref="AD3907:AD3970" si="929">SUMIFS(T:T,AB:AB,"1",A:A,A3907)/V3907</f>
        <v>0</v>
      </c>
      <c r="AE3907" s="2" t="str">
        <f t="shared" ref="AE3907:AE3970" si="930">IF(ISBLANK(S3907),"",SUMIFS(T:T,AB:AB,"1",C:C,C3907)/SUMIF(C:C,C3907,T:T))</f>
        <v/>
      </c>
      <c r="AF3907" s="3">
        <v>0</v>
      </c>
      <c r="AG3907" s="3">
        <v>0</v>
      </c>
      <c r="AH3907" s="3">
        <v>1</v>
      </c>
      <c r="AI3907" s="3">
        <v>0</v>
      </c>
      <c r="AJ3907" s="3">
        <v>1</v>
      </c>
      <c r="AK3907" s="3">
        <v>0</v>
      </c>
      <c r="AL3907" s="3">
        <v>1</v>
      </c>
      <c r="AM3907" s="3">
        <v>0</v>
      </c>
      <c r="AN3907" s="3">
        <v>1</v>
      </c>
    </row>
    <row r="3908" spans="1:40" x14ac:dyDescent="0.2">
      <c r="A3908" t="s">
        <v>49</v>
      </c>
      <c r="B3908" t="s">
        <v>137</v>
      </c>
      <c r="C3908" t="s">
        <v>225</v>
      </c>
      <c r="D3908" t="s">
        <v>363</v>
      </c>
      <c r="E3908" s="5">
        <v>0</v>
      </c>
      <c r="F3908" s="5">
        <v>0</v>
      </c>
      <c r="G3908" s="4">
        <v>50878111.442786098</v>
      </c>
      <c r="H3908" s="4">
        <f t="shared" si="923"/>
        <v>43957201286348.242</v>
      </c>
      <c r="I3908" s="4">
        <f t="shared" si="924"/>
        <v>1.1574465606068346E-6</v>
      </c>
      <c r="K3908" s="1">
        <f t="shared" si="916"/>
        <v>0</v>
      </c>
      <c r="M3908" s="3" t="str">
        <f t="shared" si="925"/>
        <v/>
      </c>
      <c r="N3908" s="6">
        <f t="shared" si="917"/>
        <v>0</v>
      </c>
      <c r="O3908" s="3" t="str">
        <f t="shared" si="918"/>
        <v/>
      </c>
      <c r="Q3908" s="3">
        <f t="shared" si="919"/>
        <v>1228.5586389515629</v>
      </c>
      <c r="R3908" s="3">
        <f t="shared" si="926"/>
        <v>0</v>
      </c>
      <c r="T3908" s="4">
        <f t="shared" si="920"/>
        <v>0</v>
      </c>
      <c r="V3908" s="4">
        <f t="shared" si="921"/>
        <v>1310.7176213418184</v>
      </c>
      <c r="W3908" s="4">
        <f t="shared" si="927"/>
        <v>0</v>
      </c>
      <c r="X3908" s="1">
        <v>0</v>
      </c>
      <c r="Y3908" s="1">
        <v>0</v>
      </c>
      <c r="Z3908" s="1">
        <f t="shared" si="922"/>
        <v>0</v>
      </c>
      <c r="AA3908" s="1" t="str">
        <f t="shared" si="928"/>
        <v/>
      </c>
      <c r="AB3908" s="2">
        <v>0</v>
      </c>
      <c r="AC3908" s="2">
        <v>0</v>
      </c>
      <c r="AD3908" s="2">
        <f t="shared" si="929"/>
        <v>0</v>
      </c>
      <c r="AE3908" s="2" t="str">
        <f t="shared" si="930"/>
        <v/>
      </c>
      <c r="AF3908" s="3">
        <v>0</v>
      </c>
      <c r="AG3908" s="3">
        <v>0</v>
      </c>
      <c r="AH3908" s="3">
        <v>1</v>
      </c>
      <c r="AI3908" s="3">
        <v>0</v>
      </c>
      <c r="AJ3908" s="3">
        <v>1</v>
      </c>
      <c r="AK3908" s="3">
        <v>0</v>
      </c>
      <c r="AL3908" s="3">
        <v>1</v>
      </c>
      <c r="AM3908" s="3">
        <v>0</v>
      </c>
      <c r="AN3908" s="3">
        <v>1</v>
      </c>
    </row>
    <row r="3909" spans="1:40" x14ac:dyDescent="0.2">
      <c r="A3909" t="s">
        <v>49</v>
      </c>
      <c r="B3909" t="s">
        <v>137</v>
      </c>
      <c r="C3909" t="s">
        <v>211</v>
      </c>
      <c r="D3909" t="s">
        <v>349</v>
      </c>
      <c r="E3909" s="5">
        <v>0</v>
      </c>
      <c r="F3909" s="5">
        <v>0</v>
      </c>
      <c r="G3909" s="4">
        <v>235749.91708126001</v>
      </c>
      <c r="H3909" s="4">
        <f t="shared" si="923"/>
        <v>43957201286348.242</v>
      </c>
      <c r="I3909" s="4">
        <f t="shared" si="924"/>
        <v>5.3631694052932504E-9</v>
      </c>
      <c r="K3909" s="1">
        <f t="shared" si="916"/>
        <v>0</v>
      </c>
      <c r="M3909" s="3" t="str">
        <f t="shared" si="925"/>
        <v/>
      </c>
      <c r="N3909" s="6">
        <f t="shared" si="917"/>
        <v>0</v>
      </c>
      <c r="O3909" s="3" t="str">
        <f t="shared" si="918"/>
        <v/>
      </c>
      <c r="Q3909" s="3">
        <f t="shared" si="919"/>
        <v>1228.5586389515629</v>
      </c>
      <c r="R3909" s="3">
        <f t="shared" si="926"/>
        <v>0</v>
      </c>
      <c r="T3909" s="4">
        <f t="shared" si="920"/>
        <v>0</v>
      </c>
      <c r="V3909" s="4">
        <f t="shared" si="921"/>
        <v>1310.7176213418184</v>
      </c>
      <c r="W3909" s="4">
        <f t="shared" si="927"/>
        <v>0</v>
      </c>
      <c r="X3909" s="1">
        <v>0</v>
      </c>
      <c r="Y3909" s="1">
        <v>0</v>
      </c>
      <c r="Z3909" s="1">
        <f t="shared" si="922"/>
        <v>0</v>
      </c>
      <c r="AA3909" s="1" t="str">
        <f t="shared" si="928"/>
        <v/>
      </c>
      <c r="AB3909" s="2">
        <v>0</v>
      </c>
      <c r="AC3909" s="2">
        <v>0</v>
      </c>
      <c r="AD3909" s="2">
        <f t="shared" si="929"/>
        <v>0</v>
      </c>
      <c r="AE3909" s="2" t="str">
        <f t="shared" si="930"/>
        <v/>
      </c>
      <c r="AF3909" s="3">
        <v>0</v>
      </c>
      <c r="AG3909" s="3">
        <v>0</v>
      </c>
      <c r="AH3909" s="3">
        <v>1</v>
      </c>
      <c r="AI3909" s="3">
        <v>0</v>
      </c>
      <c r="AJ3909" s="3">
        <v>1</v>
      </c>
      <c r="AK3909" s="3">
        <v>0</v>
      </c>
      <c r="AL3909" s="3">
        <v>1</v>
      </c>
      <c r="AM3909" s="3">
        <v>0</v>
      </c>
      <c r="AN3909" s="3">
        <v>1</v>
      </c>
    </row>
    <row r="3910" spans="1:40" x14ac:dyDescent="0.2">
      <c r="A3910" t="s">
        <v>49</v>
      </c>
      <c r="B3910" t="s">
        <v>137</v>
      </c>
      <c r="C3910" t="s">
        <v>228</v>
      </c>
      <c r="D3910" t="s">
        <v>366</v>
      </c>
      <c r="E3910" s="5">
        <v>0</v>
      </c>
      <c r="F3910" s="5">
        <v>0</v>
      </c>
      <c r="G3910" s="4">
        <v>3773735.3233830798</v>
      </c>
      <c r="H3910" s="4">
        <f t="shared" si="923"/>
        <v>43957201286348.242</v>
      </c>
      <c r="I3910" s="4">
        <f t="shared" si="924"/>
        <v>8.5850218233868458E-8</v>
      </c>
      <c r="K3910" s="1">
        <f t="shared" si="916"/>
        <v>0</v>
      </c>
      <c r="M3910" s="3" t="str">
        <f t="shared" si="925"/>
        <v/>
      </c>
      <c r="N3910" s="6">
        <f t="shared" si="917"/>
        <v>0</v>
      </c>
      <c r="O3910" s="3" t="str">
        <f t="shared" si="918"/>
        <v/>
      </c>
      <c r="Q3910" s="3">
        <f t="shared" si="919"/>
        <v>1228.5586389515629</v>
      </c>
      <c r="R3910" s="3">
        <f t="shared" si="926"/>
        <v>0</v>
      </c>
      <c r="T3910" s="4">
        <f t="shared" si="920"/>
        <v>0</v>
      </c>
      <c r="V3910" s="4">
        <f t="shared" si="921"/>
        <v>1310.7176213418184</v>
      </c>
      <c r="W3910" s="4">
        <f t="shared" si="927"/>
        <v>0</v>
      </c>
      <c r="X3910" s="1">
        <v>0</v>
      </c>
      <c r="Y3910" s="1">
        <v>0</v>
      </c>
      <c r="Z3910" s="1">
        <f t="shared" si="922"/>
        <v>0</v>
      </c>
      <c r="AA3910" s="1" t="str">
        <f t="shared" si="928"/>
        <v/>
      </c>
      <c r="AB3910" s="2">
        <v>0</v>
      </c>
      <c r="AC3910" s="2">
        <v>0</v>
      </c>
      <c r="AD3910" s="2">
        <f t="shared" si="929"/>
        <v>0</v>
      </c>
      <c r="AE3910" s="2" t="str">
        <f t="shared" si="930"/>
        <v/>
      </c>
      <c r="AF3910" s="3">
        <v>0</v>
      </c>
      <c r="AG3910" s="3">
        <v>0</v>
      </c>
      <c r="AH3910" s="3">
        <v>0</v>
      </c>
      <c r="AI3910" s="3">
        <v>0</v>
      </c>
      <c r="AJ3910" s="3">
        <v>0</v>
      </c>
      <c r="AK3910" s="3">
        <v>0</v>
      </c>
      <c r="AL3910" s="3">
        <v>0</v>
      </c>
      <c r="AM3910" s="3">
        <v>0</v>
      </c>
      <c r="AN3910" s="3">
        <v>0</v>
      </c>
    </row>
    <row r="3911" spans="1:40" x14ac:dyDescent="0.2">
      <c r="A3911" t="s">
        <v>49</v>
      </c>
      <c r="B3911" t="s">
        <v>137</v>
      </c>
      <c r="C3911" t="s">
        <v>284</v>
      </c>
      <c r="D3911" t="s">
        <v>419</v>
      </c>
      <c r="E3911" s="5">
        <v>0</v>
      </c>
      <c r="F3911" s="5">
        <v>0</v>
      </c>
      <c r="G3911" s="4">
        <v>857024.21227197303</v>
      </c>
      <c r="H3911" s="4">
        <f t="shared" si="923"/>
        <v>43957201286348.242</v>
      </c>
      <c r="I3911" s="4">
        <f t="shared" si="924"/>
        <v>1.9496787493114091E-8</v>
      </c>
      <c r="K3911" s="1">
        <f t="shared" si="916"/>
        <v>0</v>
      </c>
      <c r="M3911" s="3" t="str">
        <f t="shared" si="925"/>
        <v/>
      </c>
      <c r="N3911" s="6">
        <f t="shared" si="917"/>
        <v>0</v>
      </c>
      <c r="O3911" s="3" t="str">
        <f t="shared" si="918"/>
        <v/>
      </c>
      <c r="Q3911" s="3">
        <f t="shared" si="919"/>
        <v>1228.5586389515629</v>
      </c>
      <c r="R3911" s="3">
        <f t="shared" si="926"/>
        <v>0</v>
      </c>
      <c r="T3911" s="4">
        <f t="shared" si="920"/>
        <v>0</v>
      </c>
      <c r="V3911" s="4">
        <f t="shared" si="921"/>
        <v>1310.7176213418184</v>
      </c>
      <c r="W3911" s="4">
        <f t="shared" si="927"/>
        <v>0</v>
      </c>
      <c r="X3911" s="1">
        <v>0</v>
      </c>
      <c r="Y3911" s="1">
        <v>0</v>
      </c>
      <c r="Z3911" s="1">
        <f t="shared" si="922"/>
        <v>0</v>
      </c>
      <c r="AA3911" s="1" t="str">
        <f t="shared" si="928"/>
        <v/>
      </c>
      <c r="AB3911" s="2">
        <v>0</v>
      </c>
      <c r="AC3911" s="2">
        <v>0</v>
      </c>
      <c r="AD3911" s="2">
        <f t="shared" si="929"/>
        <v>0</v>
      </c>
      <c r="AE3911" s="2" t="str">
        <f t="shared" si="930"/>
        <v/>
      </c>
      <c r="AF3911" s="3">
        <v>0</v>
      </c>
      <c r="AG3911" s="3">
        <v>0</v>
      </c>
      <c r="AH3911" s="3">
        <v>0</v>
      </c>
      <c r="AI3911" s="3">
        <v>0</v>
      </c>
      <c r="AJ3911" s="3">
        <v>0</v>
      </c>
      <c r="AK3911" s="3">
        <v>0</v>
      </c>
      <c r="AL3911" s="3">
        <v>0</v>
      </c>
      <c r="AM3911" s="3">
        <v>0</v>
      </c>
      <c r="AN3911" s="3">
        <v>0</v>
      </c>
    </row>
    <row r="3912" spans="1:40" x14ac:dyDescent="0.2">
      <c r="A3912" t="s">
        <v>49</v>
      </c>
      <c r="B3912" t="s">
        <v>137</v>
      </c>
      <c r="C3912" t="s">
        <v>214</v>
      </c>
      <c r="D3912" t="s">
        <v>352</v>
      </c>
      <c r="E3912" s="5">
        <v>0</v>
      </c>
      <c r="F3912" s="5">
        <v>0</v>
      </c>
      <c r="G3912" s="4">
        <v>814416.58374792698</v>
      </c>
      <c r="H3912" s="4">
        <f t="shared" si="923"/>
        <v>43957201286348.242</v>
      </c>
      <c r="I3912" s="4">
        <f t="shared" si="924"/>
        <v>1.8527489465096128E-8</v>
      </c>
      <c r="K3912" s="1">
        <f t="shared" si="916"/>
        <v>0</v>
      </c>
      <c r="M3912" s="3" t="str">
        <f t="shared" si="925"/>
        <v/>
      </c>
      <c r="N3912" s="6">
        <f t="shared" si="917"/>
        <v>0</v>
      </c>
      <c r="O3912" s="3" t="str">
        <f t="shared" si="918"/>
        <v/>
      </c>
      <c r="Q3912" s="3">
        <f t="shared" si="919"/>
        <v>1228.5586389515629</v>
      </c>
      <c r="R3912" s="3">
        <f t="shared" si="926"/>
        <v>0</v>
      </c>
      <c r="T3912" s="4">
        <f t="shared" si="920"/>
        <v>0</v>
      </c>
      <c r="V3912" s="4">
        <f t="shared" si="921"/>
        <v>1310.7176213418184</v>
      </c>
      <c r="W3912" s="4">
        <f t="shared" si="927"/>
        <v>0</v>
      </c>
      <c r="X3912" s="1">
        <v>0</v>
      </c>
      <c r="Y3912" s="1">
        <v>0</v>
      </c>
      <c r="Z3912" s="1">
        <f t="shared" si="922"/>
        <v>0</v>
      </c>
      <c r="AA3912" s="1" t="str">
        <f t="shared" si="928"/>
        <v/>
      </c>
      <c r="AB3912" s="2">
        <v>0</v>
      </c>
      <c r="AC3912" s="2">
        <v>0</v>
      </c>
      <c r="AD3912" s="2">
        <f t="shared" si="929"/>
        <v>0</v>
      </c>
      <c r="AE3912" s="2" t="str">
        <f t="shared" si="930"/>
        <v/>
      </c>
      <c r="AF3912" s="3">
        <v>0</v>
      </c>
      <c r="AG3912" s="3">
        <v>0</v>
      </c>
      <c r="AH3912" s="3">
        <v>0</v>
      </c>
      <c r="AI3912" s="3">
        <v>0</v>
      </c>
      <c r="AJ3912" s="3">
        <v>0</v>
      </c>
      <c r="AK3912" s="3">
        <v>0</v>
      </c>
      <c r="AL3912" s="3">
        <v>0</v>
      </c>
      <c r="AM3912" s="3">
        <v>0</v>
      </c>
      <c r="AN3912" s="3">
        <v>0</v>
      </c>
    </row>
    <row r="3913" spans="1:40" x14ac:dyDescent="0.2">
      <c r="A3913" t="s">
        <v>49</v>
      </c>
      <c r="B3913" t="s">
        <v>137</v>
      </c>
      <c r="C3913" t="s">
        <v>19</v>
      </c>
      <c r="D3913" t="s">
        <v>107</v>
      </c>
      <c r="E3913" s="5">
        <v>0</v>
      </c>
      <c r="F3913" s="5">
        <v>0</v>
      </c>
      <c r="G3913" s="4">
        <v>18250.082918739601</v>
      </c>
      <c r="H3913" s="4">
        <f t="shared" si="923"/>
        <v>43957201286348.242</v>
      </c>
      <c r="I3913" s="4">
        <f t="shared" si="924"/>
        <v>4.151784550580002E-10</v>
      </c>
      <c r="K3913" s="1">
        <f t="shared" si="916"/>
        <v>0</v>
      </c>
      <c r="M3913" s="3" t="str">
        <f t="shared" si="925"/>
        <v/>
      </c>
      <c r="N3913" s="6">
        <f t="shared" si="917"/>
        <v>0</v>
      </c>
      <c r="O3913" s="3" t="str">
        <f t="shared" si="918"/>
        <v/>
      </c>
      <c r="Q3913" s="3">
        <f t="shared" si="919"/>
        <v>1228.5586389515629</v>
      </c>
      <c r="R3913" s="3">
        <f t="shared" si="926"/>
        <v>0</v>
      </c>
      <c r="T3913" s="4">
        <f t="shared" si="920"/>
        <v>0</v>
      </c>
      <c r="V3913" s="4">
        <f t="shared" si="921"/>
        <v>1310.7176213418184</v>
      </c>
      <c r="W3913" s="4">
        <f t="shared" si="927"/>
        <v>0</v>
      </c>
      <c r="X3913" s="1">
        <v>0</v>
      </c>
      <c r="Y3913" s="1">
        <v>0</v>
      </c>
      <c r="Z3913" s="1">
        <f t="shared" si="922"/>
        <v>0</v>
      </c>
      <c r="AA3913" s="1" t="str">
        <f t="shared" si="928"/>
        <v/>
      </c>
      <c r="AB3913" s="2">
        <v>0</v>
      </c>
      <c r="AC3913" s="2">
        <v>0</v>
      </c>
      <c r="AD3913" s="2">
        <f t="shared" si="929"/>
        <v>0</v>
      </c>
      <c r="AE3913" s="2" t="str">
        <f t="shared" si="930"/>
        <v/>
      </c>
      <c r="AF3913" s="3">
        <v>0</v>
      </c>
      <c r="AG3913" s="3">
        <v>0</v>
      </c>
      <c r="AH3913" s="3">
        <v>0</v>
      </c>
      <c r="AI3913" s="3">
        <v>0</v>
      </c>
      <c r="AJ3913" s="3">
        <v>0</v>
      </c>
      <c r="AK3913" s="3">
        <v>0</v>
      </c>
      <c r="AL3913" s="3">
        <v>0</v>
      </c>
      <c r="AM3913" s="3">
        <v>0</v>
      </c>
      <c r="AN3913" s="3">
        <v>0</v>
      </c>
    </row>
    <row r="3914" spans="1:40" x14ac:dyDescent="0.2">
      <c r="A3914" t="s">
        <v>49</v>
      </c>
      <c r="B3914" t="s">
        <v>137</v>
      </c>
      <c r="C3914" t="s">
        <v>229</v>
      </c>
      <c r="D3914" t="s">
        <v>367</v>
      </c>
      <c r="E3914" s="5">
        <v>0</v>
      </c>
      <c r="F3914" s="5">
        <v>0</v>
      </c>
      <c r="G3914" s="4">
        <v>144559527.45422199</v>
      </c>
      <c r="H3914" s="4">
        <f t="shared" si="923"/>
        <v>43957201286348.242</v>
      </c>
      <c r="I3914" s="4">
        <f t="shared" si="924"/>
        <v>3.2886426620413103E-6</v>
      </c>
      <c r="K3914" s="1">
        <f t="shared" si="916"/>
        <v>0</v>
      </c>
      <c r="M3914" s="3" t="str">
        <f t="shared" si="925"/>
        <v/>
      </c>
      <c r="N3914" s="6">
        <f t="shared" si="917"/>
        <v>0</v>
      </c>
      <c r="O3914" s="3" t="str">
        <f t="shared" si="918"/>
        <v/>
      </c>
      <c r="Q3914" s="3">
        <f t="shared" si="919"/>
        <v>1228.5586389515629</v>
      </c>
      <c r="R3914" s="3">
        <f t="shared" si="926"/>
        <v>0</v>
      </c>
      <c r="T3914" s="4">
        <f t="shared" si="920"/>
        <v>0</v>
      </c>
      <c r="V3914" s="4">
        <f t="shared" si="921"/>
        <v>1310.7176213418184</v>
      </c>
      <c r="W3914" s="4">
        <f t="shared" si="927"/>
        <v>0</v>
      </c>
      <c r="X3914" s="1">
        <v>0</v>
      </c>
      <c r="Y3914" s="1">
        <v>0</v>
      </c>
      <c r="Z3914" s="1">
        <f t="shared" si="922"/>
        <v>0</v>
      </c>
      <c r="AA3914" s="1" t="str">
        <f t="shared" si="928"/>
        <v/>
      </c>
      <c r="AB3914" s="2">
        <v>0</v>
      </c>
      <c r="AC3914" s="2">
        <v>0</v>
      </c>
      <c r="AD3914" s="2">
        <f t="shared" si="929"/>
        <v>0</v>
      </c>
      <c r="AE3914" s="2" t="str">
        <f t="shared" si="930"/>
        <v/>
      </c>
      <c r="AF3914" s="3">
        <v>0</v>
      </c>
      <c r="AG3914" s="3">
        <v>0</v>
      </c>
      <c r="AH3914" s="3">
        <v>1</v>
      </c>
      <c r="AI3914" s="3">
        <v>0</v>
      </c>
      <c r="AJ3914" s="3">
        <v>1</v>
      </c>
      <c r="AK3914" s="3">
        <v>0</v>
      </c>
      <c r="AL3914" s="3">
        <v>1</v>
      </c>
      <c r="AM3914" s="3">
        <v>0</v>
      </c>
      <c r="AN3914" s="3">
        <v>1</v>
      </c>
    </row>
    <row r="3915" spans="1:40" x14ac:dyDescent="0.2">
      <c r="A3915" t="s">
        <v>49</v>
      </c>
      <c r="B3915" t="s">
        <v>137</v>
      </c>
      <c r="C3915" t="s">
        <v>218</v>
      </c>
      <c r="D3915" t="s">
        <v>356</v>
      </c>
      <c r="E3915" s="5">
        <v>0</v>
      </c>
      <c r="F3915" s="5">
        <v>0</v>
      </c>
      <c r="G3915" s="4">
        <v>492257.37976782798</v>
      </c>
      <c r="H3915" s="4">
        <f t="shared" si="923"/>
        <v>43957201286348.242</v>
      </c>
      <c r="I3915" s="4">
        <f t="shared" si="924"/>
        <v>1.1198560539856481E-8</v>
      </c>
      <c r="K3915" s="1">
        <f t="shared" si="916"/>
        <v>0</v>
      </c>
      <c r="M3915" s="3" t="str">
        <f t="shared" si="925"/>
        <v/>
      </c>
      <c r="N3915" s="6">
        <f t="shared" si="917"/>
        <v>0</v>
      </c>
      <c r="O3915" s="3" t="str">
        <f t="shared" si="918"/>
        <v/>
      </c>
      <c r="Q3915" s="3">
        <f t="shared" si="919"/>
        <v>1228.5586389515629</v>
      </c>
      <c r="R3915" s="3">
        <f t="shared" si="926"/>
        <v>0</v>
      </c>
      <c r="T3915" s="4">
        <f t="shared" si="920"/>
        <v>0</v>
      </c>
      <c r="V3915" s="4">
        <f t="shared" si="921"/>
        <v>1310.7176213418184</v>
      </c>
      <c r="W3915" s="4">
        <f t="shared" si="927"/>
        <v>0</v>
      </c>
      <c r="X3915" s="1">
        <v>0</v>
      </c>
      <c r="Y3915" s="1">
        <v>0</v>
      </c>
      <c r="Z3915" s="1">
        <f t="shared" si="922"/>
        <v>0</v>
      </c>
      <c r="AA3915" s="1" t="str">
        <f t="shared" si="928"/>
        <v/>
      </c>
      <c r="AB3915" s="2">
        <v>0</v>
      </c>
      <c r="AC3915" s="2">
        <v>0</v>
      </c>
      <c r="AD3915" s="2">
        <f t="shared" si="929"/>
        <v>0</v>
      </c>
      <c r="AE3915" s="2" t="str">
        <f t="shared" si="930"/>
        <v/>
      </c>
      <c r="AF3915" s="3">
        <v>0</v>
      </c>
      <c r="AG3915" s="3">
        <v>0</v>
      </c>
      <c r="AH3915" s="3">
        <v>0</v>
      </c>
      <c r="AI3915" s="3">
        <v>0</v>
      </c>
      <c r="AJ3915" s="3">
        <v>0</v>
      </c>
      <c r="AK3915" s="3">
        <v>0</v>
      </c>
      <c r="AL3915" s="3">
        <v>0</v>
      </c>
      <c r="AM3915" s="3">
        <v>0</v>
      </c>
      <c r="AN3915" s="3">
        <v>0</v>
      </c>
    </row>
    <row r="3916" spans="1:40" x14ac:dyDescent="0.2">
      <c r="A3916" t="s">
        <v>49</v>
      </c>
      <c r="B3916" t="s">
        <v>137</v>
      </c>
      <c r="C3916" t="s">
        <v>224</v>
      </c>
      <c r="D3916" t="s">
        <v>362</v>
      </c>
      <c r="E3916" s="5">
        <v>0</v>
      </c>
      <c r="F3916" s="5">
        <v>0</v>
      </c>
      <c r="G3916" s="4">
        <v>147.92703150912101</v>
      </c>
      <c r="H3916" s="4">
        <f t="shared" si="923"/>
        <v>43957201286348.242</v>
      </c>
      <c r="I3916" s="4">
        <f t="shared" si="924"/>
        <v>3.3652513622395383E-12</v>
      </c>
      <c r="K3916" s="1">
        <f t="shared" si="916"/>
        <v>0</v>
      </c>
      <c r="M3916" s="3" t="str">
        <f t="shared" si="925"/>
        <v/>
      </c>
      <c r="N3916" s="6">
        <f t="shared" si="917"/>
        <v>0</v>
      </c>
      <c r="O3916" s="3" t="str">
        <f t="shared" si="918"/>
        <v/>
      </c>
      <c r="Q3916" s="3">
        <f t="shared" si="919"/>
        <v>1228.5586389515629</v>
      </c>
      <c r="R3916" s="3">
        <f t="shared" si="926"/>
        <v>0</v>
      </c>
      <c r="T3916" s="4">
        <f t="shared" si="920"/>
        <v>0</v>
      </c>
      <c r="V3916" s="4">
        <f t="shared" si="921"/>
        <v>1310.7176213418184</v>
      </c>
      <c r="W3916" s="4">
        <f t="shared" si="927"/>
        <v>0</v>
      </c>
      <c r="X3916" s="1">
        <v>0</v>
      </c>
      <c r="Y3916" s="1">
        <v>0</v>
      </c>
      <c r="Z3916" s="1">
        <f t="shared" si="922"/>
        <v>0</v>
      </c>
      <c r="AA3916" s="1" t="str">
        <f t="shared" si="928"/>
        <v/>
      </c>
      <c r="AB3916" s="2">
        <v>0</v>
      </c>
      <c r="AC3916" s="2">
        <v>0</v>
      </c>
      <c r="AD3916" s="2">
        <f t="shared" si="929"/>
        <v>0</v>
      </c>
      <c r="AE3916" s="2" t="str">
        <f t="shared" si="930"/>
        <v/>
      </c>
      <c r="AF3916" s="3">
        <v>0</v>
      </c>
      <c r="AG3916" s="3">
        <v>0</v>
      </c>
      <c r="AH3916" s="3">
        <v>0</v>
      </c>
      <c r="AI3916" s="3">
        <v>0</v>
      </c>
      <c r="AJ3916" s="3">
        <v>0</v>
      </c>
      <c r="AK3916" s="3">
        <v>0</v>
      </c>
      <c r="AL3916" s="3">
        <v>0</v>
      </c>
      <c r="AM3916" s="3">
        <v>0</v>
      </c>
      <c r="AN3916" s="3">
        <v>0</v>
      </c>
    </row>
    <row r="3917" spans="1:40" x14ac:dyDescent="0.2">
      <c r="A3917" t="s">
        <v>49</v>
      </c>
      <c r="B3917" t="s">
        <v>137</v>
      </c>
      <c r="C3917" t="s">
        <v>222</v>
      </c>
      <c r="D3917" t="s">
        <v>360</v>
      </c>
      <c r="E3917" s="5">
        <v>0</v>
      </c>
      <c r="F3917" s="5">
        <v>0</v>
      </c>
      <c r="G3917" s="4">
        <v>35753.576723051403</v>
      </c>
      <c r="H3917" s="4">
        <f t="shared" si="923"/>
        <v>43957201286348.242</v>
      </c>
      <c r="I3917" s="4">
        <f t="shared" si="924"/>
        <v>8.1337245495097903E-10</v>
      </c>
      <c r="K3917" s="1">
        <f t="shared" si="916"/>
        <v>0</v>
      </c>
      <c r="M3917" s="3" t="str">
        <f t="shared" si="925"/>
        <v/>
      </c>
      <c r="N3917" s="6">
        <f t="shared" si="917"/>
        <v>0</v>
      </c>
      <c r="O3917" s="3" t="str">
        <f t="shared" si="918"/>
        <v/>
      </c>
      <c r="Q3917" s="3">
        <f t="shared" si="919"/>
        <v>1228.5586389515629</v>
      </c>
      <c r="R3917" s="3">
        <f t="shared" si="926"/>
        <v>0</v>
      </c>
      <c r="T3917" s="4">
        <f t="shared" si="920"/>
        <v>0</v>
      </c>
      <c r="V3917" s="4">
        <f t="shared" si="921"/>
        <v>1310.7176213418184</v>
      </c>
      <c r="W3917" s="4">
        <f t="shared" si="927"/>
        <v>0</v>
      </c>
      <c r="X3917" s="1">
        <v>0</v>
      </c>
      <c r="Y3917" s="1">
        <v>0</v>
      </c>
      <c r="Z3917" s="1">
        <f t="shared" si="922"/>
        <v>0</v>
      </c>
      <c r="AA3917" s="1" t="str">
        <f t="shared" si="928"/>
        <v/>
      </c>
      <c r="AB3917" s="2">
        <v>0</v>
      </c>
      <c r="AC3917" s="2">
        <v>0</v>
      </c>
      <c r="AD3917" s="2">
        <f t="shared" si="929"/>
        <v>0</v>
      </c>
      <c r="AE3917" s="2" t="str">
        <f t="shared" si="930"/>
        <v/>
      </c>
      <c r="AF3917" s="3">
        <v>0</v>
      </c>
      <c r="AG3917" s="3">
        <v>1</v>
      </c>
      <c r="AH3917" s="3">
        <v>0</v>
      </c>
      <c r="AI3917" s="3">
        <v>0</v>
      </c>
      <c r="AJ3917" s="3">
        <v>1</v>
      </c>
      <c r="AK3917" s="3">
        <v>0</v>
      </c>
      <c r="AL3917" s="3">
        <v>1</v>
      </c>
      <c r="AM3917" s="3">
        <v>0</v>
      </c>
      <c r="AN3917" s="3">
        <v>1</v>
      </c>
    </row>
    <row r="3918" spans="1:40" x14ac:dyDescent="0.2">
      <c r="A3918" t="s">
        <v>49</v>
      </c>
      <c r="B3918" t="s">
        <v>137</v>
      </c>
      <c r="C3918" t="s">
        <v>200</v>
      </c>
      <c r="D3918" t="s">
        <v>338</v>
      </c>
      <c r="E3918" s="5">
        <v>0</v>
      </c>
      <c r="F3918" s="5">
        <v>0</v>
      </c>
      <c r="G3918" s="4">
        <v>949798.34162520699</v>
      </c>
      <c r="H3918" s="4">
        <f t="shared" si="923"/>
        <v>43957201286348.242</v>
      </c>
      <c r="I3918" s="4">
        <f t="shared" si="924"/>
        <v>2.1607343366516493E-8</v>
      </c>
      <c r="K3918" s="1">
        <f t="shared" si="916"/>
        <v>0</v>
      </c>
      <c r="M3918" s="3" t="str">
        <f t="shared" si="925"/>
        <v/>
      </c>
      <c r="N3918" s="6">
        <f t="shared" si="917"/>
        <v>0</v>
      </c>
      <c r="O3918" s="3" t="str">
        <f t="shared" si="918"/>
        <v/>
      </c>
      <c r="Q3918" s="3">
        <f t="shared" si="919"/>
        <v>1228.5586389515629</v>
      </c>
      <c r="R3918" s="3">
        <f t="shared" si="926"/>
        <v>0</v>
      </c>
      <c r="T3918" s="4">
        <f t="shared" si="920"/>
        <v>0</v>
      </c>
      <c r="V3918" s="4">
        <f t="shared" si="921"/>
        <v>1310.7176213418184</v>
      </c>
      <c r="W3918" s="4">
        <f t="shared" si="927"/>
        <v>0</v>
      </c>
      <c r="X3918" s="1">
        <v>0</v>
      </c>
      <c r="Y3918" s="1">
        <v>0</v>
      </c>
      <c r="Z3918" s="1">
        <f t="shared" si="922"/>
        <v>0</v>
      </c>
      <c r="AA3918" s="1" t="str">
        <f t="shared" si="928"/>
        <v/>
      </c>
      <c r="AB3918" s="2">
        <v>0</v>
      </c>
      <c r="AC3918" s="2">
        <v>0</v>
      </c>
      <c r="AD3918" s="2">
        <f t="shared" si="929"/>
        <v>0</v>
      </c>
      <c r="AE3918" s="2" t="str">
        <f t="shared" si="930"/>
        <v/>
      </c>
      <c r="AF3918" s="3">
        <v>0</v>
      </c>
      <c r="AG3918" s="3">
        <v>0</v>
      </c>
      <c r="AH3918" s="3">
        <v>0</v>
      </c>
      <c r="AI3918" s="3">
        <v>0</v>
      </c>
      <c r="AJ3918" s="3">
        <v>0</v>
      </c>
      <c r="AK3918" s="3">
        <v>0</v>
      </c>
      <c r="AL3918" s="3">
        <v>0</v>
      </c>
      <c r="AM3918" s="3">
        <v>0</v>
      </c>
      <c r="AN3918" s="3">
        <v>0</v>
      </c>
    </row>
    <row r="3919" spans="1:40" x14ac:dyDescent="0.2">
      <c r="A3919" t="s">
        <v>49</v>
      </c>
      <c r="B3919" t="s">
        <v>137</v>
      </c>
      <c r="C3919" t="s">
        <v>25</v>
      </c>
      <c r="D3919" t="s">
        <v>113</v>
      </c>
      <c r="E3919" s="5">
        <v>0</v>
      </c>
      <c r="F3919" s="5">
        <v>0</v>
      </c>
      <c r="G3919" s="4">
        <v>4942170.9744610302</v>
      </c>
      <c r="H3919" s="4">
        <f t="shared" si="923"/>
        <v>43957201286348.242</v>
      </c>
      <c r="I3919" s="4">
        <f t="shared" si="924"/>
        <v>1.1243142943215351E-7</v>
      </c>
      <c r="K3919" s="1">
        <f t="shared" si="916"/>
        <v>0</v>
      </c>
      <c r="M3919" s="3" t="str">
        <f t="shared" si="925"/>
        <v/>
      </c>
      <c r="N3919" s="6">
        <f t="shared" si="917"/>
        <v>0</v>
      </c>
      <c r="O3919" s="3" t="str">
        <f t="shared" si="918"/>
        <v/>
      </c>
      <c r="Q3919" s="3">
        <f t="shared" si="919"/>
        <v>1228.5586389515629</v>
      </c>
      <c r="R3919" s="3">
        <f t="shared" si="926"/>
        <v>0</v>
      </c>
      <c r="T3919" s="4">
        <f t="shared" si="920"/>
        <v>0</v>
      </c>
      <c r="V3919" s="4">
        <f t="shared" si="921"/>
        <v>1310.7176213418184</v>
      </c>
      <c r="W3919" s="4">
        <f t="shared" si="927"/>
        <v>0</v>
      </c>
      <c r="X3919" s="1">
        <v>0</v>
      </c>
      <c r="Y3919" s="1">
        <v>0</v>
      </c>
      <c r="Z3919" s="1">
        <f t="shared" si="922"/>
        <v>0</v>
      </c>
      <c r="AA3919" s="1" t="str">
        <f t="shared" si="928"/>
        <v/>
      </c>
      <c r="AB3919" s="2">
        <v>0</v>
      </c>
      <c r="AC3919" s="2">
        <v>0</v>
      </c>
      <c r="AD3919" s="2">
        <f t="shared" si="929"/>
        <v>0</v>
      </c>
      <c r="AE3919" s="2" t="str">
        <f t="shared" si="930"/>
        <v/>
      </c>
      <c r="AF3919" s="3">
        <v>0</v>
      </c>
      <c r="AG3919" s="3">
        <v>0</v>
      </c>
      <c r="AH3919" s="3">
        <v>0</v>
      </c>
      <c r="AI3919" s="3">
        <v>0</v>
      </c>
      <c r="AJ3919" s="3">
        <v>0</v>
      </c>
      <c r="AK3919" s="3">
        <v>0</v>
      </c>
      <c r="AL3919" s="3">
        <v>0</v>
      </c>
      <c r="AM3919" s="3">
        <v>0</v>
      </c>
      <c r="AN3919" s="3">
        <v>0</v>
      </c>
    </row>
    <row r="3920" spans="1:40" x14ac:dyDescent="0.2">
      <c r="A3920" t="s">
        <v>49</v>
      </c>
      <c r="B3920" t="s">
        <v>137</v>
      </c>
      <c r="C3920" t="s">
        <v>47</v>
      </c>
      <c r="D3920" t="s">
        <v>135</v>
      </c>
      <c r="E3920" s="5">
        <v>0</v>
      </c>
      <c r="F3920" s="5">
        <v>0</v>
      </c>
      <c r="G3920" s="4">
        <v>15031217.2182421</v>
      </c>
      <c r="H3920" s="4">
        <f t="shared" si="923"/>
        <v>43957201286348.242</v>
      </c>
      <c r="I3920" s="4">
        <f t="shared" si="924"/>
        <v>3.4195118839174902E-7</v>
      </c>
      <c r="K3920" s="1">
        <f t="shared" si="916"/>
        <v>0</v>
      </c>
      <c r="M3920" s="3" t="str">
        <f t="shared" si="925"/>
        <v/>
      </c>
      <c r="N3920" s="6">
        <f t="shared" si="917"/>
        <v>0</v>
      </c>
      <c r="O3920" s="3" t="str">
        <f t="shared" si="918"/>
        <v/>
      </c>
      <c r="Q3920" s="3">
        <f t="shared" si="919"/>
        <v>1228.5586389515629</v>
      </c>
      <c r="R3920" s="3">
        <f t="shared" si="926"/>
        <v>0</v>
      </c>
      <c r="T3920" s="4">
        <f t="shared" si="920"/>
        <v>0</v>
      </c>
      <c r="V3920" s="4">
        <f t="shared" si="921"/>
        <v>1310.7176213418184</v>
      </c>
      <c r="W3920" s="4">
        <f t="shared" si="927"/>
        <v>0</v>
      </c>
      <c r="X3920" s="1">
        <v>0</v>
      </c>
      <c r="Y3920" s="1">
        <v>0</v>
      </c>
      <c r="Z3920" s="1">
        <f t="shared" si="922"/>
        <v>0</v>
      </c>
      <c r="AA3920" s="1" t="str">
        <f t="shared" si="928"/>
        <v/>
      </c>
      <c r="AB3920" s="2">
        <v>0</v>
      </c>
      <c r="AC3920" s="2">
        <v>0</v>
      </c>
      <c r="AD3920" s="2">
        <f t="shared" si="929"/>
        <v>0</v>
      </c>
      <c r="AE3920" s="2" t="str">
        <f t="shared" si="930"/>
        <v/>
      </c>
      <c r="AF3920" s="3">
        <v>0</v>
      </c>
      <c r="AG3920" s="3">
        <v>0</v>
      </c>
      <c r="AH3920" s="3">
        <v>0</v>
      </c>
      <c r="AI3920" s="3">
        <v>0</v>
      </c>
      <c r="AJ3920" s="3">
        <v>0</v>
      </c>
      <c r="AK3920" s="3">
        <v>0</v>
      </c>
      <c r="AL3920" s="3">
        <v>0</v>
      </c>
      <c r="AM3920" s="3">
        <v>0</v>
      </c>
      <c r="AN3920" s="3">
        <v>0</v>
      </c>
    </row>
    <row r="3921" spans="1:40" x14ac:dyDescent="0.2">
      <c r="A3921" t="s">
        <v>49</v>
      </c>
      <c r="B3921" t="s">
        <v>137</v>
      </c>
      <c r="C3921" t="s">
        <v>188</v>
      </c>
      <c r="D3921" t="s">
        <v>326</v>
      </c>
      <c r="E3921" s="5">
        <v>0</v>
      </c>
      <c r="F3921" s="5">
        <v>0</v>
      </c>
      <c r="G3921" s="4">
        <v>169537.645107794</v>
      </c>
      <c r="H3921" s="4">
        <f t="shared" si="923"/>
        <v>43957201286348.242</v>
      </c>
      <c r="I3921" s="4">
        <f t="shared" si="924"/>
        <v>3.8568798773921761E-9</v>
      </c>
      <c r="K3921" s="1">
        <f t="shared" si="916"/>
        <v>0</v>
      </c>
      <c r="M3921" s="3" t="str">
        <f t="shared" si="925"/>
        <v/>
      </c>
      <c r="N3921" s="6">
        <f t="shared" si="917"/>
        <v>0</v>
      </c>
      <c r="O3921" s="3" t="str">
        <f t="shared" si="918"/>
        <v/>
      </c>
      <c r="Q3921" s="3">
        <f t="shared" si="919"/>
        <v>1228.5586389515629</v>
      </c>
      <c r="R3921" s="3">
        <f t="shared" si="926"/>
        <v>0</v>
      </c>
      <c r="T3921" s="4">
        <f t="shared" si="920"/>
        <v>0</v>
      </c>
      <c r="V3921" s="4">
        <f t="shared" si="921"/>
        <v>1310.7176213418184</v>
      </c>
      <c r="W3921" s="4">
        <f t="shared" si="927"/>
        <v>0</v>
      </c>
      <c r="X3921" s="1">
        <v>0</v>
      </c>
      <c r="Y3921" s="1">
        <v>0</v>
      </c>
      <c r="Z3921" s="1">
        <f t="shared" si="922"/>
        <v>0</v>
      </c>
      <c r="AA3921" s="1" t="str">
        <f t="shared" si="928"/>
        <v/>
      </c>
      <c r="AB3921" s="2">
        <v>0</v>
      </c>
      <c r="AC3921" s="2">
        <v>0</v>
      </c>
      <c r="AD3921" s="2">
        <f t="shared" si="929"/>
        <v>0</v>
      </c>
      <c r="AE3921" s="2" t="str">
        <f t="shared" si="930"/>
        <v/>
      </c>
      <c r="AF3921" s="3">
        <v>0</v>
      </c>
      <c r="AG3921" s="3">
        <v>0</v>
      </c>
      <c r="AH3921" s="3">
        <v>1</v>
      </c>
      <c r="AI3921" s="3">
        <v>0</v>
      </c>
      <c r="AJ3921" s="3">
        <v>1</v>
      </c>
      <c r="AK3921" s="3">
        <v>0</v>
      </c>
      <c r="AL3921" s="3">
        <v>1</v>
      </c>
      <c r="AM3921" s="3">
        <v>0</v>
      </c>
      <c r="AN3921" s="3">
        <v>1</v>
      </c>
    </row>
    <row r="3922" spans="1:40" x14ac:dyDescent="0.2">
      <c r="A3922" t="s">
        <v>49</v>
      </c>
      <c r="B3922" t="s">
        <v>137</v>
      </c>
      <c r="C3922" t="s">
        <v>215</v>
      </c>
      <c r="D3922" t="s">
        <v>353</v>
      </c>
      <c r="E3922" s="5">
        <v>0</v>
      </c>
      <c r="F3922" s="5">
        <v>0</v>
      </c>
      <c r="G3922" s="4">
        <v>414963.18407960201</v>
      </c>
      <c r="H3922" s="4">
        <f t="shared" si="923"/>
        <v>43957201286348.242</v>
      </c>
      <c r="I3922" s="4">
        <f t="shared" si="924"/>
        <v>9.4401638852398187E-9</v>
      </c>
      <c r="K3922" s="1">
        <f t="shared" si="916"/>
        <v>0</v>
      </c>
      <c r="M3922" s="3" t="str">
        <f t="shared" si="925"/>
        <v/>
      </c>
      <c r="N3922" s="6">
        <f t="shared" si="917"/>
        <v>0</v>
      </c>
      <c r="O3922" s="3" t="str">
        <f t="shared" si="918"/>
        <v/>
      </c>
      <c r="Q3922" s="3">
        <f t="shared" si="919"/>
        <v>1228.5586389515629</v>
      </c>
      <c r="R3922" s="3">
        <f t="shared" si="926"/>
        <v>0</v>
      </c>
      <c r="T3922" s="4">
        <f t="shared" si="920"/>
        <v>0</v>
      </c>
      <c r="V3922" s="4">
        <f t="shared" si="921"/>
        <v>1310.7176213418184</v>
      </c>
      <c r="W3922" s="4">
        <f t="shared" si="927"/>
        <v>0</v>
      </c>
      <c r="X3922" s="1">
        <v>0</v>
      </c>
      <c r="Y3922" s="1">
        <v>0</v>
      </c>
      <c r="Z3922" s="1">
        <f t="shared" si="922"/>
        <v>0</v>
      </c>
      <c r="AA3922" s="1" t="str">
        <f t="shared" si="928"/>
        <v/>
      </c>
      <c r="AB3922" s="2">
        <v>0</v>
      </c>
      <c r="AC3922" s="2">
        <v>0</v>
      </c>
      <c r="AD3922" s="2">
        <f t="shared" si="929"/>
        <v>0</v>
      </c>
      <c r="AE3922" s="2" t="str">
        <f t="shared" si="930"/>
        <v/>
      </c>
      <c r="AF3922" s="3">
        <v>0</v>
      </c>
      <c r="AG3922" s="3">
        <v>0</v>
      </c>
      <c r="AH3922" s="3">
        <v>0</v>
      </c>
      <c r="AI3922" s="3">
        <v>0</v>
      </c>
      <c r="AJ3922" s="3">
        <v>0</v>
      </c>
      <c r="AK3922" s="3">
        <v>0</v>
      </c>
      <c r="AL3922" s="3">
        <v>0</v>
      </c>
      <c r="AM3922" s="3">
        <v>0</v>
      </c>
      <c r="AN3922" s="3">
        <v>0</v>
      </c>
    </row>
    <row r="3923" spans="1:40" x14ac:dyDescent="0.2">
      <c r="A3923" t="s">
        <v>49</v>
      </c>
      <c r="B3923" t="s">
        <v>137</v>
      </c>
      <c r="C3923" t="s">
        <v>33</v>
      </c>
      <c r="D3923" t="s">
        <v>121</v>
      </c>
      <c r="E3923" s="5">
        <v>0</v>
      </c>
      <c r="F3923" s="5">
        <v>0</v>
      </c>
      <c r="G3923" s="4">
        <v>210378.10945273601</v>
      </c>
      <c r="H3923" s="4">
        <f t="shared" si="923"/>
        <v>43957201286348.242</v>
      </c>
      <c r="I3923" s="4">
        <f t="shared" si="924"/>
        <v>4.7859759788226779E-9</v>
      </c>
      <c r="K3923" s="1">
        <f t="shared" si="916"/>
        <v>0</v>
      </c>
      <c r="M3923" s="3" t="str">
        <f t="shared" si="925"/>
        <v/>
      </c>
      <c r="N3923" s="6">
        <f t="shared" si="917"/>
        <v>0</v>
      </c>
      <c r="O3923" s="3" t="str">
        <f t="shared" si="918"/>
        <v/>
      </c>
      <c r="Q3923" s="3">
        <f t="shared" si="919"/>
        <v>1228.5586389515629</v>
      </c>
      <c r="R3923" s="3">
        <f t="shared" si="926"/>
        <v>0</v>
      </c>
      <c r="T3923" s="4">
        <f t="shared" si="920"/>
        <v>0</v>
      </c>
      <c r="V3923" s="4">
        <f t="shared" si="921"/>
        <v>1310.7176213418184</v>
      </c>
      <c r="W3923" s="4">
        <f t="shared" si="927"/>
        <v>0</v>
      </c>
      <c r="X3923" s="1">
        <v>0</v>
      </c>
      <c r="Y3923" s="1">
        <v>0</v>
      </c>
      <c r="Z3923" s="1">
        <f t="shared" si="922"/>
        <v>0</v>
      </c>
      <c r="AA3923" s="1" t="str">
        <f t="shared" si="928"/>
        <v/>
      </c>
      <c r="AB3923" s="2">
        <v>0</v>
      </c>
      <c r="AC3923" s="2">
        <v>0</v>
      </c>
      <c r="AD3923" s="2">
        <f t="shared" si="929"/>
        <v>0</v>
      </c>
      <c r="AE3923" s="2" t="str">
        <f t="shared" si="930"/>
        <v/>
      </c>
      <c r="AF3923" s="3">
        <v>0</v>
      </c>
      <c r="AG3923" s="3">
        <v>0</v>
      </c>
      <c r="AH3923" s="3">
        <v>0</v>
      </c>
      <c r="AI3923" s="3">
        <v>0</v>
      </c>
      <c r="AJ3923" s="3">
        <v>0</v>
      </c>
      <c r="AK3923" s="3">
        <v>0</v>
      </c>
      <c r="AL3923" s="3">
        <v>0</v>
      </c>
      <c r="AM3923" s="3">
        <v>0</v>
      </c>
      <c r="AN3923" s="3">
        <v>0</v>
      </c>
    </row>
    <row r="3924" spans="1:40" x14ac:dyDescent="0.2">
      <c r="A3924" t="s">
        <v>49</v>
      </c>
      <c r="B3924" t="s">
        <v>137</v>
      </c>
      <c r="C3924" t="s">
        <v>199</v>
      </c>
      <c r="D3924" t="s">
        <v>337</v>
      </c>
      <c r="E3924" s="5">
        <v>0</v>
      </c>
      <c r="F3924" s="5">
        <v>0</v>
      </c>
      <c r="G3924" s="4">
        <v>272680</v>
      </c>
      <c r="H3924" s="4">
        <f t="shared" si="923"/>
        <v>43957201286348.242</v>
      </c>
      <c r="I3924" s="4">
        <f t="shared" si="924"/>
        <v>6.2033066714983525E-9</v>
      </c>
      <c r="K3924" s="1">
        <f t="shared" si="916"/>
        <v>0</v>
      </c>
      <c r="M3924" s="3" t="str">
        <f t="shared" si="925"/>
        <v/>
      </c>
      <c r="N3924" s="6">
        <f t="shared" si="917"/>
        <v>0</v>
      </c>
      <c r="O3924" s="3" t="str">
        <f t="shared" si="918"/>
        <v/>
      </c>
      <c r="Q3924" s="3">
        <f t="shared" si="919"/>
        <v>1228.5586389515629</v>
      </c>
      <c r="R3924" s="3">
        <f t="shared" si="926"/>
        <v>0</v>
      </c>
      <c r="T3924" s="4">
        <f t="shared" si="920"/>
        <v>0</v>
      </c>
      <c r="V3924" s="4">
        <f t="shared" si="921"/>
        <v>1310.7176213418184</v>
      </c>
      <c r="W3924" s="4">
        <f t="shared" si="927"/>
        <v>0</v>
      </c>
      <c r="X3924" s="1">
        <v>0</v>
      </c>
      <c r="Y3924" s="1">
        <v>0</v>
      </c>
      <c r="Z3924" s="1">
        <f t="shared" si="922"/>
        <v>0</v>
      </c>
      <c r="AA3924" s="1" t="str">
        <f t="shared" si="928"/>
        <v/>
      </c>
      <c r="AB3924" s="2">
        <v>0</v>
      </c>
      <c r="AC3924" s="2">
        <v>0</v>
      </c>
      <c r="AD3924" s="2">
        <f t="shared" si="929"/>
        <v>0</v>
      </c>
      <c r="AE3924" s="2" t="str">
        <f t="shared" si="930"/>
        <v/>
      </c>
      <c r="AF3924" s="3">
        <v>0</v>
      </c>
      <c r="AG3924" s="3">
        <v>0</v>
      </c>
      <c r="AH3924" s="3">
        <v>1</v>
      </c>
      <c r="AI3924" s="3">
        <v>0</v>
      </c>
      <c r="AJ3924" s="3">
        <v>1</v>
      </c>
      <c r="AK3924" s="3">
        <v>0</v>
      </c>
      <c r="AL3924" s="3">
        <v>1</v>
      </c>
      <c r="AM3924" s="3">
        <v>0</v>
      </c>
      <c r="AN3924" s="3">
        <v>1</v>
      </c>
    </row>
    <row r="3925" spans="1:40" x14ac:dyDescent="0.2">
      <c r="A3925" t="s">
        <v>49</v>
      </c>
      <c r="B3925" t="s">
        <v>137</v>
      </c>
      <c r="C3925" t="s">
        <v>198</v>
      </c>
      <c r="D3925" t="s">
        <v>336</v>
      </c>
      <c r="E3925" s="5">
        <v>0</v>
      </c>
      <c r="F3925" s="5">
        <v>0</v>
      </c>
      <c r="G3925" s="4">
        <v>141339431.85738</v>
      </c>
      <c r="H3925" s="4">
        <f t="shared" si="923"/>
        <v>43957201286348.242</v>
      </c>
      <c r="I3925" s="4">
        <f t="shared" si="924"/>
        <v>3.2153874159698992E-6</v>
      </c>
      <c r="K3925" s="1">
        <f t="shared" si="916"/>
        <v>0</v>
      </c>
      <c r="M3925" s="3" t="str">
        <f t="shared" si="925"/>
        <v/>
      </c>
      <c r="N3925" s="6">
        <f t="shared" si="917"/>
        <v>0</v>
      </c>
      <c r="O3925" s="3" t="str">
        <f t="shared" si="918"/>
        <v/>
      </c>
      <c r="Q3925" s="3">
        <f t="shared" si="919"/>
        <v>1228.5586389515629</v>
      </c>
      <c r="R3925" s="3">
        <f t="shared" si="926"/>
        <v>0</v>
      </c>
      <c r="T3925" s="4">
        <f t="shared" si="920"/>
        <v>0</v>
      </c>
      <c r="V3925" s="4">
        <f t="shared" si="921"/>
        <v>1310.7176213418184</v>
      </c>
      <c r="W3925" s="4">
        <f t="shared" si="927"/>
        <v>0</v>
      </c>
      <c r="X3925" s="1">
        <v>0</v>
      </c>
      <c r="Y3925" s="1">
        <v>0</v>
      </c>
      <c r="Z3925" s="1">
        <f t="shared" si="922"/>
        <v>0</v>
      </c>
      <c r="AA3925" s="1" t="str">
        <f t="shared" si="928"/>
        <v/>
      </c>
      <c r="AB3925" s="2">
        <v>0</v>
      </c>
      <c r="AC3925" s="2">
        <v>0</v>
      </c>
      <c r="AD3925" s="2">
        <f t="shared" si="929"/>
        <v>0</v>
      </c>
      <c r="AE3925" s="2" t="str">
        <f t="shared" si="930"/>
        <v/>
      </c>
      <c r="AF3925" s="3">
        <v>0</v>
      </c>
      <c r="AG3925" s="3">
        <v>0</v>
      </c>
      <c r="AH3925" s="3">
        <v>1</v>
      </c>
      <c r="AI3925" s="3">
        <v>0</v>
      </c>
      <c r="AJ3925" s="3">
        <v>1</v>
      </c>
      <c r="AK3925" s="3">
        <v>0</v>
      </c>
      <c r="AL3925" s="3">
        <v>1</v>
      </c>
      <c r="AM3925" s="3">
        <v>0</v>
      </c>
      <c r="AN3925" s="3">
        <v>1</v>
      </c>
    </row>
    <row r="3926" spans="1:40" x14ac:dyDescent="0.2">
      <c r="A3926" t="s">
        <v>49</v>
      </c>
      <c r="B3926" t="s">
        <v>137</v>
      </c>
      <c r="C3926" t="s">
        <v>230</v>
      </c>
      <c r="D3926" t="s">
        <v>368</v>
      </c>
      <c r="E3926" s="5">
        <v>0</v>
      </c>
      <c r="F3926" s="5">
        <v>0</v>
      </c>
      <c r="G3926" s="4">
        <v>338593.69817578798</v>
      </c>
      <c r="H3926" s="4">
        <f t="shared" si="923"/>
        <v>43957201286348.242</v>
      </c>
      <c r="I3926" s="4">
        <f t="shared" si="924"/>
        <v>7.7028038243404909E-9</v>
      </c>
      <c r="K3926" s="1">
        <f t="shared" si="916"/>
        <v>0</v>
      </c>
      <c r="M3926" s="3" t="str">
        <f t="shared" si="925"/>
        <v/>
      </c>
      <c r="N3926" s="6">
        <f t="shared" si="917"/>
        <v>0</v>
      </c>
      <c r="O3926" s="3" t="str">
        <f t="shared" si="918"/>
        <v/>
      </c>
      <c r="Q3926" s="3">
        <f t="shared" si="919"/>
        <v>1228.5586389515629</v>
      </c>
      <c r="R3926" s="3">
        <f t="shared" si="926"/>
        <v>0</v>
      </c>
      <c r="T3926" s="4">
        <f t="shared" si="920"/>
        <v>0</v>
      </c>
      <c r="V3926" s="4">
        <f t="shared" si="921"/>
        <v>1310.7176213418184</v>
      </c>
      <c r="W3926" s="4">
        <f t="shared" si="927"/>
        <v>0</v>
      </c>
      <c r="X3926" s="1">
        <v>0</v>
      </c>
      <c r="Y3926" s="1">
        <v>0</v>
      </c>
      <c r="Z3926" s="1">
        <f t="shared" si="922"/>
        <v>0</v>
      </c>
      <c r="AA3926" s="1" t="str">
        <f t="shared" si="928"/>
        <v/>
      </c>
      <c r="AB3926" s="2">
        <v>0</v>
      </c>
      <c r="AC3926" s="2">
        <v>0</v>
      </c>
      <c r="AD3926" s="2">
        <f t="shared" si="929"/>
        <v>0</v>
      </c>
      <c r="AE3926" s="2" t="str">
        <f t="shared" si="930"/>
        <v/>
      </c>
      <c r="AF3926" s="3">
        <v>0</v>
      </c>
      <c r="AG3926" s="3">
        <v>0</v>
      </c>
      <c r="AH3926" s="3">
        <v>0</v>
      </c>
      <c r="AI3926" s="3">
        <v>0</v>
      </c>
      <c r="AJ3926" s="3">
        <v>0</v>
      </c>
      <c r="AK3926" s="3">
        <v>0</v>
      </c>
      <c r="AL3926" s="3">
        <v>0</v>
      </c>
      <c r="AM3926" s="3">
        <v>0</v>
      </c>
      <c r="AN3926" s="3">
        <v>0</v>
      </c>
    </row>
    <row r="3927" spans="1:40" x14ac:dyDescent="0.2">
      <c r="A3927" t="s">
        <v>49</v>
      </c>
      <c r="B3927" t="s">
        <v>137</v>
      </c>
      <c r="C3927" t="s">
        <v>197</v>
      </c>
      <c r="D3927" t="s">
        <v>335</v>
      </c>
      <c r="E3927" s="5">
        <v>0</v>
      </c>
      <c r="F3927" s="5">
        <v>0</v>
      </c>
      <c r="G3927" s="4">
        <v>1239186.7330016601</v>
      </c>
      <c r="H3927" s="4">
        <f t="shared" si="923"/>
        <v>43957201286348.242</v>
      </c>
      <c r="I3927" s="4">
        <f t="shared" si="924"/>
        <v>2.8190755933920514E-8</v>
      </c>
      <c r="K3927" s="1">
        <f t="shared" si="916"/>
        <v>0</v>
      </c>
      <c r="M3927" s="3" t="str">
        <f t="shared" si="925"/>
        <v/>
      </c>
      <c r="N3927" s="6">
        <f t="shared" si="917"/>
        <v>0</v>
      </c>
      <c r="O3927" s="3" t="str">
        <f t="shared" si="918"/>
        <v/>
      </c>
      <c r="Q3927" s="3">
        <f t="shared" si="919"/>
        <v>1228.5586389515629</v>
      </c>
      <c r="R3927" s="3">
        <f t="shared" si="926"/>
        <v>0</v>
      </c>
      <c r="T3927" s="4">
        <f t="shared" si="920"/>
        <v>0</v>
      </c>
      <c r="V3927" s="4">
        <f t="shared" si="921"/>
        <v>1310.7176213418184</v>
      </c>
      <c r="W3927" s="4">
        <f t="shared" si="927"/>
        <v>0</v>
      </c>
      <c r="X3927" s="1">
        <v>0</v>
      </c>
      <c r="Y3927" s="1">
        <v>0</v>
      </c>
      <c r="Z3927" s="1">
        <f t="shared" si="922"/>
        <v>0</v>
      </c>
      <c r="AA3927" s="1" t="str">
        <f t="shared" si="928"/>
        <v/>
      </c>
      <c r="AB3927" s="2">
        <v>0</v>
      </c>
      <c r="AC3927" s="2">
        <v>0</v>
      </c>
      <c r="AD3927" s="2">
        <f t="shared" si="929"/>
        <v>0</v>
      </c>
      <c r="AE3927" s="2" t="str">
        <f t="shared" si="930"/>
        <v/>
      </c>
      <c r="AF3927" s="3">
        <v>0</v>
      </c>
      <c r="AG3927" s="3">
        <v>0</v>
      </c>
      <c r="AH3927" s="3">
        <v>0</v>
      </c>
      <c r="AI3927" s="3">
        <v>0</v>
      </c>
      <c r="AJ3927" s="3">
        <v>0</v>
      </c>
      <c r="AK3927" s="3">
        <v>0</v>
      </c>
      <c r="AL3927" s="3">
        <v>0</v>
      </c>
      <c r="AM3927" s="3">
        <v>0</v>
      </c>
      <c r="AN3927" s="3">
        <v>0</v>
      </c>
    </row>
    <row r="3928" spans="1:40" x14ac:dyDescent="0.2">
      <c r="A3928" t="s">
        <v>49</v>
      </c>
      <c r="B3928" t="s">
        <v>137</v>
      </c>
      <c r="C3928" t="s">
        <v>45</v>
      </c>
      <c r="D3928" t="s">
        <v>133</v>
      </c>
      <c r="E3928" s="5">
        <v>0</v>
      </c>
      <c r="F3928" s="5">
        <v>0</v>
      </c>
      <c r="G3928" s="4">
        <v>3520232.10613599</v>
      </c>
      <c r="H3928" s="4">
        <f t="shared" si="923"/>
        <v>43957201286348.242</v>
      </c>
      <c r="I3928" s="4">
        <f t="shared" si="924"/>
        <v>8.0083171883585451E-8</v>
      </c>
      <c r="K3928" s="1">
        <f t="shared" si="916"/>
        <v>0</v>
      </c>
      <c r="M3928" s="3" t="str">
        <f t="shared" si="925"/>
        <v/>
      </c>
      <c r="N3928" s="6">
        <f t="shared" si="917"/>
        <v>0</v>
      </c>
      <c r="O3928" s="3" t="str">
        <f t="shared" si="918"/>
        <v/>
      </c>
      <c r="Q3928" s="3">
        <f t="shared" si="919"/>
        <v>1228.5586389515629</v>
      </c>
      <c r="R3928" s="3">
        <f t="shared" si="926"/>
        <v>0</v>
      </c>
      <c r="T3928" s="4">
        <f t="shared" si="920"/>
        <v>0</v>
      </c>
      <c r="V3928" s="4">
        <f t="shared" si="921"/>
        <v>1310.7176213418184</v>
      </c>
      <c r="W3928" s="4">
        <f t="shared" si="927"/>
        <v>0</v>
      </c>
      <c r="X3928" s="1">
        <v>0</v>
      </c>
      <c r="Y3928" s="1">
        <v>0</v>
      </c>
      <c r="Z3928" s="1">
        <f t="shared" si="922"/>
        <v>0</v>
      </c>
      <c r="AA3928" s="1" t="str">
        <f t="shared" si="928"/>
        <v/>
      </c>
      <c r="AB3928" s="2">
        <v>0</v>
      </c>
      <c r="AC3928" s="2">
        <v>0</v>
      </c>
      <c r="AD3928" s="2">
        <f t="shared" si="929"/>
        <v>0</v>
      </c>
      <c r="AE3928" s="2" t="str">
        <f t="shared" si="930"/>
        <v/>
      </c>
      <c r="AF3928" s="3">
        <v>0</v>
      </c>
      <c r="AG3928" s="3">
        <v>0</v>
      </c>
      <c r="AH3928" s="3">
        <v>0</v>
      </c>
      <c r="AI3928" s="3">
        <v>0</v>
      </c>
      <c r="AJ3928" s="3">
        <v>0</v>
      </c>
      <c r="AK3928" s="3">
        <v>0</v>
      </c>
      <c r="AL3928" s="3">
        <v>0</v>
      </c>
      <c r="AM3928" s="3">
        <v>0</v>
      </c>
      <c r="AN3928" s="3">
        <v>0</v>
      </c>
    </row>
    <row r="3929" spans="1:40" x14ac:dyDescent="0.2">
      <c r="A3929" t="s">
        <v>49</v>
      </c>
      <c r="B3929" t="s">
        <v>137</v>
      </c>
      <c r="C3929" t="s">
        <v>217</v>
      </c>
      <c r="D3929" t="s">
        <v>355</v>
      </c>
      <c r="E3929" s="5">
        <v>0</v>
      </c>
      <c r="F3929" s="5">
        <v>0</v>
      </c>
      <c r="G3929" s="4">
        <v>560323.05140961905</v>
      </c>
      <c r="H3929" s="4">
        <f t="shared" si="923"/>
        <v>43957201286348.242</v>
      </c>
      <c r="I3929" s="4">
        <f t="shared" si="924"/>
        <v>1.2747013800071895E-8</v>
      </c>
      <c r="K3929" s="1">
        <f t="shared" si="916"/>
        <v>0</v>
      </c>
      <c r="M3929" s="3" t="str">
        <f t="shared" si="925"/>
        <v/>
      </c>
      <c r="N3929" s="6">
        <f t="shared" si="917"/>
        <v>0</v>
      </c>
      <c r="O3929" s="3" t="str">
        <f t="shared" si="918"/>
        <v/>
      </c>
      <c r="Q3929" s="3">
        <f t="shared" si="919"/>
        <v>1228.5586389515629</v>
      </c>
      <c r="R3929" s="3">
        <f t="shared" si="926"/>
        <v>0</v>
      </c>
      <c r="T3929" s="4">
        <f t="shared" si="920"/>
        <v>0</v>
      </c>
      <c r="V3929" s="4">
        <f t="shared" si="921"/>
        <v>1310.7176213418184</v>
      </c>
      <c r="W3929" s="4">
        <f t="shared" si="927"/>
        <v>0</v>
      </c>
      <c r="X3929" s="1">
        <v>0</v>
      </c>
      <c r="Y3929" s="1">
        <v>0</v>
      </c>
      <c r="Z3929" s="1">
        <f t="shared" si="922"/>
        <v>0</v>
      </c>
      <c r="AA3929" s="1" t="str">
        <f t="shared" si="928"/>
        <v/>
      </c>
      <c r="AB3929" s="2">
        <v>0</v>
      </c>
      <c r="AC3929" s="2">
        <v>0</v>
      </c>
      <c r="AD3929" s="2">
        <f t="shared" si="929"/>
        <v>0</v>
      </c>
      <c r="AE3929" s="2" t="str">
        <f t="shared" si="930"/>
        <v/>
      </c>
      <c r="AF3929" s="3">
        <v>0</v>
      </c>
      <c r="AG3929" s="3">
        <v>0</v>
      </c>
      <c r="AH3929" s="3">
        <v>0</v>
      </c>
      <c r="AI3929" s="3">
        <v>0</v>
      </c>
      <c r="AJ3929" s="3">
        <v>0</v>
      </c>
      <c r="AK3929" s="3">
        <v>0</v>
      </c>
      <c r="AL3929" s="3">
        <v>0</v>
      </c>
      <c r="AM3929" s="3">
        <v>0</v>
      </c>
      <c r="AN3929" s="3">
        <v>0</v>
      </c>
    </row>
    <row r="3930" spans="1:40" x14ac:dyDescent="0.2">
      <c r="A3930" t="s">
        <v>49</v>
      </c>
      <c r="B3930" t="s">
        <v>137</v>
      </c>
      <c r="C3930" t="s">
        <v>65</v>
      </c>
      <c r="D3930" t="s">
        <v>153</v>
      </c>
      <c r="E3930" s="5">
        <v>0</v>
      </c>
      <c r="F3930" s="5">
        <v>0</v>
      </c>
      <c r="G3930" s="4">
        <v>20498.175787728</v>
      </c>
      <c r="H3930" s="4">
        <f t="shared" si="923"/>
        <v>43957201286348.242</v>
      </c>
      <c r="I3930" s="4">
        <f t="shared" si="924"/>
        <v>4.6632122127607122E-10</v>
      </c>
      <c r="K3930" s="1">
        <f t="shared" si="916"/>
        <v>0</v>
      </c>
      <c r="M3930" s="3" t="str">
        <f t="shared" si="925"/>
        <v/>
      </c>
      <c r="N3930" s="6">
        <f t="shared" si="917"/>
        <v>0</v>
      </c>
      <c r="O3930" s="3" t="str">
        <f t="shared" si="918"/>
        <v/>
      </c>
      <c r="Q3930" s="3">
        <f t="shared" si="919"/>
        <v>1228.5586389515629</v>
      </c>
      <c r="R3930" s="3">
        <f t="shared" si="926"/>
        <v>0</v>
      </c>
      <c r="T3930" s="4">
        <f t="shared" si="920"/>
        <v>0</v>
      </c>
      <c r="V3930" s="4">
        <f t="shared" si="921"/>
        <v>1310.7176213418184</v>
      </c>
      <c r="W3930" s="4">
        <f t="shared" si="927"/>
        <v>0</v>
      </c>
      <c r="X3930" s="1">
        <v>0</v>
      </c>
      <c r="Y3930" s="1">
        <v>0</v>
      </c>
      <c r="Z3930" s="1">
        <f t="shared" si="922"/>
        <v>0</v>
      </c>
      <c r="AA3930" s="1" t="str">
        <f t="shared" si="928"/>
        <v/>
      </c>
      <c r="AB3930" s="2">
        <v>0</v>
      </c>
      <c r="AC3930" s="2">
        <v>0</v>
      </c>
      <c r="AD3930" s="2">
        <f t="shared" si="929"/>
        <v>0</v>
      </c>
      <c r="AE3930" s="2" t="str">
        <f t="shared" si="930"/>
        <v/>
      </c>
      <c r="AF3930" s="3">
        <v>0</v>
      </c>
      <c r="AG3930" s="3">
        <v>0</v>
      </c>
      <c r="AH3930" s="3">
        <v>1</v>
      </c>
      <c r="AI3930" s="3">
        <v>0</v>
      </c>
      <c r="AJ3930" s="3">
        <v>1</v>
      </c>
      <c r="AK3930" s="3">
        <v>0</v>
      </c>
      <c r="AL3930" s="3">
        <v>1</v>
      </c>
      <c r="AM3930" s="3">
        <v>0</v>
      </c>
      <c r="AN3930" s="3">
        <v>1</v>
      </c>
    </row>
    <row r="3931" spans="1:40" x14ac:dyDescent="0.2">
      <c r="A3931" t="s">
        <v>49</v>
      </c>
      <c r="B3931" t="s">
        <v>137</v>
      </c>
      <c r="C3931" t="s">
        <v>216</v>
      </c>
      <c r="D3931" t="s">
        <v>354</v>
      </c>
      <c r="E3931" s="5">
        <v>0</v>
      </c>
      <c r="F3931" s="5">
        <v>0</v>
      </c>
      <c r="G3931" s="4">
        <v>74522.719734660001</v>
      </c>
      <c r="H3931" s="4">
        <f t="shared" si="923"/>
        <v>43957201286348.242</v>
      </c>
      <c r="I3931" s="4">
        <f t="shared" si="924"/>
        <v>1.6953472367178315E-9</v>
      </c>
      <c r="K3931" s="1">
        <f t="shared" si="916"/>
        <v>0</v>
      </c>
      <c r="M3931" s="3" t="str">
        <f t="shared" si="925"/>
        <v/>
      </c>
      <c r="N3931" s="6">
        <f t="shared" si="917"/>
        <v>0</v>
      </c>
      <c r="O3931" s="3" t="str">
        <f t="shared" si="918"/>
        <v/>
      </c>
      <c r="Q3931" s="3">
        <f t="shared" si="919"/>
        <v>1228.5586389515629</v>
      </c>
      <c r="R3931" s="3">
        <f t="shared" si="926"/>
        <v>0</v>
      </c>
      <c r="T3931" s="4">
        <f t="shared" si="920"/>
        <v>0</v>
      </c>
      <c r="V3931" s="4">
        <f t="shared" si="921"/>
        <v>1310.7176213418184</v>
      </c>
      <c r="W3931" s="4">
        <f t="shared" si="927"/>
        <v>0</v>
      </c>
      <c r="X3931" s="1">
        <v>0</v>
      </c>
      <c r="Y3931" s="1">
        <v>0</v>
      </c>
      <c r="Z3931" s="1">
        <f t="shared" si="922"/>
        <v>0</v>
      </c>
      <c r="AA3931" s="1" t="str">
        <f t="shared" si="928"/>
        <v/>
      </c>
      <c r="AB3931" s="2">
        <v>0</v>
      </c>
      <c r="AC3931" s="2">
        <v>0</v>
      </c>
      <c r="AD3931" s="2">
        <f t="shared" si="929"/>
        <v>0</v>
      </c>
      <c r="AE3931" s="2" t="str">
        <f t="shared" si="930"/>
        <v/>
      </c>
      <c r="AF3931" s="3">
        <v>0</v>
      </c>
      <c r="AG3931" s="3">
        <v>0</v>
      </c>
      <c r="AH3931" s="3">
        <v>0</v>
      </c>
      <c r="AI3931" s="3">
        <v>0</v>
      </c>
      <c r="AJ3931" s="3">
        <v>0</v>
      </c>
      <c r="AK3931" s="3">
        <v>0</v>
      </c>
      <c r="AL3931" s="3">
        <v>0</v>
      </c>
      <c r="AM3931" s="3">
        <v>0</v>
      </c>
      <c r="AN3931" s="3">
        <v>0</v>
      </c>
    </row>
    <row r="3932" spans="1:40" x14ac:dyDescent="0.2">
      <c r="A3932" t="s">
        <v>49</v>
      </c>
      <c r="B3932" t="s">
        <v>137</v>
      </c>
      <c r="C3932" t="s">
        <v>297</v>
      </c>
      <c r="D3932" t="s">
        <v>432</v>
      </c>
      <c r="E3932" s="5">
        <v>0</v>
      </c>
      <c r="F3932" s="5">
        <v>0</v>
      </c>
      <c r="G3932" s="4">
        <v>342953.23383084597</v>
      </c>
      <c r="H3932" s="4">
        <f t="shared" si="923"/>
        <v>43957201286348.242</v>
      </c>
      <c r="I3932" s="4">
        <f t="shared" si="924"/>
        <v>7.801980649240212E-9</v>
      </c>
      <c r="K3932" s="1">
        <f t="shared" si="916"/>
        <v>0</v>
      </c>
      <c r="M3932" s="3" t="str">
        <f t="shared" si="925"/>
        <v/>
      </c>
      <c r="N3932" s="6">
        <f t="shared" si="917"/>
        <v>0</v>
      </c>
      <c r="O3932" s="3" t="str">
        <f t="shared" si="918"/>
        <v/>
      </c>
      <c r="Q3932" s="3">
        <f t="shared" si="919"/>
        <v>1228.5586389515629</v>
      </c>
      <c r="R3932" s="3">
        <f t="shared" si="926"/>
        <v>0</v>
      </c>
      <c r="T3932" s="4">
        <f t="shared" si="920"/>
        <v>0</v>
      </c>
      <c r="V3932" s="4">
        <f t="shared" si="921"/>
        <v>1310.7176213418184</v>
      </c>
      <c r="W3932" s="4">
        <f t="shared" si="927"/>
        <v>0</v>
      </c>
      <c r="X3932" s="1">
        <v>0</v>
      </c>
      <c r="Y3932" s="1">
        <v>0</v>
      </c>
      <c r="Z3932" s="1">
        <f t="shared" si="922"/>
        <v>0</v>
      </c>
      <c r="AA3932" s="1" t="str">
        <f t="shared" si="928"/>
        <v/>
      </c>
      <c r="AB3932" s="2">
        <v>0</v>
      </c>
      <c r="AC3932" s="2">
        <v>0</v>
      </c>
      <c r="AD3932" s="2">
        <f t="shared" si="929"/>
        <v>0</v>
      </c>
      <c r="AE3932" s="2" t="str">
        <f t="shared" si="930"/>
        <v/>
      </c>
      <c r="AF3932" s="3">
        <v>0</v>
      </c>
      <c r="AG3932" s="3">
        <v>0</v>
      </c>
      <c r="AH3932" s="3">
        <v>0</v>
      </c>
      <c r="AI3932" s="3">
        <v>0</v>
      </c>
      <c r="AJ3932" s="3">
        <v>0</v>
      </c>
      <c r="AK3932" s="3">
        <v>0</v>
      </c>
      <c r="AL3932" s="3">
        <v>0</v>
      </c>
      <c r="AM3932" s="3">
        <v>0</v>
      </c>
      <c r="AN3932" s="3">
        <v>0</v>
      </c>
    </row>
    <row r="3933" spans="1:40" x14ac:dyDescent="0.2">
      <c r="A3933" t="s">
        <v>49</v>
      </c>
      <c r="B3933" t="s">
        <v>137</v>
      </c>
      <c r="C3933" t="s">
        <v>194</v>
      </c>
      <c r="D3933" t="s">
        <v>332</v>
      </c>
      <c r="E3933" s="5">
        <v>0</v>
      </c>
      <c r="F3933" s="5">
        <v>0</v>
      </c>
      <c r="G3933" s="4">
        <v>397770.48092869</v>
      </c>
      <c r="H3933" s="4">
        <f t="shared" si="923"/>
        <v>43957201286348.242</v>
      </c>
      <c r="I3933" s="4">
        <f t="shared" si="924"/>
        <v>9.0490401865558551E-9</v>
      </c>
      <c r="K3933" s="1">
        <f t="shared" si="916"/>
        <v>0</v>
      </c>
      <c r="M3933" s="3" t="str">
        <f t="shared" si="925"/>
        <v/>
      </c>
      <c r="N3933" s="6">
        <f t="shared" si="917"/>
        <v>0</v>
      </c>
      <c r="O3933" s="3" t="str">
        <f t="shared" si="918"/>
        <v/>
      </c>
      <c r="Q3933" s="3">
        <f t="shared" si="919"/>
        <v>1228.5586389515629</v>
      </c>
      <c r="R3933" s="3">
        <f t="shared" si="926"/>
        <v>0</v>
      </c>
      <c r="T3933" s="4">
        <f t="shared" si="920"/>
        <v>0</v>
      </c>
      <c r="V3933" s="4">
        <f t="shared" si="921"/>
        <v>1310.7176213418184</v>
      </c>
      <c r="W3933" s="4">
        <f t="shared" si="927"/>
        <v>0</v>
      </c>
      <c r="X3933" s="1">
        <v>0</v>
      </c>
      <c r="Y3933" s="1">
        <v>0</v>
      </c>
      <c r="Z3933" s="1">
        <f t="shared" si="922"/>
        <v>0</v>
      </c>
      <c r="AA3933" s="1" t="str">
        <f t="shared" si="928"/>
        <v/>
      </c>
      <c r="AB3933" s="2">
        <v>0</v>
      </c>
      <c r="AC3933" s="2">
        <v>0</v>
      </c>
      <c r="AD3933" s="2">
        <f t="shared" si="929"/>
        <v>0</v>
      </c>
      <c r="AE3933" s="2" t="str">
        <f t="shared" si="930"/>
        <v/>
      </c>
      <c r="AF3933" s="3">
        <v>0</v>
      </c>
      <c r="AG3933" s="3">
        <v>0</v>
      </c>
      <c r="AH3933" s="3">
        <v>0</v>
      </c>
      <c r="AI3933" s="3">
        <v>0</v>
      </c>
      <c r="AJ3933" s="3">
        <v>0</v>
      </c>
      <c r="AK3933" s="3">
        <v>0</v>
      </c>
      <c r="AL3933" s="3">
        <v>0</v>
      </c>
      <c r="AM3933" s="3">
        <v>0</v>
      </c>
      <c r="AN3933" s="3">
        <v>0</v>
      </c>
    </row>
    <row r="3934" spans="1:40" x14ac:dyDescent="0.2">
      <c r="A3934" t="s">
        <v>49</v>
      </c>
      <c r="B3934" t="s">
        <v>137</v>
      </c>
      <c r="C3934" t="s">
        <v>195</v>
      </c>
      <c r="D3934" t="s">
        <v>333</v>
      </c>
      <c r="E3934" s="5">
        <v>0</v>
      </c>
      <c r="F3934" s="5">
        <v>0</v>
      </c>
      <c r="G3934" s="4">
        <v>13256515.8903317</v>
      </c>
      <c r="H3934" s="4">
        <f t="shared" si="923"/>
        <v>43957201286348.242</v>
      </c>
      <c r="I3934" s="4">
        <f t="shared" si="924"/>
        <v>3.0157779618350649E-7</v>
      </c>
      <c r="K3934" s="1">
        <f t="shared" si="916"/>
        <v>0</v>
      </c>
      <c r="M3934" s="3" t="str">
        <f t="shared" si="925"/>
        <v/>
      </c>
      <c r="N3934" s="6">
        <f t="shared" si="917"/>
        <v>0</v>
      </c>
      <c r="O3934" s="3" t="str">
        <f t="shared" si="918"/>
        <v/>
      </c>
      <c r="Q3934" s="3">
        <f t="shared" si="919"/>
        <v>1228.5586389515629</v>
      </c>
      <c r="R3934" s="3">
        <f t="shared" si="926"/>
        <v>0</v>
      </c>
      <c r="T3934" s="4">
        <f t="shared" si="920"/>
        <v>0</v>
      </c>
      <c r="V3934" s="4">
        <f t="shared" si="921"/>
        <v>1310.7176213418184</v>
      </c>
      <c r="W3934" s="4">
        <f t="shared" si="927"/>
        <v>0</v>
      </c>
      <c r="X3934" s="1">
        <v>0</v>
      </c>
      <c r="Y3934" s="1">
        <v>0</v>
      </c>
      <c r="Z3934" s="1">
        <f t="shared" si="922"/>
        <v>0</v>
      </c>
      <c r="AA3934" s="1" t="str">
        <f t="shared" si="928"/>
        <v/>
      </c>
      <c r="AB3934" s="2">
        <v>0</v>
      </c>
      <c r="AC3934" s="2">
        <v>0</v>
      </c>
      <c r="AD3934" s="2">
        <f t="shared" si="929"/>
        <v>0</v>
      </c>
      <c r="AE3934" s="2" t="str">
        <f t="shared" si="930"/>
        <v/>
      </c>
      <c r="AF3934" s="3">
        <v>0</v>
      </c>
      <c r="AG3934" s="3">
        <v>0</v>
      </c>
      <c r="AH3934" s="3">
        <v>1</v>
      </c>
      <c r="AI3934" s="3">
        <v>0</v>
      </c>
      <c r="AJ3934" s="3">
        <v>1</v>
      </c>
      <c r="AK3934" s="3">
        <v>0</v>
      </c>
      <c r="AL3934" s="3">
        <v>1</v>
      </c>
      <c r="AM3934" s="3">
        <v>0</v>
      </c>
      <c r="AN3934" s="3">
        <v>1</v>
      </c>
    </row>
    <row r="3935" spans="1:40" x14ac:dyDescent="0.2">
      <c r="A3935" t="s">
        <v>50</v>
      </c>
      <c r="B3935" t="s">
        <v>138</v>
      </c>
      <c r="C3935" t="s">
        <v>279</v>
      </c>
      <c r="D3935" t="s">
        <v>414</v>
      </c>
      <c r="E3935" s="5">
        <v>0</v>
      </c>
      <c r="F3935" s="5">
        <v>0</v>
      </c>
      <c r="G3935" s="4">
        <v>335920</v>
      </c>
      <c r="H3935" s="4">
        <f t="shared" si="923"/>
        <v>43957201286348.242</v>
      </c>
      <c r="I3935" s="4">
        <f t="shared" si="924"/>
        <v>7.6419787923196658E-9</v>
      </c>
      <c r="K3935" s="1">
        <f t="shared" si="916"/>
        <v>0</v>
      </c>
      <c r="M3935" s="3" t="str">
        <f t="shared" si="925"/>
        <v/>
      </c>
      <c r="N3935" s="6">
        <f t="shared" si="917"/>
        <v>0</v>
      </c>
      <c r="O3935" s="3" t="str">
        <f t="shared" si="918"/>
        <v/>
      </c>
      <c r="Q3935" s="3">
        <f t="shared" si="919"/>
        <v>0</v>
      </c>
      <c r="R3935" s="3" t="e">
        <f t="shared" si="926"/>
        <v>#DIV/0!</v>
      </c>
      <c r="T3935" s="4">
        <f t="shared" si="920"/>
        <v>0</v>
      </c>
      <c r="V3935" s="4">
        <f t="shared" si="921"/>
        <v>0</v>
      </c>
      <c r="W3935" s="4" t="e">
        <f t="shared" si="927"/>
        <v>#DIV/0!</v>
      </c>
      <c r="X3935" s="1">
        <v>0</v>
      </c>
      <c r="Y3935" s="1">
        <v>0</v>
      </c>
      <c r="Z3935" s="1" t="e">
        <f t="shared" si="922"/>
        <v>#DIV/0!</v>
      </c>
      <c r="AA3935" s="1" t="str">
        <f t="shared" si="928"/>
        <v/>
      </c>
      <c r="AB3935" s="2">
        <v>0</v>
      </c>
      <c r="AC3935" s="2">
        <v>0</v>
      </c>
      <c r="AD3935" s="2" t="e">
        <f t="shared" si="929"/>
        <v>#DIV/0!</v>
      </c>
      <c r="AE3935" s="2" t="str">
        <f t="shared" si="930"/>
        <v/>
      </c>
      <c r="AF3935" s="3">
        <v>0</v>
      </c>
      <c r="AG3935" s="3">
        <v>0</v>
      </c>
      <c r="AH3935" s="3">
        <v>0</v>
      </c>
      <c r="AI3935" s="3">
        <v>0</v>
      </c>
      <c r="AJ3935" s="3">
        <v>0</v>
      </c>
      <c r="AK3935" s="3">
        <v>0</v>
      </c>
      <c r="AL3935" s="3">
        <v>0</v>
      </c>
      <c r="AM3935" s="3">
        <v>0</v>
      </c>
      <c r="AN3935" s="3">
        <v>0</v>
      </c>
    </row>
    <row r="3936" spans="1:40" x14ac:dyDescent="0.2">
      <c r="A3936" t="s">
        <v>51</v>
      </c>
      <c r="B3936" t="s">
        <v>139</v>
      </c>
      <c r="C3936" t="s">
        <v>52</v>
      </c>
      <c r="D3936" t="s">
        <v>140</v>
      </c>
      <c r="E3936" s="5">
        <v>1</v>
      </c>
      <c r="F3936" s="5">
        <v>1</v>
      </c>
      <c r="G3936" s="4">
        <v>1120272300</v>
      </c>
      <c r="H3936" s="4">
        <f t="shared" si="923"/>
        <v>43957201286348.242</v>
      </c>
      <c r="I3936" s="4">
        <f t="shared" si="924"/>
        <v>2.5485523809904662E-5</v>
      </c>
      <c r="J3936" s="1">
        <v>58.200000762939453</v>
      </c>
      <c r="K3936" s="1">
        <f t="shared" si="916"/>
        <v>58.014091076945654</v>
      </c>
      <c r="L3936" s="3">
        <v>57.5</v>
      </c>
      <c r="M3936" s="3">
        <f t="shared" si="925"/>
        <v>1.2027504360192363E-2</v>
      </c>
      <c r="N3936" s="6">
        <f t="shared" si="917"/>
        <v>55.945873042676133</v>
      </c>
      <c r="O3936" s="3">
        <f t="shared" si="918"/>
        <v>3.5650270406311926E-2</v>
      </c>
      <c r="P3936" s="3">
        <v>1</v>
      </c>
      <c r="Q3936" s="3">
        <f t="shared" si="919"/>
        <v>975.07039254453628</v>
      </c>
      <c r="R3936" s="3">
        <f t="shared" si="926"/>
        <v>5.7376240187829115E-2</v>
      </c>
      <c r="S3936" s="4">
        <v>60.526317596435547</v>
      </c>
      <c r="T3936" s="4">
        <f t="shared" si="920"/>
        <v>65.252518505118729</v>
      </c>
      <c r="U3936" s="4">
        <v>1</v>
      </c>
      <c r="V3936" s="4">
        <f t="shared" si="921"/>
        <v>1084.2715914580065</v>
      </c>
      <c r="W3936" s="4">
        <f t="shared" si="927"/>
        <v>6.0180972202153231E-2</v>
      </c>
      <c r="X3936" s="1">
        <v>1</v>
      </c>
      <c r="Y3936" s="1">
        <v>82</v>
      </c>
      <c r="Z3936" s="1">
        <f t="shared" si="922"/>
        <v>0.87700766519995754</v>
      </c>
      <c r="AA3936" s="1">
        <f t="shared" si="928"/>
        <v>0.85134168804686383</v>
      </c>
      <c r="AB3936" s="2">
        <v>1</v>
      </c>
      <c r="AC3936" s="2">
        <v>76</v>
      </c>
      <c r="AD3936" s="2">
        <f t="shared" si="929"/>
        <v>0.85490047313489781</v>
      </c>
      <c r="AE3936" s="2">
        <f t="shared" si="930"/>
        <v>0.82782087054727804</v>
      </c>
      <c r="AF3936" s="3">
        <v>0</v>
      </c>
      <c r="AG3936" s="3">
        <v>0</v>
      </c>
      <c r="AH3936" s="3">
        <v>0</v>
      </c>
      <c r="AI3936" s="3">
        <v>0</v>
      </c>
      <c r="AJ3936" s="3">
        <v>0</v>
      </c>
      <c r="AK3936" s="3">
        <v>0</v>
      </c>
      <c r="AL3936" s="3">
        <v>0</v>
      </c>
      <c r="AM3936" s="3">
        <v>0</v>
      </c>
      <c r="AN3936" s="3">
        <v>0</v>
      </c>
    </row>
    <row r="3937" spans="1:40" x14ac:dyDescent="0.2">
      <c r="A3937" t="s">
        <v>51</v>
      </c>
      <c r="B3937" t="s">
        <v>139</v>
      </c>
      <c r="C3937" t="s">
        <v>59</v>
      </c>
      <c r="D3937" t="s">
        <v>147</v>
      </c>
      <c r="E3937" s="5">
        <v>1</v>
      </c>
      <c r="F3937" s="5">
        <v>1</v>
      </c>
      <c r="G3937" s="4">
        <v>241125276</v>
      </c>
      <c r="H3937" s="4">
        <f t="shared" si="923"/>
        <v>43957201286348.242</v>
      </c>
      <c r="I3937" s="4">
        <f t="shared" si="924"/>
        <v>5.4854556009890034E-6</v>
      </c>
      <c r="J3937" s="1">
        <v>66.025001525878906</v>
      </c>
      <c r="K3937" s="1">
        <f t="shared" si="916"/>
        <v>50.760921142193773</v>
      </c>
      <c r="L3937" s="3">
        <v>64.699996948242188</v>
      </c>
      <c r="M3937" s="3">
        <f t="shared" si="925"/>
        <v>2.0068224869595423E-2</v>
      </c>
      <c r="N3937" s="6">
        <f t="shared" si="917"/>
        <v>47.765795537693435</v>
      </c>
      <c r="O3937" s="3">
        <f t="shared" si="918"/>
        <v>5.9004555809975497E-2</v>
      </c>
      <c r="P3937" s="3">
        <v>2</v>
      </c>
      <c r="Q3937" s="3">
        <f t="shared" si="919"/>
        <v>975.07039254453628</v>
      </c>
      <c r="R3937" s="3">
        <f t="shared" si="926"/>
        <v>4.8987022786164368E-2</v>
      </c>
      <c r="S3937" s="4">
        <v>68.105262756347656</v>
      </c>
      <c r="T3937" s="4">
        <f t="shared" si="920"/>
        <v>55.711679780540443</v>
      </c>
      <c r="U3937" s="4">
        <v>2</v>
      </c>
      <c r="V3937" s="4">
        <f t="shared" si="921"/>
        <v>1084.2715914580065</v>
      </c>
      <c r="W3937" s="4">
        <f t="shared" si="927"/>
        <v>5.1381665091516086E-2</v>
      </c>
      <c r="X3937" s="1">
        <v>1</v>
      </c>
      <c r="Y3937" s="1">
        <v>82</v>
      </c>
      <c r="Z3937" s="1">
        <f t="shared" si="922"/>
        <v>0.87700766519995754</v>
      </c>
      <c r="AA3937" s="1">
        <f t="shared" si="928"/>
        <v>0.80774361658964233</v>
      </c>
      <c r="AB3937" s="2">
        <v>1</v>
      </c>
      <c r="AC3937" s="2">
        <v>76</v>
      </c>
      <c r="AD3937" s="2">
        <f t="shared" si="929"/>
        <v>0.85490047313489781</v>
      </c>
      <c r="AE3937" s="2">
        <f t="shared" si="930"/>
        <v>0.80774361658964233</v>
      </c>
      <c r="AF3937" s="3">
        <v>0</v>
      </c>
      <c r="AG3937" s="3">
        <v>0</v>
      </c>
      <c r="AH3937" s="3">
        <v>0</v>
      </c>
      <c r="AI3937" s="3">
        <v>0</v>
      </c>
      <c r="AJ3937" s="3">
        <v>0</v>
      </c>
      <c r="AK3937" s="3">
        <v>0</v>
      </c>
      <c r="AL3937" s="3">
        <v>0</v>
      </c>
      <c r="AM3937" s="3">
        <v>0</v>
      </c>
      <c r="AN3937" s="3">
        <v>0</v>
      </c>
    </row>
    <row r="3938" spans="1:40" x14ac:dyDescent="0.2">
      <c r="A3938" t="s">
        <v>51</v>
      </c>
      <c r="B3938" t="s">
        <v>139</v>
      </c>
      <c r="C3938" t="s">
        <v>29</v>
      </c>
      <c r="D3938" t="s">
        <v>117</v>
      </c>
      <c r="E3938" s="5">
        <v>1</v>
      </c>
      <c r="F3938" s="5">
        <v>1</v>
      </c>
      <c r="G3938" s="4">
        <v>330398676</v>
      </c>
      <c r="H3938" s="4">
        <f t="shared" si="923"/>
        <v>43957201286348.242</v>
      </c>
      <c r="I3938" s="4">
        <f t="shared" si="924"/>
        <v>7.5163719784546817E-6</v>
      </c>
      <c r="J3938" s="1">
        <v>59.099998474121094</v>
      </c>
      <c r="K3938" s="1">
        <f t="shared" si="916"/>
        <v>40.435718450625274</v>
      </c>
      <c r="L3938" s="3">
        <v>58.224998474121094</v>
      </c>
      <c r="M3938" s="3">
        <f t="shared" si="925"/>
        <v>1.4805414933862442E-2</v>
      </c>
      <c r="N3938" s="6">
        <f t="shared" si="917"/>
        <v>38.666175019295935</v>
      </c>
      <c r="O3938" s="3">
        <f t="shared" si="918"/>
        <v>4.3761889219059387E-2</v>
      </c>
      <c r="P3938" s="3">
        <v>3</v>
      </c>
      <c r="Q3938" s="3">
        <f t="shared" si="919"/>
        <v>975.07039254453628</v>
      </c>
      <c r="R3938" s="3">
        <f t="shared" si="926"/>
        <v>3.9654752431148049E-2</v>
      </c>
      <c r="S3938" s="4">
        <v>61.289474487304688</v>
      </c>
      <c r="T3938" s="4">
        <f t="shared" si="920"/>
        <v>45.098328711690364</v>
      </c>
      <c r="U3938" s="4">
        <v>3</v>
      </c>
      <c r="V3938" s="4">
        <f t="shared" si="921"/>
        <v>1084.2715914580065</v>
      </c>
      <c r="W3938" s="4">
        <f t="shared" si="927"/>
        <v>4.1593203277646706E-2</v>
      </c>
      <c r="X3938" s="1">
        <v>1</v>
      </c>
      <c r="Y3938" s="1">
        <v>82</v>
      </c>
      <c r="Z3938" s="1">
        <f t="shared" si="922"/>
        <v>0.87700766519995754</v>
      </c>
      <c r="AA3938" s="1">
        <f t="shared" si="928"/>
        <v>0.81934024751499956</v>
      </c>
      <c r="AB3938" s="2">
        <v>1</v>
      </c>
      <c r="AC3938" s="2">
        <v>76</v>
      </c>
      <c r="AD3938" s="2">
        <f t="shared" si="929"/>
        <v>0.85490047313489781</v>
      </c>
      <c r="AE3938" s="2">
        <f t="shared" si="930"/>
        <v>0.80074593661528948</v>
      </c>
      <c r="AF3938" s="3">
        <v>0</v>
      </c>
      <c r="AG3938" s="3">
        <v>0</v>
      </c>
      <c r="AH3938" s="3">
        <v>0</v>
      </c>
      <c r="AI3938" s="3">
        <v>0</v>
      </c>
      <c r="AJ3938" s="3">
        <v>0</v>
      </c>
      <c r="AK3938" s="3">
        <v>0</v>
      </c>
      <c r="AL3938" s="3">
        <v>0</v>
      </c>
      <c r="AM3938" s="3">
        <v>0</v>
      </c>
      <c r="AN3938" s="3">
        <v>0</v>
      </c>
    </row>
    <row r="3939" spans="1:40" x14ac:dyDescent="0.2">
      <c r="A3939" t="s">
        <v>51</v>
      </c>
      <c r="B3939" t="s">
        <v>139</v>
      </c>
      <c r="C3939" t="s">
        <v>39</v>
      </c>
      <c r="D3939" t="s">
        <v>127</v>
      </c>
      <c r="E3939" s="5">
        <v>1</v>
      </c>
      <c r="F3939" s="5">
        <v>1</v>
      </c>
      <c r="G3939" s="4">
        <v>1047710445</v>
      </c>
      <c r="H3939" s="4">
        <f t="shared" si="923"/>
        <v>43957201286348.242</v>
      </c>
      <c r="I3939" s="4">
        <f t="shared" si="924"/>
        <v>2.3834785071391403E-5</v>
      </c>
      <c r="J3939" s="1">
        <v>50.650001525878906</v>
      </c>
      <c r="K3939" s="1">
        <f t="shared" si="916"/>
        <v>37.394592219588155</v>
      </c>
      <c r="L3939" s="3">
        <v>50.125</v>
      </c>
      <c r="M3939" s="3">
        <f t="shared" si="925"/>
        <v>1.0365281541218989E-2</v>
      </c>
      <c r="N3939" s="6">
        <f t="shared" si="917"/>
        <v>36.24378706586598</v>
      </c>
      <c r="O3939" s="3">
        <f t="shared" si="918"/>
        <v>3.0774641075491022E-2</v>
      </c>
      <c r="P3939" s="3">
        <v>4</v>
      </c>
      <c r="Q3939" s="3">
        <f t="shared" si="919"/>
        <v>975.07039254453628</v>
      </c>
      <c r="R3939" s="3">
        <f t="shared" si="926"/>
        <v>3.7170431327818776E-2</v>
      </c>
      <c r="S3939" s="4">
        <v>52.763156890869141</v>
      </c>
      <c r="T3939" s="4">
        <f t="shared" si="920"/>
        <v>42.272966901474476</v>
      </c>
      <c r="U3939" s="4">
        <v>4</v>
      </c>
      <c r="V3939" s="4">
        <f t="shared" si="921"/>
        <v>1084.2715914580065</v>
      </c>
      <c r="W3939" s="4">
        <f t="shared" si="927"/>
        <v>3.8987433807640894E-2</v>
      </c>
      <c r="X3939" s="1">
        <v>1</v>
      </c>
      <c r="Y3939" s="1">
        <v>82</v>
      </c>
      <c r="Z3939" s="1">
        <f t="shared" si="922"/>
        <v>0.87700766519995754</v>
      </c>
      <c r="AA3939" s="1">
        <f t="shared" si="928"/>
        <v>0.80637572903898103</v>
      </c>
      <c r="AB3939" s="2">
        <v>1</v>
      </c>
      <c r="AC3939" s="2">
        <v>76</v>
      </c>
      <c r="AD3939" s="2">
        <f t="shared" si="929"/>
        <v>0.85490047313489781</v>
      </c>
      <c r="AE3939" s="2">
        <f t="shared" si="930"/>
        <v>0.80637572903898103</v>
      </c>
      <c r="AF3939" s="3">
        <v>0</v>
      </c>
      <c r="AG3939" s="3">
        <v>0</v>
      </c>
      <c r="AH3939" s="3">
        <v>0</v>
      </c>
      <c r="AI3939" s="3">
        <v>0</v>
      </c>
      <c r="AJ3939" s="3">
        <v>0</v>
      </c>
      <c r="AK3939" s="3">
        <v>0</v>
      </c>
      <c r="AL3939" s="3">
        <v>0</v>
      </c>
      <c r="AM3939" s="3">
        <v>0</v>
      </c>
      <c r="AN3939" s="3">
        <v>0</v>
      </c>
    </row>
    <row r="3940" spans="1:40" x14ac:dyDescent="0.2">
      <c r="A3940" t="s">
        <v>51</v>
      </c>
      <c r="B3940" t="s">
        <v>139</v>
      </c>
      <c r="C3940" t="s">
        <v>69</v>
      </c>
      <c r="D3940" t="s">
        <v>157</v>
      </c>
      <c r="E3940" s="5">
        <v>1</v>
      </c>
      <c r="F3940" s="5">
        <v>1</v>
      </c>
      <c r="G3940" s="4">
        <v>97983000</v>
      </c>
      <c r="H3940" s="4">
        <f t="shared" si="923"/>
        <v>43957201286348.242</v>
      </c>
      <c r="I3940" s="4">
        <f t="shared" si="924"/>
        <v>2.2290545606330609E-6</v>
      </c>
      <c r="J3940" s="1">
        <v>65.525001525878906</v>
      </c>
      <c r="K3940" s="1">
        <f t="shared" si="916"/>
        <v>36.750339219931426</v>
      </c>
      <c r="L3940" s="3">
        <v>64.125</v>
      </c>
      <c r="M3940" s="3">
        <f t="shared" si="925"/>
        <v>2.1365913670768552E-2</v>
      </c>
      <c r="N3940" s="6">
        <f t="shared" si="917"/>
        <v>34.444696886328572</v>
      </c>
      <c r="O3940" s="3">
        <f t="shared" si="918"/>
        <v>6.2737987799372383E-2</v>
      </c>
      <c r="P3940" s="3">
        <v>5</v>
      </c>
      <c r="Q3940" s="3">
        <f t="shared" si="919"/>
        <v>975.07039254453628</v>
      </c>
      <c r="R3940" s="3">
        <f t="shared" si="926"/>
        <v>3.5325343841527128E-2</v>
      </c>
      <c r="S3940" s="4">
        <v>67.5</v>
      </c>
      <c r="T3940" s="4">
        <f t="shared" si="920"/>
        <v>40.17459908013246</v>
      </c>
      <c r="U3940" s="4">
        <v>5</v>
      </c>
      <c r="V3940" s="4">
        <f t="shared" si="921"/>
        <v>1084.2715914580065</v>
      </c>
      <c r="W3940" s="4">
        <f t="shared" si="927"/>
        <v>3.705215501045285E-2</v>
      </c>
      <c r="X3940" s="1">
        <v>1</v>
      </c>
      <c r="Y3940" s="1">
        <v>82</v>
      </c>
      <c r="Z3940" s="1">
        <f t="shared" si="922"/>
        <v>0.87700766519995754</v>
      </c>
      <c r="AA3940" s="1">
        <f t="shared" si="928"/>
        <v>0.87224985176968051</v>
      </c>
      <c r="AB3940" s="2">
        <v>1</v>
      </c>
      <c r="AC3940" s="2">
        <v>76</v>
      </c>
      <c r="AD3940" s="2">
        <f t="shared" si="929"/>
        <v>0.85490047313489781</v>
      </c>
      <c r="AE3940" s="2">
        <f t="shared" si="930"/>
        <v>0.84984474875587601</v>
      </c>
      <c r="AF3940" s="3">
        <v>0</v>
      </c>
      <c r="AG3940" s="3">
        <v>0</v>
      </c>
      <c r="AH3940" s="3">
        <v>0</v>
      </c>
      <c r="AI3940" s="3">
        <v>0</v>
      </c>
      <c r="AJ3940" s="3">
        <v>0</v>
      </c>
      <c r="AK3940" s="3">
        <v>0</v>
      </c>
      <c r="AL3940" s="3">
        <v>0</v>
      </c>
      <c r="AM3940" s="3">
        <v>0</v>
      </c>
      <c r="AN3940" s="3">
        <v>0</v>
      </c>
    </row>
    <row r="3941" spans="1:40" x14ac:dyDescent="0.2">
      <c r="A3941" t="s">
        <v>51</v>
      </c>
      <c r="B3941" t="s">
        <v>139</v>
      </c>
      <c r="C3941" t="s">
        <v>48</v>
      </c>
      <c r="D3941" t="s">
        <v>136</v>
      </c>
      <c r="E3941" s="5">
        <v>1</v>
      </c>
      <c r="F3941" s="5">
        <v>1</v>
      </c>
      <c r="G3941" s="4">
        <v>224979855</v>
      </c>
      <c r="H3941" s="4">
        <f t="shared" si="923"/>
        <v>43957201286348.242</v>
      </c>
      <c r="I3941" s="4">
        <f t="shared" si="924"/>
        <v>5.118156943942467E-6</v>
      </c>
      <c r="J3941" s="1">
        <v>57.375</v>
      </c>
      <c r="K3941" s="1">
        <f t="shared" si="916"/>
        <v>32.549123287255327</v>
      </c>
      <c r="L3941" s="3">
        <v>56.875</v>
      </c>
      <c r="M3941" s="3">
        <f t="shared" si="925"/>
        <v>8.7145969498910684E-3</v>
      </c>
      <c r="N3941" s="6">
        <f t="shared" si="917"/>
        <v>31.705560025317787</v>
      </c>
      <c r="O3941" s="3">
        <f t="shared" si="918"/>
        <v>2.5916620072769781E-2</v>
      </c>
      <c r="P3941" s="3">
        <v>6</v>
      </c>
      <c r="Q3941" s="3">
        <f t="shared" si="919"/>
        <v>975.07039254453628</v>
      </c>
      <c r="R3941" s="3">
        <f t="shared" si="926"/>
        <v>3.2516175516907248E-2</v>
      </c>
      <c r="S3941" s="4">
        <v>59.868419647216797</v>
      </c>
      <c r="T3941" s="4">
        <f t="shared" si="920"/>
        <v>36.979802061464419</v>
      </c>
      <c r="U3941" s="4">
        <v>6</v>
      </c>
      <c r="V3941" s="4">
        <f t="shared" si="921"/>
        <v>1084.2715914580065</v>
      </c>
      <c r="W3941" s="4">
        <f t="shared" si="927"/>
        <v>3.4105663518988028E-2</v>
      </c>
      <c r="X3941" s="1">
        <v>1</v>
      </c>
      <c r="Y3941" s="1">
        <v>82</v>
      </c>
      <c r="Z3941" s="1">
        <f t="shared" si="922"/>
        <v>0.87700766519995754</v>
      </c>
      <c r="AA3941" s="1">
        <f t="shared" si="928"/>
        <v>0.8688969468768063</v>
      </c>
      <c r="AB3941" s="2">
        <v>1</v>
      </c>
      <c r="AC3941" s="2">
        <v>76</v>
      </c>
      <c r="AD3941" s="2">
        <f t="shared" si="929"/>
        <v>0.85490047313489781</v>
      </c>
      <c r="AE3941" s="2">
        <f t="shared" si="930"/>
        <v>0.85837326579372586</v>
      </c>
      <c r="AF3941" s="3">
        <v>0</v>
      </c>
      <c r="AG3941" s="3">
        <v>0</v>
      </c>
      <c r="AH3941" s="3">
        <v>0</v>
      </c>
      <c r="AI3941" s="3">
        <v>0</v>
      </c>
      <c r="AJ3941" s="3">
        <v>0</v>
      </c>
      <c r="AK3941" s="3">
        <v>0</v>
      </c>
      <c r="AL3941" s="3">
        <v>0</v>
      </c>
      <c r="AM3941" s="3">
        <v>0</v>
      </c>
      <c r="AN3941" s="3">
        <v>0</v>
      </c>
    </row>
    <row r="3942" spans="1:40" x14ac:dyDescent="0.2">
      <c r="A3942" t="s">
        <v>51</v>
      </c>
      <c r="B3942" t="s">
        <v>139</v>
      </c>
      <c r="C3942" t="s">
        <v>84</v>
      </c>
      <c r="D3942" t="s">
        <v>172</v>
      </c>
      <c r="E3942" s="5">
        <v>1</v>
      </c>
      <c r="F3942" s="5">
        <v>0</v>
      </c>
      <c r="G3942" s="4">
        <v>124884777</v>
      </c>
      <c r="H3942" s="4">
        <f t="shared" si="923"/>
        <v>43957201286348.242</v>
      </c>
      <c r="I3942" s="4">
        <f t="shared" si="924"/>
        <v>2.8410538738913159E-6</v>
      </c>
      <c r="J3942" s="1">
        <v>59.825000762939453</v>
      </c>
      <c r="K3942" s="1">
        <f t="shared" si="916"/>
        <v>30.325499398252997</v>
      </c>
      <c r="L3942" s="3">
        <v>59.825000762939453</v>
      </c>
      <c r="M3942" s="3">
        <f t="shared" si="925"/>
        <v>0</v>
      </c>
      <c r="N3942" s="6">
        <f t="shared" si="917"/>
        <v>30.325499398252997</v>
      </c>
      <c r="O3942" s="3">
        <f t="shared" si="918"/>
        <v>0</v>
      </c>
      <c r="P3942" s="3">
        <v>7</v>
      </c>
      <c r="Q3942" s="3">
        <f t="shared" si="919"/>
        <v>975.07039254453628</v>
      </c>
      <c r="R3942" s="3">
        <f t="shared" si="926"/>
        <v>3.1100830904234315E-2</v>
      </c>
      <c r="S3942" s="4">
        <v>57.710525512695313</v>
      </c>
      <c r="T3942" s="4">
        <f t="shared" si="920"/>
        <v>27.222305913638511</v>
      </c>
      <c r="U3942" s="4">
        <v>10</v>
      </c>
      <c r="V3942" s="4">
        <f t="shared" si="921"/>
        <v>1084.2715914580065</v>
      </c>
      <c r="W3942" s="4">
        <f t="shared" si="927"/>
        <v>2.510653800034825E-2</v>
      </c>
      <c r="X3942" s="1">
        <v>0</v>
      </c>
      <c r="Y3942" s="1">
        <v>82</v>
      </c>
      <c r="Z3942" s="1">
        <f t="shared" si="922"/>
        <v>0.87700766519995754</v>
      </c>
      <c r="AA3942" s="1">
        <f t="shared" si="928"/>
        <v>0</v>
      </c>
      <c r="AB3942" s="2">
        <v>0</v>
      </c>
      <c r="AC3942" s="2">
        <v>76</v>
      </c>
      <c r="AD3942" s="2">
        <f t="shared" si="929"/>
        <v>0.85490047313489781</v>
      </c>
      <c r="AE3942" s="2">
        <f t="shared" si="930"/>
        <v>0</v>
      </c>
      <c r="AF3942" s="3">
        <v>0</v>
      </c>
      <c r="AG3942" s="3">
        <v>0</v>
      </c>
      <c r="AH3942" s="3">
        <v>0</v>
      </c>
      <c r="AI3942" s="3">
        <v>0</v>
      </c>
      <c r="AJ3942" s="3">
        <v>0</v>
      </c>
      <c r="AK3942" s="3">
        <v>0</v>
      </c>
      <c r="AL3942" s="3">
        <v>0</v>
      </c>
      <c r="AM3942" s="3">
        <v>0</v>
      </c>
      <c r="AN3942" s="3">
        <v>0</v>
      </c>
    </row>
    <row r="3943" spans="1:40" x14ac:dyDescent="0.2">
      <c r="A3943" t="s">
        <v>51</v>
      </c>
      <c r="B3943" t="s">
        <v>139</v>
      </c>
      <c r="C3943" t="s">
        <v>28</v>
      </c>
      <c r="D3943" t="s">
        <v>116</v>
      </c>
      <c r="E3943" s="5">
        <v>1</v>
      </c>
      <c r="F3943" s="5">
        <v>1</v>
      </c>
      <c r="G3943" s="4">
        <v>448500852</v>
      </c>
      <c r="H3943" s="4">
        <f t="shared" si="923"/>
        <v>43957201286348.242</v>
      </c>
      <c r="I3943" s="4">
        <f t="shared" si="924"/>
        <v>1.0203125742204398E-5</v>
      </c>
      <c r="J3943" s="1">
        <v>51.650001525878906</v>
      </c>
      <c r="K3943" s="1">
        <f t="shared" si="916"/>
        <v>29.885149244839976</v>
      </c>
      <c r="L3943" s="3">
        <v>50.950000762939453</v>
      </c>
      <c r="M3943" s="3">
        <f t="shared" si="925"/>
        <v>1.3552773325451349E-2</v>
      </c>
      <c r="N3943" s="6">
        <f t="shared" si="917"/>
        <v>28.686462593229738</v>
      </c>
      <c r="O3943" s="3">
        <f t="shared" si="918"/>
        <v>4.0109776323677071E-2</v>
      </c>
      <c r="P3943" s="3">
        <v>8</v>
      </c>
      <c r="Q3943" s="3">
        <f t="shared" si="919"/>
        <v>975.07039254453628</v>
      </c>
      <c r="R3943" s="3">
        <f t="shared" si="926"/>
        <v>2.9419888874248106E-2</v>
      </c>
      <c r="S3943" s="4">
        <v>53.631580352783203</v>
      </c>
      <c r="T3943" s="4">
        <f t="shared" si="920"/>
        <v>33.458479148257901</v>
      </c>
      <c r="U3943" s="4">
        <v>7</v>
      </c>
      <c r="V3943" s="4">
        <f t="shared" si="921"/>
        <v>1084.2715914580065</v>
      </c>
      <c r="W3943" s="4">
        <f t="shared" si="927"/>
        <v>3.0858024328818484E-2</v>
      </c>
      <c r="X3943" s="1">
        <v>1</v>
      </c>
      <c r="Y3943" s="1">
        <v>82</v>
      </c>
      <c r="Z3943" s="1">
        <f t="shared" si="922"/>
        <v>0.87700766519995754</v>
      </c>
      <c r="AA3943" s="1">
        <f t="shared" si="928"/>
        <v>0.80182771857107904</v>
      </c>
      <c r="AB3943" s="2">
        <v>1</v>
      </c>
      <c r="AC3943" s="2">
        <v>76</v>
      </c>
      <c r="AD3943" s="2">
        <f t="shared" si="929"/>
        <v>0.85490047313489781</v>
      </c>
      <c r="AE3943" s="2">
        <f t="shared" si="930"/>
        <v>0.78638910445144616</v>
      </c>
      <c r="AF3943" s="3">
        <v>0</v>
      </c>
      <c r="AG3943" s="3">
        <v>0</v>
      </c>
      <c r="AH3943" s="3">
        <v>0</v>
      </c>
      <c r="AI3943" s="3">
        <v>0</v>
      </c>
      <c r="AJ3943" s="3">
        <v>0</v>
      </c>
      <c r="AK3943" s="3">
        <v>0</v>
      </c>
      <c r="AL3943" s="3">
        <v>0</v>
      </c>
      <c r="AM3943" s="3">
        <v>0</v>
      </c>
      <c r="AN3943" s="3">
        <v>0</v>
      </c>
    </row>
    <row r="3944" spans="1:40" x14ac:dyDescent="0.2">
      <c r="A3944" t="s">
        <v>51</v>
      </c>
      <c r="B3944" t="s">
        <v>139</v>
      </c>
      <c r="C3944" t="s">
        <v>18</v>
      </c>
      <c r="D3944" t="s">
        <v>106</v>
      </c>
      <c r="E3944" s="5">
        <v>1</v>
      </c>
      <c r="F3944" s="5">
        <v>0</v>
      </c>
      <c r="G3944" s="4">
        <v>101129343</v>
      </c>
      <c r="H3944" s="4">
        <f t="shared" si="923"/>
        <v>43957201286348.242</v>
      </c>
      <c r="I3944" s="4">
        <f t="shared" si="924"/>
        <v>2.3006319793022782E-6</v>
      </c>
      <c r="J3944" s="1">
        <v>60.075000762939453</v>
      </c>
      <c r="K3944" s="1">
        <f t="shared" si="916"/>
        <v>28.621808549109584</v>
      </c>
      <c r="L3944" s="3">
        <v>60.075000762939453</v>
      </c>
      <c r="M3944" s="3">
        <f t="shared" si="925"/>
        <v>0</v>
      </c>
      <c r="N3944" s="6">
        <f t="shared" si="917"/>
        <v>28.621808549109584</v>
      </c>
      <c r="O3944" s="3">
        <f t="shared" si="918"/>
        <v>0</v>
      </c>
      <c r="P3944" s="3">
        <v>9</v>
      </c>
      <c r="Q3944" s="3">
        <f t="shared" si="919"/>
        <v>975.07039254453628</v>
      </c>
      <c r="R3944" s="3">
        <f t="shared" si="926"/>
        <v>2.9353581821327104E-2</v>
      </c>
      <c r="S3944" s="4">
        <v>61.605262756347656</v>
      </c>
      <c r="T3944" s="4">
        <f t="shared" si="920"/>
        <v>30.865204600168919</v>
      </c>
      <c r="U3944" s="4">
        <v>8</v>
      </c>
      <c r="V3944" s="4">
        <f t="shared" si="921"/>
        <v>1084.2715914580065</v>
      </c>
      <c r="W3944" s="4">
        <f t="shared" si="927"/>
        <v>2.8466303870107731E-2</v>
      </c>
      <c r="X3944" s="1">
        <v>1</v>
      </c>
      <c r="Y3944" s="1">
        <v>82</v>
      </c>
      <c r="Z3944" s="1">
        <f t="shared" si="922"/>
        <v>0.87700766519995754</v>
      </c>
      <c r="AA3944" s="1">
        <f t="shared" si="928"/>
        <v>0.65958811863535727</v>
      </c>
      <c r="AB3944" s="2">
        <v>1</v>
      </c>
      <c r="AC3944" s="2">
        <v>76</v>
      </c>
      <c r="AD3944" s="2">
        <f t="shared" si="929"/>
        <v>0.85490047313489781</v>
      </c>
      <c r="AE3944" s="2">
        <f t="shared" si="930"/>
        <v>0.60601319446570301</v>
      </c>
      <c r="AF3944" s="3">
        <v>0</v>
      </c>
      <c r="AG3944" s="3">
        <v>0</v>
      </c>
      <c r="AH3944" s="3">
        <v>0</v>
      </c>
      <c r="AI3944" s="3">
        <v>0</v>
      </c>
      <c r="AJ3944" s="3">
        <v>0</v>
      </c>
      <c r="AK3944" s="3">
        <v>0</v>
      </c>
      <c r="AL3944" s="3">
        <v>0</v>
      </c>
      <c r="AM3944" s="3">
        <v>0</v>
      </c>
      <c r="AN3944" s="3">
        <v>0</v>
      </c>
    </row>
    <row r="3945" spans="1:40" x14ac:dyDescent="0.2">
      <c r="A3945" t="s">
        <v>51</v>
      </c>
      <c r="B3945" t="s">
        <v>139</v>
      </c>
      <c r="C3945" t="s">
        <v>81</v>
      </c>
      <c r="D3945" t="s">
        <v>169</v>
      </c>
      <c r="E3945" s="5">
        <v>1</v>
      </c>
      <c r="F3945" s="5">
        <v>0</v>
      </c>
      <c r="G3945" s="4">
        <v>27772737</v>
      </c>
      <c r="H3945" s="4">
        <f t="shared" si="923"/>
        <v>43957201286348.242</v>
      </c>
      <c r="I3945" s="4">
        <f t="shared" si="924"/>
        <v>6.318131315749932E-7</v>
      </c>
      <c r="J3945" s="1">
        <v>67.974998474121094</v>
      </c>
      <c r="K3945" s="1">
        <f t="shared" si="916"/>
        <v>26.951141789684254</v>
      </c>
      <c r="L3945" s="3">
        <v>67.974998474121094</v>
      </c>
      <c r="M3945" s="3">
        <f t="shared" si="925"/>
        <v>0</v>
      </c>
      <c r="N3945" s="6">
        <f t="shared" si="917"/>
        <v>26.951141789684254</v>
      </c>
      <c r="O3945" s="3">
        <f t="shared" si="918"/>
        <v>0</v>
      </c>
      <c r="P3945" s="3">
        <v>10</v>
      </c>
      <c r="Q3945" s="3">
        <f t="shared" si="919"/>
        <v>975.07039254453628</v>
      </c>
      <c r="R3945" s="3">
        <f t="shared" si="926"/>
        <v>2.7640201154454869E-2</v>
      </c>
      <c r="S3945" s="4">
        <v>67.605262756347656</v>
      </c>
      <c r="T3945" s="4">
        <f t="shared" si="920"/>
        <v>26.5137443575966</v>
      </c>
      <c r="U3945" s="4">
        <v>12</v>
      </c>
      <c r="V3945" s="4">
        <f t="shared" si="921"/>
        <v>1084.2715914580065</v>
      </c>
      <c r="W3945" s="4">
        <f t="shared" si="927"/>
        <v>2.4453047157625793E-2</v>
      </c>
      <c r="X3945" s="1">
        <v>0</v>
      </c>
      <c r="Y3945" s="1">
        <v>82</v>
      </c>
      <c r="Z3945" s="1">
        <f t="shared" si="922"/>
        <v>0.87700766519995754</v>
      </c>
      <c r="AA3945" s="1">
        <f t="shared" si="928"/>
        <v>0</v>
      </c>
      <c r="AB3945" s="2">
        <v>0</v>
      </c>
      <c r="AC3945" s="2">
        <v>76</v>
      </c>
      <c r="AD3945" s="2">
        <f t="shared" si="929"/>
        <v>0.85490047313489781</v>
      </c>
      <c r="AE3945" s="2">
        <f t="shared" si="930"/>
        <v>0</v>
      </c>
      <c r="AF3945" s="3">
        <v>0</v>
      </c>
      <c r="AG3945" s="3">
        <v>0</v>
      </c>
      <c r="AH3945" s="3">
        <v>1</v>
      </c>
      <c r="AI3945" s="3">
        <v>0</v>
      </c>
      <c r="AJ3945" s="3">
        <v>1</v>
      </c>
      <c r="AK3945" s="3">
        <v>0</v>
      </c>
      <c r="AL3945" s="3">
        <v>1</v>
      </c>
      <c r="AM3945" s="3">
        <v>0</v>
      </c>
      <c r="AN3945" s="3">
        <v>1</v>
      </c>
    </row>
    <row r="3946" spans="1:40" x14ac:dyDescent="0.2">
      <c r="A3946" t="s">
        <v>51</v>
      </c>
      <c r="B3946" t="s">
        <v>139</v>
      </c>
      <c r="C3946" t="s">
        <v>185</v>
      </c>
      <c r="D3946" t="s">
        <v>323</v>
      </c>
      <c r="E3946" s="5">
        <v>1</v>
      </c>
      <c r="F3946" s="5">
        <v>0</v>
      </c>
      <c r="G3946" s="4">
        <v>4017303</v>
      </c>
      <c r="H3946" s="4">
        <f t="shared" si="923"/>
        <v>43957201286348.242</v>
      </c>
      <c r="I3946" s="4">
        <f t="shared" si="924"/>
        <v>9.1391236985955493E-8</v>
      </c>
      <c r="J3946" s="1">
        <v>83.849998474121094</v>
      </c>
      <c r="K3946" s="1">
        <f t="shared" si="916"/>
        <v>26.554860786187046</v>
      </c>
      <c r="L3946" s="3">
        <v>83.849998474121094</v>
      </c>
      <c r="M3946" s="3">
        <f t="shared" si="925"/>
        <v>0</v>
      </c>
      <c r="N3946" s="6">
        <f t="shared" si="917"/>
        <v>26.554860786187046</v>
      </c>
      <c r="O3946" s="3">
        <f t="shared" si="918"/>
        <v>0</v>
      </c>
      <c r="P3946" s="3">
        <v>11</v>
      </c>
      <c r="Q3946" s="3">
        <f t="shared" si="919"/>
        <v>975.07039254453628</v>
      </c>
      <c r="R3946" s="3">
        <f t="shared" si="926"/>
        <v>2.723378844156029E-2</v>
      </c>
      <c r="S3946" s="4">
        <v>84.315788269042969</v>
      </c>
      <c r="T3946" s="4">
        <f t="shared" si="920"/>
        <v>26.999863318105405</v>
      </c>
      <c r="U3946" s="4">
        <v>11</v>
      </c>
      <c r="V3946" s="4">
        <f t="shared" si="921"/>
        <v>1084.2715914580065</v>
      </c>
      <c r="W3946" s="4">
        <f t="shared" si="927"/>
        <v>2.4901384054339212E-2</v>
      </c>
      <c r="X3946" s="1">
        <v>0</v>
      </c>
      <c r="Y3946" s="1">
        <v>82</v>
      </c>
      <c r="Z3946" s="1">
        <f t="shared" si="922"/>
        <v>0.87700766519995754</v>
      </c>
      <c r="AA3946" s="1">
        <f t="shared" si="928"/>
        <v>0.66056738844475738</v>
      </c>
      <c r="AB3946" s="2">
        <v>0</v>
      </c>
      <c r="AC3946" s="2">
        <v>76</v>
      </c>
      <c r="AD3946" s="2">
        <f t="shared" si="929"/>
        <v>0.85490047313489781</v>
      </c>
      <c r="AE3946" s="2">
        <f t="shared" si="930"/>
        <v>0</v>
      </c>
      <c r="AF3946" s="3">
        <v>0</v>
      </c>
      <c r="AG3946" s="3">
        <v>1</v>
      </c>
      <c r="AH3946" s="3">
        <v>0</v>
      </c>
      <c r="AI3946" s="3">
        <v>0</v>
      </c>
      <c r="AJ3946" s="3">
        <v>1</v>
      </c>
      <c r="AK3946" s="3">
        <v>0</v>
      </c>
      <c r="AL3946" s="3">
        <v>1</v>
      </c>
      <c r="AM3946" s="3">
        <v>0</v>
      </c>
      <c r="AN3946" s="3">
        <v>1</v>
      </c>
    </row>
    <row r="3947" spans="1:40" x14ac:dyDescent="0.2">
      <c r="A3947" t="s">
        <v>51</v>
      </c>
      <c r="B3947" t="s">
        <v>139</v>
      </c>
      <c r="C3947" t="s">
        <v>67</v>
      </c>
      <c r="D3947" t="s">
        <v>155</v>
      </c>
      <c r="E3947" s="5">
        <v>1</v>
      </c>
      <c r="F3947" s="5">
        <v>1</v>
      </c>
      <c r="G3947" s="4">
        <v>101259987</v>
      </c>
      <c r="H3947" s="4">
        <f t="shared" si="923"/>
        <v>43957201286348.242</v>
      </c>
      <c r="I3947" s="4">
        <f t="shared" si="924"/>
        <v>2.3036040520497887E-6</v>
      </c>
      <c r="J3947" s="1">
        <v>57.349998474121094</v>
      </c>
      <c r="K3947" s="1">
        <f t="shared" si="916"/>
        <v>24.91167006079305</v>
      </c>
      <c r="L3947" s="3">
        <v>56.424999237060547</v>
      </c>
      <c r="M3947" s="3">
        <f t="shared" si="925"/>
        <v>1.6129019383983912E-2</v>
      </c>
      <c r="N3947" s="6">
        <f t="shared" si="917"/>
        <v>23.725605065445688</v>
      </c>
      <c r="O3947" s="3">
        <f t="shared" si="918"/>
        <v>4.7610818241127756E-2</v>
      </c>
      <c r="P3947" s="3">
        <v>12</v>
      </c>
      <c r="Q3947" s="3">
        <f t="shared" si="919"/>
        <v>975.07039254453628</v>
      </c>
      <c r="R3947" s="3">
        <f t="shared" si="926"/>
        <v>2.4332197189919313E-2</v>
      </c>
      <c r="S3947" s="4">
        <v>59.394737243652344</v>
      </c>
      <c r="T3947" s="4">
        <f t="shared" si="920"/>
        <v>27.672379657734986</v>
      </c>
      <c r="U3947" s="4">
        <v>9</v>
      </c>
      <c r="V3947" s="4">
        <f t="shared" si="921"/>
        <v>1084.2715914580065</v>
      </c>
      <c r="W3947" s="4">
        <f t="shared" si="927"/>
        <v>2.5521631181468364E-2</v>
      </c>
      <c r="X3947" s="1">
        <v>1</v>
      </c>
      <c r="Y3947" s="1">
        <v>82</v>
      </c>
      <c r="Z3947" s="1">
        <f t="shared" si="922"/>
        <v>0.87700766519995754</v>
      </c>
      <c r="AA3947" s="1">
        <f t="shared" si="928"/>
        <v>0.84713259052567835</v>
      </c>
      <c r="AB3947" s="2">
        <v>1</v>
      </c>
      <c r="AC3947" s="2">
        <v>76</v>
      </c>
      <c r="AD3947" s="2">
        <f t="shared" si="929"/>
        <v>0.85490047313489781</v>
      </c>
      <c r="AE3947" s="2">
        <f t="shared" si="930"/>
        <v>0.83986089739747716</v>
      </c>
      <c r="AF3947" s="3">
        <v>0</v>
      </c>
      <c r="AG3947" s="3">
        <v>0</v>
      </c>
      <c r="AH3947" s="3">
        <v>0</v>
      </c>
      <c r="AI3947" s="3">
        <v>0</v>
      </c>
      <c r="AJ3947" s="3">
        <v>0</v>
      </c>
      <c r="AK3947" s="3">
        <v>0</v>
      </c>
      <c r="AL3947" s="3">
        <v>0</v>
      </c>
      <c r="AM3947" s="3">
        <v>0</v>
      </c>
      <c r="AN3947" s="3">
        <v>0</v>
      </c>
    </row>
    <row r="3948" spans="1:40" x14ac:dyDescent="0.2">
      <c r="A3948" t="s">
        <v>51</v>
      </c>
      <c r="B3948" t="s">
        <v>139</v>
      </c>
      <c r="C3948" t="s">
        <v>26</v>
      </c>
      <c r="D3948" t="s">
        <v>114</v>
      </c>
      <c r="E3948" s="5">
        <v>1</v>
      </c>
      <c r="F3948" s="5">
        <v>1</v>
      </c>
      <c r="G3948" s="4">
        <v>164742084</v>
      </c>
      <c r="H3948" s="4">
        <f t="shared" si="923"/>
        <v>43957201286348.242</v>
      </c>
      <c r="I3948" s="4">
        <f t="shared" si="924"/>
        <v>3.747783734611053E-6</v>
      </c>
      <c r="J3948" s="1">
        <v>50.849998474121094</v>
      </c>
      <c r="K3948" s="1">
        <f t="shared" si="916"/>
        <v>20.423539360969695</v>
      </c>
      <c r="L3948" s="3">
        <v>50.099998474121094</v>
      </c>
      <c r="M3948" s="3">
        <f t="shared" si="925"/>
        <v>1.4749262979460949E-2</v>
      </c>
      <c r="N3948" s="6">
        <f t="shared" si="917"/>
        <v>19.533106228407398</v>
      </c>
      <c r="O3948" s="3">
        <f t="shared" si="918"/>
        <v>4.3598375228926033E-2</v>
      </c>
      <c r="P3948" s="3">
        <v>13</v>
      </c>
      <c r="Q3948" s="3">
        <f t="shared" si="919"/>
        <v>975.07039254453628</v>
      </c>
      <c r="R3948" s="3">
        <f t="shared" si="926"/>
        <v>2.0032508809373191E-2</v>
      </c>
      <c r="S3948" s="4">
        <v>52.736843109130859</v>
      </c>
      <c r="T3948" s="4">
        <f t="shared" si="920"/>
        <v>22.782457067922223</v>
      </c>
      <c r="U3948" s="4">
        <v>13</v>
      </c>
      <c r="V3948" s="4">
        <f t="shared" si="921"/>
        <v>1084.2715914580065</v>
      </c>
      <c r="W3948" s="4">
        <f t="shared" si="927"/>
        <v>2.1011762410271154E-2</v>
      </c>
      <c r="X3948" s="1">
        <v>1</v>
      </c>
      <c r="Y3948" s="1">
        <v>82</v>
      </c>
      <c r="Z3948" s="1">
        <f t="shared" si="922"/>
        <v>0.87700766519995754</v>
      </c>
      <c r="AA3948" s="1">
        <f t="shared" si="928"/>
        <v>0.91778509602465819</v>
      </c>
      <c r="AB3948" s="2">
        <v>1</v>
      </c>
      <c r="AC3948" s="2">
        <v>76</v>
      </c>
      <c r="AD3948" s="2">
        <f t="shared" si="929"/>
        <v>0.85490047313489781</v>
      </c>
      <c r="AE3948" s="2">
        <f t="shared" si="930"/>
        <v>0.91778509602465819</v>
      </c>
      <c r="AF3948" s="3">
        <v>0</v>
      </c>
      <c r="AG3948" s="3">
        <v>0</v>
      </c>
      <c r="AH3948" s="3">
        <v>0</v>
      </c>
      <c r="AI3948" s="3">
        <v>0</v>
      </c>
      <c r="AJ3948" s="3">
        <v>0</v>
      </c>
      <c r="AK3948" s="3">
        <v>0</v>
      </c>
      <c r="AL3948" s="3">
        <v>0</v>
      </c>
      <c r="AM3948" s="3">
        <v>0</v>
      </c>
      <c r="AN3948" s="3">
        <v>0</v>
      </c>
    </row>
    <row r="3949" spans="1:40" x14ac:dyDescent="0.2">
      <c r="A3949" t="s">
        <v>51</v>
      </c>
      <c r="B3949" t="s">
        <v>139</v>
      </c>
      <c r="C3949" t="s">
        <v>16</v>
      </c>
      <c r="D3949" t="s">
        <v>104</v>
      </c>
      <c r="E3949" s="5">
        <v>1</v>
      </c>
      <c r="F3949" s="5">
        <v>0</v>
      </c>
      <c r="G3949" s="4">
        <v>6085833</v>
      </c>
      <c r="H3949" s="4">
        <f t="shared" si="923"/>
        <v>43957201286348.242</v>
      </c>
      <c r="I3949" s="4">
        <f t="shared" si="924"/>
        <v>1.38449055488209E-7</v>
      </c>
      <c r="J3949" s="1">
        <v>72.275001525878906</v>
      </c>
      <c r="K3949" s="1">
        <f t="shared" si="916"/>
        <v>19.531143053426014</v>
      </c>
      <c r="L3949" s="3">
        <v>72.275001525878906</v>
      </c>
      <c r="M3949" s="3">
        <f t="shared" si="925"/>
        <v>0</v>
      </c>
      <c r="N3949" s="6">
        <f t="shared" si="917"/>
        <v>19.531143053426014</v>
      </c>
      <c r="O3949" s="3">
        <f t="shared" si="918"/>
        <v>0</v>
      </c>
      <c r="P3949" s="3">
        <v>14</v>
      </c>
      <c r="Q3949" s="3">
        <f t="shared" si="919"/>
        <v>975.07039254453628</v>
      </c>
      <c r="R3949" s="3">
        <f t="shared" si="926"/>
        <v>2.003049544193183E-2</v>
      </c>
      <c r="S3949" s="4">
        <v>75.552635192871094</v>
      </c>
      <c r="T3949" s="4">
        <f t="shared" si="920"/>
        <v>22.310647901906535</v>
      </c>
      <c r="U3949" s="4">
        <v>14</v>
      </c>
      <c r="V3949" s="4">
        <f t="shared" si="921"/>
        <v>1084.2715914580065</v>
      </c>
      <c r="W3949" s="4">
        <f t="shared" si="927"/>
        <v>2.0576623124383148E-2</v>
      </c>
      <c r="X3949" s="1">
        <v>1</v>
      </c>
      <c r="Y3949" s="1">
        <v>82</v>
      </c>
      <c r="Z3949" s="1">
        <f t="shared" si="922"/>
        <v>0.87700766519995754</v>
      </c>
      <c r="AA3949" s="1">
        <f t="shared" si="928"/>
        <v>0.64420756097744647</v>
      </c>
      <c r="AB3949" s="2">
        <v>1</v>
      </c>
      <c r="AC3949" s="2">
        <v>76</v>
      </c>
      <c r="AD3949" s="2">
        <f t="shared" si="929"/>
        <v>0.85490047313489781</v>
      </c>
      <c r="AE3949" s="2">
        <f t="shared" si="930"/>
        <v>0.64420756097744647</v>
      </c>
      <c r="AF3949" s="3">
        <v>1</v>
      </c>
      <c r="AG3949" s="3">
        <v>0</v>
      </c>
      <c r="AH3949" s="3">
        <v>1</v>
      </c>
      <c r="AI3949" s="3">
        <v>0</v>
      </c>
      <c r="AJ3949" s="3">
        <v>1</v>
      </c>
      <c r="AK3949" s="3">
        <v>0</v>
      </c>
      <c r="AL3949" s="3">
        <v>1</v>
      </c>
      <c r="AM3949" s="3">
        <v>0</v>
      </c>
      <c r="AN3949" s="3">
        <v>1</v>
      </c>
    </row>
    <row r="3950" spans="1:40" x14ac:dyDescent="0.2">
      <c r="A3950" t="s">
        <v>51</v>
      </c>
      <c r="B3950" t="s">
        <v>139</v>
      </c>
      <c r="C3950" t="s">
        <v>186</v>
      </c>
      <c r="D3950" t="s">
        <v>324</v>
      </c>
      <c r="E3950" s="5">
        <v>1</v>
      </c>
      <c r="F3950" s="5">
        <v>0</v>
      </c>
      <c r="G3950" s="4">
        <v>9036210</v>
      </c>
      <c r="H3950" s="4">
        <f t="shared" si="923"/>
        <v>43957201286348.242</v>
      </c>
      <c r="I3950" s="4">
        <f t="shared" si="924"/>
        <v>2.0556836503616005E-7</v>
      </c>
      <c r="J3950" s="1">
        <v>68.650001525878906</v>
      </c>
      <c r="K3950" s="1">
        <f t="shared" si="916"/>
        <v>19.094446814481081</v>
      </c>
      <c r="L3950" s="3">
        <v>68.650001525878906</v>
      </c>
      <c r="M3950" s="3">
        <f t="shared" si="925"/>
        <v>0</v>
      </c>
      <c r="N3950" s="6">
        <f t="shared" si="917"/>
        <v>19.094446814481081</v>
      </c>
      <c r="O3950" s="3">
        <f t="shared" si="918"/>
        <v>0</v>
      </c>
      <c r="P3950" s="3">
        <v>15</v>
      </c>
      <c r="Q3950" s="3">
        <f t="shared" si="919"/>
        <v>975.07039254453628</v>
      </c>
      <c r="R3950" s="3">
        <f t="shared" si="926"/>
        <v>1.9582634197980679E-2</v>
      </c>
      <c r="S3950" s="4">
        <v>70.947364807128906</v>
      </c>
      <c r="T3950" s="4">
        <f t="shared" si="920"/>
        <v>21.076293348658997</v>
      </c>
      <c r="U3950" s="4">
        <v>17</v>
      </c>
      <c r="V3950" s="4">
        <f t="shared" si="921"/>
        <v>1084.2715914580065</v>
      </c>
      <c r="W3950" s="4">
        <f t="shared" si="927"/>
        <v>1.9438204887686827E-2</v>
      </c>
      <c r="X3950" s="1">
        <v>1</v>
      </c>
      <c r="Y3950" s="1">
        <v>82</v>
      </c>
      <c r="Z3950" s="1">
        <f t="shared" si="922"/>
        <v>0.87700766519995754</v>
      </c>
      <c r="AA3950" s="1">
        <f t="shared" si="928"/>
        <v>0.56433576719934175</v>
      </c>
      <c r="AB3950" s="2">
        <v>1</v>
      </c>
      <c r="AC3950" s="2">
        <v>76</v>
      </c>
      <c r="AD3950" s="2">
        <f t="shared" si="929"/>
        <v>0.85490047313489781</v>
      </c>
      <c r="AE3950" s="2">
        <f t="shared" si="930"/>
        <v>0.57923013334743589</v>
      </c>
      <c r="AF3950" s="3">
        <v>1</v>
      </c>
      <c r="AG3950" s="3">
        <v>0</v>
      </c>
      <c r="AH3950" s="3">
        <v>0</v>
      </c>
      <c r="AI3950" s="3">
        <v>0</v>
      </c>
      <c r="AJ3950" s="3">
        <v>0</v>
      </c>
      <c r="AK3950" s="3">
        <v>0</v>
      </c>
      <c r="AL3950" s="3">
        <v>1</v>
      </c>
      <c r="AM3950" s="3">
        <v>0</v>
      </c>
      <c r="AN3950" s="3">
        <v>1</v>
      </c>
    </row>
    <row r="3951" spans="1:40" x14ac:dyDescent="0.2">
      <c r="A3951" t="s">
        <v>51</v>
      </c>
      <c r="B3951" t="s">
        <v>139</v>
      </c>
      <c r="C3951" t="s">
        <v>177</v>
      </c>
      <c r="D3951" t="s">
        <v>315</v>
      </c>
      <c r="E3951" s="5">
        <v>1</v>
      </c>
      <c r="F3951" s="5">
        <v>1</v>
      </c>
      <c r="G3951" s="4">
        <v>36558546</v>
      </c>
      <c r="H3951" s="4">
        <f t="shared" si="923"/>
        <v>43957201286348.242</v>
      </c>
      <c r="I3951" s="4">
        <f t="shared" si="924"/>
        <v>8.3168502384509092E-7</v>
      </c>
      <c r="J3951" s="1">
        <v>59.275001525878906</v>
      </c>
      <c r="K3951" s="1">
        <f t="shared" si="916"/>
        <v>19.585485812041711</v>
      </c>
      <c r="L3951" s="3">
        <v>58.200000762939453</v>
      </c>
      <c r="M3951" s="3">
        <f t="shared" si="925"/>
        <v>1.8135820080411435E-2</v>
      </c>
      <c r="N3951" s="6">
        <f t="shared" si="917"/>
        <v>18.539097910825191</v>
      </c>
      <c r="O3951" s="3">
        <f t="shared" si="918"/>
        <v>5.3426701347033756E-2</v>
      </c>
      <c r="P3951" s="3">
        <v>16</v>
      </c>
      <c r="Q3951" s="3">
        <f t="shared" si="919"/>
        <v>975.07039254453628</v>
      </c>
      <c r="R3951" s="3">
        <f t="shared" si="926"/>
        <v>1.9013086698741515E-2</v>
      </c>
      <c r="S3951" s="4">
        <v>61.263156890869141</v>
      </c>
      <c r="T3951" s="4">
        <f t="shared" si="920"/>
        <v>21.623089395408801</v>
      </c>
      <c r="U3951" s="4">
        <v>15</v>
      </c>
      <c r="V3951" s="4">
        <f t="shared" si="921"/>
        <v>1084.2715914580065</v>
      </c>
      <c r="W3951" s="4">
        <f t="shared" si="927"/>
        <v>1.9942502935387713E-2</v>
      </c>
      <c r="X3951" s="1">
        <v>1</v>
      </c>
      <c r="Y3951" s="1">
        <v>82</v>
      </c>
      <c r="Z3951" s="1">
        <f t="shared" si="922"/>
        <v>0.87700766519995754</v>
      </c>
      <c r="AA3951" s="1">
        <f t="shared" si="928"/>
        <v>0.84268204875890573</v>
      </c>
      <c r="AB3951" s="2">
        <v>1</v>
      </c>
      <c r="AC3951" s="2">
        <v>76</v>
      </c>
      <c r="AD3951" s="2">
        <f t="shared" si="929"/>
        <v>0.85490047313489781</v>
      </c>
      <c r="AE3951" s="2">
        <f t="shared" si="930"/>
        <v>0.81941685798949127</v>
      </c>
      <c r="AF3951" s="3">
        <v>0</v>
      </c>
      <c r="AG3951" s="3">
        <v>0</v>
      </c>
      <c r="AH3951" s="3">
        <v>0</v>
      </c>
      <c r="AI3951" s="3">
        <v>0</v>
      </c>
      <c r="AJ3951" s="3">
        <v>0</v>
      </c>
      <c r="AK3951" s="3">
        <v>0</v>
      </c>
      <c r="AL3951" s="3">
        <v>0</v>
      </c>
      <c r="AM3951" s="3">
        <v>0</v>
      </c>
      <c r="AN3951" s="3">
        <v>0</v>
      </c>
    </row>
    <row r="3952" spans="1:40" x14ac:dyDescent="0.2">
      <c r="A3952" t="s">
        <v>51</v>
      </c>
      <c r="B3952" t="s">
        <v>139</v>
      </c>
      <c r="C3952" t="s">
        <v>82</v>
      </c>
      <c r="D3952" t="s">
        <v>170</v>
      </c>
      <c r="E3952" s="5">
        <v>1</v>
      </c>
      <c r="F3952" s="5">
        <v>0</v>
      </c>
      <c r="G3952" s="4">
        <v>7664448</v>
      </c>
      <c r="H3952" s="4">
        <f t="shared" si="923"/>
        <v>43957201286348.242</v>
      </c>
      <c r="I3952" s="4">
        <f t="shared" si="924"/>
        <v>1.7436160118729721E-7</v>
      </c>
      <c r="J3952" s="1">
        <v>69.150001525878906</v>
      </c>
      <c r="K3952" s="1">
        <f t="shared" si="916"/>
        <v>18.472550603600524</v>
      </c>
      <c r="L3952" s="3">
        <v>69.150001525878906</v>
      </c>
      <c r="M3952" s="3">
        <f t="shared" si="925"/>
        <v>0</v>
      </c>
      <c r="N3952" s="6">
        <f t="shared" si="917"/>
        <v>18.472550603600524</v>
      </c>
      <c r="O3952" s="3">
        <f t="shared" si="918"/>
        <v>0</v>
      </c>
      <c r="P3952" s="3">
        <v>17</v>
      </c>
      <c r="Q3952" s="3">
        <f t="shared" si="919"/>
        <v>975.07039254453628</v>
      </c>
      <c r="R3952" s="3">
        <f t="shared" si="926"/>
        <v>1.8944837977691739E-2</v>
      </c>
      <c r="S3952" s="4">
        <v>67.526313781738281</v>
      </c>
      <c r="T3952" s="4">
        <f t="shared" si="920"/>
        <v>17.201622412816167</v>
      </c>
      <c r="U3952" s="4">
        <v>26</v>
      </c>
      <c r="V3952" s="4">
        <f t="shared" si="921"/>
        <v>1084.2715914580065</v>
      </c>
      <c r="W3952" s="4">
        <f t="shared" si="927"/>
        <v>1.5864680536068793E-2</v>
      </c>
      <c r="X3952" s="1">
        <v>0</v>
      </c>
      <c r="Y3952" s="1">
        <v>82</v>
      </c>
      <c r="Z3952" s="1">
        <f t="shared" si="922"/>
        <v>0.87700766519995754</v>
      </c>
      <c r="AA3952" s="1">
        <f t="shared" si="928"/>
        <v>0</v>
      </c>
      <c r="AB3952" s="2">
        <v>0</v>
      </c>
      <c r="AC3952" s="2">
        <v>76</v>
      </c>
      <c r="AD3952" s="2">
        <f t="shared" si="929"/>
        <v>0.85490047313489781</v>
      </c>
      <c r="AE3952" s="2">
        <f t="shared" si="930"/>
        <v>0</v>
      </c>
      <c r="AF3952" s="3">
        <v>0</v>
      </c>
      <c r="AG3952" s="3">
        <v>0</v>
      </c>
      <c r="AH3952" s="3">
        <v>0</v>
      </c>
      <c r="AI3952" s="3">
        <v>0</v>
      </c>
      <c r="AJ3952" s="3">
        <v>0</v>
      </c>
      <c r="AK3952" s="3">
        <v>0</v>
      </c>
      <c r="AL3952" s="3">
        <v>0</v>
      </c>
      <c r="AM3952" s="3">
        <v>0</v>
      </c>
      <c r="AN3952" s="3">
        <v>0</v>
      </c>
    </row>
    <row r="3953" spans="1:40" x14ac:dyDescent="0.2">
      <c r="A3953" t="s">
        <v>51</v>
      </c>
      <c r="B3953" t="s">
        <v>139</v>
      </c>
      <c r="C3953" t="s">
        <v>5</v>
      </c>
      <c r="D3953" t="s">
        <v>93</v>
      </c>
      <c r="E3953" s="5">
        <v>1</v>
      </c>
      <c r="F3953" s="5">
        <v>1</v>
      </c>
      <c r="G3953" s="4">
        <v>77341248</v>
      </c>
      <c r="H3953" s="4">
        <f t="shared" si="923"/>
        <v>43957201286348.242</v>
      </c>
      <c r="I3953" s="4">
        <f t="shared" si="924"/>
        <v>1.7594670665263628E-6</v>
      </c>
      <c r="J3953" s="1">
        <v>55.900001525878906</v>
      </c>
      <c r="K3953" s="1">
        <f t="shared" si="916"/>
        <v>21.087697996105042</v>
      </c>
      <c r="L3953" s="3">
        <v>53.400001525878906</v>
      </c>
      <c r="M3953" s="3">
        <f t="shared" si="925"/>
        <v>4.4722717920546474E-2</v>
      </c>
      <c r="N3953" s="6">
        <f t="shared" si="917"/>
        <v>18.383048050290331</v>
      </c>
      <c r="O3953" s="3">
        <f t="shared" si="918"/>
        <v>0.128257240136608</v>
      </c>
      <c r="P3953" s="3">
        <v>18</v>
      </c>
      <c r="Q3953" s="3">
        <f t="shared" si="919"/>
        <v>975.07039254453628</v>
      </c>
      <c r="R3953" s="3">
        <f t="shared" si="926"/>
        <v>1.885304711418636E-2</v>
      </c>
      <c r="S3953" s="4">
        <v>56.210525512695313</v>
      </c>
      <c r="T3953" s="4">
        <f t="shared" si="920"/>
        <v>21.441079675172162</v>
      </c>
      <c r="U3953" s="4">
        <v>16</v>
      </c>
      <c r="V3953" s="4">
        <f t="shared" si="921"/>
        <v>1084.2715914580065</v>
      </c>
      <c r="W3953" s="4">
        <f t="shared" si="927"/>
        <v>1.9774639346900724E-2</v>
      </c>
      <c r="X3953" s="1">
        <v>1</v>
      </c>
      <c r="Y3953" s="1">
        <v>82</v>
      </c>
      <c r="Z3953" s="1">
        <f t="shared" si="922"/>
        <v>0.87700766519995754</v>
      </c>
      <c r="AA3953" s="1">
        <f t="shared" si="928"/>
        <v>0.85350683464175126</v>
      </c>
      <c r="AB3953" s="2">
        <v>1</v>
      </c>
      <c r="AC3953" s="2">
        <v>76</v>
      </c>
      <c r="AD3953" s="2">
        <f t="shared" si="929"/>
        <v>0.85490047313489781</v>
      </c>
      <c r="AE3953" s="2">
        <f t="shared" si="930"/>
        <v>0.80577104932070942</v>
      </c>
      <c r="AF3953" s="3">
        <v>0</v>
      </c>
      <c r="AG3953" s="3">
        <v>0</v>
      </c>
      <c r="AH3953" s="3">
        <v>0</v>
      </c>
      <c r="AI3953" s="3">
        <v>0</v>
      </c>
      <c r="AJ3953" s="3">
        <v>0</v>
      </c>
      <c r="AK3953" s="3">
        <v>0</v>
      </c>
      <c r="AL3953" s="3">
        <v>0</v>
      </c>
      <c r="AM3953" s="3">
        <v>0</v>
      </c>
      <c r="AN3953" s="3">
        <v>0</v>
      </c>
    </row>
    <row r="3954" spans="1:40" x14ac:dyDescent="0.2">
      <c r="A3954" t="s">
        <v>51</v>
      </c>
      <c r="B3954" t="s">
        <v>139</v>
      </c>
      <c r="C3954" t="s">
        <v>27</v>
      </c>
      <c r="D3954" t="s">
        <v>115</v>
      </c>
      <c r="E3954" s="5">
        <v>1</v>
      </c>
      <c r="F3954" s="5">
        <v>1</v>
      </c>
      <c r="G3954" s="4">
        <v>90786693</v>
      </c>
      <c r="H3954" s="4">
        <f t="shared" si="923"/>
        <v>43957201286348.242</v>
      </c>
      <c r="I3954" s="4">
        <f t="shared" si="924"/>
        <v>2.0653428867910105E-6</v>
      </c>
      <c r="J3954" s="1">
        <v>52.700000762939453</v>
      </c>
      <c r="K3954" s="1">
        <f t="shared" si="916"/>
        <v>18.639285144973435</v>
      </c>
      <c r="L3954" s="3">
        <v>51.950000762939453</v>
      </c>
      <c r="M3954" s="3">
        <f t="shared" si="925"/>
        <v>1.4231498845203569E-2</v>
      </c>
      <c r="N3954" s="6">
        <f t="shared" si="917"/>
        <v>17.854761878466931</v>
      </c>
      <c r="O3954" s="3">
        <f t="shared" si="918"/>
        <v>4.2089772242047116E-2</v>
      </c>
      <c r="P3954" s="3">
        <v>19</v>
      </c>
      <c r="Q3954" s="3">
        <f t="shared" si="919"/>
        <v>975.07039254453628</v>
      </c>
      <c r="R3954" s="3">
        <f t="shared" si="926"/>
        <v>1.8311254259165105E-2</v>
      </c>
      <c r="S3954" s="4">
        <v>54.684211730957031</v>
      </c>
      <c r="T3954" s="4">
        <f t="shared" si="920"/>
        <v>20.82491590236522</v>
      </c>
      <c r="U3954" s="4">
        <v>18</v>
      </c>
      <c r="V3954" s="4">
        <f t="shared" si="921"/>
        <v>1084.2715914580065</v>
      </c>
      <c r="W3954" s="4">
        <f t="shared" si="927"/>
        <v>1.9206364960980132E-2</v>
      </c>
      <c r="X3954" s="1">
        <v>1</v>
      </c>
      <c r="Y3954" s="1">
        <v>82</v>
      </c>
      <c r="Z3954" s="1">
        <f t="shared" si="922"/>
        <v>0.87700766519995754</v>
      </c>
      <c r="AA3954" s="1">
        <f t="shared" si="928"/>
        <v>0.86599915467662358</v>
      </c>
      <c r="AB3954" s="2">
        <v>1</v>
      </c>
      <c r="AC3954" s="2">
        <v>76</v>
      </c>
      <c r="AD3954" s="2">
        <f t="shared" si="929"/>
        <v>0.85490047313489781</v>
      </c>
      <c r="AE3954" s="2">
        <f t="shared" si="930"/>
        <v>0.85020446380889736</v>
      </c>
      <c r="AF3954" s="3">
        <v>0</v>
      </c>
      <c r="AG3954" s="3">
        <v>0</v>
      </c>
      <c r="AH3954" s="3">
        <v>0</v>
      </c>
      <c r="AI3954" s="3">
        <v>0</v>
      </c>
      <c r="AJ3954" s="3">
        <v>0</v>
      </c>
      <c r="AK3954" s="3">
        <v>0</v>
      </c>
      <c r="AL3954" s="3">
        <v>0</v>
      </c>
      <c r="AM3954" s="3">
        <v>0</v>
      </c>
      <c r="AN3954" s="3">
        <v>0</v>
      </c>
    </row>
    <row r="3955" spans="1:40" x14ac:dyDescent="0.2">
      <c r="A3955" t="s">
        <v>51</v>
      </c>
      <c r="B3955" t="s">
        <v>139</v>
      </c>
      <c r="C3955" t="s">
        <v>79</v>
      </c>
      <c r="D3955" t="s">
        <v>167</v>
      </c>
      <c r="E3955" s="5">
        <v>1</v>
      </c>
      <c r="F3955" s="5">
        <v>0</v>
      </c>
      <c r="G3955" s="4">
        <v>4333026</v>
      </c>
      <c r="H3955" s="4">
        <f t="shared" si="923"/>
        <v>43957201286348.242</v>
      </c>
      <c r="I3955" s="4">
        <f t="shared" si="924"/>
        <v>9.8573746125773141E-8</v>
      </c>
      <c r="J3955" s="1">
        <v>76.449996948242188</v>
      </c>
      <c r="K3955" s="1">
        <f t="shared" si="916"/>
        <v>20.640466297543849</v>
      </c>
      <c r="L3955" s="3">
        <v>72.599998474121094</v>
      </c>
      <c r="M3955" s="3">
        <f t="shared" si="925"/>
        <v>5.0359694281316994E-2</v>
      </c>
      <c r="N3955" s="6">
        <f t="shared" si="917"/>
        <v>17.676526224017529</v>
      </c>
      <c r="O3955" s="3">
        <f t="shared" si="918"/>
        <v>0.14359850358027132</v>
      </c>
      <c r="P3955" s="3">
        <v>20</v>
      </c>
      <c r="Q3955" s="3">
        <f t="shared" si="919"/>
        <v>975.07039254453628</v>
      </c>
      <c r="R3955" s="3">
        <f t="shared" si="926"/>
        <v>1.8128461656895356E-2</v>
      </c>
      <c r="S3955" s="4">
        <v>76.421051025390625</v>
      </c>
      <c r="T3955" s="4">
        <f t="shared" si="920"/>
        <v>20.617030149021758</v>
      </c>
      <c r="U3955" s="4">
        <v>19</v>
      </c>
      <c r="V3955" s="4">
        <f t="shared" si="921"/>
        <v>1084.2715914580065</v>
      </c>
      <c r="W3955" s="4">
        <f t="shared" si="927"/>
        <v>1.9014636472489604E-2</v>
      </c>
      <c r="X3955" s="1">
        <v>1</v>
      </c>
      <c r="Y3955" s="1">
        <v>82</v>
      </c>
      <c r="Z3955" s="1">
        <f t="shared" si="922"/>
        <v>0.87700766519995754</v>
      </c>
      <c r="AA3955" s="1">
        <f t="shared" si="928"/>
        <v>0.75807040914231616</v>
      </c>
      <c r="AB3955" s="2">
        <v>1</v>
      </c>
      <c r="AC3955" s="2">
        <v>76</v>
      </c>
      <c r="AD3955" s="2">
        <f t="shared" si="929"/>
        <v>0.85490047313489781</v>
      </c>
      <c r="AE3955" s="2">
        <f t="shared" si="930"/>
        <v>0.75807040914231616</v>
      </c>
      <c r="AF3955" s="3">
        <v>0</v>
      </c>
      <c r="AG3955" s="3">
        <v>0</v>
      </c>
      <c r="AH3955" s="3">
        <v>1</v>
      </c>
      <c r="AI3955" s="3">
        <v>0</v>
      </c>
      <c r="AJ3955" s="3">
        <v>1</v>
      </c>
      <c r="AK3955" s="3">
        <v>0</v>
      </c>
      <c r="AL3955" s="3">
        <v>1</v>
      </c>
      <c r="AM3955" s="3">
        <v>0</v>
      </c>
      <c r="AN3955" s="3">
        <v>1</v>
      </c>
    </row>
    <row r="3956" spans="1:40" x14ac:dyDescent="0.2">
      <c r="A3956" t="s">
        <v>51</v>
      </c>
      <c r="B3956" t="s">
        <v>139</v>
      </c>
      <c r="C3956" t="s">
        <v>73</v>
      </c>
      <c r="D3956" t="s">
        <v>161</v>
      </c>
      <c r="E3956" s="5">
        <v>1</v>
      </c>
      <c r="F3956" s="5">
        <v>1</v>
      </c>
      <c r="G3956" s="4">
        <v>65060712</v>
      </c>
      <c r="H3956" s="4">
        <f t="shared" si="923"/>
        <v>43957201286348.242</v>
      </c>
      <c r="I3956" s="4">
        <f t="shared" si="924"/>
        <v>1.4800922282603525E-6</v>
      </c>
      <c r="J3956" s="1">
        <v>54.900001525878906</v>
      </c>
      <c r="K3956" s="1">
        <f t="shared" si="916"/>
        <v>18.857321073625691</v>
      </c>
      <c r="L3956" s="3">
        <v>53.625</v>
      </c>
      <c r="M3956" s="3">
        <f t="shared" si="925"/>
        <v>2.3224070864149116E-2</v>
      </c>
      <c r="N3956" s="6">
        <f t="shared" si="917"/>
        <v>17.573766093436696</v>
      </c>
      <c r="O3956" s="3">
        <f t="shared" si="918"/>
        <v>6.8066666265984441E-2</v>
      </c>
      <c r="P3956" s="3">
        <v>21</v>
      </c>
      <c r="Q3956" s="3">
        <f t="shared" si="919"/>
        <v>975.07039254453628</v>
      </c>
      <c r="R3956" s="3">
        <f t="shared" si="926"/>
        <v>1.8023074259876079E-2</v>
      </c>
      <c r="S3956" s="4">
        <v>56.447368621826172</v>
      </c>
      <c r="T3956" s="4">
        <f t="shared" si="920"/>
        <v>20.497176009280942</v>
      </c>
      <c r="U3956" s="4">
        <v>20</v>
      </c>
      <c r="V3956" s="4">
        <f t="shared" si="921"/>
        <v>1084.2715914580065</v>
      </c>
      <c r="W3956" s="4">
        <f t="shared" si="927"/>
        <v>1.8904097617939659E-2</v>
      </c>
      <c r="X3956" s="1">
        <v>1</v>
      </c>
      <c r="Y3956" s="1">
        <v>82</v>
      </c>
      <c r="Z3956" s="1">
        <f t="shared" si="922"/>
        <v>0.87700766519995754</v>
      </c>
      <c r="AA3956" s="1">
        <f t="shared" si="928"/>
        <v>0.92531091008870303</v>
      </c>
      <c r="AB3956" s="2">
        <v>1</v>
      </c>
      <c r="AC3956" s="2">
        <v>76</v>
      </c>
      <c r="AD3956" s="2">
        <f t="shared" si="929"/>
        <v>0.85490047313489781</v>
      </c>
      <c r="AE3956" s="2">
        <f t="shared" si="930"/>
        <v>0.92531091008870303</v>
      </c>
      <c r="AF3956" s="3">
        <v>0</v>
      </c>
      <c r="AG3956" s="3">
        <v>0</v>
      </c>
      <c r="AH3956" s="3">
        <v>0</v>
      </c>
      <c r="AI3956" s="3">
        <v>0</v>
      </c>
      <c r="AJ3956" s="3">
        <v>0</v>
      </c>
      <c r="AK3956" s="3">
        <v>0</v>
      </c>
      <c r="AL3956" s="3">
        <v>0</v>
      </c>
      <c r="AM3956" s="3">
        <v>0</v>
      </c>
      <c r="AN3956" s="3">
        <v>0</v>
      </c>
    </row>
    <row r="3957" spans="1:40" x14ac:dyDescent="0.2">
      <c r="A3957" t="s">
        <v>51</v>
      </c>
      <c r="B3957" t="s">
        <v>139</v>
      </c>
      <c r="C3957" t="s">
        <v>23</v>
      </c>
      <c r="D3957" t="s">
        <v>111</v>
      </c>
      <c r="E3957" s="5">
        <v>1</v>
      </c>
      <c r="F3957" s="5">
        <v>1</v>
      </c>
      <c r="G3957" s="4">
        <v>81837579</v>
      </c>
      <c r="H3957" s="4">
        <f t="shared" si="923"/>
        <v>43957201286348.242</v>
      </c>
      <c r="I3957" s="4">
        <f t="shared" si="924"/>
        <v>1.8617559035865243E-6</v>
      </c>
      <c r="J3957" s="1">
        <v>52.924999237060547</v>
      </c>
      <c r="K3957" s="1">
        <f t="shared" si="916"/>
        <v>18.237144023068058</v>
      </c>
      <c r="L3957" s="3">
        <v>52.174999237060547</v>
      </c>
      <c r="M3957" s="3">
        <f t="shared" si="925"/>
        <v>1.4170996897715874E-2</v>
      </c>
      <c r="N3957" s="6">
        <f t="shared" si="917"/>
        <v>17.472763584088469</v>
      </c>
      <c r="O3957" s="3">
        <f t="shared" si="918"/>
        <v>4.1913385013175812E-2</v>
      </c>
      <c r="P3957" s="3">
        <v>22</v>
      </c>
      <c r="Q3957" s="3">
        <f t="shared" si="919"/>
        <v>975.07039254453628</v>
      </c>
      <c r="R3957" s="3">
        <f t="shared" si="926"/>
        <v>1.7919489421160329E-2</v>
      </c>
      <c r="S3957" s="4">
        <v>54.921051025390625</v>
      </c>
      <c r="T3957" s="4">
        <f t="shared" si="920"/>
        <v>20.379370541001837</v>
      </c>
      <c r="U3957" s="4">
        <v>21</v>
      </c>
      <c r="V3957" s="4">
        <f t="shared" si="921"/>
        <v>1084.2715914580065</v>
      </c>
      <c r="W3957" s="4">
        <f t="shared" si="927"/>
        <v>1.8795448208320159E-2</v>
      </c>
      <c r="X3957" s="1">
        <v>1</v>
      </c>
      <c r="Y3957" s="1">
        <v>82</v>
      </c>
      <c r="Z3957" s="1">
        <f t="shared" si="922"/>
        <v>0.87700766519995754</v>
      </c>
      <c r="AA3957" s="1">
        <f t="shared" si="928"/>
        <v>0.87933384098979905</v>
      </c>
      <c r="AB3957" s="2">
        <v>1</v>
      </c>
      <c r="AC3957" s="2">
        <v>76</v>
      </c>
      <c r="AD3957" s="2">
        <f t="shared" si="929"/>
        <v>0.85490047313489781</v>
      </c>
      <c r="AE3957" s="2">
        <f t="shared" si="930"/>
        <v>0.87099705361879542</v>
      </c>
      <c r="AF3957" s="3">
        <v>0</v>
      </c>
      <c r="AG3957" s="3">
        <v>0</v>
      </c>
      <c r="AH3957" s="3">
        <v>0</v>
      </c>
      <c r="AI3957" s="3">
        <v>0</v>
      </c>
      <c r="AJ3957" s="3">
        <v>0</v>
      </c>
      <c r="AK3957" s="3">
        <v>0</v>
      </c>
      <c r="AL3957" s="3">
        <v>0</v>
      </c>
      <c r="AM3957" s="3">
        <v>0</v>
      </c>
      <c r="AN3957" s="3">
        <v>0</v>
      </c>
    </row>
    <row r="3958" spans="1:40" x14ac:dyDescent="0.2">
      <c r="A3958" t="s">
        <v>51</v>
      </c>
      <c r="B3958" t="s">
        <v>139</v>
      </c>
      <c r="C3958" t="s">
        <v>70</v>
      </c>
      <c r="D3958" t="s">
        <v>158</v>
      </c>
      <c r="E3958" s="5">
        <v>1</v>
      </c>
      <c r="F3958" s="5">
        <v>0</v>
      </c>
      <c r="G3958" s="4">
        <v>12650694</v>
      </c>
      <c r="H3958" s="4">
        <f t="shared" si="923"/>
        <v>43957201286348.242</v>
      </c>
      <c r="I3958" s="4">
        <f t="shared" si="924"/>
        <v>2.8779571105062406E-7</v>
      </c>
      <c r="J3958" s="1">
        <v>63.974998474121094</v>
      </c>
      <c r="K3958" s="1">
        <f t="shared" si="916"/>
        <v>17.287238555488905</v>
      </c>
      <c r="L3958" s="3">
        <v>63.974998474121094</v>
      </c>
      <c r="M3958" s="3">
        <f t="shared" si="925"/>
        <v>0</v>
      </c>
      <c r="N3958" s="6">
        <f t="shared" si="917"/>
        <v>17.287238555488905</v>
      </c>
      <c r="O3958" s="3">
        <f t="shared" si="918"/>
        <v>0</v>
      </c>
      <c r="P3958" s="3">
        <v>23</v>
      </c>
      <c r="Q3958" s="3">
        <f t="shared" si="919"/>
        <v>975.07039254453628</v>
      </c>
      <c r="R3958" s="3">
        <f t="shared" si="926"/>
        <v>1.7729221077440634E-2</v>
      </c>
      <c r="S3958" s="4">
        <v>63.394737243652344</v>
      </c>
      <c r="T3958" s="4">
        <f t="shared" si="920"/>
        <v>16.821099930893649</v>
      </c>
      <c r="U3958" s="4">
        <v>28</v>
      </c>
      <c r="V3958" s="4">
        <f t="shared" si="921"/>
        <v>1084.2715914580065</v>
      </c>
      <c r="W3958" s="4">
        <f t="shared" si="927"/>
        <v>1.5513732964519088E-2</v>
      </c>
      <c r="X3958" s="1">
        <v>1</v>
      </c>
      <c r="Y3958" s="1">
        <v>82</v>
      </c>
      <c r="Z3958" s="1">
        <f t="shared" si="922"/>
        <v>0.87700766519995754</v>
      </c>
      <c r="AA3958" s="1">
        <f t="shared" si="928"/>
        <v>0.7072550628174602</v>
      </c>
      <c r="AB3958" s="2">
        <v>1</v>
      </c>
      <c r="AC3958" s="2">
        <v>76</v>
      </c>
      <c r="AD3958" s="2">
        <f t="shared" si="929"/>
        <v>0.85490047313489781</v>
      </c>
      <c r="AE3958" s="2">
        <f t="shared" si="930"/>
        <v>0.66897652751120962</v>
      </c>
      <c r="AF3958" s="3">
        <v>0</v>
      </c>
      <c r="AG3958" s="3">
        <v>0</v>
      </c>
      <c r="AH3958" s="3">
        <v>0</v>
      </c>
      <c r="AI3958" s="3">
        <v>0</v>
      </c>
      <c r="AJ3958" s="3">
        <v>0</v>
      </c>
      <c r="AK3958" s="3">
        <v>0</v>
      </c>
      <c r="AL3958" s="3">
        <v>0</v>
      </c>
      <c r="AM3958" s="3">
        <v>0</v>
      </c>
      <c r="AN3958" s="3">
        <v>0</v>
      </c>
    </row>
    <row r="3959" spans="1:40" x14ac:dyDescent="0.2">
      <c r="A3959" t="s">
        <v>51</v>
      </c>
      <c r="B3959" t="s">
        <v>139</v>
      </c>
      <c r="C3959" t="s">
        <v>78</v>
      </c>
      <c r="D3959" t="s">
        <v>166</v>
      </c>
      <c r="E3959" s="5">
        <v>1</v>
      </c>
      <c r="F3959" s="5">
        <v>1</v>
      </c>
      <c r="G3959" s="4">
        <v>288810336</v>
      </c>
      <c r="H3959" s="4">
        <f t="shared" si="923"/>
        <v>43957201286348.242</v>
      </c>
      <c r="I3959" s="4">
        <f t="shared" si="924"/>
        <v>6.5702621538304267E-6</v>
      </c>
      <c r="J3959" s="1">
        <v>45.474998474121094</v>
      </c>
      <c r="K3959" s="1">
        <f t="shared" si="916"/>
        <v>17.613499264114022</v>
      </c>
      <c r="L3959" s="3">
        <v>45.075000762939453</v>
      </c>
      <c r="M3959" s="3">
        <f t="shared" si="925"/>
        <v>8.7959917449864523E-3</v>
      </c>
      <c r="N3959" s="6">
        <f t="shared" si="917"/>
        <v>17.152790936369048</v>
      </c>
      <c r="O3959" s="3">
        <f t="shared" si="918"/>
        <v>2.6156547363852218E-2</v>
      </c>
      <c r="P3959" s="3">
        <v>24</v>
      </c>
      <c r="Q3959" s="3">
        <f t="shared" si="919"/>
        <v>975.07039254453628</v>
      </c>
      <c r="R3959" s="3">
        <f t="shared" si="926"/>
        <v>1.7591336038424114E-2</v>
      </c>
      <c r="S3959" s="4">
        <v>47.447368621826172</v>
      </c>
      <c r="T3959" s="4">
        <f t="shared" si="920"/>
        <v>20.006170325855958</v>
      </c>
      <c r="U3959" s="4">
        <v>22</v>
      </c>
      <c r="V3959" s="4">
        <f t="shared" si="921"/>
        <v>1084.2715914580065</v>
      </c>
      <c r="W3959" s="4">
        <f t="shared" si="927"/>
        <v>1.8451253803444128E-2</v>
      </c>
      <c r="X3959" s="1">
        <v>1</v>
      </c>
      <c r="Y3959" s="1">
        <v>82</v>
      </c>
      <c r="Z3959" s="1">
        <f t="shared" si="922"/>
        <v>0.87700766519995754</v>
      </c>
      <c r="AA3959" s="1">
        <f t="shared" si="928"/>
        <v>0.80779179199866247</v>
      </c>
      <c r="AB3959" s="2">
        <v>1</v>
      </c>
      <c r="AC3959" s="2">
        <v>76</v>
      </c>
      <c r="AD3959" s="2">
        <f t="shared" si="929"/>
        <v>0.85490047313489781</v>
      </c>
      <c r="AE3959" s="2">
        <f t="shared" si="930"/>
        <v>0.80779179199866247</v>
      </c>
      <c r="AF3959" s="3">
        <v>0</v>
      </c>
      <c r="AG3959" s="3">
        <v>0</v>
      </c>
      <c r="AH3959" s="3">
        <v>0</v>
      </c>
      <c r="AI3959" s="3">
        <v>0</v>
      </c>
      <c r="AJ3959" s="3">
        <v>0</v>
      </c>
      <c r="AK3959" s="3">
        <v>0</v>
      </c>
      <c r="AL3959" s="3">
        <v>0</v>
      </c>
      <c r="AM3959" s="3">
        <v>0</v>
      </c>
      <c r="AN3959" s="3">
        <v>0</v>
      </c>
    </row>
    <row r="3960" spans="1:40" x14ac:dyDescent="0.2">
      <c r="A3960" t="s">
        <v>51</v>
      </c>
      <c r="B3960" t="s">
        <v>139</v>
      </c>
      <c r="C3960" t="s">
        <v>35</v>
      </c>
      <c r="D3960" t="s">
        <v>123</v>
      </c>
      <c r="E3960" s="5">
        <v>1</v>
      </c>
      <c r="F3960" s="5">
        <v>1</v>
      </c>
      <c r="G3960" s="4">
        <v>56220468</v>
      </c>
      <c r="H3960" s="4">
        <f t="shared" si="923"/>
        <v>43957201286348.242</v>
      </c>
      <c r="I3960" s="4">
        <f t="shared" si="924"/>
        <v>1.2789819723454586E-6</v>
      </c>
      <c r="J3960" s="1">
        <v>54.700000762939453</v>
      </c>
      <c r="K3960" s="1">
        <f t="shared" si="916"/>
        <v>17.765746935733567</v>
      </c>
      <c r="L3960" s="3">
        <v>53.775001525878906</v>
      </c>
      <c r="M3960" s="3">
        <f t="shared" si="925"/>
        <v>1.6910406291753763E-2</v>
      </c>
      <c r="N3960" s="6">
        <f t="shared" si="917"/>
        <v>16.87962400618159</v>
      </c>
      <c r="O3960" s="3">
        <f t="shared" si="918"/>
        <v>4.9878169083319102E-2</v>
      </c>
      <c r="P3960" s="3">
        <v>25</v>
      </c>
      <c r="Q3960" s="3">
        <f t="shared" si="919"/>
        <v>975.07039254453628</v>
      </c>
      <c r="R3960" s="3">
        <f t="shared" si="926"/>
        <v>1.7311185054170963E-2</v>
      </c>
      <c r="S3960" s="4">
        <v>56.605262756347656</v>
      </c>
      <c r="T3960" s="4">
        <f t="shared" si="920"/>
        <v>19.687560530769591</v>
      </c>
      <c r="U3960" s="4">
        <v>23</v>
      </c>
      <c r="V3960" s="4">
        <f t="shared" si="921"/>
        <v>1084.2715914580065</v>
      </c>
      <c r="W3960" s="4">
        <f t="shared" si="927"/>
        <v>1.815740695031581E-2</v>
      </c>
      <c r="X3960" s="1">
        <v>1</v>
      </c>
      <c r="Y3960" s="1">
        <v>82</v>
      </c>
      <c r="Z3960" s="1">
        <f t="shared" si="922"/>
        <v>0.87700766519995754</v>
      </c>
      <c r="AA3960" s="1">
        <f t="shared" si="928"/>
        <v>0.83358931038861006</v>
      </c>
      <c r="AB3960" s="2">
        <v>1</v>
      </c>
      <c r="AC3960" s="2">
        <v>76</v>
      </c>
      <c r="AD3960" s="2">
        <f t="shared" si="929"/>
        <v>0.85490047313489781</v>
      </c>
      <c r="AE3960" s="2">
        <f t="shared" si="930"/>
        <v>0.809495692002278</v>
      </c>
      <c r="AF3960" s="3">
        <v>0</v>
      </c>
      <c r="AG3960" s="3">
        <v>0</v>
      </c>
      <c r="AH3960" s="3">
        <v>0</v>
      </c>
      <c r="AI3960" s="3">
        <v>0</v>
      </c>
      <c r="AJ3960" s="3">
        <v>0</v>
      </c>
      <c r="AK3960" s="3">
        <v>0</v>
      </c>
      <c r="AL3960" s="3">
        <v>0</v>
      </c>
      <c r="AM3960" s="3">
        <v>0</v>
      </c>
      <c r="AN3960" s="3">
        <v>0</v>
      </c>
    </row>
    <row r="3961" spans="1:40" x14ac:dyDescent="0.2">
      <c r="A3961" t="s">
        <v>51</v>
      </c>
      <c r="B3961" t="s">
        <v>139</v>
      </c>
      <c r="C3961" t="s">
        <v>34</v>
      </c>
      <c r="D3961" t="s">
        <v>122</v>
      </c>
      <c r="E3961" s="5">
        <v>1</v>
      </c>
      <c r="F3961" s="5">
        <v>0</v>
      </c>
      <c r="G3961" s="4">
        <v>4322139</v>
      </c>
      <c r="H3961" s="4">
        <f t="shared" si="923"/>
        <v>43957201286348.242</v>
      </c>
      <c r="I3961" s="4">
        <f t="shared" si="924"/>
        <v>9.8326073396813909E-8</v>
      </c>
      <c r="J3961" s="1">
        <v>71.050003051757813</v>
      </c>
      <c r="K3961" s="1">
        <f t="shared" si="916"/>
        <v>16.554466963149149</v>
      </c>
      <c r="L3961" s="3">
        <v>71.050003051757813</v>
      </c>
      <c r="M3961" s="3">
        <f t="shared" si="925"/>
        <v>0</v>
      </c>
      <c r="N3961" s="6">
        <f t="shared" si="917"/>
        <v>16.554466963149149</v>
      </c>
      <c r="O3961" s="3">
        <f t="shared" si="918"/>
        <v>0</v>
      </c>
      <c r="P3961" s="3">
        <v>26</v>
      </c>
      <c r="Q3961" s="3">
        <f t="shared" si="919"/>
        <v>975.07039254453628</v>
      </c>
      <c r="R3961" s="3">
        <f t="shared" si="926"/>
        <v>1.6977714726778587E-2</v>
      </c>
      <c r="S3961" s="4">
        <v>69.526313781738281</v>
      </c>
      <c r="T3961" s="4">
        <f t="shared" si="920"/>
        <v>15.512096974389953</v>
      </c>
      <c r="U3961" s="4">
        <v>29</v>
      </c>
      <c r="V3961" s="4">
        <f t="shared" si="921"/>
        <v>1084.2715914580065</v>
      </c>
      <c r="W3961" s="4">
        <f t="shared" si="927"/>
        <v>1.4306468136392867E-2</v>
      </c>
      <c r="X3961" s="1">
        <v>1</v>
      </c>
      <c r="Y3961" s="1">
        <v>82</v>
      </c>
      <c r="Z3961" s="1">
        <f t="shared" si="922"/>
        <v>0.87700766519995754</v>
      </c>
      <c r="AA3961" s="1">
        <f t="shared" si="928"/>
        <v>0.54556705059560517</v>
      </c>
      <c r="AB3961" s="2">
        <v>0</v>
      </c>
      <c r="AC3961" s="2">
        <v>76</v>
      </c>
      <c r="AD3961" s="2">
        <f t="shared" si="929"/>
        <v>0.85490047313489781</v>
      </c>
      <c r="AE3961" s="2">
        <f t="shared" si="930"/>
        <v>0.14644683095805713</v>
      </c>
      <c r="AF3961" s="3">
        <v>1</v>
      </c>
      <c r="AG3961" s="3">
        <v>0</v>
      </c>
      <c r="AH3961" s="3">
        <v>1</v>
      </c>
      <c r="AI3961" s="3">
        <v>0</v>
      </c>
      <c r="AJ3961" s="3">
        <v>1</v>
      </c>
      <c r="AK3961" s="3">
        <v>0</v>
      </c>
      <c r="AL3961" s="3">
        <v>1</v>
      </c>
      <c r="AM3961" s="3">
        <v>0</v>
      </c>
      <c r="AN3961" s="3">
        <v>1</v>
      </c>
    </row>
    <row r="3962" spans="1:40" x14ac:dyDescent="0.2">
      <c r="A3962" t="s">
        <v>51</v>
      </c>
      <c r="B3962" t="s">
        <v>139</v>
      </c>
      <c r="C3962" t="s">
        <v>14</v>
      </c>
      <c r="D3962" t="s">
        <v>102</v>
      </c>
      <c r="E3962" s="5">
        <v>1</v>
      </c>
      <c r="F3962" s="5">
        <v>1</v>
      </c>
      <c r="G3962" s="4">
        <v>45964914</v>
      </c>
      <c r="H3962" s="4">
        <f t="shared" si="923"/>
        <v>43957201286348.242</v>
      </c>
      <c r="I3962" s="4">
        <f t="shared" si="924"/>
        <v>1.0456742616658648E-6</v>
      </c>
      <c r="J3962" s="1">
        <v>54.174999237060547</v>
      </c>
      <c r="K3962" s="1">
        <f t="shared" si="916"/>
        <v>16.138464617936521</v>
      </c>
      <c r="L3962" s="3">
        <v>54</v>
      </c>
      <c r="M3962" s="3">
        <f t="shared" si="925"/>
        <v>3.2302582284271034E-3</v>
      </c>
      <c r="N3962" s="6">
        <f t="shared" si="917"/>
        <v>15.982575043319159</v>
      </c>
      <c r="O3962" s="3">
        <f t="shared" si="918"/>
        <v>9.6595046869640839E-3</v>
      </c>
      <c r="P3962" s="3">
        <v>27</v>
      </c>
      <c r="Q3962" s="3">
        <f t="shared" si="919"/>
        <v>975.07039254453628</v>
      </c>
      <c r="R3962" s="3">
        <f t="shared" si="926"/>
        <v>1.6391201256363813E-2</v>
      </c>
      <c r="S3962" s="4">
        <v>56.842105865478516</v>
      </c>
      <c r="T3962" s="4">
        <f t="shared" si="920"/>
        <v>18.641289460727855</v>
      </c>
      <c r="U3962" s="4">
        <v>24</v>
      </c>
      <c r="V3962" s="4">
        <f t="shared" si="921"/>
        <v>1084.2715914580065</v>
      </c>
      <c r="W3962" s="4">
        <f t="shared" si="927"/>
        <v>1.7192454000995401E-2</v>
      </c>
      <c r="X3962" s="1">
        <v>1</v>
      </c>
      <c r="Y3962" s="1">
        <v>82</v>
      </c>
      <c r="Z3962" s="1">
        <f t="shared" si="922"/>
        <v>0.87700766519995754</v>
      </c>
      <c r="AA3962" s="1">
        <f t="shared" si="928"/>
        <v>0.87633833474046807</v>
      </c>
      <c r="AB3962" s="2">
        <v>1</v>
      </c>
      <c r="AC3962" s="2">
        <v>76</v>
      </c>
      <c r="AD3962" s="2">
        <f t="shared" si="929"/>
        <v>0.85490047313489781</v>
      </c>
      <c r="AE3962" s="2">
        <f t="shared" si="930"/>
        <v>0.87633833474046807</v>
      </c>
      <c r="AF3962" s="3">
        <v>0</v>
      </c>
      <c r="AG3962" s="3">
        <v>0</v>
      </c>
      <c r="AH3962" s="3">
        <v>0</v>
      </c>
      <c r="AI3962" s="3">
        <v>0</v>
      </c>
      <c r="AJ3962" s="3">
        <v>0</v>
      </c>
      <c r="AK3962" s="3">
        <v>0</v>
      </c>
      <c r="AL3962" s="3">
        <v>0</v>
      </c>
      <c r="AM3962" s="3">
        <v>0</v>
      </c>
      <c r="AN3962" s="3">
        <v>0</v>
      </c>
    </row>
    <row r="3963" spans="1:40" x14ac:dyDescent="0.2">
      <c r="A3963" t="s">
        <v>51</v>
      </c>
      <c r="B3963" t="s">
        <v>139</v>
      </c>
      <c r="C3963" t="s">
        <v>24</v>
      </c>
      <c r="D3963" t="s">
        <v>112</v>
      </c>
      <c r="E3963" s="5">
        <v>1</v>
      </c>
      <c r="F3963" s="5">
        <v>1</v>
      </c>
      <c r="G3963" s="4">
        <v>64353057</v>
      </c>
      <c r="H3963" s="4">
        <f t="shared" si="923"/>
        <v>43957201286348.242</v>
      </c>
      <c r="I3963" s="4">
        <f t="shared" si="924"/>
        <v>1.4639935008780026E-6</v>
      </c>
      <c r="J3963" s="1">
        <v>52.5</v>
      </c>
      <c r="K3963" s="1">
        <f t="shared" si="916"/>
        <v>16.430759031725273</v>
      </c>
      <c r="L3963" s="3">
        <v>51.625</v>
      </c>
      <c r="M3963" s="3">
        <f t="shared" si="925"/>
        <v>1.6666666666666666E-2</v>
      </c>
      <c r="N3963" s="6">
        <f t="shared" si="917"/>
        <v>15.622837311003266</v>
      </c>
      <c r="O3963" s="3">
        <f t="shared" si="918"/>
        <v>4.9171296296296116E-2</v>
      </c>
      <c r="P3963" s="3">
        <v>28</v>
      </c>
      <c r="Q3963" s="3">
        <f t="shared" si="919"/>
        <v>975.07039254453628</v>
      </c>
      <c r="R3963" s="3">
        <f t="shared" si="926"/>
        <v>1.6022266115817575E-2</v>
      </c>
      <c r="S3963" s="4">
        <v>54.342105865478516</v>
      </c>
      <c r="T3963" s="4">
        <f t="shared" si="920"/>
        <v>18.221709089357145</v>
      </c>
      <c r="U3963" s="4">
        <v>25</v>
      </c>
      <c r="V3963" s="4">
        <f t="shared" si="921"/>
        <v>1084.2715914580065</v>
      </c>
      <c r="W3963" s="4">
        <f t="shared" si="927"/>
        <v>1.6805484191331287E-2</v>
      </c>
      <c r="X3963" s="1">
        <v>1</v>
      </c>
      <c r="Y3963" s="1">
        <v>82</v>
      </c>
      <c r="Z3963" s="1">
        <f t="shared" si="922"/>
        <v>0.87700766519995754</v>
      </c>
      <c r="AA3963" s="1">
        <f t="shared" si="928"/>
        <v>0.80850195894404697</v>
      </c>
      <c r="AB3963" s="2">
        <v>1</v>
      </c>
      <c r="AC3963" s="2">
        <v>76</v>
      </c>
      <c r="AD3963" s="2">
        <f t="shared" si="929"/>
        <v>0.85490047313489781</v>
      </c>
      <c r="AE3963" s="2">
        <f t="shared" si="930"/>
        <v>0.79674604518758985</v>
      </c>
      <c r="AF3963" s="3">
        <v>0</v>
      </c>
      <c r="AG3963" s="3">
        <v>0</v>
      </c>
      <c r="AH3963" s="3">
        <v>0</v>
      </c>
      <c r="AI3963" s="3">
        <v>0</v>
      </c>
      <c r="AJ3963" s="3">
        <v>0</v>
      </c>
      <c r="AK3963" s="3">
        <v>0</v>
      </c>
      <c r="AL3963" s="3">
        <v>0</v>
      </c>
      <c r="AM3963" s="3">
        <v>0</v>
      </c>
      <c r="AN3963" s="3">
        <v>0</v>
      </c>
    </row>
    <row r="3964" spans="1:40" x14ac:dyDescent="0.2">
      <c r="A3964" t="s">
        <v>51</v>
      </c>
      <c r="B3964" t="s">
        <v>139</v>
      </c>
      <c r="C3964" t="s">
        <v>11</v>
      </c>
      <c r="D3964" t="s">
        <v>99</v>
      </c>
      <c r="E3964" s="5">
        <v>1</v>
      </c>
      <c r="F3964" s="5">
        <v>0</v>
      </c>
      <c r="G3964" s="4">
        <v>2754411</v>
      </c>
      <c r="H3964" s="4">
        <f t="shared" si="923"/>
        <v>43957201286348.242</v>
      </c>
      <c r="I3964" s="4">
        <f t="shared" si="924"/>
        <v>6.2661200426684938E-8</v>
      </c>
      <c r="J3964" s="1">
        <v>73.050003051757813</v>
      </c>
      <c r="K3964" s="1">
        <f t="shared" si="916"/>
        <v>15.483184375065486</v>
      </c>
      <c r="L3964" s="3">
        <v>73.050003051757813</v>
      </c>
      <c r="M3964" s="3">
        <f t="shared" si="925"/>
        <v>0</v>
      </c>
      <c r="N3964" s="6">
        <f t="shared" si="917"/>
        <v>15.483184375065486</v>
      </c>
      <c r="O3964" s="3">
        <f t="shared" si="918"/>
        <v>0</v>
      </c>
      <c r="P3964" s="3">
        <v>29</v>
      </c>
      <c r="Q3964" s="3">
        <f t="shared" si="919"/>
        <v>975.07039254453628</v>
      </c>
      <c r="R3964" s="3">
        <f t="shared" si="926"/>
        <v>1.5879042675740248E-2</v>
      </c>
      <c r="S3964" s="4">
        <v>75.631576538085938</v>
      </c>
      <c r="T3964" s="4">
        <f t="shared" si="920"/>
        <v>17.183397245955415</v>
      </c>
      <c r="U3964" s="4">
        <v>27</v>
      </c>
      <c r="V3964" s="4">
        <f t="shared" si="921"/>
        <v>1084.2715914580065</v>
      </c>
      <c r="W3964" s="4">
        <f t="shared" si="927"/>
        <v>1.5847871862850447E-2</v>
      </c>
      <c r="X3964" s="1">
        <v>1</v>
      </c>
      <c r="Y3964" s="1">
        <v>82</v>
      </c>
      <c r="Z3964" s="1">
        <f t="shared" si="922"/>
        <v>0.87700766519995754</v>
      </c>
      <c r="AA3964" s="1">
        <f t="shared" si="928"/>
        <v>0.62232020935408783</v>
      </c>
      <c r="AB3964" s="2">
        <v>1</v>
      </c>
      <c r="AC3964" s="2">
        <v>76</v>
      </c>
      <c r="AD3964" s="2">
        <f t="shared" si="929"/>
        <v>0.85490047313489781</v>
      </c>
      <c r="AE3964" s="2">
        <f t="shared" si="930"/>
        <v>0.6496041663835237</v>
      </c>
      <c r="AF3964" s="3">
        <v>1</v>
      </c>
      <c r="AG3964" s="3">
        <v>0</v>
      </c>
      <c r="AH3964" s="3">
        <v>1</v>
      </c>
      <c r="AI3964" s="3">
        <v>0</v>
      </c>
      <c r="AJ3964" s="3">
        <v>1</v>
      </c>
      <c r="AK3964" s="3">
        <v>0</v>
      </c>
      <c r="AL3964" s="3">
        <v>1</v>
      </c>
      <c r="AM3964" s="3">
        <v>0</v>
      </c>
      <c r="AN3964" s="3">
        <v>1</v>
      </c>
    </row>
    <row r="3965" spans="1:40" x14ac:dyDescent="0.2">
      <c r="A3965" t="s">
        <v>51</v>
      </c>
      <c r="B3965" t="s">
        <v>139</v>
      </c>
      <c r="C3965" t="s">
        <v>43</v>
      </c>
      <c r="D3965" t="s">
        <v>131</v>
      </c>
      <c r="E3965" s="5">
        <v>1</v>
      </c>
      <c r="F3965" s="5">
        <v>0</v>
      </c>
      <c r="G3965" s="4">
        <v>9090645</v>
      </c>
      <c r="H3965" s="4">
        <f t="shared" si="923"/>
        <v>43957201286348.242</v>
      </c>
      <c r="I3965" s="4">
        <f t="shared" si="924"/>
        <v>2.068067286809562E-7</v>
      </c>
      <c r="J3965" s="1">
        <v>60.5</v>
      </c>
      <c r="K3965" s="1">
        <f t="shared" si="916"/>
        <v>13.095467656066589</v>
      </c>
      <c r="L3965" s="3">
        <v>60.5</v>
      </c>
      <c r="M3965" s="3">
        <f t="shared" si="925"/>
        <v>0</v>
      </c>
      <c r="N3965" s="6">
        <f t="shared" si="917"/>
        <v>13.095467656066589</v>
      </c>
      <c r="O3965" s="3">
        <f t="shared" si="918"/>
        <v>0</v>
      </c>
      <c r="P3965" s="3">
        <v>30</v>
      </c>
      <c r="Q3965" s="3">
        <f t="shared" si="919"/>
        <v>975.07039254453628</v>
      </c>
      <c r="R3965" s="3">
        <f t="shared" si="926"/>
        <v>1.3430279245678618E-2</v>
      </c>
      <c r="S3965" s="4">
        <v>62.157894134521484</v>
      </c>
      <c r="T3965" s="4">
        <f t="shared" si="920"/>
        <v>14.201812208779167</v>
      </c>
      <c r="U3965" s="4">
        <v>31</v>
      </c>
      <c r="V3965" s="4">
        <f t="shared" si="921"/>
        <v>1084.2715914580065</v>
      </c>
      <c r="W3965" s="4">
        <f t="shared" si="927"/>
        <v>1.3098021123731709E-2</v>
      </c>
      <c r="X3965" s="1">
        <v>1</v>
      </c>
      <c r="Y3965" s="1">
        <v>82</v>
      </c>
      <c r="Z3965" s="1">
        <f t="shared" si="922"/>
        <v>0.87700766519995754</v>
      </c>
      <c r="AA3965" s="1">
        <f t="shared" si="928"/>
        <v>0.75899821858560468</v>
      </c>
      <c r="AB3965" s="2">
        <v>1</v>
      </c>
      <c r="AC3965" s="2">
        <v>76</v>
      </c>
      <c r="AD3965" s="2">
        <f t="shared" si="929"/>
        <v>0.85490047313489781</v>
      </c>
      <c r="AE3965" s="2">
        <f t="shared" si="930"/>
        <v>0.75899821858560468</v>
      </c>
      <c r="AF3965" s="3">
        <v>0</v>
      </c>
      <c r="AG3965" s="3">
        <v>0</v>
      </c>
      <c r="AH3965" s="3">
        <v>0</v>
      </c>
      <c r="AI3965" s="3">
        <v>0</v>
      </c>
      <c r="AJ3965" s="3">
        <v>0</v>
      </c>
      <c r="AK3965" s="3">
        <v>0</v>
      </c>
      <c r="AL3965" s="3">
        <v>0</v>
      </c>
      <c r="AM3965" s="3">
        <v>0</v>
      </c>
      <c r="AN3965" s="3">
        <v>0</v>
      </c>
    </row>
    <row r="3966" spans="1:40" x14ac:dyDescent="0.2">
      <c r="A3966" t="s">
        <v>51</v>
      </c>
      <c r="B3966" t="s">
        <v>139</v>
      </c>
      <c r="C3966" t="s">
        <v>61</v>
      </c>
      <c r="D3966" t="s">
        <v>149</v>
      </c>
      <c r="E3966" s="5">
        <v>1</v>
      </c>
      <c r="F3966" s="5">
        <v>0</v>
      </c>
      <c r="G3966" s="4">
        <v>35850891</v>
      </c>
      <c r="H3966" s="4">
        <f t="shared" si="923"/>
        <v>43957201286348.242</v>
      </c>
      <c r="I3966" s="4">
        <f t="shared" si="924"/>
        <v>8.15586296462741E-7</v>
      </c>
      <c r="J3966" s="1">
        <v>51.575000762939453</v>
      </c>
      <c r="K3966" s="1">
        <f t="shared" si="916"/>
        <v>12.817629165100946</v>
      </c>
      <c r="L3966" s="3">
        <v>51.575000762939453</v>
      </c>
      <c r="M3966" s="3">
        <f t="shared" si="925"/>
        <v>0</v>
      </c>
      <c r="N3966" s="6">
        <f t="shared" si="917"/>
        <v>12.817629165100946</v>
      </c>
      <c r="O3966" s="3">
        <f t="shared" si="918"/>
        <v>0</v>
      </c>
      <c r="P3966" s="3">
        <v>31</v>
      </c>
      <c r="Q3966" s="3">
        <f t="shared" si="919"/>
        <v>975.07039254453628</v>
      </c>
      <c r="R3966" s="3">
        <f t="shared" si="926"/>
        <v>1.3145337262935611E-2</v>
      </c>
      <c r="S3966" s="4">
        <v>54.236843109130859</v>
      </c>
      <c r="T3966" s="4">
        <f t="shared" si="920"/>
        <v>14.906414141836883</v>
      </c>
      <c r="U3966" s="4">
        <v>30</v>
      </c>
      <c r="V3966" s="4">
        <f t="shared" si="921"/>
        <v>1084.2715914580065</v>
      </c>
      <c r="W3966" s="4">
        <f t="shared" si="927"/>
        <v>1.3747860092684356E-2</v>
      </c>
      <c r="X3966" s="1">
        <v>1</v>
      </c>
      <c r="Y3966" s="1">
        <v>82</v>
      </c>
      <c r="Z3966" s="1">
        <f t="shared" si="922"/>
        <v>0.87700766519995754</v>
      </c>
      <c r="AA3966" s="1">
        <f t="shared" si="928"/>
        <v>0.82684561752018348</v>
      </c>
      <c r="AB3966" s="2">
        <v>1</v>
      </c>
      <c r="AC3966" s="2">
        <v>76</v>
      </c>
      <c r="AD3966" s="2">
        <f t="shared" si="929"/>
        <v>0.85490047313489781</v>
      </c>
      <c r="AE3966" s="2">
        <f t="shared" si="930"/>
        <v>0.80609799378279734</v>
      </c>
      <c r="AF3966" s="3">
        <v>0</v>
      </c>
      <c r="AG3966" s="3">
        <v>0</v>
      </c>
      <c r="AH3966" s="3">
        <v>0</v>
      </c>
      <c r="AI3966" s="3">
        <v>0</v>
      </c>
      <c r="AJ3966" s="3">
        <v>0</v>
      </c>
      <c r="AK3966" s="3">
        <v>0</v>
      </c>
      <c r="AL3966" s="3">
        <v>0</v>
      </c>
      <c r="AM3966" s="3">
        <v>0</v>
      </c>
      <c r="AN3966" s="3">
        <v>0</v>
      </c>
    </row>
    <row r="3967" spans="1:40" x14ac:dyDescent="0.2">
      <c r="A3967" t="s">
        <v>51</v>
      </c>
      <c r="B3967" t="s">
        <v>139</v>
      </c>
      <c r="C3967" t="s">
        <v>17</v>
      </c>
      <c r="D3967" t="s">
        <v>105</v>
      </c>
      <c r="E3967" s="5">
        <v>1</v>
      </c>
      <c r="F3967" s="5">
        <v>0</v>
      </c>
      <c r="G3967" s="4">
        <v>6325347</v>
      </c>
      <c r="H3967" s="4">
        <f t="shared" si="923"/>
        <v>43957201286348.242</v>
      </c>
      <c r="I3967" s="4">
        <f t="shared" si="924"/>
        <v>1.4389785552531203E-7</v>
      </c>
      <c r="J3967" s="1">
        <v>61.599998474121094</v>
      </c>
      <c r="K3967" s="1">
        <f t="shared" si="916"/>
        <v>12.248800037683207</v>
      </c>
      <c r="L3967" s="3">
        <v>61.599998474121094</v>
      </c>
      <c r="M3967" s="3">
        <f t="shared" si="925"/>
        <v>0</v>
      </c>
      <c r="N3967" s="6">
        <f t="shared" si="917"/>
        <v>12.248800037683207</v>
      </c>
      <c r="O3967" s="3">
        <f t="shared" si="918"/>
        <v>0</v>
      </c>
      <c r="P3967" s="3">
        <v>32</v>
      </c>
      <c r="Q3967" s="3">
        <f t="shared" si="919"/>
        <v>975.07039254453628</v>
      </c>
      <c r="R3967" s="3">
        <f t="shared" si="926"/>
        <v>1.2561964891292444E-2</v>
      </c>
      <c r="S3967" s="4">
        <v>60.894737243652344</v>
      </c>
      <c r="T3967" s="4">
        <f t="shared" si="920"/>
        <v>11.832887163898588</v>
      </c>
      <c r="U3967" s="4">
        <v>35</v>
      </c>
      <c r="V3967" s="4">
        <f t="shared" si="921"/>
        <v>1084.2715914580065</v>
      </c>
      <c r="W3967" s="4">
        <f t="shared" si="927"/>
        <v>1.0913213310317438E-2</v>
      </c>
      <c r="X3967" s="1">
        <v>1</v>
      </c>
      <c r="Y3967" s="1">
        <v>82</v>
      </c>
      <c r="Z3967" s="1">
        <f t="shared" si="922"/>
        <v>0.87700766519995754</v>
      </c>
      <c r="AA3967" s="1">
        <f t="shared" si="928"/>
        <v>0.72073085690549066</v>
      </c>
      <c r="AB3967" s="2">
        <v>1</v>
      </c>
      <c r="AC3967" s="2">
        <v>76</v>
      </c>
      <c r="AD3967" s="2">
        <f t="shared" si="929"/>
        <v>0.85490047313489781</v>
      </c>
      <c r="AE3967" s="2">
        <f t="shared" si="930"/>
        <v>0.68337854333334558</v>
      </c>
      <c r="AF3967" s="3">
        <v>0</v>
      </c>
      <c r="AG3967" s="3">
        <v>0</v>
      </c>
      <c r="AH3967" s="3">
        <v>0</v>
      </c>
      <c r="AI3967" s="3">
        <v>0</v>
      </c>
      <c r="AJ3967" s="3">
        <v>0</v>
      </c>
      <c r="AK3967" s="3">
        <v>0</v>
      </c>
      <c r="AL3967" s="3">
        <v>0</v>
      </c>
      <c r="AM3967" s="3">
        <v>0</v>
      </c>
      <c r="AN3967" s="3">
        <v>0</v>
      </c>
    </row>
    <row r="3968" spans="1:40" x14ac:dyDescent="0.2">
      <c r="A3968" t="s">
        <v>51</v>
      </c>
      <c r="B3968" t="s">
        <v>139</v>
      </c>
      <c r="C3968" t="s">
        <v>44</v>
      </c>
      <c r="D3968" t="s">
        <v>132</v>
      </c>
      <c r="E3968" s="5">
        <v>1</v>
      </c>
      <c r="F3968" s="5">
        <v>0</v>
      </c>
      <c r="G3968" s="4">
        <v>3331422</v>
      </c>
      <c r="H3968" s="4">
        <f t="shared" si="923"/>
        <v>43957201286348.242</v>
      </c>
      <c r="I3968" s="4">
        <f t="shared" si="924"/>
        <v>7.5787855061524073E-8</v>
      </c>
      <c r="J3968" s="1">
        <v>65.449996948242188</v>
      </c>
      <c r="K3968" s="1">
        <f t="shared" si="916"/>
        <v>11.864845769180077</v>
      </c>
      <c r="L3968" s="3">
        <v>65.449996948242188</v>
      </c>
      <c r="M3968" s="3">
        <f t="shared" si="925"/>
        <v>0</v>
      </c>
      <c r="N3968" s="6">
        <f t="shared" si="917"/>
        <v>11.864845769180077</v>
      </c>
      <c r="O3968" s="3">
        <f t="shared" si="918"/>
        <v>0</v>
      </c>
      <c r="P3968" s="3">
        <v>33</v>
      </c>
      <c r="Q3968" s="3">
        <f t="shared" si="919"/>
        <v>975.07039254453628</v>
      </c>
      <c r="R3968" s="3">
        <f t="shared" si="926"/>
        <v>1.2168194070807202E-2</v>
      </c>
      <c r="S3968" s="4">
        <v>68.526313781738281</v>
      </c>
      <c r="T3968" s="4">
        <f t="shared" si="920"/>
        <v>13.61774874561198</v>
      </c>
      <c r="U3968" s="4">
        <v>33</v>
      </c>
      <c r="V3968" s="4">
        <f t="shared" si="921"/>
        <v>1084.2715914580065</v>
      </c>
      <c r="W3968" s="4">
        <f t="shared" si="927"/>
        <v>1.2559352152075074E-2</v>
      </c>
      <c r="X3968" s="1">
        <v>1</v>
      </c>
      <c r="Y3968" s="1">
        <v>82</v>
      </c>
      <c r="Z3968" s="1">
        <f t="shared" si="922"/>
        <v>0.87700766519995754</v>
      </c>
      <c r="AA3968" s="1">
        <f t="shared" si="928"/>
        <v>0.78403193427172613</v>
      </c>
      <c r="AB3968" s="2">
        <v>1</v>
      </c>
      <c r="AC3968" s="2">
        <v>76</v>
      </c>
      <c r="AD3968" s="2">
        <f t="shared" si="929"/>
        <v>0.85490047313489781</v>
      </c>
      <c r="AE3968" s="2">
        <f t="shared" si="930"/>
        <v>0.7600140785334677</v>
      </c>
      <c r="AF3968" s="3">
        <v>0</v>
      </c>
      <c r="AG3968" s="3">
        <v>0</v>
      </c>
      <c r="AH3968" s="3">
        <v>1</v>
      </c>
      <c r="AI3968" s="3">
        <v>0</v>
      </c>
      <c r="AJ3968" s="3">
        <v>1</v>
      </c>
      <c r="AK3968" s="3">
        <v>0</v>
      </c>
      <c r="AL3968" s="3">
        <v>1</v>
      </c>
      <c r="AM3968" s="3">
        <v>0</v>
      </c>
      <c r="AN3968" s="3">
        <v>1</v>
      </c>
    </row>
    <row r="3969" spans="1:40" x14ac:dyDescent="0.2">
      <c r="A3969" t="s">
        <v>51</v>
      </c>
      <c r="B3969" t="s">
        <v>139</v>
      </c>
      <c r="C3969" t="s">
        <v>76</v>
      </c>
      <c r="D3969" t="s">
        <v>164</v>
      </c>
      <c r="E3969" s="5">
        <v>1</v>
      </c>
      <c r="F3969" s="5">
        <v>0</v>
      </c>
      <c r="G3969" s="4">
        <v>8154363</v>
      </c>
      <c r="H3969" s="4">
        <f t="shared" si="923"/>
        <v>43957201286348.242</v>
      </c>
      <c r="I3969" s="4">
        <f t="shared" si="924"/>
        <v>1.855068739904625E-7</v>
      </c>
      <c r="J3969" s="1">
        <v>59.025001525878906</v>
      </c>
      <c r="K3969" s="1">
        <f t="shared" si="916"/>
        <v>11.72810980186742</v>
      </c>
      <c r="L3969" s="3">
        <v>59.025001525878906</v>
      </c>
      <c r="M3969" s="3">
        <f t="shared" si="925"/>
        <v>0</v>
      </c>
      <c r="N3969" s="6">
        <f t="shared" si="917"/>
        <v>11.72810980186742</v>
      </c>
      <c r="O3969" s="3">
        <f t="shared" si="918"/>
        <v>0</v>
      </c>
      <c r="P3969" s="3">
        <v>34</v>
      </c>
      <c r="Q3969" s="3">
        <f t="shared" si="919"/>
        <v>975.07039254453628</v>
      </c>
      <c r="R3969" s="3">
        <f t="shared" si="926"/>
        <v>1.2027962177440168E-2</v>
      </c>
      <c r="S3969" s="4">
        <v>62.078948974609375</v>
      </c>
      <c r="T3969" s="4">
        <f t="shared" si="920"/>
        <v>13.644356837675591</v>
      </c>
      <c r="U3969" s="4">
        <v>32</v>
      </c>
      <c r="V3969" s="4">
        <f t="shared" si="921"/>
        <v>1084.2715914580065</v>
      </c>
      <c r="W3969" s="4">
        <f t="shared" si="927"/>
        <v>1.2583892214060682E-2</v>
      </c>
      <c r="X3969" s="1">
        <v>1</v>
      </c>
      <c r="Y3969" s="1">
        <v>82</v>
      </c>
      <c r="Z3969" s="1">
        <f t="shared" si="922"/>
        <v>0.87700766519995754</v>
      </c>
      <c r="AA3969" s="1">
        <f t="shared" si="928"/>
        <v>0.75915131529108681</v>
      </c>
      <c r="AB3969" s="2">
        <v>1</v>
      </c>
      <c r="AC3969" s="2">
        <v>76</v>
      </c>
      <c r="AD3969" s="2">
        <f t="shared" si="929"/>
        <v>0.85490047313489781</v>
      </c>
      <c r="AE3969" s="2">
        <f t="shared" si="930"/>
        <v>0.72219350023721007</v>
      </c>
      <c r="AF3969" s="3">
        <v>0</v>
      </c>
      <c r="AG3969" s="3">
        <v>1</v>
      </c>
      <c r="AH3969" s="3">
        <v>0</v>
      </c>
      <c r="AI3969" s="3">
        <v>0</v>
      </c>
      <c r="AJ3969" s="3">
        <v>1</v>
      </c>
      <c r="AK3969" s="3">
        <v>0</v>
      </c>
      <c r="AL3969" s="3">
        <v>1</v>
      </c>
      <c r="AM3969" s="3">
        <v>0</v>
      </c>
      <c r="AN3969" s="3">
        <v>1</v>
      </c>
    </row>
    <row r="3970" spans="1:40" x14ac:dyDescent="0.2">
      <c r="A3970" t="s">
        <v>51</v>
      </c>
      <c r="B3970" t="s">
        <v>139</v>
      </c>
      <c r="C3970" t="s">
        <v>42</v>
      </c>
      <c r="D3970" t="s">
        <v>130</v>
      </c>
      <c r="E3970" s="5">
        <v>1</v>
      </c>
      <c r="F3970" s="5">
        <v>1</v>
      </c>
      <c r="G3970" s="4">
        <v>36732738</v>
      </c>
      <c r="H3970" s="4">
        <f t="shared" si="923"/>
        <v>43957201286348.242</v>
      </c>
      <c r="I3970" s="4">
        <f t="shared" si="924"/>
        <v>8.3564778750843863E-7</v>
      </c>
      <c r="J3970" s="1">
        <v>49.474998474121094</v>
      </c>
      <c r="K3970" s="1">
        <f t="shared" ref="K3970:K4033" si="931">((J3970^3)*(I3970^(1/3)))/100</f>
        <v>11.40683407604539</v>
      </c>
      <c r="L3970" s="3">
        <v>48.775001525878906</v>
      </c>
      <c r="M3970" s="3">
        <f t="shared" si="925"/>
        <v>1.4148498632260396E-2</v>
      </c>
      <c r="N3970" s="6">
        <f t="shared" ref="N3970:N4033" si="932">((L3970^3)*(I3970^(1/3)))/100</f>
        <v>10.929483300707382</v>
      </c>
      <c r="O3970" s="3">
        <f t="shared" ref="O3970:O4033" si="933">IF(K3970=0,"",(K3970-N3970)/K3970)</f>
        <v>4.1847788102787942E-2</v>
      </c>
      <c r="P3970" s="3">
        <v>35</v>
      </c>
      <c r="Q3970" s="3">
        <f t="shared" ref="Q3970:Q4033" si="934">SUMIF(A:A,A3970,N:N)</f>
        <v>975.07039254453628</v>
      </c>
      <c r="R3970" s="3">
        <f t="shared" si="926"/>
        <v>1.1208917206670469E-2</v>
      </c>
      <c r="S3970" s="4">
        <v>51.342105865478516</v>
      </c>
      <c r="T3970" s="4">
        <f t="shared" ref="T3970:T4033" si="935">((S3970^3)*(I3970^(1/3)))/100</f>
        <v>12.7476106250013</v>
      </c>
      <c r="U3970" s="4">
        <v>34</v>
      </c>
      <c r="V3970" s="4">
        <f t="shared" ref="V3970:V4033" si="936">SUMIF(A:A,A3970,T:T)</f>
        <v>1084.2715914580065</v>
      </c>
      <c r="W3970" s="4">
        <f t="shared" si="927"/>
        <v>1.1756842773921382E-2</v>
      </c>
      <c r="X3970" s="1">
        <v>1</v>
      </c>
      <c r="Y3970" s="1">
        <v>82</v>
      </c>
      <c r="Z3970" s="1">
        <f t="shared" ref="Z3970:Z4033" si="937">SUMIFS(T:T,X:X,"1",A:A,A3970)/V3970</f>
        <v>0.87700766519995754</v>
      </c>
      <c r="AA3970" s="1">
        <f t="shared" si="928"/>
        <v>0.85710176773704272</v>
      </c>
      <c r="AB3970" s="2">
        <v>1</v>
      </c>
      <c r="AC3970" s="2">
        <v>76</v>
      </c>
      <c r="AD3970" s="2">
        <f t="shared" si="929"/>
        <v>0.85490047313489781</v>
      </c>
      <c r="AE3970" s="2">
        <f t="shared" si="930"/>
        <v>0.85710176773704272</v>
      </c>
      <c r="AF3970" s="3">
        <v>0</v>
      </c>
      <c r="AG3970" s="3">
        <v>0</v>
      </c>
      <c r="AH3970" s="3">
        <v>0</v>
      </c>
      <c r="AI3970" s="3">
        <v>0</v>
      </c>
      <c r="AJ3970" s="3">
        <v>0</v>
      </c>
      <c r="AK3970" s="3">
        <v>0</v>
      </c>
      <c r="AL3970" s="3">
        <v>0</v>
      </c>
      <c r="AM3970" s="3">
        <v>0</v>
      </c>
      <c r="AN3970" s="3">
        <v>0</v>
      </c>
    </row>
    <row r="3971" spans="1:40" x14ac:dyDescent="0.2">
      <c r="A3971" t="s">
        <v>51</v>
      </c>
      <c r="B3971" t="s">
        <v>139</v>
      </c>
      <c r="C3971" t="s">
        <v>54</v>
      </c>
      <c r="D3971" t="s">
        <v>142</v>
      </c>
      <c r="E3971" s="5">
        <v>1</v>
      </c>
      <c r="F3971" s="5">
        <v>0</v>
      </c>
      <c r="G3971" s="4">
        <v>1077813</v>
      </c>
      <c r="H3971" s="4">
        <f t="shared" ref="H3971:H4034" si="938">SUM(G:G)</f>
        <v>43957201286348.242</v>
      </c>
      <c r="I3971" s="4">
        <f t="shared" ref="I3971:I4034" si="939">G3971/H3971</f>
        <v>2.4519600166963669E-8</v>
      </c>
      <c r="J3971" s="1">
        <v>71.925003051757813</v>
      </c>
      <c r="K3971" s="1">
        <f t="shared" si="931"/>
        <v>10.809629156600767</v>
      </c>
      <c r="L3971" s="3">
        <v>71.925003051757813</v>
      </c>
      <c r="M3971" s="3">
        <f t="shared" ref="M3971:M4034" si="940">IF(ISBLANK(J3971),"",(J3971-L3971)/J3971)</f>
        <v>0</v>
      </c>
      <c r="N3971" s="6">
        <f t="shared" si="932"/>
        <v>10.809629156600767</v>
      </c>
      <c r="O3971" s="3">
        <f t="shared" si="933"/>
        <v>0</v>
      </c>
      <c r="P3971" s="3">
        <v>36</v>
      </c>
      <c r="Q3971" s="3">
        <f t="shared" si="934"/>
        <v>975.07039254453628</v>
      </c>
      <c r="R3971" s="3">
        <f t="shared" ref="R3971:R4034" si="941">N3971/Q3971</f>
        <v>1.1085998753784371E-2</v>
      </c>
      <c r="S3971" s="4">
        <v>74.026313781738281</v>
      </c>
      <c r="T3971" s="4">
        <f t="shared" si="935"/>
        <v>11.784997624260825</v>
      </c>
      <c r="U3971" s="4">
        <v>36</v>
      </c>
      <c r="V3971" s="4">
        <f t="shared" si="936"/>
        <v>1084.2715914580065</v>
      </c>
      <c r="W3971" s="4">
        <f t="shared" ref="W3971:W4034" si="942">T3971/V3971</f>
        <v>1.0869045834184115E-2</v>
      </c>
      <c r="X3971" s="1">
        <v>1</v>
      </c>
      <c r="Y3971" s="1">
        <v>82</v>
      </c>
      <c r="Z3971" s="1">
        <f t="shared" si="937"/>
        <v>0.87700766519995754</v>
      </c>
      <c r="AA3971" s="1">
        <f t="shared" ref="AA3971:AA4034" si="943">IF(ISBLANK(S3971),"",SUMIFS(T:T,X:X,"1",C:C,C3971)/SUMIF(C:C,C3971,T:T))</f>
        <v>0.7343146516516913</v>
      </c>
      <c r="AB3971" s="2">
        <v>1</v>
      </c>
      <c r="AC3971" s="2">
        <v>76</v>
      </c>
      <c r="AD3971" s="2">
        <f t="shared" ref="AD3971:AD4034" si="944">SUMIFS(T:T,AB:AB,"1",A:A,A3971)/V3971</f>
        <v>0.85490047313489781</v>
      </c>
      <c r="AE3971" s="2">
        <f t="shared" ref="AE3971:AE4034" si="945">IF(ISBLANK(S3971),"",SUMIFS(T:T,AB:AB,"1",C:C,C3971)/SUMIF(C:C,C3971,T:T))</f>
        <v>0.6248976872450791</v>
      </c>
      <c r="AF3971" s="3">
        <v>0</v>
      </c>
      <c r="AG3971" s="3">
        <v>0</v>
      </c>
      <c r="AH3971" s="3">
        <v>1</v>
      </c>
      <c r="AI3971" s="3">
        <v>0</v>
      </c>
      <c r="AJ3971" s="3">
        <v>1</v>
      </c>
      <c r="AK3971" s="3">
        <v>0</v>
      </c>
      <c r="AL3971" s="3">
        <v>1</v>
      </c>
      <c r="AM3971" s="3">
        <v>0</v>
      </c>
      <c r="AN3971" s="3">
        <v>1</v>
      </c>
    </row>
    <row r="3972" spans="1:40" x14ac:dyDescent="0.2">
      <c r="A3972" t="s">
        <v>51</v>
      </c>
      <c r="B3972" t="s">
        <v>139</v>
      </c>
      <c r="C3972" t="s">
        <v>72</v>
      </c>
      <c r="D3972" t="s">
        <v>160</v>
      </c>
      <c r="E3972" s="5">
        <v>1</v>
      </c>
      <c r="F3972" s="5">
        <v>0</v>
      </c>
      <c r="G3972" s="4">
        <v>1959660</v>
      </c>
      <c r="H3972" s="4">
        <f t="shared" si="938"/>
        <v>43957201286348.242</v>
      </c>
      <c r="I3972" s="4">
        <f t="shared" si="939"/>
        <v>4.458109121266122E-8</v>
      </c>
      <c r="J3972" s="1">
        <v>67.125</v>
      </c>
      <c r="K3972" s="1">
        <f t="shared" si="931"/>
        <v>10.724320740746748</v>
      </c>
      <c r="L3972" s="3">
        <v>67.125</v>
      </c>
      <c r="M3972" s="3">
        <f t="shared" si="940"/>
        <v>0</v>
      </c>
      <c r="N3972" s="6">
        <f t="shared" si="932"/>
        <v>10.724320740746748</v>
      </c>
      <c r="O3972" s="3">
        <f t="shared" si="933"/>
        <v>0</v>
      </c>
      <c r="P3972" s="3">
        <v>37</v>
      </c>
      <c r="Q3972" s="3">
        <f t="shared" si="934"/>
        <v>975.07039254453628</v>
      </c>
      <c r="R3972" s="3">
        <f t="shared" si="941"/>
        <v>1.0998509259173219E-2</v>
      </c>
      <c r="S3972" s="4">
        <v>67.552635192871094</v>
      </c>
      <c r="T3972" s="4">
        <f t="shared" si="935"/>
        <v>10.930594519249482</v>
      </c>
      <c r="U3972" s="4">
        <v>38</v>
      </c>
      <c r="V3972" s="4">
        <f t="shared" si="936"/>
        <v>1084.2715914580065</v>
      </c>
      <c r="W3972" s="4">
        <f t="shared" si="942"/>
        <v>1.008104851714435E-2</v>
      </c>
      <c r="X3972" s="1">
        <v>1</v>
      </c>
      <c r="Y3972" s="1">
        <v>82</v>
      </c>
      <c r="Z3972" s="1">
        <f t="shared" si="937"/>
        <v>0.87700766519995754</v>
      </c>
      <c r="AA3972" s="1">
        <f t="shared" si="943"/>
        <v>0.71053487223070921</v>
      </c>
      <c r="AB3972" s="2">
        <v>1</v>
      </c>
      <c r="AC3972" s="2">
        <v>76</v>
      </c>
      <c r="AD3972" s="2">
        <f t="shared" si="944"/>
        <v>0.85490047313489781</v>
      </c>
      <c r="AE3972" s="2">
        <f t="shared" si="945"/>
        <v>0.57993182712929103</v>
      </c>
      <c r="AF3972" s="3">
        <v>0</v>
      </c>
      <c r="AG3972" s="3">
        <v>0</v>
      </c>
      <c r="AH3972" s="3">
        <v>0</v>
      </c>
      <c r="AI3972" s="3">
        <v>0</v>
      </c>
      <c r="AJ3972" s="3">
        <v>0</v>
      </c>
      <c r="AK3972" s="3">
        <v>0</v>
      </c>
      <c r="AL3972" s="3">
        <v>0</v>
      </c>
      <c r="AM3972" s="3">
        <v>0</v>
      </c>
      <c r="AN3972" s="3">
        <v>0</v>
      </c>
    </row>
    <row r="3973" spans="1:40" x14ac:dyDescent="0.2">
      <c r="A3973" t="s">
        <v>51</v>
      </c>
      <c r="B3973" t="s">
        <v>139</v>
      </c>
      <c r="C3973" t="s">
        <v>21</v>
      </c>
      <c r="D3973" t="s">
        <v>109</v>
      </c>
      <c r="E3973" s="5">
        <v>1</v>
      </c>
      <c r="F3973" s="5">
        <v>0</v>
      </c>
      <c r="G3973" s="4">
        <v>598785</v>
      </c>
      <c r="H3973" s="4">
        <f t="shared" si="938"/>
        <v>43957201286348.242</v>
      </c>
      <c r="I3973" s="4">
        <f t="shared" si="939"/>
        <v>1.3622000092757595E-8</v>
      </c>
      <c r="J3973" s="1">
        <v>74.800003051757813</v>
      </c>
      <c r="K3973" s="1">
        <f t="shared" si="931"/>
        <v>9.9950538827728952</v>
      </c>
      <c r="L3973" s="3">
        <v>74.800003051757813</v>
      </c>
      <c r="M3973" s="3">
        <f t="shared" si="940"/>
        <v>0</v>
      </c>
      <c r="N3973" s="6">
        <f t="shared" si="932"/>
        <v>9.9950538827728952</v>
      </c>
      <c r="O3973" s="3">
        <f t="shared" si="933"/>
        <v>0</v>
      </c>
      <c r="P3973" s="3">
        <v>38</v>
      </c>
      <c r="Q3973" s="3">
        <f t="shared" si="934"/>
        <v>975.07039254453628</v>
      </c>
      <c r="R3973" s="3">
        <f t="shared" si="941"/>
        <v>1.025059724835853E-2</v>
      </c>
      <c r="S3973" s="4">
        <v>76.105262756347656</v>
      </c>
      <c r="T3973" s="4">
        <f t="shared" si="935"/>
        <v>10.527478474936029</v>
      </c>
      <c r="U3973" s="4">
        <v>39</v>
      </c>
      <c r="V3973" s="4">
        <f t="shared" si="936"/>
        <v>1084.2715914580065</v>
      </c>
      <c r="W3973" s="4">
        <f t="shared" si="942"/>
        <v>9.7092633966180553E-3</v>
      </c>
      <c r="X3973" s="1">
        <v>1</v>
      </c>
      <c r="Y3973" s="1">
        <v>82</v>
      </c>
      <c r="Z3973" s="1">
        <f t="shared" si="937"/>
        <v>0.87700766519995754</v>
      </c>
      <c r="AA3973" s="1">
        <f t="shared" si="943"/>
        <v>0.67731093019934108</v>
      </c>
      <c r="AB3973" s="2">
        <v>1</v>
      </c>
      <c r="AC3973" s="2">
        <v>76</v>
      </c>
      <c r="AD3973" s="2">
        <f t="shared" si="944"/>
        <v>0.85490047313489781</v>
      </c>
      <c r="AE3973" s="2">
        <f t="shared" si="945"/>
        <v>0.64014680033668814</v>
      </c>
      <c r="AF3973" s="3">
        <v>0</v>
      </c>
      <c r="AG3973" s="3">
        <v>0</v>
      </c>
      <c r="AH3973" s="3">
        <v>1</v>
      </c>
      <c r="AI3973" s="3">
        <v>0</v>
      </c>
      <c r="AJ3973" s="3">
        <v>1</v>
      </c>
      <c r="AK3973" s="3">
        <v>0</v>
      </c>
      <c r="AL3973" s="3">
        <v>1</v>
      </c>
      <c r="AM3973" s="3">
        <v>0</v>
      </c>
      <c r="AN3973" s="3">
        <v>1</v>
      </c>
    </row>
    <row r="3974" spans="1:40" x14ac:dyDescent="0.2">
      <c r="A3974" t="s">
        <v>51</v>
      </c>
      <c r="B3974" t="s">
        <v>139</v>
      </c>
      <c r="C3974" t="s">
        <v>15</v>
      </c>
      <c r="D3974" t="s">
        <v>103</v>
      </c>
      <c r="E3974" s="5">
        <v>1</v>
      </c>
      <c r="F3974" s="5">
        <v>0</v>
      </c>
      <c r="G3974" s="4">
        <v>9253950</v>
      </c>
      <c r="H3974" s="4">
        <f t="shared" si="938"/>
        <v>43957201286348.242</v>
      </c>
      <c r="I3974" s="4">
        <f t="shared" si="939"/>
        <v>2.1052181961534465E-7</v>
      </c>
      <c r="J3974" s="1">
        <v>54.75</v>
      </c>
      <c r="K3974" s="1">
        <f t="shared" si="931"/>
        <v>9.7630326621991852</v>
      </c>
      <c r="L3974" s="3">
        <v>54.75</v>
      </c>
      <c r="M3974" s="3">
        <f t="shared" si="940"/>
        <v>0</v>
      </c>
      <c r="N3974" s="6">
        <f t="shared" si="932"/>
        <v>9.7630326621991852</v>
      </c>
      <c r="O3974" s="3">
        <f t="shared" si="933"/>
        <v>0</v>
      </c>
      <c r="P3974" s="3">
        <v>39</v>
      </c>
      <c r="Q3974" s="3">
        <f t="shared" si="934"/>
        <v>975.07039254453628</v>
      </c>
      <c r="R3974" s="3">
        <f t="shared" si="941"/>
        <v>1.0012643945348038E-2</v>
      </c>
      <c r="S3974" s="4">
        <v>55.736843109130859</v>
      </c>
      <c r="T3974" s="4">
        <f t="shared" si="935"/>
        <v>10.300527659427051</v>
      </c>
      <c r="U3974" s="4">
        <v>40</v>
      </c>
      <c r="V3974" s="4">
        <f t="shared" si="936"/>
        <v>1084.2715914580065</v>
      </c>
      <c r="W3974" s="4">
        <f t="shared" si="942"/>
        <v>9.4999516178193508E-3</v>
      </c>
      <c r="X3974" s="1">
        <v>1</v>
      </c>
      <c r="Y3974" s="1">
        <v>82</v>
      </c>
      <c r="Z3974" s="1">
        <f t="shared" si="937"/>
        <v>0.87700766519995754</v>
      </c>
      <c r="AA3974" s="1">
        <f t="shared" si="943"/>
        <v>0.7257476831577574</v>
      </c>
      <c r="AB3974" s="2">
        <v>1</v>
      </c>
      <c r="AC3974" s="2">
        <v>76</v>
      </c>
      <c r="AD3974" s="2">
        <f t="shared" si="944"/>
        <v>0.85490047313489781</v>
      </c>
      <c r="AE3974" s="2">
        <f t="shared" si="945"/>
        <v>0.71663322833472676</v>
      </c>
      <c r="AF3974" s="3">
        <v>0</v>
      </c>
      <c r="AG3974" s="3">
        <v>0</v>
      </c>
      <c r="AH3974" s="3">
        <v>0</v>
      </c>
      <c r="AI3974" s="3">
        <v>0</v>
      </c>
      <c r="AJ3974" s="3">
        <v>0</v>
      </c>
      <c r="AK3974" s="3">
        <v>0</v>
      </c>
      <c r="AL3974" s="3">
        <v>0</v>
      </c>
      <c r="AM3974" s="3">
        <v>0</v>
      </c>
      <c r="AN3974" s="3">
        <v>0</v>
      </c>
    </row>
    <row r="3975" spans="1:40" x14ac:dyDescent="0.2">
      <c r="A3975" t="s">
        <v>51</v>
      </c>
      <c r="B3975" t="s">
        <v>139</v>
      </c>
      <c r="C3975" t="s">
        <v>83</v>
      </c>
      <c r="D3975" t="s">
        <v>171</v>
      </c>
      <c r="E3975" s="5">
        <v>1</v>
      </c>
      <c r="F3975" s="5">
        <v>1</v>
      </c>
      <c r="G3975" s="4">
        <v>89295174</v>
      </c>
      <c r="H3975" s="4">
        <f t="shared" si="938"/>
        <v>43957201286348.242</v>
      </c>
      <c r="I3975" s="4">
        <f t="shared" si="939"/>
        <v>2.0314117229235964E-6</v>
      </c>
      <c r="J3975" s="1">
        <v>42.349998474121094</v>
      </c>
      <c r="K3975" s="1">
        <f t="shared" si="931"/>
        <v>9.6196554082009271</v>
      </c>
      <c r="L3975" s="3">
        <v>42.174999237060547</v>
      </c>
      <c r="M3975" s="3">
        <f t="shared" si="940"/>
        <v>4.1322135387439046E-3</v>
      </c>
      <c r="N3975" s="6">
        <f t="shared" si="932"/>
        <v>9.5008960908015201</v>
      </c>
      <c r="O3975" s="3">
        <f t="shared" si="933"/>
        <v>1.2345485608368321E-2</v>
      </c>
      <c r="P3975" s="3">
        <v>40</v>
      </c>
      <c r="Q3975" s="3">
        <f t="shared" si="934"/>
        <v>975.07039254453628</v>
      </c>
      <c r="R3975" s="3">
        <f t="shared" si="941"/>
        <v>9.743805332872486E-3</v>
      </c>
      <c r="S3975" s="4">
        <v>44.394737243652344</v>
      </c>
      <c r="T3975" s="4">
        <f t="shared" si="935"/>
        <v>11.081378468249733</v>
      </c>
      <c r="U3975" s="4">
        <v>37</v>
      </c>
      <c r="V3975" s="4">
        <f t="shared" si="936"/>
        <v>1084.2715914580065</v>
      </c>
      <c r="W3975" s="4">
        <f t="shared" si="942"/>
        <v>1.0220113259030186E-2</v>
      </c>
      <c r="X3975" s="1">
        <v>1</v>
      </c>
      <c r="Y3975" s="1">
        <v>82</v>
      </c>
      <c r="Z3975" s="1">
        <f t="shared" si="937"/>
        <v>0.87700766519995754</v>
      </c>
      <c r="AA3975" s="1">
        <f t="shared" si="943"/>
        <v>0.78752511197094799</v>
      </c>
      <c r="AB3975" s="2">
        <v>1</v>
      </c>
      <c r="AC3975" s="2">
        <v>76</v>
      </c>
      <c r="AD3975" s="2">
        <f t="shared" si="944"/>
        <v>0.85490047313489781</v>
      </c>
      <c r="AE3975" s="2">
        <f t="shared" si="945"/>
        <v>0.7625802610057294</v>
      </c>
      <c r="AF3975" s="3">
        <v>0</v>
      </c>
      <c r="AG3975" s="3">
        <v>0</v>
      </c>
      <c r="AH3975" s="3">
        <v>0</v>
      </c>
      <c r="AI3975" s="3">
        <v>0</v>
      </c>
      <c r="AJ3975" s="3">
        <v>0</v>
      </c>
      <c r="AK3975" s="3">
        <v>0</v>
      </c>
      <c r="AL3975" s="3">
        <v>0</v>
      </c>
      <c r="AM3975" s="3">
        <v>0</v>
      </c>
      <c r="AN3975" s="3">
        <v>0</v>
      </c>
    </row>
    <row r="3976" spans="1:40" x14ac:dyDescent="0.2">
      <c r="A3976" t="s">
        <v>51</v>
      </c>
      <c r="B3976" t="s">
        <v>139</v>
      </c>
      <c r="C3976" t="s">
        <v>57</v>
      </c>
      <c r="D3976" t="s">
        <v>145</v>
      </c>
      <c r="E3976" s="5">
        <v>1</v>
      </c>
      <c r="F3976" s="5">
        <v>0</v>
      </c>
      <c r="G3976" s="4">
        <v>6575748</v>
      </c>
      <c r="H3976" s="4">
        <f t="shared" si="938"/>
        <v>43957201286348.242</v>
      </c>
      <c r="I3976" s="4">
        <f t="shared" si="939"/>
        <v>1.4959432829137431E-7</v>
      </c>
      <c r="J3976" s="1">
        <v>54.375</v>
      </c>
      <c r="K3976" s="1">
        <f t="shared" si="931"/>
        <v>8.5343317167752915</v>
      </c>
      <c r="L3976" s="3">
        <v>54.375</v>
      </c>
      <c r="M3976" s="3">
        <f t="shared" si="940"/>
        <v>0</v>
      </c>
      <c r="N3976" s="6">
        <f t="shared" si="932"/>
        <v>8.5343317167752915</v>
      </c>
      <c r="O3976" s="3">
        <f t="shared" si="933"/>
        <v>0</v>
      </c>
      <c r="P3976" s="3">
        <v>41</v>
      </c>
      <c r="Q3976" s="3">
        <f t="shared" si="934"/>
        <v>975.07039254453628</v>
      </c>
      <c r="R3976" s="3">
        <f t="shared" si="941"/>
        <v>8.7525288246155901E-3</v>
      </c>
      <c r="S3976" s="4">
        <v>57.184211730957031</v>
      </c>
      <c r="T3976" s="4">
        <f t="shared" si="935"/>
        <v>9.9265909464119684</v>
      </c>
      <c r="U3976" s="4">
        <v>41</v>
      </c>
      <c r="V3976" s="4">
        <f t="shared" si="936"/>
        <v>1084.2715914580065</v>
      </c>
      <c r="W3976" s="4">
        <f t="shared" si="942"/>
        <v>9.1550779570493089E-3</v>
      </c>
      <c r="X3976" s="1">
        <v>1</v>
      </c>
      <c r="Y3976" s="1">
        <v>82</v>
      </c>
      <c r="Z3976" s="1">
        <f t="shared" si="937"/>
        <v>0.87700766519995754</v>
      </c>
      <c r="AA3976" s="1">
        <f t="shared" si="943"/>
        <v>0.76324244063600999</v>
      </c>
      <c r="AB3976" s="2">
        <v>1</v>
      </c>
      <c r="AC3976" s="2">
        <v>76</v>
      </c>
      <c r="AD3976" s="2">
        <f t="shared" si="944"/>
        <v>0.85490047313489781</v>
      </c>
      <c r="AE3976" s="2">
        <f t="shared" si="945"/>
        <v>0.76324244063600999</v>
      </c>
      <c r="AF3976" s="3">
        <v>0</v>
      </c>
      <c r="AG3976" s="3">
        <v>0</v>
      </c>
      <c r="AH3976" s="3">
        <v>0</v>
      </c>
      <c r="AI3976" s="3">
        <v>0</v>
      </c>
      <c r="AJ3976" s="3">
        <v>0</v>
      </c>
      <c r="AK3976" s="3">
        <v>0</v>
      </c>
      <c r="AL3976" s="3">
        <v>0</v>
      </c>
      <c r="AM3976" s="3">
        <v>0</v>
      </c>
      <c r="AN3976" s="3">
        <v>0</v>
      </c>
    </row>
    <row r="3977" spans="1:40" x14ac:dyDescent="0.2">
      <c r="A3977" t="s">
        <v>51</v>
      </c>
      <c r="B3977" t="s">
        <v>139</v>
      </c>
      <c r="C3977" t="s">
        <v>6</v>
      </c>
      <c r="D3977" t="s">
        <v>94</v>
      </c>
      <c r="E3977" s="5">
        <v>1</v>
      </c>
      <c r="F3977" s="5">
        <v>0</v>
      </c>
      <c r="G3977" s="4">
        <v>250401</v>
      </c>
      <c r="H3977" s="4">
        <f t="shared" si="938"/>
        <v>43957201286348.242</v>
      </c>
      <c r="I3977" s="4">
        <f t="shared" si="939"/>
        <v>5.6964727660622671E-9</v>
      </c>
      <c r="J3977" s="1">
        <v>77.800003051757813</v>
      </c>
      <c r="K3977" s="1">
        <f t="shared" si="931"/>
        <v>8.4102231122704225</v>
      </c>
      <c r="L3977" s="3">
        <v>77.800003051757813</v>
      </c>
      <c r="M3977" s="3">
        <f t="shared" si="940"/>
        <v>0</v>
      </c>
      <c r="N3977" s="6">
        <f t="shared" si="932"/>
        <v>8.4102231122704225</v>
      </c>
      <c r="O3977" s="3">
        <f t="shared" si="933"/>
        <v>0</v>
      </c>
      <c r="P3977" s="3">
        <v>42</v>
      </c>
      <c r="Q3977" s="3">
        <f t="shared" si="934"/>
        <v>975.07039254453628</v>
      </c>
      <c r="R3977" s="3">
        <f t="shared" si="941"/>
        <v>8.6252471376175918E-3</v>
      </c>
      <c r="S3977" s="4">
        <v>77.947364807128906</v>
      </c>
      <c r="T3977" s="4">
        <f t="shared" si="935"/>
        <v>8.4581033486601633</v>
      </c>
      <c r="U3977" s="4">
        <v>49</v>
      </c>
      <c r="V3977" s="4">
        <f t="shared" si="936"/>
        <v>1084.2715914580065</v>
      </c>
      <c r="W3977" s="4">
        <f t="shared" si="942"/>
        <v>7.8007239286668551E-3</v>
      </c>
      <c r="X3977" s="1">
        <v>1</v>
      </c>
      <c r="Y3977" s="1">
        <v>82</v>
      </c>
      <c r="Z3977" s="1">
        <f t="shared" si="937"/>
        <v>0.87700766519995754</v>
      </c>
      <c r="AA3977" s="1">
        <f t="shared" si="943"/>
        <v>0.57568922361519836</v>
      </c>
      <c r="AB3977" s="2">
        <v>0</v>
      </c>
      <c r="AC3977" s="2">
        <v>76</v>
      </c>
      <c r="AD3977" s="2">
        <f t="shared" si="944"/>
        <v>0.85490047313489781</v>
      </c>
      <c r="AE3977" s="2">
        <f t="shared" si="945"/>
        <v>0</v>
      </c>
      <c r="AF3977" s="3">
        <v>0</v>
      </c>
      <c r="AG3977" s="3">
        <v>1</v>
      </c>
      <c r="AH3977" s="3">
        <v>0</v>
      </c>
      <c r="AI3977" s="3">
        <v>1</v>
      </c>
      <c r="AJ3977" s="3">
        <v>0</v>
      </c>
      <c r="AK3977" s="3">
        <v>0</v>
      </c>
      <c r="AL3977" s="3">
        <v>1</v>
      </c>
      <c r="AM3977" s="3">
        <v>0</v>
      </c>
      <c r="AN3977" s="3">
        <v>1</v>
      </c>
    </row>
    <row r="3978" spans="1:40" x14ac:dyDescent="0.2">
      <c r="A3978" t="s">
        <v>51</v>
      </c>
      <c r="B3978" t="s">
        <v>139</v>
      </c>
      <c r="C3978" t="s">
        <v>22</v>
      </c>
      <c r="D3978" t="s">
        <v>110</v>
      </c>
      <c r="E3978" s="5">
        <v>1</v>
      </c>
      <c r="F3978" s="5">
        <v>1</v>
      </c>
      <c r="G3978" s="4">
        <v>2275383</v>
      </c>
      <c r="H3978" s="4">
        <f t="shared" si="938"/>
        <v>43957201286348.242</v>
      </c>
      <c r="I3978" s="4">
        <f t="shared" si="939"/>
        <v>5.1763600352478855E-8</v>
      </c>
      <c r="J3978" s="1">
        <v>61.25</v>
      </c>
      <c r="K3978" s="1">
        <f t="shared" si="931"/>
        <v>8.5636669927408295</v>
      </c>
      <c r="L3978" s="3">
        <v>59.950000762939453</v>
      </c>
      <c r="M3978" s="3">
        <f t="shared" si="940"/>
        <v>2.1224477339764031E-2</v>
      </c>
      <c r="N3978" s="6">
        <f t="shared" si="932"/>
        <v>8.0298802879720501</v>
      </c>
      <c r="O3978" s="3">
        <f t="shared" si="933"/>
        <v>6.2331557873660293E-2</v>
      </c>
      <c r="P3978" s="3">
        <v>43</v>
      </c>
      <c r="Q3978" s="3">
        <f t="shared" si="934"/>
        <v>975.07039254453628</v>
      </c>
      <c r="R3978" s="3">
        <f t="shared" si="941"/>
        <v>8.2351800950671225E-3</v>
      </c>
      <c r="S3978" s="4">
        <v>63.105262756347656</v>
      </c>
      <c r="T3978" s="4">
        <f t="shared" si="935"/>
        <v>9.3656566008052646</v>
      </c>
      <c r="U3978" s="4">
        <v>42</v>
      </c>
      <c r="V3978" s="4">
        <f t="shared" si="936"/>
        <v>1084.2715914580065</v>
      </c>
      <c r="W3978" s="4">
        <f t="shared" si="942"/>
        <v>8.6377404652015124E-3</v>
      </c>
      <c r="X3978" s="1">
        <v>1</v>
      </c>
      <c r="Y3978" s="1">
        <v>82</v>
      </c>
      <c r="Z3978" s="1">
        <f t="shared" si="937"/>
        <v>0.87700766519995754</v>
      </c>
      <c r="AA3978" s="1">
        <f t="shared" si="943"/>
        <v>0.8463022917163554</v>
      </c>
      <c r="AB3978" s="2">
        <v>1</v>
      </c>
      <c r="AC3978" s="2">
        <v>76</v>
      </c>
      <c r="AD3978" s="2">
        <f t="shared" si="944"/>
        <v>0.85490047313489781</v>
      </c>
      <c r="AE3978" s="2">
        <f t="shared" si="945"/>
        <v>0.80349740325211527</v>
      </c>
      <c r="AF3978" s="3">
        <v>0</v>
      </c>
      <c r="AG3978" s="3">
        <v>0</v>
      </c>
      <c r="AH3978" s="3">
        <v>0</v>
      </c>
      <c r="AI3978" s="3">
        <v>0</v>
      </c>
      <c r="AJ3978" s="3">
        <v>0</v>
      </c>
      <c r="AK3978" s="3">
        <v>0</v>
      </c>
      <c r="AL3978" s="3">
        <v>0</v>
      </c>
      <c r="AM3978" s="3">
        <v>0</v>
      </c>
      <c r="AN3978" s="3">
        <v>0</v>
      </c>
    </row>
    <row r="3979" spans="1:40" x14ac:dyDescent="0.2">
      <c r="A3979" t="s">
        <v>51</v>
      </c>
      <c r="B3979" t="s">
        <v>139</v>
      </c>
      <c r="C3979" t="s">
        <v>68</v>
      </c>
      <c r="D3979" t="s">
        <v>156</v>
      </c>
      <c r="E3979" s="5">
        <v>1</v>
      </c>
      <c r="F3979" s="5">
        <v>1</v>
      </c>
      <c r="G3979" s="4">
        <v>5193099</v>
      </c>
      <c r="H3979" s="4">
        <f t="shared" si="938"/>
        <v>43957201286348.242</v>
      </c>
      <c r="I3979" s="4">
        <f t="shared" si="939"/>
        <v>1.1813989171355223E-7</v>
      </c>
      <c r="J3979" s="1">
        <v>54.674999237060547</v>
      </c>
      <c r="K3979" s="1">
        <f t="shared" si="931"/>
        <v>8.0198309354159285</v>
      </c>
      <c r="L3979" s="3">
        <v>54.674999237060547</v>
      </c>
      <c r="M3979" s="3">
        <f t="shared" si="940"/>
        <v>0</v>
      </c>
      <c r="N3979" s="6">
        <f t="shared" si="932"/>
        <v>8.0198309354159285</v>
      </c>
      <c r="O3979" s="3">
        <f t="shared" si="933"/>
        <v>0</v>
      </c>
      <c r="P3979" s="3">
        <v>44</v>
      </c>
      <c r="Q3979" s="3">
        <f t="shared" si="934"/>
        <v>975.07039254453628</v>
      </c>
      <c r="R3979" s="3">
        <f t="shared" si="941"/>
        <v>8.2248738108921943E-3</v>
      </c>
      <c r="S3979" s="4">
        <v>57.552631378173828</v>
      </c>
      <c r="T3979" s="4">
        <f t="shared" si="935"/>
        <v>9.3539363606497048</v>
      </c>
      <c r="U3979" s="4">
        <v>43</v>
      </c>
      <c r="V3979" s="4">
        <f t="shared" si="936"/>
        <v>1084.2715914580065</v>
      </c>
      <c r="W3979" s="4">
        <f t="shared" si="942"/>
        <v>8.6269311437659115E-3</v>
      </c>
      <c r="X3979" s="1">
        <v>1</v>
      </c>
      <c r="Y3979" s="1">
        <v>82</v>
      </c>
      <c r="Z3979" s="1">
        <f t="shared" si="937"/>
        <v>0.87700766519995754</v>
      </c>
      <c r="AA3979" s="1">
        <f t="shared" si="943"/>
        <v>0.86736473381282175</v>
      </c>
      <c r="AB3979" s="2">
        <v>1</v>
      </c>
      <c r="AC3979" s="2">
        <v>76</v>
      </c>
      <c r="AD3979" s="2">
        <f t="shared" si="944"/>
        <v>0.85490047313489781</v>
      </c>
      <c r="AE3979" s="2">
        <f t="shared" si="945"/>
        <v>0.86736473381282175</v>
      </c>
      <c r="AF3979" s="3">
        <v>0</v>
      </c>
      <c r="AG3979" s="3">
        <v>0</v>
      </c>
      <c r="AH3979" s="3">
        <v>0</v>
      </c>
      <c r="AI3979" s="3">
        <v>0</v>
      </c>
      <c r="AJ3979" s="3">
        <v>0</v>
      </c>
      <c r="AK3979" s="3">
        <v>0</v>
      </c>
      <c r="AL3979" s="3">
        <v>0</v>
      </c>
      <c r="AM3979" s="3">
        <v>0</v>
      </c>
      <c r="AN3979" s="3">
        <v>0</v>
      </c>
    </row>
    <row r="3980" spans="1:40" x14ac:dyDescent="0.2">
      <c r="A3980" t="s">
        <v>51</v>
      </c>
      <c r="B3980" t="s">
        <v>139</v>
      </c>
      <c r="C3980" t="s">
        <v>77</v>
      </c>
      <c r="D3980" t="s">
        <v>165</v>
      </c>
      <c r="E3980" s="5">
        <v>1</v>
      </c>
      <c r="F3980" s="5">
        <v>1</v>
      </c>
      <c r="G3980" s="4">
        <v>18801849</v>
      </c>
      <c r="H3980" s="4">
        <f t="shared" si="938"/>
        <v>43957201286348.242</v>
      </c>
      <c r="I3980" s="4">
        <f t="shared" si="939"/>
        <v>4.2773080291258846E-7</v>
      </c>
      <c r="J3980" s="1">
        <v>47.700000762939453</v>
      </c>
      <c r="K3980" s="1">
        <f t="shared" si="931"/>
        <v>8.1773389630058517</v>
      </c>
      <c r="L3980" s="3">
        <v>47.349998474121094</v>
      </c>
      <c r="M3980" s="3">
        <f t="shared" si="940"/>
        <v>7.3375740717030319E-3</v>
      </c>
      <c r="N3980" s="6">
        <f t="shared" si="932"/>
        <v>7.9986510450801775</v>
      </c>
      <c r="O3980" s="3">
        <f t="shared" si="933"/>
        <v>2.185159729027443E-2</v>
      </c>
      <c r="P3980" s="3">
        <v>45</v>
      </c>
      <c r="Q3980" s="3">
        <f t="shared" si="934"/>
        <v>975.07039254453628</v>
      </c>
      <c r="R3980" s="3">
        <f t="shared" si="941"/>
        <v>8.2031524146753739E-3</v>
      </c>
      <c r="S3980" s="4">
        <v>49.842105865478516</v>
      </c>
      <c r="T3980" s="4">
        <f t="shared" si="935"/>
        <v>9.3292341254917339</v>
      </c>
      <c r="U3980" s="4">
        <v>44</v>
      </c>
      <c r="V3980" s="4">
        <f t="shared" si="936"/>
        <v>1084.2715914580065</v>
      </c>
      <c r="W3980" s="4">
        <f t="shared" si="942"/>
        <v>8.6041488119658564E-3</v>
      </c>
      <c r="X3980" s="1">
        <v>1</v>
      </c>
      <c r="Y3980" s="1">
        <v>82</v>
      </c>
      <c r="Z3980" s="1">
        <f t="shared" si="937"/>
        <v>0.87700766519995754</v>
      </c>
      <c r="AA3980" s="1">
        <f t="shared" si="943"/>
        <v>0.853939440376981</v>
      </c>
      <c r="AB3980" s="2">
        <v>1</v>
      </c>
      <c r="AC3980" s="2">
        <v>76</v>
      </c>
      <c r="AD3980" s="2">
        <f t="shared" si="944"/>
        <v>0.85490047313489781</v>
      </c>
      <c r="AE3980" s="2">
        <f t="shared" si="945"/>
        <v>0.84452074654917431</v>
      </c>
      <c r="AF3980" s="3">
        <v>0</v>
      </c>
      <c r="AG3980" s="3">
        <v>0</v>
      </c>
      <c r="AH3980" s="3">
        <v>0</v>
      </c>
      <c r="AI3980" s="3">
        <v>0</v>
      </c>
      <c r="AJ3980" s="3">
        <v>0</v>
      </c>
      <c r="AK3980" s="3">
        <v>0</v>
      </c>
      <c r="AL3980" s="3">
        <v>0</v>
      </c>
      <c r="AM3980" s="3">
        <v>0</v>
      </c>
      <c r="AN3980" s="3">
        <v>0</v>
      </c>
    </row>
    <row r="3981" spans="1:40" x14ac:dyDescent="0.2">
      <c r="A3981" t="s">
        <v>51</v>
      </c>
      <c r="B3981" t="s">
        <v>139</v>
      </c>
      <c r="C3981" t="s">
        <v>74</v>
      </c>
      <c r="D3981" t="s">
        <v>162</v>
      </c>
      <c r="E3981" s="5">
        <v>1</v>
      </c>
      <c r="F3981" s="5">
        <v>1</v>
      </c>
      <c r="G3981" s="4">
        <v>62730894</v>
      </c>
      <c r="H3981" s="4">
        <f t="shared" si="938"/>
        <v>43957201286348.242</v>
      </c>
      <c r="I3981" s="4">
        <f t="shared" si="939"/>
        <v>1.4270902642630773E-6</v>
      </c>
      <c r="J3981" s="1">
        <v>41.825000762939453</v>
      </c>
      <c r="K3981" s="1">
        <f t="shared" si="931"/>
        <v>8.2374290525605431</v>
      </c>
      <c r="L3981" s="3">
        <v>40.900001525878906</v>
      </c>
      <c r="M3981" s="3">
        <f t="shared" si="940"/>
        <v>2.2115940709800913E-2</v>
      </c>
      <c r="N3981" s="6">
        <f t="shared" si="932"/>
        <v>7.7028916149926712</v>
      </c>
      <c r="O3981" s="3">
        <f t="shared" si="933"/>
        <v>6.4891294863621926E-2</v>
      </c>
      <c r="P3981" s="3">
        <v>46</v>
      </c>
      <c r="Q3981" s="3">
        <f t="shared" si="934"/>
        <v>975.07039254453628</v>
      </c>
      <c r="R3981" s="3">
        <f t="shared" si="941"/>
        <v>7.8998313084773942E-3</v>
      </c>
      <c r="S3981" s="4">
        <v>43.052631378173828</v>
      </c>
      <c r="T3981" s="4">
        <f t="shared" si="935"/>
        <v>8.9842725121430291</v>
      </c>
      <c r="U3981" s="4">
        <v>45</v>
      </c>
      <c r="V3981" s="4">
        <f t="shared" si="936"/>
        <v>1084.2715914580065</v>
      </c>
      <c r="W3981" s="4">
        <f t="shared" si="942"/>
        <v>8.2859982525798626E-3</v>
      </c>
      <c r="X3981" s="1">
        <v>1</v>
      </c>
      <c r="Y3981" s="1">
        <v>82</v>
      </c>
      <c r="Z3981" s="1">
        <f t="shared" si="937"/>
        <v>0.87700766519995754</v>
      </c>
      <c r="AA3981" s="1">
        <f t="shared" si="943"/>
        <v>0.82829435000754748</v>
      </c>
      <c r="AB3981" s="2">
        <v>1</v>
      </c>
      <c r="AC3981" s="2">
        <v>76</v>
      </c>
      <c r="AD3981" s="2">
        <f t="shared" si="944"/>
        <v>0.85490047313489781</v>
      </c>
      <c r="AE3981" s="2">
        <f t="shared" si="945"/>
        <v>0.81763970221942694</v>
      </c>
      <c r="AF3981" s="3">
        <v>0</v>
      </c>
      <c r="AG3981" s="3">
        <v>0</v>
      </c>
      <c r="AH3981" s="3">
        <v>0</v>
      </c>
      <c r="AI3981" s="3">
        <v>0</v>
      </c>
      <c r="AJ3981" s="3">
        <v>0</v>
      </c>
      <c r="AK3981" s="3">
        <v>0</v>
      </c>
      <c r="AL3981" s="3">
        <v>0</v>
      </c>
      <c r="AM3981" s="3">
        <v>0</v>
      </c>
      <c r="AN3981" s="3">
        <v>0</v>
      </c>
    </row>
    <row r="3982" spans="1:40" x14ac:dyDescent="0.2">
      <c r="A3982" t="s">
        <v>51</v>
      </c>
      <c r="B3982" t="s">
        <v>139</v>
      </c>
      <c r="C3982" t="s">
        <v>86</v>
      </c>
      <c r="D3982" t="s">
        <v>174</v>
      </c>
      <c r="E3982" s="5">
        <v>1</v>
      </c>
      <c r="F3982" s="5">
        <v>0</v>
      </c>
      <c r="G3982" s="4">
        <v>598785</v>
      </c>
      <c r="H3982" s="4">
        <f t="shared" si="938"/>
        <v>43957201286348.242</v>
      </c>
      <c r="I3982" s="4">
        <f t="shared" si="939"/>
        <v>1.3622000092757595E-8</v>
      </c>
      <c r="J3982" s="1">
        <v>68.525001525878906</v>
      </c>
      <c r="K3982" s="1">
        <f t="shared" si="931"/>
        <v>7.6847094967445368</v>
      </c>
      <c r="L3982" s="3">
        <v>68.525001525878906</v>
      </c>
      <c r="M3982" s="3">
        <f t="shared" si="940"/>
        <v>0</v>
      </c>
      <c r="N3982" s="6">
        <f t="shared" si="932"/>
        <v>7.6847094967445368</v>
      </c>
      <c r="O3982" s="3">
        <f t="shared" si="933"/>
        <v>0</v>
      </c>
      <c r="P3982" s="3">
        <v>47</v>
      </c>
      <c r="Q3982" s="3">
        <f t="shared" si="934"/>
        <v>975.07039254453628</v>
      </c>
      <c r="R3982" s="3">
        <f t="shared" si="941"/>
        <v>7.8811843283340573E-3</v>
      </c>
      <c r="S3982" s="4">
        <v>66.868423461914063</v>
      </c>
      <c r="T3982" s="4">
        <f t="shared" si="935"/>
        <v>7.1407453413245721</v>
      </c>
      <c r="U3982" s="4">
        <v>51</v>
      </c>
      <c r="V3982" s="4">
        <f t="shared" si="936"/>
        <v>1084.2715914580065</v>
      </c>
      <c r="W3982" s="4">
        <f t="shared" si="942"/>
        <v>6.5857534196967207E-3</v>
      </c>
      <c r="X3982" s="1">
        <v>0</v>
      </c>
      <c r="Y3982" s="1">
        <v>82</v>
      </c>
      <c r="Z3982" s="1">
        <f t="shared" si="937"/>
        <v>0.87700766519995754</v>
      </c>
      <c r="AA3982" s="1">
        <f t="shared" si="943"/>
        <v>0</v>
      </c>
      <c r="AB3982" s="2">
        <v>0</v>
      </c>
      <c r="AC3982" s="2">
        <v>76</v>
      </c>
      <c r="AD3982" s="2">
        <f t="shared" si="944"/>
        <v>0.85490047313489781</v>
      </c>
      <c r="AE3982" s="2">
        <f t="shared" si="945"/>
        <v>0</v>
      </c>
      <c r="AF3982" s="3">
        <v>0</v>
      </c>
      <c r="AG3982" s="3">
        <v>0</v>
      </c>
      <c r="AH3982" s="3">
        <v>0</v>
      </c>
      <c r="AI3982" s="3">
        <v>0</v>
      </c>
      <c r="AJ3982" s="3">
        <v>0</v>
      </c>
      <c r="AK3982" s="3">
        <v>0</v>
      </c>
      <c r="AL3982" s="3">
        <v>0</v>
      </c>
      <c r="AM3982" s="3">
        <v>0</v>
      </c>
      <c r="AN3982" s="3">
        <v>0</v>
      </c>
    </row>
    <row r="3983" spans="1:40" x14ac:dyDescent="0.2">
      <c r="A3983" t="s">
        <v>51</v>
      </c>
      <c r="B3983" t="s">
        <v>139</v>
      </c>
      <c r="C3983" t="s">
        <v>10</v>
      </c>
      <c r="D3983" t="s">
        <v>98</v>
      </c>
      <c r="E3983" s="5">
        <v>1</v>
      </c>
      <c r="F3983" s="5">
        <v>1</v>
      </c>
      <c r="G3983" s="4">
        <v>38387562</v>
      </c>
      <c r="H3983" s="4">
        <f t="shared" si="938"/>
        <v>43957201286348.242</v>
      </c>
      <c r="I3983" s="4">
        <f t="shared" si="939"/>
        <v>8.7329404231024144E-7</v>
      </c>
      <c r="J3983" s="1">
        <v>44</v>
      </c>
      <c r="K3983" s="1">
        <f t="shared" si="931"/>
        <v>8.1422580443294876</v>
      </c>
      <c r="L3983" s="3">
        <v>43.125</v>
      </c>
      <c r="M3983" s="3">
        <f t="shared" si="940"/>
        <v>1.9886363636363636E-2</v>
      </c>
      <c r="N3983" s="6">
        <f t="shared" si="932"/>
        <v>7.6660942916945656</v>
      </c>
      <c r="O3983" s="3">
        <f t="shared" si="933"/>
        <v>5.8480552942747469E-2</v>
      </c>
      <c r="P3983" s="3">
        <v>48</v>
      </c>
      <c r="Q3983" s="3">
        <f t="shared" si="934"/>
        <v>975.07039254453628</v>
      </c>
      <c r="R3983" s="3">
        <f t="shared" si="941"/>
        <v>7.8620931886662915E-3</v>
      </c>
      <c r="S3983" s="4">
        <v>45.394737243652344</v>
      </c>
      <c r="T3983" s="4">
        <f t="shared" si="935"/>
        <v>8.9413552939261098</v>
      </c>
      <c r="U3983" s="4">
        <v>46</v>
      </c>
      <c r="V3983" s="4">
        <f t="shared" si="936"/>
        <v>1084.2715914580065</v>
      </c>
      <c r="W3983" s="4">
        <f t="shared" si="942"/>
        <v>8.246416639859375E-3</v>
      </c>
      <c r="X3983" s="1">
        <v>1</v>
      </c>
      <c r="Y3983" s="1">
        <v>82</v>
      </c>
      <c r="Z3983" s="1">
        <f t="shared" si="937"/>
        <v>0.87700766519995754</v>
      </c>
      <c r="AA3983" s="1">
        <f t="shared" si="943"/>
        <v>0.84286897150269857</v>
      </c>
      <c r="AB3983" s="2">
        <v>1</v>
      </c>
      <c r="AC3983" s="2">
        <v>76</v>
      </c>
      <c r="AD3983" s="2">
        <f t="shared" si="944"/>
        <v>0.85490047313489781</v>
      </c>
      <c r="AE3983" s="2">
        <f t="shared" si="945"/>
        <v>0.84286897150269857</v>
      </c>
      <c r="AF3983" s="3">
        <v>0</v>
      </c>
      <c r="AG3983" s="3">
        <v>0</v>
      </c>
      <c r="AH3983" s="3">
        <v>0</v>
      </c>
      <c r="AI3983" s="3">
        <v>0</v>
      </c>
      <c r="AJ3983" s="3">
        <v>0</v>
      </c>
      <c r="AK3983" s="3">
        <v>0</v>
      </c>
      <c r="AL3983" s="3">
        <v>0</v>
      </c>
      <c r="AM3983" s="3">
        <v>0</v>
      </c>
      <c r="AN3983" s="3">
        <v>0</v>
      </c>
    </row>
    <row r="3984" spans="1:40" x14ac:dyDescent="0.2">
      <c r="A3984" t="s">
        <v>51</v>
      </c>
      <c r="B3984" t="s">
        <v>139</v>
      </c>
      <c r="C3984" t="s">
        <v>4</v>
      </c>
      <c r="D3984" t="s">
        <v>92</v>
      </c>
      <c r="E3984" s="5">
        <v>1</v>
      </c>
      <c r="F3984" s="5">
        <v>0</v>
      </c>
      <c r="G3984" s="4">
        <v>7849527</v>
      </c>
      <c r="H3984" s="4">
        <f t="shared" si="938"/>
        <v>43957201286348.242</v>
      </c>
      <c r="I3984" s="4">
        <f t="shared" si="939"/>
        <v>1.785720375796041E-7</v>
      </c>
      <c r="J3984" s="1">
        <v>51.150001525878906</v>
      </c>
      <c r="K3984" s="1">
        <f t="shared" si="931"/>
        <v>7.5360095079509621</v>
      </c>
      <c r="L3984" s="3">
        <v>51.150001525878906</v>
      </c>
      <c r="M3984" s="3">
        <f t="shared" si="940"/>
        <v>0</v>
      </c>
      <c r="N3984" s="6">
        <f t="shared" si="932"/>
        <v>7.5360095079509621</v>
      </c>
      <c r="O3984" s="3">
        <f t="shared" si="933"/>
        <v>0</v>
      </c>
      <c r="P3984" s="3">
        <v>49</v>
      </c>
      <c r="Q3984" s="3">
        <f t="shared" si="934"/>
        <v>975.07039254453628</v>
      </c>
      <c r="R3984" s="3">
        <f t="shared" si="941"/>
        <v>7.7286825295608133E-3</v>
      </c>
      <c r="S3984" s="4">
        <v>53.842105865478516</v>
      </c>
      <c r="T3984" s="4">
        <f t="shared" si="935"/>
        <v>8.7896300760250714</v>
      </c>
      <c r="U3984" s="4">
        <v>47</v>
      </c>
      <c r="V3984" s="4">
        <f t="shared" si="936"/>
        <v>1084.2715914580065</v>
      </c>
      <c r="W3984" s="4">
        <f t="shared" si="942"/>
        <v>8.1064837862308697E-3</v>
      </c>
      <c r="X3984" s="1">
        <v>1</v>
      </c>
      <c r="Y3984" s="1">
        <v>82</v>
      </c>
      <c r="Z3984" s="1">
        <f t="shared" si="937"/>
        <v>0.87700766519995754</v>
      </c>
      <c r="AA3984" s="1">
        <f t="shared" si="943"/>
        <v>0.77926217684329246</v>
      </c>
      <c r="AB3984" s="2">
        <v>1</v>
      </c>
      <c r="AC3984" s="2">
        <v>76</v>
      </c>
      <c r="AD3984" s="2">
        <f t="shared" si="944"/>
        <v>0.85490047313489781</v>
      </c>
      <c r="AE3984" s="2">
        <f t="shared" si="945"/>
        <v>0.74585395779435537</v>
      </c>
      <c r="AF3984" s="3">
        <v>0</v>
      </c>
      <c r="AG3984" s="3">
        <v>0</v>
      </c>
      <c r="AH3984" s="3">
        <v>0</v>
      </c>
      <c r="AI3984" s="3">
        <v>0</v>
      </c>
      <c r="AJ3984" s="3">
        <v>0</v>
      </c>
      <c r="AK3984" s="3">
        <v>0</v>
      </c>
      <c r="AL3984" s="3">
        <v>0</v>
      </c>
      <c r="AM3984" s="3">
        <v>0</v>
      </c>
      <c r="AN3984" s="3">
        <v>0</v>
      </c>
    </row>
    <row r="3985" spans="1:40" x14ac:dyDescent="0.2">
      <c r="A3985" t="s">
        <v>51</v>
      </c>
      <c r="B3985" t="s">
        <v>139</v>
      </c>
      <c r="C3985" t="s">
        <v>31</v>
      </c>
      <c r="D3985" t="s">
        <v>119</v>
      </c>
      <c r="E3985" s="5">
        <v>1</v>
      </c>
      <c r="F3985" s="5">
        <v>1</v>
      </c>
      <c r="G3985" s="4">
        <v>2939490</v>
      </c>
      <c r="H3985" s="4">
        <f t="shared" si="938"/>
        <v>43957201286348.242</v>
      </c>
      <c r="I3985" s="4">
        <f t="shared" si="939"/>
        <v>6.6871636818991824E-8</v>
      </c>
      <c r="J3985" s="1">
        <v>57.875</v>
      </c>
      <c r="K3985" s="1">
        <f t="shared" si="931"/>
        <v>7.868410270668603</v>
      </c>
      <c r="L3985" s="3">
        <v>56.799999237060547</v>
      </c>
      <c r="M3985" s="3">
        <f t="shared" si="940"/>
        <v>1.8574527221416035E-2</v>
      </c>
      <c r="N3985" s="6">
        <f t="shared" si="932"/>
        <v>7.4380479569838087</v>
      </c>
      <c r="O3985" s="3">
        <f t="shared" si="933"/>
        <v>5.469495093425334E-2</v>
      </c>
      <c r="P3985" s="3">
        <v>50</v>
      </c>
      <c r="Q3985" s="3">
        <f t="shared" si="934"/>
        <v>975.07039254453628</v>
      </c>
      <c r="R3985" s="3">
        <f t="shared" si="941"/>
        <v>7.6282163973552053E-3</v>
      </c>
      <c r="S3985" s="4">
        <v>59.789474487304688</v>
      </c>
      <c r="T3985" s="4">
        <f t="shared" si="935"/>
        <v>8.6753737354511742</v>
      </c>
      <c r="U3985" s="4">
        <v>48</v>
      </c>
      <c r="V3985" s="4">
        <f t="shared" si="936"/>
        <v>1084.2715914580065</v>
      </c>
      <c r="W3985" s="4">
        <f t="shared" si="942"/>
        <v>8.0011076595537349E-3</v>
      </c>
      <c r="X3985" s="1">
        <v>1</v>
      </c>
      <c r="Y3985" s="1">
        <v>82</v>
      </c>
      <c r="Z3985" s="1">
        <f t="shared" si="937"/>
        <v>0.87700766519995754</v>
      </c>
      <c r="AA3985" s="1">
        <f t="shared" si="943"/>
        <v>0.81470805905012089</v>
      </c>
      <c r="AB3985" s="2">
        <v>1</v>
      </c>
      <c r="AC3985" s="2">
        <v>76</v>
      </c>
      <c r="AD3985" s="2">
        <f t="shared" si="944"/>
        <v>0.85490047313489781</v>
      </c>
      <c r="AE3985" s="2">
        <f t="shared" si="945"/>
        <v>0.80880540267248113</v>
      </c>
      <c r="AF3985" s="3">
        <v>0</v>
      </c>
      <c r="AG3985" s="3">
        <v>0</v>
      </c>
      <c r="AH3985" s="3">
        <v>0</v>
      </c>
      <c r="AI3985" s="3">
        <v>0</v>
      </c>
      <c r="AJ3985" s="3">
        <v>0</v>
      </c>
      <c r="AK3985" s="3">
        <v>0</v>
      </c>
      <c r="AL3985" s="3">
        <v>0</v>
      </c>
      <c r="AM3985" s="3">
        <v>0</v>
      </c>
      <c r="AN3985" s="3">
        <v>0</v>
      </c>
    </row>
    <row r="3986" spans="1:40" x14ac:dyDescent="0.2">
      <c r="A3986" t="s">
        <v>51</v>
      </c>
      <c r="B3986" t="s">
        <v>139</v>
      </c>
      <c r="C3986" t="s">
        <v>178</v>
      </c>
      <c r="D3986" t="s">
        <v>316</v>
      </c>
      <c r="E3986" s="5">
        <v>1</v>
      </c>
      <c r="F3986" s="5">
        <v>0</v>
      </c>
      <c r="G3986" s="4">
        <v>827412</v>
      </c>
      <c r="H3986" s="4">
        <f t="shared" si="938"/>
        <v>43957201286348.242</v>
      </c>
      <c r="I3986" s="4">
        <f t="shared" si="939"/>
        <v>1.8823127400901402E-8</v>
      </c>
      <c r="J3986" s="1">
        <v>63.150001525878906</v>
      </c>
      <c r="K3986" s="1">
        <f t="shared" si="931"/>
        <v>6.6991138210560326</v>
      </c>
      <c r="L3986" s="3">
        <v>63.150001525878906</v>
      </c>
      <c r="M3986" s="3">
        <f t="shared" si="940"/>
        <v>0</v>
      </c>
      <c r="N3986" s="6">
        <f t="shared" si="932"/>
        <v>6.6991138210560326</v>
      </c>
      <c r="O3986" s="3">
        <f t="shared" si="933"/>
        <v>0</v>
      </c>
      <c r="P3986" s="3">
        <v>51</v>
      </c>
      <c r="Q3986" s="3">
        <f t="shared" si="934"/>
        <v>975.07039254453628</v>
      </c>
      <c r="R3986" s="3">
        <f t="shared" si="941"/>
        <v>6.8703899454623744E-3</v>
      </c>
      <c r="S3986" s="4">
        <v>61.210525512695313</v>
      </c>
      <c r="T3986" s="4">
        <f t="shared" si="935"/>
        <v>6.1006426247690344</v>
      </c>
      <c r="U3986" s="4">
        <v>54</v>
      </c>
      <c r="V3986" s="4">
        <f t="shared" si="936"/>
        <v>1084.2715914580065</v>
      </c>
      <c r="W3986" s="4">
        <f t="shared" si="942"/>
        <v>5.6264894080325176E-3</v>
      </c>
      <c r="X3986" s="1">
        <v>0</v>
      </c>
      <c r="Y3986" s="1">
        <v>82</v>
      </c>
      <c r="Z3986" s="1">
        <f t="shared" si="937"/>
        <v>0.87700766519995754</v>
      </c>
      <c r="AA3986" s="1">
        <f t="shared" si="943"/>
        <v>0</v>
      </c>
      <c r="AB3986" s="2">
        <v>0</v>
      </c>
      <c r="AC3986" s="2">
        <v>76</v>
      </c>
      <c r="AD3986" s="2">
        <f t="shared" si="944"/>
        <v>0.85490047313489781</v>
      </c>
      <c r="AE3986" s="2">
        <f t="shared" si="945"/>
        <v>0</v>
      </c>
      <c r="AF3986" s="3">
        <v>0</v>
      </c>
      <c r="AG3986" s="3">
        <v>0</v>
      </c>
      <c r="AH3986" s="3">
        <v>1</v>
      </c>
      <c r="AI3986" s="3">
        <v>0</v>
      </c>
      <c r="AJ3986" s="3">
        <v>1</v>
      </c>
      <c r="AK3986" s="3">
        <v>0</v>
      </c>
      <c r="AL3986" s="3">
        <v>1</v>
      </c>
      <c r="AM3986" s="3">
        <v>0</v>
      </c>
      <c r="AN3986" s="3">
        <v>1</v>
      </c>
    </row>
    <row r="3987" spans="1:40" x14ac:dyDescent="0.2">
      <c r="A3987" t="s">
        <v>51</v>
      </c>
      <c r="B3987" t="s">
        <v>139</v>
      </c>
      <c r="C3987" t="s">
        <v>80</v>
      </c>
      <c r="D3987" t="s">
        <v>168</v>
      </c>
      <c r="E3987" s="5">
        <v>1</v>
      </c>
      <c r="F3987" s="5">
        <v>0</v>
      </c>
      <c r="G3987" s="4">
        <v>97983</v>
      </c>
      <c r="H3987" s="4">
        <f t="shared" si="938"/>
        <v>43957201286348.242</v>
      </c>
      <c r="I3987" s="4">
        <f t="shared" si="939"/>
        <v>2.2290545606330611E-9</v>
      </c>
      <c r="J3987" s="1">
        <v>79.875</v>
      </c>
      <c r="K3987" s="1">
        <f t="shared" si="931"/>
        <v>6.6569124682265217</v>
      </c>
      <c r="L3987" s="3">
        <v>79.875</v>
      </c>
      <c r="M3987" s="3">
        <f t="shared" si="940"/>
        <v>0</v>
      </c>
      <c r="N3987" s="6">
        <f t="shared" si="932"/>
        <v>6.6569124682265217</v>
      </c>
      <c r="O3987" s="3">
        <f t="shared" si="933"/>
        <v>0</v>
      </c>
      <c r="P3987" s="3">
        <v>52</v>
      </c>
      <c r="Q3987" s="3">
        <f t="shared" si="934"/>
        <v>975.07039254453628</v>
      </c>
      <c r="R3987" s="3">
        <f t="shared" si="941"/>
        <v>6.8271096313925533E-3</v>
      </c>
      <c r="S3987" s="4">
        <v>78.815788269042969</v>
      </c>
      <c r="T3987" s="4">
        <f t="shared" si="935"/>
        <v>6.3955795232068109</v>
      </c>
      <c r="U3987" s="4">
        <v>52</v>
      </c>
      <c r="V3987" s="4">
        <f t="shared" si="936"/>
        <v>1084.2715914580065</v>
      </c>
      <c r="W3987" s="4">
        <f t="shared" si="942"/>
        <v>5.898503265779338E-3</v>
      </c>
      <c r="X3987" s="1">
        <v>0</v>
      </c>
      <c r="Y3987" s="1">
        <v>82</v>
      </c>
      <c r="Z3987" s="1">
        <f t="shared" si="937"/>
        <v>0.87700766519995754</v>
      </c>
      <c r="AA3987" s="1">
        <f t="shared" si="943"/>
        <v>0</v>
      </c>
      <c r="AB3987" s="2">
        <v>0</v>
      </c>
      <c r="AC3987" s="2">
        <v>76</v>
      </c>
      <c r="AD3987" s="2">
        <f t="shared" si="944"/>
        <v>0.85490047313489781</v>
      </c>
      <c r="AE3987" s="2">
        <f t="shared" si="945"/>
        <v>0</v>
      </c>
      <c r="AF3987" s="3">
        <v>0</v>
      </c>
      <c r="AG3987" s="3">
        <v>0</v>
      </c>
      <c r="AH3987" s="3">
        <v>1</v>
      </c>
      <c r="AI3987" s="3">
        <v>0</v>
      </c>
      <c r="AJ3987" s="3">
        <v>1</v>
      </c>
      <c r="AK3987" s="3">
        <v>0</v>
      </c>
      <c r="AL3987" s="3">
        <v>1</v>
      </c>
      <c r="AM3987" s="3">
        <v>0</v>
      </c>
      <c r="AN3987" s="3">
        <v>1</v>
      </c>
    </row>
    <row r="3988" spans="1:40" x14ac:dyDescent="0.2">
      <c r="A3988" t="s">
        <v>51</v>
      </c>
      <c r="B3988" t="s">
        <v>139</v>
      </c>
      <c r="C3988" t="s">
        <v>32</v>
      </c>
      <c r="D3988" t="s">
        <v>120</v>
      </c>
      <c r="E3988" s="5">
        <v>1</v>
      </c>
      <c r="F3988" s="5">
        <v>0</v>
      </c>
      <c r="G3988" s="4">
        <v>228627</v>
      </c>
      <c r="H3988" s="4">
        <f t="shared" si="938"/>
        <v>43957201286348.242</v>
      </c>
      <c r="I3988" s="4">
        <f t="shared" si="939"/>
        <v>5.2011273081438088E-9</v>
      </c>
      <c r="J3988" s="1">
        <v>72.449996948242188</v>
      </c>
      <c r="K3988" s="1">
        <f t="shared" si="931"/>
        <v>6.588920627656889</v>
      </c>
      <c r="L3988" s="3">
        <v>72.449996948242188</v>
      </c>
      <c r="M3988" s="3">
        <f t="shared" si="940"/>
        <v>0</v>
      </c>
      <c r="N3988" s="6">
        <f t="shared" si="932"/>
        <v>6.588920627656889</v>
      </c>
      <c r="O3988" s="3">
        <f t="shared" si="933"/>
        <v>0</v>
      </c>
      <c r="P3988" s="3">
        <v>53</v>
      </c>
      <c r="Q3988" s="3">
        <f t="shared" si="934"/>
        <v>975.07039254453628</v>
      </c>
      <c r="R3988" s="3">
        <f t="shared" si="941"/>
        <v>6.7573794446393678E-3</v>
      </c>
      <c r="S3988" s="4">
        <v>75.894737243652344</v>
      </c>
      <c r="T3988" s="4">
        <f t="shared" si="935"/>
        <v>7.5741542700493856</v>
      </c>
      <c r="U3988" s="4">
        <v>50</v>
      </c>
      <c r="V3988" s="4">
        <f t="shared" si="936"/>
        <v>1084.2715914580065</v>
      </c>
      <c r="W3988" s="4">
        <f t="shared" si="942"/>
        <v>6.9854770056868454E-3</v>
      </c>
      <c r="X3988" s="1">
        <v>1</v>
      </c>
      <c r="Y3988" s="1">
        <v>82</v>
      </c>
      <c r="Z3988" s="1">
        <f t="shared" si="937"/>
        <v>0.87700766519995754</v>
      </c>
      <c r="AA3988" s="1">
        <f t="shared" si="943"/>
        <v>0.76470514077660134</v>
      </c>
      <c r="AB3988" s="2">
        <v>1</v>
      </c>
      <c r="AC3988" s="2">
        <v>76</v>
      </c>
      <c r="AD3988" s="2">
        <f t="shared" si="944"/>
        <v>0.85490047313489781</v>
      </c>
      <c r="AE3988" s="2">
        <f t="shared" si="945"/>
        <v>0.75982026470921593</v>
      </c>
      <c r="AF3988" s="3">
        <v>1</v>
      </c>
      <c r="AG3988" s="3">
        <v>0</v>
      </c>
      <c r="AH3988" s="3">
        <v>1</v>
      </c>
      <c r="AI3988" s="3">
        <v>0</v>
      </c>
      <c r="AJ3988" s="3">
        <v>1</v>
      </c>
      <c r="AK3988" s="3">
        <v>0</v>
      </c>
      <c r="AL3988" s="3">
        <v>1</v>
      </c>
      <c r="AM3988" s="3">
        <v>0</v>
      </c>
      <c r="AN3988" s="3">
        <v>1</v>
      </c>
    </row>
    <row r="3989" spans="1:40" x14ac:dyDescent="0.2">
      <c r="A3989" t="s">
        <v>51</v>
      </c>
      <c r="B3989" t="s">
        <v>139</v>
      </c>
      <c r="C3989" t="s">
        <v>179</v>
      </c>
      <c r="D3989" t="s">
        <v>317</v>
      </c>
      <c r="E3989" s="5">
        <v>1</v>
      </c>
      <c r="F3989" s="5">
        <v>0</v>
      </c>
      <c r="G3989" s="4">
        <v>1001604</v>
      </c>
      <c r="H3989" s="4">
        <f t="shared" si="938"/>
        <v>43957201286348.242</v>
      </c>
      <c r="I3989" s="4">
        <f t="shared" si="939"/>
        <v>2.2785891064249068E-8</v>
      </c>
      <c r="J3989" s="1">
        <v>60.674999237060547</v>
      </c>
      <c r="K3989" s="1">
        <f t="shared" si="931"/>
        <v>6.3326382171854023</v>
      </c>
      <c r="L3989" s="3">
        <v>60.674999237060547</v>
      </c>
      <c r="M3989" s="3">
        <f t="shared" si="940"/>
        <v>0</v>
      </c>
      <c r="N3989" s="6">
        <f t="shared" si="932"/>
        <v>6.3326382171854023</v>
      </c>
      <c r="O3989" s="3">
        <f t="shared" si="933"/>
        <v>0</v>
      </c>
      <c r="P3989" s="3">
        <v>54</v>
      </c>
      <c r="Q3989" s="3">
        <f t="shared" si="934"/>
        <v>975.07039254453628</v>
      </c>
      <c r="R3989" s="3">
        <f t="shared" si="941"/>
        <v>6.494544666318703E-3</v>
      </c>
      <c r="S3989" s="4">
        <v>58.605262756347656</v>
      </c>
      <c r="T3989" s="4">
        <f t="shared" si="935"/>
        <v>5.7064391587877061</v>
      </c>
      <c r="U3989" s="4">
        <v>56</v>
      </c>
      <c r="V3989" s="4">
        <f t="shared" si="936"/>
        <v>1084.2715914580065</v>
      </c>
      <c r="W3989" s="4">
        <f t="shared" si="942"/>
        <v>5.2629241637829217E-3</v>
      </c>
      <c r="X3989" s="1">
        <v>0</v>
      </c>
      <c r="Y3989" s="1">
        <v>82</v>
      </c>
      <c r="Z3989" s="1">
        <f t="shared" si="937"/>
        <v>0.87700766519995754</v>
      </c>
      <c r="AA3989" s="1">
        <f t="shared" si="943"/>
        <v>0</v>
      </c>
      <c r="AB3989" s="2">
        <v>0</v>
      </c>
      <c r="AC3989" s="2">
        <v>76</v>
      </c>
      <c r="AD3989" s="2">
        <f t="shared" si="944"/>
        <v>0.85490047313489781</v>
      </c>
      <c r="AE3989" s="2">
        <f t="shared" si="945"/>
        <v>0</v>
      </c>
      <c r="AF3989" s="3">
        <v>0</v>
      </c>
      <c r="AG3989" s="3">
        <v>0</v>
      </c>
      <c r="AH3989" s="3">
        <v>1</v>
      </c>
      <c r="AI3989" s="3">
        <v>0</v>
      </c>
      <c r="AJ3989" s="3">
        <v>1</v>
      </c>
      <c r="AK3989" s="3">
        <v>0</v>
      </c>
      <c r="AL3989" s="3">
        <v>1</v>
      </c>
      <c r="AM3989" s="3">
        <v>0</v>
      </c>
      <c r="AN3989" s="3">
        <v>1</v>
      </c>
    </row>
    <row r="3990" spans="1:40" x14ac:dyDescent="0.2">
      <c r="A3990" t="s">
        <v>51</v>
      </c>
      <c r="B3990" t="s">
        <v>139</v>
      </c>
      <c r="C3990" t="s">
        <v>36</v>
      </c>
      <c r="D3990" t="s">
        <v>124</v>
      </c>
      <c r="E3990" s="5">
        <v>1</v>
      </c>
      <c r="F3990" s="5">
        <v>0</v>
      </c>
      <c r="G3990" s="4">
        <v>642333</v>
      </c>
      <c r="H3990" s="4">
        <f t="shared" si="938"/>
        <v>43957201286348.242</v>
      </c>
      <c r="I3990" s="4">
        <f t="shared" si="939"/>
        <v>1.461269100859451E-8</v>
      </c>
      <c r="J3990" s="1">
        <v>59.900001525878906</v>
      </c>
      <c r="K3990" s="1">
        <f t="shared" si="931"/>
        <v>5.2544093112252392</v>
      </c>
      <c r="L3990" s="3">
        <v>59.900001525878906</v>
      </c>
      <c r="M3990" s="3">
        <f t="shared" si="940"/>
        <v>0</v>
      </c>
      <c r="N3990" s="6">
        <f t="shared" si="932"/>
        <v>5.2544093112252392</v>
      </c>
      <c r="O3990" s="3">
        <f t="shared" si="933"/>
        <v>0</v>
      </c>
      <c r="P3990" s="3">
        <v>55</v>
      </c>
      <c r="Q3990" s="3">
        <f t="shared" si="934"/>
        <v>975.07039254453628</v>
      </c>
      <c r="R3990" s="3">
        <f t="shared" si="941"/>
        <v>5.3887487010177522E-3</v>
      </c>
      <c r="S3990" s="4">
        <v>63</v>
      </c>
      <c r="T3990" s="4">
        <f t="shared" si="935"/>
        <v>6.113149949195491</v>
      </c>
      <c r="U3990" s="4">
        <v>53</v>
      </c>
      <c r="V3990" s="4">
        <f t="shared" si="936"/>
        <v>1084.2715914580065</v>
      </c>
      <c r="W3990" s="4">
        <f t="shared" si="942"/>
        <v>5.6380246400952131E-3</v>
      </c>
      <c r="X3990" s="1">
        <v>1</v>
      </c>
      <c r="Y3990" s="1">
        <v>82</v>
      </c>
      <c r="Z3990" s="1">
        <f t="shared" si="937"/>
        <v>0.87700766519995754</v>
      </c>
      <c r="AA3990" s="1">
        <f t="shared" si="943"/>
        <v>0.80788844355162981</v>
      </c>
      <c r="AB3990" s="2">
        <v>1</v>
      </c>
      <c r="AC3990" s="2">
        <v>76</v>
      </c>
      <c r="AD3990" s="2">
        <f t="shared" si="944"/>
        <v>0.85490047313489781</v>
      </c>
      <c r="AE3990" s="2">
        <f t="shared" si="945"/>
        <v>0.86025424283173046</v>
      </c>
      <c r="AF3990" s="3">
        <v>0</v>
      </c>
      <c r="AG3990" s="3">
        <v>0</v>
      </c>
      <c r="AH3990" s="3">
        <v>0</v>
      </c>
      <c r="AI3990" s="3">
        <v>0</v>
      </c>
      <c r="AJ3990" s="3">
        <v>0</v>
      </c>
      <c r="AK3990" s="3">
        <v>0</v>
      </c>
      <c r="AL3990" s="3">
        <v>0</v>
      </c>
      <c r="AM3990" s="3">
        <v>0</v>
      </c>
      <c r="AN3990" s="3">
        <v>0</v>
      </c>
    </row>
    <row r="3991" spans="1:40" x14ac:dyDescent="0.2">
      <c r="A3991" t="s">
        <v>51</v>
      </c>
      <c r="B3991" t="s">
        <v>139</v>
      </c>
      <c r="C3991" t="s">
        <v>75</v>
      </c>
      <c r="D3991" t="s">
        <v>163</v>
      </c>
      <c r="E3991" s="5">
        <v>1</v>
      </c>
      <c r="F3991" s="5">
        <v>0</v>
      </c>
      <c r="G3991" s="4">
        <v>1110474</v>
      </c>
      <c r="H3991" s="4">
        <f t="shared" si="938"/>
        <v>43957201286348.242</v>
      </c>
      <c r="I3991" s="4">
        <f t="shared" si="939"/>
        <v>2.5262618353841357E-8</v>
      </c>
      <c r="J3991" s="1">
        <v>56.099998474121094</v>
      </c>
      <c r="K3991" s="1">
        <f t="shared" si="931"/>
        <v>5.1806151993773621</v>
      </c>
      <c r="L3991" s="3">
        <v>56.099998474121094</v>
      </c>
      <c r="M3991" s="3">
        <f t="shared" si="940"/>
        <v>0</v>
      </c>
      <c r="N3991" s="6">
        <f t="shared" si="932"/>
        <v>5.1806151993773621</v>
      </c>
      <c r="O3991" s="3">
        <f t="shared" si="933"/>
        <v>0</v>
      </c>
      <c r="P3991" s="3">
        <v>56</v>
      </c>
      <c r="Q3991" s="3">
        <f t="shared" si="934"/>
        <v>975.07039254453628</v>
      </c>
      <c r="R3991" s="3">
        <f t="shared" si="941"/>
        <v>5.3130678964193219E-3</v>
      </c>
      <c r="S3991" s="4">
        <v>58.894737243652344</v>
      </c>
      <c r="T3991" s="4">
        <f t="shared" si="935"/>
        <v>5.99407610381963</v>
      </c>
      <c r="U3991" s="4">
        <v>55</v>
      </c>
      <c r="V3991" s="4">
        <f t="shared" si="936"/>
        <v>1084.2715914580065</v>
      </c>
      <c r="W3991" s="4">
        <f t="shared" si="942"/>
        <v>5.5282054339904551E-3</v>
      </c>
      <c r="X3991" s="1">
        <v>1</v>
      </c>
      <c r="Y3991" s="1">
        <v>82</v>
      </c>
      <c r="Z3991" s="1">
        <f t="shared" si="937"/>
        <v>0.87700766519995754</v>
      </c>
      <c r="AA3991" s="1">
        <f t="shared" si="943"/>
        <v>0.77498406407904952</v>
      </c>
      <c r="AB3991" s="2">
        <v>1</v>
      </c>
      <c r="AC3991" s="2">
        <v>76</v>
      </c>
      <c r="AD3991" s="2">
        <f t="shared" si="944"/>
        <v>0.85490047313489781</v>
      </c>
      <c r="AE3991" s="2">
        <f t="shared" si="945"/>
        <v>0.76105902653852664</v>
      </c>
      <c r="AF3991" s="3">
        <v>0</v>
      </c>
      <c r="AG3991" s="3">
        <v>0</v>
      </c>
      <c r="AH3991" s="3">
        <v>0</v>
      </c>
      <c r="AI3991" s="3">
        <v>0</v>
      </c>
      <c r="AJ3991" s="3">
        <v>0</v>
      </c>
      <c r="AK3991" s="3">
        <v>0</v>
      </c>
      <c r="AL3991" s="3">
        <v>0</v>
      </c>
      <c r="AM3991" s="3">
        <v>0</v>
      </c>
      <c r="AN3991" s="3">
        <v>0</v>
      </c>
    </row>
    <row r="3992" spans="1:40" x14ac:dyDescent="0.2">
      <c r="A3992" t="s">
        <v>51</v>
      </c>
      <c r="B3992" t="s">
        <v>139</v>
      </c>
      <c r="C3992" t="s">
        <v>13</v>
      </c>
      <c r="D3992" t="s">
        <v>101</v>
      </c>
      <c r="E3992" s="5">
        <v>1</v>
      </c>
      <c r="F3992" s="5">
        <v>0</v>
      </c>
      <c r="G3992" s="4">
        <v>3320535</v>
      </c>
      <c r="H3992" s="4">
        <f t="shared" si="938"/>
        <v>43957201286348.242</v>
      </c>
      <c r="I3992" s="4">
        <f t="shared" si="939"/>
        <v>7.554018233256484E-8</v>
      </c>
      <c r="J3992" s="1">
        <v>49</v>
      </c>
      <c r="K3992" s="1">
        <f t="shared" si="931"/>
        <v>4.9733335003808108</v>
      </c>
      <c r="L3992" s="3">
        <v>49</v>
      </c>
      <c r="M3992" s="3">
        <f t="shared" si="940"/>
        <v>0</v>
      </c>
      <c r="N3992" s="6">
        <f t="shared" si="932"/>
        <v>4.9733335003808108</v>
      </c>
      <c r="O3992" s="3">
        <f t="shared" si="933"/>
        <v>0</v>
      </c>
      <c r="P3992" s="3">
        <v>57</v>
      </c>
      <c r="Q3992" s="3">
        <f t="shared" si="934"/>
        <v>975.07039254453628</v>
      </c>
      <c r="R3992" s="3">
        <f t="shared" si="941"/>
        <v>5.1004866298959579E-3</v>
      </c>
      <c r="S3992" s="4">
        <v>49.789474487304688</v>
      </c>
      <c r="T3992" s="4">
        <f t="shared" si="935"/>
        <v>5.21761428245369</v>
      </c>
      <c r="U3992" s="4">
        <v>58</v>
      </c>
      <c r="V3992" s="4">
        <f t="shared" si="936"/>
        <v>1084.2715914580065</v>
      </c>
      <c r="W3992" s="4">
        <f t="shared" si="942"/>
        <v>4.8120916600218489E-3</v>
      </c>
      <c r="X3992" s="1">
        <v>1</v>
      </c>
      <c r="Y3992" s="1">
        <v>82</v>
      </c>
      <c r="Z3992" s="1">
        <f t="shared" si="937"/>
        <v>0.87700766519995754</v>
      </c>
      <c r="AA3992" s="1">
        <f t="shared" si="943"/>
        <v>0.7338673595526789</v>
      </c>
      <c r="AB3992" s="2">
        <v>1</v>
      </c>
      <c r="AC3992" s="2">
        <v>76</v>
      </c>
      <c r="AD3992" s="2">
        <f t="shared" si="944"/>
        <v>0.85490047313489781</v>
      </c>
      <c r="AE3992" s="2">
        <f t="shared" si="945"/>
        <v>0.71834152795263018</v>
      </c>
      <c r="AF3992" s="3">
        <v>0</v>
      </c>
      <c r="AG3992" s="3">
        <v>0</v>
      </c>
      <c r="AH3992" s="3">
        <v>0</v>
      </c>
      <c r="AI3992" s="3">
        <v>0</v>
      </c>
      <c r="AJ3992" s="3">
        <v>0</v>
      </c>
      <c r="AK3992" s="3">
        <v>0</v>
      </c>
      <c r="AL3992" s="3">
        <v>0</v>
      </c>
      <c r="AM3992" s="3">
        <v>0</v>
      </c>
      <c r="AN3992" s="3">
        <v>0</v>
      </c>
    </row>
    <row r="3993" spans="1:40" x14ac:dyDescent="0.2">
      <c r="A3993" t="s">
        <v>51</v>
      </c>
      <c r="B3993" t="s">
        <v>139</v>
      </c>
      <c r="C3993" t="s">
        <v>37</v>
      </c>
      <c r="D3993" t="s">
        <v>125</v>
      </c>
      <c r="E3993" s="5">
        <v>1</v>
      </c>
      <c r="F3993" s="5">
        <v>0</v>
      </c>
      <c r="G3993" s="4">
        <v>1589502</v>
      </c>
      <c r="H3993" s="4">
        <f t="shared" si="938"/>
        <v>43957201286348.242</v>
      </c>
      <c r="I3993" s="4">
        <f t="shared" si="939"/>
        <v>3.6160218428047429E-8</v>
      </c>
      <c r="J3993" s="1">
        <v>51.900001525878906</v>
      </c>
      <c r="K3993" s="1">
        <f t="shared" si="931"/>
        <v>4.6228782970052649</v>
      </c>
      <c r="L3993" s="3">
        <v>51.900001525878906</v>
      </c>
      <c r="M3993" s="3">
        <f t="shared" si="940"/>
        <v>0</v>
      </c>
      <c r="N3993" s="6">
        <f t="shared" si="932"/>
        <v>4.6228782970052649</v>
      </c>
      <c r="O3993" s="3">
        <f t="shared" si="933"/>
        <v>0</v>
      </c>
      <c r="P3993" s="3">
        <v>58</v>
      </c>
      <c r="Q3993" s="3">
        <f t="shared" si="934"/>
        <v>975.07039254453628</v>
      </c>
      <c r="R3993" s="3">
        <f t="shared" si="941"/>
        <v>4.7410713445430715E-3</v>
      </c>
      <c r="S3993" s="4">
        <v>54.578948974609375</v>
      </c>
      <c r="T3993" s="4">
        <f t="shared" si="935"/>
        <v>5.3763291968183173</v>
      </c>
      <c r="U3993" s="4">
        <v>57</v>
      </c>
      <c r="V3993" s="4">
        <f t="shared" si="936"/>
        <v>1084.2715914580065</v>
      </c>
      <c r="W3993" s="4">
        <f t="shared" si="942"/>
        <v>4.9584709579901789E-3</v>
      </c>
      <c r="X3993" s="1">
        <v>1</v>
      </c>
      <c r="Y3993" s="1">
        <v>82</v>
      </c>
      <c r="Z3993" s="1">
        <f t="shared" si="937"/>
        <v>0.87700766519995754</v>
      </c>
      <c r="AA3993" s="1">
        <f t="shared" si="943"/>
        <v>0.74615110299884657</v>
      </c>
      <c r="AB3993" s="2">
        <v>1</v>
      </c>
      <c r="AC3993" s="2">
        <v>76</v>
      </c>
      <c r="AD3993" s="2">
        <f t="shared" si="944"/>
        <v>0.85490047313489781</v>
      </c>
      <c r="AE3993" s="2">
        <f t="shared" si="945"/>
        <v>0.74615110299884657</v>
      </c>
      <c r="AF3993" s="3">
        <v>0</v>
      </c>
      <c r="AG3993" s="3">
        <v>0</v>
      </c>
      <c r="AH3993" s="3">
        <v>0</v>
      </c>
      <c r="AI3993" s="3">
        <v>0</v>
      </c>
      <c r="AJ3993" s="3">
        <v>0</v>
      </c>
      <c r="AK3993" s="3">
        <v>0</v>
      </c>
      <c r="AL3993" s="3">
        <v>0</v>
      </c>
      <c r="AM3993" s="3">
        <v>0</v>
      </c>
      <c r="AN3993" s="3">
        <v>0</v>
      </c>
    </row>
    <row r="3994" spans="1:40" x14ac:dyDescent="0.2">
      <c r="A3994" t="s">
        <v>51</v>
      </c>
      <c r="B3994" t="s">
        <v>139</v>
      </c>
      <c r="C3994" t="s">
        <v>41</v>
      </c>
      <c r="D3994" t="s">
        <v>129</v>
      </c>
      <c r="E3994" s="5">
        <v>1</v>
      </c>
      <c r="F3994" s="5">
        <v>0</v>
      </c>
      <c r="G3994" s="4">
        <v>174192</v>
      </c>
      <c r="H3994" s="4">
        <f t="shared" si="938"/>
        <v>43957201286348.242</v>
      </c>
      <c r="I3994" s="4">
        <f t="shared" si="939"/>
        <v>3.9627636633476639E-9</v>
      </c>
      <c r="J3994" s="1">
        <v>63.25</v>
      </c>
      <c r="K3994" s="1">
        <f t="shared" si="931"/>
        <v>4.0041866519246865</v>
      </c>
      <c r="L3994" s="3">
        <v>63.25</v>
      </c>
      <c r="M3994" s="3">
        <f t="shared" si="940"/>
        <v>0</v>
      </c>
      <c r="N3994" s="6">
        <f t="shared" si="932"/>
        <v>4.0041866519246865</v>
      </c>
      <c r="O3994" s="3">
        <f t="shared" si="933"/>
        <v>0</v>
      </c>
      <c r="P3994" s="3">
        <v>59</v>
      </c>
      <c r="Q3994" s="3">
        <f t="shared" si="934"/>
        <v>975.07039254453628</v>
      </c>
      <c r="R3994" s="3">
        <f t="shared" si="941"/>
        <v>4.1065616211311594E-3</v>
      </c>
      <c r="S3994" s="4">
        <v>62.631580352783203</v>
      </c>
      <c r="T3994" s="4">
        <f t="shared" si="935"/>
        <v>3.8878798449498735</v>
      </c>
      <c r="U3994" s="4">
        <v>60</v>
      </c>
      <c r="V3994" s="4">
        <f t="shared" si="936"/>
        <v>1084.2715914580065</v>
      </c>
      <c r="W3994" s="4">
        <f t="shared" si="942"/>
        <v>3.5857066399036519E-3</v>
      </c>
      <c r="X3994" s="1">
        <v>0</v>
      </c>
      <c r="Y3994" s="1">
        <v>82</v>
      </c>
      <c r="Z3994" s="1">
        <f t="shared" si="937"/>
        <v>0.87700766519995754</v>
      </c>
      <c r="AA3994" s="1">
        <f t="shared" si="943"/>
        <v>0</v>
      </c>
      <c r="AB3994" s="2">
        <v>0</v>
      </c>
      <c r="AC3994" s="2">
        <v>76</v>
      </c>
      <c r="AD3994" s="2">
        <f t="shared" si="944"/>
        <v>0.85490047313489781</v>
      </c>
      <c r="AE3994" s="2">
        <f t="shared" si="945"/>
        <v>0</v>
      </c>
      <c r="AF3994" s="3">
        <v>0</v>
      </c>
      <c r="AG3994" s="3">
        <v>0</v>
      </c>
      <c r="AH3994" s="3">
        <v>0</v>
      </c>
      <c r="AI3994" s="3">
        <v>0</v>
      </c>
      <c r="AJ3994" s="3">
        <v>0</v>
      </c>
      <c r="AK3994" s="3">
        <v>0</v>
      </c>
      <c r="AL3994" s="3">
        <v>0</v>
      </c>
      <c r="AM3994" s="3">
        <v>0</v>
      </c>
      <c r="AN3994" s="3">
        <v>0</v>
      </c>
    </row>
    <row r="3995" spans="1:40" x14ac:dyDescent="0.2">
      <c r="A3995" t="s">
        <v>51</v>
      </c>
      <c r="B3995" t="s">
        <v>139</v>
      </c>
      <c r="C3995" t="s">
        <v>40</v>
      </c>
      <c r="D3995" t="s">
        <v>128</v>
      </c>
      <c r="E3995" s="5">
        <v>1</v>
      </c>
      <c r="F3995" s="5">
        <v>0</v>
      </c>
      <c r="G3995" s="4">
        <v>152418</v>
      </c>
      <c r="H3995" s="4">
        <f t="shared" si="938"/>
        <v>43957201286348.242</v>
      </c>
      <c r="I3995" s="4">
        <f t="shared" si="939"/>
        <v>3.467418205429206E-9</v>
      </c>
      <c r="J3995" s="1">
        <v>63.575000762939453</v>
      </c>
      <c r="K3995" s="1">
        <f t="shared" si="931"/>
        <v>3.889208239952755</v>
      </c>
      <c r="L3995" s="3">
        <v>63.575000762939453</v>
      </c>
      <c r="M3995" s="3">
        <f t="shared" si="940"/>
        <v>0</v>
      </c>
      <c r="N3995" s="6">
        <f t="shared" si="932"/>
        <v>3.889208239952755</v>
      </c>
      <c r="O3995" s="3">
        <f t="shared" si="933"/>
        <v>0</v>
      </c>
      <c r="P3995" s="3">
        <v>60</v>
      </c>
      <c r="Q3995" s="3">
        <f t="shared" si="934"/>
        <v>975.07039254453628</v>
      </c>
      <c r="R3995" s="3">
        <f t="shared" si="941"/>
        <v>3.988643558136871E-3</v>
      </c>
      <c r="S3995" s="4">
        <v>66.5</v>
      </c>
      <c r="T3995" s="4">
        <f t="shared" si="935"/>
        <v>4.4510965105299825</v>
      </c>
      <c r="U3995" s="4">
        <v>59</v>
      </c>
      <c r="V3995" s="4">
        <f t="shared" si="936"/>
        <v>1084.2715914580065</v>
      </c>
      <c r="W3995" s="4">
        <f t="shared" si="942"/>
        <v>4.1051490655995594E-3</v>
      </c>
      <c r="X3995" s="1">
        <v>1</v>
      </c>
      <c r="Y3995" s="1">
        <v>82</v>
      </c>
      <c r="Z3995" s="1">
        <f t="shared" si="937"/>
        <v>0.87700766519995754</v>
      </c>
      <c r="AA3995" s="1">
        <f t="shared" si="943"/>
        <v>0.7740909625923541</v>
      </c>
      <c r="AB3995" s="2">
        <v>1</v>
      </c>
      <c r="AC3995" s="2">
        <v>76</v>
      </c>
      <c r="AD3995" s="2">
        <f t="shared" si="944"/>
        <v>0.85490047313489781</v>
      </c>
      <c r="AE3995" s="2">
        <f t="shared" si="945"/>
        <v>0.76451206111511283</v>
      </c>
      <c r="AF3995" s="3">
        <v>0</v>
      </c>
      <c r="AG3995" s="3">
        <v>0</v>
      </c>
      <c r="AH3995" s="3">
        <v>1</v>
      </c>
      <c r="AI3995" s="3">
        <v>0</v>
      </c>
      <c r="AJ3995" s="3">
        <v>1</v>
      </c>
      <c r="AK3995" s="3">
        <v>0</v>
      </c>
      <c r="AL3995" s="3">
        <v>1</v>
      </c>
      <c r="AM3995" s="3">
        <v>0</v>
      </c>
      <c r="AN3995" s="3">
        <v>1</v>
      </c>
    </row>
    <row r="3996" spans="1:40" x14ac:dyDescent="0.2">
      <c r="A3996" t="s">
        <v>51</v>
      </c>
      <c r="B3996" t="s">
        <v>139</v>
      </c>
      <c r="C3996" t="s">
        <v>193</v>
      </c>
      <c r="D3996" t="s">
        <v>331</v>
      </c>
      <c r="E3996" s="5">
        <v>1</v>
      </c>
      <c r="F3996" s="5">
        <v>0</v>
      </c>
      <c r="G3996" s="4">
        <v>32661</v>
      </c>
      <c r="H3996" s="4">
        <f t="shared" si="938"/>
        <v>43957201286348.242</v>
      </c>
      <c r="I3996" s="4">
        <f t="shared" si="939"/>
        <v>7.4301818687768693E-10</v>
      </c>
      <c r="J3996" s="1">
        <v>72.925003051757813</v>
      </c>
      <c r="K3996" s="1">
        <f t="shared" si="931"/>
        <v>3.5126039277354351</v>
      </c>
      <c r="L3996" s="3">
        <v>72.925003051757813</v>
      </c>
      <c r="M3996" s="3">
        <f t="shared" si="940"/>
        <v>0</v>
      </c>
      <c r="N3996" s="6">
        <f t="shared" si="932"/>
        <v>3.5126039277354351</v>
      </c>
      <c r="O3996" s="3">
        <f t="shared" si="933"/>
        <v>0</v>
      </c>
      <c r="P3996" s="3">
        <v>61</v>
      </c>
      <c r="Q3996" s="3">
        <f t="shared" si="934"/>
        <v>975.07039254453628</v>
      </c>
      <c r="R3996" s="3">
        <f t="shared" si="941"/>
        <v>3.6024106101396132E-3</v>
      </c>
      <c r="S3996" s="4">
        <v>72.815788269042969</v>
      </c>
      <c r="T3996" s="4">
        <f t="shared" si="935"/>
        <v>3.4968457921830014</v>
      </c>
      <c r="U3996" s="4">
        <v>61</v>
      </c>
      <c r="V3996" s="4">
        <f t="shared" si="936"/>
        <v>1084.2715914580065</v>
      </c>
      <c r="W3996" s="4">
        <f t="shared" si="942"/>
        <v>3.2250644762174727E-3</v>
      </c>
      <c r="X3996" s="1">
        <v>0</v>
      </c>
      <c r="Y3996" s="1">
        <v>82</v>
      </c>
      <c r="Z3996" s="1">
        <f t="shared" si="937"/>
        <v>0.87700766519995754</v>
      </c>
      <c r="AA3996" s="1">
        <f t="shared" si="943"/>
        <v>0</v>
      </c>
      <c r="AB3996" s="2">
        <v>0</v>
      </c>
      <c r="AC3996" s="2">
        <v>76</v>
      </c>
      <c r="AD3996" s="2">
        <f t="shared" si="944"/>
        <v>0.85490047313489781</v>
      </c>
      <c r="AE3996" s="2">
        <f t="shared" si="945"/>
        <v>0</v>
      </c>
      <c r="AF3996" s="3">
        <v>1</v>
      </c>
      <c r="AG3996" s="3">
        <v>1</v>
      </c>
      <c r="AH3996" s="3">
        <v>0</v>
      </c>
      <c r="AI3996" s="3">
        <v>1</v>
      </c>
      <c r="AJ3996" s="3">
        <v>0</v>
      </c>
      <c r="AK3996" s="3">
        <v>0</v>
      </c>
      <c r="AL3996" s="3">
        <v>1</v>
      </c>
      <c r="AM3996" s="3">
        <v>0</v>
      </c>
      <c r="AN3996" s="3">
        <v>1</v>
      </c>
    </row>
    <row r="3997" spans="1:40" x14ac:dyDescent="0.2">
      <c r="A3997" t="s">
        <v>51</v>
      </c>
      <c r="B3997" t="s">
        <v>139</v>
      </c>
      <c r="C3997" t="s">
        <v>64</v>
      </c>
      <c r="D3997" t="s">
        <v>152</v>
      </c>
      <c r="E3997" s="5">
        <v>1</v>
      </c>
      <c r="F3997" s="5">
        <v>0</v>
      </c>
      <c r="G3997" s="4">
        <v>10887</v>
      </c>
      <c r="H3997" s="4">
        <f t="shared" si="938"/>
        <v>43957201286348.242</v>
      </c>
      <c r="I3997" s="4">
        <f t="shared" si="939"/>
        <v>2.4767272895922899E-10</v>
      </c>
      <c r="J3997" s="1">
        <v>76.625</v>
      </c>
      <c r="K3997" s="1">
        <f t="shared" si="931"/>
        <v>2.8253409170833912</v>
      </c>
      <c r="L3997" s="3">
        <v>76.625</v>
      </c>
      <c r="M3997" s="3">
        <f t="shared" si="940"/>
        <v>0</v>
      </c>
      <c r="N3997" s="6">
        <f t="shared" si="932"/>
        <v>2.8253409170833912</v>
      </c>
      <c r="O3997" s="3">
        <f t="shared" si="933"/>
        <v>0</v>
      </c>
      <c r="P3997" s="3">
        <v>62</v>
      </c>
      <c r="Q3997" s="3">
        <f t="shared" si="934"/>
        <v>975.07039254453628</v>
      </c>
      <c r="R3997" s="3">
        <f t="shared" si="941"/>
        <v>2.8975763582672251E-3</v>
      </c>
      <c r="S3997" s="4">
        <v>75.394737243652344</v>
      </c>
      <c r="T3997" s="4">
        <f t="shared" si="935"/>
        <v>2.6914263034004517</v>
      </c>
      <c r="U3997" s="4">
        <v>62</v>
      </c>
      <c r="V3997" s="4">
        <f t="shared" si="936"/>
        <v>1084.2715914580065</v>
      </c>
      <c r="W3997" s="4">
        <f t="shared" si="942"/>
        <v>2.4822436782479234E-3</v>
      </c>
      <c r="X3997" s="1">
        <v>0</v>
      </c>
      <c r="Y3997" s="1">
        <v>82</v>
      </c>
      <c r="Z3997" s="1">
        <f t="shared" si="937"/>
        <v>0.87700766519995754</v>
      </c>
      <c r="AA3997" s="1">
        <f t="shared" si="943"/>
        <v>0.53775918528130251</v>
      </c>
      <c r="AB3997" s="2">
        <v>0</v>
      </c>
      <c r="AC3997" s="2">
        <v>76</v>
      </c>
      <c r="AD3997" s="2">
        <f t="shared" si="944"/>
        <v>0.85490047313489781</v>
      </c>
      <c r="AE3997" s="2">
        <f t="shared" si="945"/>
        <v>0</v>
      </c>
      <c r="AF3997" s="3">
        <v>1</v>
      </c>
      <c r="AG3997" s="3">
        <v>1</v>
      </c>
      <c r="AH3997" s="3">
        <v>0</v>
      </c>
      <c r="AI3997" s="3">
        <v>0</v>
      </c>
      <c r="AJ3997" s="3">
        <v>1</v>
      </c>
      <c r="AK3997" s="3">
        <v>0</v>
      </c>
      <c r="AL3997" s="3">
        <v>1</v>
      </c>
      <c r="AM3997" s="3">
        <v>0</v>
      </c>
      <c r="AN3997" s="3">
        <v>1</v>
      </c>
    </row>
    <row r="3998" spans="1:40" x14ac:dyDescent="0.2">
      <c r="A3998" t="s">
        <v>51</v>
      </c>
      <c r="B3998" t="s">
        <v>139</v>
      </c>
      <c r="C3998" t="s">
        <v>60</v>
      </c>
      <c r="D3998" t="s">
        <v>148</v>
      </c>
      <c r="E3998" s="5">
        <v>1</v>
      </c>
      <c r="F3998" s="5">
        <v>0</v>
      </c>
      <c r="G3998" s="4">
        <v>54435</v>
      </c>
      <c r="H3998" s="4">
        <f t="shared" si="938"/>
        <v>43957201286348.242</v>
      </c>
      <c r="I3998" s="4">
        <f t="shared" si="939"/>
        <v>1.2383636447961449E-9</v>
      </c>
      <c r="J3998" s="1">
        <v>56.224998474121094</v>
      </c>
      <c r="K3998" s="1">
        <f t="shared" si="931"/>
        <v>1.9087003576379684</v>
      </c>
      <c r="L3998" s="3">
        <v>56.224998474121094</v>
      </c>
      <c r="M3998" s="3">
        <f t="shared" si="940"/>
        <v>0</v>
      </c>
      <c r="N3998" s="6">
        <f t="shared" si="932"/>
        <v>1.9087003576379684</v>
      </c>
      <c r="O3998" s="3">
        <f t="shared" si="933"/>
        <v>0</v>
      </c>
      <c r="P3998" s="3">
        <v>63</v>
      </c>
      <c r="Q3998" s="3">
        <f t="shared" si="934"/>
        <v>975.07039254453628</v>
      </c>
      <c r="R3998" s="3">
        <f t="shared" si="941"/>
        <v>1.9575000658742579E-3</v>
      </c>
      <c r="S3998" s="4">
        <v>57.605262756347656</v>
      </c>
      <c r="T3998" s="4">
        <f t="shared" si="935"/>
        <v>2.0527491628418355</v>
      </c>
      <c r="U3998" s="4">
        <v>63</v>
      </c>
      <c r="V3998" s="4">
        <f t="shared" si="936"/>
        <v>1084.2715914580065</v>
      </c>
      <c r="W3998" s="4">
        <f t="shared" si="942"/>
        <v>1.8932057051144625E-3</v>
      </c>
      <c r="X3998" s="1">
        <v>1</v>
      </c>
      <c r="Y3998" s="1">
        <v>82</v>
      </c>
      <c r="Z3998" s="1">
        <f t="shared" si="937"/>
        <v>0.87700766519995754</v>
      </c>
      <c r="AA3998" s="1">
        <f t="shared" si="943"/>
        <v>0.77713869608912911</v>
      </c>
      <c r="AB3998" s="2">
        <v>1</v>
      </c>
      <c r="AC3998" s="2">
        <v>76</v>
      </c>
      <c r="AD3998" s="2">
        <f t="shared" si="944"/>
        <v>0.85490047313489781</v>
      </c>
      <c r="AE3998" s="2">
        <f t="shared" si="945"/>
        <v>0.77713869608912911</v>
      </c>
      <c r="AF3998" s="3">
        <v>0</v>
      </c>
      <c r="AG3998" s="3">
        <v>0</v>
      </c>
      <c r="AH3998" s="3">
        <v>0</v>
      </c>
      <c r="AI3998" s="3">
        <v>0</v>
      </c>
      <c r="AJ3998" s="3">
        <v>0</v>
      </c>
      <c r="AK3998" s="3">
        <v>0</v>
      </c>
      <c r="AL3998" s="3">
        <v>0</v>
      </c>
      <c r="AM3998" s="3">
        <v>0</v>
      </c>
      <c r="AN3998" s="3">
        <v>0</v>
      </c>
    </row>
    <row r="3999" spans="1:40" x14ac:dyDescent="0.2">
      <c r="A3999" t="s">
        <v>51</v>
      </c>
      <c r="B3999" t="s">
        <v>139</v>
      </c>
      <c r="C3999" t="s">
        <v>55</v>
      </c>
      <c r="D3999" t="s">
        <v>143</v>
      </c>
      <c r="E3999" s="5">
        <v>1</v>
      </c>
      <c r="F3999" s="5">
        <v>1</v>
      </c>
      <c r="G3999" s="4">
        <v>10887</v>
      </c>
      <c r="H3999" s="4">
        <f t="shared" si="938"/>
        <v>43957201286348.242</v>
      </c>
      <c r="I3999" s="4">
        <f t="shared" si="939"/>
        <v>2.4767272895922899E-10</v>
      </c>
      <c r="J3999" s="1">
        <v>60.525001525878906</v>
      </c>
      <c r="K3999" s="1">
        <f t="shared" si="931"/>
        <v>1.3923993877774108</v>
      </c>
      <c r="L3999" s="3">
        <v>60.525001525878906</v>
      </c>
      <c r="M3999" s="3">
        <f t="shared" si="940"/>
        <v>0</v>
      </c>
      <c r="N3999" s="6">
        <f t="shared" si="932"/>
        <v>1.3923993877774108</v>
      </c>
      <c r="O3999" s="3">
        <f t="shared" si="933"/>
        <v>0</v>
      </c>
      <c r="P3999" s="3">
        <v>64</v>
      </c>
      <c r="Q3999" s="3">
        <f t="shared" si="934"/>
        <v>975.07039254453628</v>
      </c>
      <c r="R3999" s="3">
        <f t="shared" si="941"/>
        <v>1.4279988382621444E-3</v>
      </c>
      <c r="S3999" s="4">
        <v>63.710525512695313</v>
      </c>
      <c r="T3999" s="4">
        <f t="shared" si="935"/>
        <v>1.6240259277587434</v>
      </c>
      <c r="U3999" s="4">
        <v>64</v>
      </c>
      <c r="V3999" s="4">
        <f t="shared" si="936"/>
        <v>1084.2715914580065</v>
      </c>
      <c r="W3999" s="4">
        <f t="shared" si="942"/>
        <v>1.4978036319986362E-3</v>
      </c>
      <c r="X3999" s="1">
        <v>1</v>
      </c>
      <c r="Y3999" s="1">
        <v>82</v>
      </c>
      <c r="Z3999" s="1">
        <f t="shared" si="937"/>
        <v>0.87700766519995754</v>
      </c>
      <c r="AA3999" s="1">
        <f t="shared" si="943"/>
        <v>0.82245184318912778</v>
      </c>
      <c r="AB3999" s="2">
        <v>1</v>
      </c>
      <c r="AC3999" s="2">
        <v>76</v>
      </c>
      <c r="AD3999" s="2">
        <f t="shared" si="944"/>
        <v>0.85490047313489781</v>
      </c>
      <c r="AE3999" s="2">
        <f t="shared" si="945"/>
        <v>0.82245184318912778</v>
      </c>
      <c r="AF3999" s="3">
        <v>0</v>
      </c>
      <c r="AG3999" s="3">
        <v>0</v>
      </c>
      <c r="AH3999" s="3">
        <v>0</v>
      </c>
      <c r="AI3999" s="3">
        <v>0</v>
      </c>
      <c r="AJ3999" s="3">
        <v>0</v>
      </c>
      <c r="AK3999" s="3">
        <v>0</v>
      </c>
      <c r="AL3999" s="3">
        <v>0</v>
      </c>
      <c r="AM3999" s="3">
        <v>0</v>
      </c>
      <c r="AN3999" s="3">
        <v>0</v>
      </c>
    </row>
    <row r="4000" spans="1:40" x14ac:dyDescent="0.2">
      <c r="A4000" t="s">
        <v>51</v>
      </c>
      <c r="B4000" t="s">
        <v>139</v>
      </c>
      <c r="C4000" t="s">
        <v>181</v>
      </c>
      <c r="D4000" t="s">
        <v>319</v>
      </c>
      <c r="E4000" s="5">
        <v>1</v>
      </c>
      <c r="F4000" s="5">
        <v>0</v>
      </c>
      <c r="G4000" s="4">
        <v>9330159</v>
      </c>
      <c r="H4000" s="4">
        <f t="shared" si="938"/>
        <v>43957201286348.242</v>
      </c>
      <c r="I4000" s="4">
        <f t="shared" si="939"/>
        <v>2.1225552871805924E-7</v>
      </c>
      <c r="K4000" s="1">
        <f t="shared" si="931"/>
        <v>0</v>
      </c>
      <c r="M4000" s="3" t="str">
        <f t="shared" si="940"/>
        <v/>
      </c>
      <c r="N4000" s="6">
        <f t="shared" si="932"/>
        <v>0</v>
      </c>
      <c r="O4000" s="3" t="str">
        <f t="shared" si="933"/>
        <v/>
      </c>
      <c r="Q4000" s="3">
        <f t="shared" si="934"/>
        <v>975.07039254453628</v>
      </c>
      <c r="R4000" s="3">
        <f t="shared" si="941"/>
        <v>0</v>
      </c>
      <c r="T4000" s="4">
        <f t="shared" si="935"/>
        <v>0</v>
      </c>
      <c r="V4000" s="4">
        <f t="shared" si="936"/>
        <v>1084.2715914580065</v>
      </c>
      <c r="W4000" s="4">
        <f t="shared" si="942"/>
        <v>0</v>
      </c>
      <c r="X4000" s="1">
        <v>0</v>
      </c>
      <c r="Y4000" s="1">
        <v>82</v>
      </c>
      <c r="Z4000" s="1">
        <f t="shared" si="937"/>
        <v>0.87700766519995754</v>
      </c>
      <c r="AA4000" s="1" t="str">
        <f t="shared" si="943"/>
        <v/>
      </c>
      <c r="AB4000" s="2">
        <v>0</v>
      </c>
      <c r="AC4000" s="2">
        <v>76</v>
      </c>
      <c r="AD4000" s="2">
        <f t="shared" si="944"/>
        <v>0.85490047313489781</v>
      </c>
      <c r="AE4000" s="2" t="str">
        <f t="shared" si="945"/>
        <v/>
      </c>
      <c r="AF4000" s="3">
        <v>0</v>
      </c>
      <c r="AG4000" s="3">
        <v>0</v>
      </c>
      <c r="AH4000" s="3">
        <v>0</v>
      </c>
      <c r="AI4000" s="3">
        <v>0</v>
      </c>
      <c r="AJ4000" s="3">
        <v>0</v>
      </c>
      <c r="AK4000" s="3">
        <v>0</v>
      </c>
      <c r="AL4000" s="3">
        <v>0</v>
      </c>
      <c r="AM4000" s="3">
        <v>0</v>
      </c>
      <c r="AN4000" s="3">
        <v>0</v>
      </c>
    </row>
    <row r="4001" spans="1:40" x14ac:dyDescent="0.2">
      <c r="A4001" t="s">
        <v>51</v>
      </c>
      <c r="B4001" t="s">
        <v>139</v>
      </c>
      <c r="C4001" t="s">
        <v>211</v>
      </c>
      <c r="D4001" t="s">
        <v>349</v>
      </c>
      <c r="E4001" s="5">
        <v>1</v>
      </c>
      <c r="F4001" s="5">
        <v>0</v>
      </c>
      <c r="G4001" s="4">
        <v>685881</v>
      </c>
      <c r="H4001" s="4">
        <f t="shared" si="938"/>
        <v>43957201286348.242</v>
      </c>
      <c r="I4001" s="4">
        <f t="shared" si="939"/>
        <v>1.5603381924431426E-8</v>
      </c>
      <c r="K4001" s="1">
        <f t="shared" si="931"/>
        <v>0</v>
      </c>
      <c r="M4001" s="3" t="str">
        <f t="shared" si="940"/>
        <v/>
      </c>
      <c r="N4001" s="6">
        <f t="shared" si="932"/>
        <v>0</v>
      </c>
      <c r="O4001" s="3" t="str">
        <f t="shared" si="933"/>
        <v/>
      </c>
      <c r="Q4001" s="3">
        <f t="shared" si="934"/>
        <v>975.07039254453628</v>
      </c>
      <c r="R4001" s="3">
        <f t="shared" si="941"/>
        <v>0</v>
      </c>
      <c r="T4001" s="4">
        <f t="shared" si="935"/>
        <v>0</v>
      </c>
      <c r="V4001" s="4">
        <f t="shared" si="936"/>
        <v>1084.2715914580065</v>
      </c>
      <c r="W4001" s="4">
        <f t="shared" si="942"/>
        <v>0</v>
      </c>
      <c r="X4001" s="1">
        <v>0</v>
      </c>
      <c r="Y4001" s="1">
        <v>82</v>
      </c>
      <c r="Z4001" s="1">
        <f t="shared" si="937"/>
        <v>0.87700766519995754</v>
      </c>
      <c r="AA4001" s="1" t="str">
        <f t="shared" si="943"/>
        <v/>
      </c>
      <c r="AB4001" s="2">
        <v>0</v>
      </c>
      <c r="AC4001" s="2">
        <v>76</v>
      </c>
      <c r="AD4001" s="2">
        <f t="shared" si="944"/>
        <v>0.85490047313489781</v>
      </c>
      <c r="AE4001" s="2" t="str">
        <f t="shared" si="945"/>
        <v/>
      </c>
      <c r="AF4001" s="3">
        <v>0</v>
      </c>
      <c r="AG4001" s="3">
        <v>0</v>
      </c>
      <c r="AH4001" s="3">
        <v>1</v>
      </c>
      <c r="AI4001" s="3">
        <v>0</v>
      </c>
      <c r="AJ4001" s="3">
        <v>1</v>
      </c>
      <c r="AK4001" s="3">
        <v>0</v>
      </c>
      <c r="AL4001" s="3">
        <v>1</v>
      </c>
      <c r="AM4001" s="3">
        <v>0</v>
      </c>
      <c r="AN4001" s="3">
        <v>1</v>
      </c>
    </row>
    <row r="4002" spans="1:40" x14ac:dyDescent="0.2">
      <c r="A4002" t="s">
        <v>51</v>
      </c>
      <c r="B4002" t="s">
        <v>139</v>
      </c>
      <c r="C4002" t="s">
        <v>45</v>
      </c>
      <c r="D4002" t="s">
        <v>133</v>
      </c>
      <c r="E4002" s="5">
        <v>1</v>
      </c>
      <c r="F4002" s="5">
        <v>0</v>
      </c>
      <c r="G4002" s="4">
        <v>3538275</v>
      </c>
      <c r="H4002" s="4">
        <f t="shared" si="938"/>
        <v>43957201286348.242</v>
      </c>
      <c r="I4002" s="4">
        <f t="shared" si="939"/>
        <v>8.0493636911749423E-8</v>
      </c>
      <c r="K4002" s="1">
        <f t="shared" si="931"/>
        <v>0</v>
      </c>
      <c r="M4002" s="3" t="str">
        <f t="shared" si="940"/>
        <v/>
      </c>
      <c r="N4002" s="6">
        <f t="shared" si="932"/>
        <v>0</v>
      </c>
      <c r="O4002" s="3" t="str">
        <f t="shared" si="933"/>
        <v/>
      </c>
      <c r="Q4002" s="3">
        <f t="shared" si="934"/>
        <v>975.07039254453628</v>
      </c>
      <c r="R4002" s="3">
        <f t="shared" si="941"/>
        <v>0</v>
      </c>
      <c r="T4002" s="4">
        <f t="shared" si="935"/>
        <v>0</v>
      </c>
      <c r="V4002" s="4">
        <f t="shared" si="936"/>
        <v>1084.2715914580065</v>
      </c>
      <c r="W4002" s="4">
        <f t="shared" si="942"/>
        <v>0</v>
      </c>
      <c r="X4002" s="1">
        <v>0</v>
      </c>
      <c r="Y4002" s="1">
        <v>82</v>
      </c>
      <c r="Z4002" s="1">
        <f t="shared" si="937"/>
        <v>0.87700766519995754</v>
      </c>
      <c r="AA4002" s="1" t="str">
        <f t="shared" si="943"/>
        <v/>
      </c>
      <c r="AB4002" s="2">
        <v>0</v>
      </c>
      <c r="AC4002" s="2">
        <v>76</v>
      </c>
      <c r="AD4002" s="2">
        <f t="shared" si="944"/>
        <v>0.85490047313489781</v>
      </c>
      <c r="AE4002" s="2" t="str">
        <f t="shared" si="945"/>
        <v/>
      </c>
      <c r="AF4002" s="3">
        <v>0</v>
      </c>
      <c r="AG4002" s="3">
        <v>0</v>
      </c>
      <c r="AH4002" s="3">
        <v>0</v>
      </c>
      <c r="AI4002" s="3">
        <v>0</v>
      </c>
      <c r="AJ4002" s="3">
        <v>0</v>
      </c>
      <c r="AK4002" s="3">
        <v>0</v>
      </c>
      <c r="AL4002" s="3">
        <v>0</v>
      </c>
      <c r="AM4002" s="3">
        <v>0</v>
      </c>
      <c r="AN4002" s="3">
        <v>0</v>
      </c>
    </row>
    <row r="4003" spans="1:40" x14ac:dyDescent="0.2">
      <c r="A4003" t="s">
        <v>51</v>
      </c>
      <c r="B4003" t="s">
        <v>139</v>
      </c>
      <c r="C4003" t="s">
        <v>225</v>
      </c>
      <c r="D4003" t="s">
        <v>363</v>
      </c>
      <c r="E4003" s="5">
        <v>1</v>
      </c>
      <c r="F4003" s="5">
        <v>0</v>
      </c>
      <c r="G4003" s="4">
        <v>1175796</v>
      </c>
      <c r="H4003" s="4">
        <f t="shared" si="938"/>
        <v>43957201286348.242</v>
      </c>
      <c r="I4003" s="4">
        <f t="shared" si="939"/>
        <v>2.6748654727596731E-8</v>
      </c>
      <c r="K4003" s="1">
        <f t="shared" si="931"/>
        <v>0</v>
      </c>
      <c r="M4003" s="3" t="str">
        <f t="shared" si="940"/>
        <v/>
      </c>
      <c r="N4003" s="6">
        <f t="shared" si="932"/>
        <v>0</v>
      </c>
      <c r="O4003" s="3" t="str">
        <f t="shared" si="933"/>
        <v/>
      </c>
      <c r="Q4003" s="3">
        <f t="shared" si="934"/>
        <v>975.07039254453628</v>
      </c>
      <c r="R4003" s="3">
        <f t="shared" si="941"/>
        <v>0</v>
      </c>
      <c r="T4003" s="4">
        <f t="shared" si="935"/>
        <v>0</v>
      </c>
      <c r="V4003" s="4">
        <f t="shared" si="936"/>
        <v>1084.2715914580065</v>
      </c>
      <c r="W4003" s="4">
        <f t="shared" si="942"/>
        <v>0</v>
      </c>
      <c r="X4003" s="1">
        <v>0</v>
      </c>
      <c r="Y4003" s="1">
        <v>82</v>
      </c>
      <c r="Z4003" s="1">
        <f t="shared" si="937"/>
        <v>0.87700766519995754</v>
      </c>
      <c r="AA4003" s="1" t="str">
        <f t="shared" si="943"/>
        <v/>
      </c>
      <c r="AB4003" s="2">
        <v>0</v>
      </c>
      <c r="AC4003" s="2">
        <v>76</v>
      </c>
      <c r="AD4003" s="2">
        <f t="shared" si="944"/>
        <v>0.85490047313489781</v>
      </c>
      <c r="AE4003" s="2" t="str">
        <f t="shared" si="945"/>
        <v/>
      </c>
      <c r="AF4003" s="3">
        <v>0</v>
      </c>
      <c r="AG4003" s="3">
        <v>0</v>
      </c>
      <c r="AH4003" s="3">
        <v>1</v>
      </c>
      <c r="AI4003" s="3">
        <v>0</v>
      </c>
      <c r="AJ4003" s="3">
        <v>1</v>
      </c>
      <c r="AK4003" s="3">
        <v>0</v>
      </c>
      <c r="AL4003" s="3">
        <v>1</v>
      </c>
      <c r="AM4003" s="3">
        <v>0</v>
      </c>
      <c r="AN4003" s="3">
        <v>1</v>
      </c>
    </row>
    <row r="4004" spans="1:40" x14ac:dyDescent="0.2">
      <c r="A4004" t="s">
        <v>51</v>
      </c>
      <c r="B4004" t="s">
        <v>139</v>
      </c>
      <c r="C4004" t="s">
        <v>201</v>
      </c>
      <c r="D4004" t="s">
        <v>339</v>
      </c>
      <c r="E4004" s="5">
        <v>1</v>
      </c>
      <c r="F4004" s="5">
        <v>0</v>
      </c>
      <c r="G4004" s="4">
        <v>163305</v>
      </c>
      <c r="H4004" s="4">
        <f t="shared" si="938"/>
        <v>43957201286348.242</v>
      </c>
      <c r="I4004" s="4">
        <f t="shared" si="939"/>
        <v>3.7150909343884347E-9</v>
      </c>
      <c r="K4004" s="1">
        <f t="shared" si="931"/>
        <v>0</v>
      </c>
      <c r="M4004" s="3" t="str">
        <f t="shared" si="940"/>
        <v/>
      </c>
      <c r="N4004" s="6">
        <f t="shared" si="932"/>
        <v>0</v>
      </c>
      <c r="O4004" s="3" t="str">
        <f t="shared" si="933"/>
        <v/>
      </c>
      <c r="Q4004" s="3">
        <f t="shared" si="934"/>
        <v>975.07039254453628</v>
      </c>
      <c r="R4004" s="3">
        <f t="shared" si="941"/>
        <v>0</v>
      </c>
      <c r="T4004" s="4">
        <f t="shared" si="935"/>
        <v>0</v>
      </c>
      <c r="V4004" s="4">
        <f t="shared" si="936"/>
        <v>1084.2715914580065</v>
      </c>
      <c r="W4004" s="4">
        <f t="shared" si="942"/>
        <v>0</v>
      </c>
      <c r="X4004" s="1">
        <v>0</v>
      </c>
      <c r="Y4004" s="1">
        <v>82</v>
      </c>
      <c r="Z4004" s="1">
        <f t="shared" si="937"/>
        <v>0.87700766519995754</v>
      </c>
      <c r="AA4004" s="1" t="str">
        <f t="shared" si="943"/>
        <v/>
      </c>
      <c r="AB4004" s="2">
        <v>0</v>
      </c>
      <c r="AC4004" s="2">
        <v>76</v>
      </c>
      <c r="AD4004" s="2">
        <f t="shared" si="944"/>
        <v>0.85490047313489781</v>
      </c>
      <c r="AE4004" s="2" t="str">
        <f t="shared" si="945"/>
        <v/>
      </c>
      <c r="AF4004" s="3">
        <v>0</v>
      </c>
      <c r="AG4004" s="3">
        <v>0</v>
      </c>
      <c r="AH4004" s="3">
        <v>1</v>
      </c>
      <c r="AI4004" s="3">
        <v>0</v>
      </c>
      <c r="AJ4004" s="3">
        <v>1</v>
      </c>
      <c r="AK4004" s="3">
        <v>0</v>
      </c>
      <c r="AL4004" s="3">
        <v>1</v>
      </c>
      <c r="AM4004" s="3">
        <v>0</v>
      </c>
      <c r="AN4004" s="3">
        <v>1</v>
      </c>
    </row>
    <row r="4005" spans="1:40" x14ac:dyDescent="0.2">
      <c r="A4005" t="s">
        <v>51</v>
      </c>
      <c r="B4005" t="s">
        <v>139</v>
      </c>
      <c r="C4005" t="s">
        <v>2</v>
      </c>
      <c r="D4005" t="s">
        <v>90</v>
      </c>
      <c r="E4005" s="5">
        <v>1</v>
      </c>
      <c r="F4005" s="5">
        <v>0</v>
      </c>
      <c r="G4005" s="4">
        <v>10887</v>
      </c>
      <c r="H4005" s="4">
        <f t="shared" si="938"/>
        <v>43957201286348.242</v>
      </c>
      <c r="I4005" s="4">
        <f t="shared" si="939"/>
        <v>2.4767272895922899E-10</v>
      </c>
      <c r="K4005" s="1">
        <f t="shared" si="931"/>
        <v>0</v>
      </c>
      <c r="M4005" s="3" t="str">
        <f t="shared" si="940"/>
        <v/>
      </c>
      <c r="N4005" s="6">
        <f t="shared" si="932"/>
        <v>0</v>
      </c>
      <c r="O4005" s="3" t="str">
        <f t="shared" si="933"/>
        <v/>
      </c>
      <c r="Q4005" s="3">
        <f t="shared" si="934"/>
        <v>975.07039254453628</v>
      </c>
      <c r="R4005" s="3">
        <f t="shared" si="941"/>
        <v>0</v>
      </c>
      <c r="T4005" s="4">
        <f t="shared" si="935"/>
        <v>0</v>
      </c>
      <c r="V4005" s="4">
        <f t="shared" si="936"/>
        <v>1084.2715914580065</v>
      </c>
      <c r="W4005" s="4">
        <f t="shared" si="942"/>
        <v>0</v>
      </c>
      <c r="X4005" s="1">
        <v>1</v>
      </c>
      <c r="Y4005" s="1">
        <v>82</v>
      </c>
      <c r="Z4005" s="1">
        <f t="shared" si="937"/>
        <v>0.87700766519995754</v>
      </c>
      <c r="AA4005" s="1" t="str">
        <f t="shared" si="943"/>
        <v/>
      </c>
      <c r="AB4005" s="2">
        <v>1</v>
      </c>
      <c r="AC4005" s="2">
        <v>76</v>
      </c>
      <c r="AD4005" s="2">
        <f t="shared" si="944"/>
        <v>0.85490047313489781</v>
      </c>
      <c r="AE4005" s="2" t="str">
        <f t="shared" si="945"/>
        <v/>
      </c>
      <c r="AF4005" s="3">
        <v>0</v>
      </c>
      <c r="AG4005" s="3">
        <v>0</v>
      </c>
      <c r="AH4005" s="3">
        <v>0</v>
      </c>
      <c r="AI4005" s="3">
        <v>0</v>
      </c>
      <c r="AJ4005" s="3">
        <v>0</v>
      </c>
      <c r="AK4005" s="3">
        <v>0</v>
      </c>
      <c r="AL4005" s="3">
        <v>0</v>
      </c>
      <c r="AM4005" s="3">
        <v>0</v>
      </c>
      <c r="AN4005" s="3">
        <v>0</v>
      </c>
    </row>
    <row r="4006" spans="1:40" x14ac:dyDescent="0.2">
      <c r="A4006" t="s">
        <v>51</v>
      </c>
      <c r="B4006" t="s">
        <v>139</v>
      </c>
      <c r="C4006" t="s">
        <v>219</v>
      </c>
      <c r="D4006" t="s">
        <v>357</v>
      </c>
      <c r="E4006" s="5">
        <v>1</v>
      </c>
      <c r="F4006" s="5">
        <v>0</v>
      </c>
      <c r="G4006" s="4">
        <v>185079</v>
      </c>
      <c r="H4006" s="4">
        <f t="shared" si="938"/>
        <v>43957201286348.242</v>
      </c>
      <c r="I4006" s="4">
        <f t="shared" si="939"/>
        <v>4.210436392306893E-9</v>
      </c>
      <c r="K4006" s="1">
        <f t="shared" si="931"/>
        <v>0</v>
      </c>
      <c r="M4006" s="3" t="str">
        <f t="shared" si="940"/>
        <v/>
      </c>
      <c r="N4006" s="6">
        <f t="shared" si="932"/>
        <v>0</v>
      </c>
      <c r="O4006" s="3" t="str">
        <f t="shared" si="933"/>
        <v/>
      </c>
      <c r="Q4006" s="3">
        <f t="shared" si="934"/>
        <v>975.07039254453628</v>
      </c>
      <c r="R4006" s="3">
        <f t="shared" si="941"/>
        <v>0</v>
      </c>
      <c r="T4006" s="4">
        <f t="shared" si="935"/>
        <v>0</v>
      </c>
      <c r="V4006" s="4">
        <f t="shared" si="936"/>
        <v>1084.2715914580065</v>
      </c>
      <c r="W4006" s="4">
        <f t="shared" si="942"/>
        <v>0</v>
      </c>
      <c r="X4006" s="1">
        <v>1</v>
      </c>
      <c r="Y4006" s="1">
        <v>82</v>
      </c>
      <c r="Z4006" s="1">
        <f t="shared" si="937"/>
        <v>0.87700766519995754</v>
      </c>
      <c r="AA4006" s="1" t="str">
        <f t="shared" si="943"/>
        <v/>
      </c>
      <c r="AB4006" s="2">
        <v>0</v>
      </c>
      <c r="AC4006" s="2">
        <v>76</v>
      </c>
      <c r="AD4006" s="2">
        <f t="shared" si="944"/>
        <v>0.85490047313489781</v>
      </c>
      <c r="AE4006" s="2" t="str">
        <f t="shared" si="945"/>
        <v/>
      </c>
      <c r="AF4006" s="3">
        <v>0</v>
      </c>
      <c r="AG4006" s="3">
        <v>0</v>
      </c>
      <c r="AH4006" s="3">
        <v>0</v>
      </c>
      <c r="AI4006" s="3">
        <v>0</v>
      </c>
      <c r="AJ4006" s="3">
        <v>0</v>
      </c>
      <c r="AK4006" s="3">
        <v>0</v>
      </c>
      <c r="AL4006" s="3">
        <v>0</v>
      </c>
      <c r="AM4006" s="3">
        <v>0</v>
      </c>
      <c r="AN4006" s="3">
        <v>0</v>
      </c>
    </row>
    <row r="4007" spans="1:40" x14ac:dyDescent="0.2">
      <c r="A4007" t="s">
        <v>51</v>
      </c>
      <c r="B4007" t="s">
        <v>139</v>
      </c>
      <c r="C4007" t="s">
        <v>9</v>
      </c>
      <c r="D4007" t="s">
        <v>97</v>
      </c>
      <c r="E4007" s="5">
        <v>1</v>
      </c>
      <c r="F4007" s="5">
        <v>0</v>
      </c>
      <c r="G4007" s="4">
        <v>566124</v>
      </c>
      <c r="H4007" s="4">
        <f t="shared" si="938"/>
        <v>43957201286348.242</v>
      </c>
      <c r="I4007" s="4">
        <f t="shared" si="939"/>
        <v>1.2878981905879907E-8</v>
      </c>
      <c r="K4007" s="1">
        <f t="shared" si="931"/>
        <v>0</v>
      </c>
      <c r="M4007" s="3" t="str">
        <f t="shared" si="940"/>
        <v/>
      </c>
      <c r="N4007" s="6">
        <f t="shared" si="932"/>
        <v>0</v>
      </c>
      <c r="O4007" s="3" t="str">
        <f t="shared" si="933"/>
        <v/>
      </c>
      <c r="Q4007" s="3">
        <f t="shared" si="934"/>
        <v>975.07039254453628</v>
      </c>
      <c r="R4007" s="3">
        <f t="shared" si="941"/>
        <v>0</v>
      </c>
      <c r="T4007" s="4">
        <f t="shared" si="935"/>
        <v>0</v>
      </c>
      <c r="V4007" s="4">
        <f t="shared" si="936"/>
        <v>1084.2715914580065</v>
      </c>
      <c r="W4007" s="4">
        <f t="shared" si="942"/>
        <v>0</v>
      </c>
      <c r="X4007" s="1">
        <v>0</v>
      </c>
      <c r="Y4007" s="1">
        <v>82</v>
      </c>
      <c r="Z4007" s="1">
        <f t="shared" si="937"/>
        <v>0.87700766519995754</v>
      </c>
      <c r="AA4007" s="1" t="str">
        <f t="shared" si="943"/>
        <v/>
      </c>
      <c r="AB4007" s="2">
        <v>0</v>
      </c>
      <c r="AC4007" s="2">
        <v>76</v>
      </c>
      <c r="AD4007" s="2">
        <f t="shared" si="944"/>
        <v>0.85490047313489781</v>
      </c>
      <c r="AE4007" s="2" t="str">
        <f t="shared" si="945"/>
        <v/>
      </c>
      <c r="AF4007" s="3">
        <v>0</v>
      </c>
      <c r="AG4007" s="3">
        <v>0</v>
      </c>
      <c r="AH4007" s="3">
        <v>0</v>
      </c>
      <c r="AI4007" s="3">
        <v>0</v>
      </c>
      <c r="AJ4007" s="3">
        <v>0</v>
      </c>
      <c r="AK4007" s="3">
        <v>0</v>
      </c>
      <c r="AL4007" s="3">
        <v>0</v>
      </c>
      <c r="AM4007" s="3">
        <v>0</v>
      </c>
      <c r="AN4007" s="3">
        <v>0</v>
      </c>
    </row>
    <row r="4008" spans="1:40" x14ac:dyDescent="0.2">
      <c r="A4008" t="s">
        <v>52</v>
      </c>
      <c r="B4008" t="s">
        <v>140</v>
      </c>
      <c r="C4008" t="s">
        <v>84</v>
      </c>
      <c r="D4008" t="s">
        <v>172</v>
      </c>
      <c r="E4008" s="5">
        <v>1</v>
      </c>
      <c r="F4008" s="5">
        <v>0</v>
      </c>
      <c r="G4008" s="4">
        <v>887360391968.49097</v>
      </c>
      <c r="H4008" s="4">
        <f t="shared" si="938"/>
        <v>43957201286348.242</v>
      </c>
      <c r="I4008" s="4">
        <f t="shared" si="939"/>
        <v>2.0186917410596791E-2</v>
      </c>
      <c r="J4008" s="1">
        <v>59.825000762939453</v>
      </c>
      <c r="K4008" s="1">
        <f t="shared" si="931"/>
        <v>583.0039186625105</v>
      </c>
      <c r="L4008" s="3">
        <v>59.825000762939453</v>
      </c>
      <c r="M4008" s="3">
        <f t="shared" si="940"/>
        <v>0</v>
      </c>
      <c r="N4008" s="6">
        <f t="shared" si="932"/>
        <v>583.0039186625105</v>
      </c>
      <c r="O4008" s="3">
        <f t="shared" si="933"/>
        <v>0</v>
      </c>
      <c r="P4008" s="3">
        <v>1</v>
      </c>
      <c r="Q4008" s="3">
        <f t="shared" si="934"/>
        <v>13574.859849855302</v>
      </c>
      <c r="R4008" s="3">
        <f t="shared" si="941"/>
        <v>4.2947325063449913E-2</v>
      </c>
      <c r="S4008" s="4">
        <v>57.710525512695313</v>
      </c>
      <c r="T4008" s="4">
        <f t="shared" si="935"/>
        <v>523.34541351675716</v>
      </c>
      <c r="U4008" s="4">
        <v>3</v>
      </c>
      <c r="V4008" s="4">
        <f t="shared" si="936"/>
        <v>14564.722919198288</v>
      </c>
      <c r="W4008" s="4">
        <f t="shared" si="942"/>
        <v>3.5932397507330308E-2</v>
      </c>
      <c r="X4008" s="1">
        <v>0</v>
      </c>
      <c r="Y4008" s="1">
        <v>88</v>
      </c>
      <c r="Z4008" s="1">
        <f t="shared" si="937"/>
        <v>0.79056235599870306</v>
      </c>
      <c r="AA4008" s="1">
        <f t="shared" si="943"/>
        <v>0</v>
      </c>
      <c r="AB4008" s="2">
        <v>0</v>
      </c>
      <c r="AC4008" s="2">
        <v>79</v>
      </c>
      <c r="AD4008" s="2">
        <f t="shared" si="944"/>
        <v>0.71589131375764103</v>
      </c>
      <c r="AE4008" s="2">
        <f t="shared" si="945"/>
        <v>0</v>
      </c>
      <c r="AF4008" s="3">
        <v>0</v>
      </c>
      <c r="AG4008" s="3">
        <v>0</v>
      </c>
      <c r="AH4008" s="3">
        <v>0</v>
      </c>
      <c r="AI4008" s="3">
        <v>0</v>
      </c>
      <c r="AJ4008" s="3">
        <v>0</v>
      </c>
      <c r="AK4008" s="3">
        <v>0</v>
      </c>
      <c r="AL4008" s="3">
        <v>0</v>
      </c>
      <c r="AM4008" s="3">
        <v>0</v>
      </c>
      <c r="AN4008" s="3">
        <v>0</v>
      </c>
    </row>
    <row r="4009" spans="1:40" x14ac:dyDescent="0.2">
      <c r="A4009" t="s">
        <v>52</v>
      </c>
      <c r="B4009" t="s">
        <v>140</v>
      </c>
      <c r="C4009" t="s">
        <v>79</v>
      </c>
      <c r="D4009" t="s">
        <v>167</v>
      </c>
      <c r="E4009" s="5">
        <v>1</v>
      </c>
      <c r="F4009" s="5">
        <v>0</v>
      </c>
      <c r="G4009" s="4">
        <v>89131869637.978195</v>
      </c>
      <c r="H4009" s="4">
        <f t="shared" si="938"/>
        <v>43957201286348.242</v>
      </c>
      <c r="I4009" s="4">
        <f t="shared" si="939"/>
        <v>2.0276966465028294E-3</v>
      </c>
      <c r="J4009" s="1">
        <v>76.449996948242188</v>
      </c>
      <c r="K4009" s="1">
        <f t="shared" si="931"/>
        <v>565.54445013049019</v>
      </c>
      <c r="L4009" s="3">
        <v>72.599998474121094</v>
      </c>
      <c r="M4009" s="3">
        <f t="shared" si="940"/>
        <v>5.0359694281316994E-2</v>
      </c>
      <c r="N4009" s="6">
        <f t="shared" si="932"/>
        <v>484.33311338362438</v>
      </c>
      <c r="O4009" s="3">
        <f t="shared" si="933"/>
        <v>0.1435985035802714</v>
      </c>
      <c r="P4009" s="3">
        <v>2</v>
      </c>
      <c r="Q4009" s="3">
        <f t="shared" si="934"/>
        <v>13574.859849855302</v>
      </c>
      <c r="R4009" s="3">
        <f t="shared" si="941"/>
        <v>3.567868241297438E-2</v>
      </c>
      <c r="S4009" s="4">
        <v>76.421051025390625</v>
      </c>
      <c r="T4009" s="4">
        <f t="shared" si="935"/>
        <v>564.90230457340647</v>
      </c>
      <c r="U4009" s="4">
        <v>1</v>
      </c>
      <c r="V4009" s="4">
        <f t="shared" si="936"/>
        <v>14564.722919198288</v>
      </c>
      <c r="W4009" s="4">
        <f t="shared" si="942"/>
        <v>3.8785654056541531E-2</v>
      </c>
      <c r="X4009" s="1">
        <v>1</v>
      </c>
      <c r="Y4009" s="1">
        <v>88</v>
      </c>
      <c r="Z4009" s="1">
        <f t="shared" si="937"/>
        <v>0.79056235599870306</v>
      </c>
      <c r="AA4009" s="1">
        <f t="shared" si="943"/>
        <v>0.75807040914231616</v>
      </c>
      <c r="AB4009" s="2">
        <v>1</v>
      </c>
      <c r="AC4009" s="2">
        <v>79</v>
      </c>
      <c r="AD4009" s="2">
        <f t="shared" si="944"/>
        <v>0.71589131375764103</v>
      </c>
      <c r="AE4009" s="2">
        <f t="shared" si="945"/>
        <v>0.75807040914231616</v>
      </c>
      <c r="AF4009" s="3">
        <v>0</v>
      </c>
      <c r="AG4009" s="3">
        <v>0</v>
      </c>
      <c r="AH4009" s="3">
        <v>1</v>
      </c>
      <c r="AI4009" s="3">
        <v>0</v>
      </c>
      <c r="AJ4009" s="3">
        <v>1</v>
      </c>
      <c r="AK4009" s="3">
        <v>0</v>
      </c>
      <c r="AL4009" s="3">
        <v>1</v>
      </c>
      <c r="AM4009" s="3">
        <v>0</v>
      </c>
      <c r="AN4009" s="3">
        <v>1</v>
      </c>
    </row>
    <row r="4010" spans="1:40" x14ac:dyDescent="0.2">
      <c r="A4010" t="s">
        <v>52</v>
      </c>
      <c r="B4010" t="s">
        <v>140</v>
      </c>
      <c r="C4010" t="s">
        <v>16</v>
      </c>
      <c r="D4010" t="s">
        <v>104</v>
      </c>
      <c r="E4010" s="5">
        <v>1</v>
      </c>
      <c r="F4010" s="5">
        <v>0</v>
      </c>
      <c r="G4010" s="4">
        <v>91794850140.055801</v>
      </c>
      <c r="H4010" s="4">
        <f t="shared" si="938"/>
        <v>43957201286348.242</v>
      </c>
      <c r="I4010" s="4">
        <f t="shared" si="939"/>
        <v>2.0882778578663621E-3</v>
      </c>
      <c r="J4010" s="1">
        <v>72.275001525878906</v>
      </c>
      <c r="K4010" s="1">
        <f t="shared" si="931"/>
        <v>482.57011503064109</v>
      </c>
      <c r="L4010" s="3">
        <v>72.275001525878906</v>
      </c>
      <c r="M4010" s="3">
        <f t="shared" si="940"/>
        <v>0</v>
      </c>
      <c r="N4010" s="6">
        <f t="shared" si="932"/>
        <v>482.57011503064109</v>
      </c>
      <c r="O4010" s="3">
        <f t="shared" si="933"/>
        <v>0</v>
      </c>
      <c r="P4010" s="3">
        <v>3</v>
      </c>
      <c r="Q4010" s="3">
        <f t="shared" si="934"/>
        <v>13574.859849855302</v>
      </c>
      <c r="R4010" s="3">
        <f t="shared" si="941"/>
        <v>3.5548810106926072E-2</v>
      </c>
      <c r="S4010" s="4">
        <v>75.552635192871094</v>
      </c>
      <c r="T4010" s="4">
        <f t="shared" si="935"/>
        <v>551.24535696555631</v>
      </c>
      <c r="U4010" s="4">
        <v>2</v>
      </c>
      <c r="V4010" s="4">
        <f t="shared" si="936"/>
        <v>14564.722919198288</v>
      </c>
      <c r="W4010" s="4">
        <f t="shared" si="942"/>
        <v>3.7847981044592333E-2</v>
      </c>
      <c r="X4010" s="1">
        <v>1</v>
      </c>
      <c r="Y4010" s="1">
        <v>88</v>
      </c>
      <c r="Z4010" s="1">
        <f t="shared" si="937"/>
        <v>0.79056235599870306</v>
      </c>
      <c r="AA4010" s="1">
        <f t="shared" si="943"/>
        <v>0.64420756097744647</v>
      </c>
      <c r="AB4010" s="2">
        <v>1</v>
      </c>
      <c r="AC4010" s="2">
        <v>79</v>
      </c>
      <c r="AD4010" s="2">
        <f t="shared" si="944"/>
        <v>0.71589131375764103</v>
      </c>
      <c r="AE4010" s="2">
        <f t="shared" si="945"/>
        <v>0.64420756097744647</v>
      </c>
      <c r="AF4010" s="3">
        <v>1</v>
      </c>
      <c r="AG4010" s="3">
        <v>0</v>
      </c>
      <c r="AH4010" s="3">
        <v>1</v>
      </c>
      <c r="AI4010" s="3">
        <v>0</v>
      </c>
      <c r="AJ4010" s="3">
        <v>1</v>
      </c>
      <c r="AK4010" s="3">
        <v>0</v>
      </c>
      <c r="AL4010" s="3">
        <v>1</v>
      </c>
      <c r="AM4010" s="3">
        <v>0</v>
      </c>
      <c r="AN4010" s="3">
        <v>1</v>
      </c>
    </row>
    <row r="4011" spans="1:40" x14ac:dyDescent="0.2">
      <c r="A4011" t="s">
        <v>52</v>
      </c>
      <c r="B4011" t="s">
        <v>140</v>
      </c>
      <c r="C4011" t="s">
        <v>59</v>
      </c>
      <c r="D4011" t="s">
        <v>147</v>
      </c>
      <c r="E4011" s="5">
        <v>1</v>
      </c>
      <c r="F4011" s="5">
        <v>1</v>
      </c>
      <c r="G4011" s="4">
        <v>187871602680.91901</v>
      </c>
      <c r="H4011" s="4">
        <f t="shared" si="938"/>
        <v>43957201286348.242</v>
      </c>
      <c r="I4011" s="4">
        <f t="shared" si="939"/>
        <v>4.2739664305986233E-3</v>
      </c>
      <c r="J4011" s="1">
        <v>66.025001525878906</v>
      </c>
      <c r="K4011" s="1">
        <f t="shared" si="931"/>
        <v>467.09185613750742</v>
      </c>
      <c r="L4011" s="3">
        <v>64.699996948242188</v>
      </c>
      <c r="M4011" s="3">
        <f t="shared" si="940"/>
        <v>2.0068224869595423E-2</v>
      </c>
      <c r="N4011" s="6">
        <f t="shared" si="932"/>
        <v>439.53130864365681</v>
      </c>
      <c r="O4011" s="3">
        <f t="shared" si="933"/>
        <v>5.9004555809975504E-2</v>
      </c>
      <c r="P4011" s="3">
        <v>4</v>
      </c>
      <c r="Q4011" s="3">
        <f t="shared" si="934"/>
        <v>13574.859849855302</v>
      </c>
      <c r="R4011" s="3">
        <f t="shared" si="941"/>
        <v>3.237833123178372E-2</v>
      </c>
      <c r="S4011" s="4">
        <v>68.105262756347656</v>
      </c>
      <c r="T4011" s="4">
        <f t="shared" si="935"/>
        <v>512.64774814341445</v>
      </c>
      <c r="U4011" s="4">
        <v>4</v>
      </c>
      <c r="V4011" s="4">
        <f t="shared" si="936"/>
        <v>14564.722919198288</v>
      </c>
      <c r="W4011" s="4">
        <f t="shared" si="942"/>
        <v>3.5197905994330654E-2</v>
      </c>
      <c r="X4011" s="1">
        <v>1</v>
      </c>
      <c r="Y4011" s="1">
        <v>88</v>
      </c>
      <c r="Z4011" s="1">
        <f t="shared" si="937"/>
        <v>0.79056235599870306</v>
      </c>
      <c r="AA4011" s="1">
        <f t="shared" si="943"/>
        <v>0.80774361658964233</v>
      </c>
      <c r="AB4011" s="2">
        <v>1</v>
      </c>
      <c r="AC4011" s="2">
        <v>79</v>
      </c>
      <c r="AD4011" s="2">
        <f t="shared" si="944"/>
        <v>0.71589131375764103</v>
      </c>
      <c r="AE4011" s="2">
        <f t="shared" si="945"/>
        <v>0.80774361658964233</v>
      </c>
      <c r="AF4011" s="3">
        <v>0</v>
      </c>
      <c r="AG4011" s="3">
        <v>0</v>
      </c>
      <c r="AH4011" s="3">
        <v>0</v>
      </c>
      <c r="AI4011" s="3">
        <v>0</v>
      </c>
      <c r="AJ4011" s="3">
        <v>0</v>
      </c>
      <c r="AK4011" s="3">
        <v>0</v>
      </c>
      <c r="AL4011" s="3">
        <v>0</v>
      </c>
      <c r="AM4011" s="3">
        <v>0</v>
      </c>
      <c r="AN4011" s="3">
        <v>0</v>
      </c>
    </row>
    <row r="4012" spans="1:40" x14ac:dyDescent="0.2">
      <c r="A4012" t="s">
        <v>52</v>
      </c>
      <c r="B4012" t="s">
        <v>140</v>
      </c>
      <c r="C4012" t="s">
        <v>29</v>
      </c>
      <c r="D4012" t="s">
        <v>117</v>
      </c>
      <c r="E4012" s="5">
        <v>1</v>
      </c>
      <c r="F4012" s="5">
        <v>1</v>
      </c>
      <c r="G4012" s="4">
        <v>317529103817.49597</v>
      </c>
      <c r="H4012" s="4">
        <f t="shared" si="938"/>
        <v>43957201286348.242</v>
      </c>
      <c r="I4012" s="4">
        <f t="shared" si="939"/>
        <v>7.2235969198546487E-3</v>
      </c>
      <c r="J4012" s="1">
        <v>59.099998474121094</v>
      </c>
      <c r="K4012" s="1">
        <f t="shared" si="931"/>
        <v>399.03737700102909</v>
      </c>
      <c r="L4012" s="3">
        <v>58.224998474121094</v>
      </c>
      <c r="M4012" s="3">
        <f t="shared" si="940"/>
        <v>1.4805414933862442E-2</v>
      </c>
      <c r="N4012" s="6">
        <f t="shared" si="932"/>
        <v>381.57474751444607</v>
      </c>
      <c r="O4012" s="3">
        <f t="shared" si="933"/>
        <v>4.3761889219059241E-2</v>
      </c>
      <c r="P4012" s="3">
        <v>5</v>
      </c>
      <c r="Q4012" s="3">
        <f t="shared" si="934"/>
        <v>13574.859849855302</v>
      </c>
      <c r="R4012" s="3">
        <f t="shared" si="941"/>
        <v>2.8108927218023057E-2</v>
      </c>
      <c r="S4012" s="4">
        <v>61.289474487304688</v>
      </c>
      <c r="T4012" s="4">
        <f t="shared" si="935"/>
        <v>445.05005687526858</v>
      </c>
      <c r="U4012" s="4">
        <v>5</v>
      </c>
      <c r="V4012" s="4">
        <f t="shared" si="936"/>
        <v>14564.722919198288</v>
      </c>
      <c r="W4012" s="4">
        <f t="shared" si="942"/>
        <v>3.0556712911347733E-2</v>
      </c>
      <c r="X4012" s="1">
        <v>1</v>
      </c>
      <c r="Y4012" s="1">
        <v>88</v>
      </c>
      <c r="Z4012" s="1">
        <f t="shared" si="937"/>
        <v>0.79056235599870306</v>
      </c>
      <c r="AA4012" s="1">
        <f t="shared" si="943"/>
        <v>0.81934024751499956</v>
      </c>
      <c r="AB4012" s="2">
        <v>1</v>
      </c>
      <c r="AC4012" s="2">
        <v>79</v>
      </c>
      <c r="AD4012" s="2">
        <f t="shared" si="944"/>
        <v>0.71589131375764103</v>
      </c>
      <c r="AE4012" s="2">
        <f t="shared" si="945"/>
        <v>0.80074593661528948</v>
      </c>
      <c r="AF4012" s="3">
        <v>0</v>
      </c>
      <c r="AG4012" s="3">
        <v>0</v>
      </c>
      <c r="AH4012" s="3">
        <v>0</v>
      </c>
      <c r="AI4012" s="3">
        <v>0</v>
      </c>
      <c r="AJ4012" s="3">
        <v>0</v>
      </c>
      <c r="AK4012" s="3">
        <v>0</v>
      </c>
      <c r="AL4012" s="3">
        <v>0</v>
      </c>
      <c r="AM4012" s="3">
        <v>0</v>
      </c>
      <c r="AN4012" s="3">
        <v>0</v>
      </c>
    </row>
    <row r="4013" spans="1:40" x14ac:dyDescent="0.2">
      <c r="A4013" t="s">
        <v>52</v>
      </c>
      <c r="B4013" t="s">
        <v>140</v>
      </c>
      <c r="C4013" t="s">
        <v>183</v>
      </c>
      <c r="D4013" t="s">
        <v>321</v>
      </c>
      <c r="E4013" s="5">
        <v>1</v>
      </c>
      <c r="F4013" s="5">
        <v>0</v>
      </c>
      <c r="G4013" s="4">
        <v>19046783671.049702</v>
      </c>
      <c r="H4013" s="4">
        <f t="shared" si="938"/>
        <v>43957201286348.242</v>
      </c>
      <c r="I4013" s="4">
        <f t="shared" si="939"/>
        <v>4.3330291996922579E-4</v>
      </c>
      <c r="J4013" s="1">
        <v>75.75</v>
      </c>
      <c r="K4013" s="1">
        <f t="shared" si="931"/>
        <v>328.91103934361456</v>
      </c>
      <c r="L4013" s="3">
        <v>75.75</v>
      </c>
      <c r="M4013" s="3">
        <f t="shared" si="940"/>
        <v>0</v>
      </c>
      <c r="N4013" s="6">
        <f t="shared" si="932"/>
        <v>328.91103934361456</v>
      </c>
      <c r="O4013" s="3">
        <f t="shared" si="933"/>
        <v>0</v>
      </c>
      <c r="P4013" s="3">
        <v>6</v>
      </c>
      <c r="Q4013" s="3">
        <f t="shared" si="934"/>
        <v>13574.859849855302</v>
      </c>
      <c r="R4013" s="3">
        <f t="shared" si="941"/>
        <v>2.4229424316827883E-2</v>
      </c>
      <c r="S4013" s="4">
        <v>74.473686218261719</v>
      </c>
      <c r="T4013" s="4">
        <f t="shared" si="935"/>
        <v>312.56409667700905</v>
      </c>
      <c r="U4013" s="4">
        <v>9</v>
      </c>
      <c r="V4013" s="4">
        <f t="shared" si="936"/>
        <v>14564.722919198288</v>
      </c>
      <c r="W4013" s="4">
        <f t="shared" si="942"/>
        <v>2.1460353101877896E-2</v>
      </c>
      <c r="X4013" s="1">
        <v>0</v>
      </c>
      <c r="Y4013" s="1">
        <v>88</v>
      </c>
      <c r="Z4013" s="1">
        <f t="shared" si="937"/>
        <v>0.79056235599870306</v>
      </c>
      <c r="AA4013" s="1">
        <f t="shared" si="943"/>
        <v>0</v>
      </c>
      <c r="AB4013" s="2">
        <v>0</v>
      </c>
      <c r="AC4013" s="2">
        <v>79</v>
      </c>
      <c r="AD4013" s="2">
        <f t="shared" si="944"/>
        <v>0.71589131375764103</v>
      </c>
      <c r="AE4013" s="2">
        <f t="shared" si="945"/>
        <v>0</v>
      </c>
      <c r="AF4013" s="3">
        <v>0</v>
      </c>
      <c r="AG4013" s="3">
        <v>0</v>
      </c>
      <c r="AH4013" s="3">
        <v>1</v>
      </c>
      <c r="AI4013" s="3">
        <v>0</v>
      </c>
      <c r="AJ4013" s="3">
        <v>1</v>
      </c>
      <c r="AK4013" s="3">
        <v>0</v>
      </c>
      <c r="AL4013" s="3">
        <v>1</v>
      </c>
      <c r="AM4013" s="3">
        <v>0</v>
      </c>
      <c r="AN4013" s="3">
        <v>1</v>
      </c>
    </row>
    <row r="4014" spans="1:40" x14ac:dyDescent="0.2">
      <c r="A4014" t="s">
        <v>52</v>
      </c>
      <c r="B4014" t="s">
        <v>140</v>
      </c>
      <c r="C4014" t="s">
        <v>34</v>
      </c>
      <c r="D4014" t="s">
        <v>122</v>
      </c>
      <c r="E4014" s="5">
        <v>1</v>
      </c>
      <c r="F4014" s="5">
        <v>0</v>
      </c>
      <c r="G4014" s="4">
        <v>30302063753.9118</v>
      </c>
      <c r="H4014" s="4">
        <f t="shared" si="938"/>
        <v>43957201286348.242</v>
      </c>
      <c r="I4014" s="4">
        <f t="shared" si="939"/>
        <v>6.8935380022300675E-4</v>
      </c>
      <c r="J4014" s="1">
        <v>71.050003051757813</v>
      </c>
      <c r="K4014" s="1">
        <f t="shared" si="931"/>
        <v>316.83977347075006</v>
      </c>
      <c r="L4014" s="3">
        <v>71.050003051757813</v>
      </c>
      <c r="M4014" s="3">
        <f t="shared" si="940"/>
        <v>0</v>
      </c>
      <c r="N4014" s="6">
        <f t="shared" si="932"/>
        <v>316.83977347075006</v>
      </c>
      <c r="O4014" s="3">
        <f t="shared" si="933"/>
        <v>0</v>
      </c>
      <c r="P4014" s="3">
        <v>7</v>
      </c>
      <c r="Q4014" s="3">
        <f t="shared" si="934"/>
        <v>13574.859849855302</v>
      </c>
      <c r="R4014" s="3">
        <f t="shared" si="941"/>
        <v>2.3340187447616803E-2</v>
      </c>
      <c r="S4014" s="4">
        <v>69.526313781738281</v>
      </c>
      <c r="T4014" s="4">
        <f t="shared" si="935"/>
        <v>296.8896130792163</v>
      </c>
      <c r="U4014" s="4">
        <v>12</v>
      </c>
      <c r="V4014" s="4">
        <f t="shared" si="936"/>
        <v>14564.722919198288</v>
      </c>
      <c r="W4014" s="4">
        <f t="shared" si="942"/>
        <v>2.038415799094093E-2</v>
      </c>
      <c r="X4014" s="1">
        <v>1</v>
      </c>
      <c r="Y4014" s="1">
        <v>88</v>
      </c>
      <c r="Z4014" s="1">
        <f t="shared" si="937"/>
        <v>0.79056235599870306</v>
      </c>
      <c r="AA4014" s="1">
        <f t="shared" si="943"/>
        <v>0.54556705059560517</v>
      </c>
      <c r="AB4014" s="2">
        <v>0</v>
      </c>
      <c r="AC4014" s="2">
        <v>79</v>
      </c>
      <c r="AD4014" s="2">
        <f t="shared" si="944"/>
        <v>0.71589131375764103</v>
      </c>
      <c r="AE4014" s="2">
        <f t="shared" si="945"/>
        <v>0.14644683095805713</v>
      </c>
      <c r="AF4014" s="3">
        <v>1</v>
      </c>
      <c r="AG4014" s="3">
        <v>0</v>
      </c>
      <c r="AH4014" s="3">
        <v>1</v>
      </c>
      <c r="AI4014" s="3">
        <v>0</v>
      </c>
      <c r="AJ4014" s="3">
        <v>1</v>
      </c>
      <c r="AK4014" s="3">
        <v>0</v>
      </c>
      <c r="AL4014" s="3">
        <v>1</v>
      </c>
      <c r="AM4014" s="3">
        <v>0</v>
      </c>
      <c r="AN4014" s="3">
        <v>1</v>
      </c>
    </row>
    <row r="4015" spans="1:40" x14ac:dyDescent="0.2">
      <c r="A4015" t="s">
        <v>52</v>
      </c>
      <c r="B4015" t="s">
        <v>140</v>
      </c>
      <c r="C4015" t="s">
        <v>80</v>
      </c>
      <c r="D4015" t="s">
        <v>168</v>
      </c>
      <c r="E4015" s="5">
        <v>1</v>
      </c>
      <c r="F4015" s="5">
        <v>0</v>
      </c>
      <c r="G4015" s="4">
        <v>9853441929.9258003</v>
      </c>
      <c r="H4015" s="4">
        <f t="shared" si="938"/>
        <v>43957201286348.242</v>
      </c>
      <c r="I4015" s="4">
        <f t="shared" si="939"/>
        <v>2.2415990194048083E-4</v>
      </c>
      <c r="J4015" s="1">
        <v>79.875</v>
      </c>
      <c r="K4015" s="1">
        <f t="shared" si="931"/>
        <v>309.56505002548073</v>
      </c>
      <c r="L4015" s="3">
        <v>79.875</v>
      </c>
      <c r="M4015" s="3">
        <f t="shared" si="940"/>
        <v>0</v>
      </c>
      <c r="N4015" s="6">
        <f t="shared" si="932"/>
        <v>309.56505002548073</v>
      </c>
      <c r="O4015" s="3">
        <f t="shared" si="933"/>
        <v>0</v>
      </c>
      <c r="P4015" s="3">
        <v>8</v>
      </c>
      <c r="Q4015" s="3">
        <f t="shared" si="934"/>
        <v>13574.859849855302</v>
      </c>
      <c r="R4015" s="3">
        <f t="shared" si="941"/>
        <v>2.280429068509171E-2</v>
      </c>
      <c r="S4015" s="4">
        <v>78.815788269042969</v>
      </c>
      <c r="T4015" s="4">
        <f t="shared" si="935"/>
        <v>297.41233709971118</v>
      </c>
      <c r="U4015" s="4">
        <v>11</v>
      </c>
      <c r="V4015" s="4">
        <f t="shared" si="936"/>
        <v>14564.722919198288</v>
      </c>
      <c r="W4015" s="4">
        <f t="shared" si="942"/>
        <v>2.0420047724195374E-2</v>
      </c>
      <c r="X4015" s="1">
        <v>0</v>
      </c>
      <c r="Y4015" s="1">
        <v>88</v>
      </c>
      <c r="Z4015" s="1">
        <f t="shared" si="937"/>
        <v>0.79056235599870306</v>
      </c>
      <c r="AA4015" s="1">
        <f t="shared" si="943"/>
        <v>0</v>
      </c>
      <c r="AB4015" s="2">
        <v>0</v>
      </c>
      <c r="AC4015" s="2">
        <v>79</v>
      </c>
      <c r="AD4015" s="2">
        <f t="shared" si="944"/>
        <v>0.71589131375764103</v>
      </c>
      <c r="AE4015" s="2">
        <f t="shared" si="945"/>
        <v>0</v>
      </c>
      <c r="AF4015" s="3">
        <v>0</v>
      </c>
      <c r="AG4015" s="3">
        <v>0</v>
      </c>
      <c r="AH4015" s="3">
        <v>1</v>
      </c>
      <c r="AI4015" s="3">
        <v>0</v>
      </c>
      <c r="AJ4015" s="3">
        <v>1</v>
      </c>
      <c r="AK4015" s="3">
        <v>0</v>
      </c>
      <c r="AL4015" s="3">
        <v>1</v>
      </c>
      <c r="AM4015" s="3">
        <v>0</v>
      </c>
      <c r="AN4015" s="3">
        <v>1</v>
      </c>
    </row>
    <row r="4016" spans="1:40" x14ac:dyDescent="0.2">
      <c r="A4016" t="s">
        <v>52</v>
      </c>
      <c r="B4016" t="s">
        <v>140</v>
      </c>
      <c r="C4016" t="s">
        <v>185</v>
      </c>
      <c r="D4016" t="s">
        <v>323</v>
      </c>
      <c r="E4016" s="5">
        <v>1</v>
      </c>
      <c r="F4016" s="5">
        <v>0</v>
      </c>
      <c r="G4016" s="4">
        <v>6280690793.7621002</v>
      </c>
      <c r="H4016" s="4">
        <f t="shared" si="938"/>
        <v>43957201286348.242</v>
      </c>
      <c r="I4016" s="4">
        <f t="shared" si="939"/>
        <v>1.4288195358135074E-4</v>
      </c>
      <c r="J4016" s="1">
        <v>83.849998474121094</v>
      </c>
      <c r="K4016" s="1">
        <f t="shared" si="931"/>
        <v>308.20165770679068</v>
      </c>
      <c r="L4016" s="3">
        <v>83.849998474121094</v>
      </c>
      <c r="M4016" s="3">
        <f t="shared" si="940"/>
        <v>0</v>
      </c>
      <c r="N4016" s="6">
        <f t="shared" si="932"/>
        <v>308.20165770679068</v>
      </c>
      <c r="O4016" s="3">
        <f t="shared" si="933"/>
        <v>0</v>
      </c>
      <c r="P4016" s="3">
        <v>9</v>
      </c>
      <c r="Q4016" s="3">
        <f t="shared" si="934"/>
        <v>13574.859849855302</v>
      </c>
      <c r="R4016" s="3">
        <f t="shared" si="941"/>
        <v>2.270385559156074E-2</v>
      </c>
      <c r="S4016" s="4">
        <v>84.315788269042969</v>
      </c>
      <c r="T4016" s="4">
        <f t="shared" si="935"/>
        <v>313.36645669124994</v>
      </c>
      <c r="U4016" s="4">
        <v>8</v>
      </c>
      <c r="V4016" s="4">
        <f t="shared" si="936"/>
        <v>14564.722919198288</v>
      </c>
      <c r="W4016" s="4">
        <f t="shared" si="942"/>
        <v>2.1515442376057171E-2</v>
      </c>
      <c r="X4016" s="1">
        <v>1</v>
      </c>
      <c r="Y4016" s="1">
        <v>88</v>
      </c>
      <c r="Z4016" s="1">
        <f t="shared" si="937"/>
        <v>0.79056235599870306</v>
      </c>
      <c r="AA4016" s="1">
        <f t="shared" si="943"/>
        <v>0.66056738844475738</v>
      </c>
      <c r="AB4016" s="2">
        <v>0</v>
      </c>
      <c r="AC4016" s="2">
        <v>79</v>
      </c>
      <c r="AD4016" s="2">
        <f t="shared" si="944"/>
        <v>0.71589131375764103</v>
      </c>
      <c r="AE4016" s="2">
        <f t="shared" si="945"/>
        <v>0</v>
      </c>
      <c r="AF4016" s="3">
        <v>0</v>
      </c>
      <c r="AG4016" s="3">
        <v>1</v>
      </c>
      <c r="AH4016" s="3">
        <v>0</v>
      </c>
      <c r="AI4016" s="3">
        <v>0</v>
      </c>
      <c r="AJ4016" s="3">
        <v>1</v>
      </c>
      <c r="AK4016" s="3">
        <v>0</v>
      </c>
      <c r="AL4016" s="3">
        <v>1</v>
      </c>
      <c r="AM4016" s="3">
        <v>0</v>
      </c>
      <c r="AN4016" s="3">
        <v>1</v>
      </c>
    </row>
    <row r="4017" spans="1:40" x14ac:dyDescent="0.2">
      <c r="A4017" t="s">
        <v>52</v>
      </c>
      <c r="B4017" t="s">
        <v>140</v>
      </c>
      <c r="C4017" t="s">
        <v>11</v>
      </c>
      <c r="D4017" t="s">
        <v>99</v>
      </c>
      <c r="E4017" s="5">
        <v>1</v>
      </c>
      <c r="F4017" s="5">
        <v>0</v>
      </c>
      <c r="G4017" s="4">
        <v>21090477469.317902</v>
      </c>
      <c r="H4017" s="4">
        <f t="shared" si="938"/>
        <v>43957201286348.242</v>
      </c>
      <c r="I4017" s="4">
        <f t="shared" si="939"/>
        <v>4.7979572975834466E-4</v>
      </c>
      <c r="J4017" s="1">
        <v>73.050003051757813</v>
      </c>
      <c r="K4017" s="1">
        <f t="shared" si="931"/>
        <v>305.17304754559405</v>
      </c>
      <c r="L4017" s="3">
        <v>73.050003051757813</v>
      </c>
      <c r="M4017" s="3">
        <f t="shared" si="940"/>
        <v>0</v>
      </c>
      <c r="N4017" s="6">
        <f t="shared" si="932"/>
        <v>305.17304754559405</v>
      </c>
      <c r="O4017" s="3">
        <f t="shared" si="933"/>
        <v>0</v>
      </c>
      <c r="P4017" s="3">
        <v>10</v>
      </c>
      <c r="Q4017" s="3">
        <f t="shared" si="934"/>
        <v>13574.859849855302</v>
      </c>
      <c r="R4017" s="3">
        <f t="shared" si="941"/>
        <v>2.2480751250543995E-2</v>
      </c>
      <c r="S4017" s="4">
        <v>75.631576538085938</v>
      </c>
      <c r="T4017" s="4">
        <f t="shared" si="935"/>
        <v>338.68418651525627</v>
      </c>
      <c r="U4017" s="4">
        <v>6</v>
      </c>
      <c r="V4017" s="4">
        <f t="shared" si="936"/>
        <v>14564.722919198288</v>
      </c>
      <c r="W4017" s="4">
        <f t="shared" si="942"/>
        <v>2.3253733585884041E-2</v>
      </c>
      <c r="X4017" s="1">
        <v>1</v>
      </c>
      <c r="Y4017" s="1">
        <v>88</v>
      </c>
      <c r="Z4017" s="1">
        <f t="shared" si="937"/>
        <v>0.79056235599870306</v>
      </c>
      <c r="AA4017" s="1">
        <f t="shared" si="943"/>
        <v>0.62232020935408783</v>
      </c>
      <c r="AB4017" s="2">
        <v>1</v>
      </c>
      <c r="AC4017" s="2">
        <v>79</v>
      </c>
      <c r="AD4017" s="2">
        <f t="shared" si="944"/>
        <v>0.71589131375764103</v>
      </c>
      <c r="AE4017" s="2">
        <f t="shared" si="945"/>
        <v>0.6496041663835237</v>
      </c>
      <c r="AF4017" s="3">
        <v>1</v>
      </c>
      <c r="AG4017" s="3">
        <v>0</v>
      </c>
      <c r="AH4017" s="3">
        <v>1</v>
      </c>
      <c r="AI4017" s="3">
        <v>0</v>
      </c>
      <c r="AJ4017" s="3">
        <v>1</v>
      </c>
      <c r="AK4017" s="3">
        <v>0</v>
      </c>
      <c r="AL4017" s="3">
        <v>1</v>
      </c>
      <c r="AM4017" s="3">
        <v>0</v>
      </c>
      <c r="AN4017" s="3">
        <v>1</v>
      </c>
    </row>
    <row r="4018" spans="1:40" x14ac:dyDescent="0.2">
      <c r="A4018" t="s">
        <v>52</v>
      </c>
      <c r="B4018" t="s">
        <v>140</v>
      </c>
      <c r="C4018" t="s">
        <v>43</v>
      </c>
      <c r="D4018" t="s">
        <v>131</v>
      </c>
      <c r="E4018" s="5">
        <v>1</v>
      </c>
      <c r="F4018" s="5">
        <v>0</v>
      </c>
      <c r="G4018" s="4">
        <v>111717763520.47501</v>
      </c>
      <c r="H4018" s="4">
        <f t="shared" si="938"/>
        <v>43957201286348.242</v>
      </c>
      <c r="I4018" s="4">
        <f t="shared" si="939"/>
        <v>2.5415122039439556E-3</v>
      </c>
      <c r="J4018" s="1">
        <v>60.5</v>
      </c>
      <c r="K4018" s="1">
        <f t="shared" si="931"/>
        <v>302.20166801046986</v>
      </c>
      <c r="L4018" s="3">
        <v>60.5</v>
      </c>
      <c r="M4018" s="3">
        <f t="shared" si="940"/>
        <v>0</v>
      </c>
      <c r="N4018" s="6">
        <f t="shared" si="932"/>
        <v>302.20166801046986</v>
      </c>
      <c r="O4018" s="3">
        <f t="shared" si="933"/>
        <v>0</v>
      </c>
      <c r="P4018" s="3">
        <v>11</v>
      </c>
      <c r="Q4018" s="3">
        <f t="shared" si="934"/>
        <v>13574.859849855302</v>
      </c>
      <c r="R4018" s="3">
        <f t="shared" si="941"/>
        <v>2.2261862837109962E-2</v>
      </c>
      <c r="S4018" s="4">
        <v>62.157894134521484</v>
      </c>
      <c r="T4018" s="4">
        <f t="shared" si="935"/>
        <v>327.73257519186802</v>
      </c>
      <c r="U4018" s="4">
        <v>7</v>
      </c>
      <c r="V4018" s="4">
        <f t="shared" si="936"/>
        <v>14564.722919198288</v>
      </c>
      <c r="W4018" s="4">
        <f t="shared" si="942"/>
        <v>2.2501806385885437E-2</v>
      </c>
      <c r="X4018" s="1">
        <v>1</v>
      </c>
      <c r="Y4018" s="1">
        <v>88</v>
      </c>
      <c r="Z4018" s="1">
        <f t="shared" si="937"/>
        <v>0.79056235599870306</v>
      </c>
      <c r="AA4018" s="1">
        <f t="shared" si="943"/>
        <v>0.75899821858560468</v>
      </c>
      <c r="AB4018" s="2">
        <v>1</v>
      </c>
      <c r="AC4018" s="2">
        <v>79</v>
      </c>
      <c r="AD4018" s="2">
        <f t="shared" si="944"/>
        <v>0.71589131375764103</v>
      </c>
      <c r="AE4018" s="2">
        <f t="shared" si="945"/>
        <v>0.75899821858560468</v>
      </c>
      <c r="AF4018" s="3">
        <v>0</v>
      </c>
      <c r="AG4018" s="3">
        <v>0</v>
      </c>
      <c r="AH4018" s="3">
        <v>0</v>
      </c>
      <c r="AI4018" s="3">
        <v>0</v>
      </c>
      <c r="AJ4018" s="3">
        <v>0</v>
      </c>
      <c r="AK4018" s="3">
        <v>0</v>
      </c>
      <c r="AL4018" s="3">
        <v>0</v>
      </c>
      <c r="AM4018" s="3">
        <v>0</v>
      </c>
      <c r="AN4018" s="3">
        <v>0</v>
      </c>
    </row>
    <row r="4019" spans="1:40" x14ac:dyDescent="0.2">
      <c r="A4019" t="s">
        <v>52</v>
      </c>
      <c r="B4019" t="s">
        <v>140</v>
      </c>
      <c r="C4019" t="s">
        <v>28</v>
      </c>
      <c r="D4019" t="s">
        <v>116</v>
      </c>
      <c r="E4019" s="5">
        <v>1</v>
      </c>
      <c r="F4019" s="5">
        <v>1</v>
      </c>
      <c r="G4019" s="4">
        <v>359973191598.56403</v>
      </c>
      <c r="H4019" s="4">
        <f t="shared" si="938"/>
        <v>43957201286348.242</v>
      </c>
      <c r="I4019" s="4">
        <f t="shared" si="939"/>
        <v>8.1891744939266795E-3</v>
      </c>
      <c r="J4019" s="1">
        <v>51.650001525878906</v>
      </c>
      <c r="K4019" s="1">
        <f t="shared" si="931"/>
        <v>277.73102123747719</v>
      </c>
      <c r="L4019" s="3">
        <v>50.950000762939453</v>
      </c>
      <c r="M4019" s="3">
        <f t="shared" si="940"/>
        <v>1.3552773325451349E-2</v>
      </c>
      <c r="N4019" s="6">
        <f t="shared" si="932"/>
        <v>266.59129209749563</v>
      </c>
      <c r="O4019" s="3">
        <f t="shared" si="933"/>
        <v>4.0109776323676898E-2</v>
      </c>
      <c r="P4019" s="3">
        <v>12</v>
      </c>
      <c r="Q4019" s="3">
        <f t="shared" si="934"/>
        <v>13574.859849855302</v>
      </c>
      <c r="R4019" s="3">
        <f t="shared" si="941"/>
        <v>1.9638603642772583E-2</v>
      </c>
      <c r="S4019" s="4">
        <v>53.631580352783203</v>
      </c>
      <c r="T4019" s="4">
        <f t="shared" si="935"/>
        <v>310.93897195453877</v>
      </c>
      <c r="U4019" s="4">
        <v>10</v>
      </c>
      <c r="V4019" s="4">
        <f t="shared" si="936"/>
        <v>14564.722919198288</v>
      </c>
      <c r="W4019" s="4">
        <f t="shared" si="942"/>
        <v>2.1348773586669395E-2</v>
      </c>
      <c r="X4019" s="1">
        <v>1</v>
      </c>
      <c r="Y4019" s="1">
        <v>88</v>
      </c>
      <c r="Z4019" s="1">
        <f t="shared" si="937"/>
        <v>0.79056235599870306</v>
      </c>
      <c r="AA4019" s="1">
        <f t="shared" si="943"/>
        <v>0.80182771857107904</v>
      </c>
      <c r="AB4019" s="2">
        <v>1</v>
      </c>
      <c r="AC4019" s="2">
        <v>79</v>
      </c>
      <c r="AD4019" s="2">
        <f t="shared" si="944"/>
        <v>0.71589131375764103</v>
      </c>
      <c r="AE4019" s="2">
        <f t="shared" si="945"/>
        <v>0.78638910445144616</v>
      </c>
      <c r="AF4019" s="3">
        <v>0</v>
      </c>
      <c r="AG4019" s="3">
        <v>0</v>
      </c>
      <c r="AH4019" s="3">
        <v>0</v>
      </c>
      <c r="AI4019" s="3">
        <v>0</v>
      </c>
      <c r="AJ4019" s="3">
        <v>0</v>
      </c>
      <c r="AK4019" s="3">
        <v>0</v>
      </c>
      <c r="AL4019" s="3">
        <v>0</v>
      </c>
      <c r="AM4019" s="3">
        <v>0</v>
      </c>
      <c r="AN4019" s="3">
        <v>0</v>
      </c>
    </row>
    <row r="4020" spans="1:40" x14ac:dyDescent="0.2">
      <c r="A4020" t="s">
        <v>52</v>
      </c>
      <c r="B4020" t="s">
        <v>140</v>
      </c>
      <c r="C4020" t="s">
        <v>44</v>
      </c>
      <c r="D4020" t="s">
        <v>132</v>
      </c>
      <c r="E4020" s="5">
        <v>1</v>
      </c>
      <c r="F4020" s="5">
        <v>0</v>
      </c>
      <c r="G4020" s="4">
        <v>28531900430.691601</v>
      </c>
      <c r="H4020" s="4">
        <f t="shared" si="938"/>
        <v>43957201286348.242</v>
      </c>
      <c r="I4020" s="4">
        <f t="shared" si="939"/>
        <v>6.4908364490331495E-4</v>
      </c>
      <c r="J4020" s="1">
        <v>65.449996948242188</v>
      </c>
      <c r="K4020" s="1">
        <f t="shared" si="931"/>
        <v>242.75179354571736</v>
      </c>
      <c r="L4020" s="3">
        <v>65.449996948242188</v>
      </c>
      <c r="M4020" s="3">
        <f t="shared" si="940"/>
        <v>0</v>
      </c>
      <c r="N4020" s="6">
        <f t="shared" si="932"/>
        <v>242.75179354571736</v>
      </c>
      <c r="O4020" s="3">
        <f t="shared" si="933"/>
        <v>0</v>
      </c>
      <c r="P4020" s="3">
        <v>13</v>
      </c>
      <c r="Q4020" s="3">
        <f t="shared" si="934"/>
        <v>13574.859849855302</v>
      </c>
      <c r="R4020" s="3">
        <f t="shared" si="941"/>
        <v>1.7882453022032851E-2</v>
      </c>
      <c r="S4020" s="4">
        <v>68.526313781738281</v>
      </c>
      <c r="T4020" s="4">
        <f t="shared" si="935"/>
        <v>278.61575248109568</v>
      </c>
      <c r="U4020" s="4">
        <v>13</v>
      </c>
      <c r="V4020" s="4">
        <f t="shared" si="936"/>
        <v>14564.722919198288</v>
      </c>
      <c r="W4020" s="4">
        <f t="shared" si="942"/>
        <v>1.912949213155591E-2</v>
      </c>
      <c r="X4020" s="1">
        <v>1</v>
      </c>
      <c r="Y4020" s="1">
        <v>88</v>
      </c>
      <c r="Z4020" s="1">
        <f t="shared" si="937"/>
        <v>0.79056235599870306</v>
      </c>
      <c r="AA4020" s="1">
        <f t="shared" si="943"/>
        <v>0.78403193427172613</v>
      </c>
      <c r="AB4020" s="2">
        <v>1</v>
      </c>
      <c r="AC4020" s="2">
        <v>79</v>
      </c>
      <c r="AD4020" s="2">
        <f t="shared" si="944"/>
        <v>0.71589131375764103</v>
      </c>
      <c r="AE4020" s="2">
        <f t="shared" si="945"/>
        <v>0.7600140785334677</v>
      </c>
      <c r="AF4020" s="3">
        <v>0</v>
      </c>
      <c r="AG4020" s="3">
        <v>0</v>
      </c>
      <c r="AH4020" s="3">
        <v>1</v>
      </c>
      <c r="AI4020" s="3">
        <v>0</v>
      </c>
      <c r="AJ4020" s="3">
        <v>1</v>
      </c>
      <c r="AK4020" s="3">
        <v>0</v>
      </c>
      <c r="AL4020" s="3">
        <v>1</v>
      </c>
      <c r="AM4020" s="3">
        <v>0</v>
      </c>
      <c r="AN4020" s="3">
        <v>1</v>
      </c>
    </row>
    <row r="4021" spans="1:40" x14ac:dyDescent="0.2">
      <c r="A4021" t="s">
        <v>52</v>
      </c>
      <c r="B4021" t="s">
        <v>140</v>
      </c>
      <c r="C4021" t="s">
        <v>54</v>
      </c>
      <c r="D4021" t="s">
        <v>142</v>
      </c>
      <c r="E4021" s="5">
        <v>1</v>
      </c>
      <c r="F4021" s="5">
        <v>0</v>
      </c>
      <c r="G4021" s="4">
        <v>10468076019.850201</v>
      </c>
      <c r="H4021" s="4">
        <f t="shared" si="938"/>
        <v>43957201286348.242</v>
      </c>
      <c r="I4021" s="4">
        <f t="shared" si="939"/>
        <v>2.3814245933580997E-4</v>
      </c>
      <c r="J4021" s="1">
        <v>71.925003051757813</v>
      </c>
      <c r="K4021" s="1">
        <f t="shared" si="931"/>
        <v>230.63149370204098</v>
      </c>
      <c r="L4021" s="3">
        <v>71.925003051757813</v>
      </c>
      <c r="M4021" s="3">
        <f t="shared" si="940"/>
        <v>0</v>
      </c>
      <c r="N4021" s="6">
        <f t="shared" si="932"/>
        <v>230.63149370204098</v>
      </c>
      <c r="O4021" s="3">
        <f t="shared" si="933"/>
        <v>0</v>
      </c>
      <c r="P4021" s="3">
        <v>14</v>
      </c>
      <c r="Q4021" s="3">
        <f t="shared" si="934"/>
        <v>13574.859849855302</v>
      </c>
      <c r="R4021" s="3">
        <f t="shared" si="941"/>
        <v>1.6989604036648624E-2</v>
      </c>
      <c r="S4021" s="4">
        <v>74.026313781738281</v>
      </c>
      <c r="T4021" s="4">
        <f t="shared" si="935"/>
        <v>251.44170683215063</v>
      </c>
      <c r="U4021" s="4">
        <v>14</v>
      </c>
      <c r="V4021" s="4">
        <f t="shared" si="936"/>
        <v>14564.722919198288</v>
      </c>
      <c r="W4021" s="4">
        <f t="shared" si="942"/>
        <v>1.7263748045677974E-2</v>
      </c>
      <c r="X4021" s="1">
        <v>1</v>
      </c>
      <c r="Y4021" s="1">
        <v>88</v>
      </c>
      <c r="Z4021" s="1">
        <f t="shared" si="937"/>
        <v>0.79056235599870306</v>
      </c>
      <c r="AA4021" s="1">
        <f t="shared" si="943"/>
        <v>0.7343146516516913</v>
      </c>
      <c r="AB4021" s="2">
        <v>1</v>
      </c>
      <c r="AC4021" s="2">
        <v>79</v>
      </c>
      <c r="AD4021" s="2">
        <f t="shared" si="944"/>
        <v>0.71589131375764103</v>
      </c>
      <c r="AE4021" s="2">
        <f t="shared" si="945"/>
        <v>0.6248976872450791</v>
      </c>
      <c r="AF4021" s="3">
        <v>0</v>
      </c>
      <c r="AG4021" s="3">
        <v>0</v>
      </c>
      <c r="AH4021" s="3">
        <v>1</v>
      </c>
      <c r="AI4021" s="3">
        <v>0</v>
      </c>
      <c r="AJ4021" s="3">
        <v>1</v>
      </c>
      <c r="AK4021" s="3">
        <v>0</v>
      </c>
      <c r="AL4021" s="3">
        <v>1</v>
      </c>
      <c r="AM4021" s="3">
        <v>0</v>
      </c>
      <c r="AN4021" s="3">
        <v>1</v>
      </c>
    </row>
    <row r="4022" spans="1:40" x14ac:dyDescent="0.2">
      <c r="A4022" t="s">
        <v>52</v>
      </c>
      <c r="B4022" t="s">
        <v>140</v>
      </c>
      <c r="C4022" t="s">
        <v>186</v>
      </c>
      <c r="D4022" t="s">
        <v>324</v>
      </c>
      <c r="E4022" s="5">
        <v>1</v>
      </c>
      <c r="F4022" s="5">
        <v>0</v>
      </c>
      <c r="G4022" s="4">
        <v>15314787821.9394</v>
      </c>
      <c r="H4022" s="4">
        <f t="shared" si="938"/>
        <v>43957201286348.242</v>
      </c>
      <c r="I4022" s="4">
        <f t="shared" si="939"/>
        <v>3.4840224977416163E-4</v>
      </c>
      <c r="J4022" s="1">
        <v>68.650001525878906</v>
      </c>
      <c r="K4022" s="1">
        <f t="shared" si="931"/>
        <v>227.65750431004355</v>
      </c>
      <c r="L4022" s="3">
        <v>68.650001525878906</v>
      </c>
      <c r="M4022" s="3">
        <f t="shared" si="940"/>
        <v>0</v>
      </c>
      <c r="N4022" s="6">
        <f t="shared" si="932"/>
        <v>227.65750431004355</v>
      </c>
      <c r="O4022" s="3">
        <f t="shared" si="933"/>
        <v>0</v>
      </c>
      <c r="P4022" s="3">
        <v>15</v>
      </c>
      <c r="Q4022" s="3">
        <f t="shared" si="934"/>
        <v>13574.859849855302</v>
      </c>
      <c r="R4022" s="3">
        <f t="shared" si="941"/>
        <v>1.6770523366579745E-2</v>
      </c>
      <c r="S4022" s="4">
        <v>70.947364807128906</v>
      </c>
      <c r="T4022" s="4">
        <f t="shared" si="935"/>
        <v>251.28648085385629</v>
      </c>
      <c r="U4022" s="4">
        <v>15</v>
      </c>
      <c r="V4022" s="4">
        <f t="shared" si="936"/>
        <v>14564.722919198288</v>
      </c>
      <c r="W4022" s="4">
        <f t="shared" si="942"/>
        <v>1.7253090377890162E-2</v>
      </c>
      <c r="X4022" s="1">
        <v>1</v>
      </c>
      <c r="Y4022" s="1">
        <v>88</v>
      </c>
      <c r="Z4022" s="1">
        <f t="shared" si="937"/>
        <v>0.79056235599870306</v>
      </c>
      <c r="AA4022" s="1">
        <f t="shared" si="943"/>
        <v>0.56433576719934175</v>
      </c>
      <c r="AB4022" s="2">
        <v>1</v>
      </c>
      <c r="AC4022" s="2">
        <v>79</v>
      </c>
      <c r="AD4022" s="2">
        <f t="shared" si="944"/>
        <v>0.71589131375764103</v>
      </c>
      <c r="AE4022" s="2">
        <f t="shared" si="945"/>
        <v>0.57923013334743589</v>
      </c>
      <c r="AF4022" s="3">
        <v>1</v>
      </c>
      <c r="AG4022" s="3">
        <v>0</v>
      </c>
      <c r="AH4022" s="3">
        <v>0</v>
      </c>
      <c r="AI4022" s="3">
        <v>0</v>
      </c>
      <c r="AJ4022" s="3">
        <v>0</v>
      </c>
      <c r="AK4022" s="3">
        <v>0</v>
      </c>
      <c r="AL4022" s="3">
        <v>1</v>
      </c>
      <c r="AM4022" s="3">
        <v>0</v>
      </c>
      <c r="AN4022" s="3">
        <v>1</v>
      </c>
    </row>
    <row r="4023" spans="1:40" x14ac:dyDescent="0.2">
      <c r="A4023" t="s">
        <v>52</v>
      </c>
      <c r="B4023" t="s">
        <v>140</v>
      </c>
      <c r="C4023" t="s">
        <v>32</v>
      </c>
      <c r="D4023" t="s">
        <v>120</v>
      </c>
      <c r="E4023" s="5">
        <v>1</v>
      </c>
      <c r="F4023" s="5">
        <v>0</v>
      </c>
      <c r="G4023" s="4">
        <v>7871697079.9469995</v>
      </c>
      <c r="H4023" s="4">
        <f t="shared" si="938"/>
        <v>43957201286348.242</v>
      </c>
      <c r="I4023" s="4">
        <f t="shared" si="939"/>
        <v>1.7907639361907483E-4</v>
      </c>
      <c r="J4023" s="1">
        <v>72.449996948242188</v>
      </c>
      <c r="K4023" s="1">
        <f t="shared" si="931"/>
        <v>214.35217491547147</v>
      </c>
      <c r="L4023" s="3">
        <v>72.449996948242188</v>
      </c>
      <c r="M4023" s="3">
        <f t="shared" si="940"/>
        <v>0</v>
      </c>
      <c r="N4023" s="6">
        <f t="shared" si="932"/>
        <v>214.35217491547147</v>
      </c>
      <c r="O4023" s="3">
        <f t="shared" si="933"/>
        <v>0</v>
      </c>
      <c r="P4023" s="3">
        <v>16</v>
      </c>
      <c r="Q4023" s="3">
        <f t="shared" si="934"/>
        <v>13574.859849855302</v>
      </c>
      <c r="R4023" s="3">
        <f t="shared" si="941"/>
        <v>1.5790378485399707E-2</v>
      </c>
      <c r="S4023" s="4">
        <v>75.894737243652344</v>
      </c>
      <c r="T4023" s="4">
        <f t="shared" si="935"/>
        <v>246.40400646437035</v>
      </c>
      <c r="U4023" s="4">
        <v>16</v>
      </c>
      <c r="V4023" s="4">
        <f t="shared" si="936"/>
        <v>14564.722919198288</v>
      </c>
      <c r="W4023" s="4">
        <f t="shared" si="942"/>
        <v>1.691786433778128E-2</v>
      </c>
      <c r="X4023" s="1">
        <v>1</v>
      </c>
      <c r="Y4023" s="1">
        <v>88</v>
      </c>
      <c r="Z4023" s="1">
        <f t="shared" si="937"/>
        <v>0.79056235599870306</v>
      </c>
      <c r="AA4023" s="1">
        <f t="shared" si="943"/>
        <v>0.76470514077660134</v>
      </c>
      <c r="AB4023" s="2">
        <v>1</v>
      </c>
      <c r="AC4023" s="2">
        <v>79</v>
      </c>
      <c r="AD4023" s="2">
        <f t="shared" si="944"/>
        <v>0.71589131375764103</v>
      </c>
      <c r="AE4023" s="2">
        <f t="shared" si="945"/>
        <v>0.75982026470921593</v>
      </c>
      <c r="AF4023" s="3">
        <v>1</v>
      </c>
      <c r="AG4023" s="3">
        <v>0</v>
      </c>
      <c r="AH4023" s="3">
        <v>1</v>
      </c>
      <c r="AI4023" s="3">
        <v>0</v>
      </c>
      <c r="AJ4023" s="3">
        <v>1</v>
      </c>
      <c r="AK4023" s="3">
        <v>0</v>
      </c>
      <c r="AL4023" s="3">
        <v>1</v>
      </c>
      <c r="AM4023" s="3">
        <v>0</v>
      </c>
      <c r="AN4023" s="3">
        <v>1</v>
      </c>
    </row>
    <row r="4024" spans="1:40" x14ac:dyDescent="0.2">
      <c r="A4024" t="s">
        <v>52</v>
      </c>
      <c r="B4024" t="s">
        <v>140</v>
      </c>
      <c r="C4024" t="s">
        <v>81</v>
      </c>
      <c r="D4024" t="s">
        <v>169</v>
      </c>
      <c r="E4024" s="5">
        <v>1</v>
      </c>
      <c r="F4024" s="5">
        <v>0</v>
      </c>
      <c r="G4024" s="4">
        <v>13792603591.941</v>
      </c>
      <c r="H4024" s="4">
        <f t="shared" si="938"/>
        <v>43957201286348.242</v>
      </c>
      <c r="I4024" s="4">
        <f t="shared" si="939"/>
        <v>3.1377347029198964E-4</v>
      </c>
      <c r="J4024" s="1">
        <v>67.974998474121094</v>
      </c>
      <c r="K4024" s="1">
        <f t="shared" si="931"/>
        <v>213.42880194270697</v>
      </c>
      <c r="L4024" s="3">
        <v>67.974998474121094</v>
      </c>
      <c r="M4024" s="3">
        <f t="shared" si="940"/>
        <v>0</v>
      </c>
      <c r="N4024" s="6">
        <f t="shared" si="932"/>
        <v>213.42880194270697</v>
      </c>
      <c r="O4024" s="3">
        <f t="shared" si="933"/>
        <v>0</v>
      </c>
      <c r="P4024" s="3">
        <v>17</v>
      </c>
      <c r="Q4024" s="3">
        <f t="shared" si="934"/>
        <v>13574.859849855302</v>
      </c>
      <c r="R4024" s="3">
        <f t="shared" si="941"/>
        <v>1.5722357674652677E-2</v>
      </c>
      <c r="S4024" s="4">
        <v>67.605262756347656</v>
      </c>
      <c r="T4024" s="4">
        <f t="shared" si="935"/>
        <v>209.96500769488716</v>
      </c>
      <c r="U4024" s="4">
        <v>22</v>
      </c>
      <c r="V4024" s="4">
        <f t="shared" si="936"/>
        <v>14564.722919198288</v>
      </c>
      <c r="W4024" s="4">
        <f t="shared" si="942"/>
        <v>1.4415997397253929E-2</v>
      </c>
      <c r="X4024" s="1">
        <v>0</v>
      </c>
      <c r="Y4024" s="1">
        <v>88</v>
      </c>
      <c r="Z4024" s="1">
        <f t="shared" si="937"/>
        <v>0.79056235599870306</v>
      </c>
      <c r="AA4024" s="1">
        <f t="shared" si="943"/>
        <v>0</v>
      </c>
      <c r="AB4024" s="2">
        <v>0</v>
      </c>
      <c r="AC4024" s="2">
        <v>79</v>
      </c>
      <c r="AD4024" s="2">
        <f t="shared" si="944"/>
        <v>0.71589131375764103</v>
      </c>
      <c r="AE4024" s="2">
        <f t="shared" si="945"/>
        <v>0</v>
      </c>
      <c r="AF4024" s="3">
        <v>0</v>
      </c>
      <c r="AG4024" s="3">
        <v>0</v>
      </c>
      <c r="AH4024" s="3">
        <v>1</v>
      </c>
      <c r="AI4024" s="3">
        <v>0</v>
      </c>
      <c r="AJ4024" s="3">
        <v>1</v>
      </c>
      <c r="AK4024" s="3">
        <v>0</v>
      </c>
      <c r="AL4024" s="3">
        <v>1</v>
      </c>
      <c r="AM4024" s="3">
        <v>0</v>
      </c>
      <c r="AN4024" s="3">
        <v>1</v>
      </c>
    </row>
    <row r="4025" spans="1:40" x14ac:dyDescent="0.2">
      <c r="A4025" t="s">
        <v>52</v>
      </c>
      <c r="B4025" t="s">
        <v>140</v>
      </c>
      <c r="C4025" t="s">
        <v>72</v>
      </c>
      <c r="D4025" t="s">
        <v>160</v>
      </c>
      <c r="E4025" s="5">
        <v>1</v>
      </c>
      <c r="F4025" s="5">
        <v>0</v>
      </c>
      <c r="G4025" s="4">
        <v>15224778336.6276</v>
      </c>
      <c r="H4025" s="4">
        <f t="shared" si="938"/>
        <v>43957201286348.242</v>
      </c>
      <c r="I4025" s="4">
        <f t="shared" si="939"/>
        <v>3.4635458789674918E-4</v>
      </c>
      <c r="J4025" s="1">
        <v>67.125</v>
      </c>
      <c r="K4025" s="1">
        <f t="shared" si="931"/>
        <v>212.40262402194253</v>
      </c>
      <c r="L4025" s="3">
        <v>67.125</v>
      </c>
      <c r="M4025" s="3">
        <f t="shared" si="940"/>
        <v>0</v>
      </c>
      <c r="N4025" s="6">
        <f t="shared" si="932"/>
        <v>212.40262402194253</v>
      </c>
      <c r="O4025" s="3">
        <f t="shared" si="933"/>
        <v>0</v>
      </c>
      <c r="P4025" s="3">
        <v>18</v>
      </c>
      <c r="Q4025" s="3">
        <f t="shared" si="934"/>
        <v>13574.859849855302</v>
      </c>
      <c r="R4025" s="3">
        <f t="shared" si="941"/>
        <v>1.564676367721075E-2</v>
      </c>
      <c r="S4025" s="4">
        <v>67.552635192871094</v>
      </c>
      <c r="T4025" s="4">
        <f t="shared" si="935"/>
        <v>216.48801953370068</v>
      </c>
      <c r="U4025" s="4">
        <v>19</v>
      </c>
      <c r="V4025" s="4">
        <f t="shared" si="936"/>
        <v>14564.722919198288</v>
      </c>
      <c r="W4025" s="4">
        <f t="shared" si="942"/>
        <v>1.4863861175713819E-2</v>
      </c>
      <c r="X4025" s="1">
        <v>1</v>
      </c>
      <c r="Y4025" s="1">
        <v>88</v>
      </c>
      <c r="Z4025" s="1">
        <f t="shared" si="937"/>
        <v>0.79056235599870306</v>
      </c>
      <c r="AA4025" s="1">
        <f t="shared" si="943"/>
        <v>0.71053487223070921</v>
      </c>
      <c r="AB4025" s="2">
        <v>1</v>
      </c>
      <c r="AC4025" s="2">
        <v>79</v>
      </c>
      <c r="AD4025" s="2">
        <f t="shared" si="944"/>
        <v>0.71589131375764103</v>
      </c>
      <c r="AE4025" s="2">
        <f t="shared" si="945"/>
        <v>0.57993182712929103</v>
      </c>
      <c r="AF4025" s="3">
        <v>0</v>
      </c>
      <c r="AG4025" s="3">
        <v>0</v>
      </c>
      <c r="AH4025" s="3">
        <v>0</v>
      </c>
      <c r="AI4025" s="3">
        <v>0</v>
      </c>
      <c r="AJ4025" s="3">
        <v>0</v>
      </c>
      <c r="AK4025" s="3">
        <v>0</v>
      </c>
      <c r="AL4025" s="3">
        <v>0</v>
      </c>
      <c r="AM4025" s="3">
        <v>0</v>
      </c>
      <c r="AN4025" s="3">
        <v>0</v>
      </c>
    </row>
    <row r="4026" spans="1:40" x14ac:dyDescent="0.2">
      <c r="A4026" t="s">
        <v>52</v>
      </c>
      <c r="B4026" t="s">
        <v>140</v>
      </c>
      <c r="C4026" t="s">
        <v>42</v>
      </c>
      <c r="D4026" t="s">
        <v>130</v>
      </c>
      <c r="E4026" s="5">
        <v>1</v>
      </c>
      <c r="F4026" s="5">
        <v>1</v>
      </c>
      <c r="G4026" s="4">
        <v>216714174411.87799</v>
      </c>
      <c r="H4026" s="4">
        <f t="shared" si="938"/>
        <v>43957201286348.242</v>
      </c>
      <c r="I4026" s="4">
        <f t="shared" si="939"/>
        <v>4.9301176614986808E-3</v>
      </c>
      <c r="J4026" s="1">
        <v>49.474998474121094</v>
      </c>
      <c r="K4026" s="1">
        <f t="shared" si="931"/>
        <v>206.11509390069375</v>
      </c>
      <c r="L4026" s="3">
        <v>48.775001525878906</v>
      </c>
      <c r="M4026" s="3">
        <f t="shared" si="940"/>
        <v>1.4148498632260396E-2</v>
      </c>
      <c r="N4026" s="6">
        <f t="shared" si="932"/>
        <v>197.48963312635129</v>
      </c>
      <c r="O4026" s="3">
        <f t="shared" si="933"/>
        <v>4.1847788102787872E-2</v>
      </c>
      <c r="P4026" s="3">
        <v>19</v>
      </c>
      <c r="Q4026" s="3">
        <f t="shared" si="934"/>
        <v>13574.859849855302</v>
      </c>
      <c r="R4026" s="3">
        <f t="shared" si="941"/>
        <v>1.454818947014443E-2</v>
      </c>
      <c r="S4026" s="4">
        <v>51.342105865478516</v>
      </c>
      <c r="T4026" s="4">
        <f t="shared" si="935"/>
        <v>230.34217412694565</v>
      </c>
      <c r="U4026" s="4">
        <v>17</v>
      </c>
      <c r="V4026" s="4">
        <f t="shared" si="936"/>
        <v>14564.722919198288</v>
      </c>
      <c r="W4026" s="4">
        <f t="shared" si="942"/>
        <v>1.5815074231403558E-2</v>
      </c>
      <c r="X4026" s="1">
        <v>1</v>
      </c>
      <c r="Y4026" s="1">
        <v>88</v>
      </c>
      <c r="Z4026" s="1">
        <f t="shared" si="937"/>
        <v>0.79056235599870306</v>
      </c>
      <c r="AA4026" s="1">
        <f t="shared" si="943"/>
        <v>0.85710176773704272</v>
      </c>
      <c r="AB4026" s="2">
        <v>1</v>
      </c>
      <c r="AC4026" s="2">
        <v>79</v>
      </c>
      <c r="AD4026" s="2">
        <f t="shared" si="944"/>
        <v>0.71589131375764103</v>
      </c>
      <c r="AE4026" s="2">
        <f t="shared" si="945"/>
        <v>0.85710176773704272</v>
      </c>
      <c r="AF4026" s="3">
        <v>0</v>
      </c>
      <c r="AG4026" s="3">
        <v>0</v>
      </c>
      <c r="AH4026" s="3">
        <v>0</v>
      </c>
      <c r="AI4026" s="3">
        <v>0</v>
      </c>
      <c r="AJ4026" s="3">
        <v>0</v>
      </c>
      <c r="AK4026" s="3">
        <v>0</v>
      </c>
      <c r="AL4026" s="3">
        <v>0</v>
      </c>
      <c r="AM4026" s="3">
        <v>0</v>
      </c>
      <c r="AN4026" s="3">
        <v>0</v>
      </c>
    </row>
    <row r="4027" spans="1:40" x14ac:dyDescent="0.2">
      <c r="A4027" t="s">
        <v>52</v>
      </c>
      <c r="B4027" t="s">
        <v>140</v>
      </c>
      <c r="C4027" t="s">
        <v>182</v>
      </c>
      <c r="D4027" t="s">
        <v>320</v>
      </c>
      <c r="E4027" s="5">
        <v>1</v>
      </c>
      <c r="F4027" s="5">
        <v>0</v>
      </c>
      <c r="G4027" s="4">
        <v>1539204495.48</v>
      </c>
      <c r="H4027" s="4">
        <f t="shared" si="938"/>
        <v>43957201286348.242</v>
      </c>
      <c r="I4027" s="4">
        <f t="shared" si="939"/>
        <v>3.5015980327164955E-5</v>
      </c>
      <c r="J4027" s="1">
        <v>84.5</v>
      </c>
      <c r="K4027" s="1">
        <f t="shared" si="931"/>
        <v>197.39018620065315</v>
      </c>
      <c r="L4027" s="3">
        <v>84.5</v>
      </c>
      <c r="M4027" s="3">
        <f t="shared" si="940"/>
        <v>0</v>
      </c>
      <c r="N4027" s="6">
        <f t="shared" si="932"/>
        <v>197.39018620065315</v>
      </c>
      <c r="O4027" s="3">
        <f t="shared" si="933"/>
        <v>0</v>
      </c>
      <c r="P4027" s="3">
        <v>20</v>
      </c>
      <c r="Q4027" s="3">
        <f t="shared" si="934"/>
        <v>13574.859849855302</v>
      </c>
      <c r="R4027" s="3">
        <f t="shared" si="941"/>
        <v>1.4540863654128789E-2</v>
      </c>
      <c r="S4027" s="4">
        <v>83.684211730957031</v>
      </c>
      <c r="T4027" s="4">
        <f t="shared" si="935"/>
        <v>191.72821047282048</v>
      </c>
      <c r="U4027" s="4">
        <v>25</v>
      </c>
      <c r="V4027" s="4">
        <f t="shared" si="936"/>
        <v>14564.722919198288</v>
      </c>
      <c r="W4027" s="4">
        <f t="shared" si="942"/>
        <v>1.3163876273958951E-2</v>
      </c>
      <c r="X4027" s="1">
        <v>1</v>
      </c>
      <c r="Y4027" s="1">
        <v>88</v>
      </c>
      <c r="Z4027" s="1">
        <f t="shared" si="937"/>
        <v>0.79056235599870306</v>
      </c>
      <c r="AA4027" s="1">
        <f t="shared" si="943"/>
        <v>0.61346613867022315</v>
      </c>
      <c r="AB4027" s="2">
        <v>0</v>
      </c>
      <c r="AC4027" s="2">
        <v>79</v>
      </c>
      <c r="AD4027" s="2">
        <f t="shared" si="944"/>
        <v>0.71589131375764103</v>
      </c>
      <c r="AE4027" s="2">
        <f t="shared" si="945"/>
        <v>0</v>
      </c>
      <c r="AF4027" s="3">
        <v>1</v>
      </c>
      <c r="AG4027" s="3">
        <v>0</v>
      </c>
      <c r="AH4027" s="3">
        <v>0</v>
      </c>
      <c r="AI4027" s="3">
        <v>0</v>
      </c>
      <c r="AJ4027" s="3">
        <v>0</v>
      </c>
      <c r="AK4027" s="3">
        <v>1</v>
      </c>
      <c r="AL4027" s="3">
        <v>0</v>
      </c>
      <c r="AM4027" s="3">
        <v>0</v>
      </c>
      <c r="AN4027" s="3">
        <v>1</v>
      </c>
    </row>
    <row r="4028" spans="1:40" x14ac:dyDescent="0.2">
      <c r="A4028" t="s">
        <v>52</v>
      </c>
      <c r="B4028" t="s">
        <v>140</v>
      </c>
      <c r="C4028" t="s">
        <v>18</v>
      </c>
      <c r="D4028" t="s">
        <v>106</v>
      </c>
      <c r="E4028" s="5">
        <v>1</v>
      </c>
      <c r="F4028" s="5">
        <v>0</v>
      </c>
      <c r="G4028" s="4">
        <v>33075306948.246899</v>
      </c>
      <c r="H4028" s="4">
        <f t="shared" si="938"/>
        <v>43957201286348.242</v>
      </c>
      <c r="I4028" s="4">
        <f t="shared" si="939"/>
        <v>7.5244342179080161E-4</v>
      </c>
      <c r="J4028" s="1">
        <v>60.075000762939453</v>
      </c>
      <c r="K4028" s="1">
        <f t="shared" si="931"/>
        <v>197.1995736063428</v>
      </c>
      <c r="L4028" s="3">
        <v>60.075000762939453</v>
      </c>
      <c r="M4028" s="3">
        <f t="shared" si="940"/>
        <v>0</v>
      </c>
      <c r="N4028" s="6">
        <f t="shared" si="932"/>
        <v>197.1995736063428</v>
      </c>
      <c r="O4028" s="3">
        <f t="shared" si="933"/>
        <v>0</v>
      </c>
      <c r="P4028" s="3">
        <v>21</v>
      </c>
      <c r="Q4028" s="3">
        <f t="shared" si="934"/>
        <v>13574.859849855302</v>
      </c>
      <c r="R4028" s="3">
        <f t="shared" si="941"/>
        <v>1.4526822065750079E-2</v>
      </c>
      <c r="S4028" s="4">
        <v>61.605262756347656</v>
      </c>
      <c r="T4028" s="4">
        <f t="shared" si="935"/>
        <v>212.65620500473906</v>
      </c>
      <c r="U4028" s="4">
        <v>20</v>
      </c>
      <c r="V4028" s="4">
        <f t="shared" si="936"/>
        <v>14564.722919198288</v>
      </c>
      <c r="W4028" s="4">
        <f t="shared" si="942"/>
        <v>1.4600772440677827E-2</v>
      </c>
      <c r="X4028" s="1">
        <v>1</v>
      </c>
      <c r="Y4028" s="1">
        <v>88</v>
      </c>
      <c r="Z4028" s="1">
        <f t="shared" si="937"/>
        <v>0.79056235599870306</v>
      </c>
      <c r="AA4028" s="1">
        <f t="shared" si="943"/>
        <v>0.65958811863535727</v>
      </c>
      <c r="AB4028" s="2">
        <v>1</v>
      </c>
      <c r="AC4028" s="2">
        <v>79</v>
      </c>
      <c r="AD4028" s="2">
        <f t="shared" si="944"/>
        <v>0.71589131375764103</v>
      </c>
      <c r="AE4028" s="2">
        <f t="shared" si="945"/>
        <v>0.60601319446570301</v>
      </c>
      <c r="AF4028" s="3">
        <v>0</v>
      </c>
      <c r="AG4028" s="3">
        <v>0</v>
      </c>
      <c r="AH4028" s="3">
        <v>0</v>
      </c>
      <c r="AI4028" s="3">
        <v>0</v>
      </c>
      <c r="AJ4028" s="3">
        <v>0</v>
      </c>
      <c r="AK4028" s="3">
        <v>0</v>
      </c>
      <c r="AL4028" s="3">
        <v>0</v>
      </c>
      <c r="AM4028" s="3">
        <v>0</v>
      </c>
      <c r="AN4028" s="3">
        <v>0</v>
      </c>
    </row>
    <row r="4029" spans="1:40" x14ac:dyDescent="0.2">
      <c r="A4029" t="s">
        <v>52</v>
      </c>
      <c r="B4029" t="s">
        <v>140</v>
      </c>
      <c r="C4029" t="s">
        <v>39</v>
      </c>
      <c r="D4029" t="s">
        <v>127</v>
      </c>
      <c r="E4029" s="5">
        <v>1</v>
      </c>
      <c r="F4029" s="5">
        <v>1</v>
      </c>
      <c r="G4029" s="4">
        <v>147354907955.905</v>
      </c>
      <c r="H4029" s="4">
        <f t="shared" si="938"/>
        <v>43957201286348.242</v>
      </c>
      <c r="I4029" s="4">
        <f t="shared" si="939"/>
        <v>3.3522358940915767E-3</v>
      </c>
      <c r="J4029" s="1">
        <v>50.650001525878906</v>
      </c>
      <c r="K4029" s="1">
        <f t="shared" si="931"/>
        <v>194.46879015176182</v>
      </c>
      <c r="L4029" s="3">
        <v>50.125</v>
      </c>
      <c r="M4029" s="3">
        <f t="shared" si="940"/>
        <v>1.0365281541218989E-2</v>
      </c>
      <c r="N4029" s="6">
        <f t="shared" si="932"/>
        <v>188.48408293445638</v>
      </c>
      <c r="O4029" s="3">
        <f t="shared" si="933"/>
        <v>3.0774641075490959E-2</v>
      </c>
      <c r="P4029" s="3">
        <v>22</v>
      </c>
      <c r="Q4029" s="3">
        <f t="shared" si="934"/>
        <v>13574.859849855302</v>
      </c>
      <c r="R4029" s="3">
        <f t="shared" si="941"/>
        <v>1.3884790341792404E-2</v>
      </c>
      <c r="S4029" s="4">
        <v>52.763156890869141</v>
      </c>
      <c r="T4029" s="4">
        <f t="shared" si="935"/>
        <v>219.83854459974515</v>
      </c>
      <c r="U4029" s="4">
        <v>18</v>
      </c>
      <c r="V4029" s="4">
        <f t="shared" si="936"/>
        <v>14564.722919198288</v>
      </c>
      <c r="W4029" s="4">
        <f t="shared" si="942"/>
        <v>1.5093905034744465E-2</v>
      </c>
      <c r="X4029" s="1">
        <v>1</v>
      </c>
      <c r="Y4029" s="1">
        <v>88</v>
      </c>
      <c r="Z4029" s="1">
        <f t="shared" si="937"/>
        <v>0.79056235599870306</v>
      </c>
      <c r="AA4029" s="1">
        <f t="shared" si="943"/>
        <v>0.80637572903898103</v>
      </c>
      <c r="AB4029" s="2">
        <v>1</v>
      </c>
      <c r="AC4029" s="2">
        <v>79</v>
      </c>
      <c r="AD4029" s="2">
        <f t="shared" si="944"/>
        <v>0.71589131375764103</v>
      </c>
      <c r="AE4029" s="2">
        <f t="shared" si="945"/>
        <v>0.80637572903898103</v>
      </c>
      <c r="AF4029" s="3">
        <v>0</v>
      </c>
      <c r="AG4029" s="3">
        <v>0</v>
      </c>
      <c r="AH4029" s="3">
        <v>0</v>
      </c>
      <c r="AI4029" s="3">
        <v>0</v>
      </c>
      <c r="AJ4029" s="3">
        <v>0</v>
      </c>
      <c r="AK4029" s="3">
        <v>0</v>
      </c>
      <c r="AL4029" s="3">
        <v>0</v>
      </c>
      <c r="AM4029" s="3">
        <v>0</v>
      </c>
      <c r="AN4029" s="3">
        <v>0</v>
      </c>
    </row>
    <row r="4030" spans="1:40" x14ac:dyDescent="0.2">
      <c r="A4030" t="s">
        <v>52</v>
      </c>
      <c r="B4030" t="s">
        <v>140</v>
      </c>
      <c r="C4030" t="s">
        <v>15</v>
      </c>
      <c r="D4030" t="s">
        <v>103</v>
      </c>
      <c r="E4030" s="5">
        <v>1</v>
      </c>
      <c r="F4030" s="5">
        <v>0</v>
      </c>
      <c r="G4030" s="4">
        <v>62434973251.075203</v>
      </c>
      <c r="H4030" s="4">
        <f t="shared" si="938"/>
        <v>43957201286348.242</v>
      </c>
      <c r="I4030" s="4">
        <f t="shared" si="939"/>
        <v>1.4203582444741675E-3</v>
      </c>
      <c r="J4030" s="1">
        <v>54.75</v>
      </c>
      <c r="K4030" s="1">
        <f t="shared" si="931"/>
        <v>184.48101073157747</v>
      </c>
      <c r="L4030" s="3">
        <v>54.75</v>
      </c>
      <c r="M4030" s="3">
        <f t="shared" si="940"/>
        <v>0</v>
      </c>
      <c r="N4030" s="6">
        <f t="shared" si="932"/>
        <v>184.48101073157747</v>
      </c>
      <c r="O4030" s="3">
        <f t="shared" si="933"/>
        <v>0</v>
      </c>
      <c r="P4030" s="3">
        <v>23</v>
      </c>
      <c r="Q4030" s="3">
        <f t="shared" si="934"/>
        <v>13574.859849855302</v>
      </c>
      <c r="R4030" s="3">
        <f t="shared" si="941"/>
        <v>1.3589901683850084E-2</v>
      </c>
      <c r="S4030" s="4">
        <v>55.736843109130859</v>
      </c>
      <c r="T4030" s="4">
        <f t="shared" si="935"/>
        <v>194.63744713639301</v>
      </c>
      <c r="U4030" s="4">
        <v>24</v>
      </c>
      <c r="V4030" s="4">
        <f t="shared" si="936"/>
        <v>14564.722919198288</v>
      </c>
      <c r="W4030" s="4">
        <f t="shared" si="942"/>
        <v>1.3363621691685899E-2</v>
      </c>
      <c r="X4030" s="1">
        <v>1</v>
      </c>
      <c r="Y4030" s="1">
        <v>88</v>
      </c>
      <c r="Z4030" s="1">
        <f t="shared" si="937"/>
        <v>0.79056235599870306</v>
      </c>
      <c r="AA4030" s="1">
        <f t="shared" si="943"/>
        <v>0.7257476831577574</v>
      </c>
      <c r="AB4030" s="2">
        <v>1</v>
      </c>
      <c r="AC4030" s="2">
        <v>79</v>
      </c>
      <c r="AD4030" s="2">
        <f t="shared" si="944"/>
        <v>0.71589131375764103</v>
      </c>
      <c r="AE4030" s="2">
        <f t="shared" si="945"/>
        <v>0.71663322833472676</v>
      </c>
      <c r="AF4030" s="3">
        <v>0</v>
      </c>
      <c r="AG4030" s="3">
        <v>0</v>
      </c>
      <c r="AH4030" s="3">
        <v>0</v>
      </c>
      <c r="AI4030" s="3">
        <v>0</v>
      </c>
      <c r="AJ4030" s="3">
        <v>0</v>
      </c>
      <c r="AK4030" s="3">
        <v>0</v>
      </c>
      <c r="AL4030" s="3">
        <v>0</v>
      </c>
      <c r="AM4030" s="3">
        <v>0</v>
      </c>
      <c r="AN4030" s="3">
        <v>0</v>
      </c>
    </row>
    <row r="4031" spans="1:40" x14ac:dyDescent="0.2">
      <c r="A4031" t="s">
        <v>52</v>
      </c>
      <c r="B4031" t="s">
        <v>140</v>
      </c>
      <c r="C4031" t="s">
        <v>76</v>
      </c>
      <c r="D4031" t="s">
        <v>164</v>
      </c>
      <c r="E4031" s="5">
        <v>1</v>
      </c>
      <c r="F4031" s="5">
        <v>0</v>
      </c>
      <c r="G4031" s="4">
        <v>30634200565.590599</v>
      </c>
      <c r="H4031" s="4">
        <f t="shared" si="938"/>
        <v>43957201286348.242</v>
      </c>
      <c r="I4031" s="4">
        <f t="shared" si="939"/>
        <v>6.969097137470543E-4</v>
      </c>
      <c r="J4031" s="1">
        <v>59.025001525878906</v>
      </c>
      <c r="K4031" s="1">
        <f t="shared" si="931"/>
        <v>182.31967033671745</v>
      </c>
      <c r="L4031" s="3">
        <v>59.025001525878906</v>
      </c>
      <c r="M4031" s="3">
        <f t="shared" si="940"/>
        <v>0</v>
      </c>
      <c r="N4031" s="6">
        <f t="shared" si="932"/>
        <v>182.31967033671745</v>
      </c>
      <c r="O4031" s="3">
        <f t="shared" si="933"/>
        <v>0</v>
      </c>
      <c r="P4031" s="3">
        <v>24</v>
      </c>
      <c r="Q4031" s="3">
        <f t="shared" si="934"/>
        <v>13574.859849855302</v>
      </c>
      <c r="R4031" s="3">
        <f t="shared" si="941"/>
        <v>1.3430685278025972E-2</v>
      </c>
      <c r="S4031" s="4">
        <v>62.078948974609375</v>
      </c>
      <c r="T4031" s="4">
        <f t="shared" si="935"/>
        <v>212.10874408810997</v>
      </c>
      <c r="U4031" s="4">
        <v>21</v>
      </c>
      <c r="V4031" s="4">
        <f t="shared" si="936"/>
        <v>14564.722919198288</v>
      </c>
      <c r="W4031" s="4">
        <f t="shared" si="942"/>
        <v>1.4563184295701347E-2</v>
      </c>
      <c r="X4031" s="1">
        <v>1</v>
      </c>
      <c r="Y4031" s="1">
        <v>88</v>
      </c>
      <c r="Z4031" s="1">
        <f t="shared" si="937"/>
        <v>0.79056235599870306</v>
      </c>
      <c r="AA4031" s="1">
        <f t="shared" si="943"/>
        <v>0.75915131529108681</v>
      </c>
      <c r="AB4031" s="2">
        <v>1</v>
      </c>
      <c r="AC4031" s="2">
        <v>79</v>
      </c>
      <c r="AD4031" s="2">
        <f t="shared" si="944"/>
        <v>0.71589131375764103</v>
      </c>
      <c r="AE4031" s="2">
        <f t="shared" si="945"/>
        <v>0.72219350023721007</v>
      </c>
      <c r="AF4031" s="3">
        <v>0</v>
      </c>
      <c r="AG4031" s="3">
        <v>1</v>
      </c>
      <c r="AH4031" s="3">
        <v>0</v>
      </c>
      <c r="AI4031" s="3">
        <v>0</v>
      </c>
      <c r="AJ4031" s="3">
        <v>1</v>
      </c>
      <c r="AK4031" s="3">
        <v>0</v>
      </c>
      <c r="AL4031" s="3">
        <v>1</v>
      </c>
      <c r="AM4031" s="3">
        <v>0</v>
      </c>
      <c r="AN4031" s="3">
        <v>1</v>
      </c>
    </row>
    <row r="4032" spans="1:40" x14ac:dyDescent="0.2">
      <c r="A4032" t="s">
        <v>52</v>
      </c>
      <c r="B4032" t="s">
        <v>140</v>
      </c>
      <c r="C4032" t="s">
        <v>56</v>
      </c>
      <c r="D4032" t="s">
        <v>144</v>
      </c>
      <c r="E4032" s="5">
        <v>1</v>
      </c>
      <c r="F4032" s="5">
        <v>0</v>
      </c>
      <c r="G4032" s="4">
        <v>4647511822.0052996</v>
      </c>
      <c r="H4032" s="4">
        <f t="shared" si="938"/>
        <v>43957201286348.242</v>
      </c>
      <c r="I4032" s="4">
        <f t="shared" si="939"/>
        <v>1.0572811020725002E-4</v>
      </c>
      <c r="J4032" s="1">
        <v>72.349998474121094</v>
      </c>
      <c r="K4032" s="1">
        <f t="shared" si="931"/>
        <v>179.07944322097686</v>
      </c>
      <c r="L4032" s="3">
        <v>72.349998474121094</v>
      </c>
      <c r="M4032" s="3">
        <f t="shared" si="940"/>
        <v>0</v>
      </c>
      <c r="N4032" s="6">
        <f t="shared" si="932"/>
        <v>179.07944322097686</v>
      </c>
      <c r="O4032" s="3">
        <f t="shared" si="933"/>
        <v>0</v>
      </c>
      <c r="P4032" s="3">
        <v>25</v>
      </c>
      <c r="Q4032" s="3">
        <f t="shared" si="934"/>
        <v>13574.859849855302</v>
      </c>
      <c r="R4032" s="3">
        <f t="shared" si="941"/>
        <v>1.3191992050134183E-2</v>
      </c>
      <c r="S4032" s="4">
        <v>74.578948974609375</v>
      </c>
      <c r="T4032" s="4">
        <f t="shared" si="935"/>
        <v>196.14576356388037</v>
      </c>
      <c r="U4032" s="4">
        <v>23</v>
      </c>
      <c r="V4032" s="4">
        <f t="shared" si="936"/>
        <v>14564.722919198288</v>
      </c>
      <c r="W4032" s="4">
        <f t="shared" si="942"/>
        <v>1.3467181260642697E-2</v>
      </c>
      <c r="X4032" s="1">
        <v>1</v>
      </c>
      <c r="Y4032" s="1">
        <v>88</v>
      </c>
      <c r="Z4032" s="1">
        <f t="shared" si="937"/>
        <v>0.79056235599870306</v>
      </c>
      <c r="AA4032" s="1">
        <f t="shared" si="943"/>
        <v>0.71942867063548677</v>
      </c>
      <c r="AB4032" s="2">
        <v>1</v>
      </c>
      <c r="AC4032" s="2">
        <v>79</v>
      </c>
      <c r="AD4032" s="2">
        <f t="shared" si="944"/>
        <v>0.71589131375764103</v>
      </c>
      <c r="AE4032" s="2">
        <f t="shared" si="945"/>
        <v>0.71942867063548677</v>
      </c>
      <c r="AF4032" s="3">
        <v>1</v>
      </c>
      <c r="AG4032" s="3">
        <v>0</v>
      </c>
      <c r="AH4032" s="3">
        <v>1</v>
      </c>
      <c r="AI4032" s="3">
        <v>0</v>
      </c>
      <c r="AJ4032" s="3">
        <v>1</v>
      </c>
      <c r="AK4032" s="3">
        <v>0</v>
      </c>
      <c r="AL4032" s="3">
        <v>1</v>
      </c>
      <c r="AM4032" s="3">
        <v>0</v>
      </c>
      <c r="AN4032" s="3">
        <v>1</v>
      </c>
    </row>
    <row r="4033" spans="1:40" x14ac:dyDescent="0.2">
      <c r="A4033" t="s">
        <v>52</v>
      </c>
      <c r="B4033" t="s">
        <v>140</v>
      </c>
      <c r="C4033" t="s">
        <v>70</v>
      </c>
      <c r="D4033" t="s">
        <v>158</v>
      </c>
      <c r="E4033" s="5">
        <v>1</v>
      </c>
      <c r="F4033" s="5">
        <v>0</v>
      </c>
      <c r="G4033" s="4">
        <v>13762183660.2057</v>
      </c>
      <c r="H4033" s="4">
        <f t="shared" si="938"/>
        <v>43957201286348.242</v>
      </c>
      <c r="I4033" s="4">
        <f t="shared" si="939"/>
        <v>3.1308143506579003E-4</v>
      </c>
      <c r="J4033" s="1">
        <v>63.974998474121094</v>
      </c>
      <c r="K4033" s="1">
        <f t="shared" si="931"/>
        <v>177.79380503517615</v>
      </c>
      <c r="L4033" s="3">
        <v>63.974998474121094</v>
      </c>
      <c r="M4033" s="3">
        <f t="shared" si="940"/>
        <v>0</v>
      </c>
      <c r="N4033" s="6">
        <f t="shared" si="932"/>
        <v>177.79380503517615</v>
      </c>
      <c r="O4033" s="3">
        <f t="shared" si="933"/>
        <v>0</v>
      </c>
      <c r="P4033" s="3">
        <v>26</v>
      </c>
      <c r="Q4033" s="3">
        <f t="shared" si="934"/>
        <v>13574.859849855302</v>
      </c>
      <c r="R4033" s="3">
        <f t="shared" si="941"/>
        <v>1.3097284760333736E-2</v>
      </c>
      <c r="S4033" s="4">
        <v>63.394737243652344</v>
      </c>
      <c r="T4033" s="4">
        <f t="shared" si="935"/>
        <v>172.99971606170391</v>
      </c>
      <c r="U4033" s="4">
        <v>29</v>
      </c>
      <c r="V4033" s="4">
        <f t="shared" si="936"/>
        <v>14564.722919198288</v>
      </c>
      <c r="W4033" s="4">
        <f t="shared" si="942"/>
        <v>1.1877995690097662E-2</v>
      </c>
      <c r="X4033" s="1">
        <v>1</v>
      </c>
      <c r="Y4033" s="1">
        <v>88</v>
      </c>
      <c r="Z4033" s="1">
        <f t="shared" si="937"/>
        <v>0.79056235599870306</v>
      </c>
      <c r="AA4033" s="1">
        <f t="shared" si="943"/>
        <v>0.7072550628174602</v>
      </c>
      <c r="AB4033" s="2">
        <v>1</v>
      </c>
      <c r="AC4033" s="2">
        <v>79</v>
      </c>
      <c r="AD4033" s="2">
        <f t="shared" si="944"/>
        <v>0.71589131375764103</v>
      </c>
      <c r="AE4033" s="2">
        <f t="shared" si="945"/>
        <v>0.66897652751120962</v>
      </c>
      <c r="AF4033" s="3">
        <v>0</v>
      </c>
      <c r="AG4033" s="3">
        <v>0</v>
      </c>
      <c r="AH4033" s="3">
        <v>0</v>
      </c>
      <c r="AI4033" s="3">
        <v>0</v>
      </c>
      <c r="AJ4033" s="3">
        <v>0</v>
      </c>
      <c r="AK4033" s="3">
        <v>0</v>
      </c>
      <c r="AL4033" s="3">
        <v>0</v>
      </c>
      <c r="AM4033" s="3">
        <v>0</v>
      </c>
      <c r="AN4033" s="3">
        <v>0</v>
      </c>
    </row>
    <row r="4034" spans="1:40" x14ac:dyDescent="0.2">
      <c r="A4034" t="s">
        <v>52</v>
      </c>
      <c r="B4034" t="s">
        <v>140</v>
      </c>
      <c r="C4034" t="s">
        <v>38</v>
      </c>
      <c r="D4034" t="s">
        <v>126</v>
      </c>
      <c r="E4034" s="5">
        <v>1</v>
      </c>
      <c r="F4034" s="5">
        <v>0</v>
      </c>
      <c r="G4034" s="4">
        <v>19294306433.489101</v>
      </c>
      <c r="H4034" s="4">
        <f t="shared" si="938"/>
        <v>43957201286348.242</v>
      </c>
      <c r="I4034" s="4">
        <f t="shared" si="939"/>
        <v>4.3893391455477671E-4</v>
      </c>
      <c r="J4034" s="1">
        <v>61.450000762939453</v>
      </c>
      <c r="K4034" s="1">
        <f t="shared" ref="K4034:K4097" si="946">((J4034^3)*(I4034^(1/3)))/100</f>
        <v>176.3459096265841</v>
      </c>
      <c r="L4034" s="3">
        <v>61.450000762939453</v>
      </c>
      <c r="M4034" s="3">
        <f t="shared" si="940"/>
        <v>0</v>
      </c>
      <c r="N4034" s="6">
        <f t="shared" ref="N4034:N4097" si="947">((L4034^3)*(I4034^(1/3)))/100</f>
        <v>176.3459096265841</v>
      </c>
      <c r="O4034" s="3">
        <f t="shared" ref="O4034:O4097" si="948">IF(K4034=0,"",(K4034-N4034)/K4034)</f>
        <v>0</v>
      </c>
      <c r="P4034" s="3">
        <v>27</v>
      </c>
      <c r="Q4034" s="3">
        <f t="shared" ref="Q4034:Q4097" si="949">SUMIF(A:A,A4034,N:N)</f>
        <v>13574.859849855302</v>
      </c>
      <c r="R4034" s="3">
        <f t="shared" si="941"/>
        <v>1.2990624697201851E-2</v>
      </c>
      <c r="S4034" s="4">
        <v>61.947368621826172</v>
      </c>
      <c r="T4034" s="4">
        <f t="shared" ref="T4034:T4097" si="950">((S4034^3)*(I4034^(1/3)))/100</f>
        <v>180.6626193687006</v>
      </c>
      <c r="U4034" s="4">
        <v>27</v>
      </c>
      <c r="V4034" s="4">
        <f t="shared" ref="V4034:V4097" si="951">SUMIF(A:A,A4034,T:T)</f>
        <v>14564.722919198288</v>
      </c>
      <c r="W4034" s="4">
        <f t="shared" si="942"/>
        <v>1.2404123330802447E-2</v>
      </c>
      <c r="X4034" s="1">
        <v>1</v>
      </c>
      <c r="Y4034" s="1">
        <v>88</v>
      </c>
      <c r="Z4034" s="1">
        <f t="shared" ref="Z4034:Z4097" si="952">SUMIFS(T:T,X:X,"1",A:A,A4034)/V4034</f>
        <v>0.79056235599870306</v>
      </c>
      <c r="AA4034" s="1">
        <f t="shared" si="943"/>
        <v>0.78097628053725676</v>
      </c>
      <c r="AB4034" s="2">
        <v>1</v>
      </c>
      <c r="AC4034" s="2">
        <v>79</v>
      </c>
      <c r="AD4034" s="2">
        <f t="shared" si="944"/>
        <v>0.71589131375764103</v>
      </c>
      <c r="AE4034" s="2">
        <f t="shared" si="945"/>
        <v>0.71285476535988923</v>
      </c>
      <c r="AF4034" s="3">
        <v>0</v>
      </c>
      <c r="AG4034" s="3">
        <v>0</v>
      </c>
      <c r="AH4034" s="3">
        <v>0</v>
      </c>
      <c r="AI4034" s="3">
        <v>0</v>
      </c>
      <c r="AJ4034" s="3">
        <v>0</v>
      </c>
      <c r="AK4034" s="3">
        <v>0</v>
      </c>
      <c r="AL4034" s="3">
        <v>0</v>
      </c>
      <c r="AM4034" s="3">
        <v>0</v>
      </c>
      <c r="AN4034" s="3">
        <v>0</v>
      </c>
    </row>
    <row r="4035" spans="1:40" x14ac:dyDescent="0.2">
      <c r="A4035" t="s">
        <v>52</v>
      </c>
      <c r="B4035" t="s">
        <v>140</v>
      </c>
      <c r="C4035" t="s">
        <v>64</v>
      </c>
      <c r="D4035" t="s">
        <v>152</v>
      </c>
      <c r="E4035" s="5">
        <v>1</v>
      </c>
      <c r="F4035" s="5">
        <v>0</v>
      </c>
      <c r="G4035" s="4">
        <v>2548759418.5545001</v>
      </c>
      <c r="H4035" s="4">
        <f t="shared" ref="H4035:H4098" si="953">SUM(G:G)</f>
        <v>43957201286348.242</v>
      </c>
      <c r="I4035" s="4">
        <f t="shared" ref="I4035:I4098" si="954">G4035/H4035</f>
        <v>5.7982750128954789E-5</v>
      </c>
      <c r="J4035" s="1">
        <v>76.625</v>
      </c>
      <c r="K4035" s="1">
        <f t="shared" si="946"/>
        <v>174.13165697359261</v>
      </c>
      <c r="L4035" s="3">
        <v>76.625</v>
      </c>
      <c r="M4035" s="3">
        <f t="shared" ref="M4035:M4098" si="955">IF(ISBLANK(J4035),"",(J4035-L4035)/J4035)</f>
        <v>0</v>
      </c>
      <c r="N4035" s="6">
        <f t="shared" si="947"/>
        <v>174.13165697359261</v>
      </c>
      <c r="O4035" s="3">
        <f t="shared" si="948"/>
        <v>0</v>
      </c>
      <c r="P4035" s="3">
        <v>28</v>
      </c>
      <c r="Q4035" s="3">
        <f t="shared" si="949"/>
        <v>13574.859849855302</v>
      </c>
      <c r="R4035" s="3">
        <f t="shared" ref="R4035:R4098" si="956">N4035/Q4035</f>
        <v>1.2827510478898147E-2</v>
      </c>
      <c r="S4035" s="4">
        <v>75.394737243652344</v>
      </c>
      <c r="T4035" s="4">
        <f t="shared" si="950"/>
        <v>165.87821986354615</v>
      </c>
      <c r="U4035" s="4">
        <v>31</v>
      </c>
      <c r="V4035" s="4">
        <f t="shared" si="951"/>
        <v>14564.722919198288</v>
      </c>
      <c r="W4035" s="4">
        <f t="shared" ref="W4035:W4098" si="957">T4035/V4035</f>
        <v>1.1389040545693875E-2</v>
      </c>
      <c r="X4035" s="1">
        <v>1</v>
      </c>
      <c r="Y4035" s="1">
        <v>88</v>
      </c>
      <c r="Z4035" s="1">
        <f t="shared" si="952"/>
        <v>0.79056235599870306</v>
      </c>
      <c r="AA4035" s="1">
        <f t="shared" ref="AA4035:AA4098" si="958">IF(ISBLANK(S4035),"",SUMIFS(T:T,X:X,"1",C:C,C4035)/SUMIF(C:C,C4035,T:T))</f>
        <v>0.53775918528130251</v>
      </c>
      <c r="AB4035" s="2">
        <v>0</v>
      </c>
      <c r="AC4035" s="2">
        <v>79</v>
      </c>
      <c r="AD4035" s="2">
        <f t="shared" ref="AD4035:AD4098" si="959">SUMIFS(T:T,AB:AB,"1",A:A,A4035)/V4035</f>
        <v>0.71589131375764103</v>
      </c>
      <c r="AE4035" s="2">
        <f t="shared" ref="AE4035:AE4098" si="960">IF(ISBLANK(S4035),"",SUMIFS(T:T,AB:AB,"1",C:C,C4035)/SUMIF(C:C,C4035,T:T))</f>
        <v>0</v>
      </c>
      <c r="AF4035" s="3">
        <v>1</v>
      </c>
      <c r="AG4035" s="3">
        <v>1</v>
      </c>
      <c r="AH4035" s="3">
        <v>0</v>
      </c>
      <c r="AI4035" s="3">
        <v>0</v>
      </c>
      <c r="AJ4035" s="3">
        <v>1</v>
      </c>
      <c r="AK4035" s="3">
        <v>0</v>
      </c>
      <c r="AL4035" s="3">
        <v>1</v>
      </c>
      <c r="AM4035" s="3">
        <v>0</v>
      </c>
      <c r="AN4035" s="3">
        <v>1</v>
      </c>
    </row>
    <row r="4036" spans="1:40" x14ac:dyDescent="0.2">
      <c r="A4036" t="s">
        <v>52</v>
      </c>
      <c r="B4036" t="s">
        <v>140</v>
      </c>
      <c r="C4036" t="s">
        <v>202</v>
      </c>
      <c r="D4036" t="s">
        <v>340</v>
      </c>
      <c r="E4036" s="5">
        <v>1</v>
      </c>
      <c r="F4036" s="5">
        <v>0</v>
      </c>
      <c r="G4036" s="4">
        <v>1687614396.3498001</v>
      </c>
      <c r="H4036" s="4">
        <f t="shared" si="953"/>
        <v>43957201286348.242</v>
      </c>
      <c r="I4036" s="4">
        <f t="shared" si="954"/>
        <v>3.8392216678133268E-5</v>
      </c>
      <c r="J4036" s="1">
        <v>78.275001525878906</v>
      </c>
      <c r="K4036" s="1">
        <f t="shared" si="946"/>
        <v>161.78949407007954</v>
      </c>
      <c r="L4036" s="3">
        <v>77.875</v>
      </c>
      <c r="M4036" s="3">
        <f t="shared" si="955"/>
        <v>5.1102078324030391E-3</v>
      </c>
      <c r="N4036" s="6">
        <f t="shared" si="947"/>
        <v>159.32181368133365</v>
      </c>
      <c r="O4036" s="3">
        <f t="shared" si="948"/>
        <v>1.5252414274050502E-2</v>
      </c>
      <c r="P4036" s="3">
        <v>29</v>
      </c>
      <c r="Q4036" s="3">
        <f t="shared" si="949"/>
        <v>13574.859849855302</v>
      </c>
      <c r="R4036" s="3">
        <f t="shared" si="956"/>
        <v>1.1736534700432425E-2</v>
      </c>
      <c r="S4036" s="4">
        <v>81.973686218261719</v>
      </c>
      <c r="T4036" s="4">
        <f t="shared" si="950"/>
        <v>185.82513531170494</v>
      </c>
      <c r="U4036" s="4">
        <v>26</v>
      </c>
      <c r="V4036" s="4">
        <f t="shared" si="951"/>
        <v>14564.722919198288</v>
      </c>
      <c r="W4036" s="4">
        <f t="shared" si="957"/>
        <v>1.2758576757183764E-2</v>
      </c>
      <c r="X4036" s="1">
        <v>1</v>
      </c>
      <c r="Y4036" s="1">
        <v>88</v>
      </c>
      <c r="Z4036" s="1">
        <f t="shared" si="952"/>
        <v>0.79056235599870306</v>
      </c>
      <c r="AA4036" s="1">
        <f t="shared" si="958"/>
        <v>0.80153720961018993</v>
      </c>
      <c r="AB4036" s="2">
        <v>1</v>
      </c>
      <c r="AC4036" s="2">
        <v>79</v>
      </c>
      <c r="AD4036" s="2">
        <f t="shared" si="959"/>
        <v>0.71589131375764103</v>
      </c>
      <c r="AE4036" s="2">
        <f t="shared" si="960"/>
        <v>0.80153720961018993</v>
      </c>
      <c r="AF4036" s="3">
        <v>1</v>
      </c>
      <c r="AG4036" s="3">
        <v>0</v>
      </c>
      <c r="AH4036" s="3">
        <v>1</v>
      </c>
      <c r="AI4036" s="3">
        <v>0</v>
      </c>
      <c r="AJ4036" s="3">
        <v>1</v>
      </c>
      <c r="AK4036" s="3">
        <v>0</v>
      </c>
      <c r="AL4036" s="3">
        <v>1</v>
      </c>
      <c r="AM4036" s="3">
        <v>0</v>
      </c>
      <c r="AN4036" s="3">
        <v>1</v>
      </c>
    </row>
    <row r="4037" spans="1:40" x14ac:dyDescent="0.2">
      <c r="A4037" t="s">
        <v>52</v>
      </c>
      <c r="B4037" t="s">
        <v>140</v>
      </c>
      <c r="C4037" t="s">
        <v>191</v>
      </c>
      <c r="D4037" t="s">
        <v>329</v>
      </c>
      <c r="E4037" s="5">
        <v>1</v>
      </c>
      <c r="F4037" s="5">
        <v>0</v>
      </c>
      <c r="G4037" s="4">
        <v>1287348359.7453001</v>
      </c>
      <c r="H4037" s="4">
        <f t="shared" si="953"/>
        <v>43957201286348.242</v>
      </c>
      <c r="I4037" s="4">
        <f t="shared" si="954"/>
        <v>2.9286404094728183E-5</v>
      </c>
      <c r="J4037" s="1">
        <v>80.050003051757813</v>
      </c>
      <c r="K4037" s="1">
        <f t="shared" si="946"/>
        <v>158.11487969025316</v>
      </c>
      <c r="L4037" s="3">
        <v>80.050003051757813</v>
      </c>
      <c r="M4037" s="3">
        <f t="shared" si="955"/>
        <v>0</v>
      </c>
      <c r="N4037" s="6">
        <f t="shared" si="947"/>
        <v>158.11487969025316</v>
      </c>
      <c r="O4037" s="3">
        <f t="shared" si="948"/>
        <v>0</v>
      </c>
      <c r="P4037" s="3">
        <v>30</v>
      </c>
      <c r="Q4037" s="3">
        <f t="shared" si="949"/>
        <v>13574.859849855302</v>
      </c>
      <c r="R4037" s="3">
        <f t="shared" si="956"/>
        <v>1.1647625201223609E-2</v>
      </c>
      <c r="S4037" s="4">
        <v>79</v>
      </c>
      <c r="T4037" s="4">
        <f t="shared" si="950"/>
        <v>151.97423200286931</v>
      </c>
      <c r="U4037" s="4">
        <v>38</v>
      </c>
      <c r="V4037" s="4">
        <f t="shared" si="951"/>
        <v>14564.722919198288</v>
      </c>
      <c r="W4037" s="4">
        <f t="shared" si="957"/>
        <v>1.0434405985337805E-2</v>
      </c>
      <c r="X4037" s="1">
        <v>0</v>
      </c>
      <c r="Y4037" s="1">
        <v>88</v>
      </c>
      <c r="Z4037" s="1">
        <f t="shared" si="952"/>
        <v>0.79056235599870306</v>
      </c>
      <c r="AA4037" s="1">
        <f t="shared" si="958"/>
        <v>0</v>
      </c>
      <c r="AB4037" s="2">
        <v>0</v>
      </c>
      <c r="AC4037" s="2">
        <v>79</v>
      </c>
      <c r="AD4037" s="2">
        <f t="shared" si="959"/>
        <v>0.71589131375764103</v>
      </c>
      <c r="AE4037" s="2">
        <f t="shared" si="960"/>
        <v>0</v>
      </c>
      <c r="AF4037" s="3">
        <v>0</v>
      </c>
      <c r="AG4037" s="3">
        <v>0</v>
      </c>
      <c r="AH4037" s="3">
        <v>0</v>
      </c>
      <c r="AI4037" s="3">
        <v>0</v>
      </c>
      <c r="AJ4037" s="3">
        <v>0</v>
      </c>
      <c r="AK4037" s="3">
        <v>0</v>
      </c>
      <c r="AL4037" s="3">
        <v>0</v>
      </c>
      <c r="AM4037" s="3">
        <v>0</v>
      </c>
      <c r="AN4037" s="3">
        <v>0</v>
      </c>
    </row>
    <row r="4038" spans="1:40" x14ac:dyDescent="0.2">
      <c r="A4038" t="s">
        <v>52</v>
      </c>
      <c r="B4038" t="s">
        <v>140</v>
      </c>
      <c r="C4038" t="s">
        <v>57</v>
      </c>
      <c r="D4038" t="s">
        <v>145</v>
      </c>
      <c r="E4038" s="5">
        <v>1</v>
      </c>
      <c r="F4038" s="5">
        <v>0</v>
      </c>
      <c r="G4038" s="4">
        <v>38764045942.518898</v>
      </c>
      <c r="H4038" s="4">
        <f t="shared" si="953"/>
        <v>43957201286348.242</v>
      </c>
      <c r="I4038" s="4">
        <f t="shared" si="954"/>
        <v>8.8185882649807876E-4</v>
      </c>
      <c r="J4038" s="1">
        <v>54.375</v>
      </c>
      <c r="K4038" s="1">
        <f t="shared" si="946"/>
        <v>154.16915732297292</v>
      </c>
      <c r="L4038" s="3">
        <v>54.375</v>
      </c>
      <c r="M4038" s="3">
        <f t="shared" si="955"/>
        <v>0</v>
      </c>
      <c r="N4038" s="6">
        <f t="shared" si="947"/>
        <v>154.16915732297292</v>
      </c>
      <c r="O4038" s="3">
        <f t="shared" si="948"/>
        <v>0</v>
      </c>
      <c r="P4038" s="3">
        <v>31</v>
      </c>
      <c r="Q4038" s="3">
        <f t="shared" si="949"/>
        <v>13574.859849855302</v>
      </c>
      <c r="R4038" s="3">
        <f t="shared" si="956"/>
        <v>1.1356961252503557E-2</v>
      </c>
      <c r="S4038" s="4">
        <v>57.184211730957031</v>
      </c>
      <c r="T4038" s="4">
        <f t="shared" si="950"/>
        <v>179.31974196527236</v>
      </c>
      <c r="U4038" s="4">
        <v>28</v>
      </c>
      <c r="V4038" s="4">
        <f t="shared" si="951"/>
        <v>14564.722919198288</v>
      </c>
      <c r="W4038" s="4">
        <f t="shared" si="957"/>
        <v>1.2311922647625827E-2</v>
      </c>
      <c r="X4038" s="1">
        <v>1</v>
      </c>
      <c r="Y4038" s="1">
        <v>88</v>
      </c>
      <c r="Z4038" s="1">
        <f t="shared" si="952"/>
        <v>0.79056235599870306</v>
      </c>
      <c r="AA4038" s="1">
        <f t="shared" si="958"/>
        <v>0.76324244063600999</v>
      </c>
      <c r="AB4038" s="2">
        <v>1</v>
      </c>
      <c r="AC4038" s="2">
        <v>79</v>
      </c>
      <c r="AD4038" s="2">
        <f t="shared" si="959"/>
        <v>0.71589131375764103</v>
      </c>
      <c r="AE4038" s="2">
        <f t="shared" si="960"/>
        <v>0.76324244063600999</v>
      </c>
      <c r="AF4038" s="3">
        <v>0</v>
      </c>
      <c r="AG4038" s="3">
        <v>0</v>
      </c>
      <c r="AH4038" s="3">
        <v>0</v>
      </c>
      <c r="AI4038" s="3">
        <v>0</v>
      </c>
      <c r="AJ4038" s="3">
        <v>0</v>
      </c>
      <c r="AK4038" s="3">
        <v>0</v>
      </c>
      <c r="AL4038" s="3">
        <v>0</v>
      </c>
      <c r="AM4038" s="3">
        <v>0</v>
      </c>
      <c r="AN4038" s="3">
        <v>0</v>
      </c>
    </row>
    <row r="4039" spans="1:40" x14ac:dyDescent="0.2">
      <c r="A4039" t="s">
        <v>52</v>
      </c>
      <c r="B4039" t="s">
        <v>140</v>
      </c>
      <c r="C4039" t="s">
        <v>21</v>
      </c>
      <c r="D4039" t="s">
        <v>109</v>
      </c>
      <c r="E4039" s="5">
        <v>1</v>
      </c>
      <c r="F4039" s="5">
        <v>0</v>
      </c>
      <c r="G4039" s="4">
        <v>1969046746.3599</v>
      </c>
      <c r="H4039" s="4">
        <f t="shared" si="953"/>
        <v>43957201286348.242</v>
      </c>
      <c r="I4039" s="4">
        <f t="shared" si="954"/>
        <v>4.4794634069922589E-5</v>
      </c>
      <c r="J4039" s="1">
        <v>74.800003051757813</v>
      </c>
      <c r="K4039" s="1">
        <f t="shared" si="946"/>
        <v>148.63240706378215</v>
      </c>
      <c r="L4039" s="3">
        <v>74.800003051757813</v>
      </c>
      <c r="M4039" s="3">
        <f t="shared" si="955"/>
        <v>0</v>
      </c>
      <c r="N4039" s="6">
        <f t="shared" si="947"/>
        <v>148.63240706378215</v>
      </c>
      <c r="O4039" s="3">
        <f t="shared" si="948"/>
        <v>0</v>
      </c>
      <c r="P4039" s="3">
        <v>32</v>
      </c>
      <c r="Q4039" s="3">
        <f t="shared" si="949"/>
        <v>13574.859849855302</v>
      </c>
      <c r="R4039" s="3">
        <f t="shared" si="956"/>
        <v>1.0949093302452509E-2</v>
      </c>
      <c r="S4039" s="4">
        <v>76.105262756347656</v>
      </c>
      <c r="T4039" s="4">
        <f t="shared" si="950"/>
        <v>156.54987800904181</v>
      </c>
      <c r="U4039" s="4">
        <v>34</v>
      </c>
      <c r="V4039" s="4">
        <f t="shared" si="951"/>
        <v>14564.722919198288</v>
      </c>
      <c r="W4039" s="4">
        <f t="shared" si="957"/>
        <v>1.0748565480960008E-2</v>
      </c>
      <c r="X4039" s="1">
        <v>1</v>
      </c>
      <c r="Y4039" s="1">
        <v>88</v>
      </c>
      <c r="Z4039" s="1">
        <f t="shared" si="952"/>
        <v>0.79056235599870306</v>
      </c>
      <c r="AA4039" s="1">
        <f t="shared" si="958"/>
        <v>0.67731093019934108</v>
      </c>
      <c r="AB4039" s="2">
        <v>1</v>
      </c>
      <c r="AC4039" s="2">
        <v>79</v>
      </c>
      <c r="AD4039" s="2">
        <f t="shared" si="959"/>
        <v>0.71589131375764103</v>
      </c>
      <c r="AE4039" s="2">
        <f t="shared" si="960"/>
        <v>0.64014680033668814</v>
      </c>
      <c r="AF4039" s="3">
        <v>0</v>
      </c>
      <c r="AG4039" s="3">
        <v>0</v>
      </c>
      <c r="AH4039" s="3">
        <v>1</v>
      </c>
      <c r="AI4039" s="3">
        <v>0</v>
      </c>
      <c r="AJ4039" s="3">
        <v>1</v>
      </c>
      <c r="AK4039" s="3">
        <v>0</v>
      </c>
      <c r="AL4039" s="3">
        <v>1</v>
      </c>
      <c r="AM4039" s="3">
        <v>0</v>
      </c>
      <c r="AN4039" s="3">
        <v>1</v>
      </c>
    </row>
    <row r="4040" spans="1:40" x14ac:dyDescent="0.2">
      <c r="A4040" t="s">
        <v>52</v>
      </c>
      <c r="B4040" t="s">
        <v>140</v>
      </c>
      <c r="C4040" t="s">
        <v>204</v>
      </c>
      <c r="D4040" t="s">
        <v>342</v>
      </c>
      <c r="E4040" s="5">
        <v>1</v>
      </c>
      <c r="F4040" s="5">
        <v>0</v>
      </c>
      <c r="G4040" s="4">
        <v>2890471744.1087999</v>
      </c>
      <c r="H4040" s="4">
        <f t="shared" si="953"/>
        <v>43957201286348.242</v>
      </c>
      <c r="I4040" s="4">
        <f t="shared" si="954"/>
        <v>6.57565008581766E-5</v>
      </c>
      <c r="J4040" s="1">
        <v>71.599998474121094</v>
      </c>
      <c r="K4040" s="1">
        <f t="shared" si="946"/>
        <v>148.15578163938898</v>
      </c>
      <c r="L4040" s="3">
        <v>71.599998474121094</v>
      </c>
      <c r="M4040" s="3">
        <f t="shared" si="955"/>
        <v>0</v>
      </c>
      <c r="N4040" s="6">
        <f t="shared" si="947"/>
        <v>148.15578163938898</v>
      </c>
      <c r="O4040" s="3">
        <f t="shared" si="948"/>
        <v>0</v>
      </c>
      <c r="P4040" s="3">
        <v>33</v>
      </c>
      <c r="Q4040" s="3">
        <f t="shared" si="949"/>
        <v>13574.859849855302</v>
      </c>
      <c r="R4040" s="3">
        <f t="shared" si="956"/>
        <v>1.0913982411462481E-2</v>
      </c>
      <c r="S4040" s="4">
        <v>70.105262756347656</v>
      </c>
      <c r="T4040" s="4">
        <f t="shared" si="950"/>
        <v>139.06935137870832</v>
      </c>
      <c r="U4040" s="4">
        <v>42</v>
      </c>
      <c r="V4040" s="4">
        <f t="shared" si="951"/>
        <v>14564.722919198288</v>
      </c>
      <c r="W4040" s="4">
        <f t="shared" si="957"/>
        <v>9.5483691760037525E-3</v>
      </c>
      <c r="X4040" s="1">
        <v>0</v>
      </c>
      <c r="Y4040" s="1">
        <v>88</v>
      </c>
      <c r="Z4040" s="1">
        <f t="shared" si="952"/>
        <v>0.79056235599870306</v>
      </c>
      <c r="AA4040" s="1">
        <f t="shared" si="958"/>
        <v>0</v>
      </c>
      <c r="AB4040" s="2">
        <v>0</v>
      </c>
      <c r="AC4040" s="2">
        <v>79</v>
      </c>
      <c r="AD4040" s="2">
        <f t="shared" si="959"/>
        <v>0.71589131375764103</v>
      </c>
      <c r="AE4040" s="2">
        <f t="shared" si="960"/>
        <v>0</v>
      </c>
      <c r="AF4040" s="3">
        <v>0</v>
      </c>
      <c r="AG4040" s="3">
        <v>0</v>
      </c>
      <c r="AH4040" s="3">
        <v>0</v>
      </c>
      <c r="AI4040" s="3">
        <v>0</v>
      </c>
      <c r="AJ4040" s="3">
        <v>0</v>
      </c>
      <c r="AK4040" s="3">
        <v>0</v>
      </c>
      <c r="AL4040" s="3">
        <v>0</v>
      </c>
      <c r="AM4040" s="3">
        <v>0</v>
      </c>
      <c r="AN4040" s="3">
        <v>0</v>
      </c>
    </row>
    <row r="4041" spans="1:40" x14ac:dyDescent="0.2">
      <c r="A4041" t="s">
        <v>52</v>
      </c>
      <c r="B4041" t="s">
        <v>140</v>
      </c>
      <c r="C4041" t="s">
        <v>66</v>
      </c>
      <c r="D4041" t="s">
        <v>154</v>
      </c>
      <c r="E4041" s="5">
        <v>1</v>
      </c>
      <c r="F4041" s="5">
        <v>0</v>
      </c>
      <c r="G4041" s="4">
        <v>6407845041.0324001</v>
      </c>
      <c r="H4041" s="4">
        <f t="shared" si="953"/>
        <v>43957201286348.242</v>
      </c>
      <c r="I4041" s="4">
        <f t="shared" si="954"/>
        <v>1.4577463654453542E-4</v>
      </c>
      <c r="J4041" s="1">
        <v>65.375</v>
      </c>
      <c r="K4041" s="1">
        <f t="shared" si="946"/>
        <v>147.04911938778011</v>
      </c>
      <c r="L4041" s="3">
        <v>65.375</v>
      </c>
      <c r="M4041" s="3">
        <f t="shared" si="955"/>
        <v>0</v>
      </c>
      <c r="N4041" s="6">
        <f t="shared" si="947"/>
        <v>147.04911938778011</v>
      </c>
      <c r="O4041" s="3">
        <f t="shared" si="948"/>
        <v>0</v>
      </c>
      <c r="P4041" s="3">
        <v>34</v>
      </c>
      <c r="Q4041" s="3">
        <f t="shared" si="949"/>
        <v>13574.859849855302</v>
      </c>
      <c r="R4041" s="3">
        <f t="shared" si="956"/>
        <v>1.0832459488658923E-2</v>
      </c>
      <c r="S4041" s="4">
        <v>66.184211730957031</v>
      </c>
      <c r="T4041" s="4">
        <f t="shared" si="950"/>
        <v>152.57751047448016</v>
      </c>
      <c r="U4041" s="4">
        <v>36</v>
      </c>
      <c r="V4041" s="4">
        <f t="shared" si="951"/>
        <v>14564.722919198288</v>
      </c>
      <c r="W4041" s="4">
        <f t="shared" si="957"/>
        <v>1.0475826510462635E-2</v>
      </c>
      <c r="X4041" s="1">
        <v>0</v>
      </c>
      <c r="Y4041" s="1">
        <v>88</v>
      </c>
      <c r="Z4041" s="1">
        <f t="shared" si="952"/>
        <v>0.79056235599870306</v>
      </c>
      <c r="AA4041" s="1">
        <f t="shared" si="958"/>
        <v>0</v>
      </c>
      <c r="AB4041" s="2">
        <v>0</v>
      </c>
      <c r="AC4041" s="2">
        <v>79</v>
      </c>
      <c r="AD4041" s="2">
        <f t="shared" si="959"/>
        <v>0.71589131375764103</v>
      </c>
      <c r="AE4041" s="2">
        <f t="shared" si="960"/>
        <v>0</v>
      </c>
      <c r="AF4041" s="3">
        <v>0</v>
      </c>
      <c r="AG4041" s="3">
        <v>0</v>
      </c>
      <c r="AH4041" s="3">
        <v>0</v>
      </c>
      <c r="AI4041" s="3">
        <v>0</v>
      </c>
      <c r="AJ4041" s="3">
        <v>0</v>
      </c>
      <c r="AK4041" s="3">
        <v>0</v>
      </c>
      <c r="AL4041" s="3">
        <v>0</v>
      </c>
      <c r="AM4041" s="3">
        <v>0</v>
      </c>
      <c r="AN4041" s="3">
        <v>0</v>
      </c>
    </row>
    <row r="4042" spans="1:40" x14ac:dyDescent="0.2">
      <c r="A4042" t="s">
        <v>52</v>
      </c>
      <c r="B4042" t="s">
        <v>140</v>
      </c>
      <c r="C4042" t="s">
        <v>82</v>
      </c>
      <c r="D4042" t="s">
        <v>170</v>
      </c>
      <c r="E4042" s="5">
        <v>1</v>
      </c>
      <c r="F4042" s="5">
        <v>0</v>
      </c>
      <c r="G4042" s="4">
        <v>3772173387.4169998</v>
      </c>
      <c r="H4042" s="4">
        <f t="shared" si="953"/>
        <v>43957201286348.242</v>
      </c>
      <c r="I4042" s="4">
        <f t="shared" si="954"/>
        <v>8.5814685126200729E-5</v>
      </c>
      <c r="J4042" s="1">
        <v>69.150001525878906</v>
      </c>
      <c r="K4042" s="1">
        <f t="shared" si="946"/>
        <v>145.84687222625848</v>
      </c>
      <c r="L4042" s="3">
        <v>69.150001525878906</v>
      </c>
      <c r="M4042" s="3">
        <f t="shared" si="955"/>
        <v>0</v>
      </c>
      <c r="N4042" s="6">
        <f t="shared" si="947"/>
        <v>145.84687222625848</v>
      </c>
      <c r="O4042" s="3">
        <f t="shared" si="948"/>
        <v>0</v>
      </c>
      <c r="P4042" s="3">
        <v>35</v>
      </c>
      <c r="Q4042" s="3">
        <f t="shared" si="949"/>
        <v>13574.859849855302</v>
      </c>
      <c r="R4042" s="3">
        <f t="shared" si="956"/>
        <v>1.0743895247494074E-2</v>
      </c>
      <c r="S4042" s="4">
        <v>67.526313781738281</v>
      </c>
      <c r="T4042" s="4">
        <f t="shared" si="950"/>
        <v>135.81247549200637</v>
      </c>
      <c r="U4042" s="4">
        <v>44</v>
      </c>
      <c r="V4042" s="4">
        <f t="shared" si="951"/>
        <v>14564.722919198288</v>
      </c>
      <c r="W4042" s="4">
        <f t="shared" si="957"/>
        <v>9.3247551804083433E-3</v>
      </c>
      <c r="X4042" s="1">
        <v>0</v>
      </c>
      <c r="Y4042" s="1">
        <v>88</v>
      </c>
      <c r="Z4042" s="1">
        <f t="shared" si="952"/>
        <v>0.79056235599870306</v>
      </c>
      <c r="AA4042" s="1">
        <f t="shared" si="958"/>
        <v>0</v>
      </c>
      <c r="AB4042" s="2">
        <v>0</v>
      </c>
      <c r="AC4042" s="2">
        <v>79</v>
      </c>
      <c r="AD4042" s="2">
        <f t="shared" si="959"/>
        <v>0.71589131375764103</v>
      </c>
      <c r="AE4042" s="2">
        <f t="shared" si="960"/>
        <v>0</v>
      </c>
      <c r="AF4042" s="3">
        <v>0</v>
      </c>
      <c r="AG4042" s="3">
        <v>0</v>
      </c>
      <c r="AH4042" s="3">
        <v>0</v>
      </c>
      <c r="AI4042" s="3">
        <v>0</v>
      </c>
      <c r="AJ4042" s="3">
        <v>0</v>
      </c>
      <c r="AK4042" s="3">
        <v>0</v>
      </c>
      <c r="AL4042" s="3">
        <v>0</v>
      </c>
      <c r="AM4042" s="3">
        <v>0</v>
      </c>
      <c r="AN4042" s="3">
        <v>0</v>
      </c>
    </row>
    <row r="4043" spans="1:40" x14ac:dyDescent="0.2">
      <c r="A4043" t="s">
        <v>52</v>
      </c>
      <c r="B4043" t="s">
        <v>140</v>
      </c>
      <c r="C4043" t="s">
        <v>83</v>
      </c>
      <c r="D4043" t="s">
        <v>171</v>
      </c>
      <c r="E4043" s="5">
        <v>1</v>
      </c>
      <c r="F4043" s="5">
        <v>1</v>
      </c>
      <c r="G4043" s="4">
        <v>316799260534.48499</v>
      </c>
      <c r="H4043" s="4">
        <f t="shared" si="953"/>
        <v>43957201286348.242</v>
      </c>
      <c r="I4043" s="4">
        <f t="shared" si="954"/>
        <v>7.2069934223240257E-3</v>
      </c>
      <c r="J4043" s="1">
        <v>42.349998474121094</v>
      </c>
      <c r="K4043" s="1">
        <f t="shared" si="946"/>
        <v>146.71625704462701</v>
      </c>
      <c r="L4043" s="3">
        <v>42.174999237060547</v>
      </c>
      <c r="M4043" s="3">
        <f t="shared" si="955"/>
        <v>4.1322135387439046E-3</v>
      </c>
      <c r="N4043" s="6">
        <f t="shared" si="947"/>
        <v>144.90497360476891</v>
      </c>
      <c r="O4043" s="3">
        <f t="shared" si="948"/>
        <v>1.2345485608368262E-2</v>
      </c>
      <c r="P4043" s="3">
        <v>36</v>
      </c>
      <c r="Q4043" s="3">
        <f t="shared" si="949"/>
        <v>13574.859849855302</v>
      </c>
      <c r="R4043" s="3">
        <f t="shared" si="956"/>
        <v>1.0674509733985467E-2</v>
      </c>
      <c r="S4043" s="4">
        <v>44.394737243652344</v>
      </c>
      <c r="T4043" s="4">
        <f t="shared" si="950"/>
        <v>169.01004274752759</v>
      </c>
      <c r="U4043" s="4">
        <v>30</v>
      </c>
      <c r="V4043" s="4">
        <f t="shared" si="951"/>
        <v>14564.722919198288</v>
      </c>
      <c r="W4043" s="4">
        <f t="shared" si="957"/>
        <v>1.1604068521258948E-2</v>
      </c>
      <c r="X4043" s="1">
        <v>1</v>
      </c>
      <c r="Y4043" s="1">
        <v>88</v>
      </c>
      <c r="Z4043" s="1">
        <f t="shared" si="952"/>
        <v>0.79056235599870306</v>
      </c>
      <c r="AA4043" s="1">
        <f t="shared" si="958"/>
        <v>0.78752511197094799</v>
      </c>
      <c r="AB4043" s="2">
        <v>1</v>
      </c>
      <c r="AC4043" s="2">
        <v>79</v>
      </c>
      <c r="AD4043" s="2">
        <f t="shared" si="959"/>
        <v>0.71589131375764103</v>
      </c>
      <c r="AE4043" s="2">
        <f t="shared" si="960"/>
        <v>0.7625802610057294</v>
      </c>
      <c r="AF4043" s="3">
        <v>0</v>
      </c>
      <c r="AG4043" s="3">
        <v>0</v>
      </c>
      <c r="AH4043" s="3">
        <v>0</v>
      </c>
      <c r="AI4043" s="3">
        <v>0</v>
      </c>
      <c r="AJ4043" s="3">
        <v>0</v>
      </c>
      <c r="AK4043" s="3">
        <v>0</v>
      </c>
      <c r="AL4043" s="3">
        <v>0</v>
      </c>
      <c r="AM4043" s="3">
        <v>0</v>
      </c>
      <c r="AN4043" s="3">
        <v>0</v>
      </c>
    </row>
    <row r="4044" spans="1:40" x14ac:dyDescent="0.2">
      <c r="A4044" t="s">
        <v>52</v>
      </c>
      <c r="B4044" t="s">
        <v>140</v>
      </c>
      <c r="C4044" t="s">
        <v>77</v>
      </c>
      <c r="D4044" t="s">
        <v>165</v>
      </c>
      <c r="E4044" s="5">
        <v>1</v>
      </c>
      <c r="F4044" s="5">
        <v>1</v>
      </c>
      <c r="G4044" s="4">
        <v>98344859056.5513</v>
      </c>
      <c r="H4044" s="4">
        <f t="shared" si="953"/>
        <v>43957201286348.242</v>
      </c>
      <c r="I4044" s="4">
        <f t="shared" si="954"/>
        <v>2.2372866374250765E-3</v>
      </c>
      <c r="J4044" s="1">
        <v>47.700000762939453</v>
      </c>
      <c r="K4044" s="1">
        <f t="shared" si="946"/>
        <v>141.94792036922675</v>
      </c>
      <c r="L4044" s="3">
        <v>47.349998474121094</v>
      </c>
      <c r="M4044" s="3">
        <f t="shared" si="955"/>
        <v>7.3375740717030319E-3</v>
      </c>
      <c r="N4044" s="6">
        <f t="shared" si="947"/>
        <v>138.84613157712644</v>
      </c>
      <c r="O4044" s="3">
        <f t="shared" si="948"/>
        <v>2.1851597290274586E-2</v>
      </c>
      <c r="P4044" s="3">
        <v>37</v>
      </c>
      <c r="Q4044" s="3">
        <f t="shared" si="949"/>
        <v>13574.859849855302</v>
      </c>
      <c r="R4044" s="3">
        <f t="shared" si="956"/>
        <v>1.0228181588085158E-2</v>
      </c>
      <c r="S4044" s="4">
        <v>49.842105865478516</v>
      </c>
      <c r="T4044" s="4">
        <f t="shared" si="950"/>
        <v>161.94331539173416</v>
      </c>
      <c r="U4044" s="4">
        <v>32</v>
      </c>
      <c r="V4044" s="4">
        <f t="shared" si="951"/>
        <v>14564.722919198288</v>
      </c>
      <c r="W4044" s="4">
        <f t="shared" si="957"/>
        <v>1.1118873753394294E-2</v>
      </c>
      <c r="X4044" s="1">
        <v>1</v>
      </c>
      <c r="Y4044" s="1">
        <v>88</v>
      </c>
      <c r="Z4044" s="1">
        <f t="shared" si="952"/>
        <v>0.79056235599870306</v>
      </c>
      <c r="AA4044" s="1">
        <f t="shared" si="958"/>
        <v>0.853939440376981</v>
      </c>
      <c r="AB4044" s="2">
        <v>1</v>
      </c>
      <c r="AC4044" s="2">
        <v>79</v>
      </c>
      <c r="AD4044" s="2">
        <f t="shared" si="959"/>
        <v>0.71589131375764103</v>
      </c>
      <c r="AE4044" s="2">
        <f t="shared" si="960"/>
        <v>0.84452074654917431</v>
      </c>
      <c r="AF4044" s="3">
        <v>0</v>
      </c>
      <c r="AG4044" s="3">
        <v>0</v>
      </c>
      <c r="AH4044" s="3">
        <v>0</v>
      </c>
      <c r="AI4044" s="3">
        <v>0</v>
      </c>
      <c r="AJ4044" s="3">
        <v>0</v>
      </c>
      <c r="AK4044" s="3">
        <v>0</v>
      </c>
      <c r="AL4044" s="3">
        <v>0</v>
      </c>
      <c r="AM4044" s="3">
        <v>0</v>
      </c>
      <c r="AN4044" s="3">
        <v>0</v>
      </c>
    </row>
    <row r="4045" spans="1:40" x14ac:dyDescent="0.2">
      <c r="A4045" t="s">
        <v>52</v>
      </c>
      <c r="B4045" t="s">
        <v>140</v>
      </c>
      <c r="C4045" t="s">
        <v>4</v>
      </c>
      <c r="D4045" t="s">
        <v>92</v>
      </c>
      <c r="E4045" s="5">
        <v>1</v>
      </c>
      <c r="F4045" s="5">
        <v>0</v>
      </c>
      <c r="G4045" s="4">
        <v>45029155367.484901</v>
      </c>
      <c r="H4045" s="4">
        <f t="shared" si="953"/>
        <v>43957201286348.242</v>
      </c>
      <c r="I4045" s="4">
        <f t="shared" si="954"/>
        <v>1.0243863132721686E-3</v>
      </c>
      <c r="J4045" s="1">
        <v>51.150001525878906</v>
      </c>
      <c r="K4045" s="1">
        <f t="shared" si="946"/>
        <v>134.904015043578</v>
      </c>
      <c r="L4045" s="3">
        <v>51.150001525878906</v>
      </c>
      <c r="M4045" s="3">
        <f t="shared" si="955"/>
        <v>0</v>
      </c>
      <c r="N4045" s="6">
        <f t="shared" si="947"/>
        <v>134.904015043578</v>
      </c>
      <c r="O4045" s="3">
        <f t="shared" si="948"/>
        <v>0</v>
      </c>
      <c r="P4045" s="3">
        <v>38</v>
      </c>
      <c r="Q4045" s="3">
        <f t="shared" si="949"/>
        <v>13574.859849855302</v>
      </c>
      <c r="R4045" s="3">
        <f t="shared" si="956"/>
        <v>9.9377832652184604E-3</v>
      </c>
      <c r="S4045" s="4">
        <v>53.842105865478516</v>
      </c>
      <c r="T4045" s="4">
        <f t="shared" si="950"/>
        <v>157.34539436986176</v>
      </c>
      <c r="U4045" s="4">
        <v>33</v>
      </c>
      <c r="V4045" s="4">
        <f t="shared" si="951"/>
        <v>14564.722919198288</v>
      </c>
      <c r="W4045" s="4">
        <f t="shared" si="957"/>
        <v>1.0803184876415267E-2</v>
      </c>
      <c r="X4045" s="1">
        <v>1</v>
      </c>
      <c r="Y4045" s="1">
        <v>88</v>
      </c>
      <c r="Z4045" s="1">
        <f t="shared" si="952"/>
        <v>0.79056235599870306</v>
      </c>
      <c r="AA4045" s="1">
        <f t="shared" si="958"/>
        <v>0.77926217684329246</v>
      </c>
      <c r="AB4045" s="2">
        <v>1</v>
      </c>
      <c r="AC4045" s="2">
        <v>79</v>
      </c>
      <c r="AD4045" s="2">
        <f t="shared" si="959"/>
        <v>0.71589131375764103</v>
      </c>
      <c r="AE4045" s="2">
        <f t="shared" si="960"/>
        <v>0.74585395779435537</v>
      </c>
      <c r="AF4045" s="3">
        <v>0</v>
      </c>
      <c r="AG4045" s="3">
        <v>0</v>
      </c>
      <c r="AH4045" s="3">
        <v>0</v>
      </c>
      <c r="AI4045" s="3">
        <v>0</v>
      </c>
      <c r="AJ4045" s="3">
        <v>0</v>
      </c>
      <c r="AK4045" s="3">
        <v>0</v>
      </c>
      <c r="AL4045" s="3">
        <v>0</v>
      </c>
      <c r="AM4045" s="3">
        <v>0</v>
      </c>
      <c r="AN4045" s="3">
        <v>0</v>
      </c>
    </row>
    <row r="4046" spans="1:40" x14ac:dyDescent="0.2">
      <c r="A4046" t="s">
        <v>52</v>
      </c>
      <c r="B4046" t="s">
        <v>140</v>
      </c>
      <c r="C4046" t="s">
        <v>203</v>
      </c>
      <c r="D4046" t="s">
        <v>341</v>
      </c>
      <c r="E4046" s="5">
        <v>1</v>
      </c>
      <c r="F4046" s="5">
        <v>0</v>
      </c>
      <c r="G4046" s="4">
        <v>487913542.62959999</v>
      </c>
      <c r="H4046" s="4">
        <f t="shared" si="953"/>
        <v>43957201286348.242</v>
      </c>
      <c r="I4046" s="4">
        <f t="shared" si="954"/>
        <v>1.1099740846811624E-5</v>
      </c>
      <c r="J4046" s="1">
        <v>84.324996948242188</v>
      </c>
      <c r="K4046" s="1">
        <f t="shared" si="946"/>
        <v>133.75394971678631</v>
      </c>
      <c r="L4046" s="3">
        <v>84.324996948242188</v>
      </c>
      <c r="M4046" s="3">
        <f t="shared" si="955"/>
        <v>0</v>
      </c>
      <c r="N4046" s="6">
        <f t="shared" si="947"/>
        <v>133.75394971678631</v>
      </c>
      <c r="O4046" s="3">
        <f t="shared" si="948"/>
        <v>0</v>
      </c>
      <c r="P4046" s="3">
        <v>39</v>
      </c>
      <c r="Q4046" s="3">
        <f t="shared" si="949"/>
        <v>13574.859849855302</v>
      </c>
      <c r="R4046" s="3">
        <f t="shared" si="956"/>
        <v>9.8530630294656057E-3</v>
      </c>
      <c r="S4046" s="4">
        <v>83.5</v>
      </c>
      <c r="T4046" s="4">
        <f t="shared" si="950"/>
        <v>129.86647110465159</v>
      </c>
      <c r="U4046" s="4">
        <v>46</v>
      </c>
      <c r="V4046" s="4">
        <f t="shared" si="951"/>
        <v>14564.722919198288</v>
      </c>
      <c r="W4046" s="4">
        <f t="shared" si="957"/>
        <v>8.9165081838577173E-3</v>
      </c>
      <c r="X4046" s="1">
        <v>0</v>
      </c>
      <c r="Y4046" s="1">
        <v>88</v>
      </c>
      <c r="Z4046" s="1">
        <f t="shared" si="952"/>
        <v>0.79056235599870306</v>
      </c>
      <c r="AA4046" s="1">
        <f t="shared" si="958"/>
        <v>0</v>
      </c>
      <c r="AB4046" s="2">
        <v>0</v>
      </c>
      <c r="AC4046" s="2">
        <v>79</v>
      </c>
      <c r="AD4046" s="2">
        <f t="shared" si="959"/>
        <v>0.71589131375764103</v>
      </c>
      <c r="AE4046" s="2">
        <f t="shared" si="960"/>
        <v>0</v>
      </c>
      <c r="AF4046" s="3">
        <v>0</v>
      </c>
      <c r="AG4046" s="3">
        <v>0</v>
      </c>
      <c r="AH4046" s="3">
        <v>0</v>
      </c>
      <c r="AI4046" s="3">
        <v>0</v>
      </c>
      <c r="AJ4046" s="3">
        <v>0</v>
      </c>
      <c r="AK4046" s="3">
        <v>0</v>
      </c>
      <c r="AL4046" s="3">
        <v>0</v>
      </c>
      <c r="AM4046" s="3">
        <v>0</v>
      </c>
      <c r="AN4046" s="3">
        <v>0</v>
      </c>
    </row>
    <row r="4047" spans="1:40" x14ac:dyDescent="0.2">
      <c r="A4047" t="s">
        <v>52</v>
      </c>
      <c r="B4047" t="s">
        <v>140</v>
      </c>
      <c r="C4047" t="s">
        <v>5</v>
      </c>
      <c r="D4047" t="s">
        <v>93</v>
      </c>
      <c r="E4047" s="5">
        <v>1</v>
      </c>
      <c r="F4047" s="5">
        <v>1</v>
      </c>
      <c r="G4047" s="4">
        <v>28848592556.593201</v>
      </c>
      <c r="H4047" s="4">
        <f t="shared" si="953"/>
        <v>43957201286348.242</v>
      </c>
      <c r="I4047" s="4">
        <f t="shared" si="954"/>
        <v>6.5628820107691184E-4</v>
      </c>
      <c r="J4047" s="1">
        <v>55.900001525878906</v>
      </c>
      <c r="K4047" s="1">
        <f t="shared" si="946"/>
        <v>151.79832918110549</v>
      </c>
      <c r="L4047" s="3">
        <v>53.400001525878906</v>
      </c>
      <c r="M4047" s="3">
        <f t="shared" si="955"/>
        <v>4.4722717920546474E-2</v>
      </c>
      <c r="N4047" s="6">
        <f t="shared" si="947"/>
        <v>132.32909442298856</v>
      </c>
      <c r="O4047" s="3">
        <f t="shared" si="948"/>
        <v>0.12825724013660805</v>
      </c>
      <c r="P4047" s="3">
        <v>40</v>
      </c>
      <c r="Q4047" s="3">
        <f t="shared" si="949"/>
        <v>13574.859849855302</v>
      </c>
      <c r="R4047" s="3">
        <f t="shared" si="956"/>
        <v>9.7481002298818644E-3</v>
      </c>
      <c r="S4047" s="4">
        <v>56.210525512695313</v>
      </c>
      <c r="T4047" s="4">
        <f t="shared" si="950"/>
        <v>154.34212265043107</v>
      </c>
      <c r="U4047" s="4">
        <v>35</v>
      </c>
      <c r="V4047" s="4">
        <f t="shared" si="951"/>
        <v>14564.722919198288</v>
      </c>
      <c r="W4047" s="4">
        <f t="shared" si="957"/>
        <v>1.0596983101339136E-2</v>
      </c>
      <c r="X4047" s="1">
        <v>1</v>
      </c>
      <c r="Y4047" s="1">
        <v>88</v>
      </c>
      <c r="Z4047" s="1">
        <f t="shared" si="952"/>
        <v>0.79056235599870306</v>
      </c>
      <c r="AA4047" s="1">
        <f t="shared" si="958"/>
        <v>0.85350683464175126</v>
      </c>
      <c r="AB4047" s="2">
        <v>1</v>
      </c>
      <c r="AC4047" s="2">
        <v>79</v>
      </c>
      <c r="AD4047" s="2">
        <f t="shared" si="959"/>
        <v>0.71589131375764103</v>
      </c>
      <c r="AE4047" s="2">
        <f t="shared" si="960"/>
        <v>0.80577104932070942</v>
      </c>
      <c r="AF4047" s="3">
        <v>0</v>
      </c>
      <c r="AG4047" s="3">
        <v>0</v>
      </c>
      <c r="AH4047" s="3">
        <v>0</v>
      </c>
      <c r="AI4047" s="3">
        <v>0</v>
      </c>
      <c r="AJ4047" s="3">
        <v>0</v>
      </c>
      <c r="AK4047" s="3">
        <v>0</v>
      </c>
      <c r="AL4047" s="3">
        <v>0</v>
      </c>
      <c r="AM4047" s="3">
        <v>0</v>
      </c>
      <c r="AN4047" s="3">
        <v>0</v>
      </c>
    </row>
    <row r="4048" spans="1:40" x14ac:dyDescent="0.2">
      <c r="A4048" t="s">
        <v>52</v>
      </c>
      <c r="B4048" t="s">
        <v>140</v>
      </c>
      <c r="C4048" t="s">
        <v>37</v>
      </c>
      <c r="D4048" t="s">
        <v>125</v>
      </c>
      <c r="E4048" s="5">
        <v>1</v>
      </c>
      <c r="F4048" s="5">
        <v>0</v>
      </c>
      <c r="G4048" s="4">
        <v>36104787221.269798</v>
      </c>
      <c r="H4048" s="4">
        <f t="shared" si="953"/>
        <v>43957201286348.242</v>
      </c>
      <c r="I4048" s="4">
        <f t="shared" si="954"/>
        <v>8.2136228341914109E-4</v>
      </c>
      <c r="J4048" s="1">
        <v>51.900001525878906</v>
      </c>
      <c r="K4048" s="1">
        <f t="shared" si="946"/>
        <v>130.92232142227246</v>
      </c>
      <c r="L4048" s="3">
        <v>51.900001525878906</v>
      </c>
      <c r="M4048" s="3">
        <f t="shared" si="955"/>
        <v>0</v>
      </c>
      <c r="N4048" s="6">
        <f t="shared" si="947"/>
        <v>130.92232142227246</v>
      </c>
      <c r="O4048" s="3">
        <f t="shared" si="948"/>
        <v>0</v>
      </c>
      <c r="P4048" s="3">
        <v>41</v>
      </c>
      <c r="Q4048" s="3">
        <f t="shared" si="949"/>
        <v>13574.859849855302</v>
      </c>
      <c r="R4048" s="3">
        <f t="shared" si="956"/>
        <v>9.6444694730066036E-3</v>
      </c>
      <c r="S4048" s="4">
        <v>54.578948974609375</v>
      </c>
      <c r="T4048" s="4">
        <f t="shared" si="950"/>
        <v>152.26044337653778</v>
      </c>
      <c r="U4048" s="4">
        <v>37</v>
      </c>
      <c r="V4048" s="4">
        <f t="shared" si="951"/>
        <v>14564.722919198288</v>
      </c>
      <c r="W4048" s="4">
        <f t="shared" si="957"/>
        <v>1.045405698558383E-2</v>
      </c>
      <c r="X4048" s="1">
        <v>1</v>
      </c>
      <c r="Y4048" s="1">
        <v>88</v>
      </c>
      <c r="Z4048" s="1">
        <f t="shared" si="952"/>
        <v>0.79056235599870306</v>
      </c>
      <c r="AA4048" s="1">
        <f t="shared" si="958"/>
        <v>0.74615110299884657</v>
      </c>
      <c r="AB4048" s="2">
        <v>1</v>
      </c>
      <c r="AC4048" s="2">
        <v>79</v>
      </c>
      <c r="AD4048" s="2">
        <f t="shared" si="959"/>
        <v>0.71589131375764103</v>
      </c>
      <c r="AE4048" s="2">
        <f t="shared" si="960"/>
        <v>0.74615110299884657</v>
      </c>
      <c r="AF4048" s="3">
        <v>0</v>
      </c>
      <c r="AG4048" s="3">
        <v>0</v>
      </c>
      <c r="AH4048" s="3">
        <v>0</v>
      </c>
      <c r="AI4048" s="3">
        <v>0</v>
      </c>
      <c r="AJ4048" s="3">
        <v>0</v>
      </c>
      <c r="AK4048" s="3">
        <v>0</v>
      </c>
      <c r="AL4048" s="3">
        <v>0</v>
      </c>
      <c r="AM4048" s="3">
        <v>0</v>
      </c>
      <c r="AN4048" s="3">
        <v>0</v>
      </c>
    </row>
    <row r="4049" spans="1:40" x14ac:dyDescent="0.2">
      <c r="A4049" t="s">
        <v>52</v>
      </c>
      <c r="B4049" t="s">
        <v>140</v>
      </c>
      <c r="C4049" t="s">
        <v>50</v>
      </c>
      <c r="D4049" t="s">
        <v>138</v>
      </c>
      <c r="E4049" s="5">
        <v>1</v>
      </c>
      <c r="F4049" s="5">
        <v>0</v>
      </c>
      <c r="G4049" s="4">
        <v>714473665.27620006</v>
      </c>
      <c r="H4049" s="4">
        <f t="shared" si="953"/>
        <v>43957201286348.242</v>
      </c>
      <c r="I4049" s="4">
        <f t="shared" si="954"/>
        <v>1.6253847933173435E-5</v>
      </c>
      <c r="J4049" s="1">
        <v>79.699996948242188</v>
      </c>
      <c r="K4049" s="1">
        <f t="shared" si="946"/>
        <v>128.24102435741034</v>
      </c>
      <c r="L4049" s="3">
        <v>79.699996948242188</v>
      </c>
      <c r="M4049" s="3">
        <f t="shared" si="955"/>
        <v>0</v>
      </c>
      <c r="N4049" s="6">
        <f t="shared" si="947"/>
        <v>128.24102435741034</v>
      </c>
      <c r="O4049" s="3">
        <f t="shared" si="948"/>
        <v>0</v>
      </c>
      <c r="P4049" s="3">
        <v>42</v>
      </c>
      <c r="Q4049" s="3">
        <f t="shared" si="949"/>
        <v>13574.859849855302</v>
      </c>
      <c r="R4049" s="3">
        <f t="shared" si="956"/>
        <v>9.4469501546107885E-3</v>
      </c>
      <c r="S4049" s="4">
        <v>78.631576538085938</v>
      </c>
      <c r="T4049" s="4">
        <f t="shared" si="950"/>
        <v>123.15243798277309</v>
      </c>
      <c r="U4049" s="4">
        <v>51</v>
      </c>
      <c r="V4049" s="4">
        <f t="shared" si="951"/>
        <v>14564.722919198288</v>
      </c>
      <c r="W4049" s="4">
        <f t="shared" si="957"/>
        <v>8.4555290660862092E-3</v>
      </c>
      <c r="X4049" s="1">
        <v>0</v>
      </c>
      <c r="Y4049" s="1">
        <v>88</v>
      </c>
      <c r="Z4049" s="1">
        <f t="shared" si="952"/>
        <v>0.79056235599870306</v>
      </c>
      <c r="AA4049" s="1">
        <f t="shared" si="958"/>
        <v>0</v>
      </c>
      <c r="AB4049" s="2">
        <v>0</v>
      </c>
      <c r="AC4049" s="2">
        <v>79</v>
      </c>
      <c r="AD4049" s="2">
        <f t="shared" si="959"/>
        <v>0.71589131375764103</v>
      </c>
      <c r="AE4049" s="2">
        <f t="shared" si="960"/>
        <v>0</v>
      </c>
      <c r="AF4049" s="3">
        <v>1</v>
      </c>
      <c r="AG4049" s="3">
        <v>0</v>
      </c>
      <c r="AH4049" s="3">
        <v>0</v>
      </c>
      <c r="AI4049" s="3">
        <v>0</v>
      </c>
      <c r="AJ4049" s="3">
        <v>0</v>
      </c>
      <c r="AK4049" s="3">
        <v>0</v>
      </c>
      <c r="AL4049" s="3">
        <v>0</v>
      </c>
      <c r="AM4049" s="3">
        <v>0</v>
      </c>
      <c r="AN4049" s="3">
        <v>0</v>
      </c>
    </row>
    <row r="4050" spans="1:40" x14ac:dyDescent="0.2">
      <c r="A4050" t="s">
        <v>52</v>
      </c>
      <c r="B4050" t="s">
        <v>140</v>
      </c>
      <c r="C4050" t="s">
        <v>22</v>
      </c>
      <c r="D4050" t="s">
        <v>110</v>
      </c>
      <c r="E4050" s="5">
        <v>1</v>
      </c>
      <c r="F4050" s="5">
        <v>1</v>
      </c>
      <c r="G4050" s="4">
        <v>8790476750.0811005</v>
      </c>
      <c r="H4050" s="4">
        <f t="shared" si="953"/>
        <v>43957201286348.242</v>
      </c>
      <c r="I4050" s="4">
        <f t="shared" si="954"/>
        <v>1.9997808078857726E-4</v>
      </c>
      <c r="J4050" s="1">
        <v>61.25</v>
      </c>
      <c r="K4050" s="1">
        <f t="shared" si="946"/>
        <v>134.3731230959867</v>
      </c>
      <c r="L4050" s="3">
        <v>59.950000762939453</v>
      </c>
      <c r="M4050" s="3">
        <f t="shared" si="955"/>
        <v>2.1224477339764031E-2</v>
      </c>
      <c r="N4050" s="6">
        <f t="shared" si="947"/>
        <v>125.99743699706471</v>
      </c>
      <c r="O4050" s="3">
        <f t="shared" si="948"/>
        <v>6.2331557873660404E-2</v>
      </c>
      <c r="P4050" s="3">
        <v>43</v>
      </c>
      <c r="Q4050" s="3">
        <f t="shared" si="949"/>
        <v>13574.859849855302</v>
      </c>
      <c r="R4050" s="3">
        <f t="shared" si="956"/>
        <v>9.281674977912038E-3</v>
      </c>
      <c r="S4050" s="4">
        <v>63.105262756347656</v>
      </c>
      <c r="T4050" s="4">
        <f t="shared" si="950"/>
        <v>146.95720050318789</v>
      </c>
      <c r="U4050" s="4">
        <v>39</v>
      </c>
      <c r="V4050" s="4">
        <f t="shared" si="951"/>
        <v>14564.722919198288</v>
      </c>
      <c r="W4050" s="4">
        <f t="shared" si="957"/>
        <v>1.00899413822338E-2</v>
      </c>
      <c r="X4050" s="1">
        <v>1</v>
      </c>
      <c r="Y4050" s="1">
        <v>88</v>
      </c>
      <c r="Z4050" s="1">
        <f t="shared" si="952"/>
        <v>0.79056235599870306</v>
      </c>
      <c r="AA4050" s="1">
        <f t="shared" si="958"/>
        <v>0.8463022917163554</v>
      </c>
      <c r="AB4050" s="2">
        <v>1</v>
      </c>
      <c r="AC4050" s="2">
        <v>79</v>
      </c>
      <c r="AD4050" s="2">
        <f t="shared" si="959"/>
        <v>0.71589131375764103</v>
      </c>
      <c r="AE4050" s="2">
        <f t="shared" si="960"/>
        <v>0.80349740325211527</v>
      </c>
      <c r="AF4050" s="3">
        <v>0</v>
      </c>
      <c r="AG4050" s="3">
        <v>0</v>
      </c>
      <c r="AH4050" s="3">
        <v>0</v>
      </c>
      <c r="AI4050" s="3">
        <v>0</v>
      </c>
      <c r="AJ4050" s="3">
        <v>0</v>
      </c>
      <c r="AK4050" s="3">
        <v>0</v>
      </c>
      <c r="AL4050" s="3">
        <v>0</v>
      </c>
      <c r="AM4050" s="3">
        <v>0</v>
      </c>
      <c r="AN4050" s="3">
        <v>0</v>
      </c>
    </row>
    <row r="4051" spans="1:40" x14ac:dyDescent="0.2">
      <c r="A4051" t="s">
        <v>52</v>
      </c>
      <c r="B4051" t="s">
        <v>140</v>
      </c>
      <c r="C4051" t="s">
        <v>41</v>
      </c>
      <c r="D4051" t="s">
        <v>129</v>
      </c>
      <c r="E4051" s="5">
        <v>1</v>
      </c>
      <c r="F4051" s="5">
        <v>0</v>
      </c>
      <c r="G4051" s="4">
        <v>5371839022.4759998</v>
      </c>
      <c r="H4051" s="4">
        <f t="shared" si="953"/>
        <v>43957201286348.242</v>
      </c>
      <c r="I4051" s="4">
        <f t="shared" si="954"/>
        <v>1.2220612016407715E-4</v>
      </c>
      <c r="J4051" s="1">
        <v>63.25</v>
      </c>
      <c r="K4051" s="1">
        <f t="shared" si="946"/>
        <v>125.56807649984597</v>
      </c>
      <c r="L4051" s="3">
        <v>63.25</v>
      </c>
      <c r="M4051" s="3">
        <f t="shared" si="955"/>
        <v>0</v>
      </c>
      <c r="N4051" s="6">
        <f t="shared" si="947"/>
        <v>125.56807649984597</v>
      </c>
      <c r="O4051" s="3">
        <f t="shared" si="948"/>
        <v>0</v>
      </c>
      <c r="P4051" s="3">
        <v>44</v>
      </c>
      <c r="Q4051" s="3">
        <f t="shared" si="949"/>
        <v>13574.859849855302</v>
      </c>
      <c r="R4051" s="3">
        <f t="shared" si="956"/>
        <v>9.2500458854596901E-3</v>
      </c>
      <c r="S4051" s="4">
        <v>62.631580352783203</v>
      </c>
      <c r="T4051" s="4">
        <f t="shared" si="950"/>
        <v>121.92078847228957</v>
      </c>
      <c r="U4051" s="4">
        <v>52</v>
      </c>
      <c r="V4051" s="4">
        <f t="shared" si="951"/>
        <v>14564.722919198288</v>
      </c>
      <c r="W4051" s="4">
        <f t="shared" si="957"/>
        <v>8.3709651840737295E-3</v>
      </c>
      <c r="X4051" s="1">
        <v>0</v>
      </c>
      <c r="Y4051" s="1">
        <v>88</v>
      </c>
      <c r="Z4051" s="1">
        <f t="shared" si="952"/>
        <v>0.79056235599870306</v>
      </c>
      <c r="AA4051" s="1">
        <f t="shared" si="958"/>
        <v>0</v>
      </c>
      <c r="AB4051" s="2">
        <v>0</v>
      </c>
      <c r="AC4051" s="2">
        <v>79</v>
      </c>
      <c r="AD4051" s="2">
        <f t="shared" si="959"/>
        <v>0.71589131375764103</v>
      </c>
      <c r="AE4051" s="2">
        <f t="shared" si="960"/>
        <v>0</v>
      </c>
      <c r="AF4051" s="3">
        <v>0</v>
      </c>
      <c r="AG4051" s="3">
        <v>0</v>
      </c>
      <c r="AH4051" s="3">
        <v>0</v>
      </c>
      <c r="AI4051" s="3">
        <v>0</v>
      </c>
      <c r="AJ4051" s="3">
        <v>0</v>
      </c>
      <c r="AK4051" s="3">
        <v>0</v>
      </c>
      <c r="AL4051" s="3">
        <v>0</v>
      </c>
      <c r="AM4051" s="3">
        <v>0</v>
      </c>
      <c r="AN4051" s="3">
        <v>0</v>
      </c>
    </row>
    <row r="4052" spans="1:40" x14ac:dyDescent="0.2">
      <c r="A4052" t="s">
        <v>52</v>
      </c>
      <c r="B4052" t="s">
        <v>140</v>
      </c>
      <c r="C4052" t="s">
        <v>24</v>
      </c>
      <c r="D4052" t="s">
        <v>112</v>
      </c>
      <c r="E4052" s="5">
        <v>1</v>
      </c>
      <c r="F4052" s="5">
        <v>1</v>
      </c>
      <c r="G4052" s="4">
        <v>32431202586.532799</v>
      </c>
      <c r="H4052" s="4">
        <f t="shared" si="953"/>
        <v>43957201286348.242</v>
      </c>
      <c r="I4052" s="4">
        <f t="shared" si="954"/>
        <v>7.3779043336421267E-4</v>
      </c>
      <c r="J4052" s="1">
        <v>52.5</v>
      </c>
      <c r="K4052" s="1">
        <f t="shared" si="946"/>
        <v>130.75418059141174</v>
      </c>
      <c r="L4052" s="3">
        <v>51.625</v>
      </c>
      <c r="M4052" s="3">
        <f t="shared" si="955"/>
        <v>1.6666666666666666E-2</v>
      </c>
      <c r="N4052" s="6">
        <f t="shared" si="947"/>
        <v>124.32482803557201</v>
      </c>
      <c r="O4052" s="3">
        <f t="shared" si="948"/>
        <v>4.9171296296296192E-2</v>
      </c>
      <c r="P4052" s="3">
        <v>45</v>
      </c>
      <c r="Q4052" s="3">
        <f t="shared" si="949"/>
        <v>13574.859849855302</v>
      </c>
      <c r="R4052" s="3">
        <f t="shared" si="956"/>
        <v>9.1584612593180632E-3</v>
      </c>
      <c r="S4052" s="4">
        <v>54.342105865478516</v>
      </c>
      <c r="T4052" s="4">
        <f t="shared" si="950"/>
        <v>145.00636497398605</v>
      </c>
      <c r="U4052" s="4">
        <v>40</v>
      </c>
      <c r="V4052" s="4">
        <f t="shared" si="951"/>
        <v>14564.722919198288</v>
      </c>
      <c r="W4052" s="4">
        <f t="shared" si="957"/>
        <v>9.9559988733357863E-3</v>
      </c>
      <c r="X4052" s="1">
        <v>1</v>
      </c>
      <c r="Y4052" s="1">
        <v>88</v>
      </c>
      <c r="Z4052" s="1">
        <f t="shared" si="952"/>
        <v>0.79056235599870306</v>
      </c>
      <c r="AA4052" s="1">
        <f t="shared" si="958"/>
        <v>0.80850195894404697</v>
      </c>
      <c r="AB4052" s="2">
        <v>1</v>
      </c>
      <c r="AC4052" s="2">
        <v>79</v>
      </c>
      <c r="AD4052" s="2">
        <f t="shared" si="959"/>
        <v>0.71589131375764103</v>
      </c>
      <c r="AE4052" s="2">
        <f t="shared" si="960"/>
        <v>0.79674604518758985</v>
      </c>
      <c r="AF4052" s="3">
        <v>0</v>
      </c>
      <c r="AG4052" s="3">
        <v>0</v>
      </c>
      <c r="AH4052" s="3">
        <v>0</v>
      </c>
      <c r="AI4052" s="3">
        <v>0</v>
      </c>
      <c r="AJ4052" s="3">
        <v>0</v>
      </c>
      <c r="AK4052" s="3">
        <v>0</v>
      </c>
      <c r="AL4052" s="3">
        <v>0</v>
      </c>
      <c r="AM4052" s="3">
        <v>0</v>
      </c>
      <c r="AN4052" s="3">
        <v>0</v>
      </c>
    </row>
    <row r="4053" spans="1:40" x14ac:dyDescent="0.2">
      <c r="A4053" t="s">
        <v>52</v>
      </c>
      <c r="B4053" t="s">
        <v>140</v>
      </c>
      <c r="C4053" t="s">
        <v>68</v>
      </c>
      <c r="D4053" t="s">
        <v>156</v>
      </c>
      <c r="E4053" s="5">
        <v>1</v>
      </c>
      <c r="F4053" s="5">
        <v>1</v>
      </c>
      <c r="G4053" s="4">
        <v>19127007810.802799</v>
      </c>
      <c r="H4053" s="4">
        <f t="shared" si="953"/>
        <v>43957201286348.242</v>
      </c>
      <c r="I4053" s="4">
        <f t="shared" si="954"/>
        <v>4.3512797109635507E-4</v>
      </c>
      <c r="J4053" s="1">
        <v>54.674999237060547</v>
      </c>
      <c r="K4053" s="1">
        <f t="shared" si="946"/>
        <v>123.85266544568441</v>
      </c>
      <c r="L4053" s="3">
        <v>54.674999237060547</v>
      </c>
      <c r="M4053" s="3">
        <f t="shared" si="955"/>
        <v>0</v>
      </c>
      <c r="N4053" s="6">
        <f t="shared" si="947"/>
        <v>123.85266544568441</v>
      </c>
      <c r="O4053" s="3">
        <f t="shared" si="948"/>
        <v>0</v>
      </c>
      <c r="P4053" s="3">
        <v>46</v>
      </c>
      <c r="Q4053" s="3">
        <f t="shared" si="949"/>
        <v>13574.859849855302</v>
      </c>
      <c r="R4053" s="3">
        <f t="shared" si="956"/>
        <v>9.1236791256452329E-3</v>
      </c>
      <c r="S4053" s="4">
        <v>57.552631378173828</v>
      </c>
      <c r="T4053" s="4">
        <f t="shared" si="950"/>
        <v>144.45565748272071</v>
      </c>
      <c r="U4053" s="4">
        <v>41</v>
      </c>
      <c r="V4053" s="4">
        <f t="shared" si="951"/>
        <v>14564.722919198288</v>
      </c>
      <c r="W4053" s="4">
        <f t="shared" si="957"/>
        <v>9.9181878216377528E-3</v>
      </c>
      <c r="X4053" s="1">
        <v>1</v>
      </c>
      <c r="Y4053" s="1">
        <v>88</v>
      </c>
      <c r="Z4053" s="1">
        <f t="shared" si="952"/>
        <v>0.79056235599870306</v>
      </c>
      <c r="AA4053" s="1">
        <f t="shared" si="958"/>
        <v>0.86736473381282175</v>
      </c>
      <c r="AB4053" s="2">
        <v>1</v>
      </c>
      <c r="AC4053" s="2">
        <v>79</v>
      </c>
      <c r="AD4053" s="2">
        <f t="shared" si="959"/>
        <v>0.71589131375764103</v>
      </c>
      <c r="AE4053" s="2">
        <f t="shared" si="960"/>
        <v>0.86736473381282175</v>
      </c>
      <c r="AF4053" s="3">
        <v>0</v>
      </c>
      <c r="AG4053" s="3">
        <v>0</v>
      </c>
      <c r="AH4053" s="3">
        <v>0</v>
      </c>
      <c r="AI4053" s="3">
        <v>0</v>
      </c>
      <c r="AJ4053" s="3">
        <v>0</v>
      </c>
      <c r="AK4053" s="3">
        <v>0</v>
      </c>
      <c r="AL4053" s="3">
        <v>0</v>
      </c>
      <c r="AM4053" s="3">
        <v>0</v>
      </c>
      <c r="AN4053" s="3">
        <v>0</v>
      </c>
    </row>
    <row r="4054" spans="1:40" x14ac:dyDescent="0.2">
      <c r="A4054" t="s">
        <v>52</v>
      </c>
      <c r="B4054" t="s">
        <v>140</v>
      </c>
      <c r="C4054" t="s">
        <v>86</v>
      </c>
      <c r="D4054" t="s">
        <v>174</v>
      </c>
      <c r="E4054" s="5">
        <v>1</v>
      </c>
      <c r="F4054" s="5">
        <v>0</v>
      </c>
      <c r="G4054" s="4">
        <v>2286572846.9450998</v>
      </c>
      <c r="H4054" s="4">
        <f t="shared" si="953"/>
        <v>43957201286348.242</v>
      </c>
      <c r="I4054" s="4">
        <f t="shared" si="954"/>
        <v>5.2018162668041359E-5</v>
      </c>
      <c r="J4054" s="1">
        <v>68.525001525878906</v>
      </c>
      <c r="K4054" s="1">
        <f t="shared" si="946"/>
        <v>120.11543850988718</v>
      </c>
      <c r="L4054" s="3">
        <v>68.525001525878906</v>
      </c>
      <c r="M4054" s="3">
        <f t="shared" si="955"/>
        <v>0</v>
      </c>
      <c r="N4054" s="6">
        <f t="shared" si="947"/>
        <v>120.11543850988718</v>
      </c>
      <c r="O4054" s="3">
        <f t="shared" si="948"/>
        <v>0</v>
      </c>
      <c r="P4054" s="3">
        <v>47</v>
      </c>
      <c r="Q4054" s="3">
        <f t="shared" si="949"/>
        <v>13574.859849855302</v>
      </c>
      <c r="R4054" s="3">
        <f t="shared" si="956"/>
        <v>8.84837411497604E-3</v>
      </c>
      <c r="S4054" s="4">
        <v>66.868423461914063</v>
      </c>
      <c r="T4054" s="4">
        <f t="shared" si="950"/>
        <v>111.61303603265513</v>
      </c>
      <c r="U4054" s="4">
        <v>54</v>
      </c>
      <c r="V4054" s="4">
        <f t="shared" si="951"/>
        <v>14564.722919198288</v>
      </c>
      <c r="W4054" s="4">
        <f t="shared" si="957"/>
        <v>7.663244721637234E-3</v>
      </c>
      <c r="X4054" s="1">
        <v>0</v>
      </c>
      <c r="Y4054" s="1">
        <v>88</v>
      </c>
      <c r="Z4054" s="1">
        <f t="shared" si="952"/>
        <v>0.79056235599870306</v>
      </c>
      <c r="AA4054" s="1">
        <f t="shared" si="958"/>
        <v>0</v>
      </c>
      <c r="AB4054" s="2">
        <v>0</v>
      </c>
      <c r="AC4054" s="2">
        <v>79</v>
      </c>
      <c r="AD4054" s="2">
        <f t="shared" si="959"/>
        <v>0.71589131375764103</v>
      </c>
      <c r="AE4054" s="2">
        <f t="shared" si="960"/>
        <v>0</v>
      </c>
      <c r="AF4054" s="3">
        <v>0</v>
      </c>
      <c r="AG4054" s="3">
        <v>0</v>
      </c>
      <c r="AH4054" s="3">
        <v>0</v>
      </c>
      <c r="AI4054" s="3">
        <v>0</v>
      </c>
      <c r="AJ4054" s="3">
        <v>0</v>
      </c>
      <c r="AK4054" s="3">
        <v>0</v>
      </c>
      <c r="AL4054" s="3">
        <v>0</v>
      </c>
      <c r="AM4054" s="3">
        <v>0</v>
      </c>
      <c r="AN4054" s="3">
        <v>0</v>
      </c>
    </row>
    <row r="4055" spans="1:40" x14ac:dyDescent="0.2">
      <c r="A4055" t="s">
        <v>52</v>
      </c>
      <c r="B4055" t="s">
        <v>140</v>
      </c>
      <c r="C4055" t="s">
        <v>67</v>
      </c>
      <c r="D4055" t="s">
        <v>155</v>
      </c>
      <c r="E4055" s="5">
        <v>1</v>
      </c>
      <c r="F4055" s="5">
        <v>1</v>
      </c>
      <c r="G4055" s="4">
        <v>12415313724.2232</v>
      </c>
      <c r="H4055" s="4">
        <f t="shared" si="953"/>
        <v>43957201286348.242</v>
      </c>
      <c r="I4055" s="4">
        <f t="shared" si="954"/>
        <v>2.8244095076360138E-4</v>
      </c>
      <c r="J4055" s="1">
        <v>57.349998474121094</v>
      </c>
      <c r="K4055" s="1">
        <f t="shared" si="946"/>
        <v>123.75880872868264</v>
      </c>
      <c r="L4055" s="3">
        <v>56.424999237060547</v>
      </c>
      <c r="M4055" s="3">
        <f t="shared" si="955"/>
        <v>1.6129019383983912E-2</v>
      </c>
      <c r="N4055" s="6">
        <f t="shared" si="947"/>
        <v>117.86655058056286</v>
      </c>
      <c r="O4055" s="3">
        <f t="shared" si="948"/>
        <v>4.7610818241127555E-2</v>
      </c>
      <c r="P4055" s="3">
        <v>48</v>
      </c>
      <c r="Q4055" s="3">
        <f t="shared" si="949"/>
        <v>13574.859849855302</v>
      </c>
      <c r="R4055" s="3">
        <f t="shared" si="956"/>
        <v>8.6827084687595667E-3</v>
      </c>
      <c r="S4055" s="4">
        <v>59.394737243652344</v>
      </c>
      <c r="T4055" s="4">
        <f t="shared" si="950"/>
        <v>137.47375156991339</v>
      </c>
      <c r="U4055" s="4">
        <v>43</v>
      </c>
      <c r="V4055" s="4">
        <f t="shared" si="951"/>
        <v>14564.722919198288</v>
      </c>
      <c r="W4055" s="4">
        <f t="shared" si="957"/>
        <v>9.4388168132401792E-3</v>
      </c>
      <c r="X4055" s="1">
        <v>1</v>
      </c>
      <c r="Y4055" s="1">
        <v>88</v>
      </c>
      <c r="Z4055" s="1">
        <f t="shared" si="952"/>
        <v>0.79056235599870306</v>
      </c>
      <c r="AA4055" s="1">
        <f t="shared" si="958"/>
        <v>0.84713259052567835</v>
      </c>
      <c r="AB4055" s="2">
        <v>1</v>
      </c>
      <c r="AC4055" s="2">
        <v>79</v>
      </c>
      <c r="AD4055" s="2">
        <f t="shared" si="959"/>
        <v>0.71589131375764103</v>
      </c>
      <c r="AE4055" s="2">
        <f t="shared" si="960"/>
        <v>0.83986089739747716</v>
      </c>
      <c r="AF4055" s="3">
        <v>0</v>
      </c>
      <c r="AG4055" s="3">
        <v>0</v>
      </c>
      <c r="AH4055" s="3">
        <v>0</v>
      </c>
      <c r="AI4055" s="3">
        <v>0</v>
      </c>
      <c r="AJ4055" s="3">
        <v>0</v>
      </c>
      <c r="AK4055" s="3">
        <v>0</v>
      </c>
      <c r="AL4055" s="3">
        <v>0</v>
      </c>
      <c r="AM4055" s="3">
        <v>0</v>
      </c>
      <c r="AN4055" s="3">
        <v>0</v>
      </c>
    </row>
    <row r="4056" spans="1:40" x14ac:dyDescent="0.2">
      <c r="A4056" t="s">
        <v>52</v>
      </c>
      <c r="B4056" t="s">
        <v>140</v>
      </c>
      <c r="C4056" t="s">
        <v>75</v>
      </c>
      <c r="D4056" t="s">
        <v>163</v>
      </c>
      <c r="E4056" s="5">
        <v>1</v>
      </c>
      <c r="F4056" s="5">
        <v>0</v>
      </c>
      <c r="G4056" s="4">
        <v>12788928124.628401</v>
      </c>
      <c r="H4056" s="4">
        <f t="shared" si="953"/>
        <v>43957201286348.242</v>
      </c>
      <c r="I4056" s="4">
        <f t="shared" si="954"/>
        <v>2.9094045458713611E-4</v>
      </c>
      <c r="J4056" s="1">
        <v>56.099998474121094</v>
      </c>
      <c r="K4056" s="1">
        <f t="shared" si="946"/>
        <v>116.99211331391876</v>
      </c>
      <c r="L4056" s="3">
        <v>56.099998474121094</v>
      </c>
      <c r="M4056" s="3">
        <f t="shared" si="955"/>
        <v>0</v>
      </c>
      <c r="N4056" s="6">
        <f t="shared" si="947"/>
        <v>116.99211331391876</v>
      </c>
      <c r="O4056" s="3">
        <f t="shared" si="948"/>
        <v>0</v>
      </c>
      <c r="P4056" s="3">
        <v>49</v>
      </c>
      <c r="Q4056" s="3">
        <f t="shared" si="949"/>
        <v>13574.859849855302</v>
      </c>
      <c r="R4056" s="3">
        <f t="shared" si="956"/>
        <v>8.6182925354596433E-3</v>
      </c>
      <c r="S4056" s="4">
        <v>58.894737243652344</v>
      </c>
      <c r="T4056" s="4">
        <f t="shared" si="950"/>
        <v>135.36223088613116</v>
      </c>
      <c r="U4056" s="4">
        <v>45</v>
      </c>
      <c r="V4056" s="4">
        <f t="shared" si="951"/>
        <v>14564.722919198288</v>
      </c>
      <c r="W4056" s="4">
        <f t="shared" si="957"/>
        <v>9.293841814711443E-3</v>
      </c>
      <c r="X4056" s="1">
        <v>1</v>
      </c>
      <c r="Y4056" s="1">
        <v>88</v>
      </c>
      <c r="Z4056" s="1">
        <f t="shared" si="952"/>
        <v>0.79056235599870306</v>
      </c>
      <c r="AA4056" s="1">
        <f t="shared" si="958"/>
        <v>0.77498406407904952</v>
      </c>
      <c r="AB4056" s="2">
        <v>1</v>
      </c>
      <c r="AC4056" s="2">
        <v>79</v>
      </c>
      <c r="AD4056" s="2">
        <f t="shared" si="959"/>
        <v>0.71589131375764103</v>
      </c>
      <c r="AE4056" s="2">
        <f t="shared" si="960"/>
        <v>0.76105902653852664</v>
      </c>
      <c r="AF4056" s="3">
        <v>0</v>
      </c>
      <c r="AG4056" s="3">
        <v>0</v>
      </c>
      <c r="AH4056" s="3">
        <v>0</v>
      </c>
      <c r="AI4056" s="3">
        <v>0</v>
      </c>
      <c r="AJ4056" s="3">
        <v>0</v>
      </c>
      <c r="AK4056" s="3">
        <v>0</v>
      </c>
      <c r="AL4056" s="3">
        <v>0</v>
      </c>
      <c r="AM4056" s="3">
        <v>0</v>
      </c>
      <c r="AN4056" s="3">
        <v>0</v>
      </c>
    </row>
    <row r="4057" spans="1:40" x14ac:dyDescent="0.2">
      <c r="A4057" t="s">
        <v>52</v>
      </c>
      <c r="B4057" t="s">
        <v>140</v>
      </c>
      <c r="C4057" t="s">
        <v>27</v>
      </c>
      <c r="D4057" t="s">
        <v>115</v>
      </c>
      <c r="E4057" s="5">
        <v>1</v>
      </c>
      <c r="F4057" s="5">
        <v>1</v>
      </c>
      <c r="G4057" s="4">
        <v>21878766403.371899</v>
      </c>
      <c r="H4057" s="4">
        <f t="shared" si="953"/>
        <v>43957201286348.242</v>
      </c>
      <c r="I4057" s="4">
        <f t="shared" si="954"/>
        <v>4.9772883084271268E-4</v>
      </c>
      <c r="J4057" s="1">
        <v>52.700000762939453</v>
      </c>
      <c r="K4057" s="1">
        <f t="shared" si="946"/>
        <v>115.99238111165724</v>
      </c>
      <c r="L4057" s="3">
        <v>51.950000762939453</v>
      </c>
      <c r="M4057" s="3">
        <f t="shared" si="955"/>
        <v>1.4231498845203569E-2</v>
      </c>
      <c r="N4057" s="6">
        <f t="shared" si="947"/>
        <v>111.11028820885485</v>
      </c>
      <c r="O4057" s="3">
        <f t="shared" si="948"/>
        <v>4.2089772242047144E-2</v>
      </c>
      <c r="P4057" s="3">
        <v>50</v>
      </c>
      <c r="Q4057" s="3">
        <f t="shared" si="949"/>
        <v>13574.859849855302</v>
      </c>
      <c r="R4057" s="3">
        <f t="shared" si="956"/>
        <v>8.1850044448185753E-3</v>
      </c>
      <c r="S4057" s="4">
        <v>54.684211730957031</v>
      </c>
      <c r="T4057" s="4">
        <f t="shared" si="950"/>
        <v>129.59357417292199</v>
      </c>
      <c r="U4057" s="4">
        <v>47</v>
      </c>
      <c r="V4057" s="4">
        <f t="shared" si="951"/>
        <v>14564.722919198288</v>
      </c>
      <c r="W4057" s="4">
        <f t="shared" si="957"/>
        <v>8.8977713405107087E-3</v>
      </c>
      <c r="X4057" s="1">
        <v>1</v>
      </c>
      <c r="Y4057" s="1">
        <v>88</v>
      </c>
      <c r="Z4057" s="1">
        <f t="shared" si="952"/>
        <v>0.79056235599870306</v>
      </c>
      <c r="AA4057" s="1">
        <f t="shared" si="958"/>
        <v>0.86599915467662358</v>
      </c>
      <c r="AB4057" s="2">
        <v>1</v>
      </c>
      <c r="AC4057" s="2">
        <v>79</v>
      </c>
      <c r="AD4057" s="2">
        <f t="shared" si="959"/>
        <v>0.71589131375764103</v>
      </c>
      <c r="AE4057" s="2">
        <f t="shared" si="960"/>
        <v>0.85020446380889736</v>
      </c>
      <c r="AF4057" s="3">
        <v>0</v>
      </c>
      <c r="AG4057" s="3">
        <v>0</v>
      </c>
      <c r="AH4057" s="3">
        <v>0</v>
      </c>
      <c r="AI4057" s="3">
        <v>0</v>
      </c>
      <c r="AJ4057" s="3">
        <v>0</v>
      </c>
      <c r="AK4057" s="3">
        <v>0</v>
      </c>
      <c r="AL4057" s="3">
        <v>0</v>
      </c>
      <c r="AM4057" s="3">
        <v>0</v>
      </c>
      <c r="AN4057" s="3">
        <v>0</v>
      </c>
    </row>
    <row r="4058" spans="1:40" x14ac:dyDescent="0.2">
      <c r="A4058" t="s">
        <v>52</v>
      </c>
      <c r="B4058" t="s">
        <v>140</v>
      </c>
      <c r="C4058" t="s">
        <v>69</v>
      </c>
      <c r="D4058" t="s">
        <v>157</v>
      </c>
      <c r="E4058" s="5">
        <v>1</v>
      </c>
      <c r="F4058" s="5">
        <v>1</v>
      </c>
      <c r="G4058" s="4">
        <v>3228910484.8505998</v>
      </c>
      <c r="H4058" s="4">
        <f t="shared" si="953"/>
        <v>43957201286348.242</v>
      </c>
      <c r="I4058" s="4">
        <f t="shared" si="954"/>
        <v>7.3455779493709496E-5</v>
      </c>
      <c r="J4058" s="1">
        <v>65.525001525878906</v>
      </c>
      <c r="K4058" s="1">
        <f t="shared" si="946"/>
        <v>117.82291858987182</v>
      </c>
      <c r="L4058" s="3">
        <v>64.125</v>
      </c>
      <c r="M4058" s="3">
        <f t="shared" si="955"/>
        <v>2.1365913670768552E-2</v>
      </c>
      <c r="N4058" s="6">
        <f t="shared" si="947"/>
        <v>110.43094576089399</v>
      </c>
      <c r="O4058" s="3">
        <f t="shared" si="948"/>
        <v>6.2737987799372411E-2</v>
      </c>
      <c r="P4058" s="3">
        <v>51</v>
      </c>
      <c r="Q4058" s="3">
        <f t="shared" si="949"/>
        <v>13574.859849855302</v>
      </c>
      <c r="R4058" s="3">
        <f t="shared" si="956"/>
        <v>8.1349602855804882E-3</v>
      </c>
      <c r="S4058" s="4">
        <v>67.5</v>
      </c>
      <c r="T4058" s="4">
        <f t="shared" si="950"/>
        <v>128.80121972403441</v>
      </c>
      <c r="U4058" s="4">
        <v>48</v>
      </c>
      <c r="V4058" s="4">
        <f t="shared" si="951"/>
        <v>14564.722919198288</v>
      </c>
      <c r="W4058" s="4">
        <f t="shared" si="957"/>
        <v>8.843369038916412E-3</v>
      </c>
      <c r="X4058" s="1">
        <v>1</v>
      </c>
      <c r="Y4058" s="1">
        <v>88</v>
      </c>
      <c r="Z4058" s="1">
        <f t="shared" si="952"/>
        <v>0.79056235599870306</v>
      </c>
      <c r="AA4058" s="1">
        <f t="shared" si="958"/>
        <v>0.87224985176968051</v>
      </c>
      <c r="AB4058" s="2">
        <v>1</v>
      </c>
      <c r="AC4058" s="2">
        <v>79</v>
      </c>
      <c r="AD4058" s="2">
        <f t="shared" si="959"/>
        <v>0.71589131375764103</v>
      </c>
      <c r="AE4058" s="2">
        <f t="shared" si="960"/>
        <v>0.84984474875587601</v>
      </c>
      <c r="AF4058" s="3">
        <v>0</v>
      </c>
      <c r="AG4058" s="3">
        <v>0</v>
      </c>
      <c r="AH4058" s="3">
        <v>0</v>
      </c>
      <c r="AI4058" s="3">
        <v>0</v>
      </c>
      <c r="AJ4058" s="3">
        <v>0</v>
      </c>
      <c r="AK4058" s="3">
        <v>0</v>
      </c>
      <c r="AL4058" s="3">
        <v>0</v>
      </c>
      <c r="AM4058" s="3">
        <v>0</v>
      </c>
      <c r="AN4058" s="3">
        <v>0</v>
      </c>
    </row>
    <row r="4059" spans="1:40" x14ac:dyDescent="0.2">
      <c r="A4059" t="s">
        <v>52</v>
      </c>
      <c r="B4059" t="s">
        <v>140</v>
      </c>
      <c r="C4059" t="s">
        <v>10</v>
      </c>
      <c r="D4059" t="s">
        <v>98</v>
      </c>
      <c r="E4059" s="5">
        <v>1</v>
      </c>
      <c r="F4059" s="5">
        <v>1</v>
      </c>
      <c r="G4059" s="4">
        <v>111915120846.414</v>
      </c>
      <c r="H4059" s="4">
        <f t="shared" si="953"/>
        <v>43957201286348.242</v>
      </c>
      <c r="I4059" s="4">
        <f t="shared" si="954"/>
        <v>2.5460019648969644E-3</v>
      </c>
      <c r="J4059" s="1">
        <v>44</v>
      </c>
      <c r="K4059" s="1">
        <f t="shared" si="946"/>
        <v>116.31728973120538</v>
      </c>
      <c r="L4059" s="3">
        <v>43.125</v>
      </c>
      <c r="M4059" s="3">
        <f t="shared" si="955"/>
        <v>1.9886363636363636E-2</v>
      </c>
      <c r="N4059" s="6">
        <f t="shared" si="947"/>
        <v>109.51499031092273</v>
      </c>
      <c r="O4059" s="3">
        <f t="shared" si="948"/>
        <v>5.8480552942747455E-2</v>
      </c>
      <c r="P4059" s="3">
        <v>52</v>
      </c>
      <c r="Q4059" s="3">
        <f t="shared" si="949"/>
        <v>13574.859849855302</v>
      </c>
      <c r="R4059" s="3">
        <f t="shared" si="956"/>
        <v>8.0674858909935698E-3</v>
      </c>
      <c r="S4059" s="4">
        <v>45.394737243652344</v>
      </c>
      <c r="T4059" s="4">
        <f t="shared" si="950"/>
        <v>127.7328977601688</v>
      </c>
      <c r="U4059" s="4">
        <v>49</v>
      </c>
      <c r="V4059" s="4">
        <f t="shared" si="951"/>
        <v>14564.722919198288</v>
      </c>
      <c r="W4059" s="4">
        <f t="shared" si="957"/>
        <v>8.7700190706545781E-3</v>
      </c>
      <c r="X4059" s="1">
        <v>1</v>
      </c>
      <c r="Y4059" s="1">
        <v>88</v>
      </c>
      <c r="Z4059" s="1">
        <f t="shared" si="952"/>
        <v>0.79056235599870306</v>
      </c>
      <c r="AA4059" s="1">
        <f t="shared" si="958"/>
        <v>0.84286897150269857</v>
      </c>
      <c r="AB4059" s="2">
        <v>1</v>
      </c>
      <c r="AC4059" s="2">
        <v>79</v>
      </c>
      <c r="AD4059" s="2">
        <f t="shared" si="959"/>
        <v>0.71589131375764103</v>
      </c>
      <c r="AE4059" s="2">
        <f t="shared" si="960"/>
        <v>0.84286897150269857</v>
      </c>
      <c r="AF4059" s="3">
        <v>0</v>
      </c>
      <c r="AG4059" s="3">
        <v>0</v>
      </c>
      <c r="AH4059" s="3">
        <v>0</v>
      </c>
      <c r="AI4059" s="3">
        <v>0</v>
      </c>
      <c r="AJ4059" s="3">
        <v>0</v>
      </c>
      <c r="AK4059" s="3">
        <v>0</v>
      </c>
      <c r="AL4059" s="3">
        <v>0</v>
      </c>
      <c r="AM4059" s="3">
        <v>0</v>
      </c>
      <c r="AN4059" s="3">
        <v>0</v>
      </c>
    </row>
    <row r="4060" spans="1:40" x14ac:dyDescent="0.2">
      <c r="A4060" t="s">
        <v>52</v>
      </c>
      <c r="B4060" t="s">
        <v>140</v>
      </c>
      <c r="C4060" t="s">
        <v>17</v>
      </c>
      <c r="D4060" t="s">
        <v>105</v>
      </c>
      <c r="E4060" s="5">
        <v>1</v>
      </c>
      <c r="F4060" s="5">
        <v>0</v>
      </c>
      <c r="G4060" s="4">
        <v>4422858165.4766998</v>
      </c>
      <c r="H4060" s="4">
        <f t="shared" si="953"/>
        <v>43957201286348.242</v>
      </c>
      <c r="I4060" s="4">
        <f t="shared" si="954"/>
        <v>1.0061737408314719E-4</v>
      </c>
      <c r="J4060" s="1">
        <v>61.599998474121094</v>
      </c>
      <c r="K4060" s="1">
        <f t="shared" si="946"/>
        <v>108.71757679660433</v>
      </c>
      <c r="L4060" s="3">
        <v>61.599998474121094</v>
      </c>
      <c r="M4060" s="3">
        <f t="shared" si="955"/>
        <v>0</v>
      </c>
      <c r="N4060" s="6">
        <f t="shared" si="947"/>
        <v>108.71757679660433</v>
      </c>
      <c r="O4060" s="3">
        <f t="shared" si="948"/>
        <v>0</v>
      </c>
      <c r="P4060" s="3">
        <v>53</v>
      </c>
      <c r="Q4060" s="3">
        <f t="shared" si="949"/>
        <v>13574.859849855302</v>
      </c>
      <c r="R4060" s="3">
        <f t="shared" si="956"/>
        <v>8.0087439575122522E-3</v>
      </c>
      <c r="S4060" s="4">
        <v>60.894737243652344</v>
      </c>
      <c r="T4060" s="4">
        <f t="shared" si="950"/>
        <v>105.02602826472641</v>
      </c>
      <c r="U4060" s="4">
        <v>56</v>
      </c>
      <c r="V4060" s="4">
        <f t="shared" si="951"/>
        <v>14564.722919198288</v>
      </c>
      <c r="W4060" s="4">
        <f t="shared" si="957"/>
        <v>7.2109870436524266E-3</v>
      </c>
      <c r="X4060" s="1">
        <v>1</v>
      </c>
      <c r="Y4060" s="1">
        <v>88</v>
      </c>
      <c r="Z4060" s="1">
        <f t="shared" si="952"/>
        <v>0.79056235599870306</v>
      </c>
      <c r="AA4060" s="1">
        <f t="shared" si="958"/>
        <v>0.72073085690549066</v>
      </c>
      <c r="AB4060" s="2">
        <v>1</v>
      </c>
      <c r="AC4060" s="2">
        <v>79</v>
      </c>
      <c r="AD4060" s="2">
        <f t="shared" si="959"/>
        <v>0.71589131375764103</v>
      </c>
      <c r="AE4060" s="2">
        <f t="shared" si="960"/>
        <v>0.68337854333334558</v>
      </c>
      <c r="AF4060" s="3">
        <v>0</v>
      </c>
      <c r="AG4060" s="3">
        <v>0</v>
      </c>
      <c r="AH4060" s="3">
        <v>0</v>
      </c>
      <c r="AI4060" s="3">
        <v>0</v>
      </c>
      <c r="AJ4060" s="3">
        <v>0</v>
      </c>
      <c r="AK4060" s="3">
        <v>0</v>
      </c>
      <c r="AL4060" s="3">
        <v>0</v>
      </c>
      <c r="AM4060" s="3">
        <v>0</v>
      </c>
      <c r="AN4060" s="3">
        <v>0</v>
      </c>
    </row>
    <row r="4061" spans="1:40" x14ac:dyDescent="0.2">
      <c r="A4061" t="s">
        <v>52</v>
      </c>
      <c r="B4061" t="s">
        <v>140</v>
      </c>
      <c r="C4061" t="s">
        <v>78</v>
      </c>
      <c r="D4061" t="s">
        <v>166</v>
      </c>
      <c r="E4061" s="5">
        <v>1</v>
      </c>
      <c r="F4061" s="5">
        <v>1</v>
      </c>
      <c r="G4061" s="4">
        <v>71948018734.475693</v>
      </c>
      <c r="H4061" s="4">
        <f t="shared" si="953"/>
        <v>43957201286348.242</v>
      </c>
      <c r="I4061" s="4">
        <f t="shared" si="954"/>
        <v>1.6367743311451572E-3</v>
      </c>
      <c r="J4061" s="1">
        <v>45.474998474121094</v>
      </c>
      <c r="K4061" s="1">
        <f t="shared" si="946"/>
        <v>110.82753690791515</v>
      </c>
      <c r="L4061" s="3">
        <v>45.075000762939453</v>
      </c>
      <c r="M4061" s="3">
        <f t="shared" si="955"/>
        <v>8.7959917449864523E-3</v>
      </c>
      <c r="N4061" s="6">
        <f t="shared" si="947"/>
        <v>107.92867118956421</v>
      </c>
      <c r="O4061" s="3">
        <f t="shared" si="948"/>
        <v>2.6156547363851954E-2</v>
      </c>
      <c r="P4061" s="3">
        <v>54</v>
      </c>
      <c r="Q4061" s="3">
        <f t="shared" si="949"/>
        <v>13574.859849855302</v>
      </c>
      <c r="R4061" s="3">
        <f t="shared" si="956"/>
        <v>7.9506287640026471E-3</v>
      </c>
      <c r="S4061" s="4">
        <v>47.447368621826172</v>
      </c>
      <c r="T4061" s="4">
        <f t="shared" si="950"/>
        <v>125.88268503194372</v>
      </c>
      <c r="U4061" s="4">
        <v>50</v>
      </c>
      <c r="V4061" s="4">
        <f t="shared" si="951"/>
        <v>14564.722919198288</v>
      </c>
      <c r="W4061" s="4">
        <f t="shared" si="957"/>
        <v>8.6429852274095241E-3</v>
      </c>
      <c r="X4061" s="1">
        <v>1</v>
      </c>
      <c r="Y4061" s="1">
        <v>88</v>
      </c>
      <c r="Z4061" s="1">
        <f t="shared" si="952"/>
        <v>0.79056235599870306</v>
      </c>
      <c r="AA4061" s="1">
        <f t="shared" si="958"/>
        <v>0.80779179199866247</v>
      </c>
      <c r="AB4061" s="2">
        <v>1</v>
      </c>
      <c r="AC4061" s="2">
        <v>79</v>
      </c>
      <c r="AD4061" s="2">
        <f t="shared" si="959"/>
        <v>0.71589131375764103</v>
      </c>
      <c r="AE4061" s="2">
        <f t="shared" si="960"/>
        <v>0.80779179199866247</v>
      </c>
      <c r="AF4061" s="3">
        <v>0</v>
      </c>
      <c r="AG4061" s="3">
        <v>0</v>
      </c>
      <c r="AH4061" s="3">
        <v>0</v>
      </c>
      <c r="AI4061" s="3">
        <v>0</v>
      </c>
      <c r="AJ4061" s="3">
        <v>0</v>
      </c>
      <c r="AK4061" s="3">
        <v>0</v>
      </c>
      <c r="AL4061" s="3">
        <v>0</v>
      </c>
      <c r="AM4061" s="3">
        <v>0</v>
      </c>
      <c r="AN4061" s="3">
        <v>0</v>
      </c>
    </row>
    <row r="4062" spans="1:40" x14ac:dyDescent="0.2">
      <c r="A4062" t="s">
        <v>52</v>
      </c>
      <c r="B4062" t="s">
        <v>140</v>
      </c>
      <c r="C4062" t="s">
        <v>49</v>
      </c>
      <c r="D4062" t="s">
        <v>137</v>
      </c>
      <c r="E4062" s="5">
        <v>1</v>
      </c>
      <c r="F4062" s="5">
        <v>0</v>
      </c>
      <c r="G4062" s="4">
        <v>982333860.84809995</v>
      </c>
      <c r="H4062" s="4">
        <f t="shared" si="953"/>
        <v>43957201286348.242</v>
      </c>
      <c r="I4062" s="4">
        <f t="shared" si="954"/>
        <v>2.2347506940874842E-5</v>
      </c>
      <c r="J4062" s="1">
        <v>72.025001525878906</v>
      </c>
      <c r="K4062" s="1">
        <f t="shared" si="946"/>
        <v>105.24291180402304</v>
      </c>
      <c r="L4062" s="3">
        <v>72.025001525878906</v>
      </c>
      <c r="M4062" s="3">
        <f t="shared" si="955"/>
        <v>0</v>
      </c>
      <c r="N4062" s="6">
        <f t="shared" si="947"/>
        <v>105.24291180402304</v>
      </c>
      <c r="O4062" s="3">
        <f t="shared" si="948"/>
        <v>0</v>
      </c>
      <c r="P4062" s="3">
        <v>55</v>
      </c>
      <c r="Q4062" s="3">
        <f t="shared" si="949"/>
        <v>13574.859849855302</v>
      </c>
      <c r="R4062" s="3">
        <f t="shared" si="956"/>
        <v>7.7527807261409667E-3</v>
      </c>
      <c r="S4062" s="4">
        <v>71.868423461914063</v>
      </c>
      <c r="T4062" s="4">
        <f t="shared" si="950"/>
        <v>104.55802739415599</v>
      </c>
      <c r="U4062" s="4">
        <v>57</v>
      </c>
      <c r="V4062" s="4">
        <f t="shared" si="951"/>
        <v>14564.722919198288</v>
      </c>
      <c r="W4062" s="4">
        <f t="shared" si="957"/>
        <v>7.1788545497377277E-3</v>
      </c>
      <c r="X4062" s="1">
        <v>1</v>
      </c>
      <c r="Y4062" s="1">
        <v>88</v>
      </c>
      <c r="Z4062" s="1">
        <f t="shared" si="952"/>
        <v>0.79056235599870306</v>
      </c>
      <c r="AA4062" s="1">
        <f t="shared" si="958"/>
        <v>0.61076644592666796</v>
      </c>
      <c r="AB4062" s="2">
        <v>1</v>
      </c>
      <c r="AC4062" s="2">
        <v>79</v>
      </c>
      <c r="AD4062" s="2">
        <f t="shared" si="959"/>
        <v>0.71589131375764103</v>
      </c>
      <c r="AE4062" s="2">
        <f t="shared" si="960"/>
        <v>0.50327946649604582</v>
      </c>
      <c r="AF4062" s="3">
        <v>0</v>
      </c>
      <c r="AG4062" s="3">
        <v>0</v>
      </c>
      <c r="AH4062" s="3">
        <v>0</v>
      </c>
      <c r="AI4062" s="3">
        <v>0</v>
      </c>
      <c r="AJ4062" s="3">
        <v>0</v>
      </c>
      <c r="AK4062" s="3">
        <v>0</v>
      </c>
      <c r="AL4062" s="3">
        <v>0</v>
      </c>
      <c r="AM4062" s="3">
        <v>0</v>
      </c>
      <c r="AN4062" s="3">
        <v>0</v>
      </c>
    </row>
    <row r="4063" spans="1:40" x14ac:dyDescent="0.2">
      <c r="A4063" t="s">
        <v>52</v>
      </c>
      <c r="B4063" t="s">
        <v>140</v>
      </c>
      <c r="C4063" t="s">
        <v>13</v>
      </c>
      <c r="D4063" t="s">
        <v>101</v>
      </c>
      <c r="E4063" s="5">
        <v>1</v>
      </c>
      <c r="F4063" s="5">
        <v>0</v>
      </c>
      <c r="G4063" s="4">
        <v>30929497388.166302</v>
      </c>
      <c r="H4063" s="4">
        <f t="shared" si="953"/>
        <v>43957201286348.242</v>
      </c>
      <c r="I4063" s="4">
        <f t="shared" si="954"/>
        <v>7.0362753958523865E-4</v>
      </c>
      <c r="J4063" s="1">
        <v>49</v>
      </c>
      <c r="K4063" s="1">
        <f t="shared" si="946"/>
        <v>104.641153034724</v>
      </c>
      <c r="L4063" s="3">
        <v>49</v>
      </c>
      <c r="M4063" s="3">
        <f t="shared" si="955"/>
        <v>0</v>
      </c>
      <c r="N4063" s="6">
        <f t="shared" si="947"/>
        <v>104.641153034724</v>
      </c>
      <c r="O4063" s="3">
        <f t="shared" si="948"/>
        <v>0</v>
      </c>
      <c r="P4063" s="3">
        <v>56</v>
      </c>
      <c r="Q4063" s="3">
        <f t="shared" si="949"/>
        <v>13574.859849855302</v>
      </c>
      <c r="R4063" s="3">
        <f t="shared" si="956"/>
        <v>7.7084518140229192E-3</v>
      </c>
      <c r="S4063" s="4">
        <v>49.789474487304688</v>
      </c>
      <c r="T4063" s="4">
        <f t="shared" si="950"/>
        <v>109.78092954445793</v>
      </c>
      <c r="U4063" s="4">
        <v>55</v>
      </c>
      <c r="V4063" s="4">
        <f t="shared" si="951"/>
        <v>14564.722919198288</v>
      </c>
      <c r="W4063" s="4">
        <f t="shared" si="957"/>
        <v>7.5374540355829028E-3</v>
      </c>
      <c r="X4063" s="1">
        <v>1</v>
      </c>
      <c r="Y4063" s="1">
        <v>88</v>
      </c>
      <c r="Z4063" s="1">
        <f t="shared" si="952"/>
        <v>0.79056235599870306</v>
      </c>
      <c r="AA4063" s="1">
        <f t="shared" si="958"/>
        <v>0.7338673595526789</v>
      </c>
      <c r="AB4063" s="2">
        <v>1</v>
      </c>
      <c r="AC4063" s="2">
        <v>79</v>
      </c>
      <c r="AD4063" s="2">
        <f t="shared" si="959"/>
        <v>0.71589131375764103</v>
      </c>
      <c r="AE4063" s="2">
        <f t="shared" si="960"/>
        <v>0.71834152795263018</v>
      </c>
      <c r="AF4063" s="3">
        <v>0</v>
      </c>
      <c r="AG4063" s="3">
        <v>0</v>
      </c>
      <c r="AH4063" s="3">
        <v>0</v>
      </c>
      <c r="AI4063" s="3">
        <v>0</v>
      </c>
      <c r="AJ4063" s="3">
        <v>0</v>
      </c>
      <c r="AK4063" s="3">
        <v>0</v>
      </c>
      <c r="AL4063" s="3">
        <v>0</v>
      </c>
      <c r="AM4063" s="3">
        <v>0</v>
      </c>
      <c r="AN4063" s="3">
        <v>0</v>
      </c>
    </row>
    <row r="4064" spans="1:40" x14ac:dyDescent="0.2">
      <c r="A4064" t="s">
        <v>52</v>
      </c>
      <c r="B4064" t="s">
        <v>140</v>
      </c>
      <c r="C4064" t="s">
        <v>61</v>
      </c>
      <c r="D4064" t="s">
        <v>149</v>
      </c>
      <c r="E4064" s="5">
        <v>1</v>
      </c>
      <c r="F4064" s="5">
        <v>0</v>
      </c>
      <c r="G4064" s="4">
        <v>19380359583.0009</v>
      </c>
      <c r="H4064" s="4">
        <f t="shared" si="953"/>
        <v>43957201286348.242</v>
      </c>
      <c r="I4064" s="4">
        <f t="shared" si="954"/>
        <v>4.4089157216248536E-4</v>
      </c>
      <c r="J4064" s="1">
        <v>51.575000762939453</v>
      </c>
      <c r="K4064" s="1">
        <f t="shared" si="946"/>
        <v>104.4147039859989</v>
      </c>
      <c r="L4064" s="3">
        <v>51.575000762939453</v>
      </c>
      <c r="M4064" s="3">
        <f t="shared" si="955"/>
        <v>0</v>
      </c>
      <c r="N4064" s="6">
        <f t="shared" si="947"/>
        <v>104.4147039859989</v>
      </c>
      <c r="O4064" s="3">
        <f t="shared" si="948"/>
        <v>0</v>
      </c>
      <c r="P4064" s="3">
        <v>57</v>
      </c>
      <c r="Q4064" s="3">
        <f t="shared" si="949"/>
        <v>13574.859849855302</v>
      </c>
      <c r="R4064" s="3">
        <f t="shared" si="956"/>
        <v>7.6917703122446517E-3</v>
      </c>
      <c r="S4064" s="4">
        <v>54.236843109130859</v>
      </c>
      <c r="T4064" s="4">
        <f t="shared" si="950"/>
        <v>121.43032069849617</v>
      </c>
      <c r="U4064" s="4">
        <v>53</v>
      </c>
      <c r="V4064" s="4">
        <f t="shared" si="951"/>
        <v>14564.722919198288</v>
      </c>
      <c r="W4064" s="4">
        <f t="shared" si="957"/>
        <v>8.3372901339876827E-3</v>
      </c>
      <c r="X4064" s="1">
        <v>1</v>
      </c>
      <c r="Y4064" s="1">
        <v>88</v>
      </c>
      <c r="Z4064" s="1">
        <f t="shared" si="952"/>
        <v>0.79056235599870306</v>
      </c>
      <c r="AA4064" s="1">
        <f t="shared" si="958"/>
        <v>0.82684561752018348</v>
      </c>
      <c r="AB4064" s="2">
        <v>1</v>
      </c>
      <c r="AC4064" s="2">
        <v>79</v>
      </c>
      <c r="AD4064" s="2">
        <f t="shared" si="959"/>
        <v>0.71589131375764103</v>
      </c>
      <c r="AE4064" s="2">
        <f t="shared" si="960"/>
        <v>0.80609799378279734</v>
      </c>
      <c r="AF4064" s="3">
        <v>0</v>
      </c>
      <c r="AG4064" s="3">
        <v>0</v>
      </c>
      <c r="AH4064" s="3">
        <v>0</v>
      </c>
      <c r="AI4064" s="3">
        <v>0</v>
      </c>
      <c r="AJ4064" s="3">
        <v>0</v>
      </c>
      <c r="AK4064" s="3">
        <v>0</v>
      </c>
      <c r="AL4064" s="3">
        <v>0</v>
      </c>
      <c r="AM4064" s="3">
        <v>0</v>
      </c>
      <c r="AN4064" s="3">
        <v>0</v>
      </c>
    </row>
    <row r="4065" spans="1:40" x14ac:dyDescent="0.2">
      <c r="A4065" t="s">
        <v>52</v>
      </c>
      <c r="B4065" t="s">
        <v>140</v>
      </c>
      <c r="C4065" t="s">
        <v>193</v>
      </c>
      <c r="D4065" t="s">
        <v>331</v>
      </c>
      <c r="E4065" s="5">
        <v>1</v>
      </c>
      <c r="F4065" s="5">
        <v>0</v>
      </c>
      <c r="G4065" s="4">
        <v>605665134.36689997</v>
      </c>
      <c r="H4065" s="4">
        <f t="shared" si="953"/>
        <v>43957201286348.242</v>
      </c>
      <c r="I4065" s="4">
        <f t="shared" si="954"/>
        <v>1.3778519028576121E-5</v>
      </c>
      <c r="J4065" s="1">
        <v>72.925003051757813</v>
      </c>
      <c r="K4065" s="1">
        <f t="shared" si="946"/>
        <v>92.974435034045371</v>
      </c>
      <c r="L4065" s="3">
        <v>72.925003051757813</v>
      </c>
      <c r="M4065" s="3">
        <f t="shared" si="955"/>
        <v>0</v>
      </c>
      <c r="N4065" s="6">
        <f t="shared" si="947"/>
        <v>92.974435034045371</v>
      </c>
      <c r="O4065" s="3">
        <f t="shared" si="948"/>
        <v>0</v>
      </c>
      <c r="P4065" s="3">
        <v>58</v>
      </c>
      <c r="Q4065" s="3">
        <f t="shared" si="949"/>
        <v>13574.859849855302</v>
      </c>
      <c r="R4065" s="3">
        <f t="shared" si="956"/>
        <v>6.8490162007113766E-3</v>
      </c>
      <c r="S4065" s="4">
        <v>72.815788269042969</v>
      </c>
      <c r="T4065" s="4">
        <f t="shared" si="950"/>
        <v>92.55733598720748</v>
      </c>
      <c r="U4065" s="4">
        <v>62</v>
      </c>
      <c r="V4065" s="4">
        <f t="shared" si="951"/>
        <v>14564.722919198288</v>
      </c>
      <c r="W4065" s="4">
        <f t="shared" si="957"/>
        <v>6.3548985106475532E-3</v>
      </c>
      <c r="X4065" s="1">
        <v>0</v>
      </c>
      <c r="Y4065" s="1">
        <v>88</v>
      </c>
      <c r="Z4065" s="1">
        <f t="shared" si="952"/>
        <v>0.79056235599870306</v>
      </c>
      <c r="AA4065" s="1">
        <f t="shared" si="958"/>
        <v>0</v>
      </c>
      <c r="AB4065" s="2">
        <v>0</v>
      </c>
      <c r="AC4065" s="2">
        <v>79</v>
      </c>
      <c r="AD4065" s="2">
        <f t="shared" si="959"/>
        <v>0.71589131375764103</v>
      </c>
      <c r="AE4065" s="2">
        <f t="shared" si="960"/>
        <v>0</v>
      </c>
      <c r="AF4065" s="3">
        <v>1</v>
      </c>
      <c r="AG4065" s="3">
        <v>1</v>
      </c>
      <c r="AH4065" s="3">
        <v>0</v>
      </c>
      <c r="AI4065" s="3">
        <v>1</v>
      </c>
      <c r="AJ4065" s="3">
        <v>0</v>
      </c>
      <c r="AK4065" s="3">
        <v>0</v>
      </c>
      <c r="AL4065" s="3">
        <v>1</v>
      </c>
      <c r="AM4065" s="3">
        <v>0</v>
      </c>
      <c r="AN4065" s="3">
        <v>1</v>
      </c>
    </row>
    <row r="4066" spans="1:40" x14ac:dyDescent="0.2">
      <c r="A4066" t="s">
        <v>52</v>
      </c>
      <c r="B4066" t="s">
        <v>140</v>
      </c>
      <c r="C4066" t="s">
        <v>20</v>
      </c>
      <c r="D4066" t="s">
        <v>108</v>
      </c>
      <c r="E4066" s="5">
        <v>1</v>
      </c>
      <c r="F4066" s="5">
        <v>0</v>
      </c>
      <c r="G4066" s="4">
        <v>961066748.68110001</v>
      </c>
      <c r="H4066" s="4">
        <f t="shared" si="953"/>
        <v>43957201286348.242</v>
      </c>
      <c r="I4066" s="4">
        <f t="shared" si="954"/>
        <v>2.1863692877543999E-5</v>
      </c>
      <c r="J4066" s="1">
        <v>68.650001525878906</v>
      </c>
      <c r="K4066" s="1">
        <f t="shared" si="946"/>
        <v>90.468243798523801</v>
      </c>
      <c r="L4066" s="3">
        <v>68.650001525878906</v>
      </c>
      <c r="M4066" s="3">
        <f t="shared" si="955"/>
        <v>0</v>
      </c>
      <c r="N4066" s="6">
        <f t="shared" si="947"/>
        <v>90.468243798523801</v>
      </c>
      <c r="O4066" s="3">
        <f t="shared" si="948"/>
        <v>0</v>
      </c>
      <c r="P4066" s="3">
        <v>59</v>
      </c>
      <c r="Q4066" s="3">
        <f t="shared" si="949"/>
        <v>13574.859849855302</v>
      </c>
      <c r="R4066" s="3">
        <f t="shared" si="956"/>
        <v>6.6643961557723286E-3</v>
      </c>
      <c r="S4066" s="4">
        <v>69.526313781738281</v>
      </c>
      <c r="T4066" s="4">
        <f t="shared" si="950"/>
        <v>93.977117142999134</v>
      </c>
      <c r="U4066" s="4">
        <v>61</v>
      </c>
      <c r="V4066" s="4">
        <f t="shared" si="951"/>
        <v>14564.722919198288</v>
      </c>
      <c r="W4066" s="4">
        <f t="shared" si="957"/>
        <v>6.4523793321961858E-3</v>
      </c>
      <c r="X4066" s="1">
        <v>1</v>
      </c>
      <c r="Y4066" s="1">
        <v>88</v>
      </c>
      <c r="Z4066" s="1">
        <f t="shared" si="952"/>
        <v>0.79056235599870306</v>
      </c>
      <c r="AA4066" s="1">
        <f t="shared" si="958"/>
        <v>0.68572186985530037</v>
      </c>
      <c r="AB4066" s="2">
        <v>1</v>
      </c>
      <c r="AC4066" s="2">
        <v>79</v>
      </c>
      <c r="AD4066" s="2">
        <f t="shared" si="959"/>
        <v>0.71589131375764103</v>
      </c>
      <c r="AE4066" s="2">
        <f t="shared" si="960"/>
        <v>0.64619543419651648</v>
      </c>
      <c r="AF4066" s="3">
        <v>0</v>
      </c>
      <c r="AG4066" s="3">
        <v>0</v>
      </c>
      <c r="AH4066" s="3">
        <v>0</v>
      </c>
      <c r="AI4066" s="3">
        <v>0</v>
      </c>
      <c r="AJ4066" s="3">
        <v>0</v>
      </c>
      <c r="AK4066" s="3">
        <v>0</v>
      </c>
      <c r="AL4066" s="3">
        <v>0</v>
      </c>
      <c r="AM4066" s="3">
        <v>0</v>
      </c>
      <c r="AN4066" s="3">
        <v>0</v>
      </c>
    </row>
    <row r="4067" spans="1:40" x14ac:dyDescent="0.2">
      <c r="A4067" t="s">
        <v>52</v>
      </c>
      <c r="B4067" t="s">
        <v>140</v>
      </c>
      <c r="C4067" t="s">
        <v>85</v>
      </c>
      <c r="D4067" t="s">
        <v>173</v>
      </c>
      <c r="E4067" s="5">
        <v>1</v>
      </c>
      <c r="F4067" s="5">
        <v>0</v>
      </c>
      <c r="G4067" s="4">
        <v>2837704538.8806</v>
      </c>
      <c r="H4067" s="4">
        <f t="shared" si="953"/>
        <v>43957201286348.242</v>
      </c>
      <c r="I4067" s="4">
        <f t="shared" si="954"/>
        <v>6.4556078545471542E-5</v>
      </c>
      <c r="J4067" s="1">
        <v>60.825000762939453</v>
      </c>
      <c r="K4067" s="1">
        <f t="shared" si="946"/>
        <v>90.273181710443566</v>
      </c>
      <c r="L4067" s="3">
        <v>60.825000762939453</v>
      </c>
      <c r="M4067" s="3">
        <f t="shared" si="955"/>
        <v>0</v>
      </c>
      <c r="N4067" s="6">
        <f t="shared" si="947"/>
        <v>90.273181710443566</v>
      </c>
      <c r="O4067" s="3">
        <f t="shared" si="948"/>
        <v>0</v>
      </c>
      <c r="P4067" s="3">
        <v>60</v>
      </c>
      <c r="Q4067" s="3">
        <f t="shared" si="949"/>
        <v>13574.859849855302</v>
      </c>
      <c r="R4067" s="3">
        <f t="shared" si="956"/>
        <v>6.6500267928295267E-3</v>
      </c>
      <c r="S4067" s="4">
        <v>62.236843109130859</v>
      </c>
      <c r="T4067" s="4">
        <f t="shared" si="950"/>
        <v>96.706362216213336</v>
      </c>
      <c r="U4067" s="4">
        <v>59</v>
      </c>
      <c r="V4067" s="4">
        <f t="shared" si="951"/>
        <v>14564.722919198288</v>
      </c>
      <c r="W4067" s="4">
        <f t="shared" si="957"/>
        <v>6.6397666988049038E-3</v>
      </c>
      <c r="X4067" s="1">
        <v>1</v>
      </c>
      <c r="Y4067" s="1">
        <v>88</v>
      </c>
      <c r="Z4067" s="1">
        <f t="shared" si="952"/>
        <v>0.79056235599870306</v>
      </c>
      <c r="AA4067" s="1">
        <f t="shared" si="958"/>
        <v>0.79764236125474786</v>
      </c>
      <c r="AB4067" s="2">
        <v>1</v>
      </c>
      <c r="AC4067" s="2">
        <v>79</v>
      </c>
      <c r="AD4067" s="2">
        <f t="shared" si="959"/>
        <v>0.71589131375764103</v>
      </c>
      <c r="AE4067" s="2">
        <f t="shared" si="960"/>
        <v>0.76660606758073557</v>
      </c>
      <c r="AF4067" s="3">
        <v>0</v>
      </c>
      <c r="AG4067" s="3">
        <v>0</v>
      </c>
      <c r="AH4067" s="3">
        <v>1</v>
      </c>
      <c r="AI4067" s="3">
        <v>0</v>
      </c>
      <c r="AJ4067" s="3">
        <v>1</v>
      </c>
      <c r="AK4067" s="3">
        <v>0</v>
      </c>
      <c r="AL4067" s="3">
        <v>1</v>
      </c>
      <c r="AM4067" s="3">
        <v>0</v>
      </c>
      <c r="AN4067" s="3">
        <v>1</v>
      </c>
    </row>
    <row r="4068" spans="1:40" x14ac:dyDescent="0.2">
      <c r="A4068" t="s">
        <v>52</v>
      </c>
      <c r="B4068" t="s">
        <v>140</v>
      </c>
      <c r="C4068" t="s">
        <v>35</v>
      </c>
      <c r="D4068" t="s">
        <v>123</v>
      </c>
      <c r="E4068" s="5">
        <v>1</v>
      </c>
      <c r="F4068" s="5">
        <v>1</v>
      </c>
      <c r="G4068" s="4">
        <v>8283928083.0581999</v>
      </c>
      <c r="H4068" s="4">
        <f t="shared" si="953"/>
        <v>43957201286348.242</v>
      </c>
      <c r="I4068" s="4">
        <f t="shared" si="954"/>
        <v>1.8845440202379157E-4</v>
      </c>
      <c r="J4068" s="1">
        <v>54.700000762939453</v>
      </c>
      <c r="K4068" s="1">
        <f t="shared" si="946"/>
        <v>93.834834561854407</v>
      </c>
      <c r="L4068" s="3">
        <v>53.775001525878906</v>
      </c>
      <c r="M4068" s="3">
        <f t="shared" si="955"/>
        <v>1.6910406291753763E-2</v>
      </c>
      <c r="N4068" s="6">
        <f t="shared" si="947"/>
        <v>89.15452481767295</v>
      </c>
      <c r="O4068" s="3">
        <f t="shared" si="948"/>
        <v>4.9878169083319185E-2</v>
      </c>
      <c r="P4068" s="3">
        <v>61</v>
      </c>
      <c r="Q4068" s="3">
        <f t="shared" si="949"/>
        <v>13574.859849855302</v>
      </c>
      <c r="R4068" s="3">
        <f t="shared" si="956"/>
        <v>6.5676202777609728E-3</v>
      </c>
      <c r="S4068" s="4">
        <v>56.605262756347656</v>
      </c>
      <c r="T4068" s="4">
        <f t="shared" si="950"/>
        <v>103.9854384965649</v>
      </c>
      <c r="U4068" s="4">
        <v>58</v>
      </c>
      <c r="V4068" s="4">
        <f t="shared" si="951"/>
        <v>14564.722919198288</v>
      </c>
      <c r="W4068" s="4">
        <f t="shared" si="957"/>
        <v>7.1395411415275147E-3</v>
      </c>
      <c r="X4068" s="1">
        <v>1</v>
      </c>
      <c r="Y4068" s="1">
        <v>88</v>
      </c>
      <c r="Z4068" s="1">
        <f t="shared" si="952"/>
        <v>0.79056235599870306</v>
      </c>
      <c r="AA4068" s="1">
        <f t="shared" si="958"/>
        <v>0.83358931038861006</v>
      </c>
      <c r="AB4068" s="2">
        <v>1</v>
      </c>
      <c r="AC4068" s="2">
        <v>79</v>
      </c>
      <c r="AD4068" s="2">
        <f t="shared" si="959"/>
        <v>0.71589131375764103</v>
      </c>
      <c r="AE4068" s="2">
        <f t="shared" si="960"/>
        <v>0.809495692002278</v>
      </c>
      <c r="AF4068" s="3">
        <v>0</v>
      </c>
      <c r="AG4068" s="3">
        <v>0</v>
      </c>
      <c r="AH4068" s="3">
        <v>0</v>
      </c>
      <c r="AI4068" s="3">
        <v>0</v>
      </c>
      <c r="AJ4068" s="3">
        <v>0</v>
      </c>
      <c r="AK4068" s="3">
        <v>0</v>
      </c>
      <c r="AL4068" s="3">
        <v>0</v>
      </c>
      <c r="AM4068" s="3">
        <v>0</v>
      </c>
      <c r="AN4068" s="3">
        <v>0</v>
      </c>
    </row>
    <row r="4069" spans="1:40" x14ac:dyDescent="0.2">
      <c r="A4069" t="s">
        <v>52</v>
      </c>
      <c r="B4069" t="s">
        <v>140</v>
      </c>
      <c r="C4069" t="s">
        <v>8</v>
      </c>
      <c r="D4069" t="s">
        <v>96</v>
      </c>
      <c r="E4069" s="5">
        <v>1</v>
      </c>
      <c r="F4069" s="5">
        <v>0</v>
      </c>
      <c r="G4069" s="4">
        <v>401921953.65930003</v>
      </c>
      <c r="H4069" s="4">
        <f t="shared" si="953"/>
        <v>43957201286348.242</v>
      </c>
      <c r="I4069" s="4">
        <f t="shared" si="954"/>
        <v>9.1434837045488765E-6</v>
      </c>
      <c r="J4069" s="1">
        <v>73.849998474121094</v>
      </c>
      <c r="K4069" s="1">
        <f t="shared" si="946"/>
        <v>84.22131869483043</v>
      </c>
      <c r="L4069" s="3">
        <v>73.849998474121094</v>
      </c>
      <c r="M4069" s="3">
        <f t="shared" si="955"/>
        <v>0</v>
      </c>
      <c r="N4069" s="6">
        <f t="shared" si="947"/>
        <v>84.22131869483043</v>
      </c>
      <c r="O4069" s="3">
        <f t="shared" si="948"/>
        <v>0</v>
      </c>
      <c r="P4069" s="3">
        <v>62</v>
      </c>
      <c r="Q4069" s="3">
        <f t="shared" si="949"/>
        <v>13574.859849855302</v>
      </c>
      <c r="R4069" s="3">
        <f t="shared" si="956"/>
        <v>6.2042127599371251E-3</v>
      </c>
      <c r="S4069" s="4">
        <v>75.105262756347656</v>
      </c>
      <c r="T4069" s="4">
        <f t="shared" si="950"/>
        <v>88.589382518523749</v>
      </c>
      <c r="U4069" s="4">
        <v>64</v>
      </c>
      <c r="V4069" s="4">
        <f t="shared" si="951"/>
        <v>14564.722919198288</v>
      </c>
      <c r="W4069" s="4">
        <f t="shared" si="957"/>
        <v>6.0824626057081306E-3</v>
      </c>
      <c r="X4069" s="1">
        <v>1</v>
      </c>
      <c r="Y4069" s="1">
        <v>88</v>
      </c>
      <c r="Z4069" s="1">
        <f t="shared" si="952"/>
        <v>0.79056235599870306</v>
      </c>
      <c r="AA4069" s="1">
        <f t="shared" si="958"/>
        <v>0.67741087435158964</v>
      </c>
      <c r="AB4069" s="2">
        <v>1</v>
      </c>
      <c r="AC4069" s="2">
        <v>79</v>
      </c>
      <c r="AD4069" s="2">
        <f t="shared" si="959"/>
        <v>0.71589131375764103</v>
      </c>
      <c r="AE4069" s="2">
        <f t="shared" si="960"/>
        <v>0.6008084228226146</v>
      </c>
      <c r="AF4069" s="3">
        <v>1</v>
      </c>
      <c r="AG4069" s="3">
        <v>1</v>
      </c>
      <c r="AH4069" s="3">
        <v>0</v>
      </c>
      <c r="AI4069" s="3">
        <v>0</v>
      </c>
      <c r="AJ4069" s="3">
        <v>1</v>
      </c>
      <c r="AK4069" s="3">
        <v>0</v>
      </c>
      <c r="AL4069" s="3">
        <v>1</v>
      </c>
      <c r="AM4069" s="3">
        <v>0</v>
      </c>
      <c r="AN4069" s="3">
        <v>1</v>
      </c>
    </row>
    <row r="4070" spans="1:40" x14ac:dyDescent="0.2">
      <c r="A4070" t="s">
        <v>52</v>
      </c>
      <c r="B4070" t="s">
        <v>140</v>
      </c>
      <c r="C4070" t="s">
        <v>31</v>
      </c>
      <c r="D4070" t="s">
        <v>119</v>
      </c>
      <c r="E4070" s="5">
        <v>1</v>
      </c>
      <c r="F4070" s="5">
        <v>1</v>
      </c>
      <c r="G4070" s="4">
        <v>3812156518.7420998</v>
      </c>
      <c r="H4070" s="4">
        <f t="shared" si="953"/>
        <v>43957201286348.242</v>
      </c>
      <c r="I4070" s="4">
        <f t="shared" si="954"/>
        <v>8.6724277414950866E-5</v>
      </c>
      <c r="J4070" s="1">
        <v>57.875</v>
      </c>
      <c r="K4070" s="1">
        <f t="shared" si="946"/>
        <v>85.80644488472133</v>
      </c>
      <c r="L4070" s="3">
        <v>56.799999237060547</v>
      </c>
      <c r="M4070" s="3">
        <f t="shared" si="955"/>
        <v>1.8574527221416035E-2</v>
      </c>
      <c r="N4070" s="6">
        <f t="shared" si="947"/>
        <v>81.113265591908785</v>
      </c>
      <c r="O4070" s="3">
        <f t="shared" si="948"/>
        <v>5.469495093425332E-2</v>
      </c>
      <c r="P4070" s="3">
        <v>63</v>
      </c>
      <c r="Q4070" s="3">
        <f t="shared" si="949"/>
        <v>13574.859849855302</v>
      </c>
      <c r="R4070" s="3">
        <f t="shared" si="956"/>
        <v>5.9752562080980448E-3</v>
      </c>
      <c r="S4070" s="4">
        <v>59.789474487304688</v>
      </c>
      <c r="T4070" s="4">
        <f t="shared" si="950"/>
        <v>94.606528215780983</v>
      </c>
      <c r="U4070" s="4">
        <v>60</v>
      </c>
      <c r="V4070" s="4">
        <f t="shared" si="951"/>
        <v>14564.722919198288</v>
      </c>
      <c r="W4070" s="4">
        <f t="shared" si="957"/>
        <v>6.4955940968212103E-3</v>
      </c>
      <c r="X4070" s="1">
        <v>1</v>
      </c>
      <c r="Y4070" s="1">
        <v>88</v>
      </c>
      <c r="Z4070" s="1">
        <f t="shared" si="952"/>
        <v>0.79056235599870306</v>
      </c>
      <c r="AA4070" s="1">
        <f t="shared" si="958"/>
        <v>0.81470805905012089</v>
      </c>
      <c r="AB4070" s="2">
        <v>1</v>
      </c>
      <c r="AC4070" s="2">
        <v>79</v>
      </c>
      <c r="AD4070" s="2">
        <f t="shared" si="959"/>
        <v>0.71589131375764103</v>
      </c>
      <c r="AE4070" s="2">
        <f t="shared" si="960"/>
        <v>0.80880540267248113</v>
      </c>
      <c r="AF4070" s="3">
        <v>0</v>
      </c>
      <c r="AG4070" s="3">
        <v>0</v>
      </c>
      <c r="AH4070" s="3">
        <v>0</v>
      </c>
      <c r="AI4070" s="3">
        <v>0</v>
      </c>
      <c r="AJ4070" s="3">
        <v>0</v>
      </c>
      <c r="AK4070" s="3">
        <v>0</v>
      </c>
      <c r="AL4070" s="3">
        <v>0</v>
      </c>
      <c r="AM4070" s="3">
        <v>0</v>
      </c>
      <c r="AN4070" s="3">
        <v>0</v>
      </c>
    </row>
    <row r="4071" spans="1:40" x14ac:dyDescent="0.2">
      <c r="A4071" t="s">
        <v>52</v>
      </c>
      <c r="B4071" t="s">
        <v>140</v>
      </c>
      <c r="C4071" t="s">
        <v>192</v>
      </c>
      <c r="D4071" t="s">
        <v>330</v>
      </c>
      <c r="E4071" s="5">
        <v>1</v>
      </c>
      <c r="F4071" s="5">
        <v>0</v>
      </c>
      <c r="G4071" s="4">
        <v>1741035725.1989999</v>
      </c>
      <c r="H4071" s="4">
        <f t="shared" si="953"/>
        <v>43957201286348.242</v>
      </c>
      <c r="I4071" s="4">
        <f t="shared" si="954"/>
        <v>3.9607519911412379E-5</v>
      </c>
      <c r="J4071" s="1">
        <v>61.75</v>
      </c>
      <c r="K4071" s="1">
        <f t="shared" si="946"/>
        <v>80.260790995976507</v>
      </c>
      <c r="L4071" s="3">
        <v>61.75</v>
      </c>
      <c r="M4071" s="3">
        <f t="shared" si="955"/>
        <v>0</v>
      </c>
      <c r="N4071" s="6">
        <f t="shared" si="947"/>
        <v>80.260790995976507</v>
      </c>
      <c r="O4071" s="3">
        <f t="shared" si="948"/>
        <v>0</v>
      </c>
      <c r="P4071" s="3">
        <v>64</v>
      </c>
      <c r="Q4071" s="3">
        <f t="shared" si="949"/>
        <v>13574.859849855302</v>
      </c>
      <c r="R4071" s="3">
        <f t="shared" si="956"/>
        <v>5.9124581677969974E-3</v>
      </c>
      <c r="S4071" s="4">
        <v>63.684211730957031</v>
      </c>
      <c r="T4071" s="4">
        <f t="shared" si="950"/>
        <v>88.041591077472276</v>
      </c>
      <c r="U4071" s="4">
        <v>65</v>
      </c>
      <c r="V4071" s="4">
        <f t="shared" si="951"/>
        <v>14564.722919198288</v>
      </c>
      <c r="W4071" s="4">
        <f t="shared" si="957"/>
        <v>6.0448517672396958E-3</v>
      </c>
      <c r="X4071" s="1">
        <v>0</v>
      </c>
      <c r="Y4071" s="1">
        <v>88</v>
      </c>
      <c r="Z4071" s="1">
        <f t="shared" si="952"/>
        <v>0.79056235599870306</v>
      </c>
      <c r="AA4071" s="1">
        <f t="shared" si="958"/>
        <v>0</v>
      </c>
      <c r="AB4071" s="2">
        <v>0</v>
      </c>
      <c r="AC4071" s="2">
        <v>79</v>
      </c>
      <c r="AD4071" s="2">
        <f t="shared" si="959"/>
        <v>0.71589131375764103</v>
      </c>
      <c r="AE4071" s="2">
        <f t="shared" si="960"/>
        <v>0</v>
      </c>
      <c r="AF4071" s="3">
        <v>0</v>
      </c>
      <c r="AG4071" s="3">
        <v>0</v>
      </c>
      <c r="AH4071" s="3">
        <v>0</v>
      </c>
      <c r="AI4071" s="3">
        <v>0</v>
      </c>
      <c r="AJ4071" s="3">
        <v>0</v>
      </c>
      <c r="AK4071" s="3">
        <v>0</v>
      </c>
      <c r="AL4071" s="3">
        <v>0</v>
      </c>
      <c r="AM4071" s="3">
        <v>0</v>
      </c>
      <c r="AN4071" s="3">
        <v>0</v>
      </c>
    </row>
    <row r="4072" spans="1:40" x14ac:dyDescent="0.2">
      <c r="A4072" t="s">
        <v>52</v>
      </c>
      <c r="B4072" t="s">
        <v>140</v>
      </c>
      <c r="C4072" t="s">
        <v>6</v>
      </c>
      <c r="D4072" t="s">
        <v>94</v>
      </c>
      <c r="E4072" s="5">
        <v>1</v>
      </c>
      <c r="F4072" s="5">
        <v>0</v>
      </c>
      <c r="G4072" s="4">
        <v>216836400.77399999</v>
      </c>
      <c r="H4072" s="4">
        <f t="shared" si="953"/>
        <v>43957201286348.242</v>
      </c>
      <c r="I4072" s="4">
        <f t="shared" si="954"/>
        <v>4.9328982380264211E-6</v>
      </c>
      <c r="J4072" s="1">
        <v>77.800003051757813</v>
      </c>
      <c r="K4072" s="1">
        <f t="shared" si="946"/>
        <v>80.162802949480181</v>
      </c>
      <c r="L4072" s="3">
        <v>77.800003051757813</v>
      </c>
      <c r="M4072" s="3">
        <f t="shared" si="955"/>
        <v>0</v>
      </c>
      <c r="N4072" s="6">
        <f t="shared" si="947"/>
        <v>80.162802949480181</v>
      </c>
      <c r="O4072" s="3">
        <f t="shared" si="948"/>
        <v>0</v>
      </c>
      <c r="P4072" s="3">
        <v>65</v>
      </c>
      <c r="Q4072" s="3">
        <f t="shared" si="949"/>
        <v>13574.859849855302</v>
      </c>
      <c r="R4072" s="3">
        <f t="shared" si="956"/>
        <v>5.9052398209720495E-3</v>
      </c>
      <c r="S4072" s="4">
        <v>77.947364807128906</v>
      </c>
      <c r="T4072" s="4">
        <f t="shared" si="950"/>
        <v>80.619177757098001</v>
      </c>
      <c r="U4072" s="4">
        <v>66</v>
      </c>
      <c r="V4072" s="4">
        <f t="shared" si="951"/>
        <v>14564.722919198288</v>
      </c>
      <c r="W4072" s="4">
        <f t="shared" si="957"/>
        <v>5.5352359399045582E-3</v>
      </c>
      <c r="X4072" s="1">
        <v>1</v>
      </c>
      <c r="Y4072" s="1">
        <v>88</v>
      </c>
      <c r="Z4072" s="1">
        <f t="shared" si="952"/>
        <v>0.79056235599870306</v>
      </c>
      <c r="AA4072" s="1">
        <f t="shared" si="958"/>
        <v>0.57568922361519836</v>
      </c>
      <c r="AB4072" s="2">
        <v>0</v>
      </c>
      <c r="AC4072" s="2">
        <v>79</v>
      </c>
      <c r="AD4072" s="2">
        <f t="shared" si="959"/>
        <v>0.71589131375764103</v>
      </c>
      <c r="AE4072" s="2">
        <f t="shared" si="960"/>
        <v>0</v>
      </c>
      <c r="AF4072" s="3">
        <v>0</v>
      </c>
      <c r="AG4072" s="3">
        <v>1</v>
      </c>
      <c r="AH4072" s="3">
        <v>0</v>
      </c>
      <c r="AI4072" s="3">
        <v>1</v>
      </c>
      <c r="AJ4072" s="3">
        <v>0</v>
      </c>
      <c r="AK4072" s="3">
        <v>0</v>
      </c>
      <c r="AL4072" s="3">
        <v>1</v>
      </c>
      <c r="AM4072" s="3">
        <v>0</v>
      </c>
      <c r="AN4072" s="3">
        <v>1</v>
      </c>
    </row>
    <row r="4073" spans="1:40" x14ac:dyDescent="0.2">
      <c r="A4073" t="s">
        <v>52</v>
      </c>
      <c r="B4073" t="s">
        <v>140</v>
      </c>
      <c r="C4073" t="s">
        <v>177</v>
      </c>
      <c r="D4073" t="s">
        <v>315</v>
      </c>
      <c r="E4073" s="5">
        <v>1</v>
      </c>
      <c r="F4073" s="5">
        <v>1</v>
      </c>
      <c r="G4073" s="4">
        <v>2667319075.0040998</v>
      </c>
      <c r="H4073" s="4">
        <f t="shared" si="953"/>
        <v>43957201286348.242</v>
      </c>
      <c r="I4073" s="4">
        <f t="shared" si="954"/>
        <v>6.0679911298913548E-5</v>
      </c>
      <c r="J4073" s="1">
        <v>59.275001525878906</v>
      </c>
      <c r="K4073" s="1">
        <f t="shared" si="946"/>
        <v>81.839512537330251</v>
      </c>
      <c r="L4073" s="3">
        <v>58.200000762939453</v>
      </c>
      <c r="M4073" s="3">
        <f t="shared" si="955"/>
        <v>1.8135820080411435E-2</v>
      </c>
      <c r="N4073" s="6">
        <f t="shared" si="947"/>
        <v>77.467097342611467</v>
      </c>
      <c r="O4073" s="3">
        <f t="shared" si="948"/>
        <v>5.3426701347033943E-2</v>
      </c>
      <c r="P4073" s="3">
        <v>66</v>
      </c>
      <c r="Q4073" s="3">
        <f t="shared" si="949"/>
        <v>13574.859849855302</v>
      </c>
      <c r="R4073" s="3">
        <f t="shared" si="956"/>
        <v>5.7066590888919721E-3</v>
      </c>
      <c r="S4073" s="4">
        <v>61.263156890869141</v>
      </c>
      <c r="T4073" s="4">
        <f t="shared" si="950"/>
        <v>90.353801414686217</v>
      </c>
      <c r="U4073" s="4">
        <v>63</v>
      </c>
      <c r="V4073" s="4">
        <f t="shared" si="951"/>
        <v>14564.722919198288</v>
      </c>
      <c r="W4073" s="4">
        <f t="shared" si="957"/>
        <v>6.2036059261784925E-3</v>
      </c>
      <c r="X4073" s="1">
        <v>1</v>
      </c>
      <c r="Y4073" s="1">
        <v>88</v>
      </c>
      <c r="Z4073" s="1">
        <f t="shared" si="952"/>
        <v>0.79056235599870306</v>
      </c>
      <c r="AA4073" s="1">
        <f t="shared" si="958"/>
        <v>0.84268204875890573</v>
      </c>
      <c r="AB4073" s="2">
        <v>1</v>
      </c>
      <c r="AC4073" s="2">
        <v>79</v>
      </c>
      <c r="AD4073" s="2">
        <f t="shared" si="959"/>
        <v>0.71589131375764103</v>
      </c>
      <c r="AE4073" s="2">
        <f t="shared" si="960"/>
        <v>0.81941685798949127</v>
      </c>
      <c r="AF4073" s="3">
        <v>0</v>
      </c>
      <c r="AG4073" s="3">
        <v>0</v>
      </c>
      <c r="AH4073" s="3">
        <v>0</v>
      </c>
      <c r="AI4073" s="3">
        <v>0</v>
      </c>
      <c r="AJ4073" s="3">
        <v>0</v>
      </c>
      <c r="AK4073" s="3">
        <v>0</v>
      </c>
      <c r="AL4073" s="3">
        <v>0</v>
      </c>
      <c r="AM4073" s="3">
        <v>0</v>
      </c>
      <c r="AN4073" s="3">
        <v>0</v>
      </c>
    </row>
    <row r="4074" spans="1:40" x14ac:dyDescent="0.2">
      <c r="A4074" t="s">
        <v>52</v>
      </c>
      <c r="B4074" t="s">
        <v>140</v>
      </c>
      <c r="C4074" t="s">
        <v>251</v>
      </c>
      <c r="D4074" t="s">
        <v>388</v>
      </c>
      <c r="E4074" s="5">
        <v>1</v>
      </c>
      <c r="F4074" s="5">
        <v>0</v>
      </c>
      <c r="G4074" s="4">
        <v>325542487.19069999</v>
      </c>
      <c r="H4074" s="4">
        <f t="shared" si="953"/>
        <v>43957201286348.242</v>
      </c>
      <c r="I4074" s="4">
        <f t="shared" si="954"/>
        <v>7.4058965917787745E-6</v>
      </c>
      <c r="J4074" s="1">
        <v>73.400001525878906</v>
      </c>
      <c r="K4074" s="1">
        <f t="shared" si="946"/>
        <v>77.081014398621534</v>
      </c>
      <c r="L4074" s="3">
        <v>73.400001525878906</v>
      </c>
      <c r="M4074" s="3">
        <f t="shared" si="955"/>
        <v>0</v>
      </c>
      <c r="N4074" s="6">
        <f t="shared" si="947"/>
        <v>77.081014398621534</v>
      </c>
      <c r="O4074" s="3">
        <f t="shared" si="948"/>
        <v>0</v>
      </c>
      <c r="P4074" s="3">
        <v>67</v>
      </c>
      <c r="Q4074" s="3">
        <f t="shared" si="949"/>
        <v>13574.859849855302</v>
      </c>
      <c r="R4074" s="3">
        <f t="shared" si="956"/>
        <v>5.6782180627406743E-3</v>
      </c>
      <c r="S4074" s="4">
        <v>72</v>
      </c>
      <c r="T4074" s="4">
        <f t="shared" si="950"/>
        <v>72.753971208172459</v>
      </c>
      <c r="U4074" s="4">
        <v>72</v>
      </c>
      <c r="V4074" s="4">
        <f t="shared" si="951"/>
        <v>14564.722919198288</v>
      </c>
      <c r="W4074" s="4">
        <f t="shared" si="957"/>
        <v>4.9952183513407465E-3</v>
      </c>
      <c r="X4074" s="1">
        <v>0</v>
      </c>
      <c r="Y4074" s="1">
        <v>88</v>
      </c>
      <c r="Z4074" s="1">
        <f t="shared" si="952"/>
        <v>0.79056235599870306</v>
      </c>
      <c r="AA4074" s="1">
        <f t="shared" si="958"/>
        <v>0</v>
      </c>
      <c r="AB4074" s="2">
        <v>0</v>
      </c>
      <c r="AC4074" s="2">
        <v>79</v>
      </c>
      <c r="AD4074" s="2">
        <f t="shared" si="959"/>
        <v>0.71589131375764103</v>
      </c>
      <c r="AE4074" s="2">
        <f t="shared" si="960"/>
        <v>0</v>
      </c>
      <c r="AF4074" s="3">
        <v>0</v>
      </c>
      <c r="AG4074" s="3">
        <v>0</v>
      </c>
      <c r="AH4074" s="3">
        <v>0</v>
      </c>
      <c r="AI4074" s="3">
        <v>0</v>
      </c>
      <c r="AJ4074" s="3">
        <v>0</v>
      </c>
      <c r="AK4074" s="3">
        <v>0</v>
      </c>
      <c r="AL4074" s="3">
        <v>0</v>
      </c>
      <c r="AM4074" s="3">
        <v>0</v>
      </c>
      <c r="AN4074" s="3">
        <v>0</v>
      </c>
    </row>
    <row r="4075" spans="1:40" x14ac:dyDescent="0.2">
      <c r="A4075" t="s">
        <v>52</v>
      </c>
      <c r="B4075" t="s">
        <v>140</v>
      </c>
      <c r="C4075" t="s">
        <v>60</v>
      </c>
      <c r="D4075" t="s">
        <v>148</v>
      </c>
      <c r="E4075" s="5">
        <v>1</v>
      </c>
      <c r="F4075" s="5">
        <v>0</v>
      </c>
      <c r="G4075" s="4">
        <v>3027597011.4566998</v>
      </c>
      <c r="H4075" s="4">
        <f t="shared" si="953"/>
        <v>43957201286348.242</v>
      </c>
      <c r="I4075" s="4">
        <f t="shared" si="954"/>
        <v>6.8876018555735002E-5</v>
      </c>
      <c r="J4075" s="1">
        <v>56.224998474121094</v>
      </c>
      <c r="K4075" s="1">
        <f t="shared" si="946"/>
        <v>72.858076558333465</v>
      </c>
      <c r="L4075" s="3">
        <v>56.224998474121094</v>
      </c>
      <c r="M4075" s="3">
        <f t="shared" si="955"/>
        <v>0</v>
      </c>
      <c r="N4075" s="6">
        <f t="shared" si="947"/>
        <v>72.858076558333465</v>
      </c>
      <c r="O4075" s="3">
        <f t="shared" si="948"/>
        <v>0</v>
      </c>
      <c r="P4075" s="3">
        <v>68</v>
      </c>
      <c r="Q4075" s="3">
        <f t="shared" si="949"/>
        <v>13574.859849855302</v>
      </c>
      <c r="R4075" s="3">
        <f t="shared" si="956"/>
        <v>5.3671328738697866E-3</v>
      </c>
      <c r="S4075" s="4">
        <v>57.605262756347656</v>
      </c>
      <c r="T4075" s="4">
        <f t="shared" si="950"/>
        <v>78.3566446471809</v>
      </c>
      <c r="U4075" s="4">
        <v>67</v>
      </c>
      <c r="V4075" s="4">
        <f t="shared" si="951"/>
        <v>14564.722919198288</v>
      </c>
      <c r="W4075" s="4">
        <f t="shared" si="957"/>
        <v>5.37989257206508E-3</v>
      </c>
      <c r="X4075" s="1">
        <v>1</v>
      </c>
      <c r="Y4075" s="1">
        <v>88</v>
      </c>
      <c r="Z4075" s="1">
        <f t="shared" si="952"/>
        <v>0.79056235599870306</v>
      </c>
      <c r="AA4075" s="1">
        <f t="shared" si="958"/>
        <v>0.77713869608912911</v>
      </c>
      <c r="AB4075" s="2">
        <v>1</v>
      </c>
      <c r="AC4075" s="2">
        <v>79</v>
      </c>
      <c r="AD4075" s="2">
        <f t="shared" si="959"/>
        <v>0.71589131375764103</v>
      </c>
      <c r="AE4075" s="2">
        <f t="shared" si="960"/>
        <v>0.77713869608912911</v>
      </c>
      <c r="AF4075" s="3">
        <v>0</v>
      </c>
      <c r="AG4075" s="3">
        <v>0</v>
      </c>
      <c r="AH4075" s="3">
        <v>0</v>
      </c>
      <c r="AI4075" s="3">
        <v>0</v>
      </c>
      <c r="AJ4075" s="3">
        <v>0</v>
      </c>
      <c r="AK4075" s="3">
        <v>0</v>
      </c>
      <c r="AL4075" s="3">
        <v>0</v>
      </c>
      <c r="AM4075" s="3">
        <v>0</v>
      </c>
      <c r="AN4075" s="3">
        <v>0</v>
      </c>
    </row>
    <row r="4076" spans="1:40" x14ac:dyDescent="0.2">
      <c r="A4076" t="s">
        <v>52</v>
      </c>
      <c r="B4076" t="s">
        <v>140</v>
      </c>
      <c r="C4076" t="s">
        <v>12</v>
      </c>
      <c r="D4076" t="s">
        <v>100</v>
      </c>
      <c r="E4076" s="5">
        <v>1</v>
      </c>
      <c r="F4076" s="5">
        <v>0</v>
      </c>
      <c r="G4076" s="4">
        <v>117296450.904</v>
      </c>
      <c r="H4076" s="4">
        <f t="shared" si="953"/>
        <v>43957201286348.242</v>
      </c>
      <c r="I4076" s="4">
        <f t="shared" si="954"/>
        <v>2.6684240004249013E-6</v>
      </c>
      <c r="J4076" s="1">
        <v>80.349998474121094</v>
      </c>
      <c r="K4076" s="1">
        <f t="shared" si="946"/>
        <v>71.951949366202669</v>
      </c>
      <c r="L4076" s="3">
        <v>80.349998474121094</v>
      </c>
      <c r="M4076" s="3">
        <f t="shared" si="955"/>
        <v>0</v>
      </c>
      <c r="N4076" s="6">
        <f t="shared" si="947"/>
        <v>71.951949366202669</v>
      </c>
      <c r="O4076" s="3">
        <f t="shared" si="948"/>
        <v>0</v>
      </c>
      <c r="P4076" s="3">
        <v>69</v>
      </c>
      <c r="Q4076" s="3">
        <f t="shared" si="949"/>
        <v>13574.859849855302</v>
      </c>
      <c r="R4076" s="3">
        <f t="shared" si="956"/>
        <v>5.3003824836519121E-3</v>
      </c>
      <c r="S4076" s="4">
        <v>79.315788269042969</v>
      </c>
      <c r="T4076" s="4">
        <f t="shared" si="950"/>
        <v>69.209208151816142</v>
      </c>
      <c r="U4076" s="4">
        <v>73</v>
      </c>
      <c r="V4076" s="4">
        <f t="shared" si="951"/>
        <v>14564.722919198288</v>
      </c>
      <c r="W4076" s="4">
        <f t="shared" si="957"/>
        <v>4.7518382969434303E-3</v>
      </c>
      <c r="X4076" s="1">
        <v>0</v>
      </c>
      <c r="Y4076" s="1">
        <v>88</v>
      </c>
      <c r="Z4076" s="1">
        <f t="shared" si="952"/>
        <v>0.79056235599870306</v>
      </c>
      <c r="AA4076" s="1">
        <f t="shared" si="958"/>
        <v>0</v>
      </c>
      <c r="AB4076" s="2">
        <v>0</v>
      </c>
      <c r="AC4076" s="2">
        <v>79</v>
      </c>
      <c r="AD4076" s="2">
        <f t="shared" si="959"/>
        <v>0.71589131375764103</v>
      </c>
      <c r="AE4076" s="2">
        <f t="shared" si="960"/>
        <v>0</v>
      </c>
      <c r="AF4076" s="3">
        <v>0</v>
      </c>
      <c r="AG4076" s="3">
        <v>0</v>
      </c>
      <c r="AH4076" s="3">
        <v>0</v>
      </c>
      <c r="AI4076" s="3">
        <v>0</v>
      </c>
      <c r="AJ4076" s="3">
        <v>0</v>
      </c>
      <c r="AK4076" s="3">
        <v>0</v>
      </c>
      <c r="AL4076" s="3">
        <v>0</v>
      </c>
      <c r="AM4076" s="3">
        <v>0</v>
      </c>
      <c r="AN4076" s="3">
        <v>0</v>
      </c>
    </row>
    <row r="4077" spans="1:40" x14ac:dyDescent="0.2">
      <c r="A4077" t="s">
        <v>52</v>
      </c>
      <c r="B4077" t="s">
        <v>140</v>
      </c>
      <c r="C4077" t="s">
        <v>40</v>
      </c>
      <c r="D4077" t="s">
        <v>128</v>
      </c>
      <c r="E4077" s="5">
        <v>1</v>
      </c>
      <c r="F4077" s="5">
        <v>0</v>
      </c>
      <c r="G4077" s="4">
        <v>786729437.71469998</v>
      </c>
      <c r="H4077" s="4">
        <f t="shared" si="953"/>
        <v>43957201286348.242</v>
      </c>
      <c r="I4077" s="4">
        <f t="shared" si="954"/>
        <v>1.789762347674837E-5</v>
      </c>
      <c r="J4077" s="1">
        <v>63.575000762939453</v>
      </c>
      <c r="K4077" s="1">
        <f t="shared" si="946"/>
        <v>67.213665134610793</v>
      </c>
      <c r="L4077" s="3">
        <v>63.575000762939453</v>
      </c>
      <c r="M4077" s="3">
        <f t="shared" si="955"/>
        <v>0</v>
      </c>
      <c r="N4077" s="6">
        <f t="shared" si="947"/>
        <v>67.213665134610793</v>
      </c>
      <c r="O4077" s="3">
        <f t="shared" si="948"/>
        <v>0</v>
      </c>
      <c r="P4077" s="3">
        <v>70</v>
      </c>
      <c r="Q4077" s="3">
        <f t="shared" si="949"/>
        <v>13574.859849855302</v>
      </c>
      <c r="R4077" s="3">
        <f t="shared" si="956"/>
        <v>4.9513340010893178E-3</v>
      </c>
      <c r="S4077" s="4">
        <v>66.5</v>
      </c>
      <c r="T4077" s="4">
        <f t="shared" si="950"/>
        <v>76.924271440973584</v>
      </c>
      <c r="U4077" s="4">
        <v>69</v>
      </c>
      <c r="V4077" s="4">
        <f t="shared" si="951"/>
        <v>14564.722919198288</v>
      </c>
      <c r="W4077" s="4">
        <f t="shared" si="957"/>
        <v>5.2815471923311989E-3</v>
      </c>
      <c r="X4077" s="1">
        <v>1</v>
      </c>
      <c r="Y4077" s="1">
        <v>88</v>
      </c>
      <c r="Z4077" s="1">
        <f t="shared" si="952"/>
        <v>0.79056235599870306</v>
      </c>
      <c r="AA4077" s="1">
        <f t="shared" si="958"/>
        <v>0.7740909625923541</v>
      </c>
      <c r="AB4077" s="2">
        <v>1</v>
      </c>
      <c r="AC4077" s="2">
        <v>79</v>
      </c>
      <c r="AD4077" s="2">
        <f t="shared" si="959"/>
        <v>0.71589131375764103</v>
      </c>
      <c r="AE4077" s="2">
        <f t="shared" si="960"/>
        <v>0.76451206111511283</v>
      </c>
      <c r="AF4077" s="3">
        <v>0</v>
      </c>
      <c r="AG4077" s="3">
        <v>0</v>
      </c>
      <c r="AH4077" s="3">
        <v>1</v>
      </c>
      <c r="AI4077" s="3">
        <v>0</v>
      </c>
      <c r="AJ4077" s="3">
        <v>1</v>
      </c>
      <c r="AK4077" s="3">
        <v>0</v>
      </c>
      <c r="AL4077" s="3">
        <v>1</v>
      </c>
      <c r="AM4077" s="3">
        <v>0</v>
      </c>
      <c r="AN4077" s="3">
        <v>1</v>
      </c>
    </row>
    <row r="4078" spans="1:40" x14ac:dyDescent="0.2">
      <c r="A4078" t="s">
        <v>52</v>
      </c>
      <c r="B4078" t="s">
        <v>140</v>
      </c>
      <c r="C4078" t="s">
        <v>36</v>
      </c>
      <c r="D4078" t="s">
        <v>124</v>
      </c>
      <c r="E4078" s="5">
        <v>1</v>
      </c>
      <c r="F4078" s="5">
        <v>0</v>
      </c>
      <c r="G4078" s="4">
        <v>1339250195.448</v>
      </c>
      <c r="H4078" s="4">
        <f t="shared" si="953"/>
        <v>43957201286348.242</v>
      </c>
      <c r="I4078" s="4">
        <f t="shared" si="954"/>
        <v>3.0467139769062821E-5</v>
      </c>
      <c r="J4078" s="1">
        <v>59.900001525878906</v>
      </c>
      <c r="K4078" s="1">
        <f t="shared" si="946"/>
        <v>67.126045348839057</v>
      </c>
      <c r="L4078" s="3">
        <v>59.900001525878906</v>
      </c>
      <c r="M4078" s="3">
        <f t="shared" si="955"/>
        <v>0</v>
      </c>
      <c r="N4078" s="6">
        <f t="shared" si="947"/>
        <v>67.126045348839057</v>
      </c>
      <c r="O4078" s="3">
        <f t="shared" si="948"/>
        <v>0</v>
      </c>
      <c r="P4078" s="3">
        <v>71</v>
      </c>
      <c r="Q4078" s="3">
        <f t="shared" si="949"/>
        <v>13574.859849855302</v>
      </c>
      <c r="R4078" s="3">
        <f t="shared" si="956"/>
        <v>4.9448794382620882E-3</v>
      </c>
      <c r="S4078" s="4">
        <v>63</v>
      </c>
      <c r="T4078" s="4">
        <f t="shared" si="950"/>
        <v>78.096614939627273</v>
      </c>
      <c r="U4078" s="4">
        <v>68</v>
      </c>
      <c r="V4078" s="4">
        <f t="shared" si="951"/>
        <v>14564.722919198288</v>
      </c>
      <c r="W4078" s="4">
        <f t="shared" si="957"/>
        <v>5.3620391800715478E-3</v>
      </c>
      <c r="X4078" s="1">
        <v>1</v>
      </c>
      <c r="Y4078" s="1">
        <v>88</v>
      </c>
      <c r="Z4078" s="1">
        <f t="shared" si="952"/>
        <v>0.79056235599870306</v>
      </c>
      <c r="AA4078" s="1">
        <f t="shared" si="958"/>
        <v>0.80788844355162981</v>
      </c>
      <c r="AB4078" s="2">
        <v>1</v>
      </c>
      <c r="AC4078" s="2">
        <v>79</v>
      </c>
      <c r="AD4078" s="2">
        <f t="shared" si="959"/>
        <v>0.71589131375764103</v>
      </c>
      <c r="AE4078" s="2">
        <f t="shared" si="960"/>
        <v>0.86025424283173046</v>
      </c>
      <c r="AF4078" s="3">
        <v>0</v>
      </c>
      <c r="AG4078" s="3">
        <v>0</v>
      </c>
      <c r="AH4078" s="3">
        <v>0</v>
      </c>
      <c r="AI4078" s="3">
        <v>0</v>
      </c>
      <c r="AJ4078" s="3">
        <v>0</v>
      </c>
      <c r="AK4078" s="3">
        <v>0</v>
      </c>
      <c r="AL4078" s="3">
        <v>0</v>
      </c>
      <c r="AM4078" s="3">
        <v>0</v>
      </c>
      <c r="AN4078" s="3">
        <v>0</v>
      </c>
    </row>
    <row r="4079" spans="1:40" x14ac:dyDescent="0.2">
      <c r="A4079" t="s">
        <v>52</v>
      </c>
      <c r="B4079" t="s">
        <v>140</v>
      </c>
      <c r="C4079" t="s">
        <v>55</v>
      </c>
      <c r="D4079" t="s">
        <v>143</v>
      </c>
      <c r="E4079" s="5">
        <v>1</v>
      </c>
      <c r="F4079" s="5">
        <v>1</v>
      </c>
      <c r="G4079" s="4">
        <v>1155765644.5007999</v>
      </c>
      <c r="H4079" s="4">
        <f t="shared" si="953"/>
        <v>43957201286348.242</v>
      </c>
      <c r="I4079" s="4">
        <f t="shared" si="954"/>
        <v>2.6292976137672014E-5</v>
      </c>
      <c r="J4079" s="1">
        <v>60.525001525878906</v>
      </c>
      <c r="K4079" s="1">
        <f t="shared" si="946"/>
        <v>65.930192373377821</v>
      </c>
      <c r="L4079" s="3">
        <v>60.525001525878906</v>
      </c>
      <c r="M4079" s="3">
        <f t="shared" si="955"/>
        <v>0</v>
      </c>
      <c r="N4079" s="6">
        <f t="shared" si="947"/>
        <v>65.930192373377821</v>
      </c>
      <c r="O4079" s="3">
        <f t="shared" si="948"/>
        <v>0</v>
      </c>
      <c r="P4079" s="3">
        <v>72</v>
      </c>
      <c r="Q4079" s="3">
        <f t="shared" si="949"/>
        <v>13574.859849855302</v>
      </c>
      <c r="R4079" s="3">
        <f t="shared" si="956"/>
        <v>4.8567862285576807E-3</v>
      </c>
      <c r="S4079" s="4">
        <v>63.710525512695313</v>
      </c>
      <c r="T4079" s="4">
        <f t="shared" si="950"/>
        <v>76.897722576134854</v>
      </c>
      <c r="U4079" s="4">
        <v>70</v>
      </c>
      <c r="V4079" s="4">
        <f t="shared" si="951"/>
        <v>14564.722919198288</v>
      </c>
      <c r="W4079" s="4">
        <f t="shared" si="957"/>
        <v>5.2797243725641483E-3</v>
      </c>
      <c r="X4079" s="1">
        <v>1</v>
      </c>
      <c r="Y4079" s="1">
        <v>88</v>
      </c>
      <c r="Z4079" s="1">
        <f t="shared" si="952"/>
        <v>0.79056235599870306</v>
      </c>
      <c r="AA4079" s="1">
        <f t="shared" si="958"/>
        <v>0.82245184318912778</v>
      </c>
      <c r="AB4079" s="2">
        <v>1</v>
      </c>
      <c r="AC4079" s="2">
        <v>79</v>
      </c>
      <c r="AD4079" s="2">
        <f t="shared" si="959"/>
        <v>0.71589131375764103</v>
      </c>
      <c r="AE4079" s="2">
        <f t="shared" si="960"/>
        <v>0.82245184318912778</v>
      </c>
      <c r="AF4079" s="3">
        <v>0</v>
      </c>
      <c r="AG4079" s="3">
        <v>0</v>
      </c>
      <c r="AH4079" s="3">
        <v>0</v>
      </c>
      <c r="AI4079" s="3">
        <v>0</v>
      </c>
      <c r="AJ4079" s="3">
        <v>0</v>
      </c>
      <c r="AK4079" s="3">
        <v>0</v>
      </c>
      <c r="AL4079" s="3">
        <v>0</v>
      </c>
      <c r="AM4079" s="3">
        <v>0</v>
      </c>
      <c r="AN4079" s="3">
        <v>0</v>
      </c>
    </row>
    <row r="4080" spans="1:40" x14ac:dyDescent="0.2">
      <c r="A4080" t="s">
        <v>52</v>
      </c>
      <c r="B4080" t="s">
        <v>140</v>
      </c>
      <c r="C4080" t="s">
        <v>235</v>
      </c>
      <c r="D4080" t="s">
        <v>373</v>
      </c>
      <c r="E4080" s="5">
        <v>1</v>
      </c>
      <c r="F4080" s="5">
        <v>0</v>
      </c>
      <c r="G4080" s="4">
        <v>152418410.43990001</v>
      </c>
      <c r="H4080" s="4">
        <f t="shared" si="953"/>
        <v>43957201286348.242</v>
      </c>
      <c r="I4080" s="4">
        <f t="shared" si="954"/>
        <v>3.467427542691088E-6</v>
      </c>
      <c r="J4080" s="1">
        <v>77.5</v>
      </c>
      <c r="K4080" s="1">
        <f t="shared" si="946"/>
        <v>70.454311041039134</v>
      </c>
      <c r="L4080" s="3">
        <v>75.550003051757813</v>
      </c>
      <c r="M4080" s="3">
        <f t="shared" si="955"/>
        <v>2.5161250945060484E-2</v>
      </c>
      <c r="N4080" s="6">
        <f t="shared" si="947"/>
        <v>65.268844405066432</v>
      </c>
      <c r="O4080" s="3">
        <f t="shared" si="948"/>
        <v>7.3600416487675319E-2</v>
      </c>
      <c r="P4080" s="3">
        <v>73</v>
      </c>
      <c r="Q4080" s="3">
        <f t="shared" si="949"/>
        <v>13574.859849855302</v>
      </c>
      <c r="R4080" s="3">
        <f t="shared" si="956"/>
        <v>4.8080676432001729E-3</v>
      </c>
      <c r="S4080" s="4">
        <v>79.526313781738281</v>
      </c>
      <c r="T4080" s="4">
        <f t="shared" si="950"/>
        <v>76.126352590541387</v>
      </c>
      <c r="U4080" s="4">
        <v>71</v>
      </c>
      <c r="V4080" s="4">
        <f t="shared" si="951"/>
        <v>14564.722919198288</v>
      </c>
      <c r="W4080" s="4">
        <f t="shared" si="957"/>
        <v>5.2267628442279864E-3</v>
      </c>
      <c r="X4080" s="1">
        <v>1</v>
      </c>
      <c r="Y4080" s="1">
        <v>88</v>
      </c>
      <c r="Z4080" s="1">
        <f t="shared" si="952"/>
        <v>0.79056235599870306</v>
      </c>
      <c r="AA4080" s="1">
        <f t="shared" si="958"/>
        <v>0.64657460724586846</v>
      </c>
      <c r="AB4080" s="2">
        <v>1</v>
      </c>
      <c r="AC4080" s="2">
        <v>79</v>
      </c>
      <c r="AD4080" s="2">
        <f t="shared" si="959"/>
        <v>0.71589131375764103</v>
      </c>
      <c r="AE4080" s="2">
        <f t="shared" si="960"/>
        <v>0.64657460724586846</v>
      </c>
      <c r="AF4080" s="3">
        <v>1</v>
      </c>
      <c r="AG4080" s="3">
        <v>0</v>
      </c>
      <c r="AH4080" s="3">
        <v>0</v>
      </c>
      <c r="AI4080" s="3">
        <v>0</v>
      </c>
      <c r="AJ4080" s="3">
        <v>0</v>
      </c>
      <c r="AK4080" s="3">
        <v>0</v>
      </c>
      <c r="AL4080" s="3">
        <v>0</v>
      </c>
      <c r="AM4080" s="3">
        <v>0</v>
      </c>
      <c r="AN4080" s="3">
        <v>0</v>
      </c>
    </row>
    <row r="4081" spans="1:40" x14ac:dyDescent="0.2">
      <c r="A4081" t="s">
        <v>52</v>
      </c>
      <c r="B4081" t="s">
        <v>140</v>
      </c>
      <c r="C4081" t="s">
        <v>71</v>
      </c>
      <c r="D4081" t="s">
        <v>159</v>
      </c>
      <c r="E4081" s="5">
        <v>1</v>
      </c>
      <c r="F4081" s="5">
        <v>0</v>
      </c>
      <c r="G4081" s="4">
        <v>275517229.52490002</v>
      </c>
      <c r="H4081" s="4">
        <f t="shared" si="953"/>
        <v>43957201286348.242</v>
      </c>
      <c r="I4081" s="4">
        <f t="shared" si="954"/>
        <v>6.267851943760287E-6</v>
      </c>
      <c r="J4081" s="1">
        <v>69.875</v>
      </c>
      <c r="K4081" s="1">
        <f t="shared" si="946"/>
        <v>62.903050293606647</v>
      </c>
      <c r="L4081" s="3">
        <v>69.875</v>
      </c>
      <c r="M4081" s="3">
        <f t="shared" si="955"/>
        <v>0</v>
      </c>
      <c r="N4081" s="6">
        <f t="shared" si="947"/>
        <v>62.903050293606647</v>
      </c>
      <c r="O4081" s="3">
        <f t="shared" si="948"/>
        <v>0</v>
      </c>
      <c r="P4081" s="3">
        <v>74</v>
      </c>
      <c r="Q4081" s="3">
        <f t="shared" si="949"/>
        <v>13574.859849855302</v>
      </c>
      <c r="R4081" s="3">
        <f t="shared" si="956"/>
        <v>4.6337900346188213E-3</v>
      </c>
      <c r="S4081" s="4">
        <v>69.605262756347656</v>
      </c>
      <c r="T4081" s="4">
        <f t="shared" si="950"/>
        <v>62.177388134178379</v>
      </c>
      <c r="U4081" s="4">
        <v>75</v>
      </c>
      <c r="V4081" s="4">
        <f t="shared" si="951"/>
        <v>14564.722919198288</v>
      </c>
      <c r="W4081" s="4">
        <f t="shared" si="957"/>
        <v>4.2690402336607531E-3</v>
      </c>
      <c r="X4081" s="1">
        <v>1</v>
      </c>
      <c r="Y4081" s="1">
        <v>88</v>
      </c>
      <c r="Z4081" s="1">
        <f t="shared" si="952"/>
        <v>0.79056235599870306</v>
      </c>
      <c r="AA4081" s="1">
        <f t="shared" si="958"/>
        <v>0.55891180087306325</v>
      </c>
      <c r="AB4081" s="2">
        <v>1</v>
      </c>
      <c r="AC4081" s="2">
        <v>79</v>
      </c>
      <c r="AD4081" s="2">
        <f t="shared" si="959"/>
        <v>0.71589131375764103</v>
      </c>
      <c r="AE4081" s="2">
        <f t="shared" si="960"/>
        <v>0.55891180087306325</v>
      </c>
      <c r="AF4081" s="3">
        <v>0</v>
      </c>
      <c r="AG4081" s="3">
        <v>0</v>
      </c>
      <c r="AH4081" s="3">
        <v>0</v>
      </c>
      <c r="AI4081" s="3">
        <v>0</v>
      </c>
      <c r="AJ4081" s="3">
        <v>0</v>
      </c>
      <c r="AK4081" s="3">
        <v>0</v>
      </c>
      <c r="AL4081" s="3">
        <v>0</v>
      </c>
      <c r="AM4081" s="3">
        <v>0</v>
      </c>
      <c r="AN4081" s="3">
        <v>0</v>
      </c>
    </row>
    <row r="4082" spans="1:40" x14ac:dyDescent="0.2">
      <c r="A4082" t="s">
        <v>52</v>
      </c>
      <c r="B4082" t="s">
        <v>140</v>
      </c>
      <c r="C4082" t="s">
        <v>205</v>
      </c>
      <c r="D4082" t="s">
        <v>343</v>
      </c>
      <c r="E4082" s="5">
        <v>1</v>
      </c>
      <c r="F4082" s="5">
        <v>0</v>
      </c>
      <c r="G4082" s="4">
        <v>177438759.24450001</v>
      </c>
      <c r="H4082" s="4">
        <f t="shared" si="953"/>
        <v>43957201286348.242</v>
      </c>
      <c r="I4082" s="4">
        <f t="shared" si="954"/>
        <v>4.0366254914324364E-6</v>
      </c>
      <c r="J4082" s="1">
        <v>73.099998474121094</v>
      </c>
      <c r="K4082" s="1">
        <f t="shared" si="946"/>
        <v>62.195398745067543</v>
      </c>
      <c r="L4082" s="3">
        <v>73.099998474121094</v>
      </c>
      <c r="M4082" s="3">
        <f t="shared" si="955"/>
        <v>0</v>
      </c>
      <c r="N4082" s="6">
        <f t="shared" si="947"/>
        <v>62.195398745067543</v>
      </c>
      <c r="O4082" s="3">
        <f t="shared" si="948"/>
        <v>0</v>
      </c>
      <c r="P4082" s="3">
        <v>75</v>
      </c>
      <c r="Q4082" s="3">
        <f t="shared" si="949"/>
        <v>13574.859849855302</v>
      </c>
      <c r="R4082" s="3">
        <f t="shared" si="956"/>
        <v>4.5816604689094083E-3</v>
      </c>
      <c r="S4082" s="4">
        <v>71.684211730957031</v>
      </c>
      <c r="T4082" s="4">
        <f t="shared" si="950"/>
        <v>58.65117196466533</v>
      </c>
      <c r="U4082" s="4">
        <v>77</v>
      </c>
      <c r="V4082" s="4">
        <f t="shared" si="951"/>
        <v>14564.722919198288</v>
      </c>
      <c r="W4082" s="4">
        <f t="shared" si="957"/>
        <v>4.0269335908447047E-3</v>
      </c>
      <c r="X4082" s="1">
        <v>0</v>
      </c>
      <c r="Y4082" s="1">
        <v>88</v>
      </c>
      <c r="Z4082" s="1">
        <f t="shared" si="952"/>
        <v>0.79056235599870306</v>
      </c>
      <c r="AA4082" s="1">
        <f t="shared" si="958"/>
        <v>0</v>
      </c>
      <c r="AB4082" s="2">
        <v>0</v>
      </c>
      <c r="AC4082" s="2">
        <v>79</v>
      </c>
      <c r="AD4082" s="2">
        <f t="shared" si="959"/>
        <v>0.71589131375764103</v>
      </c>
      <c r="AE4082" s="2">
        <f t="shared" si="960"/>
        <v>0</v>
      </c>
      <c r="AF4082" s="3">
        <v>0</v>
      </c>
      <c r="AG4082" s="3">
        <v>0</v>
      </c>
      <c r="AH4082" s="3">
        <v>0</v>
      </c>
      <c r="AI4082" s="3">
        <v>0</v>
      </c>
      <c r="AJ4082" s="3">
        <v>0</v>
      </c>
      <c r="AK4082" s="3">
        <v>0</v>
      </c>
      <c r="AL4082" s="3">
        <v>0</v>
      </c>
      <c r="AM4082" s="3">
        <v>0</v>
      </c>
      <c r="AN4082" s="3">
        <v>0</v>
      </c>
    </row>
    <row r="4083" spans="1:40" x14ac:dyDescent="0.2">
      <c r="A4083" t="s">
        <v>52</v>
      </c>
      <c r="B4083" t="s">
        <v>140</v>
      </c>
      <c r="C4083" t="s">
        <v>23</v>
      </c>
      <c r="D4083" t="s">
        <v>111</v>
      </c>
      <c r="E4083" s="5">
        <v>1</v>
      </c>
      <c r="F4083" s="5">
        <v>1</v>
      </c>
      <c r="G4083" s="4">
        <v>2678933728.3344002</v>
      </c>
      <c r="H4083" s="4">
        <f t="shared" si="953"/>
        <v>43957201286348.242</v>
      </c>
      <c r="I4083" s="4">
        <f t="shared" si="954"/>
        <v>6.0944137705290961E-5</v>
      </c>
      <c r="J4083" s="1">
        <v>52.924999237060547</v>
      </c>
      <c r="K4083" s="1">
        <f t="shared" si="946"/>
        <v>58.339122640546172</v>
      </c>
      <c r="L4083" s="3">
        <v>52.174999237060547</v>
      </c>
      <c r="M4083" s="3">
        <f t="shared" si="955"/>
        <v>1.4170996897715874E-2</v>
      </c>
      <c r="N4083" s="6">
        <f t="shared" si="947"/>
        <v>55.893932531982081</v>
      </c>
      <c r="O4083" s="3">
        <f t="shared" si="948"/>
        <v>4.191338501317577E-2</v>
      </c>
      <c r="P4083" s="3">
        <v>76</v>
      </c>
      <c r="Q4083" s="3">
        <f t="shared" si="949"/>
        <v>13574.859849855302</v>
      </c>
      <c r="R4083" s="3">
        <f t="shared" si="956"/>
        <v>4.117459270312678E-3</v>
      </c>
      <c r="S4083" s="4">
        <v>54.921051025390625</v>
      </c>
      <c r="T4083" s="4">
        <f t="shared" si="950"/>
        <v>65.191928945935203</v>
      </c>
      <c r="U4083" s="4">
        <v>74</v>
      </c>
      <c r="V4083" s="4">
        <f t="shared" si="951"/>
        <v>14564.722919198288</v>
      </c>
      <c r="W4083" s="4">
        <f t="shared" si="957"/>
        <v>4.4760157338800703E-3</v>
      </c>
      <c r="X4083" s="1">
        <v>1</v>
      </c>
      <c r="Y4083" s="1">
        <v>88</v>
      </c>
      <c r="Z4083" s="1">
        <f t="shared" si="952"/>
        <v>0.79056235599870306</v>
      </c>
      <c r="AA4083" s="1">
        <f t="shared" si="958"/>
        <v>0.87933384098979905</v>
      </c>
      <c r="AB4083" s="2">
        <v>1</v>
      </c>
      <c r="AC4083" s="2">
        <v>79</v>
      </c>
      <c r="AD4083" s="2">
        <f t="shared" si="959"/>
        <v>0.71589131375764103</v>
      </c>
      <c r="AE4083" s="2">
        <f t="shared" si="960"/>
        <v>0.87099705361879542</v>
      </c>
      <c r="AF4083" s="3">
        <v>0</v>
      </c>
      <c r="AG4083" s="3">
        <v>0</v>
      </c>
      <c r="AH4083" s="3">
        <v>0</v>
      </c>
      <c r="AI4083" s="3">
        <v>0</v>
      </c>
      <c r="AJ4083" s="3">
        <v>0</v>
      </c>
      <c r="AK4083" s="3">
        <v>0</v>
      </c>
      <c r="AL4083" s="3">
        <v>0</v>
      </c>
      <c r="AM4083" s="3">
        <v>0</v>
      </c>
      <c r="AN4083" s="3">
        <v>0</v>
      </c>
    </row>
    <row r="4084" spans="1:40" x14ac:dyDescent="0.2">
      <c r="A4084" t="s">
        <v>52</v>
      </c>
      <c r="B4084" t="s">
        <v>140</v>
      </c>
      <c r="C4084" t="s">
        <v>30</v>
      </c>
      <c r="D4084" t="s">
        <v>118</v>
      </c>
      <c r="E4084" s="5">
        <v>1</v>
      </c>
      <c r="F4084" s="5">
        <v>0</v>
      </c>
      <c r="G4084" s="4">
        <v>128961238.86929999</v>
      </c>
      <c r="H4084" s="4">
        <f t="shared" si="953"/>
        <v>43957201286348.242</v>
      </c>
      <c r="I4084" s="4">
        <f t="shared" si="954"/>
        <v>2.9337909397191628E-6</v>
      </c>
      <c r="J4084" s="1">
        <v>70.824996948242188</v>
      </c>
      <c r="K4084" s="1">
        <f t="shared" si="946"/>
        <v>50.859187103764178</v>
      </c>
      <c r="L4084" s="3">
        <v>70.824996948242188</v>
      </c>
      <c r="M4084" s="3">
        <f t="shared" si="955"/>
        <v>0</v>
      </c>
      <c r="N4084" s="6">
        <f t="shared" si="947"/>
        <v>50.859187103764178</v>
      </c>
      <c r="O4084" s="3">
        <f t="shared" si="948"/>
        <v>0</v>
      </c>
      <c r="P4084" s="3">
        <v>77</v>
      </c>
      <c r="Q4084" s="3">
        <f t="shared" si="949"/>
        <v>13574.859849855302</v>
      </c>
      <c r="R4084" s="3">
        <f t="shared" si="956"/>
        <v>3.7465718000990115E-3</v>
      </c>
      <c r="S4084" s="4">
        <v>74.184211730957031</v>
      </c>
      <c r="T4084" s="4">
        <f t="shared" si="950"/>
        <v>58.444571645586805</v>
      </c>
      <c r="U4084" s="4">
        <v>78</v>
      </c>
      <c r="V4084" s="4">
        <f t="shared" si="951"/>
        <v>14564.722919198288</v>
      </c>
      <c r="W4084" s="4">
        <f t="shared" si="957"/>
        <v>4.0127486097623526E-3</v>
      </c>
      <c r="X4084" s="1">
        <v>1</v>
      </c>
      <c r="Y4084" s="1">
        <v>88</v>
      </c>
      <c r="Z4084" s="1">
        <f t="shared" si="952"/>
        <v>0.79056235599870306</v>
      </c>
      <c r="AA4084" s="1">
        <f t="shared" si="958"/>
        <v>0.76905484404377944</v>
      </c>
      <c r="AB4084" s="2">
        <v>1</v>
      </c>
      <c r="AC4084" s="2">
        <v>79</v>
      </c>
      <c r="AD4084" s="2">
        <f t="shared" si="959"/>
        <v>0.71589131375764103</v>
      </c>
      <c r="AE4084" s="2">
        <f t="shared" si="960"/>
        <v>0.70241534924324223</v>
      </c>
      <c r="AF4084" s="3">
        <v>0</v>
      </c>
      <c r="AG4084" s="3">
        <v>0</v>
      </c>
      <c r="AH4084" s="3">
        <v>0</v>
      </c>
      <c r="AI4084" s="3">
        <v>0</v>
      </c>
      <c r="AJ4084" s="3">
        <v>0</v>
      </c>
      <c r="AK4084" s="3">
        <v>0</v>
      </c>
      <c r="AL4084" s="3">
        <v>0</v>
      </c>
      <c r="AM4084" s="3">
        <v>0</v>
      </c>
      <c r="AN4084" s="3">
        <v>0</v>
      </c>
    </row>
    <row r="4085" spans="1:40" x14ac:dyDescent="0.2">
      <c r="A4085" t="s">
        <v>52</v>
      </c>
      <c r="B4085" t="s">
        <v>140</v>
      </c>
      <c r="C4085" t="s">
        <v>73</v>
      </c>
      <c r="D4085" t="s">
        <v>161</v>
      </c>
      <c r="E4085" s="5">
        <v>1</v>
      </c>
      <c r="F4085" s="5">
        <v>1</v>
      </c>
      <c r="G4085" s="4">
        <v>1530327889.9886999</v>
      </c>
      <c r="H4085" s="4">
        <f t="shared" si="953"/>
        <v>43957201286348.242</v>
      </c>
      <c r="I4085" s="4">
        <f t="shared" si="954"/>
        <v>3.4814042869102605E-5</v>
      </c>
      <c r="J4085" s="1">
        <v>54.900001525878906</v>
      </c>
      <c r="K4085" s="1">
        <f t="shared" si="946"/>
        <v>54.030031758701334</v>
      </c>
      <c r="L4085" s="3">
        <v>53.625</v>
      </c>
      <c r="M4085" s="3">
        <f t="shared" si="955"/>
        <v>2.3224070864149116E-2</v>
      </c>
      <c r="N4085" s="6">
        <f t="shared" si="947"/>
        <v>50.352387618641266</v>
      </c>
      <c r="O4085" s="3">
        <f t="shared" si="948"/>
        <v>6.806666626598451E-2</v>
      </c>
      <c r="P4085" s="3">
        <v>78</v>
      </c>
      <c r="Q4085" s="3">
        <f t="shared" si="949"/>
        <v>13574.859849855302</v>
      </c>
      <c r="R4085" s="3">
        <f t="shared" si="956"/>
        <v>3.7092381192560149E-3</v>
      </c>
      <c r="S4085" s="4">
        <v>56.447368621826172</v>
      </c>
      <c r="T4085" s="4">
        <f t="shared" si="950"/>
        <v>58.728547200379651</v>
      </c>
      <c r="U4085" s="4">
        <v>76</v>
      </c>
      <c r="V4085" s="4">
        <f t="shared" si="951"/>
        <v>14564.722919198288</v>
      </c>
      <c r="W4085" s="4">
        <f t="shared" si="957"/>
        <v>4.0322461008144156E-3</v>
      </c>
      <c r="X4085" s="1">
        <v>1</v>
      </c>
      <c r="Y4085" s="1">
        <v>88</v>
      </c>
      <c r="Z4085" s="1">
        <f t="shared" si="952"/>
        <v>0.79056235599870306</v>
      </c>
      <c r="AA4085" s="1">
        <f t="shared" si="958"/>
        <v>0.92531091008870303</v>
      </c>
      <c r="AB4085" s="2">
        <v>1</v>
      </c>
      <c r="AC4085" s="2">
        <v>79</v>
      </c>
      <c r="AD4085" s="2">
        <f t="shared" si="959"/>
        <v>0.71589131375764103</v>
      </c>
      <c r="AE4085" s="2">
        <f t="shared" si="960"/>
        <v>0.92531091008870303</v>
      </c>
      <c r="AF4085" s="3">
        <v>0</v>
      </c>
      <c r="AG4085" s="3">
        <v>0</v>
      </c>
      <c r="AH4085" s="3">
        <v>0</v>
      </c>
      <c r="AI4085" s="3">
        <v>0</v>
      </c>
      <c r="AJ4085" s="3">
        <v>0</v>
      </c>
      <c r="AK4085" s="3">
        <v>0</v>
      </c>
      <c r="AL4085" s="3">
        <v>0</v>
      </c>
      <c r="AM4085" s="3">
        <v>0</v>
      </c>
      <c r="AN4085" s="3">
        <v>0</v>
      </c>
    </row>
    <row r="4086" spans="1:40" x14ac:dyDescent="0.2">
      <c r="A4086" t="s">
        <v>52</v>
      </c>
      <c r="B4086" t="s">
        <v>140</v>
      </c>
      <c r="C4086" t="s">
        <v>206</v>
      </c>
      <c r="D4086" t="s">
        <v>344</v>
      </c>
      <c r="E4086" s="5">
        <v>1</v>
      </c>
      <c r="F4086" s="5">
        <v>0</v>
      </c>
      <c r="G4086" s="4">
        <v>48576975.297600001</v>
      </c>
      <c r="H4086" s="4">
        <f t="shared" si="953"/>
        <v>43957201286348.242</v>
      </c>
      <c r="I4086" s="4">
        <f t="shared" si="954"/>
        <v>1.1050970916268621E-6</v>
      </c>
      <c r="J4086" s="1">
        <v>75.199996948242188</v>
      </c>
      <c r="K4086" s="1">
        <f t="shared" si="946"/>
        <v>43.966336641011424</v>
      </c>
      <c r="L4086" s="3">
        <v>75.199996948242188</v>
      </c>
      <c r="M4086" s="3">
        <f t="shared" si="955"/>
        <v>0</v>
      </c>
      <c r="N4086" s="6">
        <f t="shared" si="947"/>
        <v>43.966336641011424</v>
      </c>
      <c r="O4086" s="3">
        <f t="shared" si="948"/>
        <v>0</v>
      </c>
      <c r="P4086" s="3">
        <v>79</v>
      </c>
      <c r="Q4086" s="3">
        <f t="shared" si="949"/>
        <v>13574.859849855302</v>
      </c>
      <c r="R4086" s="3">
        <f t="shared" si="956"/>
        <v>3.2388059344480137E-3</v>
      </c>
      <c r="S4086" s="4">
        <v>78.263160705566406</v>
      </c>
      <c r="T4086" s="4">
        <f t="shared" si="950"/>
        <v>49.560874568312975</v>
      </c>
      <c r="U4086" s="4">
        <v>79</v>
      </c>
      <c r="V4086" s="4">
        <f t="shared" si="951"/>
        <v>14564.722919198288</v>
      </c>
      <c r="W4086" s="4">
        <f t="shared" si="957"/>
        <v>3.4028024318255305E-3</v>
      </c>
      <c r="X4086" s="1">
        <v>1</v>
      </c>
      <c r="Y4086" s="1">
        <v>88</v>
      </c>
      <c r="Z4086" s="1">
        <f t="shared" si="952"/>
        <v>0.79056235599870306</v>
      </c>
      <c r="AA4086" s="1">
        <f t="shared" si="958"/>
        <v>0.80919325012156584</v>
      </c>
      <c r="AB4086" s="2">
        <v>1</v>
      </c>
      <c r="AC4086" s="2">
        <v>79</v>
      </c>
      <c r="AD4086" s="2">
        <f t="shared" si="959"/>
        <v>0.71589131375764103</v>
      </c>
      <c r="AE4086" s="2">
        <f t="shared" si="960"/>
        <v>0.74980214497586017</v>
      </c>
      <c r="AF4086" s="3">
        <v>1</v>
      </c>
      <c r="AG4086" s="3">
        <v>0</v>
      </c>
      <c r="AH4086" s="3">
        <v>1</v>
      </c>
      <c r="AI4086" s="3">
        <v>0</v>
      </c>
      <c r="AJ4086" s="3">
        <v>1</v>
      </c>
      <c r="AK4086" s="3">
        <v>0</v>
      </c>
      <c r="AL4086" s="3">
        <v>1</v>
      </c>
      <c r="AM4086" s="3">
        <v>0</v>
      </c>
      <c r="AN4086" s="3">
        <v>1</v>
      </c>
    </row>
    <row r="4087" spans="1:40" x14ac:dyDescent="0.2">
      <c r="A4087" t="s">
        <v>52</v>
      </c>
      <c r="B4087" t="s">
        <v>140</v>
      </c>
      <c r="C4087" t="s">
        <v>207</v>
      </c>
      <c r="D4087" t="s">
        <v>345</v>
      </c>
      <c r="E4087" s="5">
        <v>1</v>
      </c>
      <c r="F4087" s="5">
        <v>0</v>
      </c>
      <c r="G4087" s="4">
        <v>45654835.909500003</v>
      </c>
      <c r="H4087" s="4">
        <f t="shared" si="953"/>
        <v>43957201286348.242</v>
      </c>
      <c r="I4087" s="4">
        <f t="shared" si="954"/>
        <v>1.0386201708360126E-6</v>
      </c>
      <c r="J4087" s="1">
        <v>75.175003051757813</v>
      </c>
      <c r="K4087" s="1">
        <f t="shared" si="946"/>
        <v>43.023520774677792</v>
      </c>
      <c r="L4087" s="3">
        <v>75.175003051757813</v>
      </c>
      <c r="M4087" s="3">
        <f t="shared" si="955"/>
        <v>0</v>
      </c>
      <c r="N4087" s="6">
        <f t="shared" si="947"/>
        <v>43.023520774677792</v>
      </c>
      <c r="O4087" s="3">
        <f t="shared" si="948"/>
        <v>0</v>
      </c>
      <c r="P4087" s="3">
        <v>80</v>
      </c>
      <c r="Q4087" s="3">
        <f t="shared" si="949"/>
        <v>13574.859849855302</v>
      </c>
      <c r="R4087" s="3">
        <f t="shared" si="956"/>
        <v>3.1693528515608499E-3</v>
      </c>
      <c r="S4087" s="4">
        <v>76.394737243652344</v>
      </c>
      <c r="T4087" s="4">
        <f t="shared" si="950"/>
        <v>45.151887368000544</v>
      </c>
      <c r="U4087" s="4">
        <v>80</v>
      </c>
      <c r="V4087" s="4">
        <f t="shared" si="951"/>
        <v>14564.722919198288</v>
      </c>
      <c r="W4087" s="4">
        <f t="shared" si="957"/>
        <v>3.1000855710398862E-3</v>
      </c>
      <c r="X4087" s="1">
        <v>1</v>
      </c>
      <c r="Y4087" s="1">
        <v>88</v>
      </c>
      <c r="Z4087" s="1">
        <f t="shared" si="952"/>
        <v>0.79056235599870306</v>
      </c>
      <c r="AA4087" s="1">
        <f t="shared" si="958"/>
        <v>0.63227907474517364</v>
      </c>
      <c r="AB4087" s="2">
        <v>1</v>
      </c>
      <c r="AC4087" s="2">
        <v>79</v>
      </c>
      <c r="AD4087" s="2">
        <f t="shared" si="959"/>
        <v>0.71589131375764103</v>
      </c>
      <c r="AE4087" s="2">
        <f t="shared" si="960"/>
        <v>0.54853738123514217</v>
      </c>
      <c r="AF4087" s="3">
        <v>1</v>
      </c>
      <c r="AG4087" s="3">
        <v>0</v>
      </c>
      <c r="AH4087" s="3">
        <v>1</v>
      </c>
      <c r="AI4087" s="3">
        <v>0</v>
      </c>
      <c r="AJ4087" s="3">
        <v>1</v>
      </c>
      <c r="AK4087" s="3">
        <v>0</v>
      </c>
      <c r="AL4087" s="3">
        <v>1</v>
      </c>
      <c r="AM4087" s="3">
        <v>0</v>
      </c>
      <c r="AN4087" s="3">
        <v>1</v>
      </c>
    </row>
    <row r="4088" spans="1:40" x14ac:dyDescent="0.2">
      <c r="A4088" t="s">
        <v>52</v>
      </c>
      <c r="B4088" t="s">
        <v>140</v>
      </c>
      <c r="C4088" t="s">
        <v>208</v>
      </c>
      <c r="D4088" t="s">
        <v>346</v>
      </c>
      <c r="E4088" s="5">
        <v>1</v>
      </c>
      <c r="F4088" s="5">
        <v>0</v>
      </c>
      <c r="G4088" s="4">
        <v>118935854.5572</v>
      </c>
      <c r="H4088" s="4">
        <f t="shared" si="953"/>
        <v>43957201286348.242</v>
      </c>
      <c r="I4088" s="4">
        <f t="shared" si="954"/>
        <v>2.7057194515734063E-6</v>
      </c>
      <c r="J4088" s="1">
        <v>65.25</v>
      </c>
      <c r="K4088" s="1">
        <f t="shared" si="946"/>
        <v>38.711125884713006</v>
      </c>
      <c r="L4088" s="3">
        <v>65.25</v>
      </c>
      <c r="M4088" s="3">
        <f t="shared" si="955"/>
        <v>0</v>
      </c>
      <c r="N4088" s="6">
        <f t="shared" si="947"/>
        <v>38.711125884713006</v>
      </c>
      <c r="O4088" s="3">
        <f t="shared" si="948"/>
        <v>0</v>
      </c>
      <c r="P4088" s="3">
        <v>81</v>
      </c>
      <c r="Q4088" s="3">
        <f t="shared" si="949"/>
        <v>13574.859849855302</v>
      </c>
      <c r="R4088" s="3">
        <f t="shared" si="956"/>
        <v>2.8516777567413071E-3</v>
      </c>
      <c r="S4088" s="4">
        <v>63.421051025390625</v>
      </c>
      <c r="T4088" s="4">
        <f t="shared" si="950"/>
        <v>35.546312899686804</v>
      </c>
      <c r="U4088" s="4">
        <v>83</v>
      </c>
      <c r="V4088" s="4">
        <f t="shared" si="951"/>
        <v>14564.722919198288</v>
      </c>
      <c r="W4088" s="4">
        <f t="shared" si="957"/>
        <v>2.4405759791579643E-3</v>
      </c>
      <c r="X4088" s="1">
        <v>0</v>
      </c>
      <c r="Y4088" s="1">
        <v>88</v>
      </c>
      <c r="Z4088" s="1">
        <f t="shared" si="952"/>
        <v>0.79056235599870306</v>
      </c>
      <c r="AA4088" s="1">
        <f t="shared" si="958"/>
        <v>0</v>
      </c>
      <c r="AB4088" s="2">
        <v>0</v>
      </c>
      <c r="AC4088" s="2">
        <v>79</v>
      </c>
      <c r="AD4088" s="2">
        <f t="shared" si="959"/>
        <v>0.71589131375764103</v>
      </c>
      <c r="AE4088" s="2">
        <f t="shared" si="960"/>
        <v>0</v>
      </c>
      <c r="AF4088" s="3">
        <v>0</v>
      </c>
      <c r="AG4088" s="3">
        <v>1</v>
      </c>
      <c r="AH4088" s="3">
        <v>0</v>
      </c>
      <c r="AI4088" s="3">
        <v>1</v>
      </c>
      <c r="AJ4088" s="3">
        <v>0</v>
      </c>
      <c r="AK4088" s="3">
        <v>1</v>
      </c>
      <c r="AL4088" s="3">
        <v>0</v>
      </c>
      <c r="AM4088" s="3">
        <v>1</v>
      </c>
      <c r="AN4088" s="3">
        <v>0</v>
      </c>
    </row>
    <row r="4089" spans="1:40" x14ac:dyDescent="0.2">
      <c r="A4089" t="s">
        <v>52</v>
      </c>
      <c r="B4089" t="s">
        <v>140</v>
      </c>
      <c r="C4089" t="s">
        <v>48</v>
      </c>
      <c r="D4089" t="s">
        <v>136</v>
      </c>
      <c r="E4089" s="5">
        <v>1</v>
      </c>
      <c r="F4089" s="5">
        <v>1</v>
      </c>
      <c r="G4089" s="4">
        <v>404829331.36409998</v>
      </c>
      <c r="H4089" s="4">
        <f t="shared" si="953"/>
        <v>43957201286348.242</v>
      </c>
      <c r="I4089" s="4">
        <f t="shared" si="954"/>
        <v>9.2096248058865275E-6</v>
      </c>
      <c r="J4089" s="1">
        <v>57.375</v>
      </c>
      <c r="K4089" s="1">
        <f t="shared" si="946"/>
        <v>39.589687608318833</v>
      </c>
      <c r="L4089" s="3">
        <v>56.875</v>
      </c>
      <c r="M4089" s="3">
        <f t="shared" si="955"/>
        <v>8.7145969498910684E-3</v>
      </c>
      <c r="N4089" s="6">
        <f t="shared" si="947"/>
        <v>38.563656715774393</v>
      </c>
      <c r="O4089" s="3">
        <f t="shared" si="948"/>
        <v>2.5916620072769771E-2</v>
      </c>
      <c r="P4089" s="3">
        <v>82</v>
      </c>
      <c r="Q4089" s="3">
        <f t="shared" si="949"/>
        <v>13574.859849855302</v>
      </c>
      <c r="R4089" s="3">
        <f t="shared" si="956"/>
        <v>2.8408143540565138E-3</v>
      </c>
      <c r="S4089" s="4">
        <v>59.868419647216797</v>
      </c>
      <c r="T4089" s="4">
        <f t="shared" si="950"/>
        <v>44.978747922346678</v>
      </c>
      <c r="U4089" s="4">
        <v>81</v>
      </c>
      <c r="V4089" s="4">
        <f t="shared" si="951"/>
        <v>14564.722919198288</v>
      </c>
      <c r="W4089" s="4">
        <f t="shared" si="957"/>
        <v>3.0881979816491092E-3</v>
      </c>
      <c r="X4089" s="1">
        <v>1</v>
      </c>
      <c r="Y4089" s="1">
        <v>88</v>
      </c>
      <c r="Z4089" s="1">
        <f t="shared" si="952"/>
        <v>0.79056235599870306</v>
      </c>
      <c r="AA4089" s="1">
        <f t="shared" si="958"/>
        <v>0.8688969468768063</v>
      </c>
      <c r="AB4089" s="2">
        <v>1</v>
      </c>
      <c r="AC4089" s="2">
        <v>79</v>
      </c>
      <c r="AD4089" s="2">
        <f t="shared" si="959"/>
        <v>0.71589131375764103</v>
      </c>
      <c r="AE4089" s="2">
        <f t="shared" si="960"/>
        <v>0.85837326579372586</v>
      </c>
      <c r="AF4089" s="3">
        <v>0</v>
      </c>
      <c r="AG4089" s="3">
        <v>0</v>
      </c>
      <c r="AH4089" s="3">
        <v>0</v>
      </c>
      <c r="AI4089" s="3">
        <v>0</v>
      </c>
      <c r="AJ4089" s="3">
        <v>0</v>
      </c>
      <c r="AK4089" s="3">
        <v>0</v>
      </c>
      <c r="AL4089" s="3">
        <v>0</v>
      </c>
      <c r="AM4089" s="3">
        <v>0</v>
      </c>
      <c r="AN4089" s="3">
        <v>0</v>
      </c>
    </row>
    <row r="4090" spans="1:40" x14ac:dyDescent="0.2">
      <c r="A4090" t="s">
        <v>52</v>
      </c>
      <c r="B4090" t="s">
        <v>140</v>
      </c>
      <c r="C4090" t="s">
        <v>178</v>
      </c>
      <c r="D4090" t="s">
        <v>316</v>
      </c>
      <c r="E4090" s="5">
        <v>1</v>
      </c>
      <c r="F4090" s="5">
        <v>0</v>
      </c>
      <c r="G4090" s="4">
        <v>151255527.5106</v>
      </c>
      <c r="H4090" s="4">
        <f t="shared" si="953"/>
        <v>43957201286348.242</v>
      </c>
      <c r="I4090" s="4">
        <f t="shared" si="954"/>
        <v>3.4409726525873094E-6</v>
      </c>
      <c r="J4090" s="1">
        <v>63.150001525878906</v>
      </c>
      <c r="K4090" s="1">
        <f t="shared" si="946"/>
        <v>38.020150924350197</v>
      </c>
      <c r="L4090" s="3">
        <v>63.150001525878906</v>
      </c>
      <c r="M4090" s="3">
        <f t="shared" si="955"/>
        <v>0</v>
      </c>
      <c r="N4090" s="6">
        <f t="shared" si="947"/>
        <v>38.020150924350197</v>
      </c>
      <c r="O4090" s="3">
        <f t="shared" si="948"/>
        <v>0</v>
      </c>
      <c r="P4090" s="3">
        <v>83</v>
      </c>
      <c r="Q4090" s="3">
        <f t="shared" si="949"/>
        <v>13574.859849855302</v>
      </c>
      <c r="R4090" s="3">
        <f t="shared" si="956"/>
        <v>2.80077668166537E-3</v>
      </c>
      <c r="S4090" s="4">
        <v>61.210525512695313</v>
      </c>
      <c r="T4090" s="4">
        <f t="shared" si="950"/>
        <v>34.623587466182045</v>
      </c>
      <c r="U4090" s="4">
        <v>84</v>
      </c>
      <c r="V4090" s="4">
        <f t="shared" si="951"/>
        <v>14564.722919198288</v>
      </c>
      <c r="W4090" s="4">
        <f t="shared" si="957"/>
        <v>2.377222529962684E-3</v>
      </c>
      <c r="X4090" s="1">
        <v>0</v>
      </c>
      <c r="Y4090" s="1">
        <v>88</v>
      </c>
      <c r="Z4090" s="1">
        <f t="shared" si="952"/>
        <v>0.79056235599870306</v>
      </c>
      <c r="AA4090" s="1">
        <f t="shared" si="958"/>
        <v>0</v>
      </c>
      <c r="AB4090" s="2">
        <v>0</v>
      </c>
      <c r="AC4090" s="2">
        <v>79</v>
      </c>
      <c r="AD4090" s="2">
        <f t="shared" si="959"/>
        <v>0.71589131375764103</v>
      </c>
      <c r="AE4090" s="2">
        <f t="shared" si="960"/>
        <v>0</v>
      </c>
      <c r="AF4090" s="3">
        <v>0</v>
      </c>
      <c r="AG4090" s="3">
        <v>0</v>
      </c>
      <c r="AH4090" s="3">
        <v>1</v>
      </c>
      <c r="AI4090" s="3">
        <v>0</v>
      </c>
      <c r="AJ4090" s="3">
        <v>1</v>
      </c>
      <c r="AK4090" s="3">
        <v>0</v>
      </c>
      <c r="AL4090" s="3">
        <v>1</v>
      </c>
      <c r="AM4090" s="3">
        <v>0</v>
      </c>
      <c r="AN4090" s="3">
        <v>1</v>
      </c>
    </row>
    <row r="4091" spans="1:40" x14ac:dyDescent="0.2">
      <c r="A4091" t="s">
        <v>52</v>
      </c>
      <c r="B4091" t="s">
        <v>140</v>
      </c>
      <c r="C4091" t="s">
        <v>14</v>
      </c>
      <c r="D4091" t="s">
        <v>102</v>
      </c>
      <c r="E4091" s="5">
        <v>1</v>
      </c>
      <c r="F4091" s="5">
        <v>1</v>
      </c>
      <c r="G4091" s="4">
        <v>588536026.10280001</v>
      </c>
      <c r="H4091" s="4">
        <f t="shared" si="953"/>
        <v>43957201286348.242</v>
      </c>
      <c r="I4091" s="4">
        <f t="shared" si="954"/>
        <v>1.3388842075475384E-5</v>
      </c>
      <c r="J4091" s="1">
        <v>54.174999237060547</v>
      </c>
      <c r="K4091" s="1">
        <f t="shared" si="946"/>
        <v>37.755284566952412</v>
      </c>
      <c r="L4091" s="3">
        <v>54</v>
      </c>
      <c r="M4091" s="3">
        <f t="shared" si="955"/>
        <v>3.2302582284271034E-3</v>
      </c>
      <c r="N4091" s="6">
        <f t="shared" si="947"/>
        <v>37.39058721872027</v>
      </c>
      <c r="O4091" s="3">
        <f t="shared" si="948"/>
        <v>9.6595046869641325E-3</v>
      </c>
      <c r="P4091" s="3">
        <v>84</v>
      </c>
      <c r="Q4091" s="3">
        <f t="shared" si="949"/>
        <v>13574.859849855302</v>
      </c>
      <c r="R4091" s="3">
        <f t="shared" si="956"/>
        <v>2.754399502630506E-3</v>
      </c>
      <c r="S4091" s="4">
        <v>56.842105865478516</v>
      </c>
      <c r="T4091" s="4">
        <f t="shared" si="950"/>
        <v>43.610541953445157</v>
      </c>
      <c r="U4091" s="4">
        <v>82</v>
      </c>
      <c r="V4091" s="4">
        <f t="shared" si="951"/>
        <v>14564.722919198288</v>
      </c>
      <c r="W4091" s="4">
        <f t="shared" si="957"/>
        <v>2.9942582632973076E-3</v>
      </c>
      <c r="X4091" s="1">
        <v>1</v>
      </c>
      <c r="Y4091" s="1">
        <v>88</v>
      </c>
      <c r="Z4091" s="1">
        <f t="shared" si="952"/>
        <v>0.79056235599870306</v>
      </c>
      <c r="AA4091" s="1">
        <f t="shared" si="958"/>
        <v>0.87633833474046807</v>
      </c>
      <c r="AB4091" s="2">
        <v>1</v>
      </c>
      <c r="AC4091" s="2">
        <v>79</v>
      </c>
      <c r="AD4091" s="2">
        <f t="shared" si="959"/>
        <v>0.71589131375764103</v>
      </c>
      <c r="AE4091" s="2">
        <f t="shared" si="960"/>
        <v>0.87633833474046807</v>
      </c>
      <c r="AF4091" s="3">
        <v>0</v>
      </c>
      <c r="AG4091" s="3">
        <v>0</v>
      </c>
      <c r="AH4091" s="3">
        <v>0</v>
      </c>
      <c r="AI4091" s="3">
        <v>0</v>
      </c>
      <c r="AJ4091" s="3">
        <v>0</v>
      </c>
      <c r="AK4091" s="3">
        <v>0</v>
      </c>
      <c r="AL4091" s="3">
        <v>0</v>
      </c>
      <c r="AM4091" s="3">
        <v>0</v>
      </c>
      <c r="AN4091" s="3">
        <v>0</v>
      </c>
    </row>
    <row r="4092" spans="1:40" x14ac:dyDescent="0.2">
      <c r="A4092" t="s">
        <v>52</v>
      </c>
      <c r="B4092" t="s">
        <v>140</v>
      </c>
      <c r="C4092" t="s">
        <v>179</v>
      </c>
      <c r="D4092" t="s">
        <v>317</v>
      </c>
      <c r="E4092" s="5">
        <v>1</v>
      </c>
      <c r="F4092" s="5">
        <v>0</v>
      </c>
      <c r="G4092" s="4">
        <v>193804830.3396</v>
      </c>
      <c r="H4092" s="4">
        <f t="shared" si="953"/>
        <v>43957201286348.242</v>
      </c>
      <c r="I4092" s="4">
        <f t="shared" si="954"/>
        <v>4.4089438059786083E-6</v>
      </c>
      <c r="J4092" s="1">
        <v>60.674999237060547</v>
      </c>
      <c r="K4092" s="1">
        <f t="shared" si="946"/>
        <v>36.627521039253182</v>
      </c>
      <c r="L4092" s="3">
        <v>60.674999237060547</v>
      </c>
      <c r="M4092" s="3">
        <f t="shared" si="955"/>
        <v>0</v>
      </c>
      <c r="N4092" s="6">
        <f t="shared" si="947"/>
        <v>36.627521039253182</v>
      </c>
      <c r="O4092" s="3">
        <f t="shared" si="948"/>
        <v>0</v>
      </c>
      <c r="P4092" s="3">
        <v>85</v>
      </c>
      <c r="Q4092" s="3">
        <f t="shared" si="949"/>
        <v>13574.859849855302</v>
      </c>
      <c r="R4092" s="3">
        <f t="shared" si="956"/>
        <v>2.6981877856841079E-3</v>
      </c>
      <c r="S4092" s="4">
        <v>58.605262756347656</v>
      </c>
      <c r="T4092" s="4">
        <f t="shared" si="950"/>
        <v>33.005631014969374</v>
      </c>
      <c r="U4092" s="4">
        <v>86</v>
      </c>
      <c r="V4092" s="4">
        <f t="shared" si="951"/>
        <v>14564.722919198288</v>
      </c>
      <c r="W4092" s="4">
        <f t="shared" si="957"/>
        <v>2.2661351814296073E-3</v>
      </c>
      <c r="X4092" s="1">
        <v>0</v>
      </c>
      <c r="Y4092" s="1">
        <v>88</v>
      </c>
      <c r="Z4092" s="1">
        <f t="shared" si="952"/>
        <v>0.79056235599870306</v>
      </c>
      <c r="AA4092" s="1">
        <f t="shared" si="958"/>
        <v>0</v>
      </c>
      <c r="AB4092" s="2">
        <v>0</v>
      </c>
      <c r="AC4092" s="2">
        <v>79</v>
      </c>
      <c r="AD4092" s="2">
        <f t="shared" si="959"/>
        <v>0.71589131375764103</v>
      </c>
      <c r="AE4092" s="2">
        <f t="shared" si="960"/>
        <v>0</v>
      </c>
      <c r="AF4092" s="3">
        <v>0</v>
      </c>
      <c r="AG4092" s="3">
        <v>0</v>
      </c>
      <c r="AH4092" s="3">
        <v>1</v>
      </c>
      <c r="AI4092" s="3">
        <v>0</v>
      </c>
      <c r="AJ4092" s="3">
        <v>1</v>
      </c>
      <c r="AK4092" s="3">
        <v>0</v>
      </c>
      <c r="AL4092" s="3">
        <v>1</v>
      </c>
      <c r="AM4092" s="3">
        <v>0</v>
      </c>
      <c r="AN4092" s="3">
        <v>1</v>
      </c>
    </row>
    <row r="4093" spans="1:40" x14ac:dyDescent="0.2">
      <c r="A4093" t="s">
        <v>52</v>
      </c>
      <c r="B4093" t="s">
        <v>140</v>
      </c>
      <c r="C4093" t="s">
        <v>298</v>
      </c>
      <c r="D4093" t="s">
        <v>433</v>
      </c>
      <c r="E4093" s="5">
        <v>1</v>
      </c>
      <c r="F4093" s="5">
        <v>0</v>
      </c>
      <c r="G4093" s="4">
        <v>19186383.283500001</v>
      </c>
      <c r="H4093" s="4">
        <f t="shared" si="953"/>
        <v>43957201286348.242</v>
      </c>
      <c r="I4093" s="4">
        <f t="shared" si="954"/>
        <v>4.364787275357929E-7</v>
      </c>
      <c r="J4093" s="1">
        <v>76.625</v>
      </c>
      <c r="K4093" s="1">
        <f t="shared" si="946"/>
        <v>34.127082061678664</v>
      </c>
      <c r="L4093" s="3">
        <v>76.625</v>
      </c>
      <c r="M4093" s="3">
        <f t="shared" si="955"/>
        <v>0</v>
      </c>
      <c r="N4093" s="6">
        <f t="shared" si="947"/>
        <v>34.127082061678664</v>
      </c>
      <c r="O4093" s="3">
        <f t="shared" si="948"/>
        <v>0</v>
      </c>
      <c r="P4093" s="3">
        <v>86</v>
      </c>
      <c r="Q4093" s="3">
        <f t="shared" si="949"/>
        <v>13574.859849855302</v>
      </c>
      <c r="R4093" s="3">
        <f t="shared" si="956"/>
        <v>2.5139914841951338E-3</v>
      </c>
      <c r="S4093" s="4">
        <v>75.394737243652344</v>
      </c>
      <c r="T4093" s="4">
        <f t="shared" si="950"/>
        <v>32.509537438025454</v>
      </c>
      <c r="U4093" s="4">
        <v>87</v>
      </c>
      <c r="V4093" s="4">
        <f t="shared" si="951"/>
        <v>14564.722919198288</v>
      </c>
      <c r="W4093" s="4">
        <f t="shared" si="957"/>
        <v>2.2320738690588789E-3</v>
      </c>
      <c r="X4093" s="1">
        <v>0</v>
      </c>
      <c r="Y4093" s="1">
        <v>88</v>
      </c>
      <c r="Z4093" s="1">
        <f t="shared" si="952"/>
        <v>0.79056235599870306</v>
      </c>
      <c r="AA4093" s="1">
        <f t="shared" si="958"/>
        <v>0</v>
      </c>
      <c r="AB4093" s="2">
        <v>0</v>
      </c>
      <c r="AC4093" s="2">
        <v>79</v>
      </c>
      <c r="AD4093" s="2">
        <f t="shared" si="959"/>
        <v>0.71589131375764103</v>
      </c>
      <c r="AE4093" s="2">
        <f t="shared" si="960"/>
        <v>0</v>
      </c>
      <c r="AF4093" s="3">
        <v>0</v>
      </c>
      <c r="AG4093" s="3">
        <v>0</v>
      </c>
      <c r="AH4093" s="3">
        <v>0</v>
      </c>
      <c r="AI4093" s="3">
        <v>0</v>
      </c>
      <c r="AJ4093" s="3">
        <v>0</v>
      </c>
      <c r="AK4093" s="3">
        <v>0</v>
      </c>
      <c r="AL4093" s="3">
        <v>0</v>
      </c>
      <c r="AM4093" s="3">
        <v>0</v>
      </c>
      <c r="AN4093" s="3">
        <v>0</v>
      </c>
    </row>
    <row r="4094" spans="1:40" x14ac:dyDescent="0.2">
      <c r="A4094" t="s">
        <v>52</v>
      </c>
      <c r="B4094" t="s">
        <v>140</v>
      </c>
      <c r="C4094" t="s">
        <v>262</v>
      </c>
      <c r="D4094" t="s">
        <v>398</v>
      </c>
      <c r="E4094" s="5">
        <v>1</v>
      </c>
      <c r="F4094" s="5">
        <v>0</v>
      </c>
      <c r="G4094" s="4">
        <v>43681975.421999998</v>
      </c>
      <c r="H4094" s="4">
        <f t="shared" si="953"/>
        <v>43957201286348.242</v>
      </c>
      <c r="I4094" s="4">
        <f t="shared" si="954"/>
        <v>9.9373877643948808E-7</v>
      </c>
      <c r="J4094" s="1">
        <v>68.724998474121094</v>
      </c>
      <c r="K4094" s="1">
        <f t="shared" si="946"/>
        <v>32.391791043048357</v>
      </c>
      <c r="L4094" s="3">
        <v>68.724998474121094</v>
      </c>
      <c r="M4094" s="3">
        <f t="shared" si="955"/>
        <v>0</v>
      </c>
      <c r="N4094" s="6">
        <f t="shared" si="947"/>
        <v>32.391791043048357</v>
      </c>
      <c r="O4094" s="3">
        <f t="shared" si="948"/>
        <v>0</v>
      </c>
      <c r="P4094" s="3">
        <v>87</v>
      </c>
      <c r="Q4094" s="3">
        <f t="shared" si="949"/>
        <v>13574.859849855302</v>
      </c>
      <c r="R4094" s="3">
        <f t="shared" si="956"/>
        <v>2.3861602551567876E-3</v>
      </c>
      <c r="S4094" s="4">
        <v>67.078948974609375</v>
      </c>
      <c r="T4094" s="4">
        <f t="shared" si="950"/>
        <v>30.119620343812098</v>
      </c>
      <c r="U4094" s="4">
        <v>90</v>
      </c>
      <c r="V4094" s="4">
        <f t="shared" si="951"/>
        <v>14564.722919198288</v>
      </c>
      <c r="W4094" s="4">
        <f t="shared" si="957"/>
        <v>2.0679844382147728E-3</v>
      </c>
      <c r="X4094" s="1">
        <v>0</v>
      </c>
      <c r="Y4094" s="1">
        <v>88</v>
      </c>
      <c r="Z4094" s="1">
        <f t="shared" si="952"/>
        <v>0.79056235599870306</v>
      </c>
      <c r="AA4094" s="1">
        <f t="shared" si="958"/>
        <v>0</v>
      </c>
      <c r="AB4094" s="2">
        <v>0</v>
      </c>
      <c r="AC4094" s="2">
        <v>79</v>
      </c>
      <c r="AD4094" s="2">
        <f t="shared" si="959"/>
        <v>0.71589131375764103</v>
      </c>
      <c r="AE4094" s="2">
        <f t="shared" si="960"/>
        <v>0</v>
      </c>
      <c r="AF4094" s="3">
        <v>0</v>
      </c>
      <c r="AG4094" s="3">
        <v>0</v>
      </c>
      <c r="AH4094" s="3">
        <v>1</v>
      </c>
      <c r="AI4094" s="3">
        <v>0</v>
      </c>
      <c r="AJ4094" s="3">
        <v>1</v>
      </c>
      <c r="AK4094" s="3">
        <v>0</v>
      </c>
      <c r="AL4094" s="3">
        <v>1</v>
      </c>
      <c r="AM4094" s="3">
        <v>0</v>
      </c>
      <c r="AN4094" s="3">
        <v>1</v>
      </c>
    </row>
    <row r="4095" spans="1:40" x14ac:dyDescent="0.2">
      <c r="A4095" t="s">
        <v>52</v>
      </c>
      <c r="B4095" t="s">
        <v>140</v>
      </c>
      <c r="C4095" t="s">
        <v>3</v>
      </c>
      <c r="D4095" t="s">
        <v>91</v>
      </c>
      <c r="E4095" s="5">
        <v>1</v>
      </c>
      <c r="F4095" s="5">
        <v>0</v>
      </c>
      <c r="G4095" s="4">
        <v>15991514.747099999</v>
      </c>
      <c r="H4095" s="4">
        <f t="shared" si="953"/>
        <v>43957201286348.242</v>
      </c>
      <c r="I4095" s="4">
        <f t="shared" si="954"/>
        <v>3.6379738197905864E-7</v>
      </c>
      <c r="J4095" s="1">
        <v>75.974998474121094</v>
      </c>
      <c r="K4095" s="1">
        <f t="shared" si="946"/>
        <v>31.306315418932527</v>
      </c>
      <c r="L4095" s="3">
        <v>75.974998474121094</v>
      </c>
      <c r="M4095" s="3">
        <f t="shared" si="955"/>
        <v>0</v>
      </c>
      <c r="N4095" s="6">
        <f t="shared" si="947"/>
        <v>31.306315418932527</v>
      </c>
      <c r="O4095" s="3">
        <f t="shared" si="948"/>
        <v>0</v>
      </c>
      <c r="P4095" s="3">
        <v>88</v>
      </c>
      <c r="Q4095" s="3">
        <f t="shared" si="949"/>
        <v>13574.859849855302</v>
      </c>
      <c r="R4095" s="3">
        <f t="shared" si="956"/>
        <v>2.3061980576739604E-3</v>
      </c>
      <c r="S4095" s="4">
        <v>76.026313781738281</v>
      </c>
      <c r="T4095" s="4">
        <f t="shared" si="950"/>
        <v>31.369793347702529</v>
      </c>
      <c r="U4095" s="4">
        <v>88</v>
      </c>
      <c r="V4095" s="4">
        <f t="shared" si="951"/>
        <v>14564.722919198288</v>
      </c>
      <c r="W4095" s="4">
        <f t="shared" si="957"/>
        <v>2.1538201256374656E-3</v>
      </c>
      <c r="X4095" s="1">
        <v>1</v>
      </c>
      <c r="Y4095" s="1">
        <v>88</v>
      </c>
      <c r="Z4095" s="1">
        <f t="shared" si="952"/>
        <v>0.79056235599870306</v>
      </c>
      <c r="AA4095" s="1">
        <f t="shared" si="958"/>
        <v>0.44283211770054448</v>
      </c>
      <c r="AB4095" s="2">
        <v>0</v>
      </c>
      <c r="AC4095" s="2">
        <v>79</v>
      </c>
      <c r="AD4095" s="2">
        <f t="shared" si="959"/>
        <v>0.71589131375764103</v>
      </c>
      <c r="AE4095" s="2">
        <f t="shared" si="960"/>
        <v>0</v>
      </c>
      <c r="AF4095" s="3">
        <v>0</v>
      </c>
      <c r="AG4095" s="3">
        <v>0</v>
      </c>
      <c r="AH4095" s="3">
        <v>1</v>
      </c>
      <c r="AI4095" s="3">
        <v>0</v>
      </c>
      <c r="AJ4095" s="3">
        <v>1</v>
      </c>
      <c r="AK4095" s="3">
        <v>0</v>
      </c>
      <c r="AL4095" s="3">
        <v>1</v>
      </c>
      <c r="AM4095" s="3">
        <v>0</v>
      </c>
      <c r="AN4095" s="3">
        <v>1</v>
      </c>
    </row>
    <row r="4096" spans="1:40" x14ac:dyDescent="0.2">
      <c r="A4096" t="s">
        <v>52</v>
      </c>
      <c r="B4096" t="s">
        <v>140</v>
      </c>
      <c r="C4096" t="s">
        <v>252</v>
      </c>
      <c r="D4096" t="s">
        <v>389</v>
      </c>
      <c r="E4096" s="5">
        <v>1</v>
      </c>
      <c r="F4096" s="5">
        <v>0</v>
      </c>
      <c r="G4096" s="4">
        <v>21778534.4355</v>
      </c>
      <c r="H4096" s="4">
        <f t="shared" si="953"/>
        <v>43957201286348.242</v>
      </c>
      <c r="I4096" s="4">
        <f t="shared" si="954"/>
        <v>4.9544861361006945E-7</v>
      </c>
      <c r="J4096" s="1">
        <v>73.074996948242188</v>
      </c>
      <c r="K4096" s="1">
        <f t="shared" si="946"/>
        <v>30.877298066690503</v>
      </c>
      <c r="L4096" s="3">
        <v>73.074996948242188</v>
      </c>
      <c r="M4096" s="3">
        <f t="shared" si="955"/>
        <v>0</v>
      </c>
      <c r="N4096" s="6">
        <f t="shared" si="947"/>
        <v>30.877298066690503</v>
      </c>
      <c r="O4096" s="3">
        <f t="shared" si="948"/>
        <v>0</v>
      </c>
      <c r="P4096" s="3">
        <v>89</v>
      </c>
      <c r="Q4096" s="3">
        <f t="shared" si="949"/>
        <v>13574.859849855302</v>
      </c>
      <c r="R4096" s="3">
        <f t="shared" si="956"/>
        <v>2.2745942431972609E-3</v>
      </c>
      <c r="S4096" s="4">
        <v>71.65789794921875</v>
      </c>
      <c r="T4096" s="4">
        <f t="shared" si="950"/>
        <v>29.115554466192599</v>
      </c>
      <c r="U4096" s="4">
        <v>91</v>
      </c>
      <c r="V4096" s="4">
        <f t="shared" si="951"/>
        <v>14564.722919198288</v>
      </c>
      <c r="W4096" s="4">
        <f t="shared" si="957"/>
        <v>1.999046231618614E-3</v>
      </c>
      <c r="X4096" s="1">
        <v>0</v>
      </c>
      <c r="Y4096" s="1">
        <v>88</v>
      </c>
      <c r="Z4096" s="1">
        <f t="shared" si="952"/>
        <v>0.79056235599870306</v>
      </c>
      <c r="AA4096" s="1">
        <f t="shared" si="958"/>
        <v>0</v>
      </c>
      <c r="AB4096" s="2">
        <v>0</v>
      </c>
      <c r="AC4096" s="2">
        <v>79</v>
      </c>
      <c r="AD4096" s="2">
        <f t="shared" si="959"/>
        <v>0.71589131375764103</v>
      </c>
      <c r="AE4096" s="2">
        <f t="shared" si="960"/>
        <v>0</v>
      </c>
      <c r="AF4096" s="3">
        <v>1</v>
      </c>
      <c r="AG4096" s="3">
        <v>0</v>
      </c>
      <c r="AH4096" s="3">
        <v>0</v>
      </c>
      <c r="AI4096" s="3">
        <v>0</v>
      </c>
      <c r="AJ4096" s="3">
        <v>0</v>
      </c>
      <c r="AK4096" s="3">
        <v>1</v>
      </c>
      <c r="AL4096" s="3">
        <v>0</v>
      </c>
      <c r="AM4096" s="3">
        <v>1</v>
      </c>
      <c r="AN4096" s="3">
        <v>0</v>
      </c>
    </row>
    <row r="4097" spans="1:40" x14ac:dyDescent="0.2">
      <c r="A4097" t="s">
        <v>52</v>
      </c>
      <c r="B4097" t="s">
        <v>140</v>
      </c>
      <c r="C4097" t="s">
        <v>53</v>
      </c>
      <c r="D4097" t="s">
        <v>141</v>
      </c>
      <c r="E4097" s="5">
        <v>1</v>
      </c>
      <c r="F4097" s="5">
        <v>0</v>
      </c>
      <c r="G4097" s="4">
        <v>35233738.542300001</v>
      </c>
      <c r="H4097" s="4">
        <f t="shared" si="953"/>
        <v>43957201286348.242</v>
      </c>
      <c r="I4097" s="4">
        <f t="shared" si="954"/>
        <v>8.0154644770895642E-7</v>
      </c>
      <c r="J4097" s="1">
        <v>68.25</v>
      </c>
      <c r="K4097" s="1">
        <f t="shared" si="946"/>
        <v>29.531411033769601</v>
      </c>
      <c r="L4097" s="3">
        <v>68.25</v>
      </c>
      <c r="M4097" s="3">
        <f t="shared" si="955"/>
        <v>0</v>
      </c>
      <c r="N4097" s="6">
        <f t="shared" si="947"/>
        <v>29.531411033769601</v>
      </c>
      <c r="O4097" s="3">
        <f t="shared" si="948"/>
        <v>0</v>
      </c>
      <c r="P4097" s="3">
        <v>90</v>
      </c>
      <c r="Q4097" s="3">
        <f t="shared" si="949"/>
        <v>13574.859849855302</v>
      </c>
      <c r="R4097" s="3">
        <f t="shared" si="956"/>
        <v>2.1754486867932108E-3</v>
      </c>
      <c r="S4097" s="4">
        <v>66.578948974609375</v>
      </c>
      <c r="T4097" s="4">
        <f t="shared" si="950"/>
        <v>27.414923374703552</v>
      </c>
      <c r="U4097" s="4">
        <v>92</v>
      </c>
      <c r="V4097" s="4">
        <f t="shared" si="951"/>
        <v>14564.722919198288</v>
      </c>
      <c r="W4097" s="4">
        <f t="shared" si="957"/>
        <v>1.8822825210472731E-3</v>
      </c>
      <c r="X4097" s="1">
        <v>0</v>
      </c>
      <c r="Y4097" s="1">
        <v>88</v>
      </c>
      <c r="Z4097" s="1">
        <f t="shared" si="952"/>
        <v>0.79056235599870306</v>
      </c>
      <c r="AA4097" s="1">
        <f t="shared" si="958"/>
        <v>0</v>
      </c>
      <c r="AB4097" s="2">
        <v>0</v>
      </c>
      <c r="AC4097" s="2">
        <v>79</v>
      </c>
      <c r="AD4097" s="2">
        <f t="shared" si="959"/>
        <v>0.71589131375764103</v>
      </c>
      <c r="AE4097" s="2">
        <f t="shared" si="960"/>
        <v>0</v>
      </c>
      <c r="AF4097" s="3">
        <v>0</v>
      </c>
      <c r="AG4097" s="3">
        <v>1</v>
      </c>
      <c r="AH4097" s="3">
        <v>0</v>
      </c>
      <c r="AI4097" s="3">
        <v>0</v>
      </c>
      <c r="AJ4097" s="3">
        <v>1</v>
      </c>
      <c r="AK4097" s="3">
        <v>0</v>
      </c>
      <c r="AL4097" s="3">
        <v>1</v>
      </c>
      <c r="AM4097" s="3">
        <v>0</v>
      </c>
      <c r="AN4097" s="3">
        <v>1</v>
      </c>
    </row>
    <row r="4098" spans="1:40" x14ac:dyDescent="0.2">
      <c r="A4098" t="s">
        <v>52</v>
      </c>
      <c r="B4098" t="s">
        <v>140</v>
      </c>
      <c r="C4098" t="s">
        <v>51</v>
      </c>
      <c r="D4098" t="s">
        <v>139</v>
      </c>
      <c r="E4098" s="5">
        <v>1</v>
      </c>
      <c r="F4098" s="5">
        <v>1</v>
      </c>
      <c r="G4098" s="4">
        <v>1223374280.3039999</v>
      </c>
      <c r="H4098" s="4">
        <f t="shared" si="953"/>
        <v>43957201286348.242</v>
      </c>
      <c r="I4098" s="4">
        <f t="shared" si="954"/>
        <v>2.7831032106312521E-5</v>
      </c>
      <c r="J4098" s="1">
        <v>46.775001525878906</v>
      </c>
      <c r="K4098" s="1">
        <f t="shared" ref="K4098:K4161" si="961">((J4098^3)*(I4098^(1/3)))/100</f>
        <v>31.013530056043187</v>
      </c>
      <c r="L4098" s="3">
        <v>45.974998474121094</v>
      </c>
      <c r="M4098" s="3">
        <f t="shared" si="955"/>
        <v>1.7103218079323843E-2</v>
      </c>
      <c r="N4098" s="6">
        <f t="shared" ref="N4098:N4161" si="962">((L4098^3)*(I4098^(1/3)))/100</f>
        <v>29.449297630231982</v>
      </c>
      <c r="O4098" s="3">
        <f t="shared" ref="O4098:O4161" si="963">IF(K4098=0,"",(K4098-N4098)/K4098)</f>
        <v>5.0437097066491618E-2</v>
      </c>
      <c r="P4098" s="3">
        <v>91</v>
      </c>
      <c r="Q4098" s="3">
        <f t="shared" ref="Q4098:Q4161" si="964">SUMIF(A:A,A4098,N:N)</f>
        <v>13574.859849855302</v>
      </c>
      <c r="R4098" s="3">
        <f t="shared" si="956"/>
        <v>2.1693997548376817E-3</v>
      </c>
      <c r="S4098" s="4">
        <v>48.394737243652344</v>
      </c>
      <c r="T4098" s="4">
        <f t="shared" ref="T4098:T4161" si="965">((S4098^3)*(I4098^(1/3)))/100</f>
        <v>34.348215536364101</v>
      </c>
      <c r="U4098" s="4">
        <v>85</v>
      </c>
      <c r="V4098" s="4">
        <f t="shared" ref="V4098:V4161" si="966">SUMIF(A:A,A4098,T:T)</f>
        <v>14564.722919198288</v>
      </c>
      <c r="W4098" s="4">
        <f t="shared" si="957"/>
        <v>2.3583157556048306E-3</v>
      </c>
      <c r="X4098" s="1">
        <v>1</v>
      </c>
      <c r="Y4098" s="1">
        <v>88</v>
      </c>
      <c r="Z4098" s="1">
        <f t="shared" ref="Z4098:Z4161" si="967">SUMIFS(T:T,X:X,"1",A:A,A4098)/V4098</f>
        <v>0.79056235599870306</v>
      </c>
      <c r="AA4098" s="1">
        <f t="shared" si="958"/>
        <v>0.86612238697875221</v>
      </c>
      <c r="AB4098" s="2">
        <v>1</v>
      </c>
      <c r="AC4098" s="2">
        <v>79</v>
      </c>
      <c r="AD4098" s="2">
        <f t="shared" si="959"/>
        <v>0.71589131375764103</v>
      </c>
      <c r="AE4098" s="2">
        <f t="shared" si="960"/>
        <v>0.86612238697875221</v>
      </c>
      <c r="AF4098" s="3">
        <v>0</v>
      </c>
      <c r="AG4098" s="3">
        <v>0</v>
      </c>
      <c r="AH4098" s="3">
        <v>0</v>
      </c>
      <c r="AI4098" s="3">
        <v>0</v>
      </c>
      <c r="AJ4098" s="3">
        <v>0</v>
      </c>
      <c r="AK4098" s="3">
        <v>0</v>
      </c>
      <c r="AL4098" s="3">
        <v>0</v>
      </c>
      <c r="AM4098" s="3">
        <v>0</v>
      </c>
      <c r="AN4098" s="3">
        <v>0</v>
      </c>
    </row>
    <row r="4099" spans="1:40" x14ac:dyDescent="0.2">
      <c r="A4099" t="s">
        <v>52</v>
      </c>
      <c r="B4099" t="s">
        <v>140</v>
      </c>
      <c r="C4099" t="s">
        <v>74</v>
      </c>
      <c r="D4099" t="s">
        <v>162</v>
      </c>
      <c r="E4099" s="5">
        <v>1</v>
      </c>
      <c r="F4099" s="5">
        <v>1</v>
      </c>
      <c r="G4099" s="4">
        <v>2437635412.1789999</v>
      </c>
      <c r="H4099" s="4">
        <f t="shared" ref="H4099:H4162" si="968">SUM(G:G)</f>
        <v>43957201286348.242</v>
      </c>
      <c r="I4099" s="4">
        <f t="shared" ref="I4099:I4162" si="969">G4099/H4099</f>
        <v>5.5454745544413323E-5</v>
      </c>
      <c r="J4099" s="1">
        <v>41.825000762939453</v>
      </c>
      <c r="K4099" s="1">
        <f t="shared" si="961"/>
        <v>27.901064834579632</v>
      </c>
      <c r="L4099" s="3">
        <v>40.900001525878906</v>
      </c>
      <c r="M4099" s="3">
        <f t="shared" ref="M4099:M4162" si="970">IF(ISBLANK(J4099),"",(J4099-L4099)/J4099)</f>
        <v>2.2115940709800913E-2</v>
      </c>
      <c r="N4099" s="6">
        <f t="shared" si="962"/>
        <v>26.090528609389892</v>
      </c>
      <c r="O4099" s="3">
        <f t="shared" si="963"/>
        <v>6.4891294863621926E-2</v>
      </c>
      <c r="P4099" s="3">
        <v>92</v>
      </c>
      <c r="Q4099" s="3">
        <f t="shared" si="964"/>
        <v>13574.859849855302</v>
      </c>
      <c r="R4099" s="3">
        <f t="shared" ref="R4099:R4162" si="971">N4099/Q4099</f>
        <v>1.9219740680908759E-3</v>
      </c>
      <c r="S4099" s="4">
        <v>43.052631378173828</v>
      </c>
      <c r="T4099" s="4">
        <f t="shared" si="965"/>
        <v>30.430704562476947</v>
      </c>
      <c r="U4099" s="4">
        <v>89</v>
      </c>
      <c r="V4099" s="4">
        <f t="shared" si="966"/>
        <v>14564.722919198288</v>
      </c>
      <c r="W4099" s="4">
        <f t="shared" ref="W4099:W4162" si="972">T4099/V4099</f>
        <v>2.0893431843021972E-3</v>
      </c>
      <c r="X4099" s="1">
        <v>1</v>
      </c>
      <c r="Y4099" s="1">
        <v>88</v>
      </c>
      <c r="Z4099" s="1">
        <f t="shared" si="967"/>
        <v>0.79056235599870306</v>
      </c>
      <c r="AA4099" s="1">
        <f t="shared" ref="AA4099:AA4162" si="973">IF(ISBLANK(S4099),"",SUMIFS(T:T,X:X,"1",C:C,C4099)/SUMIF(C:C,C4099,T:T))</f>
        <v>0.82829435000754748</v>
      </c>
      <c r="AB4099" s="2">
        <v>1</v>
      </c>
      <c r="AC4099" s="2">
        <v>79</v>
      </c>
      <c r="AD4099" s="2">
        <f t="shared" ref="AD4099:AD4162" si="974">SUMIFS(T:T,AB:AB,"1",A:A,A4099)/V4099</f>
        <v>0.71589131375764103</v>
      </c>
      <c r="AE4099" s="2">
        <f t="shared" ref="AE4099:AE4162" si="975">IF(ISBLANK(S4099),"",SUMIFS(T:T,AB:AB,"1",C:C,C4099)/SUMIF(C:C,C4099,T:T))</f>
        <v>0.81763970221942694</v>
      </c>
      <c r="AF4099" s="3">
        <v>0</v>
      </c>
      <c r="AG4099" s="3">
        <v>0</v>
      </c>
      <c r="AH4099" s="3">
        <v>0</v>
      </c>
      <c r="AI4099" s="3">
        <v>0</v>
      </c>
      <c r="AJ4099" s="3">
        <v>0</v>
      </c>
      <c r="AK4099" s="3">
        <v>0</v>
      </c>
      <c r="AL4099" s="3">
        <v>0</v>
      </c>
      <c r="AM4099" s="3">
        <v>0</v>
      </c>
      <c r="AN4099" s="3">
        <v>0</v>
      </c>
    </row>
    <row r="4100" spans="1:40" x14ac:dyDescent="0.2">
      <c r="A4100" t="s">
        <v>52</v>
      </c>
      <c r="B4100" t="s">
        <v>140</v>
      </c>
      <c r="C4100" t="s">
        <v>26</v>
      </c>
      <c r="D4100" t="s">
        <v>114</v>
      </c>
      <c r="E4100" s="5">
        <v>1</v>
      </c>
      <c r="F4100" s="5">
        <v>1</v>
      </c>
      <c r="G4100" s="4">
        <v>263293444.18979999</v>
      </c>
      <c r="H4100" s="4">
        <f t="shared" si="968"/>
        <v>43957201286348.242</v>
      </c>
      <c r="I4100" s="4">
        <f t="shared" si="969"/>
        <v>5.9897681491285222E-6</v>
      </c>
      <c r="J4100" s="1">
        <v>50.849998474121094</v>
      </c>
      <c r="K4100" s="1">
        <f t="shared" si="961"/>
        <v>23.878635344261333</v>
      </c>
      <c r="L4100" s="3">
        <v>50.099998474121094</v>
      </c>
      <c r="M4100" s="3">
        <f t="shared" si="970"/>
        <v>1.4749262979460949E-2</v>
      </c>
      <c r="N4100" s="6">
        <f t="shared" si="962"/>
        <v>22.837565640567536</v>
      </c>
      <c r="O4100" s="3">
        <f t="shared" si="963"/>
        <v>4.3598375228925859E-2</v>
      </c>
      <c r="P4100" s="3">
        <v>93</v>
      </c>
      <c r="Q4100" s="3">
        <f t="shared" si="964"/>
        <v>13574.859849855302</v>
      </c>
      <c r="R4100" s="3">
        <f t="shared" si="971"/>
        <v>1.6823426461239647E-3</v>
      </c>
      <c r="S4100" s="4">
        <v>52.736843109130859</v>
      </c>
      <c r="T4100" s="4">
        <f t="shared" si="965"/>
        <v>26.636616453014966</v>
      </c>
      <c r="U4100" s="4">
        <v>93</v>
      </c>
      <c r="V4100" s="4">
        <f t="shared" si="966"/>
        <v>14564.722919198288</v>
      </c>
      <c r="W4100" s="4">
        <f t="shared" si="972"/>
        <v>1.8288447092875539E-3</v>
      </c>
      <c r="X4100" s="1">
        <v>1</v>
      </c>
      <c r="Y4100" s="1">
        <v>88</v>
      </c>
      <c r="Z4100" s="1">
        <f t="shared" si="967"/>
        <v>0.79056235599870306</v>
      </c>
      <c r="AA4100" s="1">
        <f t="shared" si="973"/>
        <v>0.91778509602465819</v>
      </c>
      <c r="AB4100" s="2">
        <v>1</v>
      </c>
      <c r="AC4100" s="2">
        <v>79</v>
      </c>
      <c r="AD4100" s="2">
        <f t="shared" si="974"/>
        <v>0.71589131375764103</v>
      </c>
      <c r="AE4100" s="2">
        <f t="shared" si="975"/>
        <v>0.91778509602465819</v>
      </c>
      <c r="AF4100" s="3">
        <v>0</v>
      </c>
      <c r="AG4100" s="3">
        <v>0</v>
      </c>
      <c r="AH4100" s="3">
        <v>0</v>
      </c>
      <c r="AI4100" s="3">
        <v>0</v>
      </c>
      <c r="AJ4100" s="3">
        <v>0</v>
      </c>
      <c r="AK4100" s="3">
        <v>0</v>
      </c>
      <c r="AL4100" s="3">
        <v>0</v>
      </c>
      <c r="AM4100" s="3">
        <v>0</v>
      </c>
      <c r="AN4100" s="3">
        <v>0</v>
      </c>
    </row>
    <row r="4101" spans="1:40" x14ac:dyDescent="0.2">
      <c r="A4101" t="s">
        <v>52</v>
      </c>
      <c r="B4101" t="s">
        <v>140</v>
      </c>
      <c r="C4101" t="s">
        <v>237</v>
      </c>
      <c r="D4101" t="s">
        <v>375</v>
      </c>
      <c r="E4101" s="5">
        <v>1</v>
      </c>
      <c r="F4101" s="5">
        <v>0</v>
      </c>
      <c r="G4101" s="4">
        <v>5073274.5005999999</v>
      </c>
      <c r="H4101" s="4">
        <f t="shared" si="968"/>
        <v>43957201286348.242</v>
      </c>
      <c r="I4101" s="4">
        <f t="shared" si="969"/>
        <v>1.1541395612408116E-7</v>
      </c>
      <c r="J4101" s="1">
        <v>76.775001525878906</v>
      </c>
      <c r="K4101" s="1">
        <f t="shared" si="961"/>
        <v>22.033269363660384</v>
      </c>
      <c r="L4101" s="3">
        <v>76.775001525878906</v>
      </c>
      <c r="M4101" s="3">
        <f t="shared" si="970"/>
        <v>0</v>
      </c>
      <c r="N4101" s="6">
        <f t="shared" si="962"/>
        <v>22.033269363660384</v>
      </c>
      <c r="O4101" s="3">
        <f t="shared" si="963"/>
        <v>0</v>
      </c>
      <c r="P4101" s="3">
        <v>94</v>
      </c>
      <c r="Q4101" s="3">
        <f t="shared" si="964"/>
        <v>13574.859849855302</v>
      </c>
      <c r="R4101" s="3">
        <f t="shared" si="971"/>
        <v>1.6230936899061423E-3</v>
      </c>
      <c r="S4101" s="4">
        <v>79.394737243652344</v>
      </c>
      <c r="T4101" s="4">
        <f t="shared" si="965"/>
        <v>24.366580692699035</v>
      </c>
      <c r="U4101" s="4">
        <v>94</v>
      </c>
      <c r="V4101" s="4">
        <f t="shared" si="966"/>
        <v>14564.722919198288</v>
      </c>
      <c r="W4101" s="4">
        <f t="shared" si="972"/>
        <v>1.6729862166193746E-3</v>
      </c>
      <c r="X4101" s="1">
        <v>1</v>
      </c>
      <c r="Y4101" s="1">
        <v>88</v>
      </c>
      <c r="Z4101" s="1">
        <f t="shared" si="967"/>
        <v>0.79056235599870306</v>
      </c>
      <c r="AA4101" s="1">
        <f t="shared" si="973"/>
        <v>0.63068569397001706</v>
      </c>
      <c r="AB4101" s="2">
        <v>1</v>
      </c>
      <c r="AC4101" s="2">
        <v>79</v>
      </c>
      <c r="AD4101" s="2">
        <f t="shared" si="974"/>
        <v>0.71589131375764103</v>
      </c>
      <c r="AE4101" s="2">
        <f t="shared" si="975"/>
        <v>0.63068569397001706</v>
      </c>
      <c r="AF4101" s="3">
        <v>1</v>
      </c>
      <c r="AG4101" s="3">
        <v>0</v>
      </c>
      <c r="AH4101" s="3">
        <v>0</v>
      </c>
      <c r="AI4101" s="3">
        <v>0</v>
      </c>
      <c r="AJ4101" s="3">
        <v>0</v>
      </c>
      <c r="AK4101" s="3">
        <v>0</v>
      </c>
      <c r="AL4101" s="3">
        <v>0</v>
      </c>
      <c r="AM4101" s="3">
        <v>0</v>
      </c>
      <c r="AN4101" s="3">
        <v>1</v>
      </c>
    </row>
    <row r="4102" spans="1:40" x14ac:dyDescent="0.2">
      <c r="A4102" t="s">
        <v>52</v>
      </c>
      <c r="B4102" t="s">
        <v>140</v>
      </c>
      <c r="C4102" t="s">
        <v>239</v>
      </c>
      <c r="D4102" t="s">
        <v>377</v>
      </c>
      <c r="E4102" s="5">
        <v>1</v>
      </c>
      <c r="F4102" s="5">
        <v>0</v>
      </c>
      <c r="G4102" s="4">
        <v>3315140.4915</v>
      </c>
      <c r="H4102" s="4">
        <f t="shared" si="968"/>
        <v>43957201286348.242</v>
      </c>
      <c r="I4102" s="4">
        <f t="shared" si="969"/>
        <v>7.5417460495365548E-8</v>
      </c>
      <c r="J4102" s="1">
        <v>77.324996948242188</v>
      </c>
      <c r="K4102" s="1">
        <f t="shared" si="961"/>
        <v>19.533663534408813</v>
      </c>
      <c r="L4102" s="3">
        <v>77.324996948242188</v>
      </c>
      <c r="M4102" s="3">
        <f t="shared" si="970"/>
        <v>0</v>
      </c>
      <c r="N4102" s="6">
        <f t="shared" si="962"/>
        <v>19.533663534408813</v>
      </c>
      <c r="O4102" s="3">
        <f t="shared" si="963"/>
        <v>0</v>
      </c>
      <c r="P4102" s="3">
        <v>95</v>
      </c>
      <c r="Q4102" s="3">
        <f t="shared" si="964"/>
        <v>13574.859849855302</v>
      </c>
      <c r="R4102" s="3">
        <f t="shared" si="971"/>
        <v>1.4389587627762527E-3</v>
      </c>
      <c r="S4102" s="4">
        <v>76.131576538085938</v>
      </c>
      <c r="T4102" s="4">
        <f t="shared" si="965"/>
        <v>18.643113261182219</v>
      </c>
      <c r="U4102" s="4">
        <v>96</v>
      </c>
      <c r="V4102" s="4">
        <f t="shared" si="966"/>
        <v>14564.722919198288</v>
      </c>
      <c r="W4102" s="4">
        <f t="shared" si="972"/>
        <v>1.280018395448365E-3</v>
      </c>
      <c r="X4102" s="1">
        <v>0</v>
      </c>
      <c r="Y4102" s="1">
        <v>88</v>
      </c>
      <c r="Z4102" s="1">
        <f t="shared" si="967"/>
        <v>0.79056235599870306</v>
      </c>
      <c r="AA4102" s="1">
        <f t="shared" si="973"/>
        <v>0</v>
      </c>
      <c r="AB4102" s="2">
        <v>0</v>
      </c>
      <c r="AC4102" s="2">
        <v>79</v>
      </c>
      <c r="AD4102" s="2">
        <f t="shared" si="974"/>
        <v>0.71589131375764103</v>
      </c>
      <c r="AE4102" s="2">
        <f t="shared" si="975"/>
        <v>0</v>
      </c>
      <c r="AF4102" s="3">
        <v>0</v>
      </c>
      <c r="AG4102" s="3">
        <v>0</v>
      </c>
      <c r="AH4102" s="3">
        <v>0</v>
      </c>
      <c r="AI4102" s="3">
        <v>0</v>
      </c>
      <c r="AJ4102" s="3">
        <v>0</v>
      </c>
      <c r="AK4102" s="3">
        <v>0</v>
      </c>
      <c r="AL4102" s="3">
        <v>1</v>
      </c>
      <c r="AM4102" s="3">
        <v>0</v>
      </c>
      <c r="AN4102" s="3">
        <v>1</v>
      </c>
    </row>
    <row r="4103" spans="1:40" x14ac:dyDescent="0.2">
      <c r="A4103" t="s">
        <v>52</v>
      </c>
      <c r="B4103" t="s">
        <v>140</v>
      </c>
      <c r="C4103" t="s">
        <v>233</v>
      </c>
      <c r="D4103" t="s">
        <v>371</v>
      </c>
      <c r="E4103" s="5">
        <v>1</v>
      </c>
      <c r="F4103" s="5">
        <v>0</v>
      </c>
      <c r="G4103" s="4">
        <v>992794.23959999997</v>
      </c>
      <c r="H4103" s="4">
        <f t="shared" si="968"/>
        <v>43957201286348.242</v>
      </c>
      <c r="I4103" s="4">
        <f t="shared" si="969"/>
        <v>2.2585474291975257E-8</v>
      </c>
      <c r="J4103" s="1">
        <v>86.875</v>
      </c>
      <c r="K4103" s="1">
        <f t="shared" si="961"/>
        <v>18.533645755353852</v>
      </c>
      <c r="L4103" s="3">
        <v>86.875</v>
      </c>
      <c r="M4103" s="3">
        <f t="shared" si="970"/>
        <v>0</v>
      </c>
      <c r="N4103" s="6">
        <f t="shared" si="962"/>
        <v>18.533645755353852</v>
      </c>
      <c r="O4103" s="3">
        <f t="shared" si="963"/>
        <v>0</v>
      </c>
      <c r="P4103" s="3">
        <v>96</v>
      </c>
      <c r="Q4103" s="3">
        <f t="shared" si="964"/>
        <v>13574.859849855302</v>
      </c>
      <c r="R4103" s="3">
        <f t="shared" si="971"/>
        <v>1.3652918674922016E-3</v>
      </c>
      <c r="S4103" s="4">
        <v>87.5</v>
      </c>
      <c r="T4103" s="4">
        <f t="shared" si="965"/>
        <v>18.9365371456975</v>
      </c>
      <c r="U4103" s="4">
        <v>95</v>
      </c>
      <c r="V4103" s="4">
        <f t="shared" si="966"/>
        <v>14564.722919198288</v>
      </c>
      <c r="W4103" s="4">
        <f t="shared" si="972"/>
        <v>1.3001645998178631E-3</v>
      </c>
      <c r="X4103" s="1">
        <v>0</v>
      </c>
      <c r="Y4103" s="1">
        <v>88</v>
      </c>
      <c r="Z4103" s="1">
        <f t="shared" si="967"/>
        <v>0.79056235599870306</v>
      </c>
      <c r="AA4103" s="1">
        <f t="shared" si="973"/>
        <v>0</v>
      </c>
      <c r="AB4103" s="2">
        <v>0</v>
      </c>
      <c r="AC4103" s="2">
        <v>79</v>
      </c>
      <c r="AD4103" s="2">
        <f t="shared" si="974"/>
        <v>0.71589131375764103</v>
      </c>
      <c r="AE4103" s="2">
        <f t="shared" si="975"/>
        <v>0</v>
      </c>
      <c r="AF4103" s="3">
        <v>1</v>
      </c>
      <c r="AG4103" s="3">
        <v>0</v>
      </c>
      <c r="AH4103" s="3">
        <v>0</v>
      </c>
      <c r="AI4103" s="3">
        <v>0</v>
      </c>
      <c r="AJ4103" s="3">
        <v>0</v>
      </c>
      <c r="AK4103" s="3">
        <v>0</v>
      </c>
      <c r="AL4103" s="3">
        <v>1</v>
      </c>
      <c r="AM4103" s="3">
        <v>0</v>
      </c>
      <c r="AN4103" s="3">
        <v>1</v>
      </c>
    </row>
    <row r="4104" spans="1:40" x14ac:dyDescent="0.2">
      <c r="A4104" t="s">
        <v>52</v>
      </c>
      <c r="B4104" t="s">
        <v>140</v>
      </c>
      <c r="C4104" t="s">
        <v>259</v>
      </c>
      <c r="D4104" t="s">
        <v>395</v>
      </c>
      <c r="E4104" s="5">
        <v>1</v>
      </c>
      <c r="F4104" s="5">
        <v>0</v>
      </c>
      <c r="G4104" s="4">
        <v>11544509.478</v>
      </c>
      <c r="H4104" s="4">
        <f t="shared" si="968"/>
        <v>43957201286348.242</v>
      </c>
      <c r="I4104" s="4">
        <f t="shared" si="969"/>
        <v>2.6263067575199265E-7</v>
      </c>
      <c r="J4104" s="1">
        <v>66.050003051757813</v>
      </c>
      <c r="K4104" s="1">
        <f t="shared" si="961"/>
        <v>18.453001190266519</v>
      </c>
      <c r="L4104" s="3">
        <v>62.299999237060547</v>
      </c>
      <c r="M4104" s="3">
        <f t="shared" si="970"/>
        <v>5.677522545697241E-2</v>
      </c>
      <c r="N4104" s="6">
        <f t="shared" si="962"/>
        <v>15.485049847798582</v>
      </c>
      <c r="O4104" s="3">
        <f t="shared" si="963"/>
        <v>0.16083840844455455</v>
      </c>
      <c r="P4104" s="3">
        <v>97</v>
      </c>
      <c r="Q4104" s="3">
        <f t="shared" si="964"/>
        <v>13574.859849855302</v>
      </c>
      <c r="R4104" s="3">
        <f t="shared" si="971"/>
        <v>1.1407152647667034E-3</v>
      </c>
      <c r="S4104" s="4">
        <v>65.578948974609375</v>
      </c>
      <c r="T4104" s="4">
        <f t="shared" si="965"/>
        <v>18.061001958884376</v>
      </c>
      <c r="U4104" s="4">
        <v>97</v>
      </c>
      <c r="V4104" s="4">
        <f t="shared" si="966"/>
        <v>14564.722919198288</v>
      </c>
      <c r="W4104" s="4">
        <f t="shared" si="972"/>
        <v>1.2400511880028638E-3</v>
      </c>
      <c r="X4104" s="1">
        <v>1</v>
      </c>
      <c r="Y4104" s="1">
        <v>88</v>
      </c>
      <c r="Z4104" s="1">
        <f t="shared" si="967"/>
        <v>0.79056235599870306</v>
      </c>
      <c r="AA4104" s="1">
        <f t="shared" si="973"/>
        <v>0.74042525592018849</v>
      </c>
      <c r="AB4104" s="2">
        <v>1</v>
      </c>
      <c r="AC4104" s="2">
        <v>79</v>
      </c>
      <c r="AD4104" s="2">
        <f t="shared" si="974"/>
        <v>0.71589131375764103</v>
      </c>
      <c r="AE4104" s="2">
        <f t="shared" si="975"/>
        <v>0.74042525592018849</v>
      </c>
      <c r="AF4104" s="3">
        <v>1</v>
      </c>
      <c r="AG4104" s="3">
        <v>0</v>
      </c>
      <c r="AH4104" s="3">
        <v>1</v>
      </c>
      <c r="AI4104" s="3">
        <v>0</v>
      </c>
      <c r="AJ4104" s="3">
        <v>1</v>
      </c>
      <c r="AK4104" s="3">
        <v>0</v>
      </c>
      <c r="AL4104" s="3">
        <v>1</v>
      </c>
      <c r="AM4104" s="3">
        <v>0</v>
      </c>
      <c r="AN4104" s="3">
        <v>1</v>
      </c>
    </row>
    <row r="4105" spans="1:40" x14ac:dyDescent="0.2">
      <c r="A4105" t="s">
        <v>52</v>
      </c>
      <c r="B4105" t="s">
        <v>140</v>
      </c>
      <c r="C4105" t="s">
        <v>209</v>
      </c>
      <c r="D4105" t="s">
        <v>347</v>
      </c>
      <c r="E4105" s="5">
        <v>1</v>
      </c>
      <c r="F4105" s="5">
        <v>0</v>
      </c>
      <c r="G4105" s="4">
        <v>1827094.4445</v>
      </c>
      <c r="H4105" s="4">
        <f t="shared" si="968"/>
        <v>43957201286348.242</v>
      </c>
      <c r="I4105" s="4">
        <f t="shared" si="969"/>
        <v>4.1565304228489169E-8</v>
      </c>
      <c r="J4105" s="1">
        <v>69.949996948242188</v>
      </c>
      <c r="K4105" s="1">
        <f t="shared" si="961"/>
        <v>11.856051783490791</v>
      </c>
      <c r="L4105" s="3">
        <v>69.949996948242188</v>
      </c>
      <c r="M4105" s="3">
        <f t="shared" si="970"/>
        <v>0</v>
      </c>
      <c r="N4105" s="6">
        <f t="shared" si="962"/>
        <v>11.856051783490791</v>
      </c>
      <c r="O4105" s="3">
        <f t="shared" si="963"/>
        <v>0</v>
      </c>
      <c r="P4105" s="3">
        <v>98</v>
      </c>
      <c r="Q4105" s="3">
        <f t="shared" si="964"/>
        <v>13574.859849855302</v>
      </c>
      <c r="R4105" s="3">
        <f t="shared" si="971"/>
        <v>8.7338299729239322E-4</v>
      </c>
      <c r="S4105" s="4">
        <v>70.84210205078125</v>
      </c>
      <c r="T4105" s="4">
        <f t="shared" si="965"/>
        <v>12.315478931061962</v>
      </c>
      <c r="U4105" s="4">
        <v>98</v>
      </c>
      <c r="V4105" s="4">
        <f t="shared" si="966"/>
        <v>14564.722919198288</v>
      </c>
      <c r="W4105" s="4">
        <f t="shared" si="972"/>
        <v>8.4556905060160701E-4</v>
      </c>
      <c r="X4105" s="1">
        <v>1</v>
      </c>
      <c r="Y4105" s="1">
        <v>88</v>
      </c>
      <c r="Z4105" s="1">
        <f t="shared" si="967"/>
        <v>0.79056235599870306</v>
      </c>
      <c r="AA4105" s="1">
        <f t="shared" si="973"/>
        <v>0.85549648446535598</v>
      </c>
      <c r="AB4105" s="2">
        <v>1</v>
      </c>
      <c r="AC4105" s="2">
        <v>79</v>
      </c>
      <c r="AD4105" s="2">
        <f t="shared" si="974"/>
        <v>0.71589131375764103</v>
      </c>
      <c r="AE4105" s="2">
        <f t="shared" si="975"/>
        <v>0.76301664793032231</v>
      </c>
      <c r="AF4105" s="3">
        <v>1</v>
      </c>
      <c r="AG4105" s="3">
        <v>0</v>
      </c>
      <c r="AH4105" s="3">
        <v>1</v>
      </c>
      <c r="AI4105" s="3">
        <v>0</v>
      </c>
      <c r="AJ4105" s="3">
        <v>1</v>
      </c>
      <c r="AK4105" s="3">
        <v>0</v>
      </c>
      <c r="AL4105" s="3">
        <v>1</v>
      </c>
      <c r="AM4105" s="3">
        <v>0</v>
      </c>
      <c r="AN4105" s="3">
        <v>1</v>
      </c>
    </row>
    <row r="4106" spans="1:40" x14ac:dyDescent="0.2">
      <c r="A4106" t="s">
        <v>52</v>
      </c>
      <c r="B4106" t="s">
        <v>140</v>
      </c>
      <c r="C4106" t="s">
        <v>236</v>
      </c>
      <c r="D4106" t="s">
        <v>374</v>
      </c>
      <c r="E4106" s="5">
        <v>1</v>
      </c>
      <c r="F4106" s="5">
        <v>0</v>
      </c>
      <c r="G4106" s="4">
        <v>218485.75949999999</v>
      </c>
      <c r="H4106" s="4">
        <f t="shared" si="968"/>
        <v>43957201286348.242</v>
      </c>
      <c r="I4106" s="4">
        <f t="shared" si="969"/>
        <v>4.9704201611182867E-9</v>
      </c>
      <c r="J4106" s="1">
        <v>76.650001525878906</v>
      </c>
      <c r="K4106" s="1">
        <f t="shared" si="961"/>
        <v>7.6854187853443667</v>
      </c>
      <c r="L4106" s="3">
        <v>76.650001525878906</v>
      </c>
      <c r="M4106" s="3">
        <f t="shared" si="970"/>
        <v>0</v>
      </c>
      <c r="N4106" s="6">
        <f t="shared" si="962"/>
        <v>7.6854187853443667</v>
      </c>
      <c r="O4106" s="3">
        <f t="shared" si="963"/>
        <v>0</v>
      </c>
      <c r="P4106" s="3">
        <v>99</v>
      </c>
      <c r="Q4106" s="3">
        <f t="shared" si="964"/>
        <v>13574.859849855302</v>
      </c>
      <c r="R4106" s="3">
        <f t="shared" si="971"/>
        <v>5.6615087524651596E-4</v>
      </c>
      <c r="S4106" s="4">
        <v>76.736839294433594</v>
      </c>
      <c r="T4106" s="4">
        <f t="shared" si="965"/>
        <v>7.7115691171853236</v>
      </c>
      <c r="U4106" s="4">
        <v>99</v>
      </c>
      <c r="V4106" s="4">
        <f t="shared" si="966"/>
        <v>14564.722919198288</v>
      </c>
      <c r="W4106" s="4">
        <f t="shared" si="972"/>
        <v>5.2946898886901755E-4</v>
      </c>
      <c r="X4106" s="1">
        <v>1</v>
      </c>
      <c r="Y4106" s="1">
        <v>88</v>
      </c>
      <c r="Z4106" s="1">
        <f t="shared" si="967"/>
        <v>0.79056235599870306</v>
      </c>
      <c r="AA4106" s="1">
        <f t="shared" si="973"/>
        <v>0.6600246678083258</v>
      </c>
      <c r="AB4106" s="2">
        <v>0</v>
      </c>
      <c r="AC4106" s="2">
        <v>79</v>
      </c>
      <c r="AD4106" s="2">
        <f t="shared" si="974"/>
        <v>0.71589131375764103</v>
      </c>
      <c r="AE4106" s="2">
        <f t="shared" si="975"/>
        <v>0</v>
      </c>
      <c r="AF4106" s="3">
        <v>1</v>
      </c>
      <c r="AG4106" s="3">
        <v>0</v>
      </c>
      <c r="AH4106" s="3">
        <v>0</v>
      </c>
      <c r="AI4106" s="3">
        <v>0</v>
      </c>
      <c r="AJ4106" s="3">
        <v>0</v>
      </c>
      <c r="AK4106" s="3">
        <v>1</v>
      </c>
      <c r="AL4106" s="3">
        <v>0</v>
      </c>
      <c r="AM4106" s="3">
        <v>0</v>
      </c>
      <c r="AN4106" s="3">
        <v>1</v>
      </c>
    </row>
    <row r="4107" spans="1:40" x14ac:dyDescent="0.2">
      <c r="A4107" t="s">
        <v>52</v>
      </c>
      <c r="B4107" t="s">
        <v>140</v>
      </c>
      <c r="C4107" t="s">
        <v>293</v>
      </c>
      <c r="D4107" t="s">
        <v>428</v>
      </c>
      <c r="E4107" s="5">
        <v>1</v>
      </c>
      <c r="F4107" s="5">
        <v>0</v>
      </c>
      <c r="G4107" s="4">
        <v>180731.82089999999</v>
      </c>
      <c r="H4107" s="4">
        <f t="shared" si="968"/>
        <v>43957201286348.242</v>
      </c>
      <c r="I4107" s="4">
        <f t="shared" si="969"/>
        <v>4.1115406716334728E-9</v>
      </c>
      <c r="J4107" s="1">
        <v>66.650001525878906</v>
      </c>
      <c r="K4107" s="1">
        <f t="shared" si="961"/>
        <v>4.7431699725845027</v>
      </c>
      <c r="L4107" s="3">
        <v>66.650001525878906</v>
      </c>
      <c r="M4107" s="3">
        <f t="shared" si="970"/>
        <v>0</v>
      </c>
      <c r="N4107" s="6">
        <f t="shared" si="962"/>
        <v>4.7431699725845027</v>
      </c>
      <c r="O4107" s="3">
        <f t="shared" si="963"/>
        <v>0</v>
      </c>
      <c r="P4107" s="3">
        <v>100</v>
      </c>
      <c r="Q4107" s="3">
        <f t="shared" si="964"/>
        <v>13574.859849855302</v>
      </c>
      <c r="R4107" s="3">
        <f t="shared" si="971"/>
        <v>3.4940839353380591E-4</v>
      </c>
      <c r="S4107" s="4">
        <v>66.210525512695313</v>
      </c>
      <c r="T4107" s="4">
        <f t="shared" si="965"/>
        <v>4.6499609053150381</v>
      </c>
      <c r="U4107" s="4">
        <v>100</v>
      </c>
      <c r="V4107" s="4">
        <f t="shared" si="966"/>
        <v>14564.722919198288</v>
      </c>
      <c r="W4107" s="4">
        <f t="shared" si="972"/>
        <v>3.1926188579844224E-4</v>
      </c>
      <c r="X4107" s="1">
        <v>1</v>
      </c>
      <c r="Y4107" s="1">
        <v>88</v>
      </c>
      <c r="Z4107" s="1">
        <f t="shared" si="967"/>
        <v>0.79056235599870306</v>
      </c>
      <c r="AA4107" s="1">
        <f t="shared" si="973"/>
        <v>0.797116831856166</v>
      </c>
      <c r="AB4107" s="2">
        <v>1</v>
      </c>
      <c r="AC4107" s="2">
        <v>79</v>
      </c>
      <c r="AD4107" s="2">
        <f t="shared" si="974"/>
        <v>0.71589131375764103</v>
      </c>
      <c r="AE4107" s="2">
        <f t="shared" si="975"/>
        <v>0.797116831856166</v>
      </c>
      <c r="AF4107" s="3">
        <v>1</v>
      </c>
      <c r="AG4107" s="3">
        <v>0</v>
      </c>
      <c r="AH4107" s="3">
        <v>1</v>
      </c>
      <c r="AI4107" s="3">
        <v>0</v>
      </c>
      <c r="AJ4107" s="3">
        <v>1</v>
      </c>
      <c r="AK4107" s="3">
        <v>0</v>
      </c>
      <c r="AL4107" s="3">
        <v>1</v>
      </c>
      <c r="AM4107" s="3">
        <v>0</v>
      </c>
      <c r="AN4107" s="3">
        <v>1</v>
      </c>
    </row>
    <row r="4108" spans="1:40" x14ac:dyDescent="0.2">
      <c r="A4108" t="s">
        <v>52</v>
      </c>
      <c r="B4108" t="s">
        <v>140</v>
      </c>
      <c r="C4108" t="s">
        <v>194</v>
      </c>
      <c r="D4108" t="s">
        <v>332</v>
      </c>
      <c r="E4108" s="5">
        <v>1</v>
      </c>
      <c r="F4108" s="5">
        <v>0</v>
      </c>
      <c r="G4108" s="4">
        <v>1572968521.6833</v>
      </c>
      <c r="H4108" s="4">
        <f t="shared" si="968"/>
        <v>43957201286348.242</v>
      </c>
      <c r="I4108" s="4">
        <f t="shared" si="969"/>
        <v>3.5784091699482604E-5</v>
      </c>
      <c r="K4108" s="1">
        <f t="shared" si="961"/>
        <v>0</v>
      </c>
      <c r="M4108" s="3" t="str">
        <f t="shared" si="970"/>
        <v/>
      </c>
      <c r="N4108" s="6">
        <f t="shared" si="962"/>
        <v>0</v>
      </c>
      <c r="O4108" s="3" t="str">
        <f t="shared" si="963"/>
        <v/>
      </c>
      <c r="Q4108" s="3">
        <f t="shared" si="964"/>
        <v>13574.859849855302</v>
      </c>
      <c r="R4108" s="3">
        <f t="shared" si="971"/>
        <v>0</v>
      </c>
      <c r="T4108" s="4">
        <f t="shared" si="965"/>
        <v>0</v>
      </c>
      <c r="V4108" s="4">
        <f t="shared" si="966"/>
        <v>14564.722919198288</v>
      </c>
      <c r="W4108" s="4">
        <f t="shared" si="972"/>
        <v>0</v>
      </c>
      <c r="X4108" s="1">
        <v>0</v>
      </c>
      <c r="Y4108" s="1">
        <v>88</v>
      </c>
      <c r="Z4108" s="1">
        <f t="shared" si="967"/>
        <v>0.79056235599870306</v>
      </c>
      <c r="AA4108" s="1" t="str">
        <f t="shared" si="973"/>
        <v/>
      </c>
      <c r="AB4108" s="2">
        <v>0</v>
      </c>
      <c r="AC4108" s="2">
        <v>79</v>
      </c>
      <c r="AD4108" s="2">
        <f t="shared" si="974"/>
        <v>0.71589131375764103</v>
      </c>
      <c r="AE4108" s="2" t="str">
        <f t="shared" si="975"/>
        <v/>
      </c>
      <c r="AF4108" s="3">
        <v>0</v>
      </c>
      <c r="AG4108" s="3">
        <v>0</v>
      </c>
      <c r="AH4108" s="3">
        <v>0</v>
      </c>
      <c r="AI4108" s="3">
        <v>0</v>
      </c>
      <c r="AJ4108" s="3">
        <v>0</v>
      </c>
      <c r="AK4108" s="3">
        <v>0</v>
      </c>
      <c r="AL4108" s="3">
        <v>0</v>
      </c>
      <c r="AM4108" s="3">
        <v>0</v>
      </c>
      <c r="AN4108" s="3">
        <v>0</v>
      </c>
    </row>
    <row r="4109" spans="1:40" x14ac:dyDescent="0.2">
      <c r="A4109" t="s">
        <v>52</v>
      </c>
      <c r="B4109" t="s">
        <v>140</v>
      </c>
      <c r="C4109" t="s">
        <v>222</v>
      </c>
      <c r="D4109" t="s">
        <v>360</v>
      </c>
      <c r="E4109" s="5">
        <v>1</v>
      </c>
      <c r="F4109" s="5">
        <v>0</v>
      </c>
      <c r="G4109" s="4">
        <v>104112261.243</v>
      </c>
      <c r="H4109" s="4">
        <f t="shared" si="968"/>
        <v>43957201286348.242</v>
      </c>
      <c r="I4109" s="4">
        <f t="shared" si="969"/>
        <v>2.3684915826370882E-6</v>
      </c>
      <c r="K4109" s="1">
        <f t="shared" si="961"/>
        <v>0</v>
      </c>
      <c r="M4109" s="3" t="str">
        <f t="shared" si="970"/>
        <v/>
      </c>
      <c r="N4109" s="6">
        <f t="shared" si="962"/>
        <v>0</v>
      </c>
      <c r="O4109" s="3" t="str">
        <f t="shared" si="963"/>
        <v/>
      </c>
      <c r="Q4109" s="3">
        <f t="shared" si="964"/>
        <v>13574.859849855302</v>
      </c>
      <c r="R4109" s="3">
        <f t="shared" si="971"/>
        <v>0</v>
      </c>
      <c r="T4109" s="4">
        <f t="shared" si="965"/>
        <v>0</v>
      </c>
      <c r="V4109" s="4">
        <f t="shared" si="966"/>
        <v>14564.722919198288</v>
      </c>
      <c r="W4109" s="4">
        <f t="shared" si="972"/>
        <v>0</v>
      </c>
      <c r="X4109" s="1">
        <v>0</v>
      </c>
      <c r="Y4109" s="1">
        <v>88</v>
      </c>
      <c r="Z4109" s="1">
        <f t="shared" si="967"/>
        <v>0.79056235599870306</v>
      </c>
      <c r="AA4109" s="1" t="str">
        <f t="shared" si="973"/>
        <v/>
      </c>
      <c r="AB4109" s="2">
        <v>0</v>
      </c>
      <c r="AC4109" s="2">
        <v>79</v>
      </c>
      <c r="AD4109" s="2">
        <f t="shared" si="974"/>
        <v>0.71589131375764103</v>
      </c>
      <c r="AE4109" s="2" t="str">
        <f t="shared" si="975"/>
        <v/>
      </c>
      <c r="AF4109" s="3">
        <v>0</v>
      </c>
      <c r="AG4109" s="3">
        <v>1</v>
      </c>
      <c r="AH4109" s="3">
        <v>0</v>
      </c>
      <c r="AI4109" s="3">
        <v>0</v>
      </c>
      <c r="AJ4109" s="3">
        <v>1</v>
      </c>
      <c r="AK4109" s="3">
        <v>0</v>
      </c>
      <c r="AL4109" s="3">
        <v>1</v>
      </c>
      <c r="AM4109" s="3">
        <v>0</v>
      </c>
      <c r="AN4109" s="3">
        <v>1</v>
      </c>
    </row>
    <row r="4110" spans="1:40" x14ac:dyDescent="0.2">
      <c r="A4110" t="s">
        <v>52</v>
      </c>
      <c r="B4110" t="s">
        <v>140</v>
      </c>
      <c r="C4110" t="s">
        <v>299</v>
      </c>
      <c r="D4110" t="s">
        <v>434</v>
      </c>
      <c r="E4110" s="5">
        <v>1</v>
      </c>
      <c r="F4110" s="5">
        <v>0</v>
      </c>
      <c r="G4110" s="4">
        <v>510450.05940000003</v>
      </c>
      <c r="H4110" s="4">
        <f t="shared" si="968"/>
        <v>43957201286348.242</v>
      </c>
      <c r="I4110" s="4">
        <f t="shared" si="969"/>
        <v>1.1612433104528203E-8</v>
      </c>
      <c r="K4110" s="1">
        <f t="shared" si="961"/>
        <v>0</v>
      </c>
      <c r="M4110" s="3" t="str">
        <f t="shared" si="970"/>
        <v/>
      </c>
      <c r="N4110" s="6">
        <f t="shared" si="962"/>
        <v>0</v>
      </c>
      <c r="O4110" s="3" t="str">
        <f t="shared" si="963"/>
        <v/>
      </c>
      <c r="Q4110" s="3">
        <f t="shared" si="964"/>
        <v>13574.859849855302</v>
      </c>
      <c r="R4110" s="3">
        <f t="shared" si="971"/>
        <v>0</v>
      </c>
      <c r="T4110" s="4">
        <f t="shared" si="965"/>
        <v>0</v>
      </c>
      <c r="V4110" s="4">
        <f t="shared" si="966"/>
        <v>14564.722919198288</v>
      </c>
      <c r="W4110" s="4">
        <f t="shared" si="972"/>
        <v>0</v>
      </c>
      <c r="X4110" s="1">
        <v>0</v>
      </c>
      <c r="Y4110" s="1">
        <v>88</v>
      </c>
      <c r="Z4110" s="1">
        <f t="shared" si="967"/>
        <v>0.79056235599870306</v>
      </c>
      <c r="AA4110" s="1" t="str">
        <f t="shared" si="973"/>
        <v/>
      </c>
      <c r="AB4110" s="2">
        <v>0</v>
      </c>
      <c r="AC4110" s="2">
        <v>79</v>
      </c>
      <c r="AD4110" s="2">
        <f t="shared" si="974"/>
        <v>0.71589131375764103</v>
      </c>
      <c r="AE4110" s="2" t="str">
        <f t="shared" si="975"/>
        <v/>
      </c>
      <c r="AF4110" s="3">
        <v>0</v>
      </c>
      <c r="AG4110" s="3">
        <v>0</v>
      </c>
      <c r="AH4110" s="3">
        <v>0</v>
      </c>
      <c r="AI4110" s="3">
        <v>0</v>
      </c>
      <c r="AJ4110" s="3">
        <v>0</v>
      </c>
      <c r="AK4110" s="3">
        <v>0</v>
      </c>
      <c r="AL4110" s="3">
        <v>0</v>
      </c>
      <c r="AM4110" s="3">
        <v>0</v>
      </c>
      <c r="AN4110" s="3">
        <v>0</v>
      </c>
    </row>
    <row r="4111" spans="1:40" x14ac:dyDescent="0.2">
      <c r="A4111" t="s">
        <v>52</v>
      </c>
      <c r="B4111" t="s">
        <v>140</v>
      </c>
      <c r="C4111" t="s">
        <v>229</v>
      </c>
      <c r="D4111" t="s">
        <v>367</v>
      </c>
      <c r="E4111" s="5">
        <v>1</v>
      </c>
      <c r="F4111" s="5">
        <v>0</v>
      </c>
      <c r="G4111" s="4">
        <v>115010457.4338</v>
      </c>
      <c r="H4111" s="4">
        <f t="shared" si="968"/>
        <v>43957201286348.242</v>
      </c>
      <c r="I4111" s="4">
        <f t="shared" si="969"/>
        <v>2.616419018230779E-6</v>
      </c>
      <c r="K4111" s="1">
        <f t="shared" si="961"/>
        <v>0</v>
      </c>
      <c r="M4111" s="3" t="str">
        <f t="shared" si="970"/>
        <v/>
      </c>
      <c r="N4111" s="6">
        <f t="shared" si="962"/>
        <v>0</v>
      </c>
      <c r="O4111" s="3" t="str">
        <f t="shared" si="963"/>
        <v/>
      </c>
      <c r="Q4111" s="3">
        <f t="shared" si="964"/>
        <v>13574.859849855302</v>
      </c>
      <c r="R4111" s="3">
        <f t="shared" si="971"/>
        <v>0</v>
      </c>
      <c r="T4111" s="4">
        <f t="shared" si="965"/>
        <v>0</v>
      </c>
      <c r="V4111" s="4">
        <f t="shared" si="966"/>
        <v>14564.722919198288</v>
      </c>
      <c r="W4111" s="4">
        <f t="shared" si="972"/>
        <v>0</v>
      </c>
      <c r="X4111" s="1">
        <v>0</v>
      </c>
      <c r="Y4111" s="1">
        <v>88</v>
      </c>
      <c r="Z4111" s="1">
        <f t="shared" si="967"/>
        <v>0.79056235599870306</v>
      </c>
      <c r="AA4111" s="1" t="str">
        <f t="shared" si="973"/>
        <v/>
      </c>
      <c r="AB4111" s="2">
        <v>0</v>
      </c>
      <c r="AC4111" s="2">
        <v>79</v>
      </c>
      <c r="AD4111" s="2">
        <f t="shared" si="974"/>
        <v>0.71589131375764103</v>
      </c>
      <c r="AE4111" s="2" t="str">
        <f t="shared" si="975"/>
        <v/>
      </c>
      <c r="AF4111" s="3">
        <v>0</v>
      </c>
      <c r="AG4111" s="3">
        <v>0</v>
      </c>
      <c r="AH4111" s="3">
        <v>1</v>
      </c>
      <c r="AI4111" s="3">
        <v>0</v>
      </c>
      <c r="AJ4111" s="3">
        <v>1</v>
      </c>
      <c r="AK4111" s="3">
        <v>0</v>
      </c>
      <c r="AL4111" s="3">
        <v>1</v>
      </c>
      <c r="AM4111" s="3">
        <v>0</v>
      </c>
      <c r="AN4111" s="3">
        <v>1</v>
      </c>
    </row>
    <row r="4112" spans="1:40" x14ac:dyDescent="0.2">
      <c r="A4112" t="s">
        <v>52</v>
      </c>
      <c r="B4112" t="s">
        <v>140</v>
      </c>
      <c r="C4112" t="s">
        <v>62</v>
      </c>
      <c r="D4112" t="s">
        <v>150</v>
      </c>
      <c r="E4112" s="5">
        <v>1</v>
      </c>
      <c r="F4112" s="5">
        <v>0</v>
      </c>
      <c r="G4112" s="4">
        <v>1936911171.4877999</v>
      </c>
      <c r="H4112" s="4">
        <f t="shared" si="968"/>
        <v>43957201286348.242</v>
      </c>
      <c r="I4112" s="4">
        <f t="shared" si="969"/>
        <v>4.4063568989988109E-5</v>
      </c>
      <c r="K4112" s="1">
        <f t="shared" si="961"/>
        <v>0</v>
      </c>
      <c r="M4112" s="3" t="str">
        <f t="shared" si="970"/>
        <v/>
      </c>
      <c r="N4112" s="6">
        <f t="shared" si="962"/>
        <v>0</v>
      </c>
      <c r="O4112" s="3" t="str">
        <f t="shared" si="963"/>
        <v/>
      </c>
      <c r="Q4112" s="3">
        <f t="shared" si="964"/>
        <v>13574.859849855302</v>
      </c>
      <c r="R4112" s="3">
        <f t="shared" si="971"/>
        <v>0</v>
      </c>
      <c r="T4112" s="4">
        <f t="shared" si="965"/>
        <v>0</v>
      </c>
      <c r="V4112" s="4">
        <f t="shared" si="966"/>
        <v>14564.722919198288</v>
      </c>
      <c r="W4112" s="4">
        <f t="shared" si="972"/>
        <v>0</v>
      </c>
      <c r="X4112" s="1">
        <v>1</v>
      </c>
      <c r="Y4112" s="1">
        <v>88</v>
      </c>
      <c r="Z4112" s="1">
        <f t="shared" si="967"/>
        <v>0.79056235599870306</v>
      </c>
      <c r="AA4112" s="1" t="str">
        <f t="shared" si="973"/>
        <v/>
      </c>
      <c r="AB4112" s="2">
        <v>1</v>
      </c>
      <c r="AC4112" s="2">
        <v>79</v>
      </c>
      <c r="AD4112" s="2">
        <f t="shared" si="974"/>
        <v>0.71589131375764103</v>
      </c>
      <c r="AE4112" s="2" t="str">
        <f t="shared" si="975"/>
        <v/>
      </c>
      <c r="AF4112" s="3">
        <v>0</v>
      </c>
      <c r="AG4112" s="3">
        <v>0</v>
      </c>
      <c r="AH4112" s="3">
        <v>0</v>
      </c>
      <c r="AI4112" s="3">
        <v>0</v>
      </c>
      <c r="AJ4112" s="3">
        <v>0</v>
      </c>
      <c r="AK4112" s="3">
        <v>0</v>
      </c>
      <c r="AL4112" s="3">
        <v>0</v>
      </c>
      <c r="AM4112" s="3">
        <v>0</v>
      </c>
      <c r="AN4112" s="3">
        <v>0</v>
      </c>
    </row>
    <row r="4113" spans="1:40" x14ac:dyDescent="0.2">
      <c r="A4113" t="s">
        <v>52</v>
      </c>
      <c r="B4113" t="s">
        <v>140</v>
      </c>
      <c r="C4113" t="s">
        <v>300</v>
      </c>
      <c r="D4113" t="s">
        <v>435</v>
      </c>
      <c r="E4113" s="5">
        <v>1</v>
      </c>
      <c r="F4113" s="5">
        <v>0</v>
      </c>
      <c r="G4113" s="4">
        <v>9441940.1838000007</v>
      </c>
      <c r="H4113" s="4">
        <f t="shared" si="968"/>
        <v>43957201286348.242</v>
      </c>
      <c r="I4113" s="4">
        <f t="shared" si="969"/>
        <v>2.1479848369537524E-7</v>
      </c>
      <c r="K4113" s="1">
        <f t="shared" si="961"/>
        <v>0</v>
      </c>
      <c r="M4113" s="3" t="str">
        <f t="shared" si="970"/>
        <v/>
      </c>
      <c r="N4113" s="6">
        <f t="shared" si="962"/>
        <v>0</v>
      </c>
      <c r="O4113" s="3" t="str">
        <f t="shared" si="963"/>
        <v/>
      </c>
      <c r="Q4113" s="3">
        <f t="shared" si="964"/>
        <v>13574.859849855302</v>
      </c>
      <c r="R4113" s="3">
        <f t="shared" si="971"/>
        <v>0</v>
      </c>
      <c r="T4113" s="4">
        <f t="shared" si="965"/>
        <v>0</v>
      </c>
      <c r="V4113" s="4">
        <f t="shared" si="966"/>
        <v>14564.722919198288</v>
      </c>
      <c r="W4113" s="4">
        <f t="shared" si="972"/>
        <v>0</v>
      </c>
      <c r="X4113" s="1">
        <v>0</v>
      </c>
      <c r="Y4113" s="1">
        <v>88</v>
      </c>
      <c r="Z4113" s="1">
        <f t="shared" si="967"/>
        <v>0.79056235599870306</v>
      </c>
      <c r="AA4113" s="1" t="str">
        <f t="shared" si="973"/>
        <v/>
      </c>
      <c r="AB4113" s="2">
        <v>0</v>
      </c>
      <c r="AC4113" s="2">
        <v>79</v>
      </c>
      <c r="AD4113" s="2">
        <f t="shared" si="974"/>
        <v>0.71589131375764103</v>
      </c>
      <c r="AE4113" s="2" t="str">
        <f t="shared" si="975"/>
        <v/>
      </c>
      <c r="AF4113" s="3">
        <v>0</v>
      </c>
      <c r="AG4113" s="3">
        <v>0</v>
      </c>
      <c r="AH4113" s="3">
        <v>0</v>
      </c>
      <c r="AI4113" s="3">
        <v>0</v>
      </c>
      <c r="AJ4113" s="3">
        <v>0</v>
      </c>
      <c r="AK4113" s="3">
        <v>0</v>
      </c>
      <c r="AL4113" s="3">
        <v>0</v>
      </c>
      <c r="AM4113" s="3">
        <v>0</v>
      </c>
      <c r="AN4113" s="3">
        <v>0</v>
      </c>
    </row>
    <row r="4114" spans="1:40" x14ac:dyDescent="0.2">
      <c r="A4114" t="s">
        <v>52</v>
      </c>
      <c r="B4114" t="s">
        <v>140</v>
      </c>
      <c r="C4114" t="s">
        <v>226</v>
      </c>
      <c r="D4114" t="s">
        <v>364</v>
      </c>
      <c r="E4114" s="5">
        <v>1</v>
      </c>
      <c r="F4114" s="5">
        <v>0</v>
      </c>
      <c r="G4114" s="4">
        <v>160459848.03240001</v>
      </c>
      <c r="H4114" s="4">
        <f t="shared" si="968"/>
        <v>43957201286348.242</v>
      </c>
      <c r="I4114" s="4">
        <f t="shared" si="969"/>
        <v>3.6503654313004209E-6</v>
      </c>
      <c r="K4114" s="1">
        <f t="shared" si="961"/>
        <v>0</v>
      </c>
      <c r="M4114" s="3" t="str">
        <f t="shared" si="970"/>
        <v/>
      </c>
      <c r="N4114" s="6">
        <f t="shared" si="962"/>
        <v>0</v>
      </c>
      <c r="O4114" s="3" t="str">
        <f t="shared" si="963"/>
        <v/>
      </c>
      <c r="Q4114" s="3">
        <f t="shared" si="964"/>
        <v>13574.859849855302</v>
      </c>
      <c r="R4114" s="3">
        <f t="shared" si="971"/>
        <v>0</v>
      </c>
      <c r="T4114" s="4">
        <f t="shared" si="965"/>
        <v>0</v>
      </c>
      <c r="V4114" s="4">
        <f t="shared" si="966"/>
        <v>14564.722919198288</v>
      </c>
      <c r="W4114" s="4">
        <f t="shared" si="972"/>
        <v>0</v>
      </c>
      <c r="X4114" s="1">
        <v>1</v>
      </c>
      <c r="Y4114" s="1">
        <v>88</v>
      </c>
      <c r="Z4114" s="1">
        <f t="shared" si="967"/>
        <v>0.79056235599870306</v>
      </c>
      <c r="AA4114" s="1" t="str">
        <f t="shared" si="973"/>
        <v/>
      </c>
      <c r="AB4114" s="2">
        <v>1</v>
      </c>
      <c r="AC4114" s="2">
        <v>79</v>
      </c>
      <c r="AD4114" s="2">
        <f t="shared" si="974"/>
        <v>0.71589131375764103</v>
      </c>
      <c r="AE4114" s="2" t="str">
        <f t="shared" si="975"/>
        <v/>
      </c>
      <c r="AF4114" s="3">
        <v>0</v>
      </c>
      <c r="AG4114" s="3">
        <v>0</v>
      </c>
      <c r="AH4114" s="3">
        <v>1</v>
      </c>
      <c r="AI4114" s="3">
        <v>0</v>
      </c>
      <c r="AJ4114" s="3">
        <v>1</v>
      </c>
      <c r="AK4114" s="3">
        <v>0</v>
      </c>
      <c r="AL4114" s="3">
        <v>1</v>
      </c>
      <c r="AM4114" s="3">
        <v>0</v>
      </c>
      <c r="AN4114" s="3">
        <v>1</v>
      </c>
    </row>
    <row r="4115" spans="1:40" x14ac:dyDescent="0.2">
      <c r="A4115" t="s">
        <v>52</v>
      </c>
      <c r="B4115" t="s">
        <v>140</v>
      </c>
      <c r="C4115" t="s">
        <v>255</v>
      </c>
      <c r="D4115" t="s">
        <v>328</v>
      </c>
      <c r="E4115" s="5">
        <v>1</v>
      </c>
      <c r="F4115" s="5">
        <v>0</v>
      </c>
      <c r="G4115" s="4">
        <v>15789250.6176</v>
      </c>
      <c r="H4115" s="4">
        <f t="shared" si="968"/>
        <v>43957201286348.242</v>
      </c>
      <c r="I4115" s="4">
        <f t="shared" si="969"/>
        <v>3.591959941840896E-7</v>
      </c>
      <c r="K4115" s="1">
        <f t="shared" si="961"/>
        <v>0</v>
      </c>
      <c r="M4115" s="3" t="str">
        <f t="shared" si="970"/>
        <v/>
      </c>
      <c r="N4115" s="6">
        <f t="shared" si="962"/>
        <v>0</v>
      </c>
      <c r="O4115" s="3" t="str">
        <f t="shared" si="963"/>
        <v/>
      </c>
      <c r="Q4115" s="3">
        <f t="shared" si="964"/>
        <v>13574.859849855302</v>
      </c>
      <c r="R4115" s="3">
        <f t="shared" si="971"/>
        <v>0</v>
      </c>
      <c r="T4115" s="4">
        <f t="shared" si="965"/>
        <v>0</v>
      </c>
      <c r="V4115" s="4">
        <f t="shared" si="966"/>
        <v>14564.722919198288</v>
      </c>
      <c r="W4115" s="4">
        <f t="shared" si="972"/>
        <v>0</v>
      </c>
      <c r="X4115" s="1">
        <v>0</v>
      </c>
      <c r="Y4115" s="1">
        <v>88</v>
      </c>
      <c r="Z4115" s="1">
        <f t="shared" si="967"/>
        <v>0.79056235599870306</v>
      </c>
      <c r="AA4115" s="1" t="str">
        <f t="shared" si="973"/>
        <v/>
      </c>
      <c r="AB4115" s="2">
        <v>0</v>
      </c>
      <c r="AC4115" s="2">
        <v>79</v>
      </c>
      <c r="AD4115" s="2">
        <f t="shared" si="974"/>
        <v>0.71589131375764103</v>
      </c>
      <c r="AE4115" s="2" t="str">
        <f t="shared" si="975"/>
        <v/>
      </c>
      <c r="AF4115" s="3">
        <v>0</v>
      </c>
      <c r="AG4115" s="3">
        <v>0</v>
      </c>
      <c r="AH4115" s="3">
        <v>0</v>
      </c>
      <c r="AI4115" s="3">
        <v>0</v>
      </c>
      <c r="AJ4115" s="3">
        <v>0</v>
      </c>
      <c r="AK4115" s="3">
        <v>0</v>
      </c>
      <c r="AL4115" s="3">
        <v>0</v>
      </c>
      <c r="AM4115" s="3">
        <v>0</v>
      </c>
      <c r="AN4115" s="3">
        <v>0</v>
      </c>
    </row>
    <row r="4116" spans="1:40" x14ac:dyDescent="0.2">
      <c r="A4116" t="s">
        <v>52</v>
      </c>
      <c r="B4116" t="s">
        <v>140</v>
      </c>
      <c r="C4116" t="s">
        <v>45</v>
      </c>
      <c r="D4116" t="s">
        <v>133</v>
      </c>
      <c r="E4116" s="5">
        <v>1</v>
      </c>
      <c r="F4116" s="5">
        <v>0</v>
      </c>
      <c r="G4116" s="4">
        <v>2545034668.8411002</v>
      </c>
      <c r="H4116" s="4">
        <f t="shared" si="968"/>
        <v>43957201286348.242</v>
      </c>
      <c r="I4116" s="4">
        <f t="shared" si="969"/>
        <v>5.7898014304006879E-5</v>
      </c>
      <c r="K4116" s="1">
        <f t="shared" si="961"/>
        <v>0</v>
      </c>
      <c r="M4116" s="3" t="str">
        <f t="shared" si="970"/>
        <v/>
      </c>
      <c r="N4116" s="6">
        <f t="shared" si="962"/>
        <v>0</v>
      </c>
      <c r="O4116" s="3" t="str">
        <f t="shared" si="963"/>
        <v/>
      </c>
      <c r="Q4116" s="3">
        <f t="shared" si="964"/>
        <v>13574.859849855302</v>
      </c>
      <c r="R4116" s="3">
        <f t="shared" si="971"/>
        <v>0</v>
      </c>
      <c r="T4116" s="4">
        <f t="shared" si="965"/>
        <v>0</v>
      </c>
      <c r="V4116" s="4">
        <f t="shared" si="966"/>
        <v>14564.722919198288</v>
      </c>
      <c r="W4116" s="4">
        <f t="shared" si="972"/>
        <v>0</v>
      </c>
      <c r="X4116" s="1">
        <v>0</v>
      </c>
      <c r="Y4116" s="1">
        <v>88</v>
      </c>
      <c r="Z4116" s="1">
        <f t="shared" si="967"/>
        <v>0.79056235599870306</v>
      </c>
      <c r="AA4116" s="1" t="str">
        <f t="shared" si="973"/>
        <v/>
      </c>
      <c r="AB4116" s="2">
        <v>0</v>
      </c>
      <c r="AC4116" s="2">
        <v>79</v>
      </c>
      <c r="AD4116" s="2">
        <f t="shared" si="974"/>
        <v>0.71589131375764103</v>
      </c>
      <c r="AE4116" s="2" t="str">
        <f t="shared" si="975"/>
        <v/>
      </c>
      <c r="AF4116" s="3">
        <v>0</v>
      </c>
      <c r="AG4116" s="3">
        <v>0</v>
      </c>
      <c r="AH4116" s="3">
        <v>0</v>
      </c>
      <c r="AI4116" s="3">
        <v>0</v>
      </c>
      <c r="AJ4116" s="3">
        <v>0</v>
      </c>
      <c r="AK4116" s="3">
        <v>0</v>
      </c>
      <c r="AL4116" s="3">
        <v>0</v>
      </c>
      <c r="AM4116" s="3">
        <v>0</v>
      </c>
      <c r="AN4116" s="3">
        <v>0</v>
      </c>
    </row>
    <row r="4117" spans="1:40" x14ac:dyDescent="0.2">
      <c r="A4117" t="s">
        <v>52</v>
      </c>
      <c r="B4117" t="s">
        <v>140</v>
      </c>
      <c r="C4117" t="s">
        <v>7</v>
      </c>
      <c r="D4117" t="s">
        <v>95</v>
      </c>
      <c r="E4117" s="5">
        <v>1</v>
      </c>
      <c r="F4117" s="5">
        <v>0</v>
      </c>
      <c r="G4117" s="4">
        <v>441920924.48070002</v>
      </c>
      <c r="H4117" s="4">
        <f t="shared" si="968"/>
        <v>43957201286348.242</v>
      </c>
      <c r="I4117" s="4">
        <f t="shared" si="969"/>
        <v>1.0053436332352375E-5</v>
      </c>
      <c r="K4117" s="1">
        <f t="shared" si="961"/>
        <v>0</v>
      </c>
      <c r="M4117" s="3" t="str">
        <f t="shared" si="970"/>
        <v/>
      </c>
      <c r="N4117" s="6">
        <f t="shared" si="962"/>
        <v>0</v>
      </c>
      <c r="O4117" s="3" t="str">
        <f t="shared" si="963"/>
        <v/>
      </c>
      <c r="Q4117" s="3">
        <f t="shared" si="964"/>
        <v>13574.859849855302</v>
      </c>
      <c r="R4117" s="3">
        <f t="shared" si="971"/>
        <v>0</v>
      </c>
      <c r="T4117" s="4">
        <f t="shared" si="965"/>
        <v>0</v>
      </c>
      <c r="V4117" s="4">
        <f t="shared" si="966"/>
        <v>14564.722919198288</v>
      </c>
      <c r="W4117" s="4">
        <f t="shared" si="972"/>
        <v>0</v>
      </c>
      <c r="X4117" s="1">
        <v>0</v>
      </c>
      <c r="Y4117" s="1">
        <v>88</v>
      </c>
      <c r="Z4117" s="1">
        <f t="shared" si="967"/>
        <v>0.79056235599870306</v>
      </c>
      <c r="AA4117" s="1" t="str">
        <f t="shared" si="973"/>
        <v/>
      </c>
      <c r="AB4117" s="2">
        <v>0</v>
      </c>
      <c r="AC4117" s="2">
        <v>79</v>
      </c>
      <c r="AD4117" s="2">
        <f t="shared" si="974"/>
        <v>0.71589131375764103</v>
      </c>
      <c r="AE4117" s="2" t="str">
        <f t="shared" si="975"/>
        <v/>
      </c>
      <c r="AF4117" s="3">
        <v>0</v>
      </c>
      <c r="AG4117" s="3">
        <v>0</v>
      </c>
      <c r="AH4117" s="3">
        <v>0</v>
      </c>
      <c r="AI4117" s="3">
        <v>0</v>
      </c>
      <c r="AJ4117" s="3">
        <v>0</v>
      </c>
      <c r="AK4117" s="3">
        <v>0</v>
      </c>
      <c r="AL4117" s="3">
        <v>0</v>
      </c>
      <c r="AM4117" s="3">
        <v>0</v>
      </c>
      <c r="AN4117" s="3">
        <v>0</v>
      </c>
    </row>
    <row r="4118" spans="1:40" x14ac:dyDescent="0.2">
      <c r="A4118" t="s">
        <v>52</v>
      </c>
      <c r="B4118" t="s">
        <v>140</v>
      </c>
      <c r="C4118" t="s">
        <v>301</v>
      </c>
      <c r="D4118" t="s">
        <v>436</v>
      </c>
      <c r="E4118" s="5">
        <v>1</v>
      </c>
      <c r="F4118" s="5">
        <v>0</v>
      </c>
      <c r="G4118" s="4">
        <v>59438885.117399998</v>
      </c>
      <c r="H4118" s="4">
        <f t="shared" si="968"/>
        <v>43957201286348.242</v>
      </c>
      <c r="I4118" s="4">
        <f t="shared" si="969"/>
        <v>1.3521990340149315E-6</v>
      </c>
      <c r="K4118" s="1">
        <f t="shared" si="961"/>
        <v>0</v>
      </c>
      <c r="M4118" s="3" t="str">
        <f t="shared" si="970"/>
        <v/>
      </c>
      <c r="N4118" s="6">
        <f t="shared" si="962"/>
        <v>0</v>
      </c>
      <c r="O4118" s="3" t="str">
        <f t="shared" si="963"/>
        <v/>
      </c>
      <c r="Q4118" s="3">
        <f t="shared" si="964"/>
        <v>13574.859849855302</v>
      </c>
      <c r="R4118" s="3">
        <f t="shared" si="971"/>
        <v>0</v>
      </c>
      <c r="T4118" s="4">
        <f t="shared" si="965"/>
        <v>0</v>
      </c>
      <c r="V4118" s="4">
        <f t="shared" si="966"/>
        <v>14564.722919198288</v>
      </c>
      <c r="W4118" s="4">
        <f t="shared" si="972"/>
        <v>0</v>
      </c>
      <c r="X4118" s="1">
        <v>0</v>
      </c>
      <c r="Y4118" s="1">
        <v>88</v>
      </c>
      <c r="Z4118" s="1">
        <f t="shared" si="967"/>
        <v>0.79056235599870306</v>
      </c>
      <c r="AA4118" s="1" t="str">
        <f t="shared" si="973"/>
        <v/>
      </c>
      <c r="AB4118" s="2">
        <v>0</v>
      </c>
      <c r="AC4118" s="2">
        <v>79</v>
      </c>
      <c r="AD4118" s="2">
        <f t="shared" si="974"/>
        <v>0.71589131375764103</v>
      </c>
      <c r="AE4118" s="2" t="str">
        <f t="shared" si="975"/>
        <v/>
      </c>
      <c r="AF4118" s="3">
        <v>0</v>
      </c>
      <c r="AG4118" s="3">
        <v>0</v>
      </c>
      <c r="AH4118" s="3">
        <v>0</v>
      </c>
      <c r="AI4118" s="3">
        <v>0</v>
      </c>
      <c r="AJ4118" s="3">
        <v>0</v>
      </c>
      <c r="AK4118" s="3">
        <v>0</v>
      </c>
      <c r="AL4118" s="3">
        <v>0</v>
      </c>
      <c r="AM4118" s="3">
        <v>0</v>
      </c>
      <c r="AN4118" s="3">
        <v>0</v>
      </c>
    </row>
    <row r="4119" spans="1:40" x14ac:dyDescent="0.2">
      <c r="A4119" t="s">
        <v>52</v>
      </c>
      <c r="B4119" t="s">
        <v>140</v>
      </c>
      <c r="C4119" t="s">
        <v>218</v>
      </c>
      <c r="D4119" t="s">
        <v>356</v>
      </c>
      <c r="E4119" s="5">
        <v>1</v>
      </c>
      <c r="F4119" s="5">
        <v>0</v>
      </c>
      <c r="G4119" s="4">
        <v>1055906810.046</v>
      </c>
      <c r="H4119" s="4">
        <f t="shared" si="968"/>
        <v>43957201286348.242</v>
      </c>
      <c r="I4119" s="4">
        <f t="shared" si="969"/>
        <v>2.4021247466770189E-5</v>
      </c>
      <c r="K4119" s="1">
        <f t="shared" si="961"/>
        <v>0</v>
      </c>
      <c r="M4119" s="3" t="str">
        <f t="shared" si="970"/>
        <v/>
      </c>
      <c r="N4119" s="6">
        <f t="shared" si="962"/>
        <v>0</v>
      </c>
      <c r="O4119" s="3" t="str">
        <f t="shared" si="963"/>
        <v/>
      </c>
      <c r="Q4119" s="3">
        <f t="shared" si="964"/>
        <v>13574.859849855302</v>
      </c>
      <c r="R4119" s="3">
        <f t="shared" si="971"/>
        <v>0</v>
      </c>
      <c r="T4119" s="4">
        <f t="shared" si="965"/>
        <v>0</v>
      </c>
      <c r="V4119" s="4">
        <f t="shared" si="966"/>
        <v>14564.722919198288</v>
      </c>
      <c r="W4119" s="4">
        <f t="shared" si="972"/>
        <v>0</v>
      </c>
      <c r="X4119" s="1">
        <v>0</v>
      </c>
      <c r="Y4119" s="1">
        <v>88</v>
      </c>
      <c r="Z4119" s="1">
        <f t="shared" si="967"/>
        <v>0.79056235599870306</v>
      </c>
      <c r="AA4119" s="1" t="str">
        <f t="shared" si="973"/>
        <v/>
      </c>
      <c r="AB4119" s="2">
        <v>0</v>
      </c>
      <c r="AC4119" s="2">
        <v>79</v>
      </c>
      <c r="AD4119" s="2">
        <f t="shared" si="974"/>
        <v>0.71589131375764103</v>
      </c>
      <c r="AE4119" s="2" t="str">
        <f t="shared" si="975"/>
        <v/>
      </c>
      <c r="AF4119" s="3">
        <v>0</v>
      </c>
      <c r="AG4119" s="3">
        <v>0</v>
      </c>
      <c r="AH4119" s="3">
        <v>0</v>
      </c>
      <c r="AI4119" s="3">
        <v>0</v>
      </c>
      <c r="AJ4119" s="3">
        <v>0</v>
      </c>
      <c r="AK4119" s="3">
        <v>0</v>
      </c>
      <c r="AL4119" s="3">
        <v>0</v>
      </c>
      <c r="AM4119" s="3">
        <v>0</v>
      </c>
      <c r="AN4119" s="3">
        <v>0</v>
      </c>
    </row>
    <row r="4120" spans="1:40" x14ac:dyDescent="0.2">
      <c r="A4120" t="s">
        <v>52</v>
      </c>
      <c r="B4120" t="s">
        <v>140</v>
      </c>
      <c r="C4120" t="s">
        <v>283</v>
      </c>
      <c r="D4120" t="s">
        <v>418</v>
      </c>
      <c r="E4120" s="5">
        <v>1</v>
      </c>
      <c r="F4120" s="5">
        <v>0</v>
      </c>
      <c r="G4120" s="4">
        <v>981839.7402</v>
      </c>
      <c r="H4120" s="4">
        <f t="shared" si="968"/>
        <v>43957201286348.242</v>
      </c>
      <c r="I4120" s="4">
        <f t="shared" si="969"/>
        <v>2.2336265992096482E-8</v>
      </c>
      <c r="K4120" s="1">
        <f t="shared" si="961"/>
        <v>0</v>
      </c>
      <c r="M4120" s="3" t="str">
        <f t="shared" si="970"/>
        <v/>
      </c>
      <c r="N4120" s="6">
        <f t="shared" si="962"/>
        <v>0</v>
      </c>
      <c r="O4120" s="3" t="str">
        <f t="shared" si="963"/>
        <v/>
      </c>
      <c r="Q4120" s="3">
        <f t="shared" si="964"/>
        <v>13574.859849855302</v>
      </c>
      <c r="R4120" s="3">
        <f t="shared" si="971"/>
        <v>0</v>
      </c>
      <c r="T4120" s="4">
        <f t="shared" si="965"/>
        <v>0</v>
      </c>
      <c r="V4120" s="4">
        <f t="shared" si="966"/>
        <v>14564.722919198288</v>
      </c>
      <c r="W4120" s="4">
        <f t="shared" si="972"/>
        <v>0</v>
      </c>
      <c r="X4120" s="1">
        <v>0</v>
      </c>
      <c r="Y4120" s="1">
        <v>88</v>
      </c>
      <c r="Z4120" s="1">
        <f t="shared" si="967"/>
        <v>0.79056235599870306</v>
      </c>
      <c r="AA4120" s="1" t="str">
        <f t="shared" si="973"/>
        <v/>
      </c>
      <c r="AB4120" s="2">
        <v>0</v>
      </c>
      <c r="AC4120" s="2">
        <v>79</v>
      </c>
      <c r="AD4120" s="2">
        <f t="shared" si="974"/>
        <v>0.71589131375764103</v>
      </c>
      <c r="AE4120" s="2" t="str">
        <f t="shared" si="975"/>
        <v/>
      </c>
      <c r="AF4120" s="3">
        <v>0</v>
      </c>
      <c r="AG4120" s="3">
        <v>0</v>
      </c>
      <c r="AH4120" s="3">
        <v>0</v>
      </c>
      <c r="AI4120" s="3">
        <v>0</v>
      </c>
      <c r="AJ4120" s="3">
        <v>0</v>
      </c>
      <c r="AK4120" s="3">
        <v>0</v>
      </c>
      <c r="AL4120" s="3">
        <v>0</v>
      </c>
      <c r="AM4120" s="3">
        <v>0</v>
      </c>
      <c r="AN4120" s="3">
        <v>0</v>
      </c>
    </row>
    <row r="4121" spans="1:40" x14ac:dyDescent="0.2">
      <c r="A4121" t="s">
        <v>52</v>
      </c>
      <c r="B4121" t="s">
        <v>140</v>
      </c>
      <c r="C4121" t="s">
        <v>200</v>
      </c>
      <c r="D4121" t="s">
        <v>338</v>
      </c>
      <c r="E4121" s="5">
        <v>1</v>
      </c>
      <c r="F4121" s="5">
        <v>0</v>
      </c>
      <c r="G4121" s="4">
        <v>2923280553.6416998</v>
      </c>
      <c r="H4121" s="4">
        <f t="shared" si="968"/>
        <v>43957201286348.242</v>
      </c>
      <c r="I4121" s="4">
        <f t="shared" si="969"/>
        <v>6.6502881623393547E-5</v>
      </c>
      <c r="K4121" s="1">
        <f t="shared" si="961"/>
        <v>0</v>
      </c>
      <c r="M4121" s="3" t="str">
        <f t="shared" si="970"/>
        <v/>
      </c>
      <c r="N4121" s="6">
        <f t="shared" si="962"/>
        <v>0</v>
      </c>
      <c r="O4121" s="3" t="str">
        <f t="shared" si="963"/>
        <v/>
      </c>
      <c r="Q4121" s="3">
        <f t="shared" si="964"/>
        <v>13574.859849855302</v>
      </c>
      <c r="R4121" s="3">
        <f t="shared" si="971"/>
        <v>0</v>
      </c>
      <c r="T4121" s="4">
        <f t="shared" si="965"/>
        <v>0</v>
      </c>
      <c r="V4121" s="4">
        <f t="shared" si="966"/>
        <v>14564.722919198288</v>
      </c>
      <c r="W4121" s="4">
        <f t="shared" si="972"/>
        <v>0</v>
      </c>
      <c r="X4121" s="1">
        <v>0</v>
      </c>
      <c r="Y4121" s="1">
        <v>88</v>
      </c>
      <c r="Z4121" s="1">
        <f t="shared" si="967"/>
        <v>0.79056235599870306</v>
      </c>
      <c r="AA4121" s="1" t="str">
        <f t="shared" si="973"/>
        <v/>
      </c>
      <c r="AB4121" s="2">
        <v>0</v>
      </c>
      <c r="AC4121" s="2">
        <v>79</v>
      </c>
      <c r="AD4121" s="2">
        <f t="shared" si="974"/>
        <v>0.71589131375764103</v>
      </c>
      <c r="AE4121" s="2" t="str">
        <f t="shared" si="975"/>
        <v/>
      </c>
      <c r="AF4121" s="3">
        <v>0</v>
      </c>
      <c r="AG4121" s="3">
        <v>0</v>
      </c>
      <c r="AH4121" s="3">
        <v>0</v>
      </c>
      <c r="AI4121" s="3">
        <v>0</v>
      </c>
      <c r="AJ4121" s="3">
        <v>0</v>
      </c>
      <c r="AK4121" s="3">
        <v>0</v>
      </c>
      <c r="AL4121" s="3">
        <v>0</v>
      </c>
      <c r="AM4121" s="3">
        <v>0</v>
      </c>
      <c r="AN4121" s="3">
        <v>0</v>
      </c>
    </row>
    <row r="4122" spans="1:40" x14ac:dyDescent="0.2">
      <c r="A4122" t="s">
        <v>52</v>
      </c>
      <c r="B4122" t="s">
        <v>140</v>
      </c>
      <c r="C4122" t="s">
        <v>215</v>
      </c>
      <c r="D4122" t="s">
        <v>353</v>
      </c>
      <c r="E4122" s="5">
        <v>1</v>
      </c>
      <c r="F4122" s="5">
        <v>0</v>
      </c>
      <c r="G4122" s="4">
        <v>284902187.15069997</v>
      </c>
      <c r="H4122" s="4">
        <f t="shared" si="968"/>
        <v>43957201286348.242</v>
      </c>
      <c r="I4122" s="4">
        <f t="shared" si="969"/>
        <v>6.4813541083922884E-6</v>
      </c>
      <c r="K4122" s="1">
        <f t="shared" si="961"/>
        <v>0</v>
      </c>
      <c r="M4122" s="3" t="str">
        <f t="shared" si="970"/>
        <v/>
      </c>
      <c r="N4122" s="6">
        <f t="shared" si="962"/>
        <v>0</v>
      </c>
      <c r="O4122" s="3" t="str">
        <f t="shared" si="963"/>
        <v/>
      </c>
      <c r="Q4122" s="3">
        <f t="shared" si="964"/>
        <v>13574.859849855302</v>
      </c>
      <c r="R4122" s="3">
        <f t="shared" si="971"/>
        <v>0</v>
      </c>
      <c r="T4122" s="4">
        <f t="shared" si="965"/>
        <v>0</v>
      </c>
      <c r="V4122" s="4">
        <f t="shared" si="966"/>
        <v>14564.722919198288</v>
      </c>
      <c r="W4122" s="4">
        <f t="shared" si="972"/>
        <v>0</v>
      </c>
      <c r="X4122" s="1">
        <v>0</v>
      </c>
      <c r="Y4122" s="1">
        <v>88</v>
      </c>
      <c r="Z4122" s="1">
        <f t="shared" si="967"/>
        <v>0.79056235599870306</v>
      </c>
      <c r="AA4122" s="1" t="str">
        <f t="shared" si="973"/>
        <v/>
      </c>
      <c r="AB4122" s="2">
        <v>0</v>
      </c>
      <c r="AC4122" s="2">
        <v>79</v>
      </c>
      <c r="AD4122" s="2">
        <f t="shared" si="974"/>
        <v>0.71589131375764103</v>
      </c>
      <c r="AE4122" s="2" t="str">
        <f t="shared" si="975"/>
        <v/>
      </c>
      <c r="AF4122" s="3">
        <v>0</v>
      </c>
      <c r="AG4122" s="3">
        <v>0</v>
      </c>
      <c r="AH4122" s="3">
        <v>0</v>
      </c>
      <c r="AI4122" s="3">
        <v>0</v>
      </c>
      <c r="AJ4122" s="3">
        <v>0</v>
      </c>
      <c r="AK4122" s="3">
        <v>0</v>
      </c>
      <c r="AL4122" s="3">
        <v>0</v>
      </c>
      <c r="AM4122" s="3">
        <v>0</v>
      </c>
      <c r="AN4122" s="3">
        <v>0</v>
      </c>
    </row>
    <row r="4123" spans="1:40" x14ac:dyDescent="0.2">
      <c r="A4123" t="s">
        <v>52</v>
      </c>
      <c r="B4123" t="s">
        <v>140</v>
      </c>
      <c r="C4123" t="s">
        <v>199</v>
      </c>
      <c r="D4123" t="s">
        <v>337</v>
      </c>
      <c r="E4123" s="5">
        <v>1</v>
      </c>
      <c r="F4123" s="5">
        <v>0</v>
      </c>
      <c r="G4123" s="4">
        <v>1162272092.391</v>
      </c>
      <c r="H4123" s="4">
        <f t="shared" si="968"/>
        <v>43957201286348.242</v>
      </c>
      <c r="I4123" s="4">
        <f t="shared" si="969"/>
        <v>2.6440993929974475E-5</v>
      </c>
      <c r="K4123" s="1">
        <f t="shared" si="961"/>
        <v>0</v>
      </c>
      <c r="M4123" s="3" t="str">
        <f t="shared" si="970"/>
        <v/>
      </c>
      <c r="N4123" s="6">
        <f t="shared" si="962"/>
        <v>0</v>
      </c>
      <c r="O4123" s="3" t="str">
        <f t="shared" si="963"/>
        <v/>
      </c>
      <c r="Q4123" s="3">
        <f t="shared" si="964"/>
        <v>13574.859849855302</v>
      </c>
      <c r="R4123" s="3">
        <f t="shared" si="971"/>
        <v>0</v>
      </c>
      <c r="T4123" s="4">
        <f t="shared" si="965"/>
        <v>0</v>
      </c>
      <c r="V4123" s="4">
        <f t="shared" si="966"/>
        <v>14564.722919198288</v>
      </c>
      <c r="W4123" s="4">
        <f t="shared" si="972"/>
        <v>0</v>
      </c>
      <c r="X4123" s="1">
        <v>0</v>
      </c>
      <c r="Y4123" s="1">
        <v>88</v>
      </c>
      <c r="Z4123" s="1">
        <f t="shared" si="967"/>
        <v>0.79056235599870306</v>
      </c>
      <c r="AA4123" s="1" t="str">
        <f t="shared" si="973"/>
        <v/>
      </c>
      <c r="AB4123" s="2">
        <v>0</v>
      </c>
      <c r="AC4123" s="2">
        <v>79</v>
      </c>
      <c r="AD4123" s="2">
        <f t="shared" si="974"/>
        <v>0.71589131375764103</v>
      </c>
      <c r="AE4123" s="2" t="str">
        <f t="shared" si="975"/>
        <v/>
      </c>
      <c r="AF4123" s="3">
        <v>0</v>
      </c>
      <c r="AG4123" s="3">
        <v>0</v>
      </c>
      <c r="AH4123" s="3">
        <v>1</v>
      </c>
      <c r="AI4123" s="3">
        <v>0</v>
      </c>
      <c r="AJ4123" s="3">
        <v>1</v>
      </c>
      <c r="AK4123" s="3">
        <v>0</v>
      </c>
      <c r="AL4123" s="3">
        <v>1</v>
      </c>
      <c r="AM4123" s="3">
        <v>0</v>
      </c>
      <c r="AN4123" s="3">
        <v>1</v>
      </c>
    </row>
    <row r="4124" spans="1:40" x14ac:dyDescent="0.2">
      <c r="A4124" t="s">
        <v>52</v>
      </c>
      <c r="B4124" t="s">
        <v>140</v>
      </c>
      <c r="C4124" t="s">
        <v>219</v>
      </c>
      <c r="D4124" t="s">
        <v>357</v>
      </c>
      <c r="E4124" s="5">
        <v>1</v>
      </c>
      <c r="F4124" s="5">
        <v>0</v>
      </c>
      <c r="G4124" s="4">
        <v>793465247.47739995</v>
      </c>
      <c r="H4124" s="4">
        <f t="shared" si="968"/>
        <v>43957201286348.242</v>
      </c>
      <c r="I4124" s="4">
        <f t="shared" si="969"/>
        <v>1.8050859114268175E-5</v>
      </c>
      <c r="K4124" s="1">
        <f t="shared" si="961"/>
        <v>0</v>
      </c>
      <c r="M4124" s="3" t="str">
        <f t="shared" si="970"/>
        <v/>
      </c>
      <c r="N4124" s="6">
        <f t="shared" si="962"/>
        <v>0</v>
      </c>
      <c r="O4124" s="3" t="str">
        <f t="shared" si="963"/>
        <v/>
      </c>
      <c r="Q4124" s="3">
        <f t="shared" si="964"/>
        <v>13574.859849855302</v>
      </c>
      <c r="R4124" s="3">
        <f t="shared" si="971"/>
        <v>0</v>
      </c>
      <c r="T4124" s="4">
        <f t="shared" si="965"/>
        <v>0</v>
      </c>
      <c r="V4124" s="4">
        <f t="shared" si="966"/>
        <v>14564.722919198288</v>
      </c>
      <c r="W4124" s="4">
        <f t="shared" si="972"/>
        <v>0</v>
      </c>
      <c r="X4124" s="1">
        <v>1</v>
      </c>
      <c r="Y4124" s="1">
        <v>88</v>
      </c>
      <c r="Z4124" s="1">
        <f t="shared" si="967"/>
        <v>0.79056235599870306</v>
      </c>
      <c r="AA4124" s="1" t="str">
        <f t="shared" si="973"/>
        <v/>
      </c>
      <c r="AB4124" s="2">
        <v>0</v>
      </c>
      <c r="AC4124" s="2">
        <v>79</v>
      </c>
      <c r="AD4124" s="2">
        <f t="shared" si="974"/>
        <v>0.71589131375764103</v>
      </c>
      <c r="AE4124" s="2" t="str">
        <f t="shared" si="975"/>
        <v/>
      </c>
      <c r="AF4124" s="3">
        <v>0</v>
      </c>
      <c r="AG4124" s="3">
        <v>0</v>
      </c>
      <c r="AH4124" s="3">
        <v>0</v>
      </c>
      <c r="AI4124" s="3">
        <v>0</v>
      </c>
      <c r="AJ4124" s="3">
        <v>0</v>
      </c>
      <c r="AK4124" s="3">
        <v>0</v>
      </c>
      <c r="AL4124" s="3">
        <v>0</v>
      </c>
      <c r="AM4124" s="3">
        <v>0</v>
      </c>
      <c r="AN4124" s="3">
        <v>0</v>
      </c>
    </row>
    <row r="4125" spans="1:40" x14ac:dyDescent="0.2">
      <c r="A4125" t="s">
        <v>52</v>
      </c>
      <c r="B4125" t="s">
        <v>140</v>
      </c>
      <c r="C4125" t="s">
        <v>228</v>
      </c>
      <c r="D4125" t="s">
        <v>366</v>
      </c>
      <c r="E4125" s="5">
        <v>1</v>
      </c>
      <c r="F4125" s="5">
        <v>0</v>
      </c>
      <c r="G4125" s="4">
        <v>36751.245900000002</v>
      </c>
      <c r="H4125" s="4">
        <f t="shared" si="968"/>
        <v>43957201286348.242</v>
      </c>
      <c r="I4125" s="4">
        <f t="shared" si="969"/>
        <v>8.3606883114766931E-10</v>
      </c>
      <c r="K4125" s="1">
        <f t="shared" si="961"/>
        <v>0</v>
      </c>
      <c r="M4125" s="3" t="str">
        <f t="shared" si="970"/>
        <v/>
      </c>
      <c r="N4125" s="6">
        <f t="shared" si="962"/>
        <v>0</v>
      </c>
      <c r="O4125" s="3" t="str">
        <f t="shared" si="963"/>
        <v/>
      </c>
      <c r="Q4125" s="3">
        <f t="shared" si="964"/>
        <v>13574.859849855302</v>
      </c>
      <c r="R4125" s="3">
        <f t="shared" si="971"/>
        <v>0</v>
      </c>
      <c r="T4125" s="4">
        <f t="shared" si="965"/>
        <v>0</v>
      </c>
      <c r="V4125" s="4">
        <f t="shared" si="966"/>
        <v>14564.722919198288</v>
      </c>
      <c r="W4125" s="4">
        <f t="shared" si="972"/>
        <v>0</v>
      </c>
      <c r="X4125" s="1">
        <v>0</v>
      </c>
      <c r="Y4125" s="1">
        <v>88</v>
      </c>
      <c r="Z4125" s="1">
        <f t="shared" si="967"/>
        <v>0.79056235599870306</v>
      </c>
      <c r="AA4125" s="1" t="str">
        <f t="shared" si="973"/>
        <v/>
      </c>
      <c r="AB4125" s="2">
        <v>0</v>
      </c>
      <c r="AC4125" s="2">
        <v>79</v>
      </c>
      <c r="AD4125" s="2">
        <f t="shared" si="974"/>
        <v>0.71589131375764103</v>
      </c>
      <c r="AE4125" s="2" t="str">
        <f t="shared" si="975"/>
        <v/>
      </c>
      <c r="AF4125" s="3">
        <v>0</v>
      </c>
      <c r="AG4125" s="3">
        <v>0</v>
      </c>
      <c r="AH4125" s="3">
        <v>0</v>
      </c>
      <c r="AI4125" s="3">
        <v>0</v>
      </c>
      <c r="AJ4125" s="3">
        <v>0</v>
      </c>
      <c r="AK4125" s="3">
        <v>0</v>
      </c>
      <c r="AL4125" s="3">
        <v>0</v>
      </c>
      <c r="AM4125" s="3">
        <v>0</v>
      </c>
      <c r="AN4125" s="3">
        <v>0</v>
      </c>
    </row>
    <row r="4126" spans="1:40" x14ac:dyDescent="0.2">
      <c r="A4126" t="s">
        <v>52</v>
      </c>
      <c r="B4126" t="s">
        <v>140</v>
      </c>
      <c r="C4126" t="s">
        <v>181</v>
      </c>
      <c r="D4126" t="s">
        <v>319</v>
      </c>
      <c r="E4126" s="5">
        <v>1</v>
      </c>
      <c r="F4126" s="5">
        <v>0</v>
      </c>
      <c r="G4126" s="4">
        <v>722728402.06140006</v>
      </c>
      <c r="H4126" s="4">
        <f t="shared" si="968"/>
        <v>43957201286348.242</v>
      </c>
      <c r="I4126" s="4">
        <f t="shared" si="969"/>
        <v>1.6441638250655812E-5</v>
      </c>
      <c r="K4126" s="1">
        <f t="shared" si="961"/>
        <v>0</v>
      </c>
      <c r="M4126" s="3" t="str">
        <f t="shared" si="970"/>
        <v/>
      </c>
      <c r="N4126" s="6">
        <f t="shared" si="962"/>
        <v>0</v>
      </c>
      <c r="O4126" s="3" t="str">
        <f t="shared" si="963"/>
        <v/>
      </c>
      <c r="Q4126" s="3">
        <f t="shared" si="964"/>
        <v>13574.859849855302</v>
      </c>
      <c r="R4126" s="3">
        <f t="shared" si="971"/>
        <v>0</v>
      </c>
      <c r="T4126" s="4">
        <f t="shared" si="965"/>
        <v>0</v>
      </c>
      <c r="V4126" s="4">
        <f t="shared" si="966"/>
        <v>14564.722919198288</v>
      </c>
      <c r="W4126" s="4">
        <f t="shared" si="972"/>
        <v>0</v>
      </c>
      <c r="X4126" s="1">
        <v>0</v>
      </c>
      <c r="Y4126" s="1">
        <v>88</v>
      </c>
      <c r="Z4126" s="1">
        <f t="shared" si="967"/>
        <v>0.79056235599870306</v>
      </c>
      <c r="AA4126" s="1" t="str">
        <f t="shared" si="973"/>
        <v/>
      </c>
      <c r="AB4126" s="2">
        <v>0</v>
      </c>
      <c r="AC4126" s="2">
        <v>79</v>
      </c>
      <c r="AD4126" s="2">
        <f t="shared" si="974"/>
        <v>0.71589131375764103</v>
      </c>
      <c r="AE4126" s="2" t="str">
        <f t="shared" si="975"/>
        <v/>
      </c>
      <c r="AF4126" s="3">
        <v>0</v>
      </c>
      <c r="AG4126" s="3">
        <v>0</v>
      </c>
      <c r="AH4126" s="3">
        <v>0</v>
      </c>
      <c r="AI4126" s="3">
        <v>0</v>
      </c>
      <c r="AJ4126" s="3">
        <v>0</v>
      </c>
      <c r="AK4126" s="3">
        <v>0</v>
      </c>
      <c r="AL4126" s="3">
        <v>0</v>
      </c>
      <c r="AM4126" s="3">
        <v>0</v>
      </c>
      <c r="AN4126" s="3">
        <v>0</v>
      </c>
    </row>
    <row r="4127" spans="1:40" x14ac:dyDescent="0.2">
      <c r="A4127" t="s">
        <v>52</v>
      </c>
      <c r="B4127" t="s">
        <v>140</v>
      </c>
      <c r="C4127" t="s">
        <v>266</v>
      </c>
      <c r="D4127" t="s">
        <v>402</v>
      </c>
      <c r="E4127" s="5">
        <v>1</v>
      </c>
      <c r="F4127" s="5">
        <v>0</v>
      </c>
      <c r="G4127" s="4">
        <v>47468177.895599999</v>
      </c>
      <c r="H4127" s="4">
        <f t="shared" si="968"/>
        <v>43957201286348.242</v>
      </c>
      <c r="I4127" s="4">
        <f t="shared" si="969"/>
        <v>1.0798726148732804E-6</v>
      </c>
      <c r="K4127" s="1">
        <f t="shared" si="961"/>
        <v>0</v>
      </c>
      <c r="M4127" s="3" t="str">
        <f t="shared" si="970"/>
        <v/>
      </c>
      <c r="N4127" s="6">
        <f t="shared" si="962"/>
        <v>0</v>
      </c>
      <c r="O4127" s="3" t="str">
        <f t="shared" si="963"/>
        <v/>
      </c>
      <c r="Q4127" s="3">
        <f t="shared" si="964"/>
        <v>13574.859849855302</v>
      </c>
      <c r="R4127" s="3">
        <f t="shared" si="971"/>
        <v>0</v>
      </c>
      <c r="T4127" s="4">
        <f t="shared" si="965"/>
        <v>0</v>
      </c>
      <c r="V4127" s="4">
        <f t="shared" si="966"/>
        <v>14564.722919198288</v>
      </c>
      <c r="W4127" s="4">
        <f t="shared" si="972"/>
        <v>0</v>
      </c>
      <c r="X4127" s="1">
        <v>0</v>
      </c>
      <c r="Y4127" s="1">
        <v>88</v>
      </c>
      <c r="Z4127" s="1">
        <f t="shared" si="967"/>
        <v>0.79056235599870306</v>
      </c>
      <c r="AA4127" s="1" t="str">
        <f t="shared" si="973"/>
        <v/>
      </c>
      <c r="AB4127" s="2">
        <v>0</v>
      </c>
      <c r="AC4127" s="2">
        <v>79</v>
      </c>
      <c r="AD4127" s="2">
        <f t="shared" si="974"/>
        <v>0.71589131375764103</v>
      </c>
      <c r="AE4127" s="2" t="str">
        <f t="shared" si="975"/>
        <v/>
      </c>
      <c r="AF4127" s="3">
        <v>0</v>
      </c>
      <c r="AG4127" s="3">
        <v>0</v>
      </c>
      <c r="AH4127" s="3">
        <v>0</v>
      </c>
      <c r="AI4127" s="3">
        <v>0</v>
      </c>
      <c r="AJ4127" s="3">
        <v>0</v>
      </c>
      <c r="AK4127" s="3">
        <v>0</v>
      </c>
      <c r="AL4127" s="3">
        <v>0</v>
      </c>
      <c r="AM4127" s="3">
        <v>0</v>
      </c>
      <c r="AN4127" s="3">
        <v>0</v>
      </c>
    </row>
    <row r="4128" spans="1:40" x14ac:dyDescent="0.2">
      <c r="A4128" t="s">
        <v>52</v>
      </c>
      <c r="B4128" t="s">
        <v>140</v>
      </c>
      <c r="C4128" t="s">
        <v>212</v>
      </c>
      <c r="D4128" t="s">
        <v>350</v>
      </c>
      <c r="E4128" s="5">
        <v>1</v>
      </c>
      <c r="F4128" s="5">
        <v>0</v>
      </c>
      <c r="G4128" s="4">
        <v>334088346.71069998</v>
      </c>
      <c r="H4128" s="4">
        <f t="shared" si="968"/>
        <v>43957201286348.242</v>
      </c>
      <c r="I4128" s="4">
        <f t="shared" si="969"/>
        <v>7.6003097771026105E-6</v>
      </c>
      <c r="K4128" s="1">
        <f t="shared" si="961"/>
        <v>0</v>
      </c>
      <c r="M4128" s="3" t="str">
        <f t="shared" si="970"/>
        <v/>
      </c>
      <c r="N4128" s="6">
        <f t="shared" si="962"/>
        <v>0</v>
      </c>
      <c r="O4128" s="3" t="str">
        <f t="shared" si="963"/>
        <v/>
      </c>
      <c r="Q4128" s="3">
        <f t="shared" si="964"/>
        <v>13574.859849855302</v>
      </c>
      <c r="R4128" s="3">
        <f t="shared" si="971"/>
        <v>0</v>
      </c>
      <c r="T4128" s="4">
        <f t="shared" si="965"/>
        <v>0</v>
      </c>
      <c r="V4128" s="4">
        <f t="shared" si="966"/>
        <v>14564.722919198288</v>
      </c>
      <c r="W4128" s="4">
        <f t="shared" si="972"/>
        <v>0</v>
      </c>
      <c r="X4128" s="1">
        <v>0</v>
      </c>
      <c r="Y4128" s="1">
        <v>88</v>
      </c>
      <c r="Z4128" s="1">
        <f t="shared" si="967"/>
        <v>0.79056235599870306</v>
      </c>
      <c r="AA4128" s="1" t="str">
        <f t="shared" si="973"/>
        <v/>
      </c>
      <c r="AB4128" s="2">
        <v>0</v>
      </c>
      <c r="AC4128" s="2">
        <v>79</v>
      </c>
      <c r="AD4128" s="2">
        <f t="shared" si="974"/>
        <v>0.71589131375764103</v>
      </c>
      <c r="AE4128" s="2" t="str">
        <f t="shared" si="975"/>
        <v/>
      </c>
      <c r="AF4128" s="3">
        <v>0</v>
      </c>
      <c r="AG4128" s="3">
        <v>0</v>
      </c>
      <c r="AH4128" s="3">
        <v>1</v>
      </c>
      <c r="AI4128" s="3">
        <v>0</v>
      </c>
      <c r="AJ4128" s="3">
        <v>1</v>
      </c>
      <c r="AK4128" s="3">
        <v>0</v>
      </c>
      <c r="AL4128" s="3">
        <v>1</v>
      </c>
      <c r="AM4128" s="3">
        <v>0</v>
      </c>
      <c r="AN4128" s="3">
        <v>1</v>
      </c>
    </row>
    <row r="4129" spans="1:40" x14ac:dyDescent="0.2">
      <c r="A4129" t="s">
        <v>52</v>
      </c>
      <c r="B4129" t="s">
        <v>140</v>
      </c>
      <c r="C4129" t="s">
        <v>19</v>
      </c>
      <c r="D4129" t="s">
        <v>107</v>
      </c>
      <c r="E4129" s="5">
        <v>1</v>
      </c>
      <c r="F4129" s="5">
        <v>0</v>
      </c>
      <c r="G4129" s="4">
        <v>5229993761.6000996</v>
      </c>
      <c r="H4129" s="4">
        <f t="shared" si="968"/>
        <v>43957201286348.242</v>
      </c>
      <c r="I4129" s="4">
        <f t="shared" si="969"/>
        <v>1.1897922544091485E-4</v>
      </c>
      <c r="K4129" s="1">
        <f t="shared" si="961"/>
        <v>0</v>
      </c>
      <c r="M4129" s="3" t="str">
        <f t="shared" si="970"/>
        <v/>
      </c>
      <c r="N4129" s="6">
        <f t="shared" si="962"/>
        <v>0</v>
      </c>
      <c r="O4129" s="3" t="str">
        <f t="shared" si="963"/>
        <v/>
      </c>
      <c r="Q4129" s="3">
        <f t="shared" si="964"/>
        <v>13574.859849855302</v>
      </c>
      <c r="R4129" s="3">
        <f t="shared" si="971"/>
        <v>0</v>
      </c>
      <c r="T4129" s="4">
        <f t="shared" si="965"/>
        <v>0</v>
      </c>
      <c r="V4129" s="4">
        <f t="shared" si="966"/>
        <v>14564.722919198288</v>
      </c>
      <c r="W4129" s="4">
        <f t="shared" si="972"/>
        <v>0</v>
      </c>
      <c r="X4129" s="1">
        <v>1</v>
      </c>
      <c r="Y4129" s="1">
        <v>88</v>
      </c>
      <c r="Z4129" s="1">
        <f t="shared" si="967"/>
        <v>0.79056235599870306</v>
      </c>
      <c r="AA4129" s="1" t="str">
        <f t="shared" si="973"/>
        <v/>
      </c>
      <c r="AB4129" s="2">
        <v>1</v>
      </c>
      <c r="AC4129" s="2">
        <v>79</v>
      </c>
      <c r="AD4129" s="2">
        <f t="shared" si="974"/>
        <v>0.71589131375764103</v>
      </c>
      <c r="AE4129" s="2" t="str">
        <f t="shared" si="975"/>
        <v/>
      </c>
      <c r="AF4129" s="3">
        <v>0</v>
      </c>
      <c r="AG4129" s="3">
        <v>0</v>
      </c>
      <c r="AH4129" s="3">
        <v>0</v>
      </c>
      <c r="AI4129" s="3">
        <v>0</v>
      </c>
      <c r="AJ4129" s="3">
        <v>0</v>
      </c>
      <c r="AK4129" s="3">
        <v>0</v>
      </c>
      <c r="AL4129" s="3">
        <v>0</v>
      </c>
      <c r="AM4129" s="3">
        <v>0</v>
      </c>
      <c r="AN4129" s="3">
        <v>0</v>
      </c>
    </row>
    <row r="4130" spans="1:40" x14ac:dyDescent="0.2">
      <c r="A4130" t="s">
        <v>52</v>
      </c>
      <c r="B4130" t="s">
        <v>140</v>
      </c>
      <c r="C4130" t="s">
        <v>33</v>
      </c>
      <c r="D4130" t="s">
        <v>121</v>
      </c>
      <c r="E4130" s="5">
        <v>1</v>
      </c>
      <c r="F4130" s="5">
        <v>0</v>
      </c>
      <c r="G4130" s="4">
        <v>269746922.4702</v>
      </c>
      <c r="H4130" s="4">
        <f t="shared" si="968"/>
        <v>43957201286348.242</v>
      </c>
      <c r="I4130" s="4">
        <f t="shared" si="969"/>
        <v>6.1365809145355008E-6</v>
      </c>
      <c r="K4130" s="1">
        <f t="shared" si="961"/>
        <v>0</v>
      </c>
      <c r="M4130" s="3" t="str">
        <f t="shared" si="970"/>
        <v/>
      </c>
      <c r="N4130" s="6">
        <f t="shared" si="962"/>
        <v>0</v>
      </c>
      <c r="O4130" s="3" t="str">
        <f t="shared" si="963"/>
        <v/>
      </c>
      <c r="Q4130" s="3">
        <f t="shared" si="964"/>
        <v>13574.859849855302</v>
      </c>
      <c r="R4130" s="3">
        <f t="shared" si="971"/>
        <v>0</v>
      </c>
      <c r="T4130" s="4">
        <f t="shared" si="965"/>
        <v>0</v>
      </c>
      <c r="V4130" s="4">
        <f t="shared" si="966"/>
        <v>14564.722919198288</v>
      </c>
      <c r="W4130" s="4">
        <f t="shared" si="972"/>
        <v>0</v>
      </c>
      <c r="X4130" s="1">
        <v>0</v>
      </c>
      <c r="Y4130" s="1">
        <v>88</v>
      </c>
      <c r="Z4130" s="1">
        <f t="shared" si="967"/>
        <v>0.79056235599870306</v>
      </c>
      <c r="AA4130" s="1" t="str">
        <f t="shared" si="973"/>
        <v/>
      </c>
      <c r="AB4130" s="2">
        <v>0</v>
      </c>
      <c r="AC4130" s="2">
        <v>79</v>
      </c>
      <c r="AD4130" s="2">
        <f t="shared" si="974"/>
        <v>0.71589131375764103</v>
      </c>
      <c r="AE4130" s="2" t="str">
        <f t="shared" si="975"/>
        <v/>
      </c>
      <c r="AF4130" s="3">
        <v>0</v>
      </c>
      <c r="AG4130" s="3">
        <v>0</v>
      </c>
      <c r="AH4130" s="3">
        <v>0</v>
      </c>
      <c r="AI4130" s="3">
        <v>0</v>
      </c>
      <c r="AJ4130" s="3">
        <v>0</v>
      </c>
      <c r="AK4130" s="3">
        <v>0</v>
      </c>
      <c r="AL4130" s="3">
        <v>0</v>
      </c>
      <c r="AM4130" s="3">
        <v>0</v>
      </c>
      <c r="AN4130" s="3">
        <v>0</v>
      </c>
    </row>
    <row r="4131" spans="1:40" x14ac:dyDescent="0.2">
      <c r="A4131" t="s">
        <v>52</v>
      </c>
      <c r="B4131" t="s">
        <v>140</v>
      </c>
      <c r="C4131" t="s">
        <v>1</v>
      </c>
      <c r="D4131" t="s">
        <v>89</v>
      </c>
      <c r="E4131" s="5">
        <v>1</v>
      </c>
      <c r="F4131" s="5">
        <v>0</v>
      </c>
      <c r="G4131" s="4">
        <v>111870783.81</v>
      </c>
      <c r="H4131" s="4">
        <f t="shared" si="968"/>
        <v>43957201286348.242</v>
      </c>
      <c r="I4131" s="4">
        <f t="shared" si="969"/>
        <v>2.5449933238753224E-6</v>
      </c>
      <c r="K4131" s="1">
        <f t="shared" si="961"/>
        <v>0</v>
      </c>
      <c r="M4131" s="3" t="str">
        <f t="shared" si="970"/>
        <v/>
      </c>
      <c r="N4131" s="6">
        <f t="shared" si="962"/>
        <v>0</v>
      </c>
      <c r="O4131" s="3" t="str">
        <f t="shared" si="963"/>
        <v/>
      </c>
      <c r="Q4131" s="3">
        <f t="shared" si="964"/>
        <v>13574.859849855302</v>
      </c>
      <c r="R4131" s="3">
        <f t="shared" si="971"/>
        <v>0</v>
      </c>
      <c r="T4131" s="4">
        <f t="shared" si="965"/>
        <v>0</v>
      </c>
      <c r="V4131" s="4">
        <f t="shared" si="966"/>
        <v>14564.722919198288</v>
      </c>
      <c r="W4131" s="4">
        <f t="shared" si="972"/>
        <v>0</v>
      </c>
      <c r="X4131" s="1">
        <v>0</v>
      </c>
      <c r="Y4131" s="1">
        <v>88</v>
      </c>
      <c r="Z4131" s="1">
        <f t="shared" si="967"/>
        <v>0.79056235599870306</v>
      </c>
      <c r="AA4131" s="1" t="str">
        <f t="shared" si="973"/>
        <v/>
      </c>
      <c r="AB4131" s="2">
        <v>0</v>
      </c>
      <c r="AC4131" s="2">
        <v>79</v>
      </c>
      <c r="AD4131" s="2">
        <f t="shared" si="974"/>
        <v>0.71589131375764103</v>
      </c>
      <c r="AE4131" s="2" t="str">
        <f t="shared" si="975"/>
        <v/>
      </c>
      <c r="AF4131" s="3">
        <v>0</v>
      </c>
      <c r="AG4131" s="3">
        <v>0</v>
      </c>
      <c r="AH4131" s="3">
        <v>1</v>
      </c>
      <c r="AI4131" s="3">
        <v>0</v>
      </c>
      <c r="AJ4131" s="3">
        <v>1</v>
      </c>
      <c r="AK4131" s="3">
        <v>0</v>
      </c>
      <c r="AL4131" s="3">
        <v>1</v>
      </c>
      <c r="AM4131" s="3">
        <v>0</v>
      </c>
      <c r="AN4131" s="3">
        <v>1</v>
      </c>
    </row>
    <row r="4132" spans="1:40" x14ac:dyDescent="0.2">
      <c r="A4132" t="s">
        <v>52</v>
      </c>
      <c r="B4132" t="s">
        <v>140</v>
      </c>
      <c r="C4132" t="s">
        <v>256</v>
      </c>
      <c r="D4132" t="s">
        <v>392</v>
      </c>
      <c r="E4132" s="5">
        <v>1</v>
      </c>
      <c r="F4132" s="5">
        <v>0</v>
      </c>
      <c r="G4132" s="4">
        <v>123724538.523</v>
      </c>
      <c r="H4132" s="4">
        <f t="shared" si="968"/>
        <v>43957201286348.242</v>
      </c>
      <c r="I4132" s="4">
        <f t="shared" si="969"/>
        <v>2.8146591434934018E-6</v>
      </c>
      <c r="K4132" s="1">
        <f t="shared" si="961"/>
        <v>0</v>
      </c>
      <c r="M4132" s="3" t="str">
        <f t="shared" si="970"/>
        <v/>
      </c>
      <c r="N4132" s="6">
        <f t="shared" si="962"/>
        <v>0</v>
      </c>
      <c r="O4132" s="3" t="str">
        <f t="shared" si="963"/>
        <v/>
      </c>
      <c r="Q4132" s="3">
        <f t="shared" si="964"/>
        <v>13574.859849855302</v>
      </c>
      <c r="R4132" s="3">
        <f t="shared" si="971"/>
        <v>0</v>
      </c>
      <c r="T4132" s="4">
        <f t="shared" si="965"/>
        <v>0</v>
      </c>
      <c r="V4132" s="4">
        <f t="shared" si="966"/>
        <v>14564.722919198288</v>
      </c>
      <c r="W4132" s="4">
        <f t="shared" si="972"/>
        <v>0</v>
      </c>
      <c r="X4132" s="1">
        <v>0</v>
      </c>
      <c r="Y4132" s="1">
        <v>88</v>
      </c>
      <c r="Z4132" s="1">
        <f t="shared" si="967"/>
        <v>0.79056235599870306</v>
      </c>
      <c r="AA4132" s="1" t="str">
        <f t="shared" si="973"/>
        <v/>
      </c>
      <c r="AB4132" s="2">
        <v>0</v>
      </c>
      <c r="AC4132" s="2">
        <v>79</v>
      </c>
      <c r="AD4132" s="2">
        <f t="shared" si="974"/>
        <v>0.71589131375764103</v>
      </c>
      <c r="AE4132" s="2" t="str">
        <f t="shared" si="975"/>
        <v/>
      </c>
      <c r="AF4132" s="3">
        <v>0</v>
      </c>
      <c r="AG4132" s="3">
        <v>0</v>
      </c>
      <c r="AH4132" s="3">
        <v>0</v>
      </c>
      <c r="AI4132" s="3">
        <v>0</v>
      </c>
      <c r="AJ4132" s="3">
        <v>0</v>
      </c>
      <c r="AK4132" s="3">
        <v>0</v>
      </c>
      <c r="AL4132" s="3">
        <v>0</v>
      </c>
      <c r="AM4132" s="3">
        <v>0</v>
      </c>
      <c r="AN4132" s="3">
        <v>0</v>
      </c>
    </row>
    <row r="4133" spans="1:40" x14ac:dyDescent="0.2">
      <c r="A4133" t="s">
        <v>52</v>
      </c>
      <c r="B4133" t="s">
        <v>140</v>
      </c>
      <c r="C4133" t="s">
        <v>198</v>
      </c>
      <c r="D4133" t="s">
        <v>336</v>
      </c>
      <c r="E4133" s="5">
        <v>1</v>
      </c>
      <c r="F4133" s="5">
        <v>0</v>
      </c>
      <c r="G4133" s="4">
        <v>1084916548.6712999</v>
      </c>
      <c r="H4133" s="4">
        <f t="shared" si="968"/>
        <v>43957201286348.242</v>
      </c>
      <c r="I4133" s="4">
        <f t="shared" si="969"/>
        <v>2.4681201644387714E-5</v>
      </c>
      <c r="K4133" s="1">
        <f t="shared" si="961"/>
        <v>0</v>
      </c>
      <c r="M4133" s="3" t="str">
        <f t="shared" si="970"/>
        <v/>
      </c>
      <c r="N4133" s="6">
        <f t="shared" si="962"/>
        <v>0</v>
      </c>
      <c r="O4133" s="3" t="str">
        <f t="shared" si="963"/>
        <v/>
      </c>
      <c r="Q4133" s="3">
        <f t="shared" si="964"/>
        <v>13574.859849855302</v>
      </c>
      <c r="R4133" s="3">
        <f t="shared" si="971"/>
        <v>0</v>
      </c>
      <c r="T4133" s="4">
        <f t="shared" si="965"/>
        <v>0</v>
      </c>
      <c r="V4133" s="4">
        <f t="shared" si="966"/>
        <v>14564.722919198288</v>
      </c>
      <c r="W4133" s="4">
        <f t="shared" si="972"/>
        <v>0</v>
      </c>
      <c r="X4133" s="1">
        <v>0</v>
      </c>
      <c r="Y4133" s="1">
        <v>88</v>
      </c>
      <c r="Z4133" s="1">
        <f t="shared" si="967"/>
        <v>0.79056235599870306</v>
      </c>
      <c r="AA4133" s="1" t="str">
        <f t="shared" si="973"/>
        <v/>
      </c>
      <c r="AB4133" s="2">
        <v>0</v>
      </c>
      <c r="AC4133" s="2">
        <v>79</v>
      </c>
      <c r="AD4133" s="2">
        <f t="shared" si="974"/>
        <v>0.71589131375764103</v>
      </c>
      <c r="AE4133" s="2" t="str">
        <f t="shared" si="975"/>
        <v/>
      </c>
      <c r="AF4133" s="3">
        <v>0</v>
      </c>
      <c r="AG4133" s="3">
        <v>0</v>
      </c>
      <c r="AH4133" s="3">
        <v>1</v>
      </c>
      <c r="AI4133" s="3">
        <v>0</v>
      </c>
      <c r="AJ4133" s="3">
        <v>1</v>
      </c>
      <c r="AK4133" s="3">
        <v>0</v>
      </c>
      <c r="AL4133" s="3">
        <v>1</v>
      </c>
      <c r="AM4133" s="3">
        <v>0</v>
      </c>
      <c r="AN4133" s="3">
        <v>1</v>
      </c>
    </row>
    <row r="4134" spans="1:40" x14ac:dyDescent="0.2">
      <c r="A4134" t="s">
        <v>52</v>
      </c>
      <c r="B4134" t="s">
        <v>140</v>
      </c>
      <c r="C4134" t="s">
        <v>25</v>
      </c>
      <c r="D4134" t="s">
        <v>113</v>
      </c>
      <c r="E4134" s="5">
        <v>1</v>
      </c>
      <c r="F4134" s="5">
        <v>0</v>
      </c>
      <c r="G4134" s="4">
        <v>982320648.38489997</v>
      </c>
      <c r="H4134" s="4">
        <f t="shared" si="968"/>
        <v>43957201286348.242</v>
      </c>
      <c r="I4134" s="4">
        <f t="shared" si="969"/>
        <v>2.2347206365250979E-5</v>
      </c>
      <c r="K4134" s="1">
        <f t="shared" si="961"/>
        <v>0</v>
      </c>
      <c r="M4134" s="3" t="str">
        <f t="shared" si="970"/>
        <v/>
      </c>
      <c r="N4134" s="6">
        <f t="shared" si="962"/>
        <v>0</v>
      </c>
      <c r="O4134" s="3" t="str">
        <f t="shared" si="963"/>
        <v/>
      </c>
      <c r="Q4134" s="3">
        <f t="shared" si="964"/>
        <v>13574.859849855302</v>
      </c>
      <c r="R4134" s="3">
        <f t="shared" si="971"/>
        <v>0</v>
      </c>
      <c r="T4134" s="4">
        <f t="shared" si="965"/>
        <v>0</v>
      </c>
      <c r="V4134" s="4">
        <f t="shared" si="966"/>
        <v>14564.722919198288</v>
      </c>
      <c r="W4134" s="4">
        <f t="shared" si="972"/>
        <v>0</v>
      </c>
      <c r="X4134" s="1">
        <v>0</v>
      </c>
      <c r="Y4134" s="1">
        <v>88</v>
      </c>
      <c r="Z4134" s="1">
        <f t="shared" si="967"/>
        <v>0.79056235599870306</v>
      </c>
      <c r="AA4134" s="1" t="str">
        <f t="shared" si="973"/>
        <v/>
      </c>
      <c r="AB4134" s="2">
        <v>0</v>
      </c>
      <c r="AC4134" s="2">
        <v>79</v>
      </c>
      <c r="AD4134" s="2">
        <f t="shared" si="974"/>
        <v>0.71589131375764103</v>
      </c>
      <c r="AE4134" s="2" t="str">
        <f t="shared" si="975"/>
        <v/>
      </c>
      <c r="AF4134" s="3">
        <v>0</v>
      </c>
      <c r="AG4134" s="3">
        <v>0</v>
      </c>
      <c r="AH4134" s="3">
        <v>0</v>
      </c>
      <c r="AI4134" s="3">
        <v>0</v>
      </c>
      <c r="AJ4134" s="3">
        <v>0</v>
      </c>
      <c r="AK4134" s="3">
        <v>0</v>
      </c>
      <c r="AL4134" s="3">
        <v>0</v>
      </c>
      <c r="AM4134" s="3">
        <v>0</v>
      </c>
      <c r="AN4134" s="3">
        <v>0</v>
      </c>
    </row>
    <row r="4135" spans="1:40" x14ac:dyDescent="0.2">
      <c r="A4135" t="s">
        <v>52</v>
      </c>
      <c r="B4135" t="s">
        <v>140</v>
      </c>
      <c r="C4135" t="s">
        <v>196</v>
      </c>
      <c r="D4135" t="s">
        <v>334</v>
      </c>
      <c r="E4135" s="5">
        <v>1</v>
      </c>
      <c r="F4135" s="5">
        <v>0</v>
      </c>
      <c r="G4135" s="4">
        <v>248537463.50040001</v>
      </c>
      <c r="H4135" s="4">
        <f t="shared" si="968"/>
        <v>43957201286348.242</v>
      </c>
      <c r="I4135" s="4">
        <f t="shared" si="969"/>
        <v>5.6540784269081321E-6</v>
      </c>
      <c r="K4135" s="1">
        <f t="shared" si="961"/>
        <v>0</v>
      </c>
      <c r="M4135" s="3" t="str">
        <f t="shared" si="970"/>
        <v/>
      </c>
      <c r="N4135" s="6">
        <f t="shared" si="962"/>
        <v>0</v>
      </c>
      <c r="O4135" s="3" t="str">
        <f t="shared" si="963"/>
        <v/>
      </c>
      <c r="Q4135" s="3">
        <f t="shared" si="964"/>
        <v>13574.859849855302</v>
      </c>
      <c r="R4135" s="3">
        <f t="shared" si="971"/>
        <v>0</v>
      </c>
      <c r="T4135" s="4">
        <f t="shared" si="965"/>
        <v>0</v>
      </c>
      <c r="V4135" s="4">
        <f t="shared" si="966"/>
        <v>14564.722919198288</v>
      </c>
      <c r="W4135" s="4">
        <f t="shared" si="972"/>
        <v>0</v>
      </c>
      <c r="X4135" s="1">
        <v>0</v>
      </c>
      <c r="Y4135" s="1">
        <v>88</v>
      </c>
      <c r="Z4135" s="1">
        <f t="shared" si="967"/>
        <v>0.79056235599870306</v>
      </c>
      <c r="AA4135" s="1" t="str">
        <f t="shared" si="973"/>
        <v/>
      </c>
      <c r="AB4135" s="2">
        <v>0</v>
      </c>
      <c r="AC4135" s="2">
        <v>79</v>
      </c>
      <c r="AD4135" s="2">
        <f t="shared" si="974"/>
        <v>0.71589131375764103</v>
      </c>
      <c r="AE4135" s="2" t="str">
        <f t="shared" si="975"/>
        <v/>
      </c>
      <c r="AF4135" s="3">
        <v>0</v>
      </c>
      <c r="AG4135" s="3">
        <v>0</v>
      </c>
      <c r="AH4135" s="3">
        <v>0</v>
      </c>
      <c r="AI4135" s="3">
        <v>0</v>
      </c>
      <c r="AJ4135" s="3">
        <v>0</v>
      </c>
      <c r="AK4135" s="3">
        <v>0</v>
      </c>
      <c r="AL4135" s="3">
        <v>0</v>
      </c>
      <c r="AM4135" s="3">
        <v>0</v>
      </c>
      <c r="AN4135" s="3">
        <v>0</v>
      </c>
    </row>
    <row r="4136" spans="1:40" x14ac:dyDescent="0.2">
      <c r="A4136" t="s">
        <v>52</v>
      </c>
      <c r="B4136" t="s">
        <v>140</v>
      </c>
      <c r="C4136" t="s">
        <v>210</v>
      </c>
      <c r="D4136" t="s">
        <v>348</v>
      </c>
      <c r="E4136" s="5">
        <v>1</v>
      </c>
      <c r="F4136" s="5">
        <v>0</v>
      </c>
      <c r="G4136" s="4">
        <v>189326877.68430001</v>
      </c>
      <c r="H4136" s="4">
        <f t="shared" si="968"/>
        <v>43957201286348.242</v>
      </c>
      <c r="I4136" s="4">
        <f t="shared" si="969"/>
        <v>4.307073065252203E-6</v>
      </c>
      <c r="K4136" s="1">
        <f t="shared" si="961"/>
        <v>0</v>
      </c>
      <c r="M4136" s="3" t="str">
        <f t="shared" si="970"/>
        <v/>
      </c>
      <c r="N4136" s="6">
        <f t="shared" si="962"/>
        <v>0</v>
      </c>
      <c r="O4136" s="3" t="str">
        <f t="shared" si="963"/>
        <v/>
      </c>
      <c r="Q4136" s="3">
        <f t="shared" si="964"/>
        <v>13574.859849855302</v>
      </c>
      <c r="R4136" s="3">
        <f t="shared" si="971"/>
        <v>0</v>
      </c>
      <c r="T4136" s="4">
        <f t="shared" si="965"/>
        <v>0</v>
      </c>
      <c r="V4136" s="4">
        <f t="shared" si="966"/>
        <v>14564.722919198288</v>
      </c>
      <c r="W4136" s="4">
        <f t="shared" si="972"/>
        <v>0</v>
      </c>
      <c r="X4136" s="1">
        <v>0</v>
      </c>
      <c r="Y4136" s="1">
        <v>88</v>
      </c>
      <c r="Z4136" s="1">
        <f t="shared" si="967"/>
        <v>0.79056235599870306</v>
      </c>
      <c r="AA4136" s="1" t="str">
        <f t="shared" si="973"/>
        <v/>
      </c>
      <c r="AB4136" s="2">
        <v>0</v>
      </c>
      <c r="AC4136" s="2">
        <v>79</v>
      </c>
      <c r="AD4136" s="2">
        <f t="shared" si="974"/>
        <v>0.71589131375764103</v>
      </c>
      <c r="AE4136" s="2" t="str">
        <f t="shared" si="975"/>
        <v/>
      </c>
      <c r="AF4136" s="3">
        <v>0</v>
      </c>
      <c r="AG4136" s="3">
        <v>1</v>
      </c>
      <c r="AH4136" s="3">
        <v>0</v>
      </c>
      <c r="AI4136" s="3">
        <v>1</v>
      </c>
      <c r="AJ4136" s="3">
        <v>0</v>
      </c>
      <c r="AK4136" s="3">
        <v>1</v>
      </c>
      <c r="AL4136" s="3">
        <v>0</v>
      </c>
      <c r="AM4136" s="3">
        <v>1</v>
      </c>
      <c r="AN4136" s="3">
        <v>0</v>
      </c>
    </row>
    <row r="4137" spans="1:40" x14ac:dyDescent="0.2">
      <c r="A4137" t="s">
        <v>52</v>
      </c>
      <c r="B4137" t="s">
        <v>140</v>
      </c>
      <c r="C4137" t="s">
        <v>47</v>
      </c>
      <c r="D4137" t="s">
        <v>135</v>
      </c>
      <c r="E4137" s="5">
        <v>1</v>
      </c>
      <c r="F4137" s="5">
        <v>0</v>
      </c>
      <c r="G4137" s="4">
        <v>633226853.0007</v>
      </c>
      <c r="H4137" s="4">
        <f t="shared" si="968"/>
        <v>43957201286348.242</v>
      </c>
      <c r="I4137" s="4">
        <f t="shared" si="969"/>
        <v>1.4405531618714789E-5</v>
      </c>
      <c r="K4137" s="1">
        <f t="shared" si="961"/>
        <v>0</v>
      </c>
      <c r="M4137" s="3" t="str">
        <f t="shared" si="970"/>
        <v/>
      </c>
      <c r="N4137" s="6">
        <f t="shared" si="962"/>
        <v>0</v>
      </c>
      <c r="O4137" s="3" t="str">
        <f t="shared" si="963"/>
        <v/>
      </c>
      <c r="Q4137" s="3">
        <f t="shared" si="964"/>
        <v>13574.859849855302</v>
      </c>
      <c r="R4137" s="3">
        <f t="shared" si="971"/>
        <v>0</v>
      </c>
      <c r="T4137" s="4">
        <f t="shared" si="965"/>
        <v>0</v>
      </c>
      <c r="V4137" s="4">
        <f t="shared" si="966"/>
        <v>14564.722919198288</v>
      </c>
      <c r="W4137" s="4">
        <f t="shared" si="972"/>
        <v>0</v>
      </c>
      <c r="X4137" s="1">
        <v>0</v>
      </c>
      <c r="Y4137" s="1">
        <v>88</v>
      </c>
      <c r="Z4137" s="1">
        <f t="shared" si="967"/>
        <v>0.79056235599870306</v>
      </c>
      <c r="AA4137" s="1" t="str">
        <f t="shared" si="973"/>
        <v/>
      </c>
      <c r="AB4137" s="2">
        <v>0</v>
      </c>
      <c r="AC4137" s="2">
        <v>79</v>
      </c>
      <c r="AD4137" s="2">
        <f t="shared" si="974"/>
        <v>0.71589131375764103</v>
      </c>
      <c r="AE4137" s="2" t="str">
        <f t="shared" si="975"/>
        <v/>
      </c>
      <c r="AF4137" s="3">
        <v>0</v>
      </c>
      <c r="AG4137" s="3">
        <v>0</v>
      </c>
      <c r="AH4137" s="3">
        <v>0</v>
      </c>
      <c r="AI4137" s="3">
        <v>0</v>
      </c>
      <c r="AJ4137" s="3">
        <v>0</v>
      </c>
      <c r="AK4137" s="3">
        <v>0</v>
      </c>
      <c r="AL4137" s="3">
        <v>0</v>
      </c>
      <c r="AM4137" s="3">
        <v>0</v>
      </c>
      <c r="AN4137" s="3">
        <v>0</v>
      </c>
    </row>
    <row r="4138" spans="1:40" x14ac:dyDescent="0.2">
      <c r="A4138" t="s">
        <v>52</v>
      </c>
      <c r="B4138" t="s">
        <v>140</v>
      </c>
      <c r="C4138" t="s">
        <v>249</v>
      </c>
      <c r="D4138" t="s">
        <v>386</v>
      </c>
      <c r="E4138" s="5">
        <v>1</v>
      </c>
      <c r="F4138" s="5">
        <v>0</v>
      </c>
      <c r="G4138" s="4">
        <v>9370327.6752000004</v>
      </c>
      <c r="H4138" s="4">
        <f t="shared" si="968"/>
        <v>43957201286348.242</v>
      </c>
      <c r="I4138" s="4">
        <f t="shared" si="969"/>
        <v>2.1316934201882723E-7</v>
      </c>
      <c r="K4138" s="1">
        <f t="shared" si="961"/>
        <v>0</v>
      </c>
      <c r="M4138" s="3" t="str">
        <f t="shared" si="970"/>
        <v/>
      </c>
      <c r="N4138" s="6">
        <f t="shared" si="962"/>
        <v>0</v>
      </c>
      <c r="O4138" s="3" t="str">
        <f t="shared" si="963"/>
        <v/>
      </c>
      <c r="Q4138" s="3">
        <f t="shared" si="964"/>
        <v>13574.859849855302</v>
      </c>
      <c r="R4138" s="3">
        <f t="shared" si="971"/>
        <v>0</v>
      </c>
      <c r="T4138" s="4">
        <f t="shared" si="965"/>
        <v>0</v>
      </c>
      <c r="V4138" s="4">
        <f t="shared" si="966"/>
        <v>14564.722919198288</v>
      </c>
      <c r="W4138" s="4">
        <f t="shared" si="972"/>
        <v>0</v>
      </c>
      <c r="X4138" s="1">
        <v>0</v>
      </c>
      <c r="Y4138" s="1">
        <v>88</v>
      </c>
      <c r="Z4138" s="1">
        <f t="shared" si="967"/>
        <v>0.79056235599870306</v>
      </c>
      <c r="AA4138" s="1" t="str">
        <f t="shared" si="973"/>
        <v/>
      </c>
      <c r="AB4138" s="2">
        <v>0</v>
      </c>
      <c r="AC4138" s="2">
        <v>79</v>
      </c>
      <c r="AD4138" s="2">
        <f t="shared" si="974"/>
        <v>0.71589131375764103</v>
      </c>
      <c r="AE4138" s="2" t="str">
        <f t="shared" si="975"/>
        <v/>
      </c>
      <c r="AF4138" s="3">
        <v>0</v>
      </c>
      <c r="AG4138" s="3">
        <v>0</v>
      </c>
      <c r="AH4138" s="3">
        <v>0</v>
      </c>
      <c r="AI4138" s="3">
        <v>0</v>
      </c>
      <c r="AJ4138" s="3">
        <v>0</v>
      </c>
      <c r="AK4138" s="3">
        <v>0</v>
      </c>
      <c r="AL4138" s="3">
        <v>0</v>
      </c>
      <c r="AM4138" s="3">
        <v>0</v>
      </c>
      <c r="AN4138" s="3">
        <v>0</v>
      </c>
    </row>
    <row r="4139" spans="1:40" x14ac:dyDescent="0.2">
      <c r="A4139" t="s">
        <v>52</v>
      </c>
      <c r="B4139" t="s">
        <v>140</v>
      </c>
      <c r="C4139" t="s">
        <v>232</v>
      </c>
      <c r="D4139" t="s">
        <v>370</v>
      </c>
      <c r="E4139" s="5">
        <v>1</v>
      </c>
      <c r="F4139" s="5">
        <v>0</v>
      </c>
      <c r="G4139" s="4">
        <v>4195371.8607000001</v>
      </c>
      <c r="H4139" s="4">
        <f t="shared" si="968"/>
        <v>43957201286348.242</v>
      </c>
      <c r="I4139" s="4">
        <f t="shared" si="969"/>
        <v>9.5442196908085545E-8</v>
      </c>
      <c r="K4139" s="1">
        <f t="shared" si="961"/>
        <v>0</v>
      </c>
      <c r="M4139" s="3" t="str">
        <f t="shared" si="970"/>
        <v/>
      </c>
      <c r="N4139" s="6">
        <f t="shared" si="962"/>
        <v>0</v>
      </c>
      <c r="O4139" s="3" t="str">
        <f t="shared" si="963"/>
        <v/>
      </c>
      <c r="Q4139" s="3">
        <f t="shared" si="964"/>
        <v>13574.859849855302</v>
      </c>
      <c r="R4139" s="3">
        <f t="shared" si="971"/>
        <v>0</v>
      </c>
      <c r="T4139" s="4">
        <f t="shared" si="965"/>
        <v>0</v>
      </c>
      <c r="V4139" s="4">
        <f t="shared" si="966"/>
        <v>14564.722919198288</v>
      </c>
      <c r="W4139" s="4">
        <f t="shared" si="972"/>
        <v>0</v>
      </c>
      <c r="X4139" s="1">
        <v>0</v>
      </c>
      <c r="Y4139" s="1">
        <v>88</v>
      </c>
      <c r="Z4139" s="1">
        <f t="shared" si="967"/>
        <v>0.79056235599870306</v>
      </c>
      <c r="AA4139" s="1" t="str">
        <f t="shared" si="973"/>
        <v/>
      </c>
      <c r="AB4139" s="2">
        <v>0</v>
      </c>
      <c r="AC4139" s="2">
        <v>79</v>
      </c>
      <c r="AD4139" s="2">
        <f t="shared" si="974"/>
        <v>0.71589131375764103</v>
      </c>
      <c r="AE4139" s="2" t="str">
        <f t="shared" si="975"/>
        <v/>
      </c>
      <c r="AF4139" s="3">
        <v>0</v>
      </c>
      <c r="AG4139" s="3">
        <v>0</v>
      </c>
      <c r="AH4139" s="3">
        <v>0</v>
      </c>
      <c r="AI4139" s="3">
        <v>0</v>
      </c>
      <c r="AJ4139" s="3">
        <v>0</v>
      </c>
      <c r="AK4139" s="3">
        <v>0</v>
      </c>
      <c r="AL4139" s="3">
        <v>0</v>
      </c>
      <c r="AM4139" s="3">
        <v>0</v>
      </c>
      <c r="AN4139" s="3">
        <v>0</v>
      </c>
    </row>
    <row r="4140" spans="1:40" x14ac:dyDescent="0.2">
      <c r="A4140" t="s">
        <v>52</v>
      </c>
      <c r="B4140" t="s">
        <v>140</v>
      </c>
      <c r="C4140" t="s">
        <v>257</v>
      </c>
      <c r="D4140" t="s">
        <v>393</v>
      </c>
      <c r="E4140" s="5">
        <v>1</v>
      </c>
      <c r="F4140" s="5">
        <v>0</v>
      </c>
      <c r="G4140" s="4">
        <v>365706.30570000003</v>
      </c>
      <c r="H4140" s="4">
        <f t="shared" si="968"/>
        <v>43957201286348.242</v>
      </c>
      <c r="I4140" s="4">
        <f t="shared" si="969"/>
        <v>8.319599405742358E-9</v>
      </c>
      <c r="K4140" s="1">
        <f t="shared" si="961"/>
        <v>0</v>
      </c>
      <c r="M4140" s="3" t="str">
        <f t="shared" si="970"/>
        <v/>
      </c>
      <c r="N4140" s="6">
        <f t="shared" si="962"/>
        <v>0</v>
      </c>
      <c r="O4140" s="3" t="str">
        <f t="shared" si="963"/>
        <v/>
      </c>
      <c r="Q4140" s="3">
        <f t="shared" si="964"/>
        <v>13574.859849855302</v>
      </c>
      <c r="R4140" s="3">
        <f t="shared" si="971"/>
        <v>0</v>
      </c>
      <c r="T4140" s="4">
        <f t="shared" si="965"/>
        <v>0</v>
      </c>
      <c r="V4140" s="4">
        <f t="shared" si="966"/>
        <v>14564.722919198288</v>
      </c>
      <c r="W4140" s="4">
        <f t="shared" si="972"/>
        <v>0</v>
      </c>
      <c r="X4140" s="1">
        <v>0</v>
      </c>
      <c r="Y4140" s="1">
        <v>88</v>
      </c>
      <c r="Z4140" s="1">
        <f t="shared" si="967"/>
        <v>0.79056235599870306</v>
      </c>
      <c r="AA4140" s="1" t="str">
        <f t="shared" si="973"/>
        <v/>
      </c>
      <c r="AB4140" s="2">
        <v>0</v>
      </c>
      <c r="AC4140" s="2">
        <v>79</v>
      </c>
      <c r="AD4140" s="2">
        <f t="shared" si="974"/>
        <v>0.71589131375764103</v>
      </c>
      <c r="AE4140" s="2" t="str">
        <f t="shared" si="975"/>
        <v/>
      </c>
      <c r="AF4140" s="3">
        <v>0</v>
      </c>
      <c r="AG4140" s="3">
        <v>0</v>
      </c>
      <c r="AH4140" s="3">
        <v>0</v>
      </c>
      <c r="AI4140" s="3">
        <v>0</v>
      </c>
      <c r="AJ4140" s="3">
        <v>0</v>
      </c>
      <c r="AK4140" s="3">
        <v>0</v>
      </c>
      <c r="AL4140" s="3">
        <v>0</v>
      </c>
      <c r="AM4140" s="3">
        <v>0</v>
      </c>
      <c r="AN4140" s="3">
        <v>0</v>
      </c>
    </row>
    <row r="4141" spans="1:40" x14ac:dyDescent="0.2">
      <c r="A4141" t="s">
        <v>52</v>
      </c>
      <c r="B4141" t="s">
        <v>140</v>
      </c>
      <c r="C4141" t="s">
        <v>247</v>
      </c>
      <c r="D4141" t="s">
        <v>384</v>
      </c>
      <c r="E4141" s="5">
        <v>1</v>
      </c>
      <c r="F4141" s="5">
        <v>0</v>
      </c>
      <c r="G4141" s="4">
        <v>15715215.751499999</v>
      </c>
      <c r="H4141" s="4">
        <f t="shared" si="968"/>
        <v>43957201286348.242</v>
      </c>
      <c r="I4141" s="4">
        <f t="shared" si="969"/>
        <v>3.5751174532534817E-7</v>
      </c>
      <c r="K4141" s="1">
        <f t="shared" si="961"/>
        <v>0</v>
      </c>
      <c r="M4141" s="3" t="str">
        <f t="shared" si="970"/>
        <v/>
      </c>
      <c r="N4141" s="6">
        <f t="shared" si="962"/>
        <v>0</v>
      </c>
      <c r="O4141" s="3" t="str">
        <f t="shared" si="963"/>
        <v/>
      </c>
      <c r="Q4141" s="3">
        <f t="shared" si="964"/>
        <v>13574.859849855302</v>
      </c>
      <c r="R4141" s="3">
        <f t="shared" si="971"/>
        <v>0</v>
      </c>
      <c r="T4141" s="4">
        <f t="shared" si="965"/>
        <v>0</v>
      </c>
      <c r="V4141" s="4">
        <f t="shared" si="966"/>
        <v>14564.722919198288</v>
      </c>
      <c r="W4141" s="4">
        <f t="shared" si="972"/>
        <v>0</v>
      </c>
      <c r="X4141" s="1">
        <v>0</v>
      </c>
      <c r="Y4141" s="1">
        <v>88</v>
      </c>
      <c r="Z4141" s="1">
        <f t="shared" si="967"/>
        <v>0.79056235599870306</v>
      </c>
      <c r="AA4141" s="1" t="str">
        <f t="shared" si="973"/>
        <v/>
      </c>
      <c r="AB4141" s="2">
        <v>0</v>
      </c>
      <c r="AC4141" s="2">
        <v>79</v>
      </c>
      <c r="AD4141" s="2">
        <f t="shared" si="974"/>
        <v>0.71589131375764103</v>
      </c>
      <c r="AE4141" s="2" t="str">
        <f t="shared" si="975"/>
        <v/>
      </c>
      <c r="AF4141" s="3">
        <v>0</v>
      </c>
      <c r="AG4141" s="3">
        <v>0</v>
      </c>
      <c r="AH4141" s="3">
        <v>0</v>
      </c>
      <c r="AI4141" s="3">
        <v>0</v>
      </c>
      <c r="AJ4141" s="3">
        <v>0</v>
      </c>
      <c r="AK4141" s="3">
        <v>0</v>
      </c>
      <c r="AL4141" s="3">
        <v>0</v>
      </c>
      <c r="AM4141" s="3">
        <v>0</v>
      </c>
      <c r="AN4141" s="3">
        <v>0</v>
      </c>
    </row>
    <row r="4142" spans="1:40" x14ac:dyDescent="0.2">
      <c r="A4142" t="s">
        <v>52</v>
      </c>
      <c r="B4142" t="s">
        <v>140</v>
      </c>
      <c r="C4142" t="s">
        <v>58</v>
      </c>
      <c r="D4142" t="s">
        <v>146</v>
      </c>
      <c r="E4142" s="5">
        <v>1</v>
      </c>
      <c r="F4142" s="5">
        <v>0</v>
      </c>
      <c r="G4142" s="4">
        <v>714773113.29990005</v>
      </c>
      <c r="H4142" s="4">
        <f t="shared" si="968"/>
        <v>43957201286348.242</v>
      </c>
      <c r="I4142" s="4">
        <f t="shared" si="969"/>
        <v>1.6260660196350734E-5</v>
      </c>
      <c r="K4142" s="1">
        <f t="shared" si="961"/>
        <v>0</v>
      </c>
      <c r="M4142" s="3" t="str">
        <f t="shared" si="970"/>
        <v/>
      </c>
      <c r="N4142" s="6">
        <f t="shared" si="962"/>
        <v>0</v>
      </c>
      <c r="O4142" s="3" t="str">
        <f t="shared" si="963"/>
        <v/>
      </c>
      <c r="Q4142" s="3">
        <f t="shared" si="964"/>
        <v>13574.859849855302</v>
      </c>
      <c r="R4142" s="3">
        <f t="shared" si="971"/>
        <v>0</v>
      </c>
      <c r="T4142" s="4">
        <f t="shared" si="965"/>
        <v>0</v>
      </c>
      <c r="V4142" s="4">
        <f t="shared" si="966"/>
        <v>14564.722919198288</v>
      </c>
      <c r="W4142" s="4">
        <f t="shared" si="972"/>
        <v>0</v>
      </c>
      <c r="X4142" s="1">
        <v>0</v>
      </c>
      <c r="Y4142" s="1">
        <v>88</v>
      </c>
      <c r="Z4142" s="1">
        <f t="shared" si="967"/>
        <v>0.79056235599870306</v>
      </c>
      <c r="AA4142" s="1" t="str">
        <f t="shared" si="973"/>
        <v/>
      </c>
      <c r="AB4142" s="2">
        <v>0</v>
      </c>
      <c r="AC4142" s="2">
        <v>79</v>
      </c>
      <c r="AD4142" s="2">
        <f t="shared" si="974"/>
        <v>0.71589131375764103</v>
      </c>
      <c r="AE4142" s="2" t="str">
        <f t="shared" si="975"/>
        <v/>
      </c>
      <c r="AF4142" s="3">
        <v>0</v>
      </c>
      <c r="AG4142" s="3">
        <v>1</v>
      </c>
      <c r="AH4142" s="3">
        <v>0</v>
      </c>
      <c r="AI4142" s="3">
        <v>0</v>
      </c>
      <c r="AJ4142" s="3">
        <v>1</v>
      </c>
      <c r="AK4142" s="3">
        <v>0</v>
      </c>
      <c r="AL4142" s="3">
        <v>1</v>
      </c>
      <c r="AM4142" s="3">
        <v>0</v>
      </c>
      <c r="AN4142" s="3">
        <v>1</v>
      </c>
    </row>
    <row r="4143" spans="1:40" x14ac:dyDescent="0.2">
      <c r="A4143" t="s">
        <v>52</v>
      </c>
      <c r="B4143" t="s">
        <v>140</v>
      </c>
      <c r="C4143" t="s">
        <v>280</v>
      </c>
      <c r="D4143" t="s">
        <v>415</v>
      </c>
      <c r="E4143" s="5">
        <v>1</v>
      </c>
      <c r="F4143" s="5">
        <v>0</v>
      </c>
      <c r="G4143" s="4">
        <v>18527994.135899998</v>
      </c>
      <c r="H4143" s="4">
        <f t="shared" si="968"/>
        <v>43957201286348.242</v>
      </c>
      <c r="I4143" s="4">
        <f t="shared" si="969"/>
        <v>4.2150076878652927E-7</v>
      </c>
      <c r="K4143" s="1">
        <f t="shared" si="961"/>
        <v>0</v>
      </c>
      <c r="M4143" s="3" t="str">
        <f t="shared" si="970"/>
        <v/>
      </c>
      <c r="N4143" s="6">
        <f t="shared" si="962"/>
        <v>0</v>
      </c>
      <c r="O4143" s="3" t="str">
        <f t="shared" si="963"/>
        <v/>
      </c>
      <c r="Q4143" s="3">
        <f t="shared" si="964"/>
        <v>13574.859849855302</v>
      </c>
      <c r="R4143" s="3">
        <f t="shared" si="971"/>
        <v>0</v>
      </c>
      <c r="T4143" s="4">
        <f t="shared" si="965"/>
        <v>0</v>
      </c>
      <c r="V4143" s="4">
        <f t="shared" si="966"/>
        <v>14564.722919198288</v>
      </c>
      <c r="W4143" s="4">
        <f t="shared" si="972"/>
        <v>0</v>
      </c>
      <c r="X4143" s="1">
        <v>0</v>
      </c>
      <c r="Y4143" s="1">
        <v>88</v>
      </c>
      <c r="Z4143" s="1">
        <f t="shared" si="967"/>
        <v>0.79056235599870306</v>
      </c>
      <c r="AA4143" s="1" t="str">
        <f t="shared" si="973"/>
        <v/>
      </c>
      <c r="AB4143" s="2">
        <v>0</v>
      </c>
      <c r="AC4143" s="2">
        <v>79</v>
      </c>
      <c r="AD4143" s="2">
        <f t="shared" si="974"/>
        <v>0.71589131375764103</v>
      </c>
      <c r="AE4143" s="2" t="str">
        <f t="shared" si="975"/>
        <v/>
      </c>
      <c r="AF4143" s="3">
        <v>0</v>
      </c>
      <c r="AG4143" s="3">
        <v>0</v>
      </c>
      <c r="AH4143" s="3">
        <v>0</v>
      </c>
      <c r="AI4143" s="3">
        <v>0</v>
      </c>
      <c r="AJ4143" s="3">
        <v>0</v>
      </c>
      <c r="AK4143" s="3">
        <v>0</v>
      </c>
      <c r="AL4143" s="3">
        <v>0</v>
      </c>
      <c r="AM4143" s="3">
        <v>0</v>
      </c>
      <c r="AN4143" s="3">
        <v>0</v>
      </c>
    </row>
    <row r="4144" spans="1:40" x14ac:dyDescent="0.2">
      <c r="A4144" t="s">
        <v>52</v>
      </c>
      <c r="B4144" t="s">
        <v>140</v>
      </c>
      <c r="C4144" t="s">
        <v>279</v>
      </c>
      <c r="D4144" t="s">
        <v>414</v>
      </c>
      <c r="E4144" s="5">
        <v>1</v>
      </c>
      <c r="F4144" s="5">
        <v>0</v>
      </c>
      <c r="G4144" s="4">
        <v>3151942.1841000002</v>
      </c>
      <c r="H4144" s="4">
        <f t="shared" si="968"/>
        <v>43957201286348.242</v>
      </c>
      <c r="I4144" s="4">
        <f t="shared" si="969"/>
        <v>7.170479675372092E-8</v>
      </c>
      <c r="K4144" s="1">
        <f t="shared" si="961"/>
        <v>0</v>
      </c>
      <c r="M4144" s="3" t="str">
        <f t="shared" si="970"/>
        <v/>
      </c>
      <c r="N4144" s="6">
        <f t="shared" si="962"/>
        <v>0</v>
      </c>
      <c r="O4144" s="3" t="str">
        <f t="shared" si="963"/>
        <v/>
      </c>
      <c r="Q4144" s="3">
        <f t="shared" si="964"/>
        <v>13574.859849855302</v>
      </c>
      <c r="R4144" s="3">
        <f t="shared" si="971"/>
        <v>0</v>
      </c>
      <c r="T4144" s="4">
        <f t="shared" si="965"/>
        <v>0</v>
      </c>
      <c r="V4144" s="4">
        <f t="shared" si="966"/>
        <v>14564.722919198288</v>
      </c>
      <c r="W4144" s="4">
        <f t="shared" si="972"/>
        <v>0</v>
      </c>
      <c r="X4144" s="1">
        <v>0</v>
      </c>
      <c r="Y4144" s="1">
        <v>88</v>
      </c>
      <c r="Z4144" s="1">
        <f t="shared" si="967"/>
        <v>0.79056235599870306</v>
      </c>
      <c r="AA4144" s="1" t="str">
        <f t="shared" si="973"/>
        <v/>
      </c>
      <c r="AB4144" s="2">
        <v>0</v>
      </c>
      <c r="AC4144" s="2">
        <v>79</v>
      </c>
      <c r="AD4144" s="2">
        <f t="shared" si="974"/>
        <v>0.71589131375764103</v>
      </c>
      <c r="AE4144" s="2" t="str">
        <f t="shared" si="975"/>
        <v/>
      </c>
      <c r="AF4144" s="3">
        <v>0</v>
      </c>
      <c r="AG4144" s="3">
        <v>0</v>
      </c>
      <c r="AH4144" s="3">
        <v>0</v>
      </c>
      <c r="AI4144" s="3">
        <v>0</v>
      </c>
      <c r="AJ4144" s="3">
        <v>0</v>
      </c>
      <c r="AK4144" s="3">
        <v>0</v>
      </c>
      <c r="AL4144" s="3">
        <v>0</v>
      </c>
      <c r="AM4144" s="3">
        <v>0</v>
      </c>
      <c r="AN4144" s="3">
        <v>0</v>
      </c>
    </row>
    <row r="4145" spans="1:40" x14ac:dyDescent="0.2">
      <c r="A4145" t="s">
        <v>52</v>
      </c>
      <c r="B4145" t="s">
        <v>140</v>
      </c>
      <c r="C4145" t="s">
        <v>214</v>
      </c>
      <c r="D4145" t="s">
        <v>352</v>
      </c>
      <c r="E4145" s="5">
        <v>1</v>
      </c>
      <c r="F4145" s="5">
        <v>0</v>
      </c>
      <c r="G4145" s="4">
        <v>365206556.47289997</v>
      </c>
      <c r="H4145" s="4">
        <f t="shared" si="968"/>
        <v>43957201286348.242</v>
      </c>
      <c r="I4145" s="4">
        <f t="shared" si="969"/>
        <v>8.3082304101631228E-6</v>
      </c>
      <c r="K4145" s="1">
        <f t="shared" si="961"/>
        <v>0</v>
      </c>
      <c r="M4145" s="3" t="str">
        <f t="shared" si="970"/>
        <v/>
      </c>
      <c r="N4145" s="6">
        <f t="shared" si="962"/>
        <v>0</v>
      </c>
      <c r="O4145" s="3" t="str">
        <f t="shared" si="963"/>
        <v/>
      </c>
      <c r="Q4145" s="3">
        <f t="shared" si="964"/>
        <v>13574.859849855302</v>
      </c>
      <c r="R4145" s="3">
        <f t="shared" si="971"/>
        <v>0</v>
      </c>
      <c r="T4145" s="4">
        <f t="shared" si="965"/>
        <v>0</v>
      </c>
      <c r="V4145" s="4">
        <f t="shared" si="966"/>
        <v>14564.722919198288</v>
      </c>
      <c r="W4145" s="4">
        <f t="shared" si="972"/>
        <v>0</v>
      </c>
      <c r="X4145" s="1">
        <v>0</v>
      </c>
      <c r="Y4145" s="1">
        <v>88</v>
      </c>
      <c r="Z4145" s="1">
        <f t="shared" si="967"/>
        <v>0.79056235599870306</v>
      </c>
      <c r="AA4145" s="1" t="str">
        <f t="shared" si="973"/>
        <v/>
      </c>
      <c r="AB4145" s="2">
        <v>0</v>
      </c>
      <c r="AC4145" s="2">
        <v>79</v>
      </c>
      <c r="AD4145" s="2">
        <f t="shared" si="974"/>
        <v>0.71589131375764103</v>
      </c>
      <c r="AE4145" s="2" t="str">
        <f t="shared" si="975"/>
        <v/>
      </c>
      <c r="AF4145" s="3">
        <v>0</v>
      </c>
      <c r="AG4145" s="3">
        <v>0</v>
      </c>
      <c r="AH4145" s="3">
        <v>0</v>
      </c>
      <c r="AI4145" s="3">
        <v>0</v>
      </c>
      <c r="AJ4145" s="3">
        <v>0</v>
      </c>
      <c r="AK4145" s="3">
        <v>0</v>
      </c>
      <c r="AL4145" s="3">
        <v>0</v>
      </c>
      <c r="AM4145" s="3">
        <v>0</v>
      </c>
      <c r="AN4145" s="3">
        <v>0</v>
      </c>
    </row>
    <row r="4146" spans="1:40" x14ac:dyDescent="0.2">
      <c r="A4146" t="s">
        <v>52</v>
      </c>
      <c r="B4146" t="s">
        <v>140</v>
      </c>
      <c r="C4146" t="s">
        <v>265</v>
      </c>
      <c r="D4146" t="s">
        <v>401</v>
      </c>
      <c r="E4146" s="5">
        <v>1</v>
      </c>
      <c r="F4146" s="5">
        <v>0</v>
      </c>
      <c r="G4146" s="4">
        <v>90509198.6118</v>
      </c>
      <c r="H4146" s="4">
        <f t="shared" si="968"/>
        <v>43957201286348.242</v>
      </c>
      <c r="I4146" s="4">
        <f t="shared" si="969"/>
        <v>2.0590300556716603E-6</v>
      </c>
      <c r="K4146" s="1">
        <f t="shared" si="961"/>
        <v>0</v>
      </c>
      <c r="M4146" s="3" t="str">
        <f t="shared" si="970"/>
        <v/>
      </c>
      <c r="N4146" s="6">
        <f t="shared" si="962"/>
        <v>0</v>
      </c>
      <c r="O4146" s="3" t="str">
        <f t="shared" si="963"/>
        <v/>
      </c>
      <c r="Q4146" s="3">
        <f t="shared" si="964"/>
        <v>13574.859849855302</v>
      </c>
      <c r="R4146" s="3">
        <f t="shared" si="971"/>
        <v>0</v>
      </c>
      <c r="T4146" s="4">
        <f t="shared" si="965"/>
        <v>0</v>
      </c>
      <c r="V4146" s="4">
        <f t="shared" si="966"/>
        <v>14564.722919198288</v>
      </c>
      <c r="W4146" s="4">
        <f t="shared" si="972"/>
        <v>0</v>
      </c>
      <c r="X4146" s="1">
        <v>0</v>
      </c>
      <c r="Y4146" s="1">
        <v>88</v>
      </c>
      <c r="Z4146" s="1">
        <f t="shared" si="967"/>
        <v>0.79056235599870306</v>
      </c>
      <c r="AA4146" s="1" t="str">
        <f t="shared" si="973"/>
        <v/>
      </c>
      <c r="AB4146" s="2">
        <v>0</v>
      </c>
      <c r="AC4146" s="2">
        <v>79</v>
      </c>
      <c r="AD4146" s="2">
        <f t="shared" si="974"/>
        <v>0.71589131375764103</v>
      </c>
      <c r="AE4146" s="2" t="str">
        <f t="shared" si="975"/>
        <v/>
      </c>
      <c r="AF4146" s="3">
        <v>0</v>
      </c>
      <c r="AG4146" s="3">
        <v>0</v>
      </c>
      <c r="AH4146" s="3">
        <v>0</v>
      </c>
      <c r="AI4146" s="3">
        <v>0</v>
      </c>
      <c r="AJ4146" s="3">
        <v>0</v>
      </c>
      <c r="AK4146" s="3">
        <v>0</v>
      </c>
      <c r="AL4146" s="3">
        <v>0</v>
      </c>
      <c r="AM4146" s="3">
        <v>0</v>
      </c>
      <c r="AN4146" s="3">
        <v>0</v>
      </c>
    </row>
    <row r="4147" spans="1:40" x14ac:dyDescent="0.2">
      <c r="A4147" t="s">
        <v>52</v>
      </c>
      <c r="B4147" t="s">
        <v>140</v>
      </c>
      <c r="C4147" t="s">
        <v>295</v>
      </c>
      <c r="D4147" t="s">
        <v>430</v>
      </c>
      <c r="E4147" s="5">
        <v>1</v>
      </c>
      <c r="F4147" s="5">
        <v>0</v>
      </c>
      <c r="G4147" s="4">
        <v>5725093.3437000001</v>
      </c>
      <c r="H4147" s="4">
        <f t="shared" si="968"/>
        <v>43957201286348.242</v>
      </c>
      <c r="I4147" s="4">
        <f t="shared" si="969"/>
        <v>1.3024244438141786E-7</v>
      </c>
      <c r="K4147" s="1">
        <f t="shared" si="961"/>
        <v>0</v>
      </c>
      <c r="M4147" s="3" t="str">
        <f t="shared" si="970"/>
        <v/>
      </c>
      <c r="N4147" s="6">
        <f t="shared" si="962"/>
        <v>0</v>
      </c>
      <c r="O4147" s="3" t="str">
        <f t="shared" si="963"/>
        <v/>
      </c>
      <c r="Q4147" s="3">
        <f t="shared" si="964"/>
        <v>13574.859849855302</v>
      </c>
      <c r="R4147" s="3">
        <f t="shared" si="971"/>
        <v>0</v>
      </c>
      <c r="T4147" s="4">
        <f t="shared" si="965"/>
        <v>0</v>
      </c>
      <c r="V4147" s="4">
        <f t="shared" si="966"/>
        <v>14564.722919198288</v>
      </c>
      <c r="W4147" s="4">
        <f t="shared" si="972"/>
        <v>0</v>
      </c>
      <c r="X4147" s="1">
        <v>0</v>
      </c>
      <c r="Y4147" s="1">
        <v>88</v>
      </c>
      <c r="Z4147" s="1">
        <f t="shared" si="967"/>
        <v>0.79056235599870306</v>
      </c>
      <c r="AA4147" s="1" t="str">
        <f t="shared" si="973"/>
        <v/>
      </c>
      <c r="AB4147" s="2">
        <v>0</v>
      </c>
      <c r="AC4147" s="2">
        <v>79</v>
      </c>
      <c r="AD4147" s="2">
        <f t="shared" si="974"/>
        <v>0.71589131375764103</v>
      </c>
      <c r="AE4147" s="2" t="str">
        <f t="shared" si="975"/>
        <v/>
      </c>
      <c r="AF4147" s="3">
        <v>0</v>
      </c>
      <c r="AG4147" s="3">
        <v>0</v>
      </c>
      <c r="AH4147" s="3">
        <v>0</v>
      </c>
      <c r="AI4147" s="3">
        <v>0</v>
      </c>
      <c r="AJ4147" s="3">
        <v>0</v>
      </c>
      <c r="AK4147" s="3">
        <v>0</v>
      </c>
      <c r="AL4147" s="3">
        <v>0</v>
      </c>
      <c r="AM4147" s="3">
        <v>0</v>
      </c>
      <c r="AN4147" s="3">
        <v>0</v>
      </c>
    </row>
    <row r="4148" spans="1:40" x14ac:dyDescent="0.2">
      <c r="A4148" t="s">
        <v>52</v>
      </c>
      <c r="B4148" t="s">
        <v>140</v>
      </c>
      <c r="C4148" t="s">
        <v>302</v>
      </c>
      <c r="D4148" t="s">
        <v>437</v>
      </c>
      <c r="E4148" s="5">
        <v>1</v>
      </c>
      <c r="F4148" s="5">
        <v>0</v>
      </c>
      <c r="G4148" s="4">
        <v>2504287.6184999999</v>
      </c>
      <c r="H4148" s="4">
        <f t="shared" si="968"/>
        <v>43957201286348.242</v>
      </c>
      <c r="I4148" s="4">
        <f t="shared" si="969"/>
        <v>5.6971043315211127E-8</v>
      </c>
      <c r="K4148" s="1">
        <f t="shared" si="961"/>
        <v>0</v>
      </c>
      <c r="M4148" s="3" t="str">
        <f t="shared" si="970"/>
        <v/>
      </c>
      <c r="N4148" s="6">
        <f t="shared" si="962"/>
        <v>0</v>
      </c>
      <c r="O4148" s="3" t="str">
        <f t="shared" si="963"/>
        <v/>
      </c>
      <c r="Q4148" s="3">
        <f t="shared" si="964"/>
        <v>13574.859849855302</v>
      </c>
      <c r="R4148" s="3">
        <f t="shared" si="971"/>
        <v>0</v>
      </c>
      <c r="T4148" s="4">
        <f t="shared" si="965"/>
        <v>0</v>
      </c>
      <c r="V4148" s="4">
        <f t="shared" si="966"/>
        <v>14564.722919198288</v>
      </c>
      <c r="W4148" s="4">
        <f t="shared" si="972"/>
        <v>0</v>
      </c>
      <c r="X4148" s="1">
        <v>0</v>
      </c>
      <c r="Y4148" s="1">
        <v>88</v>
      </c>
      <c r="Z4148" s="1">
        <f t="shared" si="967"/>
        <v>0.79056235599870306</v>
      </c>
      <c r="AA4148" s="1" t="str">
        <f t="shared" si="973"/>
        <v/>
      </c>
      <c r="AB4148" s="2">
        <v>0</v>
      </c>
      <c r="AC4148" s="2">
        <v>79</v>
      </c>
      <c r="AD4148" s="2">
        <f t="shared" si="974"/>
        <v>0.71589131375764103</v>
      </c>
      <c r="AE4148" s="2" t="str">
        <f t="shared" si="975"/>
        <v/>
      </c>
      <c r="AF4148" s="3">
        <v>0</v>
      </c>
      <c r="AG4148" s="3">
        <v>0</v>
      </c>
      <c r="AH4148" s="3">
        <v>0</v>
      </c>
      <c r="AI4148" s="3">
        <v>0</v>
      </c>
      <c r="AJ4148" s="3">
        <v>0</v>
      </c>
      <c r="AK4148" s="3">
        <v>0</v>
      </c>
      <c r="AL4148" s="3">
        <v>0</v>
      </c>
      <c r="AM4148" s="3">
        <v>0</v>
      </c>
      <c r="AN4148" s="3">
        <v>0</v>
      </c>
    </row>
    <row r="4149" spans="1:40" x14ac:dyDescent="0.2">
      <c r="A4149" t="s">
        <v>52</v>
      </c>
      <c r="B4149" t="s">
        <v>140</v>
      </c>
      <c r="C4149" t="s">
        <v>248</v>
      </c>
      <c r="D4149" t="s">
        <v>385</v>
      </c>
      <c r="E4149" s="5">
        <v>1</v>
      </c>
      <c r="F4149" s="5">
        <v>0</v>
      </c>
      <c r="G4149" s="4">
        <v>36125.243399999999</v>
      </c>
      <c r="H4149" s="4">
        <f t="shared" si="968"/>
        <v>43957201286348.242</v>
      </c>
      <c r="I4149" s="4">
        <f t="shared" si="969"/>
        <v>8.2182764923251362E-10</v>
      </c>
      <c r="K4149" s="1">
        <f t="shared" si="961"/>
        <v>0</v>
      </c>
      <c r="M4149" s="3" t="str">
        <f t="shared" si="970"/>
        <v/>
      </c>
      <c r="N4149" s="6">
        <f t="shared" si="962"/>
        <v>0</v>
      </c>
      <c r="O4149" s="3" t="str">
        <f t="shared" si="963"/>
        <v/>
      </c>
      <c r="Q4149" s="3">
        <f t="shared" si="964"/>
        <v>13574.859849855302</v>
      </c>
      <c r="R4149" s="3">
        <f t="shared" si="971"/>
        <v>0</v>
      </c>
      <c r="T4149" s="4">
        <f t="shared" si="965"/>
        <v>0</v>
      </c>
      <c r="V4149" s="4">
        <f t="shared" si="966"/>
        <v>14564.722919198288</v>
      </c>
      <c r="W4149" s="4">
        <f t="shared" si="972"/>
        <v>0</v>
      </c>
      <c r="X4149" s="1">
        <v>0</v>
      </c>
      <c r="Y4149" s="1">
        <v>88</v>
      </c>
      <c r="Z4149" s="1">
        <f t="shared" si="967"/>
        <v>0.79056235599870306</v>
      </c>
      <c r="AA4149" s="1" t="str">
        <f t="shared" si="973"/>
        <v/>
      </c>
      <c r="AB4149" s="2">
        <v>0</v>
      </c>
      <c r="AC4149" s="2">
        <v>79</v>
      </c>
      <c r="AD4149" s="2">
        <f t="shared" si="974"/>
        <v>0.71589131375764103</v>
      </c>
      <c r="AE4149" s="2" t="str">
        <f t="shared" si="975"/>
        <v/>
      </c>
      <c r="AF4149" s="3">
        <v>0</v>
      </c>
      <c r="AG4149" s="3">
        <v>0</v>
      </c>
      <c r="AH4149" s="3">
        <v>0</v>
      </c>
      <c r="AI4149" s="3">
        <v>0</v>
      </c>
      <c r="AJ4149" s="3">
        <v>0</v>
      </c>
      <c r="AK4149" s="3">
        <v>0</v>
      </c>
      <c r="AL4149" s="3">
        <v>0</v>
      </c>
      <c r="AM4149" s="3">
        <v>0</v>
      </c>
      <c r="AN4149" s="3">
        <v>0</v>
      </c>
    </row>
    <row r="4150" spans="1:40" x14ac:dyDescent="0.2">
      <c r="A4150" t="s">
        <v>52</v>
      </c>
      <c r="B4150" t="s">
        <v>140</v>
      </c>
      <c r="C4150" t="s">
        <v>197</v>
      </c>
      <c r="D4150" t="s">
        <v>335</v>
      </c>
      <c r="E4150" s="5">
        <v>1</v>
      </c>
      <c r="F4150" s="5">
        <v>0</v>
      </c>
      <c r="G4150" s="4">
        <v>640737308.74049997</v>
      </c>
      <c r="H4150" s="4">
        <f t="shared" si="968"/>
        <v>43957201286348.242</v>
      </c>
      <c r="I4150" s="4">
        <f t="shared" si="969"/>
        <v>1.4576389988220049E-5</v>
      </c>
      <c r="K4150" s="1">
        <f t="shared" si="961"/>
        <v>0</v>
      </c>
      <c r="M4150" s="3" t="str">
        <f t="shared" si="970"/>
        <v/>
      </c>
      <c r="N4150" s="6">
        <f t="shared" si="962"/>
        <v>0</v>
      </c>
      <c r="O4150" s="3" t="str">
        <f t="shared" si="963"/>
        <v/>
      </c>
      <c r="Q4150" s="3">
        <f t="shared" si="964"/>
        <v>13574.859849855302</v>
      </c>
      <c r="R4150" s="3">
        <f t="shared" si="971"/>
        <v>0</v>
      </c>
      <c r="T4150" s="4">
        <f t="shared" si="965"/>
        <v>0</v>
      </c>
      <c r="V4150" s="4">
        <f t="shared" si="966"/>
        <v>14564.722919198288</v>
      </c>
      <c r="W4150" s="4">
        <f t="shared" si="972"/>
        <v>0</v>
      </c>
      <c r="X4150" s="1">
        <v>0</v>
      </c>
      <c r="Y4150" s="1">
        <v>88</v>
      </c>
      <c r="Z4150" s="1">
        <f t="shared" si="967"/>
        <v>0.79056235599870306</v>
      </c>
      <c r="AA4150" s="1" t="str">
        <f t="shared" si="973"/>
        <v/>
      </c>
      <c r="AB4150" s="2">
        <v>0</v>
      </c>
      <c r="AC4150" s="2">
        <v>79</v>
      </c>
      <c r="AD4150" s="2">
        <f t="shared" si="974"/>
        <v>0.71589131375764103</v>
      </c>
      <c r="AE4150" s="2" t="str">
        <f t="shared" si="975"/>
        <v/>
      </c>
      <c r="AF4150" s="3">
        <v>0</v>
      </c>
      <c r="AG4150" s="3">
        <v>0</v>
      </c>
      <c r="AH4150" s="3">
        <v>0</v>
      </c>
      <c r="AI4150" s="3">
        <v>0</v>
      </c>
      <c r="AJ4150" s="3">
        <v>0</v>
      </c>
      <c r="AK4150" s="3">
        <v>0</v>
      </c>
      <c r="AL4150" s="3">
        <v>0</v>
      </c>
      <c r="AM4150" s="3">
        <v>0</v>
      </c>
      <c r="AN4150" s="3">
        <v>0</v>
      </c>
    </row>
    <row r="4151" spans="1:40" x14ac:dyDescent="0.2">
      <c r="A4151" t="s">
        <v>52</v>
      </c>
      <c r="B4151" t="s">
        <v>140</v>
      </c>
      <c r="C4151" t="s">
        <v>289</v>
      </c>
      <c r="D4151" t="s">
        <v>424</v>
      </c>
      <c r="E4151" s="5">
        <v>1</v>
      </c>
      <c r="F4151" s="5">
        <v>0</v>
      </c>
      <c r="G4151" s="4">
        <v>25047166.751699999</v>
      </c>
      <c r="H4151" s="4">
        <f t="shared" si="968"/>
        <v>43957201286348.242</v>
      </c>
      <c r="I4151" s="4">
        <f t="shared" si="969"/>
        <v>5.6980804097459407E-7</v>
      </c>
      <c r="K4151" s="1">
        <f t="shared" si="961"/>
        <v>0</v>
      </c>
      <c r="M4151" s="3" t="str">
        <f t="shared" si="970"/>
        <v/>
      </c>
      <c r="N4151" s="6">
        <f t="shared" si="962"/>
        <v>0</v>
      </c>
      <c r="O4151" s="3" t="str">
        <f t="shared" si="963"/>
        <v/>
      </c>
      <c r="Q4151" s="3">
        <f t="shared" si="964"/>
        <v>13574.859849855302</v>
      </c>
      <c r="R4151" s="3">
        <f t="shared" si="971"/>
        <v>0</v>
      </c>
      <c r="T4151" s="4">
        <f t="shared" si="965"/>
        <v>0</v>
      </c>
      <c r="V4151" s="4">
        <f t="shared" si="966"/>
        <v>14564.722919198288</v>
      </c>
      <c r="W4151" s="4">
        <f t="shared" si="972"/>
        <v>0</v>
      </c>
      <c r="X4151" s="1">
        <v>0</v>
      </c>
      <c r="Y4151" s="1">
        <v>88</v>
      </c>
      <c r="Z4151" s="1">
        <f t="shared" si="967"/>
        <v>0.79056235599870306</v>
      </c>
      <c r="AA4151" s="1" t="str">
        <f t="shared" si="973"/>
        <v/>
      </c>
      <c r="AB4151" s="2">
        <v>0</v>
      </c>
      <c r="AC4151" s="2">
        <v>79</v>
      </c>
      <c r="AD4151" s="2">
        <f t="shared" si="974"/>
        <v>0.71589131375764103</v>
      </c>
      <c r="AE4151" s="2" t="str">
        <f t="shared" si="975"/>
        <v/>
      </c>
      <c r="AF4151" s="3">
        <v>0</v>
      </c>
      <c r="AG4151" s="3">
        <v>0</v>
      </c>
      <c r="AH4151" s="3">
        <v>0</v>
      </c>
      <c r="AI4151" s="3">
        <v>0</v>
      </c>
      <c r="AJ4151" s="3">
        <v>0</v>
      </c>
      <c r="AK4151" s="3">
        <v>0</v>
      </c>
      <c r="AL4151" s="3">
        <v>0</v>
      </c>
      <c r="AM4151" s="3">
        <v>0</v>
      </c>
      <c r="AN4151" s="3">
        <v>0</v>
      </c>
    </row>
    <row r="4152" spans="1:40" x14ac:dyDescent="0.2">
      <c r="A4152" t="s">
        <v>52</v>
      </c>
      <c r="B4152" t="s">
        <v>140</v>
      </c>
      <c r="C4152" t="s">
        <v>294</v>
      </c>
      <c r="D4152" t="s">
        <v>429</v>
      </c>
      <c r="E4152" s="5">
        <v>1</v>
      </c>
      <c r="F4152" s="5">
        <v>0</v>
      </c>
      <c r="G4152" s="4">
        <v>14635188.3357</v>
      </c>
      <c r="H4152" s="4">
        <f t="shared" si="968"/>
        <v>43957201286348.242</v>
      </c>
      <c r="I4152" s="4">
        <f t="shared" si="969"/>
        <v>3.3294176852531419E-7</v>
      </c>
      <c r="K4152" s="1">
        <f t="shared" si="961"/>
        <v>0</v>
      </c>
      <c r="M4152" s="3" t="str">
        <f t="shared" si="970"/>
        <v/>
      </c>
      <c r="N4152" s="6">
        <f t="shared" si="962"/>
        <v>0</v>
      </c>
      <c r="O4152" s="3" t="str">
        <f t="shared" si="963"/>
        <v/>
      </c>
      <c r="Q4152" s="3">
        <f t="shared" si="964"/>
        <v>13574.859849855302</v>
      </c>
      <c r="R4152" s="3">
        <f t="shared" si="971"/>
        <v>0</v>
      </c>
      <c r="T4152" s="4">
        <f t="shared" si="965"/>
        <v>0</v>
      </c>
      <c r="V4152" s="4">
        <f t="shared" si="966"/>
        <v>14564.722919198288</v>
      </c>
      <c r="W4152" s="4">
        <f t="shared" si="972"/>
        <v>0</v>
      </c>
      <c r="X4152" s="1">
        <v>0</v>
      </c>
      <c r="Y4152" s="1">
        <v>88</v>
      </c>
      <c r="Z4152" s="1">
        <f t="shared" si="967"/>
        <v>0.79056235599870306</v>
      </c>
      <c r="AA4152" s="1" t="str">
        <f t="shared" si="973"/>
        <v/>
      </c>
      <c r="AB4152" s="2">
        <v>0</v>
      </c>
      <c r="AC4152" s="2">
        <v>79</v>
      </c>
      <c r="AD4152" s="2">
        <f t="shared" si="974"/>
        <v>0.71589131375764103</v>
      </c>
      <c r="AE4152" s="2" t="str">
        <f t="shared" si="975"/>
        <v/>
      </c>
      <c r="AF4152" s="3">
        <v>0</v>
      </c>
      <c r="AG4152" s="3">
        <v>0</v>
      </c>
      <c r="AH4152" s="3">
        <v>0</v>
      </c>
      <c r="AI4152" s="3">
        <v>0</v>
      </c>
      <c r="AJ4152" s="3">
        <v>0</v>
      </c>
      <c r="AK4152" s="3">
        <v>0</v>
      </c>
      <c r="AL4152" s="3">
        <v>0</v>
      </c>
      <c r="AM4152" s="3">
        <v>0</v>
      </c>
      <c r="AN4152" s="3">
        <v>0</v>
      </c>
    </row>
    <row r="4153" spans="1:40" x14ac:dyDescent="0.2">
      <c r="A4153" t="s">
        <v>52</v>
      </c>
      <c r="B4153" t="s">
        <v>140</v>
      </c>
      <c r="C4153" t="s">
        <v>87</v>
      </c>
      <c r="D4153" t="s">
        <v>175</v>
      </c>
      <c r="E4153" s="5">
        <v>1</v>
      </c>
      <c r="F4153" s="5">
        <v>0</v>
      </c>
      <c r="G4153" s="4">
        <v>75310786.572899997</v>
      </c>
      <c r="H4153" s="4">
        <f t="shared" si="968"/>
        <v>43957201286348.242</v>
      </c>
      <c r="I4153" s="4">
        <f t="shared" si="969"/>
        <v>1.7132752852554609E-6</v>
      </c>
      <c r="K4153" s="1">
        <f t="shared" si="961"/>
        <v>0</v>
      </c>
      <c r="M4153" s="3" t="str">
        <f t="shared" si="970"/>
        <v/>
      </c>
      <c r="N4153" s="6">
        <f t="shared" si="962"/>
        <v>0</v>
      </c>
      <c r="O4153" s="3" t="str">
        <f t="shared" si="963"/>
        <v/>
      </c>
      <c r="Q4153" s="3">
        <f t="shared" si="964"/>
        <v>13574.859849855302</v>
      </c>
      <c r="R4153" s="3">
        <f t="shared" si="971"/>
        <v>0</v>
      </c>
      <c r="T4153" s="4">
        <f t="shared" si="965"/>
        <v>0</v>
      </c>
      <c r="V4153" s="4">
        <f t="shared" si="966"/>
        <v>14564.722919198288</v>
      </c>
      <c r="W4153" s="4">
        <f t="shared" si="972"/>
        <v>0</v>
      </c>
      <c r="X4153" s="1">
        <v>0</v>
      </c>
      <c r="Y4153" s="1">
        <v>88</v>
      </c>
      <c r="Z4153" s="1">
        <f t="shared" si="967"/>
        <v>0.79056235599870306</v>
      </c>
      <c r="AA4153" s="1" t="str">
        <f t="shared" si="973"/>
        <v/>
      </c>
      <c r="AB4153" s="2">
        <v>0</v>
      </c>
      <c r="AC4153" s="2">
        <v>79</v>
      </c>
      <c r="AD4153" s="2">
        <f t="shared" si="974"/>
        <v>0.71589131375764103</v>
      </c>
      <c r="AE4153" s="2" t="str">
        <f t="shared" si="975"/>
        <v/>
      </c>
      <c r="AF4153" s="3">
        <v>0</v>
      </c>
      <c r="AG4153" s="3">
        <v>0</v>
      </c>
      <c r="AH4153" s="3">
        <v>0</v>
      </c>
      <c r="AI4153" s="3">
        <v>0</v>
      </c>
      <c r="AJ4153" s="3">
        <v>0</v>
      </c>
      <c r="AK4153" s="3">
        <v>0</v>
      </c>
      <c r="AL4153" s="3">
        <v>0</v>
      </c>
      <c r="AM4153" s="3">
        <v>0</v>
      </c>
      <c r="AN4153" s="3">
        <v>0</v>
      </c>
    </row>
    <row r="4154" spans="1:40" x14ac:dyDescent="0.2">
      <c r="A4154" t="s">
        <v>52</v>
      </c>
      <c r="B4154" t="s">
        <v>140</v>
      </c>
      <c r="C4154" t="s">
        <v>216</v>
      </c>
      <c r="D4154" t="s">
        <v>354</v>
      </c>
      <c r="E4154" s="5">
        <v>1</v>
      </c>
      <c r="F4154" s="5">
        <v>0</v>
      </c>
      <c r="G4154" s="4">
        <v>269323310.38889998</v>
      </c>
      <c r="H4154" s="4">
        <f t="shared" si="968"/>
        <v>43957201286348.242</v>
      </c>
      <c r="I4154" s="4">
        <f t="shared" si="969"/>
        <v>6.12694399341897E-6</v>
      </c>
      <c r="K4154" s="1">
        <f t="shared" si="961"/>
        <v>0</v>
      </c>
      <c r="M4154" s="3" t="str">
        <f t="shared" si="970"/>
        <v/>
      </c>
      <c r="N4154" s="6">
        <f t="shared" si="962"/>
        <v>0</v>
      </c>
      <c r="O4154" s="3" t="str">
        <f t="shared" si="963"/>
        <v/>
      </c>
      <c r="Q4154" s="3">
        <f t="shared" si="964"/>
        <v>13574.859849855302</v>
      </c>
      <c r="R4154" s="3">
        <f t="shared" si="971"/>
        <v>0</v>
      </c>
      <c r="T4154" s="4">
        <f t="shared" si="965"/>
        <v>0</v>
      </c>
      <c r="V4154" s="4">
        <f t="shared" si="966"/>
        <v>14564.722919198288</v>
      </c>
      <c r="W4154" s="4">
        <f t="shared" si="972"/>
        <v>0</v>
      </c>
      <c r="X4154" s="1">
        <v>0</v>
      </c>
      <c r="Y4154" s="1">
        <v>88</v>
      </c>
      <c r="Z4154" s="1">
        <f t="shared" si="967"/>
        <v>0.79056235599870306</v>
      </c>
      <c r="AA4154" s="1" t="str">
        <f t="shared" si="973"/>
        <v/>
      </c>
      <c r="AB4154" s="2">
        <v>0</v>
      </c>
      <c r="AC4154" s="2">
        <v>79</v>
      </c>
      <c r="AD4154" s="2">
        <f t="shared" si="974"/>
        <v>0.71589131375764103</v>
      </c>
      <c r="AE4154" s="2" t="str">
        <f t="shared" si="975"/>
        <v/>
      </c>
      <c r="AF4154" s="3">
        <v>0</v>
      </c>
      <c r="AG4154" s="3">
        <v>0</v>
      </c>
      <c r="AH4154" s="3">
        <v>0</v>
      </c>
      <c r="AI4154" s="3">
        <v>0</v>
      </c>
      <c r="AJ4154" s="3">
        <v>0</v>
      </c>
      <c r="AK4154" s="3">
        <v>0</v>
      </c>
      <c r="AL4154" s="3">
        <v>0</v>
      </c>
      <c r="AM4154" s="3">
        <v>0</v>
      </c>
      <c r="AN4154" s="3">
        <v>0</v>
      </c>
    </row>
    <row r="4155" spans="1:40" x14ac:dyDescent="0.2">
      <c r="A4155" t="s">
        <v>52</v>
      </c>
      <c r="B4155" t="s">
        <v>140</v>
      </c>
      <c r="C4155" t="s">
        <v>180</v>
      </c>
      <c r="D4155" t="s">
        <v>318</v>
      </c>
      <c r="E4155" s="5">
        <v>1</v>
      </c>
      <c r="F4155" s="5">
        <v>0</v>
      </c>
      <c r="G4155" s="4">
        <v>97404388.611000001</v>
      </c>
      <c r="H4155" s="4">
        <f t="shared" si="968"/>
        <v>43957201286348.242</v>
      </c>
      <c r="I4155" s="4">
        <f t="shared" si="969"/>
        <v>2.2158914981070647E-6</v>
      </c>
      <c r="K4155" s="1">
        <f t="shared" si="961"/>
        <v>0</v>
      </c>
      <c r="M4155" s="3" t="str">
        <f t="shared" si="970"/>
        <v/>
      </c>
      <c r="N4155" s="6">
        <f t="shared" si="962"/>
        <v>0</v>
      </c>
      <c r="O4155" s="3" t="str">
        <f t="shared" si="963"/>
        <v/>
      </c>
      <c r="Q4155" s="3">
        <f t="shared" si="964"/>
        <v>13574.859849855302</v>
      </c>
      <c r="R4155" s="3">
        <f t="shared" si="971"/>
        <v>0</v>
      </c>
      <c r="T4155" s="4">
        <f t="shared" si="965"/>
        <v>0</v>
      </c>
      <c r="V4155" s="4">
        <f t="shared" si="966"/>
        <v>14564.722919198288</v>
      </c>
      <c r="W4155" s="4">
        <f t="shared" si="972"/>
        <v>0</v>
      </c>
      <c r="X4155" s="1">
        <v>0</v>
      </c>
      <c r="Y4155" s="1">
        <v>88</v>
      </c>
      <c r="Z4155" s="1">
        <f t="shared" si="967"/>
        <v>0.79056235599870306</v>
      </c>
      <c r="AA4155" s="1" t="str">
        <f t="shared" si="973"/>
        <v/>
      </c>
      <c r="AB4155" s="2">
        <v>0</v>
      </c>
      <c r="AC4155" s="2">
        <v>79</v>
      </c>
      <c r="AD4155" s="2">
        <f t="shared" si="974"/>
        <v>0.71589131375764103</v>
      </c>
      <c r="AE4155" s="2" t="str">
        <f t="shared" si="975"/>
        <v/>
      </c>
      <c r="AF4155" s="3">
        <v>0</v>
      </c>
      <c r="AG4155" s="3">
        <v>0</v>
      </c>
      <c r="AH4155" s="3">
        <v>0</v>
      </c>
      <c r="AI4155" s="3">
        <v>0</v>
      </c>
      <c r="AJ4155" s="3">
        <v>0</v>
      </c>
      <c r="AK4155" s="3">
        <v>0</v>
      </c>
      <c r="AL4155" s="3">
        <v>0</v>
      </c>
      <c r="AM4155" s="3">
        <v>0</v>
      </c>
      <c r="AN4155" s="3">
        <v>0</v>
      </c>
    </row>
    <row r="4156" spans="1:40" x14ac:dyDescent="0.2">
      <c r="A4156" t="s">
        <v>52</v>
      </c>
      <c r="B4156" t="s">
        <v>140</v>
      </c>
      <c r="C4156" t="s">
        <v>195</v>
      </c>
      <c r="D4156" t="s">
        <v>333</v>
      </c>
      <c r="E4156" s="5">
        <v>1</v>
      </c>
      <c r="F4156" s="5">
        <v>0</v>
      </c>
      <c r="G4156" s="4">
        <v>239104717.3881</v>
      </c>
      <c r="H4156" s="4">
        <f t="shared" si="968"/>
        <v>43957201286348.242</v>
      </c>
      <c r="I4156" s="4">
        <f t="shared" si="969"/>
        <v>5.439489102832363E-6</v>
      </c>
      <c r="K4156" s="1">
        <f t="shared" si="961"/>
        <v>0</v>
      </c>
      <c r="M4156" s="3" t="str">
        <f t="shared" si="970"/>
        <v/>
      </c>
      <c r="N4156" s="6">
        <f t="shared" si="962"/>
        <v>0</v>
      </c>
      <c r="O4156" s="3" t="str">
        <f t="shared" si="963"/>
        <v/>
      </c>
      <c r="Q4156" s="3">
        <f t="shared" si="964"/>
        <v>13574.859849855302</v>
      </c>
      <c r="R4156" s="3">
        <f t="shared" si="971"/>
        <v>0</v>
      </c>
      <c r="T4156" s="4">
        <f t="shared" si="965"/>
        <v>0</v>
      </c>
      <c r="V4156" s="4">
        <f t="shared" si="966"/>
        <v>14564.722919198288</v>
      </c>
      <c r="W4156" s="4">
        <f t="shared" si="972"/>
        <v>0</v>
      </c>
      <c r="X4156" s="1">
        <v>0</v>
      </c>
      <c r="Y4156" s="1">
        <v>88</v>
      </c>
      <c r="Z4156" s="1">
        <f t="shared" si="967"/>
        <v>0.79056235599870306</v>
      </c>
      <c r="AA4156" s="1" t="str">
        <f t="shared" si="973"/>
        <v/>
      </c>
      <c r="AB4156" s="2">
        <v>0</v>
      </c>
      <c r="AC4156" s="2">
        <v>79</v>
      </c>
      <c r="AD4156" s="2">
        <f t="shared" si="974"/>
        <v>0.71589131375764103</v>
      </c>
      <c r="AE4156" s="2" t="str">
        <f t="shared" si="975"/>
        <v/>
      </c>
      <c r="AF4156" s="3">
        <v>0</v>
      </c>
      <c r="AG4156" s="3">
        <v>0</v>
      </c>
      <c r="AH4156" s="3">
        <v>1</v>
      </c>
      <c r="AI4156" s="3">
        <v>0</v>
      </c>
      <c r="AJ4156" s="3">
        <v>1</v>
      </c>
      <c r="AK4156" s="3">
        <v>0</v>
      </c>
      <c r="AL4156" s="3">
        <v>1</v>
      </c>
      <c r="AM4156" s="3">
        <v>0</v>
      </c>
      <c r="AN4156" s="3">
        <v>1</v>
      </c>
    </row>
    <row r="4157" spans="1:40" x14ac:dyDescent="0.2">
      <c r="A4157" t="s">
        <v>52</v>
      </c>
      <c r="B4157" t="s">
        <v>140</v>
      </c>
      <c r="C4157" t="s">
        <v>217</v>
      </c>
      <c r="D4157" t="s">
        <v>355</v>
      </c>
      <c r="E4157" s="5">
        <v>1</v>
      </c>
      <c r="F4157" s="5">
        <v>0</v>
      </c>
      <c r="G4157" s="4">
        <v>279891347.41769999</v>
      </c>
      <c r="H4157" s="4">
        <f t="shared" si="968"/>
        <v>43957201286348.242</v>
      </c>
      <c r="I4157" s="4">
        <f t="shared" si="969"/>
        <v>6.3673605058342432E-6</v>
      </c>
      <c r="K4157" s="1">
        <f t="shared" si="961"/>
        <v>0</v>
      </c>
      <c r="M4157" s="3" t="str">
        <f t="shared" si="970"/>
        <v/>
      </c>
      <c r="N4157" s="6">
        <f t="shared" si="962"/>
        <v>0</v>
      </c>
      <c r="O4157" s="3" t="str">
        <f t="shared" si="963"/>
        <v/>
      </c>
      <c r="Q4157" s="3">
        <f t="shared" si="964"/>
        <v>13574.859849855302</v>
      </c>
      <c r="R4157" s="3">
        <f t="shared" si="971"/>
        <v>0</v>
      </c>
      <c r="T4157" s="4">
        <f t="shared" si="965"/>
        <v>0</v>
      </c>
      <c r="V4157" s="4">
        <f t="shared" si="966"/>
        <v>14564.722919198288</v>
      </c>
      <c r="W4157" s="4">
        <f t="shared" si="972"/>
        <v>0</v>
      </c>
      <c r="X4157" s="1">
        <v>0</v>
      </c>
      <c r="Y4157" s="1">
        <v>88</v>
      </c>
      <c r="Z4157" s="1">
        <f t="shared" si="967"/>
        <v>0.79056235599870306</v>
      </c>
      <c r="AA4157" s="1" t="str">
        <f t="shared" si="973"/>
        <v/>
      </c>
      <c r="AB4157" s="2">
        <v>0</v>
      </c>
      <c r="AC4157" s="2">
        <v>79</v>
      </c>
      <c r="AD4157" s="2">
        <f t="shared" si="974"/>
        <v>0.71589131375764103</v>
      </c>
      <c r="AE4157" s="2" t="str">
        <f t="shared" si="975"/>
        <v/>
      </c>
      <c r="AF4157" s="3">
        <v>0</v>
      </c>
      <c r="AG4157" s="3">
        <v>0</v>
      </c>
      <c r="AH4157" s="3">
        <v>0</v>
      </c>
      <c r="AI4157" s="3">
        <v>0</v>
      </c>
      <c r="AJ4157" s="3">
        <v>0</v>
      </c>
      <c r="AK4157" s="3">
        <v>0</v>
      </c>
      <c r="AL4157" s="3">
        <v>0</v>
      </c>
      <c r="AM4157" s="3">
        <v>0</v>
      </c>
      <c r="AN4157" s="3">
        <v>0</v>
      </c>
    </row>
    <row r="4158" spans="1:40" x14ac:dyDescent="0.2">
      <c r="A4158" t="s">
        <v>52</v>
      </c>
      <c r="B4158" t="s">
        <v>140</v>
      </c>
      <c r="C4158" t="s">
        <v>273</v>
      </c>
      <c r="D4158" t="s">
        <v>328</v>
      </c>
      <c r="E4158" s="5">
        <v>1</v>
      </c>
      <c r="F4158" s="5">
        <v>0</v>
      </c>
      <c r="G4158" s="4">
        <v>2.1774</v>
      </c>
      <c r="H4158" s="4">
        <f t="shared" si="968"/>
        <v>43957201286348.242</v>
      </c>
      <c r="I4158" s="4">
        <f t="shared" si="969"/>
        <v>4.9534545791845797E-14</v>
      </c>
      <c r="K4158" s="1">
        <f t="shared" si="961"/>
        <v>0</v>
      </c>
      <c r="M4158" s="3" t="str">
        <f t="shared" si="970"/>
        <v/>
      </c>
      <c r="N4158" s="6">
        <f t="shared" si="962"/>
        <v>0</v>
      </c>
      <c r="O4158" s="3" t="str">
        <f t="shared" si="963"/>
        <v/>
      </c>
      <c r="Q4158" s="3">
        <f t="shared" si="964"/>
        <v>13574.859849855302</v>
      </c>
      <c r="R4158" s="3">
        <f t="shared" si="971"/>
        <v>0</v>
      </c>
      <c r="T4158" s="4">
        <f t="shared" si="965"/>
        <v>0</v>
      </c>
      <c r="V4158" s="4">
        <f t="shared" si="966"/>
        <v>14564.722919198288</v>
      </c>
      <c r="W4158" s="4">
        <f t="shared" si="972"/>
        <v>0</v>
      </c>
      <c r="X4158" s="1">
        <v>1</v>
      </c>
      <c r="Y4158" s="1">
        <v>88</v>
      </c>
      <c r="Z4158" s="1">
        <f t="shared" si="967"/>
        <v>0.79056235599870306</v>
      </c>
      <c r="AA4158" s="1" t="str">
        <f t="shared" si="973"/>
        <v/>
      </c>
      <c r="AB4158" s="2">
        <v>1</v>
      </c>
      <c r="AC4158" s="2">
        <v>79</v>
      </c>
      <c r="AD4158" s="2">
        <f t="shared" si="974"/>
        <v>0.71589131375764103</v>
      </c>
      <c r="AE4158" s="2" t="str">
        <f t="shared" si="975"/>
        <v/>
      </c>
      <c r="AF4158" s="3">
        <v>0</v>
      </c>
      <c r="AG4158" s="3">
        <v>0</v>
      </c>
      <c r="AH4158" s="3">
        <v>0</v>
      </c>
      <c r="AI4158" s="3">
        <v>0</v>
      </c>
      <c r="AJ4158" s="3">
        <v>0</v>
      </c>
      <c r="AK4158" s="3">
        <v>0</v>
      </c>
      <c r="AL4158" s="3">
        <v>0</v>
      </c>
      <c r="AM4158" s="3">
        <v>0</v>
      </c>
      <c r="AN4158" s="3">
        <v>0</v>
      </c>
    </row>
    <row r="4159" spans="1:40" x14ac:dyDescent="0.2">
      <c r="A4159" t="s">
        <v>52</v>
      </c>
      <c r="B4159" t="s">
        <v>140</v>
      </c>
      <c r="C4159" t="s">
        <v>2</v>
      </c>
      <c r="D4159" t="s">
        <v>90</v>
      </c>
      <c r="E4159" s="5">
        <v>1</v>
      </c>
      <c r="F4159" s="5">
        <v>0</v>
      </c>
      <c r="G4159" s="4">
        <v>3838585338.3333001</v>
      </c>
      <c r="H4159" s="4">
        <f t="shared" si="968"/>
        <v>43957201286348.242</v>
      </c>
      <c r="I4159" s="4">
        <f t="shared" si="969"/>
        <v>8.7325517230448584E-5</v>
      </c>
      <c r="K4159" s="1">
        <f t="shared" si="961"/>
        <v>0</v>
      </c>
      <c r="M4159" s="3" t="str">
        <f t="shared" si="970"/>
        <v/>
      </c>
      <c r="N4159" s="6">
        <f t="shared" si="962"/>
        <v>0</v>
      </c>
      <c r="O4159" s="3" t="str">
        <f t="shared" si="963"/>
        <v/>
      </c>
      <c r="Q4159" s="3">
        <f t="shared" si="964"/>
        <v>13574.859849855302</v>
      </c>
      <c r="R4159" s="3">
        <f t="shared" si="971"/>
        <v>0</v>
      </c>
      <c r="T4159" s="4">
        <f t="shared" si="965"/>
        <v>0</v>
      </c>
      <c r="V4159" s="4">
        <f t="shared" si="966"/>
        <v>14564.722919198288</v>
      </c>
      <c r="W4159" s="4">
        <f t="shared" si="972"/>
        <v>0</v>
      </c>
      <c r="X4159" s="1">
        <v>1</v>
      </c>
      <c r="Y4159" s="1">
        <v>88</v>
      </c>
      <c r="Z4159" s="1">
        <f t="shared" si="967"/>
        <v>0.79056235599870306</v>
      </c>
      <c r="AA4159" s="1" t="str">
        <f t="shared" si="973"/>
        <v/>
      </c>
      <c r="AB4159" s="2">
        <v>1</v>
      </c>
      <c r="AC4159" s="2">
        <v>79</v>
      </c>
      <c r="AD4159" s="2">
        <f t="shared" si="974"/>
        <v>0.71589131375764103</v>
      </c>
      <c r="AE4159" s="2" t="str">
        <f t="shared" si="975"/>
        <v/>
      </c>
      <c r="AF4159" s="3">
        <v>0</v>
      </c>
      <c r="AG4159" s="3">
        <v>0</v>
      </c>
      <c r="AH4159" s="3">
        <v>0</v>
      </c>
      <c r="AI4159" s="3">
        <v>0</v>
      </c>
      <c r="AJ4159" s="3">
        <v>0</v>
      </c>
      <c r="AK4159" s="3">
        <v>0</v>
      </c>
      <c r="AL4159" s="3">
        <v>0</v>
      </c>
      <c r="AM4159" s="3">
        <v>0</v>
      </c>
      <c r="AN4159" s="3">
        <v>0</v>
      </c>
    </row>
    <row r="4160" spans="1:40" x14ac:dyDescent="0.2">
      <c r="A4160" t="s">
        <v>52</v>
      </c>
      <c r="B4160" t="s">
        <v>140</v>
      </c>
      <c r="C4160" t="s">
        <v>213</v>
      </c>
      <c r="D4160" t="s">
        <v>351</v>
      </c>
      <c r="E4160" s="5">
        <v>1</v>
      </c>
      <c r="F4160" s="5">
        <v>0</v>
      </c>
      <c r="G4160" s="4">
        <v>549425610.85080004</v>
      </c>
      <c r="H4160" s="4">
        <f t="shared" si="968"/>
        <v>43957201286348.242</v>
      </c>
      <c r="I4160" s="4">
        <f t="shared" si="969"/>
        <v>1.2499103554653166E-5</v>
      </c>
      <c r="K4160" s="1">
        <f t="shared" si="961"/>
        <v>0</v>
      </c>
      <c r="M4160" s="3" t="str">
        <f t="shared" si="970"/>
        <v/>
      </c>
      <c r="N4160" s="6">
        <f t="shared" si="962"/>
        <v>0</v>
      </c>
      <c r="O4160" s="3" t="str">
        <f t="shared" si="963"/>
        <v/>
      </c>
      <c r="Q4160" s="3">
        <f t="shared" si="964"/>
        <v>13574.859849855302</v>
      </c>
      <c r="R4160" s="3">
        <f t="shared" si="971"/>
        <v>0</v>
      </c>
      <c r="T4160" s="4">
        <f t="shared" si="965"/>
        <v>0</v>
      </c>
      <c r="V4160" s="4">
        <f t="shared" si="966"/>
        <v>14564.722919198288</v>
      </c>
      <c r="W4160" s="4">
        <f t="shared" si="972"/>
        <v>0</v>
      </c>
      <c r="X4160" s="1">
        <v>0</v>
      </c>
      <c r="Y4160" s="1">
        <v>88</v>
      </c>
      <c r="Z4160" s="1">
        <f t="shared" si="967"/>
        <v>0.79056235599870306</v>
      </c>
      <c r="AA4160" s="1" t="str">
        <f t="shared" si="973"/>
        <v/>
      </c>
      <c r="AB4160" s="2">
        <v>0</v>
      </c>
      <c r="AC4160" s="2">
        <v>79</v>
      </c>
      <c r="AD4160" s="2">
        <f t="shared" si="974"/>
        <v>0.71589131375764103</v>
      </c>
      <c r="AE4160" s="2" t="str">
        <f t="shared" si="975"/>
        <v/>
      </c>
      <c r="AF4160" s="3">
        <v>0</v>
      </c>
      <c r="AG4160" s="3">
        <v>0</v>
      </c>
      <c r="AH4160" s="3">
        <v>0</v>
      </c>
      <c r="AI4160" s="3">
        <v>0</v>
      </c>
      <c r="AJ4160" s="3">
        <v>0</v>
      </c>
      <c r="AK4160" s="3">
        <v>0</v>
      </c>
      <c r="AL4160" s="3">
        <v>0</v>
      </c>
      <c r="AM4160" s="3">
        <v>0</v>
      </c>
      <c r="AN4160" s="3">
        <v>0</v>
      </c>
    </row>
    <row r="4161" spans="1:40" x14ac:dyDescent="0.2">
      <c r="A4161" t="s">
        <v>52</v>
      </c>
      <c r="B4161" t="s">
        <v>140</v>
      </c>
      <c r="C4161" t="s">
        <v>303</v>
      </c>
      <c r="D4161" t="s">
        <v>438</v>
      </c>
      <c r="E4161" s="5">
        <v>1</v>
      </c>
      <c r="F4161" s="5">
        <v>0</v>
      </c>
      <c r="G4161" s="4">
        <v>38323797.929700002</v>
      </c>
      <c r="H4161" s="4">
        <f t="shared" si="968"/>
        <v>43957201286348.242</v>
      </c>
      <c r="I4161" s="4">
        <f t="shared" si="969"/>
        <v>8.7184344790400016E-7</v>
      </c>
      <c r="K4161" s="1">
        <f t="shared" si="961"/>
        <v>0</v>
      </c>
      <c r="M4161" s="3" t="str">
        <f t="shared" si="970"/>
        <v/>
      </c>
      <c r="N4161" s="6">
        <f t="shared" si="962"/>
        <v>0</v>
      </c>
      <c r="O4161" s="3" t="str">
        <f t="shared" si="963"/>
        <v/>
      </c>
      <c r="Q4161" s="3">
        <f t="shared" si="964"/>
        <v>13574.859849855302</v>
      </c>
      <c r="R4161" s="3">
        <f t="shared" si="971"/>
        <v>0</v>
      </c>
      <c r="T4161" s="4">
        <f t="shared" si="965"/>
        <v>0</v>
      </c>
      <c r="V4161" s="4">
        <f t="shared" si="966"/>
        <v>14564.722919198288</v>
      </c>
      <c r="W4161" s="4">
        <f t="shared" si="972"/>
        <v>0</v>
      </c>
      <c r="X4161" s="1">
        <v>0</v>
      </c>
      <c r="Y4161" s="1">
        <v>88</v>
      </c>
      <c r="Z4161" s="1">
        <f t="shared" si="967"/>
        <v>0.79056235599870306</v>
      </c>
      <c r="AA4161" s="1" t="str">
        <f t="shared" si="973"/>
        <v/>
      </c>
      <c r="AB4161" s="2">
        <v>0</v>
      </c>
      <c r="AC4161" s="2">
        <v>79</v>
      </c>
      <c r="AD4161" s="2">
        <f t="shared" si="974"/>
        <v>0.71589131375764103</v>
      </c>
      <c r="AE4161" s="2" t="str">
        <f t="shared" si="975"/>
        <v/>
      </c>
      <c r="AF4161" s="3">
        <v>0</v>
      </c>
      <c r="AG4161" s="3">
        <v>0</v>
      </c>
      <c r="AH4161" s="3">
        <v>0</v>
      </c>
      <c r="AI4161" s="3">
        <v>0</v>
      </c>
      <c r="AJ4161" s="3">
        <v>0</v>
      </c>
      <c r="AK4161" s="3">
        <v>0</v>
      </c>
      <c r="AL4161" s="3">
        <v>0</v>
      </c>
      <c r="AM4161" s="3">
        <v>0</v>
      </c>
      <c r="AN4161" s="3">
        <v>0</v>
      </c>
    </row>
    <row r="4162" spans="1:40" x14ac:dyDescent="0.2">
      <c r="A4162" t="s">
        <v>52</v>
      </c>
      <c r="B4162" t="s">
        <v>140</v>
      </c>
      <c r="C4162" t="s">
        <v>9</v>
      </c>
      <c r="D4162" t="s">
        <v>97</v>
      </c>
      <c r="E4162" s="5">
        <v>1</v>
      </c>
      <c r="F4162" s="5">
        <v>0</v>
      </c>
      <c r="G4162" s="4">
        <v>203273375.0853</v>
      </c>
      <c r="H4162" s="4">
        <f t="shared" si="968"/>
        <v>43957201286348.242</v>
      </c>
      <c r="I4162" s="4">
        <f t="shared" si="969"/>
        <v>4.624347527521741E-6</v>
      </c>
      <c r="K4162" s="1">
        <f t="shared" ref="K4162:K4225" si="976">((J4162^3)*(I4162^(1/3)))/100</f>
        <v>0</v>
      </c>
      <c r="M4162" s="3" t="str">
        <f t="shared" si="970"/>
        <v/>
      </c>
      <c r="N4162" s="6">
        <f t="shared" ref="N4162:N4225" si="977">((L4162^3)*(I4162^(1/3)))/100</f>
        <v>0</v>
      </c>
      <c r="O4162" s="3" t="str">
        <f t="shared" ref="O4162:O4225" si="978">IF(K4162=0,"",(K4162-N4162)/K4162)</f>
        <v/>
      </c>
      <c r="Q4162" s="3">
        <f t="shared" ref="Q4162:Q4225" si="979">SUMIF(A:A,A4162,N:N)</f>
        <v>13574.859849855302</v>
      </c>
      <c r="R4162" s="3">
        <f t="shared" si="971"/>
        <v>0</v>
      </c>
      <c r="T4162" s="4">
        <f t="shared" ref="T4162:T4225" si="980">((S4162^3)*(I4162^(1/3)))/100</f>
        <v>0</v>
      </c>
      <c r="V4162" s="4">
        <f t="shared" ref="V4162:V4225" si="981">SUMIF(A:A,A4162,T:T)</f>
        <v>14564.722919198288</v>
      </c>
      <c r="W4162" s="4">
        <f t="shared" si="972"/>
        <v>0</v>
      </c>
      <c r="X4162" s="1">
        <v>0</v>
      </c>
      <c r="Y4162" s="1">
        <v>88</v>
      </c>
      <c r="Z4162" s="1">
        <f t="shared" ref="Z4162:Z4225" si="982">SUMIFS(T:T,X:X,"1",A:A,A4162)/V4162</f>
        <v>0.79056235599870306</v>
      </c>
      <c r="AA4162" s="1" t="str">
        <f t="shared" si="973"/>
        <v/>
      </c>
      <c r="AB4162" s="2">
        <v>0</v>
      </c>
      <c r="AC4162" s="2">
        <v>79</v>
      </c>
      <c r="AD4162" s="2">
        <f t="shared" si="974"/>
        <v>0.71589131375764103</v>
      </c>
      <c r="AE4162" s="2" t="str">
        <f t="shared" si="975"/>
        <v/>
      </c>
      <c r="AF4162" s="3">
        <v>0</v>
      </c>
      <c r="AG4162" s="3">
        <v>0</v>
      </c>
      <c r="AH4162" s="3">
        <v>0</v>
      </c>
      <c r="AI4162" s="3">
        <v>0</v>
      </c>
      <c r="AJ4162" s="3">
        <v>0</v>
      </c>
      <c r="AK4162" s="3">
        <v>0</v>
      </c>
      <c r="AL4162" s="3">
        <v>0</v>
      </c>
      <c r="AM4162" s="3">
        <v>0</v>
      </c>
      <c r="AN4162" s="3">
        <v>0</v>
      </c>
    </row>
    <row r="4163" spans="1:40" x14ac:dyDescent="0.2">
      <c r="A4163" t="s">
        <v>52</v>
      </c>
      <c r="B4163" t="s">
        <v>140</v>
      </c>
      <c r="C4163" t="s">
        <v>223</v>
      </c>
      <c r="D4163" t="s">
        <v>361</v>
      </c>
      <c r="E4163" s="5">
        <v>1</v>
      </c>
      <c r="F4163" s="5">
        <v>0</v>
      </c>
      <c r="G4163" s="4">
        <v>164213096.64570001</v>
      </c>
      <c r="H4163" s="4">
        <f t="shared" ref="H4163:H4226" si="983">SUM(G:G)</f>
        <v>43957201286348.242</v>
      </c>
      <c r="I4163" s="4">
        <f t="shared" ref="I4163:I4226" si="984">G4163/H4163</f>
        <v>3.7357495891509263E-6</v>
      </c>
      <c r="K4163" s="1">
        <f t="shared" si="976"/>
        <v>0</v>
      </c>
      <c r="M4163" s="3" t="str">
        <f t="shared" ref="M4163:M4226" si="985">IF(ISBLANK(J4163),"",(J4163-L4163)/J4163)</f>
        <v/>
      </c>
      <c r="N4163" s="6">
        <f t="shared" si="977"/>
        <v>0</v>
      </c>
      <c r="O4163" s="3" t="str">
        <f t="shared" si="978"/>
        <v/>
      </c>
      <c r="Q4163" s="3">
        <f t="shared" si="979"/>
        <v>13574.859849855302</v>
      </c>
      <c r="R4163" s="3">
        <f t="shared" ref="R4163:R4226" si="986">N4163/Q4163</f>
        <v>0</v>
      </c>
      <c r="T4163" s="4">
        <f t="shared" si="980"/>
        <v>0</v>
      </c>
      <c r="V4163" s="4">
        <f t="shared" si="981"/>
        <v>14564.722919198288</v>
      </c>
      <c r="W4163" s="4">
        <f t="shared" ref="W4163:W4226" si="987">T4163/V4163</f>
        <v>0</v>
      </c>
      <c r="X4163" s="1">
        <v>0</v>
      </c>
      <c r="Y4163" s="1">
        <v>88</v>
      </c>
      <c r="Z4163" s="1">
        <f t="shared" si="982"/>
        <v>0.79056235599870306</v>
      </c>
      <c r="AA4163" s="1" t="str">
        <f t="shared" ref="AA4163:AA4226" si="988">IF(ISBLANK(S4163),"",SUMIFS(T:T,X:X,"1",C:C,C4163)/SUMIF(C:C,C4163,T:T))</f>
        <v/>
      </c>
      <c r="AB4163" s="2">
        <v>0</v>
      </c>
      <c r="AC4163" s="2">
        <v>79</v>
      </c>
      <c r="AD4163" s="2">
        <f t="shared" ref="AD4163:AD4226" si="989">SUMIFS(T:T,AB:AB,"1",A:A,A4163)/V4163</f>
        <v>0.71589131375764103</v>
      </c>
      <c r="AE4163" s="2" t="str">
        <f t="shared" ref="AE4163:AE4226" si="990">IF(ISBLANK(S4163),"",SUMIFS(T:T,AB:AB,"1",C:C,C4163)/SUMIF(C:C,C4163,T:T))</f>
        <v/>
      </c>
      <c r="AF4163" s="3">
        <v>0</v>
      </c>
      <c r="AG4163" s="3">
        <v>0</v>
      </c>
      <c r="AH4163" s="3">
        <v>0</v>
      </c>
      <c r="AI4163" s="3">
        <v>0</v>
      </c>
      <c r="AJ4163" s="3">
        <v>0</v>
      </c>
      <c r="AK4163" s="3">
        <v>0</v>
      </c>
      <c r="AL4163" s="3">
        <v>0</v>
      </c>
      <c r="AM4163" s="3">
        <v>0</v>
      </c>
      <c r="AN4163" s="3">
        <v>0</v>
      </c>
    </row>
    <row r="4164" spans="1:40" x14ac:dyDescent="0.2">
      <c r="A4164" t="s">
        <v>52</v>
      </c>
      <c r="B4164" t="s">
        <v>140</v>
      </c>
      <c r="C4164" t="s">
        <v>285</v>
      </c>
      <c r="D4164" t="s">
        <v>420</v>
      </c>
      <c r="E4164" s="5">
        <v>1</v>
      </c>
      <c r="F4164" s="5">
        <v>0</v>
      </c>
      <c r="G4164" s="4">
        <v>14386618.529100001</v>
      </c>
      <c r="H4164" s="4">
        <f t="shared" si="983"/>
        <v>43957201286348.242</v>
      </c>
      <c r="I4164" s="4">
        <f t="shared" si="984"/>
        <v>3.2728695431226291E-7</v>
      </c>
      <c r="K4164" s="1">
        <f t="shared" si="976"/>
        <v>0</v>
      </c>
      <c r="M4164" s="3" t="str">
        <f t="shared" si="985"/>
        <v/>
      </c>
      <c r="N4164" s="6">
        <f t="shared" si="977"/>
        <v>0</v>
      </c>
      <c r="O4164" s="3" t="str">
        <f t="shared" si="978"/>
        <v/>
      </c>
      <c r="Q4164" s="3">
        <f t="shared" si="979"/>
        <v>13574.859849855302</v>
      </c>
      <c r="R4164" s="3">
        <f t="shared" si="986"/>
        <v>0</v>
      </c>
      <c r="T4164" s="4">
        <f t="shared" si="980"/>
        <v>0</v>
      </c>
      <c r="V4164" s="4">
        <f t="shared" si="981"/>
        <v>14564.722919198288</v>
      </c>
      <c r="W4164" s="4">
        <f t="shared" si="987"/>
        <v>0</v>
      </c>
      <c r="X4164" s="1">
        <v>0</v>
      </c>
      <c r="Y4164" s="1">
        <v>88</v>
      </c>
      <c r="Z4164" s="1">
        <f t="shared" si="982"/>
        <v>0.79056235599870306</v>
      </c>
      <c r="AA4164" s="1" t="str">
        <f t="shared" si="988"/>
        <v/>
      </c>
      <c r="AB4164" s="2">
        <v>0</v>
      </c>
      <c r="AC4164" s="2">
        <v>79</v>
      </c>
      <c r="AD4164" s="2">
        <f t="shared" si="989"/>
        <v>0.71589131375764103</v>
      </c>
      <c r="AE4164" s="2" t="str">
        <f t="shared" si="990"/>
        <v/>
      </c>
      <c r="AF4164" s="3">
        <v>0</v>
      </c>
      <c r="AG4164" s="3">
        <v>0</v>
      </c>
      <c r="AH4164" s="3">
        <v>1</v>
      </c>
      <c r="AI4164" s="3">
        <v>0</v>
      </c>
      <c r="AJ4164" s="3">
        <v>1</v>
      </c>
      <c r="AK4164" s="3">
        <v>0</v>
      </c>
      <c r="AL4164" s="3">
        <v>1</v>
      </c>
      <c r="AM4164" s="3">
        <v>0</v>
      </c>
      <c r="AN4164" s="3">
        <v>1</v>
      </c>
    </row>
    <row r="4165" spans="1:40" x14ac:dyDescent="0.2">
      <c r="A4165" t="s">
        <v>52</v>
      </c>
      <c r="B4165" t="s">
        <v>140</v>
      </c>
      <c r="C4165" t="s">
        <v>188</v>
      </c>
      <c r="D4165" t="s">
        <v>326</v>
      </c>
      <c r="E4165" s="5">
        <v>1</v>
      </c>
      <c r="F4165" s="5">
        <v>0</v>
      </c>
      <c r="G4165" s="4">
        <v>385279887.31590003</v>
      </c>
      <c r="H4165" s="4">
        <f t="shared" si="983"/>
        <v>43957201286348.242</v>
      </c>
      <c r="I4165" s="4">
        <f t="shared" si="984"/>
        <v>8.7648866634181303E-6</v>
      </c>
      <c r="K4165" s="1">
        <f t="shared" si="976"/>
        <v>0</v>
      </c>
      <c r="M4165" s="3" t="str">
        <f t="shared" si="985"/>
        <v/>
      </c>
      <c r="N4165" s="6">
        <f t="shared" si="977"/>
        <v>0</v>
      </c>
      <c r="O4165" s="3" t="str">
        <f t="shared" si="978"/>
        <v/>
      </c>
      <c r="Q4165" s="3">
        <f t="shared" si="979"/>
        <v>13574.859849855302</v>
      </c>
      <c r="R4165" s="3">
        <f t="shared" si="986"/>
        <v>0</v>
      </c>
      <c r="T4165" s="4">
        <f t="shared" si="980"/>
        <v>0</v>
      </c>
      <c r="V4165" s="4">
        <f t="shared" si="981"/>
        <v>14564.722919198288</v>
      </c>
      <c r="W4165" s="4">
        <f t="shared" si="987"/>
        <v>0</v>
      </c>
      <c r="X4165" s="1">
        <v>0</v>
      </c>
      <c r="Y4165" s="1">
        <v>88</v>
      </c>
      <c r="Z4165" s="1">
        <f t="shared" si="982"/>
        <v>0.79056235599870306</v>
      </c>
      <c r="AA4165" s="1" t="str">
        <f t="shared" si="988"/>
        <v/>
      </c>
      <c r="AB4165" s="2">
        <v>0</v>
      </c>
      <c r="AC4165" s="2">
        <v>79</v>
      </c>
      <c r="AD4165" s="2">
        <f t="shared" si="989"/>
        <v>0.71589131375764103</v>
      </c>
      <c r="AE4165" s="2" t="str">
        <f t="shared" si="990"/>
        <v/>
      </c>
      <c r="AF4165" s="3">
        <v>0</v>
      </c>
      <c r="AG4165" s="3">
        <v>0</v>
      </c>
      <c r="AH4165" s="3">
        <v>1</v>
      </c>
      <c r="AI4165" s="3">
        <v>0</v>
      </c>
      <c r="AJ4165" s="3">
        <v>1</v>
      </c>
      <c r="AK4165" s="3">
        <v>0</v>
      </c>
      <c r="AL4165" s="3">
        <v>1</v>
      </c>
      <c r="AM4165" s="3">
        <v>0</v>
      </c>
      <c r="AN4165" s="3">
        <v>1</v>
      </c>
    </row>
    <row r="4166" spans="1:40" x14ac:dyDescent="0.2">
      <c r="A4166" t="s">
        <v>52</v>
      </c>
      <c r="B4166" t="s">
        <v>140</v>
      </c>
      <c r="C4166" t="s">
        <v>201</v>
      </c>
      <c r="D4166" t="s">
        <v>339</v>
      </c>
      <c r="E4166" s="5">
        <v>1</v>
      </c>
      <c r="F4166" s="5">
        <v>0</v>
      </c>
      <c r="G4166" s="4">
        <v>998695033.88189995</v>
      </c>
      <c r="H4166" s="4">
        <f t="shared" si="983"/>
        <v>43957201286348.242</v>
      </c>
      <c r="I4166" s="4">
        <f t="shared" si="984"/>
        <v>2.2719713827460256E-5</v>
      </c>
      <c r="K4166" s="1">
        <f t="shared" si="976"/>
        <v>0</v>
      </c>
      <c r="M4166" s="3" t="str">
        <f t="shared" si="985"/>
        <v/>
      </c>
      <c r="N4166" s="6">
        <f t="shared" si="977"/>
        <v>0</v>
      </c>
      <c r="O4166" s="3" t="str">
        <f t="shared" si="978"/>
        <v/>
      </c>
      <c r="Q4166" s="3">
        <f t="shared" si="979"/>
        <v>13574.859849855302</v>
      </c>
      <c r="R4166" s="3">
        <f t="shared" si="986"/>
        <v>0</v>
      </c>
      <c r="T4166" s="4">
        <f t="shared" si="980"/>
        <v>0</v>
      </c>
      <c r="V4166" s="4">
        <f t="shared" si="981"/>
        <v>14564.722919198288</v>
      </c>
      <c r="W4166" s="4">
        <f t="shared" si="987"/>
        <v>0</v>
      </c>
      <c r="X4166" s="1">
        <v>0</v>
      </c>
      <c r="Y4166" s="1">
        <v>88</v>
      </c>
      <c r="Z4166" s="1">
        <f t="shared" si="982"/>
        <v>0.79056235599870306</v>
      </c>
      <c r="AA4166" s="1" t="str">
        <f t="shared" si="988"/>
        <v/>
      </c>
      <c r="AB4166" s="2">
        <v>0</v>
      </c>
      <c r="AC4166" s="2">
        <v>79</v>
      </c>
      <c r="AD4166" s="2">
        <f t="shared" si="989"/>
        <v>0.71589131375764103</v>
      </c>
      <c r="AE4166" s="2" t="str">
        <f t="shared" si="990"/>
        <v/>
      </c>
      <c r="AF4166" s="3">
        <v>0</v>
      </c>
      <c r="AG4166" s="3">
        <v>0</v>
      </c>
      <c r="AH4166" s="3">
        <v>1</v>
      </c>
      <c r="AI4166" s="3">
        <v>0</v>
      </c>
      <c r="AJ4166" s="3">
        <v>1</v>
      </c>
      <c r="AK4166" s="3">
        <v>0</v>
      </c>
      <c r="AL4166" s="3">
        <v>1</v>
      </c>
      <c r="AM4166" s="3">
        <v>0</v>
      </c>
      <c r="AN4166" s="3">
        <v>1</v>
      </c>
    </row>
    <row r="4167" spans="1:40" x14ac:dyDescent="0.2">
      <c r="A4167" t="s">
        <v>52</v>
      </c>
      <c r="B4167" t="s">
        <v>140</v>
      </c>
      <c r="C4167" t="s">
        <v>261</v>
      </c>
      <c r="D4167" t="s">
        <v>397</v>
      </c>
      <c r="E4167" s="5">
        <v>1</v>
      </c>
      <c r="F4167" s="5">
        <v>0</v>
      </c>
      <c r="G4167" s="4">
        <v>1013002.689</v>
      </c>
      <c r="H4167" s="4">
        <f t="shared" si="983"/>
        <v>43957201286348.242</v>
      </c>
      <c r="I4167" s="4">
        <f t="shared" si="984"/>
        <v>2.304520441146938E-8</v>
      </c>
      <c r="K4167" s="1">
        <f t="shared" si="976"/>
        <v>0</v>
      </c>
      <c r="M4167" s="3" t="str">
        <f t="shared" si="985"/>
        <v/>
      </c>
      <c r="N4167" s="6">
        <f t="shared" si="977"/>
        <v>0</v>
      </c>
      <c r="O4167" s="3" t="str">
        <f t="shared" si="978"/>
        <v/>
      </c>
      <c r="Q4167" s="3">
        <f t="shared" si="979"/>
        <v>13574.859849855302</v>
      </c>
      <c r="R4167" s="3">
        <f t="shared" si="986"/>
        <v>0</v>
      </c>
      <c r="T4167" s="4">
        <f t="shared" si="980"/>
        <v>0</v>
      </c>
      <c r="V4167" s="4">
        <f t="shared" si="981"/>
        <v>14564.722919198288</v>
      </c>
      <c r="W4167" s="4">
        <f t="shared" si="987"/>
        <v>0</v>
      </c>
      <c r="X4167" s="1">
        <v>0</v>
      </c>
      <c r="Y4167" s="1">
        <v>88</v>
      </c>
      <c r="Z4167" s="1">
        <f t="shared" si="982"/>
        <v>0.79056235599870306</v>
      </c>
      <c r="AA4167" s="1" t="str">
        <f t="shared" si="988"/>
        <v/>
      </c>
      <c r="AB4167" s="2">
        <v>0</v>
      </c>
      <c r="AC4167" s="2">
        <v>79</v>
      </c>
      <c r="AD4167" s="2">
        <f t="shared" si="989"/>
        <v>0.71589131375764103</v>
      </c>
      <c r="AE4167" s="2" t="str">
        <f t="shared" si="990"/>
        <v/>
      </c>
      <c r="AF4167" s="3">
        <v>0</v>
      </c>
      <c r="AG4167" s="3">
        <v>0</v>
      </c>
      <c r="AH4167" s="3">
        <v>0</v>
      </c>
      <c r="AI4167" s="3">
        <v>0</v>
      </c>
      <c r="AJ4167" s="3">
        <v>0</v>
      </c>
      <c r="AK4167" s="3">
        <v>0</v>
      </c>
      <c r="AL4167" s="3">
        <v>0</v>
      </c>
      <c r="AM4167" s="3">
        <v>0</v>
      </c>
      <c r="AN4167" s="3">
        <v>0</v>
      </c>
    </row>
    <row r="4168" spans="1:40" x14ac:dyDescent="0.2">
      <c r="A4168" t="s">
        <v>52</v>
      </c>
      <c r="B4168" t="s">
        <v>140</v>
      </c>
      <c r="C4168" t="s">
        <v>225</v>
      </c>
      <c r="D4168" t="s">
        <v>363</v>
      </c>
      <c r="E4168" s="5">
        <v>1</v>
      </c>
      <c r="F4168" s="5">
        <v>0</v>
      </c>
      <c r="G4168" s="4">
        <v>149271169.2624</v>
      </c>
      <c r="H4168" s="4">
        <f t="shared" si="983"/>
        <v>43957201286348.242</v>
      </c>
      <c r="I4168" s="4">
        <f t="shared" si="984"/>
        <v>3.3958296910217315E-6</v>
      </c>
      <c r="K4168" s="1">
        <f t="shared" si="976"/>
        <v>0</v>
      </c>
      <c r="M4168" s="3" t="str">
        <f t="shared" si="985"/>
        <v/>
      </c>
      <c r="N4168" s="6">
        <f t="shared" si="977"/>
        <v>0</v>
      </c>
      <c r="O4168" s="3" t="str">
        <f t="shared" si="978"/>
        <v/>
      </c>
      <c r="Q4168" s="3">
        <f t="shared" si="979"/>
        <v>13574.859849855302</v>
      </c>
      <c r="R4168" s="3">
        <f t="shared" si="986"/>
        <v>0</v>
      </c>
      <c r="T4168" s="4">
        <f t="shared" si="980"/>
        <v>0</v>
      </c>
      <c r="V4168" s="4">
        <f t="shared" si="981"/>
        <v>14564.722919198288</v>
      </c>
      <c r="W4168" s="4">
        <f t="shared" si="987"/>
        <v>0</v>
      </c>
      <c r="X4168" s="1">
        <v>0</v>
      </c>
      <c r="Y4168" s="1">
        <v>88</v>
      </c>
      <c r="Z4168" s="1">
        <f t="shared" si="982"/>
        <v>0.79056235599870306</v>
      </c>
      <c r="AA4168" s="1" t="str">
        <f t="shared" si="988"/>
        <v/>
      </c>
      <c r="AB4168" s="2">
        <v>0</v>
      </c>
      <c r="AC4168" s="2">
        <v>79</v>
      </c>
      <c r="AD4168" s="2">
        <f t="shared" si="989"/>
        <v>0.71589131375764103</v>
      </c>
      <c r="AE4168" s="2" t="str">
        <f t="shared" si="990"/>
        <v/>
      </c>
      <c r="AF4168" s="3">
        <v>0</v>
      </c>
      <c r="AG4168" s="3">
        <v>0</v>
      </c>
      <c r="AH4168" s="3">
        <v>1</v>
      </c>
      <c r="AI4168" s="3">
        <v>0</v>
      </c>
      <c r="AJ4168" s="3">
        <v>1</v>
      </c>
      <c r="AK4168" s="3">
        <v>0</v>
      </c>
      <c r="AL4168" s="3">
        <v>1</v>
      </c>
      <c r="AM4168" s="3">
        <v>0</v>
      </c>
      <c r="AN4168" s="3">
        <v>1</v>
      </c>
    </row>
    <row r="4169" spans="1:40" x14ac:dyDescent="0.2">
      <c r="A4169" t="s">
        <v>52</v>
      </c>
      <c r="B4169" t="s">
        <v>140</v>
      </c>
      <c r="C4169" t="s">
        <v>224</v>
      </c>
      <c r="D4169" t="s">
        <v>362</v>
      </c>
      <c r="E4169" s="5">
        <v>1</v>
      </c>
      <c r="F4169" s="5">
        <v>0</v>
      </c>
      <c r="G4169" s="4">
        <v>259770734.3337</v>
      </c>
      <c r="H4169" s="4">
        <f t="shared" si="983"/>
        <v>43957201286348.242</v>
      </c>
      <c r="I4169" s="4">
        <f t="shared" si="984"/>
        <v>5.9096286099173655E-6</v>
      </c>
      <c r="K4169" s="1">
        <f t="shared" si="976"/>
        <v>0</v>
      </c>
      <c r="M4169" s="3" t="str">
        <f t="shared" si="985"/>
        <v/>
      </c>
      <c r="N4169" s="6">
        <f t="shared" si="977"/>
        <v>0</v>
      </c>
      <c r="O4169" s="3" t="str">
        <f t="shared" si="978"/>
        <v/>
      </c>
      <c r="Q4169" s="3">
        <f t="shared" si="979"/>
        <v>13574.859849855302</v>
      </c>
      <c r="R4169" s="3">
        <f t="shared" si="986"/>
        <v>0</v>
      </c>
      <c r="T4169" s="4">
        <f t="shared" si="980"/>
        <v>0</v>
      </c>
      <c r="V4169" s="4">
        <f t="shared" si="981"/>
        <v>14564.722919198288</v>
      </c>
      <c r="W4169" s="4">
        <f t="shared" si="987"/>
        <v>0</v>
      </c>
      <c r="X4169" s="1">
        <v>0</v>
      </c>
      <c r="Y4169" s="1">
        <v>88</v>
      </c>
      <c r="Z4169" s="1">
        <f t="shared" si="982"/>
        <v>0.79056235599870306</v>
      </c>
      <c r="AA4169" s="1" t="str">
        <f t="shared" si="988"/>
        <v/>
      </c>
      <c r="AB4169" s="2">
        <v>0</v>
      </c>
      <c r="AC4169" s="2">
        <v>79</v>
      </c>
      <c r="AD4169" s="2">
        <f t="shared" si="989"/>
        <v>0.71589131375764103</v>
      </c>
      <c r="AE4169" s="2" t="str">
        <f t="shared" si="990"/>
        <v/>
      </c>
      <c r="AF4169" s="3">
        <v>0</v>
      </c>
      <c r="AG4169" s="3">
        <v>0</v>
      </c>
      <c r="AH4169" s="3">
        <v>0</v>
      </c>
      <c r="AI4169" s="3">
        <v>0</v>
      </c>
      <c r="AJ4169" s="3">
        <v>0</v>
      </c>
      <c r="AK4169" s="3">
        <v>0</v>
      </c>
      <c r="AL4169" s="3">
        <v>0</v>
      </c>
      <c r="AM4169" s="3">
        <v>0</v>
      </c>
      <c r="AN4169" s="3">
        <v>0</v>
      </c>
    </row>
    <row r="4170" spans="1:40" x14ac:dyDescent="0.2">
      <c r="A4170" t="s">
        <v>52</v>
      </c>
      <c r="B4170" t="s">
        <v>140</v>
      </c>
      <c r="C4170" t="s">
        <v>246</v>
      </c>
      <c r="D4170" t="s">
        <v>383</v>
      </c>
      <c r="E4170" s="5">
        <v>1</v>
      </c>
      <c r="F4170" s="5">
        <v>0</v>
      </c>
      <c r="G4170" s="4">
        <v>13007040.751800001</v>
      </c>
      <c r="H4170" s="4">
        <f t="shared" si="983"/>
        <v>43957201286348.242</v>
      </c>
      <c r="I4170" s="4">
        <f t="shared" si="984"/>
        <v>2.9590238621128021E-7</v>
      </c>
      <c r="K4170" s="1">
        <f t="shared" si="976"/>
        <v>0</v>
      </c>
      <c r="M4170" s="3" t="str">
        <f t="shared" si="985"/>
        <v/>
      </c>
      <c r="N4170" s="6">
        <f t="shared" si="977"/>
        <v>0</v>
      </c>
      <c r="O4170" s="3" t="str">
        <f t="shared" si="978"/>
        <v/>
      </c>
      <c r="Q4170" s="3">
        <f t="shared" si="979"/>
        <v>13574.859849855302</v>
      </c>
      <c r="R4170" s="3">
        <f t="shared" si="986"/>
        <v>0</v>
      </c>
      <c r="T4170" s="4">
        <f t="shared" si="980"/>
        <v>0</v>
      </c>
      <c r="V4170" s="4">
        <f t="shared" si="981"/>
        <v>14564.722919198288</v>
      </c>
      <c r="W4170" s="4">
        <f t="shared" si="987"/>
        <v>0</v>
      </c>
      <c r="X4170" s="1">
        <v>0</v>
      </c>
      <c r="Y4170" s="1">
        <v>88</v>
      </c>
      <c r="Z4170" s="1">
        <f t="shared" si="982"/>
        <v>0.79056235599870306</v>
      </c>
      <c r="AA4170" s="1" t="str">
        <f t="shared" si="988"/>
        <v/>
      </c>
      <c r="AB4170" s="2">
        <v>0</v>
      </c>
      <c r="AC4170" s="2">
        <v>79</v>
      </c>
      <c r="AD4170" s="2">
        <f t="shared" si="989"/>
        <v>0.71589131375764103</v>
      </c>
      <c r="AE4170" s="2" t="str">
        <f t="shared" si="990"/>
        <v/>
      </c>
      <c r="AF4170" s="3">
        <v>0</v>
      </c>
      <c r="AG4170" s="3">
        <v>0</v>
      </c>
      <c r="AH4170" s="3">
        <v>0</v>
      </c>
      <c r="AI4170" s="3">
        <v>0</v>
      </c>
      <c r="AJ4170" s="3">
        <v>0</v>
      </c>
      <c r="AK4170" s="3">
        <v>0</v>
      </c>
      <c r="AL4170" s="3">
        <v>0</v>
      </c>
      <c r="AM4170" s="3">
        <v>0</v>
      </c>
      <c r="AN4170" s="3">
        <v>0</v>
      </c>
    </row>
    <row r="4171" spans="1:40" x14ac:dyDescent="0.2">
      <c r="A4171" t="s">
        <v>52</v>
      </c>
      <c r="B4171" t="s">
        <v>140</v>
      </c>
      <c r="C4171" t="s">
        <v>227</v>
      </c>
      <c r="D4171" t="s">
        <v>365</v>
      </c>
      <c r="E4171" s="5">
        <v>1</v>
      </c>
      <c r="F4171" s="5">
        <v>0</v>
      </c>
      <c r="G4171" s="4">
        <v>249597594.9237</v>
      </c>
      <c r="H4171" s="4">
        <f t="shared" si="983"/>
        <v>43957201286348.242</v>
      </c>
      <c r="I4171" s="4">
        <f t="shared" si="984"/>
        <v>5.6781957817959932E-6</v>
      </c>
      <c r="K4171" s="1">
        <f t="shared" si="976"/>
        <v>0</v>
      </c>
      <c r="M4171" s="3" t="str">
        <f t="shared" si="985"/>
        <v/>
      </c>
      <c r="N4171" s="6">
        <f t="shared" si="977"/>
        <v>0</v>
      </c>
      <c r="O4171" s="3" t="str">
        <f t="shared" si="978"/>
        <v/>
      </c>
      <c r="Q4171" s="3">
        <f t="shared" si="979"/>
        <v>13574.859849855302</v>
      </c>
      <c r="R4171" s="3">
        <f t="shared" si="986"/>
        <v>0</v>
      </c>
      <c r="T4171" s="4">
        <f t="shared" si="980"/>
        <v>0</v>
      </c>
      <c r="V4171" s="4">
        <f t="shared" si="981"/>
        <v>14564.722919198288</v>
      </c>
      <c r="W4171" s="4">
        <f t="shared" si="987"/>
        <v>0</v>
      </c>
      <c r="X4171" s="1">
        <v>0</v>
      </c>
      <c r="Y4171" s="1">
        <v>88</v>
      </c>
      <c r="Z4171" s="1">
        <f t="shared" si="982"/>
        <v>0.79056235599870306</v>
      </c>
      <c r="AA4171" s="1" t="str">
        <f t="shared" si="988"/>
        <v/>
      </c>
      <c r="AB4171" s="2">
        <v>0</v>
      </c>
      <c r="AC4171" s="2">
        <v>79</v>
      </c>
      <c r="AD4171" s="2">
        <f t="shared" si="989"/>
        <v>0.71589131375764103</v>
      </c>
      <c r="AE4171" s="2" t="str">
        <f t="shared" si="990"/>
        <v/>
      </c>
      <c r="AF4171" s="3">
        <v>0</v>
      </c>
      <c r="AG4171" s="3">
        <v>1</v>
      </c>
      <c r="AH4171" s="3">
        <v>0</v>
      </c>
      <c r="AI4171" s="3">
        <v>1</v>
      </c>
      <c r="AJ4171" s="3">
        <v>0</v>
      </c>
      <c r="AK4171" s="3">
        <v>1</v>
      </c>
      <c r="AL4171" s="3">
        <v>0</v>
      </c>
      <c r="AM4171" s="3">
        <v>1</v>
      </c>
      <c r="AN4171" s="3">
        <v>0</v>
      </c>
    </row>
    <row r="4172" spans="1:40" x14ac:dyDescent="0.2">
      <c r="A4172" t="s">
        <v>52</v>
      </c>
      <c r="B4172" t="s">
        <v>140</v>
      </c>
      <c r="C4172" t="s">
        <v>220</v>
      </c>
      <c r="D4172" t="s">
        <v>358</v>
      </c>
      <c r="E4172" s="5">
        <v>1</v>
      </c>
      <c r="F4172" s="5">
        <v>0</v>
      </c>
      <c r="G4172" s="4">
        <v>91816917.834299996</v>
      </c>
      <c r="H4172" s="4">
        <f t="shared" si="983"/>
        <v>43957201286348.242</v>
      </c>
      <c r="I4172" s="4">
        <f t="shared" si="984"/>
        <v>2.0887798846924203E-6</v>
      </c>
      <c r="K4172" s="1">
        <f t="shared" si="976"/>
        <v>0</v>
      </c>
      <c r="M4172" s="3" t="str">
        <f t="shared" si="985"/>
        <v/>
      </c>
      <c r="N4172" s="6">
        <f t="shared" si="977"/>
        <v>0</v>
      </c>
      <c r="O4172" s="3" t="str">
        <f t="shared" si="978"/>
        <v/>
      </c>
      <c r="Q4172" s="3">
        <f t="shared" si="979"/>
        <v>13574.859849855302</v>
      </c>
      <c r="R4172" s="3">
        <f t="shared" si="986"/>
        <v>0</v>
      </c>
      <c r="T4172" s="4">
        <f t="shared" si="980"/>
        <v>0</v>
      </c>
      <c r="V4172" s="4">
        <f t="shared" si="981"/>
        <v>14564.722919198288</v>
      </c>
      <c r="W4172" s="4">
        <f t="shared" si="987"/>
        <v>0</v>
      </c>
      <c r="X4172" s="1">
        <v>0</v>
      </c>
      <c r="Y4172" s="1">
        <v>88</v>
      </c>
      <c r="Z4172" s="1">
        <f t="shared" si="982"/>
        <v>0.79056235599870306</v>
      </c>
      <c r="AA4172" s="1" t="str">
        <f t="shared" si="988"/>
        <v/>
      </c>
      <c r="AB4172" s="2">
        <v>0</v>
      </c>
      <c r="AC4172" s="2">
        <v>79</v>
      </c>
      <c r="AD4172" s="2">
        <f t="shared" si="989"/>
        <v>0.71589131375764103</v>
      </c>
      <c r="AE4172" s="2" t="str">
        <f t="shared" si="990"/>
        <v/>
      </c>
      <c r="AF4172" s="3">
        <v>0</v>
      </c>
      <c r="AG4172" s="3">
        <v>0</v>
      </c>
      <c r="AH4172" s="3">
        <v>0</v>
      </c>
      <c r="AI4172" s="3">
        <v>0</v>
      </c>
      <c r="AJ4172" s="3">
        <v>0</v>
      </c>
      <c r="AK4172" s="3">
        <v>0</v>
      </c>
      <c r="AL4172" s="3">
        <v>0</v>
      </c>
      <c r="AM4172" s="3">
        <v>0</v>
      </c>
      <c r="AN4172" s="3">
        <v>0</v>
      </c>
    </row>
    <row r="4173" spans="1:40" x14ac:dyDescent="0.2">
      <c r="A4173" t="s">
        <v>52</v>
      </c>
      <c r="B4173" t="s">
        <v>140</v>
      </c>
      <c r="C4173" t="s">
        <v>282</v>
      </c>
      <c r="D4173" t="s">
        <v>417</v>
      </c>
      <c r="E4173" s="5">
        <v>1</v>
      </c>
      <c r="F4173" s="5">
        <v>0</v>
      </c>
      <c r="G4173" s="4">
        <v>3896994.0290999999</v>
      </c>
      <c r="H4173" s="4">
        <f t="shared" si="983"/>
        <v>43957201286348.242</v>
      </c>
      <c r="I4173" s="4">
        <f t="shared" si="984"/>
        <v>8.8654279960045738E-8</v>
      </c>
      <c r="K4173" s="1">
        <f t="shared" si="976"/>
        <v>0</v>
      </c>
      <c r="M4173" s="3" t="str">
        <f t="shared" si="985"/>
        <v/>
      </c>
      <c r="N4173" s="6">
        <f t="shared" si="977"/>
        <v>0</v>
      </c>
      <c r="O4173" s="3" t="str">
        <f t="shared" si="978"/>
        <v/>
      </c>
      <c r="Q4173" s="3">
        <f t="shared" si="979"/>
        <v>13574.859849855302</v>
      </c>
      <c r="R4173" s="3">
        <f t="shared" si="986"/>
        <v>0</v>
      </c>
      <c r="T4173" s="4">
        <f t="shared" si="980"/>
        <v>0</v>
      </c>
      <c r="V4173" s="4">
        <f t="shared" si="981"/>
        <v>14564.722919198288</v>
      </c>
      <c r="W4173" s="4">
        <f t="shared" si="987"/>
        <v>0</v>
      </c>
      <c r="X4173" s="1">
        <v>0</v>
      </c>
      <c r="Y4173" s="1">
        <v>88</v>
      </c>
      <c r="Z4173" s="1">
        <f t="shared" si="982"/>
        <v>0.79056235599870306</v>
      </c>
      <c r="AA4173" s="1" t="str">
        <f t="shared" si="988"/>
        <v/>
      </c>
      <c r="AB4173" s="2">
        <v>0</v>
      </c>
      <c r="AC4173" s="2">
        <v>79</v>
      </c>
      <c r="AD4173" s="2">
        <f t="shared" si="989"/>
        <v>0.71589131375764103</v>
      </c>
      <c r="AE4173" s="2" t="str">
        <f t="shared" si="990"/>
        <v/>
      </c>
      <c r="AF4173" s="3">
        <v>0</v>
      </c>
      <c r="AG4173" s="3">
        <v>0</v>
      </c>
      <c r="AH4173" s="3">
        <v>0</v>
      </c>
      <c r="AI4173" s="3">
        <v>0</v>
      </c>
      <c r="AJ4173" s="3">
        <v>0</v>
      </c>
      <c r="AK4173" s="3">
        <v>0</v>
      </c>
      <c r="AL4173" s="3">
        <v>0</v>
      </c>
      <c r="AM4173" s="3">
        <v>0</v>
      </c>
      <c r="AN4173" s="3">
        <v>0</v>
      </c>
    </row>
    <row r="4174" spans="1:40" x14ac:dyDescent="0.2">
      <c r="A4174" t="s">
        <v>52</v>
      </c>
      <c r="B4174" t="s">
        <v>140</v>
      </c>
      <c r="C4174" t="s">
        <v>211</v>
      </c>
      <c r="D4174" t="s">
        <v>349</v>
      </c>
      <c r="E4174" s="5">
        <v>1</v>
      </c>
      <c r="F4174" s="5">
        <v>0</v>
      </c>
      <c r="G4174" s="4">
        <v>3182321205.7554002</v>
      </c>
      <c r="H4174" s="4">
        <f t="shared" si="983"/>
        <v>43957201286348.242</v>
      </c>
      <c r="I4174" s="4">
        <f t="shared" si="984"/>
        <v>7.2395901300106923E-5</v>
      </c>
      <c r="K4174" s="1">
        <f t="shared" si="976"/>
        <v>0</v>
      </c>
      <c r="M4174" s="3" t="str">
        <f t="shared" si="985"/>
        <v/>
      </c>
      <c r="N4174" s="6">
        <f t="shared" si="977"/>
        <v>0</v>
      </c>
      <c r="O4174" s="3" t="str">
        <f t="shared" si="978"/>
        <v/>
      </c>
      <c r="Q4174" s="3">
        <f t="shared" si="979"/>
        <v>13574.859849855302</v>
      </c>
      <c r="R4174" s="3">
        <f t="shared" si="986"/>
        <v>0</v>
      </c>
      <c r="T4174" s="4">
        <f t="shared" si="980"/>
        <v>0</v>
      </c>
      <c r="V4174" s="4">
        <f t="shared" si="981"/>
        <v>14564.722919198288</v>
      </c>
      <c r="W4174" s="4">
        <f t="shared" si="987"/>
        <v>0</v>
      </c>
      <c r="X4174" s="1">
        <v>0</v>
      </c>
      <c r="Y4174" s="1">
        <v>88</v>
      </c>
      <c r="Z4174" s="1">
        <f t="shared" si="982"/>
        <v>0.79056235599870306</v>
      </c>
      <c r="AA4174" s="1" t="str">
        <f t="shared" si="988"/>
        <v/>
      </c>
      <c r="AB4174" s="2">
        <v>0</v>
      </c>
      <c r="AC4174" s="2">
        <v>79</v>
      </c>
      <c r="AD4174" s="2">
        <f t="shared" si="989"/>
        <v>0.71589131375764103</v>
      </c>
      <c r="AE4174" s="2" t="str">
        <f t="shared" si="990"/>
        <v/>
      </c>
      <c r="AF4174" s="3">
        <v>0</v>
      </c>
      <c r="AG4174" s="3">
        <v>0</v>
      </c>
      <c r="AH4174" s="3">
        <v>1</v>
      </c>
      <c r="AI4174" s="3">
        <v>0</v>
      </c>
      <c r="AJ4174" s="3">
        <v>1</v>
      </c>
      <c r="AK4174" s="3">
        <v>0</v>
      </c>
      <c r="AL4174" s="3">
        <v>1</v>
      </c>
      <c r="AM4174" s="3">
        <v>0</v>
      </c>
      <c r="AN4174" s="3">
        <v>1</v>
      </c>
    </row>
    <row r="4175" spans="1:40" x14ac:dyDescent="0.2">
      <c r="A4175" t="s">
        <v>52</v>
      </c>
      <c r="B4175" t="s">
        <v>140</v>
      </c>
      <c r="C4175" t="s">
        <v>65</v>
      </c>
      <c r="D4175" t="s">
        <v>153</v>
      </c>
      <c r="E4175" s="5">
        <v>1</v>
      </c>
      <c r="F4175" s="5">
        <v>0</v>
      </c>
      <c r="G4175" s="4">
        <v>3502356426.6984</v>
      </c>
      <c r="H4175" s="4">
        <f t="shared" si="983"/>
        <v>43957201286348.242</v>
      </c>
      <c r="I4175" s="4">
        <f t="shared" si="984"/>
        <v>7.967651088346528E-5</v>
      </c>
      <c r="K4175" s="1">
        <f t="shared" si="976"/>
        <v>0</v>
      </c>
      <c r="M4175" s="3" t="str">
        <f t="shared" si="985"/>
        <v/>
      </c>
      <c r="N4175" s="6">
        <f t="shared" si="977"/>
        <v>0</v>
      </c>
      <c r="O4175" s="3" t="str">
        <f t="shared" si="978"/>
        <v/>
      </c>
      <c r="Q4175" s="3">
        <f t="shared" si="979"/>
        <v>13574.859849855302</v>
      </c>
      <c r="R4175" s="3">
        <f t="shared" si="986"/>
        <v>0</v>
      </c>
      <c r="T4175" s="4">
        <f t="shared" si="980"/>
        <v>0</v>
      </c>
      <c r="V4175" s="4">
        <f t="shared" si="981"/>
        <v>14564.722919198288</v>
      </c>
      <c r="W4175" s="4">
        <f t="shared" si="987"/>
        <v>0</v>
      </c>
      <c r="X4175" s="1">
        <v>0</v>
      </c>
      <c r="Y4175" s="1">
        <v>88</v>
      </c>
      <c r="Z4175" s="1">
        <f t="shared" si="982"/>
        <v>0.79056235599870306</v>
      </c>
      <c r="AA4175" s="1" t="str">
        <f t="shared" si="988"/>
        <v/>
      </c>
      <c r="AB4175" s="2">
        <v>0</v>
      </c>
      <c r="AC4175" s="2">
        <v>79</v>
      </c>
      <c r="AD4175" s="2">
        <f t="shared" si="989"/>
        <v>0.71589131375764103</v>
      </c>
      <c r="AE4175" s="2" t="str">
        <f t="shared" si="990"/>
        <v/>
      </c>
      <c r="AF4175" s="3">
        <v>0</v>
      </c>
      <c r="AG4175" s="3">
        <v>0</v>
      </c>
      <c r="AH4175" s="3">
        <v>1</v>
      </c>
      <c r="AI4175" s="3">
        <v>0</v>
      </c>
      <c r="AJ4175" s="3">
        <v>1</v>
      </c>
      <c r="AK4175" s="3">
        <v>0</v>
      </c>
      <c r="AL4175" s="3">
        <v>1</v>
      </c>
      <c r="AM4175" s="3">
        <v>0</v>
      </c>
      <c r="AN4175" s="3">
        <v>1</v>
      </c>
    </row>
    <row r="4176" spans="1:40" x14ac:dyDescent="0.2">
      <c r="A4176" t="s">
        <v>52</v>
      </c>
      <c r="B4176" t="s">
        <v>140</v>
      </c>
      <c r="C4176" t="s">
        <v>304</v>
      </c>
      <c r="D4176" t="s">
        <v>439</v>
      </c>
      <c r="E4176" s="5">
        <v>1</v>
      </c>
      <c r="F4176" s="5">
        <v>0</v>
      </c>
      <c r="G4176" s="4">
        <v>113716781.35259999</v>
      </c>
      <c r="H4176" s="4">
        <f t="shared" si="983"/>
        <v>43957201286348.242</v>
      </c>
      <c r="I4176" s="4">
        <f t="shared" si="984"/>
        <v>2.586988662263103E-6</v>
      </c>
      <c r="K4176" s="1">
        <f t="shared" si="976"/>
        <v>0</v>
      </c>
      <c r="M4176" s="3" t="str">
        <f t="shared" si="985"/>
        <v/>
      </c>
      <c r="N4176" s="6">
        <f t="shared" si="977"/>
        <v>0</v>
      </c>
      <c r="O4176" s="3" t="str">
        <f t="shared" si="978"/>
        <v/>
      </c>
      <c r="Q4176" s="3">
        <f t="shared" si="979"/>
        <v>13574.859849855302</v>
      </c>
      <c r="R4176" s="3">
        <f t="shared" si="986"/>
        <v>0</v>
      </c>
      <c r="T4176" s="4">
        <f t="shared" si="980"/>
        <v>0</v>
      </c>
      <c r="V4176" s="4">
        <f t="shared" si="981"/>
        <v>14564.722919198288</v>
      </c>
      <c r="W4176" s="4">
        <f t="shared" si="987"/>
        <v>0</v>
      </c>
      <c r="X4176" s="1">
        <v>0</v>
      </c>
      <c r="Y4176" s="1">
        <v>88</v>
      </c>
      <c r="Z4176" s="1">
        <f t="shared" si="982"/>
        <v>0.79056235599870306</v>
      </c>
      <c r="AA4176" s="1" t="str">
        <f t="shared" si="988"/>
        <v/>
      </c>
      <c r="AB4176" s="2">
        <v>0</v>
      </c>
      <c r="AC4176" s="2">
        <v>79</v>
      </c>
      <c r="AD4176" s="2">
        <f t="shared" si="989"/>
        <v>0.71589131375764103</v>
      </c>
      <c r="AE4176" s="2" t="str">
        <f t="shared" si="990"/>
        <v/>
      </c>
      <c r="AF4176" s="3">
        <v>0</v>
      </c>
      <c r="AG4176" s="3">
        <v>0</v>
      </c>
      <c r="AH4176" s="3">
        <v>0</v>
      </c>
      <c r="AI4176" s="3">
        <v>0</v>
      </c>
      <c r="AJ4176" s="3">
        <v>0</v>
      </c>
      <c r="AK4176" s="3">
        <v>0</v>
      </c>
      <c r="AL4176" s="3">
        <v>0</v>
      </c>
      <c r="AM4176" s="3">
        <v>0</v>
      </c>
      <c r="AN4176" s="3">
        <v>0</v>
      </c>
    </row>
    <row r="4177" spans="1:40" x14ac:dyDescent="0.2">
      <c r="A4177" t="s">
        <v>52</v>
      </c>
      <c r="B4177" t="s">
        <v>140</v>
      </c>
      <c r="C4177" t="s">
        <v>221</v>
      </c>
      <c r="D4177" t="s">
        <v>359</v>
      </c>
      <c r="E4177" s="5">
        <v>1</v>
      </c>
      <c r="F4177" s="5">
        <v>0</v>
      </c>
      <c r="G4177" s="4">
        <v>1028746523.4084001</v>
      </c>
      <c r="H4177" s="4">
        <f t="shared" si="983"/>
        <v>43957201286348.242</v>
      </c>
      <c r="I4177" s="4">
        <f t="shared" si="984"/>
        <v>2.3403367214097345E-5</v>
      </c>
      <c r="K4177" s="1">
        <f t="shared" si="976"/>
        <v>0</v>
      </c>
      <c r="M4177" s="3" t="str">
        <f t="shared" si="985"/>
        <v/>
      </c>
      <c r="N4177" s="6">
        <f t="shared" si="977"/>
        <v>0</v>
      </c>
      <c r="O4177" s="3" t="str">
        <f t="shared" si="978"/>
        <v/>
      </c>
      <c r="Q4177" s="3">
        <f t="shared" si="979"/>
        <v>13574.859849855302</v>
      </c>
      <c r="R4177" s="3">
        <f t="shared" si="986"/>
        <v>0</v>
      </c>
      <c r="T4177" s="4">
        <f t="shared" si="980"/>
        <v>0</v>
      </c>
      <c r="V4177" s="4">
        <f t="shared" si="981"/>
        <v>14564.722919198288</v>
      </c>
      <c r="W4177" s="4">
        <f t="shared" si="987"/>
        <v>0</v>
      </c>
      <c r="X4177" s="1">
        <v>0</v>
      </c>
      <c r="Y4177" s="1">
        <v>88</v>
      </c>
      <c r="Z4177" s="1">
        <f t="shared" si="982"/>
        <v>0.79056235599870306</v>
      </c>
      <c r="AA4177" s="1" t="str">
        <f t="shared" si="988"/>
        <v/>
      </c>
      <c r="AB4177" s="2">
        <v>0</v>
      </c>
      <c r="AC4177" s="2">
        <v>79</v>
      </c>
      <c r="AD4177" s="2">
        <f t="shared" si="989"/>
        <v>0.71589131375764103</v>
      </c>
      <c r="AE4177" s="2" t="str">
        <f t="shared" si="990"/>
        <v/>
      </c>
      <c r="AF4177" s="3">
        <v>0</v>
      </c>
      <c r="AG4177" s="3">
        <v>0</v>
      </c>
      <c r="AH4177" s="3">
        <v>0</v>
      </c>
      <c r="AI4177" s="3">
        <v>0</v>
      </c>
      <c r="AJ4177" s="3">
        <v>0</v>
      </c>
      <c r="AK4177" s="3">
        <v>0</v>
      </c>
      <c r="AL4177" s="3">
        <v>0</v>
      </c>
      <c r="AM4177" s="3">
        <v>0</v>
      </c>
      <c r="AN4177" s="3">
        <v>0</v>
      </c>
    </row>
    <row r="4178" spans="1:40" x14ac:dyDescent="0.2">
      <c r="A4178" t="s">
        <v>52</v>
      </c>
      <c r="B4178" t="s">
        <v>140</v>
      </c>
      <c r="C4178" t="s">
        <v>281</v>
      </c>
      <c r="D4178" t="s">
        <v>416</v>
      </c>
      <c r="E4178" s="5">
        <v>1</v>
      </c>
      <c r="F4178" s="5">
        <v>0</v>
      </c>
      <c r="G4178" s="4">
        <v>1458768.7265999999</v>
      </c>
      <c r="H4178" s="4">
        <f t="shared" si="983"/>
        <v>43957201286348.242</v>
      </c>
      <c r="I4178" s="4">
        <f t="shared" si="984"/>
        <v>3.3186114764159217E-8</v>
      </c>
      <c r="K4178" s="1">
        <f t="shared" si="976"/>
        <v>0</v>
      </c>
      <c r="M4178" s="3" t="str">
        <f t="shared" si="985"/>
        <v/>
      </c>
      <c r="N4178" s="6">
        <f t="shared" si="977"/>
        <v>0</v>
      </c>
      <c r="O4178" s="3" t="str">
        <f t="shared" si="978"/>
        <v/>
      </c>
      <c r="Q4178" s="3">
        <f t="shared" si="979"/>
        <v>13574.859849855302</v>
      </c>
      <c r="R4178" s="3">
        <f t="shared" si="986"/>
        <v>0</v>
      </c>
      <c r="T4178" s="4">
        <f t="shared" si="980"/>
        <v>0</v>
      </c>
      <c r="V4178" s="4">
        <f t="shared" si="981"/>
        <v>14564.722919198288</v>
      </c>
      <c r="W4178" s="4">
        <f t="shared" si="987"/>
        <v>0</v>
      </c>
      <c r="X4178" s="1">
        <v>1</v>
      </c>
      <c r="Y4178" s="1">
        <v>88</v>
      </c>
      <c r="Z4178" s="1">
        <f t="shared" si="982"/>
        <v>0.79056235599870306</v>
      </c>
      <c r="AA4178" s="1" t="str">
        <f t="shared" si="988"/>
        <v/>
      </c>
      <c r="AB4178" s="2">
        <v>1</v>
      </c>
      <c r="AC4178" s="2">
        <v>79</v>
      </c>
      <c r="AD4178" s="2">
        <f t="shared" si="989"/>
        <v>0.71589131375764103</v>
      </c>
      <c r="AE4178" s="2" t="str">
        <f t="shared" si="990"/>
        <v/>
      </c>
      <c r="AF4178" s="3">
        <v>0</v>
      </c>
      <c r="AG4178" s="3">
        <v>0</v>
      </c>
      <c r="AH4178" s="3">
        <v>1</v>
      </c>
      <c r="AI4178" s="3">
        <v>0</v>
      </c>
      <c r="AJ4178" s="3">
        <v>1</v>
      </c>
      <c r="AK4178" s="3">
        <v>0</v>
      </c>
      <c r="AL4178" s="3">
        <v>1</v>
      </c>
      <c r="AM4178" s="3">
        <v>0</v>
      </c>
      <c r="AN4178" s="3">
        <v>1</v>
      </c>
    </row>
    <row r="4179" spans="1:40" x14ac:dyDescent="0.2">
      <c r="A4179" t="s">
        <v>52</v>
      </c>
      <c r="B4179" t="s">
        <v>140</v>
      </c>
      <c r="C4179" t="s">
        <v>254</v>
      </c>
      <c r="D4179" t="s">
        <v>391</v>
      </c>
      <c r="E4179" s="5">
        <v>1</v>
      </c>
      <c r="F4179" s="5">
        <v>0</v>
      </c>
      <c r="G4179" s="4">
        <v>463039333.29210001</v>
      </c>
      <c r="H4179" s="4">
        <f t="shared" si="983"/>
        <v>43957201286348.242</v>
      </c>
      <c r="I4179" s="4">
        <f t="shared" si="984"/>
        <v>1.0533867483412913E-5</v>
      </c>
      <c r="K4179" s="1">
        <f t="shared" si="976"/>
        <v>0</v>
      </c>
      <c r="M4179" s="3" t="str">
        <f t="shared" si="985"/>
        <v/>
      </c>
      <c r="N4179" s="6">
        <f t="shared" si="977"/>
        <v>0</v>
      </c>
      <c r="O4179" s="3" t="str">
        <f t="shared" si="978"/>
        <v/>
      </c>
      <c r="Q4179" s="3">
        <f t="shared" si="979"/>
        <v>13574.859849855302</v>
      </c>
      <c r="R4179" s="3">
        <f t="shared" si="986"/>
        <v>0</v>
      </c>
      <c r="T4179" s="4">
        <f t="shared" si="980"/>
        <v>0</v>
      </c>
      <c r="V4179" s="4">
        <f t="shared" si="981"/>
        <v>14564.722919198288</v>
      </c>
      <c r="W4179" s="4">
        <f t="shared" si="987"/>
        <v>0</v>
      </c>
      <c r="X4179" s="1">
        <v>0</v>
      </c>
      <c r="Y4179" s="1">
        <v>88</v>
      </c>
      <c r="Z4179" s="1">
        <f t="shared" si="982"/>
        <v>0.79056235599870306</v>
      </c>
      <c r="AA4179" s="1" t="str">
        <f t="shared" si="988"/>
        <v/>
      </c>
      <c r="AB4179" s="2">
        <v>0</v>
      </c>
      <c r="AC4179" s="2">
        <v>79</v>
      </c>
      <c r="AD4179" s="2">
        <f t="shared" si="989"/>
        <v>0.71589131375764103</v>
      </c>
      <c r="AE4179" s="2" t="str">
        <f t="shared" si="990"/>
        <v/>
      </c>
      <c r="AF4179" s="3">
        <v>0</v>
      </c>
      <c r="AG4179" s="3">
        <v>0</v>
      </c>
      <c r="AH4179" s="3">
        <v>0</v>
      </c>
      <c r="AI4179" s="3">
        <v>0</v>
      </c>
      <c r="AJ4179" s="3">
        <v>0</v>
      </c>
      <c r="AK4179" s="3">
        <v>0</v>
      </c>
      <c r="AL4179" s="3">
        <v>0</v>
      </c>
      <c r="AM4179" s="3">
        <v>0</v>
      </c>
      <c r="AN4179" s="3">
        <v>0</v>
      </c>
    </row>
    <row r="4180" spans="1:40" x14ac:dyDescent="0.2">
      <c r="A4180" t="s">
        <v>52</v>
      </c>
      <c r="B4180" t="s">
        <v>140</v>
      </c>
      <c r="C4180" t="s">
        <v>305</v>
      </c>
      <c r="D4180" t="s">
        <v>440</v>
      </c>
      <c r="E4180" s="5">
        <v>1</v>
      </c>
      <c r="F4180" s="5">
        <v>0</v>
      </c>
      <c r="G4180" s="4">
        <v>523396.8798</v>
      </c>
      <c r="H4180" s="4">
        <f t="shared" si="983"/>
        <v>43957201286348.242</v>
      </c>
      <c r="I4180" s="4">
        <f t="shared" si="984"/>
        <v>1.1906965513806517E-8</v>
      </c>
      <c r="K4180" s="1">
        <f t="shared" si="976"/>
        <v>0</v>
      </c>
      <c r="M4180" s="3" t="str">
        <f t="shared" si="985"/>
        <v/>
      </c>
      <c r="N4180" s="6">
        <f t="shared" si="977"/>
        <v>0</v>
      </c>
      <c r="O4180" s="3" t="str">
        <f t="shared" si="978"/>
        <v/>
      </c>
      <c r="Q4180" s="3">
        <f t="shared" si="979"/>
        <v>13574.859849855302</v>
      </c>
      <c r="R4180" s="3">
        <f t="shared" si="986"/>
        <v>0</v>
      </c>
      <c r="T4180" s="4">
        <f t="shared" si="980"/>
        <v>0</v>
      </c>
      <c r="V4180" s="4">
        <f t="shared" si="981"/>
        <v>14564.722919198288</v>
      </c>
      <c r="W4180" s="4">
        <f t="shared" si="987"/>
        <v>0</v>
      </c>
      <c r="X4180" s="1">
        <v>0</v>
      </c>
      <c r="Y4180" s="1">
        <v>88</v>
      </c>
      <c r="Z4180" s="1">
        <f t="shared" si="982"/>
        <v>0.79056235599870306</v>
      </c>
      <c r="AA4180" s="1" t="str">
        <f t="shared" si="988"/>
        <v/>
      </c>
      <c r="AB4180" s="2">
        <v>0</v>
      </c>
      <c r="AC4180" s="2">
        <v>79</v>
      </c>
      <c r="AD4180" s="2">
        <f t="shared" si="989"/>
        <v>0.71589131375764103</v>
      </c>
      <c r="AE4180" s="2" t="str">
        <f t="shared" si="990"/>
        <v/>
      </c>
      <c r="AF4180" s="3">
        <v>0</v>
      </c>
      <c r="AG4180" s="3">
        <v>0</v>
      </c>
      <c r="AH4180" s="3">
        <v>0</v>
      </c>
      <c r="AI4180" s="3">
        <v>0</v>
      </c>
      <c r="AJ4180" s="3">
        <v>0</v>
      </c>
      <c r="AK4180" s="3">
        <v>0</v>
      </c>
      <c r="AL4180" s="3">
        <v>0</v>
      </c>
      <c r="AM4180" s="3">
        <v>0</v>
      </c>
      <c r="AN4180" s="3">
        <v>0</v>
      </c>
    </row>
    <row r="4181" spans="1:40" x14ac:dyDescent="0.2">
      <c r="A4181" t="s">
        <v>53</v>
      </c>
      <c r="B4181" t="s">
        <v>141</v>
      </c>
      <c r="C4181" t="s">
        <v>34</v>
      </c>
      <c r="D4181" t="s">
        <v>122</v>
      </c>
      <c r="E4181" s="5">
        <v>0</v>
      </c>
      <c r="F4181" s="5">
        <v>0</v>
      </c>
      <c r="G4181" s="4">
        <v>7358246277.9258604</v>
      </c>
      <c r="H4181" s="4">
        <f t="shared" si="983"/>
        <v>43957201286348.242</v>
      </c>
      <c r="I4181" s="4">
        <f t="shared" si="984"/>
        <v>1.673956954172855E-4</v>
      </c>
      <c r="J4181" s="1">
        <v>71.050003051757813</v>
      </c>
      <c r="K4181" s="1">
        <f t="shared" si="976"/>
        <v>197.66983422872613</v>
      </c>
      <c r="L4181" s="3">
        <v>71.050003051757813</v>
      </c>
      <c r="M4181" s="3">
        <f t="shared" si="985"/>
        <v>0</v>
      </c>
      <c r="N4181" s="6">
        <f t="shared" si="977"/>
        <v>197.66983422872613</v>
      </c>
      <c r="O4181" s="3">
        <f t="shared" si="978"/>
        <v>0</v>
      </c>
      <c r="P4181" s="3">
        <v>1</v>
      </c>
      <c r="Q4181" s="3">
        <f t="shared" si="979"/>
        <v>2129.0340090846944</v>
      </c>
      <c r="R4181" s="3">
        <f t="shared" si="986"/>
        <v>9.2844845777596358E-2</v>
      </c>
      <c r="S4181" s="4">
        <v>69.526313781738281</v>
      </c>
      <c r="T4181" s="4">
        <f t="shared" si="980"/>
        <v>185.22333846769118</v>
      </c>
      <c r="U4181" s="4">
        <v>2</v>
      </c>
      <c r="V4181" s="4">
        <f t="shared" si="981"/>
        <v>2276.7278764578873</v>
      </c>
      <c r="W4181" s="4">
        <f t="shared" si="987"/>
        <v>8.1355062404673495E-2</v>
      </c>
      <c r="X4181" s="1">
        <v>0</v>
      </c>
      <c r="Y4181" s="1">
        <v>0</v>
      </c>
      <c r="Z4181" s="1">
        <f t="shared" si="982"/>
        <v>0</v>
      </c>
      <c r="AA4181" s="1">
        <f t="shared" si="988"/>
        <v>0.54556705059560517</v>
      </c>
      <c r="AB4181" s="2">
        <v>0</v>
      </c>
      <c r="AC4181" s="2">
        <v>0</v>
      </c>
      <c r="AD4181" s="2">
        <f t="shared" si="989"/>
        <v>0</v>
      </c>
      <c r="AE4181" s="2">
        <f t="shared" si="990"/>
        <v>0.14644683095805713</v>
      </c>
      <c r="AF4181" s="3">
        <v>1</v>
      </c>
      <c r="AG4181" s="3">
        <v>0</v>
      </c>
      <c r="AH4181" s="3">
        <v>1</v>
      </c>
      <c r="AI4181" s="3">
        <v>0</v>
      </c>
      <c r="AJ4181" s="3">
        <v>1</v>
      </c>
      <c r="AK4181" s="3">
        <v>0</v>
      </c>
      <c r="AL4181" s="3">
        <v>1</v>
      </c>
      <c r="AM4181" s="3">
        <v>0</v>
      </c>
      <c r="AN4181" s="3">
        <v>1</v>
      </c>
    </row>
    <row r="4182" spans="1:40" x14ac:dyDescent="0.2">
      <c r="A4182" t="s">
        <v>53</v>
      </c>
      <c r="B4182" t="s">
        <v>141</v>
      </c>
      <c r="C4182" t="s">
        <v>18</v>
      </c>
      <c r="D4182" t="s">
        <v>106</v>
      </c>
      <c r="E4182" s="5">
        <v>0</v>
      </c>
      <c r="F4182" s="5">
        <v>0</v>
      </c>
      <c r="G4182" s="4">
        <v>25696543999.675499</v>
      </c>
      <c r="H4182" s="4">
        <f t="shared" si="983"/>
        <v>43957201286348.242</v>
      </c>
      <c r="I4182" s="4">
        <f t="shared" si="984"/>
        <v>5.8458098440530284E-4</v>
      </c>
      <c r="J4182" s="1">
        <v>60.075000762939453</v>
      </c>
      <c r="K4182" s="1">
        <f t="shared" si="976"/>
        <v>181.28543641191277</v>
      </c>
      <c r="L4182" s="3">
        <v>60.075000762939453</v>
      </c>
      <c r="M4182" s="3">
        <f t="shared" si="985"/>
        <v>0</v>
      </c>
      <c r="N4182" s="6">
        <f t="shared" si="977"/>
        <v>181.28543641191277</v>
      </c>
      <c r="O4182" s="3">
        <f t="shared" si="978"/>
        <v>0</v>
      </c>
      <c r="P4182" s="3">
        <v>2</v>
      </c>
      <c r="Q4182" s="3">
        <f t="shared" si="979"/>
        <v>2129.0340090846944</v>
      </c>
      <c r="R4182" s="3">
        <f t="shared" si="986"/>
        <v>8.5149150102045698E-2</v>
      </c>
      <c r="S4182" s="4">
        <v>61.605262756347656</v>
      </c>
      <c r="T4182" s="4">
        <f t="shared" si="980"/>
        <v>195.49470734121977</v>
      </c>
      <c r="U4182" s="4">
        <v>1</v>
      </c>
      <c r="V4182" s="4">
        <f t="shared" si="981"/>
        <v>2276.7278764578873</v>
      </c>
      <c r="W4182" s="4">
        <f t="shared" si="987"/>
        <v>8.5866523339349923E-2</v>
      </c>
      <c r="X4182" s="1">
        <v>0</v>
      </c>
      <c r="Y4182" s="1">
        <v>0</v>
      </c>
      <c r="Z4182" s="1">
        <f t="shared" si="982"/>
        <v>0</v>
      </c>
      <c r="AA4182" s="1">
        <f t="shared" si="988"/>
        <v>0.65958811863535727</v>
      </c>
      <c r="AB4182" s="2">
        <v>0</v>
      </c>
      <c r="AC4182" s="2">
        <v>0</v>
      </c>
      <c r="AD4182" s="2">
        <f t="shared" si="989"/>
        <v>0</v>
      </c>
      <c r="AE4182" s="2">
        <f t="shared" si="990"/>
        <v>0.60601319446570301</v>
      </c>
      <c r="AF4182" s="3">
        <v>0</v>
      </c>
      <c r="AG4182" s="3">
        <v>0</v>
      </c>
      <c r="AH4182" s="3">
        <v>0</v>
      </c>
      <c r="AI4182" s="3">
        <v>0</v>
      </c>
      <c r="AJ4182" s="3">
        <v>0</v>
      </c>
      <c r="AK4182" s="3">
        <v>0</v>
      </c>
      <c r="AL4182" s="3">
        <v>0</v>
      </c>
      <c r="AM4182" s="3">
        <v>0</v>
      </c>
      <c r="AN4182" s="3">
        <v>0</v>
      </c>
    </row>
    <row r="4183" spans="1:40" x14ac:dyDescent="0.2">
      <c r="A4183" t="s">
        <v>53</v>
      </c>
      <c r="B4183" t="s">
        <v>141</v>
      </c>
      <c r="C4183" t="s">
        <v>16</v>
      </c>
      <c r="D4183" t="s">
        <v>104</v>
      </c>
      <c r="E4183" s="5">
        <v>0</v>
      </c>
      <c r="F4183" s="5">
        <v>0</v>
      </c>
      <c r="G4183" s="4">
        <v>3391753655.8033299</v>
      </c>
      <c r="H4183" s="4">
        <f t="shared" si="983"/>
        <v>43957201286348.242</v>
      </c>
      <c r="I4183" s="4">
        <f t="shared" si="984"/>
        <v>7.7160364093896593E-5</v>
      </c>
      <c r="J4183" s="1">
        <v>72.275001525878906</v>
      </c>
      <c r="K4183" s="1">
        <f t="shared" si="976"/>
        <v>160.72955832381516</v>
      </c>
      <c r="L4183" s="3">
        <v>72.275001525878906</v>
      </c>
      <c r="M4183" s="3">
        <f t="shared" si="985"/>
        <v>0</v>
      </c>
      <c r="N4183" s="6">
        <f t="shared" si="977"/>
        <v>160.72955832381516</v>
      </c>
      <c r="O4183" s="3">
        <f t="shared" si="978"/>
        <v>0</v>
      </c>
      <c r="P4183" s="3">
        <v>3</v>
      </c>
      <c r="Q4183" s="3">
        <f t="shared" si="979"/>
        <v>2129.0340090846944</v>
      </c>
      <c r="R4183" s="3">
        <f t="shared" si="986"/>
        <v>7.5494124395370912E-2</v>
      </c>
      <c r="S4183" s="4">
        <v>75.552635192871094</v>
      </c>
      <c r="T4183" s="4">
        <f t="shared" si="980"/>
        <v>183.60321120901136</v>
      </c>
      <c r="U4183" s="4">
        <v>3</v>
      </c>
      <c r="V4183" s="4">
        <f t="shared" si="981"/>
        <v>2276.7278764578873</v>
      </c>
      <c r="W4183" s="4">
        <f t="shared" si="987"/>
        <v>8.0643459021839531E-2</v>
      </c>
      <c r="X4183" s="1">
        <v>0</v>
      </c>
      <c r="Y4183" s="1">
        <v>0</v>
      </c>
      <c r="Z4183" s="1">
        <f t="shared" si="982"/>
        <v>0</v>
      </c>
      <c r="AA4183" s="1">
        <f t="shared" si="988"/>
        <v>0.64420756097744647</v>
      </c>
      <c r="AB4183" s="2">
        <v>0</v>
      </c>
      <c r="AC4183" s="2">
        <v>0</v>
      </c>
      <c r="AD4183" s="2">
        <f t="shared" si="989"/>
        <v>0</v>
      </c>
      <c r="AE4183" s="2">
        <f t="shared" si="990"/>
        <v>0.64420756097744647</v>
      </c>
      <c r="AF4183" s="3">
        <v>1</v>
      </c>
      <c r="AG4183" s="3">
        <v>0</v>
      </c>
      <c r="AH4183" s="3">
        <v>1</v>
      </c>
      <c r="AI4183" s="3">
        <v>0</v>
      </c>
      <c r="AJ4183" s="3">
        <v>1</v>
      </c>
      <c r="AK4183" s="3">
        <v>0</v>
      </c>
      <c r="AL4183" s="3">
        <v>1</v>
      </c>
      <c r="AM4183" s="3">
        <v>0</v>
      </c>
      <c r="AN4183" s="3">
        <v>1</v>
      </c>
    </row>
    <row r="4184" spans="1:40" x14ac:dyDescent="0.2">
      <c r="A4184" t="s">
        <v>53</v>
      </c>
      <c r="B4184" t="s">
        <v>141</v>
      </c>
      <c r="C4184" t="s">
        <v>186</v>
      </c>
      <c r="D4184" t="s">
        <v>324</v>
      </c>
      <c r="E4184" s="5">
        <v>0</v>
      </c>
      <c r="F4184" s="5">
        <v>0</v>
      </c>
      <c r="G4184" s="4">
        <v>2267727777.2788801</v>
      </c>
      <c r="H4184" s="4">
        <f t="shared" si="983"/>
        <v>43957201286348.242</v>
      </c>
      <c r="I4184" s="4">
        <f t="shared" si="984"/>
        <v>5.1589448620860374E-5</v>
      </c>
      <c r="J4184" s="1">
        <v>68.650001525878906</v>
      </c>
      <c r="K4184" s="1">
        <f t="shared" si="976"/>
        <v>120.44125782913535</v>
      </c>
      <c r="L4184" s="3">
        <v>68.650001525878906</v>
      </c>
      <c r="M4184" s="3">
        <f t="shared" si="985"/>
        <v>0</v>
      </c>
      <c r="N4184" s="6">
        <f t="shared" si="977"/>
        <v>120.44125782913535</v>
      </c>
      <c r="O4184" s="3">
        <f t="shared" si="978"/>
        <v>0</v>
      </c>
      <c r="P4184" s="3">
        <v>4</v>
      </c>
      <c r="Q4184" s="3">
        <f t="shared" si="979"/>
        <v>2129.0340090846944</v>
      </c>
      <c r="R4184" s="3">
        <f t="shared" si="986"/>
        <v>5.6570847302206774E-2</v>
      </c>
      <c r="S4184" s="4">
        <v>70.947364807128906</v>
      </c>
      <c r="T4184" s="4">
        <f t="shared" si="980"/>
        <v>132.94206980446188</v>
      </c>
      <c r="U4184" s="4">
        <v>4</v>
      </c>
      <c r="V4184" s="4">
        <f t="shared" si="981"/>
        <v>2276.7278764578873</v>
      </c>
      <c r="W4184" s="4">
        <f t="shared" si="987"/>
        <v>5.8391725765352315E-2</v>
      </c>
      <c r="X4184" s="1">
        <v>0</v>
      </c>
      <c r="Y4184" s="1">
        <v>0</v>
      </c>
      <c r="Z4184" s="1">
        <f t="shared" si="982"/>
        <v>0</v>
      </c>
      <c r="AA4184" s="1">
        <f t="shared" si="988"/>
        <v>0.56433576719934175</v>
      </c>
      <c r="AB4184" s="2">
        <v>0</v>
      </c>
      <c r="AC4184" s="2">
        <v>0</v>
      </c>
      <c r="AD4184" s="2">
        <f t="shared" si="989"/>
        <v>0</v>
      </c>
      <c r="AE4184" s="2">
        <f t="shared" si="990"/>
        <v>0.57923013334743589</v>
      </c>
      <c r="AF4184" s="3">
        <v>1</v>
      </c>
      <c r="AG4184" s="3">
        <v>0</v>
      </c>
      <c r="AH4184" s="3">
        <v>0</v>
      </c>
      <c r="AI4184" s="3">
        <v>0</v>
      </c>
      <c r="AJ4184" s="3">
        <v>0</v>
      </c>
      <c r="AK4184" s="3">
        <v>0</v>
      </c>
      <c r="AL4184" s="3">
        <v>1</v>
      </c>
      <c r="AM4184" s="3">
        <v>0</v>
      </c>
      <c r="AN4184" s="3">
        <v>1</v>
      </c>
    </row>
    <row r="4185" spans="1:40" x14ac:dyDescent="0.2">
      <c r="A4185" t="s">
        <v>53</v>
      </c>
      <c r="B4185" t="s">
        <v>141</v>
      </c>
      <c r="C4185" t="s">
        <v>11</v>
      </c>
      <c r="D4185" t="s">
        <v>99</v>
      </c>
      <c r="E4185" s="5">
        <v>0</v>
      </c>
      <c r="F4185" s="5">
        <v>0</v>
      </c>
      <c r="G4185" s="4">
        <v>1026280309.81442</v>
      </c>
      <c r="H4185" s="4">
        <f t="shared" si="983"/>
        <v>43957201286348.242</v>
      </c>
      <c r="I4185" s="4">
        <f t="shared" si="984"/>
        <v>2.3347262332034573E-5</v>
      </c>
      <c r="J4185" s="1">
        <v>73.050003051757813</v>
      </c>
      <c r="K4185" s="1">
        <f t="shared" si="976"/>
        <v>111.41389815462668</v>
      </c>
      <c r="L4185" s="3">
        <v>73.050003051757813</v>
      </c>
      <c r="M4185" s="3">
        <f t="shared" si="985"/>
        <v>0</v>
      </c>
      <c r="N4185" s="6">
        <f t="shared" si="977"/>
        <v>111.41389815462668</v>
      </c>
      <c r="O4185" s="3">
        <f t="shared" si="978"/>
        <v>0</v>
      </c>
      <c r="P4185" s="3">
        <v>5</v>
      </c>
      <c r="Q4185" s="3">
        <f t="shared" si="979"/>
        <v>2129.0340090846944</v>
      </c>
      <c r="R4185" s="3">
        <f t="shared" si="986"/>
        <v>5.2330727306007331E-2</v>
      </c>
      <c r="S4185" s="4">
        <v>75.631576538085938</v>
      </c>
      <c r="T4185" s="4">
        <f t="shared" si="980"/>
        <v>123.64828993410933</v>
      </c>
      <c r="U4185" s="4">
        <v>5</v>
      </c>
      <c r="V4185" s="4">
        <f t="shared" si="981"/>
        <v>2276.7278764578873</v>
      </c>
      <c r="W4185" s="4">
        <f t="shared" si="987"/>
        <v>5.4309648163345818E-2</v>
      </c>
      <c r="X4185" s="1">
        <v>0</v>
      </c>
      <c r="Y4185" s="1">
        <v>0</v>
      </c>
      <c r="Z4185" s="1">
        <f t="shared" si="982"/>
        <v>0</v>
      </c>
      <c r="AA4185" s="1">
        <f t="shared" si="988"/>
        <v>0.62232020935408783</v>
      </c>
      <c r="AB4185" s="2">
        <v>0</v>
      </c>
      <c r="AC4185" s="2">
        <v>0</v>
      </c>
      <c r="AD4185" s="2">
        <f t="shared" si="989"/>
        <v>0</v>
      </c>
      <c r="AE4185" s="2">
        <f t="shared" si="990"/>
        <v>0.6496041663835237</v>
      </c>
      <c r="AF4185" s="3">
        <v>1</v>
      </c>
      <c r="AG4185" s="3">
        <v>0</v>
      </c>
      <c r="AH4185" s="3">
        <v>1</v>
      </c>
      <c r="AI4185" s="3">
        <v>0</v>
      </c>
      <c r="AJ4185" s="3">
        <v>1</v>
      </c>
      <c r="AK4185" s="3">
        <v>0</v>
      </c>
      <c r="AL4185" s="3">
        <v>1</v>
      </c>
      <c r="AM4185" s="3">
        <v>0</v>
      </c>
      <c r="AN4185" s="3">
        <v>1</v>
      </c>
    </row>
    <row r="4186" spans="1:40" x14ac:dyDescent="0.2">
      <c r="A4186" t="s">
        <v>53</v>
      </c>
      <c r="B4186" t="s">
        <v>141</v>
      </c>
      <c r="C4186" t="s">
        <v>79</v>
      </c>
      <c r="D4186" t="s">
        <v>167</v>
      </c>
      <c r="E4186" s="5">
        <v>0</v>
      </c>
      <c r="F4186" s="5">
        <v>0</v>
      </c>
      <c r="G4186" s="4">
        <v>656817662.65972996</v>
      </c>
      <c r="H4186" s="4">
        <f t="shared" si="983"/>
        <v>43957201286348.242</v>
      </c>
      <c r="I4186" s="4">
        <f t="shared" si="984"/>
        <v>1.4942208408152622E-5</v>
      </c>
      <c r="J4186" s="1">
        <v>76.449996948242188</v>
      </c>
      <c r="K4186" s="1">
        <f t="shared" si="976"/>
        <v>110.05353924764138</v>
      </c>
      <c r="L4186" s="3">
        <v>76.449996948242188</v>
      </c>
      <c r="M4186" s="3">
        <f t="shared" si="985"/>
        <v>0</v>
      </c>
      <c r="N4186" s="6">
        <f t="shared" si="977"/>
        <v>110.05353924764138</v>
      </c>
      <c r="O4186" s="3">
        <f t="shared" si="978"/>
        <v>0</v>
      </c>
      <c r="P4186" s="3">
        <v>6</v>
      </c>
      <c r="Q4186" s="3">
        <f t="shared" si="979"/>
        <v>2129.0340090846944</v>
      </c>
      <c r="R4186" s="3">
        <f t="shared" si="986"/>
        <v>5.1691771375204643E-2</v>
      </c>
      <c r="S4186" s="4">
        <v>76.421051025390625</v>
      </c>
      <c r="T4186" s="4">
        <f t="shared" si="980"/>
        <v>109.92857932406172</v>
      </c>
      <c r="U4186" s="4">
        <v>6</v>
      </c>
      <c r="V4186" s="4">
        <f t="shared" si="981"/>
        <v>2276.7278764578873</v>
      </c>
      <c r="W4186" s="4">
        <f t="shared" si="987"/>
        <v>4.8283582970437208E-2</v>
      </c>
      <c r="X4186" s="1">
        <v>0</v>
      </c>
      <c r="Y4186" s="1">
        <v>0</v>
      </c>
      <c r="Z4186" s="1">
        <f t="shared" si="982"/>
        <v>0</v>
      </c>
      <c r="AA4186" s="1">
        <f t="shared" si="988"/>
        <v>0.75807040914231616</v>
      </c>
      <c r="AB4186" s="2">
        <v>0</v>
      </c>
      <c r="AC4186" s="2">
        <v>0</v>
      </c>
      <c r="AD4186" s="2">
        <f t="shared" si="989"/>
        <v>0</v>
      </c>
      <c r="AE4186" s="2">
        <f t="shared" si="990"/>
        <v>0.75807040914231616</v>
      </c>
      <c r="AF4186" s="3">
        <v>0</v>
      </c>
      <c r="AG4186" s="3">
        <v>0</v>
      </c>
      <c r="AH4186" s="3">
        <v>1</v>
      </c>
      <c r="AI4186" s="3">
        <v>0</v>
      </c>
      <c r="AJ4186" s="3">
        <v>1</v>
      </c>
      <c r="AK4186" s="3">
        <v>0</v>
      </c>
      <c r="AL4186" s="3">
        <v>1</v>
      </c>
      <c r="AM4186" s="3">
        <v>0</v>
      </c>
      <c r="AN4186" s="3">
        <v>1</v>
      </c>
    </row>
    <row r="4187" spans="1:40" x14ac:dyDescent="0.2">
      <c r="A4187" t="s">
        <v>53</v>
      </c>
      <c r="B4187" t="s">
        <v>141</v>
      </c>
      <c r="C4187" t="s">
        <v>84</v>
      </c>
      <c r="D4187" t="s">
        <v>172</v>
      </c>
      <c r="E4187" s="5">
        <v>0</v>
      </c>
      <c r="F4187" s="5">
        <v>0</v>
      </c>
      <c r="G4187" s="4">
        <v>4984251321.0380898</v>
      </c>
      <c r="H4187" s="4">
        <f t="shared" si="983"/>
        <v>43957201286348.242</v>
      </c>
      <c r="I4187" s="4">
        <f t="shared" si="984"/>
        <v>1.1338873211170624E-4</v>
      </c>
      <c r="J4187" s="1">
        <v>59.825000762939453</v>
      </c>
      <c r="K4187" s="1">
        <f t="shared" si="976"/>
        <v>103.63459905191418</v>
      </c>
      <c r="L4187" s="3">
        <v>59.825000762939453</v>
      </c>
      <c r="M4187" s="3">
        <f t="shared" si="985"/>
        <v>0</v>
      </c>
      <c r="N4187" s="6">
        <f t="shared" si="977"/>
        <v>103.63459905191418</v>
      </c>
      <c r="O4187" s="3">
        <f t="shared" si="978"/>
        <v>0</v>
      </c>
      <c r="P4187" s="3">
        <v>7</v>
      </c>
      <c r="Q4187" s="3">
        <f t="shared" si="979"/>
        <v>2129.0340090846944</v>
      </c>
      <c r="R4187" s="3">
        <f t="shared" si="986"/>
        <v>4.8676817096251247E-2</v>
      </c>
      <c r="S4187" s="4">
        <v>57.710525512695313</v>
      </c>
      <c r="T4187" s="4">
        <f t="shared" si="980"/>
        <v>93.02972134371521</v>
      </c>
      <c r="U4187" s="4">
        <v>7</v>
      </c>
      <c r="V4187" s="4">
        <f t="shared" si="981"/>
        <v>2276.7278764578873</v>
      </c>
      <c r="W4187" s="4">
        <f t="shared" si="987"/>
        <v>4.0861150911214741E-2</v>
      </c>
      <c r="X4187" s="1">
        <v>0</v>
      </c>
      <c r="Y4187" s="1">
        <v>0</v>
      </c>
      <c r="Z4187" s="1">
        <f t="shared" si="982"/>
        <v>0</v>
      </c>
      <c r="AA4187" s="1">
        <f t="shared" si="988"/>
        <v>0</v>
      </c>
      <c r="AB4187" s="2">
        <v>0</v>
      </c>
      <c r="AC4187" s="2">
        <v>0</v>
      </c>
      <c r="AD4187" s="2">
        <f t="shared" si="989"/>
        <v>0</v>
      </c>
      <c r="AE4187" s="2">
        <f t="shared" si="990"/>
        <v>0</v>
      </c>
      <c r="AF4187" s="3">
        <v>0</v>
      </c>
      <c r="AG4187" s="3">
        <v>0</v>
      </c>
      <c r="AH4187" s="3">
        <v>0</v>
      </c>
      <c r="AI4187" s="3">
        <v>0</v>
      </c>
      <c r="AJ4187" s="3">
        <v>0</v>
      </c>
      <c r="AK4187" s="3">
        <v>0</v>
      </c>
      <c r="AL4187" s="3">
        <v>0</v>
      </c>
      <c r="AM4187" s="3">
        <v>0</v>
      </c>
      <c r="AN4187" s="3">
        <v>0</v>
      </c>
    </row>
    <row r="4188" spans="1:40" x14ac:dyDescent="0.2">
      <c r="A4188" t="s">
        <v>53</v>
      </c>
      <c r="B4188" t="s">
        <v>141</v>
      </c>
      <c r="C4188" t="s">
        <v>185</v>
      </c>
      <c r="D4188" t="s">
        <v>323</v>
      </c>
      <c r="E4188" s="5">
        <v>0</v>
      </c>
      <c r="F4188" s="5">
        <v>0</v>
      </c>
      <c r="G4188" s="4">
        <v>142303193.750783</v>
      </c>
      <c r="H4188" s="4">
        <f t="shared" si="983"/>
        <v>43957201286348.242</v>
      </c>
      <c r="I4188" s="4">
        <f t="shared" si="984"/>
        <v>3.2373124217755421E-6</v>
      </c>
      <c r="J4188" s="1">
        <v>83.849998474121094</v>
      </c>
      <c r="K4188" s="1">
        <f t="shared" si="976"/>
        <v>87.210889288550717</v>
      </c>
      <c r="L4188" s="3">
        <v>83.849998474121094</v>
      </c>
      <c r="M4188" s="3">
        <f t="shared" si="985"/>
        <v>0</v>
      </c>
      <c r="N4188" s="6">
        <f t="shared" si="977"/>
        <v>87.210889288550717</v>
      </c>
      <c r="O4188" s="3">
        <f t="shared" si="978"/>
        <v>0</v>
      </c>
      <c r="P4188" s="3">
        <v>8</v>
      </c>
      <c r="Q4188" s="3">
        <f t="shared" si="979"/>
        <v>2129.0340090846944</v>
      </c>
      <c r="R4188" s="3">
        <f t="shared" si="986"/>
        <v>4.0962656733719377E-2</v>
      </c>
      <c r="S4188" s="4">
        <v>84.315788269042969</v>
      </c>
      <c r="T4188" s="4">
        <f t="shared" si="980"/>
        <v>88.672356808818932</v>
      </c>
      <c r="U4188" s="4">
        <v>8</v>
      </c>
      <c r="V4188" s="4">
        <f t="shared" si="981"/>
        <v>2276.7278764578873</v>
      </c>
      <c r="W4188" s="4">
        <f t="shared" si="987"/>
        <v>3.8947279438056773E-2</v>
      </c>
      <c r="X4188" s="1">
        <v>0</v>
      </c>
      <c r="Y4188" s="1">
        <v>0</v>
      </c>
      <c r="Z4188" s="1">
        <f t="shared" si="982"/>
        <v>0</v>
      </c>
      <c r="AA4188" s="1">
        <f t="shared" si="988"/>
        <v>0.66056738844475738</v>
      </c>
      <c r="AB4188" s="2">
        <v>0</v>
      </c>
      <c r="AC4188" s="2">
        <v>0</v>
      </c>
      <c r="AD4188" s="2">
        <f t="shared" si="989"/>
        <v>0</v>
      </c>
      <c r="AE4188" s="2">
        <f t="shared" si="990"/>
        <v>0</v>
      </c>
      <c r="AF4188" s="3">
        <v>0</v>
      </c>
      <c r="AG4188" s="3">
        <v>1</v>
      </c>
      <c r="AH4188" s="3">
        <v>0</v>
      </c>
      <c r="AI4188" s="3">
        <v>0</v>
      </c>
      <c r="AJ4188" s="3">
        <v>1</v>
      </c>
      <c r="AK4188" s="3">
        <v>0</v>
      </c>
      <c r="AL4188" s="3">
        <v>1</v>
      </c>
      <c r="AM4188" s="3">
        <v>0</v>
      </c>
      <c r="AN4188" s="3">
        <v>1</v>
      </c>
    </row>
    <row r="4189" spans="1:40" x14ac:dyDescent="0.2">
      <c r="A4189" t="s">
        <v>53</v>
      </c>
      <c r="B4189" t="s">
        <v>141</v>
      </c>
      <c r="C4189" t="s">
        <v>54</v>
      </c>
      <c r="D4189" t="s">
        <v>142</v>
      </c>
      <c r="E4189" s="5">
        <v>0</v>
      </c>
      <c r="F4189" s="5">
        <v>0</v>
      </c>
      <c r="G4189" s="4">
        <v>301157144.84424102</v>
      </c>
      <c r="H4189" s="4">
        <f t="shared" si="983"/>
        <v>43957201286348.242</v>
      </c>
      <c r="I4189" s="4">
        <f t="shared" si="984"/>
        <v>6.8511446596071437E-6</v>
      </c>
      <c r="J4189" s="1">
        <v>71.925003051757813</v>
      </c>
      <c r="K4189" s="1">
        <f t="shared" si="976"/>
        <v>70.668745116303498</v>
      </c>
      <c r="L4189" s="3">
        <v>71.925003051757813</v>
      </c>
      <c r="M4189" s="3">
        <f t="shared" si="985"/>
        <v>0</v>
      </c>
      <c r="N4189" s="6">
        <f t="shared" si="977"/>
        <v>70.668745116303498</v>
      </c>
      <c r="O4189" s="3">
        <f t="shared" si="978"/>
        <v>0</v>
      </c>
      <c r="P4189" s="3">
        <v>9</v>
      </c>
      <c r="Q4189" s="3">
        <f t="shared" si="979"/>
        <v>2129.0340090846944</v>
      </c>
      <c r="R4189" s="3">
        <f t="shared" si="986"/>
        <v>3.3192868133978336E-2</v>
      </c>
      <c r="S4189" s="4">
        <v>74.026313781738281</v>
      </c>
      <c r="T4189" s="4">
        <f t="shared" si="980"/>
        <v>77.045288162968333</v>
      </c>
      <c r="U4189" s="4">
        <v>10</v>
      </c>
      <c r="V4189" s="4">
        <f t="shared" si="981"/>
        <v>2276.7278764578873</v>
      </c>
      <c r="W4189" s="4">
        <f t="shared" si="987"/>
        <v>3.3840358770866677E-2</v>
      </c>
      <c r="X4189" s="1">
        <v>0</v>
      </c>
      <c r="Y4189" s="1">
        <v>0</v>
      </c>
      <c r="Z4189" s="1">
        <f t="shared" si="982"/>
        <v>0</v>
      </c>
      <c r="AA4189" s="1">
        <f t="shared" si="988"/>
        <v>0.7343146516516913</v>
      </c>
      <c r="AB4189" s="2">
        <v>0</v>
      </c>
      <c r="AC4189" s="2">
        <v>0</v>
      </c>
      <c r="AD4189" s="2">
        <f t="shared" si="989"/>
        <v>0</v>
      </c>
      <c r="AE4189" s="2">
        <f t="shared" si="990"/>
        <v>0.6248976872450791</v>
      </c>
      <c r="AF4189" s="3">
        <v>0</v>
      </c>
      <c r="AG4189" s="3">
        <v>0</v>
      </c>
      <c r="AH4189" s="3">
        <v>1</v>
      </c>
      <c r="AI4189" s="3">
        <v>0</v>
      </c>
      <c r="AJ4189" s="3">
        <v>1</v>
      </c>
      <c r="AK4189" s="3">
        <v>0</v>
      </c>
      <c r="AL4189" s="3">
        <v>1</v>
      </c>
      <c r="AM4189" s="3">
        <v>0</v>
      </c>
      <c r="AN4189" s="3">
        <v>1</v>
      </c>
    </row>
    <row r="4190" spans="1:40" x14ac:dyDescent="0.2">
      <c r="A4190" t="s">
        <v>53</v>
      </c>
      <c r="B4190" t="s">
        <v>141</v>
      </c>
      <c r="C4190" t="s">
        <v>59</v>
      </c>
      <c r="D4190" t="s">
        <v>147</v>
      </c>
      <c r="E4190" s="5">
        <v>0</v>
      </c>
      <c r="F4190" s="5">
        <v>1</v>
      </c>
      <c r="G4190" s="4">
        <v>536577745.416695</v>
      </c>
      <c r="H4190" s="4">
        <f t="shared" si="983"/>
        <v>43957201286348.242</v>
      </c>
      <c r="I4190" s="4">
        <f t="shared" si="984"/>
        <v>1.220682231157741E-5</v>
      </c>
      <c r="J4190" s="1">
        <v>66.025001525878906</v>
      </c>
      <c r="K4190" s="1">
        <f t="shared" si="976"/>
        <v>66.271398283571173</v>
      </c>
      <c r="L4190" s="3">
        <v>66.025001525878906</v>
      </c>
      <c r="M4190" s="3">
        <f t="shared" si="985"/>
        <v>0</v>
      </c>
      <c r="N4190" s="6">
        <f t="shared" si="977"/>
        <v>66.271398283571173</v>
      </c>
      <c r="O4190" s="3">
        <f t="shared" si="978"/>
        <v>0</v>
      </c>
      <c r="P4190" s="3">
        <v>10</v>
      </c>
      <c r="Q4190" s="3">
        <f t="shared" si="979"/>
        <v>2129.0340090846944</v>
      </c>
      <c r="R4190" s="3">
        <f t="shared" si="986"/>
        <v>3.1127449350638745E-2</v>
      </c>
      <c r="S4190" s="4">
        <v>69.5</v>
      </c>
      <c r="T4190" s="4">
        <f t="shared" si="980"/>
        <v>77.295691720485678</v>
      </c>
      <c r="U4190" s="4">
        <v>9</v>
      </c>
      <c r="V4190" s="4">
        <f t="shared" si="981"/>
        <v>2276.7278764578873</v>
      </c>
      <c r="W4190" s="4">
        <f t="shared" si="987"/>
        <v>3.3950342735180813E-2</v>
      </c>
      <c r="X4190" s="1">
        <v>0</v>
      </c>
      <c r="Y4190" s="1">
        <v>0</v>
      </c>
      <c r="Z4190" s="1">
        <f t="shared" si="982"/>
        <v>0</v>
      </c>
      <c r="AA4190" s="1">
        <f t="shared" si="988"/>
        <v>0.80774361658964233</v>
      </c>
      <c r="AB4190" s="2">
        <v>0</v>
      </c>
      <c r="AC4190" s="2">
        <v>0</v>
      </c>
      <c r="AD4190" s="2">
        <f t="shared" si="989"/>
        <v>0</v>
      </c>
      <c r="AE4190" s="2">
        <f t="shared" si="990"/>
        <v>0.80774361658964233</v>
      </c>
      <c r="AF4190" s="3">
        <v>0</v>
      </c>
      <c r="AG4190" s="3">
        <v>0</v>
      </c>
      <c r="AH4190" s="3">
        <v>0</v>
      </c>
      <c r="AI4190" s="3">
        <v>0</v>
      </c>
      <c r="AJ4190" s="3">
        <v>0</v>
      </c>
      <c r="AK4190" s="3">
        <v>0</v>
      </c>
      <c r="AL4190" s="3">
        <v>0</v>
      </c>
      <c r="AM4190" s="3">
        <v>0</v>
      </c>
      <c r="AN4190" s="3">
        <v>0</v>
      </c>
    </row>
    <row r="4191" spans="1:40" x14ac:dyDescent="0.2">
      <c r="A4191" t="s">
        <v>53</v>
      </c>
      <c r="B4191" t="s">
        <v>141</v>
      </c>
      <c r="C4191" t="s">
        <v>52</v>
      </c>
      <c r="D4191" t="s">
        <v>140</v>
      </c>
      <c r="E4191" s="5">
        <v>0</v>
      </c>
      <c r="F4191" s="5">
        <v>1</v>
      </c>
      <c r="G4191" s="4">
        <v>1416225074.69643</v>
      </c>
      <c r="H4191" s="4">
        <f t="shared" si="983"/>
        <v>43957201286348.242</v>
      </c>
      <c r="I4191" s="4">
        <f t="shared" si="984"/>
        <v>3.2218272165936688E-5</v>
      </c>
      <c r="J4191" s="1">
        <v>58.200000762939453</v>
      </c>
      <c r="K4191" s="1">
        <f t="shared" si="976"/>
        <v>62.729195775994214</v>
      </c>
      <c r="L4191" s="3">
        <v>58.200000762939453</v>
      </c>
      <c r="M4191" s="3">
        <f t="shared" si="985"/>
        <v>0</v>
      </c>
      <c r="N4191" s="6">
        <f t="shared" si="977"/>
        <v>62.729195775994214</v>
      </c>
      <c r="O4191" s="3">
        <f t="shared" si="978"/>
        <v>0</v>
      </c>
      <c r="P4191" s="3">
        <v>11</v>
      </c>
      <c r="Q4191" s="3">
        <f t="shared" si="979"/>
        <v>2129.0340090846944</v>
      </c>
      <c r="R4191" s="3">
        <f t="shared" si="986"/>
        <v>2.9463688935134714E-2</v>
      </c>
      <c r="S4191" s="4">
        <v>61.263156890869141</v>
      </c>
      <c r="T4191" s="4">
        <f t="shared" si="980"/>
        <v>73.164239947964589</v>
      </c>
      <c r="U4191" s="4">
        <v>11</v>
      </c>
      <c r="V4191" s="4">
        <f t="shared" si="981"/>
        <v>2276.7278764578873</v>
      </c>
      <c r="W4191" s="4">
        <f t="shared" si="987"/>
        <v>3.2135698211677742E-2</v>
      </c>
      <c r="X4191" s="1">
        <v>0</v>
      </c>
      <c r="Y4191" s="1">
        <v>0</v>
      </c>
      <c r="Z4191" s="1">
        <f t="shared" si="982"/>
        <v>0</v>
      </c>
      <c r="AA4191" s="1">
        <f t="shared" si="988"/>
        <v>0.85134168804686383</v>
      </c>
      <c r="AB4191" s="2">
        <v>0</v>
      </c>
      <c r="AC4191" s="2">
        <v>0</v>
      </c>
      <c r="AD4191" s="2">
        <f t="shared" si="989"/>
        <v>0</v>
      </c>
      <c r="AE4191" s="2">
        <f t="shared" si="990"/>
        <v>0.82782087054727804</v>
      </c>
      <c r="AF4191" s="3">
        <v>0</v>
      </c>
      <c r="AG4191" s="3">
        <v>0</v>
      </c>
      <c r="AH4191" s="3">
        <v>0</v>
      </c>
      <c r="AI4191" s="3">
        <v>0</v>
      </c>
      <c r="AJ4191" s="3">
        <v>0</v>
      </c>
      <c r="AK4191" s="3">
        <v>0</v>
      </c>
      <c r="AL4191" s="3">
        <v>0</v>
      </c>
      <c r="AM4191" s="3">
        <v>0</v>
      </c>
      <c r="AN4191" s="3">
        <v>0</v>
      </c>
    </row>
    <row r="4192" spans="1:40" x14ac:dyDescent="0.2">
      <c r="A4192" t="s">
        <v>53</v>
      </c>
      <c r="B4192" t="s">
        <v>141</v>
      </c>
      <c r="C4192" t="s">
        <v>43</v>
      </c>
      <c r="D4192" t="s">
        <v>131</v>
      </c>
      <c r="E4192" s="5">
        <v>0</v>
      </c>
      <c r="F4192" s="5">
        <v>0</v>
      </c>
      <c r="G4192" s="4">
        <v>566788853.69406998</v>
      </c>
      <c r="H4192" s="4">
        <f t="shared" si="983"/>
        <v>43957201286348.242</v>
      </c>
      <c r="I4192" s="4">
        <f t="shared" si="984"/>
        <v>1.2894106929189262E-5</v>
      </c>
      <c r="J4192" s="1">
        <v>60.5</v>
      </c>
      <c r="K4192" s="1">
        <f t="shared" si="976"/>
        <v>51.927396219427528</v>
      </c>
      <c r="L4192" s="3">
        <v>60.5</v>
      </c>
      <c r="M4192" s="3">
        <f t="shared" si="985"/>
        <v>0</v>
      </c>
      <c r="N4192" s="6">
        <f t="shared" si="977"/>
        <v>51.927396219427528</v>
      </c>
      <c r="O4192" s="3">
        <f t="shared" si="978"/>
        <v>0</v>
      </c>
      <c r="P4192" s="3">
        <v>12</v>
      </c>
      <c r="Q4192" s="3">
        <f t="shared" si="979"/>
        <v>2129.0340090846944</v>
      </c>
      <c r="R4192" s="3">
        <f t="shared" si="986"/>
        <v>2.4390120588891832E-2</v>
      </c>
      <c r="S4192" s="4">
        <v>62.157894134521484</v>
      </c>
      <c r="T4192" s="4">
        <f t="shared" si="980"/>
        <v>56.314379063625331</v>
      </c>
      <c r="U4192" s="4">
        <v>12</v>
      </c>
      <c r="V4192" s="4">
        <f t="shared" si="981"/>
        <v>2276.7278764578873</v>
      </c>
      <c r="W4192" s="4">
        <f t="shared" si="987"/>
        <v>2.4734786992303505E-2</v>
      </c>
      <c r="X4192" s="1">
        <v>0</v>
      </c>
      <c r="Y4192" s="1">
        <v>0</v>
      </c>
      <c r="Z4192" s="1">
        <f t="shared" si="982"/>
        <v>0</v>
      </c>
      <c r="AA4192" s="1">
        <f t="shared" si="988"/>
        <v>0.75899821858560468</v>
      </c>
      <c r="AB4192" s="2">
        <v>0</v>
      </c>
      <c r="AC4192" s="2">
        <v>0</v>
      </c>
      <c r="AD4192" s="2">
        <f t="shared" si="989"/>
        <v>0</v>
      </c>
      <c r="AE4192" s="2">
        <f t="shared" si="990"/>
        <v>0.75899821858560468</v>
      </c>
      <c r="AF4192" s="3">
        <v>0</v>
      </c>
      <c r="AG4192" s="3">
        <v>0</v>
      </c>
      <c r="AH4192" s="3">
        <v>0</v>
      </c>
      <c r="AI4192" s="3">
        <v>0</v>
      </c>
      <c r="AJ4192" s="3">
        <v>0</v>
      </c>
      <c r="AK4192" s="3">
        <v>0</v>
      </c>
      <c r="AL4192" s="3">
        <v>0</v>
      </c>
      <c r="AM4192" s="3">
        <v>0</v>
      </c>
      <c r="AN4192" s="3">
        <v>0</v>
      </c>
    </row>
    <row r="4193" spans="1:40" x14ac:dyDescent="0.2">
      <c r="A4193" t="s">
        <v>53</v>
      </c>
      <c r="B4193" t="s">
        <v>141</v>
      </c>
      <c r="C4193" t="s">
        <v>72</v>
      </c>
      <c r="D4193" t="s">
        <v>160</v>
      </c>
      <c r="E4193" s="5">
        <v>0</v>
      </c>
      <c r="F4193" s="5">
        <v>0</v>
      </c>
      <c r="G4193" s="4">
        <v>200229530.12170899</v>
      </c>
      <c r="H4193" s="4">
        <f t="shared" si="983"/>
        <v>43957201286348.242</v>
      </c>
      <c r="I4193" s="4">
        <f t="shared" si="984"/>
        <v>4.5551018777870678E-6</v>
      </c>
      <c r="J4193" s="1">
        <v>67.125</v>
      </c>
      <c r="K4193" s="1">
        <f t="shared" si="976"/>
        <v>50.136297764799131</v>
      </c>
      <c r="L4193" s="3">
        <v>67.125</v>
      </c>
      <c r="M4193" s="3">
        <f t="shared" si="985"/>
        <v>0</v>
      </c>
      <c r="N4193" s="6">
        <f t="shared" si="977"/>
        <v>50.136297764799131</v>
      </c>
      <c r="O4193" s="3">
        <f t="shared" si="978"/>
        <v>0</v>
      </c>
      <c r="P4193" s="3">
        <v>13</v>
      </c>
      <c r="Q4193" s="3">
        <f t="shared" si="979"/>
        <v>2129.0340090846944</v>
      </c>
      <c r="R4193" s="3">
        <f t="shared" si="986"/>
        <v>2.3548847764227835E-2</v>
      </c>
      <c r="S4193" s="4">
        <v>67.552635192871094</v>
      </c>
      <c r="T4193" s="4">
        <f t="shared" si="980"/>
        <v>51.100629570056491</v>
      </c>
      <c r="U4193" s="4">
        <v>15</v>
      </c>
      <c r="V4193" s="4">
        <f t="shared" si="981"/>
        <v>2276.7278764578873</v>
      </c>
      <c r="W4193" s="4">
        <f t="shared" si="987"/>
        <v>2.2444768256432292E-2</v>
      </c>
      <c r="X4193" s="1">
        <v>0</v>
      </c>
      <c r="Y4193" s="1">
        <v>0</v>
      </c>
      <c r="Z4193" s="1">
        <f t="shared" si="982"/>
        <v>0</v>
      </c>
      <c r="AA4193" s="1">
        <f t="shared" si="988"/>
        <v>0.71053487223070921</v>
      </c>
      <c r="AB4193" s="2">
        <v>0</v>
      </c>
      <c r="AC4193" s="2">
        <v>0</v>
      </c>
      <c r="AD4193" s="2">
        <f t="shared" si="989"/>
        <v>0</v>
      </c>
      <c r="AE4193" s="2">
        <f t="shared" si="990"/>
        <v>0.57993182712929103</v>
      </c>
      <c r="AF4193" s="3">
        <v>0</v>
      </c>
      <c r="AG4193" s="3">
        <v>0</v>
      </c>
      <c r="AH4193" s="3">
        <v>0</v>
      </c>
      <c r="AI4193" s="3">
        <v>0</v>
      </c>
      <c r="AJ4193" s="3">
        <v>0</v>
      </c>
      <c r="AK4193" s="3">
        <v>0</v>
      </c>
      <c r="AL4193" s="3">
        <v>0</v>
      </c>
      <c r="AM4193" s="3">
        <v>0</v>
      </c>
      <c r="AN4193" s="3">
        <v>0</v>
      </c>
    </row>
    <row r="4194" spans="1:40" x14ac:dyDescent="0.2">
      <c r="A4194" t="s">
        <v>53</v>
      </c>
      <c r="B4194" t="s">
        <v>141</v>
      </c>
      <c r="C4194" t="s">
        <v>80</v>
      </c>
      <c r="D4194" t="s">
        <v>168</v>
      </c>
      <c r="E4194" s="5">
        <v>0</v>
      </c>
      <c r="F4194" s="5">
        <v>0</v>
      </c>
      <c r="G4194" s="4">
        <v>37347599.443145797</v>
      </c>
      <c r="H4194" s="4">
        <f t="shared" si="983"/>
        <v>43957201286348.242</v>
      </c>
      <c r="I4194" s="4">
        <f t="shared" si="984"/>
        <v>8.4963551705337564E-7</v>
      </c>
      <c r="J4194" s="1">
        <v>79.875</v>
      </c>
      <c r="K4194" s="1">
        <f t="shared" si="976"/>
        <v>48.266243523879126</v>
      </c>
      <c r="L4194" s="3">
        <v>79.875</v>
      </c>
      <c r="M4194" s="3">
        <f t="shared" si="985"/>
        <v>0</v>
      </c>
      <c r="N4194" s="6">
        <f t="shared" si="977"/>
        <v>48.266243523879126</v>
      </c>
      <c r="O4194" s="3">
        <f t="shared" si="978"/>
        <v>0</v>
      </c>
      <c r="P4194" s="3">
        <v>14</v>
      </c>
      <c r="Q4194" s="3">
        <f t="shared" si="979"/>
        <v>2129.0340090846944</v>
      </c>
      <c r="R4194" s="3">
        <f t="shared" si="986"/>
        <v>2.2670489676503362E-2</v>
      </c>
      <c r="S4194" s="4">
        <v>78.815788269042969</v>
      </c>
      <c r="T4194" s="4">
        <f t="shared" si="980"/>
        <v>46.371437241636656</v>
      </c>
      <c r="U4194" s="4">
        <v>16</v>
      </c>
      <c r="V4194" s="4">
        <f t="shared" si="981"/>
        <v>2276.7278764578873</v>
      </c>
      <c r="W4194" s="4">
        <f t="shared" si="987"/>
        <v>2.0367580034984647E-2</v>
      </c>
      <c r="X4194" s="1">
        <v>0</v>
      </c>
      <c r="Y4194" s="1">
        <v>0</v>
      </c>
      <c r="Z4194" s="1">
        <f t="shared" si="982"/>
        <v>0</v>
      </c>
      <c r="AA4194" s="1">
        <f t="shared" si="988"/>
        <v>0</v>
      </c>
      <c r="AB4194" s="2">
        <v>0</v>
      </c>
      <c r="AC4194" s="2">
        <v>0</v>
      </c>
      <c r="AD4194" s="2">
        <f t="shared" si="989"/>
        <v>0</v>
      </c>
      <c r="AE4194" s="2">
        <f t="shared" si="990"/>
        <v>0</v>
      </c>
      <c r="AF4194" s="3">
        <v>0</v>
      </c>
      <c r="AG4194" s="3">
        <v>0</v>
      </c>
      <c r="AH4194" s="3">
        <v>1</v>
      </c>
      <c r="AI4194" s="3">
        <v>0</v>
      </c>
      <c r="AJ4194" s="3">
        <v>1</v>
      </c>
      <c r="AK4194" s="3">
        <v>0</v>
      </c>
      <c r="AL4194" s="3">
        <v>1</v>
      </c>
      <c r="AM4194" s="3">
        <v>0</v>
      </c>
      <c r="AN4194" s="3">
        <v>1</v>
      </c>
    </row>
    <row r="4195" spans="1:40" x14ac:dyDescent="0.2">
      <c r="A4195" t="s">
        <v>53</v>
      </c>
      <c r="B4195" t="s">
        <v>141</v>
      </c>
      <c r="C4195" t="s">
        <v>4</v>
      </c>
      <c r="D4195" t="s">
        <v>92</v>
      </c>
      <c r="E4195" s="5">
        <v>0</v>
      </c>
      <c r="F4195" s="5">
        <v>0</v>
      </c>
      <c r="G4195" s="4">
        <v>1761602254.67029</v>
      </c>
      <c r="H4195" s="4">
        <f t="shared" si="983"/>
        <v>43957201286348.242</v>
      </c>
      <c r="I4195" s="4">
        <f t="shared" si="984"/>
        <v>4.0075396138047344E-5</v>
      </c>
      <c r="J4195" s="1">
        <v>51.150001525878906</v>
      </c>
      <c r="K4195" s="1">
        <f t="shared" si="976"/>
        <v>45.796212407107738</v>
      </c>
      <c r="L4195" s="3">
        <v>51.150001525878906</v>
      </c>
      <c r="M4195" s="3">
        <f t="shared" si="985"/>
        <v>0</v>
      </c>
      <c r="N4195" s="6">
        <f t="shared" si="977"/>
        <v>45.796212407107738</v>
      </c>
      <c r="O4195" s="3">
        <f t="shared" si="978"/>
        <v>0</v>
      </c>
      <c r="P4195" s="3">
        <v>15</v>
      </c>
      <c r="Q4195" s="3">
        <f t="shared" si="979"/>
        <v>2129.0340090846944</v>
      </c>
      <c r="R4195" s="3">
        <f t="shared" si="986"/>
        <v>2.1510324500075159E-2</v>
      </c>
      <c r="S4195" s="4">
        <v>53.842105865478516</v>
      </c>
      <c r="T4195" s="4">
        <f t="shared" si="980"/>
        <v>53.414445074259866</v>
      </c>
      <c r="U4195" s="4">
        <v>13</v>
      </c>
      <c r="V4195" s="4">
        <f t="shared" si="981"/>
        <v>2276.7278764578873</v>
      </c>
      <c r="W4195" s="4">
        <f t="shared" si="987"/>
        <v>2.3461058138121268E-2</v>
      </c>
      <c r="X4195" s="1">
        <v>0</v>
      </c>
      <c r="Y4195" s="1">
        <v>0</v>
      </c>
      <c r="Z4195" s="1">
        <f t="shared" si="982"/>
        <v>0</v>
      </c>
      <c r="AA4195" s="1">
        <f t="shared" si="988"/>
        <v>0.77926217684329246</v>
      </c>
      <c r="AB4195" s="2">
        <v>0</v>
      </c>
      <c r="AC4195" s="2">
        <v>0</v>
      </c>
      <c r="AD4195" s="2">
        <f t="shared" si="989"/>
        <v>0</v>
      </c>
      <c r="AE4195" s="2">
        <f t="shared" si="990"/>
        <v>0.74585395779435537</v>
      </c>
      <c r="AF4195" s="3">
        <v>0</v>
      </c>
      <c r="AG4195" s="3">
        <v>0</v>
      </c>
      <c r="AH4195" s="3">
        <v>0</v>
      </c>
      <c r="AI4195" s="3">
        <v>0</v>
      </c>
      <c r="AJ4195" s="3">
        <v>0</v>
      </c>
      <c r="AK4195" s="3">
        <v>0</v>
      </c>
      <c r="AL4195" s="3">
        <v>0</v>
      </c>
      <c r="AM4195" s="3">
        <v>0</v>
      </c>
      <c r="AN4195" s="3">
        <v>0</v>
      </c>
    </row>
    <row r="4196" spans="1:40" x14ac:dyDescent="0.2">
      <c r="A4196" t="s">
        <v>53</v>
      </c>
      <c r="B4196" t="s">
        <v>141</v>
      </c>
      <c r="C4196" t="s">
        <v>76</v>
      </c>
      <c r="D4196" t="s">
        <v>164</v>
      </c>
      <c r="E4196" s="5">
        <v>0</v>
      </c>
      <c r="F4196" s="5">
        <v>0</v>
      </c>
      <c r="G4196" s="4">
        <v>450187950.43734097</v>
      </c>
      <c r="H4196" s="4">
        <f t="shared" si="983"/>
        <v>43957201286348.242</v>
      </c>
      <c r="I4196" s="4">
        <f t="shared" si="984"/>
        <v>1.0241506221124126E-5</v>
      </c>
      <c r="J4196" s="1">
        <v>59.025001525878906</v>
      </c>
      <c r="K4196" s="1">
        <f t="shared" si="976"/>
        <v>44.657660248614413</v>
      </c>
      <c r="L4196" s="3">
        <v>59.025001525878906</v>
      </c>
      <c r="M4196" s="3">
        <f t="shared" si="985"/>
        <v>0</v>
      </c>
      <c r="N4196" s="6">
        <f t="shared" si="977"/>
        <v>44.657660248614413</v>
      </c>
      <c r="O4196" s="3">
        <f t="shared" si="978"/>
        <v>0</v>
      </c>
      <c r="P4196" s="3">
        <v>16</v>
      </c>
      <c r="Q4196" s="3">
        <f t="shared" si="979"/>
        <v>2129.0340090846944</v>
      </c>
      <c r="R4196" s="3">
        <f t="shared" si="986"/>
        <v>2.0975550441213221E-2</v>
      </c>
      <c r="S4196" s="4">
        <v>62.078948974609375</v>
      </c>
      <c r="T4196" s="4">
        <f t="shared" si="980"/>
        <v>51.954241754349468</v>
      </c>
      <c r="U4196" s="4">
        <v>14</v>
      </c>
      <c r="V4196" s="4">
        <f t="shared" si="981"/>
        <v>2276.7278764578873</v>
      </c>
      <c r="W4196" s="4">
        <f t="shared" si="987"/>
        <v>2.2819697642205448E-2</v>
      </c>
      <c r="X4196" s="1">
        <v>0</v>
      </c>
      <c r="Y4196" s="1">
        <v>0</v>
      </c>
      <c r="Z4196" s="1">
        <f t="shared" si="982"/>
        <v>0</v>
      </c>
      <c r="AA4196" s="1">
        <f t="shared" si="988"/>
        <v>0.75915131529108681</v>
      </c>
      <c r="AB4196" s="2">
        <v>0</v>
      </c>
      <c r="AC4196" s="2">
        <v>0</v>
      </c>
      <c r="AD4196" s="2">
        <f t="shared" si="989"/>
        <v>0</v>
      </c>
      <c r="AE4196" s="2">
        <f t="shared" si="990"/>
        <v>0.72219350023721007</v>
      </c>
      <c r="AF4196" s="3">
        <v>0</v>
      </c>
      <c r="AG4196" s="3">
        <v>1</v>
      </c>
      <c r="AH4196" s="3">
        <v>0</v>
      </c>
      <c r="AI4196" s="3">
        <v>0</v>
      </c>
      <c r="AJ4196" s="3">
        <v>1</v>
      </c>
      <c r="AK4196" s="3">
        <v>0</v>
      </c>
      <c r="AL4196" s="3">
        <v>1</v>
      </c>
      <c r="AM4196" s="3">
        <v>0</v>
      </c>
      <c r="AN4196" s="3">
        <v>1</v>
      </c>
    </row>
    <row r="4197" spans="1:40" x14ac:dyDescent="0.2">
      <c r="A4197" t="s">
        <v>53</v>
      </c>
      <c r="B4197" t="s">
        <v>141</v>
      </c>
      <c r="C4197" t="s">
        <v>29</v>
      </c>
      <c r="D4197" t="s">
        <v>117</v>
      </c>
      <c r="E4197" s="5">
        <v>0</v>
      </c>
      <c r="F4197" s="5">
        <v>1</v>
      </c>
      <c r="G4197" s="4">
        <v>212864081.015847</v>
      </c>
      <c r="H4197" s="4">
        <f t="shared" si="983"/>
        <v>43957201286348.242</v>
      </c>
      <c r="I4197" s="4">
        <f t="shared" si="984"/>
        <v>4.8425303428486482E-6</v>
      </c>
      <c r="J4197" s="1">
        <v>59.099998474121094</v>
      </c>
      <c r="K4197" s="1">
        <f t="shared" si="976"/>
        <v>34.923668663536588</v>
      </c>
      <c r="L4197" s="3">
        <v>59.099998474121094</v>
      </c>
      <c r="M4197" s="3">
        <f t="shared" si="985"/>
        <v>0</v>
      </c>
      <c r="N4197" s="6">
        <f t="shared" si="977"/>
        <v>34.923668663536588</v>
      </c>
      <c r="O4197" s="3">
        <f t="shared" si="978"/>
        <v>0</v>
      </c>
      <c r="P4197" s="3">
        <v>17</v>
      </c>
      <c r="Q4197" s="3">
        <f t="shared" si="979"/>
        <v>2129.0340090846944</v>
      </c>
      <c r="R4197" s="3">
        <f t="shared" si="986"/>
        <v>1.6403527850901184E-2</v>
      </c>
      <c r="S4197" s="4">
        <v>62.210525512695313</v>
      </c>
      <c r="T4197" s="4">
        <f t="shared" si="980"/>
        <v>40.733249763588475</v>
      </c>
      <c r="U4197" s="4">
        <v>17</v>
      </c>
      <c r="V4197" s="4">
        <f t="shared" si="981"/>
        <v>2276.7278764578873</v>
      </c>
      <c r="W4197" s="4">
        <f t="shared" si="987"/>
        <v>1.7891136742683934E-2</v>
      </c>
      <c r="X4197" s="1">
        <v>0</v>
      </c>
      <c r="Y4197" s="1">
        <v>0</v>
      </c>
      <c r="Z4197" s="1">
        <f t="shared" si="982"/>
        <v>0</v>
      </c>
      <c r="AA4197" s="1">
        <f t="shared" si="988"/>
        <v>0.81934024751499956</v>
      </c>
      <c r="AB4197" s="2">
        <v>0</v>
      </c>
      <c r="AC4197" s="2">
        <v>0</v>
      </c>
      <c r="AD4197" s="2">
        <f t="shared" si="989"/>
        <v>0</v>
      </c>
      <c r="AE4197" s="2">
        <f t="shared" si="990"/>
        <v>0.80074593661528948</v>
      </c>
      <c r="AF4197" s="3">
        <v>0</v>
      </c>
      <c r="AG4197" s="3">
        <v>0</v>
      </c>
      <c r="AH4197" s="3">
        <v>0</v>
      </c>
      <c r="AI4197" s="3">
        <v>0</v>
      </c>
      <c r="AJ4197" s="3">
        <v>0</v>
      </c>
      <c r="AK4197" s="3">
        <v>0</v>
      </c>
      <c r="AL4197" s="3">
        <v>0</v>
      </c>
      <c r="AM4197" s="3">
        <v>0</v>
      </c>
      <c r="AN4197" s="3">
        <v>0</v>
      </c>
    </row>
    <row r="4198" spans="1:40" x14ac:dyDescent="0.2">
      <c r="A4198" t="s">
        <v>53</v>
      </c>
      <c r="B4198" t="s">
        <v>141</v>
      </c>
      <c r="C4198" t="s">
        <v>39</v>
      </c>
      <c r="D4198" t="s">
        <v>127</v>
      </c>
      <c r="E4198" s="5">
        <v>0</v>
      </c>
      <c r="F4198" s="5">
        <v>1</v>
      </c>
      <c r="G4198" s="4">
        <v>636984418.845927</v>
      </c>
      <c r="H4198" s="4">
        <f t="shared" si="983"/>
        <v>43957201286348.242</v>
      </c>
      <c r="I4198" s="4">
        <f t="shared" si="984"/>
        <v>1.449101399100572E-5</v>
      </c>
      <c r="J4198" s="1">
        <v>50.650001525878906</v>
      </c>
      <c r="K4198" s="1">
        <f t="shared" si="976"/>
        <v>31.678989035291</v>
      </c>
      <c r="L4198" s="3">
        <v>50.650001525878906</v>
      </c>
      <c r="M4198" s="3">
        <f t="shared" si="985"/>
        <v>0</v>
      </c>
      <c r="N4198" s="6">
        <f t="shared" si="977"/>
        <v>31.678989035291</v>
      </c>
      <c r="O4198" s="3">
        <f t="shared" si="978"/>
        <v>0</v>
      </c>
      <c r="P4198" s="3">
        <v>18</v>
      </c>
      <c r="Q4198" s="3">
        <f t="shared" si="979"/>
        <v>2129.0340090846944</v>
      </c>
      <c r="R4198" s="3">
        <f t="shared" si="986"/>
        <v>1.4879512915301105E-2</v>
      </c>
      <c r="S4198" s="4">
        <v>53.315788269042969</v>
      </c>
      <c r="T4198" s="4">
        <f t="shared" si="980"/>
        <v>36.948807726962912</v>
      </c>
      <c r="U4198" s="4">
        <v>18</v>
      </c>
      <c r="V4198" s="4">
        <f t="shared" si="981"/>
        <v>2276.7278764578873</v>
      </c>
      <c r="W4198" s="4">
        <f t="shared" si="987"/>
        <v>1.6228908210342438E-2</v>
      </c>
      <c r="X4198" s="1">
        <v>0</v>
      </c>
      <c r="Y4198" s="1">
        <v>0</v>
      </c>
      <c r="Z4198" s="1">
        <f t="shared" si="982"/>
        <v>0</v>
      </c>
      <c r="AA4198" s="1">
        <f t="shared" si="988"/>
        <v>0.80637572903898103</v>
      </c>
      <c r="AB4198" s="2">
        <v>0</v>
      </c>
      <c r="AC4198" s="2">
        <v>0</v>
      </c>
      <c r="AD4198" s="2">
        <f t="shared" si="989"/>
        <v>0</v>
      </c>
      <c r="AE4198" s="2">
        <f t="shared" si="990"/>
        <v>0.80637572903898103</v>
      </c>
      <c r="AF4198" s="3">
        <v>0</v>
      </c>
      <c r="AG4198" s="3">
        <v>0</v>
      </c>
      <c r="AH4198" s="3">
        <v>0</v>
      </c>
      <c r="AI4198" s="3">
        <v>0</v>
      </c>
      <c r="AJ4198" s="3">
        <v>0</v>
      </c>
      <c r="AK4198" s="3">
        <v>0</v>
      </c>
      <c r="AL4198" s="3">
        <v>0</v>
      </c>
      <c r="AM4198" s="3">
        <v>0</v>
      </c>
      <c r="AN4198" s="3">
        <v>0</v>
      </c>
    </row>
    <row r="4199" spans="1:40" x14ac:dyDescent="0.2">
      <c r="A4199" t="s">
        <v>53</v>
      </c>
      <c r="B4199" t="s">
        <v>141</v>
      </c>
      <c r="C4199" t="s">
        <v>15</v>
      </c>
      <c r="D4199" t="s">
        <v>103</v>
      </c>
      <c r="E4199" s="5">
        <v>0</v>
      </c>
      <c r="F4199" s="5">
        <v>0</v>
      </c>
      <c r="G4199" s="4">
        <v>245579178.16238099</v>
      </c>
      <c r="H4199" s="4">
        <f t="shared" si="983"/>
        <v>43957201286348.242</v>
      </c>
      <c r="I4199" s="4">
        <f t="shared" si="984"/>
        <v>5.586779207407146E-6</v>
      </c>
      <c r="J4199" s="1">
        <v>54.75</v>
      </c>
      <c r="K4199" s="1">
        <f t="shared" si="976"/>
        <v>29.120994785916764</v>
      </c>
      <c r="L4199" s="3">
        <v>54.75</v>
      </c>
      <c r="M4199" s="3">
        <f t="shared" si="985"/>
        <v>0</v>
      </c>
      <c r="N4199" s="6">
        <f t="shared" si="977"/>
        <v>29.120994785916764</v>
      </c>
      <c r="O4199" s="3">
        <f t="shared" si="978"/>
        <v>0</v>
      </c>
      <c r="P4199" s="3">
        <v>19</v>
      </c>
      <c r="Q4199" s="3">
        <f t="shared" si="979"/>
        <v>2129.0340090846944</v>
      </c>
      <c r="R4199" s="3">
        <f t="shared" si="986"/>
        <v>1.3678031756024575E-2</v>
      </c>
      <c r="S4199" s="4">
        <v>55.736843109130859</v>
      </c>
      <c r="T4199" s="4">
        <f t="shared" si="980"/>
        <v>30.724225006822653</v>
      </c>
      <c r="U4199" s="4">
        <v>20</v>
      </c>
      <c r="V4199" s="4">
        <f t="shared" si="981"/>
        <v>2276.7278764578873</v>
      </c>
      <c r="W4199" s="4">
        <f t="shared" si="987"/>
        <v>1.3494904386475525E-2</v>
      </c>
      <c r="X4199" s="1">
        <v>0</v>
      </c>
      <c r="Y4199" s="1">
        <v>0</v>
      </c>
      <c r="Z4199" s="1">
        <f t="shared" si="982"/>
        <v>0</v>
      </c>
      <c r="AA4199" s="1">
        <f t="shared" si="988"/>
        <v>0.7257476831577574</v>
      </c>
      <c r="AB4199" s="2">
        <v>0</v>
      </c>
      <c r="AC4199" s="2">
        <v>0</v>
      </c>
      <c r="AD4199" s="2">
        <f t="shared" si="989"/>
        <v>0</v>
      </c>
      <c r="AE4199" s="2">
        <f t="shared" si="990"/>
        <v>0.71663322833472676</v>
      </c>
      <c r="AF4199" s="3">
        <v>0</v>
      </c>
      <c r="AG4199" s="3">
        <v>0</v>
      </c>
      <c r="AH4199" s="3">
        <v>0</v>
      </c>
      <c r="AI4199" s="3">
        <v>0</v>
      </c>
      <c r="AJ4199" s="3">
        <v>0</v>
      </c>
      <c r="AK4199" s="3">
        <v>0</v>
      </c>
      <c r="AL4199" s="3">
        <v>0</v>
      </c>
      <c r="AM4199" s="3">
        <v>0</v>
      </c>
      <c r="AN4199" s="3">
        <v>0</v>
      </c>
    </row>
    <row r="4200" spans="1:40" x14ac:dyDescent="0.2">
      <c r="A4200" t="s">
        <v>53</v>
      </c>
      <c r="B4200" t="s">
        <v>141</v>
      </c>
      <c r="C4200" t="s">
        <v>28</v>
      </c>
      <c r="D4200" t="s">
        <v>116</v>
      </c>
      <c r="E4200" s="5">
        <v>0</v>
      </c>
      <c r="F4200" s="5">
        <v>1</v>
      </c>
      <c r="G4200" s="4">
        <v>330888016.45611</v>
      </c>
      <c r="H4200" s="4">
        <f t="shared" si="983"/>
        <v>43957201286348.242</v>
      </c>
      <c r="I4200" s="4">
        <f t="shared" si="984"/>
        <v>7.5275041807284863E-6</v>
      </c>
      <c r="J4200" s="1">
        <v>51.650001525878906</v>
      </c>
      <c r="K4200" s="1">
        <f t="shared" si="976"/>
        <v>27.003994934725647</v>
      </c>
      <c r="L4200" s="3">
        <v>51.650001525878906</v>
      </c>
      <c r="M4200" s="3">
        <f t="shared" si="985"/>
        <v>0</v>
      </c>
      <c r="N4200" s="6">
        <f t="shared" si="977"/>
        <v>27.003994934725647</v>
      </c>
      <c r="O4200" s="3">
        <f t="shared" si="978"/>
        <v>0</v>
      </c>
      <c r="P4200" s="3">
        <v>20</v>
      </c>
      <c r="Q4200" s="3">
        <f t="shared" si="979"/>
        <v>2129.0340090846944</v>
      </c>
      <c r="R4200" s="3">
        <f t="shared" si="986"/>
        <v>1.2683684158871231E-2</v>
      </c>
      <c r="S4200" s="4">
        <v>54.368419647216797</v>
      </c>
      <c r="T4200" s="4">
        <f t="shared" si="980"/>
        <v>31.496125321206186</v>
      </c>
      <c r="U4200" s="4">
        <v>19</v>
      </c>
      <c r="V4200" s="4">
        <f t="shared" si="981"/>
        <v>2276.7278764578873</v>
      </c>
      <c r="W4200" s="4">
        <f t="shared" si="987"/>
        <v>1.383394372550468E-2</v>
      </c>
      <c r="X4200" s="1">
        <v>0</v>
      </c>
      <c r="Y4200" s="1">
        <v>0</v>
      </c>
      <c r="Z4200" s="1">
        <f t="shared" si="982"/>
        <v>0</v>
      </c>
      <c r="AA4200" s="1">
        <f t="shared" si="988"/>
        <v>0.80182771857107904</v>
      </c>
      <c r="AB4200" s="2">
        <v>0</v>
      </c>
      <c r="AC4200" s="2">
        <v>0</v>
      </c>
      <c r="AD4200" s="2">
        <f t="shared" si="989"/>
        <v>0</v>
      </c>
      <c r="AE4200" s="2">
        <f t="shared" si="990"/>
        <v>0.78638910445144616</v>
      </c>
      <c r="AF4200" s="3">
        <v>0</v>
      </c>
      <c r="AG4200" s="3">
        <v>0</v>
      </c>
      <c r="AH4200" s="3">
        <v>0</v>
      </c>
      <c r="AI4200" s="3">
        <v>0</v>
      </c>
      <c r="AJ4200" s="3">
        <v>0</v>
      </c>
      <c r="AK4200" s="3">
        <v>0</v>
      </c>
      <c r="AL4200" s="3">
        <v>0</v>
      </c>
      <c r="AM4200" s="3">
        <v>0</v>
      </c>
      <c r="AN4200" s="3">
        <v>0</v>
      </c>
    </row>
    <row r="4201" spans="1:40" x14ac:dyDescent="0.2">
      <c r="A4201" t="s">
        <v>53</v>
      </c>
      <c r="B4201" t="s">
        <v>141</v>
      </c>
      <c r="C4201" t="s">
        <v>56</v>
      </c>
      <c r="D4201" t="s">
        <v>144</v>
      </c>
      <c r="E4201" s="5">
        <v>0</v>
      </c>
      <c r="F4201" s="5">
        <v>0</v>
      </c>
      <c r="G4201" s="4">
        <v>15878515.2861022</v>
      </c>
      <c r="H4201" s="4">
        <f t="shared" si="983"/>
        <v>43957201286348.242</v>
      </c>
      <c r="I4201" s="4">
        <f t="shared" si="984"/>
        <v>3.6122671192521027E-7</v>
      </c>
      <c r="J4201" s="1">
        <v>72.349998474121094</v>
      </c>
      <c r="K4201" s="1">
        <f t="shared" si="976"/>
        <v>26.971733809676515</v>
      </c>
      <c r="L4201" s="3">
        <v>72.349998474121094</v>
      </c>
      <c r="M4201" s="3">
        <f t="shared" si="985"/>
        <v>0</v>
      </c>
      <c r="N4201" s="6">
        <f t="shared" si="977"/>
        <v>26.971733809676515</v>
      </c>
      <c r="O4201" s="3">
        <f t="shared" si="978"/>
        <v>0</v>
      </c>
      <c r="P4201" s="3">
        <v>21</v>
      </c>
      <c r="Q4201" s="3">
        <f t="shared" si="979"/>
        <v>2129.0340090846944</v>
      </c>
      <c r="R4201" s="3">
        <f t="shared" si="986"/>
        <v>1.2668531218659157E-2</v>
      </c>
      <c r="S4201" s="4">
        <v>74.578948974609375</v>
      </c>
      <c r="T4201" s="4">
        <f t="shared" si="980"/>
        <v>29.542147482626451</v>
      </c>
      <c r="U4201" s="4">
        <v>22</v>
      </c>
      <c r="V4201" s="4">
        <f t="shared" si="981"/>
        <v>2276.7278764578873</v>
      </c>
      <c r="W4201" s="4">
        <f t="shared" si="987"/>
        <v>1.2975704206067813E-2</v>
      </c>
      <c r="X4201" s="1">
        <v>0</v>
      </c>
      <c r="Y4201" s="1">
        <v>0</v>
      </c>
      <c r="Z4201" s="1">
        <f t="shared" si="982"/>
        <v>0</v>
      </c>
      <c r="AA4201" s="1">
        <f t="shared" si="988"/>
        <v>0.71942867063548677</v>
      </c>
      <c r="AB4201" s="2">
        <v>0</v>
      </c>
      <c r="AC4201" s="2">
        <v>0</v>
      </c>
      <c r="AD4201" s="2">
        <f t="shared" si="989"/>
        <v>0</v>
      </c>
      <c r="AE4201" s="2">
        <f t="shared" si="990"/>
        <v>0.71942867063548677</v>
      </c>
      <c r="AF4201" s="3">
        <v>1</v>
      </c>
      <c r="AG4201" s="3">
        <v>0</v>
      </c>
      <c r="AH4201" s="3">
        <v>1</v>
      </c>
      <c r="AI4201" s="3">
        <v>0</v>
      </c>
      <c r="AJ4201" s="3">
        <v>1</v>
      </c>
      <c r="AK4201" s="3">
        <v>0</v>
      </c>
      <c r="AL4201" s="3">
        <v>1</v>
      </c>
      <c r="AM4201" s="3">
        <v>0</v>
      </c>
      <c r="AN4201" s="3">
        <v>1</v>
      </c>
    </row>
    <row r="4202" spans="1:40" x14ac:dyDescent="0.2">
      <c r="A4202" t="s">
        <v>53</v>
      </c>
      <c r="B4202" t="s">
        <v>141</v>
      </c>
      <c r="C4202" t="s">
        <v>44</v>
      </c>
      <c r="D4202" t="s">
        <v>132</v>
      </c>
      <c r="E4202" s="5">
        <v>0</v>
      </c>
      <c r="F4202" s="5">
        <v>0</v>
      </c>
      <c r="G4202" s="4">
        <v>34337758.226863503</v>
      </c>
      <c r="H4202" s="4">
        <f t="shared" si="983"/>
        <v>43957201286348.242</v>
      </c>
      <c r="I4202" s="4">
        <f t="shared" si="984"/>
        <v>7.81163432202581E-7</v>
      </c>
      <c r="J4202" s="1">
        <v>65.449996948242188</v>
      </c>
      <c r="K4202" s="1">
        <f t="shared" si="976"/>
        <v>25.821186443533485</v>
      </c>
      <c r="L4202" s="3">
        <v>65.449996948242188</v>
      </c>
      <c r="M4202" s="3">
        <f t="shared" si="985"/>
        <v>0</v>
      </c>
      <c r="N4202" s="6">
        <f t="shared" si="977"/>
        <v>25.821186443533485</v>
      </c>
      <c r="O4202" s="3">
        <f t="shared" si="978"/>
        <v>0</v>
      </c>
      <c r="P4202" s="3">
        <v>22</v>
      </c>
      <c r="Q4202" s="3">
        <f t="shared" si="979"/>
        <v>2129.0340090846944</v>
      </c>
      <c r="R4202" s="3">
        <f t="shared" si="986"/>
        <v>1.2128123051747033E-2</v>
      </c>
      <c r="S4202" s="4">
        <v>68.526313781738281</v>
      </c>
      <c r="T4202" s="4">
        <f t="shared" si="980"/>
        <v>29.635988207703473</v>
      </c>
      <c r="U4202" s="4">
        <v>21</v>
      </c>
      <c r="V4202" s="4">
        <f t="shared" si="981"/>
        <v>2276.7278764578873</v>
      </c>
      <c r="W4202" s="4">
        <f t="shared" si="987"/>
        <v>1.3016921571589344E-2</v>
      </c>
      <c r="X4202" s="1">
        <v>0</v>
      </c>
      <c r="Y4202" s="1">
        <v>0</v>
      </c>
      <c r="Z4202" s="1">
        <f t="shared" si="982"/>
        <v>0</v>
      </c>
      <c r="AA4202" s="1">
        <f t="shared" si="988"/>
        <v>0.78403193427172613</v>
      </c>
      <c r="AB4202" s="2">
        <v>0</v>
      </c>
      <c r="AC4202" s="2">
        <v>0</v>
      </c>
      <c r="AD4202" s="2">
        <f t="shared" si="989"/>
        <v>0</v>
      </c>
      <c r="AE4202" s="2">
        <f t="shared" si="990"/>
        <v>0.7600140785334677</v>
      </c>
      <c r="AF4202" s="3">
        <v>0</v>
      </c>
      <c r="AG4202" s="3">
        <v>0</v>
      </c>
      <c r="AH4202" s="3">
        <v>1</v>
      </c>
      <c r="AI4202" s="3">
        <v>0</v>
      </c>
      <c r="AJ4202" s="3">
        <v>1</v>
      </c>
      <c r="AK4202" s="3">
        <v>0</v>
      </c>
      <c r="AL4202" s="3">
        <v>1</v>
      </c>
      <c r="AM4202" s="3">
        <v>0</v>
      </c>
      <c r="AN4202" s="3">
        <v>1</v>
      </c>
    </row>
    <row r="4203" spans="1:40" x14ac:dyDescent="0.2">
      <c r="A4203" t="s">
        <v>53</v>
      </c>
      <c r="B4203" t="s">
        <v>141</v>
      </c>
      <c r="C4203" t="s">
        <v>83</v>
      </c>
      <c r="D4203" t="s">
        <v>171</v>
      </c>
      <c r="E4203" s="5">
        <v>0</v>
      </c>
      <c r="F4203" s="5">
        <v>1</v>
      </c>
      <c r="G4203" s="4">
        <v>1457452113.05796</v>
      </c>
      <c r="H4203" s="4">
        <f t="shared" si="983"/>
        <v>43957201286348.242</v>
      </c>
      <c r="I4203" s="4">
        <f t="shared" si="984"/>
        <v>3.31561625946964E-5</v>
      </c>
      <c r="J4203" s="1">
        <v>42.349998474121094</v>
      </c>
      <c r="K4203" s="1">
        <f t="shared" si="976"/>
        <v>24.401411600609489</v>
      </c>
      <c r="L4203" s="3">
        <v>42.349998474121094</v>
      </c>
      <c r="M4203" s="3">
        <f t="shared" si="985"/>
        <v>0</v>
      </c>
      <c r="N4203" s="6">
        <f t="shared" si="977"/>
        <v>24.401411600609489</v>
      </c>
      <c r="O4203" s="3">
        <f t="shared" si="978"/>
        <v>0</v>
      </c>
      <c r="P4203" s="3">
        <v>23</v>
      </c>
      <c r="Q4203" s="3">
        <f t="shared" si="979"/>
        <v>2129.0340090846944</v>
      </c>
      <c r="R4203" s="3">
        <f t="shared" si="986"/>
        <v>1.1461259658834686E-2</v>
      </c>
      <c r="S4203" s="4">
        <v>44.578948974609375</v>
      </c>
      <c r="T4203" s="4">
        <f t="shared" si="980"/>
        <v>28.460611606049024</v>
      </c>
      <c r="U4203" s="4">
        <v>23</v>
      </c>
      <c r="V4203" s="4">
        <f t="shared" si="981"/>
        <v>2276.7278764578873</v>
      </c>
      <c r="W4203" s="4">
        <f t="shared" si="987"/>
        <v>1.2500664616242056E-2</v>
      </c>
      <c r="X4203" s="1">
        <v>0</v>
      </c>
      <c r="Y4203" s="1">
        <v>0</v>
      </c>
      <c r="Z4203" s="1">
        <f t="shared" si="982"/>
        <v>0</v>
      </c>
      <c r="AA4203" s="1">
        <f t="shared" si="988"/>
        <v>0.78752511197094799</v>
      </c>
      <c r="AB4203" s="2">
        <v>0</v>
      </c>
      <c r="AC4203" s="2">
        <v>0</v>
      </c>
      <c r="AD4203" s="2">
        <f t="shared" si="989"/>
        <v>0</v>
      </c>
      <c r="AE4203" s="2">
        <f t="shared" si="990"/>
        <v>0.7625802610057294</v>
      </c>
      <c r="AF4203" s="3">
        <v>0</v>
      </c>
      <c r="AG4203" s="3">
        <v>0</v>
      </c>
      <c r="AH4203" s="3">
        <v>0</v>
      </c>
      <c r="AI4203" s="3">
        <v>0</v>
      </c>
      <c r="AJ4203" s="3">
        <v>0</v>
      </c>
      <c r="AK4203" s="3">
        <v>0</v>
      </c>
      <c r="AL4203" s="3">
        <v>0</v>
      </c>
      <c r="AM4203" s="3">
        <v>0</v>
      </c>
      <c r="AN4203" s="3">
        <v>0</v>
      </c>
    </row>
    <row r="4204" spans="1:40" x14ac:dyDescent="0.2">
      <c r="A4204" t="s">
        <v>53</v>
      </c>
      <c r="B4204" t="s">
        <v>141</v>
      </c>
      <c r="C4204" t="s">
        <v>32</v>
      </c>
      <c r="D4204" t="s">
        <v>120</v>
      </c>
      <c r="E4204" s="5">
        <v>0</v>
      </c>
      <c r="F4204" s="5">
        <v>0</v>
      </c>
      <c r="G4204" s="4">
        <v>8940534.1431858595</v>
      </c>
      <c r="H4204" s="4">
        <f t="shared" si="983"/>
        <v>43957201286348.242</v>
      </c>
      <c r="I4204" s="4">
        <f t="shared" si="984"/>
        <v>2.0339179660108423E-7</v>
      </c>
      <c r="J4204" s="1">
        <v>72.449996948242188</v>
      </c>
      <c r="K4204" s="1">
        <f t="shared" si="976"/>
        <v>22.364520541842317</v>
      </c>
      <c r="L4204" s="3">
        <v>72.449996948242188</v>
      </c>
      <c r="M4204" s="3">
        <f t="shared" si="985"/>
        <v>0</v>
      </c>
      <c r="N4204" s="6">
        <f t="shared" si="977"/>
        <v>22.364520541842317</v>
      </c>
      <c r="O4204" s="3">
        <f t="shared" si="978"/>
        <v>0</v>
      </c>
      <c r="P4204" s="3">
        <v>24</v>
      </c>
      <c r="Q4204" s="3">
        <f t="shared" si="979"/>
        <v>2129.0340090846944</v>
      </c>
      <c r="R4204" s="3">
        <f t="shared" si="986"/>
        <v>1.0504538887782812E-2</v>
      </c>
      <c r="S4204" s="4">
        <v>75.894737243652344</v>
      </c>
      <c r="T4204" s="4">
        <f t="shared" si="980"/>
        <v>25.708661301606909</v>
      </c>
      <c r="U4204" s="4">
        <v>24</v>
      </c>
      <c r="V4204" s="4">
        <f t="shared" si="981"/>
        <v>2276.7278764578873</v>
      </c>
      <c r="W4204" s="4">
        <f t="shared" si="987"/>
        <v>1.1291934168963668E-2</v>
      </c>
      <c r="X4204" s="1">
        <v>0</v>
      </c>
      <c r="Y4204" s="1">
        <v>0</v>
      </c>
      <c r="Z4204" s="1">
        <f t="shared" si="982"/>
        <v>0</v>
      </c>
      <c r="AA4204" s="1">
        <f t="shared" si="988"/>
        <v>0.76470514077660134</v>
      </c>
      <c r="AB4204" s="2">
        <v>0</v>
      </c>
      <c r="AC4204" s="2">
        <v>0</v>
      </c>
      <c r="AD4204" s="2">
        <f t="shared" si="989"/>
        <v>0</v>
      </c>
      <c r="AE4204" s="2">
        <f t="shared" si="990"/>
        <v>0.75982026470921593</v>
      </c>
      <c r="AF4204" s="3">
        <v>1</v>
      </c>
      <c r="AG4204" s="3">
        <v>0</v>
      </c>
      <c r="AH4204" s="3">
        <v>1</v>
      </c>
      <c r="AI4204" s="3">
        <v>0</v>
      </c>
      <c r="AJ4204" s="3">
        <v>1</v>
      </c>
      <c r="AK4204" s="3">
        <v>0</v>
      </c>
      <c r="AL4204" s="3">
        <v>1</v>
      </c>
      <c r="AM4204" s="3">
        <v>0</v>
      </c>
      <c r="AN4204" s="3">
        <v>1</v>
      </c>
    </row>
    <row r="4205" spans="1:40" x14ac:dyDescent="0.2">
      <c r="A4205" t="s">
        <v>53</v>
      </c>
      <c r="B4205" t="s">
        <v>141</v>
      </c>
      <c r="C4205" t="s">
        <v>21</v>
      </c>
      <c r="D4205" t="s">
        <v>109</v>
      </c>
      <c r="E4205" s="5">
        <v>0</v>
      </c>
      <c r="F4205" s="5">
        <v>0</v>
      </c>
      <c r="G4205" s="4">
        <v>5874913.1248590797</v>
      </c>
      <c r="H4205" s="4">
        <f t="shared" si="983"/>
        <v>43957201286348.242</v>
      </c>
      <c r="I4205" s="4">
        <f t="shared" si="984"/>
        <v>1.3365075466448424E-7</v>
      </c>
      <c r="J4205" s="1">
        <v>74.800003051757813</v>
      </c>
      <c r="K4205" s="1">
        <f t="shared" si="976"/>
        <v>21.397448274633494</v>
      </c>
      <c r="L4205" s="3">
        <v>74.800003051757813</v>
      </c>
      <c r="M4205" s="3">
        <f t="shared" si="985"/>
        <v>0</v>
      </c>
      <c r="N4205" s="6">
        <f t="shared" si="977"/>
        <v>21.397448274633494</v>
      </c>
      <c r="O4205" s="3">
        <f t="shared" si="978"/>
        <v>0</v>
      </c>
      <c r="P4205" s="3">
        <v>25</v>
      </c>
      <c r="Q4205" s="3">
        <f t="shared" si="979"/>
        <v>2129.0340090846944</v>
      </c>
      <c r="R4205" s="3">
        <f t="shared" si="986"/>
        <v>1.0050308347978244E-2</v>
      </c>
      <c r="S4205" s="4">
        <v>76.105262756347656</v>
      </c>
      <c r="T4205" s="4">
        <f t="shared" si="980"/>
        <v>22.537264808348155</v>
      </c>
      <c r="U4205" s="4">
        <v>26</v>
      </c>
      <c r="V4205" s="4">
        <f t="shared" si="981"/>
        <v>2276.7278764578873</v>
      </c>
      <c r="W4205" s="4">
        <f t="shared" si="987"/>
        <v>9.898971695910988E-3</v>
      </c>
      <c r="X4205" s="1">
        <v>0</v>
      </c>
      <c r="Y4205" s="1">
        <v>0</v>
      </c>
      <c r="Z4205" s="1">
        <f t="shared" si="982"/>
        <v>0</v>
      </c>
      <c r="AA4205" s="1">
        <f t="shared" si="988"/>
        <v>0.67731093019934108</v>
      </c>
      <c r="AB4205" s="2">
        <v>0</v>
      </c>
      <c r="AC4205" s="2">
        <v>0</v>
      </c>
      <c r="AD4205" s="2">
        <f t="shared" si="989"/>
        <v>0</v>
      </c>
      <c r="AE4205" s="2">
        <f t="shared" si="990"/>
        <v>0.64014680033668814</v>
      </c>
      <c r="AF4205" s="3">
        <v>0</v>
      </c>
      <c r="AG4205" s="3">
        <v>0</v>
      </c>
      <c r="AH4205" s="3">
        <v>1</v>
      </c>
      <c r="AI4205" s="3">
        <v>0</v>
      </c>
      <c r="AJ4205" s="3">
        <v>1</v>
      </c>
      <c r="AK4205" s="3">
        <v>0</v>
      </c>
      <c r="AL4205" s="3">
        <v>1</v>
      </c>
      <c r="AM4205" s="3">
        <v>0</v>
      </c>
      <c r="AN4205" s="3">
        <v>1</v>
      </c>
    </row>
    <row r="4206" spans="1:40" x14ac:dyDescent="0.2">
      <c r="A4206" t="s">
        <v>53</v>
      </c>
      <c r="B4206" t="s">
        <v>141</v>
      </c>
      <c r="C4206" t="s">
        <v>57</v>
      </c>
      <c r="D4206" t="s">
        <v>145</v>
      </c>
      <c r="E4206" s="5">
        <v>0</v>
      </c>
      <c r="F4206" s="5">
        <v>0</v>
      </c>
      <c r="G4206" s="4">
        <v>102193470.496611</v>
      </c>
      <c r="H4206" s="4">
        <f t="shared" si="983"/>
        <v>43957201286348.242</v>
      </c>
      <c r="I4206" s="4">
        <f t="shared" si="984"/>
        <v>2.3248402424644161E-6</v>
      </c>
      <c r="J4206" s="1">
        <v>54.375</v>
      </c>
      <c r="K4206" s="1">
        <f t="shared" si="976"/>
        <v>21.29751084544554</v>
      </c>
      <c r="L4206" s="3">
        <v>54.375</v>
      </c>
      <c r="M4206" s="3">
        <f t="shared" si="985"/>
        <v>0</v>
      </c>
      <c r="N4206" s="6">
        <f t="shared" si="977"/>
        <v>21.29751084544554</v>
      </c>
      <c r="O4206" s="3">
        <f t="shared" si="978"/>
        <v>0</v>
      </c>
      <c r="P4206" s="3">
        <v>26</v>
      </c>
      <c r="Q4206" s="3">
        <f t="shared" si="979"/>
        <v>2129.0340090846944</v>
      </c>
      <c r="R4206" s="3">
        <f t="shared" si="986"/>
        <v>1.0003368078935329E-2</v>
      </c>
      <c r="S4206" s="4">
        <v>57.184211730957031</v>
      </c>
      <c r="T4206" s="4">
        <f t="shared" si="980"/>
        <v>24.771907790267214</v>
      </c>
      <c r="U4206" s="4">
        <v>25</v>
      </c>
      <c r="V4206" s="4">
        <f t="shared" si="981"/>
        <v>2276.7278764578873</v>
      </c>
      <c r="W4206" s="4">
        <f t="shared" si="987"/>
        <v>1.0880486880499361E-2</v>
      </c>
      <c r="X4206" s="1">
        <v>0</v>
      </c>
      <c r="Y4206" s="1">
        <v>0</v>
      </c>
      <c r="Z4206" s="1">
        <f t="shared" si="982"/>
        <v>0</v>
      </c>
      <c r="AA4206" s="1">
        <f t="shared" si="988"/>
        <v>0.76324244063600999</v>
      </c>
      <c r="AB4206" s="2">
        <v>0</v>
      </c>
      <c r="AC4206" s="2">
        <v>0</v>
      </c>
      <c r="AD4206" s="2">
        <f t="shared" si="989"/>
        <v>0</v>
      </c>
      <c r="AE4206" s="2">
        <f t="shared" si="990"/>
        <v>0.76324244063600999</v>
      </c>
      <c r="AF4206" s="3">
        <v>0</v>
      </c>
      <c r="AG4206" s="3">
        <v>0</v>
      </c>
      <c r="AH4206" s="3">
        <v>0</v>
      </c>
      <c r="AI4206" s="3">
        <v>0</v>
      </c>
      <c r="AJ4206" s="3">
        <v>0</v>
      </c>
      <c r="AK4206" s="3">
        <v>0</v>
      </c>
      <c r="AL4206" s="3">
        <v>0</v>
      </c>
      <c r="AM4206" s="3">
        <v>0</v>
      </c>
      <c r="AN4206" s="3">
        <v>0</v>
      </c>
    </row>
    <row r="4207" spans="1:40" x14ac:dyDescent="0.2">
      <c r="A4207" t="s">
        <v>53</v>
      </c>
      <c r="B4207" t="s">
        <v>141</v>
      </c>
      <c r="C4207" t="s">
        <v>17</v>
      </c>
      <c r="D4207" t="s">
        <v>105</v>
      </c>
      <c r="E4207" s="5">
        <v>0</v>
      </c>
      <c r="F4207" s="5">
        <v>0</v>
      </c>
      <c r="G4207" s="4">
        <v>29517905.486616001</v>
      </c>
      <c r="H4207" s="4">
        <f t="shared" si="983"/>
        <v>43957201286348.242</v>
      </c>
      <c r="I4207" s="4">
        <f t="shared" si="984"/>
        <v>6.715146693332215E-7</v>
      </c>
      <c r="J4207" s="1">
        <v>61.599998474121094</v>
      </c>
      <c r="K4207" s="1">
        <f t="shared" si="976"/>
        <v>20.468873357646977</v>
      </c>
      <c r="L4207" s="3">
        <v>61.599998474121094</v>
      </c>
      <c r="M4207" s="3">
        <f t="shared" si="985"/>
        <v>0</v>
      </c>
      <c r="N4207" s="6">
        <f t="shared" si="977"/>
        <v>20.468873357646977</v>
      </c>
      <c r="O4207" s="3">
        <f t="shared" si="978"/>
        <v>0</v>
      </c>
      <c r="P4207" s="3">
        <v>27</v>
      </c>
      <c r="Q4207" s="3">
        <f t="shared" si="979"/>
        <v>2129.0340090846944</v>
      </c>
      <c r="R4207" s="3">
        <f t="shared" si="986"/>
        <v>9.6141598820428768E-3</v>
      </c>
      <c r="S4207" s="4">
        <v>60.894737243652344</v>
      </c>
      <c r="T4207" s="4">
        <f t="shared" si="980"/>
        <v>19.773844627067536</v>
      </c>
      <c r="U4207" s="4">
        <v>27</v>
      </c>
      <c r="V4207" s="4">
        <f t="shared" si="981"/>
        <v>2276.7278764578873</v>
      </c>
      <c r="W4207" s="4">
        <f t="shared" si="987"/>
        <v>8.6852033708268665E-3</v>
      </c>
      <c r="X4207" s="1">
        <v>0</v>
      </c>
      <c r="Y4207" s="1">
        <v>0</v>
      </c>
      <c r="Z4207" s="1">
        <f t="shared" si="982"/>
        <v>0</v>
      </c>
      <c r="AA4207" s="1">
        <f t="shared" si="988"/>
        <v>0.72073085690549066</v>
      </c>
      <c r="AB4207" s="2">
        <v>0</v>
      </c>
      <c r="AC4207" s="2">
        <v>0</v>
      </c>
      <c r="AD4207" s="2">
        <f t="shared" si="989"/>
        <v>0</v>
      </c>
      <c r="AE4207" s="2">
        <f t="shared" si="990"/>
        <v>0.68337854333334558</v>
      </c>
      <c r="AF4207" s="3">
        <v>0</v>
      </c>
      <c r="AG4207" s="3">
        <v>0</v>
      </c>
      <c r="AH4207" s="3">
        <v>0</v>
      </c>
      <c r="AI4207" s="3">
        <v>0</v>
      </c>
      <c r="AJ4207" s="3">
        <v>0</v>
      </c>
      <c r="AK4207" s="3">
        <v>0</v>
      </c>
      <c r="AL4207" s="3">
        <v>0</v>
      </c>
      <c r="AM4207" s="3">
        <v>0</v>
      </c>
      <c r="AN4207" s="3">
        <v>0</v>
      </c>
    </row>
    <row r="4208" spans="1:40" x14ac:dyDescent="0.2">
      <c r="A4208" t="s">
        <v>53</v>
      </c>
      <c r="B4208" t="s">
        <v>141</v>
      </c>
      <c r="C4208" t="s">
        <v>183</v>
      </c>
      <c r="D4208" t="s">
        <v>321</v>
      </c>
      <c r="E4208" s="5">
        <v>0</v>
      </c>
      <c r="F4208" s="5">
        <v>0</v>
      </c>
      <c r="G4208" s="4">
        <v>3936192.99271263</v>
      </c>
      <c r="H4208" s="4">
        <f t="shared" si="983"/>
        <v>43957201286348.242</v>
      </c>
      <c r="I4208" s="4">
        <f t="shared" si="984"/>
        <v>8.9546032903034038E-8</v>
      </c>
      <c r="J4208" s="1">
        <v>75.75</v>
      </c>
      <c r="K4208" s="1">
        <f t="shared" si="976"/>
        <v>19.445988666879011</v>
      </c>
      <c r="L4208" s="3">
        <v>75.75</v>
      </c>
      <c r="M4208" s="3">
        <f t="shared" si="985"/>
        <v>0</v>
      </c>
      <c r="N4208" s="6">
        <f t="shared" si="977"/>
        <v>19.445988666879011</v>
      </c>
      <c r="O4208" s="3">
        <f t="shared" si="978"/>
        <v>0</v>
      </c>
      <c r="P4208" s="3">
        <v>28</v>
      </c>
      <c r="Q4208" s="3">
        <f t="shared" si="979"/>
        <v>2129.0340090846944</v>
      </c>
      <c r="R4208" s="3">
        <f t="shared" si="986"/>
        <v>9.1337144375815537E-3</v>
      </c>
      <c r="S4208" s="4">
        <v>74.473686218261719</v>
      </c>
      <c r="T4208" s="4">
        <f t="shared" si="980"/>
        <v>18.479519245641868</v>
      </c>
      <c r="U4208" s="4">
        <v>29</v>
      </c>
      <c r="V4208" s="4">
        <f t="shared" si="981"/>
        <v>2276.7278764578873</v>
      </c>
      <c r="W4208" s="4">
        <f t="shared" si="987"/>
        <v>8.1167009183337867E-3</v>
      </c>
      <c r="X4208" s="1">
        <v>0</v>
      </c>
      <c r="Y4208" s="1">
        <v>0</v>
      </c>
      <c r="Z4208" s="1">
        <f t="shared" si="982"/>
        <v>0</v>
      </c>
      <c r="AA4208" s="1">
        <f t="shared" si="988"/>
        <v>0</v>
      </c>
      <c r="AB4208" s="2">
        <v>0</v>
      </c>
      <c r="AC4208" s="2">
        <v>0</v>
      </c>
      <c r="AD4208" s="2">
        <f t="shared" si="989"/>
        <v>0</v>
      </c>
      <c r="AE4208" s="2">
        <f t="shared" si="990"/>
        <v>0</v>
      </c>
      <c r="AF4208" s="3">
        <v>0</v>
      </c>
      <c r="AG4208" s="3">
        <v>0</v>
      </c>
      <c r="AH4208" s="3">
        <v>1</v>
      </c>
      <c r="AI4208" s="3">
        <v>0</v>
      </c>
      <c r="AJ4208" s="3">
        <v>1</v>
      </c>
      <c r="AK4208" s="3">
        <v>0</v>
      </c>
      <c r="AL4208" s="3">
        <v>1</v>
      </c>
      <c r="AM4208" s="3">
        <v>0</v>
      </c>
      <c r="AN4208" s="3">
        <v>1</v>
      </c>
    </row>
    <row r="4209" spans="1:40" x14ac:dyDescent="0.2">
      <c r="A4209" t="s">
        <v>53</v>
      </c>
      <c r="B4209" t="s">
        <v>141</v>
      </c>
      <c r="C4209" t="s">
        <v>41</v>
      </c>
      <c r="D4209" t="s">
        <v>129</v>
      </c>
      <c r="E4209" s="5">
        <v>0</v>
      </c>
      <c r="F4209" s="5">
        <v>0</v>
      </c>
      <c r="G4209" s="4">
        <v>18519632.3843433</v>
      </c>
      <c r="H4209" s="4">
        <f t="shared" si="983"/>
        <v>43957201286348.242</v>
      </c>
      <c r="I4209" s="4">
        <f t="shared" si="984"/>
        <v>4.213105439470945E-7</v>
      </c>
      <c r="J4209" s="1">
        <v>63.25</v>
      </c>
      <c r="K4209" s="1">
        <f t="shared" si="976"/>
        <v>18.969200732075439</v>
      </c>
      <c r="L4209" s="3">
        <v>63.25</v>
      </c>
      <c r="M4209" s="3">
        <f t="shared" si="985"/>
        <v>0</v>
      </c>
      <c r="N4209" s="6">
        <f t="shared" si="977"/>
        <v>18.969200732075439</v>
      </c>
      <c r="O4209" s="3">
        <f t="shared" si="978"/>
        <v>0</v>
      </c>
      <c r="P4209" s="3">
        <v>29</v>
      </c>
      <c r="Q4209" s="3">
        <f t="shared" si="979"/>
        <v>2129.0340090846944</v>
      </c>
      <c r="R4209" s="3">
        <f t="shared" si="986"/>
        <v>8.9097687736000991E-3</v>
      </c>
      <c r="S4209" s="4">
        <v>62.631580352783203</v>
      </c>
      <c r="T4209" s="4">
        <f t="shared" si="980"/>
        <v>18.418215635775919</v>
      </c>
      <c r="U4209" s="4">
        <v>30</v>
      </c>
      <c r="V4209" s="4">
        <f t="shared" si="981"/>
        <v>2276.7278764578873</v>
      </c>
      <c r="W4209" s="4">
        <f t="shared" si="987"/>
        <v>8.0897747272418042E-3</v>
      </c>
      <c r="X4209" s="1">
        <v>0</v>
      </c>
      <c r="Y4209" s="1">
        <v>0</v>
      </c>
      <c r="Z4209" s="1">
        <f t="shared" si="982"/>
        <v>0</v>
      </c>
      <c r="AA4209" s="1">
        <f t="shared" si="988"/>
        <v>0</v>
      </c>
      <c r="AB4209" s="2">
        <v>0</v>
      </c>
      <c r="AC4209" s="2">
        <v>0</v>
      </c>
      <c r="AD4209" s="2">
        <f t="shared" si="989"/>
        <v>0</v>
      </c>
      <c r="AE4209" s="2">
        <f t="shared" si="990"/>
        <v>0</v>
      </c>
      <c r="AF4209" s="3">
        <v>0</v>
      </c>
      <c r="AG4209" s="3">
        <v>0</v>
      </c>
      <c r="AH4209" s="3">
        <v>0</v>
      </c>
      <c r="AI4209" s="3">
        <v>0</v>
      </c>
      <c r="AJ4209" s="3">
        <v>0</v>
      </c>
      <c r="AK4209" s="3">
        <v>0</v>
      </c>
      <c r="AL4209" s="3">
        <v>0</v>
      </c>
      <c r="AM4209" s="3">
        <v>0</v>
      </c>
      <c r="AN4209" s="3">
        <v>0</v>
      </c>
    </row>
    <row r="4210" spans="1:40" x14ac:dyDescent="0.2">
      <c r="A4210" t="s">
        <v>53</v>
      </c>
      <c r="B4210" t="s">
        <v>141</v>
      </c>
      <c r="C4210" t="s">
        <v>50</v>
      </c>
      <c r="D4210" t="s">
        <v>138</v>
      </c>
      <c r="E4210" s="5">
        <v>0</v>
      </c>
      <c r="F4210" s="5">
        <v>0</v>
      </c>
      <c r="G4210" s="4">
        <v>1862077.3863767299</v>
      </c>
      <c r="H4210" s="4">
        <f t="shared" si="983"/>
        <v>43957201286348.242</v>
      </c>
      <c r="I4210" s="4">
        <f t="shared" si="984"/>
        <v>4.2361145202277332E-8</v>
      </c>
      <c r="J4210" s="1">
        <v>79.699996948242188</v>
      </c>
      <c r="K4210" s="1">
        <f t="shared" si="976"/>
        <v>17.648080595461533</v>
      </c>
      <c r="L4210" s="3">
        <v>79.699996948242188</v>
      </c>
      <c r="M4210" s="3">
        <f t="shared" si="985"/>
        <v>0</v>
      </c>
      <c r="N4210" s="6">
        <f t="shared" si="977"/>
        <v>17.648080595461533</v>
      </c>
      <c r="O4210" s="3">
        <f t="shared" si="978"/>
        <v>0</v>
      </c>
      <c r="P4210" s="3">
        <v>30</v>
      </c>
      <c r="Q4210" s="3">
        <f t="shared" si="979"/>
        <v>2129.0340090846944</v>
      </c>
      <c r="R4210" s="3">
        <f t="shared" si="986"/>
        <v>8.2892431591774923E-3</v>
      </c>
      <c r="S4210" s="4">
        <v>78.631576538085938</v>
      </c>
      <c r="T4210" s="4">
        <f t="shared" si="980"/>
        <v>16.947807161850452</v>
      </c>
      <c r="U4210" s="4">
        <v>33</v>
      </c>
      <c r="V4210" s="4">
        <f t="shared" si="981"/>
        <v>2276.7278764578873</v>
      </c>
      <c r="W4210" s="4">
        <f t="shared" si="987"/>
        <v>7.4439318537346229E-3</v>
      </c>
      <c r="X4210" s="1">
        <v>0</v>
      </c>
      <c r="Y4210" s="1">
        <v>0</v>
      </c>
      <c r="Z4210" s="1">
        <f t="shared" si="982"/>
        <v>0</v>
      </c>
      <c r="AA4210" s="1">
        <f t="shared" si="988"/>
        <v>0</v>
      </c>
      <c r="AB4210" s="2">
        <v>0</v>
      </c>
      <c r="AC4210" s="2">
        <v>0</v>
      </c>
      <c r="AD4210" s="2">
        <f t="shared" si="989"/>
        <v>0</v>
      </c>
      <c r="AE4210" s="2">
        <f t="shared" si="990"/>
        <v>0</v>
      </c>
      <c r="AF4210" s="3">
        <v>1</v>
      </c>
      <c r="AG4210" s="3">
        <v>0</v>
      </c>
      <c r="AH4210" s="3">
        <v>0</v>
      </c>
      <c r="AI4210" s="3">
        <v>0</v>
      </c>
      <c r="AJ4210" s="3">
        <v>0</v>
      </c>
      <c r="AK4210" s="3">
        <v>0</v>
      </c>
      <c r="AL4210" s="3">
        <v>0</v>
      </c>
      <c r="AM4210" s="3">
        <v>0</v>
      </c>
      <c r="AN4210" s="3">
        <v>0</v>
      </c>
    </row>
    <row r="4211" spans="1:40" x14ac:dyDescent="0.2">
      <c r="A4211" t="s">
        <v>53</v>
      </c>
      <c r="B4211" t="s">
        <v>141</v>
      </c>
      <c r="C4211" t="s">
        <v>42</v>
      </c>
      <c r="D4211" t="s">
        <v>130</v>
      </c>
      <c r="E4211" s="5">
        <v>0</v>
      </c>
      <c r="F4211" s="5">
        <v>1</v>
      </c>
      <c r="G4211" s="4">
        <v>107579020.648884</v>
      </c>
      <c r="H4211" s="4">
        <f t="shared" si="983"/>
        <v>43957201286348.242</v>
      </c>
      <c r="I4211" s="4">
        <f t="shared" si="984"/>
        <v>2.4473582826187514E-6</v>
      </c>
      <c r="J4211" s="1">
        <v>49.474998474121094</v>
      </c>
      <c r="K4211" s="1">
        <f t="shared" si="976"/>
        <v>16.320115176744213</v>
      </c>
      <c r="L4211" s="3">
        <v>49.474998474121094</v>
      </c>
      <c r="M4211" s="3">
        <f t="shared" si="985"/>
        <v>0</v>
      </c>
      <c r="N4211" s="6">
        <f t="shared" si="977"/>
        <v>16.320115176744213</v>
      </c>
      <c r="O4211" s="3">
        <f t="shared" si="978"/>
        <v>0</v>
      </c>
      <c r="P4211" s="3">
        <v>31</v>
      </c>
      <c r="Q4211" s="3">
        <f t="shared" si="979"/>
        <v>2129.0340090846944</v>
      </c>
      <c r="R4211" s="3">
        <f t="shared" si="986"/>
        <v>7.6655023391385326E-3</v>
      </c>
      <c r="S4211" s="4">
        <v>52.078948974609375</v>
      </c>
      <c r="T4211" s="4">
        <f t="shared" si="980"/>
        <v>19.03498258843209</v>
      </c>
      <c r="U4211" s="4">
        <v>28</v>
      </c>
      <c r="V4211" s="4">
        <f t="shared" si="981"/>
        <v>2276.7278764578873</v>
      </c>
      <c r="W4211" s="4">
        <f t="shared" si="987"/>
        <v>8.360675329388308E-3</v>
      </c>
      <c r="X4211" s="1">
        <v>0</v>
      </c>
      <c r="Y4211" s="1">
        <v>0</v>
      </c>
      <c r="Z4211" s="1">
        <f t="shared" si="982"/>
        <v>0</v>
      </c>
      <c r="AA4211" s="1">
        <f t="shared" si="988"/>
        <v>0.85710176773704272</v>
      </c>
      <c r="AB4211" s="2">
        <v>0</v>
      </c>
      <c r="AC4211" s="2">
        <v>0</v>
      </c>
      <c r="AD4211" s="2">
        <f t="shared" si="989"/>
        <v>0</v>
      </c>
      <c r="AE4211" s="2">
        <f t="shared" si="990"/>
        <v>0.85710176773704272</v>
      </c>
      <c r="AF4211" s="3">
        <v>0</v>
      </c>
      <c r="AG4211" s="3">
        <v>0</v>
      </c>
      <c r="AH4211" s="3">
        <v>0</v>
      </c>
      <c r="AI4211" s="3">
        <v>0</v>
      </c>
      <c r="AJ4211" s="3">
        <v>0</v>
      </c>
      <c r="AK4211" s="3">
        <v>0</v>
      </c>
      <c r="AL4211" s="3">
        <v>0</v>
      </c>
      <c r="AM4211" s="3">
        <v>0</v>
      </c>
      <c r="AN4211" s="3">
        <v>0</v>
      </c>
    </row>
    <row r="4212" spans="1:40" x14ac:dyDescent="0.2">
      <c r="A4212" t="s">
        <v>53</v>
      </c>
      <c r="B4212" t="s">
        <v>141</v>
      </c>
      <c r="C4212" t="s">
        <v>77</v>
      </c>
      <c r="D4212" t="s">
        <v>165</v>
      </c>
      <c r="E4212" s="5">
        <v>0</v>
      </c>
      <c r="F4212" s="5">
        <v>1</v>
      </c>
      <c r="G4212" s="4">
        <v>127786523.31262501</v>
      </c>
      <c r="H4212" s="4">
        <f t="shared" si="983"/>
        <v>43957201286348.242</v>
      </c>
      <c r="I4212" s="4">
        <f t="shared" si="984"/>
        <v>2.9070668644300515E-6</v>
      </c>
      <c r="J4212" s="1">
        <v>47.700000762939453</v>
      </c>
      <c r="K4212" s="1">
        <f t="shared" si="976"/>
        <v>15.489598650401977</v>
      </c>
      <c r="L4212" s="3">
        <v>47.700000762939453</v>
      </c>
      <c r="M4212" s="3">
        <f t="shared" si="985"/>
        <v>0</v>
      </c>
      <c r="N4212" s="6">
        <f t="shared" si="977"/>
        <v>15.489598650401977</v>
      </c>
      <c r="O4212" s="3">
        <f t="shared" si="978"/>
        <v>0</v>
      </c>
      <c r="P4212" s="3">
        <v>32</v>
      </c>
      <c r="Q4212" s="3">
        <f t="shared" si="979"/>
        <v>2129.0340090846944</v>
      </c>
      <c r="R4212" s="3">
        <f t="shared" si="986"/>
        <v>7.2754115642620484E-3</v>
      </c>
      <c r="S4212" s="4">
        <v>50.210525512695313</v>
      </c>
      <c r="T4212" s="4">
        <f t="shared" si="980"/>
        <v>18.066303733964972</v>
      </c>
      <c r="U4212" s="4">
        <v>31</v>
      </c>
      <c r="V4212" s="4">
        <f t="shared" si="981"/>
        <v>2276.7278764578873</v>
      </c>
      <c r="W4212" s="4">
        <f t="shared" si="987"/>
        <v>7.9352055732160517E-3</v>
      </c>
      <c r="X4212" s="1">
        <v>0</v>
      </c>
      <c r="Y4212" s="1">
        <v>0</v>
      </c>
      <c r="Z4212" s="1">
        <f t="shared" si="982"/>
        <v>0</v>
      </c>
      <c r="AA4212" s="1">
        <f t="shared" si="988"/>
        <v>0.853939440376981</v>
      </c>
      <c r="AB4212" s="2">
        <v>0</v>
      </c>
      <c r="AC4212" s="2">
        <v>0</v>
      </c>
      <c r="AD4212" s="2">
        <f t="shared" si="989"/>
        <v>0</v>
      </c>
      <c r="AE4212" s="2">
        <f t="shared" si="990"/>
        <v>0.84452074654917431</v>
      </c>
      <c r="AF4212" s="3">
        <v>0</v>
      </c>
      <c r="AG4212" s="3">
        <v>0</v>
      </c>
      <c r="AH4212" s="3">
        <v>0</v>
      </c>
      <c r="AI4212" s="3">
        <v>0</v>
      </c>
      <c r="AJ4212" s="3">
        <v>0</v>
      </c>
      <c r="AK4212" s="3">
        <v>0</v>
      </c>
      <c r="AL4212" s="3">
        <v>0</v>
      </c>
      <c r="AM4212" s="3">
        <v>0</v>
      </c>
      <c r="AN4212" s="3">
        <v>0</v>
      </c>
    </row>
    <row r="4213" spans="1:40" x14ac:dyDescent="0.2">
      <c r="A4213" t="s">
        <v>53</v>
      </c>
      <c r="B4213" t="s">
        <v>141</v>
      </c>
      <c r="C4213" t="s">
        <v>24</v>
      </c>
      <c r="D4213" t="s">
        <v>112</v>
      </c>
      <c r="E4213" s="5">
        <v>0</v>
      </c>
      <c r="F4213" s="5">
        <v>1</v>
      </c>
      <c r="G4213" s="4">
        <v>53127052.136383504</v>
      </c>
      <c r="H4213" s="4">
        <f t="shared" si="983"/>
        <v>43957201286348.242</v>
      </c>
      <c r="I4213" s="4">
        <f t="shared" si="984"/>
        <v>1.2086086143269347E-6</v>
      </c>
      <c r="J4213" s="1">
        <v>52.5</v>
      </c>
      <c r="K4213" s="1">
        <f t="shared" si="976"/>
        <v>15.413684739794968</v>
      </c>
      <c r="L4213" s="3">
        <v>52.5</v>
      </c>
      <c r="M4213" s="3">
        <f t="shared" si="985"/>
        <v>0</v>
      </c>
      <c r="N4213" s="6">
        <f t="shared" si="977"/>
        <v>15.413684739794968</v>
      </c>
      <c r="O4213" s="3">
        <f t="shared" si="978"/>
        <v>0</v>
      </c>
      <c r="P4213" s="3">
        <v>33</v>
      </c>
      <c r="Q4213" s="3">
        <f t="shared" si="979"/>
        <v>2129.0340090846944</v>
      </c>
      <c r="R4213" s="3">
        <f t="shared" si="986"/>
        <v>7.2397550598177415E-3</v>
      </c>
      <c r="S4213" s="4">
        <v>55.263156890869141</v>
      </c>
      <c r="T4213" s="4">
        <f t="shared" si="980"/>
        <v>17.977762239178688</v>
      </c>
      <c r="U4213" s="4">
        <v>32</v>
      </c>
      <c r="V4213" s="4">
        <f t="shared" si="981"/>
        <v>2276.7278764578873</v>
      </c>
      <c r="W4213" s="4">
        <f t="shared" si="987"/>
        <v>7.8963157718911613E-3</v>
      </c>
      <c r="X4213" s="1">
        <v>0</v>
      </c>
      <c r="Y4213" s="1">
        <v>0</v>
      </c>
      <c r="Z4213" s="1">
        <f t="shared" si="982"/>
        <v>0</v>
      </c>
      <c r="AA4213" s="1">
        <f t="shared" si="988"/>
        <v>0.80850195894404697</v>
      </c>
      <c r="AB4213" s="2">
        <v>0</v>
      </c>
      <c r="AC4213" s="2">
        <v>0</v>
      </c>
      <c r="AD4213" s="2">
        <f t="shared" si="989"/>
        <v>0</v>
      </c>
      <c r="AE4213" s="2">
        <f t="shared" si="990"/>
        <v>0.79674604518758985</v>
      </c>
      <c r="AF4213" s="3">
        <v>0</v>
      </c>
      <c r="AG4213" s="3">
        <v>0</v>
      </c>
      <c r="AH4213" s="3">
        <v>0</v>
      </c>
      <c r="AI4213" s="3">
        <v>0</v>
      </c>
      <c r="AJ4213" s="3">
        <v>0</v>
      </c>
      <c r="AK4213" s="3">
        <v>0</v>
      </c>
      <c r="AL4213" s="3">
        <v>0</v>
      </c>
      <c r="AM4213" s="3">
        <v>0</v>
      </c>
      <c r="AN4213" s="3">
        <v>0</v>
      </c>
    </row>
    <row r="4214" spans="1:40" x14ac:dyDescent="0.2">
      <c r="A4214" t="s">
        <v>53</v>
      </c>
      <c r="B4214" t="s">
        <v>141</v>
      </c>
      <c r="C4214" t="s">
        <v>70</v>
      </c>
      <c r="D4214" t="s">
        <v>158</v>
      </c>
      <c r="E4214" s="5">
        <v>0</v>
      </c>
      <c r="F4214" s="5">
        <v>0</v>
      </c>
      <c r="G4214" s="4">
        <v>6422917.6656772802</v>
      </c>
      <c r="H4214" s="4">
        <f t="shared" si="983"/>
        <v>43957201286348.242</v>
      </c>
      <c r="I4214" s="4">
        <f t="shared" si="984"/>
        <v>1.4611752972708117E-7</v>
      </c>
      <c r="J4214" s="1">
        <v>63.974998474121094</v>
      </c>
      <c r="K4214" s="1">
        <f t="shared" si="976"/>
        <v>13.791080486196247</v>
      </c>
      <c r="L4214" s="3">
        <v>63.974998474121094</v>
      </c>
      <c r="M4214" s="3">
        <f t="shared" si="985"/>
        <v>0</v>
      </c>
      <c r="N4214" s="6">
        <f t="shared" si="977"/>
        <v>13.791080486196247</v>
      </c>
      <c r="O4214" s="3">
        <f t="shared" si="978"/>
        <v>0</v>
      </c>
      <c r="P4214" s="3">
        <v>34</v>
      </c>
      <c r="Q4214" s="3">
        <f t="shared" si="979"/>
        <v>2129.0340090846944</v>
      </c>
      <c r="R4214" s="3">
        <f t="shared" si="986"/>
        <v>6.4776233856993441E-3</v>
      </c>
      <c r="S4214" s="4">
        <v>63.394737243652344</v>
      </c>
      <c r="T4214" s="4">
        <f t="shared" si="980"/>
        <v>13.419213384988414</v>
      </c>
      <c r="U4214" s="4">
        <v>36</v>
      </c>
      <c r="V4214" s="4">
        <f t="shared" si="981"/>
        <v>2276.7278764578873</v>
      </c>
      <c r="W4214" s="4">
        <f t="shared" si="987"/>
        <v>5.8940787450917961E-3</v>
      </c>
      <c r="X4214" s="1">
        <v>0</v>
      </c>
      <c r="Y4214" s="1">
        <v>0</v>
      </c>
      <c r="Z4214" s="1">
        <f t="shared" si="982"/>
        <v>0</v>
      </c>
      <c r="AA4214" s="1">
        <f t="shared" si="988"/>
        <v>0.7072550628174602</v>
      </c>
      <c r="AB4214" s="2">
        <v>0</v>
      </c>
      <c r="AC4214" s="2">
        <v>0</v>
      </c>
      <c r="AD4214" s="2">
        <f t="shared" si="989"/>
        <v>0</v>
      </c>
      <c r="AE4214" s="2">
        <f t="shared" si="990"/>
        <v>0.66897652751120962</v>
      </c>
      <c r="AF4214" s="3">
        <v>0</v>
      </c>
      <c r="AG4214" s="3">
        <v>0</v>
      </c>
      <c r="AH4214" s="3">
        <v>0</v>
      </c>
      <c r="AI4214" s="3">
        <v>0</v>
      </c>
      <c r="AJ4214" s="3">
        <v>0</v>
      </c>
      <c r="AK4214" s="3">
        <v>0</v>
      </c>
      <c r="AL4214" s="3">
        <v>0</v>
      </c>
      <c r="AM4214" s="3">
        <v>0</v>
      </c>
      <c r="AN4214" s="3">
        <v>0</v>
      </c>
    </row>
    <row r="4215" spans="1:40" x14ac:dyDescent="0.2">
      <c r="A4215" t="s">
        <v>53</v>
      </c>
      <c r="B4215" t="s">
        <v>141</v>
      </c>
      <c r="C4215" t="s">
        <v>182</v>
      </c>
      <c r="D4215" t="s">
        <v>320</v>
      </c>
      <c r="E4215" s="5">
        <v>0</v>
      </c>
      <c r="F4215" s="5">
        <v>0</v>
      </c>
      <c r="G4215" s="4">
        <v>496877.77137560397</v>
      </c>
      <c r="H4215" s="4">
        <f t="shared" si="983"/>
        <v>43957201286348.242</v>
      </c>
      <c r="I4215" s="4">
        <f t="shared" si="984"/>
        <v>1.1303671681434344E-8</v>
      </c>
      <c r="J4215" s="1">
        <v>84.5</v>
      </c>
      <c r="K4215" s="1">
        <f t="shared" si="976"/>
        <v>13.540768247121591</v>
      </c>
      <c r="L4215" s="3">
        <v>84.5</v>
      </c>
      <c r="M4215" s="3">
        <f t="shared" si="985"/>
        <v>0</v>
      </c>
      <c r="N4215" s="6">
        <f t="shared" si="977"/>
        <v>13.540768247121591</v>
      </c>
      <c r="O4215" s="3">
        <f t="shared" si="978"/>
        <v>0</v>
      </c>
      <c r="P4215" s="3">
        <v>35</v>
      </c>
      <c r="Q4215" s="3">
        <f t="shared" si="979"/>
        <v>2129.0340090846944</v>
      </c>
      <c r="R4215" s="3">
        <f t="shared" si="986"/>
        <v>6.3600525822238895E-3</v>
      </c>
      <c r="S4215" s="4">
        <v>83.684211730957031</v>
      </c>
      <c r="T4215" s="4">
        <f t="shared" si="980"/>
        <v>13.152362406754859</v>
      </c>
      <c r="U4215" s="4">
        <v>38</v>
      </c>
      <c r="V4215" s="4">
        <f t="shared" si="981"/>
        <v>2276.7278764578873</v>
      </c>
      <c r="W4215" s="4">
        <f t="shared" si="987"/>
        <v>5.7768706320832624E-3</v>
      </c>
      <c r="X4215" s="1">
        <v>0</v>
      </c>
      <c r="Y4215" s="1">
        <v>0</v>
      </c>
      <c r="Z4215" s="1">
        <f t="shared" si="982"/>
        <v>0</v>
      </c>
      <c r="AA4215" s="1">
        <f t="shared" si="988"/>
        <v>0.61346613867022315</v>
      </c>
      <c r="AB4215" s="2">
        <v>0</v>
      </c>
      <c r="AC4215" s="2">
        <v>0</v>
      </c>
      <c r="AD4215" s="2">
        <f t="shared" si="989"/>
        <v>0</v>
      </c>
      <c r="AE4215" s="2">
        <f t="shared" si="990"/>
        <v>0</v>
      </c>
      <c r="AF4215" s="3">
        <v>1</v>
      </c>
      <c r="AG4215" s="3">
        <v>0</v>
      </c>
      <c r="AH4215" s="3">
        <v>0</v>
      </c>
      <c r="AI4215" s="3">
        <v>0</v>
      </c>
      <c r="AJ4215" s="3">
        <v>0</v>
      </c>
      <c r="AK4215" s="3">
        <v>1</v>
      </c>
      <c r="AL4215" s="3">
        <v>0</v>
      </c>
      <c r="AM4215" s="3">
        <v>0</v>
      </c>
      <c r="AN4215" s="3">
        <v>1</v>
      </c>
    </row>
    <row r="4216" spans="1:40" x14ac:dyDescent="0.2">
      <c r="A4216" t="s">
        <v>53</v>
      </c>
      <c r="B4216" t="s">
        <v>141</v>
      </c>
      <c r="C4216" t="s">
        <v>67</v>
      </c>
      <c r="D4216" t="s">
        <v>155</v>
      </c>
      <c r="E4216" s="5">
        <v>0</v>
      </c>
      <c r="F4216" s="5">
        <v>1</v>
      </c>
      <c r="G4216" s="4">
        <v>15995233.4376819</v>
      </c>
      <c r="H4216" s="4">
        <f t="shared" si="983"/>
        <v>43957201286348.242</v>
      </c>
      <c r="I4216" s="4">
        <f t="shared" si="984"/>
        <v>3.6388197996239421E-7</v>
      </c>
      <c r="J4216" s="1">
        <v>57.349998474121094</v>
      </c>
      <c r="K4216" s="1">
        <f t="shared" si="976"/>
        <v>13.466469395373297</v>
      </c>
      <c r="L4216" s="3">
        <v>57.349998474121094</v>
      </c>
      <c r="M4216" s="3">
        <f t="shared" si="985"/>
        <v>0</v>
      </c>
      <c r="N4216" s="6">
        <f t="shared" si="977"/>
        <v>13.466469395373297</v>
      </c>
      <c r="O4216" s="3">
        <f t="shared" si="978"/>
        <v>0</v>
      </c>
      <c r="P4216" s="3">
        <v>36</v>
      </c>
      <c r="Q4216" s="3">
        <f t="shared" si="979"/>
        <v>2129.0340090846944</v>
      </c>
      <c r="R4216" s="3">
        <f t="shared" si="986"/>
        <v>6.3251546654075038E-3</v>
      </c>
      <c r="S4216" s="4">
        <v>60.315788269042969</v>
      </c>
      <c r="T4216" s="4">
        <f t="shared" si="980"/>
        <v>15.665582222950265</v>
      </c>
      <c r="U4216" s="4">
        <v>34</v>
      </c>
      <c r="V4216" s="4">
        <f t="shared" si="981"/>
        <v>2276.7278764578873</v>
      </c>
      <c r="W4216" s="4">
        <f t="shared" si="987"/>
        <v>6.8807442404239527E-3</v>
      </c>
      <c r="X4216" s="1">
        <v>0</v>
      </c>
      <c r="Y4216" s="1">
        <v>0</v>
      </c>
      <c r="Z4216" s="1">
        <f t="shared" si="982"/>
        <v>0</v>
      </c>
      <c r="AA4216" s="1">
        <f t="shared" si="988"/>
        <v>0.84713259052567835</v>
      </c>
      <c r="AB4216" s="2">
        <v>0</v>
      </c>
      <c r="AC4216" s="2">
        <v>0</v>
      </c>
      <c r="AD4216" s="2">
        <f t="shared" si="989"/>
        <v>0</v>
      </c>
      <c r="AE4216" s="2">
        <f t="shared" si="990"/>
        <v>0.83986089739747716</v>
      </c>
      <c r="AF4216" s="3">
        <v>0</v>
      </c>
      <c r="AG4216" s="3">
        <v>0</v>
      </c>
      <c r="AH4216" s="3">
        <v>0</v>
      </c>
      <c r="AI4216" s="3">
        <v>0</v>
      </c>
      <c r="AJ4216" s="3">
        <v>0</v>
      </c>
      <c r="AK4216" s="3">
        <v>0</v>
      </c>
      <c r="AL4216" s="3">
        <v>0</v>
      </c>
      <c r="AM4216" s="3">
        <v>0</v>
      </c>
      <c r="AN4216" s="3">
        <v>0</v>
      </c>
    </row>
    <row r="4217" spans="1:40" x14ac:dyDescent="0.2">
      <c r="A4217" t="s">
        <v>53</v>
      </c>
      <c r="B4217" t="s">
        <v>141</v>
      </c>
      <c r="C4217" t="s">
        <v>61</v>
      </c>
      <c r="D4217" t="s">
        <v>149</v>
      </c>
      <c r="E4217" s="5">
        <v>0</v>
      </c>
      <c r="F4217" s="5">
        <v>0</v>
      </c>
      <c r="G4217" s="4">
        <v>37824705.600592703</v>
      </c>
      <c r="H4217" s="4">
        <f t="shared" si="983"/>
        <v>43957201286348.242</v>
      </c>
      <c r="I4217" s="4">
        <f t="shared" si="984"/>
        <v>8.6048939636063447E-7</v>
      </c>
      <c r="J4217" s="1">
        <v>51.575000762939453</v>
      </c>
      <c r="K4217" s="1">
        <f t="shared" si="976"/>
        <v>13.048669665818711</v>
      </c>
      <c r="L4217" s="3">
        <v>51.575000762939453</v>
      </c>
      <c r="M4217" s="3">
        <f t="shared" si="985"/>
        <v>0</v>
      </c>
      <c r="N4217" s="6">
        <f t="shared" si="977"/>
        <v>13.048669665818711</v>
      </c>
      <c r="O4217" s="3">
        <f t="shared" si="978"/>
        <v>0</v>
      </c>
      <c r="P4217" s="3">
        <v>37</v>
      </c>
      <c r="Q4217" s="3">
        <f t="shared" si="979"/>
        <v>2129.0340090846944</v>
      </c>
      <c r="R4217" s="3">
        <f t="shared" si="986"/>
        <v>6.1289155598921322E-3</v>
      </c>
      <c r="S4217" s="4">
        <v>54.236843109130859</v>
      </c>
      <c r="T4217" s="4">
        <f t="shared" si="980"/>
        <v>15.175105437463801</v>
      </c>
      <c r="U4217" s="4">
        <v>35</v>
      </c>
      <c r="V4217" s="4">
        <f t="shared" si="981"/>
        <v>2276.7278764578873</v>
      </c>
      <c r="W4217" s="4">
        <f t="shared" si="987"/>
        <v>6.6653136698414271E-3</v>
      </c>
      <c r="X4217" s="1">
        <v>0</v>
      </c>
      <c r="Y4217" s="1">
        <v>0</v>
      </c>
      <c r="Z4217" s="1">
        <f t="shared" si="982"/>
        <v>0</v>
      </c>
      <c r="AA4217" s="1">
        <f t="shared" si="988"/>
        <v>0.82684561752018348</v>
      </c>
      <c r="AB4217" s="2">
        <v>0</v>
      </c>
      <c r="AC4217" s="2">
        <v>0</v>
      </c>
      <c r="AD4217" s="2">
        <f t="shared" si="989"/>
        <v>0</v>
      </c>
      <c r="AE4217" s="2">
        <f t="shared" si="990"/>
        <v>0.80609799378279734</v>
      </c>
      <c r="AF4217" s="3">
        <v>0</v>
      </c>
      <c r="AG4217" s="3">
        <v>0</v>
      </c>
      <c r="AH4217" s="3">
        <v>0</v>
      </c>
      <c r="AI4217" s="3">
        <v>0</v>
      </c>
      <c r="AJ4217" s="3">
        <v>0</v>
      </c>
      <c r="AK4217" s="3">
        <v>0</v>
      </c>
      <c r="AL4217" s="3">
        <v>0</v>
      </c>
      <c r="AM4217" s="3">
        <v>0</v>
      </c>
      <c r="AN4217" s="3">
        <v>0</v>
      </c>
    </row>
    <row r="4218" spans="1:40" x14ac:dyDescent="0.2">
      <c r="A4218" t="s">
        <v>53</v>
      </c>
      <c r="B4218" t="s">
        <v>141</v>
      </c>
      <c r="C4218" t="s">
        <v>27</v>
      </c>
      <c r="D4218" t="s">
        <v>115</v>
      </c>
      <c r="E4218" s="5">
        <v>0</v>
      </c>
      <c r="F4218" s="5">
        <v>1</v>
      </c>
      <c r="G4218" s="4">
        <v>21513942.0504204</v>
      </c>
      <c r="H4218" s="4">
        <f t="shared" si="983"/>
        <v>43957201286348.242</v>
      </c>
      <c r="I4218" s="4">
        <f t="shared" si="984"/>
        <v>4.8942929533373108E-7</v>
      </c>
      <c r="J4218" s="1">
        <v>52.700000762939453</v>
      </c>
      <c r="K4218" s="1">
        <f t="shared" si="976"/>
        <v>11.534404691479363</v>
      </c>
      <c r="L4218" s="3">
        <v>52.700000762939453</v>
      </c>
      <c r="M4218" s="3">
        <f t="shared" si="985"/>
        <v>0</v>
      </c>
      <c r="N4218" s="6">
        <f t="shared" si="977"/>
        <v>11.534404691479363</v>
      </c>
      <c r="O4218" s="3">
        <f t="shared" si="978"/>
        <v>0</v>
      </c>
      <c r="P4218" s="3">
        <v>38</v>
      </c>
      <c r="Q4218" s="3">
        <f t="shared" si="979"/>
        <v>2129.0340090846944</v>
      </c>
      <c r="R4218" s="3">
        <f t="shared" si="986"/>
        <v>5.4176704750893987E-3</v>
      </c>
      <c r="S4218" s="4">
        <v>55.421051025390625</v>
      </c>
      <c r="T4218" s="4">
        <f t="shared" si="980"/>
        <v>13.414904745969688</v>
      </c>
      <c r="U4218" s="4">
        <v>37</v>
      </c>
      <c r="V4218" s="4">
        <f t="shared" si="981"/>
        <v>2276.7278764578873</v>
      </c>
      <c r="W4218" s="4">
        <f t="shared" si="987"/>
        <v>5.8921862751733318E-3</v>
      </c>
      <c r="X4218" s="1">
        <v>0</v>
      </c>
      <c r="Y4218" s="1">
        <v>0</v>
      </c>
      <c r="Z4218" s="1">
        <f t="shared" si="982"/>
        <v>0</v>
      </c>
      <c r="AA4218" s="1">
        <f t="shared" si="988"/>
        <v>0.86599915467662358</v>
      </c>
      <c r="AB4218" s="2">
        <v>0</v>
      </c>
      <c r="AC4218" s="2">
        <v>0</v>
      </c>
      <c r="AD4218" s="2">
        <f t="shared" si="989"/>
        <v>0</v>
      </c>
      <c r="AE4218" s="2">
        <f t="shared" si="990"/>
        <v>0.85020446380889736</v>
      </c>
      <c r="AF4218" s="3">
        <v>0</v>
      </c>
      <c r="AG4218" s="3">
        <v>0</v>
      </c>
      <c r="AH4218" s="3">
        <v>0</v>
      </c>
      <c r="AI4218" s="3">
        <v>0</v>
      </c>
      <c r="AJ4218" s="3">
        <v>0</v>
      </c>
      <c r="AK4218" s="3">
        <v>0</v>
      </c>
      <c r="AL4218" s="3">
        <v>0</v>
      </c>
      <c r="AM4218" s="3">
        <v>0</v>
      </c>
      <c r="AN4218" s="3">
        <v>0</v>
      </c>
    </row>
    <row r="4219" spans="1:40" x14ac:dyDescent="0.2">
      <c r="A4219" t="s">
        <v>53</v>
      </c>
      <c r="B4219" t="s">
        <v>141</v>
      </c>
      <c r="C4219" t="s">
        <v>78</v>
      </c>
      <c r="D4219" t="s">
        <v>166</v>
      </c>
      <c r="E4219" s="5">
        <v>0</v>
      </c>
      <c r="F4219" s="5">
        <v>1</v>
      </c>
      <c r="G4219" s="4">
        <v>61315242.777652599</v>
      </c>
      <c r="H4219" s="4">
        <f t="shared" si="983"/>
        <v>43957201286348.242</v>
      </c>
      <c r="I4219" s="4">
        <f t="shared" si="984"/>
        <v>1.3948850468943579E-6</v>
      </c>
      <c r="J4219" s="1">
        <v>45.474998474121094</v>
      </c>
      <c r="K4219" s="1">
        <f t="shared" si="976"/>
        <v>10.507455330077139</v>
      </c>
      <c r="L4219" s="3">
        <v>45.474998474121094</v>
      </c>
      <c r="M4219" s="3">
        <f t="shared" si="985"/>
        <v>0</v>
      </c>
      <c r="N4219" s="6">
        <f t="shared" si="977"/>
        <v>10.507455330077139</v>
      </c>
      <c r="O4219" s="3">
        <f t="shared" si="978"/>
        <v>0</v>
      </c>
      <c r="P4219" s="3">
        <v>39</v>
      </c>
      <c r="Q4219" s="3">
        <f t="shared" si="979"/>
        <v>2129.0340090846944</v>
      </c>
      <c r="R4219" s="3">
        <f t="shared" si="986"/>
        <v>4.9353158687185372E-3</v>
      </c>
      <c r="S4219" s="4">
        <v>47.815788269042969</v>
      </c>
      <c r="T4219" s="4">
        <f t="shared" si="980"/>
        <v>12.214998898402532</v>
      </c>
      <c r="U4219" s="4">
        <v>39</v>
      </c>
      <c r="V4219" s="4">
        <f t="shared" si="981"/>
        <v>2276.7278764578873</v>
      </c>
      <c r="W4219" s="4">
        <f t="shared" si="987"/>
        <v>5.3651554165562018E-3</v>
      </c>
      <c r="X4219" s="1">
        <v>0</v>
      </c>
      <c r="Y4219" s="1">
        <v>0</v>
      </c>
      <c r="Z4219" s="1">
        <f t="shared" si="982"/>
        <v>0</v>
      </c>
      <c r="AA4219" s="1">
        <f t="shared" si="988"/>
        <v>0.80779179199866247</v>
      </c>
      <c r="AB4219" s="2">
        <v>0</v>
      </c>
      <c r="AC4219" s="2">
        <v>0</v>
      </c>
      <c r="AD4219" s="2">
        <f t="shared" si="989"/>
        <v>0</v>
      </c>
      <c r="AE4219" s="2">
        <f t="shared" si="990"/>
        <v>0.80779179199866247</v>
      </c>
      <c r="AF4219" s="3">
        <v>0</v>
      </c>
      <c r="AG4219" s="3">
        <v>0</v>
      </c>
      <c r="AH4219" s="3">
        <v>0</v>
      </c>
      <c r="AI4219" s="3">
        <v>0</v>
      </c>
      <c r="AJ4219" s="3">
        <v>0</v>
      </c>
      <c r="AK4219" s="3">
        <v>0</v>
      </c>
      <c r="AL4219" s="3">
        <v>0</v>
      </c>
      <c r="AM4219" s="3">
        <v>0</v>
      </c>
      <c r="AN4219" s="3">
        <v>0</v>
      </c>
    </row>
    <row r="4220" spans="1:40" x14ac:dyDescent="0.2">
      <c r="A4220" t="s">
        <v>53</v>
      </c>
      <c r="B4220" t="s">
        <v>141</v>
      </c>
      <c r="C4220" t="s">
        <v>37</v>
      </c>
      <c r="D4220" t="s">
        <v>125</v>
      </c>
      <c r="E4220" s="5">
        <v>0</v>
      </c>
      <c r="F4220" s="5">
        <v>0</v>
      </c>
      <c r="G4220" s="4">
        <v>17925845.960454199</v>
      </c>
      <c r="H4220" s="4">
        <f t="shared" si="983"/>
        <v>43957201286348.242</v>
      </c>
      <c r="I4220" s="4">
        <f t="shared" si="984"/>
        <v>4.0780225846683779E-7</v>
      </c>
      <c r="J4220" s="1">
        <v>51.900001525878906</v>
      </c>
      <c r="K4220" s="1">
        <f t="shared" si="976"/>
        <v>10.366973476112801</v>
      </c>
      <c r="L4220" s="3">
        <v>51.900001525878906</v>
      </c>
      <c r="M4220" s="3">
        <f t="shared" si="985"/>
        <v>0</v>
      </c>
      <c r="N4220" s="6">
        <f t="shared" si="977"/>
        <v>10.366973476112801</v>
      </c>
      <c r="O4220" s="3">
        <f t="shared" si="978"/>
        <v>0</v>
      </c>
      <c r="P4220" s="3">
        <v>40</v>
      </c>
      <c r="Q4220" s="3">
        <f t="shared" si="979"/>
        <v>2129.0340090846944</v>
      </c>
      <c r="R4220" s="3">
        <f t="shared" si="986"/>
        <v>4.8693320218824157E-3</v>
      </c>
      <c r="S4220" s="4">
        <v>54.578948974609375</v>
      </c>
      <c r="T4220" s="4">
        <f t="shared" si="980"/>
        <v>12.056614645982068</v>
      </c>
      <c r="U4220" s="4">
        <v>40</v>
      </c>
      <c r="V4220" s="4">
        <f t="shared" si="981"/>
        <v>2276.7278764578873</v>
      </c>
      <c r="W4220" s="4">
        <f t="shared" si="987"/>
        <v>5.2955888012139775E-3</v>
      </c>
      <c r="X4220" s="1">
        <v>0</v>
      </c>
      <c r="Y4220" s="1">
        <v>0</v>
      </c>
      <c r="Z4220" s="1">
        <f t="shared" si="982"/>
        <v>0</v>
      </c>
      <c r="AA4220" s="1">
        <f t="shared" si="988"/>
        <v>0.74615110299884657</v>
      </c>
      <c r="AB4220" s="2">
        <v>0</v>
      </c>
      <c r="AC4220" s="2">
        <v>0</v>
      </c>
      <c r="AD4220" s="2">
        <f t="shared" si="989"/>
        <v>0</v>
      </c>
      <c r="AE4220" s="2">
        <f t="shared" si="990"/>
        <v>0.74615110299884657</v>
      </c>
      <c r="AF4220" s="3">
        <v>0</v>
      </c>
      <c r="AG4220" s="3">
        <v>0</v>
      </c>
      <c r="AH4220" s="3">
        <v>0</v>
      </c>
      <c r="AI4220" s="3">
        <v>0</v>
      </c>
      <c r="AJ4220" s="3">
        <v>0</v>
      </c>
      <c r="AK4220" s="3">
        <v>0</v>
      </c>
      <c r="AL4220" s="3">
        <v>0</v>
      </c>
      <c r="AM4220" s="3">
        <v>0</v>
      </c>
      <c r="AN4220" s="3">
        <v>0</v>
      </c>
    </row>
    <row r="4221" spans="1:40" x14ac:dyDescent="0.2">
      <c r="A4221" t="s">
        <v>53</v>
      </c>
      <c r="B4221" t="s">
        <v>141</v>
      </c>
      <c r="C4221" t="s">
        <v>5</v>
      </c>
      <c r="D4221" t="s">
        <v>93</v>
      </c>
      <c r="E4221" s="5">
        <v>0</v>
      </c>
      <c r="F4221" s="5">
        <v>1</v>
      </c>
      <c r="G4221" s="4">
        <v>9135530.3927770108</v>
      </c>
      <c r="H4221" s="4">
        <f t="shared" si="983"/>
        <v>43957201286348.242</v>
      </c>
      <c r="I4221" s="4">
        <f t="shared" si="984"/>
        <v>2.0782784448140529E-7</v>
      </c>
      <c r="J4221" s="1">
        <v>55.900001525878906</v>
      </c>
      <c r="K4221" s="1">
        <f t="shared" si="976"/>
        <v>10.346736053362113</v>
      </c>
      <c r="L4221" s="3">
        <v>55.900001525878906</v>
      </c>
      <c r="M4221" s="3">
        <f t="shared" si="985"/>
        <v>0</v>
      </c>
      <c r="N4221" s="6">
        <f t="shared" si="977"/>
        <v>10.346736053362113</v>
      </c>
      <c r="O4221" s="3">
        <f t="shared" si="978"/>
        <v>0</v>
      </c>
      <c r="P4221" s="3">
        <v>41</v>
      </c>
      <c r="Q4221" s="3">
        <f t="shared" si="979"/>
        <v>2129.0340090846944</v>
      </c>
      <c r="R4221" s="3">
        <f t="shared" si="986"/>
        <v>4.859826573559687E-3</v>
      </c>
      <c r="S4221" s="4">
        <v>56.947368621826172</v>
      </c>
      <c r="T4221" s="4">
        <f t="shared" si="980"/>
        <v>10.939283942921177</v>
      </c>
      <c r="U4221" s="4">
        <v>43</v>
      </c>
      <c r="V4221" s="4">
        <f t="shared" si="981"/>
        <v>2276.7278764578873</v>
      </c>
      <c r="W4221" s="4">
        <f t="shared" si="987"/>
        <v>4.8048271627175827E-3</v>
      </c>
      <c r="X4221" s="1">
        <v>0</v>
      </c>
      <c r="Y4221" s="1">
        <v>0</v>
      </c>
      <c r="Z4221" s="1">
        <f t="shared" si="982"/>
        <v>0</v>
      </c>
      <c r="AA4221" s="1">
        <f t="shared" si="988"/>
        <v>0.85350683464175126</v>
      </c>
      <c r="AB4221" s="2">
        <v>0</v>
      </c>
      <c r="AC4221" s="2">
        <v>0</v>
      </c>
      <c r="AD4221" s="2">
        <f t="shared" si="989"/>
        <v>0</v>
      </c>
      <c r="AE4221" s="2">
        <f t="shared" si="990"/>
        <v>0.80577104932070942</v>
      </c>
      <c r="AF4221" s="3">
        <v>0</v>
      </c>
      <c r="AG4221" s="3">
        <v>0</v>
      </c>
      <c r="AH4221" s="3">
        <v>0</v>
      </c>
      <c r="AI4221" s="3">
        <v>0</v>
      </c>
      <c r="AJ4221" s="3">
        <v>0</v>
      </c>
      <c r="AK4221" s="3">
        <v>0</v>
      </c>
      <c r="AL4221" s="3">
        <v>0</v>
      </c>
      <c r="AM4221" s="3">
        <v>0</v>
      </c>
      <c r="AN4221" s="3">
        <v>0</v>
      </c>
    </row>
    <row r="4222" spans="1:40" x14ac:dyDescent="0.2">
      <c r="A4222" t="s">
        <v>53</v>
      </c>
      <c r="B4222" t="s">
        <v>141</v>
      </c>
      <c r="C4222" t="s">
        <v>60</v>
      </c>
      <c r="D4222" t="s">
        <v>148</v>
      </c>
      <c r="E4222" s="5">
        <v>0</v>
      </c>
      <c r="F4222" s="5">
        <v>0</v>
      </c>
      <c r="G4222" s="4">
        <v>8603344.7308184505</v>
      </c>
      <c r="H4222" s="4">
        <f t="shared" si="983"/>
        <v>43957201286348.242</v>
      </c>
      <c r="I4222" s="4">
        <f t="shared" si="984"/>
        <v>1.9572093943775227E-7</v>
      </c>
      <c r="J4222" s="1">
        <v>56.224998474121094</v>
      </c>
      <c r="K4222" s="1">
        <f t="shared" si="976"/>
        <v>10.31970907506008</v>
      </c>
      <c r="L4222" s="3">
        <v>56.224998474121094</v>
      </c>
      <c r="M4222" s="3">
        <f t="shared" si="985"/>
        <v>0</v>
      </c>
      <c r="N4222" s="6">
        <f t="shared" si="977"/>
        <v>10.31970907506008</v>
      </c>
      <c r="O4222" s="3">
        <f t="shared" si="978"/>
        <v>0</v>
      </c>
      <c r="P4222" s="3">
        <v>42</v>
      </c>
      <c r="Q4222" s="3">
        <f t="shared" si="979"/>
        <v>2129.0340090846944</v>
      </c>
      <c r="R4222" s="3">
        <f t="shared" si="986"/>
        <v>4.8471320941917166E-3</v>
      </c>
      <c r="S4222" s="4">
        <v>57.605262756347656</v>
      </c>
      <c r="T4222" s="4">
        <f t="shared" si="980"/>
        <v>11.098533135298386</v>
      </c>
      <c r="U4222" s="4">
        <v>42</v>
      </c>
      <c r="V4222" s="4">
        <f t="shared" si="981"/>
        <v>2276.7278764578873</v>
      </c>
      <c r="W4222" s="4">
        <f t="shared" si="987"/>
        <v>4.8747736829073234E-3</v>
      </c>
      <c r="X4222" s="1">
        <v>0</v>
      </c>
      <c r="Y4222" s="1">
        <v>0</v>
      </c>
      <c r="Z4222" s="1">
        <f t="shared" si="982"/>
        <v>0</v>
      </c>
      <c r="AA4222" s="1">
        <f t="shared" si="988"/>
        <v>0.77713869608912911</v>
      </c>
      <c r="AB4222" s="2">
        <v>0</v>
      </c>
      <c r="AC4222" s="2">
        <v>0</v>
      </c>
      <c r="AD4222" s="2">
        <f t="shared" si="989"/>
        <v>0</v>
      </c>
      <c r="AE4222" s="2">
        <f t="shared" si="990"/>
        <v>0.77713869608912911</v>
      </c>
      <c r="AF4222" s="3">
        <v>0</v>
      </c>
      <c r="AG4222" s="3">
        <v>0</v>
      </c>
      <c r="AH4222" s="3">
        <v>0</v>
      </c>
      <c r="AI4222" s="3">
        <v>0</v>
      </c>
      <c r="AJ4222" s="3">
        <v>0</v>
      </c>
      <c r="AK4222" s="3">
        <v>0</v>
      </c>
      <c r="AL4222" s="3">
        <v>0</v>
      </c>
      <c r="AM4222" s="3">
        <v>0</v>
      </c>
      <c r="AN4222" s="3">
        <v>0</v>
      </c>
    </row>
    <row r="4223" spans="1:40" x14ac:dyDescent="0.2">
      <c r="A4223" t="s">
        <v>53</v>
      </c>
      <c r="B4223" t="s">
        <v>141</v>
      </c>
      <c r="C4223" t="s">
        <v>68</v>
      </c>
      <c r="D4223" t="s">
        <v>156</v>
      </c>
      <c r="E4223" s="5">
        <v>0</v>
      </c>
      <c r="F4223" s="5">
        <v>1</v>
      </c>
      <c r="G4223" s="4">
        <v>9227692.7970618997</v>
      </c>
      <c r="H4223" s="4">
        <f t="shared" si="983"/>
        <v>43957201286348.242</v>
      </c>
      <c r="I4223" s="4">
        <f t="shared" si="984"/>
        <v>2.0992448397591086E-7</v>
      </c>
      <c r="J4223" s="1">
        <v>54.674999237060547</v>
      </c>
      <c r="K4223" s="1">
        <f t="shared" si="976"/>
        <v>9.7137604321691562</v>
      </c>
      <c r="L4223" s="3">
        <v>54.674999237060547</v>
      </c>
      <c r="M4223" s="3">
        <f t="shared" si="985"/>
        <v>0</v>
      </c>
      <c r="N4223" s="6">
        <f t="shared" si="977"/>
        <v>9.7137604321691562</v>
      </c>
      <c r="O4223" s="3">
        <f t="shared" si="978"/>
        <v>0</v>
      </c>
      <c r="P4223" s="3">
        <v>43</v>
      </c>
      <c r="Q4223" s="3">
        <f t="shared" si="979"/>
        <v>2129.0340090846944</v>
      </c>
      <c r="R4223" s="3">
        <f t="shared" si="986"/>
        <v>4.5625200869126824E-3</v>
      </c>
      <c r="S4223" s="4">
        <v>57.552631378173828</v>
      </c>
      <c r="T4223" s="4">
        <f t="shared" si="980"/>
        <v>11.329652412478836</v>
      </c>
      <c r="U4223" s="4">
        <v>41</v>
      </c>
      <c r="V4223" s="4">
        <f t="shared" si="981"/>
        <v>2276.7278764578873</v>
      </c>
      <c r="W4223" s="4">
        <f t="shared" si="987"/>
        <v>4.9762874736287797E-3</v>
      </c>
      <c r="X4223" s="1">
        <v>0</v>
      </c>
      <c r="Y4223" s="1">
        <v>0</v>
      </c>
      <c r="Z4223" s="1">
        <f t="shared" si="982"/>
        <v>0</v>
      </c>
      <c r="AA4223" s="1">
        <f t="shared" si="988"/>
        <v>0.86736473381282175</v>
      </c>
      <c r="AB4223" s="2">
        <v>0</v>
      </c>
      <c r="AC4223" s="2">
        <v>0</v>
      </c>
      <c r="AD4223" s="2">
        <f t="shared" si="989"/>
        <v>0</v>
      </c>
      <c r="AE4223" s="2">
        <f t="shared" si="990"/>
        <v>0.86736473381282175</v>
      </c>
      <c r="AF4223" s="3">
        <v>0</v>
      </c>
      <c r="AG4223" s="3">
        <v>0</v>
      </c>
      <c r="AH4223" s="3">
        <v>0</v>
      </c>
      <c r="AI4223" s="3">
        <v>0</v>
      </c>
      <c r="AJ4223" s="3">
        <v>0</v>
      </c>
      <c r="AK4223" s="3">
        <v>0</v>
      </c>
      <c r="AL4223" s="3">
        <v>0</v>
      </c>
      <c r="AM4223" s="3">
        <v>0</v>
      </c>
      <c r="AN4223" s="3">
        <v>0</v>
      </c>
    </row>
    <row r="4224" spans="1:40" x14ac:dyDescent="0.2">
      <c r="A4224" t="s">
        <v>53</v>
      </c>
      <c r="B4224" t="s">
        <v>141</v>
      </c>
      <c r="C4224" t="s">
        <v>38</v>
      </c>
      <c r="D4224" t="s">
        <v>126</v>
      </c>
      <c r="E4224" s="5">
        <v>0</v>
      </c>
      <c r="F4224" s="5">
        <v>0</v>
      </c>
      <c r="G4224" s="4">
        <v>3161111.1399904802</v>
      </c>
      <c r="H4224" s="4">
        <f t="shared" si="983"/>
        <v>43957201286348.242</v>
      </c>
      <c r="I4224" s="4">
        <f t="shared" si="984"/>
        <v>7.1913385008254029E-8</v>
      </c>
      <c r="J4224" s="1">
        <v>61.450000762939453</v>
      </c>
      <c r="K4224" s="1">
        <f t="shared" si="976"/>
        <v>9.6494432230823524</v>
      </c>
      <c r="L4224" s="3">
        <v>61.450000762939453</v>
      </c>
      <c r="M4224" s="3">
        <f t="shared" si="985"/>
        <v>0</v>
      </c>
      <c r="N4224" s="6">
        <f t="shared" si="977"/>
        <v>9.6494432230823524</v>
      </c>
      <c r="O4224" s="3">
        <f t="shared" si="978"/>
        <v>0</v>
      </c>
      <c r="P4224" s="3">
        <v>44</v>
      </c>
      <c r="Q4224" s="3">
        <f t="shared" si="979"/>
        <v>2129.0340090846944</v>
      </c>
      <c r="R4224" s="3">
        <f t="shared" si="986"/>
        <v>4.5323105135510735E-3</v>
      </c>
      <c r="S4224" s="4">
        <v>61.947368621826172</v>
      </c>
      <c r="T4224" s="4">
        <f t="shared" si="980"/>
        <v>9.8856485632304896</v>
      </c>
      <c r="U4224" s="4">
        <v>45</v>
      </c>
      <c r="V4224" s="4">
        <f t="shared" si="981"/>
        <v>2276.7278764578873</v>
      </c>
      <c r="W4224" s="4">
        <f t="shared" si="987"/>
        <v>4.3420422200875809E-3</v>
      </c>
      <c r="X4224" s="1">
        <v>0</v>
      </c>
      <c r="Y4224" s="1">
        <v>0</v>
      </c>
      <c r="Z4224" s="1">
        <f t="shared" si="982"/>
        <v>0</v>
      </c>
      <c r="AA4224" s="1">
        <f t="shared" si="988"/>
        <v>0.78097628053725676</v>
      </c>
      <c r="AB4224" s="2">
        <v>0</v>
      </c>
      <c r="AC4224" s="2">
        <v>0</v>
      </c>
      <c r="AD4224" s="2">
        <f t="shared" si="989"/>
        <v>0</v>
      </c>
      <c r="AE4224" s="2">
        <f t="shared" si="990"/>
        <v>0.71285476535988923</v>
      </c>
      <c r="AF4224" s="3">
        <v>0</v>
      </c>
      <c r="AG4224" s="3">
        <v>0</v>
      </c>
      <c r="AH4224" s="3">
        <v>0</v>
      </c>
      <c r="AI4224" s="3">
        <v>0</v>
      </c>
      <c r="AJ4224" s="3">
        <v>0</v>
      </c>
      <c r="AK4224" s="3">
        <v>0</v>
      </c>
      <c r="AL4224" s="3">
        <v>0</v>
      </c>
      <c r="AM4224" s="3">
        <v>0</v>
      </c>
      <c r="AN4224" s="3">
        <v>0</v>
      </c>
    </row>
    <row r="4225" spans="1:40" x14ac:dyDescent="0.2">
      <c r="A4225" t="s">
        <v>53</v>
      </c>
      <c r="B4225" t="s">
        <v>141</v>
      </c>
      <c r="C4225" t="s">
        <v>81</v>
      </c>
      <c r="D4225" t="s">
        <v>169</v>
      </c>
      <c r="E4225" s="5">
        <v>0</v>
      </c>
      <c r="F4225" s="5">
        <v>0</v>
      </c>
      <c r="G4225" s="4">
        <v>1230722.4594884401</v>
      </c>
      <c r="H4225" s="4">
        <f t="shared" si="983"/>
        <v>43957201286348.242</v>
      </c>
      <c r="I4225" s="4">
        <f t="shared" si="984"/>
        <v>2.7998198781382941E-8</v>
      </c>
      <c r="J4225" s="1">
        <v>67.974998474121094</v>
      </c>
      <c r="K4225" s="1">
        <f t="shared" si="976"/>
        <v>9.5372752570724213</v>
      </c>
      <c r="L4225" s="3">
        <v>67.974998474121094</v>
      </c>
      <c r="M4225" s="3">
        <f t="shared" si="985"/>
        <v>0</v>
      </c>
      <c r="N4225" s="6">
        <f t="shared" si="977"/>
        <v>9.5372752570724213</v>
      </c>
      <c r="O4225" s="3">
        <f t="shared" si="978"/>
        <v>0</v>
      </c>
      <c r="P4225" s="3">
        <v>45</v>
      </c>
      <c r="Q4225" s="3">
        <f t="shared" si="979"/>
        <v>2129.0340090846944</v>
      </c>
      <c r="R4225" s="3">
        <f t="shared" si="986"/>
        <v>4.4796256031497811E-3</v>
      </c>
      <c r="S4225" s="4">
        <v>67.605262756347656</v>
      </c>
      <c r="T4225" s="4">
        <f t="shared" si="980"/>
        <v>9.3824922152588357</v>
      </c>
      <c r="U4225" s="4">
        <v>47</v>
      </c>
      <c r="V4225" s="4">
        <f t="shared" si="981"/>
        <v>2276.7278764578873</v>
      </c>
      <c r="W4225" s="4">
        <f t="shared" si="987"/>
        <v>4.1210424452904019E-3</v>
      </c>
      <c r="X4225" s="1">
        <v>0</v>
      </c>
      <c r="Y4225" s="1">
        <v>0</v>
      </c>
      <c r="Z4225" s="1">
        <f t="shared" si="982"/>
        <v>0</v>
      </c>
      <c r="AA4225" s="1">
        <f t="shared" si="988"/>
        <v>0</v>
      </c>
      <c r="AB4225" s="2">
        <v>0</v>
      </c>
      <c r="AC4225" s="2">
        <v>0</v>
      </c>
      <c r="AD4225" s="2">
        <f t="shared" si="989"/>
        <v>0</v>
      </c>
      <c r="AE4225" s="2">
        <f t="shared" si="990"/>
        <v>0</v>
      </c>
      <c r="AF4225" s="3">
        <v>0</v>
      </c>
      <c r="AG4225" s="3">
        <v>0</v>
      </c>
      <c r="AH4225" s="3">
        <v>1</v>
      </c>
      <c r="AI4225" s="3">
        <v>0</v>
      </c>
      <c r="AJ4225" s="3">
        <v>1</v>
      </c>
      <c r="AK4225" s="3">
        <v>0</v>
      </c>
      <c r="AL4225" s="3">
        <v>1</v>
      </c>
      <c r="AM4225" s="3">
        <v>0</v>
      </c>
      <c r="AN4225" s="3">
        <v>1</v>
      </c>
    </row>
    <row r="4226" spans="1:40" x14ac:dyDescent="0.2">
      <c r="A4226" t="s">
        <v>53</v>
      </c>
      <c r="B4226" t="s">
        <v>141</v>
      </c>
      <c r="C4226" t="s">
        <v>64</v>
      </c>
      <c r="D4226" t="s">
        <v>152</v>
      </c>
      <c r="E4226" s="5">
        <v>0</v>
      </c>
      <c r="F4226" s="5">
        <v>0</v>
      </c>
      <c r="G4226" s="4">
        <v>336268.29987223499</v>
      </c>
      <c r="H4226" s="4">
        <f t="shared" si="983"/>
        <v>43957201286348.242</v>
      </c>
      <c r="I4226" s="4">
        <f t="shared" si="984"/>
        <v>7.6499024057900982E-9</v>
      </c>
      <c r="J4226" s="1">
        <v>76.625</v>
      </c>
      <c r="K4226" s="1">
        <f t="shared" ref="K4226:K4289" si="991">((J4226^3)*(I4226^(1/3)))/100</f>
        <v>8.8646874408644543</v>
      </c>
      <c r="L4226" s="3">
        <v>76.625</v>
      </c>
      <c r="M4226" s="3">
        <f t="shared" si="985"/>
        <v>0</v>
      </c>
      <c r="N4226" s="6">
        <f t="shared" ref="N4226:N4289" si="992">((L4226^3)*(I4226^(1/3)))/100</f>
        <v>8.8646874408644543</v>
      </c>
      <c r="O4226" s="3">
        <f t="shared" ref="O4226:O4289" si="993">IF(K4226=0,"",(K4226-N4226)/K4226)</f>
        <v>0</v>
      </c>
      <c r="P4226" s="3">
        <v>46</v>
      </c>
      <c r="Q4226" s="3">
        <f t="shared" ref="Q4226:Q4289" si="994">SUMIF(A:A,A4226,N:N)</f>
        <v>2129.0340090846944</v>
      </c>
      <c r="R4226" s="3">
        <f t="shared" si="986"/>
        <v>4.1637134038434286E-3</v>
      </c>
      <c r="S4226" s="4">
        <v>75.394737243652344</v>
      </c>
      <c r="T4226" s="4">
        <f t="shared" ref="T4226:T4289" si="995">((S4226^3)*(I4226^(1/3)))/100</f>
        <v>8.4445217939913597</v>
      </c>
      <c r="U4226" s="4">
        <v>49</v>
      </c>
      <c r="V4226" s="4">
        <f t="shared" ref="V4226:V4289" si="996">SUMIF(A:A,A4226,T:T)</f>
        <v>2276.7278764578873</v>
      </c>
      <c r="W4226" s="4">
        <f t="shared" si="987"/>
        <v>3.7090606573189902E-3</v>
      </c>
      <c r="X4226" s="1">
        <v>0</v>
      </c>
      <c r="Y4226" s="1">
        <v>0</v>
      </c>
      <c r="Z4226" s="1">
        <f t="shared" ref="Z4226:Z4289" si="997">SUMIFS(T:T,X:X,"1",A:A,A4226)/V4226</f>
        <v>0</v>
      </c>
      <c r="AA4226" s="1">
        <f t="shared" si="988"/>
        <v>0.53775918528130251</v>
      </c>
      <c r="AB4226" s="2">
        <v>0</v>
      </c>
      <c r="AC4226" s="2">
        <v>0</v>
      </c>
      <c r="AD4226" s="2">
        <f t="shared" si="989"/>
        <v>0</v>
      </c>
      <c r="AE4226" s="2">
        <f t="shared" si="990"/>
        <v>0</v>
      </c>
      <c r="AF4226" s="3">
        <v>1</v>
      </c>
      <c r="AG4226" s="3">
        <v>1</v>
      </c>
      <c r="AH4226" s="3">
        <v>0</v>
      </c>
      <c r="AI4226" s="3">
        <v>0</v>
      </c>
      <c r="AJ4226" s="3">
        <v>1</v>
      </c>
      <c r="AK4226" s="3">
        <v>0</v>
      </c>
      <c r="AL4226" s="3">
        <v>1</v>
      </c>
      <c r="AM4226" s="3">
        <v>0</v>
      </c>
      <c r="AN4226" s="3">
        <v>1</v>
      </c>
    </row>
    <row r="4227" spans="1:40" x14ac:dyDescent="0.2">
      <c r="A4227" t="s">
        <v>53</v>
      </c>
      <c r="B4227" t="s">
        <v>141</v>
      </c>
      <c r="C4227" t="s">
        <v>48</v>
      </c>
      <c r="D4227" t="s">
        <v>136</v>
      </c>
      <c r="E4227" s="5">
        <v>0</v>
      </c>
      <c r="F4227" s="5">
        <v>1</v>
      </c>
      <c r="G4227" s="4">
        <v>4438426.3065861696</v>
      </c>
      <c r="H4227" s="4">
        <f t="shared" ref="H4227:H4290" si="998">SUM(G:G)</f>
        <v>43957201286348.242</v>
      </c>
      <c r="I4227" s="4">
        <f t="shared" ref="I4227:I4290" si="999">G4227/H4227</f>
        <v>1.0097153996846038E-7</v>
      </c>
      <c r="J4227" s="1">
        <v>57.375</v>
      </c>
      <c r="K4227" s="1">
        <f t="shared" si="991"/>
        <v>8.7949712128094113</v>
      </c>
      <c r="L4227" s="3">
        <v>57.375</v>
      </c>
      <c r="M4227" s="3">
        <f t="shared" ref="M4227:M4290" si="1000">IF(ISBLANK(J4227),"",(J4227-L4227)/J4227)</f>
        <v>0</v>
      </c>
      <c r="N4227" s="6">
        <f t="shared" si="992"/>
        <v>8.7949712128094113</v>
      </c>
      <c r="O4227" s="3">
        <f t="shared" si="993"/>
        <v>0</v>
      </c>
      <c r="P4227" s="3">
        <v>47</v>
      </c>
      <c r="Q4227" s="3">
        <f t="shared" si="994"/>
        <v>2129.0340090846944</v>
      </c>
      <c r="R4227" s="3">
        <f t="shared" ref="R4227:R4290" si="1001">N4227/Q4227</f>
        <v>4.13096792971875E-3</v>
      </c>
      <c r="S4227" s="4">
        <v>60.394737243652344</v>
      </c>
      <c r="T4227" s="4">
        <f t="shared" si="995"/>
        <v>10.258021738719986</v>
      </c>
      <c r="U4227" s="4">
        <v>44</v>
      </c>
      <c r="V4227" s="4">
        <f t="shared" si="996"/>
        <v>2276.7278764578873</v>
      </c>
      <c r="W4227" s="4">
        <f t="shared" ref="W4227:W4290" si="1002">T4227/V4227</f>
        <v>4.5055985147769715E-3</v>
      </c>
      <c r="X4227" s="1">
        <v>0</v>
      </c>
      <c r="Y4227" s="1">
        <v>0</v>
      </c>
      <c r="Z4227" s="1">
        <f t="shared" si="997"/>
        <v>0</v>
      </c>
      <c r="AA4227" s="1">
        <f t="shared" ref="AA4227:AA4290" si="1003">IF(ISBLANK(S4227),"",SUMIFS(T:T,X:X,"1",C:C,C4227)/SUMIF(C:C,C4227,T:T))</f>
        <v>0.8688969468768063</v>
      </c>
      <c r="AB4227" s="2">
        <v>0</v>
      </c>
      <c r="AC4227" s="2">
        <v>0</v>
      </c>
      <c r="AD4227" s="2">
        <f t="shared" ref="AD4227:AD4290" si="1004">SUMIFS(T:T,AB:AB,"1",A:A,A4227)/V4227</f>
        <v>0</v>
      </c>
      <c r="AE4227" s="2">
        <f t="shared" ref="AE4227:AE4290" si="1005">IF(ISBLANK(S4227),"",SUMIFS(T:T,AB:AB,"1",C:C,C4227)/SUMIF(C:C,C4227,T:T))</f>
        <v>0.85837326579372586</v>
      </c>
      <c r="AF4227" s="3">
        <v>0</v>
      </c>
      <c r="AG4227" s="3">
        <v>0</v>
      </c>
      <c r="AH4227" s="3">
        <v>0</v>
      </c>
      <c r="AI4227" s="3">
        <v>0</v>
      </c>
      <c r="AJ4227" s="3">
        <v>0</v>
      </c>
      <c r="AK4227" s="3">
        <v>0</v>
      </c>
      <c r="AL4227" s="3">
        <v>0</v>
      </c>
      <c r="AM4227" s="3">
        <v>0</v>
      </c>
      <c r="AN4227" s="3">
        <v>0</v>
      </c>
    </row>
    <row r="4228" spans="1:40" x14ac:dyDescent="0.2">
      <c r="A4228" t="s">
        <v>53</v>
      </c>
      <c r="B4228" t="s">
        <v>141</v>
      </c>
      <c r="C4228" t="s">
        <v>10</v>
      </c>
      <c r="D4228" t="s">
        <v>98</v>
      </c>
      <c r="E4228" s="5">
        <v>0</v>
      </c>
      <c r="F4228" s="5">
        <v>1</v>
      </c>
      <c r="G4228" s="4">
        <v>41599087.877760902</v>
      </c>
      <c r="H4228" s="4">
        <f t="shared" si="998"/>
        <v>43957201286348.242</v>
      </c>
      <c r="I4228" s="4">
        <f t="shared" si="999"/>
        <v>9.4635433240560521E-7</v>
      </c>
      <c r="J4228" s="1">
        <v>44</v>
      </c>
      <c r="K4228" s="1">
        <f t="shared" si="991"/>
        <v>8.3632668526625427</v>
      </c>
      <c r="L4228" s="3">
        <v>44</v>
      </c>
      <c r="M4228" s="3">
        <f t="shared" si="1000"/>
        <v>0</v>
      </c>
      <c r="N4228" s="6">
        <f t="shared" si="992"/>
        <v>8.3632668526625427</v>
      </c>
      <c r="O4228" s="3">
        <f t="shared" si="993"/>
        <v>0</v>
      </c>
      <c r="P4228" s="3">
        <v>48</v>
      </c>
      <c r="Q4228" s="3">
        <f t="shared" si="994"/>
        <v>2129.0340090846944</v>
      </c>
      <c r="R4228" s="3">
        <f t="shared" si="1001"/>
        <v>3.9281978667208067E-3</v>
      </c>
      <c r="S4228" s="4">
        <v>46.315788269042969</v>
      </c>
      <c r="T4228" s="4">
        <f t="shared" si="995"/>
        <v>9.7545020558033784</v>
      </c>
      <c r="U4228" s="4">
        <v>46</v>
      </c>
      <c r="V4228" s="4">
        <f t="shared" si="996"/>
        <v>2276.7278764578873</v>
      </c>
      <c r="W4228" s="4">
        <f t="shared" si="1002"/>
        <v>4.2844391535185773E-3</v>
      </c>
      <c r="X4228" s="1">
        <v>0</v>
      </c>
      <c r="Y4228" s="1">
        <v>0</v>
      </c>
      <c r="Z4228" s="1">
        <f t="shared" si="997"/>
        <v>0</v>
      </c>
      <c r="AA4228" s="1">
        <f t="shared" si="1003"/>
        <v>0.84286897150269857</v>
      </c>
      <c r="AB4228" s="2">
        <v>0</v>
      </c>
      <c r="AC4228" s="2">
        <v>0</v>
      </c>
      <c r="AD4228" s="2">
        <f t="shared" si="1004"/>
        <v>0</v>
      </c>
      <c r="AE4228" s="2">
        <f t="shared" si="1005"/>
        <v>0.84286897150269857</v>
      </c>
      <c r="AF4228" s="3">
        <v>0</v>
      </c>
      <c r="AG4228" s="3">
        <v>0</v>
      </c>
      <c r="AH4228" s="3">
        <v>0</v>
      </c>
      <c r="AI4228" s="3">
        <v>0</v>
      </c>
      <c r="AJ4228" s="3">
        <v>0</v>
      </c>
      <c r="AK4228" s="3">
        <v>0</v>
      </c>
      <c r="AL4228" s="3">
        <v>0</v>
      </c>
      <c r="AM4228" s="3">
        <v>0</v>
      </c>
      <c r="AN4228" s="3">
        <v>0</v>
      </c>
    </row>
    <row r="4229" spans="1:40" x14ac:dyDescent="0.2">
      <c r="A4229" t="s">
        <v>53</v>
      </c>
      <c r="B4229" t="s">
        <v>141</v>
      </c>
      <c r="C4229" t="s">
        <v>13</v>
      </c>
      <c r="D4229" t="s">
        <v>101</v>
      </c>
      <c r="E4229" s="5">
        <v>0</v>
      </c>
      <c r="F4229" s="5">
        <v>0</v>
      </c>
      <c r="G4229" s="4">
        <v>15736520.0782298</v>
      </c>
      <c r="H4229" s="4">
        <f t="shared" si="998"/>
        <v>43957201286348.242</v>
      </c>
      <c r="I4229" s="4">
        <f t="shared" si="999"/>
        <v>3.5799640599769214E-7</v>
      </c>
      <c r="J4229" s="1">
        <v>49</v>
      </c>
      <c r="K4229" s="1">
        <f t="shared" si="991"/>
        <v>8.3537433609802374</v>
      </c>
      <c r="L4229" s="3">
        <v>49</v>
      </c>
      <c r="M4229" s="3">
        <f t="shared" si="1000"/>
        <v>0</v>
      </c>
      <c r="N4229" s="6">
        <f t="shared" si="992"/>
        <v>8.3537433609802374</v>
      </c>
      <c r="O4229" s="3">
        <f t="shared" si="993"/>
        <v>0</v>
      </c>
      <c r="P4229" s="3">
        <v>49</v>
      </c>
      <c r="Q4229" s="3">
        <f t="shared" si="994"/>
        <v>2129.0340090846944</v>
      </c>
      <c r="R4229" s="3">
        <f t="shared" si="1001"/>
        <v>3.9237247152156315E-3</v>
      </c>
      <c r="S4229" s="4">
        <v>49.789474487304688</v>
      </c>
      <c r="T4229" s="4">
        <f t="shared" si="995"/>
        <v>8.764063513710818</v>
      </c>
      <c r="U4229" s="4">
        <v>48</v>
      </c>
      <c r="V4229" s="4">
        <f t="shared" si="996"/>
        <v>2276.7278764578873</v>
      </c>
      <c r="W4229" s="4">
        <f t="shared" si="1002"/>
        <v>3.8494119584224834E-3</v>
      </c>
      <c r="X4229" s="1">
        <v>0</v>
      </c>
      <c r="Y4229" s="1">
        <v>0</v>
      </c>
      <c r="Z4229" s="1">
        <f t="shared" si="997"/>
        <v>0</v>
      </c>
      <c r="AA4229" s="1">
        <f t="shared" si="1003"/>
        <v>0.7338673595526789</v>
      </c>
      <c r="AB4229" s="2">
        <v>0</v>
      </c>
      <c r="AC4229" s="2">
        <v>0</v>
      </c>
      <c r="AD4229" s="2">
        <f t="shared" si="1004"/>
        <v>0</v>
      </c>
      <c r="AE4229" s="2">
        <f t="shared" si="1005"/>
        <v>0.71834152795263018</v>
      </c>
      <c r="AF4229" s="3">
        <v>0</v>
      </c>
      <c r="AG4229" s="3">
        <v>0</v>
      </c>
      <c r="AH4229" s="3">
        <v>0</v>
      </c>
      <c r="AI4229" s="3">
        <v>0</v>
      </c>
      <c r="AJ4229" s="3">
        <v>0</v>
      </c>
      <c r="AK4229" s="3">
        <v>0</v>
      </c>
      <c r="AL4229" s="3">
        <v>0</v>
      </c>
      <c r="AM4229" s="3">
        <v>0</v>
      </c>
      <c r="AN4229" s="3">
        <v>0</v>
      </c>
    </row>
    <row r="4230" spans="1:40" x14ac:dyDescent="0.2">
      <c r="A4230" t="s">
        <v>53</v>
      </c>
      <c r="B4230" t="s">
        <v>141</v>
      </c>
      <c r="C4230" t="s">
        <v>252</v>
      </c>
      <c r="D4230" t="s">
        <v>389</v>
      </c>
      <c r="E4230" s="5">
        <v>0</v>
      </c>
      <c r="F4230" s="5">
        <v>0</v>
      </c>
      <c r="G4230" s="4">
        <v>425680.03607485502</v>
      </c>
      <c r="H4230" s="4">
        <f t="shared" si="998"/>
        <v>43957201286348.242</v>
      </c>
      <c r="I4230" s="4">
        <f t="shared" si="999"/>
        <v>9.683965849005455E-9</v>
      </c>
      <c r="J4230" s="1">
        <v>73.074996948242188</v>
      </c>
      <c r="K4230" s="1">
        <f t="shared" si="991"/>
        <v>8.3174621665709765</v>
      </c>
      <c r="L4230" s="3">
        <v>73.074996948242188</v>
      </c>
      <c r="M4230" s="3">
        <f t="shared" si="1000"/>
        <v>0</v>
      </c>
      <c r="N4230" s="6">
        <f t="shared" si="992"/>
        <v>8.3174621665709765</v>
      </c>
      <c r="O4230" s="3">
        <f t="shared" si="993"/>
        <v>0</v>
      </c>
      <c r="P4230" s="3">
        <v>50</v>
      </c>
      <c r="Q4230" s="3">
        <f t="shared" si="994"/>
        <v>2129.0340090846944</v>
      </c>
      <c r="R4230" s="3">
        <f t="shared" si="1001"/>
        <v>3.9066835621600921E-3</v>
      </c>
      <c r="S4230" s="4">
        <v>71.65789794921875</v>
      </c>
      <c r="T4230" s="4">
        <f t="shared" si="995"/>
        <v>7.8428987603852729</v>
      </c>
      <c r="U4230" s="4">
        <v>52</v>
      </c>
      <c r="V4230" s="4">
        <f t="shared" si="996"/>
        <v>2276.7278764578873</v>
      </c>
      <c r="W4230" s="4">
        <f t="shared" si="1002"/>
        <v>3.4448116709438212E-3</v>
      </c>
      <c r="X4230" s="1">
        <v>0</v>
      </c>
      <c r="Y4230" s="1">
        <v>0</v>
      </c>
      <c r="Z4230" s="1">
        <f t="shared" si="997"/>
        <v>0</v>
      </c>
      <c r="AA4230" s="1">
        <f t="shared" si="1003"/>
        <v>0</v>
      </c>
      <c r="AB4230" s="2">
        <v>0</v>
      </c>
      <c r="AC4230" s="2">
        <v>0</v>
      </c>
      <c r="AD4230" s="2">
        <f t="shared" si="1004"/>
        <v>0</v>
      </c>
      <c r="AE4230" s="2">
        <f t="shared" si="1005"/>
        <v>0</v>
      </c>
      <c r="AF4230" s="3">
        <v>1</v>
      </c>
      <c r="AG4230" s="3">
        <v>0</v>
      </c>
      <c r="AH4230" s="3">
        <v>0</v>
      </c>
      <c r="AI4230" s="3">
        <v>0</v>
      </c>
      <c r="AJ4230" s="3">
        <v>0</v>
      </c>
      <c r="AK4230" s="3">
        <v>1</v>
      </c>
      <c r="AL4230" s="3">
        <v>0</v>
      </c>
      <c r="AM4230" s="3">
        <v>1</v>
      </c>
      <c r="AN4230" s="3">
        <v>0</v>
      </c>
    </row>
    <row r="4231" spans="1:40" x14ac:dyDescent="0.2">
      <c r="A4231" t="s">
        <v>53</v>
      </c>
      <c r="B4231" t="s">
        <v>141</v>
      </c>
      <c r="C4231" t="s">
        <v>36</v>
      </c>
      <c r="D4231" t="s">
        <v>124</v>
      </c>
      <c r="E4231" s="5">
        <v>0</v>
      </c>
      <c r="F4231" s="5">
        <v>0</v>
      </c>
      <c r="G4231" s="4">
        <v>1587845.46934389</v>
      </c>
      <c r="H4231" s="4">
        <f t="shared" si="998"/>
        <v>43957201286348.242</v>
      </c>
      <c r="I4231" s="4">
        <f t="shared" si="999"/>
        <v>3.6122533347841371E-8</v>
      </c>
      <c r="J4231" s="1">
        <v>59.900001525878906</v>
      </c>
      <c r="K4231" s="1">
        <f t="shared" si="991"/>
        <v>7.1046044019407812</v>
      </c>
      <c r="L4231" s="3">
        <v>59.900001525878906</v>
      </c>
      <c r="M4231" s="3">
        <f t="shared" si="1000"/>
        <v>0</v>
      </c>
      <c r="N4231" s="6">
        <f t="shared" si="992"/>
        <v>7.1046044019407812</v>
      </c>
      <c r="O4231" s="3">
        <f t="shared" si="993"/>
        <v>0</v>
      </c>
      <c r="P4231" s="3">
        <v>51</v>
      </c>
      <c r="Q4231" s="3">
        <f t="shared" si="994"/>
        <v>2129.0340090846944</v>
      </c>
      <c r="R4231" s="3">
        <f t="shared" si="1001"/>
        <v>3.337008413968532E-3</v>
      </c>
      <c r="S4231" s="4">
        <v>63</v>
      </c>
      <c r="T4231" s="4">
        <f t="shared" si="995"/>
        <v>8.2657268336506622</v>
      </c>
      <c r="U4231" s="4">
        <v>50</v>
      </c>
      <c r="V4231" s="4">
        <f t="shared" si="996"/>
        <v>2276.7278764578873</v>
      </c>
      <c r="W4231" s="4">
        <f t="shared" si="1002"/>
        <v>3.6305291111515731E-3</v>
      </c>
      <c r="X4231" s="1">
        <v>0</v>
      </c>
      <c r="Y4231" s="1">
        <v>0</v>
      </c>
      <c r="Z4231" s="1">
        <f t="shared" si="997"/>
        <v>0</v>
      </c>
      <c r="AA4231" s="1">
        <f t="shared" si="1003"/>
        <v>0.80788844355162981</v>
      </c>
      <c r="AB4231" s="2">
        <v>0</v>
      </c>
      <c r="AC4231" s="2">
        <v>0</v>
      </c>
      <c r="AD4231" s="2">
        <f t="shared" si="1004"/>
        <v>0</v>
      </c>
      <c r="AE4231" s="2">
        <f t="shared" si="1005"/>
        <v>0.86025424283173046</v>
      </c>
      <c r="AF4231" s="3">
        <v>0</v>
      </c>
      <c r="AG4231" s="3">
        <v>0</v>
      </c>
      <c r="AH4231" s="3">
        <v>0</v>
      </c>
      <c r="AI4231" s="3">
        <v>0</v>
      </c>
      <c r="AJ4231" s="3">
        <v>0</v>
      </c>
      <c r="AK4231" s="3">
        <v>0</v>
      </c>
      <c r="AL4231" s="3">
        <v>0</v>
      </c>
      <c r="AM4231" s="3">
        <v>0</v>
      </c>
      <c r="AN4231" s="3">
        <v>0</v>
      </c>
    </row>
    <row r="4232" spans="1:40" x14ac:dyDescent="0.2">
      <c r="A4232" t="s">
        <v>53</v>
      </c>
      <c r="B4232" t="s">
        <v>141</v>
      </c>
      <c r="C4232" t="s">
        <v>75</v>
      </c>
      <c r="D4232" t="s">
        <v>163</v>
      </c>
      <c r="E4232" s="5">
        <v>0</v>
      </c>
      <c r="F4232" s="5">
        <v>0</v>
      </c>
      <c r="G4232" s="4">
        <v>2800868.2470439901</v>
      </c>
      <c r="H4232" s="4">
        <f t="shared" si="998"/>
        <v>43957201286348.242</v>
      </c>
      <c r="I4232" s="4">
        <f t="shared" si="999"/>
        <v>6.3718074970206393E-8</v>
      </c>
      <c r="J4232" s="1">
        <v>56.099998474121094</v>
      </c>
      <c r="K4232" s="1">
        <f t="shared" si="991"/>
        <v>7.0519533471071307</v>
      </c>
      <c r="L4232" s="3">
        <v>56.099998474121094</v>
      </c>
      <c r="M4232" s="3">
        <f t="shared" si="1000"/>
        <v>0</v>
      </c>
      <c r="N4232" s="6">
        <f t="shared" si="992"/>
        <v>7.0519533471071307</v>
      </c>
      <c r="O4232" s="3">
        <f t="shared" si="993"/>
        <v>0</v>
      </c>
      <c r="P4232" s="3">
        <v>52</v>
      </c>
      <c r="Q4232" s="3">
        <f t="shared" si="994"/>
        <v>2129.0340090846944</v>
      </c>
      <c r="R4232" s="3">
        <f t="shared" si="1001"/>
        <v>3.312278393400995E-3</v>
      </c>
      <c r="S4232" s="4">
        <v>58.894737243652344</v>
      </c>
      <c r="T4232" s="4">
        <f t="shared" si="995"/>
        <v>8.159252022467518</v>
      </c>
      <c r="U4232" s="4">
        <v>51</v>
      </c>
      <c r="V4232" s="4">
        <f t="shared" si="996"/>
        <v>2276.7278764578873</v>
      </c>
      <c r="W4232" s="4">
        <f t="shared" si="1002"/>
        <v>3.5837625158618466E-3</v>
      </c>
      <c r="X4232" s="1">
        <v>0</v>
      </c>
      <c r="Y4232" s="1">
        <v>0</v>
      </c>
      <c r="Z4232" s="1">
        <f t="shared" si="997"/>
        <v>0</v>
      </c>
      <c r="AA4232" s="1">
        <f t="shared" si="1003"/>
        <v>0.77498406407904952</v>
      </c>
      <c r="AB4232" s="2">
        <v>0</v>
      </c>
      <c r="AC4232" s="2">
        <v>0</v>
      </c>
      <c r="AD4232" s="2">
        <f t="shared" si="1004"/>
        <v>0</v>
      </c>
      <c r="AE4232" s="2">
        <f t="shared" si="1005"/>
        <v>0.76105902653852664</v>
      </c>
      <c r="AF4232" s="3">
        <v>0</v>
      </c>
      <c r="AG4232" s="3">
        <v>0</v>
      </c>
      <c r="AH4232" s="3">
        <v>0</v>
      </c>
      <c r="AI4232" s="3">
        <v>0</v>
      </c>
      <c r="AJ4232" s="3">
        <v>0</v>
      </c>
      <c r="AK4232" s="3">
        <v>0</v>
      </c>
      <c r="AL4232" s="3">
        <v>0</v>
      </c>
      <c r="AM4232" s="3">
        <v>0</v>
      </c>
      <c r="AN4232" s="3">
        <v>0</v>
      </c>
    </row>
    <row r="4233" spans="1:40" x14ac:dyDescent="0.2">
      <c r="A4233" t="s">
        <v>53</v>
      </c>
      <c r="B4233" t="s">
        <v>141</v>
      </c>
      <c r="C4233" t="s">
        <v>66</v>
      </c>
      <c r="D4233" t="s">
        <v>154</v>
      </c>
      <c r="E4233" s="5">
        <v>0</v>
      </c>
      <c r="F4233" s="5">
        <v>0</v>
      </c>
      <c r="G4233" s="4">
        <v>640222.09839917801</v>
      </c>
      <c r="H4233" s="4">
        <f t="shared" si="998"/>
        <v>43957201286348.242</v>
      </c>
      <c r="I4233" s="4">
        <f t="shared" si="999"/>
        <v>1.4564669261553086E-8</v>
      </c>
      <c r="J4233" s="1">
        <v>65.375</v>
      </c>
      <c r="K4233" s="1">
        <f t="shared" si="991"/>
        <v>6.8234180704223526</v>
      </c>
      <c r="L4233" s="3">
        <v>65.375</v>
      </c>
      <c r="M4233" s="3">
        <f t="shared" si="1000"/>
        <v>0</v>
      </c>
      <c r="N4233" s="6">
        <f t="shared" si="992"/>
        <v>6.8234180704223526</v>
      </c>
      <c r="O4233" s="3">
        <f t="shared" si="993"/>
        <v>0</v>
      </c>
      <c r="P4233" s="3">
        <v>53</v>
      </c>
      <c r="Q4233" s="3">
        <f t="shared" si="994"/>
        <v>2129.0340090846944</v>
      </c>
      <c r="R4233" s="3">
        <f t="shared" si="1001"/>
        <v>3.2049361547567992E-3</v>
      </c>
      <c r="S4233" s="4">
        <v>66.184211730957031</v>
      </c>
      <c r="T4233" s="4">
        <f t="shared" si="995"/>
        <v>7.0799481591328721</v>
      </c>
      <c r="U4233" s="4">
        <v>54</v>
      </c>
      <c r="V4233" s="4">
        <f t="shared" si="996"/>
        <v>2276.7278764578873</v>
      </c>
      <c r="W4233" s="4">
        <f t="shared" si="1002"/>
        <v>3.1097032861686536E-3</v>
      </c>
      <c r="X4233" s="1">
        <v>0</v>
      </c>
      <c r="Y4233" s="1">
        <v>0</v>
      </c>
      <c r="Z4233" s="1">
        <f t="shared" si="997"/>
        <v>0</v>
      </c>
      <c r="AA4233" s="1">
        <f t="shared" si="1003"/>
        <v>0</v>
      </c>
      <c r="AB4233" s="2">
        <v>0</v>
      </c>
      <c r="AC4233" s="2">
        <v>0</v>
      </c>
      <c r="AD4233" s="2">
        <f t="shared" si="1004"/>
        <v>0</v>
      </c>
      <c r="AE4233" s="2">
        <f t="shared" si="1005"/>
        <v>0</v>
      </c>
      <c r="AF4233" s="3">
        <v>0</v>
      </c>
      <c r="AG4233" s="3">
        <v>0</v>
      </c>
      <c r="AH4233" s="3">
        <v>0</v>
      </c>
      <c r="AI4233" s="3">
        <v>0</v>
      </c>
      <c r="AJ4233" s="3">
        <v>0</v>
      </c>
      <c r="AK4233" s="3">
        <v>0</v>
      </c>
      <c r="AL4233" s="3">
        <v>0</v>
      </c>
      <c r="AM4233" s="3">
        <v>0</v>
      </c>
      <c r="AN4233" s="3">
        <v>0</v>
      </c>
    </row>
    <row r="4234" spans="1:40" x14ac:dyDescent="0.2">
      <c r="A4234" t="s">
        <v>53</v>
      </c>
      <c r="B4234" t="s">
        <v>141</v>
      </c>
      <c r="C4234" t="s">
        <v>73</v>
      </c>
      <c r="D4234" t="s">
        <v>161</v>
      </c>
      <c r="E4234" s="5">
        <v>0</v>
      </c>
      <c r="F4234" s="5">
        <v>1</v>
      </c>
      <c r="G4234" s="4">
        <v>2512560.0819883798</v>
      </c>
      <c r="H4234" s="4">
        <f t="shared" si="998"/>
        <v>43957201286348.242</v>
      </c>
      <c r="I4234" s="4">
        <f t="shared" si="999"/>
        <v>5.7159236904572992E-8</v>
      </c>
      <c r="J4234" s="1">
        <v>54.900001525878906</v>
      </c>
      <c r="K4234" s="1">
        <f t="shared" si="991"/>
        <v>6.3740071106151754</v>
      </c>
      <c r="L4234" s="3">
        <v>54.900001525878906</v>
      </c>
      <c r="M4234" s="3">
        <f t="shared" si="1000"/>
        <v>0</v>
      </c>
      <c r="N4234" s="6">
        <f t="shared" si="992"/>
        <v>6.3740071106151754</v>
      </c>
      <c r="O4234" s="3">
        <f t="shared" si="993"/>
        <v>0</v>
      </c>
      <c r="P4234" s="3">
        <v>54</v>
      </c>
      <c r="Q4234" s="3">
        <f t="shared" si="994"/>
        <v>2129.0340090846944</v>
      </c>
      <c r="R4234" s="3">
        <f t="shared" si="1001"/>
        <v>2.9938493623948557E-3</v>
      </c>
      <c r="S4234" s="4">
        <v>57.684211730957031</v>
      </c>
      <c r="T4234" s="4">
        <f t="shared" si="995"/>
        <v>7.3937772206024901</v>
      </c>
      <c r="U4234" s="4">
        <v>53</v>
      </c>
      <c r="V4234" s="4">
        <f t="shared" si="996"/>
        <v>2276.7278764578873</v>
      </c>
      <c r="W4234" s="4">
        <f t="shared" si="1002"/>
        <v>3.2475454344177757E-3</v>
      </c>
      <c r="X4234" s="1">
        <v>0</v>
      </c>
      <c r="Y4234" s="1">
        <v>0</v>
      </c>
      <c r="Z4234" s="1">
        <f t="shared" si="997"/>
        <v>0</v>
      </c>
      <c r="AA4234" s="1">
        <f t="shared" si="1003"/>
        <v>0.92531091008870303</v>
      </c>
      <c r="AB4234" s="2">
        <v>0</v>
      </c>
      <c r="AC4234" s="2">
        <v>0</v>
      </c>
      <c r="AD4234" s="2">
        <f t="shared" si="1004"/>
        <v>0</v>
      </c>
      <c r="AE4234" s="2">
        <f t="shared" si="1005"/>
        <v>0.92531091008870303</v>
      </c>
      <c r="AF4234" s="3">
        <v>0</v>
      </c>
      <c r="AG4234" s="3">
        <v>0</v>
      </c>
      <c r="AH4234" s="3">
        <v>0</v>
      </c>
      <c r="AI4234" s="3">
        <v>0</v>
      </c>
      <c r="AJ4234" s="3">
        <v>0</v>
      </c>
      <c r="AK4234" s="3">
        <v>0</v>
      </c>
      <c r="AL4234" s="3">
        <v>0</v>
      </c>
      <c r="AM4234" s="3">
        <v>0</v>
      </c>
      <c r="AN4234" s="3">
        <v>0</v>
      </c>
    </row>
    <row r="4235" spans="1:40" x14ac:dyDescent="0.2">
      <c r="A4235" t="s">
        <v>53</v>
      </c>
      <c r="B4235" t="s">
        <v>141</v>
      </c>
      <c r="C4235" t="s">
        <v>51</v>
      </c>
      <c r="D4235" t="s">
        <v>139</v>
      </c>
      <c r="E4235" s="5">
        <v>0</v>
      </c>
      <c r="F4235" s="5">
        <v>1</v>
      </c>
      <c r="G4235" s="4">
        <v>7574250.6782824397</v>
      </c>
      <c r="H4235" s="4">
        <f t="shared" si="998"/>
        <v>43957201286348.242</v>
      </c>
      <c r="I4235" s="4">
        <f t="shared" si="999"/>
        <v>1.7230966614416304E-7</v>
      </c>
      <c r="J4235" s="1">
        <v>46.775001525878906</v>
      </c>
      <c r="K4235" s="1">
        <f t="shared" si="991"/>
        <v>5.6947934651757608</v>
      </c>
      <c r="L4235" s="3">
        <v>46.775001525878906</v>
      </c>
      <c r="M4235" s="3">
        <f t="shared" si="1000"/>
        <v>0</v>
      </c>
      <c r="N4235" s="6">
        <f t="shared" si="992"/>
        <v>5.6947934651757608</v>
      </c>
      <c r="O4235" s="3">
        <f t="shared" si="993"/>
        <v>0</v>
      </c>
      <c r="P4235" s="3">
        <v>55</v>
      </c>
      <c r="Q4235" s="3">
        <f t="shared" si="994"/>
        <v>2129.0340090846944</v>
      </c>
      <c r="R4235" s="3">
        <f t="shared" si="1001"/>
        <v>2.6748250337363297E-3</v>
      </c>
      <c r="S4235" s="4">
        <v>48.921051025390625</v>
      </c>
      <c r="T4235" s="4">
        <f t="shared" si="995"/>
        <v>6.51514196871093</v>
      </c>
      <c r="U4235" s="4">
        <v>55</v>
      </c>
      <c r="V4235" s="4">
        <f t="shared" si="996"/>
        <v>2276.7278764578873</v>
      </c>
      <c r="W4235" s="4">
        <f t="shared" si="1002"/>
        <v>2.861625245634155E-3</v>
      </c>
      <c r="X4235" s="1">
        <v>0</v>
      </c>
      <c r="Y4235" s="1">
        <v>0</v>
      </c>
      <c r="Z4235" s="1">
        <f t="shared" si="997"/>
        <v>0</v>
      </c>
      <c r="AA4235" s="1">
        <f t="shared" si="1003"/>
        <v>0.86612238697875221</v>
      </c>
      <c r="AB4235" s="2">
        <v>0</v>
      </c>
      <c r="AC4235" s="2">
        <v>0</v>
      </c>
      <c r="AD4235" s="2">
        <f t="shared" si="1004"/>
        <v>0</v>
      </c>
      <c r="AE4235" s="2">
        <f t="shared" si="1005"/>
        <v>0.86612238697875221</v>
      </c>
      <c r="AF4235" s="3">
        <v>0</v>
      </c>
      <c r="AG4235" s="3">
        <v>0</v>
      </c>
      <c r="AH4235" s="3">
        <v>0</v>
      </c>
      <c r="AI4235" s="3">
        <v>0</v>
      </c>
      <c r="AJ4235" s="3">
        <v>0</v>
      </c>
      <c r="AK4235" s="3">
        <v>0</v>
      </c>
      <c r="AL4235" s="3">
        <v>0</v>
      </c>
      <c r="AM4235" s="3">
        <v>0</v>
      </c>
      <c r="AN4235" s="3">
        <v>0</v>
      </c>
    </row>
    <row r="4236" spans="1:40" x14ac:dyDescent="0.2">
      <c r="A4236" t="s">
        <v>53</v>
      </c>
      <c r="B4236" t="s">
        <v>141</v>
      </c>
      <c r="C4236" t="s">
        <v>69</v>
      </c>
      <c r="D4236" t="s">
        <v>157</v>
      </c>
      <c r="E4236" s="5">
        <v>0</v>
      </c>
      <c r="F4236" s="5">
        <v>1</v>
      </c>
      <c r="G4236" s="4">
        <v>277585.64834468998</v>
      </c>
      <c r="H4236" s="4">
        <f t="shared" si="998"/>
        <v>43957201286348.242</v>
      </c>
      <c r="I4236" s="4">
        <f t="shared" si="999"/>
        <v>6.314907232979356E-9</v>
      </c>
      <c r="J4236" s="1">
        <v>65.525001525878906</v>
      </c>
      <c r="K4236" s="1">
        <f t="shared" si="991"/>
        <v>5.2000810279705307</v>
      </c>
      <c r="L4236" s="3">
        <v>65.525001525878906</v>
      </c>
      <c r="M4236" s="3">
        <f t="shared" si="1000"/>
        <v>0</v>
      </c>
      <c r="N4236" s="6">
        <f t="shared" si="992"/>
        <v>5.2000810279705307</v>
      </c>
      <c r="O4236" s="3">
        <f t="shared" si="993"/>
        <v>0</v>
      </c>
      <c r="P4236" s="3">
        <v>56</v>
      </c>
      <c r="Q4236" s="3">
        <f t="shared" si="994"/>
        <v>2129.0340090846944</v>
      </c>
      <c r="R4236" s="3">
        <f t="shared" si="1001"/>
        <v>2.44246029221775E-3</v>
      </c>
      <c r="S4236" s="4">
        <v>67.868423461914063</v>
      </c>
      <c r="T4236" s="4">
        <f t="shared" si="995"/>
        <v>5.7781960693414973</v>
      </c>
      <c r="U4236" s="4">
        <v>56</v>
      </c>
      <c r="V4236" s="4">
        <f t="shared" si="996"/>
        <v>2276.7278764578873</v>
      </c>
      <c r="W4236" s="4">
        <f t="shared" si="1002"/>
        <v>2.5379388239982208E-3</v>
      </c>
      <c r="X4236" s="1">
        <v>0</v>
      </c>
      <c r="Y4236" s="1">
        <v>0</v>
      </c>
      <c r="Z4236" s="1">
        <f t="shared" si="997"/>
        <v>0</v>
      </c>
      <c r="AA4236" s="1">
        <f t="shared" si="1003"/>
        <v>0.87224985176968051</v>
      </c>
      <c r="AB4236" s="2">
        <v>0</v>
      </c>
      <c r="AC4236" s="2">
        <v>0</v>
      </c>
      <c r="AD4236" s="2">
        <f t="shared" si="1004"/>
        <v>0</v>
      </c>
      <c r="AE4236" s="2">
        <f t="shared" si="1005"/>
        <v>0.84984474875587601</v>
      </c>
      <c r="AF4236" s="3">
        <v>0</v>
      </c>
      <c r="AG4236" s="3">
        <v>0</v>
      </c>
      <c r="AH4236" s="3">
        <v>0</v>
      </c>
      <c r="AI4236" s="3">
        <v>0</v>
      </c>
      <c r="AJ4236" s="3">
        <v>0</v>
      </c>
      <c r="AK4236" s="3">
        <v>0</v>
      </c>
      <c r="AL4236" s="3">
        <v>0</v>
      </c>
      <c r="AM4236" s="3">
        <v>0</v>
      </c>
      <c r="AN4236" s="3">
        <v>0</v>
      </c>
    </row>
    <row r="4237" spans="1:40" x14ac:dyDescent="0.2">
      <c r="A4237" t="s">
        <v>53</v>
      </c>
      <c r="B4237" t="s">
        <v>141</v>
      </c>
      <c r="C4237" t="s">
        <v>74</v>
      </c>
      <c r="D4237" t="s">
        <v>162</v>
      </c>
      <c r="E4237" s="5">
        <v>0</v>
      </c>
      <c r="F4237" s="5">
        <v>1</v>
      </c>
      <c r="G4237" s="4">
        <v>10587543.570907099</v>
      </c>
      <c r="H4237" s="4">
        <f t="shared" si="998"/>
        <v>43957201286348.242</v>
      </c>
      <c r="I4237" s="4">
        <f t="shared" si="999"/>
        <v>2.4086027456427862E-7</v>
      </c>
      <c r="J4237" s="1">
        <v>41.825000762939453</v>
      </c>
      <c r="K4237" s="1">
        <f t="shared" si="991"/>
        <v>4.5522866217719971</v>
      </c>
      <c r="L4237" s="3">
        <v>41.825000762939453</v>
      </c>
      <c r="M4237" s="3">
        <f t="shared" si="1000"/>
        <v>0</v>
      </c>
      <c r="N4237" s="6">
        <f t="shared" si="992"/>
        <v>4.5522866217719971</v>
      </c>
      <c r="O4237" s="3">
        <f t="shared" si="993"/>
        <v>0</v>
      </c>
      <c r="P4237" s="3">
        <v>57</v>
      </c>
      <c r="Q4237" s="3">
        <f t="shared" si="994"/>
        <v>2129.0340090846944</v>
      </c>
      <c r="R4237" s="3">
        <f t="shared" si="1001"/>
        <v>2.1381934728835531E-3</v>
      </c>
      <c r="S4237" s="4">
        <v>43.973682403564453</v>
      </c>
      <c r="T4237" s="4">
        <f t="shared" si="995"/>
        <v>5.2905427981346653</v>
      </c>
      <c r="U4237" s="4">
        <v>57</v>
      </c>
      <c r="V4237" s="4">
        <f t="shared" si="996"/>
        <v>2276.7278764578873</v>
      </c>
      <c r="W4237" s="4">
        <f t="shared" si="1002"/>
        <v>2.3237484166819464E-3</v>
      </c>
      <c r="X4237" s="1">
        <v>0</v>
      </c>
      <c r="Y4237" s="1">
        <v>0</v>
      </c>
      <c r="Z4237" s="1">
        <f t="shared" si="997"/>
        <v>0</v>
      </c>
      <c r="AA4237" s="1">
        <f t="shared" si="1003"/>
        <v>0.82829435000754748</v>
      </c>
      <c r="AB4237" s="2">
        <v>0</v>
      </c>
      <c r="AC4237" s="2">
        <v>0</v>
      </c>
      <c r="AD4237" s="2">
        <f t="shared" si="1004"/>
        <v>0</v>
      </c>
      <c r="AE4237" s="2">
        <f t="shared" si="1005"/>
        <v>0.81763970221942694</v>
      </c>
      <c r="AF4237" s="3">
        <v>0</v>
      </c>
      <c r="AG4237" s="3">
        <v>0</v>
      </c>
      <c r="AH4237" s="3">
        <v>0</v>
      </c>
      <c r="AI4237" s="3">
        <v>0</v>
      </c>
      <c r="AJ4237" s="3">
        <v>0</v>
      </c>
      <c r="AK4237" s="3">
        <v>0</v>
      </c>
      <c r="AL4237" s="3">
        <v>0</v>
      </c>
      <c r="AM4237" s="3">
        <v>0</v>
      </c>
      <c r="AN4237" s="3">
        <v>0</v>
      </c>
    </row>
    <row r="4238" spans="1:40" x14ac:dyDescent="0.2">
      <c r="A4238" t="s">
        <v>53</v>
      </c>
      <c r="B4238" t="s">
        <v>141</v>
      </c>
      <c r="C4238" t="s">
        <v>40</v>
      </c>
      <c r="D4238" t="s">
        <v>128</v>
      </c>
      <c r="E4238" s="5">
        <v>0</v>
      </c>
      <c r="F4238" s="5">
        <v>0</v>
      </c>
      <c r="G4238" s="4">
        <v>94017.277778891206</v>
      </c>
      <c r="H4238" s="4">
        <f t="shared" si="998"/>
        <v>43957201286348.242</v>
      </c>
      <c r="I4238" s="4">
        <f t="shared" si="999"/>
        <v>2.1388367554712834E-9</v>
      </c>
      <c r="J4238" s="1">
        <v>63.575000762939453</v>
      </c>
      <c r="K4238" s="1">
        <f t="shared" si="991"/>
        <v>3.3106886131159281</v>
      </c>
      <c r="L4238" s="3">
        <v>63.575000762939453</v>
      </c>
      <c r="M4238" s="3">
        <f t="shared" si="1000"/>
        <v>0</v>
      </c>
      <c r="N4238" s="6">
        <f t="shared" si="992"/>
        <v>3.3106886131159281</v>
      </c>
      <c r="O4238" s="3">
        <f t="shared" si="993"/>
        <v>0</v>
      </c>
      <c r="P4238" s="3">
        <v>58</v>
      </c>
      <c r="Q4238" s="3">
        <f t="shared" si="994"/>
        <v>2129.0340090846944</v>
      </c>
      <c r="R4238" s="3">
        <f t="shared" si="1001"/>
        <v>1.5550191302670857E-3</v>
      </c>
      <c r="S4238" s="4">
        <v>66.5</v>
      </c>
      <c r="T4238" s="4">
        <f t="shared" si="995"/>
        <v>3.7889960177269044</v>
      </c>
      <c r="U4238" s="4">
        <v>58</v>
      </c>
      <c r="V4238" s="4">
        <f t="shared" si="996"/>
        <v>2276.7278764578873</v>
      </c>
      <c r="W4238" s="4">
        <f t="shared" si="1002"/>
        <v>1.6642287630886262E-3</v>
      </c>
      <c r="X4238" s="1">
        <v>0</v>
      </c>
      <c r="Y4238" s="1">
        <v>0</v>
      </c>
      <c r="Z4238" s="1">
        <f t="shared" si="997"/>
        <v>0</v>
      </c>
      <c r="AA4238" s="1">
        <f t="shared" si="1003"/>
        <v>0.7740909625923541</v>
      </c>
      <c r="AB4238" s="2">
        <v>0</v>
      </c>
      <c r="AC4238" s="2">
        <v>0</v>
      </c>
      <c r="AD4238" s="2">
        <f t="shared" si="1004"/>
        <v>0</v>
      </c>
      <c r="AE4238" s="2">
        <f t="shared" si="1005"/>
        <v>0.76451206111511283</v>
      </c>
      <c r="AF4238" s="3">
        <v>0</v>
      </c>
      <c r="AG4238" s="3">
        <v>0</v>
      </c>
      <c r="AH4238" s="3">
        <v>1</v>
      </c>
      <c r="AI4238" s="3">
        <v>0</v>
      </c>
      <c r="AJ4238" s="3">
        <v>1</v>
      </c>
      <c r="AK4238" s="3">
        <v>0</v>
      </c>
      <c r="AL4238" s="3">
        <v>1</v>
      </c>
      <c r="AM4238" s="3">
        <v>0</v>
      </c>
      <c r="AN4238" s="3">
        <v>1</v>
      </c>
    </row>
    <row r="4239" spans="1:40" x14ac:dyDescent="0.2">
      <c r="A4239" t="s">
        <v>53</v>
      </c>
      <c r="B4239" t="s">
        <v>141</v>
      </c>
      <c r="C4239" t="s">
        <v>23</v>
      </c>
      <c r="D4239" t="s">
        <v>111</v>
      </c>
      <c r="E4239" s="5">
        <v>0</v>
      </c>
      <c r="F4239" s="5">
        <v>1</v>
      </c>
      <c r="G4239" s="4">
        <v>135783.82606383201</v>
      </c>
      <c r="H4239" s="4">
        <f t="shared" si="998"/>
        <v>43957201286348.242</v>
      </c>
      <c r="I4239" s="4">
        <f t="shared" si="999"/>
        <v>3.089000711835635E-9</v>
      </c>
      <c r="J4239" s="1">
        <v>52.924999237060547</v>
      </c>
      <c r="K4239" s="1">
        <f t="shared" si="991"/>
        <v>2.1590129672223912</v>
      </c>
      <c r="L4239" s="3">
        <v>52.924999237060547</v>
      </c>
      <c r="M4239" s="3">
        <f t="shared" si="1000"/>
        <v>0</v>
      </c>
      <c r="N4239" s="6">
        <f t="shared" si="992"/>
        <v>2.1590129672223912</v>
      </c>
      <c r="O4239" s="3">
        <f t="shared" si="993"/>
        <v>0</v>
      </c>
      <c r="P4239" s="3">
        <v>59</v>
      </c>
      <c r="Q4239" s="3">
        <f t="shared" si="994"/>
        <v>2129.0340090846944</v>
      </c>
      <c r="R4239" s="3">
        <f t="shared" si="1001"/>
        <v>1.0140810142110343E-3</v>
      </c>
      <c r="S4239" s="4">
        <v>55.657894134521484</v>
      </c>
      <c r="T4239" s="4">
        <f t="shared" si="995"/>
        <v>2.5110362401274733</v>
      </c>
      <c r="U4239" s="4">
        <v>59</v>
      </c>
      <c r="V4239" s="4">
        <f t="shared" si="996"/>
        <v>2276.7278764578873</v>
      </c>
      <c r="W4239" s="4">
        <f t="shared" si="1002"/>
        <v>1.1029145231155693E-3</v>
      </c>
      <c r="X4239" s="1">
        <v>0</v>
      </c>
      <c r="Y4239" s="1">
        <v>0</v>
      </c>
      <c r="Z4239" s="1">
        <f t="shared" si="997"/>
        <v>0</v>
      </c>
      <c r="AA4239" s="1">
        <f t="shared" si="1003"/>
        <v>0.87933384098979905</v>
      </c>
      <c r="AB4239" s="2">
        <v>0</v>
      </c>
      <c r="AC4239" s="2">
        <v>0</v>
      </c>
      <c r="AD4239" s="2">
        <f t="shared" si="1004"/>
        <v>0</v>
      </c>
      <c r="AE4239" s="2">
        <f t="shared" si="1005"/>
        <v>0.87099705361879542</v>
      </c>
      <c r="AF4239" s="3">
        <v>0</v>
      </c>
      <c r="AG4239" s="3">
        <v>0</v>
      </c>
      <c r="AH4239" s="3">
        <v>0</v>
      </c>
      <c r="AI4239" s="3">
        <v>0</v>
      </c>
      <c r="AJ4239" s="3">
        <v>0</v>
      </c>
      <c r="AK4239" s="3">
        <v>0</v>
      </c>
      <c r="AL4239" s="3">
        <v>0</v>
      </c>
      <c r="AM4239" s="3">
        <v>0</v>
      </c>
      <c r="AN4239" s="3">
        <v>0</v>
      </c>
    </row>
    <row r="4240" spans="1:40" x14ac:dyDescent="0.2">
      <c r="A4240" t="s">
        <v>53</v>
      </c>
      <c r="B4240" t="s">
        <v>141</v>
      </c>
      <c r="C4240" t="s">
        <v>22</v>
      </c>
      <c r="D4240" t="s">
        <v>110</v>
      </c>
      <c r="E4240" s="5">
        <v>0</v>
      </c>
      <c r="F4240" s="5">
        <v>1</v>
      </c>
      <c r="G4240" s="4">
        <v>851.51689756244195</v>
      </c>
      <c r="H4240" s="4">
        <f t="shared" si="998"/>
        <v>43957201286348.242</v>
      </c>
      <c r="I4240" s="4">
        <f t="shared" si="999"/>
        <v>1.9371499382216059E-11</v>
      </c>
      <c r="J4240" s="1">
        <v>61.25</v>
      </c>
      <c r="K4240" s="1">
        <f t="shared" si="991"/>
        <v>0.61712436230623835</v>
      </c>
      <c r="L4240" s="3">
        <v>61.25</v>
      </c>
      <c r="M4240" s="3">
        <f t="shared" si="1000"/>
        <v>0</v>
      </c>
      <c r="N4240" s="6">
        <f t="shared" si="992"/>
        <v>0.61712436230623835</v>
      </c>
      <c r="O4240" s="3">
        <f t="shared" si="993"/>
        <v>0</v>
      </c>
      <c r="P4240" s="3">
        <v>60</v>
      </c>
      <c r="Q4240" s="3">
        <f t="shared" si="994"/>
        <v>2129.0340090846944</v>
      </c>
      <c r="R4240" s="3">
        <f t="shared" si="1001"/>
        <v>2.8986120450539443E-4</v>
      </c>
      <c r="S4240" s="4">
        <v>63.473682403564453</v>
      </c>
      <c r="T4240" s="4">
        <f t="shared" si="995"/>
        <v>0.68680823815296865</v>
      </c>
      <c r="U4240" s="4">
        <v>60</v>
      </c>
      <c r="V4240" s="4">
        <f t="shared" si="996"/>
        <v>2276.7278764578873</v>
      </c>
      <c r="W4240" s="4">
        <f t="shared" si="1002"/>
        <v>3.0166461493039685E-4</v>
      </c>
      <c r="X4240" s="1">
        <v>0</v>
      </c>
      <c r="Y4240" s="1">
        <v>0</v>
      </c>
      <c r="Z4240" s="1">
        <f t="shared" si="997"/>
        <v>0</v>
      </c>
      <c r="AA4240" s="1">
        <f t="shared" si="1003"/>
        <v>0.8463022917163554</v>
      </c>
      <c r="AB4240" s="2">
        <v>0</v>
      </c>
      <c r="AC4240" s="2">
        <v>0</v>
      </c>
      <c r="AD4240" s="2">
        <f t="shared" si="1004"/>
        <v>0</v>
      </c>
      <c r="AE4240" s="2">
        <f t="shared" si="1005"/>
        <v>0.80349740325211527</v>
      </c>
      <c r="AF4240" s="3">
        <v>0</v>
      </c>
      <c r="AG4240" s="3">
        <v>0</v>
      </c>
      <c r="AH4240" s="3">
        <v>0</v>
      </c>
      <c r="AI4240" s="3">
        <v>0</v>
      </c>
      <c r="AJ4240" s="3">
        <v>0</v>
      </c>
      <c r="AK4240" s="3">
        <v>0</v>
      </c>
      <c r="AL4240" s="3">
        <v>0</v>
      </c>
      <c r="AM4240" s="3">
        <v>0</v>
      </c>
      <c r="AN4240" s="3">
        <v>0</v>
      </c>
    </row>
    <row r="4241" spans="1:40" x14ac:dyDescent="0.2">
      <c r="A4241" t="s">
        <v>53</v>
      </c>
      <c r="B4241" t="s">
        <v>141</v>
      </c>
      <c r="C4241" t="s">
        <v>19</v>
      </c>
      <c r="D4241" t="s">
        <v>107</v>
      </c>
      <c r="E4241" s="5">
        <v>0</v>
      </c>
      <c r="F4241" s="5">
        <v>0</v>
      </c>
      <c r="G4241" s="4">
        <v>763443.48924017302</v>
      </c>
      <c r="H4241" s="4">
        <f t="shared" si="998"/>
        <v>43957201286348.242</v>
      </c>
      <c r="I4241" s="4">
        <f t="shared" si="999"/>
        <v>1.7367882096653754E-8</v>
      </c>
      <c r="K4241" s="1">
        <f t="shared" si="991"/>
        <v>0</v>
      </c>
      <c r="M4241" s="3" t="str">
        <f t="shared" si="1000"/>
        <v/>
      </c>
      <c r="N4241" s="6">
        <f t="shared" si="992"/>
        <v>0</v>
      </c>
      <c r="O4241" s="3" t="str">
        <f t="shared" si="993"/>
        <v/>
      </c>
      <c r="Q4241" s="3">
        <f t="shared" si="994"/>
        <v>2129.0340090846944</v>
      </c>
      <c r="R4241" s="3">
        <f t="shared" si="1001"/>
        <v>0</v>
      </c>
      <c r="T4241" s="4">
        <f t="shared" si="995"/>
        <v>0</v>
      </c>
      <c r="V4241" s="4">
        <f t="shared" si="996"/>
        <v>2276.7278764578873</v>
      </c>
      <c r="W4241" s="4">
        <f t="shared" si="1002"/>
        <v>0</v>
      </c>
      <c r="X4241" s="1">
        <v>0</v>
      </c>
      <c r="Y4241" s="1">
        <v>0</v>
      </c>
      <c r="Z4241" s="1">
        <f t="shared" si="997"/>
        <v>0</v>
      </c>
      <c r="AA4241" s="1" t="str">
        <f t="shared" si="1003"/>
        <v/>
      </c>
      <c r="AB4241" s="2">
        <v>0</v>
      </c>
      <c r="AC4241" s="2">
        <v>0</v>
      </c>
      <c r="AD4241" s="2">
        <f t="shared" si="1004"/>
        <v>0</v>
      </c>
      <c r="AE4241" s="2" t="str">
        <f t="shared" si="1005"/>
        <v/>
      </c>
      <c r="AF4241" s="3">
        <v>0</v>
      </c>
      <c r="AG4241" s="3">
        <v>0</v>
      </c>
      <c r="AH4241" s="3">
        <v>0</v>
      </c>
      <c r="AI4241" s="3">
        <v>0</v>
      </c>
      <c r="AJ4241" s="3">
        <v>0</v>
      </c>
      <c r="AK4241" s="3">
        <v>0</v>
      </c>
      <c r="AL4241" s="3">
        <v>0</v>
      </c>
      <c r="AM4241" s="3">
        <v>0</v>
      </c>
      <c r="AN4241" s="3">
        <v>0</v>
      </c>
    </row>
    <row r="4242" spans="1:40" x14ac:dyDescent="0.2">
      <c r="A4242" t="s">
        <v>53</v>
      </c>
      <c r="B4242" t="s">
        <v>141</v>
      </c>
      <c r="C4242" t="s">
        <v>196</v>
      </c>
      <c r="D4242" t="s">
        <v>334</v>
      </c>
      <c r="E4242" s="5">
        <v>0</v>
      </c>
      <c r="F4242" s="5">
        <v>0</v>
      </c>
      <c r="G4242" s="4">
        <v>1130564.5151396701</v>
      </c>
      <c r="H4242" s="4">
        <f t="shared" si="998"/>
        <v>43957201286348.242</v>
      </c>
      <c r="I4242" s="4">
        <f t="shared" si="999"/>
        <v>2.5719665539552646E-8</v>
      </c>
      <c r="K4242" s="1">
        <f t="shared" si="991"/>
        <v>0</v>
      </c>
      <c r="M4242" s="3" t="str">
        <f t="shared" si="1000"/>
        <v/>
      </c>
      <c r="N4242" s="6">
        <f t="shared" si="992"/>
        <v>0</v>
      </c>
      <c r="O4242" s="3" t="str">
        <f t="shared" si="993"/>
        <v/>
      </c>
      <c r="Q4242" s="3">
        <f t="shared" si="994"/>
        <v>2129.0340090846944</v>
      </c>
      <c r="R4242" s="3">
        <f t="shared" si="1001"/>
        <v>0</v>
      </c>
      <c r="T4242" s="4">
        <f t="shared" si="995"/>
        <v>0</v>
      </c>
      <c r="V4242" s="4">
        <f t="shared" si="996"/>
        <v>2276.7278764578873</v>
      </c>
      <c r="W4242" s="4">
        <f t="shared" si="1002"/>
        <v>0</v>
      </c>
      <c r="X4242" s="1">
        <v>0</v>
      </c>
      <c r="Y4242" s="1">
        <v>0</v>
      </c>
      <c r="Z4242" s="1">
        <f t="shared" si="997"/>
        <v>0</v>
      </c>
      <c r="AA4242" s="1" t="str">
        <f t="shared" si="1003"/>
        <v/>
      </c>
      <c r="AB4242" s="2">
        <v>0</v>
      </c>
      <c r="AC4242" s="2">
        <v>0</v>
      </c>
      <c r="AD4242" s="2">
        <f t="shared" si="1004"/>
        <v>0</v>
      </c>
      <c r="AE4242" s="2" t="str">
        <f t="shared" si="1005"/>
        <v/>
      </c>
      <c r="AF4242" s="3">
        <v>0</v>
      </c>
      <c r="AG4242" s="3">
        <v>0</v>
      </c>
      <c r="AH4242" s="3">
        <v>0</v>
      </c>
      <c r="AI4242" s="3">
        <v>0</v>
      </c>
      <c r="AJ4242" s="3">
        <v>0</v>
      </c>
      <c r="AK4242" s="3">
        <v>0</v>
      </c>
      <c r="AL4242" s="3">
        <v>0</v>
      </c>
      <c r="AM4242" s="3">
        <v>0</v>
      </c>
      <c r="AN4242" s="3">
        <v>0</v>
      </c>
    </row>
    <row r="4243" spans="1:40" x14ac:dyDescent="0.2">
      <c r="A4243" t="s">
        <v>53</v>
      </c>
      <c r="B4243" t="s">
        <v>141</v>
      </c>
      <c r="C4243" t="s">
        <v>232</v>
      </c>
      <c r="D4243" t="s">
        <v>370</v>
      </c>
      <c r="E4243" s="5">
        <v>0</v>
      </c>
      <c r="F4243" s="5">
        <v>0</v>
      </c>
      <c r="G4243" s="4">
        <v>2296749.2547035101</v>
      </c>
      <c r="H4243" s="4">
        <f t="shared" si="998"/>
        <v>43957201286348.242</v>
      </c>
      <c r="I4243" s="4">
        <f t="shared" si="999"/>
        <v>5.224966984913141E-8</v>
      </c>
      <c r="K4243" s="1">
        <f t="shared" si="991"/>
        <v>0</v>
      </c>
      <c r="M4243" s="3" t="str">
        <f t="shared" si="1000"/>
        <v/>
      </c>
      <c r="N4243" s="6">
        <f t="shared" si="992"/>
        <v>0</v>
      </c>
      <c r="O4243" s="3" t="str">
        <f t="shared" si="993"/>
        <v/>
      </c>
      <c r="Q4243" s="3">
        <f t="shared" si="994"/>
        <v>2129.0340090846944</v>
      </c>
      <c r="R4243" s="3">
        <f t="shared" si="1001"/>
        <v>0</v>
      </c>
      <c r="T4243" s="4">
        <f t="shared" si="995"/>
        <v>0</v>
      </c>
      <c r="V4243" s="4">
        <f t="shared" si="996"/>
        <v>2276.7278764578873</v>
      </c>
      <c r="W4243" s="4">
        <f t="shared" si="1002"/>
        <v>0</v>
      </c>
      <c r="X4243" s="1">
        <v>0</v>
      </c>
      <c r="Y4243" s="1">
        <v>0</v>
      </c>
      <c r="Z4243" s="1">
        <f t="shared" si="997"/>
        <v>0</v>
      </c>
      <c r="AA4243" s="1" t="str">
        <f t="shared" si="1003"/>
        <v/>
      </c>
      <c r="AB4243" s="2">
        <v>0</v>
      </c>
      <c r="AC4243" s="2">
        <v>0</v>
      </c>
      <c r="AD4243" s="2">
        <f t="shared" si="1004"/>
        <v>0</v>
      </c>
      <c r="AE4243" s="2" t="str">
        <f t="shared" si="1005"/>
        <v/>
      </c>
      <c r="AF4243" s="3">
        <v>0</v>
      </c>
      <c r="AG4243" s="3">
        <v>0</v>
      </c>
      <c r="AH4243" s="3">
        <v>0</v>
      </c>
      <c r="AI4243" s="3">
        <v>0</v>
      </c>
      <c r="AJ4243" s="3">
        <v>0</v>
      </c>
      <c r="AK4243" s="3">
        <v>0</v>
      </c>
      <c r="AL4243" s="3">
        <v>0</v>
      </c>
      <c r="AM4243" s="3">
        <v>0</v>
      </c>
      <c r="AN4243" s="3">
        <v>0</v>
      </c>
    </row>
    <row r="4244" spans="1:40" x14ac:dyDescent="0.2">
      <c r="A4244" t="s">
        <v>53</v>
      </c>
      <c r="B4244" t="s">
        <v>141</v>
      </c>
      <c r="C4244" t="s">
        <v>198</v>
      </c>
      <c r="D4244" t="s">
        <v>336</v>
      </c>
      <c r="E4244" s="5">
        <v>0</v>
      </c>
      <c r="F4244" s="5">
        <v>0</v>
      </c>
      <c r="G4244" s="4">
        <v>195902664.27837801</v>
      </c>
      <c r="H4244" s="4">
        <f t="shared" si="998"/>
        <v>43957201286348.242</v>
      </c>
      <c r="I4244" s="4">
        <f t="shared" si="999"/>
        <v>4.4566682715357355E-6</v>
      </c>
      <c r="K4244" s="1">
        <f t="shared" si="991"/>
        <v>0</v>
      </c>
      <c r="M4244" s="3" t="str">
        <f t="shared" si="1000"/>
        <v/>
      </c>
      <c r="N4244" s="6">
        <f t="shared" si="992"/>
        <v>0</v>
      </c>
      <c r="O4244" s="3" t="str">
        <f t="shared" si="993"/>
        <v/>
      </c>
      <c r="Q4244" s="3">
        <f t="shared" si="994"/>
        <v>2129.0340090846944</v>
      </c>
      <c r="R4244" s="3">
        <f t="shared" si="1001"/>
        <v>0</v>
      </c>
      <c r="T4244" s="4">
        <f t="shared" si="995"/>
        <v>0</v>
      </c>
      <c r="V4244" s="4">
        <f t="shared" si="996"/>
        <v>2276.7278764578873</v>
      </c>
      <c r="W4244" s="4">
        <f t="shared" si="1002"/>
        <v>0</v>
      </c>
      <c r="X4244" s="1">
        <v>0</v>
      </c>
      <c r="Y4244" s="1">
        <v>0</v>
      </c>
      <c r="Z4244" s="1">
        <f t="shared" si="997"/>
        <v>0</v>
      </c>
      <c r="AA4244" s="1" t="str">
        <f t="shared" si="1003"/>
        <v/>
      </c>
      <c r="AB4244" s="2">
        <v>0</v>
      </c>
      <c r="AC4244" s="2">
        <v>0</v>
      </c>
      <c r="AD4244" s="2">
        <f t="shared" si="1004"/>
        <v>0</v>
      </c>
      <c r="AE4244" s="2" t="str">
        <f t="shared" si="1005"/>
        <v/>
      </c>
      <c r="AF4244" s="3">
        <v>0</v>
      </c>
      <c r="AG4244" s="3">
        <v>0</v>
      </c>
      <c r="AH4244" s="3">
        <v>1</v>
      </c>
      <c r="AI4244" s="3">
        <v>0</v>
      </c>
      <c r="AJ4244" s="3">
        <v>1</v>
      </c>
      <c r="AK4244" s="3">
        <v>0</v>
      </c>
      <c r="AL4244" s="3">
        <v>1</v>
      </c>
      <c r="AM4244" s="3">
        <v>0</v>
      </c>
      <c r="AN4244" s="3">
        <v>1</v>
      </c>
    </row>
    <row r="4245" spans="1:40" x14ac:dyDescent="0.2">
      <c r="A4245" t="s">
        <v>53</v>
      </c>
      <c r="B4245" t="s">
        <v>141</v>
      </c>
      <c r="C4245" t="s">
        <v>65</v>
      </c>
      <c r="D4245" t="s">
        <v>153</v>
      </c>
      <c r="E4245" s="5">
        <v>0</v>
      </c>
      <c r="F4245" s="5">
        <v>0</v>
      </c>
      <c r="G4245" s="4">
        <v>1980518.56693264</v>
      </c>
      <c r="H4245" s="4">
        <f t="shared" si="998"/>
        <v>43957201286348.242</v>
      </c>
      <c r="I4245" s="4">
        <f t="shared" si="999"/>
        <v>4.5055611116618757E-8</v>
      </c>
      <c r="K4245" s="1">
        <f t="shared" si="991"/>
        <v>0</v>
      </c>
      <c r="M4245" s="3" t="str">
        <f t="shared" si="1000"/>
        <v/>
      </c>
      <c r="N4245" s="6">
        <f t="shared" si="992"/>
        <v>0</v>
      </c>
      <c r="O4245" s="3" t="str">
        <f t="shared" si="993"/>
        <v/>
      </c>
      <c r="Q4245" s="3">
        <f t="shared" si="994"/>
        <v>2129.0340090846944</v>
      </c>
      <c r="R4245" s="3">
        <f t="shared" si="1001"/>
        <v>0</v>
      </c>
      <c r="T4245" s="4">
        <f t="shared" si="995"/>
        <v>0</v>
      </c>
      <c r="V4245" s="4">
        <f t="shared" si="996"/>
        <v>2276.7278764578873</v>
      </c>
      <c r="W4245" s="4">
        <f t="shared" si="1002"/>
        <v>0</v>
      </c>
      <c r="X4245" s="1">
        <v>0</v>
      </c>
      <c r="Y4245" s="1">
        <v>0</v>
      </c>
      <c r="Z4245" s="1">
        <f t="shared" si="997"/>
        <v>0</v>
      </c>
      <c r="AA4245" s="1" t="str">
        <f t="shared" si="1003"/>
        <v/>
      </c>
      <c r="AB4245" s="2">
        <v>0</v>
      </c>
      <c r="AC4245" s="2">
        <v>0</v>
      </c>
      <c r="AD4245" s="2">
        <f t="shared" si="1004"/>
        <v>0</v>
      </c>
      <c r="AE4245" s="2" t="str">
        <f t="shared" si="1005"/>
        <v/>
      </c>
      <c r="AF4245" s="3">
        <v>0</v>
      </c>
      <c r="AG4245" s="3">
        <v>0</v>
      </c>
      <c r="AH4245" s="3">
        <v>1</v>
      </c>
      <c r="AI4245" s="3">
        <v>0</v>
      </c>
      <c r="AJ4245" s="3">
        <v>1</v>
      </c>
      <c r="AK4245" s="3">
        <v>0</v>
      </c>
      <c r="AL4245" s="3">
        <v>1</v>
      </c>
      <c r="AM4245" s="3">
        <v>0</v>
      </c>
      <c r="AN4245" s="3">
        <v>1</v>
      </c>
    </row>
    <row r="4246" spans="1:40" x14ac:dyDescent="0.2">
      <c r="A4246" t="s">
        <v>53</v>
      </c>
      <c r="B4246" t="s">
        <v>141</v>
      </c>
      <c r="C4246" t="s">
        <v>226</v>
      </c>
      <c r="D4246" t="s">
        <v>364</v>
      </c>
      <c r="E4246" s="5">
        <v>0</v>
      </c>
      <c r="F4246" s="5">
        <v>0</v>
      </c>
      <c r="G4246" s="4">
        <v>62640.967707994103</v>
      </c>
      <c r="H4246" s="4">
        <f t="shared" si="998"/>
        <v>43957201286348.242</v>
      </c>
      <c r="I4246" s="4">
        <f t="shared" si="999"/>
        <v>1.4250444949835436E-9</v>
      </c>
      <c r="K4246" s="1">
        <f t="shared" si="991"/>
        <v>0</v>
      </c>
      <c r="M4246" s="3" t="str">
        <f t="shared" si="1000"/>
        <v/>
      </c>
      <c r="N4246" s="6">
        <f t="shared" si="992"/>
        <v>0</v>
      </c>
      <c r="O4246" s="3" t="str">
        <f t="shared" si="993"/>
        <v/>
      </c>
      <c r="Q4246" s="3">
        <f t="shared" si="994"/>
        <v>2129.0340090846944</v>
      </c>
      <c r="R4246" s="3">
        <f t="shared" si="1001"/>
        <v>0</v>
      </c>
      <c r="T4246" s="4">
        <f t="shared" si="995"/>
        <v>0</v>
      </c>
      <c r="V4246" s="4">
        <f t="shared" si="996"/>
        <v>2276.7278764578873</v>
      </c>
      <c r="W4246" s="4">
        <f t="shared" si="1002"/>
        <v>0</v>
      </c>
      <c r="X4246" s="1">
        <v>0</v>
      </c>
      <c r="Y4246" s="1">
        <v>0</v>
      </c>
      <c r="Z4246" s="1">
        <f t="shared" si="997"/>
        <v>0</v>
      </c>
      <c r="AA4246" s="1" t="str">
        <f t="shared" si="1003"/>
        <v/>
      </c>
      <c r="AB4246" s="2">
        <v>0</v>
      </c>
      <c r="AC4246" s="2">
        <v>0</v>
      </c>
      <c r="AD4246" s="2">
        <f t="shared" si="1004"/>
        <v>0</v>
      </c>
      <c r="AE4246" s="2" t="str">
        <f t="shared" si="1005"/>
        <v/>
      </c>
      <c r="AF4246" s="3">
        <v>0</v>
      </c>
      <c r="AG4246" s="3">
        <v>0</v>
      </c>
      <c r="AH4246" s="3">
        <v>1</v>
      </c>
      <c r="AI4246" s="3">
        <v>0</v>
      </c>
      <c r="AJ4246" s="3">
        <v>1</v>
      </c>
      <c r="AK4246" s="3">
        <v>0</v>
      </c>
      <c r="AL4246" s="3">
        <v>1</v>
      </c>
      <c r="AM4246" s="3">
        <v>0</v>
      </c>
      <c r="AN4246" s="3">
        <v>1</v>
      </c>
    </row>
    <row r="4247" spans="1:40" x14ac:dyDescent="0.2">
      <c r="A4247" t="s">
        <v>54</v>
      </c>
      <c r="B4247" t="s">
        <v>142</v>
      </c>
      <c r="C4247" t="s">
        <v>72</v>
      </c>
      <c r="D4247" t="s">
        <v>160</v>
      </c>
      <c r="E4247" s="5">
        <v>0</v>
      </c>
      <c r="F4247" s="5">
        <v>0</v>
      </c>
      <c r="G4247" s="4">
        <v>22572959364.319698</v>
      </c>
      <c r="H4247" s="4">
        <f t="shared" si="998"/>
        <v>43957201286348.242</v>
      </c>
      <c r="I4247" s="4">
        <f t="shared" si="999"/>
        <v>5.1352130490004983E-4</v>
      </c>
      <c r="J4247" s="1">
        <v>67.125</v>
      </c>
      <c r="K4247" s="1">
        <f t="shared" si="991"/>
        <v>242.19902185830932</v>
      </c>
      <c r="L4247" s="3">
        <v>67.125</v>
      </c>
      <c r="M4247" s="3">
        <f t="shared" si="1000"/>
        <v>0</v>
      </c>
      <c r="N4247" s="6">
        <f t="shared" si="992"/>
        <v>242.19902185830932</v>
      </c>
      <c r="O4247" s="3">
        <f t="shared" si="993"/>
        <v>0</v>
      </c>
      <c r="P4247" s="3">
        <v>1</v>
      </c>
      <c r="Q4247" s="3">
        <f t="shared" si="994"/>
        <v>2619.8713735391052</v>
      </c>
      <c r="R4247" s="3">
        <f t="shared" si="1001"/>
        <v>9.2446913350226798E-2</v>
      </c>
      <c r="S4247" s="4">
        <v>67.552635192871094</v>
      </c>
      <c r="T4247" s="4">
        <f t="shared" si="995"/>
        <v>246.85752738011459</v>
      </c>
      <c r="U4247" s="4">
        <v>1</v>
      </c>
      <c r="V4247" s="4">
        <f t="shared" si="996"/>
        <v>2729.5710740424443</v>
      </c>
      <c r="W4247" s="4">
        <f t="shared" si="1002"/>
        <v>9.0438211969517679E-2</v>
      </c>
      <c r="X4247" s="1">
        <v>1</v>
      </c>
      <c r="Y4247" s="1">
        <v>85</v>
      </c>
      <c r="Z4247" s="1">
        <f t="shared" si="997"/>
        <v>0.77372456264780787</v>
      </c>
      <c r="AA4247" s="1">
        <f t="shared" si="1003"/>
        <v>0.71053487223070921</v>
      </c>
      <c r="AB4247" s="2">
        <v>0</v>
      </c>
      <c r="AC4247" s="2">
        <v>73</v>
      </c>
      <c r="AD4247" s="2">
        <f t="shared" si="1004"/>
        <v>0.54096919374978436</v>
      </c>
      <c r="AE4247" s="2">
        <f t="shared" si="1005"/>
        <v>0.57993182712929103</v>
      </c>
      <c r="AF4247" s="3">
        <v>0</v>
      </c>
      <c r="AG4247" s="3">
        <v>0</v>
      </c>
      <c r="AH4247" s="3">
        <v>0</v>
      </c>
      <c r="AI4247" s="3">
        <v>0</v>
      </c>
      <c r="AJ4247" s="3">
        <v>0</v>
      </c>
      <c r="AK4247" s="3">
        <v>0</v>
      </c>
      <c r="AL4247" s="3">
        <v>0</v>
      </c>
      <c r="AM4247" s="3">
        <v>0</v>
      </c>
      <c r="AN4247" s="3">
        <v>0</v>
      </c>
    </row>
    <row r="4248" spans="1:40" x14ac:dyDescent="0.2">
      <c r="A4248" t="s">
        <v>54</v>
      </c>
      <c r="B4248" t="s">
        <v>142</v>
      </c>
      <c r="C4248" t="s">
        <v>84</v>
      </c>
      <c r="D4248" t="s">
        <v>172</v>
      </c>
      <c r="E4248" s="5">
        <v>0</v>
      </c>
      <c r="F4248" s="5">
        <v>0</v>
      </c>
      <c r="G4248" s="4">
        <v>20816428698.702202</v>
      </c>
      <c r="H4248" s="4">
        <f t="shared" si="998"/>
        <v>43957201286348.242</v>
      </c>
      <c r="I4248" s="4">
        <f t="shared" si="999"/>
        <v>4.7356128437519852E-4</v>
      </c>
      <c r="J4248" s="1">
        <v>59.825000762939453</v>
      </c>
      <c r="K4248" s="1">
        <f t="shared" si="991"/>
        <v>166.89379942988188</v>
      </c>
      <c r="L4248" s="3">
        <v>59.825000762939453</v>
      </c>
      <c r="M4248" s="3">
        <f t="shared" si="1000"/>
        <v>0</v>
      </c>
      <c r="N4248" s="6">
        <f t="shared" si="992"/>
        <v>166.89379942988188</v>
      </c>
      <c r="O4248" s="3">
        <f t="shared" si="993"/>
        <v>0</v>
      </c>
      <c r="P4248" s="3">
        <v>2</v>
      </c>
      <c r="Q4248" s="3">
        <f t="shared" si="994"/>
        <v>2619.8713735391052</v>
      </c>
      <c r="R4248" s="3">
        <f t="shared" si="1001"/>
        <v>6.3703050888498425E-2</v>
      </c>
      <c r="S4248" s="4">
        <v>57.710525512695313</v>
      </c>
      <c r="T4248" s="4">
        <f t="shared" si="995"/>
        <v>149.81563876344279</v>
      </c>
      <c r="U4248" s="4">
        <v>3</v>
      </c>
      <c r="V4248" s="4">
        <f t="shared" si="996"/>
        <v>2729.5710740424443</v>
      </c>
      <c r="W4248" s="4">
        <f t="shared" si="1002"/>
        <v>5.4886146833893798E-2</v>
      </c>
      <c r="X4248" s="1">
        <v>0</v>
      </c>
      <c r="Y4248" s="1">
        <v>85</v>
      </c>
      <c r="Z4248" s="1">
        <f t="shared" si="997"/>
        <v>0.77372456264780787</v>
      </c>
      <c r="AA4248" s="1">
        <f t="shared" si="1003"/>
        <v>0</v>
      </c>
      <c r="AB4248" s="2">
        <v>0</v>
      </c>
      <c r="AC4248" s="2">
        <v>73</v>
      </c>
      <c r="AD4248" s="2">
        <f t="shared" si="1004"/>
        <v>0.54096919374978436</v>
      </c>
      <c r="AE4248" s="2">
        <f t="shared" si="1005"/>
        <v>0</v>
      </c>
      <c r="AF4248" s="3">
        <v>0</v>
      </c>
      <c r="AG4248" s="3">
        <v>0</v>
      </c>
      <c r="AH4248" s="3">
        <v>0</v>
      </c>
      <c r="AI4248" s="3">
        <v>0</v>
      </c>
      <c r="AJ4248" s="3">
        <v>0</v>
      </c>
      <c r="AK4248" s="3">
        <v>0</v>
      </c>
      <c r="AL4248" s="3">
        <v>0</v>
      </c>
      <c r="AM4248" s="3">
        <v>0</v>
      </c>
      <c r="AN4248" s="3">
        <v>0</v>
      </c>
    </row>
    <row r="4249" spans="1:40" x14ac:dyDescent="0.2">
      <c r="A4249" t="s">
        <v>54</v>
      </c>
      <c r="B4249" t="s">
        <v>142</v>
      </c>
      <c r="C4249" t="s">
        <v>34</v>
      </c>
      <c r="D4249" t="s">
        <v>122</v>
      </c>
      <c r="E4249" s="5">
        <v>0</v>
      </c>
      <c r="F4249" s="5">
        <v>0</v>
      </c>
      <c r="G4249" s="4">
        <v>4108368102.49301</v>
      </c>
      <c r="H4249" s="4">
        <f t="shared" si="998"/>
        <v>43957201286348.242</v>
      </c>
      <c r="I4249" s="4">
        <f t="shared" si="999"/>
        <v>9.3462913521952156E-5</v>
      </c>
      <c r="J4249" s="1">
        <v>71.050003051757813</v>
      </c>
      <c r="K4249" s="1">
        <f t="shared" si="991"/>
        <v>162.76914210154217</v>
      </c>
      <c r="L4249" s="3">
        <v>71.050003051757813</v>
      </c>
      <c r="M4249" s="3">
        <f t="shared" si="1000"/>
        <v>0</v>
      </c>
      <c r="N4249" s="6">
        <f t="shared" si="992"/>
        <v>162.76914210154217</v>
      </c>
      <c r="O4249" s="3">
        <f t="shared" si="993"/>
        <v>0</v>
      </c>
      <c r="P4249" s="3">
        <v>3</v>
      </c>
      <c r="Q4249" s="3">
        <f t="shared" si="994"/>
        <v>2619.8713735391052</v>
      </c>
      <c r="R4249" s="3">
        <f t="shared" si="1001"/>
        <v>6.2128676905867423E-2</v>
      </c>
      <c r="S4249" s="4">
        <v>69.526313781738281</v>
      </c>
      <c r="T4249" s="4">
        <f t="shared" si="995"/>
        <v>152.52020631880691</v>
      </c>
      <c r="U4249" s="4">
        <v>2</v>
      </c>
      <c r="V4249" s="4">
        <f t="shared" si="996"/>
        <v>2729.5710740424443</v>
      </c>
      <c r="W4249" s="4">
        <f t="shared" si="1002"/>
        <v>5.5876986596625718E-2</v>
      </c>
      <c r="X4249" s="1">
        <v>1</v>
      </c>
      <c r="Y4249" s="1">
        <v>85</v>
      </c>
      <c r="Z4249" s="1">
        <f t="shared" si="997"/>
        <v>0.77372456264780787</v>
      </c>
      <c r="AA4249" s="1">
        <f t="shared" si="1003"/>
        <v>0.54556705059560517</v>
      </c>
      <c r="AB4249" s="2">
        <v>0</v>
      </c>
      <c r="AC4249" s="2">
        <v>73</v>
      </c>
      <c r="AD4249" s="2">
        <f t="shared" si="1004"/>
        <v>0.54096919374978436</v>
      </c>
      <c r="AE4249" s="2">
        <f t="shared" si="1005"/>
        <v>0.14644683095805713</v>
      </c>
      <c r="AF4249" s="3">
        <v>1</v>
      </c>
      <c r="AG4249" s="3">
        <v>0</v>
      </c>
      <c r="AH4249" s="3">
        <v>1</v>
      </c>
      <c r="AI4249" s="3">
        <v>0</v>
      </c>
      <c r="AJ4249" s="3">
        <v>1</v>
      </c>
      <c r="AK4249" s="3">
        <v>0</v>
      </c>
      <c r="AL4249" s="3">
        <v>1</v>
      </c>
      <c r="AM4249" s="3">
        <v>0</v>
      </c>
      <c r="AN4249" s="3">
        <v>1</v>
      </c>
    </row>
    <row r="4250" spans="1:40" x14ac:dyDescent="0.2">
      <c r="A4250" t="s">
        <v>54</v>
      </c>
      <c r="B4250" t="s">
        <v>142</v>
      </c>
      <c r="C4250" t="s">
        <v>80</v>
      </c>
      <c r="D4250" t="s">
        <v>168</v>
      </c>
      <c r="E4250" s="5">
        <v>0</v>
      </c>
      <c r="F4250" s="5">
        <v>0</v>
      </c>
      <c r="G4250" s="4">
        <v>841851330.00466001</v>
      </c>
      <c r="H4250" s="4">
        <f t="shared" si="998"/>
        <v>43957201286348.242</v>
      </c>
      <c r="I4250" s="4">
        <f t="shared" si="999"/>
        <v>1.9151613509709801E-5</v>
      </c>
      <c r="J4250" s="1">
        <v>79.875</v>
      </c>
      <c r="K4250" s="1">
        <f t="shared" si="991"/>
        <v>136.34348894005814</v>
      </c>
      <c r="L4250" s="3">
        <v>79.875</v>
      </c>
      <c r="M4250" s="3">
        <f t="shared" si="1000"/>
        <v>0</v>
      </c>
      <c r="N4250" s="6">
        <f t="shared" si="992"/>
        <v>136.34348894005814</v>
      </c>
      <c r="O4250" s="3">
        <f t="shared" si="993"/>
        <v>0</v>
      </c>
      <c r="P4250" s="3">
        <v>4</v>
      </c>
      <c r="Q4250" s="3">
        <f t="shared" si="994"/>
        <v>2619.8713735391052</v>
      </c>
      <c r="R4250" s="3">
        <f t="shared" si="1001"/>
        <v>5.2042054551661381E-2</v>
      </c>
      <c r="S4250" s="4">
        <v>78.815788269042969</v>
      </c>
      <c r="T4250" s="4">
        <f t="shared" si="995"/>
        <v>130.99100073039116</v>
      </c>
      <c r="U4250" s="4">
        <v>6</v>
      </c>
      <c r="V4250" s="4">
        <f t="shared" si="996"/>
        <v>2729.5710740424443</v>
      </c>
      <c r="W4250" s="4">
        <f t="shared" si="1002"/>
        <v>4.79895914695476E-2</v>
      </c>
      <c r="X4250" s="1">
        <v>0</v>
      </c>
      <c r="Y4250" s="1">
        <v>85</v>
      </c>
      <c r="Z4250" s="1">
        <f t="shared" si="997"/>
        <v>0.77372456264780787</v>
      </c>
      <c r="AA4250" s="1">
        <f t="shared" si="1003"/>
        <v>0</v>
      </c>
      <c r="AB4250" s="2">
        <v>0</v>
      </c>
      <c r="AC4250" s="2">
        <v>73</v>
      </c>
      <c r="AD4250" s="2">
        <f t="shared" si="1004"/>
        <v>0.54096919374978436</v>
      </c>
      <c r="AE4250" s="2">
        <f t="shared" si="1005"/>
        <v>0</v>
      </c>
      <c r="AF4250" s="3">
        <v>0</v>
      </c>
      <c r="AG4250" s="3">
        <v>0</v>
      </c>
      <c r="AH4250" s="3">
        <v>1</v>
      </c>
      <c r="AI4250" s="3">
        <v>0</v>
      </c>
      <c r="AJ4250" s="3">
        <v>1</v>
      </c>
      <c r="AK4250" s="3">
        <v>0</v>
      </c>
      <c r="AL4250" s="3">
        <v>1</v>
      </c>
      <c r="AM4250" s="3">
        <v>0</v>
      </c>
      <c r="AN4250" s="3">
        <v>1</v>
      </c>
    </row>
    <row r="4251" spans="1:40" x14ac:dyDescent="0.2">
      <c r="A4251" t="s">
        <v>54</v>
      </c>
      <c r="B4251" t="s">
        <v>142</v>
      </c>
      <c r="C4251" t="s">
        <v>185</v>
      </c>
      <c r="D4251" t="s">
        <v>323</v>
      </c>
      <c r="E4251" s="5">
        <v>0</v>
      </c>
      <c r="F4251" s="5">
        <v>0</v>
      </c>
      <c r="G4251" s="4">
        <v>462106739.85554498</v>
      </c>
      <c r="H4251" s="4">
        <f t="shared" si="998"/>
        <v>43957201286348.242</v>
      </c>
      <c r="I4251" s="4">
        <f t="shared" si="999"/>
        <v>1.0512651541331434E-5</v>
      </c>
      <c r="J4251" s="1">
        <v>83.849998474121094</v>
      </c>
      <c r="K4251" s="1">
        <f t="shared" si="991"/>
        <v>129.14569492672578</v>
      </c>
      <c r="L4251" s="3">
        <v>83.849998474121094</v>
      </c>
      <c r="M4251" s="3">
        <f t="shared" si="1000"/>
        <v>0</v>
      </c>
      <c r="N4251" s="6">
        <f t="shared" si="992"/>
        <v>129.14569492672578</v>
      </c>
      <c r="O4251" s="3">
        <f t="shared" si="993"/>
        <v>0</v>
      </c>
      <c r="P4251" s="3">
        <v>5</v>
      </c>
      <c r="Q4251" s="3">
        <f t="shared" si="994"/>
        <v>2619.8713735391052</v>
      </c>
      <c r="R4251" s="3">
        <f t="shared" si="1001"/>
        <v>4.9294670047967566E-2</v>
      </c>
      <c r="S4251" s="4">
        <v>84.315788269042969</v>
      </c>
      <c r="T4251" s="4">
        <f t="shared" si="995"/>
        <v>131.30989987931372</v>
      </c>
      <c r="U4251" s="4">
        <v>5</v>
      </c>
      <c r="V4251" s="4">
        <f t="shared" si="996"/>
        <v>2729.5710740424443</v>
      </c>
      <c r="W4251" s="4">
        <f t="shared" si="1002"/>
        <v>4.8106422700635594E-2</v>
      </c>
      <c r="X4251" s="1">
        <v>1</v>
      </c>
      <c r="Y4251" s="1">
        <v>85</v>
      </c>
      <c r="Z4251" s="1">
        <f t="shared" si="997"/>
        <v>0.77372456264780787</v>
      </c>
      <c r="AA4251" s="1">
        <f t="shared" si="1003"/>
        <v>0.66056738844475738</v>
      </c>
      <c r="AB4251" s="2">
        <v>0</v>
      </c>
      <c r="AC4251" s="2">
        <v>73</v>
      </c>
      <c r="AD4251" s="2">
        <f t="shared" si="1004"/>
        <v>0.54096919374978436</v>
      </c>
      <c r="AE4251" s="2">
        <f t="shared" si="1005"/>
        <v>0</v>
      </c>
      <c r="AF4251" s="3">
        <v>0</v>
      </c>
      <c r="AG4251" s="3">
        <v>1</v>
      </c>
      <c r="AH4251" s="3">
        <v>0</v>
      </c>
      <c r="AI4251" s="3">
        <v>0</v>
      </c>
      <c r="AJ4251" s="3">
        <v>1</v>
      </c>
      <c r="AK4251" s="3">
        <v>0</v>
      </c>
      <c r="AL4251" s="3">
        <v>1</v>
      </c>
      <c r="AM4251" s="3">
        <v>0</v>
      </c>
      <c r="AN4251" s="3">
        <v>1</v>
      </c>
    </row>
    <row r="4252" spans="1:40" x14ac:dyDescent="0.2">
      <c r="A4252" t="s">
        <v>54</v>
      </c>
      <c r="B4252" t="s">
        <v>142</v>
      </c>
      <c r="C4252" t="s">
        <v>16</v>
      </c>
      <c r="D4252" t="s">
        <v>104</v>
      </c>
      <c r="E4252" s="5">
        <v>0</v>
      </c>
      <c r="F4252" s="5">
        <v>0</v>
      </c>
      <c r="G4252" s="4">
        <v>1351324852.5046599</v>
      </c>
      <c r="H4252" s="4">
        <f t="shared" si="998"/>
        <v>43957201286348.242</v>
      </c>
      <c r="I4252" s="4">
        <f t="shared" si="999"/>
        <v>3.0741830984684183E-5</v>
      </c>
      <c r="J4252" s="1">
        <v>72.275001525878906</v>
      </c>
      <c r="K4252" s="1">
        <f t="shared" si="991"/>
        <v>118.26990248001688</v>
      </c>
      <c r="L4252" s="3">
        <v>72.275001525878906</v>
      </c>
      <c r="M4252" s="3">
        <f t="shared" si="1000"/>
        <v>0</v>
      </c>
      <c r="N4252" s="6">
        <f t="shared" si="992"/>
        <v>118.26990248001688</v>
      </c>
      <c r="O4252" s="3">
        <f t="shared" si="993"/>
        <v>0</v>
      </c>
      <c r="P4252" s="3">
        <v>6</v>
      </c>
      <c r="Q4252" s="3">
        <f t="shared" si="994"/>
        <v>2619.8713735391052</v>
      </c>
      <c r="R4252" s="3">
        <f t="shared" si="1001"/>
        <v>4.5143400425895583E-2</v>
      </c>
      <c r="S4252" s="4">
        <v>75.552635192871094</v>
      </c>
      <c r="T4252" s="4">
        <f t="shared" si="995"/>
        <v>135.1010611312696</v>
      </c>
      <c r="U4252" s="4">
        <v>4</v>
      </c>
      <c r="V4252" s="4">
        <f t="shared" si="996"/>
        <v>2729.5710740424443</v>
      </c>
      <c r="W4252" s="4">
        <f t="shared" si="1002"/>
        <v>4.949534467742854E-2</v>
      </c>
      <c r="X4252" s="1">
        <v>1</v>
      </c>
      <c r="Y4252" s="1">
        <v>85</v>
      </c>
      <c r="Z4252" s="1">
        <f t="shared" si="997"/>
        <v>0.77372456264780787</v>
      </c>
      <c r="AA4252" s="1">
        <f t="shared" si="1003"/>
        <v>0.64420756097744647</v>
      </c>
      <c r="AB4252" s="2">
        <v>1</v>
      </c>
      <c r="AC4252" s="2">
        <v>73</v>
      </c>
      <c r="AD4252" s="2">
        <f t="shared" si="1004"/>
        <v>0.54096919374978436</v>
      </c>
      <c r="AE4252" s="2">
        <f t="shared" si="1005"/>
        <v>0.64420756097744647</v>
      </c>
      <c r="AF4252" s="3">
        <v>1</v>
      </c>
      <c r="AG4252" s="3">
        <v>0</v>
      </c>
      <c r="AH4252" s="3">
        <v>1</v>
      </c>
      <c r="AI4252" s="3">
        <v>0</v>
      </c>
      <c r="AJ4252" s="3">
        <v>1</v>
      </c>
      <c r="AK4252" s="3">
        <v>0</v>
      </c>
      <c r="AL4252" s="3">
        <v>1</v>
      </c>
      <c r="AM4252" s="3">
        <v>0</v>
      </c>
      <c r="AN4252" s="3">
        <v>1</v>
      </c>
    </row>
    <row r="4253" spans="1:40" x14ac:dyDescent="0.2">
      <c r="A4253" t="s">
        <v>54</v>
      </c>
      <c r="B4253" t="s">
        <v>142</v>
      </c>
      <c r="C4253" t="s">
        <v>183</v>
      </c>
      <c r="D4253" t="s">
        <v>321</v>
      </c>
      <c r="E4253" s="5">
        <v>0</v>
      </c>
      <c r="F4253" s="5">
        <v>0</v>
      </c>
      <c r="G4253" s="4">
        <v>583071095.36579704</v>
      </c>
      <c r="H4253" s="4">
        <f t="shared" si="998"/>
        <v>43957201286348.242</v>
      </c>
      <c r="I4253" s="4">
        <f t="shared" si="999"/>
        <v>1.3264518174565427E-5</v>
      </c>
      <c r="J4253" s="1">
        <v>75.75</v>
      </c>
      <c r="K4253" s="1">
        <f t="shared" si="991"/>
        <v>102.89124080190223</v>
      </c>
      <c r="L4253" s="3">
        <v>75.75</v>
      </c>
      <c r="M4253" s="3">
        <f t="shared" si="1000"/>
        <v>0</v>
      </c>
      <c r="N4253" s="6">
        <f t="shared" si="992"/>
        <v>102.89124080190223</v>
      </c>
      <c r="O4253" s="3">
        <f t="shared" si="993"/>
        <v>0</v>
      </c>
      <c r="P4253" s="3">
        <v>7</v>
      </c>
      <c r="Q4253" s="3">
        <f t="shared" si="994"/>
        <v>2619.8713735391052</v>
      </c>
      <c r="R4253" s="3">
        <f t="shared" si="1001"/>
        <v>3.9273394045643374E-2</v>
      </c>
      <c r="S4253" s="4">
        <v>74.473686218261719</v>
      </c>
      <c r="T4253" s="4">
        <f t="shared" si="995"/>
        <v>97.777526109804455</v>
      </c>
      <c r="U4253" s="4">
        <v>8</v>
      </c>
      <c r="V4253" s="4">
        <f t="shared" si="996"/>
        <v>2729.5710740424443</v>
      </c>
      <c r="W4253" s="4">
        <f t="shared" si="1002"/>
        <v>3.582157176255453E-2</v>
      </c>
      <c r="X4253" s="1">
        <v>0</v>
      </c>
      <c r="Y4253" s="1">
        <v>85</v>
      </c>
      <c r="Z4253" s="1">
        <f t="shared" si="997"/>
        <v>0.77372456264780787</v>
      </c>
      <c r="AA4253" s="1">
        <f t="shared" si="1003"/>
        <v>0</v>
      </c>
      <c r="AB4253" s="2">
        <v>0</v>
      </c>
      <c r="AC4253" s="2">
        <v>73</v>
      </c>
      <c r="AD4253" s="2">
        <f t="shared" si="1004"/>
        <v>0.54096919374978436</v>
      </c>
      <c r="AE4253" s="2">
        <f t="shared" si="1005"/>
        <v>0</v>
      </c>
      <c r="AF4253" s="3">
        <v>0</v>
      </c>
      <c r="AG4253" s="3">
        <v>0</v>
      </c>
      <c r="AH4253" s="3">
        <v>1</v>
      </c>
      <c r="AI4253" s="3">
        <v>0</v>
      </c>
      <c r="AJ4253" s="3">
        <v>1</v>
      </c>
      <c r="AK4253" s="3">
        <v>0</v>
      </c>
      <c r="AL4253" s="3">
        <v>1</v>
      </c>
      <c r="AM4253" s="3">
        <v>0</v>
      </c>
      <c r="AN4253" s="3">
        <v>1</v>
      </c>
    </row>
    <row r="4254" spans="1:40" x14ac:dyDescent="0.2">
      <c r="A4254" t="s">
        <v>54</v>
      </c>
      <c r="B4254" t="s">
        <v>142</v>
      </c>
      <c r="C4254" t="s">
        <v>186</v>
      </c>
      <c r="D4254" t="s">
        <v>324</v>
      </c>
      <c r="E4254" s="5">
        <v>0</v>
      </c>
      <c r="F4254" s="5">
        <v>0</v>
      </c>
      <c r="G4254" s="4">
        <v>989890145.23066199</v>
      </c>
      <c r="H4254" s="4">
        <f t="shared" si="998"/>
        <v>43957201286348.242</v>
      </c>
      <c r="I4254" s="4">
        <f t="shared" si="999"/>
        <v>2.2519407884552728E-5</v>
      </c>
      <c r="J4254" s="1">
        <v>68.650001525878906</v>
      </c>
      <c r="K4254" s="1">
        <f t="shared" si="991"/>
        <v>91.36376247631317</v>
      </c>
      <c r="L4254" s="3">
        <v>68.650001525878906</v>
      </c>
      <c r="M4254" s="3">
        <f t="shared" si="1000"/>
        <v>0</v>
      </c>
      <c r="N4254" s="6">
        <f t="shared" si="992"/>
        <v>91.36376247631317</v>
      </c>
      <c r="O4254" s="3">
        <f t="shared" si="993"/>
        <v>0</v>
      </c>
      <c r="P4254" s="3">
        <v>8</v>
      </c>
      <c r="Q4254" s="3">
        <f t="shared" si="994"/>
        <v>2619.8713735391052</v>
      </c>
      <c r="R4254" s="3">
        <f t="shared" si="1001"/>
        <v>3.4873377143280364E-2</v>
      </c>
      <c r="S4254" s="4">
        <v>70.947364807128906</v>
      </c>
      <c r="T4254" s="4">
        <f t="shared" si="995"/>
        <v>100.84656958627428</v>
      </c>
      <c r="U4254" s="4">
        <v>7</v>
      </c>
      <c r="V4254" s="4">
        <f t="shared" si="996"/>
        <v>2729.5710740424443</v>
      </c>
      <c r="W4254" s="4">
        <f t="shared" si="1002"/>
        <v>3.6945940168146042E-2</v>
      </c>
      <c r="X4254" s="1">
        <v>1</v>
      </c>
      <c r="Y4254" s="1">
        <v>85</v>
      </c>
      <c r="Z4254" s="1">
        <f t="shared" si="997"/>
        <v>0.77372456264780787</v>
      </c>
      <c r="AA4254" s="1">
        <f t="shared" si="1003"/>
        <v>0.56433576719934175</v>
      </c>
      <c r="AB4254" s="2">
        <v>1</v>
      </c>
      <c r="AC4254" s="2">
        <v>73</v>
      </c>
      <c r="AD4254" s="2">
        <f t="shared" si="1004"/>
        <v>0.54096919374978436</v>
      </c>
      <c r="AE4254" s="2">
        <f t="shared" si="1005"/>
        <v>0.57923013334743589</v>
      </c>
      <c r="AF4254" s="3">
        <v>1</v>
      </c>
      <c r="AG4254" s="3">
        <v>0</v>
      </c>
      <c r="AH4254" s="3">
        <v>0</v>
      </c>
      <c r="AI4254" s="3">
        <v>0</v>
      </c>
      <c r="AJ4254" s="3">
        <v>0</v>
      </c>
      <c r="AK4254" s="3">
        <v>0</v>
      </c>
      <c r="AL4254" s="3">
        <v>1</v>
      </c>
      <c r="AM4254" s="3">
        <v>0</v>
      </c>
      <c r="AN4254" s="3">
        <v>1</v>
      </c>
    </row>
    <row r="4255" spans="1:40" x14ac:dyDescent="0.2">
      <c r="A4255" t="s">
        <v>54</v>
      </c>
      <c r="B4255" t="s">
        <v>142</v>
      </c>
      <c r="C4255" t="s">
        <v>38</v>
      </c>
      <c r="D4255" t="s">
        <v>126</v>
      </c>
      <c r="E4255" s="5">
        <v>0</v>
      </c>
      <c r="F4255" s="5">
        <v>0</v>
      </c>
      <c r="G4255" s="4">
        <v>2647528397.0596499</v>
      </c>
      <c r="H4255" s="4">
        <f t="shared" si="998"/>
        <v>43957201286348.242</v>
      </c>
      <c r="I4255" s="4">
        <f t="shared" si="999"/>
        <v>6.0229685229798537E-5</v>
      </c>
      <c r="J4255" s="1">
        <v>61.450000762939453</v>
      </c>
      <c r="K4255" s="1">
        <f t="shared" si="991"/>
        <v>90.956947206199658</v>
      </c>
      <c r="L4255" s="3">
        <v>61.450000762939453</v>
      </c>
      <c r="M4255" s="3">
        <f t="shared" si="1000"/>
        <v>0</v>
      </c>
      <c r="N4255" s="6">
        <f t="shared" si="992"/>
        <v>90.956947206199658</v>
      </c>
      <c r="O4255" s="3">
        <f t="shared" si="993"/>
        <v>0</v>
      </c>
      <c r="P4255" s="3">
        <v>9</v>
      </c>
      <c r="Q4255" s="3">
        <f t="shared" si="994"/>
        <v>2619.8713735391052</v>
      </c>
      <c r="R4255" s="3">
        <f t="shared" si="1001"/>
        <v>3.4718096516062412E-2</v>
      </c>
      <c r="S4255" s="4">
        <v>61.947368621826172</v>
      </c>
      <c r="T4255" s="4">
        <f t="shared" si="995"/>
        <v>93.183450451721995</v>
      </c>
      <c r="U4255" s="4">
        <v>9</v>
      </c>
      <c r="V4255" s="4">
        <f t="shared" si="996"/>
        <v>2729.5710740424443</v>
      </c>
      <c r="W4255" s="4">
        <f t="shared" si="1002"/>
        <v>3.4138495728458548E-2</v>
      </c>
      <c r="X4255" s="1">
        <v>1</v>
      </c>
      <c r="Y4255" s="1">
        <v>85</v>
      </c>
      <c r="Z4255" s="1">
        <f t="shared" si="997"/>
        <v>0.77372456264780787</v>
      </c>
      <c r="AA4255" s="1">
        <f t="shared" si="1003"/>
        <v>0.78097628053725676</v>
      </c>
      <c r="AB4255" s="2">
        <v>1</v>
      </c>
      <c r="AC4255" s="2">
        <v>73</v>
      </c>
      <c r="AD4255" s="2">
        <f t="shared" si="1004"/>
        <v>0.54096919374978436</v>
      </c>
      <c r="AE4255" s="2">
        <f t="shared" si="1005"/>
        <v>0.71285476535988923</v>
      </c>
      <c r="AF4255" s="3">
        <v>0</v>
      </c>
      <c r="AG4255" s="3">
        <v>0</v>
      </c>
      <c r="AH4255" s="3">
        <v>0</v>
      </c>
      <c r="AI4255" s="3">
        <v>0</v>
      </c>
      <c r="AJ4255" s="3">
        <v>0</v>
      </c>
      <c r="AK4255" s="3">
        <v>0</v>
      </c>
      <c r="AL4255" s="3">
        <v>0</v>
      </c>
      <c r="AM4255" s="3">
        <v>0</v>
      </c>
      <c r="AN4255" s="3">
        <v>0</v>
      </c>
    </row>
    <row r="4256" spans="1:40" x14ac:dyDescent="0.2">
      <c r="A4256" t="s">
        <v>54</v>
      </c>
      <c r="B4256" t="s">
        <v>142</v>
      </c>
      <c r="C4256" t="s">
        <v>11</v>
      </c>
      <c r="D4256" t="s">
        <v>99</v>
      </c>
      <c r="E4256" s="5">
        <v>0</v>
      </c>
      <c r="F4256" s="5">
        <v>0</v>
      </c>
      <c r="G4256" s="4">
        <v>409576561.07176101</v>
      </c>
      <c r="H4256" s="4">
        <f t="shared" si="998"/>
        <v>43957201286348.242</v>
      </c>
      <c r="I4256" s="4">
        <f t="shared" si="999"/>
        <v>9.3176214382639266E-6</v>
      </c>
      <c r="J4256" s="1">
        <v>73.050003051757813</v>
      </c>
      <c r="K4256" s="1">
        <f t="shared" si="991"/>
        <v>82.028052833893582</v>
      </c>
      <c r="L4256" s="3">
        <v>73.050003051757813</v>
      </c>
      <c r="M4256" s="3">
        <f t="shared" si="1000"/>
        <v>0</v>
      </c>
      <c r="N4256" s="6">
        <f t="shared" si="992"/>
        <v>82.028052833893582</v>
      </c>
      <c r="O4256" s="3">
        <f t="shared" si="993"/>
        <v>0</v>
      </c>
      <c r="P4256" s="3">
        <v>10</v>
      </c>
      <c r="Q4256" s="3">
        <f t="shared" si="994"/>
        <v>2619.8713735391052</v>
      </c>
      <c r="R4256" s="3">
        <f t="shared" si="1001"/>
        <v>3.1309954245228595E-2</v>
      </c>
      <c r="S4256" s="4">
        <v>75.631576538085938</v>
      </c>
      <c r="T4256" s="4">
        <f t="shared" si="995"/>
        <v>91.03557659798588</v>
      </c>
      <c r="U4256" s="4">
        <v>10</v>
      </c>
      <c r="V4256" s="4">
        <f t="shared" si="996"/>
        <v>2729.5710740424443</v>
      </c>
      <c r="W4256" s="4">
        <f t="shared" si="1002"/>
        <v>3.3351605116170829E-2</v>
      </c>
      <c r="X4256" s="1">
        <v>1</v>
      </c>
      <c r="Y4256" s="1">
        <v>85</v>
      </c>
      <c r="Z4256" s="1">
        <f t="shared" si="997"/>
        <v>0.77372456264780787</v>
      </c>
      <c r="AA4256" s="1">
        <f t="shared" si="1003"/>
        <v>0.62232020935408783</v>
      </c>
      <c r="AB4256" s="2">
        <v>1</v>
      </c>
      <c r="AC4256" s="2">
        <v>73</v>
      </c>
      <c r="AD4256" s="2">
        <f t="shared" si="1004"/>
        <v>0.54096919374978436</v>
      </c>
      <c r="AE4256" s="2">
        <f t="shared" si="1005"/>
        <v>0.6496041663835237</v>
      </c>
      <c r="AF4256" s="3">
        <v>1</v>
      </c>
      <c r="AG4256" s="3">
        <v>0</v>
      </c>
      <c r="AH4256" s="3">
        <v>1</v>
      </c>
      <c r="AI4256" s="3">
        <v>0</v>
      </c>
      <c r="AJ4256" s="3">
        <v>1</v>
      </c>
      <c r="AK4256" s="3">
        <v>0</v>
      </c>
      <c r="AL4256" s="3">
        <v>1</v>
      </c>
      <c r="AM4256" s="3">
        <v>0</v>
      </c>
      <c r="AN4256" s="3">
        <v>1</v>
      </c>
    </row>
    <row r="4257" spans="1:40" x14ac:dyDescent="0.2">
      <c r="A4257" t="s">
        <v>54</v>
      </c>
      <c r="B4257" t="s">
        <v>142</v>
      </c>
      <c r="C4257" t="s">
        <v>81</v>
      </c>
      <c r="D4257" t="s">
        <v>169</v>
      </c>
      <c r="E4257" s="5">
        <v>0</v>
      </c>
      <c r="F4257" s="5">
        <v>0</v>
      </c>
      <c r="G4257" s="4">
        <v>441364222.76095098</v>
      </c>
      <c r="H4257" s="4">
        <f t="shared" si="998"/>
        <v>43957201286348.242</v>
      </c>
      <c r="I4257" s="4">
        <f t="shared" si="999"/>
        <v>1.0040771701678495E-5</v>
      </c>
      <c r="J4257" s="1">
        <v>67.974998474121094</v>
      </c>
      <c r="K4257" s="1">
        <f t="shared" si="991"/>
        <v>67.759467401825631</v>
      </c>
      <c r="L4257" s="3">
        <v>67.974998474121094</v>
      </c>
      <c r="M4257" s="3">
        <f t="shared" si="1000"/>
        <v>0</v>
      </c>
      <c r="N4257" s="6">
        <f t="shared" si="992"/>
        <v>67.759467401825631</v>
      </c>
      <c r="O4257" s="3">
        <f t="shared" si="993"/>
        <v>0</v>
      </c>
      <c r="P4257" s="3">
        <v>11</v>
      </c>
      <c r="Q4257" s="3">
        <f t="shared" si="994"/>
        <v>2619.8713735391052</v>
      </c>
      <c r="R4257" s="3">
        <f t="shared" si="1001"/>
        <v>2.5863661890503965E-2</v>
      </c>
      <c r="S4257" s="4">
        <v>67.605262756347656</v>
      </c>
      <c r="T4257" s="4">
        <f t="shared" si="995"/>
        <v>66.659780521304313</v>
      </c>
      <c r="U4257" s="4">
        <v>12</v>
      </c>
      <c r="V4257" s="4">
        <f t="shared" si="996"/>
        <v>2729.5710740424443</v>
      </c>
      <c r="W4257" s="4">
        <f t="shared" si="1002"/>
        <v>2.4421338999091317E-2</v>
      </c>
      <c r="X4257" s="1">
        <v>0</v>
      </c>
      <c r="Y4257" s="1">
        <v>85</v>
      </c>
      <c r="Z4257" s="1">
        <f t="shared" si="997"/>
        <v>0.77372456264780787</v>
      </c>
      <c r="AA4257" s="1">
        <f t="shared" si="1003"/>
        <v>0</v>
      </c>
      <c r="AB4257" s="2">
        <v>0</v>
      </c>
      <c r="AC4257" s="2">
        <v>73</v>
      </c>
      <c r="AD4257" s="2">
        <f t="shared" si="1004"/>
        <v>0.54096919374978436</v>
      </c>
      <c r="AE4257" s="2">
        <f t="shared" si="1005"/>
        <v>0</v>
      </c>
      <c r="AF4257" s="3">
        <v>0</v>
      </c>
      <c r="AG4257" s="3">
        <v>0</v>
      </c>
      <c r="AH4257" s="3">
        <v>1</v>
      </c>
      <c r="AI4257" s="3">
        <v>0</v>
      </c>
      <c r="AJ4257" s="3">
        <v>1</v>
      </c>
      <c r="AK4257" s="3">
        <v>0</v>
      </c>
      <c r="AL4257" s="3">
        <v>1</v>
      </c>
      <c r="AM4257" s="3">
        <v>0</v>
      </c>
      <c r="AN4257" s="3">
        <v>1</v>
      </c>
    </row>
    <row r="4258" spans="1:40" x14ac:dyDescent="0.2">
      <c r="A4258" t="s">
        <v>54</v>
      </c>
      <c r="B4258" t="s">
        <v>142</v>
      </c>
      <c r="C4258" t="s">
        <v>18</v>
      </c>
      <c r="D4258" t="s">
        <v>106</v>
      </c>
      <c r="E4258" s="5">
        <v>0</v>
      </c>
      <c r="F4258" s="5">
        <v>0</v>
      </c>
      <c r="G4258" s="4">
        <v>1320898290.75722</v>
      </c>
      <c r="H4258" s="4">
        <f t="shared" si="998"/>
        <v>43957201286348.242</v>
      </c>
      <c r="I4258" s="4">
        <f t="shared" si="999"/>
        <v>3.00496449296796E-5</v>
      </c>
      <c r="J4258" s="1">
        <v>60.075000762939453</v>
      </c>
      <c r="K4258" s="1">
        <f t="shared" si="991"/>
        <v>67.405365796032243</v>
      </c>
      <c r="L4258" s="3">
        <v>60.075000762939453</v>
      </c>
      <c r="M4258" s="3">
        <f t="shared" si="1000"/>
        <v>0</v>
      </c>
      <c r="N4258" s="6">
        <f t="shared" si="992"/>
        <v>67.405365796032243</v>
      </c>
      <c r="O4258" s="3">
        <f t="shared" si="993"/>
        <v>0</v>
      </c>
      <c r="P4258" s="3">
        <v>12</v>
      </c>
      <c r="Q4258" s="3">
        <f t="shared" si="994"/>
        <v>2619.8713735391052</v>
      </c>
      <c r="R4258" s="3">
        <f t="shared" si="1001"/>
        <v>2.5728501970299543E-2</v>
      </c>
      <c r="S4258" s="4">
        <v>61.605262756347656</v>
      </c>
      <c r="T4258" s="4">
        <f t="shared" si="995"/>
        <v>72.688642399171044</v>
      </c>
      <c r="U4258" s="4">
        <v>11</v>
      </c>
      <c r="V4258" s="4">
        <f t="shared" si="996"/>
        <v>2729.5710740424443</v>
      </c>
      <c r="W4258" s="4">
        <f t="shared" si="1002"/>
        <v>2.6630060338205634E-2</v>
      </c>
      <c r="X4258" s="1">
        <v>1</v>
      </c>
      <c r="Y4258" s="1">
        <v>85</v>
      </c>
      <c r="Z4258" s="1">
        <f t="shared" si="997"/>
        <v>0.77372456264780787</v>
      </c>
      <c r="AA4258" s="1">
        <f t="shared" si="1003"/>
        <v>0.65958811863535727</v>
      </c>
      <c r="AB4258" s="2">
        <v>1</v>
      </c>
      <c r="AC4258" s="2">
        <v>73</v>
      </c>
      <c r="AD4258" s="2">
        <f t="shared" si="1004"/>
        <v>0.54096919374978436</v>
      </c>
      <c r="AE4258" s="2">
        <f t="shared" si="1005"/>
        <v>0.60601319446570301</v>
      </c>
      <c r="AF4258" s="3">
        <v>0</v>
      </c>
      <c r="AG4258" s="3">
        <v>0</v>
      </c>
      <c r="AH4258" s="3">
        <v>0</v>
      </c>
      <c r="AI4258" s="3">
        <v>0</v>
      </c>
      <c r="AJ4258" s="3">
        <v>0</v>
      </c>
      <c r="AK4258" s="3">
        <v>0</v>
      </c>
      <c r="AL4258" s="3">
        <v>0</v>
      </c>
      <c r="AM4258" s="3">
        <v>0</v>
      </c>
      <c r="AN4258" s="3">
        <v>0</v>
      </c>
    </row>
    <row r="4259" spans="1:40" x14ac:dyDescent="0.2">
      <c r="A4259" t="s">
        <v>54</v>
      </c>
      <c r="B4259" t="s">
        <v>142</v>
      </c>
      <c r="C4259" t="s">
        <v>70</v>
      </c>
      <c r="D4259" t="s">
        <v>158</v>
      </c>
      <c r="E4259" s="5">
        <v>0</v>
      </c>
      <c r="F4259" s="5">
        <v>0</v>
      </c>
      <c r="G4259" s="4">
        <v>537666099.69012105</v>
      </c>
      <c r="H4259" s="4">
        <f t="shared" si="998"/>
        <v>43957201286348.242</v>
      </c>
      <c r="I4259" s="4">
        <f t="shared" si="999"/>
        <v>1.2231581719400859E-5</v>
      </c>
      <c r="J4259" s="1">
        <v>63.974998474121094</v>
      </c>
      <c r="K4259" s="1">
        <f t="shared" si="991"/>
        <v>60.328851788366002</v>
      </c>
      <c r="L4259" s="3">
        <v>63.974998474121094</v>
      </c>
      <c r="M4259" s="3">
        <f t="shared" si="1000"/>
        <v>0</v>
      </c>
      <c r="N4259" s="6">
        <f t="shared" si="992"/>
        <v>60.328851788366002</v>
      </c>
      <c r="O4259" s="3">
        <f t="shared" si="993"/>
        <v>0</v>
      </c>
      <c r="P4259" s="3">
        <v>13</v>
      </c>
      <c r="Q4259" s="3">
        <f t="shared" si="994"/>
        <v>2619.8713735391052</v>
      </c>
      <c r="R4259" s="3">
        <f t="shared" si="1001"/>
        <v>2.3027409817784138E-2</v>
      </c>
      <c r="S4259" s="4">
        <v>63.394737243652344</v>
      </c>
      <c r="T4259" s="4">
        <f t="shared" si="995"/>
        <v>58.702125350492494</v>
      </c>
      <c r="U4259" s="4">
        <v>18</v>
      </c>
      <c r="V4259" s="4">
        <f t="shared" si="996"/>
        <v>2729.5710740424443</v>
      </c>
      <c r="W4259" s="4">
        <f t="shared" si="1002"/>
        <v>2.150598894776377E-2</v>
      </c>
      <c r="X4259" s="1">
        <v>1</v>
      </c>
      <c r="Y4259" s="1">
        <v>85</v>
      </c>
      <c r="Z4259" s="1">
        <f t="shared" si="997"/>
        <v>0.77372456264780787</v>
      </c>
      <c r="AA4259" s="1">
        <f t="shared" si="1003"/>
        <v>0.7072550628174602</v>
      </c>
      <c r="AB4259" s="2">
        <v>1</v>
      </c>
      <c r="AC4259" s="2">
        <v>73</v>
      </c>
      <c r="AD4259" s="2">
        <f t="shared" si="1004"/>
        <v>0.54096919374978436</v>
      </c>
      <c r="AE4259" s="2">
        <f t="shared" si="1005"/>
        <v>0.66897652751120962</v>
      </c>
      <c r="AF4259" s="3">
        <v>0</v>
      </c>
      <c r="AG4259" s="3">
        <v>0</v>
      </c>
      <c r="AH4259" s="3">
        <v>0</v>
      </c>
      <c r="AI4259" s="3">
        <v>0</v>
      </c>
      <c r="AJ4259" s="3">
        <v>0</v>
      </c>
      <c r="AK4259" s="3">
        <v>0</v>
      </c>
      <c r="AL4259" s="3">
        <v>0</v>
      </c>
      <c r="AM4259" s="3">
        <v>0</v>
      </c>
      <c r="AN4259" s="3">
        <v>0</v>
      </c>
    </row>
    <row r="4260" spans="1:40" x14ac:dyDescent="0.2">
      <c r="A4260" t="s">
        <v>54</v>
      </c>
      <c r="B4260" t="s">
        <v>142</v>
      </c>
      <c r="C4260" t="s">
        <v>6</v>
      </c>
      <c r="D4260" t="s">
        <v>94</v>
      </c>
      <c r="E4260" s="5">
        <v>0</v>
      </c>
      <c r="F4260" s="5">
        <v>0</v>
      </c>
      <c r="G4260" s="4">
        <v>92312900.097856507</v>
      </c>
      <c r="H4260" s="4">
        <f t="shared" si="998"/>
        <v>43957201286348.242</v>
      </c>
      <c r="I4260" s="4">
        <f t="shared" si="999"/>
        <v>2.1000631841073571E-6</v>
      </c>
      <c r="J4260" s="1">
        <v>77.800003051757813</v>
      </c>
      <c r="K4260" s="1">
        <f t="shared" si="991"/>
        <v>60.304487260987202</v>
      </c>
      <c r="L4260" s="3">
        <v>77.800003051757813</v>
      </c>
      <c r="M4260" s="3">
        <f t="shared" si="1000"/>
        <v>0</v>
      </c>
      <c r="N4260" s="6">
        <f t="shared" si="992"/>
        <v>60.304487260987202</v>
      </c>
      <c r="O4260" s="3">
        <f t="shared" si="993"/>
        <v>0</v>
      </c>
      <c r="P4260" s="3">
        <v>14</v>
      </c>
      <c r="Q4260" s="3">
        <f t="shared" si="994"/>
        <v>2619.8713735391052</v>
      </c>
      <c r="R4260" s="3">
        <f t="shared" si="1001"/>
        <v>2.3018109923283635E-2</v>
      </c>
      <c r="S4260" s="4">
        <v>77.947364807128906</v>
      </c>
      <c r="T4260" s="4">
        <f t="shared" si="995"/>
        <v>60.647806702917997</v>
      </c>
      <c r="U4260" s="4">
        <v>16</v>
      </c>
      <c r="V4260" s="4">
        <f t="shared" si="996"/>
        <v>2729.5710740424443</v>
      </c>
      <c r="W4260" s="4">
        <f t="shared" si="1002"/>
        <v>2.221880473443753E-2</v>
      </c>
      <c r="X4260" s="1">
        <v>1</v>
      </c>
      <c r="Y4260" s="1">
        <v>85</v>
      </c>
      <c r="Z4260" s="1">
        <f t="shared" si="997"/>
        <v>0.77372456264780787</v>
      </c>
      <c r="AA4260" s="1">
        <f t="shared" si="1003"/>
        <v>0.57568922361519836</v>
      </c>
      <c r="AB4260" s="2">
        <v>0</v>
      </c>
      <c r="AC4260" s="2">
        <v>73</v>
      </c>
      <c r="AD4260" s="2">
        <f t="shared" si="1004"/>
        <v>0.54096919374978436</v>
      </c>
      <c r="AE4260" s="2">
        <f t="shared" si="1005"/>
        <v>0</v>
      </c>
      <c r="AF4260" s="3">
        <v>0</v>
      </c>
      <c r="AG4260" s="3">
        <v>1</v>
      </c>
      <c r="AH4260" s="3">
        <v>0</v>
      </c>
      <c r="AI4260" s="3">
        <v>1</v>
      </c>
      <c r="AJ4260" s="3">
        <v>0</v>
      </c>
      <c r="AK4260" s="3">
        <v>0</v>
      </c>
      <c r="AL4260" s="3">
        <v>1</v>
      </c>
      <c r="AM4260" s="3">
        <v>0</v>
      </c>
      <c r="AN4260" s="3">
        <v>1</v>
      </c>
    </row>
    <row r="4261" spans="1:40" x14ac:dyDescent="0.2">
      <c r="A4261" t="s">
        <v>54</v>
      </c>
      <c r="B4261" t="s">
        <v>142</v>
      </c>
      <c r="C4261" t="s">
        <v>71</v>
      </c>
      <c r="D4261" t="s">
        <v>159</v>
      </c>
      <c r="E4261" s="5">
        <v>0</v>
      </c>
      <c r="F4261" s="5">
        <v>0</v>
      </c>
      <c r="G4261" s="4">
        <v>216636780.77819201</v>
      </c>
      <c r="H4261" s="4">
        <f t="shared" si="998"/>
        <v>43957201286348.242</v>
      </c>
      <c r="I4261" s="4">
        <f t="shared" si="999"/>
        <v>4.9283570026891763E-6</v>
      </c>
      <c r="J4261" s="1">
        <v>69.875</v>
      </c>
      <c r="K4261" s="1">
        <f t="shared" si="991"/>
        <v>58.058549657913836</v>
      </c>
      <c r="L4261" s="3">
        <v>69.875</v>
      </c>
      <c r="M4261" s="3">
        <f t="shared" si="1000"/>
        <v>0</v>
      </c>
      <c r="N4261" s="6">
        <f t="shared" si="992"/>
        <v>58.058549657913836</v>
      </c>
      <c r="O4261" s="3">
        <f t="shared" si="993"/>
        <v>0</v>
      </c>
      <c r="P4261" s="3">
        <v>15</v>
      </c>
      <c r="Q4261" s="3">
        <f t="shared" si="994"/>
        <v>2619.8713735391052</v>
      </c>
      <c r="R4261" s="3">
        <f t="shared" si="1001"/>
        <v>2.2160839743626152E-2</v>
      </c>
      <c r="S4261" s="4">
        <v>69.605262756347656</v>
      </c>
      <c r="T4261" s="4">
        <f t="shared" si="995"/>
        <v>57.388774625997513</v>
      </c>
      <c r="U4261" s="4">
        <v>19</v>
      </c>
      <c r="V4261" s="4">
        <f t="shared" si="996"/>
        <v>2729.5710740424443</v>
      </c>
      <c r="W4261" s="4">
        <f t="shared" si="1002"/>
        <v>2.1024832499051141E-2</v>
      </c>
      <c r="X4261" s="1">
        <v>1</v>
      </c>
      <c r="Y4261" s="1">
        <v>85</v>
      </c>
      <c r="Z4261" s="1">
        <f t="shared" si="997"/>
        <v>0.77372456264780787</v>
      </c>
      <c r="AA4261" s="1">
        <f t="shared" si="1003"/>
        <v>0.55891180087306325</v>
      </c>
      <c r="AB4261" s="2">
        <v>1</v>
      </c>
      <c r="AC4261" s="2">
        <v>73</v>
      </c>
      <c r="AD4261" s="2">
        <f t="shared" si="1004"/>
        <v>0.54096919374978436</v>
      </c>
      <c r="AE4261" s="2">
        <f t="shared" si="1005"/>
        <v>0.55891180087306325</v>
      </c>
      <c r="AF4261" s="3">
        <v>0</v>
      </c>
      <c r="AG4261" s="3">
        <v>0</v>
      </c>
      <c r="AH4261" s="3">
        <v>0</v>
      </c>
      <c r="AI4261" s="3">
        <v>0</v>
      </c>
      <c r="AJ4261" s="3">
        <v>0</v>
      </c>
      <c r="AK4261" s="3">
        <v>0</v>
      </c>
      <c r="AL4261" s="3">
        <v>0</v>
      </c>
      <c r="AM4261" s="3">
        <v>0</v>
      </c>
      <c r="AN4261" s="3">
        <v>0</v>
      </c>
    </row>
    <row r="4262" spans="1:40" x14ac:dyDescent="0.2">
      <c r="A4262" t="s">
        <v>54</v>
      </c>
      <c r="B4262" t="s">
        <v>142</v>
      </c>
      <c r="C4262" t="s">
        <v>76</v>
      </c>
      <c r="D4262" t="s">
        <v>164</v>
      </c>
      <c r="E4262" s="5">
        <v>0</v>
      </c>
      <c r="F4262" s="5">
        <v>0</v>
      </c>
      <c r="G4262" s="4">
        <v>888058312.43010199</v>
      </c>
      <c r="H4262" s="4">
        <f t="shared" si="998"/>
        <v>43957201286348.242</v>
      </c>
      <c r="I4262" s="4">
        <f t="shared" si="999"/>
        <v>2.0202794683061537E-5</v>
      </c>
      <c r="J4262" s="1">
        <v>59.025001525878906</v>
      </c>
      <c r="K4262" s="1">
        <f t="shared" si="991"/>
        <v>56.007368904249532</v>
      </c>
      <c r="L4262" s="3">
        <v>59.025001525878906</v>
      </c>
      <c r="M4262" s="3">
        <f t="shared" si="1000"/>
        <v>0</v>
      </c>
      <c r="N4262" s="6">
        <f t="shared" si="992"/>
        <v>56.007368904249532</v>
      </c>
      <c r="O4262" s="3">
        <f t="shared" si="993"/>
        <v>0</v>
      </c>
      <c r="P4262" s="3">
        <v>16</v>
      </c>
      <c r="Q4262" s="3">
        <f t="shared" si="994"/>
        <v>2619.8713735391052</v>
      </c>
      <c r="R4262" s="3">
        <f t="shared" si="1001"/>
        <v>2.1377907888886494E-2</v>
      </c>
      <c r="S4262" s="4">
        <v>62.078948974609375</v>
      </c>
      <c r="T4262" s="4">
        <f t="shared" si="995"/>
        <v>65.158370767234658</v>
      </c>
      <c r="U4262" s="4">
        <v>13</v>
      </c>
      <c r="V4262" s="4">
        <f t="shared" si="996"/>
        <v>2729.5710740424443</v>
      </c>
      <c r="W4262" s="4">
        <f t="shared" si="1002"/>
        <v>2.3871285634169737E-2</v>
      </c>
      <c r="X4262" s="1">
        <v>1</v>
      </c>
      <c r="Y4262" s="1">
        <v>85</v>
      </c>
      <c r="Z4262" s="1">
        <f t="shared" si="997"/>
        <v>0.77372456264780787</v>
      </c>
      <c r="AA4262" s="1">
        <f t="shared" si="1003"/>
        <v>0.75915131529108681</v>
      </c>
      <c r="AB4262" s="2">
        <v>1</v>
      </c>
      <c r="AC4262" s="2">
        <v>73</v>
      </c>
      <c r="AD4262" s="2">
        <f t="shared" si="1004"/>
        <v>0.54096919374978436</v>
      </c>
      <c r="AE4262" s="2">
        <f t="shared" si="1005"/>
        <v>0.72219350023721007</v>
      </c>
      <c r="AF4262" s="3">
        <v>0</v>
      </c>
      <c r="AG4262" s="3">
        <v>1</v>
      </c>
      <c r="AH4262" s="3">
        <v>0</v>
      </c>
      <c r="AI4262" s="3">
        <v>0</v>
      </c>
      <c r="AJ4262" s="3">
        <v>1</v>
      </c>
      <c r="AK4262" s="3">
        <v>0</v>
      </c>
      <c r="AL4262" s="3">
        <v>1</v>
      </c>
      <c r="AM4262" s="3">
        <v>0</v>
      </c>
      <c r="AN4262" s="3">
        <v>1</v>
      </c>
    </row>
    <row r="4263" spans="1:40" x14ac:dyDescent="0.2">
      <c r="A4263" t="s">
        <v>54</v>
      </c>
      <c r="B4263" t="s">
        <v>142</v>
      </c>
      <c r="C4263" t="s">
        <v>40</v>
      </c>
      <c r="D4263" t="s">
        <v>128</v>
      </c>
      <c r="E4263" s="5">
        <v>0</v>
      </c>
      <c r="F4263" s="5">
        <v>0</v>
      </c>
      <c r="G4263" s="4">
        <v>419212210.172414</v>
      </c>
      <c r="H4263" s="4">
        <f t="shared" si="998"/>
        <v>43957201286348.242</v>
      </c>
      <c r="I4263" s="4">
        <f t="shared" si="999"/>
        <v>9.5368266837909088E-6</v>
      </c>
      <c r="J4263" s="1">
        <v>63.575000762939453</v>
      </c>
      <c r="K4263" s="1">
        <f t="shared" si="991"/>
        <v>54.491289529554436</v>
      </c>
      <c r="L4263" s="3">
        <v>63.575000762939453</v>
      </c>
      <c r="M4263" s="3">
        <f t="shared" si="1000"/>
        <v>0</v>
      </c>
      <c r="N4263" s="6">
        <f t="shared" si="992"/>
        <v>54.491289529554436</v>
      </c>
      <c r="O4263" s="3">
        <f t="shared" si="993"/>
        <v>0</v>
      </c>
      <c r="P4263" s="3">
        <v>17</v>
      </c>
      <c r="Q4263" s="3">
        <f t="shared" si="994"/>
        <v>2619.8713735391052</v>
      </c>
      <c r="R4263" s="3">
        <f t="shared" si="1001"/>
        <v>2.0799223229018223E-2</v>
      </c>
      <c r="S4263" s="4">
        <v>66.5</v>
      </c>
      <c r="T4263" s="4">
        <f t="shared" si="995"/>
        <v>62.363847270421566</v>
      </c>
      <c r="U4263" s="4">
        <v>14</v>
      </c>
      <c r="V4263" s="4">
        <f t="shared" si="996"/>
        <v>2729.5710740424443</v>
      </c>
      <c r="W4263" s="4">
        <f t="shared" si="1002"/>
        <v>2.2847489799216646E-2</v>
      </c>
      <c r="X4263" s="1">
        <v>1</v>
      </c>
      <c r="Y4263" s="1">
        <v>85</v>
      </c>
      <c r="Z4263" s="1">
        <f t="shared" si="997"/>
        <v>0.77372456264780787</v>
      </c>
      <c r="AA4263" s="1">
        <f t="shared" si="1003"/>
        <v>0.7740909625923541</v>
      </c>
      <c r="AB4263" s="2">
        <v>1</v>
      </c>
      <c r="AC4263" s="2">
        <v>73</v>
      </c>
      <c r="AD4263" s="2">
        <f t="shared" si="1004"/>
        <v>0.54096919374978436</v>
      </c>
      <c r="AE4263" s="2">
        <f t="shared" si="1005"/>
        <v>0.76451206111511283</v>
      </c>
      <c r="AF4263" s="3">
        <v>0</v>
      </c>
      <c r="AG4263" s="3">
        <v>0</v>
      </c>
      <c r="AH4263" s="3">
        <v>1</v>
      </c>
      <c r="AI4263" s="3">
        <v>0</v>
      </c>
      <c r="AJ4263" s="3">
        <v>1</v>
      </c>
      <c r="AK4263" s="3">
        <v>0</v>
      </c>
      <c r="AL4263" s="3">
        <v>1</v>
      </c>
      <c r="AM4263" s="3">
        <v>0</v>
      </c>
      <c r="AN4263" s="3">
        <v>1</v>
      </c>
    </row>
    <row r="4264" spans="1:40" x14ac:dyDescent="0.2">
      <c r="A4264" t="s">
        <v>54</v>
      </c>
      <c r="B4264" t="s">
        <v>142</v>
      </c>
      <c r="C4264" t="s">
        <v>4</v>
      </c>
      <c r="D4264" t="s">
        <v>92</v>
      </c>
      <c r="E4264" s="5">
        <v>0</v>
      </c>
      <c r="F4264" s="5">
        <v>0</v>
      </c>
      <c r="G4264" s="4">
        <v>2788198290.3168702</v>
      </c>
      <c r="H4264" s="4">
        <f t="shared" si="998"/>
        <v>43957201286348.242</v>
      </c>
      <c r="I4264" s="4">
        <f t="shared" si="999"/>
        <v>6.342984104365168E-5</v>
      </c>
      <c r="J4264" s="1">
        <v>51.150001525878906</v>
      </c>
      <c r="K4264" s="1">
        <f t="shared" si="991"/>
        <v>53.370527346705337</v>
      </c>
      <c r="L4264" s="3">
        <v>51.150001525878906</v>
      </c>
      <c r="M4264" s="3">
        <f t="shared" si="1000"/>
        <v>0</v>
      </c>
      <c r="N4264" s="6">
        <f t="shared" si="992"/>
        <v>53.370527346705337</v>
      </c>
      <c r="O4264" s="3">
        <f t="shared" si="993"/>
        <v>0</v>
      </c>
      <c r="P4264" s="3">
        <v>18</v>
      </c>
      <c r="Q4264" s="3">
        <f t="shared" si="994"/>
        <v>2619.8713735391052</v>
      </c>
      <c r="R4264" s="3">
        <f t="shared" si="1001"/>
        <v>2.0371430401412684E-2</v>
      </c>
      <c r="S4264" s="4">
        <v>53.842105865478516</v>
      </c>
      <c r="T4264" s="4">
        <f t="shared" si="995"/>
        <v>62.248752717865131</v>
      </c>
      <c r="U4264" s="4">
        <v>15</v>
      </c>
      <c r="V4264" s="4">
        <f t="shared" si="996"/>
        <v>2729.5710740424443</v>
      </c>
      <c r="W4264" s="4">
        <f t="shared" si="1002"/>
        <v>2.2805323997545108E-2</v>
      </c>
      <c r="X4264" s="1">
        <v>1</v>
      </c>
      <c r="Y4264" s="1">
        <v>85</v>
      </c>
      <c r="Z4264" s="1">
        <f t="shared" si="997"/>
        <v>0.77372456264780787</v>
      </c>
      <c r="AA4264" s="1">
        <f t="shared" si="1003"/>
        <v>0.77926217684329246</v>
      </c>
      <c r="AB4264" s="2">
        <v>1</v>
      </c>
      <c r="AC4264" s="2">
        <v>73</v>
      </c>
      <c r="AD4264" s="2">
        <f t="shared" si="1004"/>
        <v>0.54096919374978436</v>
      </c>
      <c r="AE4264" s="2">
        <f t="shared" si="1005"/>
        <v>0.74585395779435537</v>
      </c>
      <c r="AF4264" s="3">
        <v>0</v>
      </c>
      <c r="AG4264" s="3">
        <v>0</v>
      </c>
      <c r="AH4264" s="3">
        <v>0</v>
      </c>
      <c r="AI4264" s="3">
        <v>0</v>
      </c>
      <c r="AJ4264" s="3">
        <v>0</v>
      </c>
      <c r="AK4264" s="3">
        <v>0</v>
      </c>
      <c r="AL4264" s="3">
        <v>0</v>
      </c>
      <c r="AM4264" s="3">
        <v>0</v>
      </c>
      <c r="AN4264" s="3">
        <v>0</v>
      </c>
    </row>
    <row r="4265" spans="1:40" x14ac:dyDescent="0.2">
      <c r="A4265" t="s">
        <v>54</v>
      </c>
      <c r="B4265" t="s">
        <v>142</v>
      </c>
      <c r="C4265" t="s">
        <v>66</v>
      </c>
      <c r="D4265" t="s">
        <v>154</v>
      </c>
      <c r="E4265" s="5">
        <v>0</v>
      </c>
      <c r="F4265" s="5">
        <v>0</v>
      </c>
      <c r="G4265" s="4">
        <v>293036295.39841598</v>
      </c>
      <c r="H4265" s="4">
        <f t="shared" si="998"/>
        <v>43957201286348.242</v>
      </c>
      <c r="I4265" s="4">
        <f t="shared" si="999"/>
        <v>6.6664001989003803E-6</v>
      </c>
      <c r="J4265" s="1">
        <v>65.375</v>
      </c>
      <c r="K4265" s="1">
        <f t="shared" si="991"/>
        <v>52.585446545712017</v>
      </c>
      <c r="L4265" s="3">
        <v>65.375</v>
      </c>
      <c r="M4265" s="3">
        <f t="shared" si="1000"/>
        <v>0</v>
      </c>
      <c r="N4265" s="6">
        <f t="shared" si="992"/>
        <v>52.585446545712017</v>
      </c>
      <c r="O4265" s="3">
        <f t="shared" si="993"/>
        <v>0</v>
      </c>
      <c r="P4265" s="3">
        <v>19</v>
      </c>
      <c r="Q4265" s="3">
        <f t="shared" si="994"/>
        <v>2619.8713735391052</v>
      </c>
      <c r="R4265" s="3">
        <f t="shared" si="1001"/>
        <v>2.0071766529009369E-2</v>
      </c>
      <c r="S4265" s="4">
        <v>66.184211730957031</v>
      </c>
      <c r="T4265" s="4">
        <f t="shared" si="995"/>
        <v>54.562424817896186</v>
      </c>
      <c r="U4265" s="4">
        <v>21</v>
      </c>
      <c r="V4265" s="4">
        <f t="shared" si="996"/>
        <v>2729.5710740424443</v>
      </c>
      <c r="W4265" s="4">
        <f t="shared" si="1002"/>
        <v>1.9989376842673764E-2</v>
      </c>
      <c r="X4265" s="1">
        <v>0</v>
      </c>
      <c r="Y4265" s="1">
        <v>85</v>
      </c>
      <c r="Z4265" s="1">
        <f t="shared" si="997"/>
        <v>0.77372456264780787</v>
      </c>
      <c r="AA4265" s="1">
        <f t="shared" si="1003"/>
        <v>0</v>
      </c>
      <c r="AB4265" s="2">
        <v>0</v>
      </c>
      <c r="AC4265" s="2">
        <v>73</v>
      </c>
      <c r="AD4265" s="2">
        <f t="shared" si="1004"/>
        <v>0.54096919374978436</v>
      </c>
      <c r="AE4265" s="2">
        <f t="shared" si="1005"/>
        <v>0</v>
      </c>
      <c r="AF4265" s="3">
        <v>0</v>
      </c>
      <c r="AG4265" s="3">
        <v>0</v>
      </c>
      <c r="AH4265" s="3">
        <v>0</v>
      </c>
      <c r="AI4265" s="3">
        <v>0</v>
      </c>
      <c r="AJ4265" s="3">
        <v>0</v>
      </c>
      <c r="AK4265" s="3">
        <v>0</v>
      </c>
      <c r="AL4265" s="3">
        <v>0</v>
      </c>
      <c r="AM4265" s="3">
        <v>0</v>
      </c>
      <c r="AN4265" s="3">
        <v>0</v>
      </c>
    </row>
    <row r="4266" spans="1:40" x14ac:dyDescent="0.2">
      <c r="A4266" t="s">
        <v>54</v>
      </c>
      <c r="B4266" t="s">
        <v>142</v>
      </c>
      <c r="C4266" t="s">
        <v>52</v>
      </c>
      <c r="D4266" t="s">
        <v>140</v>
      </c>
      <c r="E4266" s="5">
        <v>0</v>
      </c>
      <c r="F4266" s="5">
        <v>1</v>
      </c>
      <c r="G4266" s="4">
        <v>734237019.764678</v>
      </c>
      <c r="H4266" s="4">
        <f t="shared" si="998"/>
        <v>43957201286348.242</v>
      </c>
      <c r="I4266" s="4">
        <f t="shared" si="999"/>
        <v>1.6703452410031152E-5</v>
      </c>
      <c r="J4266" s="1">
        <v>58.200000762939453</v>
      </c>
      <c r="K4266" s="1">
        <f t="shared" si="991"/>
        <v>50.393097330095571</v>
      </c>
      <c r="L4266" s="3">
        <v>58.200000762939453</v>
      </c>
      <c r="M4266" s="3">
        <f t="shared" si="1000"/>
        <v>0</v>
      </c>
      <c r="N4266" s="6">
        <f t="shared" si="992"/>
        <v>50.393097330095571</v>
      </c>
      <c r="O4266" s="3">
        <f t="shared" si="993"/>
        <v>0</v>
      </c>
      <c r="P4266" s="3">
        <v>20</v>
      </c>
      <c r="Q4266" s="3">
        <f t="shared" si="994"/>
        <v>2619.8713735391052</v>
      </c>
      <c r="R4266" s="3">
        <f t="shared" si="1001"/>
        <v>1.9234950936549627E-2</v>
      </c>
      <c r="S4266" s="4">
        <v>61.263156890869141</v>
      </c>
      <c r="T4266" s="4">
        <f t="shared" si="995"/>
        <v>58.776023176614842</v>
      </c>
      <c r="U4266" s="4">
        <v>17</v>
      </c>
      <c r="V4266" s="4">
        <f t="shared" si="996"/>
        <v>2729.5710740424443</v>
      </c>
      <c r="W4266" s="4">
        <f t="shared" si="1002"/>
        <v>2.1533062002144037E-2</v>
      </c>
      <c r="X4266" s="1">
        <v>1</v>
      </c>
      <c r="Y4266" s="1">
        <v>85</v>
      </c>
      <c r="Z4266" s="1">
        <f t="shared" si="997"/>
        <v>0.77372456264780787</v>
      </c>
      <c r="AA4266" s="1">
        <f t="shared" si="1003"/>
        <v>0.85134168804686383</v>
      </c>
      <c r="AB4266" s="2">
        <v>1</v>
      </c>
      <c r="AC4266" s="2">
        <v>73</v>
      </c>
      <c r="AD4266" s="2">
        <f t="shared" si="1004"/>
        <v>0.54096919374978436</v>
      </c>
      <c r="AE4266" s="2">
        <f t="shared" si="1005"/>
        <v>0.82782087054727804</v>
      </c>
      <c r="AF4266" s="3">
        <v>0</v>
      </c>
      <c r="AG4266" s="3">
        <v>0</v>
      </c>
      <c r="AH4266" s="3">
        <v>0</v>
      </c>
      <c r="AI4266" s="3">
        <v>0</v>
      </c>
      <c r="AJ4266" s="3">
        <v>0</v>
      </c>
      <c r="AK4266" s="3">
        <v>0</v>
      </c>
      <c r="AL4266" s="3">
        <v>0</v>
      </c>
      <c r="AM4266" s="3">
        <v>0</v>
      </c>
      <c r="AN4266" s="3">
        <v>0</v>
      </c>
    </row>
    <row r="4267" spans="1:40" x14ac:dyDescent="0.2">
      <c r="A4267" t="s">
        <v>54</v>
      </c>
      <c r="B4267" t="s">
        <v>142</v>
      </c>
      <c r="C4267" t="s">
        <v>43</v>
      </c>
      <c r="D4267" t="s">
        <v>131</v>
      </c>
      <c r="E4267" s="5">
        <v>0</v>
      </c>
      <c r="F4267" s="5">
        <v>0</v>
      </c>
      <c r="G4267" s="4">
        <v>491096817.152843</v>
      </c>
      <c r="H4267" s="4">
        <f t="shared" si="998"/>
        <v>43957201286348.242</v>
      </c>
      <c r="I4267" s="4">
        <f t="shared" si="999"/>
        <v>1.117215843551356E-5</v>
      </c>
      <c r="J4267" s="1">
        <v>60.5</v>
      </c>
      <c r="K4267" s="1">
        <f t="shared" si="991"/>
        <v>49.504554046830911</v>
      </c>
      <c r="L4267" s="3">
        <v>60.5</v>
      </c>
      <c r="M4267" s="3">
        <f t="shared" si="1000"/>
        <v>0</v>
      </c>
      <c r="N4267" s="6">
        <f t="shared" si="992"/>
        <v>49.504554046830911</v>
      </c>
      <c r="O4267" s="3">
        <f t="shared" si="993"/>
        <v>0</v>
      </c>
      <c r="P4267" s="3">
        <v>21</v>
      </c>
      <c r="Q4267" s="3">
        <f t="shared" si="994"/>
        <v>2619.8713735391052</v>
      </c>
      <c r="R4267" s="3">
        <f t="shared" si="1001"/>
        <v>1.8895795628300904E-2</v>
      </c>
      <c r="S4267" s="4">
        <v>62.157894134521484</v>
      </c>
      <c r="T4267" s="4">
        <f t="shared" si="995"/>
        <v>53.686847886394901</v>
      </c>
      <c r="U4267" s="4">
        <v>22</v>
      </c>
      <c r="V4267" s="4">
        <f t="shared" si="996"/>
        <v>2729.5710740424443</v>
      </c>
      <c r="W4267" s="4">
        <f t="shared" si="1002"/>
        <v>1.9668602293211466E-2</v>
      </c>
      <c r="X4267" s="1">
        <v>1</v>
      </c>
      <c r="Y4267" s="1">
        <v>85</v>
      </c>
      <c r="Z4267" s="1">
        <f t="shared" si="997"/>
        <v>0.77372456264780787</v>
      </c>
      <c r="AA4267" s="1">
        <f t="shared" si="1003"/>
        <v>0.75899821858560468</v>
      </c>
      <c r="AB4267" s="2">
        <v>1</v>
      </c>
      <c r="AC4267" s="2">
        <v>73</v>
      </c>
      <c r="AD4267" s="2">
        <f t="shared" si="1004"/>
        <v>0.54096919374978436</v>
      </c>
      <c r="AE4267" s="2">
        <f t="shared" si="1005"/>
        <v>0.75899821858560468</v>
      </c>
      <c r="AF4267" s="3">
        <v>0</v>
      </c>
      <c r="AG4267" s="3">
        <v>0</v>
      </c>
      <c r="AH4267" s="3">
        <v>0</v>
      </c>
      <c r="AI4267" s="3">
        <v>0</v>
      </c>
      <c r="AJ4267" s="3">
        <v>0</v>
      </c>
      <c r="AK4267" s="3">
        <v>0</v>
      </c>
      <c r="AL4267" s="3">
        <v>0</v>
      </c>
      <c r="AM4267" s="3">
        <v>0</v>
      </c>
      <c r="AN4267" s="3">
        <v>0</v>
      </c>
    </row>
    <row r="4268" spans="1:40" x14ac:dyDescent="0.2">
      <c r="A4268" t="s">
        <v>54</v>
      </c>
      <c r="B4268" t="s">
        <v>142</v>
      </c>
      <c r="C4268" t="s">
        <v>59</v>
      </c>
      <c r="D4268" t="s">
        <v>147</v>
      </c>
      <c r="E4268" s="5">
        <v>0</v>
      </c>
      <c r="F4268" s="5">
        <v>1</v>
      </c>
      <c r="G4268" s="4">
        <v>213846478.94687799</v>
      </c>
      <c r="H4268" s="4">
        <f t="shared" si="998"/>
        <v>43957201286348.242</v>
      </c>
      <c r="I4268" s="4">
        <f t="shared" si="999"/>
        <v>4.8648793073478072E-6</v>
      </c>
      <c r="J4268" s="1">
        <v>66.025001525878906</v>
      </c>
      <c r="K4268" s="1">
        <f t="shared" si="991"/>
        <v>48.769610061416053</v>
      </c>
      <c r="L4268" s="3">
        <v>66.025001525878906</v>
      </c>
      <c r="M4268" s="3">
        <f t="shared" si="1000"/>
        <v>0</v>
      </c>
      <c r="N4268" s="6">
        <f t="shared" si="992"/>
        <v>48.769610061416053</v>
      </c>
      <c r="O4268" s="3">
        <f t="shared" si="993"/>
        <v>0</v>
      </c>
      <c r="P4268" s="3">
        <v>22</v>
      </c>
      <c r="Q4268" s="3">
        <f t="shared" si="994"/>
        <v>2619.8713735391052</v>
      </c>
      <c r="R4268" s="3">
        <f t="shared" si="1001"/>
        <v>1.861526888456919E-2</v>
      </c>
      <c r="S4268" s="4">
        <v>69.5</v>
      </c>
      <c r="T4268" s="4">
        <f t="shared" si="995"/>
        <v>56.882468791518221</v>
      </c>
      <c r="U4268" s="4">
        <v>20</v>
      </c>
      <c r="V4268" s="4">
        <f t="shared" si="996"/>
        <v>2729.5710740424443</v>
      </c>
      <c r="W4268" s="4">
        <f t="shared" si="1002"/>
        <v>2.0839343343156232E-2</v>
      </c>
      <c r="X4268" s="1">
        <v>1</v>
      </c>
      <c r="Y4268" s="1">
        <v>85</v>
      </c>
      <c r="Z4268" s="1">
        <f t="shared" si="997"/>
        <v>0.77372456264780787</v>
      </c>
      <c r="AA4268" s="1">
        <f t="shared" si="1003"/>
        <v>0.80774361658964233</v>
      </c>
      <c r="AB4268" s="2">
        <v>1</v>
      </c>
      <c r="AC4268" s="2">
        <v>73</v>
      </c>
      <c r="AD4268" s="2">
        <f t="shared" si="1004"/>
        <v>0.54096919374978436</v>
      </c>
      <c r="AE4268" s="2">
        <f t="shared" si="1005"/>
        <v>0.80774361658964233</v>
      </c>
      <c r="AF4268" s="3">
        <v>0</v>
      </c>
      <c r="AG4268" s="3">
        <v>0</v>
      </c>
      <c r="AH4268" s="3">
        <v>0</v>
      </c>
      <c r="AI4268" s="3">
        <v>0</v>
      </c>
      <c r="AJ4268" s="3">
        <v>0</v>
      </c>
      <c r="AK4268" s="3">
        <v>0</v>
      </c>
      <c r="AL4268" s="3">
        <v>0</v>
      </c>
      <c r="AM4268" s="3">
        <v>0</v>
      </c>
      <c r="AN4268" s="3">
        <v>0</v>
      </c>
    </row>
    <row r="4269" spans="1:40" x14ac:dyDescent="0.2">
      <c r="A4269" t="s">
        <v>54</v>
      </c>
      <c r="B4269" t="s">
        <v>142</v>
      </c>
      <c r="C4269" t="s">
        <v>264</v>
      </c>
      <c r="D4269" t="s">
        <v>400</v>
      </c>
      <c r="E4269" s="5">
        <v>0</v>
      </c>
      <c r="F4269" s="5">
        <v>0</v>
      </c>
      <c r="G4269" s="4">
        <v>18873396.5983225</v>
      </c>
      <c r="H4269" s="4">
        <f t="shared" si="998"/>
        <v>43957201286348.242</v>
      </c>
      <c r="I4269" s="4">
        <f t="shared" si="999"/>
        <v>4.2935846791920299E-7</v>
      </c>
      <c r="J4269" s="1">
        <v>84.050003051757813</v>
      </c>
      <c r="K4269" s="1">
        <f t="shared" si="991"/>
        <v>44.794003351969486</v>
      </c>
      <c r="L4269" s="3">
        <v>84.050003051757813</v>
      </c>
      <c r="M4269" s="3">
        <f t="shared" si="1000"/>
        <v>0</v>
      </c>
      <c r="N4269" s="6">
        <f t="shared" si="992"/>
        <v>44.794003351969486</v>
      </c>
      <c r="O4269" s="3">
        <f t="shared" si="993"/>
        <v>0</v>
      </c>
      <c r="P4269" s="3">
        <v>23</v>
      </c>
      <c r="Q4269" s="3">
        <f t="shared" si="994"/>
        <v>2619.8713735391052</v>
      </c>
      <c r="R4269" s="3">
        <f t="shared" si="1001"/>
        <v>1.7097787244210627E-2</v>
      </c>
      <c r="S4269" s="4">
        <v>83.210525512695313</v>
      </c>
      <c r="T4269" s="4">
        <f t="shared" si="995"/>
        <v>43.46517893989116</v>
      </c>
      <c r="U4269" s="4">
        <v>25</v>
      </c>
      <c r="V4269" s="4">
        <f t="shared" si="996"/>
        <v>2729.5710740424443</v>
      </c>
      <c r="W4269" s="4">
        <f t="shared" si="1002"/>
        <v>1.592381284855867E-2</v>
      </c>
      <c r="X4269" s="1">
        <v>0</v>
      </c>
      <c r="Y4269" s="1">
        <v>85</v>
      </c>
      <c r="Z4269" s="1">
        <f t="shared" si="997"/>
        <v>0.77372456264780787</v>
      </c>
      <c r="AA4269" s="1">
        <f t="shared" si="1003"/>
        <v>0</v>
      </c>
      <c r="AB4269" s="2">
        <v>0</v>
      </c>
      <c r="AC4269" s="2">
        <v>73</v>
      </c>
      <c r="AD4269" s="2">
        <f t="shared" si="1004"/>
        <v>0.54096919374978436</v>
      </c>
      <c r="AE4269" s="2">
        <f t="shared" si="1005"/>
        <v>0</v>
      </c>
      <c r="AF4269" s="3">
        <v>1</v>
      </c>
      <c r="AG4269" s="3">
        <v>0</v>
      </c>
      <c r="AH4269" s="3">
        <v>0</v>
      </c>
      <c r="AI4269" s="3">
        <v>0</v>
      </c>
      <c r="AJ4269" s="3">
        <v>0</v>
      </c>
      <c r="AK4269" s="3">
        <v>0</v>
      </c>
      <c r="AL4269" s="3">
        <v>0</v>
      </c>
      <c r="AM4269" s="3">
        <v>0</v>
      </c>
      <c r="AN4269" s="3">
        <v>0</v>
      </c>
    </row>
    <row r="4270" spans="1:40" x14ac:dyDescent="0.2">
      <c r="A4270" t="s">
        <v>54</v>
      </c>
      <c r="B4270" t="s">
        <v>142</v>
      </c>
      <c r="C4270" t="s">
        <v>56</v>
      </c>
      <c r="D4270" t="s">
        <v>144</v>
      </c>
      <c r="E4270" s="5">
        <v>0</v>
      </c>
      <c r="F4270" s="5">
        <v>0</v>
      </c>
      <c r="G4270" s="4">
        <v>66188213.748835102</v>
      </c>
      <c r="H4270" s="4">
        <f t="shared" si="998"/>
        <v>43957201286348.242</v>
      </c>
      <c r="I4270" s="4">
        <f t="shared" si="999"/>
        <v>1.5057422177009966E-6</v>
      </c>
      <c r="J4270" s="1">
        <v>72.349998474121094</v>
      </c>
      <c r="K4270" s="1">
        <f t="shared" si="991"/>
        <v>43.407601353583694</v>
      </c>
      <c r="L4270" s="3">
        <v>72.349998474121094</v>
      </c>
      <c r="M4270" s="3">
        <f t="shared" si="1000"/>
        <v>0</v>
      </c>
      <c r="N4270" s="6">
        <f t="shared" si="992"/>
        <v>43.407601353583694</v>
      </c>
      <c r="O4270" s="3">
        <f t="shared" si="993"/>
        <v>0</v>
      </c>
      <c r="P4270" s="3">
        <v>24</v>
      </c>
      <c r="Q4270" s="3">
        <f t="shared" si="994"/>
        <v>2619.8713735391052</v>
      </c>
      <c r="R4270" s="3">
        <f t="shared" si="1001"/>
        <v>1.6568600196178972E-2</v>
      </c>
      <c r="S4270" s="4">
        <v>74.578948974609375</v>
      </c>
      <c r="T4270" s="4">
        <f t="shared" si="995"/>
        <v>47.544357737749934</v>
      </c>
      <c r="U4270" s="4">
        <v>24</v>
      </c>
      <c r="V4270" s="4">
        <f t="shared" si="996"/>
        <v>2729.5710740424443</v>
      </c>
      <c r="W4270" s="4">
        <f t="shared" si="1002"/>
        <v>1.7418252336378118E-2</v>
      </c>
      <c r="X4270" s="1">
        <v>1</v>
      </c>
      <c r="Y4270" s="1">
        <v>85</v>
      </c>
      <c r="Z4270" s="1">
        <f t="shared" si="997"/>
        <v>0.77372456264780787</v>
      </c>
      <c r="AA4270" s="1">
        <f t="shared" si="1003"/>
        <v>0.71942867063548677</v>
      </c>
      <c r="AB4270" s="2">
        <v>1</v>
      </c>
      <c r="AC4270" s="2">
        <v>73</v>
      </c>
      <c r="AD4270" s="2">
        <f t="shared" si="1004"/>
        <v>0.54096919374978436</v>
      </c>
      <c r="AE4270" s="2">
        <f t="shared" si="1005"/>
        <v>0.71942867063548677</v>
      </c>
      <c r="AF4270" s="3">
        <v>1</v>
      </c>
      <c r="AG4270" s="3">
        <v>0</v>
      </c>
      <c r="AH4270" s="3">
        <v>1</v>
      </c>
      <c r="AI4270" s="3">
        <v>0</v>
      </c>
      <c r="AJ4270" s="3">
        <v>1</v>
      </c>
      <c r="AK4270" s="3">
        <v>0</v>
      </c>
      <c r="AL4270" s="3">
        <v>1</v>
      </c>
      <c r="AM4270" s="3">
        <v>0</v>
      </c>
      <c r="AN4270" s="3">
        <v>1</v>
      </c>
    </row>
    <row r="4271" spans="1:40" x14ac:dyDescent="0.2">
      <c r="A4271" t="s">
        <v>54</v>
      </c>
      <c r="B4271" t="s">
        <v>142</v>
      </c>
      <c r="C4271" t="s">
        <v>29</v>
      </c>
      <c r="D4271" t="s">
        <v>117</v>
      </c>
      <c r="E4271" s="5">
        <v>0</v>
      </c>
      <c r="F4271" s="5">
        <v>1</v>
      </c>
      <c r="G4271" s="4">
        <v>373943303.07082897</v>
      </c>
      <c r="H4271" s="4">
        <f t="shared" si="998"/>
        <v>43957201286348.242</v>
      </c>
      <c r="I4271" s="4">
        <f t="shared" si="999"/>
        <v>8.5069861621732568E-6</v>
      </c>
      <c r="J4271" s="1">
        <v>59.099998474121094</v>
      </c>
      <c r="K4271" s="1">
        <f t="shared" si="991"/>
        <v>42.139332418306779</v>
      </c>
      <c r="L4271" s="3">
        <v>59.099998474121094</v>
      </c>
      <c r="M4271" s="3">
        <f t="shared" si="1000"/>
        <v>0</v>
      </c>
      <c r="N4271" s="6">
        <f t="shared" si="992"/>
        <v>42.139332418306779</v>
      </c>
      <c r="O4271" s="3">
        <f t="shared" si="993"/>
        <v>0</v>
      </c>
      <c r="P4271" s="3">
        <v>25</v>
      </c>
      <c r="Q4271" s="3">
        <f t="shared" si="994"/>
        <v>2619.8713735391052</v>
      </c>
      <c r="R4271" s="3">
        <f t="shared" si="1001"/>
        <v>1.6084504317241358E-2</v>
      </c>
      <c r="S4271" s="4">
        <v>62.210525512695313</v>
      </c>
      <c r="T4271" s="4">
        <f t="shared" si="995"/>
        <v>49.149245138095132</v>
      </c>
      <c r="U4271" s="4">
        <v>23</v>
      </c>
      <c r="V4271" s="4">
        <f t="shared" si="996"/>
        <v>2729.5710740424443</v>
      </c>
      <c r="W4271" s="4">
        <f t="shared" si="1002"/>
        <v>1.8006215557269226E-2</v>
      </c>
      <c r="X4271" s="1">
        <v>1</v>
      </c>
      <c r="Y4271" s="1">
        <v>85</v>
      </c>
      <c r="Z4271" s="1">
        <f t="shared" si="997"/>
        <v>0.77372456264780787</v>
      </c>
      <c r="AA4271" s="1">
        <f t="shared" si="1003"/>
        <v>0.81934024751499956</v>
      </c>
      <c r="AB4271" s="2">
        <v>1</v>
      </c>
      <c r="AC4271" s="2">
        <v>73</v>
      </c>
      <c r="AD4271" s="2">
        <f t="shared" si="1004"/>
        <v>0.54096919374978436</v>
      </c>
      <c r="AE4271" s="2">
        <f t="shared" si="1005"/>
        <v>0.80074593661528948</v>
      </c>
      <c r="AF4271" s="3">
        <v>0</v>
      </c>
      <c r="AG4271" s="3">
        <v>0</v>
      </c>
      <c r="AH4271" s="3">
        <v>0</v>
      </c>
      <c r="AI4271" s="3">
        <v>0</v>
      </c>
      <c r="AJ4271" s="3">
        <v>0</v>
      </c>
      <c r="AK4271" s="3">
        <v>0</v>
      </c>
      <c r="AL4271" s="3">
        <v>0</v>
      </c>
      <c r="AM4271" s="3">
        <v>0</v>
      </c>
      <c r="AN4271" s="3">
        <v>0</v>
      </c>
    </row>
    <row r="4272" spans="1:40" x14ac:dyDescent="0.2">
      <c r="A4272" t="s">
        <v>54</v>
      </c>
      <c r="B4272" t="s">
        <v>142</v>
      </c>
      <c r="C4272" t="s">
        <v>79</v>
      </c>
      <c r="D4272" t="s">
        <v>167</v>
      </c>
      <c r="E4272" s="5">
        <v>0</v>
      </c>
      <c r="F4272" s="5">
        <v>0</v>
      </c>
      <c r="G4272" s="4">
        <v>32905639.9534017</v>
      </c>
      <c r="H4272" s="4">
        <f t="shared" si="998"/>
        <v>43957201286348.242</v>
      </c>
      <c r="I4272" s="4">
        <f t="shared" si="999"/>
        <v>7.4858359928436074E-7</v>
      </c>
      <c r="J4272" s="1">
        <v>76.449996948242188</v>
      </c>
      <c r="K4272" s="1">
        <f t="shared" si="991"/>
        <v>40.570701762376011</v>
      </c>
      <c r="L4272" s="3">
        <v>76.449996948242188</v>
      </c>
      <c r="M4272" s="3">
        <f t="shared" si="1000"/>
        <v>0</v>
      </c>
      <c r="N4272" s="6">
        <f t="shared" si="992"/>
        <v>40.570701762376011</v>
      </c>
      <c r="O4272" s="3">
        <f t="shared" si="993"/>
        <v>0</v>
      </c>
      <c r="P4272" s="3">
        <v>26</v>
      </c>
      <c r="Q4272" s="3">
        <f t="shared" si="994"/>
        <v>2619.8713735391052</v>
      </c>
      <c r="R4272" s="3">
        <f t="shared" si="1001"/>
        <v>1.5485760931678975E-2</v>
      </c>
      <c r="S4272" s="4">
        <v>76.421051025390625</v>
      </c>
      <c r="T4272" s="4">
        <f t="shared" si="995"/>
        <v>40.524635894558784</v>
      </c>
      <c r="U4272" s="4">
        <v>26</v>
      </c>
      <c r="V4272" s="4">
        <f t="shared" si="996"/>
        <v>2729.5710740424443</v>
      </c>
      <c r="W4272" s="4">
        <f t="shared" si="1002"/>
        <v>1.4846521594523841E-2</v>
      </c>
      <c r="X4272" s="1">
        <v>1</v>
      </c>
      <c r="Y4272" s="1">
        <v>85</v>
      </c>
      <c r="Z4272" s="1">
        <f t="shared" si="997"/>
        <v>0.77372456264780787</v>
      </c>
      <c r="AA4272" s="1">
        <f t="shared" si="1003"/>
        <v>0.75807040914231616</v>
      </c>
      <c r="AB4272" s="2">
        <v>1</v>
      </c>
      <c r="AC4272" s="2">
        <v>73</v>
      </c>
      <c r="AD4272" s="2">
        <f t="shared" si="1004"/>
        <v>0.54096919374978436</v>
      </c>
      <c r="AE4272" s="2">
        <f t="shared" si="1005"/>
        <v>0.75807040914231616</v>
      </c>
      <c r="AF4272" s="3">
        <v>0</v>
      </c>
      <c r="AG4272" s="3">
        <v>0</v>
      </c>
      <c r="AH4272" s="3">
        <v>1</v>
      </c>
      <c r="AI4272" s="3">
        <v>0</v>
      </c>
      <c r="AJ4272" s="3">
        <v>1</v>
      </c>
      <c r="AK4272" s="3">
        <v>0</v>
      </c>
      <c r="AL4272" s="3">
        <v>1</v>
      </c>
      <c r="AM4272" s="3">
        <v>0</v>
      </c>
      <c r="AN4272" s="3">
        <v>1</v>
      </c>
    </row>
    <row r="4273" spans="1:40" x14ac:dyDescent="0.2">
      <c r="A4273" t="s">
        <v>54</v>
      </c>
      <c r="B4273" t="s">
        <v>142</v>
      </c>
      <c r="C4273" t="s">
        <v>83</v>
      </c>
      <c r="D4273" t="s">
        <v>171</v>
      </c>
      <c r="E4273" s="5">
        <v>0</v>
      </c>
      <c r="F4273" s="5">
        <v>1</v>
      </c>
      <c r="G4273" s="4">
        <v>3635226886.4305701</v>
      </c>
      <c r="H4273" s="4">
        <f t="shared" si="998"/>
        <v>43957201286348.242</v>
      </c>
      <c r="I4273" s="4">
        <f t="shared" si="999"/>
        <v>8.2699234256289201E-5</v>
      </c>
      <c r="J4273" s="1">
        <v>42.349998474121094</v>
      </c>
      <c r="K4273" s="1">
        <f t="shared" si="991"/>
        <v>33.092331014203118</v>
      </c>
      <c r="L4273" s="3">
        <v>42.349998474121094</v>
      </c>
      <c r="M4273" s="3">
        <f t="shared" si="1000"/>
        <v>0</v>
      </c>
      <c r="N4273" s="6">
        <f t="shared" si="992"/>
        <v>33.092331014203118</v>
      </c>
      <c r="O4273" s="3">
        <f t="shared" si="993"/>
        <v>0</v>
      </c>
      <c r="P4273" s="3">
        <v>27</v>
      </c>
      <c r="Q4273" s="3">
        <f t="shared" si="994"/>
        <v>2619.8713735391052</v>
      </c>
      <c r="R4273" s="3">
        <f t="shared" si="1001"/>
        <v>1.2631280813416305E-2</v>
      </c>
      <c r="S4273" s="4">
        <v>44.578948974609375</v>
      </c>
      <c r="T4273" s="4">
        <f t="shared" si="995"/>
        <v>38.597274434341358</v>
      </c>
      <c r="U4273" s="4">
        <v>27</v>
      </c>
      <c r="V4273" s="4">
        <f t="shared" si="996"/>
        <v>2729.5710740424443</v>
      </c>
      <c r="W4273" s="4">
        <f t="shared" si="1002"/>
        <v>1.4140417445580382E-2</v>
      </c>
      <c r="X4273" s="1">
        <v>1</v>
      </c>
      <c r="Y4273" s="1">
        <v>85</v>
      </c>
      <c r="Z4273" s="1">
        <f t="shared" si="997"/>
        <v>0.77372456264780787</v>
      </c>
      <c r="AA4273" s="1">
        <f t="shared" si="1003"/>
        <v>0.78752511197094799</v>
      </c>
      <c r="AB4273" s="2">
        <v>1</v>
      </c>
      <c r="AC4273" s="2">
        <v>73</v>
      </c>
      <c r="AD4273" s="2">
        <f t="shared" si="1004"/>
        <v>0.54096919374978436</v>
      </c>
      <c r="AE4273" s="2">
        <f t="shared" si="1005"/>
        <v>0.7625802610057294</v>
      </c>
      <c r="AF4273" s="3">
        <v>0</v>
      </c>
      <c r="AG4273" s="3">
        <v>0</v>
      </c>
      <c r="AH4273" s="3">
        <v>0</v>
      </c>
      <c r="AI4273" s="3">
        <v>0</v>
      </c>
      <c r="AJ4273" s="3">
        <v>0</v>
      </c>
      <c r="AK4273" s="3">
        <v>0</v>
      </c>
      <c r="AL4273" s="3">
        <v>0</v>
      </c>
      <c r="AM4273" s="3">
        <v>0</v>
      </c>
      <c r="AN4273" s="3">
        <v>0</v>
      </c>
    </row>
    <row r="4274" spans="1:40" x14ac:dyDescent="0.2">
      <c r="A4274" t="s">
        <v>54</v>
      </c>
      <c r="B4274" t="s">
        <v>142</v>
      </c>
      <c r="C4274" t="s">
        <v>252</v>
      </c>
      <c r="D4274" t="s">
        <v>389</v>
      </c>
      <c r="E4274" s="5">
        <v>0</v>
      </c>
      <c r="F4274" s="5">
        <v>0</v>
      </c>
      <c r="G4274" s="4">
        <v>22492548.543802399</v>
      </c>
      <c r="H4274" s="4">
        <f t="shared" si="998"/>
        <v>43957201286348.242</v>
      </c>
      <c r="I4274" s="4">
        <f t="shared" si="999"/>
        <v>5.1169200689735213E-7</v>
      </c>
      <c r="J4274" s="1">
        <v>73.074996948242188</v>
      </c>
      <c r="K4274" s="1">
        <f t="shared" si="991"/>
        <v>31.211115822874916</v>
      </c>
      <c r="L4274" s="3">
        <v>73.074996948242188</v>
      </c>
      <c r="M4274" s="3">
        <f t="shared" si="1000"/>
        <v>0</v>
      </c>
      <c r="N4274" s="6">
        <f t="shared" si="992"/>
        <v>31.211115822874916</v>
      </c>
      <c r="O4274" s="3">
        <f t="shared" si="993"/>
        <v>0</v>
      </c>
      <c r="P4274" s="3">
        <v>28</v>
      </c>
      <c r="Q4274" s="3">
        <f t="shared" si="994"/>
        <v>2619.8713735391052</v>
      </c>
      <c r="R4274" s="3">
        <f t="shared" si="1001"/>
        <v>1.1913224495717422E-2</v>
      </c>
      <c r="S4274" s="4">
        <v>71.65789794921875</v>
      </c>
      <c r="T4274" s="4">
        <f t="shared" si="995"/>
        <v>29.43032582478029</v>
      </c>
      <c r="U4274" s="4">
        <v>30</v>
      </c>
      <c r="V4274" s="4">
        <f t="shared" si="996"/>
        <v>2729.5710740424443</v>
      </c>
      <c r="W4274" s="4">
        <f t="shared" si="1002"/>
        <v>1.0782033157024383E-2</v>
      </c>
      <c r="X4274" s="1">
        <v>0</v>
      </c>
      <c r="Y4274" s="1">
        <v>85</v>
      </c>
      <c r="Z4274" s="1">
        <f t="shared" si="997"/>
        <v>0.77372456264780787</v>
      </c>
      <c r="AA4274" s="1">
        <f t="shared" si="1003"/>
        <v>0</v>
      </c>
      <c r="AB4274" s="2">
        <v>0</v>
      </c>
      <c r="AC4274" s="2">
        <v>73</v>
      </c>
      <c r="AD4274" s="2">
        <f t="shared" si="1004"/>
        <v>0.54096919374978436</v>
      </c>
      <c r="AE4274" s="2">
        <f t="shared" si="1005"/>
        <v>0</v>
      </c>
      <c r="AF4274" s="3">
        <v>1</v>
      </c>
      <c r="AG4274" s="3">
        <v>0</v>
      </c>
      <c r="AH4274" s="3">
        <v>0</v>
      </c>
      <c r="AI4274" s="3">
        <v>0</v>
      </c>
      <c r="AJ4274" s="3">
        <v>0</v>
      </c>
      <c r="AK4274" s="3">
        <v>1</v>
      </c>
      <c r="AL4274" s="3">
        <v>0</v>
      </c>
      <c r="AM4274" s="3">
        <v>1</v>
      </c>
      <c r="AN4274" s="3">
        <v>0</v>
      </c>
    </row>
    <row r="4275" spans="1:40" x14ac:dyDescent="0.2">
      <c r="A4275" t="s">
        <v>54</v>
      </c>
      <c r="B4275" t="s">
        <v>142</v>
      </c>
      <c r="C4275" t="s">
        <v>32</v>
      </c>
      <c r="D4275" t="s">
        <v>120</v>
      </c>
      <c r="E4275" s="5">
        <v>0</v>
      </c>
      <c r="F4275" s="5">
        <v>0</v>
      </c>
      <c r="G4275" s="4">
        <v>21664475.766542401</v>
      </c>
      <c r="H4275" s="4">
        <f t="shared" si="998"/>
        <v>43957201286348.242</v>
      </c>
      <c r="I4275" s="4">
        <f t="shared" si="999"/>
        <v>4.9285384720957475E-7</v>
      </c>
      <c r="J4275" s="1">
        <v>72.449996948242188</v>
      </c>
      <c r="K4275" s="1">
        <f t="shared" si="991"/>
        <v>30.039163280776989</v>
      </c>
      <c r="L4275" s="3">
        <v>72.449996948242188</v>
      </c>
      <c r="M4275" s="3">
        <f t="shared" si="1000"/>
        <v>0</v>
      </c>
      <c r="N4275" s="6">
        <f t="shared" si="992"/>
        <v>30.039163280776989</v>
      </c>
      <c r="O4275" s="3">
        <f t="shared" si="993"/>
        <v>0</v>
      </c>
      <c r="P4275" s="3">
        <v>29</v>
      </c>
      <c r="Q4275" s="3">
        <f t="shared" si="994"/>
        <v>2619.8713735391052</v>
      </c>
      <c r="R4275" s="3">
        <f t="shared" si="1001"/>
        <v>1.1465892403793088E-2</v>
      </c>
      <c r="S4275" s="4">
        <v>75.894737243652344</v>
      </c>
      <c r="T4275" s="4">
        <f t="shared" si="995"/>
        <v>34.53088444817363</v>
      </c>
      <c r="U4275" s="4">
        <v>28</v>
      </c>
      <c r="V4275" s="4">
        <f t="shared" si="996"/>
        <v>2729.5710740424443</v>
      </c>
      <c r="W4275" s="4">
        <f t="shared" si="1002"/>
        <v>1.2650663240299521E-2</v>
      </c>
      <c r="X4275" s="1">
        <v>1</v>
      </c>
      <c r="Y4275" s="1">
        <v>85</v>
      </c>
      <c r="Z4275" s="1">
        <f t="shared" si="997"/>
        <v>0.77372456264780787</v>
      </c>
      <c r="AA4275" s="1">
        <f t="shared" si="1003"/>
        <v>0.76470514077660134</v>
      </c>
      <c r="AB4275" s="2">
        <v>1</v>
      </c>
      <c r="AC4275" s="2">
        <v>73</v>
      </c>
      <c r="AD4275" s="2">
        <f t="shared" si="1004"/>
        <v>0.54096919374978436</v>
      </c>
      <c r="AE4275" s="2">
        <f t="shared" si="1005"/>
        <v>0.75982026470921593</v>
      </c>
      <c r="AF4275" s="3">
        <v>1</v>
      </c>
      <c r="AG4275" s="3">
        <v>0</v>
      </c>
      <c r="AH4275" s="3">
        <v>1</v>
      </c>
      <c r="AI4275" s="3">
        <v>0</v>
      </c>
      <c r="AJ4275" s="3">
        <v>1</v>
      </c>
      <c r="AK4275" s="3">
        <v>0</v>
      </c>
      <c r="AL4275" s="3">
        <v>1</v>
      </c>
      <c r="AM4275" s="3">
        <v>0</v>
      </c>
      <c r="AN4275" s="3">
        <v>1</v>
      </c>
    </row>
    <row r="4276" spans="1:40" x14ac:dyDescent="0.2">
      <c r="A4276" t="s">
        <v>54</v>
      </c>
      <c r="B4276" t="s">
        <v>142</v>
      </c>
      <c r="C4276" t="s">
        <v>15</v>
      </c>
      <c r="D4276" t="s">
        <v>103</v>
      </c>
      <c r="E4276" s="5">
        <v>0</v>
      </c>
      <c r="F4276" s="5">
        <v>0</v>
      </c>
      <c r="G4276" s="4">
        <v>186843200.31453899</v>
      </c>
      <c r="H4276" s="4">
        <f t="shared" si="998"/>
        <v>43957201286348.242</v>
      </c>
      <c r="I4276" s="4">
        <f t="shared" si="999"/>
        <v>4.2505708927507798E-6</v>
      </c>
      <c r="J4276" s="1">
        <v>54.75</v>
      </c>
      <c r="K4276" s="1">
        <f t="shared" si="991"/>
        <v>26.584885357692073</v>
      </c>
      <c r="L4276" s="3">
        <v>54.75</v>
      </c>
      <c r="M4276" s="3">
        <f t="shared" si="1000"/>
        <v>0</v>
      </c>
      <c r="N4276" s="6">
        <f t="shared" si="992"/>
        <v>26.584885357692073</v>
      </c>
      <c r="O4276" s="3">
        <f t="shared" si="993"/>
        <v>0</v>
      </c>
      <c r="P4276" s="3">
        <v>30</v>
      </c>
      <c r="Q4276" s="3">
        <f t="shared" si="994"/>
        <v>2619.8713735391052</v>
      </c>
      <c r="R4276" s="3">
        <f t="shared" si="1001"/>
        <v>1.0147400985484015E-2</v>
      </c>
      <c r="S4276" s="4">
        <v>55.736843109130859</v>
      </c>
      <c r="T4276" s="4">
        <f t="shared" si="995"/>
        <v>28.048492351138012</v>
      </c>
      <c r="U4276" s="4">
        <v>31</v>
      </c>
      <c r="V4276" s="4">
        <f t="shared" si="996"/>
        <v>2729.5710740424443</v>
      </c>
      <c r="W4276" s="4">
        <f t="shared" si="1002"/>
        <v>1.0275787510306047E-2</v>
      </c>
      <c r="X4276" s="1">
        <v>1</v>
      </c>
      <c r="Y4276" s="1">
        <v>85</v>
      </c>
      <c r="Z4276" s="1">
        <f t="shared" si="997"/>
        <v>0.77372456264780787</v>
      </c>
      <c r="AA4276" s="1">
        <f t="shared" si="1003"/>
        <v>0.7257476831577574</v>
      </c>
      <c r="AB4276" s="2">
        <v>1</v>
      </c>
      <c r="AC4276" s="2">
        <v>73</v>
      </c>
      <c r="AD4276" s="2">
        <f t="shared" si="1004"/>
        <v>0.54096919374978436</v>
      </c>
      <c r="AE4276" s="2">
        <f t="shared" si="1005"/>
        <v>0.71663322833472676</v>
      </c>
      <c r="AF4276" s="3">
        <v>0</v>
      </c>
      <c r="AG4276" s="3">
        <v>0</v>
      </c>
      <c r="AH4276" s="3">
        <v>0</v>
      </c>
      <c r="AI4276" s="3">
        <v>0</v>
      </c>
      <c r="AJ4276" s="3">
        <v>0</v>
      </c>
      <c r="AK4276" s="3">
        <v>0</v>
      </c>
      <c r="AL4276" s="3">
        <v>0</v>
      </c>
      <c r="AM4276" s="3">
        <v>0</v>
      </c>
      <c r="AN4276" s="3">
        <v>0</v>
      </c>
    </row>
    <row r="4277" spans="1:40" x14ac:dyDescent="0.2">
      <c r="A4277" t="s">
        <v>54</v>
      </c>
      <c r="B4277" t="s">
        <v>142</v>
      </c>
      <c r="C4277" t="s">
        <v>28</v>
      </c>
      <c r="D4277" t="s">
        <v>116</v>
      </c>
      <c r="E4277" s="5">
        <v>0</v>
      </c>
      <c r="F4277" s="5">
        <v>1</v>
      </c>
      <c r="G4277" s="4">
        <v>310521730.70363498</v>
      </c>
      <c r="H4277" s="4">
        <f t="shared" si="998"/>
        <v>43957201286348.242</v>
      </c>
      <c r="I4277" s="4">
        <f t="shared" si="999"/>
        <v>7.064183378755587E-6</v>
      </c>
      <c r="J4277" s="1">
        <v>51.650001525878906</v>
      </c>
      <c r="K4277" s="1">
        <f t="shared" si="991"/>
        <v>26.438187050916284</v>
      </c>
      <c r="L4277" s="3">
        <v>51.650001525878906</v>
      </c>
      <c r="M4277" s="3">
        <f t="shared" si="1000"/>
        <v>0</v>
      </c>
      <c r="N4277" s="6">
        <f t="shared" si="992"/>
        <v>26.438187050916284</v>
      </c>
      <c r="O4277" s="3">
        <f t="shared" si="993"/>
        <v>0</v>
      </c>
      <c r="P4277" s="3">
        <v>31</v>
      </c>
      <c r="Q4277" s="3">
        <f t="shared" si="994"/>
        <v>2619.8713735391052</v>
      </c>
      <c r="R4277" s="3">
        <f t="shared" si="1001"/>
        <v>1.0091406516344249E-2</v>
      </c>
      <c r="S4277" s="4">
        <v>54.368419647216797</v>
      </c>
      <c r="T4277" s="4">
        <f t="shared" si="995"/>
        <v>30.836194964262237</v>
      </c>
      <c r="U4277" s="4">
        <v>29</v>
      </c>
      <c r="V4277" s="4">
        <f t="shared" si="996"/>
        <v>2729.5710740424443</v>
      </c>
      <c r="W4277" s="4">
        <f t="shared" si="1002"/>
        <v>1.1297084460451291E-2</v>
      </c>
      <c r="X4277" s="1">
        <v>1</v>
      </c>
      <c r="Y4277" s="1">
        <v>85</v>
      </c>
      <c r="Z4277" s="1">
        <f t="shared" si="997"/>
        <v>0.77372456264780787</v>
      </c>
      <c r="AA4277" s="1">
        <f t="shared" si="1003"/>
        <v>0.80182771857107904</v>
      </c>
      <c r="AB4277" s="2">
        <v>1</v>
      </c>
      <c r="AC4277" s="2">
        <v>73</v>
      </c>
      <c r="AD4277" s="2">
        <f t="shared" si="1004"/>
        <v>0.54096919374978436</v>
      </c>
      <c r="AE4277" s="2">
        <f t="shared" si="1005"/>
        <v>0.78638910445144616</v>
      </c>
      <c r="AF4277" s="3">
        <v>0</v>
      </c>
      <c r="AG4277" s="3">
        <v>0</v>
      </c>
      <c r="AH4277" s="3">
        <v>0</v>
      </c>
      <c r="AI4277" s="3">
        <v>0</v>
      </c>
      <c r="AJ4277" s="3">
        <v>0</v>
      </c>
      <c r="AK4277" s="3">
        <v>0</v>
      </c>
      <c r="AL4277" s="3">
        <v>0</v>
      </c>
      <c r="AM4277" s="3">
        <v>0</v>
      </c>
      <c r="AN4277" s="3">
        <v>0</v>
      </c>
    </row>
    <row r="4278" spans="1:40" x14ac:dyDescent="0.2">
      <c r="A4278" t="s">
        <v>54</v>
      </c>
      <c r="B4278" t="s">
        <v>142</v>
      </c>
      <c r="C4278" t="s">
        <v>182</v>
      </c>
      <c r="D4278" t="s">
        <v>320</v>
      </c>
      <c r="E4278" s="5">
        <v>0</v>
      </c>
      <c r="F4278" s="5">
        <v>0</v>
      </c>
      <c r="G4278" s="4">
        <v>2752496.6449207799</v>
      </c>
      <c r="H4278" s="4">
        <f t="shared" si="998"/>
        <v>43957201286348.242</v>
      </c>
      <c r="I4278" s="4">
        <f t="shared" si="999"/>
        <v>6.2617649995283495E-8</v>
      </c>
      <c r="J4278" s="1">
        <v>84.5</v>
      </c>
      <c r="K4278" s="1">
        <f t="shared" si="991"/>
        <v>23.959019910593771</v>
      </c>
      <c r="L4278" s="3">
        <v>84.5</v>
      </c>
      <c r="M4278" s="3">
        <f t="shared" si="1000"/>
        <v>0</v>
      </c>
      <c r="N4278" s="6">
        <f t="shared" si="992"/>
        <v>23.959019910593771</v>
      </c>
      <c r="O4278" s="3">
        <f t="shared" si="993"/>
        <v>0</v>
      </c>
      <c r="P4278" s="3">
        <v>32</v>
      </c>
      <c r="Q4278" s="3">
        <f t="shared" si="994"/>
        <v>2619.8713735391052</v>
      </c>
      <c r="R4278" s="3">
        <f t="shared" si="1001"/>
        <v>9.1451130588248129E-3</v>
      </c>
      <c r="S4278" s="4">
        <v>83.684211730957031</v>
      </c>
      <c r="T4278" s="4">
        <f t="shared" si="995"/>
        <v>23.271775059127116</v>
      </c>
      <c r="U4278" s="4">
        <v>35</v>
      </c>
      <c r="V4278" s="4">
        <f t="shared" si="996"/>
        <v>2729.5710740424443</v>
      </c>
      <c r="W4278" s="4">
        <f t="shared" si="1002"/>
        <v>8.525799265839247E-3</v>
      </c>
      <c r="X4278" s="1">
        <v>1</v>
      </c>
      <c r="Y4278" s="1">
        <v>85</v>
      </c>
      <c r="Z4278" s="1">
        <f t="shared" si="997"/>
        <v>0.77372456264780787</v>
      </c>
      <c r="AA4278" s="1">
        <f t="shared" si="1003"/>
        <v>0.61346613867022315</v>
      </c>
      <c r="AB4278" s="2">
        <v>0</v>
      </c>
      <c r="AC4278" s="2">
        <v>73</v>
      </c>
      <c r="AD4278" s="2">
        <f t="shared" si="1004"/>
        <v>0.54096919374978436</v>
      </c>
      <c r="AE4278" s="2">
        <f t="shared" si="1005"/>
        <v>0</v>
      </c>
      <c r="AF4278" s="3">
        <v>1</v>
      </c>
      <c r="AG4278" s="3">
        <v>0</v>
      </c>
      <c r="AH4278" s="3">
        <v>0</v>
      </c>
      <c r="AI4278" s="3">
        <v>0</v>
      </c>
      <c r="AJ4278" s="3">
        <v>0</v>
      </c>
      <c r="AK4278" s="3">
        <v>1</v>
      </c>
      <c r="AL4278" s="3">
        <v>0</v>
      </c>
      <c r="AM4278" s="3">
        <v>0</v>
      </c>
      <c r="AN4278" s="3">
        <v>1</v>
      </c>
    </row>
    <row r="4279" spans="1:40" x14ac:dyDescent="0.2">
      <c r="A4279" t="s">
        <v>54</v>
      </c>
      <c r="B4279" t="s">
        <v>142</v>
      </c>
      <c r="C4279" t="s">
        <v>44</v>
      </c>
      <c r="D4279" t="s">
        <v>132</v>
      </c>
      <c r="E4279" s="5">
        <v>0</v>
      </c>
      <c r="F4279" s="5">
        <v>0</v>
      </c>
      <c r="G4279" s="4">
        <v>23685170.149114601</v>
      </c>
      <c r="H4279" s="4">
        <f t="shared" si="998"/>
        <v>43957201286348.242</v>
      </c>
      <c r="I4279" s="4">
        <f t="shared" si="999"/>
        <v>5.3882343406768452E-7</v>
      </c>
      <c r="J4279" s="1">
        <v>65.449996948242188</v>
      </c>
      <c r="K4279" s="1">
        <f t="shared" si="991"/>
        <v>22.814504997227026</v>
      </c>
      <c r="L4279" s="3">
        <v>65.449996948242188</v>
      </c>
      <c r="M4279" s="3">
        <f t="shared" si="1000"/>
        <v>0</v>
      </c>
      <c r="N4279" s="6">
        <f t="shared" si="992"/>
        <v>22.814504997227026</v>
      </c>
      <c r="O4279" s="3">
        <f t="shared" si="993"/>
        <v>0</v>
      </c>
      <c r="P4279" s="3">
        <v>33</v>
      </c>
      <c r="Q4279" s="3">
        <f t="shared" si="994"/>
        <v>2619.8713735391052</v>
      </c>
      <c r="R4279" s="3">
        <f t="shared" si="1001"/>
        <v>8.7082538584356533E-3</v>
      </c>
      <c r="S4279" s="4">
        <v>68.526313781738281</v>
      </c>
      <c r="T4279" s="4">
        <f t="shared" si="995"/>
        <v>26.185102010745851</v>
      </c>
      <c r="U4279" s="4">
        <v>32</v>
      </c>
      <c r="V4279" s="4">
        <f t="shared" si="996"/>
        <v>2729.5710740424443</v>
      </c>
      <c r="W4279" s="4">
        <f t="shared" si="1002"/>
        <v>9.5931196882029519E-3</v>
      </c>
      <c r="X4279" s="1">
        <v>1</v>
      </c>
      <c r="Y4279" s="1">
        <v>85</v>
      </c>
      <c r="Z4279" s="1">
        <f t="shared" si="997"/>
        <v>0.77372456264780787</v>
      </c>
      <c r="AA4279" s="1">
        <f t="shared" si="1003"/>
        <v>0.78403193427172613</v>
      </c>
      <c r="AB4279" s="2">
        <v>1</v>
      </c>
      <c r="AC4279" s="2">
        <v>73</v>
      </c>
      <c r="AD4279" s="2">
        <f t="shared" si="1004"/>
        <v>0.54096919374978436</v>
      </c>
      <c r="AE4279" s="2">
        <f t="shared" si="1005"/>
        <v>0.7600140785334677</v>
      </c>
      <c r="AF4279" s="3">
        <v>0</v>
      </c>
      <c r="AG4279" s="3">
        <v>0</v>
      </c>
      <c r="AH4279" s="3">
        <v>1</v>
      </c>
      <c r="AI4279" s="3">
        <v>0</v>
      </c>
      <c r="AJ4279" s="3">
        <v>1</v>
      </c>
      <c r="AK4279" s="3">
        <v>0</v>
      </c>
      <c r="AL4279" s="3">
        <v>1</v>
      </c>
      <c r="AM4279" s="3">
        <v>0</v>
      </c>
      <c r="AN4279" s="3">
        <v>1</v>
      </c>
    </row>
    <row r="4280" spans="1:40" x14ac:dyDescent="0.2">
      <c r="A4280" t="s">
        <v>54</v>
      </c>
      <c r="B4280" t="s">
        <v>142</v>
      </c>
      <c r="C4280" t="s">
        <v>39</v>
      </c>
      <c r="D4280" t="s">
        <v>127</v>
      </c>
      <c r="E4280" s="5">
        <v>0</v>
      </c>
      <c r="F4280" s="5">
        <v>1</v>
      </c>
      <c r="G4280" s="4">
        <v>206751389.53168699</v>
      </c>
      <c r="H4280" s="4">
        <f t="shared" si="998"/>
        <v>43957201286348.242</v>
      </c>
      <c r="I4280" s="4">
        <f t="shared" si="999"/>
        <v>4.7034702729333597E-6</v>
      </c>
      <c r="J4280" s="1">
        <v>50.650001525878906</v>
      </c>
      <c r="K4280" s="1">
        <f t="shared" si="991"/>
        <v>21.770973851400655</v>
      </c>
      <c r="L4280" s="3">
        <v>50.650001525878906</v>
      </c>
      <c r="M4280" s="3">
        <f t="shared" si="1000"/>
        <v>0</v>
      </c>
      <c r="N4280" s="6">
        <f t="shared" si="992"/>
        <v>21.770973851400655</v>
      </c>
      <c r="O4280" s="3">
        <f t="shared" si="993"/>
        <v>0</v>
      </c>
      <c r="P4280" s="3">
        <v>34</v>
      </c>
      <c r="Q4280" s="3">
        <f t="shared" si="994"/>
        <v>2619.8713735391052</v>
      </c>
      <c r="R4280" s="3">
        <f t="shared" si="1001"/>
        <v>8.3099399731181856E-3</v>
      </c>
      <c r="S4280" s="4">
        <v>53.315788269042969</v>
      </c>
      <c r="T4280" s="4">
        <f t="shared" si="995"/>
        <v>25.392588316754999</v>
      </c>
      <c r="U4280" s="4">
        <v>33</v>
      </c>
      <c r="V4280" s="4">
        <f t="shared" si="996"/>
        <v>2729.5710740424443</v>
      </c>
      <c r="W4280" s="4">
        <f t="shared" si="1002"/>
        <v>9.3027760142362029E-3</v>
      </c>
      <c r="X4280" s="1">
        <v>1</v>
      </c>
      <c r="Y4280" s="1">
        <v>85</v>
      </c>
      <c r="Z4280" s="1">
        <f t="shared" si="997"/>
        <v>0.77372456264780787</v>
      </c>
      <c r="AA4280" s="1">
        <f t="shared" si="1003"/>
        <v>0.80637572903898103</v>
      </c>
      <c r="AB4280" s="2">
        <v>1</v>
      </c>
      <c r="AC4280" s="2">
        <v>73</v>
      </c>
      <c r="AD4280" s="2">
        <f t="shared" si="1004"/>
        <v>0.54096919374978436</v>
      </c>
      <c r="AE4280" s="2">
        <f t="shared" si="1005"/>
        <v>0.80637572903898103</v>
      </c>
      <c r="AF4280" s="3">
        <v>0</v>
      </c>
      <c r="AG4280" s="3">
        <v>0</v>
      </c>
      <c r="AH4280" s="3">
        <v>0</v>
      </c>
      <c r="AI4280" s="3">
        <v>0</v>
      </c>
      <c r="AJ4280" s="3">
        <v>0</v>
      </c>
      <c r="AK4280" s="3">
        <v>0</v>
      </c>
      <c r="AL4280" s="3">
        <v>0</v>
      </c>
      <c r="AM4280" s="3">
        <v>0</v>
      </c>
      <c r="AN4280" s="3">
        <v>0</v>
      </c>
    </row>
    <row r="4281" spans="1:40" x14ac:dyDescent="0.2">
      <c r="A4281" t="s">
        <v>54</v>
      </c>
      <c r="B4281" t="s">
        <v>142</v>
      </c>
      <c r="C4281" t="s">
        <v>37</v>
      </c>
      <c r="D4281" t="s">
        <v>125</v>
      </c>
      <c r="E4281" s="5">
        <v>0</v>
      </c>
      <c r="F4281" s="5">
        <v>0</v>
      </c>
      <c r="G4281" s="4">
        <v>162950933.54380199</v>
      </c>
      <c r="H4281" s="4">
        <f t="shared" si="998"/>
        <v>43957201286348.242</v>
      </c>
      <c r="I4281" s="4">
        <f t="shared" si="999"/>
        <v>3.707036134586884E-6</v>
      </c>
      <c r="J4281" s="1">
        <v>51.900001525878906</v>
      </c>
      <c r="K4281" s="1">
        <f t="shared" si="991"/>
        <v>21.636037141672475</v>
      </c>
      <c r="L4281" s="3">
        <v>51.900001525878906</v>
      </c>
      <c r="M4281" s="3">
        <f t="shared" si="1000"/>
        <v>0</v>
      </c>
      <c r="N4281" s="6">
        <f t="shared" si="992"/>
        <v>21.636037141672475</v>
      </c>
      <c r="O4281" s="3">
        <f t="shared" si="993"/>
        <v>0</v>
      </c>
      <c r="P4281" s="3">
        <v>35</v>
      </c>
      <c r="Q4281" s="3">
        <f t="shared" si="994"/>
        <v>2619.8713735391052</v>
      </c>
      <c r="R4281" s="3">
        <f t="shared" si="1001"/>
        <v>8.258434883558808E-3</v>
      </c>
      <c r="S4281" s="4">
        <v>54.578948974609375</v>
      </c>
      <c r="T4281" s="4">
        <f t="shared" si="995"/>
        <v>25.162344910436808</v>
      </c>
      <c r="U4281" s="4">
        <v>34</v>
      </c>
      <c r="V4281" s="4">
        <f t="shared" si="996"/>
        <v>2729.5710740424443</v>
      </c>
      <c r="W4281" s="4">
        <f t="shared" si="1002"/>
        <v>9.2184245172161217E-3</v>
      </c>
      <c r="X4281" s="1">
        <v>1</v>
      </c>
      <c r="Y4281" s="1">
        <v>85</v>
      </c>
      <c r="Z4281" s="1">
        <f t="shared" si="997"/>
        <v>0.77372456264780787</v>
      </c>
      <c r="AA4281" s="1">
        <f t="shared" si="1003"/>
        <v>0.74615110299884657</v>
      </c>
      <c r="AB4281" s="2">
        <v>1</v>
      </c>
      <c r="AC4281" s="2">
        <v>73</v>
      </c>
      <c r="AD4281" s="2">
        <f t="shared" si="1004"/>
        <v>0.54096919374978436</v>
      </c>
      <c r="AE4281" s="2">
        <f t="shared" si="1005"/>
        <v>0.74615110299884657</v>
      </c>
      <c r="AF4281" s="3">
        <v>0</v>
      </c>
      <c r="AG4281" s="3">
        <v>0</v>
      </c>
      <c r="AH4281" s="3">
        <v>0</v>
      </c>
      <c r="AI4281" s="3">
        <v>0</v>
      </c>
      <c r="AJ4281" s="3">
        <v>0</v>
      </c>
      <c r="AK4281" s="3">
        <v>0</v>
      </c>
      <c r="AL4281" s="3">
        <v>0</v>
      </c>
      <c r="AM4281" s="3">
        <v>0</v>
      </c>
      <c r="AN4281" s="3">
        <v>0</v>
      </c>
    </row>
    <row r="4282" spans="1:40" x14ac:dyDescent="0.2">
      <c r="A4282" t="s">
        <v>54</v>
      </c>
      <c r="B4282" t="s">
        <v>142</v>
      </c>
      <c r="C4282" t="s">
        <v>5</v>
      </c>
      <c r="D4282" t="s">
        <v>93</v>
      </c>
      <c r="E4282" s="5">
        <v>0</v>
      </c>
      <c r="F4282" s="5">
        <v>1</v>
      </c>
      <c r="G4282" s="4">
        <v>40640552.334576003</v>
      </c>
      <c r="H4282" s="4">
        <f t="shared" si="998"/>
        <v>43957201286348.242</v>
      </c>
      <c r="I4282" s="4">
        <f t="shared" si="999"/>
        <v>9.2454822293697102E-7</v>
      </c>
      <c r="J4282" s="1">
        <v>55.900001525878906</v>
      </c>
      <c r="K4282" s="1">
        <f t="shared" si="991"/>
        <v>17.016829545007734</v>
      </c>
      <c r="L4282" s="3">
        <v>55.900001525878906</v>
      </c>
      <c r="M4282" s="3">
        <f t="shared" si="1000"/>
        <v>0</v>
      </c>
      <c r="N4282" s="6">
        <f t="shared" si="992"/>
        <v>17.016829545007734</v>
      </c>
      <c r="O4282" s="3">
        <f t="shared" si="993"/>
        <v>0</v>
      </c>
      <c r="P4282" s="3">
        <v>36</v>
      </c>
      <c r="Q4282" s="3">
        <f t="shared" si="994"/>
        <v>2619.8713735391052</v>
      </c>
      <c r="R4282" s="3">
        <f t="shared" si="1001"/>
        <v>6.4952919890949503E-3</v>
      </c>
      <c r="S4282" s="4">
        <v>56.947368621826172</v>
      </c>
      <c r="T4282" s="4">
        <f t="shared" si="995"/>
        <v>17.991367445837255</v>
      </c>
      <c r="U4282" s="4">
        <v>36</v>
      </c>
      <c r="V4282" s="4">
        <f t="shared" si="996"/>
        <v>2729.5710740424443</v>
      </c>
      <c r="W4282" s="4">
        <f t="shared" si="1002"/>
        <v>6.591280079471378E-3</v>
      </c>
      <c r="X4282" s="1">
        <v>1</v>
      </c>
      <c r="Y4282" s="1">
        <v>85</v>
      </c>
      <c r="Z4282" s="1">
        <f t="shared" si="997"/>
        <v>0.77372456264780787</v>
      </c>
      <c r="AA4282" s="1">
        <f t="shared" si="1003"/>
        <v>0.85350683464175126</v>
      </c>
      <c r="AB4282" s="2">
        <v>0</v>
      </c>
      <c r="AC4282" s="2">
        <v>73</v>
      </c>
      <c r="AD4282" s="2">
        <f t="shared" si="1004"/>
        <v>0.54096919374978436</v>
      </c>
      <c r="AE4282" s="2">
        <f t="shared" si="1005"/>
        <v>0.80577104932070942</v>
      </c>
      <c r="AF4282" s="3">
        <v>0</v>
      </c>
      <c r="AG4282" s="3">
        <v>0</v>
      </c>
      <c r="AH4282" s="3">
        <v>0</v>
      </c>
      <c r="AI4282" s="3">
        <v>0</v>
      </c>
      <c r="AJ4282" s="3">
        <v>0</v>
      </c>
      <c r="AK4282" s="3">
        <v>0</v>
      </c>
      <c r="AL4282" s="3">
        <v>0</v>
      </c>
      <c r="AM4282" s="3">
        <v>0</v>
      </c>
      <c r="AN4282" s="3">
        <v>0</v>
      </c>
    </row>
    <row r="4283" spans="1:40" x14ac:dyDescent="0.2">
      <c r="A4283" t="s">
        <v>54</v>
      </c>
      <c r="B4283" t="s">
        <v>142</v>
      </c>
      <c r="C4283" t="s">
        <v>22</v>
      </c>
      <c r="D4283" t="s">
        <v>110</v>
      </c>
      <c r="E4283" s="5">
        <v>0</v>
      </c>
      <c r="F4283" s="5">
        <v>1</v>
      </c>
      <c r="G4283" s="4">
        <v>14825271.507455699</v>
      </c>
      <c r="H4283" s="4">
        <f t="shared" si="998"/>
        <v>43957201286348.242</v>
      </c>
      <c r="I4283" s="4">
        <f t="shared" si="999"/>
        <v>3.3726604682768947E-7</v>
      </c>
      <c r="J4283" s="1">
        <v>61.25</v>
      </c>
      <c r="K4283" s="1">
        <f t="shared" si="991"/>
        <v>15.994689727019104</v>
      </c>
      <c r="L4283" s="3">
        <v>61.25</v>
      </c>
      <c r="M4283" s="3">
        <f t="shared" si="1000"/>
        <v>0</v>
      </c>
      <c r="N4283" s="6">
        <f t="shared" si="992"/>
        <v>15.994689727019104</v>
      </c>
      <c r="O4283" s="3">
        <f t="shared" si="993"/>
        <v>0</v>
      </c>
      <c r="P4283" s="3">
        <v>37</v>
      </c>
      <c r="Q4283" s="3">
        <f t="shared" si="994"/>
        <v>2619.8713735391052</v>
      </c>
      <c r="R4283" s="3">
        <f t="shared" si="1001"/>
        <v>6.1051431335777222E-3</v>
      </c>
      <c r="S4283" s="4">
        <v>63.473682403564453</v>
      </c>
      <c r="T4283" s="4">
        <f t="shared" si="995"/>
        <v>17.800763253235658</v>
      </c>
      <c r="U4283" s="4">
        <v>37</v>
      </c>
      <c r="V4283" s="4">
        <f t="shared" si="996"/>
        <v>2729.5710740424443</v>
      </c>
      <c r="W4283" s="4">
        <f t="shared" si="1002"/>
        <v>6.5214507226122737E-3</v>
      </c>
      <c r="X4283" s="1">
        <v>1</v>
      </c>
      <c r="Y4283" s="1">
        <v>85</v>
      </c>
      <c r="Z4283" s="1">
        <f t="shared" si="997"/>
        <v>0.77372456264780787</v>
      </c>
      <c r="AA4283" s="1">
        <f t="shared" si="1003"/>
        <v>0.8463022917163554</v>
      </c>
      <c r="AB4283" s="2">
        <v>1</v>
      </c>
      <c r="AC4283" s="2">
        <v>73</v>
      </c>
      <c r="AD4283" s="2">
        <f t="shared" si="1004"/>
        <v>0.54096919374978436</v>
      </c>
      <c r="AE4283" s="2">
        <f t="shared" si="1005"/>
        <v>0.80349740325211527</v>
      </c>
      <c r="AF4283" s="3">
        <v>0</v>
      </c>
      <c r="AG4283" s="3">
        <v>0</v>
      </c>
      <c r="AH4283" s="3">
        <v>0</v>
      </c>
      <c r="AI4283" s="3">
        <v>0</v>
      </c>
      <c r="AJ4283" s="3">
        <v>0</v>
      </c>
      <c r="AK4283" s="3">
        <v>0</v>
      </c>
      <c r="AL4283" s="3">
        <v>0</v>
      </c>
      <c r="AM4283" s="3">
        <v>0</v>
      </c>
      <c r="AN4283" s="3">
        <v>0</v>
      </c>
    </row>
    <row r="4284" spans="1:40" x14ac:dyDescent="0.2">
      <c r="A4284" t="s">
        <v>54</v>
      </c>
      <c r="B4284" t="s">
        <v>142</v>
      </c>
      <c r="C4284" t="s">
        <v>75</v>
      </c>
      <c r="D4284" t="s">
        <v>163</v>
      </c>
      <c r="E4284" s="5">
        <v>0</v>
      </c>
      <c r="F4284" s="5">
        <v>0</v>
      </c>
      <c r="G4284" s="4">
        <v>22789432.702702701</v>
      </c>
      <c r="H4284" s="4">
        <f t="shared" si="998"/>
        <v>43957201286348.242</v>
      </c>
      <c r="I4284" s="4">
        <f t="shared" si="999"/>
        <v>5.1844594368614633E-7</v>
      </c>
      <c r="J4284" s="1">
        <v>56.099998474121094</v>
      </c>
      <c r="K4284" s="1">
        <f t="shared" si="991"/>
        <v>14.183705608399308</v>
      </c>
      <c r="L4284" s="3">
        <v>56.099998474121094</v>
      </c>
      <c r="M4284" s="3">
        <f t="shared" si="1000"/>
        <v>0</v>
      </c>
      <c r="N4284" s="6">
        <f t="shared" si="992"/>
        <v>14.183705608399308</v>
      </c>
      <c r="O4284" s="3">
        <f t="shared" si="993"/>
        <v>0</v>
      </c>
      <c r="P4284" s="3">
        <v>38</v>
      </c>
      <c r="Q4284" s="3">
        <f t="shared" si="994"/>
        <v>2619.8713735391052</v>
      </c>
      <c r="R4284" s="3">
        <f t="shared" si="1001"/>
        <v>5.4138938848890764E-3</v>
      </c>
      <c r="S4284" s="4">
        <v>58.894737243652344</v>
      </c>
      <c r="T4284" s="4">
        <f t="shared" si="995"/>
        <v>16.410832995497671</v>
      </c>
      <c r="U4284" s="4">
        <v>38</v>
      </c>
      <c r="V4284" s="4">
        <f t="shared" si="996"/>
        <v>2729.5710740424443</v>
      </c>
      <c r="W4284" s="4">
        <f t="shared" si="1002"/>
        <v>6.012238754858114E-3</v>
      </c>
      <c r="X4284" s="1">
        <v>1</v>
      </c>
      <c r="Y4284" s="1">
        <v>85</v>
      </c>
      <c r="Z4284" s="1">
        <f t="shared" si="997"/>
        <v>0.77372456264780787</v>
      </c>
      <c r="AA4284" s="1">
        <f t="shared" si="1003"/>
        <v>0.77498406407904952</v>
      </c>
      <c r="AB4284" s="2">
        <v>1</v>
      </c>
      <c r="AC4284" s="2">
        <v>73</v>
      </c>
      <c r="AD4284" s="2">
        <f t="shared" si="1004"/>
        <v>0.54096919374978436</v>
      </c>
      <c r="AE4284" s="2">
        <f t="shared" si="1005"/>
        <v>0.76105902653852664</v>
      </c>
      <c r="AF4284" s="3">
        <v>0</v>
      </c>
      <c r="AG4284" s="3">
        <v>0</v>
      </c>
      <c r="AH4284" s="3">
        <v>0</v>
      </c>
      <c r="AI4284" s="3">
        <v>0</v>
      </c>
      <c r="AJ4284" s="3">
        <v>0</v>
      </c>
      <c r="AK4284" s="3">
        <v>0</v>
      </c>
      <c r="AL4284" s="3">
        <v>0</v>
      </c>
      <c r="AM4284" s="3">
        <v>0</v>
      </c>
      <c r="AN4284" s="3">
        <v>0</v>
      </c>
    </row>
    <row r="4285" spans="1:40" x14ac:dyDescent="0.2">
      <c r="A4285" t="s">
        <v>54</v>
      </c>
      <c r="B4285" t="s">
        <v>142</v>
      </c>
      <c r="C4285" t="s">
        <v>61</v>
      </c>
      <c r="D4285" t="s">
        <v>149</v>
      </c>
      <c r="E4285" s="5">
        <v>0</v>
      </c>
      <c r="F4285" s="5">
        <v>0</v>
      </c>
      <c r="G4285" s="4">
        <v>37286022.833177999</v>
      </c>
      <c r="H4285" s="4">
        <f t="shared" si="998"/>
        <v>43957201286348.242</v>
      </c>
      <c r="I4285" s="4">
        <f t="shared" si="999"/>
        <v>8.4823468605945782E-7</v>
      </c>
      <c r="J4285" s="1">
        <v>51.575000762939453</v>
      </c>
      <c r="K4285" s="1">
        <f t="shared" si="991"/>
        <v>12.98642878970595</v>
      </c>
      <c r="L4285" s="3">
        <v>51.575000762939453</v>
      </c>
      <c r="M4285" s="3">
        <f t="shared" si="1000"/>
        <v>0</v>
      </c>
      <c r="N4285" s="6">
        <f t="shared" si="992"/>
        <v>12.98642878970595</v>
      </c>
      <c r="O4285" s="3">
        <f t="shared" si="993"/>
        <v>0</v>
      </c>
      <c r="P4285" s="3">
        <v>39</v>
      </c>
      <c r="Q4285" s="3">
        <f t="shared" si="994"/>
        <v>2619.8713735391052</v>
      </c>
      <c r="R4285" s="3">
        <f t="shared" si="1001"/>
        <v>4.956895563984493E-3</v>
      </c>
      <c r="S4285" s="4">
        <v>54.236843109130859</v>
      </c>
      <c r="T4285" s="4">
        <f t="shared" si="995"/>
        <v>15.102721671017067</v>
      </c>
      <c r="U4285" s="4">
        <v>39</v>
      </c>
      <c r="V4285" s="4">
        <f t="shared" si="996"/>
        <v>2729.5710740424443</v>
      </c>
      <c r="W4285" s="4">
        <f t="shared" si="1002"/>
        <v>5.5330018018729275E-3</v>
      </c>
      <c r="X4285" s="1">
        <v>1</v>
      </c>
      <c r="Y4285" s="1">
        <v>85</v>
      </c>
      <c r="Z4285" s="1">
        <f t="shared" si="997"/>
        <v>0.77372456264780787</v>
      </c>
      <c r="AA4285" s="1">
        <f t="shared" si="1003"/>
        <v>0.82684561752018348</v>
      </c>
      <c r="AB4285" s="2">
        <v>1</v>
      </c>
      <c r="AC4285" s="2">
        <v>73</v>
      </c>
      <c r="AD4285" s="2">
        <f t="shared" si="1004"/>
        <v>0.54096919374978436</v>
      </c>
      <c r="AE4285" s="2">
        <f t="shared" si="1005"/>
        <v>0.80609799378279734</v>
      </c>
      <c r="AF4285" s="3">
        <v>0</v>
      </c>
      <c r="AG4285" s="3">
        <v>0</v>
      </c>
      <c r="AH4285" s="3">
        <v>0</v>
      </c>
      <c r="AI4285" s="3">
        <v>0</v>
      </c>
      <c r="AJ4285" s="3">
        <v>0</v>
      </c>
      <c r="AK4285" s="3">
        <v>0</v>
      </c>
      <c r="AL4285" s="3">
        <v>0</v>
      </c>
      <c r="AM4285" s="3">
        <v>0</v>
      </c>
      <c r="AN4285" s="3">
        <v>0</v>
      </c>
    </row>
    <row r="4286" spans="1:40" x14ac:dyDescent="0.2">
      <c r="A4286" t="s">
        <v>54</v>
      </c>
      <c r="B4286" t="s">
        <v>142</v>
      </c>
      <c r="C4286" t="s">
        <v>27</v>
      </c>
      <c r="D4286" t="s">
        <v>115</v>
      </c>
      <c r="E4286" s="5">
        <v>0</v>
      </c>
      <c r="F4286" s="5">
        <v>1</v>
      </c>
      <c r="G4286" s="4">
        <v>20381530.3261883</v>
      </c>
      <c r="H4286" s="4">
        <f t="shared" si="998"/>
        <v>43957201286348.242</v>
      </c>
      <c r="I4286" s="4">
        <f t="shared" si="999"/>
        <v>4.6366760689375774E-7</v>
      </c>
      <c r="J4286" s="1">
        <v>52.700000762939453</v>
      </c>
      <c r="K4286" s="1">
        <f t="shared" si="991"/>
        <v>11.328370641291279</v>
      </c>
      <c r="L4286" s="3">
        <v>52.700000762939453</v>
      </c>
      <c r="M4286" s="3">
        <f t="shared" si="1000"/>
        <v>0</v>
      </c>
      <c r="N4286" s="6">
        <f t="shared" si="992"/>
        <v>11.328370641291279</v>
      </c>
      <c r="O4286" s="3">
        <f t="shared" si="993"/>
        <v>0</v>
      </c>
      <c r="P4286" s="3">
        <v>40</v>
      </c>
      <c r="Q4286" s="3">
        <f t="shared" si="994"/>
        <v>2619.8713735391052</v>
      </c>
      <c r="R4286" s="3">
        <f t="shared" si="1001"/>
        <v>4.3240178719110645E-3</v>
      </c>
      <c r="S4286" s="4">
        <v>55.421051025390625</v>
      </c>
      <c r="T4286" s="4">
        <f t="shared" si="995"/>
        <v>13.175280141871893</v>
      </c>
      <c r="U4286" s="4">
        <v>40</v>
      </c>
      <c r="V4286" s="4">
        <f t="shared" si="996"/>
        <v>2729.5710740424443</v>
      </c>
      <c r="W4286" s="4">
        <f t="shared" si="1002"/>
        <v>4.8268683190430895E-3</v>
      </c>
      <c r="X4286" s="1">
        <v>1</v>
      </c>
      <c r="Y4286" s="1">
        <v>85</v>
      </c>
      <c r="Z4286" s="1">
        <f t="shared" si="997"/>
        <v>0.77372456264780787</v>
      </c>
      <c r="AA4286" s="1">
        <f t="shared" si="1003"/>
        <v>0.86599915467662358</v>
      </c>
      <c r="AB4286" s="2">
        <v>1</v>
      </c>
      <c r="AC4286" s="2">
        <v>73</v>
      </c>
      <c r="AD4286" s="2">
        <f t="shared" si="1004"/>
        <v>0.54096919374978436</v>
      </c>
      <c r="AE4286" s="2">
        <f t="shared" si="1005"/>
        <v>0.85020446380889736</v>
      </c>
      <c r="AF4286" s="3">
        <v>0</v>
      </c>
      <c r="AG4286" s="3">
        <v>0</v>
      </c>
      <c r="AH4286" s="3">
        <v>0</v>
      </c>
      <c r="AI4286" s="3">
        <v>0</v>
      </c>
      <c r="AJ4286" s="3">
        <v>0</v>
      </c>
      <c r="AK4286" s="3">
        <v>0</v>
      </c>
      <c r="AL4286" s="3">
        <v>0</v>
      </c>
      <c r="AM4286" s="3">
        <v>0</v>
      </c>
      <c r="AN4286" s="3">
        <v>0</v>
      </c>
    </row>
    <row r="4287" spans="1:40" x14ac:dyDescent="0.2">
      <c r="A4287" t="s">
        <v>54</v>
      </c>
      <c r="B4287" t="s">
        <v>142</v>
      </c>
      <c r="C4287" t="s">
        <v>35</v>
      </c>
      <c r="D4287" t="s">
        <v>123</v>
      </c>
      <c r="E4287" s="5">
        <v>0</v>
      </c>
      <c r="F4287" s="5">
        <v>1</v>
      </c>
      <c r="G4287" s="4">
        <v>12153821.0624418</v>
      </c>
      <c r="H4287" s="4">
        <f t="shared" si="998"/>
        <v>43957201286348.242</v>
      </c>
      <c r="I4287" s="4">
        <f t="shared" si="999"/>
        <v>2.7649214933564032E-7</v>
      </c>
      <c r="J4287" s="1">
        <v>54.700000762939453</v>
      </c>
      <c r="K4287" s="1">
        <f t="shared" si="991"/>
        <v>10.662431776483878</v>
      </c>
      <c r="L4287" s="3">
        <v>54.700000762939453</v>
      </c>
      <c r="M4287" s="3">
        <f t="shared" si="1000"/>
        <v>0</v>
      </c>
      <c r="N4287" s="6">
        <f t="shared" si="992"/>
        <v>10.662431776483878</v>
      </c>
      <c r="O4287" s="3">
        <f t="shared" si="993"/>
        <v>0</v>
      </c>
      <c r="P4287" s="3">
        <v>41</v>
      </c>
      <c r="Q4287" s="3">
        <f t="shared" si="994"/>
        <v>2619.8713735391052</v>
      </c>
      <c r="R4287" s="3">
        <f t="shared" si="1001"/>
        <v>4.0698302535671135E-3</v>
      </c>
      <c r="S4287" s="4">
        <v>57.526313781738281</v>
      </c>
      <c r="T4287" s="4">
        <f t="shared" si="995"/>
        <v>12.40206221622133</v>
      </c>
      <c r="U4287" s="4">
        <v>41</v>
      </c>
      <c r="V4287" s="4">
        <f t="shared" si="996"/>
        <v>2729.5710740424443</v>
      </c>
      <c r="W4287" s="4">
        <f t="shared" si="1002"/>
        <v>4.5435938027633422E-3</v>
      </c>
      <c r="X4287" s="1">
        <v>1</v>
      </c>
      <c r="Y4287" s="1">
        <v>85</v>
      </c>
      <c r="Z4287" s="1">
        <f t="shared" si="997"/>
        <v>0.77372456264780787</v>
      </c>
      <c r="AA4287" s="1">
        <f t="shared" si="1003"/>
        <v>0.83358931038861006</v>
      </c>
      <c r="AB4287" s="2">
        <v>1</v>
      </c>
      <c r="AC4287" s="2">
        <v>73</v>
      </c>
      <c r="AD4287" s="2">
        <f t="shared" si="1004"/>
        <v>0.54096919374978436</v>
      </c>
      <c r="AE4287" s="2">
        <f t="shared" si="1005"/>
        <v>0.809495692002278</v>
      </c>
      <c r="AF4287" s="3">
        <v>0</v>
      </c>
      <c r="AG4287" s="3">
        <v>0</v>
      </c>
      <c r="AH4287" s="3">
        <v>0</v>
      </c>
      <c r="AI4287" s="3">
        <v>0</v>
      </c>
      <c r="AJ4287" s="3">
        <v>0</v>
      </c>
      <c r="AK4287" s="3">
        <v>0</v>
      </c>
      <c r="AL4287" s="3">
        <v>0</v>
      </c>
      <c r="AM4287" s="3">
        <v>0</v>
      </c>
      <c r="AN4287" s="3">
        <v>0</v>
      </c>
    </row>
    <row r="4288" spans="1:40" x14ac:dyDescent="0.2">
      <c r="A4288" t="s">
        <v>54</v>
      </c>
      <c r="B4288" t="s">
        <v>142</v>
      </c>
      <c r="C4288" t="s">
        <v>78</v>
      </c>
      <c r="D4288" t="s">
        <v>166</v>
      </c>
      <c r="E4288" s="5">
        <v>0</v>
      </c>
      <c r="F4288" s="5">
        <v>1</v>
      </c>
      <c r="G4288" s="4">
        <v>63078921.293103397</v>
      </c>
      <c r="H4288" s="4">
        <f t="shared" si="998"/>
        <v>43957201286348.242</v>
      </c>
      <c r="I4288" s="4">
        <f t="shared" si="999"/>
        <v>1.4350076767215335E-6</v>
      </c>
      <c r="J4288" s="1">
        <v>45.474998474121094</v>
      </c>
      <c r="K4288" s="1">
        <f t="shared" si="991"/>
        <v>10.607250395262394</v>
      </c>
      <c r="L4288" s="3">
        <v>45.474998474121094</v>
      </c>
      <c r="M4288" s="3">
        <f t="shared" si="1000"/>
        <v>0</v>
      </c>
      <c r="N4288" s="6">
        <f t="shared" si="992"/>
        <v>10.607250395262394</v>
      </c>
      <c r="O4288" s="3">
        <f t="shared" si="993"/>
        <v>0</v>
      </c>
      <c r="P4288" s="3">
        <v>42</v>
      </c>
      <c r="Q4288" s="3">
        <f t="shared" si="994"/>
        <v>2619.8713735391052</v>
      </c>
      <c r="R4288" s="3">
        <f t="shared" si="1001"/>
        <v>4.0487676236308423E-3</v>
      </c>
      <c r="S4288" s="4">
        <v>47.815788269042969</v>
      </c>
      <c r="T4288" s="4">
        <f t="shared" si="995"/>
        <v>12.331011441212453</v>
      </c>
      <c r="U4288" s="4">
        <v>42</v>
      </c>
      <c r="V4288" s="4">
        <f t="shared" si="996"/>
        <v>2729.5710740424443</v>
      </c>
      <c r="W4288" s="4">
        <f t="shared" si="1002"/>
        <v>4.5175637881267744E-3</v>
      </c>
      <c r="X4288" s="1">
        <v>1</v>
      </c>
      <c r="Y4288" s="1">
        <v>85</v>
      </c>
      <c r="Z4288" s="1">
        <f t="shared" si="997"/>
        <v>0.77372456264780787</v>
      </c>
      <c r="AA4288" s="1">
        <f t="shared" si="1003"/>
        <v>0.80779179199866247</v>
      </c>
      <c r="AB4288" s="2">
        <v>1</v>
      </c>
      <c r="AC4288" s="2">
        <v>73</v>
      </c>
      <c r="AD4288" s="2">
        <f t="shared" si="1004"/>
        <v>0.54096919374978436</v>
      </c>
      <c r="AE4288" s="2">
        <f t="shared" si="1005"/>
        <v>0.80779179199866247</v>
      </c>
      <c r="AF4288" s="3">
        <v>0</v>
      </c>
      <c r="AG4288" s="3">
        <v>0</v>
      </c>
      <c r="AH4288" s="3">
        <v>0</v>
      </c>
      <c r="AI4288" s="3">
        <v>0</v>
      </c>
      <c r="AJ4288" s="3">
        <v>0</v>
      </c>
      <c r="AK4288" s="3">
        <v>0</v>
      </c>
      <c r="AL4288" s="3">
        <v>0</v>
      </c>
      <c r="AM4288" s="3">
        <v>0</v>
      </c>
      <c r="AN4288" s="3">
        <v>0</v>
      </c>
    </row>
    <row r="4289" spans="1:40" x14ac:dyDescent="0.2">
      <c r="A4289" t="s">
        <v>54</v>
      </c>
      <c r="B4289" t="s">
        <v>142</v>
      </c>
      <c r="C4289" t="s">
        <v>298</v>
      </c>
      <c r="D4289" t="s">
        <v>433</v>
      </c>
      <c r="E4289" s="5">
        <v>0</v>
      </c>
      <c r="F4289" s="5">
        <v>0</v>
      </c>
      <c r="G4289" s="4">
        <v>539487.84715750196</v>
      </c>
      <c r="H4289" s="4">
        <f t="shared" si="998"/>
        <v>43957201286348.242</v>
      </c>
      <c r="I4289" s="4">
        <f t="shared" si="999"/>
        <v>1.2273025383102594E-8</v>
      </c>
      <c r="J4289" s="1">
        <v>76.625</v>
      </c>
      <c r="K4289" s="1">
        <f t="shared" si="991"/>
        <v>10.377562079710703</v>
      </c>
      <c r="L4289" s="3">
        <v>76.625</v>
      </c>
      <c r="M4289" s="3">
        <f t="shared" si="1000"/>
        <v>0</v>
      </c>
      <c r="N4289" s="6">
        <f t="shared" si="992"/>
        <v>10.377562079710703</v>
      </c>
      <c r="O4289" s="3">
        <f t="shared" si="993"/>
        <v>0</v>
      </c>
      <c r="P4289" s="3">
        <v>43</v>
      </c>
      <c r="Q4289" s="3">
        <f t="shared" si="994"/>
        <v>2619.8713735391052</v>
      </c>
      <c r="R4289" s="3">
        <f t="shared" si="1001"/>
        <v>3.9610960234631549E-3</v>
      </c>
      <c r="S4289" s="4">
        <v>75.394737243652344</v>
      </c>
      <c r="T4289" s="4">
        <f t="shared" si="995"/>
        <v>9.8856896800040595</v>
      </c>
      <c r="U4289" s="4">
        <v>45</v>
      </c>
      <c r="V4289" s="4">
        <f t="shared" si="996"/>
        <v>2729.5710740424443</v>
      </c>
      <c r="W4289" s="4">
        <f t="shared" si="1002"/>
        <v>3.6217007770981162E-3</v>
      </c>
      <c r="X4289" s="1">
        <v>0</v>
      </c>
      <c r="Y4289" s="1">
        <v>85</v>
      </c>
      <c r="Z4289" s="1">
        <f t="shared" si="997"/>
        <v>0.77372456264780787</v>
      </c>
      <c r="AA4289" s="1">
        <f t="shared" si="1003"/>
        <v>0</v>
      </c>
      <c r="AB4289" s="2">
        <v>0</v>
      </c>
      <c r="AC4289" s="2">
        <v>73</v>
      </c>
      <c r="AD4289" s="2">
        <f t="shared" si="1004"/>
        <v>0.54096919374978436</v>
      </c>
      <c r="AE4289" s="2">
        <f t="shared" si="1005"/>
        <v>0</v>
      </c>
      <c r="AF4289" s="3">
        <v>0</v>
      </c>
      <c r="AG4289" s="3">
        <v>0</v>
      </c>
      <c r="AH4289" s="3">
        <v>0</v>
      </c>
      <c r="AI4289" s="3">
        <v>0</v>
      </c>
      <c r="AJ4289" s="3">
        <v>0</v>
      </c>
      <c r="AK4289" s="3">
        <v>0</v>
      </c>
      <c r="AL4289" s="3">
        <v>0</v>
      </c>
      <c r="AM4289" s="3">
        <v>0</v>
      </c>
      <c r="AN4289" s="3">
        <v>0</v>
      </c>
    </row>
    <row r="4290" spans="1:40" x14ac:dyDescent="0.2">
      <c r="A4290" t="s">
        <v>54</v>
      </c>
      <c r="B4290" t="s">
        <v>142</v>
      </c>
      <c r="C4290" t="s">
        <v>13</v>
      </c>
      <c r="D4290" t="s">
        <v>101</v>
      </c>
      <c r="E4290" s="5">
        <v>0</v>
      </c>
      <c r="F4290" s="5">
        <v>0</v>
      </c>
      <c r="G4290" s="4">
        <v>23454611.0717614</v>
      </c>
      <c r="H4290" s="4">
        <f t="shared" si="998"/>
        <v>43957201286348.242</v>
      </c>
      <c r="I4290" s="4">
        <f t="shared" si="999"/>
        <v>5.3357835315702148E-7</v>
      </c>
      <c r="J4290" s="1">
        <v>49</v>
      </c>
      <c r="K4290" s="1">
        <f t="shared" ref="K4290:K4353" si="1006">((J4290^3)*(I4290^(1/3)))/100</f>
        <v>9.5423272740587599</v>
      </c>
      <c r="L4290" s="3">
        <v>49</v>
      </c>
      <c r="M4290" s="3">
        <f t="shared" si="1000"/>
        <v>0</v>
      </c>
      <c r="N4290" s="6">
        <f t="shared" ref="N4290:N4353" si="1007">((L4290^3)*(I4290^(1/3)))/100</f>
        <v>9.5423272740587599</v>
      </c>
      <c r="O4290" s="3">
        <f t="shared" ref="O4290:O4353" si="1008">IF(K4290=0,"",(K4290-N4290)/K4290)</f>
        <v>0</v>
      </c>
      <c r="P4290" s="3">
        <v>44</v>
      </c>
      <c r="Q4290" s="3">
        <f t="shared" ref="Q4290:Q4353" si="1009">SUMIF(A:A,A4290,N:N)</f>
        <v>2619.8713735391052</v>
      </c>
      <c r="R4290" s="3">
        <f t="shared" si="1001"/>
        <v>3.6422884613485119E-3</v>
      </c>
      <c r="S4290" s="4">
        <v>49.789474487304688</v>
      </c>
      <c r="T4290" s="4">
        <f t="shared" ref="T4290:T4353" si="1010">((S4290^3)*(I4290^(1/3)))/100</f>
        <v>10.011028431767961</v>
      </c>
      <c r="U4290" s="4">
        <v>44</v>
      </c>
      <c r="V4290" s="4">
        <f t="shared" ref="V4290:V4353" si="1011">SUMIF(A:A,A4290,T:T)</f>
        <v>2729.5710740424443</v>
      </c>
      <c r="W4290" s="4">
        <f t="shared" si="1002"/>
        <v>3.6676196223540034E-3</v>
      </c>
      <c r="X4290" s="1">
        <v>1</v>
      </c>
      <c r="Y4290" s="1">
        <v>85</v>
      </c>
      <c r="Z4290" s="1">
        <f t="shared" ref="Z4290:Z4353" si="1012">SUMIFS(T:T,X:X,"1",A:A,A4290)/V4290</f>
        <v>0.77372456264780787</v>
      </c>
      <c r="AA4290" s="1">
        <f t="shared" si="1003"/>
        <v>0.7338673595526789</v>
      </c>
      <c r="AB4290" s="2">
        <v>1</v>
      </c>
      <c r="AC4290" s="2">
        <v>73</v>
      </c>
      <c r="AD4290" s="2">
        <f t="shared" si="1004"/>
        <v>0.54096919374978436</v>
      </c>
      <c r="AE4290" s="2">
        <f t="shared" si="1005"/>
        <v>0.71834152795263018</v>
      </c>
      <c r="AF4290" s="3">
        <v>0</v>
      </c>
      <c r="AG4290" s="3">
        <v>0</v>
      </c>
      <c r="AH4290" s="3">
        <v>0</v>
      </c>
      <c r="AI4290" s="3">
        <v>0</v>
      </c>
      <c r="AJ4290" s="3">
        <v>0</v>
      </c>
      <c r="AK4290" s="3">
        <v>0</v>
      </c>
      <c r="AL4290" s="3">
        <v>0</v>
      </c>
      <c r="AM4290" s="3">
        <v>0</v>
      </c>
      <c r="AN4290" s="3">
        <v>0</v>
      </c>
    </row>
    <row r="4291" spans="1:40" x14ac:dyDescent="0.2">
      <c r="A4291" t="s">
        <v>54</v>
      </c>
      <c r="B4291" t="s">
        <v>142</v>
      </c>
      <c r="C4291" t="s">
        <v>24</v>
      </c>
      <c r="D4291" t="s">
        <v>112</v>
      </c>
      <c r="E4291" s="5">
        <v>0</v>
      </c>
      <c r="F4291" s="5">
        <v>1</v>
      </c>
      <c r="G4291" s="4">
        <v>12298674.506057801</v>
      </c>
      <c r="H4291" s="4">
        <f t="shared" ref="H4291:H4354" si="1013">SUM(G:G)</f>
        <v>43957201286348.242</v>
      </c>
      <c r="I4291" s="4">
        <f t="shared" ref="I4291:I4354" si="1014">G4291/H4291</f>
        <v>2.7978747841431368E-7</v>
      </c>
      <c r="J4291" s="1">
        <v>52.5</v>
      </c>
      <c r="K4291" s="1">
        <f t="shared" si="1006"/>
        <v>9.464274651646079</v>
      </c>
      <c r="L4291" s="3">
        <v>52.5</v>
      </c>
      <c r="M4291" s="3">
        <f t="shared" ref="M4291:M4354" si="1015">IF(ISBLANK(J4291),"",(J4291-L4291)/J4291)</f>
        <v>0</v>
      </c>
      <c r="N4291" s="6">
        <f t="shared" si="1007"/>
        <v>9.464274651646079</v>
      </c>
      <c r="O4291" s="3">
        <f t="shared" si="1008"/>
        <v>0</v>
      </c>
      <c r="P4291" s="3">
        <v>45</v>
      </c>
      <c r="Q4291" s="3">
        <f t="shared" si="1009"/>
        <v>2619.8713735391052</v>
      </c>
      <c r="R4291" s="3">
        <f t="shared" ref="R4291:R4354" si="1016">N4291/Q4291</f>
        <v>3.6124959214547531E-3</v>
      </c>
      <c r="S4291" s="4">
        <v>55.263156890869141</v>
      </c>
      <c r="T4291" s="4">
        <f t="shared" si="1010"/>
        <v>11.038663520494593</v>
      </c>
      <c r="U4291" s="4">
        <v>43</v>
      </c>
      <c r="V4291" s="4">
        <f t="shared" si="1011"/>
        <v>2729.5710740424443</v>
      </c>
      <c r="W4291" s="4">
        <f t="shared" ref="W4291:W4354" si="1017">T4291/V4291</f>
        <v>4.0441018830649229E-3</v>
      </c>
      <c r="X4291" s="1">
        <v>1</v>
      </c>
      <c r="Y4291" s="1">
        <v>85</v>
      </c>
      <c r="Z4291" s="1">
        <f t="shared" si="1012"/>
        <v>0.77372456264780787</v>
      </c>
      <c r="AA4291" s="1">
        <f t="shared" ref="AA4291:AA4354" si="1018">IF(ISBLANK(S4291),"",SUMIFS(T:T,X:X,"1",C:C,C4291)/SUMIF(C:C,C4291,T:T))</f>
        <v>0.80850195894404697</v>
      </c>
      <c r="AB4291" s="2">
        <v>1</v>
      </c>
      <c r="AC4291" s="2">
        <v>73</v>
      </c>
      <c r="AD4291" s="2">
        <f t="shared" ref="AD4291:AD4354" si="1019">SUMIFS(T:T,AB:AB,"1",A:A,A4291)/V4291</f>
        <v>0.54096919374978436</v>
      </c>
      <c r="AE4291" s="2">
        <f t="shared" ref="AE4291:AE4354" si="1020">IF(ISBLANK(S4291),"",SUMIFS(T:T,AB:AB,"1",C:C,C4291)/SUMIF(C:C,C4291,T:T))</f>
        <v>0.79674604518758985</v>
      </c>
      <c r="AF4291" s="3">
        <v>0</v>
      </c>
      <c r="AG4291" s="3">
        <v>0</v>
      </c>
      <c r="AH4291" s="3">
        <v>0</v>
      </c>
      <c r="AI4291" s="3">
        <v>0</v>
      </c>
      <c r="AJ4291" s="3">
        <v>0</v>
      </c>
      <c r="AK4291" s="3">
        <v>0</v>
      </c>
      <c r="AL4291" s="3">
        <v>0</v>
      </c>
      <c r="AM4291" s="3">
        <v>0</v>
      </c>
      <c r="AN4291" s="3">
        <v>0</v>
      </c>
    </row>
    <row r="4292" spans="1:40" x14ac:dyDescent="0.2">
      <c r="A4292" t="s">
        <v>54</v>
      </c>
      <c r="B4292" t="s">
        <v>142</v>
      </c>
      <c r="C4292" t="s">
        <v>202</v>
      </c>
      <c r="D4292" t="s">
        <v>340</v>
      </c>
      <c r="E4292" s="5">
        <v>0</v>
      </c>
      <c r="F4292" s="5">
        <v>0</v>
      </c>
      <c r="G4292" s="4">
        <v>251330.70130475299</v>
      </c>
      <c r="H4292" s="4">
        <f t="shared" si="1013"/>
        <v>43957201286348.242</v>
      </c>
      <c r="I4292" s="4">
        <f t="shared" si="1014"/>
        <v>5.7176229138775629E-9</v>
      </c>
      <c r="J4292" s="1">
        <v>78.275001525878906</v>
      </c>
      <c r="K4292" s="1">
        <f t="shared" si="1006"/>
        <v>8.5757956563090545</v>
      </c>
      <c r="L4292" s="3">
        <v>78.275001525878906</v>
      </c>
      <c r="M4292" s="3">
        <f t="shared" si="1015"/>
        <v>0</v>
      </c>
      <c r="N4292" s="6">
        <f t="shared" si="1007"/>
        <v>8.5757956563090545</v>
      </c>
      <c r="O4292" s="3">
        <f t="shared" si="1008"/>
        <v>0</v>
      </c>
      <c r="P4292" s="3">
        <v>46</v>
      </c>
      <c r="Q4292" s="3">
        <f t="shared" si="1009"/>
        <v>2619.8713735391052</v>
      </c>
      <c r="R4292" s="3">
        <f t="shared" si="1016"/>
        <v>3.2733651517876891E-3</v>
      </c>
      <c r="S4292" s="4">
        <v>81.973686218261719</v>
      </c>
      <c r="T4292" s="4">
        <f t="shared" si="1010"/>
        <v>9.8498261422888831</v>
      </c>
      <c r="U4292" s="4">
        <v>46</v>
      </c>
      <c r="V4292" s="4">
        <f t="shared" si="1011"/>
        <v>2729.5710740424443</v>
      </c>
      <c r="W4292" s="4">
        <f t="shared" si="1017"/>
        <v>3.608561885769647E-3</v>
      </c>
      <c r="X4292" s="1">
        <v>1</v>
      </c>
      <c r="Y4292" s="1">
        <v>85</v>
      </c>
      <c r="Z4292" s="1">
        <f t="shared" si="1012"/>
        <v>0.77372456264780787</v>
      </c>
      <c r="AA4292" s="1">
        <f t="shared" si="1018"/>
        <v>0.80153720961018993</v>
      </c>
      <c r="AB4292" s="2">
        <v>1</v>
      </c>
      <c r="AC4292" s="2">
        <v>73</v>
      </c>
      <c r="AD4292" s="2">
        <f t="shared" si="1019"/>
        <v>0.54096919374978436</v>
      </c>
      <c r="AE4292" s="2">
        <f t="shared" si="1020"/>
        <v>0.80153720961018993</v>
      </c>
      <c r="AF4292" s="3">
        <v>1</v>
      </c>
      <c r="AG4292" s="3">
        <v>0</v>
      </c>
      <c r="AH4292" s="3">
        <v>1</v>
      </c>
      <c r="AI4292" s="3">
        <v>0</v>
      </c>
      <c r="AJ4292" s="3">
        <v>1</v>
      </c>
      <c r="AK4292" s="3">
        <v>0</v>
      </c>
      <c r="AL4292" s="3">
        <v>1</v>
      </c>
      <c r="AM4292" s="3">
        <v>0</v>
      </c>
      <c r="AN4292" s="3">
        <v>1</v>
      </c>
    </row>
    <row r="4293" spans="1:40" x14ac:dyDescent="0.2">
      <c r="A4293" t="s">
        <v>54</v>
      </c>
      <c r="B4293" t="s">
        <v>142</v>
      </c>
      <c r="C4293" t="s">
        <v>60</v>
      </c>
      <c r="D4293" t="s">
        <v>148</v>
      </c>
      <c r="E4293" s="5">
        <v>0</v>
      </c>
      <c r="F4293" s="5">
        <v>0</v>
      </c>
      <c r="G4293" s="4">
        <v>3274394.0703634699</v>
      </c>
      <c r="H4293" s="4">
        <f t="shared" si="1013"/>
        <v>43957201286348.242</v>
      </c>
      <c r="I4293" s="4">
        <f t="shared" si="1014"/>
        <v>7.4490503820596876E-8</v>
      </c>
      <c r="J4293" s="1">
        <v>56.224998474121094</v>
      </c>
      <c r="K4293" s="1">
        <f t="shared" si="1006"/>
        <v>7.4786290846671069</v>
      </c>
      <c r="L4293" s="3">
        <v>56.224998474121094</v>
      </c>
      <c r="M4293" s="3">
        <f t="shared" si="1015"/>
        <v>0</v>
      </c>
      <c r="N4293" s="6">
        <f t="shared" si="1007"/>
        <v>7.4786290846671069</v>
      </c>
      <c r="O4293" s="3">
        <f t="shared" si="1008"/>
        <v>0</v>
      </c>
      <c r="P4293" s="3">
        <v>47</v>
      </c>
      <c r="Q4293" s="3">
        <f t="shared" si="1009"/>
        <v>2619.8713735391052</v>
      </c>
      <c r="R4293" s="3">
        <f t="shared" si="1016"/>
        <v>2.8545787248190177E-3</v>
      </c>
      <c r="S4293" s="4">
        <v>57.605262756347656</v>
      </c>
      <c r="T4293" s="4">
        <f t="shared" si="1010"/>
        <v>8.0430380448783048</v>
      </c>
      <c r="U4293" s="4">
        <v>47</v>
      </c>
      <c r="V4293" s="4">
        <f t="shared" si="1011"/>
        <v>2729.5710740424443</v>
      </c>
      <c r="W4293" s="4">
        <f t="shared" si="1017"/>
        <v>2.9466307440629176E-3</v>
      </c>
      <c r="X4293" s="1">
        <v>1</v>
      </c>
      <c r="Y4293" s="1">
        <v>85</v>
      </c>
      <c r="Z4293" s="1">
        <f t="shared" si="1012"/>
        <v>0.77372456264780787</v>
      </c>
      <c r="AA4293" s="1">
        <f t="shared" si="1018"/>
        <v>0.77713869608912911</v>
      </c>
      <c r="AB4293" s="2">
        <v>1</v>
      </c>
      <c r="AC4293" s="2">
        <v>73</v>
      </c>
      <c r="AD4293" s="2">
        <f t="shared" si="1019"/>
        <v>0.54096919374978436</v>
      </c>
      <c r="AE4293" s="2">
        <f t="shared" si="1020"/>
        <v>0.77713869608912911</v>
      </c>
      <c r="AF4293" s="3">
        <v>0</v>
      </c>
      <c r="AG4293" s="3">
        <v>0</v>
      </c>
      <c r="AH4293" s="3">
        <v>0</v>
      </c>
      <c r="AI4293" s="3">
        <v>0</v>
      </c>
      <c r="AJ4293" s="3">
        <v>0</v>
      </c>
      <c r="AK4293" s="3">
        <v>0</v>
      </c>
      <c r="AL4293" s="3">
        <v>0</v>
      </c>
      <c r="AM4293" s="3">
        <v>0</v>
      </c>
      <c r="AN4293" s="3">
        <v>0</v>
      </c>
    </row>
    <row r="4294" spans="1:40" x14ac:dyDescent="0.2">
      <c r="A4294" t="s">
        <v>54</v>
      </c>
      <c r="B4294" t="s">
        <v>142</v>
      </c>
      <c r="C4294" t="s">
        <v>193</v>
      </c>
      <c r="D4294" t="s">
        <v>331</v>
      </c>
      <c r="E4294" s="5">
        <v>0</v>
      </c>
      <c r="F4294" s="5">
        <v>0</v>
      </c>
      <c r="G4294" s="4">
        <v>296128.958527493</v>
      </c>
      <c r="H4294" s="4">
        <f t="shared" si="1013"/>
        <v>43957201286348.242</v>
      </c>
      <c r="I4294" s="4">
        <f t="shared" si="1014"/>
        <v>6.736756432659E-9</v>
      </c>
      <c r="J4294" s="1">
        <v>72.925003051757813</v>
      </c>
      <c r="K4294" s="1">
        <f t="shared" si="1006"/>
        <v>7.324528105592389</v>
      </c>
      <c r="L4294" s="3">
        <v>72.925003051757813</v>
      </c>
      <c r="M4294" s="3">
        <f t="shared" si="1015"/>
        <v>0</v>
      </c>
      <c r="N4294" s="6">
        <f t="shared" si="1007"/>
        <v>7.324528105592389</v>
      </c>
      <c r="O4294" s="3">
        <f t="shared" si="1008"/>
        <v>0</v>
      </c>
      <c r="P4294" s="3">
        <v>48</v>
      </c>
      <c r="Q4294" s="3">
        <f t="shared" si="1009"/>
        <v>2619.8713735391052</v>
      </c>
      <c r="R4294" s="3">
        <f t="shared" si="1016"/>
        <v>2.7957586695173914E-3</v>
      </c>
      <c r="S4294" s="4">
        <v>72.815788269042969</v>
      </c>
      <c r="T4294" s="4">
        <f t="shared" si="1010"/>
        <v>7.2916690332004883</v>
      </c>
      <c r="U4294" s="4">
        <v>49</v>
      </c>
      <c r="V4294" s="4">
        <f t="shared" si="1011"/>
        <v>2729.5710740424443</v>
      </c>
      <c r="W4294" s="4">
        <f t="shared" si="1017"/>
        <v>2.6713607506111433E-3</v>
      </c>
      <c r="X4294" s="1">
        <v>0</v>
      </c>
      <c r="Y4294" s="1">
        <v>85</v>
      </c>
      <c r="Z4294" s="1">
        <f t="shared" si="1012"/>
        <v>0.77372456264780787</v>
      </c>
      <c r="AA4294" s="1">
        <f t="shared" si="1018"/>
        <v>0</v>
      </c>
      <c r="AB4294" s="2">
        <v>0</v>
      </c>
      <c r="AC4294" s="2">
        <v>73</v>
      </c>
      <c r="AD4294" s="2">
        <f t="shared" si="1019"/>
        <v>0.54096919374978436</v>
      </c>
      <c r="AE4294" s="2">
        <f t="shared" si="1020"/>
        <v>0</v>
      </c>
      <c r="AF4294" s="3">
        <v>1</v>
      </c>
      <c r="AG4294" s="3">
        <v>1</v>
      </c>
      <c r="AH4294" s="3">
        <v>0</v>
      </c>
      <c r="AI4294" s="3">
        <v>1</v>
      </c>
      <c r="AJ4294" s="3">
        <v>0</v>
      </c>
      <c r="AK4294" s="3">
        <v>0</v>
      </c>
      <c r="AL4294" s="3">
        <v>1</v>
      </c>
      <c r="AM4294" s="3">
        <v>0</v>
      </c>
      <c r="AN4294" s="3">
        <v>1</v>
      </c>
    </row>
    <row r="4295" spans="1:40" x14ac:dyDescent="0.2">
      <c r="A4295" t="s">
        <v>54</v>
      </c>
      <c r="B4295" t="s">
        <v>142</v>
      </c>
      <c r="C4295" t="s">
        <v>41</v>
      </c>
      <c r="D4295" t="s">
        <v>129</v>
      </c>
      <c r="E4295" s="5">
        <v>0</v>
      </c>
      <c r="F4295" s="5">
        <v>0</v>
      </c>
      <c r="G4295" s="4">
        <v>1037083.55079217</v>
      </c>
      <c r="H4295" s="4">
        <f t="shared" si="1013"/>
        <v>43957201286348.242</v>
      </c>
      <c r="I4295" s="4">
        <f t="shared" si="1014"/>
        <v>2.3593029593407173E-8</v>
      </c>
      <c r="J4295" s="1">
        <v>63.25</v>
      </c>
      <c r="K4295" s="1">
        <f t="shared" si="1006"/>
        <v>7.2573181172376868</v>
      </c>
      <c r="L4295" s="3">
        <v>63.25</v>
      </c>
      <c r="M4295" s="3">
        <f t="shared" si="1015"/>
        <v>0</v>
      </c>
      <c r="N4295" s="6">
        <f t="shared" si="1007"/>
        <v>7.2573181172376868</v>
      </c>
      <c r="O4295" s="3">
        <f t="shared" si="1008"/>
        <v>0</v>
      </c>
      <c r="P4295" s="3">
        <v>49</v>
      </c>
      <c r="Q4295" s="3">
        <f t="shared" si="1009"/>
        <v>2619.8713735391052</v>
      </c>
      <c r="R4295" s="3">
        <f t="shared" si="1016"/>
        <v>2.7701047427507843E-3</v>
      </c>
      <c r="S4295" s="4">
        <v>62.631580352783203</v>
      </c>
      <c r="T4295" s="4">
        <f t="shared" si="1010"/>
        <v>7.0465198775975209</v>
      </c>
      <c r="U4295" s="4">
        <v>51</v>
      </c>
      <c r="V4295" s="4">
        <f t="shared" si="1011"/>
        <v>2729.5710740424443</v>
      </c>
      <c r="W4295" s="4">
        <f t="shared" si="1017"/>
        <v>2.581548414184268E-3</v>
      </c>
      <c r="X4295" s="1">
        <v>0</v>
      </c>
      <c r="Y4295" s="1">
        <v>85</v>
      </c>
      <c r="Z4295" s="1">
        <f t="shared" si="1012"/>
        <v>0.77372456264780787</v>
      </c>
      <c r="AA4295" s="1">
        <f t="shared" si="1018"/>
        <v>0</v>
      </c>
      <c r="AB4295" s="2">
        <v>0</v>
      </c>
      <c r="AC4295" s="2">
        <v>73</v>
      </c>
      <c r="AD4295" s="2">
        <f t="shared" si="1019"/>
        <v>0.54096919374978436</v>
      </c>
      <c r="AE4295" s="2">
        <f t="shared" si="1020"/>
        <v>0</v>
      </c>
      <c r="AF4295" s="3">
        <v>0</v>
      </c>
      <c r="AG4295" s="3">
        <v>0</v>
      </c>
      <c r="AH4295" s="3">
        <v>0</v>
      </c>
      <c r="AI4295" s="3">
        <v>0</v>
      </c>
      <c r="AJ4295" s="3">
        <v>0</v>
      </c>
      <c r="AK4295" s="3">
        <v>0</v>
      </c>
      <c r="AL4295" s="3">
        <v>0</v>
      </c>
      <c r="AM4295" s="3">
        <v>0</v>
      </c>
      <c r="AN4295" s="3">
        <v>0</v>
      </c>
    </row>
    <row r="4296" spans="1:40" x14ac:dyDescent="0.2">
      <c r="A4296" t="s">
        <v>54</v>
      </c>
      <c r="B4296" t="s">
        <v>142</v>
      </c>
      <c r="C4296" t="s">
        <v>10</v>
      </c>
      <c r="D4296" t="s">
        <v>98</v>
      </c>
      <c r="E4296" s="5">
        <v>0</v>
      </c>
      <c r="F4296" s="5">
        <v>1</v>
      </c>
      <c r="G4296" s="4">
        <v>22233349.825256299</v>
      </c>
      <c r="H4296" s="4">
        <f t="shared" si="1013"/>
        <v>43957201286348.242</v>
      </c>
      <c r="I4296" s="4">
        <f t="shared" si="1014"/>
        <v>5.0579539130397948E-7</v>
      </c>
      <c r="J4296" s="1">
        <v>44</v>
      </c>
      <c r="K4296" s="1">
        <f t="shared" si="1006"/>
        <v>6.7870802673527271</v>
      </c>
      <c r="L4296" s="3">
        <v>44</v>
      </c>
      <c r="M4296" s="3">
        <f t="shared" si="1015"/>
        <v>0</v>
      </c>
      <c r="N4296" s="6">
        <f t="shared" si="1007"/>
        <v>6.7870802673527271</v>
      </c>
      <c r="O4296" s="3">
        <f t="shared" si="1008"/>
        <v>0</v>
      </c>
      <c r="P4296" s="3">
        <v>50</v>
      </c>
      <c r="Q4296" s="3">
        <f t="shared" si="1009"/>
        <v>2619.8713735391052</v>
      </c>
      <c r="R4296" s="3">
        <f t="shared" si="1016"/>
        <v>2.5906158355340418E-3</v>
      </c>
      <c r="S4296" s="4">
        <v>46.315788269042969</v>
      </c>
      <c r="T4296" s="4">
        <f t="shared" si="1010"/>
        <v>7.9161157460517622</v>
      </c>
      <c r="U4296" s="4">
        <v>48</v>
      </c>
      <c r="V4296" s="4">
        <f t="shared" si="1011"/>
        <v>2729.5710740424443</v>
      </c>
      <c r="W4296" s="4">
        <f t="shared" si="1017"/>
        <v>2.9001317537880197E-3</v>
      </c>
      <c r="X4296" s="1">
        <v>1</v>
      </c>
      <c r="Y4296" s="1">
        <v>85</v>
      </c>
      <c r="Z4296" s="1">
        <f t="shared" si="1012"/>
        <v>0.77372456264780787</v>
      </c>
      <c r="AA4296" s="1">
        <f t="shared" si="1018"/>
        <v>0.84286897150269857</v>
      </c>
      <c r="AB4296" s="2">
        <v>1</v>
      </c>
      <c r="AC4296" s="2">
        <v>73</v>
      </c>
      <c r="AD4296" s="2">
        <f t="shared" si="1019"/>
        <v>0.54096919374978436</v>
      </c>
      <c r="AE4296" s="2">
        <f t="shared" si="1020"/>
        <v>0.84286897150269857</v>
      </c>
      <c r="AF4296" s="3">
        <v>0</v>
      </c>
      <c r="AG4296" s="3">
        <v>0</v>
      </c>
      <c r="AH4296" s="3">
        <v>0</v>
      </c>
      <c r="AI4296" s="3">
        <v>0</v>
      </c>
      <c r="AJ4296" s="3">
        <v>0</v>
      </c>
      <c r="AK4296" s="3">
        <v>0</v>
      </c>
      <c r="AL4296" s="3">
        <v>0</v>
      </c>
      <c r="AM4296" s="3">
        <v>0</v>
      </c>
      <c r="AN4296" s="3">
        <v>0</v>
      </c>
    </row>
    <row r="4297" spans="1:40" x14ac:dyDescent="0.2">
      <c r="A4297" t="s">
        <v>54</v>
      </c>
      <c r="B4297" t="s">
        <v>142</v>
      </c>
      <c r="C4297" t="s">
        <v>21</v>
      </c>
      <c r="D4297" t="s">
        <v>109</v>
      </c>
      <c r="E4297" s="5">
        <v>0</v>
      </c>
      <c r="F4297" s="5">
        <v>0</v>
      </c>
      <c r="G4297" s="4">
        <v>185660.30754892799</v>
      </c>
      <c r="H4297" s="4">
        <f t="shared" si="1013"/>
        <v>43957201286348.242</v>
      </c>
      <c r="I4297" s="4">
        <f t="shared" si="1014"/>
        <v>4.2236607908563179E-9</v>
      </c>
      <c r="J4297" s="1">
        <v>74.800003051757813</v>
      </c>
      <c r="K4297" s="1">
        <f t="shared" si="1006"/>
        <v>6.7650008799447479</v>
      </c>
      <c r="L4297" s="3">
        <v>74.800003051757813</v>
      </c>
      <c r="M4297" s="3">
        <f t="shared" si="1015"/>
        <v>0</v>
      </c>
      <c r="N4297" s="6">
        <f t="shared" si="1007"/>
        <v>6.7650008799447479</v>
      </c>
      <c r="O4297" s="3">
        <f t="shared" si="1008"/>
        <v>0</v>
      </c>
      <c r="P4297" s="3">
        <v>51</v>
      </c>
      <c r="Q4297" s="3">
        <f t="shared" si="1009"/>
        <v>2619.8713735391052</v>
      </c>
      <c r="R4297" s="3">
        <f t="shared" si="1016"/>
        <v>2.5821881746835962E-3</v>
      </c>
      <c r="S4297" s="4">
        <v>76.105262756347656</v>
      </c>
      <c r="T4297" s="4">
        <f t="shared" si="1010"/>
        <v>7.1253644034166772</v>
      </c>
      <c r="U4297" s="4">
        <v>50</v>
      </c>
      <c r="V4297" s="4">
        <f t="shared" si="1011"/>
        <v>2729.5710740424443</v>
      </c>
      <c r="W4297" s="4">
        <f t="shared" si="1017"/>
        <v>2.6104337312104296E-3</v>
      </c>
      <c r="X4297" s="1">
        <v>1</v>
      </c>
      <c r="Y4297" s="1">
        <v>85</v>
      </c>
      <c r="Z4297" s="1">
        <f t="shared" si="1012"/>
        <v>0.77372456264780787</v>
      </c>
      <c r="AA4297" s="1">
        <f t="shared" si="1018"/>
        <v>0.67731093019934108</v>
      </c>
      <c r="AB4297" s="2">
        <v>1</v>
      </c>
      <c r="AC4297" s="2">
        <v>73</v>
      </c>
      <c r="AD4297" s="2">
        <f t="shared" si="1019"/>
        <v>0.54096919374978436</v>
      </c>
      <c r="AE4297" s="2">
        <f t="shared" si="1020"/>
        <v>0.64014680033668814</v>
      </c>
      <c r="AF4297" s="3">
        <v>0</v>
      </c>
      <c r="AG4297" s="3">
        <v>0</v>
      </c>
      <c r="AH4297" s="3">
        <v>1</v>
      </c>
      <c r="AI4297" s="3">
        <v>0</v>
      </c>
      <c r="AJ4297" s="3">
        <v>1</v>
      </c>
      <c r="AK4297" s="3">
        <v>0</v>
      </c>
      <c r="AL4297" s="3">
        <v>1</v>
      </c>
      <c r="AM4297" s="3">
        <v>0</v>
      </c>
      <c r="AN4297" s="3">
        <v>1</v>
      </c>
    </row>
    <row r="4298" spans="1:40" x14ac:dyDescent="0.2">
      <c r="A4298" t="s">
        <v>54</v>
      </c>
      <c r="B4298" t="s">
        <v>142</v>
      </c>
      <c r="C4298" t="s">
        <v>187</v>
      </c>
      <c r="D4298" t="s">
        <v>325</v>
      </c>
      <c r="E4298" s="5">
        <v>0</v>
      </c>
      <c r="F4298" s="5">
        <v>0</v>
      </c>
      <c r="G4298" s="4">
        <v>74631.279123951594</v>
      </c>
      <c r="H4298" s="4">
        <f t="shared" si="1013"/>
        <v>43957201286348.242</v>
      </c>
      <c r="I4298" s="4">
        <f t="shared" si="1014"/>
        <v>1.6978168977998556E-9</v>
      </c>
      <c r="J4298" s="1">
        <v>77.199996948242188</v>
      </c>
      <c r="K4298" s="1">
        <f t="shared" si="1006"/>
        <v>5.4888597430624193</v>
      </c>
      <c r="L4298" s="3">
        <v>77.199996948242188</v>
      </c>
      <c r="M4298" s="3">
        <f t="shared" si="1015"/>
        <v>0</v>
      </c>
      <c r="N4298" s="6">
        <f t="shared" si="1007"/>
        <v>5.4888597430624193</v>
      </c>
      <c r="O4298" s="3">
        <f t="shared" si="1008"/>
        <v>0</v>
      </c>
      <c r="P4298" s="3">
        <v>52</v>
      </c>
      <c r="Q4298" s="3">
        <f t="shared" si="1009"/>
        <v>2619.8713735391052</v>
      </c>
      <c r="R4298" s="3">
        <f t="shared" si="1016"/>
        <v>2.0950874911265906E-3</v>
      </c>
      <c r="S4298" s="4">
        <v>76</v>
      </c>
      <c r="T4298" s="4">
        <f t="shared" si="1010"/>
        <v>5.2368611686363771</v>
      </c>
      <c r="U4298" s="4">
        <v>53</v>
      </c>
      <c r="V4298" s="4">
        <f t="shared" si="1011"/>
        <v>2729.5710740424443</v>
      </c>
      <c r="W4298" s="4">
        <f t="shared" si="1017"/>
        <v>1.9185656011809513E-3</v>
      </c>
      <c r="X4298" s="1">
        <v>0</v>
      </c>
      <c r="Y4298" s="1">
        <v>85</v>
      </c>
      <c r="Z4298" s="1">
        <f t="shared" si="1012"/>
        <v>0.77372456264780787</v>
      </c>
      <c r="AA4298" s="1">
        <f t="shared" si="1018"/>
        <v>0</v>
      </c>
      <c r="AB4298" s="2">
        <v>0</v>
      </c>
      <c r="AC4298" s="2">
        <v>73</v>
      </c>
      <c r="AD4298" s="2">
        <f t="shared" si="1019"/>
        <v>0.54096919374978436</v>
      </c>
      <c r="AE4298" s="2">
        <f t="shared" si="1020"/>
        <v>0</v>
      </c>
      <c r="AF4298" s="3">
        <v>0</v>
      </c>
      <c r="AG4298" s="3">
        <v>0</v>
      </c>
      <c r="AH4298" s="3">
        <v>0</v>
      </c>
      <c r="AI4298" s="3">
        <v>0</v>
      </c>
      <c r="AJ4298" s="3">
        <v>0</v>
      </c>
      <c r="AK4298" s="3">
        <v>0</v>
      </c>
      <c r="AL4298" s="3">
        <v>0</v>
      </c>
      <c r="AM4298" s="3">
        <v>0</v>
      </c>
      <c r="AN4298" s="3">
        <v>0</v>
      </c>
    </row>
    <row r="4299" spans="1:40" x14ac:dyDescent="0.2">
      <c r="A4299" t="s">
        <v>54</v>
      </c>
      <c r="B4299" t="s">
        <v>142</v>
      </c>
      <c r="C4299" t="s">
        <v>57</v>
      </c>
      <c r="D4299" t="s">
        <v>145</v>
      </c>
      <c r="E4299" s="5">
        <v>0</v>
      </c>
      <c r="F4299" s="5">
        <v>0</v>
      </c>
      <c r="G4299" s="4">
        <v>1354446.3070829499</v>
      </c>
      <c r="H4299" s="4">
        <f t="shared" si="1013"/>
        <v>43957201286348.242</v>
      </c>
      <c r="I4299" s="4">
        <f t="shared" si="1014"/>
        <v>3.0812842206667041E-8</v>
      </c>
      <c r="J4299" s="1">
        <v>54.375</v>
      </c>
      <c r="K4299" s="1">
        <f t="shared" si="1006"/>
        <v>5.0401299015572745</v>
      </c>
      <c r="L4299" s="3">
        <v>54.375</v>
      </c>
      <c r="M4299" s="3">
        <f t="shared" si="1015"/>
        <v>0</v>
      </c>
      <c r="N4299" s="6">
        <f t="shared" si="1007"/>
        <v>5.0401299015572745</v>
      </c>
      <c r="O4299" s="3">
        <f t="shared" si="1008"/>
        <v>0</v>
      </c>
      <c r="P4299" s="3">
        <v>53</v>
      </c>
      <c r="Q4299" s="3">
        <f t="shared" si="1009"/>
        <v>2619.8713735391052</v>
      </c>
      <c r="R4299" s="3">
        <f t="shared" si="1016"/>
        <v>1.9238081504546214E-3</v>
      </c>
      <c r="S4299" s="4">
        <v>57.184211730957031</v>
      </c>
      <c r="T4299" s="4">
        <f t="shared" si="1010"/>
        <v>5.8623580041066274</v>
      </c>
      <c r="U4299" s="4">
        <v>52</v>
      </c>
      <c r="V4299" s="4">
        <f t="shared" si="1011"/>
        <v>2729.5710740424443</v>
      </c>
      <c r="W4299" s="4">
        <f t="shared" si="1017"/>
        <v>2.1477213251035019E-3</v>
      </c>
      <c r="X4299" s="1">
        <v>1</v>
      </c>
      <c r="Y4299" s="1">
        <v>85</v>
      </c>
      <c r="Z4299" s="1">
        <f t="shared" si="1012"/>
        <v>0.77372456264780787</v>
      </c>
      <c r="AA4299" s="1">
        <f t="shared" si="1018"/>
        <v>0.76324244063600999</v>
      </c>
      <c r="AB4299" s="2">
        <v>1</v>
      </c>
      <c r="AC4299" s="2">
        <v>73</v>
      </c>
      <c r="AD4299" s="2">
        <f t="shared" si="1019"/>
        <v>0.54096919374978436</v>
      </c>
      <c r="AE4299" s="2">
        <f t="shared" si="1020"/>
        <v>0.76324244063600999</v>
      </c>
      <c r="AF4299" s="3">
        <v>0</v>
      </c>
      <c r="AG4299" s="3">
        <v>0</v>
      </c>
      <c r="AH4299" s="3">
        <v>0</v>
      </c>
      <c r="AI4299" s="3">
        <v>0</v>
      </c>
      <c r="AJ4299" s="3">
        <v>0</v>
      </c>
      <c r="AK4299" s="3">
        <v>0</v>
      </c>
      <c r="AL4299" s="3">
        <v>0</v>
      </c>
      <c r="AM4299" s="3">
        <v>0</v>
      </c>
      <c r="AN4299" s="3">
        <v>0</v>
      </c>
    </row>
    <row r="4300" spans="1:40" x14ac:dyDescent="0.2">
      <c r="A4300" t="s">
        <v>54</v>
      </c>
      <c r="B4300" t="s">
        <v>142</v>
      </c>
      <c r="C4300" t="s">
        <v>205</v>
      </c>
      <c r="D4300" t="s">
        <v>343</v>
      </c>
      <c r="E4300" s="5">
        <v>0</v>
      </c>
      <c r="F4300" s="5">
        <v>0</v>
      </c>
      <c r="G4300" s="4">
        <v>90437.693383038204</v>
      </c>
      <c r="H4300" s="4">
        <f t="shared" si="1013"/>
        <v>43957201286348.242</v>
      </c>
      <c r="I4300" s="4">
        <f t="shared" si="1014"/>
        <v>2.0574033545471733E-9</v>
      </c>
      <c r="J4300" s="1">
        <v>73.099998474121094</v>
      </c>
      <c r="K4300" s="1">
        <f t="shared" si="1006"/>
        <v>4.9681181807278021</v>
      </c>
      <c r="L4300" s="3">
        <v>73.099998474121094</v>
      </c>
      <c r="M4300" s="3">
        <f t="shared" si="1015"/>
        <v>0</v>
      </c>
      <c r="N4300" s="6">
        <f t="shared" si="1007"/>
        <v>4.9681181807278021</v>
      </c>
      <c r="O4300" s="3">
        <f t="shared" si="1008"/>
        <v>0</v>
      </c>
      <c r="P4300" s="3">
        <v>54</v>
      </c>
      <c r="Q4300" s="3">
        <f t="shared" si="1009"/>
        <v>2619.8713735391052</v>
      </c>
      <c r="R4300" s="3">
        <f t="shared" si="1016"/>
        <v>1.8963214113891862E-3</v>
      </c>
      <c r="S4300" s="4">
        <v>71.684211730957031</v>
      </c>
      <c r="T4300" s="4">
        <f t="shared" si="1010"/>
        <v>4.6850082102215831</v>
      </c>
      <c r="U4300" s="4">
        <v>56</v>
      </c>
      <c r="V4300" s="4">
        <f t="shared" si="1011"/>
        <v>2729.5710740424443</v>
      </c>
      <c r="W4300" s="4">
        <f t="shared" si="1017"/>
        <v>1.7163898953849817E-3</v>
      </c>
      <c r="X4300" s="1">
        <v>0</v>
      </c>
      <c r="Y4300" s="1">
        <v>85</v>
      </c>
      <c r="Z4300" s="1">
        <f t="shared" si="1012"/>
        <v>0.77372456264780787</v>
      </c>
      <c r="AA4300" s="1">
        <f t="shared" si="1018"/>
        <v>0</v>
      </c>
      <c r="AB4300" s="2">
        <v>0</v>
      </c>
      <c r="AC4300" s="2">
        <v>73</v>
      </c>
      <c r="AD4300" s="2">
        <f t="shared" si="1019"/>
        <v>0.54096919374978436</v>
      </c>
      <c r="AE4300" s="2">
        <f t="shared" si="1020"/>
        <v>0</v>
      </c>
      <c r="AF4300" s="3">
        <v>0</v>
      </c>
      <c r="AG4300" s="3">
        <v>0</v>
      </c>
      <c r="AH4300" s="3">
        <v>0</v>
      </c>
      <c r="AI4300" s="3">
        <v>0</v>
      </c>
      <c r="AJ4300" s="3">
        <v>0</v>
      </c>
      <c r="AK4300" s="3">
        <v>0</v>
      </c>
      <c r="AL4300" s="3">
        <v>0</v>
      </c>
      <c r="AM4300" s="3">
        <v>0</v>
      </c>
      <c r="AN4300" s="3">
        <v>0</v>
      </c>
    </row>
    <row r="4301" spans="1:40" x14ac:dyDescent="0.2">
      <c r="A4301" t="s">
        <v>54</v>
      </c>
      <c r="B4301" t="s">
        <v>142</v>
      </c>
      <c r="C4301" t="s">
        <v>53</v>
      </c>
      <c r="D4301" t="s">
        <v>141</v>
      </c>
      <c r="E4301" s="5">
        <v>0</v>
      </c>
      <c r="F4301" s="5">
        <v>0</v>
      </c>
      <c r="G4301" s="4">
        <v>129524.489748369</v>
      </c>
      <c r="H4301" s="4">
        <f t="shared" si="1013"/>
        <v>43957201286348.242</v>
      </c>
      <c r="I4301" s="4">
        <f t="shared" si="1014"/>
        <v>2.9466045598447901E-9</v>
      </c>
      <c r="J4301" s="1">
        <v>68.25</v>
      </c>
      <c r="K4301" s="1">
        <f t="shared" si="1006"/>
        <v>4.5577299160973643</v>
      </c>
      <c r="L4301" s="3">
        <v>68.25</v>
      </c>
      <c r="M4301" s="3">
        <f t="shared" si="1015"/>
        <v>0</v>
      </c>
      <c r="N4301" s="6">
        <f t="shared" si="1007"/>
        <v>4.5577299160973643</v>
      </c>
      <c r="O4301" s="3">
        <f t="shared" si="1008"/>
        <v>0</v>
      </c>
      <c r="P4301" s="3">
        <v>55</v>
      </c>
      <c r="Q4301" s="3">
        <f t="shared" si="1009"/>
        <v>2619.8713735391052</v>
      </c>
      <c r="R4301" s="3">
        <f t="shared" si="1016"/>
        <v>1.7396769788512419E-3</v>
      </c>
      <c r="S4301" s="4">
        <v>66.578948974609375</v>
      </c>
      <c r="T4301" s="4">
        <f t="shared" si="1010"/>
        <v>4.2310818223186608</v>
      </c>
      <c r="U4301" s="4">
        <v>57</v>
      </c>
      <c r="V4301" s="4">
        <f t="shared" si="1011"/>
        <v>2729.5710740424443</v>
      </c>
      <c r="W4301" s="4">
        <f t="shared" si="1017"/>
        <v>1.5500903649497233E-3</v>
      </c>
      <c r="X4301" s="1">
        <v>0</v>
      </c>
      <c r="Y4301" s="1">
        <v>85</v>
      </c>
      <c r="Z4301" s="1">
        <f t="shared" si="1012"/>
        <v>0.77372456264780787</v>
      </c>
      <c r="AA4301" s="1">
        <f t="shared" si="1018"/>
        <v>0</v>
      </c>
      <c r="AB4301" s="2">
        <v>0</v>
      </c>
      <c r="AC4301" s="2">
        <v>73</v>
      </c>
      <c r="AD4301" s="2">
        <f t="shared" si="1019"/>
        <v>0.54096919374978436</v>
      </c>
      <c r="AE4301" s="2">
        <f t="shared" si="1020"/>
        <v>0</v>
      </c>
      <c r="AF4301" s="3">
        <v>0</v>
      </c>
      <c r="AG4301" s="3">
        <v>1</v>
      </c>
      <c r="AH4301" s="3">
        <v>0</v>
      </c>
      <c r="AI4301" s="3">
        <v>0</v>
      </c>
      <c r="AJ4301" s="3">
        <v>1</v>
      </c>
      <c r="AK4301" s="3">
        <v>0</v>
      </c>
      <c r="AL4301" s="3">
        <v>1</v>
      </c>
      <c r="AM4301" s="3">
        <v>0</v>
      </c>
      <c r="AN4301" s="3">
        <v>1</v>
      </c>
    </row>
    <row r="4302" spans="1:40" x14ac:dyDescent="0.2">
      <c r="A4302" t="s">
        <v>54</v>
      </c>
      <c r="B4302" t="s">
        <v>142</v>
      </c>
      <c r="C4302" t="s">
        <v>77</v>
      </c>
      <c r="D4302" t="s">
        <v>165</v>
      </c>
      <c r="E4302" s="5">
        <v>0</v>
      </c>
      <c r="F4302" s="5">
        <v>1</v>
      </c>
      <c r="G4302" s="4">
        <v>3100087.6118359701</v>
      </c>
      <c r="H4302" s="4">
        <f t="shared" si="1013"/>
        <v>43957201286348.242</v>
      </c>
      <c r="I4302" s="4">
        <f t="shared" si="1014"/>
        <v>7.0525136294306397E-8</v>
      </c>
      <c r="J4302" s="1">
        <v>47.700000762939453</v>
      </c>
      <c r="K4302" s="1">
        <f t="shared" si="1006"/>
        <v>4.484043351390822</v>
      </c>
      <c r="L4302" s="3">
        <v>47.700000762939453</v>
      </c>
      <c r="M4302" s="3">
        <f t="shared" si="1015"/>
        <v>0</v>
      </c>
      <c r="N4302" s="6">
        <f t="shared" si="1007"/>
        <v>4.484043351390822</v>
      </c>
      <c r="O4302" s="3">
        <f t="shared" si="1008"/>
        <v>0</v>
      </c>
      <c r="P4302" s="3">
        <v>56</v>
      </c>
      <c r="Q4302" s="3">
        <f t="shared" si="1009"/>
        <v>2619.8713735391052</v>
      </c>
      <c r="R4302" s="3">
        <f t="shared" si="1016"/>
        <v>1.7115509550125216E-3</v>
      </c>
      <c r="S4302" s="4">
        <v>50.210525512695313</v>
      </c>
      <c r="T4302" s="4">
        <f t="shared" si="1010"/>
        <v>5.2299669585299746</v>
      </c>
      <c r="U4302" s="4">
        <v>54</v>
      </c>
      <c r="V4302" s="4">
        <f t="shared" si="1011"/>
        <v>2729.5710740424443</v>
      </c>
      <c r="W4302" s="4">
        <f t="shared" si="1017"/>
        <v>1.916039852658788E-3</v>
      </c>
      <c r="X4302" s="1">
        <v>1</v>
      </c>
      <c r="Y4302" s="1">
        <v>85</v>
      </c>
      <c r="Z4302" s="1">
        <f t="shared" si="1012"/>
        <v>0.77372456264780787</v>
      </c>
      <c r="AA4302" s="1">
        <f t="shared" si="1018"/>
        <v>0.853939440376981</v>
      </c>
      <c r="AB4302" s="2">
        <v>1</v>
      </c>
      <c r="AC4302" s="2">
        <v>73</v>
      </c>
      <c r="AD4302" s="2">
        <f t="shared" si="1019"/>
        <v>0.54096919374978436</v>
      </c>
      <c r="AE4302" s="2">
        <f t="shared" si="1020"/>
        <v>0.84452074654917431</v>
      </c>
      <c r="AF4302" s="3">
        <v>0</v>
      </c>
      <c r="AG4302" s="3">
        <v>0</v>
      </c>
      <c r="AH4302" s="3">
        <v>0</v>
      </c>
      <c r="AI4302" s="3">
        <v>0</v>
      </c>
      <c r="AJ4302" s="3">
        <v>0</v>
      </c>
      <c r="AK4302" s="3">
        <v>0</v>
      </c>
      <c r="AL4302" s="3">
        <v>0</v>
      </c>
      <c r="AM4302" s="3">
        <v>0</v>
      </c>
      <c r="AN4302" s="3">
        <v>0</v>
      </c>
    </row>
    <row r="4303" spans="1:40" x14ac:dyDescent="0.2">
      <c r="A4303" t="s">
        <v>54</v>
      </c>
      <c r="B4303" t="s">
        <v>142</v>
      </c>
      <c r="C4303" t="s">
        <v>31</v>
      </c>
      <c r="D4303" t="s">
        <v>119</v>
      </c>
      <c r="E4303" s="5">
        <v>0</v>
      </c>
      <c r="F4303" s="5">
        <v>1</v>
      </c>
      <c r="G4303" s="4">
        <v>500786.58900279598</v>
      </c>
      <c r="H4303" s="4">
        <f t="shared" si="1013"/>
        <v>43957201286348.242</v>
      </c>
      <c r="I4303" s="4">
        <f t="shared" si="1014"/>
        <v>1.1392594941168944E-8</v>
      </c>
      <c r="J4303" s="1">
        <v>57.875</v>
      </c>
      <c r="K4303" s="1">
        <f t="shared" si="1006"/>
        <v>4.3619488066836132</v>
      </c>
      <c r="L4303" s="3">
        <v>57.875</v>
      </c>
      <c r="M4303" s="3">
        <f t="shared" si="1015"/>
        <v>0</v>
      </c>
      <c r="N4303" s="6">
        <f t="shared" si="1007"/>
        <v>4.3619488066836132</v>
      </c>
      <c r="O4303" s="3">
        <f t="shared" si="1008"/>
        <v>0</v>
      </c>
      <c r="P4303" s="3">
        <v>57</v>
      </c>
      <c r="Q4303" s="3">
        <f t="shared" si="1009"/>
        <v>2619.8713735391052</v>
      </c>
      <c r="R4303" s="3">
        <f t="shared" si="1016"/>
        <v>1.664947695806603E-3</v>
      </c>
      <c r="S4303" s="4">
        <v>60.868419647216797</v>
      </c>
      <c r="T4303" s="4">
        <f t="shared" si="1010"/>
        <v>5.0743875230707784</v>
      </c>
      <c r="U4303" s="4">
        <v>55</v>
      </c>
      <c r="V4303" s="4">
        <f t="shared" si="1011"/>
        <v>2729.5710740424443</v>
      </c>
      <c r="W4303" s="4">
        <f t="shared" si="1017"/>
        <v>1.8590420932163912E-3</v>
      </c>
      <c r="X4303" s="1">
        <v>1</v>
      </c>
      <c r="Y4303" s="1">
        <v>85</v>
      </c>
      <c r="Z4303" s="1">
        <f t="shared" si="1012"/>
        <v>0.77372456264780787</v>
      </c>
      <c r="AA4303" s="1">
        <f t="shared" si="1018"/>
        <v>0.81470805905012089</v>
      </c>
      <c r="AB4303" s="2">
        <v>1</v>
      </c>
      <c r="AC4303" s="2">
        <v>73</v>
      </c>
      <c r="AD4303" s="2">
        <f t="shared" si="1019"/>
        <v>0.54096919374978436</v>
      </c>
      <c r="AE4303" s="2">
        <f t="shared" si="1020"/>
        <v>0.80880540267248113</v>
      </c>
      <c r="AF4303" s="3">
        <v>0</v>
      </c>
      <c r="AG4303" s="3">
        <v>0</v>
      </c>
      <c r="AH4303" s="3">
        <v>0</v>
      </c>
      <c r="AI4303" s="3">
        <v>0</v>
      </c>
      <c r="AJ4303" s="3">
        <v>0</v>
      </c>
      <c r="AK4303" s="3">
        <v>0</v>
      </c>
      <c r="AL4303" s="3">
        <v>0</v>
      </c>
      <c r="AM4303" s="3">
        <v>0</v>
      </c>
      <c r="AN4303" s="3">
        <v>0</v>
      </c>
    </row>
    <row r="4304" spans="1:40" x14ac:dyDescent="0.2">
      <c r="A4304" t="s">
        <v>54</v>
      </c>
      <c r="B4304" t="s">
        <v>142</v>
      </c>
      <c r="C4304" t="s">
        <v>251</v>
      </c>
      <c r="D4304" t="s">
        <v>388</v>
      </c>
      <c r="E4304" s="5">
        <v>0</v>
      </c>
      <c r="F4304" s="5">
        <v>0</v>
      </c>
      <c r="G4304" s="4">
        <v>40840.006989748399</v>
      </c>
      <c r="H4304" s="4">
        <f t="shared" si="1013"/>
        <v>43957201286348.242</v>
      </c>
      <c r="I4304" s="4">
        <f t="shared" si="1014"/>
        <v>9.2908569687379187E-10</v>
      </c>
      <c r="J4304" s="1">
        <v>73.400001525878906</v>
      </c>
      <c r="K4304" s="1">
        <f t="shared" si="1006"/>
        <v>3.8586921503247082</v>
      </c>
      <c r="L4304" s="3">
        <v>73.400001525878906</v>
      </c>
      <c r="M4304" s="3">
        <f t="shared" si="1015"/>
        <v>0</v>
      </c>
      <c r="N4304" s="6">
        <f t="shared" si="1007"/>
        <v>3.8586921503247082</v>
      </c>
      <c r="O4304" s="3">
        <f t="shared" si="1008"/>
        <v>0</v>
      </c>
      <c r="P4304" s="3">
        <v>58</v>
      </c>
      <c r="Q4304" s="3">
        <f t="shared" si="1009"/>
        <v>2619.8713735391052</v>
      </c>
      <c r="R4304" s="3">
        <f t="shared" si="1016"/>
        <v>1.4728555719558543E-3</v>
      </c>
      <c r="S4304" s="4">
        <v>72</v>
      </c>
      <c r="T4304" s="4">
        <f t="shared" si="1010"/>
        <v>3.6420794380586843</v>
      </c>
      <c r="U4304" s="4">
        <v>59</v>
      </c>
      <c r="V4304" s="4">
        <f t="shared" si="1011"/>
        <v>2729.5710740424443</v>
      </c>
      <c r="W4304" s="4">
        <f t="shared" si="1017"/>
        <v>1.3343046725157561E-3</v>
      </c>
      <c r="X4304" s="1">
        <v>0</v>
      </c>
      <c r="Y4304" s="1">
        <v>85</v>
      </c>
      <c r="Z4304" s="1">
        <f t="shared" si="1012"/>
        <v>0.77372456264780787</v>
      </c>
      <c r="AA4304" s="1">
        <f t="shared" si="1018"/>
        <v>0</v>
      </c>
      <c r="AB4304" s="2">
        <v>0</v>
      </c>
      <c r="AC4304" s="2">
        <v>73</v>
      </c>
      <c r="AD4304" s="2">
        <f t="shared" si="1019"/>
        <v>0.54096919374978436</v>
      </c>
      <c r="AE4304" s="2">
        <f t="shared" si="1020"/>
        <v>0</v>
      </c>
      <c r="AF4304" s="3">
        <v>0</v>
      </c>
      <c r="AG4304" s="3">
        <v>0</v>
      </c>
      <c r="AH4304" s="3">
        <v>0</v>
      </c>
      <c r="AI4304" s="3">
        <v>0</v>
      </c>
      <c r="AJ4304" s="3">
        <v>0</v>
      </c>
      <c r="AK4304" s="3">
        <v>0</v>
      </c>
      <c r="AL4304" s="3">
        <v>0</v>
      </c>
      <c r="AM4304" s="3">
        <v>0</v>
      </c>
      <c r="AN4304" s="3">
        <v>0</v>
      </c>
    </row>
    <row r="4305" spans="1:40" x14ac:dyDescent="0.2">
      <c r="A4305" t="s">
        <v>54</v>
      </c>
      <c r="B4305" t="s">
        <v>142</v>
      </c>
      <c r="C4305" t="s">
        <v>42</v>
      </c>
      <c r="D4305" t="s">
        <v>130</v>
      </c>
      <c r="E4305" s="5">
        <v>0</v>
      </c>
      <c r="F4305" s="5">
        <v>1</v>
      </c>
      <c r="G4305" s="4">
        <v>1049910.3844361601</v>
      </c>
      <c r="H4305" s="4">
        <f t="shared" si="1013"/>
        <v>43957201286348.242</v>
      </c>
      <c r="I4305" s="4">
        <f t="shared" si="1014"/>
        <v>2.388483237585533E-8</v>
      </c>
      <c r="J4305" s="1">
        <v>49.474998474121094</v>
      </c>
      <c r="K4305" s="1">
        <f t="shared" si="1006"/>
        <v>3.4876382685401945</v>
      </c>
      <c r="L4305" s="3">
        <v>49.474998474121094</v>
      </c>
      <c r="M4305" s="3">
        <f t="shared" si="1015"/>
        <v>0</v>
      </c>
      <c r="N4305" s="6">
        <f t="shared" si="1007"/>
        <v>3.4876382685401945</v>
      </c>
      <c r="O4305" s="3">
        <f t="shared" si="1008"/>
        <v>0</v>
      </c>
      <c r="P4305" s="3">
        <v>59</v>
      </c>
      <c r="Q4305" s="3">
        <f t="shared" si="1009"/>
        <v>2619.8713735391052</v>
      </c>
      <c r="R4305" s="3">
        <f t="shared" si="1016"/>
        <v>1.3312249997330401E-3</v>
      </c>
      <c r="S4305" s="4">
        <v>52.078948974609375</v>
      </c>
      <c r="T4305" s="4">
        <f t="shared" si="1010"/>
        <v>4.0678103676015818</v>
      </c>
      <c r="U4305" s="4">
        <v>58</v>
      </c>
      <c r="V4305" s="4">
        <f t="shared" si="1011"/>
        <v>2729.5710740424443</v>
      </c>
      <c r="W4305" s="4">
        <f t="shared" si="1017"/>
        <v>1.4902745732783686E-3</v>
      </c>
      <c r="X4305" s="1">
        <v>1</v>
      </c>
      <c r="Y4305" s="1">
        <v>85</v>
      </c>
      <c r="Z4305" s="1">
        <f t="shared" si="1012"/>
        <v>0.77372456264780787</v>
      </c>
      <c r="AA4305" s="1">
        <f t="shared" si="1018"/>
        <v>0.85710176773704272</v>
      </c>
      <c r="AB4305" s="2">
        <v>1</v>
      </c>
      <c r="AC4305" s="2">
        <v>73</v>
      </c>
      <c r="AD4305" s="2">
        <f t="shared" si="1019"/>
        <v>0.54096919374978436</v>
      </c>
      <c r="AE4305" s="2">
        <f t="shared" si="1020"/>
        <v>0.85710176773704272</v>
      </c>
      <c r="AF4305" s="3">
        <v>0</v>
      </c>
      <c r="AG4305" s="3">
        <v>0</v>
      </c>
      <c r="AH4305" s="3">
        <v>0</v>
      </c>
      <c r="AI4305" s="3">
        <v>0</v>
      </c>
      <c r="AJ4305" s="3">
        <v>0</v>
      </c>
      <c r="AK4305" s="3">
        <v>0</v>
      </c>
      <c r="AL4305" s="3">
        <v>0</v>
      </c>
      <c r="AM4305" s="3">
        <v>0</v>
      </c>
      <c r="AN4305" s="3">
        <v>0</v>
      </c>
    </row>
    <row r="4306" spans="1:40" x14ac:dyDescent="0.2">
      <c r="A4306" t="s">
        <v>54</v>
      </c>
      <c r="B4306" t="s">
        <v>142</v>
      </c>
      <c r="C4306" t="s">
        <v>86</v>
      </c>
      <c r="D4306" t="s">
        <v>174</v>
      </c>
      <c r="E4306" s="5">
        <v>0</v>
      </c>
      <c r="F4306" s="5">
        <v>0</v>
      </c>
      <c r="G4306" s="4">
        <v>40696.3303821062</v>
      </c>
      <c r="H4306" s="4">
        <f t="shared" si="1013"/>
        <v>43957201286348.242</v>
      </c>
      <c r="I4306" s="4">
        <f t="shared" si="1014"/>
        <v>9.2581714010862721E-10</v>
      </c>
      <c r="J4306" s="1">
        <v>68.525001525878906</v>
      </c>
      <c r="K4306" s="1">
        <f t="shared" si="1006"/>
        <v>3.13609276530845</v>
      </c>
      <c r="L4306" s="3">
        <v>68.525001525878906</v>
      </c>
      <c r="M4306" s="3">
        <f t="shared" si="1015"/>
        <v>0</v>
      </c>
      <c r="N4306" s="6">
        <f t="shared" si="1007"/>
        <v>3.13609276530845</v>
      </c>
      <c r="O4306" s="3">
        <f t="shared" si="1008"/>
        <v>0</v>
      </c>
      <c r="P4306" s="3">
        <v>60</v>
      </c>
      <c r="Q4306" s="3">
        <f t="shared" si="1009"/>
        <v>2619.8713735391052</v>
      </c>
      <c r="R4306" s="3">
        <f t="shared" si="1016"/>
        <v>1.1970407390924681E-3</v>
      </c>
      <c r="S4306" s="4">
        <v>66.868423461914063</v>
      </c>
      <c r="T4306" s="4">
        <f t="shared" si="1010"/>
        <v>2.9141036252996639</v>
      </c>
      <c r="U4306" s="4">
        <v>60</v>
      </c>
      <c r="V4306" s="4">
        <f t="shared" si="1011"/>
        <v>2729.5710740424443</v>
      </c>
      <c r="W4306" s="4">
        <f t="shared" si="1017"/>
        <v>1.0676049629233248E-3</v>
      </c>
      <c r="X4306" s="1">
        <v>0</v>
      </c>
      <c r="Y4306" s="1">
        <v>85</v>
      </c>
      <c r="Z4306" s="1">
        <f t="shared" si="1012"/>
        <v>0.77372456264780787</v>
      </c>
      <c r="AA4306" s="1">
        <f t="shared" si="1018"/>
        <v>0</v>
      </c>
      <c r="AB4306" s="2">
        <v>0</v>
      </c>
      <c r="AC4306" s="2">
        <v>73</v>
      </c>
      <c r="AD4306" s="2">
        <f t="shared" si="1019"/>
        <v>0.54096919374978436</v>
      </c>
      <c r="AE4306" s="2">
        <f t="shared" si="1020"/>
        <v>0</v>
      </c>
      <c r="AF4306" s="3">
        <v>0</v>
      </c>
      <c r="AG4306" s="3">
        <v>0</v>
      </c>
      <c r="AH4306" s="3">
        <v>0</v>
      </c>
      <c r="AI4306" s="3">
        <v>0</v>
      </c>
      <c r="AJ4306" s="3">
        <v>0</v>
      </c>
      <c r="AK4306" s="3">
        <v>0</v>
      </c>
      <c r="AL4306" s="3">
        <v>0</v>
      </c>
      <c r="AM4306" s="3">
        <v>0</v>
      </c>
      <c r="AN4306" s="3">
        <v>0</v>
      </c>
    </row>
    <row r="4307" spans="1:40" x14ac:dyDescent="0.2">
      <c r="A4307" t="s">
        <v>54</v>
      </c>
      <c r="B4307" t="s">
        <v>142</v>
      </c>
      <c r="C4307" t="s">
        <v>64</v>
      </c>
      <c r="D4307" t="s">
        <v>152</v>
      </c>
      <c r="E4307" s="5">
        <v>0</v>
      </c>
      <c r="F4307" s="5">
        <v>0</v>
      </c>
      <c r="G4307" s="4">
        <v>11283.853681267499</v>
      </c>
      <c r="H4307" s="4">
        <f t="shared" si="1013"/>
        <v>43957201286348.242</v>
      </c>
      <c r="I4307" s="4">
        <f t="shared" si="1014"/>
        <v>2.5670091250263285E-10</v>
      </c>
      <c r="J4307" s="1">
        <v>76.625</v>
      </c>
      <c r="K4307" s="1">
        <f t="shared" si="1006"/>
        <v>2.8592618744814966</v>
      </c>
      <c r="L4307" s="3">
        <v>76.625</v>
      </c>
      <c r="M4307" s="3">
        <f t="shared" si="1015"/>
        <v>0</v>
      </c>
      <c r="N4307" s="6">
        <f t="shared" si="1007"/>
        <v>2.8592618744814966</v>
      </c>
      <c r="O4307" s="3">
        <f t="shared" si="1008"/>
        <v>0</v>
      </c>
      <c r="P4307" s="3">
        <v>61</v>
      </c>
      <c r="Q4307" s="3">
        <f t="shared" si="1009"/>
        <v>2619.8713735391052</v>
      </c>
      <c r="R4307" s="3">
        <f t="shared" si="1016"/>
        <v>1.0913749061729722E-3</v>
      </c>
      <c r="S4307" s="4">
        <v>75.394737243652344</v>
      </c>
      <c r="T4307" s="4">
        <f t="shared" si="1010"/>
        <v>2.7237394860064059</v>
      </c>
      <c r="U4307" s="4">
        <v>61</v>
      </c>
      <c r="V4307" s="4">
        <f t="shared" si="1011"/>
        <v>2729.5710740424443</v>
      </c>
      <c r="W4307" s="4">
        <f t="shared" si="1017"/>
        <v>9.9786355149660867E-4</v>
      </c>
      <c r="X4307" s="1">
        <v>1</v>
      </c>
      <c r="Y4307" s="1">
        <v>85</v>
      </c>
      <c r="Z4307" s="1">
        <f t="shared" si="1012"/>
        <v>0.77372456264780787</v>
      </c>
      <c r="AA4307" s="1">
        <f t="shared" si="1018"/>
        <v>0.53775918528130251</v>
      </c>
      <c r="AB4307" s="2">
        <v>0</v>
      </c>
      <c r="AC4307" s="2">
        <v>73</v>
      </c>
      <c r="AD4307" s="2">
        <f t="shared" si="1019"/>
        <v>0.54096919374978436</v>
      </c>
      <c r="AE4307" s="2">
        <f t="shared" si="1020"/>
        <v>0</v>
      </c>
      <c r="AF4307" s="3">
        <v>1</v>
      </c>
      <c r="AG4307" s="3">
        <v>1</v>
      </c>
      <c r="AH4307" s="3">
        <v>0</v>
      </c>
      <c r="AI4307" s="3">
        <v>0</v>
      </c>
      <c r="AJ4307" s="3">
        <v>1</v>
      </c>
      <c r="AK4307" s="3">
        <v>0</v>
      </c>
      <c r="AL4307" s="3">
        <v>1</v>
      </c>
      <c r="AM4307" s="3">
        <v>0</v>
      </c>
      <c r="AN4307" s="3">
        <v>1</v>
      </c>
    </row>
    <row r="4308" spans="1:40" x14ac:dyDescent="0.2">
      <c r="A4308" t="s">
        <v>54</v>
      </c>
      <c r="B4308" t="s">
        <v>142</v>
      </c>
      <c r="C4308" t="s">
        <v>67</v>
      </c>
      <c r="D4308" t="s">
        <v>155</v>
      </c>
      <c r="E4308" s="5">
        <v>0</v>
      </c>
      <c r="F4308" s="5">
        <v>1</v>
      </c>
      <c r="G4308" s="4">
        <v>6147.8564771668198</v>
      </c>
      <c r="H4308" s="4">
        <f t="shared" si="1013"/>
        <v>43957201286348.242</v>
      </c>
      <c r="I4308" s="4">
        <f t="shared" si="1014"/>
        <v>1.3986005244324222E-10</v>
      </c>
      <c r="J4308" s="1">
        <v>57.349998474121094</v>
      </c>
      <c r="K4308" s="1">
        <f t="shared" si="1006"/>
        <v>0.97910994311752386</v>
      </c>
      <c r="L4308" s="3">
        <v>57.349998474121094</v>
      </c>
      <c r="M4308" s="3">
        <f t="shared" si="1015"/>
        <v>0</v>
      </c>
      <c r="N4308" s="6">
        <f t="shared" si="1007"/>
        <v>0.97910994311752386</v>
      </c>
      <c r="O4308" s="3">
        <f t="shared" si="1008"/>
        <v>0</v>
      </c>
      <c r="P4308" s="3">
        <v>62</v>
      </c>
      <c r="Q4308" s="3">
        <f t="shared" si="1009"/>
        <v>2619.8713735391052</v>
      </c>
      <c r="R4308" s="3">
        <f t="shared" si="1016"/>
        <v>3.7372443281246813E-4</v>
      </c>
      <c r="S4308" s="4">
        <v>60.315788269042969</v>
      </c>
      <c r="T4308" s="4">
        <f t="shared" si="1010"/>
        <v>1.1390013869920166</v>
      </c>
      <c r="U4308" s="4">
        <v>62</v>
      </c>
      <c r="V4308" s="4">
        <f t="shared" si="1011"/>
        <v>2729.5710740424443</v>
      </c>
      <c r="W4308" s="4">
        <f t="shared" si="1017"/>
        <v>4.172821868694471E-4</v>
      </c>
      <c r="X4308" s="1">
        <v>1</v>
      </c>
      <c r="Y4308" s="1">
        <v>85</v>
      </c>
      <c r="Z4308" s="1">
        <f t="shared" si="1012"/>
        <v>0.77372456264780787</v>
      </c>
      <c r="AA4308" s="1">
        <f t="shared" si="1018"/>
        <v>0.84713259052567835</v>
      </c>
      <c r="AB4308" s="2">
        <v>1</v>
      </c>
      <c r="AC4308" s="2">
        <v>73</v>
      </c>
      <c r="AD4308" s="2">
        <f t="shared" si="1019"/>
        <v>0.54096919374978436</v>
      </c>
      <c r="AE4308" s="2">
        <f t="shared" si="1020"/>
        <v>0.83986089739747716</v>
      </c>
      <c r="AF4308" s="3">
        <v>0</v>
      </c>
      <c r="AG4308" s="3">
        <v>0</v>
      </c>
      <c r="AH4308" s="3">
        <v>0</v>
      </c>
      <c r="AI4308" s="3">
        <v>0</v>
      </c>
      <c r="AJ4308" s="3">
        <v>0</v>
      </c>
      <c r="AK4308" s="3">
        <v>0</v>
      </c>
      <c r="AL4308" s="3">
        <v>0</v>
      </c>
      <c r="AM4308" s="3">
        <v>0</v>
      </c>
      <c r="AN4308" s="3">
        <v>0</v>
      </c>
    </row>
    <row r="4309" spans="1:40" x14ac:dyDescent="0.2">
      <c r="A4309" t="s">
        <v>54</v>
      </c>
      <c r="B4309" t="s">
        <v>142</v>
      </c>
      <c r="C4309" t="s">
        <v>45</v>
      </c>
      <c r="D4309" t="s">
        <v>133</v>
      </c>
      <c r="E4309" s="5">
        <v>0</v>
      </c>
      <c r="F4309" s="5">
        <v>0</v>
      </c>
      <c r="G4309" s="4">
        <v>14394980.7409133</v>
      </c>
      <c r="H4309" s="4">
        <f t="shared" si="1013"/>
        <v>43957201286348.242</v>
      </c>
      <c r="I4309" s="4">
        <f t="shared" si="1014"/>
        <v>3.2747718962225966E-7</v>
      </c>
      <c r="K4309" s="1">
        <f t="shared" si="1006"/>
        <v>0</v>
      </c>
      <c r="M4309" s="3" t="str">
        <f t="shared" si="1015"/>
        <v/>
      </c>
      <c r="N4309" s="6">
        <f t="shared" si="1007"/>
        <v>0</v>
      </c>
      <c r="O4309" s="3" t="str">
        <f t="shared" si="1008"/>
        <v/>
      </c>
      <c r="Q4309" s="3">
        <f t="shared" si="1009"/>
        <v>2619.8713735391052</v>
      </c>
      <c r="R4309" s="3">
        <f t="shared" si="1016"/>
        <v>0</v>
      </c>
      <c r="T4309" s="4">
        <f t="shared" si="1010"/>
        <v>0</v>
      </c>
      <c r="V4309" s="4">
        <f t="shared" si="1011"/>
        <v>2729.5710740424443</v>
      </c>
      <c r="W4309" s="4">
        <f t="shared" si="1017"/>
        <v>0</v>
      </c>
      <c r="X4309" s="1">
        <v>0</v>
      </c>
      <c r="Y4309" s="1">
        <v>85</v>
      </c>
      <c r="Z4309" s="1">
        <f t="shared" si="1012"/>
        <v>0.77372456264780787</v>
      </c>
      <c r="AA4309" s="1" t="str">
        <f t="shared" si="1018"/>
        <v/>
      </c>
      <c r="AB4309" s="2">
        <v>0</v>
      </c>
      <c r="AC4309" s="2">
        <v>73</v>
      </c>
      <c r="AD4309" s="2">
        <f t="shared" si="1019"/>
        <v>0.54096919374978436</v>
      </c>
      <c r="AE4309" s="2" t="str">
        <f t="shared" si="1020"/>
        <v/>
      </c>
      <c r="AF4309" s="3">
        <v>0</v>
      </c>
      <c r="AG4309" s="3">
        <v>0</v>
      </c>
      <c r="AH4309" s="3">
        <v>0</v>
      </c>
      <c r="AI4309" s="3">
        <v>0</v>
      </c>
      <c r="AJ4309" s="3">
        <v>0</v>
      </c>
      <c r="AK4309" s="3">
        <v>0</v>
      </c>
      <c r="AL4309" s="3">
        <v>0</v>
      </c>
      <c r="AM4309" s="3">
        <v>0</v>
      </c>
      <c r="AN4309" s="3">
        <v>0</v>
      </c>
    </row>
    <row r="4310" spans="1:40" x14ac:dyDescent="0.2">
      <c r="A4310" t="s">
        <v>54</v>
      </c>
      <c r="B4310" t="s">
        <v>142</v>
      </c>
      <c r="C4310" t="s">
        <v>195</v>
      </c>
      <c r="D4310" t="s">
        <v>333</v>
      </c>
      <c r="E4310" s="5">
        <v>0</v>
      </c>
      <c r="F4310" s="5">
        <v>0</v>
      </c>
      <c r="G4310" s="4">
        <v>526092.23671947804</v>
      </c>
      <c r="H4310" s="4">
        <f t="shared" si="1013"/>
        <v>43957201286348.242</v>
      </c>
      <c r="I4310" s="4">
        <f t="shared" si="1014"/>
        <v>1.1968283269273246E-8</v>
      </c>
      <c r="K4310" s="1">
        <f t="shared" si="1006"/>
        <v>0</v>
      </c>
      <c r="M4310" s="3" t="str">
        <f t="shared" si="1015"/>
        <v/>
      </c>
      <c r="N4310" s="6">
        <f t="shared" si="1007"/>
        <v>0</v>
      </c>
      <c r="O4310" s="3" t="str">
        <f t="shared" si="1008"/>
        <v/>
      </c>
      <c r="Q4310" s="3">
        <f t="shared" si="1009"/>
        <v>2619.8713735391052</v>
      </c>
      <c r="R4310" s="3">
        <f t="shared" si="1016"/>
        <v>0</v>
      </c>
      <c r="T4310" s="4">
        <f t="shared" si="1010"/>
        <v>0</v>
      </c>
      <c r="V4310" s="4">
        <f t="shared" si="1011"/>
        <v>2729.5710740424443</v>
      </c>
      <c r="W4310" s="4">
        <f t="shared" si="1017"/>
        <v>0</v>
      </c>
      <c r="X4310" s="1">
        <v>0</v>
      </c>
      <c r="Y4310" s="1">
        <v>85</v>
      </c>
      <c r="Z4310" s="1">
        <f t="shared" si="1012"/>
        <v>0.77372456264780787</v>
      </c>
      <c r="AA4310" s="1" t="str">
        <f t="shared" si="1018"/>
        <v/>
      </c>
      <c r="AB4310" s="2">
        <v>0</v>
      </c>
      <c r="AC4310" s="2">
        <v>73</v>
      </c>
      <c r="AD4310" s="2">
        <f t="shared" si="1019"/>
        <v>0.54096919374978436</v>
      </c>
      <c r="AE4310" s="2" t="str">
        <f t="shared" si="1020"/>
        <v/>
      </c>
      <c r="AF4310" s="3">
        <v>0</v>
      </c>
      <c r="AG4310" s="3">
        <v>0</v>
      </c>
      <c r="AH4310" s="3">
        <v>1</v>
      </c>
      <c r="AI4310" s="3">
        <v>0</v>
      </c>
      <c r="AJ4310" s="3">
        <v>1</v>
      </c>
      <c r="AK4310" s="3">
        <v>0</v>
      </c>
      <c r="AL4310" s="3">
        <v>1</v>
      </c>
      <c r="AM4310" s="3">
        <v>0</v>
      </c>
      <c r="AN4310" s="3">
        <v>1</v>
      </c>
    </row>
    <row r="4311" spans="1:40" x14ac:dyDescent="0.2">
      <c r="A4311" t="s">
        <v>54</v>
      </c>
      <c r="B4311" t="s">
        <v>142</v>
      </c>
      <c r="C4311" t="s">
        <v>248</v>
      </c>
      <c r="D4311" t="s">
        <v>385</v>
      </c>
      <c r="E4311" s="5">
        <v>0</v>
      </c>
      <c r="F4311" s="5">
        <v>0</v>
      </c>
      <c r="G4311" s="4">
        <v>31905.7292637465</v>
      </c>
      <c r="H4311" s="4">
        <f t="shared" si="1013"/>
        <v>43957201286348.242</v>
      </c>
      <c r="I4311" s="4">
        <f t="shared" si="1014"/>
        <v>7.258362300162053E-10</v>
      </c>
      <c r="K4311" s="1">
        <f t="shared" si="1006"/>
        <v>0</v>
      </c>
      <c r="M4311" s="3" t="str">
        <f t="shared" si="1015"/>
        <v/>
      </c>
      <c r="N4311" s="6">
        <f t="shared" si="1007"/>
        <v>0</v>
      </c>
      <c r="O4311" s="3" t="str">
        <f t="shared" si="1008"/>
        <v/>
      </c>
      <c r="Q4311" s="3">
        <f t="shared" si="1009"/>
        <v>2619.8713735391052</v>
      </c>
      <c r="R4311" s="3">
        <f t="shared" si="1016"/>
        <v>0</v>
      </c>
      <c r="T4311" s="4">
        <f t="shared" si="1010"/>
        <v>0</v>
      </c>
      <c r="V4311" s="4">
        <f t="shared" si="1011"/>
        <v>2729.5710740424443</v>
      </c>
      <c r="W4311" s="4">
        <f t="shared" si="1017"/>
        <v>0</v>
      </c>
      <c r="X4311" s="1">
        <v>0</v>
      </c>
      <c r="Y4311" s="1">
        <v>85</v>
      </c>
      <c r="Z4311" s="1">
        <f t="shared" si="1012"/>
        <v>0.77372456264780787</v>
      </c>
      <c r="AA4311" s="1" t="str">
        <f t="shared" si="1018"/>
        <v/>
      </c>
      <c r="AB4311" s="2">
        <v>0</v>
      </c>
      <c r="AC4311" s="2">
        <v>73</v>
      </c>
      <c r="AD4311" s="2">
        <f t="shared" si="1019"/>
        <v>0.54096919374978436</v>
      </c>
      <c r="AE4311" s="2" t="str">
        <f t="shared" si="1020"/>
        <v/>
      </c>
      <c r="AF4311" s="3">
        <v>0</v>
      </c>
      <c r="AG4311" s="3">
        <v>0</v>
      </c>
      <c r="AH4311" s="3">
        <v>0</v>
      </c>
      <c r="AI4311" s="3">
        <v>0</v>
      </c>
      <c r="AJ4311" s="3">
        <v>0</v>
      </c>
      <c r="AK4311" s="3">
        <v>0</v>
      </c>
      <c r="AL4311" s="3">
        <v>0</v>
      </c>
      <c r="AM4311" s="3">
        <v>0</v>
      </c>
      <c r="AN4311" s="3">
        <v>0</v>
      </c>
    </row>
    <row r="4312" spans="1:40" x14ac:dyDescent="0.2">
      <c r="A4312" t="s">
        <v>54</v>
      </c>
      <c r="B4312" t="s">
        <v>142</v>
      </c>
      <c r="C4312" t="s">
        <v>198</v>
      </c>
      <c r="D4312" t="s">
        <v>336</v>
      </c>
      <c r="E4312" s="5">
        <v>0</v>
      </c>
      <c r="F4312" s="5">
        <v>0</v>
      </c>
      <c r="G4312" s="4">
        <v>11804559.692451101</v>
      </c>
      <c r="H4312" s="4">
        <f t="shared" si="1013"/>
        <v>43957201286348.242</v>
      </c>
      <c r="I4312" s="4">
        <f t="shared" si="1014"/>
        <v>2.6854666236717927E-7</v>
      </c>
      <c r="K4312" s="1">
        <f t="shared" si="1006"/>
        <v>0</v>
      </c>
      <c r="M4312" s="3" t="str">
        <f t="shared" si="1015"/>
        <v/>
      </c>
      <c r="N4312" s="6">
        <f t="shared" si="1007"/>
        <v>0</v>
      </c>
      <c r="O4312" s="3" t="str">
        <f t="shared" si="1008"/>
        <v/>
      </c>
      <c r="Q4312" s="3">
        <f t="shared" si="1009"/>
        <v>2619.8713735391052</v>
      </c>
      <c r="R4312" s="3">
        <f t="shared" si="1016"/>
        <v>0</v>
      </c>
      <c r="T4312" s="4">
        <f t="shared" si="1010"/>
        <v>0</v>
      </c>
      <c r="V4312" s="4">
        <f t="shared" si="1011"/>
        <v>2729.5710740424443</v>
      </c>
      <c r="W4312" s="4">
        <f t="shared" si="1017"/>
        <v>0</v>
      </c>
      <c r="X4312" s="1">
        <v>0</v>
      </c>
      <c r="Y4312" s="1">
        <v>85</v>
      </c>
      <c r="Z4312" s="1">
        <f t="shared" si="1012"/>
        <v>0.77372456264780787</v>
      </c>
      <c r="AA4312" s="1" t="str">
        <f t="shared" si="1018"/>
        <v/>
      </c>
      <c r="AB4312" s="2">
        <v>0</v>
      </c>
      <c r="AC4312" s="2">
        <v>73</v>
      </c>
      <c r="AD4312" s="2">
        <f t="shared" si="1019"/>
        <v>0.54096919374978436</v>
      </c>
      <c r="AE4312" s="2" t="str">
        <f t="shared" si="1020"/>
        <v/>
      </c>
      <c r="AF4312" s="3">
        <v>0</v>
      </c>
      <c r="AG4312" s="3">
        <v>0</v>
      </c>
      <c r="AH4312" s="3">
        <v>1</v>
      </c>
      <c r="AI4312" s="3">
        <v>0</v>
      </c>
      <c r="AJ4312" s="3">
        <v>1</v>
      </c>
      <c r="AK4312" s="3">
        <v>0</v>
      </c>
      <c r="AL4312" s="3">
        <v>1</v>
      </c>
      <c r="AM4312" s="3">
        <v>0</v>
      </c>
      <c r="AN4312" s="3">
        <v>1</v>
      </c>
    </row>
    <row r="4313" spans="1:40" x14ac:dyDescent="0.2">
      <c r="A4313" t="s">
        <v>54</v>
      </c>
      <c r="B4313" t="s">
        <v>142</v>
      </c>
      <c r="C4313" t="s">
        <v>254</v>
      </c>
      <c r="D4313" t="s">
        <v>391</v>
      </c>
      <c r="E4313" s="5">
        <v>0</v>
      </c>
      <c r="F4313" s="5">
        <v>0</v>
      </c>
      <c r="G4313" s="4">
        <v>7356158.4342963696</v>
      </c>
      <c r="H4313" s="4">
        <f t="shared" si="1013"/>
        <v>43957201286348.242</v>
      </c>
      <c r="I4313" s="4">
        <f t="shared" si="1014"/>
        <v>1.673481982252807E-7</v>
      </c>
      <c r="K4313" s="1">
        <f t="shared" si="1006"/>
        <v>0</v>
      </c>
      <c r="M4313" s="3" t="str">
        <f t="shared" si="1015"/>
        <v/>
      </c>
      <c r="N4313" s="6">
        <f t="shared" si="1007"/>
        <v>0</v>
      </c>
      <c r="O4313" s="3" t="str">
        <f t="shared" si="1008"/>
        <v/>
      </c>
      <c r="Q4313" s="3">
        <f t="shared" si="1009"/>
        <v>2619.8713735391052</v>
      </c>
      <c r="R4313" s="3">
        <f t="shared" si="1016"/>
        <v>0</v>
      </c>
      <c r="T4313" s="4">
        <f t="shared" si="1010"/>
        <v>0</v>
      </c>
      <c r="V4313" s="4">
        <f t="shared" si="1011"/>
        <v>2729.5710740424443</v>
      </c>
      <c r="W4313" s="4">
        <f t="shared" si="1017"/>
        <v>0</v>
      </c>
      <c r="X4313" s="1">
        <v>0</v>
      </c>
      <c r="Y4313" s="1">
        <v>85</v>
      </c>
      <c r="Z4313" s="1">
        <f t="shared" si="1012"/>
        <v>0.77372456264780787</v>
      </c>
      <c r="AA4313" s="1" t="str">
        <f t="shared" si="1018"/>
        <v/>
      </c>
      <c r="AB4313" s="2">
        <v>0</v>
      </c>
      <c r="AC4313" s="2">
        <v>73</v>
      </c>
      <c r="AD4313" s="2">
        <f t="shared" si="1019"/>
        <v>0.54096919374978436</v>
      </c>
      <c r="AE4313" s="2" t="str">
        <f t="shared" si="1020"/>
        <v/>
      </c>
      <c r="AF4313" s="3">
        <v>0</v>
      </c>
      <c r="AG4313" s="3">
        <v>0</v>
      </c>
      <c r="AH4313" s="3">
        <v>0</v>
      </c>
      <c r="AI4313" s="3">
        <v>0</v>
      </c>
      <c r="AJ4313" s="3">
        <v>0</v>
      </c>
      <c r="AK4313" s="3">
        <v>0</v>
      </c>
      <c r="AL4313" s="3">
        <v>0</v>
      </c>
      <c r="AM4313" s="3">
        <v>0</v>
      </c>
      <c r="AN4313" s="3">
        <v>0</v>
      </c>
    </row>
    <row r="4314" spans="1:40" x14ac:dyDescent="0.2">
      <c r="A4314" t="s">
        <v>54</v>
      </c>
      <c r="B4314" t="s">
        <v>142</v>
      </c>
      <c r="C4314" t="s">
        <v>279</v>
      </c>
      <c r="D4314" t="s">
        <v>414</v>
      </c>
      <c r="E4314" s="5">
        <v>0</v>
      </c>
      <c r="F4314" s="5">
        <v>0</v>
      </c>
      <c r="G4314" s="4">
        <v>21691.5191053122</v>
      </c>
      <c r="H4314" s="4">
        <f t="shared" si="1013"/>
        <v>43957201286348.242</v>
      </c>
      <c r="I4314" s="4">
        <f t="shared" si="1014"/>
        <v>4.93469066968304E-10</v>
      </c>
      <c r="K4314" s="1">
        <f t="shared" si="1006"/>
        <v>0</v>
      </c>
      <c r="M4314" s="3" t="str">
        <f t="shared" si="1015"/>
        <v/>
      </c>
      <c r="N4314" s="6">
        <f t="shared" si="1007"/>
        <v>0</v>
      </c>
      <c r="O4314" s="3" t="str">
        <f t="shared" si="1008"/>
        <v/>
      </c>
      <c r="Q4314" s="3">
        <f t="shared" si="1009"/>
        <v>2619.8713735391052</v>
      </c>
      <c r="R4314" s="3">
        <f t="shared" si="1016"/>
        <v>0</v>
      </c>
      <c r="T4314" s="4">
        <f t="shared" si="1010"/>
        <v>0</v>
      </c>
      <c r="V4314" s="4">
        <f t="shared" si="1011"/>
        <v>2729.5710740424443</v>
      </c>
      <c r="W4314" s="4">
        <f t="shared" si="1017"/>
        <v>0</v>
      </c>
      <c r="X4314" s="1">
        <v>0</v>
      </c>
      <c r="Y4314" s="1">
        <v>85</v>
      </c>
      <c r="Z4314" s="1">
        <f t="shared" si="1012"/>
        <v>0.77372456264780787</v>
      </c>
      <c r="AA4314" s="1" t="str">
        <f t="shared" si="1018"/>
        <v/>
      </c>
      <c r="AB4314" s="2">
        <v>0</v>
      </c>
      <c r="AC4314" s="2">
        <v>73</v>
      </c>
      <c r="AD4314" s="2">
        <f t="shared" si="1019"/>
        <v>0.54096919374978436</v>
      </c>
      <c r="AE4314" s="2" t="str">
        <f t="shared" si="1020"/>
        <v/>
      </c>
      <c r="AF4314" s="3">
        <v>0</v>
      </c>
      <c r="AG4314" s="3">
        <v>0</v>
      </c>
      <c r="AH4314" s="3">
        <v>0</v>
      </c>
      <c r="AI4314" s="3">
        <v>0</v>
      </c>
      <c r="AJ4314" s="3">
        <v>0</v>
      </c>
      <c r="AK4314" s="3">
        <v>0</v>
      </c>
      <c r="AL4314" s="3">
        <v>0</v>
      </c>
      <c r="AM4314" s="3">
        <v>0</v>
      </c>
      <c r="AN4314" s="3">
        <v>0</v>
      </c>
    </row>
    <row r="4315" spans="1:40" x14ac:dyDescent="0.2">
      <c r="A4315" t="s">
        <v>54</v>
      </c>
      <c r="B4315" t="s">
        <v>142</v>
      </c>
      <c r="C4315" t="s">
        <v>199</v>
      </c>
      <c r="D4315" t="s">
        <v>337</v>
      </c>
      <c r="E4315" s="5">
        <v>0</v>
      </c>
      <c r="F4315" s="5">
        <v>0</v>
      </c>
      <c r="G4315" s="4">
        <v>13042109.342963699</v>
      </c>
      <c r="H4315" s="4">
        <f t="shared" si="1013"/>
        <v>43957201286348.242</v>
      </c>
      <c r="I4315" s="4">
        <f t="shared" si="1014"/>
        <v>2.9670017565504515E-7</v>
      </c>
      <c r="K4315" s="1">
        <f t="shared" si="1006"/>
        <v>0</v>
      </c>
      <c r="M4315" s="3" t="str">
        <f t="shared" si="1015"/>
        <v/>
      </c>
      <c r="N4315" s="6">
        <f t="shared" si="1007"/>
        <v>0</v>
      </c>
      <c r="O4315" s="3" t="str">
        <f t="shared" si="1008"/>
        <v/>
      </c>
      <c r="Q4315" s="3">
        <f t="shared" si="1009"/>
        <v>2619.8713735391052</v>
      </c>
      <c r="R4315" s="3">
        <f t="shared" si="1016"/>
        <v>0</v>
      </c>
      <c r="T4315" s="4">
        <f t="shared" si="1010"/>
        <v>0</v>
      </c>
      <c r="V4315" s="4">
        <f t="shared" si="1011"/>
        <v>2729.5710740424443</v>
      </c>
      <c r="W4315" s="4">
        <f t="shared" si="1017"/>
        <v>0</v>
      </c>
      <c r="X4315" s="1">
        <v>0</v>
      </c>
      <c r="Y4315" s="1">
        <v>85</v>
      </c>
      <c r="Z4315" s="1">
        <f t="shared" si="1012"/>
        <v>0.77372456264780787</v>
      </c>
      <c r="AA4315" s="1" t="str">
        <f t="shared" si="1018"/>
        <v/>
      </c>
      <c r="AB4315" s="2">
        <v>0</v>
      </c>
      <c r="AC4315" s="2">
        <v>73</v>
      </c>
      <c r="AD4315" s="2">
        <f t="shared" si="1019"/>
        <v>0.54096919374978436</v>
      </c>
      <c r="AE4315" s="2" t="str">
        <f t="shared" si="1020"/>
        <v/>
      </c>
      <c r="AF4315" s="3">
        <v>0</v>
      </c>
      <c r="AG4315" s="3">
        <v>0</v>
      </c>
      <c r="AH4315" s="3">
        <v>1</v>
      </c>
      <c r="AI4315" s="3">
        <v>0</v>
      </c>
      <c r="AJ4315" s="3">
        <v>1</v>
      </c>
      <c r="AK4315" s="3">
        <v>0</v>
      </c>
      <c r="AL4315" s="3">
        <v>1</v>
      </c>
      <c r="AM4315" s="3">
        <v>0</v>
      </c>
      <c r="AN4315" s="3">
        <v>1</v>
      </c>
    </row>
    <row r="4316" spans="1:40" x14ac:dyDescent="0.2">
      <c r="A4316" t="s">
        <v>54</v>
      </c>
      <c r="B4316" t="s">
        <v>142</v>
      </c>
      <c r="C4316" t="s">
        <v>200</v>
      </c>
      <c r="D4316" t="s">
        <v>338</v>
      </c>
      <c r="E4316" s="5">
        <v>0</v>
      </c>
      <c r="F4316" s="5">
        <v>0</v>
      </c>
      <c r="G4316" s="4">
        <v>1633486.47949674</v>
      </c>
      <c r="H4316" s="4">
        <f t="shared" si="1013"/>
        <v>43957201286348.242</v>
      </c>
      <c r="I4316" s="4">
        <f t="shared" si="1014"/>
        <v>3.7160838990994878E-8</v>
      </c>
      <c r="K4316" s="1">
        <f t="shared" si="1006"/>
        <v>0</v>
      </c>
      <c r="M4316" s="3" t="str">
        <f t="shared" si="1015"/>
        <v/>
      </c>
      <c r="N4316" s="6">
        <f t="shared" si="1007"/>
        <v>0</v>
      </c>
      <c r="O4316" s="3" t="str">
        <f t="shared" si="1008"/>
        <v/>
      </c>
      <c r="Q4316" s="3">
        <f t="shared" si="1009"/>
        <v>2619.8713735391052</v>
      </c>
      <c r="R4316" s="3">
        <f t="shared" si="1016"/>
        <v>0</v>
      </c>
      <c r="T4316" s="4">
        <f t="shared" si="1010"/>
        <v>0</v>
      </c>
      <c r="V4316" s="4">
        <f t="shared" si="1011"/>
        <v>2729.5710740424443</v>
      </c>
      <c r="W4316" s="4">
        <f t="shared" si="1017"/>
        <v>0</v>
      </c>
      <c r="X4316" s="1">
        <v>0</v>
      </c>
      <c r="Y4316" s="1">
        <v>85</v>
      </c>
      <c r="Z4316" s="1">
        <f t="shared" si="1012"/>
        <v>0.77372456264780787</v>
      </c>
      <c r="AA4316" s="1" t="str">
        <f t="shared" si="1018"/>
        <v/>
      </c>
      <c r="AB4316" s="2">
        <v>0</v>
      </c>
      <c r="AC4316" s="2">
        <v>73</v>
      </c>
      <c r="AD4316" s="2">
        <f t="shared" si="1019"/>
        <v>0.54096919374978436</v>
      </c>
      <c r="AE4316" s="2" t="str">
        <f t="shared" si="1020"/>
        <v/>
      </c>
      <c r="AF4316" s="3">
        <v>0</v>
      </c>
      <c r="AG4316" s="3">
        <v>0</v>
      </c>
      <c r="AH4316" s="3">
        <v>0</v>
      </c>
      <c r="AI4316" s="3">
        <v>0</v>
      </c>
      <c r="AJ4316" s="3">
        <v>0</v>
      </c>
      <c r="AK4316" s="3">
        <v>0</v>
      </c>
      <c r="AL4316" s="3">
        <v>0</v>
      </c>
      <c r="AM4316" s="3">
        <v>0</v>
      </c>
      <c r="AN4316" s="3">
        <v>0</v>
      </c>
    </row>
    <row r="4317" spans="1:40" x14ac:dyDescent="0.2">
      <c r="A4317" t="s">
        <v>54</v>
      </c>
      <c r="B4317" t="s">
        <v>142</v>
      </c>
      <c r="C4317" t="s">
        <v>222</v>
      </c>
      <c r="D4317" t="s">
        <v>360</v>
      </c>
      <c r="E4317" s="5">
        <v>0</v>
      </c>
      <c r="F4317" s="5">
        <v>0</v>
      </c>
      <c r="G4317" s="4">
        <v>100378.124417521</v>
      </c>
      <c r="H4317" s="4">
        <f t="shared" si="1013"/>
        <v>43957201286348.242</v>
      </c>
      <c r="I4317" s="4">
        <f t="shared" si="1014"/>
        <v>2.2835422065120274E-9</v>
      </c>
      <c r="K4317" s="1">
        <f t="shared" si="1006"/>
        <v>0</v>
      </c>
      <c r="M4317" s="3" t="str">
        <f t="shared" si="1015"/>
        <v/>
      </c>
      <c r="N4317" s="6">
        <f t="shared" si="1007"/>
        <v>0</v>
      </c>
      <c r="O4317" s="3" t="str">
        <f t="shared" si="1008"/>
        <v/>
      </c>
      <c r="Q4317" s="3">
        <f t="shared" si="1009"/>
        <v>2619.8713735391052</v>
      </c>
      <c r="R4317" s="3">
        <f t="shared" si="1016"/>
        <v>0</v>
      </c>
      <c r="T4317" s="4">
        <f t="shared" si="1010"/>
        <v>0</v>
      </c>
      <c r="V4317" s="4">
        <f t="shared" si="1011"/>
        <v>2729.5710740424443</v>
      </c>
      <c r="W4317" s="4">
        <f t="shared" si="1017"/>
        <v>0</v>
      </c>
      <c r="X4317" s="1">
        <v>0</v>
      </c>
      <c r="Y4317" s="1">
        <v>85</v>
      </c>
      <c r="Z4317" s="1">
        <f t="shared" si="1012"/>
        <v>0.77372456264780787</v>
      </c>
      <c r="AA4317" s="1" t="str">
        <f t="shared" si="1018"/>
        <v/>
      </c>
      <c r="AB4317" s="2">
        <v>0</v>
      </c>
      <c r="AC4317" s="2">
        <v>73</v>
      </c>
      <c r="AD4317" s="2">
        <f t="shared" si="1019"/>
        <v>0.54096919374978436</v>
      </c>
      <c r="AE4317" s="2" t="str">
        <f t="shared" si="1020"/>
        <v/>
      </c>
      <c r="AF4317" s="3">
        <v>0</v>
      </c>
      <c r="AG4317" s="3">
        <v>1</v>
      </c>
      <c r="AH4317" s="3">
        <v>0</v>
      </c>
      <c r="AI4317" s="3">
        <v>0</v>
      </c>
      <c r="AJ4317" s="3">
        <v>1</v>
      </c>
      <c r="AK4317" s="3">
        <v>0</v>
      </c>
      <c r="AL4317" s="3">
        <v>1</v>
      </c>
      <c r="AM4317" s="3">
        <v>0</v>
      </c>
      <c r="AN4317" s="3">
        <v>1</v>
      </c>
    </row>
    <row r="4318" spans="1:40" x14ac:dyDescent="0.2">
      <c r="A4318" t="s">
        <v>54</v>
      </c>
      <c r="B4318" t="s">
        <v>142</v>
      </c>
      <c r="C4318" t="s">
        <v>62</v>
      </c>
      <c r="D4318" t="s">
        <v>150</v>
      </c>
      <c r="E4318" s="5">
        <v>0</v>
      </c>
      <c r="F4318" s="5">
        <v>0</v>
      </c>
      <c r="G4318" s="4">
        <v>13135997.2041007</v>
      </c>
      <c r="H4318" s="4">
        <f t="shared" si="1013"/>
        <v>43957201286348.242</v>
      </c>
      <c r="I4318" s="4">
        <f t="shared" si="1014"/>
        <v>2.9883606825943076E-7</v>
      </c>
      <c r="K4318" s="1">
        <f t="shared" si="1006"/>
        <v>0</v>
      </c>
      <c r="M4318" s="3" t="str">
        <f t="shared" si="1015"/>
        <v/>
      </c>
      <c r="N4318" s="6">
        <f t="shared" si="1007"/>
        <v>0</v>
      </c>
      <c r="O4318" s="3" t="str">
        <f t="shared" si="1008"/>
        <v/>
      </c>
      <c r="Q4318" s="3">
        <f t="shared" si="1009"/>
        <v>2619.8713735391052</v>
      </c>
      <c r="R4318" s="3">
        <f t="shared" si="1016"/>
        <v>0</v>
      </c>
      <c r="T4318" s="4">
        <f t="shared" si="1010"/>
        <v>0</v>
      </c>
      <c r="V4318" s="4">
        <f t="shared" si="1011"/>
        <v>2729.5710740424443</v>
      </c>
      <c r="W4318" s="4">
        <f t="shared" si="1017"/>
        <v>0</v>
      </c>
      <c r="X4318" s="1">
        <v>1</v>
      </c>
      <c r="Y4318" s="1">
        <v>85</v>
      </c>
      <c r="Z4318" s="1">
        <f t="shared" si="1012"/>
        <v>0.77372456264780787</v>
      </c>
      <c r="AA4318" s="1" t="str">
        <f t="shared" si="1018"/>
        <v/>
      </c>
      <c r="AB4318" s="2">
        <v>1</v>
      </c>
      <c r="AC4318" s="2">
        <v>73</v>
      </c>
      <c r="AD4318" s="2">
        <f t="shared" si="1019"/>
        <v>0.54096919374978436</v>
      </c>
      <c r="AE4318" s="2" t="str">
        <f t="shared" si="1020"/>
        <v/>
      </c>
      <c r="AF4318" s="3">
        <v>0</v>
      </c>
      <c r="AG4318" s="3">
        <v>0</v>
      </c>
      <c r="AH4318" s="3">
        <v>0</v>
      </c>
      <c r="AI4318" s="3">
        <v>0</v>
      </c>
      <c r="AJ4318" s="3">
        <v>0</v>
      </c>
      <c r="AK4318" s="3">
        <v>0</v>
      </c>
      <c r="AL4318" s="3">
        <v>0</v>
      </c>
      <c r="AM4318" s="3">
        <v>0</v>
      </c>
      <c r="AN4318" s="3">
        <v>0</v>
      </c>
    </row>
    <row r="4319" spans="1:40" x14ac:dyDescent="0.2">
      <c r="A4319" t="s">
        <v>54</v>
      </c>
      <c r="B4319" t="s">
        <v>142</v>
      </c>
      <c r="C4319" t="s">
        <v>201</v>
      </c>
      <c r="D4319" t="s">
        <v>339</v>
      </c>
      <c r="E4319" s="5">
        <v>0</v>
      </c>
      <c r="F4319" s="5">
        <v>0</v>
      </c>
      <c r="G4319" s="4">
        <v>505518.08713886299</v>
      </c>
      <c r="H4319" s="4">
        <f t="shared" si="1013"/>
        <v>43957201286348.242</v>
      </c>
      <c r="I4319" s="4">
        <f t="shared" si="1014"/>
        <v>1.1500233689715396E-8</v>
      </c>
      <c r="K4319" s="1">
        <f t="shared" si="1006"/>
        <v>0</v>
      </c>
      <c r="M4319" s="3" t="str">
        <f t="shared" si="1015"/>
        <v/>
      </c>
      <c r="N4319" s="6">
        <f t="shared" si="1007"/>
        <v>0</v>
      </c>
      <c r="O4319" s="3" t="str">
        <f t="shared" si="1008"/>
        <v/>
      </c>
      <c r="Q4319" s="3">
        <f t="shared" si="1009"/>
        <v>2619.8713735391052</v>
      </c>
      <c r="R4319" s="3">
        <f t="shared" si="1016"/>
        <v>0</v>
      </c>
      <c r="T4319" s="4">
        <f t="shared" si="1010"/>
        <v>0</v>
      </c>
      <c r="V4319" s="4">
        <f t="shared" si="1011"/>
        <v>2729.5710740424443</v>
      </c>
      <c r="W4319" s="4">
        <f t="shared" si="1017"/>
        <v>0</v>
      </c>
      <c r="X4319" s="1">
        <v>0</v>
      </c>
      <c r="Y4319" s="1">
        <v>85</v>
      </c>
      <c r="Z4319" s="1">
        <f t="shared" si="1012"/>
        <v>0.77372456264780787</v>
      </c>
      <c r="AA4319" s="1" t="str">
        <f t="shared" si="1018"/>
        <v/>
      </c>
      <c r="AB4319" s="2">
        <v>0</v>
      </c>
      <c r="AC4319" s="2">
        <v>73</v>
      </c>
      <c r="AD4319" s="2">
        <f t="shared" si="1019"/>
        <v>0.54096919374978436</v>
      </c>
      <c r="AE4319" s="2" t="str">
        <f t="shared" si="1020"/>
        <v/>
      </c>
      <c r="AF4319" s="3">
        <v>0</v>
      </c>
      <c r="AG4319" s="3">
        <v>0</v>
      </c>
      <c r="AH4319" s="3">
        <v>1</v>
      </c>
      <c r="AI4319" s="3">
        <v>0</v>
      </c>
      <c r="AJ4319" s="3">
        <v>1</v>
      </c>
      <c r="AK4319" s="3">
        <v>0</v>
      </c>
      <c r="AL4319" s="3">
        <v>1</v>
      </c>
      <c r="AM4319" s="3">
        <v>0</v>
      </c>
      <c r="AN4319" s="3">
        <v>1</v>
      </c>
    </row>
    <row r="4320" spans="1:40" x14ac:dyDescent="0.2">
      <c r="A4320" t="s">
        <v>54</v>
      </c>
      <c r="B4320" t="s">
        <v>142</v>
      </c>
      <c r="C4320" t="s">
        <v>19</v>
      </c>
      <c r="D4320" t="s">
        <v>107</v>
      </c>
      <c r="E4320" s="5">
        <v>0</v>
      </c>
      <c r="F4320" s="5">
        <v>0</v>
      </c>
      <c r="G4320" s="4">
        <v>139274.72273998099</v>
      </c>
      <c r="H4320" s="4">
        <f t="shared" si="1013"/>
        <v>43957201286348.242</v>
      </c>
      <c r="I4320" s="4">
        <f t="shared" si="1014"/>
        <v>3.1684165202582052E-9</v>
      </c>
      <c r="K4320" s="1">
        <f t="shared" si="1006"/>
        <v>0</v>
      </c>
      <c r="M4320" s="3" t="str">
        <f t="shared" si="1015"/>
        <v/>
      </c>
      <c r="N4320" s="6">
        <f t="shared" si="1007"/>
        <v>0</v>
      </c>
      <c r="O4320" s="3" t="str">
        <f t="shared" si="1008"/>
        <v/>
      </c>
      <c r="Q4320" s="3">
        <f t="shared" si="1009"/>
        <v>2619.8713735391052</v>
      </c>
      <c r="R4320" s="3">
        <f t="shared" si="1016"/>
        <v>0</v>
      </c>
      <c r="T4320" s="4">
        <f t="shared" si="1010"/>
        <v>0</v>
      </c>
      <c r="V4320" s="4">
        <f t="shared" si="1011"/>
        <v>2729.5710740424443</v>
      </c>
      <c r="W4320" s="4">
        <f t="shared" si="1017"/>
        <v>0</v>
      </c>
      <c r="X4320" s="1">
        <v>1</v>
      </c>
      <c r="Y4320" s="1">
        <v>85</v>
      </c>
      <c r="Z4320" s="1">
        <f t="shared" si="1012"/>
        <v>0.77372456264780787</v>
      </c>
      <c r="AA4320" s="1" t="str">
        <f t="shared" si="1018"/>
        <v/>
      </c>
      <c r="AB4320" s="2">
        <v>1</v>
      </c>
      <c r="AC4320" s="2">
        <v>73</v>
      </c>
      <c r="AD4320" s="2">
        <f t="shared" si="1019"/>
        <v>0.54096919374978436</v>
      </c>
      <c r="AE4320" s="2" t="str">
        <f t="shared" si="1020"/>
        <v/>
      </c>
      <c r="AF4320" s="3">
        <v>0</v>
      </c>
      <c r="AG4320" s="3">
        <v>0</v>
      </c>
      <c r="AH4320" s="3">
        <v>0</v>
      </c>
      <c r="AI4320" s="3">
        <v>0</v>
      </c>
      <c r="AJ4320" s="3">
        <v>0</v>
      </c>
      <c r="AK4320" s="3">
        <v>0</v>
      </c>
      <c r="AL4320" s="3">
        <v>0</v>
      </c>
      <c r="AM4320" s="3">
        <v>0</v>
      </c>
      <c r="AN4320" s="3">
        <v>0</v>
      </c>
    </row>
    <row r="4321" spans="1:40" x14ac:dyDescent="0.2">
      <c r="A4321" t="s">
        <v>54</v>
      </c>
      <c r="B4321" t="s">
        <v>142</v>
      </c>
      <c r="C4321" t="s">
        <v>196</v>
      </c>
      <c r="D4321" t="s">
        <v>334</v>
      </c>
      <c r="E4321" s="5">
        <v>0</v>
      </c>
      <c r="F4321" s="5">
        <v>0</v>
      </c>
      <c r="G4321" s="4">
        <v>296672.14119291701</v>
      </c>
      <c r="H4321" s="4">
        <f t="shared" si="1013"/>
        <v>43957201286348.242</v>
      </c>
      <c r="I4321" s="4">
        <f t="shared" si="1014"/>
        <v>6.7491135129445622E-9</v>
      </c>
      <c r="K4321" s="1">
        <f t="shared" si="1006"/>
        <v>0</v>
      </c>
      <c r="M4321" s="3" t="str">
        <f t="shared" si="1015"/>
        <v/>
      </c>
      <c r="N4321" s="6">
        <f t="shared" si="1007"/>
        <v>0</v>
      </c>
      <c r="O4321" s="3" t="str">
        <f t="shared" si="1008"/>
        <v/>
      </c>
      <c r="Q4321" s="3">
        <f t="shared" si="1009"/>
        <v>2619.8713735391052</v>
      </c>
      <c r="R4321" s="3">
        <f t="shared" si="1016"/>
        <v>0</v>
      </c>
      <c r="T4321" s="4">
        <f t="shared" si="1010"/>
        <v>0</v>
      </c>
      <c r="V4321" s="4">
        <f t="shared" si="1011"/>
        <v>2729.5710740424443</v>
      </c>
      <c r="W4321" s="4">
        <f t="shared" si="1017"/>
        <v>0</v>
      </c>
      <c r="X4321" s="1">
        <v>0</v>
      </c>
      <c r="Y4321" s="1">
        <v>85</v>
      </c>
      <c r="Z4321" s="1">
        <f t="shared" si="1012"/>
        <v>0.77372456264780787</v>
      </c>
      <c r="AA4321" s="1" t="str">
        <f t="shared" si="1018"/>
        <v/>
      </c>
      <c r="AB4321" s="2">
        <v>0</v>
      </c>
      <c r="AC4321" s="2">
        <v>73</v>
      </c>
      <c r="AD4321" s="2">
        <f t="shared" si="1019"/>
        <v>0.54096919374978436</v>
      </c>
      <c r="AE4321" s="2" t="str">
        <f t="shared" si="1020"/>
        <v/>
      </c>
      <c r="AF4321" s="3">
        <v>0</v>
      </c>
      <c r="AG4321" s="3">
        <v>0</v>
      </c>
      <c r="AH4321" s="3">
        <v>0</v>
      </c>
      <c r="AI4321" s="3">
        <v>0</v>
      </c>
      <c r="AJ4321" s="3">
        <v>0</v>
      </c>
      <c r="AK4321" s="3">
        <v>0</v>
      </c>
      <c r="AL4321" s="3">
        <v>0</v>
      </c>
      <c r="AM4321" s="3">
        <v>0</v>
      </c>
      <c r="AN4321" s="3">
        <v>0</v>
      </c>
    </row>
    <row r="4322" spans="1:40" x14ac:dyDescent="0.2">
      <c r="A4322" t="s">
        <v>54</v>
      </c>
      <c r="B4322" t="s">
        <v>142</v>
      </c>
      <c r="C4322" t="s">
        <v>7</v>
      </c>
      <c r="D4322" t="s">
        <v>95</v>
      </c>
      <c r="E4322" s="5">
        <v>0</v>
      </c>
      <c r="F4322" s="5">
        <v>0</v>
      </c>
      <c r="G4322" s="4">
        <v>5871591.7054986004</v>
      </c>
      <c r="H4322" s="4">
        <f t="shared" si="1013"/>
        <v>43957201286348.242</v>
      </c>
      <c r="I4322" s="4">
        <f t="shared" si="1014"/>
        <v>1.3357519436348046E-7</v>
      </c>
      <c r="K4322" s="1">
        <f t="shared" si="1006"/>
        <v>0</v>
      </c>
      <c r="M4322" s="3" t="str">
        <f t="shared" si="1015"/>
        <v/>
      </c>
      <c r="N4322" s="6">
        <f t="shared" si="1007"/>
        <v>0</v>
      </c>
      <c r="O4322" s="3" t="str">
        <f t="shared" si="1008"/>
        <v/>
      </c>
      <c r="Q4322" s="3">
        <f t="shared" si="1009"/>
        <v>2619.8713735391052</v>
      </c>
      <c r="R4322" s="3">
        <f t="shared" si="1016"/>
        <v>0</v>
      </c>
      <c r="T4322" s="4">
        <f t="shared" si="1010"/>
        <v>0</v>
      </c>
      <c r="V4322" s="4">
        <f t="shared" si="1011"/>
        <v>2729.5710740424443</v>
      </c>
      <c r="W4322" s="4">
        <f t="shared" si="1017"/>
        <v>0</v>
      </c>
      <c r="X4322" s="1">
        <v>0</v>
      </c>
      <c r="Y4322" s="1">
        <v>85</v>
      </c>
      <c r="Z4322" s="1">
        <f t="shared" si="1012"/>
        <v>0.77372456264780787</v>
      </c>
      <c r="AA4322" s="1" t="str">
        <f t="shared" si="1018"/>
        <v/>
      </c>
      <c r="AB4322" s="2">
        <v>0</v>
      </c>
      <c r="AC4322" s="2">
        <v>73</v>
      </c>
      <c r="AD4322" s="2">
        <f t="shared" si="1019"/>
        <v>0.54096919374978436</v>
      </c>
      <c r="AE4322" s="2" t="str">
        <f t="shared" si="1020"/>
        <v/>
      </c>
      <c r="AF4322" s="3">
        <v>0</v>
      </c>
      <c r="AG4322" s="3">
        <v>0</v>
      </c>
      <c r="AH4322" s="3">
        <v>0</v>
      </c>
      <c r="AI4322" s="3">
        <v>0</v>
      </c>
      <c r="AJ4322" s="3">
        <v>0</v>
      </c>
      <c r="AK4322" s="3">
        <v>0</v>
      </c>
      <c r="AL4322" s="3">
        <v>0</v>
      </c>
      <c r="AM4322" s="3">
        <v>0</v>
      </c>
      <c r="AN4322" s="3">
        <v>0</v>
      </c>
    </row>
    <row r="4323" spans="1:40" x14ac:dyDescent="0.2">
      <c r="A4323" t="s">
        <v>54</v>
      </c>
      <c r="B4323" t="s">
        <v>142</v>
      </c>
      <c r="C4323" t="s">
        <v>221</v>
      </c>
      <c r="D4323" t="s">
        <v>359</v>
      </c>
      <c r="E4323" s="5">
        <v>0</v>
      </c>
      <c r="F4323" s="5">
        <v>0</v>
      </c>
      <c r="G4323" s="4">
        <v>36376.607642124902</v>
      </c>
      <c r="H4323" s="4">
        <f t="shared" si="1013"/>
        <v>43957201286348.242</v>
      </c>
      <c r="I4323" s="4">
        <f t="shared" si="1014"/>
        <v>8.2754603517995947E-10</v>
      </c>
      <c r="K4323" s="1">
        <f t="shared" si="1006"/>
        <v>0</v>
      </c>
      <c r="M4323" s="3" t="str">
        <f t="shared" si="1015"/>
        <v/>
      </c>
      <c r="N4323" s="6">
        <f t="shared" si="1007"/>
        <v>0</v>
      </c>
      <c r="O4323" s="3" t="str">
        <f t="shared" si="1008"/>
        <v/>
      </c>
      <c r="Q4323" s="3">
        <f t="shared" si="1009"/>
        <v>2619.8713735391052</v>
      </c>
      <c r="R4323" s="3">
        <f t="shared" si="1016"/>
        <v>0</v>
      </c>
      <c r="T4323" s="4">
        <f t="shared" si="1010"/>
        <v>0</v>
      </c>
      <c r="V4323" s="4">
        <f t="shared" si="1011"/>
        <v>2729.5710740424443</v>
      </c>
      <c r="W4323" s="4">
        <f t="shared" si="1017"/>
        <v>0</v>
      </c>
      <c r="X4323" s="1">
        <v>0</v>
      </c>
      <c r="Y4323" s="1">
        <v>85</v>
      </c>
      <c r="Z4323" s="1">
        <f t="shared" si="1012"/>
        <v>0.77372456264780787</v>
      </c>
      <c r="AA4323" s="1" t="str">
        <f t="shared" si="1018"/>
        <v/>
      </c>
      <c r="AB4323" s="2">
        <v>0</v>
      </c>
      <c r="AC4323" s="2">
        <v>73</v>
      </c>
      <c r="AD4323" s="2">
        <f t="shared" si="1019"/>
        <v>0.54096919374978436</v>
      </c>
      <c r="AE4323" s="2" t="str">
        <f t="shared" si="1020"/>
        <v/>
      </c>
      <c r="AF4323" s="3">
        <v>0</v>
      </c>
      <c r="AG4323" s="3">
        <v>0</v>
      </c>
      <c r="AH4323" s="3">
        <v>0</v>
      </c>
      <c r="AI4323" s="3">
        <v>0</v>
      </c>
      <c r="AJ4323" s="3">
        <v>0</v>
      </c>
      <c r="AK4323" s="3">
        <v>0</v>
      </c>
      <c r="AL4323" s="3">
        <v>0</v>
      </c>
      <c r="AM4323" s="3">
        <v>0</v>
      </c>
      <c r="AN4323" s="3">
        <v>0</v>
      </c>
    </row>
    <row r="4324" spans="1:40" x14ac:dyDescent="0.2">
      <c r="A4324" t="s">
        <v>54</v>
      </c>
      <c r="B4324" t="s">
        <v>142</v>
      </c>
      <c r="C4324" t="s">
        <v>229</v>
      </c>
      <c r="D4324" t="s">
        <v>367</v>
      </c>
      <c r="E4324" s="5">
        <v>0</v>
      </c>
      <c r="F4324" s="5">
        <v>0</v>
      </c>
      <c r="G4324" s="4">
        <v>41380.4054054054</v>
      </c>
      <c r="H4324" s="4">
        <f t="shared" si="1013"/>
        <v>43957201286348.242</v>
      </c>
      <c r="I4324" s="4">
        <f t="shared" si="1014"/>
        <v>9.4137943714485035E-10</v>
      </c>
      <c r="K4324" s="1">
        <f t="shared" si="1006"/>
        <v>0</v>
      </c>
      <c r="M4324" s="3" t="str">
        <f t="shared" si="1015"/>
        <v/>
      </c>
      <c r="N4324" s="6">
        <f t="shared" si="1007"/>
        <v>0</v>
      </c>
      <c r="O4324" s="3" t="str">
        <f t="shared" si="1008"/>
        <v/>
      </c>
      <c r="Q4324" s="3">
        <f t="shared" si="1009"/>
        <v>2619.8713735391052</v>
      </c>
      <c r="R4324" s="3">
        <f t="shared" si="1016"/>
        <v>0</v>
      </c>
      <c r="T4324" s="4">
        <f t="shared" si="1010"/>
        <v>0</v>
      </c>
      <c r="V4324" s="4">
        <f t="shared" si="1011"/>
        <v>2729.5710740424443</v>
      </c>
      <c r="W4324" s="4">
        <f t="shared" si="1017"/>
        <v>0</v>
      </c>
      <c r="X4324" s="1">
        <v>0</v>
      </c>
      <c r="Y4324" s="1">
        <v>85</v>
      </c>
      <c r="Z4324" s="1">
        <f t="shared" si="1012"/>
        <v>0.77372456264780787</v>
      </c>
      <c r="AA4324" s="1" t="str">
        <f t="shared" si="1018"/>
        <v/>
      </c>
      <c r="AB4324" s="2">
        <v>0</v>
      </c>
      <c r="AC4324" s="2">
        <v>73</v>
      </c>
      <c r="AD4324" s="2">
        <f t="shared" si="1019"/>
        <v>0.54096919374978436</v>
      </c>
      <c r="AE4324" s="2" t="str">
        <f t="shared" si="1020"/>
        <v/>
      </c>
      <c r="AF4324" s="3">
        <v>0</v>
      </c>
      <c r="AG4324" s="3">
        <v>0</v>
      </c>
      <c r="AH4324" s="3">
        <v>1</v>
      </c>
      <c r="AI4324" s="3">
        <v>0</v>
      </c>
      <c r="AJ4324" s="3">
        <v>1</v>
      </c>
      <c r="AK4324" s="3">
        <v>0</v>
      </c>
      <c r="AL4324" s="3">
        <v>1</v>
      </c>
      <c r="AM4324" s="3">
        <v>0</v>
      </c>
      <c r="AN4324" s="3">
        <v>1</v>
      </c>
    </row>
    <row r="4325" spans="1:40" x14ac:dyDescent="0.2">
      <c r="A4325" t="s">
        <v>54</v>
      </c>
      <c r="B4325" t="s">
        <v>142</v>
      </c>
      <c r="C4325" t="s">
        <v>47</v>
      </c>
      <c r="D4325" t="s">
        <v>135</v>
      </c>
      <c r="E4325" s="5">
        <v>0</v>
      </c>
      <c r="F4325" s="5">
        <v>0</v>
      </c>
      <c r="G4325" s="4">
        <v>345920225.65237701</v>
      </c>
      <c r="H4325" s="4">
        <f t="shared" si="1013"/>
        <v>43957201286348.242</v>
      </c>
      <c r="I4325" s="4">
        <f t="shared" si="1014"/>
        <v>7.869477936026132E-6</v>
      </c>
      <c r="K4325" s="1">
        <f t="shared" si="1006"/>
        <v>0</v>
      </c>
      <c r="M4325" s="3" t="str">
        <f t="shared" si="1015"/>
        <v/>
      </c>
      <c r="N4325" s="6">
        <f t="shared" si="1007"/>
        <v>0</v>
      </c>
      <c r="O4325" s="3" t="str">
        <f t="shared" si="1008"/>
        <v/>
      </c>
      <c r="Q4325" s="3">
        <f t="shared" si="1009"/>
        <v>2619.8713735391052</v>
      </c>
      <c r="R4325" s="3">
        <f t="shared" si="1016"/>
        <v>0</v>
      </c>
      <c r="T4325" s="4">
        <f t="shared" si="1010"/>
        <v>0</v>
      </c>
      <c r="V4325" s="4">
        <f t="shared" si="1011"/>
        <v>2729.5710740424443</v>
      </c>
      <c r="W4325" s="4">
        <f t="shared" si="1017"/>
        <v>0</v>
      </c>
      <c r="X4325" s="1">
        <v>0</v>
      </c>
      <c r="Y4325" s="1">
        <v>85</v>
      </c>
      <c r="Z4325" s="1">
        <f t="shared" si="1012"/>
        <v>0.77372456264780787</v>
      </c>
      <c r="AA4325" s="1" t="str">
        <f t="shared" si="1018"/>
        <v/>
      </c>
      <c r="AB4325" s="2">
        <v>0</v>
      </c>
      <c r="AC4325" s="2">
        <v>73</v>
      </c>
      <c r="AD4325" s="2">
        <f t="shared" si="1019"/>
        <v>0.54096919374978436</v>
      </c>
      <c r="AE4325" s="2" t="str">
        <f t="shared" si="1020"/>
        <v/>
      </c>
      <c r="AF4325" s="3">
        <v>0</v>
      </c>
      <c r="AG4325" s="3">
        <v>0</v>
      </c>
      <c r="AH4325" s="3">
        <v>0</v>
      </c>
      <c r="AI4325" s="3">
        <v>0</v>
      </c>
      <c r="AJ4325" s="3">
        <v>0</v>
      </c>
      <c r="AK4325" s="3">
        <v>0</v>
      </c>
      <c r="AL4325" s="3">
        <v>0</v>
      </c>
      <c r="AM4325" s="3">
        <v>0</v>
      </c>
      <c r="AN4325" s="3">
        <v>0</v>
      </c>
    </row>
    <row r="4326" spans="1:40" x14ac:dyDescent="0.2">
      <c r="A4326" t="s">
        <v>54</v>
      </c>
      <c r="B4326" t="s">
        <v>142</v>
      </c>
      <c r="C4326" t="s">
        <v>269</v>
      </c>
      <c r="D4326" t="s">
        <v>405</v>
      </c>
      <c r="E4326" s="5">
        <v>0</v>
      </c>
      <c r="F4326" s="5">
        <v>0</v>
      </c>
      <c r="G4326" s="4">
        <v>2421.9245107176098</v>
      </c>
      <c r="H4326" s="4">
        <f t="shared" si="1013"/>
        <v>43957201286348.242</v>
      </c>
      <c r="I4326" s="4">
        <f t="shared" si="1014"/>
        <v>5.5097331946603824E-11</v>
      </c>
      <c r="K4326" s="1">
        <f t="shared" si="1006"/>
        <v>0</v>
      </c>
      <c r="M4326" s="3" t="str">
        <f t="shared" si="1015"/>
        <v/>
      </c>
      <c r="N4326" s="6">
        <f t="shared" si="1007"/>
        <v>0</v>
      </c>
      <c r="O4326" s="3" t="str">
        <f t="shared" si="1008"/>
        <v/>
      </c>
      <c r="Q4326" s="3">
        <f t="shared" si="1009"/>
        <v>2619.8713735391052</v>
      </c>
      <c r="R4326" s="3">
        <f t="shared" si="1016"/>
        <v>0</v>
      </c>
      <c r="T4326" s="4">
        <f t="shared" si="1010"/>
        <v>0</v>
      </c>
      <c r="V4326" s="4">
        <f t="shared" si="1011"/>
        <v>2729.5710740424443</v>
      </c>
      <c r="W4326" s="4">
        <f t="shared" si="1017"/>
        <v>0</v>
      </c>
      <c r="X4326" s="1">
        <v>0</v>
      </c>
      <c r="Y4326" s="1">
        <v>85</v>
      </c>
      <c r="Z4326" s="1">
        <f t="shared" si="1012"/>
        <v>0.77372456264780787</v>
      </c>
      <c r="AA4326" s="1" t="str">
        <f t="shared" si="1018"/>
        <v/>
      </c>
      <c r="AB4326" s="2">
        <v>0</v>
      </c>
      <c r="AC4326" s="2">
        <v>73</v>
      </c>
      <c r="AD4326" s="2">
        <f t="shared" si="1019"/>
        <v>0.54096919374978436</v>
      </c>
      <c r="AE4326" s="2" t="str">
        <f t="shared" si="1020"/>
        <v/>
      </c>
      <c r="AF4326" s="3">
        <v>0</v>
      </c>
      <c r="AG4326" s="3">
        <v>0</v>
      </c>
      <c r="AH4326" s="3">
        <v>0</v>
      </c>
      <c r="AI4326" s="3">
        <v>0</v>
      </c>
      <c r="AJ4326" s="3">
        <v>0</v>
      </c>
      <c r="AK4326" s="3">
        <v>0</v>
      </c>
      <c r="AL4326" s="3">
        <v>0</v>
      </c>
      <c r="AM4326" s="3">
        <v>0</v>
      </c>
      <c r="AN4326" s="3">
        <v>0</v>
      </c>
    </row>
    <row r="4327" spans="1:40" x14ac:dyDescent="0.2">
      <c r="A4327" t="s">
        <v>54</v>
      </c>
      <c r="B4327" t="s">
        <v>142</v>
      </c>
      <c r="C4327" t="s">
        <v>33</v>
      </c>
      <c r="D4327" t="s">
        <v>121</v>
      </c>
      <c r="E4327" s="5">
        <v>0</v>
      </c>
      <c r="F4327" s="5">
        <v>0</v>
      </c>
      <c r="G4327" s="4">
        <v>65704.713420316897</v>
      </c>
      <c r="H4327" s="4">
        <f t="shared" si="1013"/>
        <v>43957201286348.242</v>
      </c>
      <c r="I4327" s="4">
        <f t="shared" si="1014"/>
        <v>1.4947428748318144E-9</v>
      </c>
      <c r="K4327" s="1">
        <f t="shared" si="1006"/>
        <v>0</v>
      </c>
      <c r="M4327" s="3" t="str">
        <f t="shared" si="1015"/>
        <v/>
      </c>
      <c r="N4327" s="6">
        <f t="shared" si="1007"/>
        <v>0</v>
      </c>
      <c r="O4327" s="3" t="str">
        <f t="shared" si="1008"/>
        <v/>
      </c>
      <c r="Q4327" s="3">
        <f t="shared" si="1009"/>
        <v>2619.8713735391052</v>
      </c>
      <c r="R4327" s="3">
        <f t="shared" si="1016"/>
        <v>0</v>
      </c>
      <c r="T4327" s="4">
        <f t="shared" si="1010"/>
        <v>0</v>
      </c>
      <c r="V4327" s="4">
        <f t="shared" si="1011"/>
        <v>2729.5710740424443</v>
      </c>
      <c r="W4327" s="4">
        <f t="shared" si="1017"/>
        <v>0</v>
      </c>
      <c r="X4327" s="1">
        <v>0</v>
      </c>
      <c r="Y4327" s="1">
        <v>85</v>
      </c>
      <c r="Z4327" s="1">
        <f t="shared" si="1012"/>
        <v>0.77372456264780787</v>
      </c>
      <c r="AA4327" s="1" t="str">
        <f t="shared" si="1018"/>
        <v/>
      </c>
      <c r="AB4327" s="2">
        <v>0</v>
      </c>
      <c r="AC4327" s="2">
        <v>73</v>
      </c>
      <c r="AD4327" s="2">
        <f t="shared" si="1019"/>
        <v>0.54096919374978436</v>
      </c>
      <c r="AE4327" s="2" t="str">
        <f t="shared" si="1020"/>
        <v/>
      </c>
      <c r="AF4327" s="3">
        <v>0</v>
      </c>
      <c r="AG4327" s="3">
        <v>0</v>
      </c>
      <c r="AH4327" s="3">
        <v>0</v>
      </c>
      <c r="AI4327" s="3">
        <v>0</v>
      </c>
      <c r="AJ4327" s="3">
        <v>0</v>
      </c>
      <c r="AK4327" s="3">
        <v>0</v>
      </c>
      <c r="AL4327" s="3">
        <v>0</v>
      </c>
      <c r="AM4327" s="3">
        <v>0</v>
      </c>
      <c r="AN4327" s="3">
        <v>0</v>
      </c>
    </row>
    <row r="4328" spans="1:40" x14ac:dyDescent="0.2">
      <c r="A4328" t="s">
        <v>54</v>
      </c>
      <c r="B4328" t="s">
        <v>142</v>
      </c>
      <c r="C4328" t="s">
        <v>25</v>
      </c>
      <c r="D4328" t="s">
        <v>113</v>
      </c>
      <c r="E4328" s="5">
        <v>0</v>
      </c>
      <c r="F4328" s="5">
        <v>0</v>
      </c>
      <c r="G4328" s="4">
        <v>1751230.85973905</v>
      </c>
      <c r="H4328" s="4">
        <f t="shared" si="1013"/>
        <v>43957201286348.242</v>
      </c>
      <c r="I4328" s="4">
        <f t="shared" si="1014"/>
        <v>3.9839453115567858E-8</v>
      </c>
      <c r="K4328" s="1">
        <f t="shared" si="1006"/>
        <v>0</v>
      </c>
      <c r="M4328" s="3" t="str">
        <f t="shared" si="1015"/>
        <v/>
      </c>
      <c r="N4328" s="6">
        <f t="shared" si="1007"/>
        <v>0</v>
      </c>
      <c r="O4328" s="3" t="str">
        <f t="shared" si="1008"/>
        <v/>
      </c>
      <c r="Q4328" s="3">
        <f t="shared" si="1009"/>
        <v>2619.8713735391052</v>
      </c>
      <c r="R4328" s="3">
        <f t="shared" si="1016"/>
        <v>0</v>
      </c>
      <c r="T4328" s="4">
        <f t="shared" si="1010"/>
        <v>0</v>
      </c>
      <c r="V4328" s="4">
        <f t="shared" si="1011"/>
        <v>2729.5710740424443</v>
      </c>
      <c r="W4328" s="4">
        <f t="shared" si="1017"/>
        <v>0</v>
      </c>
      <c r="X4328" s="1">
        <v>0</v>
      </c>
      <c r="Y4328" s="1">
        <v>85</v>
      </c>
      <c r="Z4328" s="1">
        <f t="shared" si="1012"/>
        <v>0.77372456264780787</v>
      </c>
      <c r="AA4328" s="1" t="str">
        <f t="shared" si="1018"/>
        <v/>
      </c>
      <c r="AB4328" s="2">
        <v>0</v>
      </c>
      <c r="AC4328" s="2">
        <v>73</v>
      </c>
      <c r="AD4328" s="2">
        <f t="shared" si="1019"/>
        <v>0.54096919374978436</v>
      </c>
      <c r="AE4328" s="2" t="str">
        <f t="shared" si="1020"/>
        <v/>
      </c>
      <c r="AF4328" s="3">
        <v>0</v>
      </c>
      <c r="AG4328" s="3">
        <v>0</v>
      </c>
      <c r="AH4328" s="3">
        <v>0</v>
      </c>
      <c r="AI4328" s="3">
        <v>0</v>
      </c>
      <c r="AJ4328" s="3">
        <v>0</v>
      </c>
      <c r="AK4328" s="3">
        <v>0</v>
      </c>
      <c r="AL4328" s="3">
        <v>0</v>
      </c>
      <c r="AM4328" s="3">
        <v>0</v>
      </c>
      <c r="AN4328" s="3">
        <v>0</v>
      </c>
    </row>
    <row r="4329" spans="1:40" x14ac:dyDescent="0.2">
      <c r="A4329" t="s">
        <v>55</v>
      </c>
      <c r="B4329" t="s">
        <v>143</v>
      </c>
      <c r="C4329" t="s">
        <v>81</v>
      </c>
      <c r="D4329" t="s">
        <v>169</v>
      </c>
      <c r="E4329" s="5">
        <v>1</v>
      </c>
      <c r="F4329" s="5">
        <v>0</v>
      </c>
      <c r="G4329" s="4">
        <v>13317634562.418699</v>
      </c>
      <c r="H4329" s="4">
        <f t="shared" si="1013"/>
        <v>43957201286348.242</v>
      </c>
      <c r="I4329" s="4">
        <f t="shared" si="1014"/>
        <v>3.0296820936492945E-4</v>
      </c>
      <c r="J4329" s="1">
        <v>67.974998474121094</v>
      </c>
      <c r="K4329" s="1">
        <f t="shared" si="1006"/>
        <v>210.95021526865091</v>
      </c>
      <c r="L4329" s="3">
        <v>67.974998474121094</v>
      </c>
      <c r="M4329" s="3">
        <f t="shared" si="1015"/>
        <v>0</v>
      </c>
      <c r="N4329" s="6">
        <f t="shared" si="1007"/>
        <v>210.95021526865091</v>
      </c>
      <c r="O4329" s="3">
        <f t="shared" si="1008"/>
        <v>0</v>
      </c>
      <c r="P4329" s="3">
        <v>1</v>
      </c>
      <c r="Q4329" s="3">
        <f t="shared" si="1009"/>
        <v>1253.1732811272129</v>
      </c>
      <c r="R4329" s="3">
        <f t="shared" si="1016"/>
        <v>0.16833283827987774</v>
      </c>
      <c r="S4329" s="4">
        <v>67.605262756347656</v>
      </c>
      <c r="T4329" s="4">
        <f t="shared" si="1010"/>
        <v>207.52664668009626</v>
      </c>
      <c r="U4329" s="4">
        <v>1</v>
      </c>
      <c r="V4329" s="4">
        <f t="shared" si="1011"/>
        <v>1385.6925686294971</v>
      </c>
      <c r="W4329" s="4">
        <f t="shared" si="1017"/>
        <v>0.1497638447215951</v>
      </c>
      <c r="X4329" s="1">
        <v>0</v>
      </c>
      <c r="Y4329" s="1">
        <v>86</v>
      </c>
      <c r="Z4329" s="1">
        <f t="shared" si="1012"/>
        <v>0.79840946757975273</v>
      </c>
      <c r="AA4329" s="1">
        <f t="shared" si="1018"/>
        <v>0</v>
      </c>
      <c r="AB4329" s="2">
        <v>0</v>
      </c>
      <c r="AC4329" s="2">
        <v>78</v>
      </c>
      <c r="AD4329" s="2">
        <f t="shared" si="1019"/>
        <v>0.79840946757975273</v>
      </c>
      <c r="AE4329" s="2">
        <f t="shared" si="1020"/>
        <v>0</v>
      </c>
      <c r="AF4329" s="3">
        <v>0</v>
      </c>
      <c r="AG4329" s="3">
        <v>0</v>
      </c>
      <c r="AH4329" s="3">
        <v>1</v>
      </c>
      <c r="AI4329" s="3">
        <v>0</v>
      </c>
      <c r="AJ4329" s="3">
        <v>1</v>
      </c>
      <c r="AK4329" s="3">
        <v>0</v>
      </c>
      <c r="AL4329" s="3">
        <v>1</v>
      </c>
      <c r="AM4329" s="3">
        <v>0</v>
      </c>
      <c r="AN4329" s="3">
        <v>1</v>
      </c>
    </row>
    <row r="4330" spans="1:40" x14ac:dyDescent="0.2">
      <c r="A4330" t="s">
        <v>55</v>
      </c>
      <c r="B4330" t="s">
        <v>143</v>
      </c>
      <c r="C4330" t="s">
        <v>59</v>
      </c>
      <c r="D4330" t="s">
        <v>147</v>
      </c>
      <c r="E4330" s="5">
        <v>1</v>
      </c>
      <c r="F4330" s="5">
        <v>1</v>
      </c>
      <c r="G4330" s="4">
        <v>1146142391.5907199</v>
      </c>
      <c r="H4330" s="4">
        <f t="shared" si="1013"/>
        <v>43957201286348.242</v>
      </c>
      <c r="I4330" s="4">
        <f t="shared" si="1014"/>
        <v>2.6074052898055559E-5</v>
      </c>
      <c r="J4330" s="1">
        <v>66.025001525878906</v>
      </c>
      <c r="K4330" s="1">
        <f t="shared" si="1006"/>
        <v>85.348280101012719</v>
      </c>
      <c r="L4330" s="3">
        <v>64.699996948242188</v>
      </c>
      <c r="M4330" s="3">
        <f t="shared" si="1015"/>
        <v>2.0068224869595423E-2</v>
      </c>
      <c r="N4330" s="6">
        <f t="shared" si="1007"/>
        <v>80.312342744507092</v>
      </c>
      <c r="O4330" s="3">
        <f t="shared" si="1008"/>
        <v>5.900455580997551E-2</v>
      </c>
      <c r="P4330" s="3">
        <v>2</v>
      </c>
      <c r="Q4330" s="3">
        <f t="shared" si="1009"/>
        <v>1253.1732811272129</v>
      </c>
      <c r="R4330" s="3">
        <f t="shared" si="1016"/>
        <v>6.4087180882333519E-2</v>
      </c>
      <c r="S4330" s="4">
        <v>68.105262756347656</v>
      </c>
      <c r="T4330" s="4">
        <f t="shared" si="1010"/>
        <v>93.672375201542621</v>
      </c>
      <c r="U4330" s="4">
        <v>2</v>
      </c>
      <c r="V4330" s="4">
        <f t="shared" si="1011"/>
        <v>1385.6925686294971</v>
      </c>
      <c r="W4330" s="4">
        <f t="shared" si="1017"/>
        <v>6.7599680709977517E-2</v>
      </c>
      <c r="X4330" s="1">
        <v>1</v>
      </c>
      <c r="Y4330" s="1">
        <v>86</v>
      </c>
      <c r="Z4330" s="1">
        <f t="shared" si="1012"/>
        <v>0.79840946757975273</v>
      </c>
      <c r="AA4330" s="1">
        <f t="shared" si="1018"/>
        <v>0.80774361658964233</v>
      </c>
      <c r="AB4330" s="2">
        <v>1</v>
      </c>
      <c r="AC4330" s="2">
        <v>78</v>
      </c>
      <c r="AD4330" s="2">
        <f t="shared" si="1019"/>
        <v>0.79840946757975273</v>
      </c>
      <c r="AE4330" s="2">
        <f t="shared" si="1020"/>
        <v>0.80774361658964233</v>
      </c>
      <c r="AF4330" s="3">
        <v>0</v>
      </c>
      <c r="AG4330" s="3">
        <v>0</v>
      </c>
      <c r="AH4330" s="3">
        <v>0</v>
      </c>
      <c r="AI4330" s="3">
        <v>0</v>
      </c>
      <c r="AJ4330" s="3">
        <v>0</v>
      </c>
      <c r="AK4330" s="3">
        <v>0</v>
      </c>
      <c r="AL4330" s="3">
        <v>0</v>
      </c>
      <c r="AM4330" s="3">
        <v>0</v>
      </c>
      <c r="AN4330" s="3">
        <v>0</v>
      </c>
    </row>
    <row r="4331" spans="1:40" x14ac:dyDescent="0.2">
      <c r="A4331" t="s">
        <v>55</v>
      </c>
      <c r="B4331" t="s">
        <v>143</v>
      </c>
      <c r="C4331" t="s">
        <v>84</v>
      </c>
      <c r="D4331" t="s">
        <v>172</v>
      </c>
      <c r="E4331" s="5">
        <v>1</v>
      </c>
      <c r="F4331" s="5">
        <v>0</v>
      </c>
      <c r="G4331" s="4">
        <v>1400557968.9451599</v>
      </c>
      <c r="H4331" s="4">
        <f t="shared" si="1013"/>
        <v>43957201286348.242</v>
      </c>
      <c r="I4331" s="4">
        <f t="shared" si="1014"/>
        <v>3.1861854894299888E-5</v>
      </c>
      <c r="J4331" s="1">
        <v>59.825000762939453</v>
      </c>
      <c r="K4331" s="1">
        <f t="shared" si="1006"/>
        <v>67.879477435665592</v>
      </c>
      <c r="L4331" s="3">
        <v>59.825000762939453</v>
      </c>
      <c r="M4331" s="3">
        <f t="shared" si="1015"/>
        <v>0</v>
      </c>
      <c r="N4331" s="6">
        <f t="shared" si="1007"/>
        <v>67.879477435665592</v>
      </c>
      <c r="O4331" s="3">
        <f t="shared" si="1008"/>
        <v>0</v>
      </c>
      <c r="P4331" s="3">
        <v>3</v>
      </c>
      <c r="Q4331" s="3">
        <f t="shared" si="1009"/>
        <v>1253.1732811272129</v>
      </c>
      <c r="R4331" s="3">
        <f t="shared" si="1016"/>
        <v>5.4166074602714873E-2</v>
      </c>
      <c r="S4331" s="4">
        <v>57.710525512695313</v>
      </c>
      <c r="T4331" s="4">
        <f t="shared" si="1010"/>
        <v>60.93340379146607</v>
      </c>
      <c r="U4331" s="4">
        <v>7</v>
      </c>
      <c r="V4331" s="4">
        <f t="shared" si="1011"/>
        <v>1385.6925686294971</v>
      </c>
      <c r="W4331" s="4">
        <f t="shared" si="1017"/>
        <v>4.3973248591302999E-2</v>
      </c>
      <c r="X4331" s="1">
        <v>0</v>
      </c>
      <c r="Y4331" s="1">
        <v>86</v>
      </c>
      <c r="Z4331" s="1">
        <f t="shared" si="1012"/>
        <v>0.79840946757975273</v>
      </c>
      <c r="AA4331" s="1">
        <f t="shared" si="1018"/>
        <v>0</v>
      </c>
      <c r="AB4331" s="2">
        <v>0</v>
      </c>
      <c r="AC4331" s="2">
        <v>78</v>
      </c>
      <c r="AD4331" s="2">
        <f t="shared" si="1019"/>
        <v>0.79840946757975273</v>
      </c>
      <c r="AE4331" s="2">
        <f t="shared" si="1020"/>
        <v>0</v>
      </c>
      <c r="AF4331" s="3">
        <v>0</v>
      </c>
      <c r="AG4331" s="3">
        <v>0</v>
      </c>
      <c r="AH4331" s="3">
        <v>0</v>
      </c>
      <c r="AI4331" s="3">
        <v>0</v>
      </c>
      <c r="AJ4331" s="3">
        <v>0</v>
      </c>
      <c r="AK4331" s="3">
        <v>0</v>
      </c>
      <c r="AL4331" s="3">
        <v>0</v>
      </c>
      <c r="AM4331" s="3">
        <v>0</v>
      </c>
      <c r="AN4331" s="3">
        <v>0</v>
      </c>
    </row>
    <row r="4332" spans="1:40" x14ac:dyDescent="0.2">
      <c r="A4332" t="s">
        <v>55</v>
      </c>
      <c r="B4332" t="s">
        <v>143</v>
      </c>
      <c r="C4332" t="s">
        <v>29</v>
      </c>
      <c r="D4332" t="s">
        <v>117</v>
      </c>
      <c r="E4332" s="5">
        <v>1</v>
      </c>
      <c r="F4332" s="5">
        <v>1</v>
      </c>
      <c r="G4332" s="4">
        <v>1415463223.1705301</v>
      </c>
      <c r="H4332" s="4">
        <f t="shared" si="1013"/>
        <v>43957201286348.242</v>
      </c>
      <c r="I4332" s="4">
        <f t="shared" si="1014"/>
        <v>3.2200940500052482E-5</v>
      </c>
      <c r="J4332" s="1">
        <v>59.099998474121094</v>
      </c>
      <c r="K4332" s="1">
        <f t="shared" si="1006"/>
        <v>65.672758876625878</v>
      </c>
      <c r="L4332" s="3">
        <v>58.224998474121094</v>
      </c>
      <c r="M4332" s="3">
        <f t="shared" si="1015"/>
        <v>1.4805414933862442E-2</v>
      </c>
      <c r="N4332" s="6">
        <f t="shared" si="1007"/>
        <v>62.798794877956979</v>
      </c>
      <c r="O4332" s="3">
        <f t="shared" si="1008"/>
        <v>4.3761889219059352E-2</v>
      </c>
      <c r="P4332" s="3">
        <v>4</v>
      </c>
      <c r="Q4332" s="3">
        <f t="shared" si="1009"/>
        <v>1253.1732811272129</v>
      </c>
      <c r="R4332" s="3">
        <f t="shared" si="1016"/>
        <v>5.0111820786244571E-2</v>
      </c>
      <c r="S4332" s="4">
        <v>61.289474487304688</v>
      </c>
      <c r="T4332" s="4">
        <f t="shared" si="1010"/>
        <v>73.245432026591246</v>
      </c>
      <c r="U4332" s="4">
        <v>3</v>
      </c>
      <c r="V4332" s="4">
        <f t="shared" si="1011"/>
        <v>1385.6925686294971</v>
      </c>
      <c r="W4332" s="4">
        <f t="shared" si="1017"/>
        <v>5.2858356669281827E-2</v>
      </c>
      <c r="X4332" s="1">
        <v>1</v>
      </c>
      <c r="Y4332" s="1">
        <v>86</v>
      </c>
      <c r="Z4332" s="1">
        <f t="shared" si="1012"/>
        <v>0.79840946757975273</v>
      </c>
      <c r="AA4332" s="1">
        <f t="shared" si="1018"/>
        <v>0.81934024751499956</v>
      </c>
      <c r="AB4332" s="2">
        <v>1</v>
      </c>
      <c r="AC4332" s="2">
        <v>78</v>
      </c>
      <c r="AD4332" s="2">
        <f t="shared" si="1019"/>
        <v>0.79840946757975273</v>
      </c>
      <c r="AE4332" s="2">
        <f t="shared" si="1020"/>
        <v>0.80074593661528948</v>
      </c>
      <c r="AF4332" s="3">
        <v>0</v>
      </c>
      <c r="AG4332" s="3">
        <v>0</v>
      </c>
      <c r="AH4332" s="3">
        <v>0</v>
      </c>
      <c r="AI4332" s="3">
        <v>0</v>
      </c>
      <c r="AJ4332" s="3">
        <v>0</v>
      </c>
      <c r="AK4332" s="3">
        <v>0</v>
      </c>
      <c r="AL4332" s="3">
        <v>0</v>
      </c>
      <c r="AM4332" s="3">
        <v>0</v>
      </c>
      <c r="AN4332" s="3">
        <v>0</v>
      </c>
    </row>
    <row r="4333" spans="1:40" x14ac:dyDescent="0.2">
      <c r="A4333" t="s">
        <v>55</v>
      </c>
      <c r="B4333" t="s">
        <v>143</v>
      </c>
      <c r="C4333" t="s">
        <v>52</v>
      </c>
      <c r="D4333" t="s">
        <v>140</v>
      </c>
      <c r="E4333" s="5">
        <v>1</v>
      </c>
      <c r="F4333" s="5">
        <v>1</v>
      </c>
      <c r="G4333" s="4">
        <v>1322243384.5383</v>
      </c>
      <c r="H4333" s="4">
        <f t="shared" si="1013"/>
        <v>43957201286348.242</v>
      </c>
      <c r="I4333" s="4">
        <f t="shared" si="1014"/>
        <v>3.0080245007521629E-5</v>
      </c>
      <c r="J4333" s="1">
        <v>58.200000762939453</v>
      </c>
      <c r="K4333" s="1">
        <f t="shared" si="1006"/>
        <v>61.30973337585305</v>
      </c>
      <c r="L4333" s="3">
        <v>57.5</v>
      </c>
      <c r="M4333" s="3">
        <f t="shared" si="1015"/>
        <v>1.2027504360192363E-2</v>
      </c>
      <c r="N4333" s="6">
        <f t="shared" si="1007"/>
        <v>59.124024802465001</v>
      </c>
      <c r="O4333" s="3">
        <f t="shared" si="1008"/>
        <v>3.5650270406311919E-2</v>
      </c>
      <c r="P4333" s="3">
        <v>5</v>
      </c>
      <c r="Q4333" s="3">
        <f t="shared" si="1009"/>
        <v>1253.1732811272129</v>
      </c>
      <c r="R4333" s="3">
        <f t="shared" si="1016"/>
        <v>4.7179448918096716E-2</v>
      </c>
      <c r="S4333" s="4">
        <v>60.526317596435547</v>
      </c>
      <c r="T4333" s="4">
        <f t="shared" si="1010"/>
        <v>68.959358621091269</v>
      </c>
      <c r="U4333" s="4">
        <v>4</v>
      </c>
      <c r="V4333" s="4">
        <f t="shared" si="1011"/>
        <v>1385.6925686294971</v>
      </c>
      <c r="W4333" s="4">
        <f t="shared" si="1017"/>
        <v>4.9765265530214042E-2</v>
      </c>
      <c r="X4333" s="1">
        <v>1</v>
      </c>
      <c r="Y4333" s="1">
        <v>86</v>
      </c>
      <c r="Z4333" s="1">
        <f t="shared" si="1012"/>
        <v>0.79840946757975273</v>
      </c>
      <c r="AA4333" s="1">
        <f t="shared" si="1018"/>
        <v>0.85134168804686383</v>
      </c>
      <c r="AB4333" s="2">
        <v>1</v>
      </c>
      <c r="AC4333" s="2">
        <v>78</v>
      </c>
      <c r="AD4333" s="2">
        <f t="shared" si="1019"/>
        <v>0.79840946757975273</v>
      </c>
      <c r="AE4333" s="2">
        <f t="shared" si="1020"/>
        <v>0.82782087054727804</v>
      </c>
      <c r="AF4333" s="3">
        <v>0</v>
      </c>
      <c r="AG4333" s="3">
        <v>0</v>
      </c>
      <c r="AH4333" s="3">
        <v>0</v>
      </c>
      <c r="AI4333" s="3">
        <v>0</v>
      </c>
      <c r="AJ4333" s="3">
        <v>0</v>
      </c>
      <c r="AK4333" s="3">
        <v>0</v>
      </c>
      <c r="AL4333" s="3">
        <v>0</v>
      </c>
      <c r="AM4333" s="3">
        <v>0</v>
      </c>
      <c r="AN4333" s="3">
        <v>0</v>
      </c>
    </row>
    <row r="4334" spans="1:40" x14ac:dyDescent="0.2">
      <c r="A4334" t="s">
        <v>55</v>
      </c>
      <c r="B4334" t="s">
        <v>143</v>
      </c>
      <c r="C4334" t="s">
        <v>16</v>
      </c>
      <c r="D4334" t="s">
        <v>104</v>
      </c>
      <c r="E4334" s="5">
        <v>1</v>
      </c>
      <c r="F4334" s="5">
        <v>0</v>
      </c>
      <c r="G4334" s="4">
        <v>158956954.455208</v>
      </c>
      <c r="H4334" s="4">
        <f t="shared" si="1013"/>
        <v>43957201286348.242</v>
      </c>
      <c r="I4334" s="4">
        <f t="shared" si="1014"/>
        <v>3.6161755026149756E-6</v>
      </c>
      <c r="J4334" s="1">
        <v>72.275001525878906</v>
      </c>
      <c r="K4334" s="1">
        <f t="shared" si="1006"/>
        <v>57.949206712664775</v>
      </c>
      <c r="L4334" s="3">
        <v>72.275001525878906</v>
      </c>
      <c r="M4334" s="3">
        <f t="shared" si="1015"/>
        <v>0</v>
      </c>
      <c r="N4334" s="6">
        <f t="shared" si="1007"/>
        <v>57.949206712664775</v>
      </c>
      <c r="O4334" s="3">
        <f t="shared" si="1008"/>
        <v>0</v>
      </c>
      <c r="P4334" s="3">
        <v>6</v>
      </c>
      <c r="Q4334" s="3">
        <f t="shared" si="1009"/>
        <v>1253.1732811272129</v>
      </c>
      <c r="R4334" s="3">
        <f t="shared" si="1016"/>
        <v>4.6241974342558778E-2</v>
      </c>
      <c r="S4334" s="4">
        <v>75.552635192871094</v>
      </c>
      <c r="T4334" s="4">
        <f t="shared" si="1010"/>
        <v>66.196041041964193</v>
      </c>
      <c r="U4334" s="4">
        <v>5</v>
      </c>
      <c r="V4334" s="4">
        <f t="shared" si="1011"/>
        <v>1385.6925686294971</v>
      </c>
      <c r="W4334" s="4">
        <f t="shared" si="1017"/>
        <v>4.7771087570625141E-2</v>
      </c>
      <c r="X4334" s="1">
        <v>1</v>
      </c>
      <c r="Y4334" s="1">
        <v>86</v>
      </c>
      <c r="Z4334" s="1">
        <f t="shared" si="1012"/>
        <v>0.79840946757975273</v>
      </c>
      <c r="AA4334" s="1">
        <f t="shared" si="1018"/>
        <v>0.64420756097744647</v>
      </c>
      <c r="AB4334" s="2">
        <v>1</v>
      </c>
      <c r="AC4334" s="2">
        <v>78</v>
      </c>
      <c r="AD4334" s="2">
        <f t="shared" si="1019"/>
        <v>0.79840946757975273</v>
      </c>
      <c r="AE4334" s="2">
        <f t="shared" si="1020"/>
        <v>0.64420756097744647</v>
      </c>
      <c r="AF4334" s="3">
        <v>1</v>
      </c>
      <c r="AG4334" s="3">
        <v>0</v>
      </c>
      <c r="AH4334" s="3">
        <v>1</v>
      </c>
      <c r="AI4334" s="3">
        <v>0</v>
      </c>
      <c r="AJ4334" s="3">
        <v>1</v>
      </c>
      <c r="AK4334" s="3">
        <v>0</v>
      </c>
      <c r="AL4334" s="3">
        <v>1</v>
      </c>
      <c r="AM4334" s="3">
        <v>0</v>
      </c>
      <c r="AN4334" s="3">
        <v>1</v>
      </c>
    </row>
    <row r="4335" spans="1:40" x14ac:dyDescent="0.2">
      <c r="A4335" t="s">
        <v>55</v>
      </c>
      <c r="B4335" t="s">
        <v>143</v>
      </c>
      <c r="C4335" t="s">
        <v>79</v>
      </c>
      <c r="D4335" t="s">
        <v>167</v>
      </c>
      <c r="E4335" s="5">
        <v>1</v>
      </c>
      <c r="F4335" s="5">
        <v>0</v>
      </c>
      <c r="G4335" s="4">
        <v>133994149.28959601</v>
      </c>
      <c r="H4335" s="4">
        <f t="shared" si="1013"/>
        <v>43957201286348.242</v>
      </c>
      <c r="I4335" s="4">
        <f t="shared" si="1014"/>
        <v>3.0482866371934028E-6</v>
      </c>
      <c r="J4335" s="1">
        <v>76.449996948242188</v>
      </c>
      <c r="K4335" s="1">
        <f t="shared" si="1006"/>
        <v>64.786475072259378</v>
      </c>
      <c r="L4335" s="3">
        <v>72.599998474121094</v>
      </c>
      <c r="M4335" s="3">
        <f t="shared" si="1015"/>
        <v>5.0359694281316994E-2</v>
      </c>
      <c r="N4335" s="6">
        <f t="shared" si="1007"/>
        <v>55.483234199642375</v>
      </c>
      <c r="O4335" s="3">
        <f t="shared" si="1008"/>
        <v>0.14359850358027143</v>
      </c>
      <c r="P4335" s="3">
        <v>7</v>
      </c>
      <c r="Q4335" s="3">
        <f t="shared" si="1009"/>
        <v>1253.1732811272129</v>
      </c>
      <c r="R4335" s="3">
        <f t="shared" si="1016"/>
        <v>4.4274191793920101E-2</v>
      </c>
      <c r="S4335" s="4">
        <v>76.421051025390625</v>
      </c>
      <c r="T4335" s="4">
        <f t="shared" si="1010"/>
        <v>64.712913485513781</v>
      </c>
      <c r="U4335" s="4">
        <v>6</v>
      </c>
      <c r="V4335" s="4">
        <f t="shared" si="1011"/>
        <v>1385.6925686294971</v>
      </c>
      <c r="W4335" s="4">
        <f t="shared" si="1017"/>
        <v>4.6700772559902896E-2</v>
      </c>
      <c r="X4335" s="1">
        <v>1</v>
      </c>
      <c r="Y4335" s="1">
        <v>86</v>
      </c>
      <c r="Z4335" s="1">
        <f t="shared" si="1012"/>
        <v>0.79840946757975273</v>
      </c>
      <c r="AA4335" s="1">
        <f t="shared" si="1018"/>
        <v>0.75807040914231616</v>
      </c>
      <c r="AB4335" s="2">
        <v>1</v>
      </c>
      <c r="AC4335" s="2">
        <v>78</v>
      </c>
      <c r="AD4335" s="2">
        <f t="shared" si="1019"/>
        <v>0.79840946757975273</v>
      </c>
      <c r="AE4335" s="2">
        <f t="shared" si="1020"/>
        <v>0.75807040914231616</v>
      </c>
      <c r="AF4335" s="3">
        <v>0</v>
      </c>
      <c r="AG4335" s="3">
        <v>0</v>
      </c>
      <c r="AH4335" s="3">
        <v>1</v>
      </c>
      <c r="AI4335" s="3">
        <v>0</v>
      </c>
      <c r="AJ4335" s="3">
        <v>1</v>
      </c>
      <c r="AK4335" s="3">
        <v>0</v>
      </c>
      <c r="AL4335" s="3">
        <v>1</v>
      </c>
      <c r="AM4335" s="3">
        <v>0</v>
      </c>
      <c r="AN4335" s="3">
        <v>1</v>
      </c>
    </row>
    <row r="4336" spans="1:40" x14ac:dyDescent="0.2">
      <c r="A4336" t="s">
        <v>55</v>
      </c>
      <c r="B4336" t="s">
        <v>143</v>
      </c>
      <c r="C4336" t="s">
        <v>11</v>
      </c>
      <c r="D4336" t="s">
        <v>99</v>
      </c>
      <c r="E4336" s="5">
        <v>1</v>
      </c>
      <c r="F4336" s="5">
        <v>0</v>
      </c>
      <c r="G4336" s="4">
        <v>117063247.519595</v>
      </c>
      <c r="H4336" s="4">
        <f t="shared" si="1013"/>
        <v>43957201286348.242</v>
      </c>
      <c r="I4336" s="4">
        <f t="shared" si="1014"/>
        <v>2.6631187631126837E-6</v>
      </c>
      <c r="J4336" s="1">
        <v>73.050003051757813</v>
      </c>
      <c r="K4336" s="1">
        <f t="shared" si="1006"/>
        <v>54.032810778304885</v>
      </c>
      <c r="L4336" s="3">
        <v>73.050003051757813</v>
      </c>
      <c r="M4336" s="3">
        <f t="shared" si="1015"/>
        <v>0</v>
      </c>
      <c r="N4336" s="6">
        <f t="shared" si="1007"/>
        <v>54.032810778304885</v>
      </c>
      <c r="O4336" s="3">
        <f t="shared" si="1008"/>
        <v>0</v>
      </c>
      <c r="P4336" s="3">
        <v>8</v>
      </c>
      <c r="Q4336" s="3">
        <f t="shared" si="1009"/>
        <v>1253.1732811272129</v>
      </c>
      <c r="R4336" s="3">
        <f t="shared" si="1016"/>
        <v>4.3116791262660083E-2</v>
      </c>
      <c r="S4336" s="4">
        <v>75.631576538085938</v>
      </c>
      <c r="T4336" s="4">
        <f t="shared" si="1010"/>
        <v>59.966169066253663</v>
      </c>
      <c r="U4336" s="4">
        <v>8</v>
      </c>
      <c r="V4336" s="4">
        <f t="shared" si="1011"/>
        <v>1385.6925686294971</v>
      </c>
      <c r="W4336" s="4">
        <f t="shared" si="1017"/>
        <v>4.3275233211045143E-2</v>
      </c>
      <c r="X4336" s="1">
        <v>1</v>
      </c>
      <c r="Y4336" s="1">
        <v>86</v>
      </c>
      <c r="Z4336" s="1">
        <f t="shared" si="1012"/>
        <v>0.79840946757975273</v>
      </c>
      <c r="AA4336" s="1">
        <f t="shared" si="1018"/>
        <v>0.62232020935408783</v>
      </c>
      <c r="AB4336" s="2">
        <v>1</v>
      </c>
      <c r="AC4336" s="2">
        <v>78</v>
      </c>
      <c r="AD4336" s="2">
        <f t="shared" si="1019"/>
        <v>0.79840946757975273</v>
      </c>
      <c r="AE4336" s="2">
        <f t="shared" si="1020"/>
        <v>0.6496041663835237</v>
      </c>
      <c r="AF4336" s="3">
        <v>1</v>
      </c>
      <c r="AG4336" s="3">
        <v>0</v>
      </c>
      <c r="AH4336" s="3">
        <v>1</v>
      </c>
      <c r="AI4336" s="3">
        <v>0</v>
      </c>
      <c r="AJ4336" s="3">
        <v>1</v>
      </c>
      <c r="AK4336" s="3">
        <v>0</v>
      </c>
      <c r="AL4336" s="3">
        <v>1</v>
      </c>
      <c r="AM4336" s="3">
        <v>0</v>
      </c>
      <c r="AN4336" s="3">
        <v>1</v>
      </c>
    </row>
    <row r="4337" spans="1:40" x14ac:dyDescent="0.2">
      <c r="A4337" t="s">
        <v>55</v>
      </c>
      <c r="B4337" t="s">
        <v>143</v>
      </c>
      <c r="C4337" t="s">
        <v>15</v>
      </c>
      <c r="D4337" t="s">
        <v>103</v>
      </c>
      <c r="E4337" s="5">
        <v>1</v>
      </c>
      <c r="F4337" s="5">
        <v>0</v>
      </c>
      <c r="G4337" s="4">
        <v>1255219349.99541</v>
      </c>
      <c r="H4337" s="4">
        <f t="shared" si="1013"/>
        <v>43957201286348.242</v>
      </c>
      <c r="I4337" s="4">
        <f t="shared" si="1014"/>
        <v>2.8555488367391639E-5</v>
      </c>
      <c r="J4337" s="1">
        <v>54.75</v>
      </c>
      <c r="K4337" s="1">
        <f t="shared" si="1006"/>
        <v>50.162853650636677</v>
      </c>
      <c r="L4337" s="3">
        <v>54.75</v>
      </c>
      <c r="M4337" s="3">
        <f t="shared" si="1015"/>
        <v>0</v>
      </c>
      <c r="N4337" s="6">
        <f t="shared" si="1007"/>
        <v>50.162853650636677</v>
      </c>
      <c r="O4337" s="3">
        <f t="shared" si="1008"/>
        <v>0</v>
      </c>
      <c r="P4337" s="3">
        <v>9</v>
      </c>
      <c r="Q4337" s="3">
        <f t="shared" si="1009"/>
        <v>1253.1732811272129</v>
      </c>
      <c r="R4337" s="3">
        <f t="shared" si="1016"/>
        <v>4.0028665154363846E-2</v>
      </c>
      <c r="S4337" s="4">
        <v>55.736843109130859</v>
      </c>
      <c r="T4337" s="4">
        <f t="shared" si="1010"/>
        <v>52.92452451836656</v>
      </c>
      <c r="U4337" s="4">
        <v>9</v>
      </c>
      <c r="V4337" s="4">
        <f t="shared" si="1011"/>
        <v>1385.6925686294971</v>
      </c>
      <c r="W4337" s="4">
        <f t="shared" si="1017"/>
        <v>3.8193554412080694E-2</v>
      </c>
      <c r="X4337" s="1">
        <v>1</v>
      </c>
      <c r="Y4337" s="1">
        <v>86</v>
      </c>
      <c r="Z4337" s="1">
        <f t="shared" si="1012"/>
        <v>0.79840946757975273</v>
      </c>
      <c r="AA4337" s="1">
        <f t="shared" si="1018"/>
        <v>0.7257476831577574</v>
      </c>
      <c r="AB4337" s="2">
        <v>1</v>
      </c>
      <c r="AC4337" s="2">
        <v>78</v>
      </c>
      <c r="AD4337" s="2">
        <f t="shared" si="1019"/>
        <v>0.79840946757975273</v>
      </c>
      <c r="AE4337" s="2">
        <f t="shared" si="1020"/>
        <v>0.71663322833472676</v>
      </c>
      <c r="AF4337" s="3">
        <v>0</v>
      </c>
      <c r="AG4337" s="3">
        <v>0</v>
      </c>
      <c r="AH4337" s="3">
        <v>0</v>
      </c>
      <c r="AI4337" s="3">
        <v>0</v>
      </c>
      <c r="AJ4337" s="3">
        <v>0</v>
      </c>
      <c r="AK4337" s="3">
        <v>0</v>
      </c>
      <c r="AL4337" s="3">
        <v>0</v>
      </c>
      <c r="AM4337" s="3">
        <v>0</v>
      </c>
      <c r="AN4337" s="3">
        <v>0</v>
      </c>
    </row>
    <row r="4338" spans="1:40" x14ac:dyDescent="0.2">
      <c r="A4338" t="s">
        <v>55</v>
      </c>
      <c r="B4338" t="s">
        <v>143</v>
      </c>
      <c r="C4338" t="s">
        <v>28</v>
      </c>
      <c r="D4338" t="s">
        <v>116</v>
      </c>
      <c r="E4338" s="5">
        <v>1</v>
      </c>
      <c r="F4338" s="5">
        <v>1</v>
      </c>
      <c r="G4338" s="4">
        <v>1317660161.8398199</v>
      </c>
      <c r="H4338" s="4">
        <f t="shared" si="1013"/>
        <v>43957201286348.242</v>
      </c>
      <c r="I4338" s="4">
        <f t="shared" si="1014"/>
        <v>2.9975979436366998E-5</v>
      </c>
      <c r="J4338" s="1">
        <v>51.650001525878906</v>
      </c>
      <c r="K4338" s="1">
        <f t="shared" si="1006"/>
        <v>42.802467887346751</v>
      </c>
      <c r="L4338" s="3">
        <v>50.950000762939453</v>
      </c>
      <c r="M4338" s="3">
        <f t="shared" si="1015"/>
        <v>1.3552773325451349E-2</v>
      </c>
      <c r="N4338" s="6">
        <f t="shared" si="1007"/>
        <v>41.085670474283894</v>
      </c>
      <c r="O4338" s="3">
        <f t="shared" si="1008"/>
        <v>4.0109776323677251E-2</v>
      </c>
      <c r="P4338" s="3">
        <v>10</v>
      </c>
      <c r="Q4338" s="3">
        <f t="shared" si="1009"/>
        <v>1253.1732811272129</v>
      </c>
      <c r="R4338" s="3">
        <f t="shared" si="1016"/>
        <v>3.2785306783215062E-2</v>
      </c>
      <c r="S4338" s="4">
        <v>53.631580352783203</v>
      </c>
      <c r="T4338" s="4">
        <f t="shared" si="1010"/>
        <v>47.920305418921053</v>
      </c>
      <c r="U4338" s="4">
        <v>10</v>
      </c>
      <c r="V4338" s="4">
        <f t="shared" si="1011"/>
        <v>1385.6925686294971</v>
      </c>
      <c r="W4338" s="4">
        <f t="shared" si="1017"/>
        <v>3.4582205680958558E-2</v>
      </c>
      <c r="X4338" s="1">
        <v>1</v>
      </c>
      <c r="Y4338" s="1">
        <v>86</v>
      </c>
      <c r="Z4338" s="1">
        <f t="shared" si="1012"/>
        <v>0.79840946757975273</v>
      </c>
      <c r="AA4338" s="1">
        <f t="shared" si="1018"/>
        <v>0.80182771857107904</v>
      </c>
      <c r="AB4338" s="2">
        <v>1</v>
      </c>
      <c r="AC4338" s="2">
        <v>78</v>
      </c>
      <c r="AD4338" s="2">
        <f t="shared" si="1019"/>
        <v>0.79840946757975273</v>
      </c>
      <c r="AE4338" s="2">
        <f t="shared" si="1020"/>
        <v>0.78638910445144616</v>
      </c>
      <c r="AF4338" s="3">
        <v>0</v>
      </c>
      <c r="AG4338" s="3">
        <v>0</v>
      </c>
      <c r="AH4338" s="3">
        <v>0</v>
      </c>
      <c r="AI4338" s="3">
        <v>0</v>
      </c>
      <c r="AJ4338" s="3">
        <v>0</v>
      </c>
      <c r="AK4338" s="3">
        <v>0</v>
      </c>
      <c r="AL4338" s="3">
        <v>0</v>
      </c>
      <c r="AM4338" s="3">
        <v>0</v>
      </c>
      <c r="AN4338" s="3">
        <v>0</v>
      </c>
    </row>
    <row r="4339" spans="1:40" x14ac:dyDescent="0.2">
      <c r="A4339" t="s">
        <v>55</v>
      </c>
      <c r="B4339" t="s">
        <v>143</v>
      </c>
      <c r="C4339" t="s">
        <v>39</v>
      </c>
      <c r="D4339" t="s">
        <v>127</v>
      </c>
      <c r="E4339" s="5">
        <v>1</v>
      </c>
      <c r="F4339" s="5">
        <v>1</v>
      </c>
      <c r="G4339" s="4">
        <v>1277976341.7746799</v>
      </c>
      <c r="H4339" s="4">
        <f t="shared" si="1013"/>
        <v>43957201286348.242</v>
      </c>
      <c r="I4339" s="4">
        <f t="shared" si="1014"/>
        <v>2.9073196299500991E-5</v>
      </c>
      <c r="J4339" s="1">
        <v>50.650001525878906</v>
      </c>
      <c r="K4339" s="1">
        <f t="shared" si="1006"/>
        <v>39.954832579945709</v>
      </c>
      <c r="L4339" s="3">
        <v>50.125</v>
      </c>
      <c r="M4339" s="3">
        <f t="shared" si="1015"/>
        <v>1.0365281541218989E-2</v>
      </c>
      <c r="N4339" s="6">
        <f t="shared" si="1007"/>
        <v>38.725236948066552</v>
      </c>
      <c r="O4339" s="3">
        <f t="shared" si="1008"/>
        <v>3.0774641075490838E-2</v>
      </c>
      <c r="P4339" s="3">
        <v>11</v>
      </c>
      <c r="Q4339" s="3">
        <f t="shared" si="1009"/>
        <v>1253.1732811272129</v>
      </c>
      <c r="R4339" s="3">
        <f t="shared" si="1016"/>
        <v>3.0901741627649217E-2</v>
      </c>
      <c r="S4339" s="4">
        <v>52.763156890869141</v>
      </c>
      <c r="T4339" s="4">
        <f t="shared" si="1010"/>
        <v>45.167207741905976</v>
      </c>
      <c r="U4339" s="4">
        <v>11</v>
      </c>
      <c r="V4339" s="4">
        <f t="shared" si="1011"/>
        <v>1385.6925686294971</v>
      </c>
      <c r="W4339" s="4">
        <f t="shared" si="1017"/>
        <v>3.259540302404744E-2</v>
      </c>
      <c r="X4339" s="1">
        <v>1</v>
      </c>
      <c r="Y4339" s="1">
        <v>86</v>
      </c>
      <c r="Z4339" s="1">
        <f t="shared" si="1012"/>
        <v>0.79840946757975273</v>
      </c>
      <c r="AA4339" s="1">
        <f t="shared" si="1018"/>
        <v>0.80637572903898103</v>
      </c>
      <c r="AB4339" s="2">
        <v>1</v>
      </c>
      <c r="AC4339" s="2">
        <v>78</v>
      </c>
      <c r="AD4339" s="2">
        <f t="shared" si="1019"/>
        <v>0.79840946757975273</v>
      </c>
      <c r="AE4339" s="2">
        <f t="shared" si="1020"/>
        <v>0.80637572903898103</v>
      </c>
      <c r="AF4339" s="3">
        <v>0</v>
      </c>
      <c r="AG4339" s="3">
        <v>0</v>
      </c>
      <c r="AH4339" s="3">
        <v>0</v>
      </c>
      <c r="AI4339" s="3">
        <v>0</v>
      </c>
      <c r="AJ4339" s="3">
        <v>0</v>
      </c>
      <c r="AK4339" s="3">
        <v>0</v>
      </c>
      <c r="AL4339" s="3">
        <v>0</v>
      </c>
      <c r="AM4339" s="3">
        <v>0</v>
      </c>
      <c r="AN4339" s="3">
        <v>0</v>
      </c>
    </row>
    <row r="4340" spans="1:40" x14ac:dyDescent="0.2">
      <c r="A4340" t="s">
        <v>55</v>
      </c>
      <c r="B4340" t="s">
        <v>143</v>
      </c>
      <c r="C4340" t="s">
        <v>44</v>
      </c>
      <c r="D4340" t="s">
        <v>132</v>
      </c>
      <c r="E4340" s="5">
        <v>1</v>
      </c>
      <c r="F4340" s="5">
        <v>0</v>
      </c>
      <c r="G4340" s="4">
        <v>77785099.8066376</v>
      </c>
      <c r="H4340" s="4">
        <f t="shared" si="1013"/>
        <v>43957201286348.242</v>
      </c>
      <c r="I4340" s="4">
        <f t="shared" si="1014"/>
        <v>1.7695644292712343E-6</v>
      </c>
      <c r="J4340" s="1">
        <v>65.449996948242188</v>
      </c>
      <c r="K4340" s="1">
        <f t="shared" si="1006"/>
        <v>33.911813762839571</v>
      </c>
      <c r="L4340" s="3">
        <v>65.449996948242188</v>
      </c>
      <c r="M4340" s="3">
        <f t="shared" si="1015"/>
        <v>0</v>
      </c>
      <c r="N4340" s="6">
        <f t="shared" si="1007"/>
        <v>33.911813762839571</v>
      </c>
      <c r="O4340" s="3">
        <f t="shared" si="1008"/>
        <v>0</v>
      </c>
      <c r="P4340" s="3">
        <v>12</v>
      </c>
      <c r="Q4340" s="3">
        <f t="shared" si="1009"/>
        <v>1253.1732811272129</v>
      </c>
      <c r="R4340" s="3">
        <f t="shared" si="1016"/>
        <v>2.7060753906543826E-2</v>
      </c>
      <c r="S4340" s="4">
        <v>68.526313781738281</v>
      </c>
      <c r="T4340" s="4">
        <f t="shared" si="1010"/>
        <v>38.921918439926642</v>
      </c>
      <c r="U4340" s="4">
        <v>12</v>
      </c>
      <c r="V4340" s="4">
        <f t="shared" si="1011"/>
        <v>1385.6925686294971</v>
      </c>
      <c r="W4340" s="4">
        <f t="shared" si="1017"/>
        <v>2.8088422584543343E-2</v>
      </c>
      <c r="X4340" s="1">
        <v>1</v>
      </c>
      <c r="Y4340" s="1">
        <v>86</v>
      </c>
      <c r="Z4340" s="1">
        <f t="shared" si="1012"/>
        <v>0.79840946757975273</v>
      </c>
      <c r="AA4340" s="1">
        <f t="shared" si="1018"/>
        <v>0.78403193427172613</v>
      </c>
      <c r="AB4340" s="2">
        <v>1</v>
      </c>
      <c r="AC4340" s="2">
        <v>78</v>
      </c>
      <c r="AD4340" s="2">
        <f t="shared" si="1019"/>
        <v>0.79840946757975273</v>
      </c>
      <c r="AE4340" s="2">
        <f t="shared" si="1020"/>
        <v>0.7600140785334677</v>
      </c>
      <c r="AF4340" s="3">
        <v>0</v>
      </c>
      <c r="AG4340" s="3">
        <v>0</v>
      </c>
      <c r="AH4340" s="3">
        <v>1</v>
      </c>
      <c r="AI4340" s="3">
        <v>0</v>
      </c>
      <c r="AJ4340" s="3">
        <v>1</v>
      </c>
      <c r="AK4340" s="3">
        <v>0</v>
      </c>
      <c r="AL4340" s="3">
        <v>1</v>
      </c>
      <c r="AM4340" s="3">
        <v>0</v>
      </c>
      <c r="AN4340" s="3">
        <v>1</v>
      </c>
    </row>
    <row r="4341" spans="1:40" x14ac:dyDescent="0.2">
      <c r="A4341" t="s">
        <v>55</v>
      </c>
      <c r="B4341" t="s">
        <v>143</v>
      </c>
      <c r="C4341" t="s">
        <v>43</v>
      </c>
      <c r="D4341" t="s">
        <v>131</v>
      </c>
      <c r="E4341" s="5">
        <v>1</v>
      </c>
      <c r="F4341" s="5">
        <v>0</v>
      </c>
      <c r="G4341" s="4">
        <v>143323621.66403499</v>
      </c>
      <c r="H4341" s="4">
        <f t="shared" si="1013"/>
        <v>43957201286348.242</v>
      </c>
      <c r="I4341" s="4">
        <f t="shared" si="1014"/>
        <v>3.2605265455912205E-6</v>
      </c>
      <c r="J4341" s="1">
        <v>60.5</v>
      </c>
      <c r="K4341" s="1">
        <f t="shared" si="1006"/>
        <v>32.83689145842132</v>
      </c>
      <c r="L4341" s="3">
        <v>60.5</v>
      </c>
      <c r="M4341" s="3">
        <f t="shared" si="1015"/>
        <v>0</v>
      </c>
      <c r="N4341" s="6">
        <f t="shared" si="1007"/>
        <v>32.83689145842132</v>
      </c>
      <c r="O4341" s="3">
        <f t="shared" si="1008"/>
        <v>0</v>
      </c>
      <c r="P4341" s="3">
        <v>13</v>
      </c>
      <c r="Q4341" s="3">
        <f t="shared" si="1009"/>
        <v>1253.1732811272129</v>
      </c>
      <c r="R4341" s="3">
        <f t="shared" si="1016"/>
        <v>2.620299359469663E-2</v>
      </c>
      <c r="S4341" s="4">
        <v>62.157894134521484</v>
      </c>
      <c r="T4341" s="4">
        <f t="shared" si="1010"/>
        <v>35.611050957506407</v>
      </c>
      <c r="U4341" s="4">
        <v>14</v>
      </c>
      <c r="V4341" s="4">
        <f t="shared" si="1011"/>
        <v>1385.6925686294971</v>
      </c>
      <c r="W4341" s="4">
        <f t="shared" si="1017"/>
        <v>2.5699099326719415E-2</v>
      </c>
      <c r="X4341" s="1">
        <v>1</v>
      </c>
      <c r="Y4341" s="1">
        <v>86</v>
      </c>
      <c r="Z4341" s="1">
        <f t="shared" si="1012"/>
        <v>0.79840946757975273</v>
      </c>
      <c r="AA4341" s="1">
        <f t="shared" si="1018"/>
        <v>0.75899821858560468</v>
      </c>
      <c r="AB4341" s="2">
        <v>1</v>
      </c>
      <c r="AC4341" s="2">
        <v>78</v>
      </c>
      <c r="AD4341" s="2">
        <f t="shared" si="1019"/>
        <v>0.79840946757975273</v>
      </c>
      <c r="AE4341" s="2">
        <f t="shared" si="1020"/>
        <v>0.75899821858560468</v>
      </c>
      <c r="AF4341" s="3">
        <v>0</v>
      </c>
      <c r="AG4341" s="3">
        <v>0</v>
      </c>
      <c r="AH4341" s="3">
        <v>0</v>
      </c>
      <c r="AI4341" s="3">
        <v>0</v>
      </c>
      <c r="AJ4341" s="3">
        <v>0</v>
      </c>
      <c r="AK4341" s="3">
        <v>0</v>
      </c>
      <c r="AL4341" s="3">
        <v>0</v>
      </c>
      <c r="AM4341" s="3">
        <v>0</v>
      </c>
      <c r="AN4341" s="3">
        <v>0</v>
      </c>
    </row>
    <row r="4342" spans="1:40" x14ac:dyDescent="0.2">
      <c r="A4342" t="s">
        <v>55</v>
      </c>
      <c r="B4342" t="s">
        <v>143</v>
      </c>
      <c r="C4342" t="s">
        <v>186</v>
      </c>
      <c r="D4342" t="s">
        <v>324</v>
      </c>
      <c r="E4342" s="5">
        <v>1</v>
      </c>
      <c r="F4342" s="5">
        <v>0</v>
      </c>
      <c r="G4342" s="4">
        <v>44312745.965515099</v>
      </c>
      <c r="H4342" s="4">
        <f t="shared" si="1013"/>
        <v>43957201286348.242</v>
      </c>
      <c r="I4342" s="4">
        <f t="shared" si="1014"/>
        <v>1.0080884284886735E-6</v>
      </c>
      <c r="J4342" s="1">
        <v>68.650001525878906</v>
      </c>
      <c r="K4342" s="1">
        <f t="shared" si="1006"/>
        <v>32.44052422138617</v>
      </c>
      <c r="L4342" s="3">
        <v>68.650001525878906</v>
      </c>
      <c r="M4342" s="3">
        <f t="shared" si="1015"/>
        <v>0</v>
      </c>
      <c r="N4342" s="6">
        <f t="shared" si="1007"/>
        <v>32.44052422138617</v>
      </c>
      <c r="O4342" s="3">
        <f t="shared" si="1008"/>
        <v>0</v>
      </c>
      <c r="P4342" s="3">
        <v>14</v>
      </c>
      <c r="Q4342" s="3">
        <f t="shared" si="1009"/>
        <v>1253.1732811272129</v>
      </c>
      <c r="R4342" s="3">
        <f t="shared" si="1016"/>
        <v>2.5886702748885888E-2</v>
      </c>
      <c r="S4342" s="4">
        <v>70.947364807128906</v>
      </c>
      <c r="T4342" s="4">
        <f t="shared" si="1010"/>
        <v>35.807583823569054</v>
      </c>
      <c r="U4342" s="4">
        <v>13</v>
      </c>
      <c r="V4342" s="4">
        <f t="shared" si="1011"/>
        <v>1385.6925686294971</v>
      </c>
      <c r="W4342" s="4">
        <f t="shared" si="1017"/>
        <v>2.5840929390986141E-2</v>
      </c>
      <c r="X4342" s="1">
        <v>1</v>
      </c>
      <c r="Y4342" s="1">
        <v>86</v>
      </c>
      <c r="Z4342" s="1">
        <f t="shared" si="1012"/>
        <v>0.79840946757975273</v>
      </c>
      <c r="AA4342" s="1">
        <f t="shared" si="1018"/>
        <v>0.56433576719934175</v>
      </c>
      <c r="AB4342" s="2">
        <v>1</v>
      </c>
      <c r="AC4342" s="2">
        <v>78</v>
      </c>
      <c r="AD4342" s="2">
        <f t="shared" si="1019"/>
        <v>0.79840946757975273</v>
      </c>
      <c r="AE4342" s="2">
        <f t="shared" si="1020"/>
        <v>0.57923013334743589</v>
      </c>
      <c r="AF4342" s="3">
        <v>1</v>
      </c>
      <c r="AG4342" s="3">
        <v>0</v>
      </c>
      <c r="AH4342" s="3">
        <v>0</v>
      </c>
      <c r="AI4342" s="3">
        <v>0</v>
      </c>
      <c r="AJ4342" s="3">
        <v>0</v>
      </c>
      <c r="AK4342" s="3">
        <v>0</v>
      </c>
      <c r="AL4342" s="3">
        <v>1</v>
      </c>
      <c r="AM4342" s="3">
        <v>0</v>
      </c>
      <c r="AN4342" s="3">
        <v>1</v>
      </c>
    </row>
    <row r="4343" spans="1:40" x14ac:dyDescent="0.2">
      <c r="A4343" t="s">
        <v>55</v>
      </c>
      <c r="B4343" t="s">
        <v>143</v>
      </c>
      <c r="C4343" t="s">
        <v>83</v>
      </c>
      <c r="D4343" t="s">
        <v>171</v>
      </c>
      <c r="E4343" s="5">
        <v>1</v>
      </c>
      <c r="F4343" s="5">
        <v>1</v>
      </c>
      <c r="G4343" s="4">
        <v>2653993528.881</v>
      </c>
      <c r="H4343" s="4">
        <f t="shared" si="1013"/>
        <v>43957201286348.242</v>
      </c>
      <c r="I4343" s="4">
        <f t="shared" si="1014"/>
        <v>6.0376763106281954E-5</v>
      </c>
      <c r="J4343" s="1">
        <v>42.349998474121094</v>
      </c>
      <c r="K4343" s="1">
        <f t="shared" si="1006"/>
        <v>29.797750018888834</v>
      </c>
      <c r="L4343" s="3">
        <v>42.174999237060547</v>
      </c>
      <c r="M4343" s="3">
        <f t="shared" si="1015"/>
        <v>4.1322135387439046E-3</v>
      </c>
      <c r="N4343" s="6">
        <f t="shared" si="1007"/>
        <v>29.429882324868881</v>
      </c>
      <c r="O4343" s="3">
        <f t="shared" si="1008"/>
        <v>1.2345485608368456E-2</v>
      </c>
      <c r="P4343" s="3">
        <v>15</v>
      </c>
      <c r="Q4343" s="3">
        <f t="shared" si="1009"/>
        <v>1253.1732811272129</v>
      </c>
      <c r="R4343" s="3">
        <f t="shared" si="1016"/>
        <v>2.348428806142203E-2</v>
      </c>
      <c r="S4343" s="4">
        <v>44.394737243652344</v>
      </c>
      <c r="T4343" s="4">
        <f t="shared" si="1010"/>
        <v>34.325568999082996</v>
      </c>
      <c r="U4343" s="4">
        <v>15</v>
      </c>
      <c r="V4343" s="4">
        <f t="shared" si="1011"/>
        <v>1385.6925686294971</v>
      </c>
      <c r="W4343" s="4">
        <f t="shared" si="1017"/>
        <v>2.4771417395297354E-2</v>
      </c>
      <c r="X4343" s="1">
        <v>1</v>
      </c>
      <c r="Y4343" s="1">
        <v>86</v>
      </c>
      <c r="Z4343" s="1">
        <f t="shared" si="1012"/>
        <v>0.79840946757975273</v>
      </c>
      <c r="AA4343" s="1">
        <f t="shared" si="1018"/>
        <v>0.78752511197094799</v>
      </c>
      <c r="AB4343" s="2">
        <v>1</v>
      </c>
      <c r="AC4343" s="2">
        <v>78</v>
      </c>
      <c r="AD4343" s="2">
        <f t="shared" si="1019"/>
        <v>0.79840946757975273</v>
      </c>
      <c r="AE4343" s="2">
        <f t="shared" si="1020"/>
        <v>0.7625802610057294</v>
      </c>
      <c r="AF4343" s="3">
        <v>0</v>
      </c>
      <c r="AG4343" s="3">
        <v>0</v>
      </c>
      <c r="AH4343" s="3">
        <v>0</v>
      </c>
      <c r="AI4343" s="3">
        <v>0</v>
      </c>
      <c r="AJ4343" s="3">
        <v>0</v>
      </c>
      <c r="AK4343" s="3">
        <v>0</v>
      </c>
      <c r="AL4343" s="3">
        <v>0</v>
      </c>
      <c r="AM4343" s="3">
        <v>0</v>
      </c>
      <c r="AN4343" s="3">
        <v>0</v>
      </c>
    </row>
    <row r="4344" spans="1:40" x14ac:dyDescent="0.2">
      <c r="A4344" t="s">
        <v>55</v>
      </c>
      <c r="B4344" t="s">
        <v>143</v>
      </c>
      <c r="C4344" t="s">
        <v>5</v>
      </c>
      <c r="D4344" t="s">
        <v>93</v>
      </c>
      <c r="E4344" s="5">
        <v>1</v>
      </c>
      <c r="F4344" s="5">
        <v>1</v>
      </c>
      <c r="G4344" s="4">
        <v>309178274.18970501</v>
      </c>
      <c r="H4344" s="4">
        <f t="shared" si="1013"/>
        <v>43957201286348.242</v>
      </c>
      <c r="I4344" s="4">
        <f t="shared" si="1014"/>
        <v>7.0336205477605399E-6</v>
      </c>
      <c r="J4344" s="1">
        <v>55.900001525878906</v>
      </c>
      <c r="K4344" s="1">
        <f t="shared" si="1006"/>
        <v>33.46789806828221</v>
      </c>
      <c r="L4344" s="3">
        <v>53.400001525878906</v>
      </c>
      <c r="M4344" s="3">
        <f t="shared" si="1015"/>
        <v>4.4722717920546474E-2</v>
      </c>
      <c r="N4344" s="6">
        <f t="shared" si="1007"/>
        <v>29.17539782887102</v>
      </c>
      <c r="O4344" s="3">
        <f t="shared" si="1008"/>
        <v>0.128257240136608</v>
      </c>
      <c r="P4344" s="3">
        <v>16</v>
      </c>
      <c r="Q4344" s="3">
        <f t="shared" si="1009"/>
        <v>1253.1732811272129</v>
      </c>
      <c r="R4344" s="3">
        <f t="shared" si="1016"/>
        <v>2.3281215988445056E-2</v>
      </c>
      <c r="S4344" s="4">
        <v>56.210525512695313</v>
      </c>
      <c r="T4344" s="4">
        <f t="shared" si="1010"/>
        <v>34.028743638832452</v>
      </c>
      <c r="U4344" s="4">
        <v>16</v>
      </c>
      <c r="V4344" s="4">
        <f t="shared" si="1011"/>
        <v>1385.6925686294971</v>
      </c>
      <c r="W4344" s="4">
        <f t="shared" si="1017"/>
        <v>2.4557210169993317E-2</v>
      </c>
      <c r="X4344" s="1">
        <v>1</v>
      </c>
      <c r="Y4344" s="1">
        <v>86</v>
      </c>
      <c r="Z4344" s="1">
        <f t="shared" si="1012"/>
        <v>0.79840946757975273</v>
      </c>
      <c r="AA4344" s="1">
        <f t="shared" si="1018"/>
        <v>0.85350683464175126</v>
      </c>
      <c r="AB4344" s="2">
        <v>1</v>
      </c>
      <c r="AC4344" s="2">
        <v>78</v>
      </c>
      <c r="AD4344" s="2">
        <f t="shared" si="1019"/>
        <v>0.79840946757975273</v>
      </c>
      <c r="AE4344" s="2">
        <f t="shared" si="1020"/>
        <v>0.80577104932070942</v>
      </c>
      <c r="AF4344" s="3">
        <v>0</v>
      </c>
      <c r="AG4344" s="3">
        <v>0</v>
      </c>
      <c r="AH4344" s="3">
        <v>0</v>
      </c>
      <c r="AI4344" s="3">
        <v>0</v>
      </c>
      <c r="AJ4344" s="3">
        <v>0</v>
      </c>
      <c r="AK4344" s="3">
        <v>0</v>
      </c>
      <c r="AL4344" s="3">
        <v>0</v>
      </c>
      <c r="AM4344" s="3">
        <v>0</v>
      </c>
      <c r="AN4344" s="3">
        <v>0</v>
      </c>
    </row>
    <row r="4345" spans="1:40" x14ac:dyDescent="0.2">
      <c r="A4345" t="s">
        <v>55</v>
      </c>
      <c r="B4345" t="s">
        <v>143</v>
      </c>
      <c r="C4345" t="s">
        <v>32</v>
      </c>
      <c r="D4345" t="s">
        <v>120</v>
      </c>
      <c r="E4345" s="5">
        <v>1</v>
      </c>
      <c r="F4345" s="5">
        <v>0</v>
      </c>
      <c r="G4345" s="4">
        <v>16727261.195842</v>
      </c>
      <c r="H4345" s="4">
        <f t="shared" si="1013"/>
        <v>43957201286348.242</v>
      </c>
      <c r="I4345" s="4">
        <f t="shared" si="1014"/>
        <v>3.8053517299421366E-7</v>
      </c>
      <c r="J4345" s="1">
        <v>72.449996948242188</v>
      </c>
      <c r="K4345" s="1">
        <f t="shared" si="1006"/>
        <v>27.557937839184859</v>
      </c>
      <c r="L4345" s="3">
        <v>72.449996948242188</v>
      </c>
      <c r="M4345" s="3">
        <f t="shared" si="1015"/>
        <v>0</v>
      </c>
      <c r="N4345" s="6">
        <f t="shared" si="1007"/>
        <v>27.557937839184859</v>
      </c>
      <c r="O4345" s="3">
        <f t="shared" si="1008"/>
        <v>0</v>
      </c>
      <c r="P4345" s="3">
        <v>17</v>
      </c>
      <c r="Q4345" s="3">
        <f t="shared" si="1009"/>
        <v>1253.1732811272129</v>
      </c>
      <c r="R4345" s="3">
        <f t="shared" si="1016"/>
        <v>2.1990524578051056E-2</v>
      </c>
      <c r="S4345" s="4">
        <v>75.894737243652344</v>
      </c>
      <c r="T4345" s="4">
        <f t="shared" si="1010"/>
        <v>31.678644250514235</v>
      </c>
      <c r="U4345" s="4">
        <v>17</v>
      </c>
      <c r="V4345" s="4">
        <f t="shared" si="1011"/>
        <v>1385.6925686294971</v>
      </c>
      <c r="W4345" s="4">
        <f t="shared" si="1017"/>
        <v>2.2861235578282436E-2</v>
      </c>
      <c r="X4345" s="1">
        <v>1</v>
      </c>
      <c r="Y4345" s="1">
        <v>86</v>
      </c>
      <c r="Z4345" s="1">
        <f t="shared" si="1012"/>
        <v>0.79840946757975273</v>
      </c>
      <c r="AA4345" s="1">
        <f t="shared" si="1018"/>
        <v>0.76470514077660134</v>
      </c>
      <c r="AB4345" s="2">
        <v>1</v>
      </c>
      <c r="AC4345" s="2">
        <v>78</v>
      </c>
      <c r="AD4345" s="2">
        <f t="shared" si="1019"/>
        <v>0.79840946757975273</v>
      </c>
      <c r="AE4345" s="2">
        <f t="shared" si="1020"/>
        <v>0.75982026470921593</v>
      </c>
      <c r="AF4345" s="3">
        <v>1</v>
      </c>
      <c r="AG4345" s="3">
        <v>0</v>
      </c>
      <c r="AH4345" s="3">
        <v>1</v>
      </c>
      <c r="AI4345" s="3">
        <v>0</v>
      </c>
      <c r="AJ4345" s="3">
        <v>1</v>
      </c>
      <c r="AK4345" s="3">
        <v>0</v>
      </c>
      <c r="AL4345" s="3">
        <v>1</v>
      </c>
      <c r="AM4345" s="3">
        <v>0</v>
      </c>
      <c r="AN4345" s="3">
        <v>1</v>
      </c>
    </row>
    <row r="4346" spans="1:40" x14ac:dyDescent="0.2">
      <c r="A4346" t="s">
        <v>55</v>
      </c>
      <c r="B4346" t="s">
        <v>143</v>
      </c>
      <c r="C4346" t="s">
        <v>42</v>
      </c>
      <c r="D4346" t="s">
        <v>130</v>
      </c>
      <c r="E4346" s="5">
        <v>1</v>
      </c>
      <c r="F4346" s="5">
        <v>1</v>
      </c>
      <c r="G4346" s="4">
        <v>561020369.90949595</v>
      </c>
      <c r="H4346" s="4">
        <f t="shared" si="1013"/>
        <v>43957201286348.242</v>
      </c>
      <c r="I4346" s="4">
        <f t="shared" si="1014"/>
        <v>1.2762877378267748E-5</v>
      </c>
      <c r="J4346" s="1">
        <v>49.474998474121094</v>
      </c>
      <c r="K4346" s="1">
        <f t="shared" si="1006"/>
        <v>28.301333605797605</v>
      </c>
      <c r="L4346" s="3">
        <v>48.775001525878906</v>
      </c>
      <c r="M4346" s="3">
        <f t="shared" si="1015"/>
        <v>1.4148498632260396E-2</v>
      </c>
      <c r="N4346" s="6">
        <f t="shared" si="1007"/>
        <v>27.116985394035872</v>
      </c>
      <c r="O4346" s="3">
        <f t="shared" si="1008"/>
        <v>4.184778810278808E-2</v>
      </c>
      <c r="P4346" s="3">
        <v>18</v>
      </c>
      <c r="Q4346" s="3">
        <f t="shared" si="1009"/>
        <v>1253.1732811272129</v>
      </c>
      <c r="R4346" s="3">
        <f t="shared" si="1016"/>
        <v>2.1638655884559314E-2</v>
      </c>
      <c r="S4346" s="4">
        <v>51.342105865478516</v>
      </c>
      <c r="T4346" s="4">
        <f t="shared" si="1010"/>
        <v>31.627915210286634</v>
      </c>
      <c r="U4346" s="4">
        <v>18</v>
      </c>
      <c r="V4346" s="4">
        <f t="shared" si="1011"/>
        <v>1385.6925686294971</v>
      </c>
      <c r="W4346" s="4">
        <f t="shared" si="1017"/>
        <v>2.2824626418807926E-2</v>
      </c>
      <c r="X4346" s="1">
        <v>1</v>
      </c>
      <c r="Y4346" s="1">
        <v>86</v>
      </c>
      <c r="Z4346" s="1">
        <f t="shared" si="1012"/>
        <v>0.79840946757975273</v>
      </c>
      <c r="AA4346" s="1">
        <f t="shared" si="1018"/>
        <v>0.85710176773704272</v>
      </c>
      <c r="AB4346" s="2">
        <v>1</v>
      </c>
      <c r="AC4346" s="2">
        <v>78</v>
      </c>
      <c r="AD4346" s="2">
        <f t="shared" si="1019"/>
        <v>0.79840946757975273</v>
      </c>
      <c r="AE4346" s="2">
        <f t="shared" si="1020"/>
        <v>0.85710176773704272</v>
      </c>
      <c r="AF4346" s="3">
        <v>0</v>
      </c>
      <c r="AG4346" s="3">
        <v>0</v>
      </c>
      <c r="AH4346" s="3">
        <v>0</v>
      </c>
      <c r="AI4346" s="3">
        <v>0</v>
      </c>
      <c r="AJ4346" s="3">
        <v>0</v>
      </c>
      <c r="AK4346" s="3">
        <v>0</v>
      </c>
      <c r="AL4346" s="3">
        <v>0</v>
      </c>
      <c r="AM4346" s="3">
        <v>0</v>
      </c>
      <c r="AN4346" s="3">
        <v>0</v>
      </c>
    </row>
    <row r="4347" spans="1:40" x14ac:dyDescent="0.2">
      <c r="A4347" t="s">
        <v>55</v>
      </c>
      <c r="B4347" t="s">
        <v>143</v>
      </c>
      <c r="C4347" t="s">
        <v>61</v>
      </c>
      <c r="D4347" t="s">
        <v>149</v>
      </c>
      <c r="E4347" s="5">
        <v>1</v>
      </c>
      <c r="F4347" s="5">
        <v>0</v>
      </c>
      <c r="G4347" s="4">
        <v>333026088.880808</v>
      </c>
      <c r="H4347" s="4">
        <f t="shared" si="1013"/>
        <v>43957201286348.242</v>
      </c>
      <c r="I4347" s="4">
        <f t="shared" si="1014"/>
        <v>7.5761440477384463E-6</v>
      </c>
      <c r="J4347" s="1">
        <v>51.575000762939453</v>
      </c>
      <c r="K4347" s="1">
        <f t="shared" si="1006"/>
        <v>26.944314375794384</v>
      </c>
      <c r="L4347" s="3">
        <v>51.575000762939453</v>
      </c>
      <c r="M4347" s="3">
        <f t="shared" si="1015"/>
        <v>0</v>
      </c>
      <c r="N4347" s="6">
        <f t="shared" si="1007"/>
        <v>26.944314375794384</v>
      </c>
      <c r="O4347" s="3">
        <f t="shared" si="1008"/>
        <v>0</v>
      </c>
      <c r="P4347" s="3">
        <v>19</v>
      </c>
      <c r="Q4347" s="3">
        <f t="shared" si="1009"/>
        <v>1253.1732811272129</v>
      </c>
      <c r="R4347" s="3">
        <f t="shared" si="1016"/>
        <v>2.1500868859538984E-2</v>
      </c>
      <c r="S4347" s="4">
        <v>54.236843109130859</v>
      </c>
      <c r="T4347" s="4">
        <f t="shared" si="1010"/>
        <v>31.335210566631886</v>
      </c>
      <c r="U4347" s="4">
        <v>19</v>
      </c>
      <c r="V4347" s="4">
        <f t="shared" si="1011"/>
        <v>1385.6925686294971</v>
      </c>
      <c r="W4347" s="4">
        <f t="shared" si="1017"/>
        <v>2.2613392953116294E-2</v>
      </c>
      <c r="X4347" s="1">
        <v>1</v>
      </c>
      <c r="Y4347" s="1">
        <v>86</v>
      </c>
      <c r="Z4347" s="1">
        <f t="shared" si="1012"/>
        <v>0.79840946757975273</v>
      </c>
      <c r="AA4347" s="1">
        <f t="shared" si="1018"/>
        <v>0.82684561752018348</v>
      </c>
      <c r="AB4347" s="2">
        <v>1</v>
      </c>
      <c r="AC4347" s="2">
        <v>78</v>
      </c>
      <c r="AD4347" s="2">
        <f t="shared" si="1019"/>
        <v>0.79840946757975273</v>
      </c>
      <c r="AE4347" s="2">
        <f t="shared" si="1020"/>
        <v>0.80609799378279734</v>
      </c>
      <c r="AF4347" s="3">
        <v>0</v>
      </c>
      <c r="AG4347" s="3">
        <v>0</v>
      </c>
      <c r="AH4347" s="3">
        <v>0</v>
      </c>
      <c r="AI4347" s="3">
        <v>0</v>
      </c>
      <c r="AJ4347" s="3">
        <v>0</v>
      </c>
      <c r="AK4347" s="3">
        <v>0</v>
      </c>
      <c r="AL4347" s="3">
        <v>0</v>
      </c>
      <c r="AM4347" s="3">
        <v>0</v>
      </c>
      <c r="AN4347" s="3">
        <v>0</v>
      </c>
    </row>
    <row r="4348" spans="1:40" x14ac:dyDescent="0.2">
      <c r="A4348" t="s">
        <v>55</v>
      </c>
      <c r="B4348" t="s">
        <v>143</v>
      </c>
      <c r="C4348" t="s">
        <v>27</v>
      </c>
      <c r="D4348" t="s">
        <v>115</v>
      </c>
      <c r="E4348" s="5">
        <v>1</v>
      </c>
      <c r="F4348" s="5">
        <v>1</v>
      </c>
      <c r="G4348" s="4">
        <v>238294360.38927701</v>
      </c>
      <c r="H4348" s="4">
        <f t="shared" si="1013"/>
        <v>43957201286348.242</v>
      </c>
      <c r="I4348" s="4">
        <f t="shared" si="1014"/>
        <v>5.4210539664927196E-6</v>
      </c>
      <c r="J4348" s="1">
        <v>52.700000762939453</v>
      </c>
      <c r="K4348" s="1">
        <f t="shared" si="1006"/>
        <v>25.711442420880381</v>
      </c>
      <c r="L4348" s="3">
        <v>51.950000762939453</v>
      </c>
      <c r="M4348" s="3">
        <f t="shared" si="1015"/>
        <v>1.4231498845203569E-2</v>
      </c>
      <c r="N4348" s="6">
        <f t="shared" si="1007"/>
        <v>24.629253665371021</v>
      </c>
      <c r="O4348" s="3">
        <f t="shared" si="1008"/>
        <v>4.2089772242046984E-2</v>
      </c>
      <c r="P4348" s="3">
        <v>20</v>
      </c>
      <c r="Q4348" s="3">
        <f t="shared" si="1009"/>
        <v>1253.1732811272129</v>
      </c>
      <c r="R4348" s="3">
        <f t="shared" si="1016"/>
        <v>1.9653510042296249E-2</v>
      </c>
      <c r="S4348" s="4">
        <v>54.684211730957031</v>
      </c>
      <c r="T4348" s="4">
        <f t="shared" si="1010"/>
        <v>28.726349856165729</v>
      </c>
      <c r="U4348" s="4">
        <v>20</v>
      </c>
      <c r="V4348" s="4">
        <f t="shared" si="1011"/>
        <v>1385.6925686294971</v>
      </c>
      <c r="W4348" s="4">
        <f t="shared" si="1017"/>
        <v>2.0730680460080107E-2</v>
      </c>
      <c r="X4348" s="1">
        <v>1</v>
      </c>
      <c r="Y4348" s="1">
        <v>86</v>
      </c>
      <c r="Z4348" s="1">
        <f t="shared" si="1012"/>
        <v>0.79840946757975273</v>
      </c>
      <c r="AA4348" s="1">
        <f t="shared" si="1018"/>
        <v>0.86599915467662358</v>
      </c>
      <c r="AB4348" s="2">
        <v>1</v>
      </c>
      <c r="AC4348" s="2">
        <v>78</v>
      </c>
      <c r="AD4348" s="2">
        <f t="shared" si="1019"/>
        <v>0.79840946757975273</v>
      </c>
      <c r="AE4348" s="2">
        <f t="shared" si="1020"/>
        <v>0.85020446380889736</v>
      </c>
      <c r="AF4348" s="3">
        <v>0</v>
      </c>
      <c r="AG4348" s="3">
        <v>0</v>
      </c>
      <c r="AH4348" s="3">
        <v>0</v>
      </c>
      <c r="AI4348" s="3">
        <v>0</v>
      </c>
      <c r="AJ4348" s="3">
        <v>0</v>
      </c>
      <c r="AK4348" s="3">
        <v>0</v>
      </c>
      <c r="AL4348" s="3">
        <v>0</v>
      </c>
      <c r="AM4348" s="3">
        <v>0</v>
      </c>
      <c r="AN4348" s="3">
        <v>0</v>
      </c>
    </row>
    <row r="4349" spans="1:40" x14ac:dyDescent="0.2">
      <c r="A4349" t="s">
        <v>55</v>
      </c>
      <c r="B4349" t="s">
        <v>143</v>
      </c>
      <c r="C4349" t="s">
        <v>77</v>
      </c>
      <c r="D4349" t="s">
        <v>165</v>
      </c>
      <c r="E4349" s="5">
        <v>1</v>
      </c>
      <c r="F4349" s="5">
        <v>1</v>
      </c>
      <c r="G4349" s="4">
        <v>480882898.134009</v>
      </c>
      <c r="H4349" s="4">
        <f t="shared" si="1013"/>
        <v>43957201286348.242</v>
      </c>
      <c r="I4349" s="4">
        <f t="shared" si="1014"/>
        <v>1.0939797895717179E-5</v>
      </c>
      <c r="J4349" s="1">
        <v>47.700000762939453</v>
      </c>
      <c r="K4349" s="1">
        <f t="shared" si="1006"/>
        <v>24.093039403230897</v>
      </c>
      <c r="L4349" s="3">
        <v>47.349998474121094</v>
      </c>
      <c r="M4349" s="3">
        <f t="shared" si="1015"/>
        <v>7.3375740717030319E-3</v>
      </c>
      <c r="N4349" s="6">
        <f t="shared" si="1007"/>
        <v>23.56656800869278</v>
      </c>
      <c r="O4349" s="3">
        <f t="shared" si="1008"/>
        <v>2.1851597290274489E-2</v>
      </c>
      <c r="P4349" s="3">
        <v>21</v>
      </c>
      <c r="Q4349" s="3">
        <f t="shared" si="1009"/>
        <v>1253.1732811272129</v>
      </c>
      <c r="R4349" s="3">
        <f t="shared" si="1016"/>
        <v>1.8805514260162779E-2</v>
      </c>
      <c r="S4349" s="4">
        <v>49.842105865478516</v>
      </c>
      <c r="T4349" s="4">
        <f t="shared" si="1010"/>
        <v>27.48688863263375</v>
      </c>
      <c r="U4349" s="4">
        <v>21</v>
      </c>
      <c r="V4349" s="4">
        <f t="shared" si="1011"/>
        <v>1385.6925686294971</v>
      </c>
      <c r="W4349" s="4">
        <f t="shared" si="1017"/>
        <v>1.9836209888762939E-2</v>
      </c>
      <c r="X4349" s="1">
        <v>1</v>
      </c>
      <c r="Y4349" s="1">
        <v>86</v>
      </c>
      <c r="Z4349" s="1">
        <f t="shared" si="1012"/>
        <v>0.79840946757975273</v>
      </c>
      <c r="AA4349" s="1">
        <f t="shared" si="1018"/>
        <v>0.853939440376981</v>
      </c>
      <c r="AB4349" s="2">
        <v>1</v>
      </c>
      <c r="AC4349" s="2">
        <v>78</v>
      </c>
      <c r="AD4349" s="2">
        <f t="shared" si="1019"/>
        <v>0.79840946757975273</v>
      </c>
      <c r="AE4349" s="2">
        <f t="shared" si="1020"/>
        <v>0.84452074654917431</v>
      </c>
      <c r="AF4349" s="3">
        <v>0</v>
      </c>
      <c r="AG4349" s="3">
        <v>0</v>
      </c>
      <c r="AH4349" s="3">
        <v>0</v>
      </c>
      <c r="AI4349" s="3">
        <v>0</v>
      </c>
      <c r="AJ4349" s="3">
        <v>0</v>
      </c>
      <c r="AK4349" s="3">
        <v>0</v>
      </c>
      <c r="AL4349" s="3">
        <v>0</v>
      </c>
      <c r="AM4349" s="3">
        <v>0</v>
      </c>
      <c r="AN4349" s="3">
        <v>0</v>
      </c>
    </row>
    <row r="4350" spans="1:40" x14ac:dyDescent="0.2">
      <c r="A4350" t="s">
        <v>55</v>
      </c>
      <c r="B4350" t="s">
        <v>143</v>
      </c>
      <c r="C4350" t="s">
        <v>68</v>
      </c>
      <c r="D4350" t="s">
        <v>156</v>
      </c>
      <c r="E4350" s="5">
        <v>1</v>
      </c>
      <c r="F4350" s="5">
        <v>1</v>
      </c>
      <c r="G4350" s="4">
        <v>108971062.677402</v>
      </c>
      <c r="H4350" s="4">
        <f t="shared" si="1013"/>
        <v>43957201286348.242</v>
      </c>
      <c r="I4350" s="4">
        <f t="shared" si="1014"/>
        <v>2.4790264049691687E-6</v>
      </c>
      <c r="J4350" s="1">
        <v>54.674999237060547</v>
      </c>
      <c r="K4350" s="1">
        <f t="shared" si="1006"/>
        <v>22.12042199496339</v>
      </c>
      <c r="L4350" s="3">
        <v>54.674999237060547</v>
      </c>
      <c r="M4350" s="3">
        <f t="shared" si="1015"/>
        <v>0</v>
      </c>
      <c r="N4350" s="6">
        <f t="shared" si="1007"/>
        <v>22.12042199496339</v>
      </c>
      <c r="O4350" s="3">
        <f t="shared" si="1008"/>
        <v>0</v>
      </c>
      <c r="P4350" s="3">
        <v>22</v>
      </c>
      <c r="Q4350" s="3">
        <f t="shared" si="1009"/>
        <v>1253.1732811272129</v>
      </c>
      <c r="R4350" s="3">
        <f t="shared" si="1016"/>
        <v>1.7651526989999628E-2</v>
      </c>
      <c r="S4350" s="4">
        <v>57.552631378173828</v>
      </c>
      <c r="T4350" s="4">
        <f t="shared" si="1010"/>
        <v>25.800172257730086</v>
      </c>
      <c r="U4350" s="4">
        <v>22</v>
      </c>
      <c r="V4350" s="4">
        <f t="shared" si="1011"/>
        <v>1385.6925686294971</v>
      </c>
      <c r="W4350" s="4">
        <f t="shared" si="1017"/>
        <v>1.8618972809565863E-2</v>
      </c>
      <c r="X4350" s="1">
        <v>1</v>
      </c>
      <c r="Y4350" s="1">
        <v>86</v>
      </c>
      <c r="Z4350" s="1">
        <f t="shared" si="1012"/>
        <v>0.79840946757975273</v>
      </c>
      <c r="AA4350" s="1">
        <f t="shared" si="1018"/>
        <v>0.86736473381282175</v>
      </c>
      <c r="AB4350" s="2">
        <v>1</v>
      </c>
      <c r="AC4350" s="2">
        <v>78</v>
      </c>
      <c r="AD4350" s="2">
        <f t="shared" si="1019"/>
        <v>0.79840946757975273</v>
      </c>
      <c r="AE4350" s="2">
        <f t="shared" si="1020"/>
        <v>0.86736473381282175</v>
      </c>
      <c r="AF4350" s="3">
        <v>0</v>
      </c>
      <c r="AG4350" s="3">
        <v>0</v>
      </c>
      <c r="AH4350" s="3">
        <v>0</v>
      </c>
      <c r="AI4350" s="3">
        <v>0</v>
      </c>
      <c r="AJ4350" s="3">
        <v>0</v>
      </c>
      <c r="AK4350" s="3">
        <v>0</v>
      </c>
      <c r="AL4350" s="3">
        <v>0</v>
      </c>
      <c r="AM4350" s="3">
        <v>0</v>
      </c>
      <c r="AN4350" s="3">
        <v>0</v>
      </c>
    </row>
    <row r="4351" spans="1:40" x14ac:dyDescent="0.2">
      <c r="A4351" t="s">
        <v>55</v>
      </c>
      <c r="B4351" t="s">
        <v>143</v>
      </c>
      <c r="C4351" t="s">
        <v>24</v>
      </c>
      <c r="D4351" t="s">
        <v>112</v>
      </c>
      <c r="E4351" s="5">
        <v>1</v>
      </c>
      <c r="F4351" s="5">
        <v>1</v>
      </c>
      <c r="G4351" s="4">
        <v>120821661.544135</v>
      </c>
      <c r="H4351" s="4">
        <f t="shared" si="1013"/>
        <v>43957201286348.242</v>
      </c>
      <c r="I4351" s="4">
        <f t="shared" si="1014"/>
        <v>2.7486204309749472E-6</v>
      </c>
      <c r="J4351" s="1">
        <v>52.5</v>
      </c>
      <c r="K4351" s="1">
        <f t="shared" si="1006"/>
        <v>20.269801715765979</v>
      </c>
      <c r="L4351" s="3">
        <v>51.625</v>
      </c>
      <c r="M4351" s="3">
        <f t="shared" si="1015"/>
        <v>1.6666666666666666E-2</v>
      </c>
      <c r="N4351" s="6">
        <f t="shared" si="1007"/>
        <v>19.273109289732876</v>
      </c>
      <c r="O4351" s="3">
        <f t="shared" si="1008"/>
        <v>4.9171296296296269E-2</v>
      </c>
      <c r="P4351" s="3">
        <v>23</v>
      </c>
      <c r="Q4351" s="3">
        <f t="shared" si="1009"/>
        <v>1253.1732811272129</v>
      </c>
      <c r="R4351" s="3">
        <f t="shared" si="1016"/>
        <v>1.5379444790266329E-2</v>
      </c>
      <c r="S4351" s="4">
        <v>54.342105865478516</v>
      </c>
      <c r="T4351" s="4">
        <f t="shared" si="1010"/>
        <v>22.479206800518526</v>
      </c>
      <c r="U4351" s="4">
        <v>23</v>
      </c>
      <c r="V4351" s="4">
        <f t="shared" si="1011"/>
        <v>1385.6925686294971</v>
      </c>
      <c r="W4351" s="4">
        <f t="shared" si="1017"/>
        <v>1.622236223923126E-2</v>
      </c>
      <c r="X4351" s="1">
        <v>1</v>
      </c>
      <c r="Y4351" s="1">
        <v>86</v>
      </c>
      <c r="Z4351" s="1">
        <f t="shared" si="1012"/>
        <v>0.79840946757975273</v>
      </c>
      <c r="AA4351" s="1">
        <f t="shared" si="1018"/>
        <v>0.80850195894404697</v>
      </c>
      <c r="AB4351" s="2">
        <v>1</v>
      </c>
      <c r="AC4351" s="2">
        <v>78</v>
      </c>
      <c r="AD4351" s="2">
        <f t="shared" si="1019"/>
        <v>0.79840946757975273</v>
      </c>
      <c r="AE4351" s="2">
        <f t="shared" si="1020"/>
        <v>0.79674604518758985</v>
      </c>
      <c r="AF4351" s="3">
        <v>0</v>
      </c>
      <c r="AG4351" s="3">
        <v>0</v>
      </c>
      <c r="AH4351" s="3">
        <v>0</v>
      </c>
      <c r="AI4351" s="3">
        <v>0</v>
      </c>
      <c r="AJ4351" s="3">
        <v>0</v>
      </c>
      <c r="AK4351" s="3">
        <v>0</v>
      </c>
      <c r="AL4351" s="3">
        <v>0</v>
      </c>
      <c r="AM4351" s="3">
        <v>0</v>
      </c>
      <c r="AN4351" s="3">
        <v>0</v>
      </c>
    </row>
    <row r="4352" spans="1:40" x14ac:dyDescent="0.2">
      <c r="A4352" t="s">
        <v>55</v>
      </c>
      <c r="B4352" t="s">
        <v>143</v>
      </c>
      <c r="C4352" t="s">
        <v>78</v>
      </c>
      <c r="D4352" t="s">
        <v>166</v>
      </c>
      <c r="E4352" s="5">
        <v>1</v>
      </c>
      <c r="F4352" s="5">
        <v>1</v>
      </c>
      <c r="G4352" s="4">
        <v>383932171.44137198</v>
      </c>
      <c r="H4352" s="4">
        <f t="shared" si="1013"/>
        <v>43957201286348.242</v>
      </c>
      <c r="I4352" s="4">
        <f t="shared" si="1014"/>
        <v>8.7342269345207269E-6</v>
      </c>
      <c r="J4352" s="1">
        <v>45.474998474121094</v>
      </c>
      <c r="K4352" s="1">
        <f t="shared" si="1006"/>
        <v>19.366875916644293</v>
      </c>
      <c r="L4352" s="3">
        <v>45.075000762939453</v>
      </c>
      <c r="M4352" s="3">
        <f t="shared" si="1015"/>
        <v>8.7959917449864523E-3</v>
      </c>
      <c r="N4352" s="6">
        <f t="shared" si="1007"/>
        <v>18.86030530944074</v>
      </c>
      <c r="O4352" s="3">
        <f t="shared" si="1008"/>
        <v>2.615654736385211E-2</v>
      </c>
      <c r="P4352" s="3">
        <v>24</v>
      </c>
      <c r="Q4352" s="3">
        <f t="shared" si="1009"/>
        <v>1253.1732811272129</v>
      </c>
      <c r="R4352" s="3">
        <f t="shared" si="1016"/>
        <v>1.5050037846702367E-2</v>
      </c>
      <c r="S4352" s="4">
        <v>47.447368621826172</v>
      </c>
      <c r="T4352" s="4">
        <f t="shared" si="1010"/>
        <v>21.997730970898751</v>
      </c>
      <c r="U4352" s="4">
        <v>24</v>
      </c>
      <c r="V4352" s="4">
        <f t="shared" si="1011"/>
        <v>1385.6925686294971</v>
      </c>
      <c r="W4352" s="4">
        <f t="shared" si="1017"/>
        <v>1.587490000949875E-2</v>
      </c>
      <c r="X4352" s="1">
        <v>1</v>
      </c>
      <c r="Y4352" s="1">
        <v>86</v>
      </c>
      <c r="Z4352" s="1">
        <f t="shared" si="1012"/>
        <v>0.79840946757975273</v>
      </c>
      <c r="AA4352" s="1">
        <f t="shared" si="1018"/>
        <v>0.80779179199866247</v>
      </c>
      <c r="AB4352" s="2">
        <v>1</v>
      </c>
      <c r="AC4352" s="2">
        <v>78</v>
      </c>
      <c r="AD4352" s="2">
        <f t="shared" si="1019"/>
        <v>0.79840946757975273</v>
      </c>
      <c r="AE4352" s="2">
        <f t="shared" si="1020"/>
        <v>0.80779179199866247</v>
      </c>
      <c r="AF4352" s="3">
        <v>0</v>
      </c>
      <c r="AG4352" s="3">
        <v>0</v>
      </c>
      <c r="AH4352" s="3">
        <v>0</v>
      </c>
      <c r="AI4352" s="3">
        <v>0</v>
      </c>
      <c r="AJ4352" s="3">
        <v>0</v>
      </c>
      <c r="AK4352" s="3">
        <v>0</v>
      </c>
      <c r="AL4352" s="3">
        <v>0</v>
      </c>
      <c r="AM4352" s="3">
        <v>0</v>
      </c>
      <c r="AN4352" s="3">
        <v>0</v>
      </c>
    </row>
    <row r="4353" spans="1:40" x14ac:dyDescent="0.2">
      <c r="A4353" t="s">
        <v>55</v>
      </c>
      <c r="B4353" t="s">
        <v>143</v>
      </c>
      <c r="C4353" t="s">
        <v>76</v>
      </c>
      <c r="D4353" t="s">
        <v>164</v>
      </c>
      <c r="E4353" s="5">
        <v>1</v>
      </c>
      <c r="F4353" s="5">
        <v>0</v>
      </c>
      <c r="G4353" s="4">
        <v>33525240.5634018</v>
      </c>
      <c r="H4353" s="4">
        <f t="shared" si="1013"/>
        <v>43957201286348.242</v>
      </c>
      <c r="I4353" s="4">
        <f t="shared" si="1014"/>
        <v>7.6267914203659072E-7</v>
      </c>
      <c r="J4353" s="1">
        <v>59.025001525878906</v>
      </c>
      <c r="K4353" s="1">
        <f t="shared" si="1006"/>
        <v>18.788350094251435</v>
      </c>
      <c r="L4353" s="3">
        <v>59.025001525878906</v>
      </c>
      <c r="M4353" s="3">
        <f t="shared" si="1015"/>
        <v>0</v>
      </c>
      <c r="N4353" s="6">
        <f t="shared" si="1007"/>
        <v>18.788350094251435</v>
      </c>
      <c r="O4353" s="3">
        <f t="shared" si="1008"/>
        <v>0</v>
      </c>
      <c r="P4353" s="3">
        <v>25</v>
      </c>
      <c r="Q4353" s="3">
        <f t="shared" si="1009"/>
        <v>1253.1732811272129</v>
      </c>
      <c r="R4353" s="3">
        <f t="shared" si="1016"/>
        <v>1.4992619438352181E-2</v>
      </c>
      <c r="S4353" s="4">
        <v>62.078948974609375</v>
      </c>
      <c r="T4353" s="4">
        <f t="shared" si="1010"/>
        <v>21.858164479012981</v>
      </c>
      <c r="U4353" s="4">
        <v>25</v>
      </c>
      <c r="V4353" s="4">
        <f t="shared" si="1011"/>
        <v>1385.6925686294971</v>
      </c>
      <c r="W4353" s="4">
        <f t="shared" si="1017"/>
        <v>1.5774180344079885E-2</v>
      </c>
      <c r="X4353" s="1">
        <v>1</v>
      </c>
      <c r="Y4353" s="1">
        <v>86</v>
      </c>
      <c r="Z4353" s="1">
        <f t="shared" si="1012"/>
        <v>0.79840946757975273</v>
      </c>
      <c r="AA4353" s="1">
        <f t="shared" si="1018"/>
        <v>0.75915131529108681</v>
      </c>
      <c r="AB4353" s="2">
        <v>1</v>
      </c>
      <c r="AC4353" s="2">
        <v>78</v>
      </c>
      <c r="AD4353" s="2">
        <f t="shared" si="1019"/>
        <v>0.79840946757975273</v>
      </c>
      <c r="AE4353" s="2">
        <f t="shared" si="1020"/>
        <v>0.72219350023721007</v>
      </c>
      <c r="AF4353" s="3">
        <v>0</v>
      </c>
      <c r="AG4353" s="3">
        <v>1</v>
      </c>
      <c r="AH4353" s="3">
        <v>0</v>
      </c>
      <c r="AI4353" s="3">
        <v>0</v>
      </c>
      <c r="AJ4353" s="3">
        <v>1</v>
      </c>
      <c r="AK4353" s="3">
        <v>0</v>
      </c>
      <c r="AL4353" s="3">
        <v>1</v>
      </c>
      <c r="AM4353" s="3">
        <v>0</v>
      </c>
      <c r="AN4353" s="3">
        <v>1</v>
      </c>
    </row>
    <row r="4354" spans="1:40" x14ac:dyDescent="0.2">
      <c r="A4354" t="s">
        <v>55</v>
      </c>
      <c r="B4354" t="s">
        <v>143</v>
      </c>
      <c r="C4354" t="s">
        <v>67</v>
      </c>
      <c r="D4354" t="s">
        <v>155</v>
      </c>
      <c r="E4354" s="5">
        <v>1</v>
      </c>
      <c r="F4354" s="5">
        <v>1</v>
      </c>
      <c r="G4354" s="4">
        <v>36968999.812753998</v>
      </c>
      <c r="H4354" s="4">
        <f t="shared" si="1013"/>
        <v>43957201286348.242</v>
      </c>
      <c r="I4354" s="4">
        <f t="shared" si="1014"/>
        <v>8.4102260223367396E-7</v>
      </c>
      <c r="J4354" s="1">
        <v>57.349998474121094</v>
      </c>
      <c r="K4354" s="1">
        <f t="shared" ref="K4354:K4417" si="1021">((J4354^3)*(I4354^(1/3)))/100</f>
        <v>17.804759887299674</v>
      </c>
      <c r="L4354" s="3">
        <v>56.424999237060547</v>
      </c>
      <c r="M4354" s="3">
        <f t="shared" si="1015"/>
        <v>1.6129019383983912E-2</v>
      </c>
      <c r="N4354" s="6">
        <f t="shared" ref="N4354:N4417" si="1022">((L4354^3)*(I4354^(1/3)))/100</f>
        <v>16.957060700478529</v>
      </c>
      <c r="O4354" s="3">
        <f t="shared" ref="O4354:O4417" si="1023">IF(K4354=0,"",(K4354-N4354)/K4354)</f>
        <v>4.7610818241127673E-2</v>
      </c>
      <c r="P4354" s="3">
        <v>26</v>
      </c>
      <c r="Q4354" s="3">
        <f t="shared" ref="Q4354:Q4417" si="1024">SUMIF(A:A,A4354,N:N)</f>
        <v>1253.1732811272129</v>
      </c>
      <c r="R4354" s="3">
        <f t="shared" si="1016"/>
        <v>1.3531297671161546E-2</v>
      </c>
      <c r="S4354" s="4">
        <v>59.394737243652344</v>
      </c>
      <c r="T4354" s="4">
        <f t="shared" ref="T4354:T4417" si="1025">((S4354^3)*(I4354^(1/3)))/100</f>
        <v>19.777882177863216</v>
      </c>
      <c r="U4354" s="4">
        <v>26</v>
      </c>
      <c r="V4354" s="4">
        <f t="shared" ref="V4354:V4417" si="1026">SUMIF(A:A,A4354,T:T)</f>
        <v>1385.6925686294971</v>
      </c>
      <c r="W4354" s="4">
        <f t="shared" si="1017"/>
        <v>1.4272922165862732E-2</v>
      </c>
      <c r="X4354" s="1">
        <v>1</v>
      </c>
      <c r="Y4354" s="1">
        <v>86</v>
      </c>
      <c r="Z4354" s="1">
        <f t="shared" ref="Z4354:Z4417" si="1027">SUMIFS(T:T,X:X,"1",A:A,A4354)/V4354</f>
        <v>0.79840946757975273</v>
      </c>
      <c r="AA4354" s="1">
        <f t="shared" si="1018"/>
        <v>0.84713259052567835</v>
      </c>
      <c r="AB4354" s="2">
        <v>1</v>
      </c>
      <c r="AC4354" s="2">
        <v>78</v>
      </c>
      <c r="AD4354" s="2">
        <f t="shared" si="1019"/>
        <v>0.79840946757975273</v>
      </c>
      <c r="AE4354" s="2">
        <f t="shared" si="1020"/>
        <v>0.83986089739747716</v>
      </c>
      <c r="AF4354" s="3">
        <v>0</v>
      </c>
      <c r="AG4354" s="3">
        <v>0</v>
      </c>
      <c r="AH4354" s="3">
        <v>0</v>
      </c>
      <c r="AI4354" s="3">
        <v>0</v>
      </c>
      <c r="AJ4354" s="3">
        <v>0</v>
      </c>
      <c r="AK4354" s="3">
        <v>0</v>
      </c>
      <c r="AL4354" s="3">
        <v>0</v>
      </c>
      <c r="AM4354" s="3">
        <v>0</v>
      </c>
      <c r="AN4354" s="3">
        <v>0</v>
      </c>
    </row>
    <row r="4355" spans="1:40" x14ac:dyDescent="0.2">
      <c r="A4355" t="s">
        <v>55</v>
      </c>
      <c r="B4355" t="s">
        <v>143</v>
      </c>
      <c r="C4355" t="s">
        <v>69</v>
      </c>
      <c r="D4355" t="s">
        <v>157</v>
      </c>
      <c r="E4355" s="5">
        <v>1</v>
      </c>
      <c r="F4355" s="5">
        <v>1</v>
      </c>
      <c r="G4355" s="4">
        <v>7075594.5634185802</v>
      </c>
      <c r="H4355" s="4">
        <f t="shared" ref="H4355:H4418" si="1028">SUM(G:G)</f>
        <v>43957201286348.242</v>
      </c>
      <c r="I4355" s="4">
        <f t="shared" ref="I4355:I4418" si="1029">G4355/H4355</f>
        <v>1.6096553821355416E-7</v>
      </c>
      <c r="J4355" s="1">
        <v>65.525001525878906</v>
      </c>
      <c r="K4355" s="1">
        <f t="shared" si="1021"/>
        <v>15.303781434185568</v>
      </c>
      <c r="L4355" s="3">
        <v>64.125</v>
      </c>
      <c r="M4355" s="3">
        <f t="shared" ref="M4355:M4418" si="1030">IF(ISBLANK(J4355),"",(J4355-L4355)/J4355)</f>
        <v>2.1365913670768552E-2</v>
      </c>
      <c r="N4355" s="6">
        <f t="shared" si="1022"/>
        <v>14.343652981283373</v>
      </c>
      <c r="O4355" s="3">
        <f t="shared" si="1023"/>
        <v>6.2737987799372327E-2</v>
      </c>
      <c r="P4355" s="3">
        <v>27</v>
      </c>
      <c r="Q4355" s="3">
        <f t="shared" si="1024"/>
        <v>1253.1732811272129</v>
      </c>
      <c r="R4355" s="3">
        <f t="shared" ref="R4355:R4418" si="1031">N4355/Q4355</f>
        <v>1.1445865625527418E-2</v>
      </c>
      <c r="S4355" s="4">
        <v>67.5</v>
      </c>
      <c r="T4355" s="4">
        <f t="shared" si="1025"/>
        <v>16.729730842727363</v>
      </c>
      <c r="U4355" s="4">
        <v>27</v>
      </c>
      <c r="V4355" s="4">
        <f t="shared" si="1026"/>
        <v>1385.6925686294971</v>
      </c>
      <c r="W4355" s="4">
        <f t="shared" ref="W4355:W4418" si="1032">T4355/V4355</f>
        <v>1.2073190851614153E-2</v>
      </c>
      <c r="X4355" s="1">
        <v>1</v>
      </c>
      <c r="Y4355" s="1">
        <v>86</v>
      </c>
      <c r="Z4355" s="1">
        <f t="shared" si="1027"/>
        <v>0.79840946757975273</v>
      </c>
      <c r="AA4355" s="1">
        <f t="shared" ref="AA4355:AA4418" si="1033">IF(ISBLANK(S4355),"",SUMIFS(T:T,X:X,"1",C:C,C4355)/SUMIF(C:C,C4355,T:T))</f>
        <v>0.87224985176968051</v>
      </c>
      <c r="AB4355" s="2">
        <v>1</v>
      </c>
      <c r="AC4355" s="2">
        <v>78</v>
      </c>
      <c r="AD4355" s="2">
        <f t="shared" ref="AD4355:AD4418" si="1034">SUMIFS(T:T,AB:AB,"1",A:A,A4355)/V4355</f>
        <v>0.79840946757975273</v>
      </c>
      <c r="AE4355" s="2">
        <f t="shared" ref="AE4355:AE4418" si="1035">IF(ISBLANK(S4355),"",SUMIFS(T:T,AB:AB,"1",C:C,C4355)/SUMIF(C:C,C4355,T:T))</f>
        <v>0.84984474875587601</v>
      </c>
      <c r="AF4355" s="3">
        <v>0</v>
      </c>
      <c r="AG4355" s="3">
        <v>0</v>
      </c>
      <c r="AH4355" s="3">
        <v>0</v>
      </c>
      <c r="AI4355" s="3">
        <v>0</v>
      </c>
      <c r="AJ4355" s="3">
        <v>0</v>
      </c>
      <c r="AK4355" s="3">
        <v>0</v>
      </c>
      <c r="AL4355" s="3">
        <v>0</v>
      </c>
      <c r="AM4355" s="3">
        <v>0</v>
      </c>
      <c r="AN4355" s="3">
        <v>0</v>
      </c>
    </row>
    <row r="4356" spans="1:40" x14ac:dyDescent="0.2">
      <c r="A4356" t="s">
        <v>55</v>
      </c>
      <c r="B4356" t="s">
        <v>143</v>
      </c>
      <c r="C4356" t="s">
        <v>57</v>
      </c>
      <c r="D4356" t="s">
        <v>145</v>
      </c>
      <c r="E4356" s="5">
        <v>1</v>
      </c>
      <c r="F4356" s="5">
        <v>0</v>
      </c>
      <c r="G4356" s="4">
        <v>25334670.8295044</v>
      </c>
      <c r="H4356" s="4">
        <f t="shared" si="1028"/>
        <v>43957201286348.242</v>
      </c>
      <c r="I4356" s="4">
        <f t="shared" si="1029"/>
        <v>5.7634858653689062E-7</v>
      </c>
      <c r="J4356" s="1">
        <v>54.375</v>
      </c>
      <c r="K4356" s="1">
        <f t="shared" si="1021"/>
        <v>13.379079078595751</v>
      </c>
      <c r="L4356" s="3">
        <v>54.375</v>
      </c>
      <c r="M4356" s="3">
        <f t="shared" si="1030"/>
        <v>0</v>
      </c>
      <c r="N4356" s="6">
        <f t="shared" si="1022"/>
        <v>13.379079078595751</v>
      </c>
      <c r="O4356" s="3">
        <f t="shared" si="1023"/>
        <v>0</v>
      </c>
      <c r="P4356" s="3">
        <v>28</v>
      </c>
      <c r="Q4356" s="3">
        <f t="shared" si="1024"/>
        <v>1253.1732811272129</v>
      </c>
      <c r="R4356" s="3">
        <f t="shared" si="1031"/>
        <v>1.0676160495986194E-2</v>
      </c>
      <c r="S4356" s="4">
        <v>57.184211730957031</v>
      </c>
      <c r="T4356" s="4">
        <f t="shared" si="1025"/>
        <v>15.56169242775816</v>
      </c>
      <c r="U4356" s="4">
        <v>28</v>
      </c>
      <c r="V4356" s="4">
        <f t="shared" si="1026"/>
        <v>1385.6925686294971</v>
      </c>
      <c r="W4356" s="4">
        <f t="shared" si="1032"/>
        <v>1.1230263321069311E-2</v>
      </c>
      <c r="X4356" s="1">
        <v>1</v>
      </c>
      <c r="Y4356" s="1">
        <v>86</v>
      </c>
      <c r="Z4356" s="1">
        <f t="shared" si="1027"/>
        <v>0.79840946757975273</v>
      </c>
      <c r="AA4356" s="1">
        <f t="shared" si="1033"/>
        <v>0.76324244063600999</v>
      </c>
      <c r="AB4356" s="2">
        <v>1</v>
      </c>
      <c r="AC4356" s="2">
        <v>78</v>
      </c>
      <c r="AD4356" s="2">
        <f t="shared" si="1034"/>
        <v>0.79840946757975273</v>
      </c>
      <c r="AE4356" s="2">
        <f t="shared" si="1035"/>
        <v>0.76324244063600999</v>
      </c>
      <c r="AF4356" s="3">
        <v>0</v>
      </c>
      <c r="AG4356" s="3">
        <v>0</v>
      </c>
      <c r="AH4356" s="3">
        <v>0</v>
      </c>
      <c r="AI4356" s="3">
        <v>0</v>
      </c>
      <c r="AJ4356" s="3">
        <v>0</v>
      </c>
      <c r="AK4356" s="3">
        <v>0</v>
      </c>
      <c r="AL4356" s="3">
        <v>0</v>
      </c>
      <c r="AM4356" s="3">
        <v>0</v>
      </c>
      <c r="AN4356" s="3">
        <v>0</v>
      </c>
    </row>
    <row r="4357" spans="1:40" x14ac:dyDescent="0.2">
      <c r="A4357" t="s">
        <v>55</v>
      </c>
      <c r="B4357" t="s">
        <v>143</v>
      </c>
      <c r="C4357" t="s">
        <v>10</v>
      </c>
      <c r="D4357" t="s">
        <v>98</v>
      </c>
      <c r="E4357" s="5">
        <v>1</v>
      </c>
      <c r="F4357" s="5">
        <v>1</v>
      </c>
      <c r="G4357" s="4">
        <v>201412214.247495</v>
      </c>
      <c r="H4357" s="4">
        <f t="shared" si="1028"/>
        <v>43957201286348.242</v>
      </c>
      <c r="I4357" s="4">
        <f t="shared" si="1029"/>
        <v>4.582007233250481E-6</v>
      </c>
      <c r="J4357" s="1">
        <v>44</v>
      </c>
      <c r="K4357" s="1">
        <f t="shared" si="1021"/>
        <v>14.148485463744016</v>
      </c>
      <c r="L4357" s="3">
        <v>43.125</v>
      </c>
      <c r="M4357" s="3">
        <f t="shared" si="1030"/>
        <v>1.9886363636363636E-2</v>
      </c>
      <c r="N4357" s="6">
        <f t="shared" si="1022"/>
        <v>13.321074210521843</v>
      </c>
      <c r="O4357" s="3">
        <f t="shared" si="1023"/>
        <v>5.8480552942747371E-2</v>
      </c>
      <c r="P4357" s="3">
        <v>29</v>
      </c>
      <c r="Q4357" s="3">
        <f t="shared" si="1024"/>
        <v>1253.1732811272129</v>
      </c>
      <c r="R4357" s="3">
        <f t="shared" si="1031"/>
        <v>1.0629874105311047E-2</v>
      </c>
      <c r="S4357" s="4">
        <v>45.394737243652344</v>
      </c>
      <c r="T4357" s="4">
        <f t="shared" si="1025"/>
        <v>15.537045708148145</v>
      </c>
      <c r="U4357" s="4">
        <v>29</v>
      </c>
      <c r="V4357" s="4">
        <f t="shared" si="1026"/>
        <v>1385.6925686294971</v>
      </c>
      <c r="W4357" s="4">
        <f t="shared" si="1032"/>
        <v>1.1212476749813904E-2</v>
      </c>
      <c r="X4357" s="1">
        <v>1</v>
      </c>
      <c r="Y4357" s="1">
        <v>86</v>
      </c>
      <c r="Z4357" s="1">
        <f t="shared" si="1027"/>
        <v>0.79840946757975273</v>
      </c>
      <c r="AA4357" s="1">
        <f t="shared" si="1033"/>
        <v>0.84286897150269857</v>
      </c>
      <c r="AB4357" s="2">
        <v>1</v>
      </c>
      <c r="AC4357" s="2">
        <v>78</v>
      </c>
      <c r="AD4357" s="2">
        <f t="shared" si="1034"/>
        <v>0.79840946757975273</v>
      </c>
      <c r="AE4357" s="2">
        <f t="shared" si="1035"/>
        <v>0.84286897150269857</v>
      </c>
      <c r="AF4357" s="3">
        <v>0</v>
      </c>
      <c r="AG4357" s="3">
        <v>0</v>
      </c>
      <c r="AH4357" s="3">
        <v>0</v>
      </c>
      <c r="AI4357" s="3">
        <v>0</v>
      </c>
      <c r="AJ4357" s="3">
        <v>0</v>
      </c>
      <c r="AK4357" s="3">
        <v>0</v>
      </c>
      <c r="AL4357" s="3">
        <v>0</v>
      </c>
      <c r="AM4357" s="3">
        <v>0</v>
      </c>
      <c r="AN4357" s="3">
        <v>0</v>
      </c>
    </row>
    <row r="4358" spans="1:40" x14ac:dyDescent="0.2">
      <c r="A4358" t="s">
        <v>55</v>
      </c>
      <c r="B4358" t="s">
        <v>143</v>
      </c>
      <c r="C4358" t="s">
        <v>73</v>
      </c>
      <c r="D4358" t="s">
        <v>161</v>
      </c>
      <c r="E4358" s="5">
        <v>1</v>
      </c>
      <c r="F4358" s="5">
        <v>1</v>
      </c>
      <c r="G4358" s="4">
        <v>20961734.030415401</v>
      </c>
      <c r="H4358" s="4">
        <f t="shared" si="1028"/>
        <v>43957201286348.242</v>
      </c>
      <c r="I4358" s="4">
        <f t="shared" si="1029"/>
        <v>4.7686689363741348E-7</v>
      </c>
      <c r="J4358" s="1">
        <v>54.900001525878906</v>
      </c>
      <c r="K4358" s="1">
        <f t="shared" si="1021"/>
        <v>12.9275470517765</v>
      </c>
      <c r="L4358" s="3">
        <v>53.625</v>
      </c>
      <c r="M4358" s="3">
        <f t="shared" si="1030"/>
        <v>2.3224070864149116E-2</v>
      </c>
      <c r="N4358" s="6">
        <f t="shared" si="1022"/>
        <v>12.047612020965417</v>
      </c>
      <c r="O4358" s="3">
        <f t="shared" si="1023"/>
        <v>6.8066666265984524E-2</v>
      </c>
      <c r="P4358" s="3">
        <v>30</v>
      </c>
      <c r="Q4358" s="3">
        <f t="shared" si="1024"/>
        <v>1253.1732811272129</v>
      </c>
      <c r="R4358" s="3">
        <f t="shared" si="1031"/>
        <v>9.6136840789717033E-3</v>
      </c>
      <c r="S4358" s="4">
        <v>56.447368621826172</v>
      </c>
      <c r="T4358" s="4">
        <f t="shared" si="1025"/>
        <v>14.051741827694118</v>
      </c>
      <c r="U4358" s="4">
        <v>30</v>
      </c>
      <c r="V4358" s="4">
        <f t="shared" si="1026"/>
        <v>1385.6925686294971</v>
      </c>
      <c r="W4358" s="4">
        <f t="shared" si="1032"/>
        <v>1.0140591171382139E-2</v>
      </c>
      <c r="X4358" s="1">
        <v>1</v>
      </c>
      <c r="Y4358" s="1">
        <v>86</v>
      </c>
      <c r="Z4358" s="1">
        <f t="shared" si="1027"/>
        <v>0.79840946757975273</v>
      </c>
      <c r="AA4358" s="1">
        <f t="shared" si="1033"/>
        <v>0.92531091008870303</v>
      </c>
      <c r="AB4358" s="2">
        <v>1</v>
      </c>
      <c r="AC4358" s="2">
        <v>78</v>
      </c>
      <c r="AD4358" s="2">
        <f t="shared" si="1034"/>
        <v>0.79840946757975273</v>
      </c>
      <c r="AE4358" s="2">
        <f t="shared" si="1035"/>
        <v>0.92531091008870303</v>
      </c>
      <c r="AF4358" s="3">
        <v>0</v>
      </c>
      <c r="AG4358" s="3">
        <v>0</v>
      </c>
      <c r="AH4358" s="3">
        <v>0</v>
      </c>
      <c r="AI4358" s="3">
        <v>0</v>
      </c>
      <c r="AJ4358" s="3">
        <v>0</v>
      </c>
      <c r="AK4358" s="3">
        <v>0</v>
      </c>
      <c r="AL4358" s="3">
        <v>0</v>
      </c>
      <c r="AM4358" s="3">
        <v>0</v>
      </c>
      <c r="AN4358" s="3">
        <v>0</v>
      </c>
    </row>
    <row r="4359" spans="1:40" x14ac:dyDescent="0.2">
      <c r="A4359" t="s">
        <v>55</v>
      </c>
      <c r="B4359" t="s">
        <v>143</v>
      </c>
      <c r="C4359" t="s">
        <v>177</v>
      </c>
      <c r="D4359" t="s">
        <v>315</v>
      </c>
      <c r="E4359" s="5">
        <v>1</v>
      </c>
      <c r="F4359" s="5">
        <v>1</v>
      </c>
      <c r="G4359" s="4">
        <v>8305007.1280105598</v>
      </c>
      <c r="H4359" s="4">
        <f t="shared" si="1028"/>
        <v>43957201286348.242</v>
      </c>
      <c r="I4359" s="4">
        <f t="shared" si="1029"/>
        <v>1.8893393767063693E-7</v>
      </c>
      <c r="J4359" s="1">
        <v>59.275001525878906</v>
      </c>
      <c r="K4359" s="1">
        <f t="shared" si="1021"/>
        <v>11.950462501931806</v>
      </c>
      <c r="L4359" s="3">
        <v>58.200000762939453</v>
      </c>
      <c r="M4359" s="3">
        <f t="shared" si="1030"/>
        <v>1.8135820080411435E-2</v>
      </c>
      <c r="N4359" s="6">
        <f t="shared" si="1022"/>
        <v>11.311988710882167</v>
      </c>
      <c r="O4359" s="3">
        <f t="shared" si="1023"/>
        <v>5.3426701347034006E-2</v>
      </c>
      <c r="P4359" s="3">
        <v>31</v>
      </c>
      <c r="Q4359" s="3">
        <f t="shared" si="1024"/>
        <v>1253.1732811272129</v>
      </c>
      <c r="R4359" s="3">
        <f t="shared" si="1031"/>
        <v>9.0266756251834394E-3</v>
      </c>
      <c r="S4359" s="4">
        <v>61.263156890869141</v>
      </c>
      <c r="T4359" s="4">
        <f t="shared" si="1025"/>
        <v>13.193745688803739</v>
      </c>
      <c r="U4359" s="4">
        <v>31</v>
      </c>
      <c r="V4359" s="4">
        <f t="shared" si="1026"/>
        <v>1385.6925686294971</v>
      </c>
      <c r="W4359" s="4">
        <f t="shared" si="1032"/>
        <v>9.5214089961187121E-3</v>
      </c>
      <c r="X4359" s="1">
        <v>1</v>
      </c>
      <c r="Y4359" s="1">
        <v>86</v>
      </c>
      <c r="Z4359" s="1">
        <f t="shared" si="1027"/>
        <v>0.79840946757975273</v>
      </c>
      <c r="AA4359" s="1">
        <f t="shared" si="1033"/>
        <v>0.84268204875890573</v>
      </c>
      <c r="AB4359" s="2">
        <v>1</v>
      </c>
      <c r="AC4359" s="2">
        <v>78</v>
      </c>
      <c r="AD4359" s="2">
        <f t="shared" si="1034"/>
        <v>0.79840946757975273</v>
      </c>
      <c r="AE4359" s="2">
        <f t="shared" si="1035"/>
        <v>0.81941685798949127</v>
      </c>
      <c r="AF4359" s="3">
        <v>0</v>
      </c>
      <c r="AG4359" s="3">
        <v>0</v>
      </c>
      <c r="AH4359" s="3">
        <v>0</v>
      </c>
      <c r="AI4359" s="3">
        <v>0</v>
      </c>
      <c r="AJ4359" s="3">
        <v>0</v>
      </c>
      <c r="AK4359" s="3">
        <v>0</v>
      </c>
      <c r="AL4359" s="3">
        <v>0</v>
      </c>
      <c r="AM4359" s="3">
        <v>0</v>
      </c>
      <c r="AN4359" s="3">
        <v>0</v>
      </c>
    </row>
    <row r="4360" spans="1:40" x14ac:dyDescent="0.2">
      <c r="A4360" t="s">
        <v>55</v>
      </c>
      <c r="B4360" t="s">
        <v>143</v>
      </c>
      <c r="C4360" t="s">
        <v>41</v>
      </c>
      <c r="D4360" t="s">
        <v>129</v>
      </c>
      <c r="E4360" s="5">
        <v>1</v>
      </c>
      <c r="F4360" s="5">
        <v>0</v>
      </c>
      <c r="G4360" s="4">
        <v>3820058.4469734202</v>
      </c>
      <c r="H4360" s="4">
        <f t="shared" si="1028"/>
        <v>43957201286348.242</v>
      </c>
      <c r="I4360" s="4">
        <f t="shared" si="1029"/>
        <v>8.6904041549155982E-8</v>
      </c>
      <c r="J4360" s="1">
        <v>63.25</v>
      </c>
      <c r="K4360" s="1">
        <f t="shared" si="1021"/>
        <v>11.208003234215564</v>
      </c>
      <c r="L4360" s="3">
        <v>63.25</v>
      </c>
      <c r="M4360" s="3">
        <f t="shared" si="1030"/>
        <v>0</v>
      </c>
      <c r="N4360" s="6">
        <f t="shared" si="1022"/>
        <v>11.208003234215564</v>
      </c>
      <c r="O4360" s="3">
        <f t="shared" si="1023"/>
        <v>0</v>
      </c>
      <c r="P4360" s="3">
        <v>32</v>
      </c>
      <c r="Q4360" s="3">
        <f t="shared" si="1024"/>
        <v>1253.1732811272129</v>
      </c>
      <c r="R4360" s="3">
        <f t="shared" si="1031"/>
        <v>8.9436978931868964E-3</v>
      </c>
      <c r="S4360" s="4">
        <v>62.631580352783203</v>
      </c>
      <c r="T4360" s="4">
        <f t="shared" si="1025"/>
        <v>10.882452209238146</v>
      </c>
      <c r="U4360" s="4">
        <v>32</v>
      </c>
      <c r="V4360" s="4">
        <f t="shared" si="1026"/>
        <v>1385.6925686294971</v>
      </c>
      <c r="W4360" s="4">
        <f t="shared" si="1032"/>
        <v>7.8534391073492634E-3</v>
      </c>
      <c r="X4360" s="1">
        <v>0</v>
      </c>
      <c r="Y4360" s="1">
        <v>86</v>
      </c>
      <c r="Z4360" s="1">
        <f t="shared" si="1027"/>
        <v>0.79840946757975273</v>
      </c>
      <c r="AA4360" s="1">
        <f t="shared" si="1033"/>
        <v>0</v>
      </c>
      <c r="AB4360" s="2">
        <v>0</v>
      </c>
      <c r="AC4360" s="2">
        <v>78</v>
      </c>
      <c r="AD4360" s="2">
        <f t="shared" si="1034"/>
        <v>0.79840946757975273</v>
      </c>
      <c r="AE4360" s="2">
        <f t="shared" si="1035"/>
        <v>0</v>
      </c>
      <c r="AF4360" s="3">
        <v>0</v>
      </c>
      <c r="AG4360" s="3">
        <v>0</v>
      </c>
      <c r="AH4360" s="3">
        <v>0</v>
      </c>
      <c r="AI4360" s="3">
        <v>0</v>
      </c>
      <c r="AJ4360" s="3">
        <v>0</v>
      </c>
      <c r="AK4360" s="3">
        <v>0</v>
      </c>
      <c r="AL4360" s="3">
        <v>0</v>
      </c>
      <c r="AM4360" s="3">
        <v>0</v>
      </c>
      <c r="AN4360" s="3">
        <v>0</v>
      </c>
    </row>
    <row r="4361" spans="1:40" x14ac:dyDescent="0.2">
      <c r="A4361" t="s">
        <v>55</v>
      </c>
      <c r="B4361" t="s">
        <v>143</v>
      </c>
      <c r="C4361" t="s">
        <v>13</v>
      </c>
      <c r="D4361" t="s">
        <v>101</v>
      </c>
      <c r="E4361" s="5">
        <v>1</v>
      </c>
      <c r="F4361" s="5">
        <v>0</v>
      </c>
      <c r="G4361" s="4">
        <v>15310771.7431549</v>
      </c>
      <c r="H4361" s="4">
        <f t="shared" si="1028"/>
        <v>43957201286348.242</v>
      </c>
      <c r="I4361" s="4">
        <f t="shared" si="1029"/>
        <v>3.4831088638734505E-7</v>
      </c>
      <c r="J4361" s="1">
        <v>49</v>
      </c>
      <c r="K4361" s="1">
        <f t="shared" si="1021"/>
        <v>8.2777172856493877</v>
      </c>
      <c r="L4361" s="3">
        <v>49</v>
      </c>
      <c r="M4361" s="3">
        <f t="shared" si="1030"/>
        <v>0</v>
      </c>
      <c r="N4361" s="6">
        <f t="shared" si="1022"/>
        <v>8.2777172856493877</v>
      </c>
      <c r="O4361" s="3">
        <f t="shared" si="1023"/>
        <v>0</v>
      </c>
      <c r="P4361" s="3">
        <v>33</v>
      </c>
      <c r="Q4361" s="3">
        <f t="shared" si="1024"/>
        <v>1253.1732811272129</v>
      </c>
      <c r="R4361" s="3">
        <f t="shared" si="1031"/>
        <v>6.6054051824370923E-3</v>
      </c>
      <c r="S4361" s="4">
        <v>49.789474487304688</v>
      </c>
      <c r="T4361" s="4">
        <f t="shared" si="1025"/>
        <v>8.6843031806354745</v>
      </c>
      <c r="U4361" s="4">
        <v>33</v>
      </c>
      <c r="V4361" s="4">
        <f t="shared" si="1026"/>
        <v>1385.6925686294971</v>
      </c>
      <c r="W4361" s="4">
        <f t="shared" si="1032"/>
        <v>6.2671211329541742E-3</v>
      </c>
      <c r="X4361" s="1">
        <v>1</v>
      </c>
      <c r="Y4361" s="1">
        <v>86</v>
      </c>
      <c r="Z4361" s="1">
        <f t="shared" si="1027"/>
        <v>0.79840946757975273</v>
      </c>
      <c r="AA4361" s="1">
        <f t="shared" si="1033"/>
        <v>0.7338673595526789</v>
      </c>
      <c r="AB4361" s="2">
        <v>1</v>
      </c>
      <c r="AC4361" s="2">
        <v>78</v>
      </c>
      <c r="AD4361" s="2">
        <f t="shared" si="1034"/>
        <v>0.79840946757975273</v>
      </c>
      <c r="AE4361" s="2">
        <f t="shared" si="1035"/>
        <v>0.71834152795263018</v>
      </c>
      <c r="AF4361" s="3">
        <v>0</v>
      </c>
      <c r="AG4361" s="3">
        <v>0</v>
      </c>
      <c r="AH4361" s="3">
        <v>0</v>
      </c>
      <c r="AI4361" s="3">
        <v>0</v>
      </c>
      <c r="AJ4361" s="3">
        <v>0</v>
      </c>
      <c r="AK4361" s="3">
        <v>0</v>
      </c>
      <c r="AL4361" s="3">
        <v>0</v>
      </c>
      <c r="AM4361" s="3">
        <v>0</v>
      </c>
      <c r="AN4361" s="3">
        <v>0</v>
      </c>
    </row>
    <row r="4362" spans="1:40" x14ac:dyDescent="0.2">
      <c r="A4362" t="s">
        <v>55</v>
      </c>
      <c r="B4362" t="s">
        <v>143</v>
      </c>
      <c r="C4362" t="s">
        <v>35</v>
      </c>
      <c r="D4362" t="s">
        <v>123</v>
      </c>
      <c r="E4362" s="5">
        <v>1</v>
      </c>
      <c r="F4362" s="5">
        <v>1</v>
      </c>
      <c r="G4362" s="4">
        <v>4311522.0154083204</v>
      </c>
      <c r="H4362" s="4">
        <f t="shared" si="1028"/>
        <v>43957201286348.242</v>
      </c>
      <c r="I4362" s="4">
        <f t="shared" si="1029"/>
        <v>9.8084543356661491E-8</v>
      </c>
      <c r="J4362" s="1">
        <v>54.700000762939453</v>
      </c>
      <c r="K4362" s="1">
        <f t="shared" si="1021"/>
        <v>7.5479472322014463</v>
      </c>
      <c r="L4362" s="3">
        <v>53.775001525878906</v>
      </c>
      <c r="M4362" s="3">
        <f t="shared" si="1030"/>
        <v>1.6910406291753763E-2</v>
      </c>
      <c r="N4362" s="6">
        <f t="shared" si="1022"/>
        <v>7.1714694439217332</v>
      </c>
      <c r="O4362" s="3">
        <f t="shared" si="1023"/>
        <v>4.9878169083318949E-2</v>
      </c>
      <c r="P4362" s="3">
        <v>34</v>
      </c>
      <c r="Q4362" s="3">
        <f t="shared" si="1024"/>
        <v>1253.1732811272129</v>
      </c>
      <c r="R4362" s="3">
        <f t="shared" si="1031"/>
        <v>5.7226478986777398E-3</v>
      </c>
      <c r="S4362" s="4">
        <v>56.605262756347656</v>
      </c>
      <c r="T4362" s="4">
        <f t="shared" si="1025"/>
        <v>8.3644480896060287</v>
      </c>
      <c r="U4362" s="4">
        <v>34</v>
      </c>
      <c r="V4362" s="4">
        <f t="shared" si="1026"/>
        <v>1385.6925686294971</v>
      </c>
      <c r="W4362" s="4">
        <f t="shared" si="1032"/>
        <v>6.0362942538392823E-3</v>
      </c>
      <c r="X4362" s="1">
        <v>1</v>
      </c>
      <c r="Y4362" s="1">
        <v>86</v>
      </c>
      <c r="Z4362" s="1">
        <f t="shared" si="1027"/>
        <v>0.79840946757975273</v>
      </c>
      <c r="AA4362" s="1">
        <f t="shared" si="1033"/>
        <v>0.83358931038861006</v>
      </c>
      <c r="AB4362" s="2">
        <v>1</v>
      </c>
      <c r="AC4362" s="2">
        <v>78</v>
      </c>
      <c r="AD4362" s="2">
        <f t="shared" si="1034"/>
        <v>0.79840946757975273</v>
      </c>
      <c r="AE4362" s="2">
        <f t="shared" si="1035"/>
        <v>0.809495692002278</v>
      </c>
      <c r="AF4362" s="3">
        <v>0</v>
      </c>
      <c r="AG4362" s="3">
        <v>0</v>
      </c>
      <c r="AH4362" s="3">
        <v>0</v>
      </c>
      <c r="AI4362" s="3">
        <v>0</v>
      </c>
      <c r="AJ4362" s="3">
        <v>0</v>
      </c>
      <c r="AK4362" s="3">
        <v>0</v>
      </c>
      <c r="AL4362" s="3">
        <v>0</v>
      </c>
      <c r="AM4362" s="3">
        <v>0</v>
      </c>
      <c r="AN4362" s="3">
        <v>0</v>
      </c>
    </row>
    <row r="4363" spans="1:40" x14ac:dyDescent="0.2">
      <c r="A4363" t="s">
        <v>56</v>
      </c>
      <c r="B4363" t="s">
        <v>144</v>
      </c>
      <c r="C4363" t="s">
        <v>34</v>
      </c>
      <c r="D4363" t="s">
        <v>122</v>
      </c>
      <c r="E4363" s="5">
        <v>0</v>
      </c>
      <c r="F4363" s="5">
        <v>0</v>
      </c>
      <c r="G4363" s="4">
        <v>7673600000</v>
      </c>
      <c r="H4363" s="4">
        <f t="shared" si="1028"/>
        <v>43957201286348.242</v>
      </c>
      <c r="I4363" s="4">
        <f t="shared" si="1029"/>
        <v>1.7456980370547805E-4</v>
      </c>
      <c r="J4363" s="1">
        <v>71.050003051757813</v>
      </c>
      <c r="K4363" s="1">
        <f t="shared" si="1021"/>
        <v>200.45428480849105</v>
      </c>
      <c r="L4363" s="3">
        <v>71.050003051757813</v>
      </c>
      <c r="M4363" s="3">
        <f t="shared" si="1030"/>
        <v>0</v>
      </c>
      <c r="N4363" s="6">
        <f t="shared" si="1022"/>
        <v>200.45428480849105</v>
      </c>
      <c r="O4363" s="3">
        <f t="shared" si="1023"/>
        <v>0</v>
      </c>
      <c r="P4363" s="3">
        <v>1</v>
      </c>
      <c r="Q4363" s="3">
        <f t="shared" si="1024"/>
        <v>2294.0226258689827</v>
      </c>
      <c r="R4363" s="3">
        <f t="shared" si="1031"/>
        <v>8.7381128044697623E-2</v>
      </c>
      <c r="S4363" s="4">
        <v>69.526313781738281</v>
      </c>
      <c r="T4363" s="4">
        <f t="shared" si="1025"/>
        <v>187.83246309307825</v>
      </c>
      <c r="U4363" s="4">
        <v>2</v>
      </c>
      <c r="V4363" s="4">
        <f t="shared" si="1026"/>
        <v>2411.9419563897545</v>
      </c>
      <c r="W4363" s="4">
        <f t="shared" si="1032"/>
        <v>7.7876029560110069E-2</v>
      </c>
      <c r="X4363" s="1">
        <v>0</v>
      </c>
      <c r="Y4363" s="1">
        <v>76</v>
      </c>
      <c r="Z4363" s="1">
        <f t="shared" si="1027"/>
        <v>0.61240652274348284</v>
      </c>
      <c r="AA4363" s="1">
        <f t="shared" si="1033"/>
        <v>0.54556705059560517</v>
      </c>
      <c r="AB4363" s="2">
        <v>0</v>
      </c>
      <c r="AC4363" s="2">
        <v>74</v>
      </c>
      <c r="AD4363" s="2">
        <f t="shared" si="1034"/>
        <v>0.61464861530738857</v>
      </c>
      <c r="AE4363" s="2">
        <f t="shared" si="1035"/>
        <v>0.14644683095805713</v>
      </c>
      <c r="AF4363" s="3">
        <v>1</v>
      </c>
      <c r="AG4363" s="3">
        <v>0</v>
      </c>
      <c r="AH4363" s="3">
        <v>1</v>
      </c>
      <c r="AI4363" s="3">
        <v>0</v>
      </c>
      <c r="AJ4363" s="3">
        <v>1</v>
      </c>
      <c r="AK4363" s="3">
        <v>0</v>
      </c>
      <c r="AL4363" s="3">
        <v>1</v>
      </c>
      <c r="AM4363" s="3">
        <v>0</v>
      </c>
      <c r="AN4363" s="3">
        <v>1</v>
      </c>
    </row>
    <row r="4364" spans="1:40" x14ac:dyDescent="0.2">
      <c r="A4364" t="s">
        <v>56</v>
      </c>
      <c r="B4364" t="s">
        <v>144</v>
      </c>
      <c r="C4364" t="s">
        <v>37</v>
      </c>
      <c r="D4364" t="s">
        <v>125</v>
      </c>
      <c r="E4364" s="5">
        <v>0</v>
      </c>
      <c r="F4364" s="5">
        <v>0</v>
      </c>
      <c r="G4364" s="4">
        <v>85704200000</v>
      </c>
      <c r="H4364" s="4">
        <f t="shared" si="1028"/>
        <v>43957201286348.242</v>
      </c>
      <c r="I4364" s="4">
        <f t="shared" si="1029"/>
        <v>1.9497192153272299E-3</v>
      </c>
      <c r="J4364" s="1">
        <v>51.900001525878906</v>
      </c>
      <c r="K4364" s="1">
        <f t="shared" si="1021"/>
        <v>174.64633212728785</v>
      </c>
      <c r="L4364" s="3">
        <v>51.900001525878906</v>
      </c>
      <c r="M4364" s="3">
        <f t="shared" si="1030"/>
        <v>0</v>
      </c>
      <c r="N4364" s="6">
        <f t="shared" si="1022"/>
        <v>174.64633212728785</v>
      </c>
      <c r="O4364" s="3">
        <f t="shared" si="1023"/>
        <v>0</v>
      </c>
      <c r="P4364" s="3">
        <v>2</v>
      </c>
      <c r="Q4364" s="3">
        <f t="shared" si="1024"/>
        <v>2294.0226258689827</v>
      </c>
      <c r="R4364" s="3">
        <f t="shared" si="1031"/>
        <v>7.6131041672324956E-2</v>
      </c>
      <c r="S4364" s="4">
        <v>54.578948974609375</v>
      </c>
      <c r="T4364" s="4">
        <f t="shared" si="1025"/>
        <v>203.11072760479746</v>
      </c>
      <c r="U4364" s="4">
        <v>1</v>
      </c>
      <c r="V4364" s="4">
        <f t="shared" si="1026"/>
        <v>2411.9419563897545</v>
      </c>
      <c r="W4364" s="4">
        <f t="shared" si="1032"/>
        <v>8.4210454180588104E-2</v>
      </c>
      <c r="X4364" s="1">
        <v>1</v>
      </c>
      <c r="Y4364" s="1">
        <v>76</v>
      </c>
      <c r="Z4364" s="1">
        <f t="shared" si="1027"/>
        <v>0.61240652274348284</v>
      </c>
      <c r="AA4364" s="1">
        <f t="shared" si="1033"/>
        <v>0.74615110299884657</v>
      </c>
      <c r="AB4364" s="2">
        <v>1</v>
      </c>
      <c r="AC4364" s="2">
        <v>74</v>
      </c>
      <c r="AD4364" s="2">
        <f t="shared" si="1034"/>
        <v>0.61464861530738857</v>
      </c>
      <c r="AE4364" s="2">
        <f t="shared" si="1035"/>
        <v>0.74615110299884657</v>
      </c>
      <c r="AF4364" s="3">
        <v>0</v>
      </c>
      <c r="AG4364" s="3">
        <v>0</v>
      </c>
      <c r="AH4364" s="3">
        <v>0</v>
      </c>
      <c r="AI4364" s="3">
        <v>0</v>
      </c>
      <c r="AJ4364" s="3">
        <v>0</v>
      </c>
      <c r="AK4364" s="3">
        <v>0</v>
      </c>
      <c r="AL4364" s="3">
        <v>0</v>
      </c>
      <c r="AM4364" s="3">
        <v>0</v>
      </c>
      <c r="AN4364" s="3">
        <v>0</v>
      </c>
    </row>
    <row r="4365" spans="1:40" x14ac:dyDescent="0.2">
      <c r="A4365" t="s">
        <v>56</v>
      </c>
      <c r="B4365" t="s">
        <v>144</v>
      </c>
      <c r="C4365" t="s">
        <v>72</v>
      </c>
      <c r="D4365" t="s">
        <v>160</v>
      </c>
      <c r="E4365" s="5">
        <v>0</v>
      </c>
      <c r="F4365" s="5">
        <v>0</v>
      </c>
      <c r="G4365" s="4">
        <v>3704100000</v>
      </c>
      <c r="H4365" s="4">
        <f t="shared" si="1028"/>
        <v>43957201286348.242</v>
      </c>
      <c r="I4365" s="4">
        <f t="shared" si="1029"/>
        <v>8.4266056336720874E-5</v>
      </c>
      <c r="J4365" s="1">
        <v>67.125</v>
      </c>
      <c r="K4365" s="1">
        <f t="shared" si="1021"/>
        <v>132.59804447453763</v>
      </c>
      <c r="L4365" s="3">
        <v>67.125</v>
      </c>
      <c r="M4365" s="3">
        <f t="shared" si="1030"/>
        <v>0</v>
      </c>
      <c r="N4365" s="6">
        <f t="shared" si="1022"/>
        <v>132.59804447453763</v>
      </c>
      <c r="O4365" s="3">
        <f t="shared" si="1023"/>
        <v>0</v>
      </c>
      <c r="P4365" s="3">
        <v>3</v>
      </c>
      <c r="Q4365" s="3">
        <f t="shared" si="1024"/>
        <v>2294.0226258689827</v>
      </c>
      <c r="R4365" s="3">
        <f t="shared" si="1031"/>
        <v>5.780154170201747E-2</v>
      </c>
      <c r="S4365" s="4">
        <v>67.552635192871094</v>
      </c>
      <c r="T4365" s="4">
        <f t="shared" si="1025"/>
        <v>135.14846238137204</v>
      </c>
      <c r="U4365" s="4">
        <v>3</v>
      </c>
      <c r="V4365" s="4">
        <f t="shared" si="1026"/>
        <v>2411.9419563897545</v>
      </c>
      <c r="W4365" s="4">
        <f t="shared" si="1032"/>
        <v>5.6033049229619568E-2</v>
      </c>
      <c r="X4365" s="1">
        <v>0</v>
      </c>
      <c r="Y4365" s="1">
        <v>76</v>
      </c>
      <c r="Z4365" s="1">
        <f t="shared" si="1027"/>
        <v>0.61240652274348284</v>
      </c>
      <c r="AA4365" s="1">
        <f t="shared" si="1033"/>
        <v>0.71053487223070921</v>
      </c>
      <c r="AB4365" s="2">
        <v>0</v>
      </c>
      <c r="AC4365" s="2">
        <v>74</v>
      </c>
      <c r="AD4365" s="2">
        <f t="shared" si="1034"/>
        <v>0.61464861530738857</v>
      </c>
      <c r="AE4365" s="2">
        <f t="shared" si="1035"/>
        <v>0.57993182712929103</v>
      </c>
      <c r="AF4365" s="3">
        <v>0</v>
      </c>
      <c r="AG4365" s="3">
        <v>0</v>
      </c>
      <c r="AH4365" s="3">
        <v>0</v>
      </c>
      <c r="AI4365" s="3">
        <v>0</v>
      </c>
      <c r="AJ4365" s="3">
        <v>0</v>
      </c>
      <c r="AK4365" s="3">
        <v>0</v>
      </c>
      <c r="AL4365" s="3">
        <v>0</v>
      </c>
      <c r="AM4365" s="3">
        <v>0</v>
      </c>
      <c r="AN4365" s="3">
        <v>0</v>
      </c>
    </row>
    <row r="4366" spans="1:40" x14ac:dyDescent="0.2">
      <c r="A4366" t="s">
        <v>56</v>
      </c>
      <c r="B4366" t="s">
        <v>144</v>
      </c>
      <c r="C4366" t="s">
        <v>84</v>
      </c>
      <c r="D4366" t="s">
        <v>172</v>
      </c>
      <c r="E4366" s="5">
        <v>0</v>
      </c>
      <c r="F4366" s="5">
        <v>0</v>
      </c>
      <c r="G4366" s="4">
        <v>6754000000</v>
      </c>
      <c r="H4366" s="4">
        <f t="shared" si="1028"/>
        <v>43957201286348.242</v>
      </c>
      <c r="I4366" s="4">
        <f t="shared" si="1029"/>
        <v>1.536494545228835E-4</v>
      </c>
      <c r="J4366" s="1">
        <v>59.825000762939453</v>
      </c>
      <c r="K4366" s="1">
        <f t="shared" si="1021"/>
        <v>114.68109016832599</v>
      </c>
      <c r="L4366" s="3">
        <v>59.825000762939453</v>
      </c>
      <c r="M4366" s="3">
        <f t="shared" si="1030"/>
        <v>0</v>
      </c>
      <c r="N4366" s="6">
        <f t="shared" si="1022"/>
        <v>114.68109016832599</v>
      </c>
      <c r="O4366" s="3">
        <f t="shared" si="1023"/>
        <v>0</v>
      </c>
      <c r="P4366" s="3">
        <v>4</v>
      </c>
      <c r="Q4366" s="3">
        <f t="shared" si="1024"/>
        <v>2294.0226258689827</v>
      </c>
      <c r="R4366" s="3">
        <f t="shared" si="1031"/>
        <v>4.9991263763095817E-2</v>
      </c>
      <c r="S4366" s="4">
        <v>57.710525512695313</v>
      </c>
      <c r="T4366" s="4">
        <f t="shared" si="1025"/>
        <v>102.94583044035802</v>
      </c>
      <c r="U4366" s="4">
        <v>6</v>
      </c>
      <c r="V4366" s="4">
        <f t="shared" si="1026"/>
        <v>2411.9419563897545</v>
      </c>
      <c r="W4366" s="4">
        <f t="shared" si="1032"/>
        <v>4.2681719668929974E-2</v>
      </c>
      <c r="X4366" s="1">
        <v>0</v>
      </c>
      <c r="Y4366" s="1">
        <v>76</v>
      </c>
      <c r="Z4366" s="1">
        <f t="shared" si="1027"/>
        <v>0.61240652274348284</v>
      </c>
      <c r="AA4366" s="1">
        <f t="shared" si="1033"/>
        <v>0</v>
      </c>
      <c r="AB4366" s="2">
        <v>0</v>
      </c>
      <c r="AC4366" s="2">
        <v>74</v>
      </c>
      <c r="AD4366" s="2">
        <f t="shared" si="1034"/>
        <v>0.61464861530738857</v>
      </c>
      <c r="AE4366" s="2">
        <f t="shared" si="1035"/>
        <v>0</v>
      </c>
      <c r="AF4366" s="3">
        <v>0</v>
      </c>
      <c r="AG4366" s="3">
        <v>0</v>
      </c>
      <c r="AH4366" s="3">
        <v>0</v>
      </c>
      <c r="AI4366" s="3">
        <v>0</v>
      </c>
      <c r="AJ4366" s="3">
        <v>0</v>
      </c>
      <c r="AK4366" s="3">
        <v>0</v>
      </c>
      <c r="AL4366" s="3">
        <v>0</v>
      </c>
      <c r="AM4366" s="3">
        <v>0</v>
      </c>
      <c r="AN4366" s="3">
        <v>0</v>
      </c>
    </row>
    <row r="4367" spans="1:40" x14ac:dyDescent="0.2">
      <c r="A4367" t="s">
        <v>56</v>
      </c>
      <c r="B4367" t="s">
        <v>144</v>
      </c>
      <c r="C4367" t="s">
        <v>80</v>
      </c>
      <c r="D4367" t="s">
        <v>168</v>
      </c>
      <c r="E4367" s="5">
        <v>0</v>
      </c>
      <c r="F4367" s="5">
        <v>0</v>
      </c>
      <c r="G4367" s="4">
        <v>466400000</v>
      </c>
      <c r="H4367" s="4">
        <f t="shared" si="1028"/>
        <v>43957201286348.242</v>
      </c>
      <c r="I4367" s="4">
        <f t="shared" si="1029"/>
        <v>1.0610320638062313E-5</v>
      </c>
      <c r="J4367" s="1">
        <v>79.875</v>
      </c>
      <c r="K4367" s="1">
        <f t="shared" si="1021"/>
        <v>111.98042623856394</v>
      </c>
      <c r="L4367" s="3">
        <v>79.875</v>
      </c>
      <c r="M4367" s="3">
        <f t="shared" si="1030"/>
        <v>0</v>
      </c>
      <c r="N4367" s="6">
        <f t="shared" si="1022"/>
        <v>111.98042623856394</v>
      </c>
      <c r="O4367" s="3">
        <f t="shared" si="1023"/>
        <v>0</v>
      </c>
      <c r="P4367" s="3">
        <v>5</v>
      </c>
      <c r="Q4367" s="3">
        <f t="shared" si="1024"/>
        <v>2294.0226258689827</v>
      </c>
      <c r="R4367" s="3">
        <f t="shared" si="1031"/>
        <v>4.8814002519327993E-2</v>
      </c>
      <c r="S4367" s="4">
        <v>78.815788269042969</v>
      </c>
      <c r="T4367" s="4">
        <f t="shared" si="1025"/>
        <v>107.58436804895062</v>
      </c>
      <c r="U4367" s="4">
        <v>5</v>
      </c>
      <c r="V4367" s="4">
        <f t="shared" si="1026"/>
        <v>2411.9419563897545</v>
      </c>
      <c r="W4367" s="4">
        <f t="shared" si="1032"/>
        <v>4.4604874409990017E-2</v>
      </c>
      <c r="X4367" s="1">
        <v>0</v>
      </c>
      <c r="Y4367" s="1">
        <v>76</v>
      </c>
      <c r="Z4367" s="1">
        <f t="shared" si="1027"/>
        <v>0.61240652274348284</v>
      </c>
      <c r="AA4367" s="1">
        <f t="shared" si="1033"/>
        <v>0</v>
      </c>
      <c r="AB4367" s="2">
        <v>0</v>
      </c>
      <c r="AC4367" s="2">
        <v>74</v>
      </c>
      <c r="AD4367" s="2">
        <f t="shared" si="1034"/>
        <v>0.61464861530738857</v>
      </c>
      <c r="AE4367" s="2">
        <f t="shared" si="1035"/>
        <v>0</v>
      </c>
      <c r="AF4367" s="3">
        <v>0</v>
      </c>
      <c r="AG4367" s="3">
        <v>0</v>
      </c>
      <c r="AH4367" s="3">
        <v>1</v>
      </c>
      <c r="AI4367" s="3">
        <v>0</v>
      </c>
      <c r="AJ4367" s="3">
        <v>1</v>
      </c>
      <c r="AK4367" s="3">
        <v>0</v>
      </c>
      <c r="AL4367" s="3">
        <v>1</v>
      </c>
      <c r="AM4367" s="3">
        <v>0</v>
      </c>
      <c r="AN4367" s="3">
        <v>1</v>
      </c>
    </row>
    <row r="4368" spans="1:40" x14ac:dyDescent="0.2">
      <c r="A4368" t="s">
        <v>56</v>
      </c>
      <c r="B4368" t="s">
        <v>144</v>
      </c>
      <c r="C4368" t="s">
        <v>16</v>
      </c>
      <c r="D4368" t="s">
        <v>104</v>
      </c>
      <c r="E4368" s="5">
        <v>0</v>
      </c>
      <c r="F4368" s="5">
        <v>0</v>
      </c>
      <c r="G4368" s="4">
        <v>1114500000</v>
      </c>
      <c r="H4368" s="4">
        <f t="shared" si="1028"/>
        <v>43957201286348.242</v>
      </c>
      <c r="I4368" s="4">
        <f t="shared" si="1029"/>
        <v>2.5354207442368026E-5</v>
      </c>
      <c r="J4368" s="1">
        <v>72.275001525878906</v>
      </c>
      <c r="K4368" s="1">
        <f t="shared" si="1021"/>
        <v>110.91263121107481</v>
      </c>
      <c r="L4368" s="3">
        <v>72.275001525878906</v>
      </c>
      <c r="M4368" s="3">
        <f t="shared" si="1030"/>
        <v>0</v>
      </c>
      <c r="N4368" s="6">
        <f t="shared" si="1022"/>
        <v>110.91263121107481</v>
      </c>
      <c r="O4368" s="3">
        <f t="shared" si="1023"/>
        <v>0</v>
      </c>
      <c r="P4368" s="3">
        <v>6</v>
      </c>
      <c r="Q4368" s="3">
        <f t="shared" si="1024"/>
        <v>2294.0226258689827</v>
      </c>
      <c r="R4368" s="3">
        <f t="shared" si="1031"/>
        <v>4.8348534125316561E-2</v>
      </c>
      <c r="S4368" s="4">
        <v>75.552635192871094</v>
      </c>
      <c r="T4368" s="4">
        <f t="shared" si="1025"/>
        <v>126.69676608559963</v>
      </c>
      <c r="U4368" s="4">
        <v>4</v>
      </c>
      <c r="V4368" s="4">
        <f t="shared" si="1026"/>
        <v>2411.9419563897545</v>
      </c>
      <c r="W4368" s="4">
        <f t="shared" si="1032"/>
        <v>5.2528944881924944E-2</v>
      </c>
      <c r="X4368" s="1">
        <v>1</v>
      </c>
      <c r="Y4368" s="1">
        <v>76</v>
      </c>
      <c r="Z4368" s="1">
        <f t="shared" si="1027"/>
        <v>0.61240652274348284</v>
      </c>
      <c r="AA4368" s="1">
        <f t="shared" si="1033"/>
        <v>0.64420756097744647</v>
      </c>
      <c r="AB4368" s="2">
        <v>1</v>
      </c>
      <c r="AC4368" s="2">
        <v>74</v>
      </c>
      <c r="AD4368" s="2">
        <f t="shared" si="1034"/>
        <v>0.61464861530738857</v>
      </c>
      <c r="AE4368" s="2">
        <f t="shared" si="1035"/>
        <v>0.64420756097744647</v>
      </c>
      <c r="AF4368" s="3">
        <v>1</v>
      </c>
      <c r="AG4368" s="3">
        <v>0</v>
      </c>
      <c r="AH4368" s="3">
        <v>1</v>
      </c>
      <c r="AI4368" s="3">
        <v>0</v>
      </c>
      <c r="AJ4368" s="3">
        <v>1</v>
      </c>
      <c r="AK4368" s="3">
        <v>0</v>
      </c>
      <c r="AL4368" s="3">
        <v>1</v>
      </c>
      <c r="AM4368" s="3">
        <v>0</v>
      </c>
      <c r="AN4368" s="3">
        <v>1</v>
      </c>
    </row>
    <row r="4369" spans="1:40" x14ac:dyDescent="0.2">
      <c r="A4369" t="s">
        <v>56</v>
      </c>
      <c r="B4369" t="s">
        <v>144</v>
      </c>
      <c r="C4369" t="s">
        <v>18</v>
      </c>
      <c r="D4369" t="s">
        <v>106</v>
      </c>
      <c r="E4369" s="5">
        <v>0</v>
      </c>
      <c r="F4369" s="5">
        <v>0</v>
      </c>
      <c r="G4369" s="4">
        <v>2525100000</v>
      </c>
      <c r="H4369" s="4">
        <f t="shared" si="1028"/>
        <v>43957201286348.242</v>
      </c>
      <c r="I4369" s="4">
        <f t="shared" si="1029"/>
        <v>5.7444512528240024E-5</v>
      </c>
      <c r="J4369" s="1">
        <v>60.075000762939453</v>
      </c>
      <c r="K4369" s="1">
        <f t="shared" si="1021"/>
        <v>83.656085286389484</v>
      </c>
      <c r="L4369" s="3">
        <v>60.075000762939453</v>
      </c>
      <c r="M4369" s="3">
        <f t="shared" si="1030"/>
        <v>0</v>
      </c>
      <c r="N4369" s="6">
        <f t="shared" si="1022"/>
        <v>83.656085286389484</v>
      </c>
      <c r="O4369" s="3">
        <f t="shared" si="1023"/>
        <v>0</v>
      </c>
      <c r="P4369" s="3">
        <v>7</v>
      </c>
      <c r="Q4369" s="3">
        <f t="shared" si="1024"/>
        <v>2294.0226258689827</v>
      </c>
      <c r="R4369" s="3">
        <f t="shared" si="1031"/>
        <v>3.6466983517523199E-2</v>
      </c>
      <c r="S4369" s="4">
        <v>61.605262756347656</v>
      </c>
      <c r="T4369" s="4">
        <f t="shared" si="1025"/>
        <v>90.213103898842164</v>
      </c>
      <c r="U4369" s="4">
        <v>7</v>
      </c>
      <c r="V4369" s="4">
        <f t="shared" si="1026"/>
        <v>2411.9419563897545</v>
      </c>
      <c r="W4369" s="4">
        <f t="shared" si="1032"/>
        <v>3.7402684446799471E-2</v>
      </c>
      <c r="X4369" s="1">
        <v>1</v>
      </c>
      <c r="Y4369" s="1">
        <v>76</v>
      </c>
      <c r="Z4369" s="1">
        <f t="shared" si="1027"/>
        <v>0.61240652274348284</v>
      </c>
      <c r="AA4369" s="1">
        <f t="shared" si="1033"/>
        <v>0.65958811863535727</v>
      </c>
      <c r="AB4369" s="2">
        <v>1</v>
      </c>
      <c r="AC4369" s="2">
        <v>74</v>
      </c>
      <c r="AD4369" s="2">
        <f t="shared" si="1034"/>
        <v>0.61464861530738857</v>
      </c>
      <c r="AE4369" s="2">
        <f t="shared" si="1035"/>
        <v>0.60601319446570301</v>
      </c>
      <c r="AF4369" s="3">
        <v>0</v>
      </c>
      <c r="AG4369" s="3">
        <v>0</v>
      </c>
      <c r="AH4369" s="3">
        <v>0</v>
      </c>
      <c r="AI4369" s="3">
        <v>0</v>
      </c>
      <c r="AJ4369" s="3">
        <v>0</v>
      </c>
      <c r="AK4369" s="3">
        <v>0</v>
      </c>
      <c r="AL4369" s="3">
        <v>0</v>
      </c>
      <c r="AM4369" s="3">
        <v>0</v>
      </c>
      <c r="AN4369" s="3">
        <v>0</v>
      </c>
    </row>
    <row r="4370" spans="1:40" x14ac:dyDescent="0.2">
      <c r="A4370" t="s">
        <v>56</v>
      </c>
      <c r="B4370" t="s">
        <v>144</v>
      </c>
      <c r="C4370" t="s">
        <v>191</v>
      </c>
      <c r="D4370" t="s">
        <v>329</v>
      </c>
      <c r="E4370" s="5">
        <v>0</v>
      </c>
      <c r="F4370" s="5">
        <v>0</v>
      </c>
      <c r="G4370" s="4">
        <v>187900000</v>
      </c>
      <c r="H4370" s="4">
        <f t="shared" si="1028"/>
        <v>43957201286348.242</v>
      </c>
      <c r="I4370" s="4">
        <f t="shared" si="1029"/>
        <v>4.2746124525984317E-6</v>
      </c>
      <c r="J4370" s="1">
        <v>80.050003051757813</v>
      </c>
      <c r="K4370" s="1">
        <f t="shared" si="1021"/>
        <v>83.249756896453277</v>
      </c>
      <c r="L4370" s="3">
        <v>80.050003051757813</v>
      </c>
      <c r="M4370" s="3">
        <f t="shared" si="1030"/>
        <v>0</v>
      </c>
      <c r="N4370" s="6">
        <f t="shared" si="1022"/>
        <v>83.249756896453277</v>
      </c>
      <c r="O4370" s="3">
        <f t="shared" si="1023"/>
        <v>0</v>
      </c>
      <c r="P4370" s="3">
        <v>8</v>
      </c>
      <c r="Q4370" s="3">
        <f t="shared" si="1024"/>
        <v>2294.0226258689827</v>
      </c>
      <c r="R4370" s="3">
        <f t="shared" si="1031"/>
        <v>3.6289858677796612E-2</v>
      </c>
      <c r="S4370" s="4">
        <v>79</v>
      </c>
      <c r="T4370" s="4">
        <f t="shared" si="1025"/>
        <v>80.016617623521284</v>
      </c>
      <c r="U4370" s="4">
        <v>8</v>
      </c>
      <c r="V4370" s="4">
        <f t="shared" si="1026"/>
        <v>2411.9419563897545</v>
      </c>
      <c r="W4370" s="4">
        <f t="shared" si="1032"/>
        <v>3.3175183760761742E-2</v>
      </c>
      <c r="X4370" s="1">
        <v>0</v>
      </c>
      <c r="Y4370" s="1">
        <v>76</v>
      </c>
      <c r="Z4370" s="1">
        <f t="shared" si="1027"/>
        <v>0.61240652274348284</v>
      </c>
      <c r="AA4370" s="1">
        <f t="shared" si="1033"/>
        <v>0</v>
      </c>
      <c r="AB4370" s="2">
        <v>0</v>
      </c>
      <c r="AC4370" s="2">
        <v>74</v>
      </c>
      <c r="AD4370" s="2">
        <f t="shared" si="1034"/>
        <v>0.61464861530738857</v>
      </c>
      <c r="AE4370" s="2">
        <f t="shared" si="1035"/>
        <v>0</v>
      </c>
      <c r="AF4370" s="3">
        <v>0</v>
      </c>
      <c r="AG4370" s="3">
        <v>0</v>
      </c>
      <c r="AH4370" s="3">
        <v>0</v>
      </c>
      <c r="AI4370" s="3">
        <v>0</v>
      </c>
      <c r="AJ4370" s="3">
        <v>0</v>
      </c>
      <c r="AK4370" s="3">
        <v>0</v>
      </c>
      <c r="AL4370" s="3">
        <v>0</v>
      </c>
      <c r="AM4370" s="3">
        <v>0</v>
      </c>
      <c r="AN4370" s="3">
        <v>0</v>
      </c>
    </row>
    <row r="4371" spans="1:40" x14ac:dyDescent="0.2">
      <c r="A4371" t="s">
        <v>56</v>
      </c>
      <c r="B4371" t="s">
        <v>144</v>
      </c>
      <c r="C4371" t="s">
        <v>79</v>
      </c>
      <c r="D4371" t="s">
        <v>167</v>
      </c>
      <c r="E4371" s="5">
        <v>0</v>
      </c>
      <c r="F4371" s="5">
        <v>0</v>
      </c>
      <c r="G4371" s="4">
        <v>251000000</v>
      </c>
      <c r="H4371" s="4">
        <f t="shared" si="1028"/>
        <v>43957201286348.242</v>
      </c>
      <c r="I4371" s="4">
        <f t="shared" si="1029"/>
        <v>5.7100996572762451E-6</v>
      </c>
      <c r="J4371" s="1">
        <v>76.449996948242188</v>
      </c>
      <c r="K4371" s="1">
        <f t="shared" si="1021"/>
        <v>79.863250046176049</v>
      </c>
      <c r="L4371" s="3">
        <v>76.449996948242188</v>
      </c>
      <c r="M4371" s="3">
        <f t="shared" si="1030"/>
        <v>0</v>
      </c>
      <c r="N4371" s="6">
        <f t="shared" si="1022"/>
        <v>79.863250046176049</v>
      </c>
      <c r="O4371" s="3">
        <f t="shared" si="1023"/>
        <v>0</v>
      </c>
      <c r="P4371" s="3">
        <v>9</v>
      </c>
      <c r="Q4371" s="3">
        <f t="shared" si="1024"/>
        <v>2294.0226258689827</v>
      </c>
      <c r="R4371" s="3">
        <f t="shared" si="1031"/>
        <v>3.4813627880380477E-2</v>
      </c>
      <c r="S4371" s="4">
        <v>76.421051025390625</v>
      </c>
      <c r="T4371" s="4">
        <f t="shared" si="1025"/>
        <v>79.772569585640042</v>
      </c>
      <c r="U4371" s="4">
        <v>9</v>
      </c>
      <c r="V4371" s="4">
        <f t="shared" si="1026"/>
        <v>2411.9419563897545</v>
      </c>
      <c r="W4371" s="4">
        <f t="shared" si="1032"/>
        <v>3.3074000547279048E-2</v>
      </c>
      <c r="X4371" s="1">
        <v>1</v>
      </c>
      <c r="Y4371" s="1">
        <v>76</v>
      </c>
      <c r="Z4371" s="1">
        <f t="shared" si="1027"/>
        <v>0.61240652274348284</v>
      </c>
      <c r="AA4371" s="1">
        <f t="shared" si="1033"/>
        <v>0.75807040914231616</v>
      </c>
      <c r="AB4371" s="2">
        <v>1</v>
      </c>
      <c r="AC4371" s="2">
        <v>74</v>
      </c>
      <c r="AD4371" s="2">
        <f t="shared" si="1034"/>
        <v>0.61464861530738857</v>
      </c>
      <c r="AE4371" s="2">
        <f t="shared" si="1035"/>
        <v>0.75807040914231616</v>
      </c>
      <c r="AF4371" s="3">
        <v>0</v>
      </c>
      <c r="AG4371" s="3">
        <v>0</v>
      </c>
      <c r="AH4371" s="3">
        <v>1</v>
      </c>
      <c r="AI4371" s="3">
        <v>0</v>
      </c>
      <c r="AJ4371" s="3">
        <v>1</v>
      </c>
      <c r="AK4371" s="3">
        <v>0</v>
      </c>
      <c r="AL4371" s="3">
        <v>1</v>
      </c>
      <c r="AM4371" s="3">
        <v>0</v>
      </c>
      <c r="AN4371" s="3">
        <v>1</v>
      </c>
    </row>
    <row r="4372" spans="1:40" x14ac:dyDescent="0.2">
      <c r="A4372" t="s">
        <v>56</v>
      </c>
      <c r="B4372" t="s">
        <v>144</v>
      </c>
      <c r="C4372" t="s">
        <v>186</v>
      </c>
      <c r="D4372" t="s">
        <v>324</v>
      </c>
      <c r="E4372" s="5">
        <v>0</v>
      </c>
      <c r="F4372" s="5">
        <v>0</v>
      </c>
      <c r="G4372" s="4">
        <v>468200000</v>
      </c>
      <c r="H4372" s="4">
        <f t="shared" si="1028"/>
        <v>43957201286348.242</v>
      </c>
      <c r="I4372" s="4">
        <f t="shared" si="1029"/>
        <v>1.0651269559907322E-5</v>
      </c>
      <c r="J4372" s="1">
        <v>68.650001525878906</v>
      </c>
      <c r="K4372" s="1">
        <f t="shared" si="1021"/>
        <v>71.185047466087312</v>
      </c>
      <c r="L4372" s="3">
        <v>68.650001525878906</v>
      </c>
      <c r="M4372" s="3">
        <f t="shared" si="1030"/>
        <v>0</v>
      </c>
      <c r="N4372" s="6">
        <f t="shared" si="1022"/>
        <v>71.185047466087312</v>
      </c>
      <c r="O4372" s="3">
        <f t="shared" si="1023"/>
        <v>0</v>
      </c>
      <c r="P4372" s="3">
        <v>10</v>
      </c>
      <c r="Q4372" s="3">
        <f t="shared" si="1024"/>
        <v>2294.0226258689827</v>
      </c>
      <c r="R4372" s="3">
        <f t="shared" si="1031"/>
        <v>3.1030664939114192E-2</v>
      </c>
      <c r="S4372" s="4">
        <v>70.947364807128906</v>
      </c>
      <c r="T4372" s="4">
        <f t="shared" si="1025"/>
        <v>78.57346992087993</v>
      </c>
      <c r="U4372" s="4">
        <v>10</v>
      </c>
      <c r="V4372" s="4">
        <f t="shared" si="1026"/>
        <v>2411.9419563897545</v>
      </c>
      <c r="W4372" s="4">
        <f t="shared" si="1032"/>
        <v>3.2576849419084009E-2</v>
      </c>
      <c r="X4372" s="1">
        <v>1</v>
      </c>
      <c r="Y4372" s="1">
        <v>76</v>
      </c>
      <c r="Z4372" s="1">
        <f t="shared" si="1027"/>
        <v>0.61240652274348284</v>
      </c>
      <c r="AA4372" s="1">
        <f t="shared" si="1033"/>
        <v>0.56433576719934175</v>
      </c>
      <c r="AB4372" s="2">
        <v>1</v>
      </c>
      <c r="AC4372" s="2">
        <v>74</v>
      </c>
      <c r="AD4372" s="2">
        <f t="shared" si="1034"/>
        <v>0.61464861530738857</v>
      </c>
      <c r="AE4372" s="2">
        <f t="shared" si="1035"/>
        <v>0.57923013334743589</v>
      </c>
      <c r="AF4372" s="3">
        <v>1</v>
      </c>
      <c r="AG4372" s="3">
        <v>0</v>
      </c>
      <c r="AH4372" s="3">
        <v>0</v>
      </c>
      <c r="AI4372" s="3">
        <v>0</v>
      </c>
      <c r="AJ4372" s="3">
        <v>0</v>
      </c>
      <c r="AK4372" s="3">
        <v>0</v>
      </c>
      <c r="AL4372" s="3">
        <v>1</v>
      </c>
      <c r="AM4372" s="3">
        <v>0</v>
      </c>
      <c r="AN4372" s="3">
        <v>1</v>
      </c>
    </row>
    <row r="4373" spans="1:40" x14ac:dyDescent="0.2">
      <c r="A4373" t="s">
        <v>56</v>
      </c>
      <c r="B4373" t="s">
        <v>144</v>
      </c>
      <c r="C4373" t="s">
        <v>185</v>
      </c>
      <c r="D4373" t="s">
        <v>323</v>
      </c>
      <c r="E4373" s="5">
        <v>0</v>
      </c>
      <c r="F4373" s="5">
        <v>0</v>
      </c>
      <c r="G4373" s="4">
        <v>72500000</v>
      </c>
      <c r="H4373" s="4">
        <f t="shared" si="1028"/>
        <v>43957201286348.242</v>
      </c>
      <c r="I4373" s="4">
        <f t="shared" si="1029"/>
        <v>1.6493315743128595E-6</v>
      </c>
      <c r="J4373" s="1">
        <v>83.849998474121094</v>
      </c>
      <c r="K4373" s="1">
        <f t="shared" si="1021"/>
        <v>69.653856706097358</v>
      </c>
      <c r="L4373" s="3">
        <v>83.849998474121094</v>
      </c>
      <c r="M4373" s="3">
        <f t="shared" si="1030"/>
        <v>0</v>
      </c>
      <c r="N4373" s="6">
        <f t="shared" si="1022"/>
        <v>69.653856706097358</v>
      </c>
      <c r="O4373" s="3">
        <f t="shared" si="1023"/>
        <v>0</v>
      </c>
      <c r="P4373" s="3">
        <v>11</v>
      </c>
      <c r="Q4373" s="3">
        <f t="shared" si="1024"/>
        <v>2294.0226258689827</v>
      </c>
      <c r="R4373" s="3">
        <f t="shared" si="1031"/>
        <v>3.0363195166705152E-2</v>
      </c>
      <c r="S4373" s="4">
        <v>84.315788269042969</v>
      </c>
      <c r="T4373" s="4">
        <f t="shared" si="1025"/>
        <v>70.821106003379114</v>
      </c>
      <c r="U4373" s="4">
        <v>11</v>
      </c>
      <c r="V4373" s="4">
        <f t="shared" si="1026"/>
        <v>2411.9419563897545</v>
      </c>
      <c r="W4373" s="4">
        <f t="shared" si="1032"/>
        <v>2.9362690845755525E-2</v>
      </c>
      <c r="X4373" s="1">
        <v>0</v>
      </c>
      <c r="Y4373" s="1">
        <v>76</v>
      </c>
      <c r="Z4373" s="1">
        <f t="shared" si="1027"/>
        <v>0.61240652274348284</v>
      </c>
      <c r="AA4373" s="1">
        <f t="shared" si="1033"/>
        <v>0.66056738844475738</v>
      </c>
      <c r="AB4373" s="2">
        <v>0</v>
      </c>
      <c r="AC4373" s="2">
        <v>74</v>
      </c>
      <c r="AD4373" s="2">
        <f t="shared" si="1034"/>
        <v>0.61464861530738857</v>
      </c>
      <c r="AE4373" s="2">
        <f t="shared" si="1035"/>
        <v>0</v>
      </c>
      <c r="AF4373" s="3">
        <v>0</v>
      </c>
      <c r="AG4373" s="3">
        <v>1</v>
      </c>
      <c r="AH4373" s="3">
        <v>0</v>
      </c>
      <c r="AI4373" s="3">
        <v>0</v>
      </c>
      <c r="AJ4373" s="3">
        <v>1</v>
      </c>
      <c r="AK4373" s="3">
        <v>0</v>
      </c>
      <c r="AL4373" s="3">
        <v>1</v>
      </c>
      <c r="AM4373" s="3">
        <v>0</v>
      </c>
      <c r="AN4373" s="3">
        <v>1</v>
      </c>
    </row>
    <row r="4374" spans="1:40" x14ac:dyDescent="0.2">
      <c r="A4374" t="s">
        <v>56</v>
      </c>
      <c r="B4374" t="s">
        <v>144</v>
      </c>
      <c r="C4374" t="s">
        <v>38</v>
      </c>
      <c r="D4374" t="s">
        <v>126</v>
      </c>
      <c r="E4374" s="5">
        <v>0</v>
      </c>
      <c r="F4374" s="5">
        <v>0</v>
      </c>
      <c r="G4374" s="4">
        <v>505600000</v>
      </c>
      <c r="H4374" s="4">
        <f t="shared" si="1028"/>
        <v>43957201286348.242</v>
      </c>
      <c r="I4374" s="4">
        <f t="shared" si="1029"/>
        <v>1.1502097158242507E-5</v>
      </c>
      <c r="J4374" s="1">
        <v>61.450000762939453</v>
      </c>
      <c r="K4374" s="1">
        <f t="shared" si="1021"/>
        <v>52.379098775130878</v>
      </c>
      <c r="L4374" s="3">
        <v>61.450000762939453</v>
      </c>
      <c r="M4374" s="3">
        <f t="shared" si="1030"/>
        <v>0</v>
      </c>
      <c r="N4374" s="6">
        <f t="shared" si="1022"/>
        <v>52.379098775130878</v>
      </c>
      <c r="O4374" s="3">
        <f t="shared" si="1023"/>
        <v>0</v>
      </c>
      <c r="P4374" s="3">
        <v>12</v>
      </c>
      <c r="Q4374" s="3">
        <f t="shared" si="1024"/>
        <v>2294.0226258689827</v>
      </c>
      <c r="R4374" s="3">
        <f t="shared" si="1031"/>
        <v>2.2832860576207054E-2</v>
      </c>
      <c r="S4374" s="4">
        <v>61.947368621826172</v>
      </c>
      <c r="T4374" s="4">
        <f t="shared" si="1025"/>
        <v>53.661268383967702</v>
      </c>
      <c r="U4374" s="4">
        <v>14</v>
      </c>
      <c r="V4374" s="4">
        <f t="shared" si="1026"/>
        <v>2411.9419563897545</v>
      </c>
      <c r="W4374" s="4">
        <f t="shared" si="1032"/>
        <v>2.2248159099271615E-2</v>
      </c>
      <c r="X4374" s="1">
        <v>1</v>
      </c>
      <c r="Y4374" s="1">
        <v>76</v>
      </c>
      <c r="Z4374" s="1">
        <f t="shared" si="1027"/>
        <v>0.61240652274348284</v>
      </c>
      <c r="AA4374" s="1">
        <f t="shared" si="1033"/>
        <v>0.78097628053725676</v>
      </c>
      <c r="AB4374" s="2">
        <v>1</v>
      </c>
      <c r="AC4374" s="2">
        <v>74</v>
      </c>
      <c r="AD4374" s="2">
        <f t="shared" si="1034"/>
        <v>0.61464861530738857</v>
      </c>
      <c r="AE4374" s="2">
        <f t="shared" si="1035"/>
        <v>0.71285476535988923</v>
      </c>
      <c r="AF4374" s="3">
        <v>0</v>
      </c>
      <c r="AG4374" s="3">
        <v>0</v>
      </c>
      <c r="AH4374" s="3">
        <v>0</v>
      </c>
      <c r="AI4374" s="3">
        <v>0</v>
      </c>
      <c r="AJ4374" s="3">
        <v>0</v>
      </c>
      <c r="AK4374" s="3">
        <v>0</v>
      </c>
      <c r="AL4374" s="3">
        <v>0</v>
      </c>
      <c r="AM4374" s="3">
        <v>0</v>
      </c>
      <c r="AN4374" s="3">
        <v>0</v>
      </c>
    </row>
    <row r="4375" spans="1:40" x14ac:dyDescent="0.2">
      <c r="A4375" t="s">
        <v>56</v>
      </c>
      <c r="B4375" t="s">
        <v>144</v>
      </c>
      <c r="C4375" t="s">
        <v>11</v>
      </c>
      <c r="D4375" t="s">
        <v>99</v>
      </c>
      <c r="E4375" s="5">
        <v>0</v>
      </c>
      <c r="F4375" s="5">
        <v>0</v>
      </c>
      <c r="G4375" s="4">
        <v>91700000</v>
      </c>
      <c r="H4375" s="4">
        <f t="shared" si="1028"/>
        <v>43957201286348.242</v>
      </c>
      <c r="I4375" s="4">
        <f t="shared" si="1029"/>
        <v>2.0861200739929548E-6</v>
      </c>
      <c r="J4375" s="1">
        <v>73.050003051757813</v>
      </c>
      <c r="K4375" s="1">
        <f t="shared" si="1021"/>
        <v>49.808922776295219</v>
      </c>
      <c r="L4375" s="3">
        <v>73.050003051757813</v>
      </c>
      <c r="M4375" s="3">
        <f t="shared" si="1030"/>
        <v>0</v>
      </c>
      <c r="N4375" s="6">
        <f t="shared" si="1022"/>
        <v>49.808922776295219</v>
      </c>
      <c r="O4375" s="3">
        <f t="shared" si="1023"/>
        <v>0</v>
      </c>
      <c r="P4375" s="3">
        <v>13</v>
      </c>
      <c r="Q4375" s="3">
        <f t="shared" si="1024"/>
        <v>2294.0226258689827</v>
      </c>
      <c r="R4375" s="3">
        <f t="shared" si="1031"/>
        <v>2.1712481042957216E-2</v>
      </c>
      <c r="S4375" s="4">
        <v>75.631576538085938</v>
      </c>
      <c r="T4375" s="4">
        <f t="shared" si="1025"/>
        <v>55.278454723857614</v>
      </c>
      <c r="U4375" s="4">
        <v>13</v>
      </c>
      <c r="V4375" s="4">
        <f t="shared" si="1026"/>
        <v>2411.9419563897545</v>
      </c>
      <c r="W4375" s="4">
        <f t="shared" si="1032"/>
        <v>2.2918650499616319E-2</v>
      </c>
      <c r="X4375" s="1">
        <v>1</v>
      </c>
      <c r="Y4375" s="1">
        <v>76</v>
      </c>
      <c r="Z4375" s="1">
        <f t="shared" si="1027"/>
        <v>0.61240652274348284</v>
      </c>
      <c r="AA4375" s="1">
        <f t="shared" si="1033"/>
        <v>0.62232020935408783</v>
      </c>
      <c r="AB4375" s="2">
        <v>1</v>
      </c>
      <c r="AC4375" s="2">
        <v>74</v>
      </c>
      <c r="AD4375" s="2">
        <f t="shared" si="1034"/>
        <v>0.61464861530738857</v>
      </c>
      <c r="AE4375" s="2">
        <f t="shared" si="1035"/>
        <v>0.6496041663835237</v>
      </c>
      <c r="AF4375" s="3">
        <v>1</v>
      </c>
      <c r="AG4375" s="3">
        <v>0</v>
      </c>
      <c r="AH4375" s="3">
        <v>1</v>
      </c>
      <c r="AI4375" s="3">
        <v>0</v>
      </c>
      <c r="AJ4375" s="3">
        <v>1</v>
      </c>
      <c r="AK4375" s="3">
        <v>0</v>
      </c>
      <c r="AL4375" s="3">
        <v>1</v>
      </c>
      <c r="AM4375" s="3">
        <v>0</v>
      </c>
      <c r="AN4375" s="3">
        <v>1</v>
      </c>
    </row>
    <row r="4376" spans="1:40" x14ac:dyDescent="0.2">
      <c r="A4376" t="s">
        <v>56</v>
      </c>
      <c r="B4376" t="s">
        <v>144</v>
      </c>
      <c r="C4376" t="s">
        <v>21</v>
      </c>
      <c r="D4376" t="s">
        <v>109</v>
      </c>
      <c r="E4376" s="5">
        <v>0</v>
      </c>
      <c r="F4376" s="5">
        <v>0</v>
      </c>
      <c r="G4376" s="4">
        <v>68900000</v>
      </c>
      <c r="H4376" s="4">
        <f t="shared" si="1028"/>
        <v>43957201286348.242</v>
      </c>
      <c r="I4376" s="4">
        <f t="shared" si="1029"/>
        <v>1.5674337306228417E-6</v>
      </c>
      <c r="J4376" s="1">
        <v>74.800003051757813</v>
      </c>
      <c r="K4376" s="1">
        <f t="shared" si="1021"/>
        <v>48.614733522748082</v>
      </c>
      <c r="L4376" s="3">
        <v>74.800003051757813</v>
      </c>
      <c r="M4376" s="3">
        <f t="shared" si="1030"/>
        <v>0</v>
      </c>
      <c r="N4376" s="6">
        <f t="shared" si="1022"/>
        <v>48.614733522748082</v>
      </c>
      <c r="O4376" s="3">
        <f t="shared" si="1023"/>
        <v>0</v>
      </c>
      <c r="P4376" s="3">
        <v>14</v>
      </c>
      <c r="Q4376" s="3">
        <f t="shared" si="1024"/>
        <v>2294.0226258689827</v>
      </c>
      <c r="R4376" s="3">
        <f t="shared" si="1031"/>
        <v>2.1191915447796719E-2</v>
      </c>
      <c r="S4376" s="4">
        <v>76.105262756347656</v>
      </c>
      <c r="T4376" s="4">
        <f t="shared" si="1025"/>
        <v>51.204382360317702</v>
      </c>
      <c r="U4376" s="4">
        <v>17</v>
      </c>
      <c r="V4376" s="4">
        <f t="shared" si="1026"/>
        <v>2411.9419563897545</v>
      </c>
      <c r="W4376" s="4">
        <f t="shared" si="1032"/>
        <v>2.1229525123797548E-2</v>
      </c>
      <c r="X4376" s="1">
        <v>1</v>
      </c>
      <c r="Y4376" s="1">
        <v>76</v>
      </c>
      <c r="Z4376" s="1">
        <f t="shared" si="1027"/>
        <v>0.61240652274348284</v>
      </c>
      <c r="AA4376" s="1">
        <f t="shared" si="1033"/>
        <v>0.67731093019934108</v>
      </c>
      <c r="AB4376" s="2">
        <v>1</v>
      </c>
      <c r="AC4376" s="2">
        <v>74</v>
      </c>
      <c r="AD4376" s="2">
        <f t="shared" si="1034"/>
        <v>0.61464861530738857</v>
      </c>
      <c r="AE4376" s="2">
        <f t="shared" si="1035"/>
        <v>0.64014680033668814</v>
      </c>
      <c r="AF4376" s="3">
        <v>0</v>
      </c>
      <c r="AG4376" s="3">
        <v>0</v>
      </c>
      <c r="AH4376" s="3">
        <v>1</v>
      </c>
      <c r="AI4376" s="3">
        <v>0</v>
      </c>
      <c r="AJ4376" s="3">
        <v>1</v>
      </c>
      <c r="AK4376" s="3">
        <v>0</v>
      </c>
      <c r="AL4376" s="3">
        <v>1</v>
      </c>
      <c r="AM4376" s="3">
        <v>0</v>
      </c>
      <c r="AN4376" s="3">
        <v>1</v>
      </c>
    </row>
    <row r="4377" spans="1:40" x14ac:dyDescent="0.2">
      <c r="A4377" t="s">
        <v>56</v>
      </c>
      <c r="B4377" t="s">
        <v>144</v>
      </c>
      <c r="C4377" t="s">
        <v>52</v>
      </c>
      <c r="D4377" t="s">
        <v>140</v>
      </c>
      <c r="E4377" s="5">
        <v>0</v>
      </c>
      <c r="F4377" s="5">
        <v>1</v>
      </c>
      <c r="G4377" s="4">
        <v>613700000</v>
      </c>
      <c r="H4377" s="4">
        <f t="shared" si="1028"/>
        <v>43957201286348.242</v>
      </c>
      <c r="I4377" s="4">
        <f t="shared" si="1029"/>
        <v>1.3961307409045543E-5</v>
      </c>
      <c r="J4377" s="1">
        <v>58.200000762939453</v>
      </c>
      <c r="K4377" s="1">
        <f t="shared" si="1021"/>
        <v>47.469100355355387</v>
      </c>
      <c r="L4377" s="3">
        <v>58.200000762939453</v>
      </c>
      <c r="M4377" s="3">
        <f t="shared" si="1030"/>
        <v>0</v>
      </c>
      <c r="N4377" s="6">
        <f t="shared" si="1022"/>
        <v>47.469100355355387</v>
      </c>
      <c r="O4377" s="3">
        <f t="shared" si="1023"/>
        <v>0</v>
      </c>
      <c r="P4377" s="3">
        <v>15</v>
      </c>
      <c r="Q4377" s="3">
        <f t="shared" si="1024"/>
        <v>2294.0226258689827</v>
      </c>
      <c r="R4377" s="3">
        <f t="shared" si="1031"/>
        <v>2.0692516202787645E-2</v>
      </c>
      <c r="S4377" s="4">
        <v>61.263156890869141</v>
      </c>
      <c r="T4377" s="4">
        <f t="shared" si="1025"/>
        <v>55.365617326188129</v>
      </c>
      <c r="U4377" s="4">
        <v>12</v>
      </c>
      <c r="V4377" s="4">
        <f t="shared" si="1026"/>
        <v>2411.9419563897545</v>
      </c>
      <c r="W4377" s="4">
        <f t="shared" si="1032"/>
        <v>2.2954788434901043E-2</v>
      </c>
      <c r="X4377" s="1">
        <v>1</v>
      </c>
      <c r="Y4377" s="1">
        <v>76</v>
      </c>
      <c r="Z4377" s="1">
        <f t="shared" si="1027"/>
        <v>0.61240652274348284</v>
      </c>
      <c r="AA4377" s="1">
        <f t="shared" si="1033"/>
        <v>0.85134168804686383</v>
      </c>
      <c r="AB4377" s="2">
        <v>1</v>
      </c>
      <c r="AC4377" s="2">
        <v>74</v>
      </c>
      <c r="AD4377" s="2">
        <f t="shared" si="1034"/>
        <v>0.61464861530738857</v>
      </c>
      <c r="AE4377" s="2">
        <f t="shared" si="1035"/>
        <v>0.82782087054727804</v>
      </c>
      <c r="AF4377" s="3">
        <v>0</v>
      </c>
      <c r="AG4377" s="3">
        <v>0</v>
      </c>
      <c r="AH4377" s="3">
        <v>0</v>
      </c>
      <c r="AI4377" s="3">
        <v>0</v>
      </c>
      <c r="AJ4377" s="3">
        <v>0</v>
      </c>
      <c r="AK4377" s="3">
        <v>0</v>
      </c>
      <c r="AL4377" s="3">
        <v>0</v>
      </c>
      <c r="AM4377" s="3">
        <v>0</v>
      </c>
      <c r="AN4377" s="3">
        <v>0</v>
      </c>
    </row>
    <row r="4378" spans="1:40" x14ac:dyDescent="0.2">
      <c r="A4378" t="s">
        <v>56</v>
      </c>
      <c r="B4378" t="s">
        <v>144</v>
      </c>
      <c r="C4378" t="s">
        <v>75</v>
      </c>
      <c r="D4378" t="s">
        <v>163</v>
      </c>
      <c r="E4378" s="5">
        <v>0</v>
      </c>
      <c r="F4378" s="5">
        <v>0</v>
      </c>
      <c r="G4378" s="4">
        <v>738600000</v>
      </c>
      <c r="H4378" s="4">
        <f t="shared" si="1028"/>
        <v>43957201286348.242</v>
      </c>
      <c r="I4378" s="4">
        <f t="shared" si="1029"/>
        <v>1.6802707597068663E-5</v>
      </c>
      <c r="J4378" s="1">
        <v>56.099998474121094</v>
      </c>
      <c r="K4378" s="1">
        <f t="shared" si="1021"/>
        <v>45.221847898820421</v>
      </c>
      <c r="L4378" s="3">
        <v>56.099998474121094</v>
      </c>
      <c r="M4378" s="3">
        <f t="shared" si="1030"/>
        <v>0</v>
      </c>
      <c r="N4378" s="6">
        <f t="shared" si="1022"/>
        <v>45.221847898820421</v>
      </c>
      <c r="O4378" s="3">
        <f t="shared" si="1023"/>
        <v>0</v>
      </c>
      <c r="P4378" s="3">
        <v>16</v>
      </c>
      <c r="Q4378" s="3">
        <f t="shared" si="1024"/>
        <v>2294.0226258689827</v>
      </c>
      <c r="R4378" s="3">
        <f t="shared" si="1031"/>
        <v>1.9712904044130886E-2</v>
      </c>
      <c r="S4378" s="4">
        <v>58.894737243652344</v>
      </c>
      <c r="T4378" s="4">
        <f t="shared" si="1025"/>
        <v>52.322588617171078</v>
      </c>
      <c r="U4378" s="4">
        <v>15</v>
      </c>
      <c r="V4378" s="4">
        <f t="shared" si="1026"/>
        <v>2411.9419563897545</v>
      </c>
      <c r="W4378" s="4">
        <f t="shared" si="1032"/>
        <v>2.1693137547757837E-2</v>
      </c>
      <c r="X4378" s="1">
        <v>1</v>
      </c>
      <c r="Y4378" s="1">
        <v>76</v>
      </c>
      <c r="Z4378" s="1">
        <f t="shared" si="1027"/>
        <v>0.61240652274348284</v>
      </c>
      <c r="AA4378" s="1">
        <f t="shared" si="1033"/>
        <v>0.77498406407904952</v>
      </c>
      <c r="AB4378" s="2">
        <v>1</v>
      </c>
      <c r="AC4378" s="2">
        <v>74</v>
      </c>
      <c r="AD4378" s="2">
        <f t="shared" si="1034"/>
        <v>0.61464861530738857</v>
      </c>
      <c r="AE4378" s="2">
        <f t="shared" si="1035"/>
        <v>0.76105902653852664</v>
      </c>
      <c r="AF4378" s="3">
        <v>0</v>
      </c>
      <c r="AG4378" s="3">
        <v>0</v>
      </c>
      <c r="AH4378" s="3">
        <v>0</v>
      </c>
      <c r="AI4378" s="3">
        <v>0</v>
      </c>
      <c r="AJ4378" s="3">
        <v>0</v>
      </c>
      <c r="AK4378" s="3">
        <v>0</v>
      </c>
      <c r="AL4378" s="3">
        <v>0</v>
      </c>
      <c r="AM4378" s="3">
        <v>0</v>
      </c>
      <c r="AN4378" s="3">
        <v>0</v>
      </c>
    </row>
    <row r="4379" spans="1:40" x14ac:dyDescent="0.2">
      <c r="A4379" t="s">
        <v>56</v>
      </c>
      <c r="B4379" t="s">
        <v>144</v>
      </c>
      <c r="C4379" t="s">
        <v>59</v>
      </c>
      <c r="D4379" t="s">
        <v>147</v>
      </c>
      <c r="E4379" s="5">
        <v>0</v>
      </c>
      <c r="F4379" s="5">
        <v>1</v>
      </c>
      <c r="G4379" s="4">
        <v>163500000</v>
      </c>
      <c r="H4379" s="4">
        <f t="shared" si="1028"/>
        <v>43957201286348.242</v>
      </c>
      <c r="I4379" s="4">
        <f t="shared" si="1029"/>
        <v>3.7195270675883107E-6</v>
      </c>
      <c r="J4379" s="1">
        <v>66.025001525878906</v>
      </c>
      <c r="K4379" s="1">
        <f t="shared" si="1021"/>
        <v>44.595171069656132</v>
      </c>
      <c r="L4379" s="3">
        <v>66.025001525878906</v>
      </c>
      <c r="M4379" s="3">
        <f t="shared" si="1030"/>
        <v>0</v>
      </c>
      <c r="N4379" s="6">
        <f t="shared" si="1022"/>
        <v>44.595171069656132</v>
      </c>
      <c r="O4379" s="3">
        <f t="shared" si="1023"/>
        <v>0</v>
      </c>
      <c r="P4379" s="3">
        <v>17</v>
      </c>
      <c r="Q4379" s="3">
        <f t="shared" si="1024"/>
        <v>2294.0226258689827</v>
      </c>
      <c r="R4379" s="3">
        <f t="shared" si="1031"/>
        <v>1.9439725906261866E-2</v>
      </c>
      <c r="S4379" s="4">
        <v>69.5</v>
      </c>
      <c r="T4379" s="4">
        <f t="shared" si="1025"/>
        <v>52.013608954995973</v>
      </c>
      <c r="U4379" s="4">
        <v>16</v>
      </c>
      <c r="V4379" s="4">
        <f t="shared" si="1026"/>
        <v>2411.9419563897545</v>
      </c>
      <c r="W4379" s="4">
        <f t="shared" si="1032"/>
        <v>2.156503344419243E-2</v>
      </c>
      <c r="X4379" s="1">
        <v>1</v>
      </c>
      <c r="Y4379" s="1">
        <v>76</v>
      </c>
      <c r="Z4379" s="1">
        <f t="shared" si="1027"/>
        <v>0.61240652274348284</v>
      </c>
      <c r="AA4379" s="1">
        <f t="shared" si="1033"/>
        <v>0.80774361658964233</v>
      </c>
      <c r="AB4379" s="2">
        <v>1</v>
      </c>
      <c r="AC4379" s="2">
        <v>74</v>
      </c>
      <c r="AD4379" s="2">
        <f t="shared" si="1034"/>
        <v>0.61464861530738857</v>
      </c>
      <c r="AE4379" s="2">
        <f t="shared" si="1035"/>
        <v>0.80774361658964233</v>
      </c>
      <c r="AF4379" s="3">
        <v>0</v>
      </c>
      <c r="AG4379" s="3">
        <v>0</v>
      </c>
      <c r="AH4379" s="3">
        <v>0</v>
      </c>
      <c r="AI4379" s="3">
        <v>0</v>
      </c>
      <c r="AJ4379" s="3">
        <v>0</v>
      </c>
      <c r="AK4379" s="3">
        <v>0</v>
      </c>
      <c r="AL4379" s="3">
        <v>0</v>
      </c>
      <c r="AM4379" s="3">
        <v>0</v>
      </c>
      <c r="AN4379" s="3">
        <v>0</v>
      </c>
    </row>
    <row r="4380" spans="1:40" x14ac:dyDescent="0.2">
      <c r="A4380" t="s">
        <v>56</v>
      </c>
      <c r="B4380" t="s">
        <v>144</v>
      </c>
      <c r="C4380" t="s">
        <v>262</v>
      </c>
      <c r="D4380" t="s">
        <v>398</v>
      </c>
      <c r="E4380" s="5">
        <v>0</v>
      </c>
      <c r="F4380" s="5">
        <v>0</v>
      </c>
      <c r="G4380" s="4">
        <v>100900000</v>
      </c>
      <c r="H4380" s="4">
        <f t="shared" si="1028"/>
        <v>43957201286348.242</v>
      </c>
      <c r="I4380" s="4">
        <f t="shared" si="1029"/>
        <v>2.2954145634230003E-6</v>
      </c>
      <c r="J4380" s="1">
        <v>68.724998474121094</v>
      </c>
      <c r="K4380" s="1">
        <f t="shared" si="1021"/>
        <v>42.818481431058991</v>
      </c>
      <c r="L4380" s="3">
        <v>68.724998474121094</v>
      </c>
      <c r="M4380" s="3">
        <f t="shared" si="1030"/>
        <v>0</v>
      </c>
      <c r="N4380" s="6">
        <f t="shared" si="1022"/>
        <v>42.818481431058991</v>
      </c>
      <c r="O4380" s="3">
        <f t="shared" si="1023"/>
        <v>0</v>
      </c>
      <c r="P4380" s="3">
        <v>18</v>
      </c>
      <c r="Q4380" s="3">
        <f t="shared" si="1024"/>
        <v>2294.0226258689827</v>
      </c>
      <c r="R4380" s="3">
        <f t="shared" si="1031"/>
        <v>1.8665239369572137E-2</v>
      </c>
      <c r="S4380" s="4">
        <v>67.078948974609375</v>
      </c>
      <c r="T4380" s="4">
        <f t="shared" si="1025"/>
        <v>39.814914917427629</v>
      </c>
      <c r="U4380" s="4">
        <v>19</v>
      </c>
      <c r="V4380" s="4">
        <f t="shared" si="1026"/>
        <v>2411.9419563897545</v>
      </c>
      <c r="W4380" s="4">
        <f t="shared" si="1032"/>
        <v>1.6507410060988131E-2</v>
      </c>
      <c r="X4380" s="1">
        <v>0</v>
      </c>
      <c r="Y4380" s="1">
        <v>76</v>
      </c>
      <c r="Z4380" s="1">
        <f t="shared" si="1027"/>
        <v>0.61240652274348284</v>
      </c>
      <c r="AA4380" s="1">
        <f t="shared" si="1033"/>
        <v>0</v>
      </c>
      <c r="AB4380" s="2">
        <v>0</v>
      </c>
      <c r="AC4380" s="2">
        <v>74</v>
      </c>
      <c r="AD4380" s="2">
        <f t="shared" si="1034"/>
        <v>0.61464861530738857</v>
      </c>
      <c r="AE4380" s="2">
        <f t="shared" si="1035"/>
        <v>0</v>
      </c>
      <c r="AF4380" s="3">
        <v>0</v>
      </c>
      <c r="AG4380" s="3">
        <v>0</v>
      </c>
      <c r="AH4380" s="3">
        <v>1</v>
      </c>
      <c r="AI4380" s="3">
        <v>0</v>
      </c>
      <c r="AJ4380" s="3">
        <v>1</v>
      </c>
      <c r="AK4380" s="3">
        <v>0</v>
      </c>
      <c r="AL4380" s="3">
        <v>1</v>
      </c>
      <c r="AM4380" s="3">
        <v>0</v>
      </c>
      <c r="AN4380" s="3">
        <v>1</v>
      </c>
    </row>
    <row r="4381" spans="1:40" x14ac:dyDescent="0.2">
      <c r="A4381" t="s">
        <v>56</v>
      </c>
      <c r="B4381" t="s">
        <v>144</v>
      </c>
      <c r="C4381" t="s">
        <v>44</v>
      </c>
      <c r="D4381" t="s">
        <v>132</v>
      </c>
      <c r="E4381" s="5">
        <v>0</v>
      </c>
      <c r="F4381" s="5">
        <v>0</v>
      </c>
      <c r="G4381" s="4">
        <v>108000000</v>
      </c>
      <c r="H4381" s="4">
        <f t="shared" si="1028"/>
        <v>43957201286348.242</v>
      </c>
      <c r="I4381" s="4">
        <f t="shared" si="1029"/>
        <v>2.4569353107005358E-6</v>
      </c>
      <c r="J4381" s="1">
        <v>65.449996948242188</v>
      </c>
      <c r="K4381" s="1">
        <f t="shared" si="1021"/>
        <v>37.832072438579686</v>
      </c>
      <c r="L4381" s="3">
        <v>65.449996948242188</v>
      </c>
      <c r="M4381" s="3">
        <f t="shared" si="1030"/>
        <v>0</v>
      </c>
      <c r="N4381" s="6">
        <f t="shared" si="1022"/>
        <v>37.832072438579686</v>
      </c>
      <c r="O4381" s="3">
        <f t="shared" si="1023"/>
        <v>0</v>
      </c>
      <c r="P4381" s="3">
        <v>19</v>
      </c>
      <c r="Q4381" s="3">
        <f t="shared" si="1024"/>
        <v>2294.0226258689827</v>
      </c>
      <c r="R4381" s="3">
        <f t="shared" si="1031"/>
        <v>1.6491586443812333E-2</v>
      </c>
      <c r="S4381" s="4">
        <v>68.526313781738281</v>
      </c>
      <c r="T4381" s="4">
        <f t="shared" si="1025"/>
        <v>43.421353047218936</v>
      </c>
      <c r="U4381" s="4">
        <v>18</v>
      </c>
      <c r="V4381" s="4">
        <f t="shared" si="1026"/>
        <v>2411.9419563897545</v>
      </c>
      <c r="W4381" s="4">
        <f t="shared" si="1032"/>
        <v>1.8002652564746181E-2</v>
      </c>
      <c r="X4381" s="1">
        <v>1</v>
      </c>
      <c r="Y4381" s="1">
        <v>76</v>
      </c>
      <c r="Z4381" s="1">
        <f t="shared" si="1027"/>
        <v>0.61240652274348284</v>
      </c>
      <c r="AA4381" s="1">
        <f t="shared" si="1033"/>
        <v>0.78403193427172613</v>
      </c>
      <c r="AB4381" s="2">
        <v>1</v>
      </c>
      <c r="AC4381" s="2">
        <v>74</v>
      </c>
      <c r="AD4381" s="2">
        <f t="shared" si="1034"/>
        <v>0.61464861530738857</v>
      </c>
      <c r="AE4381" s="2">
        <f t="shared" si="1035"/>
        <v>0.7600140785334677</v>
      </c>
      <c r="AF4381" s="3">
        <v>0</v>
      </c>
      <c r="AG4381" s="3">
        <v>0</v>
      </c>
      <c r="AH4381" s="3">
        <v>1</v>
      </c>
      <c r="AI4381" s="3">
        <v>0</v>
      </c>
      <c r="AJ4381" s="3">
        <v>1</v>
      </c>
      <c r="AK4381" s="3">
        <v>0</v>
      </c>
      <c r="AL4381" s="3">
        <v>1</v>
      </c>
      <c r="AM4381" s="3">
        <v>0</v>
      </c>
      <c r="AN4381" s="3">
        <v>1</v>
      </c>
    </row>
    <row r="4382" spans="1:40" x14ac:dyDescent="0.2">
      <c r="A4382" t="s">
        <v>56</v>
      </c>
      <c r="B4382" t="s">
        <v>144</v>
      </c>
      <c r="C4382" t="s">
        <v>251</v>
      </c>
      <c r="D4382" t="s">
        <v>388</v>
      </c>
      <c r="E4382" s="5">
        <v>0</v>
      </c>
      <c r="F4382" s="5">
        <v>0</v>
      </c>
      <c r="G4382" s="4">
        <v>34100000</v>
      </c>
      <c r="H4382" s="4">
        <f t="shared" si="1028"/>
        <v>43957201286348.242</v>
      </c>
      <c r="I4382" s="4">
        <f t="shared" si="1029"/>
        <v>7.7575457495266909E-7</v>
      </c>
      <c r="J4382" s="1">
        <v>73.400001525878906</v>
      </c>
      <c r="K4382" s="1">
        <f t="shared" si="1021"/>
        <v>36.335375721990196</v>
      </c>
      <c r="L4382" s="3">
        <v>73.400001525878906</v>
      </c>
      <c r="M4382" s="3">
        <f t="shared" si="1030"/>
        <v>0</v>
      </c>
      <c r="N4382" s="6">
        <f t="shared" si="1022"/>
        <v>36.335375721990196</v>
      </c>
      <c r="O4382" s="3">
        <f t="shared" si="1023"/>
        <v>0</v>
      </c>
      <c r="P4382" s="3">
        <v>20</v>
      </c>
      <c r="Q4382" s="3">
        <f t="shared" si="1024"/>
        <v>2294.0226258689827</v>
      </c>
      <c r="R4382" s="3">
        <f t="shared" si="1031"/>
        <v>1.5839153159278998E-2</v>
      </c>
      <c r="S4382" s="4">
        <v>72</v>
      </c>
      <c r="T4382" s="4">
        <f t="shared" si="1025"/>
        <v>34.295642055835195</v>
      </c>
      <c r="U4382" s="4">
        <v>23</v>
      </c>
      <c r="V4382" s="4">
        <f t="shared" si="1026"/>
        <v>2411.9419563897545</v>
      </c>
      <c r="W4382" s="4">
        <f t="shared" si="1032"/>
        <v>1.4219099246969289E-2</v>
      </c>
      <c r="X4382" s="1">
        <v>0</v>
      </c>
      <c r="Y4382" s="1">
        <v>76</v>
      </c>
      <c r="Z4382" s="1">
        <f t="shared" si="1027"/>
        <v>0.61240652274348284</v>
      </c>
      <c r="AA4382" s="1">
        <f t="shared" si="1033"/>
        <v>0</v>
      </c>
      <c r="AB4382" s="2">
        <v>0</v>
      </c>
      <c r="AC4382" s="2">
        <v>74</v>
      </c>
      <c r="AD4382" s="2">
        <f t="shared" si="1034"/>
        <v>0.61464861530738857</v>
      </c>
      <c r="AE4382" s="2">
        <f t="shared" si="1035"/>
        <v>0</v>
      </c>
      <c r="AF4382" s="3">
        <v>0</v>
      </c>
      <c r="AG4382" s="3">
        <v>0</v>
      </c>
      <c r="AH4382" s="3">
        <v>0</v>
      </c>
      <c r="AI4382" s="3">
        <v>0</v>
      </c>
      <c r="AJ4382" s="3">
        <v>0</v>
      </c>
      <c r="AK4382" s="3">
        <v>0</v>
      </c>
      <c r="AL4382" s="3">
        <v>0</v>
      </c>
      <c r="AM4382" s="3">
        <v>0</v>
      </c>
      <c r="AN4382" s="3">
        <v>0</v>
      </c>
    </row>
    <row r="4383" spans="1:40" x14ac:dyDescent="0.2">
      <c r="A4383" t="s">
        <v>56</v>
      </c>
      <c r="B4383" t="s">
        <v>144</v>
      </c>
      <c r="C4383" t="s">
        <v>183</v>
      </c>
      <c r="D4383" t="s">
        <v>321</v>
      </c>
      <c r="E4383" s="5">
        <v>0</v>
      </c>
      <c r="F4383" s="5">
        <v>0</v>
      </c>
      <c r="G4383" s="4">
        <v>25000000</v>
      </c>
      <c r="H4383" s="4">
        <f t="shared" si="1028"/>
        <v>43957201286348.242</v>
      </c>
      <c r="I4383" s="4">
        <f t="shared" si="1029"/>
        <v>5.6873502562512392E-7</v>
      </c>
      <c r="J4383" s="1">
        <v>75.75</v>
      </c>
      <c r="K4383" s="1">
        <f t="shared" si="1021"/>
        <v>36.012331278351866</v>
      </c>
      <c r="L4383" s="3">
        <v>75.75</v>
      </c>
      <c r="M4383" s="3">
        <f t="shared" si="1030"/>
        <v>0</v>
      </c>
      <c r="N4383" s="6">
        <f t="shared" si="1022"/>
        <v>36.012331278351866</v>
      </c>
      <c r="O4383" s="3">
        <f t="shared" si="1023"/>
        <v>0</v>
      </c>
      <c r="P4383" s="3">
        <v>21</v>
      </c>
      <c r="Q4383" s="3">
        <f t="shared" si="1024"/>
        <v>2294.0226258689827</v>
      </c>
      <c r="R4383" s="3">
        <f t="shared" si="1031"/>
        <v>1.5698333081919924E-2</v>
      </c>
      <c r="S4383" s="4">
        <v>74.473686218261719</v>
      </c>
      <c r="T4383" s="4">
        <f t="shared" si="1025"/>
        <v>34.222511405255389</v>
      </c>
      <c r="U4383" s="4">
        <v>24</v>
      </c>
      <c r="V4383" s="4">
        <f t="shared" si="1026"/>
        <v>2411.9419563897545</v>
      </c>
      <c r="W4383" s="4">
        <f t="shared" si="1032"/>
        <v>1.4188779010453619E-2</v>
      </c>
      <c r="X4383" s="1">
        <v>0</v>
      </c>
      <c r="Y4383" s="1">
        <v>76</v>
      </c>
      <c r="Z4383" s="1">
        <f t="shared" si="1027"/>
        <v>0.61240652274348284</v>
      </c>
      <c r="AA4383" s="1">
        <f t="shared" si="1033"/>
        <v>0</v>
      </c>
      <c r="AB4383" s="2">
        <v>0</v>
      </c>
      <c r="AC4383" s="2">
        <v>74</v>
      </c>
      <c r="AD4383" s="2">
        <f t="shared" si="1034"/>
        <v>0.61464861530738857</v>
      </c>
      <c r="AE4383" s="2">
        <f t="shared" si="1035"/>
        <v>0</v>
      </c>
      <c r="AF4383" s="3">
        <v>0</v>
      </c>
      <c r="AG4383" s="3">
        <v>0</v>
      </c>
      <c r="AH4383" s="3">
        <v>1</v>
      </c>
      <c r="AI4383" s="3">
        <v>0</v>
      </c>
      <c r="AJ4383" s="3">
        <v>1</v>
      </c>
      <c r="AK4383" s="3">
        <v>0</v>
      </c>
      <c r="AL4383" s="3">
        <v>1</v>
      </c>
      <c r="AM4383" s="3">
        <v>0</v>
      </c>
      <c r="AN4383" s="3">
        <v>1</v>
      </c>
    </row>
    <row r="4384" spans="1:40" x14ac:dyDescent="0.2">
      <c r="A4384" t="s">
        <v>56</v>
      </c>
      <c r="B4384" t="s">
        <v>144</v>
      </c>
      <c r="C4384" t="s">
        <v>64</v>
      </c>
      <c r="D4384" t="s">
        <v>152</v>
      </c>
      <c r="E4384" s="5">
        <v>0</v>
      </c>
      <c r="F4384" s="5">
        <v>0</v>
      </c>
      <c r="G4384" s="4">
        <v>19200000</v>
      </c>
      <c r="H4384" s="4">
        <f t="shared" si="1028"/>
        <v>43957201286348.242</v>
      </c>
      <c r="I4384" s="4">
        <f t="shared" si="1029"/>
        <v>4.3678849968009524E-7</v>
      </c>
      <c r="J4384" s="1">
        <v>76.625</v>
      </c>
      <c r="K4384" s="1">
        <f t="shared" si="1021"/>
        <v>34.135153565732466</v>
      </c>
      <c r="L4384" s="3">
        <v>76.625</v>
      </c>
      <c r="M4384" s="3">
        <f t="shared" si="1030"/>
        <v>0</v>
      </c>
      <c r="N4384" s="6">
        <f t="shared" si="1022"/>
        <v>34.135153565732466</v>
      </c>
      <c r="O4384" s="3">
        <f t="shared" si="1023"/>
        <v>0</v>
      </c>
      <c r="P4384" s="3">
        <v>22</v>
      </c>
      <c r="Q4384" s="3">
        <f t="shared" si="1024"/>
        <v>2294.0226258689827</v>
      </c>
      <c r="R4384" s="3">
        <f t="shared" si="1031"/>
        <v>1.4880042237073388E-2</v>
      </c>
      <c r="S4384" s="4">
        <v>75.394737243652344</v>
      </c>
      <c r="T4384" s="4">
        <f t="shared" si="1025"/>
        <v>32.517226371487276</v>
      </c>
      <c r="U4384" s="4">
        <v>25</v>
      </c>
      <c r="V4384" s="4">
        <f t="shared" si="1026"/>
        <v>2411.9419563897545</v>
      </c>
      <c r="W4384" s="4">
        <f t="shared" si="1032"/>
        <v>1.3481761567828002E-2</v>
      </c>
      <c r="X4384" s="1">
        <v>0</v>
      </c>
      <c r="Y4384" s="1">
        <v>76</v>
      </c>
      <c r="Z4384" s="1">
        <f t="shared" si="1027"/>
        <v>0.61240652274348284</v>
      </c>
      <c r="AA4384" s="1">
        <f t="shared" si="1033"/>
        <v>0.53775918528130251</v>
      </c>
      <c r="AB4384" s="2">
        <v>0</v>
      </c>
      <c r="AC4384" s="2">
        <v>74</v>
      </c>
      <c r="AD4384" s="2">
        <f t="shared" si="1034"/>
        <v>0.61464861530738857</v>
      </c>
      <c r="AE4384" s="2">
        <f t="shared" si="1035"/>
        <v>0</v>
      </c>
      <c r="AF4384" s="3">
        <v>1</v>
      </c>
      <c r="AG4384" s="3">
        <v>1</v>
      </c>
      <c r="AH4384" s="3">
        <v>0</v>
      </c>
      <c r="AI4384" s="3">
        <v>0</v>
      </c>
      <c r="AJ4384" s="3">
        <v>1</v>
      </c>
      <c r="AK4384" s="3">
        <v>0</v>
      </c>
      <c r="AL4384" s="3">
        <v>1</v>
      </c>
      <c r="AM4384" s="3">
        <v>0</v>
      </c>
      <c r="AN4384" s="3">
        <v>1</v>
      </c>
    </row>
    <row r="4385" spans="1:40" x14ac:dyDescent="0.2">
      <c r="A4385" t="s">
        <v>56</v>
      </c>
      <c r="B4385" t="s">
        <v>144</v>
      </c>
      <c r="C4385" t="s">
        <v>54</v>
      </c>
      <c r="D4385" t="s">
        <v>142</v>
      </c>
      <c r="E4385" s="5">
        <v>0</v>
      </c>
      <c r="F4385" s="5">
        <v>0</v>
      </c>
      <c r="G4385" s="4">
        <v>30600000</v>
      </c>
      <c r="H4385" s="4">
        <f t="shared" si="1028"/>
        <v>43957201286348.242</v>
      </c>
      <c r="I4385" s="4">
        <f t="shared" si="1029"/>
        <v>6.9613167136515177E-7</v>
      </c>
      <c r="J4385" s="1">
        <v>71.925003051757813</v>
      </c>
      <c r="K4385" s="1">
        <f t="shared" si="1021"/>
        <v>32.976416873009242</v>
      </c>
      <c r="L4385" s="3">
        <v>71.925003051757813</v>
      </c>
      <c r="M4385" s="3">
        <f t="shared" si="1030"/>
        <v>0</v>
      </c>
      <c r="N4385" s="6">
        <f t="shared" si="1022"/>
        <v>32.976416873009242</v>
      </c>
      <c r="O4385" s="3">
        <f t="shared" si="1023"/>
        <v>0</v>
      </c>
      <c r="P4385" s="3">
        <v>23</v>
      </c>
      <c r="Q4385" s="3">
        <f t="shared" si="1024"/>
        <v>2294.0226258689827</v>
      </c>
      <c r="R4385" s="3">
        <f t="shared" si="1031"/>
        <v>1.4374930962382151E-2</v>
      </c>
      <c r="S4385" s="4">
        <v>74.026313781738281</v>
      </c>
      <c r="T4385" s="4">
        <f t="shared" si="1025"/>
        <v>35.951926645673879</v>
      </c>
      <c r="U4385" s="4">
        <v>21</v>
      </c>
      <c r="V4385" s="4">
        <f t="shared" si="1026"/>
        <v>2411.9419563897545</v>
      </c>
      <c r="W4385" s="4">
        <f t="shared" si="1032"/>
        <v>1.4905800925444938E-2</v>
      </c>
      <c r="X4385" s="1">
        <v>1</v>
      </c>
      <c r="Y4385" s="1">
        <v>76</v>
      </c>
      <c r="Z4385" s="1">
        <f t="shared" si="1027"/>
        <v>0.61240652274348284</v>
      </c>
      <c r="AA4385" s="1">
        <f t="shared" si="1033"/>
        <v>0.7343146516516913</v>
      </c>
      <c r="AB4385" s="2">
        <v>1</v>
      </c>
      <c r="AC4385" s="2">
        <v>74</v>
      </c>
      <c r="AD4385" s="2">
        <f t="shared" si="1034"/>
        <v>0.61464861530738857</v>
      </c>
      <c r="AE4385" s="2">
        <f t="shared" si="1035"/>
        <v>0.6248976872450791</v>
      </c>
      <c r="AF4385" s="3">
        <v>0</v>
      </c>
      <c r="AG4385" s="3">
        <v>0</v>
      </c>
      <c r="AH4385" s="3">
        <v>1</v>
      </c>
      <c r="AI4385" s="3">
        <v>0</v>
      </c>
      <c r="AJ4385" s="3">
        <v>1</v>
      </c>
      <c r="AK4385" s="3">
        <v>0</v>
      </c>
      <c r="AL4385" s="3">
        <v>1</v>
      </c>
      <c r="AM4385" s="3">
        <v>0</v>
      </c>
      <c r="AN4385" s="3">
        <v>1</v>
      </c>
    </row>
    <row r="4386" spans="1:40" x14ac:dyDescent="0.2">
      <c r="A4386" t="s">
        <v>56</v>
      </c>
      <c r="B4386" t="s">
        <v>144</v>
      </c>
      <c r="C4386" t="s">
        <v>192</v>
      </c>
      <c r="D4386" t="s">
        <v>330</v>
      </c>
      <c r="E4386" s="5">
        <v>0</v>
      </c>
      <c r="F4386" s="5">
        <v>0</v>
      </c>
      <c r="G4386" s="4">
        <v>103600000</v>
      </c>
      <c r="H4386" s="4">
        <f t="shared" si="1028"/>
        <v>43957201286348.242</v>
      </c>
      <c r="I4386" s="4">
        <f t="shared" si="1029"/>
        <v>2.3568379461905136E-6</v>
      </c>
      <c r="J4386" s="1">
        <v>61.75</v>
      </c>
      <c r="K4386" s="1">
        <f t="shared" si="1021"/>
        <v>31.334357429527437</v>
      </c>
      <c r="L4386" s="3">
        <v>61.75</v>
      </c>
      <c r="M4386" s="3">
        <f t="shared" si="1030"/>
        <v>0</v>
      </c>
      <c r="N4386" s="6">
        <f t="shared" si="1022"/>
        <v>31.334357429527437</v>
      </c>
      <c r="O4386" s="3">
        <f t="shared" si="1023"/>
        <v>0</v>
      </c>
      <c r="P4386" s="3">
        <v>24</v>
      </c>
      <c r="Q4386" s="3">
        <f t="shared" si="1024"/>
        <v>2294.0226258689827</v>
      </c>
      <c r="R4386" s="3">
        <f t="shared" si="1031"/>
        <v>1.3659131813339411E-2</v>
      </c>
      <c r="S4386" s="4">
        <v>63.684211730957031</v>
      </c>
      <c r="T4386" s="4">
        <f t="shared" si="1025"/>
        <v>34.372034579426277</v>
      </c>
      <c r="U4386" s="4">
        <v>22</v>
      </c>
      <c r="V4386" s="4">
        <f t="shared" si="1026"/>
        <v>2411.9419563897545</v>
      </c>
      <c r="W4386" s="4">
        <f t="shared" si="1032"/>
        <v>1.4250771868024164E-2</v>
      </c>
      <c r="X4386" s="1">
        <v>0</v>
      </c>
      <c r="Y4386" s="1">
        <v>76</v>
      </c>
      <c r="Z4386" s="1">
        <f t="shared" si="1027"/>
        <v>0.61240652274348284</v>
      </c>
      <c r="AA4386" s="1">
        <f t="shared" si="1033"/>
        <v>0</v>
      </c>
      <c r="AB4386" s="2">
        <v>0</v>
      </c>
      <c r="AC4386" s="2">
        <v>74</v>
      </c>
      <c r="AD4386" s="2">
        <f t="shared" si="1034"/>
        <v>0.61464861530738857</v>
      </c>
      <c r="AE4386" s="2">
        <f t="shared" si="1035"/>
        <v>0</v>
      </c>
      <c r="AF4386" s="3">
        <v>0</v>
      </c>
      <c r="AG4386" s="3">
        <v>0</v>
      </c>
      <c r="AH4386" s="3">
        <v>0</v>
      </c>
      <c r="AI4386" s="3">
        <v>0</v>
      </c>
      <c r="AJ4386" s="3">
        <v>0</v>
      </c>
      <c r="AK4386" s="3">
        <v>0</v>
      </c>
      <c r="AL4386" s="3">
        <v>0</v>
      </c>
      <c r="AM4386" s="3">
        <v>0</v>
      </c>
      <c r="AN4386" s="3">
        <v>0</v>
      </c>
    </row>
    <row r="4387" spans="1:40" x14ac:dyDescent="0.2">
      <c r="A4387" t="s">
        <v>56</v>
      </c>
      <c r="B4387" t="s">
        <v>144</v>
      </c>
      <c r="C4387" t="s">
        <v>4</v>
      </c>
      <c r="D4387" t="s">
        <v>92</v>
      </c>
      <c r="E4387" s="5">
        <v>0</v>
      </c>
      <c r="F4387" s="5">
        <v>0</v>
      </c>
      <c r="G4387" s="4">
        <v>541500000</v>
      </c>
      <c r="H4387" s="4">
        <f t="shared" si="1028"/>
        <v>43957201286348.242</v>
      </c>
      <c r="I4387" s="4">
        <f t="shared" si="1029"/>
        <v>1.2318800655040185E-5</v>
      </c>
      <c r="J4387" s="1">
        <v>51.150001525878906</v>
      </c>
      <c r="K4387" s="1">
        <f t="shared" si="1021"/>
        <v>30.907207094868486</v>
      </c>
      <c r="L4387" s="3">
        <v>51.150001525878906</v>
      </c>
      <c r="M4387" s="3">
        <f t="shared" si="1030"/>
        <v>0</v>
      </c>
      <c r="N4387" s="6">
        <f t="shared" si="1022"/>
        <v>30.907207094868486</v>
      </c>
      <c r="O4387" s="3">
        <f t="shared" si="1023"/>
        <v>0</v>
      </c>
      <c r="P4387" s="3">
        <v>25</v>
      </c>
      <c r="Q4387" s="3">
        <f t="shared" si="1024"/>
        <v>2294.0226258689827</v>
      </c>
      <c r="R4387" s="3">
        <f t="shared" si="1031"/>
        <v>1.3472930365349271E-2</v>
      </c>
      <c r="S4387" s="4">
        <v>53.842105865478516</v>
      </c>
      <c r="T4387" s="4">
        <f t="shared" si="1025"/>
        <v>36.048643086287264</v>
      </c>
      <c r="U4387" s="4">
        <v>20</v>
      </c>
      <c r="V4387" s="4">
        <f t="shared" si="1026"/>
        <v>2411.9419563897545</v>
      </c>
      <c r="W4387" s="4">
        <f t="shared" si="1032"/>
        <v>1.4945899917196031E-2</v>
      </c>
      <c r="X4387" s="1">
        <v>1</v>
      </c>
      <c r="Y4387" s="1">
        <v>76</v>
      </c>
      <c r="Z4387" s="1">
        <f t="shared" si="1027"/>
        <v>0.61240652274348284</v>
      </c>
      <c r="AA4387" s="1">
        <f t="shared" si="1033"/>
        <v>0.77926217684329246</v>
      </c>
      <c r="AB4387" s="2">
        <v>1</v>
      </c>
      <c r="AC4387" s="2">
        <v>74</v>
      </c>
      <c r="AD4387" s="2">
        <f t="shared" si="1034"/>
        <v>0.61464861530738857</v>
      </c>
      <c r="AE4387" s="2">
        <f t="shared" si="1035"/>
        <v>0.74585395779435537</v>
      </c>
      <c r="AF4387" s="3">
        <v>0</v>
      </c>
      <c r="AG4387" s="3">
        <v>0</v>
      </c>
      <c r="AH4387" s="3">
        <v>0</v>
      </c>
      <c r="AI4387" s="3">
        <v>0</v>
      </c>
      <c r="AJ4387" s="3">
        <v>0</v>
      </c>
      <c r="AK4387" s="3">
        <v>0</v>
      </c>
      <c r="AL4387" s="3">
        <v>0</v>
      </c>
      <c r="AM4387" s="3">
        <v>0</v>
      </c>
      <c r="AN4387" s="3">
        <v>0</v>
      </c>
    </row>
    <row r="4388" spans="1:40" x14ac:dyDescent="0.2">
      <c r="A4388" t="s">
        <v>56</v>
      </c>
      <c r="B4388" t="s">
        <v>144</v>
      </c>
      <c r="C4388" t="s">
        <v>260</v>
      </c>
      <c r="D4388" t="s">
        <v>396</v>
      </c>
      <c r="E4388" s="5">
        <v>0</v>
      </c>
      <c r="F4388" s="5">
        <v>0</v>
      </c>
      <c r="G4388" s="4">
        <v>10000000</v>
      </c>
      <c r="H4388" s="4">
        <f t="shared" si="1028"/>
        <v>43957201286348.242</v>
      </c>
      <c r="I4388" s="4">
        <f t="shared" si="1029"/>
        <v>2.274940102500496E-7</v>
      </c>
      <c r="J4388" s="1">
        <v>77.599998474121094</v>
      </c>
      <c r="K4388" s="1">
        <f t="shared" si="1021"/>
        <v>28.526060151802032</v>
      </c>
      <c r="L4388" s="3">
        <v>77.599998474121094</v>
      </c>
      <c r="M4388" s="3">
        <f t="shared" si="1030"/>
        <v>0</v>
      </c>
      <c r="N4388" s="6">
        <f t="shared" si="1022"/>
        <v>28.526060151802032</v>
      </c>
      <c r="O4388" s="3">
        <f t="shared" si="1023"/>
        <v>0</v>
      </c>
      <c r="P4388" s="3">
        <v>26</v>
      </c>
      <c r="Q4388" s="3">
        <f t="shared" si="1024"/>
        <v>2294.0226258689827</v>
      </c>
      <c r="R4388" s="3">
        <f t="shared" si="1031"/>
        <v>1.24349515258143E-2</v>
      </c>
      <c r="S4388" s="4">
        <v>78.894737243652344</v>
      </c>
      <c r="T4388" s="4">
        <f t="shared" si="1025"/>
        <v>29.977869025101228</v>
      </c>
      <c r="U4388" s="4">
        <v>28</v>
      </c>
      <c r="V4388" s="4">
        <f t="shared" si="1026"/>
        <v>2411.9419563897545</v>
      </c>
      <c r="W4388" s="4">
        <f t="shared" si="1032"/>
        <v>1.2428934678831464E-2</v>
      </c>
      <c r="X4388" s="1">
        <v>1</v>
      </c>
      <c r="Y4388" s="1">
        <v>76</v>
      </c>
      <c r="Z4388" s="1">
        <f t="shared" si="1027"/>
        <v>0.61240652274348284</v>
      </c>
      <c r="AA4388" s="1">
        <f t="shared" si="1033"/>
        <v>0.44183663986901323</v>
      </c>
      <c r="AB4388" s="2">
        <v>1</v>
      </c>
      <c r="AC4388" s="2">
        <v>74</v>
      </c>
      <c r="AD4388" s="2">
        <f t="shared" si="1034"/>
        <v>0.61464861530738857</v>
      </c>
      <c r="AE4388" s="2">
        <f t="shared" si="1035"/>
        <v>0.44183663986901323</v>
      </c>
      <c r="AF4388" s="3">
        <v>0</v>
      </c>
      <c r="AG4388" s="3">
        <v>1</v>
      </c>
      <c r="AH4388" s="3">
        <v>0</v>
      </c>
      <c r="AI4388" s="3">
        <v>1</v>
      </c>
      <c r="AJ4388" s="3">
        <v>0</v>
      </c>
      <c r="AK4388" s="3">
        <v>1</v>
      </c>
      <c r="AL4388" s="3">
        <v>0</v>
      </c>
      <c r="AM4388" s="3">
        <v>1</v>
      </c>
      <c r="AN4388" s="3">
        <v>0</v>
      </c>
    </row>
    <row r="4389" spans="1:40" x14ac:dyDescent="0.2">
      <c r="A4389" t="s">
        <v>56</v>
      </c>
      <c r="B4389" t="s">
        <v>144</v>
      </c>
      <c r="C4389" t="s">
        <v>40</v>
      </c>
      <c r="D4389" t="s">
        <v>128</v>
      </c>
      <c r="E4389" s="5">
        <v>0</v>
      </c>
      <c r="F4389" s="5">
        <v>0</v>
      </c>
      <c r="G4389" s="4">
        <v>50300000</v>
      </c>
      <c r="H4389" s="4">
        <f t="shared" si="1028"/>
        <v>43957201286348.242</v>
      </c>
      <c r="I4389" s="4">
        <f t="shared" si="1029"/>
        <v>1.1442948715577495E-6</v>
      </c>
      <c r="J4389" s="1">
        <v>63.575000762939453</v>
      </c>
      <c r="K4389" s="1">
        <f t="shared" si="1021"/>
        <v>26.876441874453985</v>
      </c>
      <c r="L4389" s="3">
        <v>63.575000762939453</v>
      </c>
      <c r="M4389" s="3">
        <f t="shared" si="1030"/>
        <v>0</v>
      </c>
      <c r="N4389" s="6">
        <f t="shared" si="1022"/>
        <v>26.876441874453985</v>
      </c>
      <c r="O4389" s="3">
        <f t="shared" si="1023"/>
        <v>0</v>
      </c>
      <c r="P4389" s="3">
        <v>27</v>
      </c>
      <c r="Q4389" s="3">
        <f t="shared" si="1024"/>
        <v>2294.0226258689827</v>
      </c>
      <c r="R4389" s="3">
        <f t="shared" si="1031"/>
        <v>1.1715857363993132E-2</v>
      </c>
      <c r="S4389" s="4">
        <v>66.5</v>
      </c>
      <c r="T4389" s="4">
        <f t="shared" si="1025"/>
        <v>30.759380640491816</v>
      </c>
      <c r="U4389" s="4">
        <v>26</v>
      </c>
      <c r="V4389" s="4">
        <f t="shared" si="1026"/>
        <v>2411.9419563897545</v>
      </c>
      <c r="W4389" s="4">
        <f t="shared" si="1032"/>
        <v>1.27529522669497E-2</v>
      </c>
      <c r="X4389" s="1">
        <v>1</v>
      </c>
      <c r="Y4389" s="1">
        <v>76</v>
      </c>
      <c r="Z4389" s="1">
        <f t="shared" si="1027"/>
        <v>0.61240652274348284</v>
      </c>
      <c r="AA4389" s="1">
        <f t="shared" si="1033"/>
        <v>0.7740909625923541</v>
      </c>
      <c r="AB4389" s="2">
        <v>1</v>
      </c>
      <c r="AC4389" s="2">
        <v>74</v>
      </c>
      <c r="AD4389" s="2">
        <f t="shared" si="1034"/>
        <v>0.61464861530738857</v>
      </c>
      <c r="AE4389" s="2">
        <f t="shared" si="1035"/>
        <v>0.76451206111511283</v>
      </c>
      <c r="AF4389" s="3">
        <v>0</v>
      </c>
      <c r="AG4389" s="3">
        <v>0</v>
      </c>
      <c r="AH4389" s="3">
        <v>1</v>
      </c>
      <c r="AI4389" s="3">
        <v>0</v>
      </c>
      <c r="AJ4389" s="3">
        <v>1</v>
      </c>
      <c r="AK4389" s="3">
        <v>0</v>
      </c>
      <c r="AL4389" s="3">
        <v>1</v>
      </c>
      <c r="AM4389" s="3">
        <v>0</v>
      </c>
      <c r="AN4389" s="3">
        <v>1</v>
      </c>
    </row>
    <row r="4390" spans="1:40" x14ac:dyDescent="0.2">
      <c r="A4390" t="s">
        <v>56</v>
      </c>
      <c r="B4390" t="s">
        <v>144</v>
      </c>
      <c r="C4390" t="s">
        <v>15</v>
      </c>
      <c r="D4390" t="s">
        <v>103</v>
      </c>
      <c r="E4390" s="5">
        <v>0</v>
      </c>
      <c r="F4390" s="5">
        <v>0</v>
      </c>
      <c r="G4390" s="4">
        <v>189500000</v>
      </c>
      <c r="H4390" s="4">
        <f t="shared" si="1028"/>
        <v>43957201286348.242</v>
      </c>
      <c r="I4390" s="4">
        <f t="shared" si="1029"/>
        <v>4.3110114942384401E-6</v>
      </c>
      <c r="J4390" s="1">
        <v>54.75</v>
      </c>
      <c r="K4390" s="1">
        <f t="shared" si="1021"/>
        <v>26.710299892614149</v>
      </c>
      <c r="L4390" s="3">
        <v>54.75</v>
      </c>
      <c r="M4390" s="3">
        <f t="shared" si="1030"/>
        <v>0</v>
      </c>
      <c r="N4390" s="6">
        <f t="shared" si="1022"/>
        <v>26.710299892614149</v>
      </c>
      <c r="O4390" s="3">
        <f t="shared" si="1023"/>
        <v>0</v>
      </c>
      <c r="P4390" s="3">
        <v>28</v>
      </c>
      <c r="Q4390" s="3">
        <f t="shared" si="1024"/>
        <v>2294.0226258689827</v>
      </c>
      <c r="R4390" s="3">
        <f t="shared" si="1031"/>
        <v>1.1643433500354516E-2</v>
      </c>
      <c r="S4390" s="4">
        <v>55.736843109130859</v>
      </c>
      <c r="T4390" s="4">
        <f t="shared" si="1025"/>
        <v>28.180811470673557</v>
      </c>
      <c r="U4390" s="4">
        <v>29</v>
      </c>
      <c r="V4390" s="4">
        <f t="shared" si="1026"/>
        <v>2411.9419563897545</v>
      </c>
      <c r="W4390" s="4">
        <f t="shared" si="1032"/>
        <v>1.1683868011838556E-2</v>
      </c>
      <c r="X4390" s="1">
        <v>1</v>
      </c>
      <c r="Y4390" s="1">
        <v>76</v>
      </c>
      <c r="Z4390" s="1">
        <f t="shared" si="1027"/>
        <v>0.61240652274348284</v>
      </c>
      <c r="AA4390" s="1">
        <f t="shared" si="1033"/>
        <v>0.7257476831577574</v>
      </c>
      <c r="AB4390" s="2">
        <v>1</v>
      </c>
      <c r="AC4390" s="2">
        <v>74</v>
      </c>
      <c r="AD4390" s="2">
        <f t="shared" si="1034"/>
        <v>0.61464861530738857</v>
      </c>
      <c r="AE4390" s="2">
        <f t="shared" si="1035"/>
        <v>0.71663322833472676</v>
      </c>
      <c r="AF4390" s="3">
        <v>0</v>
      </c>
      <c r="AG4390" s="3">
        <v>0</v>
      </c>
      <c r="AH4390" s="3">
        <v>0</v>
      </c>
      <c r="AI4390" s="3">
        <v>0</v>
      </c>
      <c r="AJ4390" s="3">
        <v>0</v>
      </c>
      <c r="AK4390" s="3">
        <v>0</v>
      </c>
      <c r="AL4390" s="3">
        <v>0</v>
      </c>
      <c r="AM4390" s="3">
        <v>0</v>
      </c>
      <c r="AN4390" s="3">
        <v>0</v>
      </c>
    </row>
    <row r="4391" spans="1:40" x14ac:dyDescent="0.2">
      <c r="A4391" t="s">
        <v>56</v>
      </c>
      <c r="B4391" t="s">
        <v>144</v>
      </c>
      <c r="C4391" t="s">
        <v>83</v>
      </c>
      <c r="D4391" t="s">
        <v>171</v>
      </c>
      <c r="E4391" s="5">
        <v>0</v>
      </c>
      <c r="F4391" s="5">
        <v>1</v>
      </c>
      <c r="G4391" s="4">
        <v>1768600000</v>
      </c>
      <c r="H4391" s="4">
        <f t="shared" si="1028"/>
        <v>43957201286348.242</v>
      </c>
      <c r="I4391" s="4">
        <f t="shared" si="1029"/>
        <v>4.0234590652823771E-5</v>
      </c>
      <c r="J4391" s="1">
        <v>42.349998474121094</v>
      </c>
      <c r="K4391" s="1">
        <f t="shared" si="1021"/>
        <v>26.027156658074009</v>
      </c>
      <c r="L4391" s="3">
        <v>42.349998474121094</v>
      </c>
      <c r="M4391" s="3">
        <f t="shared" si="1030"/>
        <v>0</v>
      </c>
      <c r="N4391" s="6">
        <f t="shared" si="1022"/>
        <v>26.027156658074009</v>
      </c>
      <c r="O4391" s="3">
        <f t="shared" si="1023"/>
        <v>0</v>
      </c>
      <c r="P4391" s="3">
        <v>29</v>
      </c>
      <c r="Q4391" s="3">
        <f t="shared" si="1024"/>
        <v>2294.0226258689827</v>
      </c>
      <c r="R4391" s="3">
        <f t="shared" si="1031"/>
        <v>1.1345640781644359E-2</v>
      </c>
      <c r="S4391" s="4">
        <v>44.578948974609375</v>
      </c>
      <c r="T4391" s="4">
        <f t="shared" si="1025"/>
        <v>30.356801031819611</v>
      </c>
      <c r="U4391" s="4">
        <v>27</v>
      </c>
      <c r="V4391" s="4">
        <f t="shared" si="1026"/>
        <v>2411.9419563897545</v>
      </c>
      <c r="W4391" s="4">
        <f t="shared" si="1032"/>
        <v>1.2586041281548213E-2</v>
      </c>
      <c r="X4391" s="1">
        <v>1</v>
      </c>
      <c r="Y4391" s="1">
        <v>76</v>
      </c>
      <c r="Z4391" s="1">
        <f t="shared" si="1027"/>
        <v>0.61240652274348284</v>
      </c>
      <c r="AA4391" s="1">
        <f t="shared" si="1033"/>
        <v>0.78752511197094799</v>
      </c>
      <c r="AB4391" s="2">
        <v>1</v>
      </c>
      <c r="AC4391" s="2">
        <v>74</v>
      </c>
      <c r="AD4391" s="2">
        <f t="shared" si="1034"/>
        <v>0.61464861530738857</v>
      </c>
      <c r="AE4391" s="2">
        <f t="shared" si="1035"/>
        <v>0.7625802610057294</v>
      </c>
      <c r="AF4391" s="3">
        <v>0</v>
      </c>
      <c r="AG4391" s="3">
        <v>0</v>
      </c>
      <c r="AH4391" s="3">
        <v>0</v>
      </c>
      <c r="AI4391" s="3">
        <v>0</v>
      </c>
      <c r="AJ4391" s="3">
        <v>0</v>
      </c>
      <c r="AK4391" s="3">
        <v>0</v>
      </c>
      <c r="AL4391" s="3">
        <v>0</v>
      </c>
      <c r="AM4391" s="3">
        <v>0</v>
      </c>
      <c r="AN4391" s="3">
        <v>0</v>
      </c>
    </row>
    <row r="4392" spans="1:40" x14ac:dyDescent="0.2">
      <c r="A4392" t="s">
        <v>56</v>
      </c>
      <c r="B4392" t="s">
        <v>144</v>
      </c>
      <c r="C4392" t="s">
        <v>22</v>
      </c>
      <c r="D4392" t="s">
        <v>110</v>
      </c>
      <c r="E4392" s="5">
        <v>0</v>
      </c>
      <c r="F4392" s="5">
        <v>1</v>
      </c>
      <c r="G4392" s="4">
        <v>54200000</v>
      </c>
      <c r="H4392" s="4">
        <f t="shared" si="1028"/>
        <v>43957201286348.242</v>
      </c>
      <c r="I4392" s="4">
        <f t="shared" si="1029"/>
        <v>1.2330175355552687E-6</v>
      </c>
      <c r="J4392" s="1">
        <v>61.25</v>
      </c>
      <c r="K4392" s="1">
        <f t="shared" si="1021"/>
        <v>24.640037443314391</v>
      </c>
      <c r="L4392" s="3">
        <v>61.25</v>
      </c>
      <c r="M4392" s="3">
        <f t="shared" si="1030"/>
        <v>0</v>
      </c>
      <c r="N4392" s="6">
        <f t="shared" si="1022"/>
        <v>24.640037443314391</v>
      </c>
      <c r="O4392" s="3">
        <f t="shared" si="1023"/>
        <v>0</v>
      </c>
      <c r="P4392" s="3">
        <v>30</v>
      </c>
      <c r="Q4392" s="3">
        <f t="shared" si="1024"/>
        <v>2294.0226258689827</v>
      </c>
      <c r="R4392" s="3">
        <f t="shared" si="1031"/>
        <v>1.0740974027656188E-2</v>
      </c>
      <c r="S4392" s="4">
        <v>63.473682403564453</v>
      </c>
      <c r="T4392" s="4">
        <f t="shared" si="1025"/>
        <v>27.422318317208429</v>
      </c>
      <c r="U4392" s="4">
        <v>30</v>
      </c>
      <c r="V4392" s="4">
        <f t="shared" si="1026"/>
        <v>2411.9419563897545</v>
      </c>
      <c r="W4392" s="4">
        <f t="shared" si="1032"/>
        <v>1.136939396263695E-2</v>
      </c>
      <c r="X4392" s="1">
        <v>1</v>
      </c>
      <c r="Y4392" s="1">
        <v>76</v>
      </c>
      <c r="Z4392" s="1">
        <f t="shared" si="1027"/>
        <v>0.61240652274348284</v>
      </c>
      <c r="AA4392" s="1">
        <f t="shared" si="1033"/>
        <v>0.8463022917163554</v>
      </c>
      <c r="AB4392" s="2">
        <v>1</v>
      </c>
      <c r="AC4392" s="2">
        <v>74</v>
      </c>
      <c r="AD4392" s="2">
        <f t="shared" si="1034"/>
        <v>0.61464861530738857</v>
      </c>
      <c r="AE4392" s="2">
        <f t="shared" si="1035"/>
        <v>0.80349740325211527</v>
      </c>
      <c r="AF4392" s="3">
        <v>0</v>
      </c>
      <c r="AG4392" s="3">
        <v>0</v>
      </c>
      <c r="AH4392" s="3">
        <v>0</v>
      </c>
      <c r="AI4392" s="3">
        <v>0</v>
      </c>
      <c r="AJ4392" s="3">
        <v>0</v>
      </c>
      <c r="AK4392" s="3">
        <v>0</v>
      </c>
      <c r="AL4392" s="3">
        <v>0</v>
      </c>
      <c r="AM4392" s="3">
        <v>0</v>
      </c>
      <c r="AN4392" s="3">
        <v>0</v>
      </c>
    </row>
    <row r="4393" spans="1:40" x14ac:dyDescent="0.2">
      <c r="A4393" t="s">
        <v>56</v>
      </c>
      <c r="B4393" t="s">
        <v>144</v>
      </c>
      <c r="C4393" t="s">
        <v>81</v>
      </c>
      <c r="D4393" t="s">
        <v>169</v>
      </c>
      <c r="E4393" s="5">
        <v>0</v>
      </c>
      <c r="F4393" s="5">
        <v>0</v>
      </c>
      <c r="G4393" s="4">
        <v>19800000</v>
      </c>
      <c r="H4393" s="4">
        <f t="shared" si="1028"/>
        <v>43957201286348.242</v>
      </c>
      <c r="I4393" s="4">
        <f t="shared" si="1029"/>
        <v>4.5043814029509821E-7</v>
      </c>
      <c r="J4393" s="1">
        <v>67.974998474121094</v>
      </c>
      <c r="K4393" s="1">
        <f t="shared" si="1021"/>
        <v>24.076462190207309</v>
      </c>
      <c r="L4393" s="3">
        <v>67.974998474121094</v>
      </c>
      <c r="M4393" s="3">
        <f t="shared" si="1030"/>
        <v>0</v>
      </c>
      <c r="N4393" s="6">
        <f t="shared" si="1022"/>
        <v>24.076462190207309</v>
      </c>
      <c r="O4393" s="3">
        <f t="shared" si="1023"/>
        <v>0</v>
      </c>
      <c r="P4393" s="3">
        <v>31</v>
      </c>
      <c r="Q4393" s="3">
        <f t="shared" si="1024"/>
        <v>2294.0226258689827</v>
      </c>
      <c r="R4393" s="3">
        <f t="shared" si="1031"/>
        <v>1.0495302844315702E-2</v>
      </c>
      <c r="S4393" s="4">
        <v>67.605262756347656</v>
      </c>
      <c r="T4393" s="4">
        <f t="shared" si="1025"/>
        <v>23.685718717521382</v>
      </c>
      <c r="U4393" s="4">
        <v>32</v>
      </c>
      <c r="V4393" s="4">
        <f t="shared" si="1026"/>
        <v>2411.9419563897545</v>
      </c>
      <c r="W4393" s="4">
        <f t="shared" si="1032"/>
        <v>9.8201860350630756E-3</v>
      </c>
      <c r="X4393" s="1">
        <v>0</v>
      </c>
      <c r="Y4393" s="1">
        <v>76</v>
      </c>
      <c r="Z4393" s="1">
        <f t="shared" si="1027"/>
        <v>0.61240652274348284</v>
      </c>
      <c r="AA4393" s="1">
        <f t="shared" si="1033"/>
        <v>0</v>
      </c>
      <c r="AB4393" s="2">
        <v>0</v>
      </c>
      <c r="AC4393" s="2">
        <v>74</v>
      </c>
      <c r="AD4393" s="2">
        <f t="shared" si="1034"/>
        <v>0.61464861530738857</v>
      </c>
      <c r="AE4393" s="2">
        <f t="shared" si="1035"/>
        <v>0</v>
      </c>
      <c r="AF4393" s="3">
        <v>0</v>
      </c>
      <c r="AG4393" s="3">
        <v>0</v>
      </c>
      <c r="AH4393" s="3">
        <v>1</v>
      </c>
      <c r="AI4393" s="3">
        <v>0</v>
      </c>
      <c r="AJ4393" s="3">
        <v>1</v>
      </c>
      <c r="AK4393" s="3">
        <v>0</v>
      </c>
      <c r="AL4393" s="3">
        <v>1</v>
      </c>
      <c r="AM4393" s="3">
        <v>0</v>
      </c>
      <c r="AN4393" s="3">
        <v>1</v>
      </c>
    </row>
    <row r="4394" spans="1:40" x14ac:dyDescent="0.2">
      <c r="A4394" t="s">
        <v>56</v>
      </c>
      <c r="B4394" t="s">
        <v>144</v>
      </c>
      <c r="C4394" t="s">
        <v>24</v>
      </c>
      <c r="D4394" t="s">
        <v>112</v>
      </c>
      <c r="E4394" s="5">
        <v>0</v>
      </c>
      <c r="F4394" s="5">
        <v>1</v>
      </c>
      <c r="G4394" s="4">
        <v>171600000</v>
      </c>
      <c r="H4394" s="4">
        <f t="shared" si="1028"/>
        <v>43957201286348.242</v>
      </c>
      <c r="I4394" s="4">
        <f t="shared" si="1029"/>
        <v>3.9037972158908512E-6</v>
      </c>
      <c r="J4394" s="1">
        <v>52.5</v>
      </c>
      <c r="K4394" s="1">
        <f t="shared" si="1021"/>
        <v>22.784543247756574</v>
      </c>
      <c r="L4394" s="3">
        <v>52.5</v>
      </c>
      <c r="M4394" s="3">
        <f t="shared" si="1030"/>
        <v>0</v>
      </c>
      <c r="N4394" s="6">
        <f t="shared" si="1022"/>
        <v>22.784543247756574</v>
      </c>
      <c r="O4394" s="3">
        <f t="shared" si="1023"/>
        <v>0</v>
      </c>
      <c r="P4394" s="3">
        <v>32</v>
      </c>
      <c r="Q4394" s="3">
        <f t="shared" si="1024"/>
        <v>2294.0226258689827</v>
      </c>
      <c r="R4394" s="3">
        <f t="shared" si="1031"/>
        <v>9.9321353638025783E-3</v>
      </c>
      <c r="S4394" s="4">
        <v>55.263156890869141</v>
      </c>
      <c r="T4394" s="4">
        <f t="shared" si="1025"/>
        <v>26.574768340688173</v>
      </c>
      <c r="U4394" s="4">
        <v>31</v>
      </c>
      <c r="V4394" s="4">
        <f t="shared" si="1026"/>
        <v>2411.9419563897545</v>
      </c>
      <c r="W4394" s="4">
        <f t="shared" si="1032"/>
        <v>1.1017996627276158E-2</v>
      </c>
      <c r="X4394" s="1">
        <v>1</v>
      </c>
      <c r="Y4394" s="1">
        <v>76</v>
      </c>
      <c r="Z4394" s="1">
        <f t="shared" si="1027"/>
        <v>0.61240652274348284</v>
      </c>
      <c r="AA4394" s="1">
        <f t="shared" si="1033"/>
        <v>0.80850195894404697</v>
      </c>
      <c r="AB4394" s="2">
        <v>1</v>
      </c>
      <c r="AC4394" s="2">
        <v>74</v>
      </c>
      <c r="AD4394" s="2">
        <f t="shared" si="1034"/>
        <v>0.61464861530738857</v>
      </c>
      <c r="AE4394" s="2">
        <f t="shared" si="1035"/>
        <v>0.79674604518758985</v>
      </c>
      <c r="AF4394" s="3">
        <v>0</v>
      </c>
      <c r="AG4394" s="3">
        <v>0</v>
      </c>
      <c r="AH4394" s="3">
        <v>0</v>
      </c>
      <c r="AI4394" s="3">
        <v>0</v>
      </c>
      <c r="AJ4394" s="3">
        <v>0</v>
      </c>
      <c r="AK4394" s="3">
        <v>0</v>
      </c>
      <c r="AL4394" s="3">
        <v>0</v>
      </c>
      <c r="AM4394" s="3">
        <v>0</v>
      </c>
      <c r="AN4394" s="3">
        <v>0</v>
      </c>
    </row>
    <row r="4395" spans="1:40" x14ac:dyDescent="0.2">
      <c r="A4395" t="s">
        <v>56</v>
      </c>
      <c r="B4395" t="s">
        <v>144</v>
      </c>
      <c r="C4395" t="s">
        <v>43</v>
      </c>
      <c r="D4395" t="s">
        <v>131</v>
      </c>
      <c r="E4395" s="5">
        <v>0</v>
      </c>
      <c r="F4395" s="5">
        <v>0</v>
      </c>
      <c r="G4395" s="4">
        <v>40100000</v>
      </c>
      <c r="H4395" s="4">
        <f t="shared" si="1028"/>
        <v>43957201286348.242</v>
      </c>
      <c r="I4395" s="4">
        <f t="shared" si="1029"/>
        <v>9.1225098110269882E-7</v>
      </c>
      <c r="J4395" s="1">
        <v>60.5</v>
      </c>
      <c r="K4395" s="1">
        <f t="shared" si="1021"/>
        <v>21.47686581187746</v>
      </c>
      <c r="L4395" s="3">
        <v>60.5</v>
      </c>
      <c r="M4395" s="3">
        <f t="shared" si="1030"/>
        <v>0</v>
      </c>
      <c r="N4395" s="6">
        <f t="shared" si="1022"/>
        <v>21.47686581187746</v>
      </c>
      <c r="O4395" s="3">
        <f t="shared" si="1023"/>
        <v>0</v>
      </c>
      <c r="P4395" s="3">
        <v>33</v>
      </c>
      <c r="Q4395" s="3">
        <f t="shared" si="1024"/>
        <v>2294.0226258689827</v>
      </c>
      <c r="R4395" s="3">
        <f t="shared" si="1031"/>
        <v>9.3620985118845357E-3</v>
      </c>
      <c r="S4395" s="4">
        <v>62.157894134521484</v>
      </c>
      <c r="T4395" s="4">
        <f t="shared" si="1025"/>
        <v>23.291296126575098</v>
      </c>
      <c r="U4395" s="4">
        <v>33</v>
      </c>
      <c r="V4395" s="4">
        <f t="shared" si="1026"/>
        <v>2411.9419563897545</v>
      </c>
      <c r="W4395" s="4">
        <f t="shared" si="1032"/>
        <v>9.6566569791911583E-3</v>
      </c>
      <c r="X4395" s="1">
        <v>1</v>
      </c>
      <c r="Y4395" s="1">
        <v>76</v>
      </c>
      <c r="Z4395" s="1">
        <f t="shared" si="1027"/>
        <v>0.61240652274348284</v>
      </c>
      <c r="AA4395" s="1">
        <f t="shared" si="1033"/>
        <v>0.75899821858560468</v>
      </c>
      <c r="AB4395" s="2">
        <v>1</v>
      </c>
      <c r="AC4395" s="2">
        <v>74</v>
      </c>
      <c r="AD4395" s="2">
        <f t="shared" si="1034"/>
        <v>0.61464861530738857</v>
      </c>
      <c r="AE4395" s="2">
        <f t="shared" si="1035"/>
        <v>0.75899821858560468</v>
      </c>
      <c r="AF4395" s="3">
        <v>0</v>
      </c>
      <c r="AG4395" s="3">
        <v>0</v>
      </c>
      <c r="AH4395" s="3">
        <v>0</v>
      </c>
      <c r="AI4395" s="3">
        <v>0</v>
      </c>
      <c r="AJ4395" s="3">
        <v>0</v>
      </c>
      <c r="AK4395" s="3">
        <v>0</v>
      </c>
      <c r="AL4395" s="3">
        <v>0</v>
      </c>
      <c r="AM4395" s="3">
        <v>0</v>
      </c>
      <c r="AN4395" s="3">
        <v>0</v>
      </c>
    </row>
    <row r="4396" spans="1:40" x14ac:dyDescent="0.2">
      <c r="A4396" t="s">
        <v>56</v>
      </c>
      <c r="B4396" t="s">
        <v>144</v>
      </c>
      <c r="C4396" t="s">
        <v>208</v>
      </c>
      <c r="D4396" t="s">
        <v>346</v>
      </c>
      <c r="E4396" s="5">
        <v>0</v>
      </c>
      <c r="F4396" s="5">
        <v>0</v>
      </c>
      <c r="G4396" s="4">
        <v>13900000</v>
      </c>
      <c r="H4396" s="4">
        <f t="shared" si="1028"/>
        <v>43957201286348.242</v>
      </c>
      <c r="I4396" s="4">
        <f t="shared" si="1029"/>
        <v>3.1621667424756895E-7</v>
      </c>
      <c r="J4396" s="1">
        <v>65.25</v>
      </c>
      <c r="K4396" s="1">
        <f t="shared" si="1021"/>
        <v>18.926477971265371</v>
      </c>
      <c r="L4396" s="3">
        <v>65.25</v>
      </c>
      <c r="M4396" s="3">
        <f t="shared" si="1030"/>
        <v>0</v>
      </c>
      <c r="N4396" s="6">
        <f t="shared" si="1022"/>
        <v>18.926477971265371</v>
      </c>
      <c r="O4396" s="3">
        <f t="shared" si="1023"/>
        <v>0</v>
      </c>
      <c r="P4396" s="3">
        <v>34</v>
      </c>
      <c r="Q4396" s="3">
        <f t="shared" si="1024"/>
        <v>2294.0226258689827</v>
      </c>
      <c r="R4396" s="3">
        <f t="shared" si="1031"/>
        <v>8.2503449433485709E-3</v>
      </c>
      <c r="S4396" s="4">
        <v>63.421051025390625</v>
      </c>
      <c r="T4396" s="4">
        <f t="shared" si="1025"/>
        <v>17.379151153061745</v>
      </c>
      <c r="U4396" s="4">
        <v>39</v>
      </c>
      <c r="V4396" s="4">
        <f t="shared" si="1026"/>
        <v>2411.9419563897545</v>
      </c>
      <c r="W4396" s="4">
        <f t="shared" si="1032"/>
        <v>7.2054599436029649E-3</v>
      </c>
      <c r="X4396" s="1">
        <v>0</v>
      </c>
      <c r="Y4396" s="1">
        <v>76</v>
      </c>
      <c r="Z4396" s="1">
        <f t="shared" si="1027"/>
        <v>0.61240652274348284</v>
      </c>
      <c r="AA4396" s="1">
        <f t="shared" si="1033"/>
        <v>0</v>
      </c>
      <c r="AB4396" s="2">
        <v>0</v>
      </c>
      <c r="AC4396" s="2">
        <v>74</v>
      </c>
      <c r="AD4396" s="2">
        <f t="shared" si="1034"/>
        <v>0.61464861530738857</v>
      </c>
      <c r="AE4396" s="2">
        <f t="shared" si="1035"/>
        <v>0</v>
      </c>
      <c r="AF4396" s="3">
        <v>0</v>
      </c>
      <c r="AG4396" s="3">
        <v>1</v>
      </c>
      <c r="AH4396" s="3">
        <v>0</v>
      </c>
      <c r="AI4396" s="3">
        <v>1</v>
      </c>
      <c r="AJ4396" s="3">
        <v>0</v>
      </c>
      <c r="AK4396" s="3">
        <v>1</v>
      </c>
      <c r="AL4396" s="3">
        <v>0</v>
      </c>
      <c r="AM4396" s="3">
        <v>1</v>
      </c>
      <c r="AN4396" s="3">
        <v>0</v>
      </c>
    </row>
    <row r="4397" spans="1:40" x14ac:dyDescent="0.2">
      <c r="A4397" t="s">
        <v>56</v>
      </c>
      <c r="B4397" t="s">
        <v>144</v>
      </c>
      <c r="C4397" t="s">
        <v>39</v>
      </c>
      <c r="D4397" t="s">
        <v>127</v>
      </c>
      <c r="E4397" s="5">
        <v>0</v>
      </c>
      <c r="F4397" s="5">
        <v>1</v>
      </c>
      <c r="G4397" s="4">
        <v>121400000</v>
      </c>
      <c r="H4397" s="4">
        <f t="shared" si="1028"/>
        <v>43957201286348.242</v>
      </c>
      <c r="I4397" s="4">
        <f t="shared" si="1029"/>
        <v>2.7617772844356021E-6</v>
      </c>
      <c r="J4397" s="1">
        <v>50.650001525878906</v>
      </c>
      <c r="K4397" s="1">
        <f t="shared" si="1021"/>
        <v>18.230613033603213</v>
      </c>
      <c r="L4397" s="3">
        <v>50.650001525878906</v>
      </c>
      <c r="M4397" s="3">
        <f t="shared" si="1030"/>
        <v>0</v>
      </c>
      <c r="N4397" s="6">
        <f t="shared" si="1022"/>
        <v>18.230613033603213</v>
      </c>
      <c r="O4397" s="3">
        <f t="shared" si="1023"/>
        <v>0</v>
      </c>
      <c r="P4397" s="3">
        <v>35</v>
      </c>
      <c r="Q4397" s="3">
        <f t="shared" si="1024"/>
        <v>2294.0226258689827</v>
      </c>
      <c r="R4397" s="3">
        <f t="shared" si="1031"/>
        <v>7.9470066371718547E-3</v>
      </c>
      <c r="S4397" s="4">
        <v>53.315788269042969</v>
      </c>
      <c r="T4397" s="4">
        <f t="shared" si="1025"/>
        <v>21.263286368541195</v>
      </c>
      <c r="U4397" s="4">
        <v>34</v>
      </c>
      <c r="V4397" s="4">
        <f t="shared" si="1026"/>
        <v>2411.9419563897545</v>
      </c>
      <c r="W4397" s="4">
        <f t="shared" si="1032"/>
        <v>8.8158366797385663E-3</v>
      </c>
      <c r="X4397" s="1">
        <v>1</v>
      </c>
      <c r="Y4397" s="1">
        <v>76</v>
      </c>
      <c r="Z4397" s="1">
        <f t="shared" si="1027"/>
        <v>0.61240652274348284</v>
      </c>
      <c r="AA4397" s="1">
        <f t="shared" si="1033"/>
        <v>0.80637572903898103</v>
      </c>
      <c r="AB4397" s="2">
        <v>1</v>
      </c>
      <c r="AC4397" s="2">
        <v>74</v>
      </c>
      <c r="AD4397" s="2">
        <f t="shared" si="1034"/>
        <v>0.61464861530738857</v>
      </c>
      <c r="AE4397" s="2">
        <f t="shared" si="1035"/>
        <v>0.80637572903898103</v>
      </c>
      <c r="AF4397" s="3">
        <v>0</v>
      </c>
      <c r="AG4397" s="3">
        <v>0</v>
      </c>
      <c r="AH4397" s="3">
        <v>0</v>
      </c>
      <c r="AI4397" s="3">
        <v>0</v>
      </c>
      <c r="AJ4397" s="3">
        <v>0</v>
      </c>
      <c r="AK4397" s="3">
        <v>0</v>
      </c>
      <c r="AL4397" s="3">
        <v>0</v>
      </c>
      <c r="AM4397" s="3">
        <v>0</v>
      </c>
      <c r="AN4397" s="3">
        <v>0</v>
      </c>
    </row>
    <row r="4398" spans="1:40" x14ac:dyDescent="0.2">
      <c r="A4398" t="s">
        <v>56</v>
      </c>
      <c r="B4398" t="s">
        <v>144</v>
      </c>
      <c r="C4398" t="s">
        <v>206</v>
      </c>
      <c r="D4398" t="s">
        <v>344</v>
      </c>
      <c r="E4398" s="5">
        <v>0</v>
      </c>
      <c r="F4398" s="5">
        <v>0</v>
      </c>
      <c r="G4398" s="4">
        <v>3100000</v>
      </c>
      <c r="H4398" s="4">
        <f t="shared" si="1028"/>
        <v>43957201286348.242</v>
      </c>
      <c r="I4398" s="4">
        <f t="shared" si="1029"/>
        <v>7.0523143177515373E-8</v>
      </c>
      <c r="J4398" s="1">
        <v>75.199996948242188</v>
      </c>
      <c r="K4398" s="1">
        <f t="shared" si="1021"/>
        <v>17.569686904380671</v>
      </c>
      <c r="L4398" s="3">
        <v>75.199996948242188</v>
      </c>
      <c r="M4398" s="3">
        <f t="shared" si="1030"/>
        <v>0</v>
      </c>
      <c r="N4398" s="6">
        <f t="shared" si="1022"/>
        <v>17.569686904380671</v>
      </c>
      <c r="O4398" s="3">
        <f t="shared" si="1023"/>
        <v>0</v>
      </c>
      <c r="P4398" s="3">
        <v>36</v>
      </c>
      <c r="Q4398" s="3">
        <f t="shared" si="1024"/>
        <v>2294.0226258689827</v>
      </c>
      <c r="R4398" s="3">
        <f t="shared" si="1031"/>
        <v>7.6588986988413944E-3</v>
      </c>
      <c r="S4398" s="4">
        <v>78.263160705566406</v>
      </c>
      <c r="T4398" s="4">
        <f t="shared" si="1025"/>
        <v>19.805358267222463</v>
      </c>
      <c r="U4398" s="4">
        <v>35</v>
      </c>
      <c r="V4398" s="4">
        <f t="shared" si="1026"/>
        <v>2411.9419563897545</v>
      </c>
      <c r="W4398" s="4">
        <f t="shared" si="1032"/>
        <v>8.2113743304451405E-3</v>
      </c>
      <c r="X4398" s="1">
        <v>1</v>
      </c>
      <c r="Y4398" s="1">
        <v>76</v>
      </c>
      <c r="Z4398" s="1">
        <f t="shared" si="1027"/>
        <v>0.61240652274348284</v>
      </c>
      <c r="AA4398" s="1">
        <f t="shared" si="1033"/>
        <v>0.80919325012156584</v>
      </c>
      <c r="AB4398" s="2">
        <v>1</v>
      </c>
      <c r="AC4398" s="2">
        <v>74</v>
      </c>
      <c r="AD4398" s="2">
        <f t="shared" si="1034"/>
        <v>0.61464861530738857</v>
      </c>
      <c r="AE4398" s="2">
        <f t="shared" si="1035"/>
        <v>0.74980214497586017</v>
      </c>
      <c r="AF4398" s="3">
        <v>1</v>
      </c>
      <c r="AG4398" s="3">
        <v>0</v>
      </c>
      <c r="AH4398" s="3">
        <v>1</v>
      </c>
      <c r="AI4398" s="3">
        <v>0</v>
      </c>
      <c r="AJ4398" s="3">
        <v>1</v>
      </c>
      <c r="AK4398" s="3">
        <v>0</v>
      </c>
      <c r="AL4398" s="3">
        <v>1</v>
      </c>
      <c r="AM4398" s="3">
        <v>0</v>
      </c>
      <c r="AN4398" s="3">
        <v>1</v>
      </c>
    </row>
    <row r="4399" spans="1:40" x14ac:dyDescent="0.2">
      <c r="A4399" t="s">
        <v>56</v>
      </c>
      <c r="B4399" t="s">
        <v>144</v>
      </c>
      <c r="C4399" t="s">
        <v>29</v>
      </c>
      <c r="D4399" t="s">
        <v>117</v>
      </c>
      <c r="E4399" s="5">
        <v>0</v>
      </c>
      <c r="F4399" s="5">
        <v>1</v>
      </c>
      <c r="G4399" s="4">
        <v>23500000</v>
      </c>
      <c r="H4399" s="4">
        <f t="shared" si="1028"/>
        <v>43957201286348.242</v>
      </c>
      <c r="I4399" s="4">
        <f t="shared" si="1029"/>
        <v>5.3461092408761652E-7</v>
      </c>
      <c r="J4399" s="1">
        <v>59.099998474121094</v>
      </c>
      <c r="K4399" s="1">
        <f t="shared" si="1021"/>
        <v>16.753608088676433</v>
      </c>
      <c r="L4399" s="3">
        <v>59.099998474121094</v>
      </c>
      <c r="M4399" s="3">
        <f t="shared" si="1030"/>
        <v>0</v>
      </c>
      <c r="N4399" s="6">
        <f t="shared" si="1022"/>
        <v>16.753608088676433</v>
      </c>
      <c r="O4399" s="3">
        <f t="shared" si="1023"/>
        <v>0</v>
      </c>
      <c r="P4399" s="3">
        <v>37</v>
      </c>
      <c r="Q4399" s="3">
        <f t="shared" si="1024"/>
        <v>2294.0226258689827</v>
      </c>
      <c r="R4399" s="3">
        <f t="shared" si="1031"/>
        <v>7.3031573009573591E-3</v>
      </c>
      <c r="S4399" s="4">
        <v>62.210525512695313</v>
      </c>
      <c r="T4399" s="4">
        <f t="shared" si="1025"/>
        <v>19.540584618758842</v>
      </c>
      <c r="U4399" s="4">
        <v>36</v>
      </c>
      <c r="V4399" s="4">
        <f t="shared" si="1026"/>
        <v>2411.9419563897545</v>
      </c>
      <c r="W4399" s="4">
        <f t="shared" si="1032"/>
        <v>8.1015982026398353E-3</v>
      </c>
      <c r="X4399" s="1">
        <v>1</v>
      </c>
      <c r="Y4399" s="1">
        <v>76</v>
      </c>
      <c r="Z4399" s="1">
        <f t="shared" si="1027"/>
        <v>0.61240652274348284</v>
      </c>
      <c r="AA4399" s="1">
        <f t="shared" si="1033"/>
        <v>0.81934024751499956</v>
      </c>
      <c r="AB4399" s="2">
        <v>1</v>
      </c>
      <c r="AC4399" s="2">
        <v>74</v>
      </c>
      <c r="AD4399" s="2">
        <f t="shared" si="1034"/>
        <v>0.61464861530738857</v>
      </c>
      <c r="AE4399" s="2">
        <f t="shared" si="1035"/>
        <v>0.80074593661528948</v>
      </c>
      <c r="AF4399" s="3">
        <v>0</v>
      </c>
      <c r="AG4399" s="3">
        <v>0</v>
      </c>
      <c r="AH4399" s="3">
        <v>0</v>
      </c>
      <c r="AI4399" s="3">
        <v>0</v>
      </c>
      <c r="AJ4399" s="3">
        <v>0</v>
      </c>
      <c r="AK4399" s="3">
        <v>0</v>
      </c>
      <c r="AL4399" s="3">
        <v>0</v>
      </c>
      <c r="AM4399" s="3">
        <v>0</v>
      </c>
      <c r="AN4399" s="3">
        <v>0</v>
      </c>
    </row>
    <row r="4400" spans="1:40" x14ac:dyDescent="0.2">
      <c r="A4400" t="s">
        <v>56</v>
      </c>
      <c r="B4400" t="s">
        <v>144</v>
      </c>
      <c r="C4400" t="s">
        <v>55</v>
      </c>
      <c r="D4400" t="s">
        <v>143</v>
      </c>
      <c r="E4400" s="5">
        <v>0</v>
      </c>
      <c r="F4400" s="5">
        <v>1</v>
      </c>
      <c r="G4400" s="4">
        <v>17200000</v>
      </c>
      <c r="H4400" s="4">
        <f t="shared" si="1028"/>
        <v>43957201286348.242</v>
      </c>
      <c r="I4400" s="4">
        <f t="shared" si="1029"/>
        <v>3.9128969763008527E-7</v>
      </c>
      <c r="J4400" s="1">
        <v>60.525001525878906</v>
      </c>
      <c r="K4400" s="1">
        <f t="shared" si="1021"/>
        <v>16.217001802734504</v>
      </c>
      <c r="L4400" s="3">
        <v>60.525001525878906</v>
      </c>
      <c r="M4400" s="3">
        <f t="shared" si="1030"/>
        <v>0</v>
      </c>
      <c r="N4400" s="6">
        <f t="shared" si="1022"/>
        <v>16.217001802734504</v>
      </c>
      <c r="O4400" s="3">
        <f t="shared" si="1023"/>
        <v>0</v>
      </c>
      <c r="P4400" s="3">
        <v>38</v>
      </c>
      <c r="Q4400" s="3">
        <f t="shared" si="1024"/>
        <v>2294.0226258689827</v>
      </c>
      <c r="R4400" s="3">
        <f t="shared" si="1031"/>
        <v>7.0692423081884191E-3</v>
      </c>
      <c r="S4400" s="4">
        <v>63.710525512695313</v>
      </c>
      <c r="T4400" s="4">
        <f t="shared" si="1025"/>
        <v>18.91471055599267</v>
      </c>
      <c r="U4400" s="4">
        <v>37</v>
      </c>
      <c r="V4400" s="4">
        <f t="shared" si="1026"/>
        <v>2411.9419563897545</v>
      </c>
      <c r="W4400" s="4">
        <f t="shared" si="1032"/>
        <v>7.8421085158718352E-3</v>
      </c>
      <c r="X4400" s="1">
        <v>1</v>
      </c>
      <c r="Y4400" s="1">
        <v>76</v>
      </c>
      <c r="Z4400" s="1">
        <f t="shared" si="1027"/>
        <v>0.61240652274348284</v>
      </c>
      <c r="AA4400" s="1">
        <f t="shared" si="1033"/>
        <v>0.82245184318912778</v>
      </c>
      <c r="AB4400" s="2">
        <v>1</v>
      </c>
      <c r="AC4400" s="2">
        <v>74</v>
      </c>
      <c r="AD4400" s="2">
        <f t="shared" si="1034"/>
        <v>0.61464861530738857</v>
      </c>
      <c r="AE4400" s="2">
        <f t="shared" si="1035"/>
        <v>0.82245184318912778</v>
      </c>
      <c r="AF4400" s="3">
        <v>0</v>
      </c>
      <c r="AG4400" s="3">
        <v>0</v>
      </c>
      <c r="AH4400" s="3">
        <v>0</v>
      </c>
      <c r="AI4400" s="3">
        <v>0</v>
      </c>
      <c r="AJ4400" s="3">
        <v>0</v>
      </c>
      <c r="AK4400" s="3">
        <v>0</v>
      </c>
      <c r="AL4400" s="3">
        <v>0</v>
      </c>
      <c r="AM4400" s="3">
        <v>0</v>
      </c>
      <c r="AN4400" s="3">
        <v>0</v>
      </c>
    </row>
    <row r="4401" spans="1:40" x14ac:dyDescent="0.2">
      <c r="A4401" t="s">
        <v>56</v>
      </c>
      <c r="B4401" t="s">
        <v>144</v>
      </c>
      <c r="C4401" t="s">
        <v>28</v>
      </c>
      <c r="D4401" t="s">
        <v>116</v>
      </c>
      <c r="E4401" s="5">
        <v>0</v>
      </c>
      <c r="F4401" s="5">
        <v>1</v>
      </c>
      <c r="G4401" s="4">
        <v>68500000</v>
      </c>
      <c r="H4401" s="4">
        <f t="shared" si="1028"/>
        <v>43957201286348.242</v>
      </c>
      <c r="I4401" s="4">
        <f t="shared" si="1029"/>
        <v>1.5583339702128396E-6</v>
      </c>
      <c r="J4401" s="1">
        <v>51.650001525878906</v>
      </c>
      <c r="K4401" s="1">
        <f t="shared" si="1021"/>
        <v>15.974644251471386</v>
      </c>
      <c r="L4401" s="3">
        <v>51.650001525878906</v>
      </c>
      <c r="M4401" s="3">
        <f t="shared" si="1030"/>
        <v>0</v>
      </c>
      <c r="N4401" s="6">
        <f t="shared" si="1022"/>
        <v>15.974644251471386</v>
      </c>
      <c r="O4401" s="3">
        <f t="shared" si="1023"/>
        <v>0</v>
      </c>
      <c r="P4401" s="3">
        <v>39</v>
      </c>
      <c r="Q4401" s="3">
        <f t="shared" si="1024"/>
        <v>2294.0226258689827</v>
      </c>
      <c r="R4401" s="3">
        <f t="shared" si="1031"/>
        <v>6.9635948971602411E-3</v>
      </c>
      <c r="S4401" s="4">
        <v>54.368419647216797</v>
      </c>
      <c r="T4401" s="4">
        <f t="shared" si="1025"/>
        <v>18.632035686653875</v>
      </c>
      <c r="U4401" s="4">
        <v>38</v>
      </c>
      <c r="V4401" s="4">
        <f t="shared" si="1026"/>
        <v>2411.9419563897545</v>
      </c>
      <c r="W4401" s="4">
        <f t="shared" si="1032"/>
        <v>7.7249104760973176E-3</v>
      </c>
      <c r="X4401" s="1">
        <v>1</v>
      </c>
      <c r="Y4401" s="1">
        <v>76</v>
      </c>
      <c r="Z4401" s="1">
        <f t="shared" si="1027"/>
        <v>0.61240652274348284</v>
      </c>
      <c r="AA4401" s="1">
        <f t="shared" si="1033"/>
        <v>0.80182771857107904</v>
      </c>
      <c r="AB4401" s="2">
        <v>1</v>
      </c>
      <c r="AC4401" s="2">
        <v>74</v>
      </c>
      <c r="AD4401" s="2">
        <f t="shared" si="1034"/>
        <v>0.61464861530738857</v>
      </c>
      <c r="AE4401" s="2">
        <f t="shared" si="1035"/>
        <v>0.78638910445144616</v>
      </c>
      <c r="AF4401" s="3">
        <v>0</v>
      </c>
      <c r="AG4401" s="3">
        <v>0</v>
      </c>
      <c r="AH4401" s="3">
        <v>0</v>
      </c>
      <c r="AI4401" s="3">
        <v>0</v>
      </c>
      <c r="AJ4401" s="3">
        <v>0</v>
      </c>
      <c r="AK4401" s="3">
        <v>0</v>
      </c>
      <c r="AL4401" s="3">
        <v>0</v>
      </c>
      <c r="AM4401" s="3">
        <v>0</v>
      </c>
      <c r="AN4401" s="3">
        <v>0</v>
      </c>
    </row>
    <row r="4402" spans="1:40" x14ac:dyDescent="0.2">
      <c r="A4402" t="s">
        <v>56</v>
      </c>
      <c r="B4402" t="s">
        <v>144</v>
      </c>
      <c r="C4402" t="s">
        <v>76</v>
      </c>
      <c r="D4402" t="s">
        <v>164</v>
      </c>
      <c r="E4402" s="5">
        <v>0</v>
      </c>
      <c r="F4402" s="5">
        <v>0</v>
      </c>
      <c r="G4402" s="4">
        <v>15500000</v>
      </c>
      <c r="H4402" s="4">
        <f t="shared" si="1028"/>
        <v>43957201286348.242</v>
      </c>
      <c r="I4402" s="4">
        <f t="shared" si="1029"/>
        <v>3.5261571588757688E-7</v>
      </c>
      <c r="J4402" s="1">
        <v>59.025001525878906</v>
      </c>
      <c r="K4402" s="1">
        <f t="shared" si="1021"/>
        <v>14.52809181397474</v>
      </c>
      <c r="L4402" s="3">
        <v>59.025001525878906</v>
      </c>
      <c r="M4402" s="3">
        <f t="shared" si="1030"/>
        <v>0</v>
      </c>
      <c r="N4402" s="6">
        <f t="shared" si="1022"/>
        <v>14.52809181397474</v>
      </c>
      <c r="O4402" s="3">
        <f t="shared" si="1023"/>
        <v>0</v>
      </c>
      <c r="P4402" s="3">
        <v>40</v>
      </c>
      <c r="Q4402" s="3">
        <f t="shared" si="1024"/>
        <v>2294.0226258689827</v>
      </c>
      <c r="R4402" s="3">
        <f t="shared" si="1031"/>
        <v>6.3330202806833498E-3</v>
      </c>
      <c r="S4402" s="4">
        <v>62.078948974609375</v>
      </c>
      <c r="T4402" s="4">
        <f t="shared" si="1025"/>
        <v>16.901825803917887</v>
      </c>
      <c r="U4402" s="4">
        <v>40</v>
      </c>
      <c r="V4402" s="4">
        <f t="shared" si="1026"/>
        <v>2411.9419563897545</v>
      </c>
      <c r="W4402" s="4">
        <f t="shared" si="1032"/>
        <v>7.0075590994805263E-3</v>
      </c>
      <c r="X4402" s="1">
        <v>1</v>
      </c>
      <c r="Y4402" s="1">
        <v>76</v>
      </c>
      <c r="Z4402" s="1">
        <f t="shared" si="1027"/>
        <v>0.61240652274348284</v>
      </c>
      <c r="AA4402" s="1">
        <f t="shared" si="1033"/>
        <v>0.75915131529108681</v>
      </c>
      <c r="AB4402" s="2">
        <v>1</v>
      </c>
      <c r="AC4402" s="2">
        <v>74</v>
      </c>
      <c r="AD4402" s="2">
        <f t="shared" si="1034"/>
        <v>0.61464861530738857</v>
      </c>
      <c r="AE4402" s="2">
        <f t="shared" si="1035"/>
        <v>0.72219350023721007</v>
      </c>
      <c r="AF4402" s="3">
        <v>0</v>
      </c>
      <c r="AG4402" s="3">
        <v>1</v>
      </c>
      <c r="AH4402" s="3">
        <v>0</v>
      </c>
      <c r="AI4402" s="3">
        <v>0</v>
      </c>
      <c r="AJ4402" s="3">
        <v>1</v>
      </c>
      <c r="AK4402" s="3">
        <v>0</v>
      </c>
      <c r="AL4402" s="3">
        <v>1</v>
      </c>
      <c r="AM4402" s="3">
        <v>0</v>
      </c>
      <c r="AN4402" s="3">
        <v>1</v>
      </c>
    </row>
    <row r="4403" spans="1:40" x14ac:dyDescent="0.2">
      <c r="A4403" t="s">
        <v>56</v>
      </c>
      <c r="B4403" t="s">
        <v>144</v>
      </c>
      <c r="C4403" t="s">
        <v>70</v>
      </c>
      <c r="D4403" t="s">
        <v>158</v>
      </c>
      <c r="E4403" s="5">
        <v>0</v>
      </c>
      <c r="F4403" s="5">
        <v>0</v>
      </c>
      <c r="G4403" s="4">
        <v>4300000</v>
      </c>
      <c r="H4403" s="4">
        <f t="shared" si="1028"/>
        <v>43957201286348.242</v>
      </c>
      <c r="I4403" s="4">
        <f t="shared" si="1029"/>
        <v>9.7822424407521319E-8</v>
      </c>
      <c r="J4403" s="1">
        <v>63.974998474121094</v>
      </c>
      <c r="K4403" s="1">
        <f t="shared" si="1021"/>
        <v>12.064527748099536</v>
      </c>
      <c r="L4403" s="3">
        <v>63.974998474121094</v>
      </c>
      <c r="M4403" s="3">
        <f t="shared" si="1030"/>
        <v>0</v>
      </c>
      <c r="N4403" s="6">
        <f t="shared" si="1022"/>
        <v>12.064527748099536</v>
      </c>
      <c r="O4403" s="3">
        <f t="shared" si="1023"/>
        <v>0</v>
      </c>
      <c r="P4403" s="3">
        <v>41</v>
      </c>
      <c r="Q4403" s="3">
        <f t="shared" si="1024"/>
        <v>2294.0226258689827</v>
      </c>
      <c r="R4403" s="3">
        <f t="shared" si="1031"/>
        <v>5.2591145405679928E-3</v>
      </c>
      <c r="S4403" s="4">
        <v>63.394737243652344</v>
      </c>
      <c r="T4403" s="4">
        <f t="shared" si="1025"/>
        <v>11.739215966646459</v>
      </c>
      <c r="U4403" s="4">
        <v>42</v>
      </c>
      <c r="V4403" s="4">
        <f t="shared" si="1026"/>
        <v>2411.9419563897545</v>
      </c>
      <c r="W4403" s="4">
        <f t="shared" si="1032"/>
        <v>4.867122086228793E-3</v>
      </c>
      <c r="X4403" s="1">
        <v>1</v>
      </c>
      <c r="Y4403" s="1">
        <v>76</v>
      </c>
      <c r="Z4403" s="1">
        <f t="shared" si="1027"/>
        <v>0.61240652274348284</v>
      </c>
      <c r="AA4403" s="1">
        <f t="shared" si="1033"/>
        <v>0.7072550628174602</v>
      </c>
      <c r="AB4403" s="2">
        <v>1</v>
      </c>
      <c r="AC4403" s="2">
        <v>74</v>
      </c>
      <c r="AD4403" s="2">
        <f t="shared" si="1034"/>
        <v>0.61464861530738857</v>
      </c>
      <c r="AE4403" s="2">
        <f t="shared" si="1035"/>
        <v>0.66897652751120962</v>
      </c>
      <c r="AF4403" s="3">
        <v>0</v>
      </c>
      <c r="AG4403" s="3">
        <v>0</v>
      </c>
      <c r="AH4403" s="3">
        <v>0</v>
      </c>
      <c r="AI4403" s="3">
        <v>0</v>
      </c>
      <c r="AJ4403" s="3">
        <v>0</v>
      </c>
      <c r="AK4403" s="3">
        <v>0</v>
      </c>
      <c r="AL4403" s="3">
        <v>0</v>
      </c>
      <c r="AM4403" s="3">
        <v>0</v>
      </c>
      <c r="AN4403" s="3">
        <v>0</v>
      </c>
    </row>
    <row r="4404" spans="1:40" x14ac:dyDescent="0.2">
      <c r="A4404" t="s">
        <v>56</v>
      </c>
      <c r="B4404" t="s">
        <v>144</v>
      </c>
      <c r="C4404" t="s">
        <v>32</v>
      </c>
      <c r="D4404" t="s">
        <v>120</v>
      </c>
      <c r="E4404" s="5">
        <v>0</v>
      </c>
      <c r="F4404" s="5">
        <v>0</v>
      </c>
      <c r="G4404" s="4">
        <v>1300000</v>
      </c>
      <c r="H4404" s="4">
        <f t="shared" si="1028"/>
        <v>43957201286348.242</v>
      </c>
      <c r="I4404" s="4">
        <f t="shared" si="1029"/>
        <v>2.9574221332506448E-8</v>
      </c>
      <c r="J4404" s="1">
        <v>72.449996948242188</v>
      </c>
      <c r="K4404" s="1">
        <f t="shared" si="1021"/>
        <v>11.760331238488396</v>
      </c>
      <c r="L4404" s="3">
        <v>72.449996948242188</v>
      </c>
      <c r="M4404" s="3">
        <f t="shared" si="1030"/>
        <v>0</v>
      </c>
      <c r="N4404" s="6">
        <f t="shared" si="1022"/>
        <v>11.760331238488396</v>
      </c>
      <c r="O4404" s="3">
        <f t="shared" si="1023"/>
        <v>0</v>
      </c>
      <c r="P4404" s="3">
        <v>42</v>
      </c>
      <c r="Q4404" s="3">
        <f t="shared" si="1024"/>
        <v>2294.0226258689827</v>
      </c>
      <c r="R4404" s="3">
        <f t="shared" si="1031"/>
        <v>5.1265105696303003E-3</v>
      </c>
      <c r="S4404" s="4">
        <v>75.894737243652344</v>
      </c>
      <c r="T4404" s="4">
        <f t="shared" si="1025"/>
        <v>13.51883989819258</v>
      </c>
      <c r="U4404" s="4">
        <v>41</v>
      </c>
      <c r="V4404" s="4">
        <f t="shared" si="1026"/>
        <v>2411.9419563897545</v>
      </c>
      <c r="W4404" s="4">
        <f t="shared" si="1032"/>
        <v>5.6049607090992619E-3</v>
      </c>
      <c r="X4404" s="1">
        <v>1</v>
      </c>
      <c r="Y4404" s="1">
        <v>76</v>
      </c>
      <c r="Z4404" s="1">
        <f t="shared" si="1027"/>
        <v>0.61240652274348284</v>
      </c>
      <c r="AA4404" s="1">
        <f t="shared" si="1033"/>
        <v>0.76470514077660134</v>
      </c>
      <c r="AB4404" s="2">
        <v>1</v>
      </c>
      <c r="AC4404" s="2">
        <v>74</v>
      </c>
      <c r="AD4404" s="2">
        <f t="shared" si="1034"/>
        <v>0.61464861530738857</v>
      </c>
      <c r="AE4404" s="2">
        <f t="shared" si="1035"/>
        <v>0.75982026470921593</v>
      </c>
      <c r="AF4404" s="3">
        <v>1</v>
      </c>
      <c r="AG4404" s="3">
        <v>0</v>
      </c>
      <c r="AH4404" s="3">
        <v>1</v>
      </c>
      <c r="AI4404" s="3">
        <v>0</v>
      </c>
      <c r="AJ4404" s="3">
        <v>1</v>
      </c>
      <c r="AK4404" s="3">
        <v>0</v>
      </c>
      <c r="AL4404" s="3">
        <v>1</v>
      </c>
      <c r="AM4404" s="3">
        <v>0</v>
      </c>
      <c r="AN4404" s="3">
        <v>1</v>
      </c>
    </row>
    <row r="4405" spans="1:40" x14ac:dyDescent="0.2">
      <c r="A4405" t="s">
        <v>56</v>
      </c>
      <c r="B4405" t="s">
        <v>144</v>
      </c>
      <c r="C4405" t="s">
        <v>41</v>
      </c>
      <c r="D4405" t="s">
        <v>129</v>
      </c>
      <c r="E4405" s="5">
        <v>0</v>
      </c>
      <c r="F4405" s="5">
        <v>0</v>
      </c>
      <c r="G4405" s="4">
        <v>3000000</v>
      </c>
      <c r="H4405" s="4">
        <f t="shared" si="1028"/>
        <v>43957201286348.242</v>
      </c>
      <c r="I4405" s="4">
        <f t="shared" si="1029"/>
        <v>6.8248203075014878E-8</v>
      </c>
      <c r="J4405" s="1">
        <v>63.25</v>
      </c>
      <c r="K4405" s="1">
        <f t="shared" si="1021"/>
        <v>10.340590263561014</v>
      </c>
      <c r="L4405" s="3">
        <v>63.25</v>
      </c>
      <c r="M4405" s="3">
        <f t="shared" si="1030"/>
        <v>0</v>
      </c>
      <c r="N4405" s="6">
        <f t="shared" si="1022"/>
        <v>10.340590263561014</v>
      </c>
      <c r="O4405" s="3">
        <f t="shared" si="1023"/>
        <v>0</v>
      </c>
      <c r="P4405" s="3">
        <v>43</v>
      </c>
      <c r="Q4405" s="3">
        <f t="shared" si="1024"/>
        <v>2294.0226258689827</v>
      </c>
      <c r="R4405" s="3">
        <f t="shared" si="1031"/>
        <v>4.507623485031656E-3</v>
      </c>
      <c r="S4405" s="4">
        <v>62.631580352783203</v>
      </c>
      <c r="T4405" s="4">
        <f t="shared" si="1025"/>
        <v>10.040234376002296</v>
      </c>
      <c r="U4405" s="4">
        <v>47</v>
      </c>
      <c r="V4405" s="4">
        <f t="shared" si="1026"/>
        <v>2411.9419563897545</v>
      </c>
      <c r="W4405" s="4">
        <f t="shared" si="1032"/>
        <v>4.1627180742901167E-3</v>
      </c>
      <c r="X4405" s="1">
        <v>0</v>
      </c>
      <c r="Y4405" s="1">
        <v>76</v>
      </c>
      <c r="Z4405" s="1">
        <f t="shared" si="1027"/>
        <v>0.61240652274348284</v>
      </c>
      <c r="AA4405" s="1">
        <f t="shared" si="1033"/>
        <v>0</v>
      </c>
      <c r="AB4405" s="2">
        <v>0</v>
      </c>
      <c r="AC4405" s="2">
        <v>74</v>
      </c>
      <c r="AD4405" s="2">
        <f t="shared" si="1034"/>
        <v>0.61464861530738857</v>
      </c>
      <c r="AE4405" s="2">
        <f t="shared" si="1035"/>
        <v>0</v>
      </c>
      <c r="AF4405" s="3">
        <v>0</v>
      </c>
      <c r="AG4405" s="3">
        <v>0</v>
      </c>
      <c r="AH4405" s="3">
        <v>0</v>
      </c>
      <c r="AI4405" s="3">
        <v>0</v>
      </c>
      <c r="AJ4405" s="3">
        <v>0</v>
      </c>
      <c r="AK4405" s="3">
        <v>0</v>
      </c>
      <c r="AL4405" s="3">
        <v>0</v>
      </c>
      <c r="AM4405" s="3">
        <v>0</v>
      </c>
      <c r="AN4405" s="3">
        <v>0</v>
      </c>
    </row>
    <row r="4406" spans="1:40" x14ac:dyDescent="0.2">
      <c r="A4406" t="s">
        <v>56</v>
      </c>
      <c r="B4406" t="s">
        <v>144</v>
      </c>
      <c r="C4406" t="s">
        <v>77</v>
      </c>
      <c r="D4406" t="s">
        <v>165</v>
      </c>
      <c r="E4406" s="5">
        <v>0</v>
      </c>
      <c r="F4406" s="5">
        <v>1</v>
      </c>
      <c r="G4406" s="4">
        <v>32900000</v>
      </c>
      <c r="H4406" s="4">
        <f t="shared" si="1028"/>
        <v>43957201286348.242</v>
      </c>
      <c r="I4406" s="4">
        <f t="shared" si="1029"/>
        <v>7.4845529372266314E-7</v>
      </c>
      <c r="J4406" s="1">
        <v>47.700000762939453</v>
      </c>
      <c r="K4406" s="1">
        <f t="shared" si="1021"/>
        <v>9.8539520833136738</v>
      </c>
      <c r="L4406" s="3">
        <v>47.700000762939453</v>
      </c>
      <c r="M4406" s="3">
        <f t="shared" si="1030"/>
        <v>0</v>
      </c>
      <c r="N4406" s="6">
        <f t="shared" si="1022"/>
        <v>9.8539520833136738</v>
      </c>
      <c r="O4406" s="3">
        <f t="shared" si="1023"/>
        <v>0</v>
      </c>
      <c r="P4406" s="3">
        <v>44</v>
      </c>
      <c r="Q4406" s="3">
        <f t="shared" si="1024"/>
        <v>2294.0226258689827</v>
      </c>
      <c r="R4406" s="3">
        <f t="shared" si="1031"/>
        <v>4.2954903636057062E-3</v>
      </c>
      <c r="S4406" s="4">
        <v>50.210525512695313</v>
      </c>
      <c r="T4406" s="4">
        <f t="shared" si="1025"/>
        <v>11.493163595459706</v>
      </c>
      <c r="U4406" s="4">
        <v>43</v>
      </c>
      <c r="V4406" s="4">
        <f t="shared" si="1026"/>
        <v>2411.9419563897545</v>
      </c>
      <c r="W4406" s="4">
        <f t="shared" si="1032"/>
        <v>4.7651078687908867E-3</v>
      </c>
      <c r="X4406" s="1">
        <v>1</v>
      </c>
      <c r="Y4406" s="1">
        <v>76</v>
      </c>
      <c r="Z4406" s="1">
        <f t="shared" si="1027"/>
        <v>0.61240652274348284</v>
      </c>
      <c r="AA4406" s="1">
        <f t="shared" si="1033"/>
        <v>0.853939440376981</v>
      </c>
      <c r="AB4406" s="2">
        <v>1</v>
      </c>
      <c r="AC4406" s="2">
        <v>74</v>
      </c>
      <c r="AD4406" s="2">
        <f t="shared" si="1034"/>
        <v>0.61464861530738857</v>
      </c>
      <c r="AE4406" s="2">
        <f t="shared" si="1035"/>
        <v>0.84452074654917431</v>
      </c>
      <c r="AF4406" s="3">
        <v>0</v>
      </c>
      <c r="AG4406" s="3">
        <v>0</v>
      </c>
      <c r="AH4406" s="3">
        <v>0</v>
      </c>
      <c r="AI4406" s="3">
        <v>0</v>
      </c>
      <c r="AJ4406" s="3">
        <v>0</v>
      </c>
      <c r="AK4406" s="3">
        <v>0</v>
      </c>
      <c r="AL4406" s="3">
        <v>0</v>
      </c>
      <c r="AM4406" s="3">
        <v>0</v>
      </c>
      <c r="AN4406" s="3">
        <v>0</v>
      </c>
    </row>
    <row r="4407" spans="1:40" x14ac:dyDescent="0.2">
      <c r="A4407" t="s">
        <v>56</v>
      </c>
      <c r="B4407" t="s">
        <v>144</v>
      </c>
      <c r="C4407" t="s">
        <v>235</v>
      </c>
      <c r="D4407" t="s">
        <v>373</v>
      </c>
      <c r="E4407" s="5">
        <v>0</v>
      </c>
      <c r="F4407" s="5">
        <v>0</v>
      </c>
      <c r="G4407" s="4">
        <v>400000</v>
      </c>
      <c r="H4407" s="4">
        <f t="shared" si="1028"/>
        <v>43957201286348.242</v>
      </c>
      <c r="I4407" s="4">
        <f t="shared" si="1029"/>
        <v>9.0997604100019836E-9</v>
      </c>
      <c r="J4407" s="1">
        <v>77.5</v>
      </c>
      <c r="K4407" s="1">
        <f t="shared" si="1021"/>
        <v>9.7181088712889547</v>
      </c>
      <c r="L4407" s="3">
        <v>77.5</v>
      </c>
      <c r="M4407" s="3">
        <f t="shared" si="1030"/>
        <v>0</v>
      </c>
      <c r="N4407" s="6">
        <f t="shared" si="1022"/>
        <v>9.7181088712889547</v>
      </c>
      <c r="O4407" s="3">
        <f t="shared" si="1023"/>
        <v>0</v>
      </c>
      <c r="P4407" s="3">
        <v>45</v>
      </c>
      <c r="Q4407" s="3">
        <f t="shared" si="1024"/>
        <v>2294.0226258689827</v>
      </c>
      <c r="R4407" s="3">
        <f t="shared" si="1031"/>
        <v>4.2362742030967139E-3</v>
      </c>
      <c r="S4407" s="4">
        <v>79.526313781738281</v>
      </c>
      <c r="T4407" s="4">
        <f t="shared" si="1025"/>
        <v>10.500481397342464</v>
      </c>
      <c r="U4407" s="4">
        <v>45</v>
      </c>
      <c r="V4407" s="4">
        <f t="shared" si="1026"/>
        <v>2411.9419563897545</v>
      </c>
      <c r="W4407" s="4">
        <f t="shared" si="1032"/>
        <v>4.3535381809352517E-3</v>
      </c>
      <c r="X4407" s="1">
        <v>1</v>
      </c>
      <c r="Y4407" s="1">
        <v>76</v>
      </c>
      <c r="Z4407" s="1">
        <f t="shared" si="1027"/>
        <v>0.61240652274348284</v>
      </c>
      <c r="AA4407" s="1">
        <f t="shared" si="1033"/>
        <v>0.64657460724586846</v>
      </c>
      <c r="AB4407" s="2">
        <v>1</v>
      </c>
      <c r="AC4407" s="2">
        <v>74</v>
      </c>
      <c r="AD4407" s="2">
        <f t="shared" si="1034"/>
        <v>0.61464861530738857</v>
      </c>
      <c r="AE4407" s="2">
        <f t="shared" si="1035"/>
        <v>0.64657460724586846</v>
      </c>
      <c r="AF4407" s="3">
        <v>1</v>
      </c>
      <c r="AG4407" s="3">
        <v>0</v>
      </c>
      <c r="AH4407" s="3">
        <v>0</v>
      </c>
      <c r="AI4407" s="3">
        <v>0</v>
      </c>
      <c r="AJ4407" s="3">
        <v>0</v>
      </c>
      <c r="AK4407" s="3">
        <v>0</v>
      </c>
      <c r="AL4407" s="3">
        <v>0</v>
      </c>
      <c r="AM4407" s="3">
        <v>0</v>
      </c>
      <c r="AN4407" s="3">
        <v>0</v>
      </c>
    </row>
    <row r="4408" spans="1:40" x14ac:dyDescent="0.2">
      <c r="A4408" t="s">
        <v>56</v>
      </c>
      <c r="B4408" t="s">
        <v>144</v>
      </c>
      <c r="C4408" t="s">
        <v>61</v>
      </c>
      <c r="D4408" t="s">
        <v>149</v>
      </c>
      <c r="E4408" s="5">
        <v>0</v>
      </c>
      <c r="F4408" s="5">
        <v>0</v>
      </c>
      <c r="G4408" s="4">
        <v>13800000</v>
      </c>
      <c r="H4408" s="4">
        <f t="shared" si="1028"/>
        <v>43957201286348.242</v>
      </c>
      <c r="I4408" s="4">
        <f t="shared" si="1029"/>
        <v>3.1394173414506843E-7</v>
      </c>
      <c r="J4408" s="1">
        <v>51.575000762939453</v>
      </c>
      <c r="K4408" s="1">
        <f t="shared" si="1021"/>
        <v>9.3239674094516811</v>
      </c>
      <c r="L4408" s="3">
        <v>51.575000762939453</v>
      </c>
      <c r="M4408" s="3">
        <f t="shared" si="1030"/>
        <v>0</v>
      </c>
      <c r="N4408" s="6">
        <f t="shared" si="1022"/>
        <v>9.3239674094516811</v>
      </c>
      <c r="O4408" s="3">
        <f t="shared" si="1023"/>
        <v>0</v>
      </c>
      <c r="P4408" s="3">
        <v>46</v>
      </c>
      <c r="Q4408" s="3">
        <f t="shared" si="1024"/>
        <v>2294.0226258689827</v>
      </c>
      <c r="R4408" s="3">
        <f t="shared" si="1031"/>
        <v>4.064461834119763E-3</v>
      </c>
      <c r="S4408" s="4">
        <v>54.236843109130859</v>
      </c>
      <c r="T4408" s="4">
        <f t="shared" si="1025"/>
        <v>10.843418689994699</v>
      </c>
      <c r="U4408" s="4">
        <v>44</v>
      </c>
      <c r="V4408" s="4">
        <f t="shared" si="1026"/>
        <v>2411.9419563897545</v>
      </c>
      <c r="W4408" s="4">
        <f t="shared" si="1032"/>
        <v>4.495721242904766E-3</v>
      </c>
      <c r="X4408" s="1">
        <v>1</v>
      </c>
      <c r="Y4408" s="1">
        <v>76</v>
      </c>
      <c r="Z4408" s="1">
        <f t="shared" si="1027"/>
        <v>0.61240652274348284</v>
      </c>
      <c r="AA4408" s="1">
        <f t="shared" si="1033"/>
        <v>0.82684561752018348</v>
      </c>
      <c r="AB4408" s="2">
        <v>1</v>
      </c>
      <c r="AC4408" s="2">
        <v>74</v>
      </c>
      <c r="AD4408" s="2">
        <f t="shared" si="1034"/>
        <v>0.61464861530738857</v>
      </c>
      <c r="AE4408" s="2">
        <f t="shared" si="1035"/>
        <v>0.80609799378279734</v>
      </c>
      <c r="AF4408" s="3">
        <v>0</v>
      </c>
      <c r="AG4408" s="3">
        <v>0</v>
      </c>
      <c r="AH4408" s="3">
        <v>0</v>
      </c>
      <c r="AI4408" s="3">
        <v>0</v>
      </c>
      <c r="AJ4408" s="3">
        <v>0</v>
      </c>
      <c r="AK4408" s="3">
        <v>0</v>
      </c>
      <c r="AL4408" s="3">
        <v>0</v>
      </c>
      <c r="AM4408" s="3">
        <v>0</v>
      </c>
      <c r="AN4408" s="3">
        <v>0</v>
      </c>
    </row>
    <row r="4409" spans="1:40" x14ac:dyDescent="0.2">
      <c r="A4409" t="s">
        <v>56</v>
      </c>
      <c r="B4409" t="s">
        <v>144</v>
      </c>
      <c r="C4409" t="s">
        <v>68</v>
      </c>
      <c r="D4409" t="s">
        <v>156</v>
      </c>
      <c r="E4409" s="5">
        <v>0</v>
      </c>
      <c r="F4409" s="5">
        <v>1</v>
      </c>
      <c r="G4409" s="4">
        <v>6900000</v>
      </c>
      <c r="H4409" s="4">
        <f t="shared" si="1028"/>
        <v>43957201286348.242</v>
      </c>
      <c r="I4409" s="4">
        <f t="shared" si="1029"/>
        <v>1.5697086707253421E-7</v>
      </c>
      <c r="J4409" s="1">
        <v>54.674999237060547</v>
      </c>
      <c r="K4409" s="1">
        <f t="shared" si="1021"/>
        <v>8.8166995756470996</v>
      </c>
      <c r="L4409" s="3">
        <v>54.674999237060547</v>
      </c>
      <c r="M4409" s="3">
        <f t="shared" si="1030"/>
        <v>0</v>
      </c>
      <c r="N4409" s="6">
        <f t="shared" si="1022"/>
        <v>8.8166995756470996</v>
      </c>
      <c r="O4409" s="3">
        <f t="shared" si="1023"/>
        <v>0</v>
      </c>
      <c r="P4409" s="3">
        <v>47</v>
      </c>
      <c r="Q4409" s="3">
        <f t="shared" si="1024"/>
        <v>2294.0226258689827</v>
      </c>
      <c r="R4409" s="3">
        <f t="shared" si="1031"/>
        <v>3.8433359271281414E-3</v>
      </c>
      <c r="S4409" s="4">
        <v>57.552631378173828</v>
      </c>
      <c r="T4409" s="4">
        <f t="shared" si="1025"/>
        <v>10.283364749919519</v>
      </c>
      <c r="U4409" s="4">
        <v>46</v>
      </c>
      <c r="V4409" s="4">
        <f t="shared" si="1026"/>
        <v>2411.9419563897545</v>
      </c>
      <c r="W4409" s="4">
        <f t="shared" si="1032"/>
        <v>4.2635208209205319E-3</v>
      </c>
      <c r="X4409" s="1">
        <v>1</v>
      </c>
      <c r="Y4409" s="1">
        <v>76</v>
      </c>
      <c r="Z4409" s="1">
        <f t="shared" si="1027"/>
        <v>0.61240652274348284</v>
      </c>
      <c r="AA4409" s="1">
        <f t="shared" si="1033"/>
        <v>0.86736473381282175</v>
      </c>
      <c r="AB4409" s="2">
        <v>1</v>
      </c>
      <c r="AC4409" s="2">
        <v>74</v>
      </c>
      <c r="AD4409" s="2">
        <f t="shared" si="1034"/>
        <v>0.61464861530738857</v>
      </c>
      <c r="AE4409" s="2">
        <f t="shared" si="1035"/>
        <v>0.86736473381282175</v>
      </c>
      <c r="AF4409" s="3">
        <v>0</v>
      </c>
      <c r="AG4409" s="3">
        <v>0</v>
      </c>
      <c r="AH4409" s="3">
        <v>0</v>
      </c>
      <c r="AI4409" s="3">
        <v>0</v>
      </c>
      <c r="AJ4409" s="3">
        <v>0</v>
      </c>
      <c r="AK4409" s="3">
        <v>0</v>
      </c>
      <c r="AL4409" s="3">
        <v>0</v>
      </c>
      <c r="AM4409" s="3">
        <v>0</v>
      </c>
      <c r="AN4409" s="3">
        <v>0</v>
      </c>
    </row>
    <row r="4410" spans="1:40" x14ac:dyDescent="0.2">
      <c r="A4410" t="s">
        <v>56</v>
      </c>
      <c r="B4410" t="s">
        <v>144</v>
      </c>
      <c r="C4410" t="s">
        <v>10</v>
      </c>
      <c r="D4410" t="s">
        <v>98</v>
      </c>
      <c r="E4410" s="5">
        <v>0</v>
      </c>
      <c r="F4410" s="5">
        <v>1</v>
      </c>
      <c r="G4410" s="4">
        <v>43000000</v>
      </c>
      <c r="H4410" s="4">
        <f t="shared" si="1028"/>
        <v>43957201286348.242</v>
      </c>
      <c r="I4410" s="4">
        <f t="shared" si="1029"/>
        <v>9.7822424407521321E-7</v>
      </c>
      <c r="J4410" s="1">
        <v>44</v>
      </c>
      <c r="K4410" s="1">
        <f t="shared" si="1021"/>
        <v>8.456114147814306</v>
      </c>
      <c r="L4410" s="3">
        <v>44</v>
      </c>
      <c r="M4410" s="3">
        <f t="shared" si="1030"/>
        <v>0</v>
      </c>
      <c r="N4410" s="6">
        <f t="shared" si="1022"/>
        <v>8.456114147814306</v>
      </c>
      <c r="O4410" s="3">
        <f t="shared" si="1023"/>
        <v>0</v>
      </c>
      <c r="P4410" s="3">
        <v>48</v>
      </c>
      <c r="Q4410" s="3">
        <f t="shared" si="1024"/>
        <v>2294.0226258689827</v>
      </c>
      <c r="R4410" s="3">
        <f t="shared" si="1031"/>
        <v>3.686151153200202E-3</v>
      </c>
      <c r="S4410" s="4">
        <v>46.315788269042969</v>
      </c>
      <c r="T4410" s="4">
        <f t="shared" si="1025"/>
        <v>9.86279456247442</v>
      </c>
      <c r="U4410" s="4">
        <v>48</v>
      </c>
      <c r="V4410" s="4">
        <f t="shared" si="1026"/>
        <v>2411.9419563897545</v>
      </c>
      <c r="W4410" s="4">
        <f t="shared" si="1032"/>
        <v>4.0891508754370099E-3</v>
      </c>
      <c r="X4410" s="1">
        <v>1</v>
      </c>
      <c r="Y4410" s="1">
        <v>76</v>
      </c>
      <c r="Z4410" s="1">
        <f t="shared" si="1027"/>
        <v>0.61240652274348284</v>
      </c>
      <c r="AA4410" s="1">
        <f t="shared" si="1033"/>
        <v>0.84286897150269857</v>
      </c>
      <c r="AB4410" s="2">
        <v>1</v>
      </c>
      <c r="AC4410" s="2">
        <v>74</v>
      </c>
      <c r="AD4410" s="2">
        <f t="shared" si="1034"/>
        <v>0.61464861530738857</v>
      </c>
      <c r="AE4410" s="2">
        <f t="shared" si="1035"/>
        <v>0.84286897150269857</v>
      </c>
      <c r="AF4410" s="3">
        <v>0</v>
      </c>
      <c r="AG4410" s="3">
        <v>0</v>
      </c>
      <c r="AH4410" s="3">
        <v>0</v>
      </c>
      <c r="AI4410" s="3">
        <v>0</v>
      </c>
      <c r="AJ4410" s="3">
        <v>0</v>
      </c>
      <c r="AK4410" s="3">
        <v>0</v>
      </c>
      <c r="AL4410" s="3">
        <v>0</v>
      </c>
      <c r="AM4410" s="3">
        <v>0</v>
      </c>
      <c r="AN4410" s="3">
        <v>0</v>
      </c>
    </row>
    <row r="4411" spans="1:40" x14ac:dyDescent="0.2">
      <c r="A4411" t="s">
        <v>56</v>
      </c>
      <c r="B4411" t="s">
        <v>144</v>
      </c>
      <c r="C4411" t="s">
        <v>259</v>
      </c>
      <c r="D4411" t="s">
        <v>395</v>
      </c>
      <c r="E4411" s="5">
        <v>0</v>
      </c>
      <c r="F4411" s="5">
        <v>0</v>
      </c>
      <c r="G4411" s="4">
        <v>1000000</v>
      </c>
      <c r="H4411" s="4">
        <f t="shared" si="1028"/>
        <v>43957201286348.242</v>
      </c>
      <c r="I4411" s="4">
        <f t="shared" si="1029"/>
        <v>2.2749401025004958E-8</v>
      </c>
      <c r="J4411" s="1">
        <v>66.050003051757813</v>
      </c>
      <c r="K4411" s="1">
        <f t="shared" si="1021"/>
        <v>8.1647303875780608</v>
      </c>
      <c r="L4411" s="3">
        <v>66.050003051757813</v>
      </c>
      <c r="M4411" s="3">
        <f t="shared" si="1030"/>
        <v>0</v>
      </c>
      <c r="N4411" s="6">
        <f t="shared" si="1022"/>
        <v>8.1647303875780608</v>
      </c>
      <c r="O4411" s="3">
        <f t="shared" si="1023"/>
        <v>0</v>
      </c>
      <c r="P4411" s="3">
        <v>49</v>
      </c>
      <c r="Q4411" s="3">
        <f t="shared" si="1024"/>
        <v>2294.0226258689827</v>
      </c>
      <c r="R4411" s="3">
        <f t="shared" si="1031"/>
        <v>3.5591324582011203E-3</v>
      </c>
      <c r="S4411" s="4">
        <v>65.578948974609375</v>
      </c>
      <c r="T4411" s="4">
        <f t="shared" si="1025"/>
        <v>7.9912860787974775</v>
      </c>
      <c r="U4411" s="4">
        <v>50</v>
      </c>
      <c r="V4411" s="4">
        <f t="shared" si="1026"/>
        <v>2411.9419563897545</v>
      </c>
      <c r="W4411" s="4">
        <f t="shared" si="1032"/>
        <v>3.3132165795395022E-3</v>
      </c>
      <c r="X4411" s="1">
        <v>1</v>
      </c>
      <c r="Y4411" s="1">
        <v>76</v>
      </c>
      <c r="Z4411" s="1">
        <f t="shared" si="1027"/>
        <v>0.61240652274348284</v>
      </c>
      <c r="AA4411" s="1">
        <f t="shared" si="1033"/>
        <v>0.74042525592018849</v>
      </c>
      <c r="AB4411" s="2">
        <v>1</v>
      </c>
      <c r="AC4411" s="2">
        <v>74</v>
      </c>
      <c r="AD4411" s="2">
        <f t="shared" si="1034"/>
        <v>0.61464861530738857</v>
      </c>
      <c r="AE4411" s="2">
        <f t="shared" si="1035"/>
        <v>0.74042525592018849</v>
      </c>
      <c r="AF4411" s="3">
        <v>1</v>
      </c>
      <c r="AG4411" s="3">
        <v>0</v>
      </c>
      <c r="AH4411" s="3">
        <v>1</v>
      </c>
      <c r="AI4411" s="3">
        <v>0</v>
      </c>
      <c r="AJ4411" s="3">
        <v>1</v>
      </c>
      <c r="AK4411" s="3">
        <v>0</v>
      </c>
      <c r="AL4411" s="3">
        <v>1</v>
      </c>
      <c r="AM4411" s="3">
        <v>0</v>
      </c>
      <c r="AN4411" s="3">
        <v>1</v>
      </c>
    </row>
    <row r="4412" spans="1:40" x14ac:dyDescent="0.2">
      <c r="A4412" t="s">
        <v>56</v>
      </c>
      <c r="B4412" t="s">
        <v>144</v>
      </c>
      <c r="C4412" t="s">
        <v>82</v>
      </c>
      <c r="D4412" t="s">
        <v>170</v>
      </c>
      <c r="E4412" s="5">
        <v>0</v>
      </c>
      <c r="F4412" s="5">
        <v>0</v>
      </c>
      <c r="G4412" s="4">
        <v>600000</v>
      </c>
      <c r="H4412" s="4">
        <f t="shared" si="1028"/>
        <v>43957201286348.242</v>
      </c>
      <c r="I4412" s="4">
        <f t="shared" si="1029"/>
        <v>1.3649640615002976E-8</v>
      </c>
      <c r="J4412" s="1">
        <v>69.150001525878906</v>
      </c>
      <c r="K4412" s="1">
        <f t="shared" si="1021"/>
        <v>7.9022419192917424</v>
      </c>
      <c r="L4412" s="3">
        <v>69.150001525878906</v>
      </c>
      <c r="M4412" s="3">
        <f t="shared" si="1030"/>
        <v>0</v>
      </c>
      <c r="N4412" s="6">
        <f t="shared" si="1022"/>
        <v>7.9022419192917424</v>
      </c>
      <c r="O4412" s="3">
        <f t="shared" si="1023"/>
        <v>0</v>
      </c>
      <c r="P4412" s="3">
        <v>50</v>
      </c>
      <c r="Q4412" s="3">
        <f t="shared" si="1024"/>
        <v>2294.0226258689827</v>
      </c>
      <c r="R4412" s="3">
        <f t="shared" si="1031"/>
        <v>3.4447096685885342E-3</v>
      </c>
      <c r="S4412" s="4">
        <v>67.526313781738281</v>
      </c>
      <c r="T4412" s="4">
        <f t="shared" si="1025"/>
        <v>7.358560527309618</v>
      </c>
      <c r="U4412" s="4">
        <v>52</v>
      </c>
      <c r="V4412" s="4">
        <f t="shared" si="1026"/>
        <v>2411.9419563897545</v>
      </c>
      <c r="W4412" s="4">
        <f t="shared" si="1032"/>
        <v>3.0508862403654463E-3</v>
      </c>
      <c r="X4412" s="1">
        <v>0</v>
      </c>
      <c r="Y4412" s="1">
        <v>76</v>
      </c>
      <c r="Z4412" s="1">
        <f t="shared" si="1027"/>
        <v>0.61240652274348284</v>
      </c>
      <c r="AA4412" s="1">
        <f t="shared" si="1033"/>
        <v>0</v>
      </c>
      <c r="AB4412" s="2">
        <v>0</v>
      </c>
      <c r="AC4412" s="2">
        <v>74</v>
      </c>
      <c r="AD4412" s="2">
        <f t="shared" si="1034"/>
        <v>0.61464861530738857</v>
      </c>
      <c r="AE4412" s="2">
        <f t="shared" si="1035"/>
        <v>0</v>
      </c>
      <c r="AF4412" s="3">
        <v>0</v>
      </c>
      <c r="AG4412" s="3">
        <v>0</v>
      </c>
      <c r="AH4412" s="3">
        <v>0</v>
      </c>
      <c r="AI4412" s="3">
        <v>0</v>
      </c>
      <c r="AJ4412" s="3">
        <v>0</v>
      </c>
      <c r="AK4412" s="3">
        <v>0</v>
      </c>
      <c r="AL4412" s="3">
        <v>0</v>
      </c>
      <c r="AM4412" s="3">
        <v>0</v>
      </c>
      <c r="AN4412" s="3">
        <v>0</v>
      </c>
    </row>
    <row r="4413" spans="1:40" x14ac:dyDescent="0.2">
      <c r="A4413" t="s">
        <v>56</v>
      </c>
      <c r="B4413" t="s">
        <v>144</v>
      </c>
      <c r="C4413" t="s">
        <v>69</v>
      </c>
      <c r="D4413" t="s">
        <v>157</v>
      </c>
      <c r="E4413" s="5">
        <v>0</v>
      </c>
      <c r="F4413" s="5">
        <v>1</v>
      </c>
      <c r="G4413" s="4">
        <v>900000</v>
      </c>
      <c r="H4413" s="4">
        <f t="shared" si="1028"/>
        <v>43957201286348.242</v>
      </c>
      <c r="I4413" s="4">
        <f t="shared" si="1029"/>
        <v>2.0474460922504463E-8</v>
      </c>
      <c r="J4413" s="1">
        <v>65.525001525878906</v>
      </c>
      <c r="K4413" s="1">
        <f t="shared" si="1021"/>
        <v>7.6964764440630962</v>
      </c>
      <c r="L4413" s="3">
        <v>65.525001525878906</v>
      </c>
      <c r="M4413" s="3">
        <f t="shared" si="1030"/>
        <v>0</v>
      </c>
      <c r="N4413" s="6">
        <f t="shared" si="1022"/>
        <v>7.6964764440630962</v>
      </c>
      <c r="O4413" s="3">
        <f t="shared" si="1023"/>
        <v>0</v>
      </c>
      <c r="P4413" s="3">
        <v>51</v>
      </c>
      <c r="Q4413" s="3">
        <f t="shared" si="1024"/>
        <v>2294.0226258689827</v>
      </c>
      <c r="R4413" s="3">
        <f t="shared" si="1031"/>
        <v>3.3550133103624675E-3</v>
      </c>
      <c r="S4413" s="4">
        <v>67.868423461914063</v>
      </c>
      <c r="T4413" s="4">
        <f t="shared" si="1025"/>
        <v>8.5521263414276234</v>
      </c>
      <c r="U4413" s="4">
        <v>49</v>
      </c>
      <c r="V4413" s="4">
        <f t="shared" si="1026"/>
        <v>2411.9419563897545</v>
      </c>
      <c r="W4413" s="4">
        <f t="shared" si="1032"/>
        <v>3.5457430137450846E-3</v>
      </c>
      <c r="X4413" s="1">
        <v>1</v>
      </c>
      <c r="Y4413" s="1">
        <v>76</v>
      </c>
      <c r="Z4413" s="1">
        <f t="shared" si="1027"/>
        <v>0.61240652274348284</v>
      </c>
      <c r="AA4413" s="1">
        <f t="shared" si="1033"/>
        <v>0.87224985176968051</v>
      </c>
      <c r="AB4413" s="2">
        <v>1</v>
      </c>
      <c r="AC4413" s="2">
        <v>74</v>
      </c>
      <c r="AD4413" s="2">
        <f t="shared" si="1034"/>
        <v>0.61464861530738857</v>
      </c>
      <c r="AE4413" s="2">
        <f t="shared" si="1035"/>
        <v>0.84984474875587601</v>
      </c>
      <c r="AF4413" s="3">
        <v>0</v>
      </c>
      <c r="AG4413" s="3">
        <v>0</v>
      </c>
      <c r="AH4413" s="3">
        <v>0</v>
      </c>
      <c r="AI4413" s="3">
        <v>0</v>
      </c>
      <c r="AJ4413" s="3">
        <v>0</v>
      </c>
      <c r="AK4413" s="3">
        <v>0</v>
      </c>
      <c r="AL4413" s="3">
        <v>0</v>
      </c>
      <c r="AM4413" s="3">
        <v>0</v>
      </c>
      <c r="AN4413" s="3">
        <v>0</v>
      </c>
    </row>
    <row r="4414" spans="1:40" x14ac:dyDescent="0.2">
      <c r="A4414" t="s">
        <v>56</v>
      </c>
      <c r="B4414" t="s">
        <v>144</v>
      </c>
      <c r="C4414" t="s">
        <v>78</v>
      </c>
      <c r="D4414" t="s">
        <v>166</v>
      </c>
      <c r="E4414" s="5">
        <v>0</v>
      </c>
      <c r="F4414" s="5">
        <v>1</v>
      </c>
      <c r="G4414" s="4">
        <v>16800000</v>
      </c>
      <c r="H4414" s="4">
        <f t="shared" si="1028"/>
        <v>43957201286348.242</v>
      </c>
      <c r="I4414" s="4">
        <f t="shared" si="1029"/>
        <v>3.8218993722008329E-7</v>
      </c>
      <c r="J4414" s="1">
        <v>45.474998474121094</v>
      </c>
      <c r="K4414" s="1">
        <f t="shared" si="1021"/>
        <v>6.8246098541437989</v>
      </c>
      <c r="L4414" s="3">
        <v>45.474998474121094</v>
      </c>
      <c r="M4414" s="3">
        <f t="shared" si="1030"/>
        <v>0</v>
      </c>
      <c r="N4414" s="6">
        <f t="shared" si="1022"/>
        <v>6.8246098541437989</v>
      </c>
      <c r="O4414" s="3">
        <f t="shared" si="1023"/>
        <v>0</v>
      </c>
      <c r="P4414" s="3">
        <v>52</v>
      </c>
      <c r="Q4414" s="3">
        <f t="shared" si="1024"/>
        <v>2294.0226258689827</v>
      </c>
      <c r="R4414" s="3">
        <f t="shared" si="1031"/>
        <v>2.9749531574731597E-3</v>
      </c>
      <c r="S4414" s="4">
        <v>47.815788269042969</v>
      </c>
      <c r="T4414" s="4">
        <f t="shared" si="1025"/>
        <v>7.9336622647132957</v>
      </c>
      <c r="U4414" s="4">
        <v>51</v>
      </c>
      <c r="V4414" s="4">
        <f t="shared" si="1026"/>
        <v>2411.9419563897545</v>
      </c>
      <c r="W4414" s="4">
        <f t="shared" si="1032"/>
        <v>3.289325534428933E-3</v>
      </c>
      <c r="X4414" s="1">
        <v>1</v>
      </c>
      <c r="Y4414" s="1">
        <v>76</v>
      </c>
      <c r="Z4414" s="1">
        <f t="shared" si="1027"/>
        <v>0.61240652274348284</v>
      </c>
      <c r="AA4414" s="1">
        <f t="shared" si="1033"/>
        <v>0.80779179199866247</v>
      </c>
      <c r="AB4414" s="2">
        <v>1</v>
      </c>
      <c r="AC4414" s="2">
        <v>74</v>
      </c>
      <c r="AD4414" s="2">
        <f t="shared" si="1034"/>
        <v>0.61464861530738857</v>
      </c>
      <c r="AE4414" s="2">
        <f t="shared" si="1035"/>
        <v>0.80779179199866247</v>
      </c>
      <c r="AF4414" s="3">
        <v>0</v>
      </c>
      <c r="AG4414" s="3">
        <v>0</v>
      </c>
      <c r="AH4414" s="3">
        <v>0</v>
      </c>
      <c r="AI4414" s="3">
        <v>0</v>
      </c>
      <c r="AJ4414" s="3">
        <v>0</v>
      </c>
      <c r="AK4414" s="3">
        <v>0</v>
      </c>
      <c r="AL4414" s="3">
        <v>0</v>
      </c>
      <c r="AM4414" s="3">
        <v>0</v>
      </c>
      <c r="AN4414" s="3">
        <v>0</v>
      </c>
    </row>
    <row r="4415" spans="1:40" x14ac:dyDescent="0.2">
      <c r="A4415" t="s">
        <v>56</v>
      </c>
      <c r="B4415" t="s">
        <v>144</v>
      </c>
      <c r="C4415" t="s">
        <v>202</v>
      </c>
      <c r="D4415" t="s">
        <v>340</v>
      </c>
      <c r="E4415" s="5">
        <v>0</v>
      </c>
      <c r="F4415" s="5">
        <v>0</v>
      </c>
      <c r="G4415" s="4">
        <v>100000</v>
      </c>
      <c r="H4415" s="4">
        <f t="shared" si="1028"/>
        <v>43957201286348.242</v>
      </c>
      <c r="I4415" s="4">
        <f t="shared" si="1029"/>
        <v>2.2749401025004959E-9</v>
      </c>
      <c r="J4415" s="1">
        <v>78.275001525878906</v>
      </c>
      <c r="K4415" s="1">
        <f t="shared" si="1021"/>
        <v>6.3075288134234366</v>
      </c>
      <c r="L4415" s="3">
        <v>78.275001525878906</v>
      </c>
      <c r="M4415" s="3">
        <f t="shared" si="1030"/>
        <v>0</v>
      </c>
      <c r="N4415" s="6">
        <f t="shared" si="1022"/>
        <v>6.3075288134234366</v>
      </c>
      <c r="O4415" s="3">
        <f t="shared" si="1023"/>
        <v>0</v>
      </c>
      <c r="P4415" s="3">
        <v>53</v>
      </c>
      <c r="Q4415" s="3">
        <f t="shared" si="1024"/>
        <v>2294.0226258689827</v>
      </c>
      <c r="R4415" s="3">
        <f t="shared" si="1031"/>
        <v>2.749549521567655E-3</v>
      </c>
      <c r="S4415" s="4">
        <v>81.973686218261719</v>
      </c>
      <c r="T4415" s="4">
        <f t="shared" si="1025"/>
        <v>7.2445828573343007</v>
      </c>
      <c r="U4415" s="4">
        <v>53</v>
      </c>
      <c r="V4415" s="4">
        <f t="shared" si="1026"/>
        <v>2411.9419563897545</v>
      </c>
      <c r="W4415" s="4">
        <f t="shared" si="1032"/>
        <v>3.0036306794787651E-3</v>
      </c>
      <c r="X4415" s="1">
        <v>1</v>
      </c>
      <c r="Y4415" s="1">
        <v>76</v>
      </c>
      <c r="Z4415" s="1">
        <f t="shared" si="1027"/>
        <v>0.61240652274348284</v>
      </c>
      <c r="AA4415" s="1">
        <f t="shared" si="1033"/>
        <v>0.80153720961018993</v>
      </c>
      <c r="AB4415" s="2">
        <v>1</v>
      </c>
      <c r="AC4415" s="2">
        <v>74</v>
      </c>
      <c r="AD4415" s="2">
        <f t="shared" si="1034"/>
        <v>0.61464861530738857</v>
      </c>
      <c r="AE4415" s="2">
        <f t="shared" si="1035"/>
        <v>0.80153720961018993</v>
      </c>
      <c r="AF4415" s="3">
        <v>1</v>
      </c>
      <c r="AG4415" s="3">
        <v>0</v>
      </c>
      <c r="AH4415" s="3">
        <v>1</v>
      </c>
      <c r="AI4415" s="3">
        <v>0</v>
      </c>
      <c r="AJ4415" s="3">
        <v>1</v>
      </c>
      <c r="AK4415" s="3">
        <v>0</v>
      </c>
      <c r="AL4415" s="3">
        <v>1</v>
      </c>
      <c r="AM4415" s="3">
        <v>0</v>
      </c>
      <c r="AN4415" s="3">
        <v>1</v>
      </c>
    </row>
    <row r="4416" spans="1:40" x14ac:dyDescent="0.2">
      <c r="A4416" t="s">
        <v>56</v>
      </c>
      <c r="B4416" t="s">
        <v>144</v>
      </c>
      <c r="C4416" t="s">
        <v>66</v>
      </c>
      <c r="D4416" t="s">
        <v>154</v>
      </c>
      <c r="E4416" s="5">
        <v>0</v>
      </c>
      <c r="F4416" s="5">
        <v>0</v>
      </c>
      <c r="G4416" s="4">
        <v>500000</v>
      </c>
      <c r="H4416" s="4">
        <f t="shared" si="1028"/>
        <v>43957201286348.242</v>
      </c>
      <c r="I4416" s="4">
        <f t="shared" si="1029"/>
        <v>1.1374700512502479E-8</v>
      </c>
      <c r="J4416" s="1">
        <v>65.375</v>
      </c>
      <c r="K4416" s="1">
        <f t="shared" si="1021"/>
        <v>6.2836949847535797</v>
      </c>
      <c r="L4416" s="3">
        <v>65.375</v>
      </c>
      <c r="M4416" s="3">
        <f t="shared" si="1030"/>
        <v>0</v>
      </c>
      <c r="N4416" s="6">
        <f t="shared" si="1022"/>
        <v>6.2836949847535797</v>
      </c>
      <c r="O4416" s="3">
        <f t="shared" si="1023"/>
        <v>0</v>
      </c>
      <c r="P4416" s="3">
        <v>54</v>
      </c>
      <c r="Q4416" s="3">
        <f t="shared" si="1024"/>
        <v>2294.0226258689827</v>
      </c>
      <c r="R4416" s="3">
        <f t="shared" si="1031"/>
        <v>2.7391599864335678E-3</v>
      </c>
      <c r="S4416" s="4">
        <v>66.184211730957031</v>
      </c>
      <c r="T4416" s="4">
        <f t="shared" si="1025"/>
        <v>6.519933892472876</v>
      </c>
      <c r="U4416" s="4">
        <v>54</v>
      </c>
      <c r="V4416" s="4">
        <f t="shared" si="1026"/>
        <v>2411.9419563897545</v>
      </c>
      <c r="W4416" s="4">
        <f t="shared" si="1032"/>
        <v>2.7031885552635977E-3</v>
      </c>
      <c r="X4416" s="1">
        <v>0</v>
      </c>
      <c r="Y4416" s="1">
        <v>76</v>
      </c>
      <c r="Z4416" s="1">
        <f t="shared" si="1027"/>
        <v>0.61240652274348284</v>
      </c>
      <c r="AA4416" s="1">
        <f t="shared" si="1033"/>
        <v>0</v>
      </c>
      <c r="AB4416" s="2">
        <v>0</v>
      </c>
      <c r="AC4416" s="2">
        <v>74</v>
      </c>
      <c r="AD4416" s="2">
        <f t="shared" si="1034"/>
        <v>0.61464861530738857</v>
      </c>
      <c r="AE4416" s="2">
        <f t="shared" si="1035"/>
        <v>0</v>
      </c>
      <c r="AF4416" s="3">
        <v>0</v>
      </c>
      <c r="AG4416" s="3">
        <v>0</v>
      </c>
      <c r="AH4416" s="3">
        <v>0</v>
      </c>
      <c r="AI4416" s="3">
        <v>0</v>
      </c>
      <c r="AJ4416" s="3">
        <v>0</v>
      </c>
      <c r="AK4416" s="3">
        <v>0</v>
      </c>
      <c r="AL4416" s="3">
        <v>0</v>
      </c>
      <c r="AM4416" s="3">
        <v>0</v>
      </c>
      <c r="AN4416" s="3">
        <v>0</v>
      </c>
    </row>
    <row r="4417" spans="1:40" x14ac:dyDescent="0.2">
      <c r="A4417" t="s">
        <v>56</v>
      </c>
      <c r="B4417" t="s">
        <v>144</v>
      </c>
      <c r="C4417" t="s">
        <v>71</v>
      </c>
      <c r="D4417" t="s">
        <v>159</v>
      </c>
      <c r="E4417" s="5">
        <v>0</v>
      </c>
      <c r="F4417" s="5">
        <v>0</v>
      </c>
      <c r="G4417" s="4">
        <v>200000</v>
      </c>
      <c r="H4417" s="4">
        <f t="shared" si="1028"/>
        <v>43957201286348.242</v>
      </c>
      <c r="I4417" s="4">
        <f t="shared" si="1029"/>
        <v>4.5498802050009918E-9</v>
      </c>
      <c r="J4417" s="1">
        <v>69.875</v>
      </c>
      <c r="K4417" s="1">
        <f t="shared" si="1021"/>
        <v>5.6532577060423481</v>
      </c>
      <c r="L4417" s="3">
        <v>69.875</v>
      </c>
      <c r="M4417" s="3">
        <f t="shared" si="1030"/>
        <v>0</v>
      </c>
      <c r="N4417" s="6">
        <f t="shared" si="1022"/>
        <v>5.6532577060423481</v>
      </c>
      <c r="O4417" s="3">
        <f t="shared" si="1023"/>
        <v>0</v>
      </c>
      <c r="P4417" s="3">
        <v>55</v>
      </c>
      <c r="Q4417" s="3">
        <f t="shared" si="1024"/>
        <v>2294.0226258689827</v>
      </c>
      <c r="R4417" s="3">
        <f t="shared" si="1031"/>
        <v>2.4643426103527978E-3</v>
      </c>
      <c r="S4417" s="4">
        <v>69.605262756347656</v>
      </c>
      <c r="T4417" s="4">
        <f t="shared" si="1025"/>
        <v>5.5880405953359036</v>
      </c>
      <c r="U4417" s="4">
        <v>56</v>
      </c>
      <c r="V4417" s="4">
        <f t="shared" si="1026"/>
        <v>2411.9419563897545</v>
      </c>
      <c r="W4417" s="4">
        <f t="shared" si="1032"/>
        <v>2.3168221691786482E-3</v>
      </c>
      <c r="X4417" s="1">
        <v>1</v>
      </c>
      <c r="Y4417" s="1">
        <v>76</v>
      </c>
      <c r="Z4417" s="1">
        <f t="shared" si="1027"/>
        <v>0.61240652274348284</v>
      </c>
      <c r="AA4417" s="1">
        <f t="shared" si="1033"/>
        <v>0.55891180087306325</v>
      </c>
      <c r="AB4417" s="2">
        <v>1</v>
      </c>
      <c r="AC4417" s="2">
        <v>74</v>
      </c>
      <c r="AD4417" s="2">
        <f t="shared" si="1034"/>
        <v>0.61464861530738857</v>
      </c>
      <c r="AE4417" s="2">
        <f t="shared" si="1035"/>
        <v>0.55891180087306325</v>
      </c>
      <c r="AF4417" s="3">
        <v>0</v>
      </c>
      <c r="AG4417" s="3">
        <v>0</v>
      </c>
      <c r="AH4417" s="3">
        <v>0</v>
      </c>
      <c r="AI4417" s="3">
        <v>0</v>
      </c>
      <c r="AJ4417" s="3">
        <v>0</v>
      </c>
      <c r="AK4417" s="3">
        <v>0</v>
      </c>
      <c r="AL4417" s="3">
        <v>0</v>
      </c>
      <c r="AM4417" s="3">
        <v>0</v>
      </c>
      <c r="AN4417" s="3">
        <v>0</v>
      </c>
    </row>
    <row r="4418" spans="1:40" x14ac:dyDescent="0.2">
      <c r="A4418" t="s">
        <v>56</v>
      </c>
      <c r="B4418" t="s">
        <v>144</v>
      </c>
      <c r="C4418" t="s">
        <v>53</v>
      </c>
      <c r="D4418" t="s">
        <v>141</v>
      </c>
      <c r="E4418" s="5">
        <v>0</v>
      </c>
      <c r="F4418" s="5">
        <v>0</v>
      </c>
      <c r="G4418" s="4">
        <v>200000</v>
      </c>
      <c r="H4418" s="4">
        <f t="shared" si="1028"/>
        <v>43957201286348.242</v>
      </c>
      <c r="I4418" s="4">
        <f t="shared" si="1029"/>
        <v>4.5498802050009918E-9</v>
      </c>
      <c r="J4418" s="1">
        <v>68.25</v>
      </c>
      <c r="K4418" s="1">
        <f t="shared" ref="K4418:K4481" si="1036">((J4418^3)*(I4418^(1/3)))/100</f>
        <v>5.2679456767990924</v>
      </c>
      <c r="L4418" s="3">
        <v>68.25</v>
      </c>
      <c r="M4418" s="3">
        <f t="shared" si="1030"/>
        <v>0</v>
      </c>
      <c r="N4418" s="6">
        <f t="shared" ref="N4418:N4481" si="1037">((L4418^3)*(I4418^(1/3)))/100</f>
        <v>5.2679456767990924</v>
      </c>
      <c r="O4418" s="3">
        <f t="shared" ref="O4418:O4481" si="1038">IF(K4418=0,"",(K4418-N4418)/K4418)</f>
        <v>0</v>
      </c>
      <c r="P4418" s="3">
        <v>56</v>
      </c>
      <c r="Q4418" s="3">
        <f t="shared" ref="Q4418:Q4481" si="1039">SUMIF(A:A,A4418,N:N)</f>
        <v>2294.0226258689827</v>
      </c>
      <c r="R4418" s="3">
        <f t="shared" si="1031"/>
        <v>2.2963791278229344E-3</v>
      </c>
      <c r="S4418" s="4">
        <v>66.578948974609375</v>
      </c>
      <c r="T4418" s="4">
        <f t="shared" ref="T4418:T4481" si="1040">((S4418^3)*(I4418^(1/3)))/100</f>
        <v>4.8903971065385665</v>
      </c>
      <c r="U4418" s="4">
        <v>61</v>
      </c>
      <c r="V4418" s="4">
        <f t="shared" ref="V4418:V4481" si="1041">SUMIF(A:A,A4418,T:T)</f>
        <v>2411.9419563897545</v>
      </c>
      <c r="W4418" s="4">
        <f t="shared" si="1032"/>
        <v>2.0275766145959068E-3</v>
      </c>
      <c r="X4418" s="1">
        <v>0</v>
      </c>
      <c r="Y4418" s="1">
        <v>76</v>
      </c>
      <c r="Z4418" s="1">
        <f t="shared" ref="Z4418:Z4481" si="1042">SUMIFS(T:T,X:X,"1",A:A,A4418)/V4418</f>
        <v>0.61240652274348284</v>
      </c>
      <c r="AA4418" s="1">
        <f t="shared" si="1033"/>
        <v>0</v>
      </c>
      <c r="AB4418" s="2">
        <v>0</v>
      </c>
      <c r="AC4418" s="2">
        <v>74</v>
      </c>
      <c r="AD4418" s="2">
        <f t="shared" si="1034"/>
        <v>0.61464861530738857</v>
      </c>
      <c r="AE4418" s="2">
        <f t="shared" si="1035"/>
        <v>0</v>
      </c>
      <c r="AF4418" s="3">
        <v>0</v>
      </c>
      <c r="AG4418" s="3">
        <v>1</v>
      </c>
      <c r="AH4418" s="3">
        <v>0</v>
      </c>
      <c r="AI4418" s="3">
        <v>0</v>
      </c>
      <c r="AJ4418" s="3">
        <v>1</v>
      </c>
      <c r="AK4418" s="3">
        <v>0</v>
      </c>
      <c r="AL4418" s="3">
        <v>1</v>
      </c>
      <c r="AM4418" s="3">
        <v>0</v>
      </c>
      <c r="AN4418" s="3">
        <v>1</v>
      </c>
    </row>
    <row r="4419" spans="1:40" x14ac:dyDescent="0.2">
      <c r="A4419" t="s">
        <v>56</v>
      </c>
      <c r="B4419" t="s">
        <v>144</v>
      </c>
      <c r="C4419" t="s">
        <v>60</v>
      </c>
      <c r="D4419" t="s">
        <v>148</v>
      </c>
      <c r="E4419" s="5">
        <v>0</v>
      </c>
      <c r="F4419" s="5">
        <v>0</v>
      </c>
      <c r="G4419" s="4">
        <v>1100000</v>
      </c>
      <c r="H4419" s="4">
        <f t="shared" ref="H4419:H4482" si="1043">SUM(G:G)</f>
        <v>43957201286348.242</v>
      </c>
      <c r="I4419" s="4">
        <f t="shared" ref="I4419:I4482" si="1044">G4419/H4419</f>
        <v>2.5024341127505454E-8</v>
      </c>
      <c r="J4419" s="1">
        <v>56.224998474121094</v>
      </c>
      <c r="K4419" s="1">
        <f t="shared" si="1036"/>
        <v>5.1988733877425117</v>
      </c>
      <c r="L4419" s="3">
        <v>56.224998474121094</v>
      </c>
      <c r="M4419" s="3">
        <f t="shared" ref="M4419:M4482" si="1045">IF(ISBLANK(J4419),"",(J4419-L4419)/J4419)</f>
        <v>0</v>
      </c>
      <c r="N4419" s="6">
        <f t="shared" si="1037"/>
        <v>5.1988733877425117</v>
      </c>
      <c r="O4419" s="3">
        <f t="shared" si="1038"/>
        <v>0</v>
      </c>
      <c r="P4419" s="3">
        <v>57</v>
      </c>
      <c r="Q4419" s="3">
        <f t="shared" si="1039"/>
        <v>2294.0226258689827</v>
      </c>
      <c r="R4419" s="3">
        <f t="shared" ref="R4419:R4482" si="1046">N4419/Q4419</f>
        <v>2.2662694470038905E-3</v>
      </c>
      <c r="S4419" s="4">
        <v>57.605262756347656</v>
      </c>
      <c r="T4419" s="4">
        <f t="shared" si="1040"/>
        <v>5.5912301539125817</v>
      </c>
      <c r="U4419" s="4">
        <v>55</v>
      </c>
      <c r="V4419" s="4">
        <f t="shared" si="1041"/>
        <v>2411.9419563897545</v>
      </c>
      <c r="W4419" s="4">
        <f t="shared" ref="W4419:W4482" si="1047">T4419/V4419</f>
        <v>2.3181445718874812E-3</v>
      </c>
      <c r="X4419" s="1">
        <v>1</v>
      </c>
      <c r="Y4419" s="1">
        <v>76</v>
      </c>
      <c r="Z4419" s="1">
        <f t="shared" si="1042"/>
        <v>0.61240652274348284</v>
      </c>
      <c r="AA4419" s="1">
        <f t="shared" ref="AA4419:AA4482" si="1048">IF(ISBLANK(S4419),"",SUMIFS(T:T,X:X,"1",C:C,C4419)/SUMIF(C:C,C4419,T:T))</f>
        <v>0.77713869608912911</v>
      </c>
      <c r="AB4419" s="2">
        <v>1</v>
      </c>
      <c r="AC4419" s="2">
        <v>74</v>
      </c>
      <c r="AD4419" s="2">
        <f t="shared" ref="AD4419:AD4482" si="1049">SUMIFS(T:T,AB:AB,"1",A:A,A4419)/V4419</f>
        <v>0.61464861530738857</v>
      </c>
      <c r="AE4419" s="2">
        <f t="shared" ref="AE4419:AE4482" si="1050">IF(ISBLANK(S4419),"",SUMIFS(T:T,AB:AB,"1",C:C,C4419)/SUMIF(C:C,C4419,T:T))</f>
        <v>0.77713869608912911</v>
      </c>
      <c r="AF4419" s="3">
        <v>0</v>
      </c>
      <c r="AG4419" s="3">
        <v>0</v>
      </c>
      <c r="AH4419" s="3">
        <v>0</v>
      </c>
      <c r="AI4419" s="3">
        <v>0</v>
      </c>
      <c r="AJ4419" s="3">
        <v>0</v>
      </c>
      <c r="AK4419" s="3">
        <v>0</v>
      </c>
      <c r="AL4419" s="3">
        <v>0</v>
      </c>
      <c r="AM4419" s="3">
        <v>0</v>
      </c>
      <c r="AN4419" s="3">
        <v>0</v>
      </c>
    </row>
    <row r="4420" spans="1:40" x14ac:dyDescent="0.2">
      <c r="A4420" t="s">
        <v>56</v>
      </c>
      <c r="B4420" t="s">
        <v>144</v>
      </c>
      <c r="C4420" t="s">
        <v>5</v>
      </c>
      <c r="D4420" t="s">
        <v>93</v>
      </c>
      <c r="E4420" s="5">
        <v>0</v>
      </c>
      <c r="F4420" s="5">
        <v>1</v>
      </c>
      <c r="G4420" s="4">
        <v>1000000</v>
      </c>
      <c r="H4420" s="4">
        <f t="shared" si="1043"/>
        <v>43957201286348.242</v>
      </c>
      <c r="I4420" s="4">
        <f t="shared" si="1044"/>
        <v>2.2749401025004958E-8</v>
      </c>
      <c r="J4420" s="1">
        <v>55.900001525878906</v>
      </c>
      <c r="K4420" s="1">
        <f t="shared" si="1036"/>
        <v>4.9494709705318023</v>
      </c>
      <c r="L4420" s="3">
        <v>55.900001525878906</v>
      </c>
      <c r="M4420" s="3">
        <f t="shared" si="1045"/>
        <v>0</v>
      </c>
      <c r="N4420" s="6">
        <f t="shared" si="1037"/>
        <v>4.9494709705318023</v>
      </c>
      <c r="O4420" s="3">
        <f t="shared" si="1038"/>
        <v>0</v>
      </c>
      <c r="P4420" s="3">
        <v>58</v>
      </c>
      <c r="Q4420" s="3">
        <f t="shared" si="1039"/>
        <v>2294.0226258689827</v>
      </c>
      <c r="R4420" s="3">
        <f t="shared" si="1046"/>
        <v>2.157551069775054E-3</v>
      </c>
      <c r="S4420" s="4">
        <v>56.947368621826172</v>
      </c>
      <c r="T4420" s="4">
        <f t="shared" si="1040"/>
        <v>5.2329225404662134</v>
      </c>
      <c r="U4420" s="4">
        <v>58</v>
      </c>
      <c r="V4420" s="4">
        <f t="shared" si="1041"/>
        <v>2411.9419563897545</v>
      </c>
      <c r="W4420" s="4">
        <f t="shared" si="1047"/>
        <v>2.1695889184244559E-3</v>
      </c>
      <c r="X4420" s="1">
        <v>1</v>
      </c>
      <c r="Y4420" s="1">
        <v>76</v>
      </c>
      <c r="Z4420" s="1">
        <f t="shared" si="1042"/>
        <v>0.61240652274348284</v>
      </c>
      <c r="AA4420" s="1">
        <f t="shared" si="1048"/>
        <v>0.85350683464175126</v>
      </c>
      <c r="AB4420" s="2">
        <v>1</v>
      </c>
      <c r="AC4420" s="2">
        <v>74</v>
      </c>
      <c r="AD4420" s="2">
        <f t="shared" si="1049"/>
        <v>0.61464861530738857</v>
      </c>
      <c r="AE4420" s="2">
        <f t="shared" si="1050"/>
        <v>0.80577104932070942</v>
      </c>
      <c r="AF4420" s="3">
        <v>0</v>
      </c>
      <c r="AG4420" s="3">
        <v>0</v>
      </c>
      <c r="AH4420" s="3">
        <v>0</v>
      </c>
      <c r="AI4420" s="3">
        <v>0</v>
      </c>
      <c r="AJ4420" s="3">
        <v>0</v>
      </c>
      <c r="AK4420" s="3">
        <v>0</v>
      </c>
      <c r="AL4420" s="3">
        <v>0</v>
      </c>
      <c r="AM4420" s="3">
        <v>0</v>
      </c>
      <c r="AN4420" s="3">
        <v>0</v>
      </c>
    </row>
    <row r="4421" spans="1:40" x14ac:dyDescent="0.2">
      <c r="A4421" t="s">
        <v>56</v>
      </c>
      <c r="B4421" t="s">
        <v>144</v>
      </c>
      <c r="C4421" t="s">
        <v>177</v>
      </c>
      <c r="D4421" t="s">
        <v>315</v>
      </c>
      <c r="E4421" s="5">
        <v>0</v>
      </c>
      <c r="F4421" s="5">
        <v>1</v>
      </c>
      <c r="G4421" s="4">
        <v>500000</v>
      </c>
      <c r="H4421" s="4">
        <f t="shared" si="1043"/>
        <v>43957201286348.242</v>
      </c>
      <c r="I4421" s="4">
        <f t="shared" si="1044"/>
        <v>1.1374700512502479E-8</v>
      </c>
      <c r="J4421" s="1">
        <v>59.275001525878906</v>
      </c>
      <c r="K4421" s="1">
        <f t="shared" si="1036"/>
        <v>4.6837608458223601</v>
      </c>
      <c r="L4421" s="3">
        <v>59.275001525878906</v>
      </c>
      <c r="M4421" s="3">
        <f t="shared" si="1045"/>
        <v>0</v>
      </c>
      <c r="N4421" s="6">
        <f t="shared" si="1037"/>
        <v>4.6837608458223601</v>
      </c>
      <c r="O4421" s="3">
        <f t="shared" si="1038"/>
        <v>0</v>
      </c>
      <c r="P4421" s="3">
        <v>59</v>
      </c>
      <c r="Q4421" s="3">
        <f t="shared" si="1039"/>
        <v>2294.0226258689827</v>
      </c>
      <c r="R4421" s="3">
        <f t="shared" si="1046"/>
        <v>2.0417239102199949E-3</v>
      </c>
      <c r="S4421" s="4">
        <v>62.184211730957031</v>
      </c>
      <c r="T4421" s="4">
        <f t="shared" si="1040"/>
        <v>5.4077971249936976</v>
      </c>
      <c r="U4421" s="4">
        <v>57</v>
      </c>
      <c r="V4421" s="4">
        <f t="shared" si="1041"/>
        <v>2411.9419563897545</v>
      </c>
      <c r="W4421" s="4">
        <f t="shared" si="1047"/>
        <v>2.2420925639057262E-3</v>
      </c>
      <c r="X4421" s="1">
        <v>0</v>
      </c>
      <c r="Y4421" s="1">
        <v>76</v>
      </c>
      <c r="Z4421" s="1">
        <f t="shared" si="1042"/>
        <v>0.61240652274348284</v>
      </c>
      <c r="AA4421" s="1">
        <f t="shared" si="1048"/>
        <v>0.84268204875890573</v>
      </c>
      <c r="AB4421" s="2">
        <v>1</v>
      </c>
      <c r="AC4421" s="2">
        <v>74</v>
      </c>
      <c r="AD4421" s="2">
        <f t="shared" si="1049"/>
        <v>0.61464861530738857</v>
      </c>
      <c r="AE4421" s="2">
        <f t="shared" si="1050"/>
        <v>0.81941685798949127</v>
      </c>
      <c r="AF4421" s="3">
        <v>0</v>
      </c>
      <c r="AG4421" s="3">
        <v>0</v>
      </c>
      <c r="AH4421" s="3">
        <v>0</v>
      </c>
      <c r="AI4421" s="3">
        <v>0</v>
      </c>
      <c r="AJ4421" s="3">
        <v>0</v>
      </c>
      <c r="AK4421" s="3">
        <v>0</v>
      </c>
      <c r="AL4421" s="3">
        <v>0</v>
      </c>
      <c r="AM4421" s="3">
        <v>0</v>
      </c>
      <c r="AN4421" s="3">
        <v>0</v>
      </c>
    </row>
    <row r="4422" spans="1:40" x14ac:dyDescent="0.2">
      <c r="A4422" t="s">
        <v>56</v>
      </c>
      <c r="B4422" t="s">
        <v>144</v>
      </c>
      <c r="C4422" t="s">
        <v>36</v>
      </c>
      <c r="D4422" t="s">
        <v>124</v>
      </c>
      <c r="E4422" s="5">
        <v>0</v>
      </c>
      <c r="F4422" s="5">
        <v>0</v>
      </c>
      <c r="G4422" s="4">
        <v>400000</v>
      </c>
      <c r="H4422" s="4">
        <f t="shared" si="1043"/>
        <v>43957201286348.242</v>
      </c>
      <c r="I4422" s="4">
        <f t="shared" si="1044"/>
        <v>9.0997604100019836E-9</v>
      </c>
      <c r="J4422" s="1">
        <v>59.900001525878906</v>
      </c>
      <c r="K4422" s="1">
        <f t="shared" si="1036"/>
        <v>4.4870111936870014</v>
      </c>
      <c r="L4422" s="3">
        <v>59.900001525878906</v>
      </c>
      <c r="M4422" s="3">
        <f t="shared" si="1045"/>
        <v>0</v>
      </c>
      <c r="N4422" s="6">
        <f t="shared" si="1037"/>
        <v>4.4870111936870014</v>
      </c>
      <c r="O4422" s="3">
        <f t="shared" si="1038"/>
        <v>0</v>
      </c>
      <c r="P4422" s="3">
        <v>60</v>
      </c>
      <c r="Q4422" s="3">
        <f t="shared" si="1039"/>
        <v>2294.0226258689827</v>
      </c>
      <c r="R4422" s="3">
        <f t="shared" si="1046"/>
        <v>1.9559576889470773E-3</v>
      </c>
      <c r="S4422" s="4">
        <v>63</v>
      </c>
      <c r="T4422" s="4">
        <f t="shared" si="1040"/>
        <v>5.2203341281631399</v>
      </c>
      <c r="U4422" s="4">
        <v>59</v>
      </c>
      <c r="V4422" s="4">
        <f t="shared" si="1041"/>
        <v>2411.9419563897545</v>
      </c>
      <c r="W4422" s="4">
        <f t="shared" si="1047"/>
        <v>2.1643697164159979E-3</v>
      </c>
      <c r="X4422" s="1">
        <v>1</v>
      </c>
      <c r="Y4422" s="1">
        <v>76</v>
      </c>
      <c r="Z4422" s="1">
        <f t="shared" si="1042"/>
        <v>0.61240652274348284</v>
      </c>
      <c r="AA4422" s="1">
        <f t="shared" si="1048"/>
        <v>0.80788844355162981</v>
      </c>
      <c r="AB4422" s="2">
        <v>1</v>
      </c>
      <c r="AC4422" s="2">
        <v>74</v>
      </c>
      <c r="AD4422" s="2">
        <f t="shared" si="1049"/>
        <v>0.61464861530738857</v>
      </c>
      <c r="AE4422" s="2">
        <f t="shared" si="1050"/>
        <v>0.86025424283173046</v>
      </c>
      <c r="AF4422" s="3">
        <v>0</v>
      </c>
      <c r="AG4422" s="3">
        <v>0</v>
      </c>
      <c r="AH4422" s="3">
        <v>0</v>
      </c>
      <c r="AI4422" s="3">
        <v>0</v>
      </c>
      <c r="AJ4422" s="3">
        <v>0</v>
      </c>
      <c r="AK4422" s="3">
        <v>0</v>
      </c>
      <c r="AL4422" s="3">
        <v>0</v>
      </c>
      <c r="AM4422" s="3">
        <v>0</v>
      </c>
      <c r="AN4422" s="3">
        <v>0</v>
      </c>
    </row>
    <row r="4423" spans="1:40" x14ac:dyDescent="0.2">
      <c r="A4423" t="s">
        <v>56</v>
      </c>
      <c r="B4423" t="s">
        <v>144</v>
      </c>
      <c r="C4423" t="s">
        <v>67</v>
      </c>
      <c r="D4423" t="s">
        <v>155</v>
      </c>
      <c r="E4423" s="5">
        <v>0</v>
      </c>
      <c r="F4423" s="5">
        <v>1</v>
      </c>
      <c r="G4423" s="4">
        <v>500000</v>
      </c>
      <c r="H4423" s="4">
        <f t="shared" si="1043"/>
        <v>43957201286348.242</v>
      </c>
      <c r="I4423" s="4">
        <f t="shared" si="1044"/>
        <v>1.1374700512502479E-8</v>
      </c>
      <c r="J4423" s="1">
        <v>57.349998474121094</v>
      </c>
      <c r="K4423" s="1">
        <f t="shared" si="1036"/>
        <v>4.2420933608037732</v>
      </c>
      <c r="L4423" s="3">
        <v>57.349998474121094</v>
      </c>
      <c r="M4423" s="3">
        <f t="shared" si="1045"/>
        <v>0</v>
      </c>
      <c r="N4423" s="6">
        <f t="shared" si="1037"/>
        <v>4.2420933608037732</v>
      </c>
      <c r="O4423" s="3">
        <f t="shared" si="1038"/>
        <v>0</v>
      </c>
      <c r="P4423" s="3">
        <v>61</v>
      </c>
      <c r="Q4423" s="3">
        <f t="shared" si="1039"/>
        <v>2294.0226258689827</v>
      </c>
      <c r="R4423" s="3">
        <f t="shared" si="1046"/>
        <v>1.8491942114986139E-3</v>
      </c>
      <c r="S4423" s="4">
        <v>60.315788269042969</v>
      </c>
      <c r="T4423" s="4">
        <f t="shared" si="1040"/>
        <v>4.9348392952895992</v>
      </c>
      <c r="U4423" s="4">
        <v>60</v>
      </c>
      <c r="V4423" s="4">
        <f t="shared" si="1041"/>
        <v>2411.9419563897545</v>
      </c>
      <c r="W4423" s="4">
        <f t="shared" si="1047"/>
        <v>2.0460025093954459E-3</v>
      </c>
      <c r="X4423" s="1">
        <v>1</v>
      </c>
      <c r="Y4423" s="1">
        <v>76</v>
      </c>
      <c r="Z4423" s="1">
        <f t="shared" si="1042"/>
        <v>0.61240652274348284</v>
      </c>
      <c r="AA4423" s="1">
        <f t="shared" si="1048"/>
        <v>0.84713259052567835</v>
      </c>
      <c r="AB4423" s="2">
        <v>1</v>
      </c>
      <c r="AC4423" s="2">
        <v>74</v>
      </c>
      <c r="AD4423" s="2">
        <f t="shared" si="1049"/>
        <v>0.61464861530738857</v>
      </c>
      <c r="AE4423" s="2">
        <f t="shared" si="1050"/>
        <v>0.83986089739747716</v>
      </c>
      <c r="AF4423" s="3">
        <v>0</v>
      </c>
      <c r="AG4423" s="3">
        <v>0</v>
      </c>
      <c r="AH4423" s="3">
        <v>0</v>
      </c>
      <c r="AI4423" s="3">
        <v>0</v>
      </c>
      <c r="AJ4423" s="3">
        <v>0</v>
      </c>
      <c r="AK4423" s="3">
        <v>0</v>
      </c>
      <c r="AL4423" s="3">
        <v>0</v>
      </c>
      <c r="AM4423" s="3">
        <v>0</v>
      </c>
      <c r="AN4423" s="3">
        <v>0</v>
      </c>
    </row>
    <row r="4424" spans="1:40" x14ac:dyDescent="0.2">
      <c r="A4424" t="s">
        <v>56</v>
      </c>
      <c r="B4424" t="s">
        <v>144</v>
      </c>
      <c r="C4424" t="s">
        <v>42</v>
      </c>
      <c r="D4424" t="s">
        <v>130</v>
      </c>
      <c r="E4424" s="5">
        <v>0</v>
      </c>
      <c r="F4424" s="5">
        <v>1</v>
      </c>
      <c r="G4424" s="4">
        <v>1600000</v>
      </c>
      <c r="H4424" s="4">
        <f t="shared" si="1043"/>
        <v>43957201286348.242</v>
      </c>
      <c r="I4424" s="4">
        <f t="shared" si="1044"/>
        <v>3.6399041640007934E-8</v>
      </c>
      <c r="J4424" s="1">
        <v>49.474998474121094</v>
      </c>
      <c r="K4424" s="1">
        <f t="shared" si="1036"/>
        <v>4.0134761342890837</v>
      </c>
      <c r="L4424" s="3">
        <v>49.474998474121094</v>
      </c>
      <c r="M4424" s="3">
        <f t="shared" si="1045"/>
        <v>0</v>
      </c>
      <c r="N4424" s="6">
        <f t="shared" si="1037"/>
        <v>4.0134761342890837</v>
      </c>
      <c r="O4424" s="3">
        <f t="shared" si="1038"/>
        <v>0</v>
      </c>
      <c r="P4424" s="3">
        <v>62</v>
      </c>
      <c r="Q4424" s="3">
        <f t="shared" si="1039"/>
        <v>2294.0226258689827</v>
      </c>
      <c r="R4424" s="3">
        <f t="shared" si="1046"/>
        <v>1.749536420883716E-3</v>
      </c>
      <c r="S4424" s="4">
        <v>52.078948974609375</v>
      </c>
      <c r="T4424" s="4">
        <f t="shared" si="1040"/>
        <v>4.6811218859621544</v>
      </c>
      <c r="U4424" s="4">
        <v>62</v>
      </c>
      <c r="V4424" s="4">
        <f t="shared" si="1041"/>
        <v>2411.9419563897545</v>
      </c>
      <c r="W4424" s="4">
        <f t="shared" si="1047"/>
        <v>1.9408103389722347E-3</v>
      </c>
      <c r="X4424" s="1">
        <v>1</v>
      </c>
      <c r="Y4424" s="1">
        <v>76</v>
      </c>
      <c r="Z4424" s="1">
        <f t="shared" si="1042"/>
        <v>0.61240652274348284</v>
      </c>
      <c r="AA4424" s="1">
        <f t="shared" si="1048"/>
        <v>0.85710176773704272</v>
      </c>
      <c r="AB4424" s="2">
        <v>1</v>
      </c>
      <c r="AC4424" s="2">
        <v>74</v>
      </c>
      <c r="AD4424" s="2">
        <f t="shared" si="1049"/>
        <v>0.61464861530738857</v>
      </c>
      <c r="AE4424" s="2">
        <f t="shared" si="1050"/>
        <v>0.85710176773704272</v>
      </c>
      <c r="AF4424" s="3">
        <v>0</v>
      </c>
      <c r="AG4424" s="3">
        <v>0</v>
      </c>
      <c r="AH4424" s="3">
        <v>0</v>
      </c>
      <c r="AI4424" s="3">
        <v>0</v>
      </c>
      <c r="AJ4424" s="3">
        <v>0</v>
      </c>
      <c r="AK4424" s="3">
        <v>0</v>
      </c>
      <c r="AL4424" s="3">
        <v>0</v>
      </c>
      <c r="AM4424" s="3">
        <v>0</v>
      </c>
      <c r="AN4424" s="3">
        <v>0</v>
      </c>
    </row>
    <row r="4425" spans="1:40" x14ac:dyDescent="0.2">
      <c r="A4425" t="s">
        <v>56</v>
      </c>
      <c r="B4425" t="s">
        <v>144</v>
      </c>
      <c r="C4425" t="s">
        <v>27</v>
      </c>
      <c r="D4425" t="s">
        <v>115</v>
      </c>
      <c r="E4425" s="5">
        <v>0</v>
      </c>
      <c r="F4425" s="5">
        <v>1</v>
      </c>
      <c r="G4425" s="4">
        <v>500000</v>
      </c>
      <c r="H4425" s="4">
        <f t="shared" si="1043"/>
        <v>43957201286348.242</v>
      </c>
      <c r="I4425" s="4">
        <f t="shared" si="1044"/>
        <v>1.1374700512502479E-8</v>
      </c>
      <c r="J4425" s="1">
        <v>52.700000762939453</v>
      </c>
      <c r="K4425" s="1">
        <f t="shared" si="1036"/>
        <v>3.2916363888165012</v>
      </c>
      <c r="L4425" s="3">
        <v>52.700000762939453</v>
      </c>
      <c r="M4425" s="3">
        <f t="shared" si="1045"/>
        <v>0</v>
      </c>
      <c r="N4425" s="6">
        <f t="shared" si="1037"/>
        <v>3.2916363888165012</v>
      </c>
      <c r="O4425" s="3">
        <f t="shared" si="1038"/>
        <v>0</v>
      </c>
      <c r="P4425" s="3">
        <v>63</v>
      </c>
      <c r="Q4425" s="3">
        <f t="shared" si="1039"/>
        <v>2294.0226258689827</v>
      </c>
      <c r="R4425" s="3">
        <f t="shared" si="1046"/>
        <v>1.4348752935989981E-3</v>
      </c>
      <c r="S4425" s="4">
        <v>55.421051025390625</v>
      </c>
      <c r="T4425" s="4">
        <f t="shared" si="1040"/>
        <v>3.8282850130063872</v>
      </c>
      <c r="U4425" s="4">
        <v>63</v>
      </c>
      <c r="V4425" s="4">
        <f t="shared" si="1041"/>
        <v>2411.9419563897545</v>
      </c>
      <c r="W4425" s="4">
        <f t="shared" si="1047"/>
        <v>1.5872210369177559E-3</v>
      </c>
      <c r="X4425" s="1">
        <v>1</v>
      </c>
      <c r="Y4425" s="1">
        <v>76</v>
      </c>
      <c r="Z4425" s="1">
        <f t="shared" si="1042"/>
        <v>0.61240652274348284</v>
      </c>
      <c r="AA4425" s="1">
        <f t="shared" si="1048"/>
        <v>0.86599915467662358</v>
      </c>
      <c r="AB4425" s="2">
        <v>1</v>
      </c>
      <c r="AC4425" s="2">
        <v>74</v>
      </c>
      <c r="AD4425" s="2">
        <f t="shared" si="1049"/>
        <v>0.61464861530738857</v>
      </c>
      <c r="AE4425" s="2">
        <f t="shared" si="1050"/>
        <v>0.85020446380889736</v>
      </c>
      <c r="AF4425" s="3">
        <v>0</v>
      </c>
      <c r="AG4425" s="3">
        <v>0</v>
      </c>
      <c r="AH4425" s="3">
        <v>0</v>
      </c>
      <c r="AI4425" s="3">
        <v>0</v>
      </c>
      <c r="AJ4425" s="3">
        <v>0</v>
      </c>
      <c r="AK4425" s="3">
        <v>0</v>
      </c>
      <c r="AL4425" s="3">
        <v>0</v>
      </c>
      <c r="AM4425" s="3">
        <v>0</v>
      </c>
      <c r="AN4425" s="3">
        <v>0</v>
      </c>
    </row>
    <row r="4426" spans="1:40" x14ac:dyDescent="0.2">
      <c r="A4426" t="s">
        <v>56</v>
      </c>
      <c r="B4426" t="s">
        <v>144</v>
      </c>
      <c r="C4426" t="s">
        <v>57</v>
      </c>
      <c r="D4426" t="s">
        <v>145</v>
      </c>
      <c r="E4426" s="5">
        <v>0</v>
      </c>
      <c r="F4426" s="5">
        <v>0</v>
      </c>
      <c r="G4426" s="4">
        <v>200000</v>
      </c>
      <c r="H4426" s="4">
        <f t="shared" si="1043"/>
        <v>43957201286348.242</v>
      </c>
      <c r="I4426" s="4">
        <f t="shared" si="1044"/>
        <v>4.5498802050009918E-9</v>
      </c>
      <c r="J4426" s="1">
        <v>54.375</v>
      </c>
      <c r="K4426" s="1">
        <f t="shared" si="1036"/>
        <v>2.6639810463996816</v>
      </c>
      <c r="L4426" s="3">
        <v>54.375</v>
      </c>
      <c r="M4426" s="3">
        <f t="shared" si="1045"/>
        <v>0</v>
      </c>
      <c r="N4426" s="6">
        <f t="shared" si="1037"/>
        <v>2.6639810463996816</v>
      </c>
      <c r="O4426" s="3">
        <f t="shared" si="1038"/>
        <v>0</v>
      </c>
      <c r="P4426" s="3">
        <v>64</v>
      </c>
      <c r="Q4426" s="3">
        <f t="shared" si="1039"/>
        <v>2294.0226258689827</v>
      </c>
      <c r="R4426" s="3">
        <f t="shared" si="1046"/>
        <v>1.1612706066447612E-3</v>
      </c>
      <c r="S4426" s="4">
        <v>57.184211730957031</v>
      </c>
      <c r="T4426" s="4">
        <f t="shared" si="1040"/>
        <v>3.0985730358505621</v>
      </c>
      <c r="U4426" s="4">
        <v>64</v>
      </c>
      <c r="V4426" s="4">
        <f t="shared" si="1041"/>
        <v>2411.9419563897545</v>
      </c>
      <c r="W4426" s="4">
        <f t="shared" si="1047"/>
        <v>1.2846797691966731E-3</v>
      </c>
      <c r="X4426" s="1">
        <v>1</v>
      </c>
      <c r="Y4426" s="1">
        <v>76</v>
      </c>
      <c r="Z4426" s="1">
        <f t="shared" si="1042"/>
        <v>0.61240652274348284</v>
      </c>
      <c r="AA4426" s="1">
        <f t="shared" si="1048"/>
        <v>0.76324244063600999</v>
      </c>
      <c r="AB4426" s="2">
        <v>1</v>
      </c>
      <c r="AC4426" s="2">
        <v>74</v>
      </c>
      <c r="AD4426" s="2">
        <f t="shared" si="1049"/>
        <v>0.61464861530738857</v>
      </c>
      <c r="AE4426" s="2">
        <f t="shared" si="1050"/>
        <v>0.76324244063600999</v>
      </c>
      <c r="AF4426" s="3">
        <v>0</v>
      </c>
      <c r="AG4426" s="3">
        <v>0</v>
      </c>
      <c r="AH4426" s="3">
        <v>0</v>
      </c>
      <c r="AI4426" s="3">
        <v>0</v>
      </c>
      <c r="AJ4426" s="3">
        <v>0</v>
      </c>
      <c r="AK4426" s="3">
        <v>0</v>
      </c>
      <c r="AL4426" s="3">
        <v>0</v>
      </c>
      <c r="AM4426" s="3">
        <v>0</v>
      </c>
      <c r="AN4426" s="3">
        <v>0</v>
      </c>
    </row>
    <row r="4427" spans="1:40" x14ac:dyDescent="0.2">
      <c r="A4427" t="s">
        <v>56</v>
      </c>
      <c r="B4427" t="s">
        <v>144</v>
      </c>
      <c r="C4427" t="s">
        <v>13</v>
      </c>
      <c r="D4427" t="s">
        <v>101</v>
      </c>
      <c r="E4427" s="5">
        <v>0</v>
      </c>
      <c r="F4427" s="5">
        <v>0</v>
      </c>
      <c r="G4427" s="4">
        <v>400000</v>
      </c>
      <c r="H4427" s="4">
        <f t="shared" si="1043"/>
        <v>43957201286348.242</v>
      </c>
      <c r="I4427" s="4">
        <f t="shared" si="1044"/>
        <v>9.0997604100019836E-9</v>
      </c>
      <c r="J4427" s="1">
        <v>49</v>
      </c>
      <c r="K4427" s="1">
        <f t="shared" si="1036"/>
        <v>2.4562065925376642</v>
      </c>
      <c r="L4427" s="3">
        <v>49</v>
      </c>
      <c r="M4427" s="3">
        <f t="shared" si="1045"/>
        <v>0</v>
      </c>
      <c r="N4427" s="6">
        <f t="shared" si="1037"/>
        <v>2.4562065925376642</v>
      </c>
      <c r="O4427" s="3">
        <f t="shared" si="1038"/>
        <v>0</v>
      </c>
      <c r="P4427" s="3">
        <v>65</v>
      </c>
      <c r="Q4427" s="3">
        <f t="shared" si="1039"/>
        <v>2294.0226258689827</v>
      </c>
      <c r="R4427" s="3">
        <f t="shared" si="1046"/>
        <v>1.0706985035107252E-3</v>
      </c>
      <c r="S4427" s="4">
        <v>49.789474487304688</v>
      </c>
      <c r="T4427" s="4">
        <f t="shared" si="1040"/>
        <v>2.5768508379540873</v>
      </c>
      <c r="U4427" s="4">
        <v>65</v>
      </c>
      <c r="V4427" s="4">
        <f t="shared" si="1041"/>
        <v>2411.9419563897545</v>
      </c>
      <c r="W4427" s="4">
        <f t="shared" si="1047"/>
        <v>1.0683718284046817E-3</v>
      </c>
      <c r="X4427" s="1">
        <v>1</v>
      </c>
      <c r="Y4427" s="1">
        <v>76</v>
      </c>
      <c r="Z4427" s="1">
        <f t="shared" si="1042"/>
        <v>0.61240652274348284</v>
      </c>
      <c r="AA4427" s="1">
        <f t="shared" si="1048"/>
        <v>0.7338673595526789</v>
      </c>
      <c r="AB4427" s="2">
        <v>1</v>
      </c>
      <c r="AC4427" s="2">
        <v>74</v>
      </c>
      <c r="AD4427" s="2">
        <f t="shared" si="1049"/>
        <v>0.61464861530738857</v>
      </c>
      <c r="AE4427" s="2">
        <f t="shared" si="1050"/>
        <v>0.71834152795263018</v>
      </c>
      <c r="AF4427" s="3">
        <v>0</v>
      </c>
      <c r="AG4427" s="3">
        <v>0</v>
      </c>
      <c r="AH4427" s="3">
        <v>0</v>
      </c>
      <c r="AI4427" s="3">
        <v>0</v>
      </c>
      <c r="AJ4427" s="3">
        <v>0</v>
      </c>
      <c r="AK4427" s="3">
        <v>0</v>
      </c>
      <c r="AL4427" s="3">
        <v>0</v>
      </c>
      <c r="AM4427" s="3">
        <v>0</v>
      </c>
      <c r="AN4427" s="3">
        <v>0</v>
      </c>
    </row>
    <row r="4428" spans="1:40" x14ac:dyDescent="0.2">
      <c r="A4428" t="s">
        <v>56</v>
      </c>
      <c r="B4428" t="s">
        <v>144</v>
      </c>
      <c r="C4428" t="s">
        <v>74</v>
      </c>
      <c r="D4428" t="s">
        <v>162</v>
      </c>
      <c r="E4428" s="5">
        <v>0</v>
      </c>
      <c r="F4428" s="5">
        <v>1</v>
      </c>
      <c r="G4428" s="4">
        <v>100000</v>
      </c>
      <c r="H4428" s="4">
        <f t="shared" si="1043"/>
        <v>43957201286348.242</v>
      </c>
      <c r="I4428" s="4">
        <f t="shared" si="1044"/>
        <v>2.2749401025004959E-9</v>
      </c>
      <c r="J4428" s="1">
        <v>41.825000762939453</v>
      </c>
      <c r="K4428" s="1">
        <f t="shared" si="1036"/>
        <v>0.96227202777643994</v>
      </c>
      <c r="L4428" s="3">
        <v>41.825000762939453</v>
      </c>
      <c r="M4428" s="3">
        <f t="shared" si="1045"/>
        <v>0</v>
      </c>
      <c r="N4428" s="6">
        <f t="shared" si="1037"/>
        <v>0.96227202777643994</v>
      </c>
      <c r="O4428" s="3">
        <f t="shared" si="1038"/>
        <v>0</v>
      </c>
      <c r="P4428" s="3">
        <v>66</v>
      </c>
      <c r="Q4428" s="3">
        <f t="shared" si="1039"/>
        <v>2294.0226258689827</v>
      </c>
      <c r="R4428" s="3">
        <f t="shared" si="1046"/>
        <v>4.194692837486415E-4</v>
      </c>
      <c r="S4428" s="4">
        <v>43.973682403564453</v>
      </c>
      <c r="T4428" s="4">
        <f t="shared" si="1040"/>
        <v>1.1183261884370133</v>
      </c>
      <c r="U4428" s="4">
        <v>66</v>
      </c>
      <c r="V4428" s="4">
        <f t="shared" si="1041"/>
        <v>2411.9419563897545</v>
      </c>
      <c r="W4428" s="4">
        <f t="shared" si="1047"/>
        <v>4.6366214803566309E-4</v>
      </c>
      <c r="X4428" s="1">
        <v>1</v>
      </c>
      <c r="Y4428" s="1">
        <v>76</v>
      </c>
      <c r="Z4428" s="1">
        <f t="shared" si="1042"/>
        <v>0.61240652274348284</v>
      </c>
      <c r="AA4428" s="1">
        <f t="shared" si="1048"/>
        <v>0.82829435000754748</v>
      </c>
      <c r="AB4428" s="2">
        <v>1</v>
      </c>
      <c r="AC4428" s="2">
        <v>74</v>
      </c>
      <c r="AD4428" s="2">
        <f t="shared" si="1049"/>
        <v>0.61464861530738857</v>
      </c>
      <c r="AE4428" s="2">
        <f t="shared" si="1050"/>
        <v>0.81763970221942694</v>
      </c>
      <c r="AF4428" s="3">
        <v>0</v>
      </c>
      <c r="AG4428" s="3">
        <v>0</v>
      </c>
      <c r="AH4428" s="3">
        <v>0</v>
      </c>
      <c r="AI4428" s="3">
        <v>0</v>
      </c>
      <c r="AJ4428" s="3">
        <v>0</v>
      </c>
      <c r="AK4428" s="3">
        <v>0</v>
      </c>
      <c r="AL4428" s="3">
        <v>0</v>
      </c>
      <c r="AM4428" s="3">
        <v>0</v>
      </c>
      <c r="AN4428" s="3">
        <v>0</v>
      </c>
    </row>
    <row r="4429" spans="1:40" x14ac:dyDescent="0.2">
      <c r="A4429" t="s">
        <v>56</v>
      </c>
      <c r="B4429" t="s">
        <v>144</v>
      </c>
      <c r="C4429" t="s">
        <v>25</v>
      </c>
      <c r="D4429" t="s">
        <v>113</v>
      </c>
      <c r="E4429" s="5">
        <v>0</v>
      </c>
      <c r="F4429" s="5">
        <v>0</v>
      </c>
      <c r="G4429" s="4">
        <v>48500000</v>
      </c>
      <c r="H4429" s="4">
        <f t="shared" si="1043"/>
        <v>43957201286348.242</v>
      </c>
      <c r="I4429" s="4">
        <f t="shared" si="1044"/>
        <v>1.1033459497127405E-6</v>
      </c>
      <c r="K4429" s="1">
        <f t="shared" si="1036"/>
        <v>0</v>
      </c>
      <c r="M4429" s="3" t="str">
        <f t="shared" si="1045"/>
        <v/>
      </c>
      <c r="N4429" s="6">
        <f t="shared" si="1037"/>
        <v>0</v>
      </c>
      <c r="O4429" s="3" t="str">
        <f t="shared" si="1038"/>
        <v/>
      </c>
      <c r="Q4429" s="3">
        <f t="shared" si="1039"/>
        <v>2294.0226258689827</v>
      </c>
      <c r="R4429" s="3">
        <f t="shared" si="1046"/>
        <v>0</v>
      </c>
      <c r="T4429" s="4">
        <f t="shared" si="1040"/>
        <v>0</v>
      </c>
      <c r="V4429" s="4">
        <f t="shared" si="1041"/>
        <v>2411.9419563897545</v>
      </c>
      <c r="W4429" s="4">
        <f t="shared" si="1047"/>
        <v>0</v>
      </c>
      <c r="X4429" s="1">
        <v>0</v>
      </c>
      <c r="Y4429" s="1">
        <v>76</v>
      </c>
      <c r="Z4429" s="1">
        <f t="shared" si="1042"/>
        <v>0.61240652274348284</v>
      </c>
      <c r="AA4429" s="1" t="str">
        <f t="shared" si="1048"/>
        <v/>
      </c>
      <c r="AB4429" s="2">
        <v>0</v>
      </c>
      <c r="AC4429" s="2">
        <v>74</v>
      </c>
      <c r="AD4429" s="2">
        <f t="shared" si="1049"/>
        <v>0.61464861530738857</v>
      </c>
      <c r="AE4429" s="2" t="str">
        <f t="shared" si="1050"/>
        <v/>
      </c>
      <c r="AF4429" s="3">
        <v>0</v>
      </c>
      <c r="AG4429" s="3">
        <v>0</v>
      </c>
      <c r="AH4429" s="3">
        <v>0</v>
      </c>
      <c r="AI4429" s="3">
        <v>0</v>
      </c>
      <c r="AJ4429" s="3">
        <v>0</v>
      </c>
      <c r="AK4429" s="3">
        <v>0</v>
      </c>
      <c r="AL4429" s="3">
        <v>0</v>
      </c>
      <c r="AM4429" s="3">
        <v>0</v>
      </c>
      <c r="AN4429" s="3">
        <v>0</v>
      </c>
    </row>
    <row r="4430" spans="1:40" x14ac:dyDescent="0.2">
      <c r="A4430" t="s">
        <v>56</v>
      </c>
      <c r="B4430" t="s">
        <v>144</v>
      </c>
      <c r="C4430" t="s">
        <v>200</v>
      </c>
      <c r="D4430" t="s">
        <v>338</v>
      </c>
      <c r="E4430" s="5">
        <v>0</v>
      </c>
      <c r="F4430" s="5">
        <v>0</v>
      </c>
      <c r="G4430" s="4">
        <v>33400000</v>
      </c>
      <c r="H4430" s="4">
        <f t="shared" si="1043"/>
        <v>43957201286348.242</v>
      </c>
      <c r="I4430" s="4">
        <f t="shared" si="1044"/>
        <v>7.5982999423516565E-7</v>
      </c>
      <c r="K4430" s="1">
        <f t="shared" si="1036"/>
        <v>0</v>
      </c>
      <c r="M4430" s="3" t="str">
        <f t="shared" si="1045"/>
        <v/>
      </c>
      <c r="N4430" s="6">
        <f t="shared" si="1037"/>
        <v>0</v>
      </c>
      <c r="O4430" s="3" t="str">
        <f t="shared" si="1038"/>
        <v/>
      </c>
      <c r="Q4430" s="3">
        <f t="shared" si="1039"/>
        <v>2294.0226258689827</v>
      </c>
      <c r="R4430" s="3">
        <f t="shared" si="1046"/>
        <v>0</v>
      </c>
      <c r="T4430" s="4">
        <f t="shared" si="1040"/>
        <v>0</v>
      </c>
      <c r="V4430" s="4">
        <f t="shared" si="1041"/>
        <v>2411.9419563897545</v>
      </c>
      <c r="W4430" s="4">
        <f t="shared" si="1047"/>
        <v>0</v>
      </c>
      <c r="X4430" s="1">
        <v>0</v>
      </c>
      <c r="Y4430" s="1">
        <v>76</v>
      </c>
      <c r="Z4430" s="1">
        <f t="shared" si="1042"/>
        <v>0.61240652274348284</v>
      </c>
      <c r="AA4430" s="1" t="str">
        <f t="shared" si="1048"/>
        <v/>
      </c>
      <c r="AB4430" s="2">
        <v>0</v>
      </c>
      <c r="AC4430" s="2">
        <v>74</v>
      </c>
      <c r="AD4430" s="2">
        <f t="shared" si="1049"/>
        <v>0.61464861530738857</v>
      </c>
      <c r="AE4430" s="2" t="str">
        <f t="shared" si="1050"/>
        <v/>
      </c>
      <c r="AF4430" s="3">
        <v>0</v>
      </c>
      <c r="AG4430" s="3">
        <v>0</v>
      </c>
      <c r="AH4430" s="3">
        <v>0</v>
      </c>
      <c r="AI4430" s="3">
        <v>0</v>
      </c>
      <c r="AJ4430" s="3">
        <v>0</v>
      </c>
      <c r="AK4430" s="3">
        <v>0</v>
      </c>
      <c r="AL4430" s="3">
        <v>0</v>
      </c>
      <c r="AM4430" s="3">
        <v>0</v>
      </c>
      <c r="AN4430" s="3">
        <v>0</v>
      </c>
    </row>
    <row r="4431" spans="1:40" x14ac:dyDescent="0.2">
      <c r="A4431" t="s">
        <v>56</v>
      </c>
      <c r="B4431" t="s">
        <v>144</v>
      </c>
      <c r="C4431" t="s">
        <v>199</v>
      </c>
      <c r="D4431" t="s">
        <v>337</v>
      </c>
      <c r="E4431" s="5">
        <v>0</v>
      </c>
      <c r="F4431" s="5">
        <v>0</v>
      </c>
      <c r="G4431" s="4">
        <v>61200000</v>
      </c>
      <c r="H4431" s="4">
        <f t="shared" si="1043"/>
        <v>43957201286348.242</v>
      </c>
      <c r="I4431" s="4">
        <f t="shared" si="1044"/>
        <v>1.3922633427303035E-6</v>
      </c>
      <c r="K4431" s="1">
        <f t="shared" si="1036"/>
        <v>0</v>
      </c>
      <c r="M4431" s="3" t="str">
        <f t="shared" si="1045"/>
        <v/>
      </c>
      <c r="N4431" s="6">
        <f t="shared" si="1037"/>
        <v>0</v>
      </c>
      <c r="O4431" s="3" t="str">
        <f t="shared" si="1038"/>
        <v/>
      </c>
      <c r="Q4431" s="3">
        <f t="shared" si="1039"/>
        <v>2294.0226258689827</v>
      </c>
      <c r="R4431" s="3">
        <f t="shared" si="1046"/>
        <v>0</v>
      </c>
      <c r="T4431" s="4">
        <f t="shared" si="1040"/>
        <v>0</v>
      </c>
      <c r="V4431" s="4">
        <f t="shared" si="1041"/>
        <v>2411.9419563897545</v>
      </c>
      <c r="W4431" s="4">
        <f t="shared" si="1047"/>
        <v>0</v>
      </c>
      <c r="X4431" s="1">
        <v>0</v>
      </c>
      <c r="Y4431" s="1">
        <v>76</v>
      </c>
      <c r="Z4431" s="1">
        <f t="shared" si="1042"/>
        <v>0.61240652274348284</v>
      </c>
      <c r="AA4431" s="1" t="str">
        <f t="shared" si="1048"/>
        <v/>
      </c>
      <c r="AB4431" s="2">
        <v>0</v>
      </c>
      <c r="AC4431" s="2">
        <v>74</v>
      </c>
      <c r="AD4431" s="2">
        <f t="shared" si="1049"/>
        <v>0.61464861530738857</v>
      </c>
      <c r="AE4431" s="2" t="str">
        <f t="shared" si="1050"/>
        <v/>
      </c>
      <c r="AF4431" s="3">
        <v>0</v>
      </c>
      <c r="AG4431" s="3">
        <v>0</v>
      </c>
      <c r="AH4431" s="3">
        <v>1</v>
      </c>
      <c r="AI4431" s="3">
        <v>0</v>
      </c>
      <c r="AJ4431" s="3">
        <v>1</v>
      </c>
      <c r="AK4431" s="3">
        <v>0</v>
      </c>
      <c r="AL4431" s="3">
        <v>1</v>
      </c>
      <c r="AM4431" s="3">
        <v>0</v>
      </c>
      <c r="AN4431" s="3">
        <v>1</v>
      </c>
    </row>
    <row r="4432" spans="1:40" x14ac:dyDescent="0.2">
      <c r="A4432" t="s">
        <v>56</v>
      </c>
      <c r="B4432" t="s">
        <v>144</v>
      </c>
      <c r="C4432" t="s">
        <v>7</v>
      </c>
      <c r="D4432" t="s">
        <v>95</v>
      </c>
      <c r="E4432" s="5">
        <v>0</v>
      </c>
      <c r="F4432" s="5">
        <v>0</v>
      </c>
      <c r="G4432" s="4">
        <v>41400000</v>
      </c>
      <c r="H4432" s="4">
        <f t="shared" si="1043"/>
        <v>43957201286348.242</v>
      </c>
      <c r="I4432" s="4">
        <f t="shared" si="1044"/>
        <v>9.4182520243520529E-7</v>
      </c>
      <c r="K4432" s="1">
        <f t="shared" si="1036"/>
        <v>0</v>
      </c>
      <c r="M4432" s="3" t="str">
        <f t="shared" si="1045"/>
        <v/>
      </c>
      <c r="N4432" s="6">
        <f t="shared" si="1037"/>
        <v>0</v>
      </c>
      <c r="O4432" s="3" t="str">
        <f t="shared" si="1038"/>
        <v/>
      </c>
      <c r="Q4432" s="3">
        <f t="shared" si="1039"/>
        <v>2294.0226258689827</v>
      </c>
      <c r="R4432" s="3">
        <f t="shared" si="1046"/>
        <v>0</v>
      </c>
      <c r="T4432" s="4">
        <f t="shared" si="1040"/>
        <v>0</v>
      </c>
      <c r="V4432" s="4">
        <f t="shared" si="1041"/>
        <v>2411.9419563897545</v>
      </c>
      <c r="W4432" s="4">
        <f t="shared" si="1047"/>
        <v>0</v>
      </c>
      <c r="X4432" s="1">
        <v>0</v>
      </c>
      <c r="Y4432" s="1">
        <v>76</v>
      </c>
      <c r="Z4432" s="1">
        <f t="shared" si="1042"/>
        <v>0.61240652274348284</v>
      </c>
      <c r="AA4432" s="1" t="str">
        <f t="shared" si="1048"/>
        <v/>
      </c>
      <c r="AB4432" s="2">
        <v>0</v>
      </c>
      <c r="AC4432" s="2">
        <v>74</v>
      </c>
      <c r="AD4432" s="2">
        <f t="shared" si="1049"/>
        <v>0.61464861530738857</v>
      </c>
      <c r="AE4432" s="2" t="str">
        <f t="shared" si="1050"/>
        <v/>
      </c>
      <c r="AF4432" s="3">
        <v>0</v>
      </c>
      <c r="AG4432" s="3">
        <v>0</v>
      </c>
      <c r="AH4432" s="3">
        <v>0</v>
      </c>
      <c r="AI4432" s="3">
        <v>0</v>
      </c>
      <c r="AJ4432" s="3">
        <v>0</v>
      </c>
      <c r="AK4432" s="3">
        <v>0</v>
      </c>
      <c r="AL4432" s="3">
        <v>0</v>
      </c>
      <c r="AM4432" s="3">
        <v>0</v>
      </c>
      <c r="AN4432" s="3">
        <v>0</v>
      </c>
    </row>
    <row r="4433" spans="1:40" x14ac:dyDescent="0.2">
      <c r="A4433" t="s">
        <v>56</v>
      </c>
      <c r="B4433" t="s">
        <v>144</v>
      </c>
      <c r="C4433" t="s">
        <v>219</v>
      </c>
      <c r="D4433" t="s">
        <v>357</v>
      </c>
      <c r="E4433" s="5">
        <v>0</v>
      </c>
      <c r="F4433" s="5">
        <v>0</v>
      </c>
      <c r="G4433" s="4">
        <v>2700000</v>
      </c>
      <c r="H4433" s="4">
        <f t="shared" si="1043"/>
        <v>43957201286348.242</v>
      </c>
      <c r="I4433" s="4">
        <f t="shared" si="1044"/>
        <v>6.1423382767513391E-8</v>
      </c>
      <c r="K4433" s="1">
        <f t="shared" si="1036"/>
        <v>0</v>
      </c>
      <c r="M4433" s="3" t="str">
        <f t="shared" si="1045"/>
        <v/>
      </c>
      <c r="N4433" s="6">
        <f t="shared" si="1037"/>
        <v>0</v>
      </c>
      <c r="O4433" s="3" t="str">
        <f t="shared" si="1038"/>
        <v/>
      </c>
      <c r="Q4433" s="3">
        <f t="shared" si="1039"/>
        <v>2294.0226258689827</v>
      </c>
      <c r="R4433" s="3">
        <f t="shared" si="1046"/>
        <v>0</v>
      </c>
      <c r="T4433" s="4">
        <f t="shared" si="1040"/>
        <v>0</v>
      </c>
      <c r="V4433" s="4">
        <f t="shared" si="1041"/>
        <v>2411.9419563897545</v>
      </c>
      <c r="W4433" s="4">
        <f t="shared" si="1047"/>
        <v>0</v>
      </c>
      <c r="X4433" s="1">
        <v>0</v>
      </c>
      <c r="Y4433" s="1">
        <v>76</v>
      </c>
      <c r="Z4433" s="1">
        <f t="shared" si="1042"/>
        <v>0.61240652274348284</v>
      </c>
      <c r="AA4433" s="1" t="str">
        <f t="shared" si="1048"/>
        <v/>
      </c>
      <c r="AB4433" s="2">
        <v>0</v>
      </c>
      <c r="AC4433" s="2">
        <v>74</v>
      </c>
      <c r="AD4433" s="2">
        <f t="shared" si="1049"/>
        <v>0.61464861530738857</v>
      </c>
      <c r="AE4433" s="2" t="str">
        <f t="shared" si="1050"/>
        <v/>
      </c>
      <c r="AF4433" s="3">
        <v>0</v>
      </c>
      <c r="AG4433" s="3">
        <v>0</v>
      </c>
      <c r="AH4433" s="3">
        <v>0</v>
      </c>
      <c r="AI4433" s="3">
        <v>0</v>
      </c>
      <c r="AJ4433" s="3">
        <v>0</v>
      </c>
      <c r="AK4433" s="3">
        <v>0</v>
      </c>
      <c r="AL4433" s="3">
        <v>0</v>
      </c>
      <c r="AM4433" s="3">
        <v>0</v>
      </c>
      <c r="AN4433" s="3">
        <v>0</v>
      </c>
    </row>
    <row r="4434" spans="1:40" x14ac:dyDescent="0.2">
      <c r="A4434" t="s">
        <v>56</v>
      </c>
      <c r="B4434" t="s">
        <v>144</v>
      </c>
      <c r="C4434" t="s">
        <v>296</v>
      </c>
      <c r="D4434" t="s">
        <v>431</v>
      </c>
      <c r="E4434" s="5">
        <v>0</v>
      </c>
      <c r="F4434" s="5">
        <v>0</v>
      </c>
      <c r="G4434" s="4">
        <v>800000</v>
      </c>
      <c r="H4434" s="4">
        <f t="shared" si="1043"/>
        <v>43957201286348.242</v>
      </c>
      <c r="I4434" s="4">
        <f t="shared" si="1044"/>
        <v>1.8199520820003967E-8</v>
      </c>
      <c r="K4434" s="1">
        <f t="shared" si="1036"/>
        <v>0</v>
      </c>
      <c r="M4434" s="3" t="str">
        <f t="shared" si="1045"/>
        <v/>
      </c>
      <c r="N4434" s="6">
        <f t="shared" si="1037"/>
        <v>0</v>
      </c>
      <c r="O4434" s="3" t="str">
        <f t="shared" si="1038"/>
        <v/>
      </c>
      <c r="Q4434" s="3">
        <f t="shared" si="1039"/>
        <v>2294.0226258689827</v>
      </c>
      <c r="R4434" s="3">
        <f t="shared" si="1046"/>
        <v>0</v>
      </c>
      <c r="T4434" s="4">
        <f t="shared" si="1040"/>
        <v>0</v>
      </c>
      <c r="V4434" s="4">
        <f t="shared" si="1041"/>
        <v>2411.9419563897545</v>
      </c>
      <c r="W4434" s="4">
        <f t="shared" si="1047"/>
        <v>0</v>
      </c>
      <c r="X4434" s="1">
        <v>0</v>
      </c>
      <c r="Y4434" s="1">
        <v>76</v>
      </c>
      <c r="Z4434" s="1">
        <f t="shared" si="1042"/>
        <v>0.61240652274348284</v>
      </c>
      <c r="AA4434" s="1" t="str">
        <f t="shared" si="1048"/>
        <v/>
      </c>
      <c r="AB4434" s="2">
        <v>0</v>
      </c>
      <c r="AC4434" s="2">
        <v>74</v>
      </c>
      <c r="AD4434" s="2">
        <f t="shared" si="1049"/>
        <v>0.61464861530738857</v>
      </c>
      <c r="AE4434" s="2" t="str">
        <f t="shared" si="1050"/>
        <v/>
      </c>
      <c r="AF4434" s="3">
        <v>0</v>
      </c>
      <c r="AG4434" s="3">
        <v>0</v>
      </c>
      <c r="AH4434" s="3">
        <v>1</v>
      </c>
      <c r="AI4434" s="3">
        <v>0</v>
      </c>
      <c r="AJ4434" s="3">
        <v>1</v>
      </c>
      <c r="AK4434" s="3">
        <v>0</v>
      </c>
      <c r="AL4434" s="3">
        <v>1</v>
      </c>
      <c r="AM4434" s="3">
        <v>0</v>
      </c>
      <c r="AN4434" s="3">
        <v>1</v>
      </c>
    </row>
    <row r="4435" spans="1:40" x14ac:dyDescent="0.2">
      <c r="A4435" t="s">
        <v>56</v>
      </c>
      <c r="B4435" t="s">
        <v>144</v>
      </c>
      <c r="C4435" t="s">
        <v>197</v>
      </c>
      <c r="D4435" t="s">
        <v>335</v>
      </c>
      <c r="E4435" s="5">
        <v>0</v>
      </c>
      <c r="F4435" s="5">
        <v>0</v>
      </c>
      <c r="G4435" s="4">
        <v>19300000</v>
      </c>
      <c r="H4435" s="4">
        <f t="shared" si="1043"/>
        <v>43957201286348.242</v>
      </c>
      <c r="I4435" s="4">
        <f t="shared" si="1044"/>
        <v>4.3906343978259571E-7</v>
      </c>
      <c r="K4435" s="1">
        <f t="shared" si="1036"/>
        <v>0</v>
      </c>
      <c r="M4435" s="3" t="str">
        <f t="shared" si="1045"/>
        <v/>
      </c>
      <c r="N4435" s="6">
        <f t="shared" si="1037"/>
        <v>0</v>
      </c>
      <c r="O4435" s="3" t="str">
        <f t="shared" si="1038"/>
        <v/>
      </c>
      <c r="Q4435" s="3">
        <f t="shared" si="1039"/>
        <v>2294.0226258689827</v>
      </c>
      <c r="R4435" s="3">
        <f t="shared" si="1046"/>
        <v>0</v>
      </c>
      <c r="T4435" s="4">
        <f t="shared" si="1040"/>
        <v>0</v>
      </c>
      <c r="V4435" s="4">
        <f t="shared" si="1041"/>
        <v>2411.9419563897545</v>
      </c>
      <c r="W4435" s="4">
        <f t="shared" si="1047"/>
        <v>0</v>
      </c>
      <c r="X4435" s="1">
        <v>0</v>
      </c>
      <c r="Y4435" s="1">
        <v>76</v>
      </c>
      <c r="Z4435" s="1">
        <f t="shared" si="1042"/>
        <v>0.61240652274348284</v>
      </c>
      <c r="AA4435" s="1" t="str">
        <f t="shared" si="1048"/>
        <v/>
      </c>
      <c r="AB4435" s="2">
        <v>0</v>
      </c>
      <c r="AC4435" s="2">
        <v>74</v>
      </c>
      <c r="AD4435" s="2">
        <f t="shared" si="1049"/>
        <v>0.61464861530738857</v>
      </c>
      <c r="AE4435" s="2" t="str">
        <f t="shared" si="1050"/>
        <v/>
      </c>
      <c r="AF4435" s="3">
        <v>0</v>
      </c>
      <c r="AG4435" s="3">
        <v>0</v>
      </c>
      <c r="AH4435" s="3">
        <v>0</v>
      </c>
      <c r="AI4435" s="3">
        <v>0</v>
      </c>
      <c r="AJ4435" s="3">
        <v>0</v>
      </c>
      <c r="AK4435" s="3">
        <v>0</v>
      </c>
      <c r="AL4435" s="3">
        <v>0</v>
      </c>
      <c r="AM4435" s="3">
        <v>0</v>
      </c>
      <c r="AN4435" s="3">
        <v>0</v>
      </c>
    </row>
    <row r="4436" spans="1:40" x14ac:dyDescent="0.2">
      <c r="A4436" t="s">
        <v>56</v>
      </c>
      <c r="B4436" t="s">
        <v>144</v>
      </c>
      <c r="C4436" t="s">
        <v>62</v>
      </c>
      <c r="D4436" t="s">
        <v>150</v>
      </c>
      <c r="E4436" s="5">
        <v>0</v>
      </c>
      <c r="F4436" s="5">
        <v>0</v>
      </c>
      <c r="G4436" s="4">
        <v>267700000</v>
      </c>
      <c r="H4436" s="4">
        <f t="shared" si="1043"/>
        <v>43957201286348.242</v>
      </c>
      <c r="I4436" s="4">
        <f t="shared" si="1044"/>
        <v>6.0900146543938273E-6</v>
      </c>
      <c r="K4436" s="1">
        <f t="shared" si="1036"/>
        <v>0</v>
      </c>
      <c r="M4436" s="3" t="str">
        <f t="shared" si="1045"/>
        <v/>
      </c>
      <c r="N4436" s="6">
        <f t="shared" si="1037"/>
        <v>0</v>
      </c>
      <c r="O4436" s="3" t="str">
        <f t="shared" si="1038"/>
        <v/>
      </c>
      <c r="Q4436" s="3">
        <f t="shared" si="1039"/>
        <v>2294.0226258689827</v>
      </c>
      <c r="R4436" s="3">
        <f t="shared" si="1046"/>
        <v>0</v>
      </c>
      <c r="T4436" s="4">
        <f t="shared" si="1040"/>
        <v>0</v>
      </c>
      <c r="V4436" s="4">
        <f t="shared" si="1041"/>
        <v>2411.9419563897545</v>
      </c>
      <c r="W4436" s="4">
        <f t="shared" si="1047"/>
        <v>0</v>
      </c>
      <c r="X4436" s="1">
        <v>0</v>
      </c>
      <c r="Y4436" s="1">
        <v>76</v>
      </c>
      <c r="Z4436" s="1">
        <f t="shared" si="1042"/>
        <v>0.61240652274348284</v>
      </c>
      <c r="AA4436" s="1" t="str">
        <f t="shared" si="1048"/>
        <v/>
      </c>
      <c r="AB4436" s="2">
        <v>0</v>
      </c>
      <c r="AC4436" s="2">
        <v>74</v>
      </c>
      <c r="AD4436" s="2">
        <f t="shared" si="1049"/>
        <v>0.61464861530738857</v>
      </c>
      <c r="AE4436" s="2" t="str">
        <f t="shared" si="1050"/>
        <v/>
      </c>
      <c r="AF4436" s="3">
        <v>0</v>
      </c>
      <c r="AG4436" s="3">
        <v>0</v>
      </c>
      <c r="AH4436" s="3">
        <v>0</v>
      </c>
      <c r="AI4436" s="3">
        <v>0</v>
      </c>
      <c r="AJ4436" s="3">
        <v>0</v>
      </c>
      <c r="AK4436" s="3">
        <v>0</v>
      </c>
      <c r="AL4436" s="3">
        <v>0</v>
      </c>
      <c r="AM4436" s="3">
        <v>0</v>
      </c>
      <c r="AN4436" s="3">
        <v>0</v>
      </c>
    </row>
    <row r="4437" spans="1:40" x14ac:dyDescent="0.2">
      <c r="A4437" t="s">
        <v>56</v>
      </c>
      <c r="B4437" t="s">
        <v>144</v>
      </c>
      <c r="C4437" t="s">
        <v>19</v>
      </c>
      <c r="D4437" t="s">
        <v>107</v>
      </c>
      <c r="E4437" s="5">
        <v>0</v>
      </c>
      <c r="F4437" s="5">
        <v>0</v>
      </c>
      <c r="G4437" s="4">
        <v>4500000</v>
      </c>
      <c r="H4437" s="4">
        <f t="shared" si="1043"/>
        <v>43957201286348.242</v>
      </c>
      <c r="I4437" s="4">
        <f t="shared" si="1044"/>
        <v>1.0237230461252231E-7</v>
      </c>
      <c r="K4437" s="1">
        <f t="shared" si="1036"/>
        <v>0</v>
      </c>
      <c r="M4437" s="3" t="str">
        <f t="shared" si="1045"/>
        <v/>
      </c>
      <c r="N4437" s="6">
        <f t="shared" si="1037"/>
        <v>0</v>
      </c>
      <c r="O4437" s="3" t="str">
        <f t="shared" si="1038"/>
        <v/>
      </c>
      <c r="Q4437" s="3">
        <f t="shared" si="1039"/>
        <v>2294.0226258689827</v>
      </c>
      <c r="R4437" s="3">
        <f t="shared" si="1046"/>
        <v>0</v>
      </c>
      <c r="T4437" s="4">
        <f t="shared" si="1040"/>
        <v>0</v>
      </c>
      <c r="V4437" s="4">
        <f t="shared" si="1041"/>
        <v>2411.9419563897545</v>
      </c>
      <c r="W4437" s="4">
        <f t="shared" si="1047"/>
        <v>0</v>
      </c>
      <c r="X4437" s="1">
        <v>1</v>
      </c>
      <c r="Y4437" s="1">
        <v>76</v>
      </c>
      <c r="Z4437" s="1">
        <f t="shared" si="1042"/>
        <v>0.61240652274348284</v>
      </c>
      <c r="AA4437" s="1" t="str">
        <f t="shared" si="1048"/>
        <v/>
      </c>
      <c r="AB4437" s="2">
        <v>1</v>
      </c>
      <c r="AC4437" s="2">
        <v>74</v>
      </c>
      <c r="AD4437" s="2">
        <f t="shared" si="1049"/>
        <v>0.61464861530738857</v>
      </c>
      <c r="AE4437" s="2" t="str">
        <f t="shared" si="1050"/>
        <v/>
      </c>
      <c r="AF4437" s="3">
        <v>0</v>
      </c>
      <c r="AG4437" s="3">
        <v>0</v>
      </c>
      <c r="AH4437" s="3">
        <v>0</v>
      </c>
      <c r="AI4437" s="3">
        <v>0</v>
      </c>
      <c r="AJ4437" s="3">
        <v>0</v>
      </c>
      <c r="AK4437" s="3">
        <v>0</v>
      </c>
      <c r="AL4437" s="3">
        <v>0</v>
      </c>
      <c r="AM4437" s="3">
        <v>0</v>
      </c>
      <c r="AN4437" s="3">
        <v>0</v>
      </c>
    </row>
    <row r="4438" spans="1:40" x14ac:dyDescent="0.2">
      <c r="A4438" t="s">
        <v>56</v>
      </c>
      <c r="B4438" t="s">
        <v>144</v>
      </c>
      <c r="C4438" t="s">
        <v>306</v>
      </c>
      <c r="D4438" t="s">
        <v>441</v>
      </c>
      <c r="E4438" s="5">
        <v>0</v>
      </c>
      <c r="F4438" s="5">
        <v>0</v>
      </c>
      <c r="G4438" s="4">
        <v>34700000</v>
      </c>
      <c r="H4438" s="4">
        <f t="shared" si="1043"/>
        <v>43957201286348.242</v>
      </c>
      <c r="I4438" s="4">
        <f t="shared" si="1044"/>
        <v>7.8940421556767212E-7</v>
      </c>
      <c r="K4438" s="1">
        <f t="shared" si="1036"/>
        <v>0</v>
      </c>
      <c r="M4438" s="3" t="str">
        <f t="shared" si="1045"/>
        <v/>
      </c>
      <c r="N4438" s="6">
        <f t="shared" si="1037"/>
        <v>0</v>
      </c>
      <c r="O4438" s="3" t="str">
        <f t="shared" si="1038"/>
        <v/>
      </c>
      <c r="Q4438" s="3">
        <f t="shared" si="1039"/>
        <v>2294.0226258689827</v>
      </c>
      <c r="R4438" s="3">
        <f t="shared" si="1046"/>
        <v>0</v>
      </c>
      <c r="T4438" s="4">
        <f t="shared" si="1040"/>
        <v>0</v>
      </c>
      <c r="V4438" s="4">
        <f t="shared" si="1041"/>
        <v>2411.9419563897545</v>
      </c>
      <c r="W4438" s="4">
        <f t="shared" si="1047"/>
        <v>0</v>
      </c>
      <c r="X4438" s="1">
        <v>0</v>
      </c>
      <c r="Y4438" s="1">
        <v>76</v>
      </c>
      <c r="Z4438" s="1">
        <f t="shared" si="1042"/>
        <v>0.61240652274348284</v>
      </c>
      <c r="AA4438" s="1" t="str">
        <f t="shared" si="1048"/>
        <v/>
      </c>
      <c r="AB4438" s="2">
        <v>0</v>
      </c>
      <c r="AC4438" s="2">
        <v>74</v>
      </c>
      <c r="AD4438" s="2">
        <f t="shared" si="1049"/>
        <v>0.61464861530738857</v>
      </c>
      <c r="AE4438" s="2" t="str">
        <f t="shared" si="1050"/>
        <v/>
      </c>
      <c r="AF4438" s="3">
        <v>0</v>
      </c>
      <c r="AG4438" s="3">
        <v>0</v>
      </c>
      <c r="AH4438" s="3">
        <v>0</v>
      </c>
      <c r="AI4438" s="3">
        <v>0</v>
      </c>
      <c r="AJ4438" s="3">
        <v>0</v>
      </c>
      <c r="AK4438" s="3">
        <v>0</v>
      </c>
      <c r="AL4438" s="3">
        <v>0</v>
      </c>
      <c r="AM4438" s="3">
        <v>0</v>
      </c>
      <c r="AN4438" s="3">
        <v>0</v>
      </c>
    </row>
    <row r="4439" spans="1:40" x14ac:dyDescent="0.2">
      <c r="A4439" t="s">
        <v>56</v>
      </c>
      <c r="B4439" t="s">
        <v>144</v>
      </c>
      <c r="C4439" t="s">
        <v>279</v>
      </c>
      <c r="D4439" t="s">
        <v>414</v>
      </c>
      <c r="E4439" s="5">
        <v>0</v>
      </c>
      <c r="F4439" s="5">
        <v>0</v>
      </c>
      <c r="G4439" s="4">
        <v>2000000</v>
      </c>
      <c r="H4439" s="4">
        <f t="shared" si="1043"/>
        <v>43957201286348.242</v>
      </c>
      <c r="I4439" s="4">
        <f t="shared" si="1044"/>
        <v>4.5498802050009916E-8</v>
      </c>
      <c r="K4439" s="1">
        <f t="shared" si="1036"/>
        <v>0</v>
      </c>
      <c r="M4439" s="3" t="str">
        <f t="shared" si="1045"/>
        <v/>
      </c>
      <c r="N4439" s="6">
        <f t="shared" si="1037"/>
        <v>0</v>
      </c>
      <c r="O4439" s="3" t="str">
        <f t="shared" si="1038"/>
        <v/>
      </c>
      <c r="Q4439" s="3">
        <f t="shared" si="1039"/>
        <v>2294.0226258689827</v>
      </c>
      <c r="R4439" s="3">
        <f t="shared" si="1046"/>
        <v>0</v>
      </c>
      <c r="T4439" s="4">
        <f t="shared" si="1040"/>
        <v>0</v>
      </c>
      <c r="V4439" s="4">
        <f t="shared" si="1041"/>
        <v>2411.9419563897545</v>
      </c>
      <c r="W4439" s="4">
        <f t="shared" si="1047"/>
        <v>0</v>
      </c>
      <c r="X4439" s="1">
        <v>0</v>
      </c>
      <c r="Y4439" s="1">
        <v>76</v>
      </c>
      <c r="Z4439" s="1">
        <f t="shared" si="1042"/>
        <v>0.61240652274348284</v>
      </c>
      <c r="AA4439" s="1" t="str">
        <f t="shared" si="1048"/>
        <v/>
      </c>
      <c r="AB4439" s="2">
        <v>0</v>
      </c>
      <c r="AC4439" s="2">
        <v>74</v>
      </c>
      <c r="AD4439" s="2">
        <f t="shared" si="1049"/>
        <v>0.61464861530738857</v>
      </c>
      <c r="AE4439" s="2" t="str">
        <f t="shared" si="1050"/>
        <v/>
      </c>
      <c r="AF4439" s="3">
        <v>0</v>
      </c>
      <c r="AG4439" s="3">
        <v>0</v>
      </c>
      <c r="AH4439" s="3">
        <v>0</v>
      </c>
      <c r="AI4439" s="3">
        <v>0</v>
      </c>
      <c r="AJ4439" s="3">
        <v>0</v>
      </c>
      <c r="AK4439" s="3">
        <v>0</v>
      </c>
      <c r="AL4439" s="3">
        <v>0</v>
      </c>
      <c r="AM4439" s="3">
        <v>0</v>
      </c>
      <c r="AN4439" s="3">
        <v>0</v>
      </c>
    </row>
    <row r="4440" spans="1:40" x14ac:dyDescent="0.2">
      <c r="A4440" t="s">
        <v>56</v>
      </c>
      <c r="B4440" t="s">
        <v>144</v>
      </c>
      <c r="C4440" t="s">
        <v>271</v>
      </c>
      <c r="D4440" t="s">
        <v>407</v>
      </c>
      <c r="E4440" s="5">
        <v>0</v>
      </c>
      <c r="F4440" s="5">
        <v>0</v>
      </c>
      <c r="G4440" s="4">
        <v>47100000</v>
      </c>
      <c r="H4440" s="4">
        <f t="shared" si="1043"/>
        <v>43957201286348.242</v>
      </c>
      <c r="I4440" s="4">
        <f t="shared" si="1044"/>
        <v>1.0714967882777337E-6</v>
      </c>
      <c r="K4440" s="1">
        <f t="shared" si="1036"/>
        <v>0</v>
      </c>
      <c r="M4440" s="3" t="str">
        <f t="shared" si="1045"/>
        <v/>
      </c>
      <c r="N4440" s="6">
        <f t="shared" si="1037"/>
        <v>0</v>
      </c>
      <c r="O4440" s="3" t="str">
        <f t="shared" si="1038"/>
        <v/>
      </c>
      <c r="Q4440" s="3">
        <f t="shared" si="1039"/>
        <v>2294.0226258689827</v>
      </c>
      <c r="R4440" s="3">
        <f t="shared" si="1046"/>
        <v>0</v>
      </c>
      <c r="T4440" s="4">
        <f t="shared" si="1040"/>
        <v>0</v>
      </c>
      <c r="V4440" s="4">
        <f t="shared" si="1041"/>
        <v>2411.9419563897545</v>
      </c>
      <c r="W4440" s="4">
        <f t="shared" si="1047"/>
        <v>0</v>
      </c>
      <c r="X4440" s="1">
        <v>0</v>
      </c>
      <c r="Y4440" s="1">
        <v>76</v>
      </c>
      <c r="Z4440" s="1">
        <f t="shared" si="1042"/>
        <v>0.61240652274348284</v>
      </c>
      <c r="AA4440" s="1" t="str">
        <f t="shared" si="1048"/>
        <v/>
      </c>
      <c r="AB4440" s="2">
        <v>0</v>
      </c>
      <c r="AC4440" s="2">
        <v>74</v>
      </c>
      <c r="AD4440" s="2">
        <f t="shared" si="1049"/>
        <v>0.61464861530738857</v>
      </c>
      <c r="AE4440" s="2" t="str">
        <f t="shared" si="1050"/>
        <v/>
      </c>
      <c r="AF4440" s="3">
        <v>0</v>
      </c>
      <c r="AG4440" s="3">
        <v>0</v>
      </c>
      <c r="AH4440" s="3">
        <v>0</v>
      </c>
      <c r="AI4440" s="3">
        <v>0</v>
      </c>
      <c r="AJ4440" s="3">
        <v>0</v>
      </c>
      <c r="AK4440" s="3">
        <v>0</v>
      </c>
      <c r="AL4440" s="3">
        <v>0</v>
      </c>
      <c r="AM4440" s="3">
        <v>0</v>
      </c>
      <c r="AN4440" s="3">
        <v>0</v>
      </c>
    </row>
    <row r="4441" spans="1:40" x14ac:dyDescent="0.2">
      <c r="A4441" t="s">
        <v>56</v>
      </c>
      <c r="B4441" t="s">
        <v>144</v>
      </c>
      <c r="C4441" t="s">
        <v>198</v>
      </c>
      <c r="D4441" t="s">
        <v>336</v>
      </c>
      <c r="E4441" s="5">
        <v>0</v>
      </c>
      <c r="F4441" s="5">
        <v>0</v>
      </c>
      <c r="G4441" s="4">
        <v>200000</v>
      </c>
      <c r="H4441" s="4">
        <f t="shared" si="1043"/>
        <v>43957201286348.242</v>
      </c>
      <c r="I4441" s="4">
        <f t="shared" si="1044"/>
        <v>4.5498802050009918E-9</v>
      </c>
      <c r="K4441" s="1">
        <f t="shared" si="1036"/>
        <v>0</v>
      </c>
      <c r="M4441" s="3" t="str">
        <f t="shared" si="1045"/>
        <v/>
      </c>
      <c r="N4441" s="6">
        <f t="shared" si="1037"/>
        <v>0</v>
      </c>
      <c r="O4441" s="3" t="str">
        <f t="shared" si="1038"/>
        <v/>
      </c>
      <c r="Q4441" s="3">
        <f t="shared" si="1039"/>
        <v>2294.0226258689827</v>
      </c>
      <c r="R4441" s="3">
        <f t="shared" si="1046"/>
        <v>0</v>
      </c>
      <c r="T4441" s="4">
        <f t="shared" si="1040"/>
        <v>0</v>
      </c>
      <c r="V4441" s="4">
        <f t="shared" si="1041"/>
        <v>2411.9419563897545</v>
      </c>
      <c r="W4441" s="4">
        <f t="shared" si="1047"/>
        <v>0</v>
      </c>
      <c r="X4441" s="1">
        <v>0</v>
      </c>
      <c r="Y4441" s="1">
        <v>76</v>
      </c>
      <c r="Z4441" s="1">
        <f t="shared" si="1042"/>
        <v>0.61240652274348284</v>
      </c>
      <c r="AA4441" s="1" t="str">
        <f t="shared" si="1048"/>
        <v/>
      </c>
      <c r="AB4441" s="2">
        <v>0</v>
      </c>
      <c r="AC4441" s="2">
        <v>74</v>
      </c>
      <c r="AD4441" s="2">
        <f t="shared" si="1049"/>
        <v>0.61464861530738857</v>
      </c>
      <c r="AE4441" s="2" t="str">
        <f t="shared" si="1050"/>
        <v/>
      </c>
      <c r="AF4441" s="3">
        <v>0</v>
      </c>
      <c r="AG4441" s="3">
        <v>0</v>
      </c>
      <c r="AH4441" s="3">
        <v>1</v>
      </c>
      <c r="AI4441" s="3">
        <v>0</v>
      </c>
      <c r="AJ4441" s="3">
        <v>1</v>
      </c>
      <c r="AK4441" s="3">
        <v>0</v>
      </c>
      <c r="AL4441" s="3">
        <v>1</v>
      </c>
      <c r="AM4441" s="3">
        <v>0</v>
      </c>
      <c r="AN4441" s="3">
        <v>1</v>
      </c>
    </row>
    <row r="4442" spans="1:40" x14ac:dyDescent="0.2">
      <c r="A4442" t="s">
        <v>56</v>
      </c>
      <c r="B4442" t="s">
        <v>144</v>
      </c>
      <c r="C4442" t="s">
        <v>221</v>
      </c>
      <c r="D4442" t="s">
        <v>359</v>
      </c>
      <c r="E4442" s="5">
        <v>0</v>
      </c>
      <c r="F4442" s="5">
        <v>0</v>
      </c>
      <c r="G4442" s="4">
        <v>217300000</v>
      </c>
      <c r="H4442" s="4">
        <f t="shared" si="1043"/>
        <v>43957201286348.242</v>
      </c>
      <c r="I4442" s="4">
        <f t="shared" si="1044"/>
        <v>4.9434448427335778E-6</v>
      </c>
      <c r="K4442" s="1">
        <f t="shared" si="1036"/>
        <v>0</v>
      </c>
      <c r="M4442" s="3" t="str">
        <f t="shared" si="1045"/>
        <v/>
      </c>
      <c r="N4442" s="6">
        <f t="shared" si="1037"/>
        <v>0</v>
      </c>
      <c r="O4442" s="3" t="str">
        <f t="shared" si="1038"/>
        <v/>
      </c>
      <c r="Q4442" s="3">
        <f t="shared" si="1039"/>
        <v>2294.0226258689827</v>
      </c>
      <c r="R4442" s="3">
        <f t="shared" si="1046"/>
        <v>0</v>
      </c>
      <c r="T4442" s="4">
        <f t="shared" si="1040"/>
        <v>0</v>
      </c>
      <c r="V4442" s="4">
        <f t="shared" si="1041"/>
        <v>2411.9419563897545</v>
      </c>
      <c r="W4442" s="4">
        <f t="shared" si="1047"/>
        <v>0</v>
      </c>
      <c r="X4442" s="1">
        <v>0</v>
      </c>
      <c r="Y4442" s="1">
        <v>76</v>
      </c>
      <c r="Z4442" s="1">
        <f t="shared" si="1042"/>
        <v>0.61240652274348284</v>
      </c>
      <c r="AA4442" s="1" t="str">
        <f t="shared" si="1048"/>
        <v/>
      </c>
      <c r="AB4442" s="2">
        <v>0</v>
      </c>
      <c r="AC4442" s="2">
        <v>74</v>
      </c>
      <c r="AD4442" s="2">
        <f t="shared" si="1049"/>
        <v>0.61464861530738857</v>
      </c>
      <c r="AE4442" s="2" t="str">
        <f t="shared" si="1050"/>
        <v/>
      </c>
      <c r="AF4442" s="3">
        <v>0</v>
      </c>
      <c r="AG4442" s="3">
        <v>0</v>
      </c>
      <c r="AH4442" s="3">
        <v>0</v>
      </c>
      <c r="AI4442" s="3">
        <v>0</v>
      </c>
      <c r="AJ4442" s="3">
        <v>0</v>
      </c>
      <c r="AK4442" s="3">
        <v>0</v>
      </c>
      <c r="AL4442" s="3">
        <v>0</v>
      </c>
      <c r="AM4442" s="3">
        <v>0</v>
      </c>
      <c r="AN4442" s="3">
        <v>0</v>
      </c>
    </row>
    <row r="4443" spans="1:40" x14ac:dyDescent="0.2">
      <c r="A4443" t="s">
        <v>56</v>
      </c>
      <c r="B4443" t="s">
        <v>144</v>
      </c>
      <c r="C4443" t="s">
        <v>181</v>
      </c>
      <c r="D4443" t="s">
        <v>319</v>
      </c>
      <c r="E4443" s="5">
        <v>0</v>
      </c>
      <c r="F4443" s="5">
        <v>0</v>
      </c>
      <c r="G4443" s="4">
        <v>400000</v>
      </c>
      <c r="H4443" s="4">
        <f t="shared" si="1043"/>
        <v>43957201286348.242</v>
      </c>
      <c r="I4443" s="4">
        <f t="shared" si="1044"/>
        <v>9.0997604100019836E-9</v>
      </c>
      <c r="K4443" s="1">
        <f t="shared" si="1036"/>
        <v>0</v>
      </c>
      <c r="M4443" s="3" t="str">
        <f t="shared" si="1045"/>
        <v/>
      </c>
      <c r="N4443" s="6">
        <f t="shared" si="1037"/>
        <v>0</v>
      </c>
      <c r="O4443" s="3" t="str">
        <f t="shared" si="1038"/>
        <v/>
      </c>
      <c r="Q4443" s="3">
        <f t="shared" si="1039"/>
        <v>2294.0226258689827</v>
      </c>
      <c r="R4443" s="3">
        <f t="shared" si="1046"/>
        <v>0</v>
      </c>
      <c r="T4443" s="4">
        <f t="shared" si="1040"/>
        <v>0</v>
      </c>
      <c r="V4443" s="4">
        <f t="shared" si="1041"/>
        <v>2411.9419563897545</v>
      </c>
      <c r="W4443" s="4">
        <f t="shared" si="1047"/>
        <v>0</v>
      </c>
      <c r="X4443" s="1">
        <v>0</v>
      </c>
      <c r="Y4443" s="1">
        <v>76</v>
      </c>
      <c r="Z4443" s="1">
        <f t="shared" si="1042"/>
        <v>0.61240652274348284</v>
      </c>
      <c r="AA4443" s="1" t="str">
        <f t="shared" si="1048"/>
        <v/>
      </c>
      <c r="AB4443" s="2">
        <v>0</v>
      </c>
      <c r="AC4443" s="2">
        <v>74</v>
      </c>
      <c r="AD4443" s="2">
        <f t="shared" si="1049"/>
        <v>0.61464861530738857</v>
      </c>
      <c r="AE4443" s="2" t="str">
        <f t="shared" si="1050"/>
        <v/>
      </c>
      <c r="AF4443" s="3">
        <v>0</v>
      </c>
      <c r="AG4443" s="3">
        <v>0</v>
      </c>
      <c r="AH4443" s="3">
        <v>0</v>
      </c>
      <c r="AI4443" s="3">
        <v>0</v>
      </c>
      <c r="AJ4443" s="3">
        <v>0</v>
      </c>
      <c r="AK4443" s="3">
        <v>0</v>
      </c>
      <c r="AL4443" s="3">
        <v>0</v>
      </c>
      <c r="AM4443" s="3">
        <v>0</v>
      </c>
      <c r="AN4443" s="3">
        <v>0</v>
      </c>
    </row>
    <row r="4444" spans="1:40" x14ac:dyDescent="0.2">
      <c r="A4444" t="s">
        <v>56</v>
      </c>
      <c r="B4444" t="s">
        <v>144</v>
      </c>
      <c r="C4444" t="s">
        <v>201</v>
      </c>
      <c r="D4444" t="s">
        <v>339</v>
      </c>
      <c r="E4444" s="5">
        <v>0</v>
      </c>
      <c r="F4444" s="5">
        <v>0</v>
      </c>
      <c r="G4444" s="4">
        <v>87300000</v>
      </c>
      <c r="H4444" s="4">
        <f t="shared" si="1043"/>
        <v>43957201286348.242</v>
      </c>
      <c r="I4444" s="4">
        <f t="shared" si="1044"/>
        <v>1.9860227094829331E-6</v>
      </c>
      <c r="K4444" s="1">
        <f t="shared" si="1036"/>
        <v>0</v>
      </c>
      <c r="M4444" s="3" t="str">
        <f t="shared" si="1045"/>
        <v/>
      </c>
      <c r="N4444" s="6">
        <f t="shared" si="1037"/>
        <v>0</v>
      </c>
      <c r="O4444" s="3" t="str">
        <f t="shared" si="1038"/>
        <v/>
      </c>
      <c r="Q4444" s="3">
        <f t="shared" si="1039"/>
        <v>2294.0226258689827</v>
      </c>
      <c r="R4444" s="3">
        <f t="shared" si="1046"/>
        <v>0</v>
      </c>
      <c r="T4444" s="4">
        <f t="shared" si="1040"/>
        <v>0</v>
      </c>
      <c r="V4444" s="4">
        <f t="shared" si="1041"/>
        <v>2411.9419563897545</v>
      </c>
      <c r="W4444" s="4">
        <f t="shared" si="1047"/>
        <v>0</v>
      </c>
      <c r="X4444" s="1">
        <v>0</v>
      </c>
      <c r="Y4444" s="1">
        <v>76</v>
      </c>
      <c r="Z4444" s="1">
        <f t="shared" si="1042"/>
        <v>0.61240652274348284</v>
      </c>
      <c r="AA4444" s="1" t="str">
        <f t="shared" si="1048"/>
        <v/>
      </c>
      <c r="AB4444" s="2">
        <v>0</v>
      </c>
      <c r="AC4444" s="2">
        <v>74</v>
      </c>
      <c r="AD4444" s="2">
        <f t="shared" si="1049"/>
        <v>0.61464861530738857</v>
      </c>
      <c r="AE4444" s="2" t="str">
        <f t="shared" si="1050"/>
        <v/>
      </c>
      <c r="AF4444" s="3">
        <v>0</v>
      </c>
      <c r="AG4444" s="3">
        <v>0</v>
      </c>
      <c r="AH4444" s="3">
        <v>1</v>
      </c>
      <c r="AI4444" s="3">
        <v>0</v>
      </c>
      <c r="AJ4444" s="3">
        <v>1</v>
      </c>
      <c r="AK4444" s="3">
        <v>0</v>
      </c>
      <c r="AL4444" s="3">
        <v>1</v>
      </c>
      <c r="AM4444" s="3">
        <v>0</v>
      </c>
      <c r="AN4444" s="3">
        <v>1</v>
      </c>
    </row>
    <row r="4445" spans="1:40" x14ac:dyDescent="0.2">
      <c r="A4445" t="s">
        <v>56</v>
      </c>
      <c r="B4445" t="s">
        <v>144</v>
      </c>
      <c r="C4445" t="s">
        <v>280</v>
      </c>
      <c r="D4445" t="s">
        <v>415</v>
      </c>
      <c r="E4445" s="5">
        <v>0</v>
      </c>
      <c r="F4445" s="5">
        <v>0</v>
      </c>
      <c r="G4445" s="4">
        <v>10300000</v>
      </c>
      <c r="H4445" s="4">
        <f t="shared" si="1043"/>
        <v>43957201286348.242</v>
      </c>
      <c r="I4445" s="4">
        <f t="shared" si="1044"/>
        <v>2.3431883055755109E-7</v>
      </c>
      <c r="K4445" s="1">
        <f t="shared" si="1036"/>
        <v>0</v>
      </c>
      <c r="M4445" s="3" t="str">
        <f t="shared" si="1045"/>
        <v/>
      </c>
      <c r="N4445" s="6">
        <f t="shared" si="1037"/>
        <v>0</v>
      </c>
      <c r="O4445" s="3" t="str">
        <f t="shared" si="1038"/>
        <v/>
      </c>
      <c r="Q4445" s="3">
        <f t="shared" si="1039"/>
        <v>2294.0226258689827</v>
      </c>
      <c r="R4445" s="3">
        <f t="shared" si="1046"/>
        <v>0</v>
      </c>
      <c r="T4445" s="4">
        <f t="shared" si="1040"/>
        <v>0</v>
      </c>
      <c r="V4445" s="4">
        <f t="shared" si="1041"/>
        <v>2411.9419563897545</v>
      </c>
      <c r="W4445" s="4">
        <f t="shared" si="1047"/>
        <v>0</v>
      </c>
      <c r="X4445" s="1">
        <v>0</v>
      </c>
      <c r="Y4445" s="1">
        <v>76</v>
      </c>
      <c r="Z4445" s="1">
        <f t="shared" si="1042"/>
        <v>0.61240652274348284</v>
      </c>
      <c r="AA4445" s="1" t="str">
        <f t="shared" si="1048"/>
        <v/>
      </c>
      <c r="AB4445" s="2">
        <v>0</v>
      </c>
      <c r="AC4445" s="2">
        <v>74</v>
      </c>
      <c r="AD4445" s="2">
        <f t="shared" si="1049"/>
        <v>0.61464861530738857</v>
      </c>
      <c r="AE4445" s="2" t="str">
        <f t="shared" si="1050"/>
        <v/>
      </c>
      <c r="AF4445" s="3">
        <v>0</v>
      </c>
      <c r="AG4445" s="3">
        <v>0</v>
      </c>
      <c r="AH4445" s="3">
        <v>0</v>
      </c>
      <c r="AI4445" s="3">
        <v>0</v>
      </c>
      <c r="AJ4445" s="3">
        <v>0</v>
      </c>
      <c r="AK4445" s="3">
        <v>0</v>
      </c>
      <c r="AL4445" s="3">
        <v>0</v>
      </c>
      <c r="AM4445" s="3">
        <v>0</v>
      </c>
      <c r="AN4445" s="3">
        <v>0</v>
      </c>
    </row>
    <row r="4446" spans="1:40" x14ac:dyDescent="0.2">
      <c r="A4446" t="s">
        <v>56</v>
      </c>
      <c r="B4446" t="s">
        <v>144</v>
      </c>
      <c r="C4446" t="s">
        <v>224</v>
      </c>
      <c r="D4446" t="s">
        <v>362</v>
      </c>
      <c r="E4446" s="5">
        <v>0</v>
      </c>
      <c r="F4446" s="5">
        <v>0</v>
      </c>
      <c r="G4446" s="4">
        <v>14900000</v>
      </c>
      <c r="H4446" s="4">
        <f t="shared" si="1043"/>
        <v>43957201286348.242</v>
      </c>
      <c r="I4446" s="4">
        <f t="shared" si="1044"/>
        <v>3.3896607527257391E-7</v>
      </c>
      <c r="K4446" s="1">
        <f t="shared" si="1036"/>
        <v>0</v>
      </c>
      <c r="M4446" s="3" t="str">
        <f t="shared" si="1045"/>
        <v/>
      </c>
      <c r="N4446" s="6">
        <f t="shared" si="1037"/>
        <v>0</v>
      </c>
      <c r="O4446" s="3" t="str">
        <f t="shared" si="1038"/>
        <v/>
      </c>
      <c r="Q4446" s="3">
        <f t="shared" si="1039"/>
        <v>2294.0226258689827</v>
      </c>
      <c r="R4446" s="3">
        <f t="shared" si="1046"/>
        <v>0</v>
      </c>
      <c r="T4446" s="4">
        <f t="shared" si="1040"/>
        <v>0</v>
      </c>
      <c r="V4446" s="4">
        <f t="shared" si="1041"/>
        <v>2411.9419563897545</v>
      </c>
      <c r="W4446" s="4">
        <f t="shared" si="1047"/>
        <v>0</v>
      </c>
      <c r="X4446" s="1">
        <v>0</v>
      </c>
      <c r="Y4446" s="1">
        <v>76</v>
      </c>
      <c r="Z4446" s="1">
        <f t="shared" si="1042"/>
        <v>0.61240652274348284</v>
      </c>
      <c r="AA4446" s="1" t="str">
        <f t="shared" si="1048"/>
        <v/>
      </c>
      <c r="AB4446" s="2">
        <v>0</v>
      </c>
      <c r="AC4446" s="2">
        <v>74</v>
      </c>
      <c r="AD4446" s="2">
        <f t="shared" si="1049"/>
        <v>0.61464861530738857</v>
      </c>
      <c r="AE4446" s="2" t="str">
        <f t="shared" si="1050"/>
        <v/>
      </c>
      <c r="AF4446" s="3">
        <v>0</v>
      </c>
      <c r="AG4446" s="3">
        <v>0</v>
      </c>
      <c r="AH4446" s="3">
        <v>0</v>
      </c>
      <c r="AI4446" s="3">
        <v>0</v>
      </c>
      <c r="AJ4446" s="3">
        <v>0</v>
      </c>
      <c r="AK4446" s="3">
        <v>0</v>
      </c>
      <c r="AL4446" s="3">
        <v>0</v>
      </c>
      <c r="AM4446" s="3">
        <v>0</v>
      </c>
      <c r="AN4446" s="3">
        <v>0</v>
      </c>
    </row>
    <row r="4447" spans="1:40" x14ac:dyDescent="0.2">
      <c r="A4447" t="s">
        <v>56</v>
      </c>
      <c r="B4447" t="s">
        <v>144</v>
      </c>
      <c r="C4447" t="s">
        <v>195</v>
      </c>
      <c r="D4447" t="s">
        <v>333</v>
      </c>
      <c r="E4447" s="5">
        <v>0</v>
      </c>
      <c r="F4447" s="5">
        <v>0</v>
      </c>
      <c r="G4447" s="4">
        <v>26800000</v>
      </c>
      <c r="H4447" s="4">
        <f t="shared" si="1043"/>
        <v>43957201286348.242</v>
      </c>
      <c r="I4447" s="4">
        <f t="shared" si="1044"/>
        <v>6.0968394747013289E-7</v>
      </c>
      <c r="K4447" s="1">
        <f t="shared" si="1036"/>
        <v>0</v>
      </c>
      <c r="M4447" s="3" t="str">
        <f t="shared" si="1045"/>
        <v/>
      </c>
      <c r="N4447" s="6">
        <f t="shared" si="1037"/>
        <v>0</v>
      </c>
      <c r="O4447" s="3" t="str">
        <f t="shared" si="1038"/>
        <v/>
      </c>
      <c r="Q4447" s="3">
        <f t="shared" si="1039"/>
        <v>2294.0226258689827</v>
      </c>
      <c r="R4447" s="3">
        <f t="shared" si="1046"/>
        <v>0</v>
      </c>
      <c r="T4447" s="4">
        <f t="shared" si="1040"/>
        <v>0</v>
      </c>
      <c r="V4447" s="4">
        <f t="shared" si="1041"/>
        <v>2411.9419563897545</v>
      </c>
      <c r="W4447" s="4">
        <f t="shared" si="1047"/>
        <v>0</v>
      </c>
      <c r="X4447" s="1">
        <v>0</v>
      </c>
      <c r="Y4447" s="1">
        <v>76</v>
      </c>
      <c r="Z4447" s="1">
        <f t="shared" si="1042"/>
        <v>0.61240652274348284</v>
      </c>
      <c r="AA4447" s="1" t="str">
        <f t="shared" si="1048"/>
        <v/>
      </c>
      <c r="AB4447" s="2">
        <v>0</v>
      </c>
      <c r="AC4447" s="2">
        <v>74</v>
      </c>
      <c r="AD4447" s="2">
        <f t="shared" si="1049"/>
        <v>0.61464861530738857</v>
      </c>
      <c r="AE4447" s="2" t="str">
        <f t="shared" si="1050"/>
        <v/>
      </c>
      <c r="AF4447" s="3">
        <v>0</v>
      </c>
      <c r="AG4447" s="3">
        <v>0</v>
      </c>
      <c r="AH4447" s="3">
        <v>1</v>
      </c>
      <c r="AI4447" s="3">
        <v>0</v>
      </c>
      <c r="AJ4447" s="3">
        <v>1</v>
      </c>
      <c r="AK4447" s="3">
        <v>0</v>
      </c>
      <c r="AL4447" s="3">
        <v>1</v>
      </c>
      <c r="AM4447" s="3">
        <v>0</v>
      </c>
      <c r="AN4447" s="3">
        <v>1</v>
      </c>
    </row>
    <row r="4448" spans="1:40" x14ac:dyDescent="0.2">
      <c r="A4448" t="s">
        <v>56</v>
      </c>
      <c r="B4448" t="s">
        <v>144</v>
      </c>
      <c r="C4448" t="s">
        <v>210</v>
      </c>
      <c r="D4448" t="s">
        <v>348</v>
      </c>
      <c r="E4448" s="5">
        <v>0</v>
      </c>
      <c r="F4448" s="5">
        <v>0</v>
      </c>
      <c r="G4448" s="4">
        <v>100000</v>
      </c>
      <c r="H4448" s="4">
        <f t="shared" si="1043"/>
        <v>43957201286348.242</v>
      </c>
      <c r="I4448" s="4">
        <f t="shared" si="1044"/>
        <v>2.2749401025004959E-9</v>
      </c>
      <c r="K4448" s="1">
        <f t="shared" si="1036"/>
        <v>0</v>
      </c>
      <c r="M4448" s="3" t="str">
        <f t="shared" si="1045"/>
        <v/>
      </c>
      <c r="N4448" s="6">
        <f t="shared" si="1037"/>
        <v>0</v>
      </c>
      <c r="O4448" s="3" t="str">
        <f t="shared" si="1038"/>
        <v/>
      </c>
      <c r="Q4448" s="3">
        <f t="shared" si="1039"/>
        <v>2294.0226258689827</v>
      </c>
      <c r="R4448" s="3">
        <f t="shared" si="1046"/>
        <v>0</v>
      </c>
      <c r="T4448" s="4">
        <f t="shared" si="1040"/>
        <v>0</v>
      </c>
      <c r="V4448" s="4">
        <f t="shared" si="1041"/>
        <v>2411.9419563897545</v>
      </c>
      <c r="W4448" s="4">
        <f t="shared" si="1047"/>
        <v>0</v>
      </c>
      <c r="X4448" s="1">
        <v>0</v>
      </c>
      <c r="Y4448" s="1">
        <v>76</v>
      </c>
      <c r="Z4448" s="1">
        <f t="shared" si="1042"/>
        <v>0.61240652274348284</v>
      </c>
      <c r="AA4448" s="1" t="str">
        <f t="shared" si="1048"/>
        <v/>
      </c>
      <c r="AB4448" s="2">
        <v>0</v>
      </c>
      <c r="AC4448" s="2">
        <v>74</v>
      </c>
      <c r="AD4448" s="2">
        <f t="shared" si="1049"/>
        <v>0.61464861530738857</v>
      </c>
      <c r="AE4448" s="2" t="str">
        <f t="shared" si="1050"/>
        <v/>
      </c>
      <c r="AF4448" s="3">
        <v>0</v>
      </c>
      <c r="AG4448" s="3">
        <v>1</v>
      </c>
      <c r="AH4448" s="3">
        <v>0</v>
      </c>
      <c r="AI4448" s="3">
        <v>1</v>
      </c>
      <c r="AJ4448" s="3">
        <v>0</v>
      </c>
      <c r="AK4448" s="3">
        <v>1</v>
      </c>
      <c r="AL4448" s="3">
        <v>0</v>
      </c>
      <c r="AM4448" s="3">
        <v>1</v>
      </c>
      <c r="AN4448" s="3">
        <v>0</v>
      </c>
    </row>
    <row r="4449" spans="1:40" x14ac:dyDescent="0.2">
      <c r="A4449" t="s">
        <v>56</v>
      </c>
      <c r="B4449" t="s">
        <v>144</v>
      </c>
      <c r="C4449" t="s">
        <v>265</v>
      </c>
      <c r="D4449" t="s">
        <v>401</v>
      </c>
      <c r="E4449" s="5">
        <v>0</v>
      </c>
      <c r="F4449" s="5">
        <v>0</v>
      </c>
      <c r="G4449" s="4">
        <v>7800000</v>
      </c>
      <c r="H4449" s="4">
        <f t="shared" si="1043"/>
        <v>43957201286348.242</v>
      </c>
      <c r="I4449" s="4">
        <f t="shared" si="1044"/>
        <v>1.7744532799503867E-7</v>
      </c>
      <c r="K4449" s="1">
        <f t="shared" si="1036"/>
        <v>0</v>
      </c>
      <c r="M4449" s="3" t="str">
        <f t="shared" si="1045"/>
        <v/>
      </c>
      <c r="N4449" s="6">
        <f t="shared" si="1037"/>
        <v>0</v>
      </c>
      <c r="O4449" s="3" t="str">
        <f t="shared" si="1038"/>
        <v/>
      </c>
      <c r="Q4449" s="3">
        <f t="shared" si="1039"/>
        <v>2294.0226258689827</v>
      </c>
      <c r="R4449" s="3">
        <f t="shared" si="1046"/>
        <v>0</v>
      </c>
      <c r="T4449" s="4">
        <f t="shared" si="1040"/>
        <v>0</v>
      </c>
      <c r="V4449" s="4">
        <f t="shared" si="1041"/>
        <v>2411.9419563897545</v>
      </c>
      <c r="W4449" s="4">
        <f t="shared" si="1047"/>
        <v>0</v>
      </c>
      <c r="X4449" s="1">
        <v>0</v>
      </c>
      <c r="Y4449" s="1">
        <v>76</v>
      </c>
      <c r="Z4449" s="1">
        <f t="shared" si="1042"/>
        <v>0.61240652274348284</v>
      </c>
      <c r="AA4449" s="1" t="str">
        <f t="shared" si="1048"/>
        <v/>
      </c>
      <c r="AB4449" s="2">
        <v>0</v>
      </c>
      <c r="AC4449" s="2">
        <v>74</v>
      </c>
      <c r="AD4449" s="2">
        <f t="shared" si="1049"/>
        <v>0.61464861530738857</v>
      </c>
      <c r="AE4449" s="2" t="str">
        <f t="shared" si="1050"/>
        <v/>
      </c>
      <c r="AF4449" s="3">
        <v>0</v>
      </c>
      <c r="AG4449" s="3">
        <v>0</v>
      </c>
      <c r="AH4449" s="3">
        <v>0</v>
      </c>
      <c r="AI4449" s="3">
        <v>0</v>
      </c>
      <c r="AJ4449" s="3">
        <v>0</v>
      </c>
      <c r="AK4449" s="3">
        <v>0</v>
      </c>
      <c r="AL4449" s="3">
        <v>0</v>
      </c>
      <c r="AM4449" s="3">
        <v>0</v>
      </c>
      <c r="AN4449" s="3">
        <v>0</v>
      </c>
    </row>
    <row r="4450" spans="1:40" x14ac:dyDescent="0.2">
      <c r="A4450" t="s">
        <v>56</v>
      </c>
      <c r="B4450" t="s">
        <v>144</v>
      </c>
      <c r="C4450" t="s">
        <v>194</v>
      </c>
      <c r="D4450" t="s">
        <v>332</v>
      </c>
      <c r="E4450" s="5">
        <v>0</v>
      </c>
      <c r="F4450" s="5">
        <v>0</v>
      </c>
      <c r="G4450" s="4">
        <v>946900000</v>
      </c>
      <c r="H4450" s="4">
        <f t="shared" si="1043"/>
        <v>43957201286348.242</v>
      </c>
      <c r="I4450" s="4">
        <f t="shared" si="1044"/>
        <v>2.1541407830577197E-5</v>
      </c>
      <c r="K4450" s="1">
        <f t="shared" si="1036"/>
        <v>0</v>
      </c>
      <c r="M4450" s="3" t="str">
        <f t="shared" si="1045"/>
        <v/>
      </c>
      <c r="N4450" s="6">
        <f t="shared" si="1037"/>
        <v>0</v>
      </c>
      <c r="O4450" s="3" t="str">
        <f t="shared" si="1038"/>
        <v/>
      </c>
      <c r="Q4450" s="3">
        <f t="shared" si="1039"/>
        <v>2294.0226258689827</v>
      </c>
      <c r="R4450" s="3">
        <f t="shared" si="1046"/>
        <v>0</v>
      </c>
      <c r="T4450" s="4">
        <f t="shared" si="1040"/>
        <v>0</v>
      </c>
      <c r="V4450" s="4">
        <f t="shared" si="1041"/>
        <v>2411.9419563897545</v>
      </c>
      <c r="W4450" s="4">
        <f t="shared" si="1047"/>
        <v>0</v>
      </c>
      <c r="X4450" s="1">
        <v>0</v>
      </c>
      <c r="Y4450" s="1">
        <v>76</v>
      </c>
      <c r="Z4450" s="1">
        <f t="shared" si="1042"/>
        <v>0.61240652274348284</v>
      </c>
      <c r="AA4450" s="1" t="str">
        <f t="shared" si="1048"/>
        <v/>
      </c>
      <c r="AB4450" s="2">
        <v>0</v>
      </c>
      <c r="AC4450" s="2">
        <v>74</v>
      </c>
      <c r="AD4450" s="2">
        <f t="shared" si="1049"/>
        <v>0.61464861530738857</v>
      </c>
      <c r="AE4450" s="2" t="str">
        <f t="shared" si="1050"/>
        <v/>
      </c>
      <c r="AF4450" s="3">
        <v>0</v>
      </c>
      <c r="AG4450" s="3">
        <v>0</v>
      </c>
      <c r="AH4450" s="3">
        <v>0</v>
      </c>
      <c r="AI4450" s="3">
        <v>0</v>
      </c>
      <c r="AJ4450" s="3">
        <v>0</v>
      </c>
      <c r="AK4450" s="3">
        <v>0</v>
      </c>
      <c r="AL4450" s="3">
        <v>0</v>
      </c>
      <c r="AM4450" s="3">
        <v>0</v>
      </c>
      <c r="AN4450" s="3">
        <v>0</v>
      </c>
    </row>
    <row r="4451" spans="1:40" x14ac:dyDescent="0.2">
      <c r="A4451" t="s">
        <v>56</v>
      </c>
      <c r="B4451" t="s">
        <v>144</v>
      </c>
      <c r="C4451" t="s">
        <v>220</v>
      </c>
      <c r="D4451" t="s">
        <v>358</v>
      </c>
      <c r="E4451" s="5">
        <v>0</v>
      </c>
      <c r="F4451" s="5">
        <v>0</v>
      </c>
      <c r="G4451" s="4">
        <v>32600000</v>
      </c>
      <c r="H4451" s="4">
        <f t="shared" si="1043"/>
        <v>43957201286348.242</v>
      </c>
      <c r="I4451" s="4">
        <f t="shared" si="1044"/>
        <v>7.4163047341516168E-7</v>
      </c>
      <c r="K4451" s="1">
        <f t="shared" si="1036"/>
        <v>0</v>
      </c>
      <c r="M4451" s="3" t="str">
        <f t="shared" si="1045"/>
        <v/>
      </c>
      <c r="N4451" s="6">
        <f t="shared" si="1037"/>
        <v>0</v>
      </c>
      <c r="O4451" s="3" t="str">
        <f t="shared" si="1038"/>
        <v/>
      </c>
      <c r="Q4451" s="3">
        <f t="shared" si="1039"/>
        <v>2294.0226258689827</v>
      </c>
      <c r="R4451" s="3">
        <f t="shared" si="1046"/>
        <v>0</v>
      </c>
      <c r="T4451" s="4">
        <f t="shared" si="1040"/>
        <v>0</v>
      </c>
      <c r="V4451" s="4">
        <f t="shared" si="1041"/>
        <v>2411.9419563897545</v>
      </c>
      <c r="W4451" s="4">
        <f t="shared" si="1047"/>
        <v>0</v>
      </c>
      <c r="X4451" s="1">
        <v>0</v>
      </c>
      <c r="Y4451" s="1">
        <v>76</v>
      </c>
      <c r="Z4451" s="1">
        <f t="shared" si="1042"/>
        <v>0.61240652274348284</v>
      </c>
      <c r="AA4451" s="1" t="str">
        <f t="shared" si="1048"/>
        <v/>
      </c>
      <c r="AB4451" s="2">
        <v>0</v>
      </c>
      <c r="AC4451" s="2">
        <v>74</v>
      </c>
      <c r="AD4451" s="2">
        <f t="shared" si="1049"/>
        <v>0.61464861530738857</v>
      </c>
      <c r="AE4451" s="2" t="str">
        <f t="shared" si="1050"/>
        <v/>
      </c>
      <c r="AF4451" s="3">
        <v>0</v>
      </c>
      <c r="AG4451" s="3">
        <v>0</v>
      </c>
      <c r="AH4451" s="3">
        <v>0</v>
      </c>
      <c r="AI4451" s="3">
        <v>0</v>
      </c>
      <c r="AJ4451" s="3">
        <v>0</v>
      </c>
      <c r="AK4451" s="3">
        <v>0</v>
      </c>
      <c r="AL4451" s="3">
        <v>0</v>
      </c>
      <c r="AM4451" s="3">
        <v>0</v>
      </c>
      <c r="AN4451" s="3">
        <v>0</v>
      </c>
    </row>
    <row r="4452" spans="1:40" x14ac:dyDescent="0.2">
      <c r="A4452" t="s">
        <v>56</v>
      </c>
      <c r="B4452" t="s">
        <v>144</v>
      </c>
      <c r="C4452" t="s">
        <v>266</v>
      </c>
      <c r="D4452" t="s">
        <v>402</v>
      </c>
      <c r="E4452" s="5">
        <v>0</v>
      </c>
      <c r="F4452" s="5">
        <v>0</v>
      </c>
      <c r="G4452" s="4">
        <v>81800000</v>
      </c>
      <c r="H4452" s="4">
        <f t="shared" si="1043"/>
        <v>43957201286348.242</v>
      </c>
      <c r="I4452" s="4">
        <f t="shared" si="1044"/>
        <v>1.8609010038454056E-6</v>
      </c>
      <c r="K4452" s="1">
        <f t="shared" si="1036"/>
        <v>0</v>
      </c>
      <c r="M4452" s="3" t="str">
        <f t="shared" si="1045"/>
        <v/>
      </c>
      <c r="N4452" s="6">
        <f t="shared" si="1037"/>
        <v>0</v>
      </c>
      <c r="O4452" s="3" t="str">
        <f t="shared" si="1038"/>
        <v/>
      </c>
      <c r="Q4452" s="3">
        <f t="shared" si="1039"/>
        <v>2294.0226258689827</v>
      </c>
      <c r="R4452" s="3">
        <f t="shared" si="1046"/>
        <v>0</v>
      </c>
      <c r="T4452" s="4">
        <f t="shared" si="1040"/>
        <v>0</v>
      </c>
      <c r="V4452" s="4">
        <f t="shared" si="1041"/>
        <v>2411.9419563897545</v>
      </c>
      <c r="W4452" s="4">
        <f t="shared" si="1047"/>
        <v>0</v>
      </c>
      <c r="X4452" s="1">
        <v>0</v>
      </c>
      <c r="Y4452" s="1">
        <v>76</v>
      </c>
      <c r="Z4452" s="1">
        <f t="shared" si="1042"/>
        <v>0.61240652274348284</v>
      </c>
      <c r="AA4452" s="1" t="str">
        <f t="shared" si="1048"/>
        <v/>
      </c>
      <c r="AB4452" s="2">
        <v>0</v>
      </c>
      <c r="AC4452" s="2">
        <v>74</v>
      </c>
      <c r="AD4452" s="2">
        <f t="shared" si="1049"/>
        <v>0.61464861530738857</v>
      </c>
      <c r="AE4452" s="2" t="str">
        <f t="shared" si="1050"/>
        <v/>
      </c>
      <c r="AF4452" s="3">
        <v>0</v>
      </c>
      <c r="AG4452" s="3">
        <v>0</v>
      </c>
      <c r="AH4452" s="3">
        <v>0</v>
      </c>
      <c r="AI4452" s="3">
        <v>0</v>
      </c>
      <c r="AJ4452" s="3">
        <v>0</v>
      </c>
      <c r="AK4452" s="3">
        <v>0</v>
      </c>
      <c r="AL4452" s="3">
        <v>0</v>
      </c>
      <c r="AM4452" s="3">
        <v>0</v>
      </c>
      <c r="AN4452" s="3">
        <v>0</v>
      </c>
    </row>
    <row r="4453" spans="1:40" x14ac:dyDescent="0.2">
      <c r="A4453" t="s">
        <v>56</v>
      </c>
      <c r="B4453" t="s">
        <v>144</v>
      </c>
      <c r="C4453" t="s">
        <v>283</v>
      </c>
      <c r="D4453" t="s">
        <v>418</v>
      </c>
      <c r="E4453" s="5">
        <v>0</v>
      </c>
      <c r="F4453" s="5">
        <v>0</v>
      </c>
      <c r="G4453" s="4">
        <v>200000</v>
      </c>
      <c r="H4453" s="4">
        <f t="shared" si="1043"/>
        <v>43957201286348.242</v>
      </c>
      <c r="I4453" s="4">
        <f t="shared" si="1044"/>
        <v>4.5498802050009918E-9</v>
      </c>
      <c r="K4453" s="1">
        <f t="shared" si="1036"/>
        <v>0</v>
      </c>
      <c r="M4453" s="3" t="str">
        <f t="shared" si="1045"/>
        <v/>
      </c>
      <c r="N4453" s="6">
        <f t="shared" si="1037"/>
        <v>0</v>
      </c>
      <c r="O4453" s="3" t="str">
        <f t="shared" si="1038"/>
        <v/>
      </c>
      <c r="Q4453" s="3">
        <f t="shared" si="1039"/>
        <v>2294.0226258689827</v>
      </c>
      <c r="R4453" s="3">
        <f t="shared" si="1046"/>
        <v>0</v>
      </c>
      <c r="T4453" s="4">
        <f t="shared" si="1040"/>
        <v>0</v>
      </c>
      <c r="V4453" s="4">
        <f t="shared" si="1041"/>
        <v>2411.9419563897545</v>
      </c>
      <c r="W4453" s="4">
        <f t="shared" si="1047"/>
        <v>0</v>
      </c>
      <c r="X4453" s="1">
        <v>0</v>
      </c>
      <c r="Y4453" s="1">
        <v>76</v>
      </c>
      <c r="Z4453" s="1">
        <f t="shared" si="1042"/>
        <v>0.61240652274348284</v>
      </c>
      <c r="AA4453" s="1" t="str">
        <f t="shared" si="1048"/>
        <v/>
      </c>
      <c r="AB4453" s="2">
        <v>0</v>
      </c>
      <c r="AC4453" s="2">
        <v>74</v>
      </c>
      <c r="AD4453" s="2">
        <f t="shared" si="1049"/>
        <v>0.61464861530738857</v>
      </c>
      <c r="AE4453" s="2" t="str">
        <f t="shared" si="1050"/>
        <v/>
      </c>
      <c r="AF4453" s="3">
        <v>0</v>
      </c>
      <c r="AG4453" s="3">
        <v>0</v>
      </c>
      <c r="AH4453" s="3">
        <v>0</v>
      </c>
      <c r="AI4453" s="3">
        <v>0</v>
      </c>
      <c r="AJ4453" s="3">
        <v>0</v>
      </c>
      <c r="AK4453" s="3">
        <v>0</v>
      </c>
      <c r="AL4453" s="3">
        <v>0</v>
      </c>
      <c r="AM4453" s="3">
        <v>0</v>
      </c>
      <c r="AN4453" s="3">
        <v>0</v>
      </c>
    </row>
    <row r="4454" spans="1:40" x14ac:dyDescent="0.2">
      <c r="A4454" t="s">
        <v>56</v>
      </c>
      <c r="B4454" t="s">
        <v>144</v>
      </c>
      <c r="C4454" t="s">
        <v>2</v>
      </c>
      <c r="D4454" t="s">
        <v>90</v>
      </c>
      <c r="E4454" s="5">
        <v>0</v>
      </c>
      <c r="F4454" s="5">
        <v>0</v>
      </c>
      <c r="G4454" s="4">
        <v>300000</v>
      </c>
      <c r="H4454" s="4">
        <f t="shared" si="1043"/>
        <v>43957201286348.242</v>
      </c>
      <c r="I4454" s="4">
        <f t="shared" si="1044"/>
        <v>6.8248203075014881E-9</v>
      </c>
      <c r="K4454" s="1">
        <f t="shared" si="1036"/>
        <v>0</v>
      </c>
      <c r="M4454" s="3" t="str">
        <f t="shared" si="1045"/>
        <v/>
      </c>
      <c r="N4454" s="6">
        <f t="shared" si="1037"/>
        <v>0</v>
      </c>
      <c r="O4454" s="3" t="str">
        <f t="shared" si="1038"/>
        <v/>
      </c>
      <c r="Q4454" s="3">
        <f t="shared" si="1039"/>
        <v>2294.0226258689827</v>
      </c>
      <c r="R4454" s="3">
        <f t="shared" si="1046"/>
        <v>0</v>
      </c>
      <c r="T4454" s="4">
        <f t="shared" si="1040"/>
        <v>0</v>
      </c>
      <c r="V4454" s="4">
        <f t="shared" si="1041"/>
        <v>2411.9419563897545</v>
      </c>
      <c r="W4454" s="4">
        <f t="shared" si="1047"/>
        <v>0</v>
      </c>
      <c r="X4454" s="1">
        <v>1</v>
      </c>
      <c r="Y4454" s="1">
        <v>76</v>
      </c>
      <c r="Z4454" s="1">
        <f t="shared" si="1042"/>
        <v>0.61240652274348284</v>
      </c>
      <c r="AA4454" s="1" t="str">
        <f t="shared" si="1048"/>
        <v/>
      </c>
      <c r="AB4454" s="2">
        <v>1</v>
      </c>
      <c r="AC4454" s="2">
        <v>74</v>
      </c>
      <c r="AD4454" s="2">
        <f t="shared" si="1049"/>
        <v>0.61464861530738857</v>
      </c>
      <c r="AE4454" s="2" t="str">
        <f t="shared" si="1050"/>
        <v/>
      </c>
      <c r="AF4454" s="3">
        <v>0</v>
      </c>
      <c r="AG4454" s="3">
        <v>0</v>
      </c>
      <c r="AH4454" s="3">
        <v>0</v>
      </c>
      <c r="AI4454" s="3">
        <v>0</v>
      </c>
      <c r="AJ4454" s="3">
        <v>0</v>
      </c>
      <c r="AK4454" s="3">
        <v>0</v>
      </c>
      <c r="AL4454" s="3">
        <v>0</v>
      </c>
      <c r="AM4454" s="3">
        <v>0</v>
      </c>
      <c r="AN4454" s="3">
        <v>0</v>
      </c>
    </row>
    <row r="4455" spans="1:40" x14ac:dyDescent="0.2">
      <c r="A4455" t="s">
        <v>56</v>
      </c>
      <c r="B4455" t="s">
        <v>144</v>
      </c>
      <c r="C4455" t="s">
        <v>295</v>
      </c>
      <c r="D4455" t="s">
        <v>430</v>
      </c>
      <c r="E4455" s="5">
        <v>0</v>
      </c>
      <c r="F4455" s="5">
        <v>0</v>
      </c>
      <c r="G4455" s="4">
        <v>5000000</v>
      </c>
      <c r="H4455" s="4">
        <f t="shared" si="1043"/>
        <v>43957201286348.242</v>
      </c>
      <c r="I4455" s="4">
        <f t="shared" si="1044"/>
        <v>1.137470051250248E-7</v>
      </c>
      <c r="K4455" s="1">
        <f t="shared" si="1036"/>
        <v>0</v>
      </c>
      <c r="M4455" s="3" t="str">
        <f t="shared" si="1045"/>
        <v/>
      </c>
      <c r="N4455" s="6">
        <f t="shared" si="1037"/>
        <v>0</v>
      </c>
      <c r="O4455" s="3" t="str">
        <f t="shared" si="1038"/>
        <v/>
      </c>
      <c r="Q4455" s="3">
        <f t="shared" si="1039"/>
        <v>2294.0226258689827</v>
      </c>
      <c r="R4455" s="3">
        <f t="shared" si="1046"/>
        <v>0</v>
      </c>
      <c r="T4455" s="4">
        <f t="shared" si="1040"/>
        <v>0</v>
      </c>
      <c r="V4455" s="4">
        <f t="shared" si="1041"/>
        <v>2411.9419563897545</v>
      </c>
      <c r="W4455" s="4">
        <f t="shared" si="1047"/>
        <v>0</v>
      </c>
      <c r="X4455" s="1">
        <v>0</v>
      </c>
      <c r="Y4455" s="1">
        <v>76</v>
      </c>
      <c r="Z4455" s="1">
        <f t="shared" si="1042"/>
        <v>0.61240652274348284</v>
      </c>
      <c r="AA4455" s="1" t="str">
        <f t="shared" si="1048"/>
        <v/>
      </c>
      <c r="AB4455" s="2">
        <v>0</v>
      </c>
      <c r="AC4455" s="2">
        <v>74</v>
      </c>
      <c r="AD4455" s="2">
        <f t="shared" si="1049"/>
        <v>0.61464861530738857</v>
      </c>
      <c r="AE4455" s="2" t="str">
        <f t="shared" si="1050"/>
        <v/>
      </c>
      <c r="AF4455" s="3">
        <v>0</v>
      </c>
      <c r="AG4455" s="3">
        <v>0</v>
      </c>
      <c r="AH4455" s="3">
        <v>0</v>
      </c>
      <c r="AI4455" s="3">
        <v>0</v>
      </c>
      <c r="AJ4455" s="3">
        <v>0</v>
      </c>
      <c r="AK4455" s="3">
        <v>0</v>
      </c>
      <c r="AL4455" s="3">
        <v>0</v>
      </c>
      <c r="AM4455" s="3">
        <v>0</v>
      </c>
      <c r="AN4455" s="3">
        <v>0</v>
      </c>
    </row>
    <row r="4456" spans="1:40" x14ac:dyDescent="0.2">
      <c r="A4456" t="s">
        <v>56</v>
      </c>
      <c r="B4456" t="s">
        <v>144</v>
      </c>
      <c r="C4456" t="s">
        <v>217</v>
      </c>
      <c r="D4456" t="s">
        <v>355</v>
      </c>
      <c r="E4456" s="5">
        <v>0</v>
      </c>
      <c r="F4456" s="5">
        <v>0</v>
      </c>
      <c r="G4456" s="4">
        <v>1064200000</v>
      </c>
      <c r="H4456" s="4">
        <f t="shared" si="1043"/>
        <v>43957201286348.242</v>
      </c>
      <c r="I4456" s="4">
        <f t="shared" si="1044"/>
        <v>2.4209912570810278E-5</v>
      </c>
      <c r="K4456" s="1">
        <f t="shared" si="1036"/>
        <v>0</v>
      </c>
      <c r="M4456" s="3" t="str">
        <f t="shared" si="1045"/>
        <v/>
      </c>
      <c r="N4456" s="6">
        <f t="shared" si="1037"/>
        <v>0</v>
      </c>
      <c r="O4456" s="3" t="str">
        <f t="shared" si="1038"/>
        <v/>
      </c>
      <c r="Q4456" s="3">
        <f t="shared" si="1039"/>
        <v>2294.0226258689827</v>
      </c>
      <c r="R4456" s="3">
        <f t="shared" si="1046"/>
        <v>0</v>
      </c>
      <c r="T4456" s="4">
        <f t="shared" si="1040"/>
        <v>0</v>
      </c>
      <c r="V4456" s="4">
        <f t="shared" si="1041"/>
        <v>2411.9419563897545</v>
      </c>
      <c r="W4456" s="4">
        <f t="shared" si="1047"/>
        <v>0</v>
      </c>
      <c r="X4456" s="1">
        <v>0</v>
      </c>
      <c r="Y4456" s="1">
        <v>76</v>
      </c>
      <c r="Z4456" s="1">
        <f t="shared" si="1042"/>
        <v>0.61240652274348284</v>
      </c>
      <c r="AA4456" s="1" t="str">
        <f t="shared" si="1048"/>
        <v/>
      </c>
      <c r="AB4456" s="2">
        <v>0</v>
      </c>
      <c r="AC4456" s="2">
        <v>74</v>
      </c>
      <c r="AD4456" s="2">
        <f t="shared" si="1049"/>
        <v>0.61464861530738857</v>
      </c>
      <c r="AE4456" s="2" t="str">
        <f t="shared" si="1050"/>
        <v/>
      </c>
      <c r="AF4456" s="3">
        <v>0</v>
      </c>
      <c r="AG4456" s="3">
        <v>0</v>
      </c>
      <c r="AH4456" s="3">
        <v>0</v>
      </c>
      <c r="AI4456" s="3">
        <v>0</v>
      </c>
      <c r="AJ4456" s="3">
        <v>0</v>
      </c>
      <c r="AK4456" s="3">
        <v>0</v>
      </c>
      <c r="AL4456" s="3">
        <v>0</v>
      </c>
      <c r="AM4456" s="3">
        <v>0</v>
      </c>
      <c r="AN4456" s="3">
        <v>0</v>
      </c>
    </row>
    <row r="4457" spans="1:40" x14ac:dyDescent="0.2">
      <c r="A4457" t="s">
        <v>56</v>
      </c>
      <c r="B4457" t="s">
        <v>144</v>
      </c>
      <c r="C4457" t="s">
        <v>243</v>
      </c>
      <c r="D4457" t="s">
        <v>380</v>
      </c>
      <c r="E4457" s="5">
        <v>0</v>
      </c>
      <c r="F4457" s="5">
        <v>0</v>
      </c>
      <c r="G4457" s="4">
        <v>18800000</v>
      </c>
      <c r="H4457" s="4">
        <f t="shared" si="1043"/>
        <v>43957201286348.242</v>
      </c>
      <c r="I4457" s="4">
        <f t="shared" si="1044"/>
        <v>4.276887392700932E-7</v>
      </c>
      <c r="K4457" s="1">
        <f t="shared" si="1036"/>
        <v>0</v>
      </c>
      <c r="M4457" s="3" t="str">
        <f t="shared" si="1045"/>
        <v/>
      </c>
      <c r="N4457" s="6">
        <f t="shared" si="1037"/>
        <v>0</v>
      </c>
      <c r="O4457" s="3" t="str">
        <f t="shared" si="1038"/>
        <v/>
      </c>
      <c r="Q4457" s="3">
        <f t="shared" si="1039"/>
        <v>2294.0226258689827</v>
      </c>
      <c r="R4457" s="3">
        <f t="shared" si="1046"/>
        <v>0</v>
      </c>
      <c r="T4457" s="4">
        <f t="shared" si="1040"/>
        <v>0</v>
      </c>
      <c r="V4457" s="4">
        <f t="shared" si="1041"/>
        <v>2411.9419563897545</v>
      </c>
      <c r="W4457" s="4">
        <f t="shared" si="1047"/>
        <v>0</v>
      </c>
      <c r="X4457" s="1">
        <v>0</v>
      </c>
      <c r="Y4457" s="1">
        <v>76</v>
      </c>
      <c r="Z4457" s="1">
        <f t="shared" si="1042"/>
        <v>0.61240652274348284</v>
      </c>
      <c r="AA4457" s="1" t="str">
        <f t="shared" si="1048"/>
        <v/>
      </c>
      <c r="AB4457" s="2">
        <v>0</v>
      </c>
      <c r="AC4457" s="2">
        <v>74</v>
      </c>
      <c r="AD4457" s="2">
        <f t="shared" si="1049"/>
        <v>0.61464861530738857</v>
      </c>
      <c r="AE4457" s="2" t="str">
        <f t="shared" si="1050"/>
        <v/>
      </c>
      <c r="AF4457" s="3">
        <v>0</v>
      </c>
      <c r="AG4457" s="3">
        <v>0</v>
      </c>
      <c r="AH4457" s="3">
        <v>0</v>
      </c>
      <c r="AI4457" s="3">
        <v>0</v>
      </c>
      <c r="AJ4457" s="3">
        <v>0</v>
      </c>
      <c r="AK4457" s="3">
        <v>0</v>
      </c>
      <c r="AL4457" s="3">
        <v>0</v>
      </c>
      <c r="AM4457" s="3">
        <v>0</v>
      </c>
      <c r="AN4457" s="3">
        <v>0</v>
      </c>
    </row>
    <row r="4458" spans="1:40" x14ac:dyDescent="0.2">
      <c r="A4458" t="s">
        <v>56</v>
      </c>
      <c r="B4458" t="s">
        <v>144</v>
      </c>
      <c r="C4458" t="s">
        <v>261</v>
      </c>
      <c r="D4458" t="s">
        <v>397</v>
      </c>
      <c r="E4458" s="5">
        <v>0</v>
      </c>
      <c r="F4458" s="5">
        <v>0</v>
      </c>
      <c r="G4458" s="4">
        <v>27000000</v>
      </c>
      <c r="H4458" s="4">
        <f t="shared" si="1043"/>
        <v>43957201286348.242</v>
      </c>
      <c r="I4458" s="4">
        <f t="shared" si="1044"/>
        <v>6.1423382767513394E-7</v>
      </c>
      <c r="K4458" s="1">
        <f t="shared" si="1036"/>
        <v>0</v>
      </c>
      <c r="M4458" s="3" t="str">
        <f t="shared" si="1045"/>
        <v/>
      </c>
      <c r="N4458" s="6">
        <f t="shared" si="1037"/>
        <v>0</v>
      </c>
      <c r="O4458" s="3" t="str">
        <f t="shared" si="1038"/>
        <v/>
      </c>
      <c r="Q4458" s="3">
        <f t="shared" si="1039"/>
        <v>2294.0226258689827</v>
      </c>
      <c r="R4458" s="3">
        <f t="shared" si="1046"/>
        <v>0</v>
      </c>
      <c r="T4458" s="4">
        <f t="shared" si="1040"/>
        <v>0</v>
      </c>
      <c r="V4458" s="4">
        <f t="shared" si="1041"/>
        <v>2411.9419563897545</v>
      </c>
      <c r="W4458" s="4">
        <f t="shared" si="1047"/>
        <v>0</v>
      </c>
      <c r="X4458" s="1">
        <v>0</v>
      </c>
      <c r="Y4458" s="1">
        <v>76</v>
      </c>
      <c r="Z4458" s="1">
        <f t="shared" si="1042"/>
        <v>0.61240652274348284</v>
      </c>
      <c r="AA4458" s="1" t="str">
        <f t="shared" si="1048"/>
        <v/>
      </c>
      <c r="AB4458" s="2">
        <v>0</v>
      </c>
      <c r="AC4458" s="2">
        <v>74</v>
      </c>
      <c r="AD4458" s="2">
        <f t="shared" si="1049"/>
        <v>0.61464861530738857</v>
      </c>
      <c r="AE4458" s="2" t="str">
        <f t="shared" si="1050"/>
        <v/>
      </c>
      <c r="AF4458" s="3">
        <v>0</v>
      </c>
      <c r="AG4458" s="3">
        <v>0</v>
      </c>
      <c r="AH4458" s="3">
        <v>0</v>
      </c>
      <c r="AI4458" s="3">
        <v>0</v>
      </c>
      <c r="AJ4458" s="3">
        <v>0</v>
      </c>
      <c r="AK4458" s="3">
        <v>0</v>
      </c>
      <c r="AL4458" s="3">
        <v>0</v>
      </c>
      <c r="AM4458" s="3">
        <v>0</v>
      </c>
      <c r="AN4458" s="3">
        <v>0</v>
      </c>
    </row>
    <row r="4459" spans="1:40" x14ac:dyDescent="0.2">
      <c r="A4459" t="s">
        <v>56</v>
      </c>
      <c r="B4459" t="s">
        <v>144</v>
      </c>
      <c r="C4459" t="s">
        <v>216</v>
      </c>
      <c r="D4459" t="s">
        <v>354</v>
      </c>
      <c r="E4459" s="5">
        <v>0</v>
      </c>
      <c r="F4459" s="5">
        <v>0</v>
      </c>
      <c r="G4459" s="4">
        <v>10400000</v>
      </c>
      <c r="H4459" s="4">
        <f t="shared" si="1043"/>
        <v>43957201286348.242</v>
      </c>
      <c r="I4459" s="4">
        <f t="shared" si="1044"/>
        <v>2.3659377066005158E-7</v>
      </c>
      <c r="K4459" s="1">
        <f t="shared" si="1036"/>
        <v>0</v>
      </c>
      <c r="M4459" s="3" t="str">
        <f t="shared" si="1045"/>
        <v/>
      </c>
      <c r="N4459" s="6">
        <f t="shared" si="1037"/>
        <v>0</v>
      </c>
      <c r="O4459" s="3" t="str">
        <f t="shared" si="1038"/>
        <v/>
      </c>
      <c r="Q4459" s="3">
        <f t="shared" si="1039"/>
        <v>2294.0226258689827</v>
      </c>
      <c r="R4459" s="3">
        <f t="shared" si="1046"/>
        <v>0</v>
      </c>
      <c r="T4459" s="4">
        <f t="shared" si="1040"/>
        <v>0</v>
      </c>
      <c r="V4459" s="4">
        <f t="shared" si="1041"/>
        <v>2411.9419563897545</v>
      </c>
      <c r="W4459" s="4">
        <f t="shared" si="1047"/>
        <v>0</v>
      </c>
      <c r="X4459" s="1">
        <v>0</v>
      </c>
      <c r="Y4459" s="1">
        <v>76</v>
      </c>
      <c r="Z4459" s="1">
        <f t="shared" si="1042"/>
        <v>0.61240652274348284</v>
      </c>
      <c r="AA4459" s="1" t="str">
        <f t="shared" si="1048"/>
        <v/>
      </c>
      <c r="AB4459" s="2">
        <v>0</v>
      </c>
      <c r="AC4459" s="2">
        <v>74</v>
      </c>
      <c r="AD4459" s="2">
        <f t="shared" si="1049"/>
        <v>0.61464861530738857</v>
      </c>
      <c r="AE4459" s="2" t="str">
        <f t="shared" si="1050"/>
        <v/>
      </c>
      <c r="AF4459" s="3">
        <v>0</v>
      </c>
      <c r="AG4459" s="3">
        <v>0</v>
      </c>
      <c r="AH4459" s="3">
        <v>0</v>
      </c>
      <c r="AI4459" s="3">
        <v>0</v>
      </c>
      <c r="AJ4459" s="3">
        <v>0</v>
      </c>
      <c r="AK4459" s="3">
        <v>0</v>
      </c>
      <c r="AL4459" s="3">
        <v>0</v>
      </c>
      <c r="AM4459" s="3">
        <v>0</v>
      </c>
      <c r="AN4459" s="3">
        <v>0</v>
      </c>
    </row>
    <row r="4460" spans="1:40" x14ac:dyDescent="0.2">
      <c r="A4460" t="s">
        <v>56</v>
      </c>
      <c r="B4460" t="s">
        <v>144</v>
      </c>
      <c r="C4460" t="s">
        <v>215</v>
      </c>
      <c r="D4460" t="s">
        <v>353</v>
      </c>
      <c r="E4460" s="5">
        <v>0</v>
      </c>
      <c r="F4460" s="5">
        <v>0</v>
      </c>
      <c r="G4460" s="4">
        <v>5300000</v>
      </c>
      <c r="H4460" s="4">
        <f t="shared" si="1043"/>
        <v>43957201286348.242</v>
      </c>
      <c r="I4460" s="4">
        <f t="shared" si="1044"/>
        <v>1.2057182543252629E-7</v>
      </c>
      <c r="K4460" s="1">
        <f t="shared" si="1036"/>
        <v>0</v>
      </c>
      <c r="M4460" s="3" t="str">
        <f t="shared" si="1045"/>
        <v/>
      </c>
      <c r="N4460" s="6">
        <f t="shared" si="1037"/>
        <v>0</v>
      </c>
      <c r="O4460" s="3" t="str">
        <f t="shared" si="1038"/>
        <v/>
      </c>
      <c r="Q4460" s="3">
        <f t="shared" si="1039"/>
        <v>2294.0226258689827</v>
      </c>
      <c r="R4460" s="3">
        <f t="shared" si="1046"/>
        <v>0</v>
      </c>
      <c r="T4460" s="4">
        <f t="shared" si="1040"/>
        <v>0</v>
      </c>
      <c r="V4460" s="4">
        <f t="shared" si="1041"/>
        <v>2411.9419563897545</v>
      </c>
      <c r="W4460" s="4">
        <f t="shared" si="1047"/>
        <v>0</v>
      </c>
      <c r="X4460" s="1">
        <v>0</v>
      </c>
      <c r="Y4460" s="1">
        <v>76</v>
      </c>
      <c r="Z4460" s="1">
        <f t="shared" si="1042"/>
        <v>0.61240652274348284</v>
      </c>
      <c r="AA4460" s="1" t="str">
        <f t="shared" si="1048"/>
        <v/>
      </c>
      <c r="AB4460" s="2">
        <v>0</v>
      </c>
      <c r="AC4460" s="2">
        <v>74</v>
      </c>
      <c r="AD4460" s="2">
        <f t="shared" si="1049"/>
        <v>0.61464861530738857</v>
      </c>
      <c r="AE4460" s="2" t="str">
        <f t="shared" si="1050"/>
        <v/>
      </c>
      <c r="AF4460" s="3">
        <v>0</v>
      </c>
      <c r="AG4460" s="3">
        <v>0</v>
      </c>
      <c r="AH4460" s="3">
        <v>0</v>
      </c>
      <c r="AI4460" s="3">
        <v>0</v>
      </c>
      <c r="AJ4460" s="3">
        <v>0</v>
      </c>
      <c r="AK4460" s="3">
        <v>0</v>
      </c>
      <c r="AL4460" s="3">
        <v>0</v>
      </c>
      <c r="AM4460" s="3">
        <v>0</v>
      </c>
      <c r="AN4460" s="3">
        <v>0</v>
      </c>
    </row>
    <row r="4461" spans="1:40" x14ac:dyDescent="0.2">
      <c r="A4461" t="s">
        <v>56</v>
      </c>
      <c r="B4461" t="s">
        <v>144</v>
      </c>
      <c r="C4461" t="s">
        <v>214</v>
      </c>
      <c r="D4461" t="s">
        <v>352</v>
      </c>
      <c r="E4461" s="5">
        <v>0</v>
      </c>
      <c r="F4461" s="5">
        <v>0</v>
      </c>
      <c r="G4461" s="4">
        <v>50500000</v>
      </c>
      <c r="H4461" s="4">
        <f t="shared" si="1043"/>
        <v>43957201286348.242</v>
      </c>
      <c r="I4461" s="4">
        <f t="shared" si="1044"/>
        <v>1.1488447517627503E-6</v>
      </c>
      <c r="K4461" s="1">
        <f t="shared" si="1036"/>
        <v>0</v>
      </c>
      <c r="M4461" s="3" t="str">
        <f t="shared" si="1045"/>
        <v/>
      </c>
      <c r="N4461" s="6">
        <f t="shared" si="1037"/>
        <v>0</v>
      </c>
      <c r="O4461" s="3" t="str">
        <f t="shared" si="1038"/>
        <v/>
      </c>
      <c r="Q4461" s="3">
        <f t="shared" si="1039"/>
        <v>2294.0226258689827</v>
      </c>
      <c r="R4461" s="3">
        <f t="shared" si="1046"/>
        <v>0</v>
      </c>
      <c r="T4461" s="4">
        <f t="shared" si="1040"/>
        <v>0</v>
      </c>
      <c r="V4461" s="4">
        <f t="shared" si="1041"/>
        <v>2411.9419563897545</v>
      </c>
      <c r="W4461" s="4">
        <f t="shared" si="1047"/>
        <v>0</v>
      </c>
      <c r="X4461" s="1">
        <v>0</v>
      </c>
      <c r="Y4461" s="1">
        <v>76</v>
      </c>
      <c r="Z4461" s="1">
        <f t="shared" si="1042"/>
        <v>0.61240652274348284</v>
      </c>
      <c r="AA4461" s="1" t="str">
        <f t="shared" si="1048"/>
        <v/>
      </c>
      <c r="AB4461" s="2">
        <v>0</v>
      </c>
      <c r="AC4461" s="2">
        <v>74</v>
      </c>
      <c r="AD4461" s="2">
        <f t="shared" si="1049"/>
        <v>0.61464861530738857</v>
      </c>
      <c r="AE4461" s="2" t="str">
        <f t="shared" si="1050"/>
        <v/>
      </c>
      <c r="AF4461" s="3">
        <v>0</v>
      </c>
      <c r="AG4461" s="3">
        <v>0</v>
      </c>
      <c r="AH4461" s="3">
        <v>0</v>
      </c>
      <c r="AI4461" s="3">
        <v>0</v>
      </c>
      <c r="AJ4461" s="3">
        <v>0</v>
      </c>
      <c r="AK4461" s="3">
        <v>0</v>
      </c>
      <c r="AL4461" s="3">
        <v>0</v>
      </c>
      <c r="AM4461" s="3">
        <v>0</v>
      </c>
      <c r="AN4461" s="3">
        <v>0</v>
      </c>
    </row>
    <row r="4462" spans="1:40" x14ac:dyDescent="0.2">
      <c r="A4462" t="s">
        <v>56</v>
      </c>
      <c r="B4462" t="s">
        <v>144</v>
      </c>
      <c r="C4462" t="s">
        <v>222</v>
      </c>
      <c r="D4462" t="s">
        <v>360</v>
      </c>
      <c r="E4462" s="5">
        <v>0</v>
      </c>
      <c r="F4462" s="5">
        <v>0</v>
      </c>
      <c r="G4462" s="4">
        <v>54400000</v>
      </c>
      <c r="H4462" s="4">
        <f t="shared" si="1043"/>
        <v>43957201286348.242</v>
      </c>
      <c r="I4462" s="4">
        <f t="shared" si="1044"/>
        <v>1.2375674157602698E-6</v>
      </c>
      <c r="K4462" s="1">
        <f t="shared" si="1036"/>
        <v>0</v>
      </c>
      <c r="M4462" s="3" t="str">
        <f t="shared" si="1045"/>
        <v/>
      </c>
      <c r="N4462" s="6">
        <f t="shared" si="1037"/>
        <v>0</v>
      </c>
      <c r="O4462" s="3" t="str">
        <f t="shared" si="1038"/>
        <v/>
      </c>
      <c r="Q4462" s="3">
        <f t="shared" si="1039"/>
        <v>2294.0226258689827</v>
      </c>
      <c r="R4462" s="3">
        <f t="shared" si="1046"/>
        <v>0</v>
      </c>
      <c r="T4462" s="4">
        <f t="shared" si="1040"/>
        <v>0</v>
      </c>
      <c r="V4462" s="4">
        <f t="shared" si="1041"/>
        <v>2411.9419563897545</v>
      </c>
      <c r="W4462" s="4">
        <f t="shared" si="1047"/>
        <v>0</v>
      </c>
      <c r="X4462" s="1">
        <v>0</v>
      </c>
      <c r="Y4462" s="1">
        <v>76</v>
      </c>
      <c r="Z4462" s="1">
        <f t="shared" si="1042"/>
        <v>0.61240652274348284</v>
      </c>
      <c r="AA4462" s="1" t="str">
        <f t="shared" si="1048"/>
        <v/>
      </c>
      <c r="AB4462" s="2">
        <v>0</v>
      </c>
      <c r="AC4462" s="2">
        <v>74</v>
      </c>
      <c r="AD4462" s="2">
        <f t="shared" si="1049"/>
        <v>0.61464861530738857</v>
      </c>
      <c r="AE4462" s="2" t="str">
        <f t="shared" si="1050"/>
        <v/>
      </c>
      <c r="AF4462" s="3">
        <v>0</v>
      </c>
      <c r="AG4462" s="3">
        <v>1</v>
      </c>
      <c r="AH4462" s="3">
        <v>0</v>
      </c>
      <c r="AI4462" s="3">
        <v>0</v>
      </c>
      <c r="AJ4462" s="3">
        <v>1</v>
      </c>
      <c r="AK4462" s="3">
        <v>0</v>
      </c>
      <c r="AL4462" s="3">
        <v>1</v>
      </c>
      <c r="AM4462" s="3">
        <v>0</v>
      </c>
      <c r="AN4462" s="3">
        <v>1</v>
      </c>
    </row>
    <row r="4463" spans="1:40" x14ac:dyDescent="0.2">
      <c r="A4463" t="s">
        <v>56</v>
      </c>
      <c r="B4463" t="s">
        <v>144</v>
      </c>
      <c r="C4463" t="s">
        <v>305</v>
      </c>
      <c r="D4463" t="s">
        <v>440</v>
      </c>
      <c r="E4463" s="5">
        <v>0</v>
      </c>
      <c r="F4463" s="5">
        <v>0</v>
      </c>
      <c r="G4463" s="4">
        <v>7400000</v>
      </c>
      <c r="H4463" s="4">
        <f t="shared" si="1043"/>
        <v>43957201286348.242</v>
      </c>
      <c r="I4463" s="4">
        <f t="shared" si="1044"/>
        <v>1.6834556758503669E-7</v>
      </c>
      <c r="K4463" s="1">
        <f t="shared" si="1036"/>
        <v>0</v>
      </c>
      <c r="M4463" s="3" t="str">
        <f t="shared" si="1045"/>
        <v/>
      </c>
      <c r="N4463" s="6">
        <f t="shared" si="1037"/>
        <v>0</v>
      </c>
      <c r="O4463" s="3" t="str">
        <f t="shared" si="1038"/>
        <v/>
      </c>
      <c r="Q4463" s="3">
        <f t="shared" si="1039"/>
        <v>2294.0226258689827</v>
      </c>
      <c r="R4463" s="3">
        <f t="shared" si="1046"/>
        <v>0</v>
      </c>
      <c r="T4463" s="4">
        <f t="shared" si="1040"/>
        <v>0</v>
      </c>
      <c r="V4463" s="4">
        <f t="shared" si="1041"/>
        <v>2411.9419563897545</v>
      </c>
      <c r="W4463" s="4">
        <f t="shared" si="1047"/>
        <v>0</v>
      </c>
      <c r="X4463" s="1">
        <v>0</v>
      </c>
      <c r="Y4463" s="1">
        <v>76</v>
      </c>
      <c r="Z4463" s="1">
        <f t="shared" si="1042"/>
        <v>0.61240652274348284</v>
      </c>
      <c r="AA4463" s="1" t="str">
        <f t="shared" si="1048"/>
        <v/>
      </c>
      <c r="AB4463" s="2">
        <v>0</v>
      </c>
      <c r="AC4463" s="2">
        <v>74</v>
      </c>
      <c r="AD4463" s="2">
        <f t="shared" si="1049"/>
        <v>0.61464861530738857</v>
      </c>
      <c r="AE4463" s="2" t="str">
        <f t="shared" si="1050"/>
        <v/>
      </c>
      <c r="AF4463" s="3">
        <v>0</v>
      </c>
      <c r="AG4463" s="3">
        <v>0</v>
      </c>
      <c r="AH4463" s="3">
        <v>0</v>
      </c>
      <c r="AI4463" s="3">
        <v>0</v>
      </c>
      <c r="AJ4463" s="3">
        <v>0</v>
      </c>
      <c r="AK4463" s="3">
        <v>0</v>
      </c>
      <c r="AL4463" s="3">
        <v>0</v>
      </c>
      <c r="AM4463" s="3">
        <v>0</v>
      </c>
      <c r="AN4463" s="3">
        <v>0</v>
      </c>
    </row>
    <row r="4464" spans="1:40" x14ac:dyDescent="0.2">
      <c r="A4464" t="s">
        <v>56</v>
      </c>
      <c r="B4464" t="s">
        <v>144</v>
      </c>
      <c r="C4464" t="s">
        <v>180</v>
      </c>
      <c r="D4464" t="s">
        <v>318</v>
      </c>
      <c r="E4464" s="5">
        <v>0</v>
      </c>
      <c r="F4464" s="5">
        <v>0</v>
      </c>
      <c r="G4464" s="4">
        <v>15900000</v>
      </c>
      <c r="H4464" s="4">
        <f t="shared" si="1043"/>
        <v>43957201286348.242</v>
      </c>
      <c r="I4464" s="4">
        <f t="shared" si="1044"/>
        <v>3.6171547629757886E-7</v>
      </c>
      <c r="K4464" s="1">
        <f t="shared" si="1036"/>
        <v>0</v>
      </c>
      <c r="M4464" s="3" t="str">
        <f t="shared" si="1045"/>
        <v/>
      </c>
      <c r="N4464" s="6">
        <f t="shared" si="1037"/>
        <v>0</v>
      </c>
      <c r="O4464" s="3" t="str">
        <f t="shared" si="1038"/>
        <v/>
      </c>
      <c r="Q4464" s="3">
        <f t="shared" si="1039"/>
        <v>2294.0226258689827</v>
      </c>
      <c r="R4464" s="3">
        <f t="shared" si="1046"/>
        <v>0</v>
      </c>
      <c r="T4464" s="4">
        <f t="shared" si="1040"/>
        <v>0</v>
      </c>
      <c r="V4464" s="4">
        <f t="shared" si="1041"/>
        <v>2411.9419563897545</v>
      </c>
      <c r="W4464" s="4">
        <f t="shared" si="1047"/>
        <v>0</v>
      </c>
      <c r="X4464" s="1">
        <v>0</v>
      </c>
      <c r="Y4464" s="1">
        <v>76</v>
      </c>
      <c r="Z4464" s="1">
        <f t="shared" si="1042"/>
        <v>0.61240652274348284</v>
      </c>
      <c r="AA4464" s="1" t="str">
        <f t="shared" si="1048"/>
        <v/>
      </c>
      <c r="AB4464" s="2">
        <v>0</v>
      </c>
      <c r="AC4464" s="2">
        <v>74</v>
      </c>
      <c r="AD4464" s="2">
        <f t="shared" si="1049"/>
        <v>0.61464861530738857</v>
      </c>
      <c r="AE4464" s="2" t="str">
        <f t="shared" si="1050"/>
        <v/>
      </c>
      <c r="AF4464" s="3">
        <v>0</v>
      </c>
      <c r="AG4464" s="3">
        <v>0</v>
      </c>
      <c r="AH4464" s="3">
        <v>0</v>
      </c>
      <c r="AI4464" s="3">
        <v>0</v>
      </c>
      <c r="AJ4464" s="3">
        <v>0</v>
      </c>
      <c r="AK4464" s="3">
        <v>0</v>
      </c>
      <c r="AL4464" s="3">
        <v>0</v>
      </c>
      <c r="AM4464" s="3">
        <v>0</v>
      </c>
      <c r="AN4464" s="3">
        <v>0</v>
      </c>
    </row>
    <row r="4465" spans="1:40" x14ac:dyDescent="0.2">
      <c r="A4465" t="s">
        <v>56</v>
      </c>
      <c r="B4465" t="s">
        <v>144</v>
      </c>
      <c r="C4465" t="s">
        <v>65</v>
      </c>
      <c r="D4465" t="s">
        <v>153</v>
      </c>
      <c r="E4465" s="5">
        <v>0</v>
      </c>
      <c r="F4465" s="5">
        <v>0</v>
      </c>
      <c r="G4465" s="4">
        <v>200000</v>
      </c>
      <c r="H4465" s="4">
        <f t="shared" si="1043"/>
        <v>43957201286348.242</v>
      </c>
      <c r="I4465" s="4">
        <f t="shared" si="1044"/>
        <v>4.5498802050009918E-9</v>
      </c>
      <c r="K4465" s="1">
        <f t="shared" si="1036"/>
        <v>0</v>
      </c>
      <c r="M4465" s="3" t="str">
        <f t="shared" si="1045"/>
        <v/>
      </c>
      <c r="N4465" s="6">
        <f t="shared" si="1037"/>
        <v>0</v>
      </c>
      <c r="O4465" s="3" t="str">
        <f t="shared" si="1038"/>
        <v/>
      </c>
      <c r="Q4465" s="3">
        <f t="shared" si="1039"/>
        <v>2294.0226258689827</v>
      </c>
      <c r="R4465" s="3">
        <f t="shared" si="1046"/>
        <v>0</v>
      </c>
      <c r="T4465" s="4">
        <f t="shared" si="1040"/>
        <v>0</v>
      </c>
      <c r="V4465" s="4">
        <f t="shared" si="1041"/>
        <v>2411.9419563897545</v>
      </c>
      <c r="W4465" s="4">
        <f t="shared" si="1047"/>
        <v>0</v>
      </c>
      <c r="X4465" s="1">
        <v>0</v>
      </c>
      <c r="Y4465" s="1">
        <v>76</v>
      </c>
      <c r="Z4465" s="1">
        <f t="shared" si="1042"/>
        <v>0.61240652274348284</v>
      </c>
      <c r="AA4465" s="1" t="str">
        <f t="shared" si="1048"/>
        <v/>
      </c>
      <c r="AB4465" s="2">
        <v>0</v>
      </c>
      <c r="AC4465" s="2">
        <v>74</v>
      </c>
      <c r="AD4465" s="2">
        <f t="shared" si="1049"/>
        <v>0.61464861530738857</v>
      </c>
      <c r="AE4465" s="2" t="str">
        <f t="shared" si="1050"/>
        <v/>
      </c>
      <c r="AF4465" s="3">
        <v>0</v>
      </c>
      <c r="AG4465" s="3">
        <v>0</v>
      </c>
      <c r="AH4465" s="3">
        <v>1</v>
      </c>
      <c r="AI4465" s="3">
        <v>0</v>
      </c>
      <c r="AJ4465" s="3">
        <v>1</v>
      </c>
      <c r="AK4465" s="3">
        <v>0</v>
      </c>
      <c r="AL4465" s="3">
        <v>1</v>
      </c>
      <c r="AM4465" s="3">
        <v>0</v>
      </c>
      <c r="AN4465" s="3">
        <v>1</v>
      </c>
    </row>
    <row r="4466" spans="1:40" x14ac:dyDescent="0.2">
      <c r="A4466" t="s">
        <v>56</v>
      </c>
      <c r="B4466" t="s">
        <v>144</v>
      </c>
      <c r="C4466" t="s">
        <v>287</v>
      </c>
      <c r="D4466" t="s">
        <v>422</v>
      </c>
      <c r="E4466" s="5">
        <v>0</v>
      </c>
      <c r="F4466" s="5">
        <v>0</v>
      </c>
      <c r="G4466" s="4">
        <v>18500000</v>
      </c>
      <c r="H4466" s="4">
        <f t="shared" si="1043"/>
        <v>43957201286348.242</v>
      </c>
      <c r="I4466" s="4">
        <f t="shared" si="1044"/>
        <v>4.2086391896259174E-7</v>
      </c>
      <c r="K4466" s="1">
        <f t="shared" si="1036"/>
        <v>0</v>
      </c>
      <c r="M4466" s="3" t="str">
        <f t="shared" si="1045"/>
        <v/>
      </c>
      <c r="N4466" s="6">
        <f t="shared" si="1037"/>
        <v>0</v>
      </c>
      <c r="O4466" s="3" t="str">
        <f t="shared" si="1038"/>
        <v/>
      </c>
      <c r="Q4466" s="3">
        <f t="shared" si="1039"/>
        <v>2294.0226258689827</v>
      </c>
      <c r="R4466" s="3">
        <f t="shared" si="1046"/>
        <v>0</v>
      </c>
      <c r="T4466" s="4">
        <f t="shared" si="1040"/>
        <v>0</v>
      </c>
      <c r="V4466" s="4">
        <f t="shared" si="1041"/>
        <v>2411.9419563897545</v>
      </c>
      <c r="W4466" s="4">
        <f t="shared" si="1047"/>
        <v>0</v>
      </c>
      <c r="X4466" s="1">
        <v>0</v>
      </c>
      <c r="Y4466" s="1">
        <v>76</v>
      </c>
      <c r="Z4466" s="1">
        <f t="shared" si="1042"/>
        <v>0.61240652274348284</v>
      </c>
      <c r="AA4466" s="1" t="str">
        <f t="shared" si="1048"/>
        <v/>
      </c>
      <c r="AB4466" s="2">
        <v>0</v>
      </c>
      <c r="AC4466" s="2">
        <v>74</v>
      </c>
      <c r="AD4466" s="2">
        <f t="shared" si="1049"/>
        <v>0.61464861530738857</v>
      </c>
      <c r="AE4466" s="2" t="str">
        <f t="shared" si="1050"/>
        <v/>
      </c>
      <c r="AF4466" s="3">
        <v>0</v>
      </c>
      <c r="AG4466" s="3">
        <v>0</v>
      </c>
      <c r="AH4466" s="3">
        <v>0</v>
      </c>
      <c r="AI4466" s="3">
        <v>0</v>
      </c>
      <c r="AJ4466" s="3">
        <v>0</v>
      </c>
      <c r="AK4466" s="3">
        <v>0</v>
      </c>
      <c r="AL4466" s="3">
        <v>0</v>
      </c>
      <c r="AM4466" s="3">
        <v>0</v>
      </c>
      <c r="AN4466" s="3">
        <v>0</v>
      </c>
    </row>
    <row r="4467" spans="1:40" x14ac:dyDescent="0.2">
      <c r="A4467" t="s">
        <v>57</v>
      </c>
      <c r="B4467" t="s">
        <v>145</v>
      </c>
      <c r="C4467" t="s">
        <v>84</v>
      </c>
      <c r="D4467" t="s">
        <v>172</v>
      </c>
      <c r="E4467" s="5">
        <v>0</v>
      </c>
      <c r="F4467" s="5">
        <v>0</v>
      </c>
      <c r="G4467" s="4">
        <v>50030960116.285797</v>
      </c>
      <c r="H4467" s="4">
        <f t="shared" si="1043"/>
        <v>43957201286348.242</v>
      </c>
      <c r="I4467" s="4">
        <f t="shared" si="1044"/>
        <v>1.1381743753514143E-3</v>
      </c>
      <c r="J4467" s="1">
        <v>59.825000762939453</v>
      </c>
      <c r="K4467" s="1">
        <f t="shared" si="1036"/>
        <v>223.55500963006662</v>
      </c>
      <c r="L4467" s="3">
        <v>59.825000762939453</v>
      </c>
      <c r="M4467" s="3">
        <f t="shared" si="1045"/>
        <v>0</v>
      </c>
      <c r="N4467" s="6">
        <f t="shared" si="1037"/>
        <v>223.55500963006662</v>
      </c>
      <c r="O4467" s="3">
        <f t="shared" si="1038"/>
        <v>0</v>
      </c>
      <c r="P4467" s="3">
        <v>1</v>
      </c>
      <c r="Q4467" s="3">
        <f t="shared" si="1039"/>
        <v>837.78170252874258</v>
      </c>
      <c r="R4467" s="3">
        <f t="shared" si="1046"/>
        <v>0.26684159961394827</v>
      </c>
      <c r="S4467" s="4">
        <v>57.710525512695313</v>
      </c>
      <c r="T4467" s="4">
        <f t="shared" si="1040"/>
        <v>200.67873510523833</v>
      </c>
      <c r="U4467" s="4">
        <v>1</v>
      </c>
      <c r="V4467" s="4">
        <f t="shared" si="1041"/>
        <v>870.91116072595264</v>
      </c>
      <c r="W4467" s="4">
        <f t="shared" si="1047"/>
        <v>0.2304238872515556</v>
      </c>
      <c r="X4467" s="1">
        <v>0</v>
      </c>
      <c r="Y4467" s="1">
        <v>87</v>
      </c>
      <c r="Z4467" s="1">
        <f t="shared" si="1042"/>
        <v>0.70766532377378732</v>
      </c>
      <c r="AA4467" s="1">
        <f t="shared" si="1048"/>
        <v>0</v>
      </c>
      <c r="AB4467" s="2">
        <v>0</v>
      </c>
      <c r="AC4467" s="2">
        <v>79</v>
      </c>
      <c r="AD4467" s="2">
        <f t="shared" si="1049"/>
        <v>0.6988079063018231</v>
      </c>
      <c r="AE4467" s="2">
        <f t="shared" si="1050"/>
        <v>0</v>
      </c>
      <c r="AF4467" s="3">
        <v>0</v>
      </c>
      <c r="AG4467" s="3">
        <v>0</v>
      </c>
      <c r="AH4467" s="3">
        <v>0</v>
      </c>
      <c r="AI4467" s="3">
        <v>0</v>
      </c>
      <c r="AJ4467" s="3">
        <v>0</v>
      </c>
      <c r="AK4467" s="3">
        <v>0</v>
      </c>
      <c r="AL4467" s="3">
        <v>0</v>
      </c>
      <c r="AM4467" s="3">
        <v>0</v>
      </c>
      <c r="AN4467" s="3">
        <v>0</v>
      </c>
    </row>
    <row r="4468" spans="1:40" x14ac:dyDescent="0.2">
      <c r="A4468" t="s">
        <v>57</v>
      </c>
      <c r="B4468" t="s">
        <v>145</v>
      </c>
      <c r="C4468" t="s">
        <v>79</v>
      </c>
      <c r="D4468" t="s">
        <v>167</v>
      </c>
      <c r="E4468" s="5">
        <v>0</v>
      </c>
      <c r="F4468" s="5">
        <v>0</v>
      </c>
      <c r="G4468" s="4">
        <v>119173223.056655</v>
      </c>
      <c r="H4468" s="4">
        <f t="shared" si="1043"/>
        <v>43957201286348.242</v>
      </c>
      <c r="I4468" s="4">
        <f t="shared" si="1044"/>
        <v>2.711119442758212E-6</v>
      </c>
      <c r="J4468" s="1">
        <v>76.449996948242188</v>
      </c>
      <c r="K4468" s="1">
        <f t="shared" si="1036"/>
        <v>62.303909798811937</v>
      </c>
      <c r="L4468" s="3">
        <v>76.449996948242188</v>
      </c>
      <c r="M4468" s="3">
        <f t="shared" si="1045"/>
        <v>0</v>
      </c>
      <c r="N4468" s="6">
        <f t="shared" si="1037"/>
        <v>62.303909798811937</v>
      </c>
      <c r="O4468" s="3">
        <f t="shared" si="1038"/>
        <v>0</v>
      </c>
      <c r="P4468" s="3">
        <v>2</v>
      </c>
      <c r="Q4468" s="3">
        <f t="shared" si="1039"/>
        <v>837.78170252874258</v>
      </c>
      <c r="R4468" s="3">
        <f t="shared" si="1046"/>
        <v>7.4367713702453916E-2</v>
      </c>
      <c r="S4468" s="4">
        <v>76.421051025390625</v>
      </c>
      <c r="T4468" s="4">
        <f t="shared" si="1040"/>
        <v>62.233167032514757</v>
      </c>
      <c r="U4468" s="4">
        <v>3</v>
      </c>
      <c r="V4468" s="4">
        <f t="shared" si="1041"/>
        <v>870.91116072595264</v>
      </c>
      <c r="W4468" s="4">
        <f t="shared" si="1047"/>
        <v>7.1457537621449199E-2</v>
      </c>
      <c r="X4468" s="1">
        <v>1</v>
      </c>
      <c r="Y4468" s="1">
        <v>87</v>
      </c>
      <c r="Z4468" s="1">
        <f t="shared" si="1042"/>
        <v>0.70766532377378732</v>
      </c>
      <c r="AA4468" s="1">
        <f t="shared" si="1048"/>
        <v>0.75807040914231616</v>
      </c>
      <c r="AB4468" s="2">
        <v>1</v>
      </c>
      <c r="AC4468" s="2">
        <v>79</v>
      </c>
      <c r="AD4468" s="2">
        <f t="shared" si="1049"/>
        <v>0.6988079063018231</v>
      </c>
      <c r="AE4468" s="2">
        <f t="shared" si="1050"/>
        <v>0.75807040914231616</v>
      </c>
      <c r="AF4468" s="3">
        <v>0</v>
      </c>
      <c r="AG4468" s="3">
        <v>0</v>
      </c>
      <c r="AH4468" s="3">
        <v>1</v>
      </c>
      <c r="AI4468" s="3">
        <v>0</v>
      </c>
      <c r="AJ4468" s="3">
        <v>1</v>
      </c>
      <c r="AK4468" s="3">
        <v>0</v>
      </c>
      <c r="AL4468" s="3">
        <v>1</v>
      </c>
      <c r="AM4468" s="3">
        <v>0</v>
      </c>
      <c r="AN4468" s="3">
        <v>1</v>
      </c>
    </row>
    <row r="4469" spans="1:40" x14ac:dyDescent="0.2">
      <c r="A4469" t="s">
        <v>57</v>
      </c>
      <c r="B4469" t="s">
        <v>145</v>
      </c>
      <c r="C4469" t="s">
        <v>52</v>
      </c>
      <c r="D4469" t="s">
        <v>140</v>
      </c>
      <c r="E4469" s="5">
        <v>0</v>
      </c>
      <c r="F4469" s="5">
        <v>1</v>
      </c>
      <c r="G4469" s="4">
        <v>981472052.247697</v>
      </c>
      <c r="H4469" s="4">
        <f t="shared" si="1043"/>
        <v>43957201286348.242</v>
      </c>
      <c r="I4469" s="4">
        <f t="shared" si="1044"/>
        <v>2.232790131141748E-5</v>
      </c>
      <c r="J4469" s="1">
        <v>58.200000762939453</v>
      </c>
      <c r="K4469" s="1">
        <f t="shared" si="1036"/>
        <v>55.511752605282716</v>
      </c>
      <c r="L4469" s="3">
        <v>58.200000762939453</v>
      </c>
      <c r="M4469" s="3">
        <f t="shared" si="1045"/>
        <v>0</v>
      </c>
      <c r="N4469" s="6">
        <f t="shared" si="1037"/>
        <v>55.511752605282716</v>
      </c>
      <c r="O4469" s="3">
        <f t="shared" si="1038"/>
        <v>0</v>
      </c>
      <c r="P4469" s="3">
        <v>3</v>
      </c>
      <c r="Q4469" s="3">
        <f t="shared" si="1039"/>
        <v>837.78170252874258</v>
      </c>
      <c r="R4469" s="3">
        <f t="shared" si="1046"/>
        <v>6.626040224765857E-2</v>
      </c>
      <c r="S4469" s="4">
        <v>61.263156890869141</v>
      </c>
      <c r="T4469" s="4">
        <f t="shared" si="1040"/>
        <v>64.746170221095596</v>
      </c>
      <c r="U4469" s="4">
        <v>2</v>
      </c>
      <c r="V4469" s="4">
        <f t="shared" si="1041"/>
        <v>870.91116072595264</v>
      </c>
      <c r="W4469" s="4">
        <f t="shared" si="1047"/>
        <v>7.43430250303901E-2</v>
      </c>
      <c r="X4469" s="1">
        <v>1</v>
      </c>
      <c r="Y4469" s="1">
        <v>87</v>
      </c>
      <c r="Z4469" s="1">
        <f t="shared" si="1042"/>
        <v>0.70766532377378732</v>
      </c>
      <c r="AA4469" s="1">
        <f t="shared" si="1048"/>
        <v>0.85134168804686383</v>
      </c>
      <c r="AB4469" s="2">
        <v>1</v>
      </c>
      <c r="AC4469" s="2">
        <v>79</v>
      </c>
      <c r="AD4469" s="2">
        <f t="shared" si="1049"/>
        <v>0.6988079063018231</v>
      </c>
      <c r="AE4469" s="2">
        <f t="shared" si="1050"/>
        <v>0.82782087054727804</v>
      </c>
      <c r="AF4469" s="3">
        <v>0</v>
      </c>
      <c r="AG4469" s="3">
        <v>0</v>
      </c>
      <c r="AH4469" s="3">
        <v>0</v>
      </c>
      <c r="AI4469" s="3">
        <v>0</v>
      </c>
      <c r="AJ4469" s="3">
        <v>0</v>
      </c>
      <c r="AK4469" s="3">
        <v>0</v>
      </c>
      <c r="AL4469" s="3">
        <v>0</v>
      </c>
      <c r="AM4469" s="3">
        <v>0</v>
      </c>
      <c r="AN4469" s="3">
        <v>0</v>
      </c>
    </row>
    <row r="4470" spans="1:40" x14ac:dyDescent="0.2">
      <c r="A4470" t="s">
        <v>57</v>
      </c>
      <c r="B4470" t="s">
        <v>145</v>
      </c>
      <c r="C4470" t="s">
        <v>183</v>
      </c>
      <c r="D4470" t="s">
        <v>321</v>
      </c>
      <c r="E4470" s="5">
        <v>0</v>
      </c>
      <c r="F4470" s="5">
        <v>0</v>
      </c>
      <c r="G4470" s="4">
        <v>47439533.955191404</v>
      </c>
      <c r="H4470" s="4">
        <f t="shared" si="1043"/>
        <v>43957201286348.242</v>
      </c>
      <c r="I4470" s="4">
        <f t="shared" si="1044"/>
        <v>1.079220982385989E-6</v>
      </c>
      <c r="J4470" s="1">
        <v>75.75</v>
      </c>
      <c r="K4470" s="1">
        <f t="shared" si="1036"/>
        <v>44.584582583447215</v>
      </c>
      <c r="L4470" s="3">
        <v>75.75</v>
      </c>
      <c r="M4470" s="3">
        <f t="shared" si="1045"/>
        <v>0</v>
      </c>
      <c r="N4470" s="6">
        <f t="shared" si="1037"/>
        <v>44.584582583447215</v>
      </c>
      <c r="O4470" s="3">
        <f t="shared" si="1038"/>
        <v>0</v>
      </c>
      <c r="P4470" s="3">
        <v>4</v>
      </c>
      <c r="Q4470" s="3">
        <f t="shared" si="1039"/>
        <v>837.78170252874258</v>
      </c>
      <c r="R4470" s="3">
        <f t="shared" si="1046"/>
        <v>5.321742221019396E-2</v>
      </c>
      <c r="S4470" s="4">
        <v>74.473686218261719</v>
      </c>
      <c r="T4470" s="4">
        <f t="shared" si="1040"/>
        <v>42.368720152193447</v>
      </c>
      <c r="U4470" s="4">
        <v>5</v>
      </c>
      <c r="V4470" s="4">
        <f t="shared" si="1041"/>
        <v>870.91116072595264</v>
      </c>
      <c r="W4470" s="4">
        <f t="shared" si="1047"/>
        <v>4.8648727979185354E-2</v>
      </c>
      <c r="X4470" s="1">
        <v>0</v>
      </c>
      <c r="Y4470" s="1">
        <v>87</v>
      </c>
      <c r="Z4470" s="1">
        <f t="shared" si="1042"/>
        <v>0.70766532377378732</v>
      </c>
      <c r="AA4470" s="1">
        <f t="shared" si="1048"/>
        <v>0</v>
      </c>
      <c r="AB4470" s="2">
        <v>0</v>
      </c>
      <c r="AC4470" s="2">
        <v>79</v>
      </c>
      <c r="AD4470" s="2">
        <f t="shared" si="1049"/>
        <v>0.6988079063018231</v>
      </c>
      <c r="AE4470" s="2">
        <f t="shared" si="1050"/>
        <v>0</v>
      </c>
      <c r="AF4470" s="3">
        <v>0</v>
      </c>
      <c r="AG4470" s="3">
        <v>0</v>
      </c>
      <c r="AH4470" s="3">
        <v>1</v>
      </c>
      <c r="AI4470" s="3">
        <v>0</v>
      </c>
      <c r="AJ4470" s="3">
        <v>1</v>
      </c>
      <c r="AK4470" s="3">
        <v>0</v>
      </c>
      <c r="AL4470" s="3">
        <v>1</v>
      </c>
      <c r="AM4470" s="3">
        <v>0</v>
      </c>
      <c r="AN4470" s="3">
        <v>1</v>
      </c>
    </row>
    <row r="4471" spans="1:40" x14ac:dyDescent="0.2">
      <c r="A4471" t="s">
        <v>57</v>
      </c>
      <c r="B4471" t="s">
        <v>145</v>
      </c>
      <c r="C4471" t="s">
        <v>13</v>
      </c>
      <c r="D4471" t="s">
        <v>101</v>
      </c>
      <c r="E4471" s="5">
        <v>0</v>
      </c>
      <c r="F4471" s="5">
        <v>0</v>
      </c>
      <c r="G4471" s="4">
        <v>2232748373.7188301</v>
      </c>
      <c r="H4471" s="4">
        <f t="shared" si="1043"/>
        <v>43957201286348.242</v>
      </c>
      <c r="I4471" s="4">
        <f t="shared" si="1044"/>
        <v>5.0793688141657311E-5</v>
      </c>
      <c r="J4471" s="1">
        <v>49</v>
      </c>
      <c r="K4471" s="1">
        <f t="shared" si="1036"/>
        <v>43.570394228429016</v>
      </c>
      <c r="L4471" s="3">
        <v>49</v>
      </c>
      <c r="M4471" s="3">
        <f t="shared" si="1045"/>
        <v>0</v>
      </c>
      <c r="N4471" s="6">
        <f t="shared" si="1037"/>
        <v>43.570394228429016</v>
      </c>
      <c r="O4471" s="3">
        <f t="shared" si="1038"/>
        <v>0</v>
      </c>
      <c r="P4471" s="3">
        <v>5</v>
      </c>
      <c r="Q4471" s="3">
        <f t="shared" si="1039"/>
        <v>837.78170252874258</v>
      </c>
      <c r="R4471" s="3">
        <f t="shared" si="1046"/>
        <v>5.200685822681142E-2</v>
      </c>
      <c r="S4471" s="4">
        <v>49.789474487304688</v>
      </c>
      <c r="T4471" s="4">
        <f t="shared" si="1040"/>
        <v>45.710489996494701</v>
      </c>
      <c r="U4471" s="4">
        <v>4</v>
      </c>
      <c r="V4471" s="4">
        <f t="shared" si="1041"/>
        <v>870.91116072595264</v>
      </c>
      <c r="W4471" s="4">
        <f t="shared" si="1047"/>
        <v>5.2485824109077303E-2</v>
      </c>
      <c r="X4471" s="1">
        <v>1</v>
      </c>
      <c r="Y4471" s="1">
        <v>87</v>
      </c>
      <c r="Z4471" s="1">
        <f t="shared" si="1042"/>
        <v>0.70766532377378732</v>
      </c>
      <c r="AA4471" s="1">
        <f t="shared" si="1048"/>
        <v>0.7338673595526789</v>
      </c>
      <c r="AB4471" s="2">
        <v>1</v>
      </c>
      <c r="AC4471" s="2">
        <v>79</v>
      </c>
      <c r="AD4471" s="2">
        <f t="shared" si="1049"/>
        <v>0.6988079063018231</v>
      </c>
      <c r="AE4471" s="2">
        <f t="shared" si="1050"/>
        <v>0.71834152795263018</v>
      </c>
      <c r="AF4471" s="3">
        <v>0</v>
      </c>
      <c r="AG4471" s="3">
        <v>0</v>
      </c>
      <c r="AH4471" s="3">
        <v>0</v>
      </c>
      <c r="AI4471" s="3">
        <v>0</v>
      </c>
      <c r="AJ4471" s="3">
        <v>0</v>
      </c>
      <c r="AK4471" s="3">
        <v>0</v>
      </c>
      <c r="AL4471" s="3">
        <v>0</v>
      </c>
      <c r="AM4471" s="3">
        <v>0</v>
      </c>
      <c r="AN4471" s="3">
        <v>0</v>
      </c>
    </row>
    <row r="4472" spans="1:40" x14ac:dyDescent="0.2">
      <c r="A4472" t="s">
        <v>57</v>
      </c>
      <c r="B4472" t="s">
        <v>145</v>
      </c>
      <c r="C4472" t="s">
        <v>21</v>
      </c>
      <c r="D4472" t="s">
        <v>109</v>
      </c>
      <c r="E4472" s="5">
        <v>0</v>
      </c>
      <c r="F4472" s="5">
        <v>0</v>
      </c>
      <c r="G4472" s="4">
        <v>27709334.616521802</v>
      </c>
      <c r="H4472" s="4">
        <f t="shared" si="1043"/>
        <v>43957201286348.242</v>
      </c>
      <c r="I4472" s="4">
        <f t="shared" si="1044"/>
        <v>6.3037076532730642E-7</v>
      </c>
      <c r="J4472" s="1">
        <v>74.800003051757813</v>
      </c>
      <c r="K4472" s="1">
        <f t="shared" si="1036"/>
        <v>35.884221987273797</v>
      </c>
      <c r="L4472" s="3">
        <v>74.800003051757813</v>
      </c>
      <c r="M4472" s="3">
        <f t="shared" si="1045"/>
        <v>0</v>
      </c>
      <c r="N4472" s="6">
        <f t="shared" si="1037"/>
        <v>35.884221987273797</v>
      </c>
      <c r="O4472" s="3">
        <f t="shared" si="1038"/>
        <v>0</v>
      </c>
      <c r="P4472" s="3">
        <v>6</v>
      </c>
      <c r="Q4472" s="3">
        <f t="shared" si="1039"/>
        <v>837.78170252874258</v>
      </c>
      <c r="R4472" s="3">
        <f t="shared" si="1046"/>
        <v>4.2832425056505315E-2</v>
      </c>
      <c r="S4472" s="4">
        <v>76.105262756347656</v>
      </c>
      <c r="T4472" s="4">
        <f t="shared" si="1040"/>
        <v>37.795731668036538</v>
      </c>
      <c r="U4472" s="4">
        <v>6</v>
      </c>
      <c r="V4472" s="4">
        <f t="shared" si="1041"/>
        <v>870.91116072595264</v>
      </c>
      <c r="W4472" s="4">
        <f t="shared" si="1047"/>
        <v>4.3397918608060672E-2</v>
      </c>
      <c r="X4472" s="1">
        <v>1</v>
      </c>
      <c r="Y4472" s="1">
        <v>87</v>
      </c>
      <c r="Z4472" s="1">
        <f t="shared" si="1042"/>
        <v>0.70766532377378732</v>
      </c>
      <c r="AA4472" s="1">
        <f t="shared" si="1048"/>
        <v>0.67731093019934108</v>
      </c>
      <c r="AB4472" s="2">
        <v>1</v>
      </c>
      <c r="AC4472" s="2">
        <v>79</v>
      </c>
      <c r="AD4472" s="2">
        <f t="shared" si="1049"/>
        <v>0.6988079063018231</v>
      </c>
      <c r="AE4472" s="2">
        <f t="shared" si="1050"/>
        <v>0.64014680033668814</v>
      </c>
      <c r="AF4472" s="3">
        <v>0</v>
      </c>
      <c r="AG4472" s="3">
        <v>0</v>
      </c>
      <c r="AH4472" s="3">
        <v>1</v>
      </c>
      <c r="AI4472" s="3">
        <v>0</v>
      </c>
      <c r="AJ4472" s="3">
        <v>1</v>
      </c>
      <c r="AK4472" s="3">
        <v>0</v>
      </c>
      <c r="AL4472" s="3">
        <v>1</v>
      </c>
      <c r="AM4472" s="3">
        <v>0</v>
      </c>
      <c r="AN4472" s="3">
        <v>1</v>
      </c>
    </row>
    <row r="4473" spans="1:40" x14ac:dyDescent="0.2">
      <c r="A4473" t="s">
        <v>57</v>
      </c>
      <c r="B4473" t="s">
        <v>145</v>
      </c>
      <c r="C4473" t="s">
        <v>59</v>
      </c>
      <c r="D4473" t="s">
        <v>147</v>
      </c>
      <c r="E4473" s="5">
        <v>0</v>
      </c>
      <c r="F4473" s="5">
        <v>1</v>
      </c>
      <c r="G4473" s="4">
        <v>51720164.356493197</v>
      </c>
      <c r="H4473" s="4">
        <f t="shared" si="1043"/>
        <v>43957201286348.242</v>
      </c>
      <c r="I4473" s="4">
        <f t="shared" si="1044"/>
        <v>1.1766027600250312E-6</v>
      </c>
      <c r="J4473" s="1">
        <v>66.025001525878906</v>
      </c>
      <c r="K4473" s="1">
        <f t="shared" si="1036"/>
        <v>30.385651138916714</v>
      </c>
      <c r="L4473" s="3">
        <v>66.025001525878906</v>
      </c>
      <c r="M4473" s="3">
        <f t="shared" si="1045"/>
        <v>0</v>
      </c>
      <c r="N4473" s="6">
        <f t="shared" si="1037"/>
        <v>30.385651138916714</v>
      </c>
      <c r="O4473" s="3">
        <f t="shared" si="1038"/>
        <v>0</v>
      </c>
      <c r="P4473" s="3">
        <v>7</v>
      </c>
      <c r="Q4473" s="3">
        <f t="shared" si="1039"/>
        <v>837.78170252874258</v>
      </c>
      <c r="R4473" s="3">
        <f t="shared" si="1046"/>
        <v>3.6269174949991517E-2</v>
      </c>
      <c r="S4473" s="4">
        <v>69.5</v>
      </c>
      <c r="T4473" s="4">
        <f t="shared" si="1040"/>
        <v>35.440325449450697</v>
      </c>
      <c r="U4473" s="4">
        <v>7</v>
      </c>
      <c r="V4473" s="4">
        <f t="shared" si="1041"/>
        <v>870.91116072595264</v>
      </c>
      <c r="W4473" s="4">
        <f t="shared" si="1047"/>
        <v>4.0693387623956072E-2</v>
      </c>
      <c r="X4473" s="1">
        <v>1</v>
      </c>
      <c r="Y4473" s="1">
        <v>87</v>
      </c>
      <c r="Z4473" s="1">
        <f t="shared" si="1042"/>
        <v>0.70766532377378732</v>
      </c>
      <c r="AA4473" s="1">
        <f t="shared" si="1048"/>
        <v>0.80774361658964233</v>
      </c>
      <c r="AB4473" s="2">
        <v>1</v>
      </c>
      <c r="AC4473" s="2">
        <v>79</v>
      </c>
      <c r="AD4473" s="2">
        <f t="shared" si="1049"/>
        <v>0.6988079063018231</v>
      </c>
      <c r="AE4473" s="2">
        <f t="shared" si="1050"/>
        <v>0.80774361658964233</v>
      </c>
      <c r="AF4473" s="3">
        <v>0</v>
      </c>
      <c r="AG4473" s="3">
        <v>0</v>
      </c>
      <c r="AH4473" s="3">
        <v>0</v>
      </c>
      <c r="AI4473" s="3">
        <v>0</v>
      </c>
      <c r="AJ4473" s="3">
        <v>0</v>
      </c>
      <c r="AK4473" s="3">
        <v>0</v>
      </c>
      <c r="AL4473" s="3">
        <v>0</v>
      </c>
      <c r="AM4473" s="3">
        <v>0</v>
      </c>
      <c r="AN4473" s="3">
        <v>0</v>
      </c>
    </row>
    <row r="4474" spans="1:40" x14ac:dyDescent="0.2">
      <c r="A4474" t="s">
        <v>57</v>
      </c>
      <c r="B4474" t="s">
        <v>145</v>
      </c>
      <c r="C4474" t="s">
        <v>29</v>
      </c>
      <c r="D4474" t="s">
        <v>117</v>
      </c>
      <c r="E4474" s="5">
        <v>0</v>
      </c>
      <c r="F4474" s="5">
        <v>1</v>
      </c>
      <c r="G4474" s="4">
        <v>128340683.199101</v>
      </c>
      <c r="H4474" s="4">
        <f t="shared" si="1043"/>
        <v>43957201286348.242</v>
      </c>
      <c r="I4474" s="4">
        <f t="shared" si="1044"/>
        <v>2.9196736699194651E-6</v>
      </c>
      <c r="J4474" s="1">
        <v>59.099998474121094</v>
      </c>
      <c r="K4474" s="1">
        <f t="shared" si="1036"/>
        <v>29.503520883006061</v>
      </c>
      <c r="L4474" s="3">
        <v>59.099998474121094</v>
      </c>
      <c r="M4474" s="3">
        <f t="shared" si="1045"/>
        <v>0</v>
      </c>
      <c r="N4474" s="6">
        <f t="shared" si="1037"/>
        <v>29.503520883006061</v>
      </c>
      <c r="O4474" s="3">
        <f t="shared" si="1038"/>
        <v>0</v>
      </c>
      <c r="P4474" s="3">
        <v>8</v>
      </c>
      <c r="Q4474" s="3">
        <f t="shared" si="1039"/>
        <v>837.78170252874258</v>
      </c>
      <c r="R4474" s="3">
        <f t="shared" si="1046"/>
        <v>3.5216239258930172E-2</v>
      </c>
      <c r="S4474" s="4">
        <v>62.210525512695313</v>
      </c>
      <c r="T4474" s="4">
        <f t="shared" si="1040"/>
        <v>34.41145592723749</v>
      </c>
      <c r="U4474" s="4">
        <v>8</v>
      </c>
      <c r="V4474" s="4">
        <f t="shared" si="1041"/>
        <v>870.91116072595264</v>
      </c>
      <c r="W4474" s="4">
        <f t="shared" si="1047"/>
        <v>3.9512016241190016E-2</v>
      </c>
      <c r="X4474" s="1">
        <v>1</v>
      </c>
      <c r="Y4474" s="1">
        <v>87</v>
      </c>
      <c r="Z4474" s="1">
        <f t="shared" si="1042"/>
        <v>0.70766532377378732</v>
      </c>
      <c r="AA4474" s="1">
        <f t="shared" si="1048"/>
        <v>0.81934024751499956</v>
      </c>
      <c r="AB4474" s="2">
        <v>1</v>
      </c>
      <c r="AC4474" s="2">
        <v>79</v>
      </c>
      <c r="AD4474" s="2">
        <f t="shared" si="1049"/>
        <v>0.6988079063018231</v>
      </c>
      <c r="AE4474" s="2">
        <f t="shared" si="1050"/>
        <v>0.80074593661528948</v>
      </c>
      <c r="AF4474" s="3">
        <v>0</v>
      </c>
      <c r="AG4474" s="3">
        <v>0</v>
      </c>
      <c r="AH4474" s="3">
        <v>0</v>
      </c>
      <c r="AI4474" s="3">
        <v>0</v>
      </c>
      <c r="AJ4474" s="3">
        <v>0</v>
      </c>
      <c r="AK4474" s="3">
        <v>0</v>
      </c>
      <c r="AL4474" s="3">
        <v>0</v>
      </c>
      <c r="AM4474" s="3">
        <v>0</v>
      </c>
      <c r="AN4474" s="3">
        <v>0</v>
      </c>
    </row>
    <row r="4475" spans="1:40" x14ac:dyDescent="0.2">
      <c r="A4475" t="s">
        <v>57</v>
      </c>
      <c r="B4475" t="s">
        <v>145</v>
      </c>
      <c r="C4475" t="s">
        <v>16</v>
      </c>
      <c r="D4475" t="s">
        <v>104</v>
      </c>
      <c r="E4475" s="5">
        <v>0</v>
      </c>
      <c r="F4475" s="5">
        <v>0</v>
      </c>
      <c r="G4475" s="4">
        <v>19265862.247294299</v>
      </c>
      <c r="H4475" s="4">
        <f t="shared" si="1043"/>
        <v>43957201286348.242</v>
      </c>
      <c r="I4475" s="4">
        <f t="shared" si="1044"/>
        <v>4.382868263562013E-7</v>
      </c>
      <c r="J4475" s="1">
        <v>72.275001525878906</v>
      </c>
      <c r="K4475" s="1">
        <f t="shared" si="1036"/>
        <v>28.678106128763826</v>
      </c>
      <c r="L4475" s="3">
        <v>72.275001525878906</v>
      </c>
      <c r="M4475" s="3">
        <f t="shared" si="1045"/>
        <v>0</v>
      </c>
      <c r="N4475" s="6">
        <f t="shared" si="1037"/>
        <v>28.678106128763826</v>
      </c>
      <c r="O4475" s="3">
        <f t="shared" si="1038"/>
        <v>0</v>
      </c>
      <c r="P4475" s="3">
        <v>9</v>
      </c>
      <c r="Q4475" s="3">
        <f t="shared" si="1039"/>
        <v>837.78170252874258</v>
      </c>
      <c r="R4475" s="3">
        <f t="shared" si="1046"/>
        <v>3.4231000799137101E-2</v>
      </c>
      <c r="S4475" s="4">
        <v>75.552635192871094</v>
      </c>
      <c r="T4475" s="4">
        <f t="shared" si="1040"/>
        <v>32.759328349710884</v>
      </c>
      <c r="U4475" s="4">
        <v>9</v>
      </c>
      <c r="V4475" s="4">
        <f t="shared" si="1041"/>
        <v>870.91116072595264</v>
      </c>
      <c r="W4475" s="4">
        <f t="shared" si="1047"/>
        <v>3.7615005785899186E-2</v>
      </c>
      <c r="X4475" s="1">
        <v>1</v>
      </c>
      <c r="Y4475" s="1">
        <v>87</v>
      </c>
      <c r="Z4475" s="1">
        <f t="shared" si="1042"/>
        <v>0.70766532377378732</v>
      </c>
      <c r="AA4475" s="1">
        <f t="shared" si="1048"/>
        <v>0.64420756097744647</v>
      </c>
      <c r="AB4475" s="2">
        <v>1</v>
      </c>
      <c r="AC4475" s="2">
        <v>79</v>
      </c>
      <c r="AD4475" s="2">
        <f t="shared" si="1049"/>
        <v>0.6988079063018231</v>
      </c>
      <c r="AE4475" s="2">
        <f t="shared" si="1050"/>
        <v>0.64420756097744647</v>
      </c>
      <c r="AF4475" s="3">
        <v>1</v>
      </c>
      <c r="AG4475" s="3">
        <v>0</v>
      </c>
      <c r="AH4475" s="3">
        <v>1</v>
      </c>
      <c r="AI4475" s="3">
        <v>0</v>
      </c>
      <c r="AJ4475" s="3">
        <v>1</v>
      </c>
      <c r="AK4475" s="3">
        <v>0</v>
      </c>
      <c r="AL4475" s="3">
        <v>1</v>
      </c>
      <c r="AM4475" s="3">
        <v>0</v>
      </c>
      <c r="AN4475" s="3">
        <v>1</v>
      </c>
    </row>
    <row r="4476" spans="1:40" x14ac:dyDescent="0.2">
      <c r="A4476" t="s">
        <v>57</v>
      </c>
      <c r="B4476" t="s">
        <v>145</v>
      </c>
      <c r="C4476" t="s">
        <v>43</v>
      </c>
      <c r="D4476" t="s">
        <v>131</v>
      </c>
      <c r="E4476" s="5">
        <v>0</v>
      </c>
      <c r="F4476" s="5">
        <v>0</v>
      </c>
      <c r="G4476" s="4">
        <v>85821271.844942302</v>
      </c>
      <c r="H4476" s="4">
        <f t="shared" si="1043"/>
        <v>43957201286348.242</v>
      </c>
      <c r="I4476" s="4">
        <f t="shared" si="1044"/>
        <v>1.9523825296765597E-6</v>
      </c>
      <c r="J4476" s="1">
        <v>60.5</v>
      </c>
      <c r="K4476" s="1">
        <f t="shared" si="1036"/>
        <v>27.677132629863976</v>
      </c>
      <c r="L4476" s="3">
        <v>60.5</v>
      </c>
      <c r="M4476" s="3">
        <f t="shared" si="1045"/>
        <v>0</v>
      </c>
      <c r="N4476" s="6">
        <f t="shared" si="1037"/>
        <v>27.677132629863976</v>
      </c>
      <c r="O4476" s="3">
        <f t="shared" si="1038"/>
        <v>0</v>
      </c>
      <c r="P4476" s="3">
        <v>10</v>
      </c>
      <c r="Q4476" s="3">
        <f t="shared" si="1039"/>
        <v>837.78170252874258</v>
      </c>
      <c r="R4476" s="3">
        <f t="shared" si="1046"/>
        <v>3.3036210442796622E-2</v>
      </c>
      <c r="S4476" s="4">
        <v>62.157894134521484</v>
      </c>
      <c r="T4476" s="4">
        <f t="shared" si="1040"/>
        <v>30.015380161296608</v>
      </c>
      <c r="U4476" s="4">
        <v>10</v>
      </c>
      <c r="V4476" s="4">
        <f t="shared" si="1041"/>
        <v>870.91116072595264</v>
      </c>
      <c r="W4476" s="4">
        <f t="shared" si="1047"/>
        <v>3.4464342076265427E-2</v>
      </c>
      <c r="X4476" s="1">
        <v>1</v>
      </c>
      <c r="Y4476" s="1">
        <v>87</v>
      </c>
      <c r="Z4476" s="1">
        <f t="shared" si="1042"/>
        <v>0.70766532377378732</v>
      </c>
      <c r="AA4476" s="1">
        <f t="shared" si="1048"/>
        <v>0.75899821858560468</v>
      </c>
      <c r="AB4476" s="2">
        <v>1</v>
      </c>
      <c r="AC4476" s="2">
        <v>79</v>
      </c>
      <c r="AD4476" s="2">
        <f t="shared" si="1049"/>
        <v>0.6988079063018231</v>
      </c>
      <c r="AE4476" s="2">
        <f t="shared" si="1050"/>
        <v>0.75899821858560468</v>
      </c>
      <c r="AF4476" s="3">
        <v>0</v>
      </c>
      <c r="AG4476" s="3">
        <v>0</v>
      </c>
      <c r="AH4476" s="3">
        <v>0</v>
      </c>
      <c r="AI4476" s="3">
        <v>0</v>
      </c>
      <c r="AJ4476" s="3">
        <v>0</v>
      </c>
      <c r="AK4476" s="3">
        <v>0</v>
      </c>
      <c r="AL4476" s="3">
        <v>0</v>
      </c>
      <c r="AM4476" s="3">
        <v>0</v>
      </c>
      <c r="AN4476" s="3">
        <v>0</v>
      </c>
    </row>
    <row r="4477" spans="1:40" x14ac:dyDescent="0.2">
      <c r="A4477" t="s">
        <v>57</v>
      </c>
      <c r="B4477" t="s">
        <v>145</v>
      </c>
      <c r="C4477" t="s">
        <v>77</v>
      </c>
      <c r="D4477" t="s">
        <v>165</v>
      </c>
      <c r="E4477" s="5">
        <v>0</v>
      </c>
      <c r="F4477" s="5">
        <v>1</v>
      </c>
      <c r="G4477" s="4">
        <v>407712265.44804299</v>
      </c>
      <c r="H4477" s="4">
        <f t="shared" si="1043"/>
        <v>43957201286348.242</v>
      </c>
      <c r="I4477" s="4">
        <f t="shared" si="1044"/>
        <v>9.2752098294908036E-6</v>
      </c>
      <c r="J4477" s="1">
        <v>47.700000762939453</v>
      </c>
      <c r="K4477" s="1">
        <f t="shared" si="1036"/>
        <v>22.803231996456194</v>
      </c>
      <c r="L4477" s="3">
        <v>47.700000762939453</v>
      </c>
      <c r="M4477" s="3">
        <f t="shared" si="1045"/>
        <v>0</v>
      </c>
      <c r="N4477" s="6">
        <f t="shared" si="1037"/>
        <v>22.803231996456194</v>
      </c>
      <c r="O4477" s="3">
        <f t="shared" si="1038"/>
        <v>0</v>
      </c>
      <c r="P4477" s="3">
        <v>11</v>
      </c>
      <c r="Q4477" s="3">
        <f t="shared" si="1039"/>
        <v>837.78170252874258</v>
      </c>
      <c r="R4477" s="3">
        <f t="shared" si="1046"/>
        <v>2.7218584420771425E-2</v>
      </c>
      <c r="S4477" s="4">
        <v>50.210525512695313</v>
      </c>
      <c r="T4477" s="4">
        <f t="shared" si="1040"/>
        <v>26.596564873122446</v>
      </c>
      <c r="U4477" s="4">
        <v>11</v>
      </c>
      <c r="V4477" s="4">
        <f t="shared" si="1041"/>
        <v>870.91116072595264</v>
      </c>
      <c r="W4477" s="4">
        <f t="shared" si="1047"/>
        <v>3.0538780615640221E-2</v>
      </c>
      <c r="X4477" s="1">
        <v>1</v>
      </c>
      <c r="Y4477" s="1">
        <v>87</v>
      </c>
      <c r="Z4477" s="1">
        <f t="shared" si="1042"/>
        <v>0.70766532377378732</v>
      </c>
      <c r="AA4477" s="1">
        <f t="shared" si="1048"/>
        <v>0.853939440376981</v>
      </c>
      <c r="AB4477" s="2">
        <v>1</v>
      </c>
      <c r="AC4477" s="2">
        <v>79</v>
      </c>
      <c r="AD4477" s="2">
        <f t="shared" si="1049"/>
        <v>0.6988079063018231</v>
      </c>
      <c r="AE4477" s="2">
        <f t="shared" si="1050"/>
        <v>0.84452074654917431</v>
      </c>
      <c r="AF4477" s="3">
        <v>0</v>
      </c>
      <c r="AG4477" s="3">
        <v>0</v>
      </c>
      <c r="AH4477" s="3">
        <v>0</v>
      </c>
      <c r="AI4477" s="3">
        <v>0</v>
      </c>
      <c r="AJ4477" s="3">
        <v>0</v>
      </c>
      <c r="AK4477" s="3">
        <v>0</v>
      </c>
      <c r="AL4477" s="3">
        <v>0</v>
      </c>
      <c r="AM4477" s="3">
        <v>0</v>
      </c>
      <c r="AN4477" s="3">
        <v>0</v>
      </c>
    </row>
    <row r="4478" spans="1:40" x14ac:dyDescent="0.2">
      <c r="A4478" t="s">
        <v>57</v>
      </c>
      <c r="B4478" t="s">
        <v>145</v>
      </c>
      <c r="C4478" t="s">
        <v>28</v>
      </c>
      <c r="D4478" t="s">
        <v>116</v>
      </c>
      <c r="E4478" s="5">
        <v>0</v>
      </c>
      <c r="F4478" s="5">
        <v>1</v>
      </c>
      <c r="G4478" s="4">
        <v>135367427.56387001</v>
      </c>
      <c r="H4478" s="4">
        <f t="shared" si="1043"/>
        <v>43957201286348.242</v>
      </c>
      <c r="I4478" s="4">
        <f t="shared" si="1044"/>
        <v>3.0795278953737888E-6</v>
      </c>
      <c r="J4478" s="1">
        <v>51.650001525878906</v>
      </c>
      <c r="K4478" s="1">
        <f t="shared" si="1036"/>
        <v>20.046523319369484</v>
      </c>
      <c r="L4478" s="3">
        <v>51.650001525878906</v>
      </c>
      <c r="M4478" s="3">
        <f t="shared" si="1045"/>
        <v>0</v>
      </c>
      <c r="N4478" s="6">
        <f t="shared" si="1037"/>
        <v>20.046523319369484</v>
      </c>
      <c r="O4478" s="3">
        <f t="shared" si="1038"/>
        <v>0</v>
      </c>
      <c r="P4478" s="3">
        <v>12</v>
      </c>
      <c r="Q4478" s="3">
        <f t="shared" si="1039"/>
        <v>837.78170252874258</v>
      </c>
      <c r="R4478" s="3">
        <f t="shared" si="1046"/>
        <v>2.3928098762316583E-2</v>
      </c>
      <c r="S4478" s="4">
        <v>54.368419647216797</v>
      </c>
      <c r="T4478" s="4">
        <f t="shared" si="1040"/>
        <v>23.381274224333882</v>
      </c>
      <c r="U4478" s="4">
        <v>12</v>
      </c>
      <c r="V4478" s="4">
        <f t="shared" si="1041"/>
        <v>870.91116072595264</v>
      </c>
      <c r="W4478" s="4">
        <f t="shared" si="1047"/>
        <v>2.6846910774279545E-2</v>
      </c>
      <c r="X4478" s="1">
        <v>1</v>
      </c>
      <c r="Y4478" s="1">
        <v>87</v>
      </c>
      <c r="Z4478" s="1">
        <f t="shared" si="1042"/>
        <v>0.70766532377378732</v>
      </c>
      <c r="AA4478" s="1">
        <f t="shared" si="1048"/>
        <v>0.80182771857107904</v>
      </c>
      <c r="AB4478" s="2">
        <v>1</v>
      </c>
      <c r="AC4478" s="2">
        <v>79</v>
      </c>
      <c r="AD4478" s="2">
        <f t="shared" si="1049"/>
        <v>0.6988079063018231</v>
      </c>
      <c r="AE4478" s="2">
        <f t="shared" si="1050"/>
        <v>0.78638910445144616</v>
      </c>
      <c r="AF4478" s="3">
        <v>0</v>
      </c>
      <c r="AG4478" s="3">
        <v>0</v>
      </c>
      <c r="AH4478" s="3">
        <v>0</v>
      </c>
      <c r="AI4478" s="3">
        <v>0</v>
      </c>
      <c r="AJ4478" s="3">
        <v>0</v>
      </c>
      <c r="AK4478" s="3">
        <v>0</v>
      </c>
      <c r="AL4478" s="3">
        <v>0</v>
      </c>
      <c r="AM4478" s="3">
        <v>0</v>
      </c>
      <c r="AN4478" s="3">
        <v>0</v>
      </c>
    </row>
    <row r="4479" spans="1:40" x14ac:dyDescent="0.2">
      <c r="A4479" t="s">
        <v>57</v>
      </c>
      <c r="B4479" t="s">
        <v>145</v>
      </c>
      <c r="C4479" t="s">
        <v>76</v>
      </c>
      <c r="D4479" t="s">
        <v>164</v>
      </c>
      <c r="E4479" s="5">
        <v>0</v>
      </c>
      <c r="F4479" s="5">
        <v>0</v>
      </c>
      <c r="G4479" s="4">
        <v>35076934.4674372</v>
      </c>
      <c r="H4479" s="4">
        <f t="shared" si="1043"/>
        <v>43957201286348.242</v>
      </c>
      <c r="I4479" s="4">
        <f t="shared" si="1044"/>
        <v>7.9797924892754759E-7</v>
      </c>
      <c r="J4479" s="1">
        <v>59.025001525878906</v>
      </c>
      <c r="K4479" s="1">
        <f t="shared" si="1036"/>
        <v>19.073858371545452</v>
      </c>
      <c r="L4479" s="3">
        <v>59.025001525878906</v>
      </c>
      <c r="M4479" s="3">
        <f t="shared" si="1045"/>
        <v>0</v>
      </c>
      <c r="N4479" s="6">
        <f t="shared" si="1037"/>
        <v>19.073858371545452</v>
      </c>
      <c r="O4479" s="3">
        <f t="shared" si="1038"/>
        <v>0</v>
      </c>
      <c r="P4479" s="3">
        <v>13</v>
      </c>
      <c r="Q4479" s="3">
        <f t="shared" si="1039"/>
        <v>837.78170252874258</v>
      </c>
      <c r="R4479" s="3">
        <f t="shared" si="1046"/>
        <v>2.2767098295383297E-2</v>
      </c>
      <c r="S4479" s="4">
        <v>62.078948974609375</v>
      </c>
      <c r="T4479" s="4">
        <f t="shared" si="1040"/>
        <v>22.190321738905737</v>
      </c>
      <c r="U4479" s="4">
        <v>13</v>
      </c>
      <c r="V4479" s="4">
        <f t="shared" si="1041"/>
        <v>870.91116072595264</v>
      </c>
      <c r="W4479" s="4">
        <f t="shared" si="1047"/>
        <v>2.547943204724679E-2</v>
      </c>
      <c r="X4479" s="1">
        <v>1</v>
      </c>
      <c r="Y4479" s="1">
        <v>87</v>
      </c>
      <c r="Z4479" s="1">
        <f t="shared" si="1042"/>
        <v>0.70766532377378732</v>
      </c>
      <c r="AA4479" s="1">
        <f t="shared" si="1048"/>
        <v>0.75915131529108681</v>
      </c>
      <c r="AB4479" s="2">
        <v>1</v>
      </c>
      <c r="AC4479" s="2">
        <v>79</v>
      </c>
      <c r="AD4479" s="2">
        <f t="shared" si="1049"/>
        <v>0.6988079063018231</v>
      </c>
      <c r="AE4479" s="2">
        <f t="shared" si="1050"/>
        <v>0.72219350023721007</v>
      </c>
      <c r="AF4479" s="3">
        <v>0</v>
      </c>
      <c r="AG4479" s="3">
        <v>1</v>
      </c>
      <c r="AH4479" s="3">
        <v>0</v>
      </c>
      <c r="AI4479" s="3">
        <v>0</v>
      </c>
      <c r="AJ4479" s="3">
        <v>1</v>
      </c>
      <c r="AK4479" s="3">
        <v>0</v>
      </c>
      <c r="AL4479" s="3">
        <v>1</v>
      </c>
      <c r="AM4479" s="3">
        <v>0</v>
      </c>
      <c r="AN4479" s="3">
        <v>1</v>
      </c>
    </row>
    <row r="4480" spans="1:40" x14ac:dyDescent="0.2">
      <c r="A4480" t="s">
        <v>57</v>
      </c>
      <c r="B4480" t="s">
        <v>145</v>
      </c>
      <c r="C4480" t="s">
        <v>70</v>
      </c>
      <c r="D4480" t="s">
        <v>158</v>
      </c>
      <c r="E4480" s="5">
        <v>0</v>
      </c>
      <c r="F4480" s="5">
        <v>0</v>
      </c>
      <c r="G4480" s="4">
        <v>15449691.061517499</v>
      </c>
      <c r="H4480" s="4">
        <f t="shared" si="1043"/>
        <v>43957201286348.242</v>
      </c>
      <c r="I4480" s="4">
        <f t="shared" si="1044"/>
        <v>3.5147121767089613E-7</v>
      </c>
      <c r="J4480" s="1">
        <v>63.974998474121094</v>
      </c>
      <c r="K4480" s="1">
        <f t="shared" si="1036"/>
        <v>18.478247278564837</v>
      </c>
      <c r="L4480" s="3">
        <v>63.974998474121094</v>
      </c>
      <c r="M4480" s="3">
        <f t="shared" si="1045"/>
        <v>0</v>
      </c>
      <c r="N4480" s="6">
        <f t="shared" si="1037"/>
        <v>18.478247278564837</v>
      </c>
      <c r="O4480" s="3">
        <f t="shared" si="1038"/>
        <v>0</v>
      </c>
      <c r="P4480" s="3">
        <v>14</v>
      </c>
      <c r="Q4480" s="3">
        <f t="shared" si="1039"/>
        <v>837.78170252874258</v>
      </c>
      <c r="R4480" s="3">
        <f t="shared" si="1046"/>
        <v>2.2056160003006135E-2</v>
      </c>
      <c r="S4480" s="4">
        <v>63.394737243652344</v>
      </c>
      <c r="T4480" s="4">
        <f t="shared" si="1040"/>
        <v>17.979993914170418</v>
      </c>
      <c r="U4480" s="4">
        <v>16</v>
      </c>
      <c r="V4480" s="4">
        <f t="shared" si="1041"/>
        <v>870.91116072595264</v>
      </c>
      <c r="W4480" s="4">
        <f t="shared" si="1047"/>
        <v>2.0645037892479293E-2</v>
      </c>
      <c r="X4480" s="1">
        <v>1</v>
      </c>
      <c r="Y4480" s="1">
        <v>87</v>
      </c>
      <c r="Z4480" s="1">
        <f t="shared" si="1042"/>
        <v>0.70766532377378732</v>
      </c>
      <c r="AA4480" s="1">
        <f t="shared" si="1048"/>
        <v>0.7072550628174602</v>
      </c>
      <c r="AB4480" s="2">
        <v>1</v>
      </c>
      <c r="AC4480" s="2">
        <v>79</v>
      </c>
      <c r="AD4480" s="2">
        <f t="shared" si="1049"/>
        <v>0.6988079063018231</v>
      </c>
      <c r="AE4480" s="2">
        <f t="shared" si="1050"/>
        <v>0.66897652751120962</v>
      </c>
      <c r="AF4480" s="3">
        <v>0</v>
      </c>
      <c r="AG4480" s="3">
        <v>0</v>
      </c>
      <c r="AH4480" s="3">
        <v>0</v>
      </c>
      <c r="AI4480" s="3">
        <v>0</v>
      </c>
      <c r="AJ4480" s="3">
        <v>0</v>
      </c>
      <c r="AK4480" s="3">
        <v>0</v>
      </c>
      <c r="AL4480" s="3">
        <v>0</v>
      </c>
      <c r="AM4480" s="3">
        <v>0</v>
      </c>
      <c r="AN4480" s="3">
        <v>0</v>
      </c>
    </row>
    <row r="4481" spans="1:40" x14ac:dyDescent="0.2">
      <c r="A4481" t="s">
        <v>57</v>
      </c>
      <c r="B4481" t="s">
        <v>145</v>
      </c>
      <c r="C4481" t="s">
        <v>11</v>
      </c>
      <c r="D4481" t="s">
        <v>99</v>
      </c>
      <c r="E4481" s="5">
        <v>0</v>
      </c>
      <c r="F4481" s="5">
        <v>0</v>
      </c>
      <c r="G4481" s="4">
        <v>4115457.0075262301</v>
      </c>
      <c r="H4481" s="4">
        <f t="shared" si="1043"/>
        <v>43957201286348.242</v>
      </c>
      <c r="I4481" s="4">
        <f t="shared" si="1044"/>
        <v>9.3624181865381057E-8</v>
      </c>
      <c r="J4481" s="1">
        <v>73.050003051757813</v>
      </c>
      <c r="K4481" s="1">
        <f t="shared" si="1036"/>
        <v>17.700684469199281</v>
      </c>
      <c r="L4481" s="3">
        <v>73.050003051757813</v>
      </c>
      <c r="M4481" s="3">
        <f t="shared" si="1045"/>
        <v>0</v>
      </c>
      <c r="N4481" s="6">
        <f t="shared" si="1037"/>
        <v>17.700684469199281</v>
      </c>
      <c r="O4481" s="3">
        <f t="shared" si="1038"/>
        <v>0</v>
      </c>
      <c r="P4481" s="3">
        <v>15</v>
      </c>
      <c r="Q4481" s="3">
        <f t="shared" si="1039"/>
        <v>837.78170252874258</v>
      </c>
      <c r="R4481" s="3">
        <f t="shared" si="1046"/>
        <v>2.1128038981720308E-2</v>
      </c>
      <c r="S4481" s="4">
        <v>75.631576538085938</v>
      </c>
      <c r="T4481" s="4">
        <f t="shared" si="1040"/>
        <v>19.64440165482937</v>
      </c>
      <c r="U4481" s="4">
        <v>14</v>
      </c>
      <c r="V4481" s="4">
        <f t="shared" si="1041"/>
        <v>870.91116072595264</v>
      </c>
      <c r="W4481" s="4">
        <f t="shared" si="1047"/>
        <v>2.2556148710339955E-2</v>
      </c>
      <c r="X4481" s="1">
        <v>1</v>
      </c>
      <c r="Y4481" s="1">
        <v>87</v>
      </c>
      <c r="Z4481" s="1">
        <f t="shared" si="1042"/>
        <v>0.70766532377378732</v>
      </c>
      <c r="AA4481" s="1">
        <f t="shared" si="1048"/>
        <v>0.62232020935408783</v>
      </c>
      <c r="AB4481" s="2">
        <v>1</v>
      </c>
      <c r="AC4481" s="2">
        <v>79</v>
      </c>
      <c r="AD4481" s="2">
        <f t="shared" si="1049"/>
        <v>0.6988079063018231</v>
      </c>
      <c r="AE4481" s="2">
        <f t="shared" si="1050"/>
        <v>0.6496041663835237</v>
      </c>
      <c r="AF4481" s="3">
        <v>1</v>
      </c>
      <c r="AG4481" s="3">
        <v>0</v>
      </c>
      <c r="AH4481" s="3">
        <v>1</v>
      </c>
      <c r="AI4481" s="3">
        <v>0</v>
      </c>
      <c r="AJ4481" s="3">
        <v>1</v>
      </c>
      <c r="AK4481" s="3">
        <v>0</v>
      </c>
      <c r="AL4481" s="3">
        <v>1</v>
      </c>
      <c r="AM4481" s="3">
        <v>0</v>
      </c>
      <c r="AN4481" s="3">
        <v>1</v>
      </c>
    </row>
    <row r="4482" spans="1:40" x14ac:dyDescent="0.2">
      <c r="A4482" t="s">
        <v>57</v>
      </c>
      <c r="B4482" t="s">
        <v>145</v>
      </c>
      <c r="C4482" t="s">
        <v>83</v>
      </c>
      <c r="D4482" t="s">
        <v>171</v>
      </c>
      <c r="E4482" s="5">
        <v>0</v>
      </c>
      <c r="F4482" s="5">
        <v>1</v>
      </c>
      <c r="G4482" s="4">
        <v>399918209.18225503</v>
      </c>
      <c r="H4482" s="4">
        <f t="shared" si="1043"/>
        <v>43957201286348.242</v>
      </c>
      <c r="I4482" s="4">
        <f t="shared" si="1044"/>
        <v>9.0978997178889394E-6</v>
      </c>
      <c r="J4482" s="1">
        <v>42.349998474121094</v>
      </c>
      <c r="K4482" s="1">
        <f t="shared" ref="K4482:K4545" si="1051">((J4482^3)*(I4482^(1/3)))/100</f>
        <v>15.856496847995061</v>
      </c>
      <c r="L4482" s="3">
        <v>42.349998474121094</v>
      </c>
      <c r="M4482" s="3">
        <f t="shared" si="1045"/>
        <v>0</v>
      </c>
      <c r="N4482" s="6">
        <f t="shared" ref="N4482:N4545" si="1052">((L4482^3)*(I4482^(1/3)))/100</f>
        <v>15.856496847995061</v>
      </c>
      <c r="O4482" s="3">
        <f t="shared" ref="O4482:O4545" si="1053">IF(K4482=0,"",(K4482-N4482)/K4482)</f>
        <v>0</v>
      </c>
      <c r="P4482" s="3">
        <v>16</v>
      </c>
      <c r="Q4482" s="3">
        <f t="shared" ref="Q4482:Q4545" si="1054">SUMIF(A:A,A4482,N:N)</f>
        <v>837.78170252874258</v>
      </c>
      <c r="R4482" s="3">
        <f t="shared" si="1046"/>
        <v>1.89267643350698E-2</v>
      </c>
      <c r="S4482" s="4">
        <v>44.578948974609375</v>
      </c>
      <c r="T4482" s="4">
        <f t="shared" ref="T4482:T4545" si="1055">((S4482^3)*(I4482^(1/3)))/100</f>
        <v>18.494241464787059</v>
      </c>
      <c r="U4482" s="4">
        <v>15</v>
      </c>
      <c r="V4482" s="4">
        <f t="shared" ref="V4482:V4545" si="1056">SUMIF(A:A,A4482,T:T)</f>
        <v>870.91116072595264</v>
      </c>
      <c r="W4482" s="4">
        <f t="shared" si="1047"/>
        <v>2.1235508624520422E-2</v>
      </c>
      <c r="X4482" s="1">
        <v>1</v>
      </c>
      <c r="Y4482" s="1">
        <v>87</v>
      </c>
      <c r="Z4482" s="1">
        <f t="shared" ref="Z4482:Z4545" si="1057">SUMIFS(T:T,X:X,"1",A:A,A4482)/V4482</f>
        <v>0.70766532377378732</v>
      </c>
      <c r="AA4482" s="1">
        <f t="shared" si="1048"/>
        <v>0.78752511197094799</v>
      </c>
      <c r="AB4482" s="2">
        <v>1</v>
      </c>
      <c r="AC4482" s="2">
        <v>79</v>
      </c>
      <c r="AD4482" s="2">
        <f t="shared" si="1049"/>
        <v>0.6988079063018231</v>
      </c>
      <c r="AE4482" s="2">
        <f t="shared" si="1050"/>
        <v>0.7625802610057294</v>
      </c>
      <c r="AF4482" s="3">
        <v>0</v>
      </c>
      <c r="AG4482" s="3">
        <v>0</v>
      </c>
      <c r="AH4482" s="3">
        <v>0</v>
      </c>
      <c r="AI4482" s="3">
        <v>0</v>
      </c>
      <c r="AJ4482" s="3">
        <v>0</v>
      </c>
      <c r="AK4482" s="3">
        <v>0</v>
      </c>
      <c r="AL4482" s="3">
        <v>0</v>
      </c>
      <c r="AM4482" s="3">
        <v>0</v>
      </c>
      <c r="AN4482" s="3">
        <v>0</v>
      </c>
    </row>
    <row r="4483" spans="1:40" x14ac:dyDescent="0.2">
      <c r="A4483" t="s">
        <v>57</v>
      </c>
      <c r="B4483" t="s">
        <v>145</v>
      </c>
      <c r="C4483" t="s">
        <v>18</v>
      </c>
      <c r="D4483" t="s">
        <v>106</v>
      </c>
      <c r="E4483" s="5">
        <v>0</v>
      </c>
      <c r="F4483" s="5">
        <v>0</v>
      </c>
      <c r="G4483" s="4">
        <v>15891484.671490399</v>
      </c>
      <c r="H4483" s="4">
        <f t="shared" ref="H4483:H4546" si="1058">SUM(G:G)</f>
        <v>43957201286348.242</v>
      </c>
      <c r="I4483" s="4">
        <f t="shared" ref="I4483:I4546" si="1059">G4483/H4483</f>
        <v>3.6152175767445426E-7</v>
      </c>
      <c r="J4483" s="1">
        <v>60.075000762939453</v>
      </c>
      <c r="K4483" s="1">
        <f t="shared" si="1051"/>
        <v>15.445175053956534</v>
      </c>
      <c r="L4483" s="3">
        <v>60.075000762939453</v>
      </c>
      <c r="M4483" s="3">
        <f t="shared" ref="M4483:M4546" si="1060">IF(ISBLANK(J4483),"",(J4483-L4483)/J4483)</f>
        <v>0</v>
      </c>
      <c r="N4483" s="6">
        <f t="shared" si="1052"/>
        <v>15.445175053956534</v>
      </c>
      <c r="O4483" s="3">
        <f t="shared" si="1053"/>
        <v>0</v>
      </c>
      <c r="P4483" s="3">
        <v>17</v>
      </c>
      <c r="Q4483" s="3">
        <f t="shared" si="1054"/>
        <v>837.78170252874258</v>
      </c>
      <c r="R4483" s="3">
        <f t="shared" ref="R4483:R4546" si="1061">N4483/Q4483</f>
        <v>1.8435798976436397E-2</v>
      </c>
      <c r="S4483" s="4">
        <v>61.605262756347656</v>
      </c>
      <c r="T4483" s="4">
        <f t="shared" si="1055"/>
        <v>16.655777964129523</v>
      </c>
      <c r="U4483" s="4">
        <v>17</v>
      </c>
      <c r="V4483" s="4">
        <f t="shared" si="1056"/>
        <v>870.91116072595264</v>
      </c>
      <c r="W4483" s="4">
        <f t="shared" ref="W4483:W4546" si="1062">T4483/V4483</f>
        <v>1.9124543024854581E-2</v>
      </c>
      <c r="X4483" s="1">
        <v>1</v>
      </c>
      <c r="Y4483" s="1">
        <v>87</v>
      </c>
      <c r="Z4483" s="1">
        <f t="shared" si="1057"/>
        <v>0.70766532377378732</v>
      </c>
      <c r="AA4483" s="1">
        <f t="shared" ref="AA4483:AA4546" si="1063">IF(ISBLANK(S4483),"",SUMIFS(T:T,X:X,"1",C:C,C4483)/SUMIF(C:C,C4483,T:T))</f>
        <v>0.65958811863535727</v>
      </c>
      <c r="AB4483" s="2">
        <v>1</v>
      </c>
      <c r="AC4483" s="2">
        <v>79</v>
      </c>
      <c r="AD4483" s="2">
        <f t="shared" ref="AD4483:AD4546" si="1064">SUMIFS(T:T,AB:AB,"1",A:A,A4483)/V4483</f>
        <v>0.6988079063018231</v>
      </c>
      <c r="AE4483" s="2">
        <f t="shared" ref="AE4483:AE4546" si="1065">IF(ISBLANK(S4483),"",SUMIFS(T:T,AB:AB,"1",C:C,C4483)/SUMIF(C:C,C4483,T:T))</f>
        <v>0.60601319446570301</v>
      </c>
      <c r="AF4483" s="3">
        <v>0</v>
      </c>
      <c r="AG4483" s="3">
        <v>0</v>
      </c>
      <c r="AH4483" s="3">
        <v>0</v>
      </c>
      <c r="AI4483" s="3">
        <v>0</v>
      </c>
      <c r="AJ4483" s="3">
        <v>0</v>
      </c>
      <c r="AK4483" s="3">
        <v>0</v>
      </c>
      <c r="AL4483" s="3">
        <v>0</v>
      </c>
      <c r="AM4483" s="3">
        <v>0</v>
      </c>
      <c r="AN4483" s="3">
        <v>0</v>
      </c>
    </row>
    <row r="4484" spans="1:40" x14ac:dyDescent="0.2">
      <c r="A4484" t="s">
        <v>57</v>
      </c>
      <c r="B4484" t="s">
        <v>145</v>
      </c>
      <c r="C4484" t="s">
        <v>15</v>
      </c>
      <c r="D4484" t="s">
        <v>103</v>
      </c>
      <c r="E4484" s="5">
        <v>0</v>
      </c>
      <c r="F4484" s="5">
        <v>0</v>
      </c>
      <c r="G4484" s="4">
        <v>32028237.531781901</v>
      </c>
      <c r="H4484" s="4">
        <f t="shared" si="1058"/>
        <v>43957201286348.242</v>
      </c>
      <c r="I4484" s="4">
        <f t="shared" si="1059"/>
        <v>7.2862321973462146E-7</v>
      </c>
      <c r="J4484" s="1">
        <v>54.75</v>
      </c>
      <c r="K4484" s="1">
        <f t="shared" si="1051"/>
        <v>14.767944093962367</v>
      </c>
      <c r="L4484" s="3">
        <v>54.75</v>
      </c>
      <c r="M4484" s="3">
        <f t="shared" si="1060"/>
        <v>0</v>
      </c>
      <c r="N4484" s="6">
        <f t="shared" si="1052"/>
        <v>14.767944093962367</v>
      </c>
      <c r="O4484" s="3">
        <f t="shared" si="1053"/>
        <v>0</v>
      </c>
      <c r="P4484" s="3">
        <v>18</v>
      </c>
      <c r="Q4484" s="3">
        <f t="shared" si="1054"/>
        <v>837.78170252874258</v>
      </c>
      <c r="R4484" s="3">
        <f t="shared" si="1061"/>
        <v>1.7627436896016129E-2</v>
      </c>
      <c r="S4484" s="4">
        <v>55.736843109130859</v>
      </c>
      <c r="T4484" s="4">
        <f t="shared" si="1055"/>
        <v>15.58097999627774</v>
      </c>
      <c r="U4484" s="4">
        <v>18</v>
      </c>
      <c r="V4484" s="4">
        <f t="shared" si="1056"/>
        <v>870.91116072595264</v>
      </c>
      <c r="W4484" s="4">
        <f t="shared" si="1062"/>
        <v>1.7890435556354715E-2</v>
      </c>
      <c r="X4484" s="1">
        <v>1</v>
      </c>
      <c r="Y4484" s="1">
        <v>87</v>
      </c>
      <c r="Z4484" s="1">
        <f t="shared" si="1057"/>
        <v>0.70766532377378732</v>
      </c>
      <c r="AA4484" s="1">
        <f t="shared" si="1063"/>
        <v>0.7257476831577574</v>
      </c>
      <c r="AB4484" s="2">
        <v>1</v>
      </c>
      <c r="AC4484" s="2">
        <v>79</v>
      </c>
      <c r="AD4484" s="2">
        <f t="shared" si="1064"/>
        <v>0.6988079063018231</v>
      </c>
      <c r="AE4484" s="2">
        <f t="shared" si="1065"/>
        <v>0.71663322833472676</v>
      </c>
      <c r="AF4484" s="3">
        <v>0</v>
      </c>
      <c r="AG4484" s="3">
        <v>0</v>
      </c>
      <c r="AH4484" s="3">
        <v>0</v>
      </c>
      <c r="AI4484" s="3">
        <v>0</v>
      </c>
      <c r="AJ4484" s="3">
        <v>0</v>
      </c>
      <c r="AK4484" s="3">
        <v>0</v>
      </c>
      <c r="AL4484" s="3">
        <v>0</v>
      </c>
      <c r="AM4484" s="3">
        <v>0</v>
      </c>
      <c r="AN4484" s="3">
        <v>0</v>
      </c>
    </row>
    <row r="4485" spans="1:40" x14ac:dyDescent="0.2">
      <c r="A4485" t="s">
        <v>57</v>
      </c>
      <c r="B4485" t="s">
        <v>145</v>
      </c>
      <c r="C4485" t="s">
        <v>42</v>
      </c>
      <c r="D4485" t="s">
        <v>130</v>
      </c>
      <c r="E4485" s="5">
        <v>0</v>
      </c>
      <c r="F4485" s="5">
        <v>1</v>
      </c>
      <c r="G4485" s="4">
        <v>54407314.503240101</v>
      </c>
      <c r="H4485" s="4">
        <f t="shared" si="1058"/>
        <v>43957201286348.242</v>
      </c>
      <c r="I4485" s="4">
        <f t="shared" si="1059"/>
        <v>1.2377338163277775E-6</v>
      </c>
      <c r="J4485" s="1">
        <v>49.474998474121094</v>
      </c>
      <c r="K4485" s="1">
        <f t="shared" si="1051"/>
        <v>13.002687367381668</v>
      </c>
      <c r="L4485" s="3">
        <v>49.474998474121094</v>
      </c>
      <c r="M4485" s="3">
        <f t="shared" si="1060"/>
        <v>0</v>
      </c>
      <c r="N4485" s="6">
        <f t="shared" si="1052"/>
        <v>13.002687367381668</v>
      </c>
      <c r="O4485" s="3">
        <f t="shared" si="1053"/>
        <v>0</v>
      </c>
      <c r="P4485" s="3">
        <v>19</v>
      </c>
      <c r="Q4485" s="3">
        <f t="shared" si="1054"/>
        <v>837.78170252874258</v>
      </c>
      <c r="R4485" s="3">
        <f t="shared" si="1061"/>
        <v>1.5520376403703531E-2</v>
      </c>
      <c r="S4485" s="4">
        <v>52.078948974609375</v>
      </c>
      <c r="T4485" s="4">
        <f t="shared" si="1055"/>
        <v>15.165697359392793</v>
      </c>
      <c r="U4485" s="4">
        <v>19</v>
      </c>
      <c r="V4485" s="4">
        <f t="shared" si="1056"/>
        <v>870.91116072595264</v>
      </c>
      <c r="W4485" s="4">
        <f t="shared" si="1062"/>
        <v>1.741359858880594E-2</v>
      </c>
      <c r="X4485" s="1">
        <v>1</v>
      </c>
      <c r="Y4485" s="1">
        <v>87</v>
      </c>
      <c r="Z4485" s="1">
        <f t="shared" si="1057"/>
        <v>0.70766532377378732</v>
      </c>
      <c r="AA4485" s="1">
        <f t="shared" si="1063"/>
        <v>0.85710176773704272</v>
      </c>
      <c r="AB4485" s="2">
        <v>1</v>
      </c>
      <c r="AC4485" s="2">
        <v>79</v>
      </c>
      <c r="AD4485" s="2">
        <f t="shared" si="1064"/>
        <v>0.6988079063018231</v>
      </c>
      <c r="AE4485" s="2">
        <f t="shared" si="1065"/>
        <v>0.85710176773704272</v>
      </c>
      <c r="AF4485" s="3">
        <v>0</v>
      </c>
      <c r="AG4485" s="3">
        <v>0</v>
      </c>
      <c r="AH4485" s="3">
        <v>0</v>
      </c>
      <c r="AI4485" s="3">
        <v>0</v>
      </c>
      <c r="AJ4485" s="3">
        <v>0</v>
      </c>
      <c r="AK4485" s="3">
        <v>0</v>
      </c>
      <c r="AL4485" s="3">
        <v>0</v>
      </c>
      <c r="AM4485" s="3">
        <v>0</v>
      </c>
      <c r="AN4485" s="3">
        <v>0</v>
      </c>
    </row>
    <row r="4486" spans="1:40" x14ac:dyDescent="0.2">
      <c r="A4486" t="s">
        <v>57</v>
      </c>
      <c r="B4486" t="s">
        <v>145</v>
      </c>
      <c r="C4486" t="s">
        <v>39</v>
      </c>
      <c r="D4486" t="s">
        <v>127</v>
      </c>
      <c r="E4486" s="5">
        <v>0</v>
      </c>
      <c r="F4486" s="5">
        <v>1</v>
      </c>
      <c r="G4486" s="4">
        <v>39593072.966611497</v>
      </c>
      <c r="H4486" s="4">
        <f t="shared" si="1058"/>
        <v>43957201286348.242</v>
      </c>
      <c r="I4486" s="4">
        <f t="shared" si="1059"/>
        <v>9.0071869472972773E-7</v>
      </c>
      <c r="J4486" s="1">
        <v>50.650001525878906</v>
      </c>
      <c r="K4486" s="1">
        <f t="shared" si="1051"/>
        <v>12.548778317361538</v>
      </c>
      <c r="L4486" s="3">
        <v>50.650001525878906</v>
      </c>
      <c r="M4486" s="3">
        <f t="shared" si="1060"/>
        <v>0</v>
      </c>
      <c r="N4486" s="6">
        <f t="shared" si="1052"/>
        <v>12.548778317361538</v>
      </c>
      <c r="O4486" s="3">
        <f t="shared" si="1053"/>
        <v>0</v>
      </c>
      <c r="P4486" s="3">
        <v>20</v>
      </c>
      <c r="Q4486" s="3">
        <f t="shared" si="1054"/>
        <v>837.78170252874258</v>
      </c>
      <c r="R4486" s="3">
        <f t="shared" si="1061"/>
        <v>1.4978577688536967E-2</v>
      </c>
      <c r="S4486" s="4">
        <v>53.315788269042969</v>
      </c>
      <c r="T4486" s="4">
        <f t="shared" si="1055"/>
        <v>14.636275063574278</v>
      </c>
      <c r="U4486" s="4">
        <v>20</v>
      </c>
      <c r="V4486" s="4">
        <f t="shared" si="1056"/>
        <v>870.91116072595264</v>
      </c>
      <c r="W4486" s="4">
        <f t="shared" si="1062"/>
        <v>1.6805703869237514E-2</v>
      </c>
      <c r="X4486" s="1">
        <v>1</v>
      </c>
      <c r="Y4486" s="1">
        <v>87</v>
      </c>
      <c r="Z4486" s="1">
        <f t="shared" si="1057"/>
        <v>0.70766532377378732</v>
      </c>
      <c r="AA4486" s="1">
        <f t="shared" si="1063"/>
        <v>0.80637572903898103</v>
      </c>
      <c r="AB4486" s="2">
        <v>1</v>
      </c>
      <c r="AC4486" s="2">
        <v>79</v>
      </c>
      <c r="AD4486" s="2">
        <f t="shared" si="1064"/>
        <v>0.6988079063018231</v>
      </c>
      <c r="AE4486" s="2">
        <f t="shared" si="1065"/>
        <v>0.80637572903898103</v>
      </c>
      <c r="AF4486" s="3">
        <v>0</v>
      </c>
      <c r="AG4486" s="3">
        <v>0</v>
      </c>
      <c r="AH4486" s="3">
        <v>0</v>
      </c>
      <c r="AI4486" s="3">
        <v>0</v>
      </c>
      <c r="AJ4486" s="3">
        <v>0</v>
      </c>
      <c r="AK4486" s="3">
        <v>0</v>
      </c>
      <c r="AL4486" s="3">
        <v>0</v>
      </c>
      <c r="AM4486" s="3">
        <v>0</v>
      </c>
      <c r="AN4486" s="3">
        <v>0</v>
      </c>
    </row>
    <row r="4487" spans="1:40" x14ac:dyDescent="0.2">
      <c r="A4487" t="s">
        <v>57</v>
      </c>
      <c r="B4487" t="s">
        <v>145</v>
      </c>
      <c r="C4487" t="s">
        <v>41</v>
      </c>
      <c r="D4487" t="s">
        <v>129</v>
      </c>
      <c r="E4487" s="5">
        <v>0</v>
      </c>
      <c r="F4487" s="5">
        <v>0</v>
      </c>
      <c r="G4487" s="4">
        <v>4567140.0895010596</v>
      </c>
      <c r="H4487" s="4">
        <f t="shared" si="1058"/>
        <v>43957201286348.242</v>
      </c>
      <c r="I4487" s="4">
        <f t="shared" si="1059"/>
        <v>1.0389970143343664E-7</v>
      </c>
      <c r="J4487" s="1">
        <v>63.25</v>
      </c>
      <c r="K4487" s="1">
        <f t="shared" si="1051"/>
        <v>11.895600105194683</v>
      </c>
      <c r="L4487" s="3">
        <v>63.25</v>
      </c>
      <c r="M4487" s="3">
        <f t="shared" si="1060"/>
        <v>0</v>
      </c>
      <c r="N4487" s="6">
        <f t="shared" si="1052"/>
        <v>11.895600105194683</v>
      </c>
      <c r="O4487" s="3">
        <f t="shared" si="1053"/>
        <v>0</v>
      </c>
      <c r="P4487" s="3">
        <v>21</v>
      </c>
      <c r="Q4487" s="3">
        <f t="shared" si="1054"/>
        <v>837.78170252874258</v>
      </c>
      <c r="R4487" s="3">
        <f t="shared" si="1061"/>
        <v>1.4198925650070006E-2</v>
      </c>
      <c r="S4487" s="4">
        <v>62.631580352783203</v>
      </c>
      <c r="T4487" s="4">
        <f t="shared" si="1055"/>
        <v>11.550076935184759</v>
      </c>
      <c r="U4487" s="4">
        <v>23</v>
      </c>
      <c r="V4487" s="4">
        <f t="shared" si="1056"/>
        <v>870.91116072595264</v>
      </c>
      <c r="W4487" s="4">
        <f t="shared" si="1062"/>
        <v>1.3262060995471834E-2</v>
      </c>
      <c r="X4487" s="1">
        <v>0</v>
      </c>
      <c r="Y4487" s="1">
        <v>87</v>
      </c>
      <c r="Z4487" s="1">
        <f t="shared" si="1057"/>
        <v>0.70766532377378732</v>
      </c>
      <c r="AA4487" s="1">
        <f t="shared" si="1063"/>
        <v>0</v>
      </c>
      <c r="AB4487" s="2">
        <v>0</v>
      </c>
      <c r="AC4487" s="2">
        <v>79</v>
      </c>
      <c r="AD4487" s="2">
        <f t="shared" si="1064"/>
        <v>0.6988079063018231</v>
      </c>
      <c r="AE4487" s="2">
        <f t="shared" si="1065"/>
        <v>0</v>
      </c>
      <c r="AF4487" s="3">
        <v>0</v>
      </c>
      <c r="AG4487" s="3">
        <v>0</v>
      </c>
      <c r="AH4487" s="3">
        <v>0</v>
      </c>
      <c r="AI4487" s="3">
        <v>0</v>
      </c>
      <c r="AJ4487" s="3">
        <v>0</v>
      </c>
      <c r="AK4487" s="3">
        <v>0</v>
      </c>
      <c r="AL4487" s="3">
        <v>0</v>
      </c>
      <c r="AM4487" s="3">
        <v>0</v>
      </c>
      <c r="AN4487" s="3">
        <v>0</v>
      </c>
    </row>
    <row r="4488" spans="1:40" x14ac:dyDescent="0.2">
      <c r="A4488" t="s">
        <v>57</v>
      </c>
      <c r="B4488" t="s">
        <v>145</v>
      </c>
      <c r="C4488" t="s">
        <v>24</v>
      </c>
      <c r="D4488" t="s">
        <v>112</v>
      </c>
      <c r="E4488" s="5">
        <v>0</v>
      </c>
      <c r="F4488" s="5">
        <v>1</v>
      </c>
      <c r="G4488" s="4">
        <v>23140451.341063</v>
      </c>
      <c r="H4488" s="4">
        <f t="shared" si="1058"/>
        <v>43957201286348.242</v>
      </c>
      <c r="I4488" s="4">
        <f t="shared" si="1059"/>
        <v>5.2643140745745598E-7</v>
      </c>
      <c r="J4488" s="1">
        <v>52.5</v>
      </c>
      <c r="K4488" s="1">
        <f t="shared" si="1051"/>
        <v>11.684007870131252</v>
      </c>
      <c r="L4488" s="3">
        <v>52.5</v>
      </c>
      <c r="M4488" s="3">
        <f t="shared" si="1060"/>
        <v>0</v>
      </c>
      <c r="N4488" s="6">
        <f t="shared" si="1052"/>
        <v>11.684007870131252</v>
      </c>
      <c r="O4488" s="3">
        <f t="shared" si="1053"/>
        <v>0</v>
      </c>
      <c r="P4488" s="3">
        <v>22</v>
      </c>
      <c r="Q4488" s="3">
        <f t="shared" si="1054"/>
        <v>837.78170252874258</v>
      </c>
      <c r="R4488" s="3">
        <f t="shared" si="1061"/>
        <v>1.3946363157448401E-2</v>
      </c>
      <c r="S4488" s="4">
        <v>55.263156890869141</v>
      </c>
      <c r="T4488" s="4">
        <f t="shared" si="1055"/>
        <v>13.627650950171587</v>
      </c>
      <c r="U4488" s="4">
        <v>21</v>
      </c>
      <c r="V4488" s="4">
        <f t="shared" si="1056"/>
        <v>870.91116072595264</v>
      </c>
      <c r="W4488" s="4">
        <f t="shared" si="1062"/>
        <v>1.5647578725265371E-2</v>
      </c>
      <c r="X4488" s="1">
        <v>1</v>
      </c>
      <c r="Y4488" s="1">
        <v>87</v>
      </c>
      <c r="Z4488" s="1">
        <f t="shared" si="1057"/>
        <v>0.70766532377378732</v>
      </c>
      <c r="AA4488" s="1">
        <f t="shared" si="1063"/>
        <v>0.80850195894404697</v>
      </c>
      <c r="AB4488" s="2">
        <v>1</v>
      </c>
      <c r="AC4488" s="2">
        <v>79</v>
      </c>
      <c r="AD4488" s="2">
        <f t="shared" si="1064"/>
        <v>0.6988079063018231</v>
      </c>
      <c r="AE4488" s="2">
        <f t="shared" si="1065"/>
        <v>0.79674604518758985</v>
      </c>
      <c r="AF4488" s="3">
        <v>0</v>
      </c>
      <c r="AG4488" s="3">
        <v>0</v>
      </c>
      <c r="AH4488" s="3">
        <v>0</v>
      </c>
      <c r="AI4488" s="3">
        <v>0</v>
      </c>
      <c r="AJ4488" s="3">
        <v>0</v>
      </c>
      <c r="AK4488" s="3">
        <v>0</v>
      </c>
      <c r="AL4488" s="3">
        <v>0</v>
      </c>
      <c r="AM4488" s="3">
        <v>0</v>
      </c>
      <c r="AN4488" s="3">
        <v>0</v>
      </c>
    </row>
    <row r="4489" spans="1:40" x14ac:dyDescent="0.2">
      <c r="A4489" t="s">
        <v>57</v>
      </c>
      <c r="B4489" t="s">
        <v>145</v>
      </c>
      <c r="C4489" t="s">
        <v>54</v>
      </c>
      <c r="D4489" t="s">
        <v>142</v>
      </c>
      <c r="E4489" s="5">
        <v>0</v>
      </c>
      <c r="F4489" s="5">
        <v>0</v>
      </c>
      <c r="G4489" s="4">
        <v>1296080.20224915</v>
      </c>
      <c r="H4489" s="4">
        <f t="shared" si="1058"/>
        <v>43957201286348.242</v>
      </c>
      <c r="I4489" s="4">
        <f t="shared" si="1059"/>
        <v>2.9485048281535449E-8</v>
      </c>
      <c r="J4489" s="1">
        <v>71.925003051757813</v>
      </c>
      <c r="K4489" s="1">
        <f t="shared" si="1051"/>
        <v>11.494946334552385</v>
      </c>
      <c r="L4489" s="3">
        <v>71.925003051757813</v>
      </c>
      <c r="M4489" s="3">
        <f t="shared" si="1060"/>
        <v>0</v>
      </c>
      <c r="N4489" s="6">
        <f t="shared" si="1052"/>
        <v>11.494946334552385</v>
      </c>
      <c r="O4489" s="3">
        <f t="shared" si="1053"/>
        <v>0</v>
      </c>
      <c r="P4489" s="3">
        <v>23</v>
      </c>
      <c r="Q4489" s="3">
        <f t="shared" si="1054"/>
        <v>837.78170252874258</v>
      </c>
      <c r="R4489" s="3">
        <f t="shared" si="1061"/>
        <v>1.372069394671223E-2</v>
      </c>
      <c r="S4489" s="4">
        <v>74.026313781738281</v>
      </c>
      <c r="T4489" s="4">
        <f t="shared" si="1055"/>
        <v>12.532151962029493</v>
      </c>
      <c r="U4489" s="4">
        <v>22</v>
      </c>
      <c r="V4489" s="4">
        <f t="shared" si="1056"/>
        <v>870.91116072595264</v>
      </c>
      <c r="W4489" s="4">
        <f t="shared" si="1062"/>
        <v>1.4389701874509509E-2</v>
      </c>
      <c r="X4489" s="1">
        <v>1</v>
      </c>
      <c r="Y4489" s="1">
        <v>87</v>
      </c>
      <c r="Z4489" s="1">
        <f t="shared" si="1057"/>
        <v>0.70766532377378732</v>
      </c>
      <c r="AA4489" s="1">
        <f t="shared" si="1063"/>
        <v>0.7343146516516913</v>
      </c>
      <c r="AB4489" s="2">
        <v>1</v>
      </c>
      <c r="AC4489" s="2">
        <v>79</v>
      </c>
      <c r="AD4489" s="2">
        <f t="shared" si="1064"/>
        <v>0.6988079063018231</v>
      </c>
      <c r="AE4489" s="2">
        <f t="shared" si="1065"/>
        <v>0.6248976872450791</v>
      </c>
      <c r="AF4489" s="3">
        <v>0</v>
      </c>
      <c r="AG4489" s="3">
        <v>0</v>
      </c>
      <c r="AH4489" s="3">
        <v>1</v>
      </c>
      <c r="AI4489" s="3">
        <v>0</v>
      </c>
      <c r="AJ4489" s="3">
        <v>1</v>
      </c>
      <c r="AK4489" s="3">
        <v>0</v>
      </c>
      <c r="AL4489" s="3">
        <v>1</v>
      </c>
      <c r="AM4489" s="3">
        <v>0</v>
      </c>
      <c r="AN4489" s="3">
        <v>1</v>
      </c>
    </row>
    <row r="4490" spans="1:40" x14ac:dyDescent="0.2">
      <c r="A4490" t="s">
        <v>57</v>
      </c>
      <c r="B4490" t="s">
        <v>145</v>
      </c>
      <c r="C4490" t="s">
        <v>68</v>
      </c>
      <c r="D4490" t="s">
        <v>156</v>
      </c>
      <c r="E4490" s="5">
        <v>0</v>
      </c>
      <c r="F4490" s="5">
        <v>1</v>
      </c>
      <c r="G4490" s="4">
        <v>7868464.35939907</v>
      </c>
      <c r="H4490" s="4">
        <f t="shared" si="1058"/>
        <v>43957201286348.242</v>
      </c>
      <c r="I4490" s="4">
        <f t="shared" si="1059"/>
        <v>1.7900285116292818E-7</v>
      </c>
      <c r="J4490" s="1">
        <v>54.674999237060547</v>
      </c>
      <c r="K4490" s="1">
        <f t="shared" si="1051"/>
        <v>9.2112734066427251</v>
      </c>
      <c r="L4490" s="3">
        <v>54.674999237060547</v>
      </c>
      <c r="M4490" s="3">
        <f t="shared" si="1060"/>
        <v>0</v>
      </c>
      <c r="N4490" s="6">
        <f t="shared" si="1052"/>
        <v>9.2112734066427251</v>
      </c>
      <c r="O4490" s="3">
        <f t="shared" si="1053"/>
        <v>0</v>
      </c>
      <c r="P4490" s="3">
        <v>24</v>
      </c>
      <c r="Q4490" s="3">
        <f t="shared" si="1054"/>
        <v>837.78170252874258</v>
      </c>
      <c r="R4490" s="3">
        <f t="shared" si="1061"/>
        <v>1.0994837173979345E-2</v>
      </c>
      <c r="S4490" s="4">
        <v>57.552631378173828</v>
      </c>
      <c r="T4490" s="4">
        <f t="shared" si="1055"/>
        <v>10.74357625991682</v>
      </c>
      <c r="U4490" s="4">
        <v>24</v>
      </c>
      <c r="V4490" s="4">
        <f t="shared" si="1056"/>
        <v>870.91116072595264</v>
      </c>
      <c r="W4490" s="4">
        <f t="shared" si="1062"/>
        <v>1.2336018579623499E-2</v>
      </c>
      <c r="X4490" s="1">
        <v>1</v>
      </c>
      <c r="Y4490" s="1">
        <v>87</v>
      </c>
      <c r="Z4490" s="1">
        <f t="shared" si="1057"/>
        <v>0.70766532377378732</v>
      </c>
      <c r="AA4490" s="1">
        <f t="shared" si="1063"/>
        <v>0.86736473381282175</v>
      </c>
      <c r="AB4490" s="2">
        <v>1</v>
      </c>
      <c r="AC4490" s="2">
        <v>79</v>
      </c>
      <c r="AD4490" s="2">
        <f t="shared" si="1064"/>
        <v>0.6988079063018231</v>
      </c>
      <c r="AE4490" s="2">
        <f t="shared" si="1065"/>
        <v>0.86736473381282175</v>
      </c>
      <c r="AF4490" s="3">
        <v>0</v>
      </c>
      <c r="AG4490" s="3">
        <v>0</v>
      </c>
      <c r="AH4490" s="3">
        <v>0</v>
      </c>
      <c r="AI4490" s="3">
        <v>0</v>
      </c>
      <c r="AJ4490" s="3">
        <v>0</v>
      </c>
      <c r="AK4490" s="3">
        <v>0</v>
      </c>
      <c r="AL4490" s="3">
        <v>0</v>
      </c>
      <c r="AM4490" s="3">
        <v>0</v>
      </c>
      <c r="AN4490" s="3">
        <v>0</v>
      </c>
    </row>
    <row r="4491" spans="1:40" x14ac:dyDescent="0.2">
      <c r="A4491" t="s">
        <v>57</v>
      </c>
      <c r="B4491" t="s">
        <v>145</v>
      </c>
      <c r="C4491" t="s">
        <v>78</v>
      </c>
      <c r="D4491" t="s">
        <v>166</v>
      </c>
      <c r="E4491" s="5">
        <v>0</v>
      </c>
      <c r="F4491" s="5">
        <v>1</v>
      </c>
      <c r="G4491" s="4">
        <v>29764689.448754799</v>
      </c>
      <c r="H4491" s="4">
        <f t="shared" si="1058"/>
        <v>43957201286348.242</v>
      </c>
      <c r="I4491" s="4">
        <f t="shared" si="1059"/>
        <v>6.7712885665445673E-7</v>
      </c>
      <c r="J4491" s="1">
        <v>45.474998474121094</v>
      </c>
      <c r="K4491" s="1">
        <f t="shared" si="1051"/>
        <v>8.2580058630182176</v>
      </c>
      <c r="L4491" s="3">
        <v>45.474998474121094</v>
      </c>
      <c r="M4491" s="3">
        <f t="shared" si="1060"/>
        <v>0</v>
      </c>
      <c r="N4491" s="6">
        <f t="shared" si="1052"/>
        <v>8.2580058630182176</v>
      </c>
      <c r="O4491" s="3">
        <f t="shared" si="1053"/>
        <v>0</v>
      </c>
      <c r="P4491" s="3">
        <v>25</v>
      </c>
      <c r="Q4491" s="3">
        <f t="shared" si="1054"/>
        <v>837.78170252874258</v>
      </c>
      <c r="R4491" s="3">
        <f t="shared" si="1061"/>
        <v>9.8569899988176241E-3</v>
      </c>
      <c r="S4491" s="4">
        <v>47.815788269042969</v>
      </c>
      <c r="T4491" s="4">
        <f t="shared" si="1055"/>
        <v>9.5999963217572546</v>
      </c>
      <c r="U4491" s="4">
        <v>25</v>
      </c>
      <c r="V4491" s="4">
        <f t="shared" si="1056"/>
        <v>870.91116072595264</v>
      </c>
      <c r="W4491" s="4">
        <f t="shared" si="1062"/>
        <v>1.1022934088656214E-2</v>
      </c>
      <c r="X4491" s="1">
        <v>1</v>
      </c>
      <c r="Y4491" s="1">
        <v>87</v>
      </c>
      <c r="Z4491" s="1">
        <f t="shared" si="1057"/>
        <v>0.70766532377378732</v>
      </c>
      <c r="AA4491" s="1">
        <f t="shared" si="1063"/>
        <v>0.80779179199866247</v>
      </c>
      <c r="AB4491" s="2">
        <v>1</v>
      </c>
      <c r="AC4491" s="2">
        <v>79</v>
      </c>
      <c r="AD4491" s="2">
        <f t="shared" si="1064"/>
        <v>0.6988079063018231</v>
      </c>
      <c r="AE4491" s="2">
        <f t="shared" si="1065"/>
        <v>0.80779179199866247</v>
      </c>
      <c r="AF4491" s="3">
        <v>0</v>
      </c>
      <c r="AG4491" s="3">
        <v>0</v>
      </c>
      <c r="AH4491" s="3">
        <v>0</v>
      </c>
      <c r="AI4491" s="3">
        <v>0</v>
      </c>
      <c r="AJ4491" s="3">
        <v>0</v>
      </c>
      <c r="AK4491" s="3">
        <v>0</v>
      </c>
      <c r="AL4491" s="3">
        <v>0</v>
      </c>
      <c r="AM4491" s="3">
        <v>0</v>
      </c>
      <c r="AN4491" s="3">
        <v>0</v>
      </c>
    </row>
    <row r="4492" spans="1:40" x14ac:dyDescent="0.2">
      <c r="A4492" t="s">
        <v>57</v>
      </c>
      <c r="B4492" t="s">
        <v>145</v>
      </c>
      <c r="C4492" t="s">
        <v>64</v>
      </c>
      <c r="D4492" t="s">
        <v>152</v>
      </c>
      <c r="E4492" s="5">
        <v>0</v>
      </c>
      <c r="F4492" s="5">
        <v>0</v>
      </c>
      <c r="G4492" s="4">
        <v>256332.490628542</v>
      </c>
      <c r="H4492" s="4">
        <f t="shared" si="1058"/>
        <v>43957201286348.242</v>
      </c>
      <c r="I4492" s="4">
        <f t="shared" si="1059"/>
        <v>5.8314106250470277E-9</v>
      </c>
      <c r="J4492" s="1">
        <v>76.625</v>
      </c>
      <c r="K4492" s="1">
        <f t="shared" si="1051"/>
        <v>8.097842715047868</v>
      </c>
      <c r="L4492" s="3">
        <v>76.625</v>
      </c>
      <c r="M4492" s="3">
        <f t="shared" si="1060"/>
        <v>0</v>
      </c>
      <c r="N4492" s="6">
        <f t="shared" si="1052"/>
        <v>8.097842715047868</v>
      </c>
      <c r="O4492" s="3">
        <f t="shared" si="1053"/>
        <v>0</v>
      </c>
      <c r="P4492" s="3">
        <v>26</v>
      </c>
      <c r="Q4492" s="3">
        <f t="shared" si="1054"/>
        <v>837.78170252874258</v>
      </c>
      <c r="R4492" s="3">
        <f t="shared" si="1061"/>
        <v>9.6658147231021042E-3</v>
      </c>
      <c r="S4492" s="4">
        <v>75.394737243652344</v>
      </c>
      <c r="T4492" s="4">
        <f t="shared" si="1055"/>
        <v>7.714023731542583</v>
      </c>
      <c r="U4492" s="4">
        <v>27</v>
      </c>
      <c r="V4492" s="4">
        <f t="shared" si="1056"/>
        <v>870.91116072595264</v>
      </c>
      <c r="W4492" s="4">
        <f t="shared" si="1062"/>
        <v>8.8574174719640957E-3</v>
      </c>
      <c r="X4492" s="1">
        <v>1</v>
      </c>
      <c r="Y4492" s="1">
        <v>87</v>
      </c>
      <c r="Z4492" s="1">
        <f t="shared" si="1057"/>
        <v>0.70766532377378732</v>
      </c>
      <c r="AA4492" s="1">
        <f t="shared" si="1063"/>
        <v>0.53775918528130251</v>
      </c>
      <c r="AB4492" s="2">
        <v>0</v>
      </c>
      <c r="AC4492" s="2">
        <v>79</v>
      </c>
      <c r="AD4492" s="2">
        <f t="shared" si="1064"/>
        <v>0.6988079063018231</v>
      </c>
      <c r="AE4492" s="2">
        <f t="shared" si="1065"/>
        <v>0</v>
      </c>
      <c r="AF4492" s="3">
        <v>1</v>
      </c>
      <c r="AG4492" s="3">
        <v>1</v>
      </c>
      <c r="AH4492" s="3">
        <v>0</v>
      </c>
      <c r="AI4492" s="3">
        <v>0</v>
      </c>
      <c r="AJ4492" s="3">
        <v>1</v>
      </c>
      <c r="AK4492" s="3">
        <v>0</v>
      </c>
      <c r="AL4492" s="3">
        <v>1</v>
      </c>
      <c r="AM4492" s="3">
        <v>0</v>
      </c>
      <c r="AN4492" s="3">
        <v>1</v>
      </c>
    </row>
    <row r="4493" spans="1:40" x14ac:dyDescent="0.2">
      <c r="A4493" t="s">
        <v>57</v>
      </c>
      <c r="B4493" t="s">
        <v>145</v>
      </c>
      <c r="C4493" t="s">
        <v>10</v>
      </c>
      <c r="D4493" t="s">
        <v>98</v>
      </c>
      <c r="E4493" s="5">
        <v>0</v>
      </c>
      <c r="F4493" s="5">
        <v>1</v>
      </c>
      <c r="G4493" s="4">
        <v>23152837.299857602</v>
      </c>
      <c r="H4493" s="4">
        <f t="shared" si="1058"/>
        <v>43957201286348.242</v>
      </c>
      <c r="I4493" s="4">
        <f t="shared" si="1059"/>
        <v>5.2671318060115361E-7</v>
      </c>
      <c r="J4493" s="1">
        <v>44</v>
      </c>
      <c r="K4493" s="1">
        <f t="shared" si="1051"/>
        <v>6.8793819871952557</v>
      </c>
      <c r="L4493" s="3">
        <v>44</v>
      </c>
      <c r="M4493" s="3">
        <f t="shared" si="1060"/>
        <v>0</v>
      </c>
      <c r="N4493" s="6">
        <f t="shared" si="1052"/>
        <v>6.8793819871952557</v>
      </c>
      <c r="O4493" s="3">
        <f t="shared" si="1053"/>
        <v>0</v>
      </c>
      <c r="P4493" s="3">
        <v>27</v>
      </c>
      <c r="Q4493" s="3">
        <f t="shared" si="1054"/>
        <v>837.78170252874258</v>
      </c>
      <c r="R4493" s="3">
        <f t="shared" si="1061"/>
        <v>8.2114254422490669E-3</v>
      </c>
      <c r="S4493" s="4">
        <v>46.315788269042969</v>
      </c>
      <c r="T4493" s="4">
        <f t="shared" si="1055"/>
        <v>8.0237719205849825</v>
      </c>
      <c r="U4493" s="4">
        <v>26</v>
      </c>
      <c r="V4493" s="4">
        <f t="shared" si="1056"/>
        <v>870.91116072595264</v>
      </c>
      <c r="W4493" s="4">
        <f t="shared" si="1062"/>
        <v>9.2130773865576887E-3</v>
      </c>
      <c r="X4493" s="1">
        <v>1</v>
      </c>
      <c r="Y4493" s="1">
        <v>87</v>
      </c>
      <c r="Z4493" s="1">
        <f t="shared" si="1057"/>
        <v>0.70766532377378732</v>
      </c>
      <c r="AA4493" s="1">
        <f t="shared" si="1063"/>
        <v>0.84286897150269857</v>
      </c>
      <c r="AB4493" s="2">
        <v>1</v>
      </c>
      <c r="AC4493" s="2">
        <v>79</v>
      </c>
      <c r="AD4493" s="2">
        <f t="shared" si="1064"/>
        <v>0.6988079063018231</v>
      </c>
      <c r="AE4493" s="2">
        <f t="shared" si="1065"/>
        <v>0.84286897150269857</v>
      </c>
      <c r="AF4493" s="3">
        <v>0</v>
      </c>
      <c r="AG4493" s="3">
        <v>0</v>
      </c>
      <c r="AH4493" s="3">
        <v>0</v>
      </c>
      <c r="AI4493" s="3">
        <v>0</v>
      </c>
      <c r="AJ4493" s="3">
        <v>0</v>
      </c>
      <c r="AK4493" s="3">
        <v>0</v>
      </c>
      <c r="AL4493" s="3">
        <v>0</v>
      </c>
      <c r="AM4493" s="3">
        <v>0</v>
      </c>
      <c r="AN4493" s="3">
        <v>0</v>
      </c>
    </row>
    <row r="4494" spans="1:40" x14ac:dyDescent="0.2">
      <c r="A4494" t="s">
        <v>57</v>
      </c>
      <c r="B4494" t="s">
        <v>145</v>
      </c>
      <c r="C4494" t="s">
        <v>5</v>
      </c>
      <c r="D4494" t="s">
        <v>93</v>
      </c>
      <c r="E4494" s="5">
        <v>0</v>
      </c>
      <c r="F4494" s="5">
        <v>1</v>
      </c>
      <c r="G4494" s="4">
        <v>1843372.0977537599</v>
      </c>
      <c r="H4494" s="4">
        <f t="shared" si="1058"/>
        <v>43957201286348.242</v>
      </c>
      <c r="I4494" s="4">
        <f t="shared" si="1059"/>
        <v>4.1935611090104927E-8</v>
      </c>
      <c r="J4494" s="1">
        <v>55.900001525878906</v>
      </c>
      <c r="K4494" s="1">
        <f t="shared" si="1051"/>
        <v>6.068710928871063</v>
      </c>
      <c r="L4494" s="3">
        <v>55.900001525878906</v>
      </c>
      <c r="M4494" s="3">
        <f t="shared" si="1060"/>
        <v>0</v>
      </c>
      <c r="N4494" s="6">
        <f t="shared" si="1052"/>
        <v>6.068710928871063</v>
      </c>
      <c r="O4494" s="3">
        <f t="shared" si="1053"/>
        <v>0</v>
      </c>
      <c r="P4494" s="3">
        <v>28</v>
      </c>
      <c r="Q4494" s="3">
        <f t="shared" si="1054"/>
        <v>837.78170252874258</v>
      </c>
      <c r="R4494" s="3">
        <f t="shared" si="1061"/>
        <v>7.2437854760415438E-3</v>
      </c>
      <c r="S4494" s="4">
        <v>56.947368621826172</v>
      </c>
      <c r="T4494" s="4">
        <f t="shared" si="1055"/>
        <v>6.4162603236464397</v>
      </c>
      <c r="U4494" s="4">
        <v>28</v>
      </c>
      <c r="V4494" s="4">
        <f t="shared" si="1056"/>
        <v>870.91116072595264</v>
      </c>
      <c r="W4494" s="4">
        <f t="shared" si="1062"/>
        <v>7.3672960147831059E-3</v>
      </c>
      <c r="X4494" s="1">
        <v>1</v>
      </c>
      <c r="Y4494" s="1">
        <v>87</v>
      </c>
      <c r="Z4494" s="1">
        <f t="shared" si="1057"/>
        <v>0.70766532377378732</v>
      </c>
      <c r="AA4494" s="1">
        <f t="shared" si="1063"/>
        <v>0.85350683464175126</v>
      </c>
      <c r="AB4494" s="2">
        <v>1</v>
      </c>
      <c r="AC4494" s="2">
        <v>79</v>
      </c>
      <c r="AD4494" s="2">
        <f t="shared" si="1064"/>
        <v>0.6988079063018231</v>
      </c>
      <c r="AE4494" s="2">
        <f t="shared" si="1065"/>
        <v>0.80577104932070942</v>
      </c>
      <c r="AF4494" s="3">
        <v>0</v>
      </c>
      <c r="AG4494" s="3">
        <v>0</v>
      </c>
      <c r="AH4494" s="3">
        <v>0</v>
      </c>
      <c r="AI4494" s="3">
        <v>0</v>
      </c>
      <c r="AJ4494" s="3">
        <v>0</v>
      </c>
      <c r="AK4494" s="3">
        <v>0</v>
      </c>
      <c r="AL4494" s="3">
        <v>0</v>
      </c>
      <c r="AM4494" s="3">
        <v>0</v>
      </c>
      <c r="AN4494" s="3">
        <v>0</v>
      </c>
    </row>
    <row r="4495" spans="1:40" x14ac:dyDescent="0.2">
      <c r="A4495" t="s">
        <v>57</v>
      </c>
      <c r="B4495" t="s">
        <v>145</v>
      </c>
      <c r="C4495" t="s">
        <v>27</v>
      </c>
      <c r="D4495" t="s">
        <v>115</v>
      </c>
      <c r="E4495" s="5">
        <v>0</v>
      </c>
      <c r="F4495" s="5">
        <v>1</v>
      </c>
      <c r="G4495" s="4">
        <v>2314272.22270654</v>
      </c>
      <c r="H4495" s="4">
        <f t="shared" si="1058"/>
        <v>43957201286348.242</v>
      </c>
      <c r="I4495" s="4">
        <f t="shared" si="1059"/>
        <v>5.2648306875380666E-8</v>
      </c>
      <c r="J4495" s="1">
        <v>52.700000762939453</v>
      </c>
      <c r="K4495" s="1">
        <f t="shared" si="1051"/>
        <v>5.4856319707091101</v>
      </c>
      <c r="L4495" s="3">
        <v>52.700000762939453</v>
      </c>
      <c r="M4495" s="3">
        <f t="shared" si="1060"/>
        <v>0</v>
      </c>
      <c r="N4495" s="6">
        <f t="shared" si="1052"/>
        <v>5.4856319707091101</v>
      </c>
      <c r="O4495" s="3">
        <f t="shared" si="1053"/>
        <v>0</v>
      </c>
      <c r="P4495" s="3">
        <v>29</v>
      </c>
      <c r="Q4495" s="3">
        <f t="shared" si="1054"/>
        <v>837.78170252874258</v>
      </c>
      <c r="R4495" s="3">
        <f t="shared" si="1061"/>
        <v>6.5478058952008556E-3</v>
      </c>
      <c r="S4495" s="4">
        <v>55.421051025390625</v>
      </c>
      <c r="T4495" s="4">
        <f t="shared" si="1055"/>
        <v>6.3799764553839671</v>
      </c>
      <c r="U4495" s="4">
        <v>29</v>
      </c>
      <c r="V4495" s="4">
        <f t="shared" si="1056"/>
        <v>870.91116072595264</v>
      </c>
      <c r="W4495" s="4">
        <f t="shared" si="1062"/>
        <v>7.3256340521183627E-3</v>
      </c>
      <c r="X4495" s="1">
        <v>1</v>
      </c>
      <c r="Y4495" s="1">
        <v>87</v>
      </c>
      <c r="Z4495" s="1">
        <f t="shared" si="1057"/>
        <v>0.70766532377378732</v>
      </c>
      <c r="AA4495" s="1">
        <f t="shared" si="1063"/>
        <v>0.86599915467662358</v>
      </c>
      <c r="AB4495" s="2">
        <v>1</v>
      </c>
      <c r="AC4495" s="2">
        <v>79</v>
      </c>
      <c r="AD4495" s="2">
        <f t="shared" si="1064"/>
        <v>0.6988079063018231</v>
      </c>
      <c r="AE4495" s="2">
        <f t="shared" si="1065"/>
        <v>0.85020446380889736</v>
      </c>
      <c r="AF4495" s="3">
        <v>0</v>
      </c>
      <c r="AG4495" s="3">
        <v>0</v>
      </c>
      <c r="AH4495" s="3">
        <v>0</v>
      </c>
      <c r="AI4495" s="3">
        <v>0</v>
      </c>
      <c r="AJ4495" s="3">
        <v>0</v>
      </c>
      <c r="AK4495" s="3">
        <v>0</v>
      </c>
      <c r="AL4495" s="3">
        <v>0</v>
      </c>
      <c r="AM4495" s="3">
        <v>0</v>
      </c>
      <c r="AN4495" s="3">
        <v>0</v>
      </c>
    </row>
    <row r="4496" spans="1:40" x14ac:dyDescent="0.2">
      <c r="A4496" t="s">
        <v>57</v>
      </c>
      <c r="B4496" t="s">
        <v>145</v>
      </c>
      <c r="C4496" t="s">
        <v>37</v>
      </c>
      <c r="D4496" t="s">
        <v>125</v>
      </c>
      <c r="E4496" s="5">
        <v>0</v>
      </c>
      <c r="F4496" s="5">
        <v>0</v>
      </c>
      <c r="G4496" s="4">
        <v>921320.721820242</v>
      </c>
      <c r="H4496" s="4">
        <f t="shared" si="1058"/>
        <v>43957201286348.242</v>
      </c>
      <c r="I4496" s="4">
        <f t="shared" si="1059"/>
        <v>2.0959494573335722E-8</v>
      </c>
      <c r="J4496" s="1">
        <v>51.900001525878906</v>
      </c>
      <c r="K4496" s="1">
        <f t="shared" si="1051"/>
        <v>3.8544496808359043</v>
      </c>
      <c r="L4496" s="3">
        <v>51.900001525878906</v>
      </c>
      <c r="M4496" s="3">
        <f t="shared" si="1060"/>
        <v>0</v>
      </c>
      <c r="N4496" s="6">
        <f t="shared" si="1052"/>
        <v>3.8544496808359043</v>
      </c>
      <c r="O4496" s="3">
        <f t="shared" si="1053"/>
        <v>0</v>
      </c>
      <c r="P4496" s="3">
        <v>30</v>
      </c>
      <c r="Q4496" s="3">
        <f t="shared" si="1054"/>
        <v>837.78170252874258</v>
      </c>
      <c r="R4496" s="3">
        <f t="shared" si="1061"/>
        <v>4.6007804529529768E-3</v>
      </c>
      <c r="S4496" s="4">
        <v>54.578948974609375</v>
      </c>
      <c r="T4496" s="4">
        <f t="shared" si="1055"/>
        <v>4.4826597252559059</v>
      </c>
      <c r="U4496" s="4">
        <v>30</v>
      </c>
      <c r="V4496" s="4">
        <f t="shared" si="1056"/>
        <v>870.91116072595264</v>
      </c>
      <c r="W4496" s="4">
        <f t="shared" si="1062"/>
        <v>5.1470918360023779E-3</v>
      </c>
      <c r="X4496" s="1">
        <v>1</v>
      </c>
      <c r="Y4496" s="1">
        <v>87</v>
      </c>
      <c r="Z4496" s="1">
        <f t="shared" si="1057"/>
        <v>0.70766532377378732</v>
      </c>
      <c r="AA4496" s="1">
        <f t="shared" si="1063"/>
        <v>0.74615110299884657</v>
      </c>
      <c r="AB4496" s="2">
        <v>1</v>
      </c>
      <c r="AC4496" s="2">
        <v>79</v>
      </c>
      <c r="AD4496" s="2">
        <f t="shared" si="1064"/>
        <v>0.6988079063018231</v>
      </c>
      <c r="AE4496" s="2">
        <f t="shared" si="1065"/>
        <v>0.74615110299884657</v>
      </c>
      <c r="AF4496" s="3">
        <v>0</v>
      </c>
      <c r="AG4496" s="3">
        <v>0</v>
      </c>
      <c r="AH4496" s="3">
        <v>0</v>
      </c>
      <c r="AI4496" s="3">
        <v>0</v>
      </c>
      <c r="AJ4496" s="3">
        <v>0</v>
      </c>
      <c r="AK4496" s="3">
        <v>0</v>
      </c>
      <c r="AL4496" s="3">
        <v>0</v>
      </c>
      <c r="AM4496" s="3">
        <v>0</v>
      </c>
      <c r="AN4496" s="3">
        <v>0</v>
      </c>
    </row>
    <row r="4497" spans="1:40" x14ac:dyDescent="0.2">
      <c r="A4497" t="s">
        <v>57</v>
      </c>
      <c r="B4497" t="s">
        <v>145</v>
      </c>
      <c r="C4497" t="s">
        <v>17</v>
      </c>
      <c r="D4497" t="s">
        <v>105</v>
      </c>
      <c r="E4497" s="5">
        <v>0</v>
      </c>
      <c r="F4497" s="5">
        <v>0</v>
      </c>
      <c r="G4497" s="4">
        <v>144301.804550606</v>
      </c>
      <c r="H4497" s="4">
        <f t="shared" si="1058"/>
        <v>43957201286348.242</v>
      </c>
      <c r="I4497" s="4">
        <f t="shared" si="1059"/>
        <v>3.2827796203536214E-9</v>
      </c>
      <c r="J4497" s="1">
        <v>61.599998474121094</v>
      </c>
      <c r="K4497" s="1">
        <f t="shared" si="1051"/>
        <v>3.4739429368895474</v>
      </c>
      <c r="L4497" s="3">
        <v>61.599998474121094</v>
      </c>
      <c r="M4497" s="3">
        <f t="shared" si="1060"/>
        <v>0</v>
      </c>
      <c r="N4497" s="6">
        <f t="shared" si="1052"/>
        <v>3.4739429368895474</v>
      </c>
      <c r="O4497" s="3">
        <f t="shared" si="1053"/>
        <v>0</v>
      </c>
      <c r="P4497" s="3">
        <v>31</v>
      </c>
      <c r="Q4497" s="3">
        <f t="shared" si="1054"/>
        <v>837.78170252874258</v>
      </c>
      <c r="R4497" s="3">
        <f t="shared" si="1061"/>
        <v>4.1465968120381136E-3</v>
      </c>
      <c r="S4497" s="4">
        <v>60.894737243652344</v>
      </c>
      <c r="T4497" s="4">
        <f t="shared" si="1055"/>
        <v>3.3559838236865858</v>
      </c>
      <c r="U4497" s="4">
        <v>31</v>
      </c>
      <c r="V4497" s="4">
        <f t="shared" si="1056"/>
        <v>870.91116072595264</v>
      </c>
      <c r="W4497" s="4">
        <f t="shared" si="1062"/>
        <v>3.8534169442600639E-3</v>
      </c>
      <c r="X4497" s="1">
        <v>1</v>
      </c>
      <c r="Y4497" s="1">
        <v>87</v>
      </c>
      <c r="Z4497" s="1">
        <f t="shared" si="1057"/>
        <v>0.70766532377378732</v>
      </c>
      <c r="AA4497" s="1">
        <f t="shared" si="1063"/>
        <v>0.72073085690549066</v>
      </c>
      <c r="AB4497" s="2">
        <v>1</v>
      </c>
      <c r="AC4497" s="2">
        <v>79</v>
      </c>
      <c r="AD4497" s="2">
        <f t="shared" si="1064"/>
        <v>0.6988079063018231</v>
      </c>
      <c r="AE4497" s="2">
        <f t="shared" si="1065"/>
        <v>0.68337854333334558</v>
      </c>
      <c r="AF4497" s="3">
        <v>0</v>
      </c>
      <c r="AG4497" s="3">
        <v>0</v>
      </c>
      <c r="AH4497" s="3">
        <v>0</v>
      </c>
      <c r="AI4497" s="3">
        <v>0</v>
      </c>
      <c r="AJ4497" s="3">
        <v>0</v>
      </c>
      <c r="AK4497" s="3">
        <v>0</v>
      </c>
      <c r="AL4497" s="3">
        <v>0</v>
      </c>
      <c r="AM4497" s="3">
        <v>0</v>
      </c>
      <c r="AN4497" s="3">
        <v>0</v>
      </c>
    </row>
    <row r="4498" spans="1:40" x14ac:dyDescent="0.2">
      <c r="A4498" t="s">
        <v>57</v>
      </c>
      <c r="B4498" t="s">
        <v>145</v>
      </c>
      <c r="C4498" t="s">
        <v>33</v>
      </c>
      <c r="D4498" t="s">
        <v>121</v>
      </c>
      <c r="E4498" s="5">
        <v>0</v>
      </c>
      <c r="F4498" s="5">
        <v>0</v>
      </c>
      <c r="G4498" s="4">
        <v>8327758.0339387897</v>
      </c>
      <c r="H4498" s="4">
        <f t="shared" si="1058"/>
        <v>43957201286348.242</v>
      </c>
      <c r="I4498" s="4">
        <f t="shared" si="1059"/>
        <v>1.8945150715328039E-7</v>
      </c>
      <c r="K4498" s="1">
        <f t="shared" si="1051"/>
        <v>0</v>
      </c>
      <c r="M4498" s="3" t="str">
        <f t="shared" si="1060"/>
        <v/>
      </c>
      <c r="N4498" s="6">
        <f t="shared" si="1052"/>
        <v>0</v>
      </c>
      <c r="O4498" s="3" t="str">
        <f t="shared" si="1053"/>
        <v/>
      </c>
      <c r="Q4498" s="3">
        <f t="shared" si="1054"/>
        <v>837.78170252874258</v>
      </c>
      <c r="R4498" s="3">
        <f t="shared" si="1061"/>
        <v>0</v>
      </c>
      <c r="T4498" s="4">
        <f t="shared" si="1055"/>
        <v>0</v>
      </c>
      <c r="V4498" s="4">
        <f t="shared" si="1056"/>
        <v>870.91116072595264</v>
      </c>
      <c r="W4498" s="4">
        <f t="shared" si="1062"/>
        <v>0</v>
      </c>
      <c r="X4498" s="1">
        <v>0</v>
      </c>
      <c r="Y4498" s="1">
        <v>87</v>
      </c>
      <c r="Z4498" s="1">
        <f t="shared" si="1057"/>
        <v>0.70766532377378732</v>
      </c>
      <c r="AA4498" s="1" t="str">
        <f t="shared" si="1063"/>
        <v/>
      </c>
      <c r="AB4498" s="2">
        <v>0</v>
      </c>
      <c r="AC4498" s="2">
        <v>79</v>
      </c>
      <c r="AD4498" s="2">
        <f t="shared" si="1064"/>
        <v>0.6988079063018231</v>
      </c>
      <c r="AE4498" s="2" t="str">
        <f t="shared" si="1065"/>
        <v/>
      </c>
      <c r="AF4498" s="3">
        <v>0</v>
      </c>
      <c r="AG4498" s="3">
        <v>0</v>
      </c>
      <c r="AH4498" s="3">
        <v>0</v>
      </c>
      <c r="AI4498" s="3">
        <v>0</v>
      </c>
      <c r="AJ4498" s="3">
        <v>0</v>
      </c>
      <c r="AK4498" s="3">
        <v>0</v>
      </c>
      <c r="AL4498" s="3">
        <v>0</v>
      </c>
      <c r="AM4498" s="3">
        <v>0</v>
      </c>
      <c r="AN4498" s="3">
        <v>0</v>
      </c>
    </row>
    <row r="4499" spans="1:40" x14ac:dyDescent="0.2">
      <c r="A4499" t="s">
        <v>57</v>
      </c>
      <c r="B4499" t="s">
        <v>145</v>
      </c>
      <c r="C4499" t="s">
        <v>2</v>
      </c>
      <c r="D4499" t="s">
        <v>90</v>
      </c>
      <c r="E4499" s="5">
        <v>0</v>
      </c>
      <c r="F4499" s="5">
        <v>0</v>
      </c>
      <c r="G4499" s="4">
        <v>27822951.480999202</v>
      </c>
      <c r="H4499" s="4">
        <f t="shared" si="1058"/>
        <v>43957201286348.242</v>
      </c>
      <c r="I4499" s="4">
        <f t="shared" si="1059"/>
        <v>6.3295548094050651E-7</v>
      </c>
      <c r="K4499" s="1">
        <f t="shared" si="1051"/>
        <v>0</v>
      </c>
      <c r="M4499" s="3" t="str">
        <f t="shared" si="1060"/>
        <v/>
      </c>
      <c r="N4499" s="6">
        <f t="shared" si="1052"/>
        <v>0</v>
      </c>
      <c r="O4499" s="3" t="str">
        <f t="shared" si="1053"/>
        <v/>
      </c>
      <c r="Q4499" s="3">
        <f t="shared" si="1054"/>
        <v>837.78170252874258</v>
      </c>
      <c r="R4499" s="3">
        <f t="shared" si="1061"/>
        <v>0</v>
      </c>
      <c r="T4499" s="4">
        <f t="shared" si="1055"/>
        <v>0</v>
      </c>
      <c r="V4499" s="4">
        <f t="shared" si="1056"/>
        <v>870.91116072595264</v>
      </c>
      <c r="W4499" s="4">
        <f t="shared" si="1062"/>
        <v>0</v>
      </c>
      <c r="X4499" s="1">
        <v>1</v>
      </c>
      <c r="Y4499" s="1">
        <v>87</v>
      </c>
      <c r="Z4499" s="1">
        <f t="shared" si="1057"/>
        <v>0.70766532377378732</v>
      </c>
      <c r="AA4499" s="1" t="str">
        <f t="shared" si="1063"/>
        <v/>
      </c>
      <c r="AB4499" s="2">
        <v>1</v>
      </c>
      <c r="AC4499" s="2">
        <v>79</v>
      </c>
      <c r="AD4499" s="2">
        <f t="shared" si="1064"/>
        <v>0.6988079063018231</v>
      </c>
      <c r="AE4499" s="2" t="str">
        <f t="shared" si="1065"/>
        <v/>
      </c>
      <c r="AF4499" s="3">
        <v>0</v>
      </c>
      <c r="AG4499" s="3">
        <v>0</v>
      </c>
      <c r="AH4499" s="3">
        <v>0</v>
      </c>
      <c r="AI4499" s="3">
        <v>0</v>
      </c>
      <c r="AJ4499" s="3">
        <v>0</v>
      </c>
      <c r="AK4499" s="3">
        <v>0</v>
      </c>
      <c r="AL4499" s="3">
        <v>0</v>
      </c>
      <c r="AM4499" s="3">
        <v>0</v>
      </c>
      <c r="AN4499" s="3">
        <v>0</v>
      </c>
    </row>
    <row r="4500" spans="1:40" x14ac:dyDescent="0.2">
      <c r="A4500" t="s">
        <v>57</v>
      </c>
      <c r="B4500" t="s">
        <v>145</v>
      </c>
      <c r="C4500" t="s">
        <v>65</v>
      </c>
      <c r="D4500" t="s">
        <v>153</v>
      </c>
      <c r="E4500" s="5">
        <v>0</v>
      </c>
      <c r="F4500" s="5">
        <v>0</v>
      </c>
      <c r="G4500" s="4">
        <v>415727.196117746</v>
      </c>
      <c r="H4500" s="4">
        <f t="shared" si="1058"/>
        <v>43957201286348.242</v>
      </c>
      <c r="I4500" s="4">
        <f t="shared" si="1059"/>
        <v>9.4575447014834887E-9</v>
      </c>
      <c r="K4500" s="1">
        <f t="shared" si="1051"/>
        <v>0</v>
      </c>
      <c r="M4500" s="3" t="str">
        <f t="shared" si="1060"/>
        <v/>
      </c>
      <c r="N4500" s="6">
        <f t="shared" si="1052"/>
        <v>0</v>
      </c>
      <c r="O4500" s="3" t="str">
        <f t="shared" si="1053"/>
        <v/>
      </c>
      <c r="Q4500" s="3">
        <f t="shared" si="1054"/>
        <v>837.78170252874258</v>
      </c>
      <c r="R4500" s="3">
        <f t="shared" si="1061"/>
        <v>0</v>
      </c>
      <c r="T4500" s="4">
        <f t="shared" si="1055"/>
        <v>0</v>
      </c>
      <c r="V4500" s="4">
        <f t="shared" si="1056"/>
        <v>870.91116072595264</v>
      </c>
      <c r="W4500" s="4">
        <f t="shared" si="1062"/>
        <v>0</v>
      </c>
      <c r="X4500" s="1">
        <v>0</v>
      </c>
      <c r="Y4500" s="1">
        <v>87</v>
      </c>
      <c r="Z4500" s="1">
        <f t="shared" si="1057"/>
        <v>0.70766532377378732</v>
      </c>
      <c r="AA4500" s="1" t="str">
        <f t="shared" si="1063"/>
        <v/>
      </c>
      <c r="AB4500" s="2">
        <v>0</v>
      </c>
      <c r="AC4500" s="2">
        <v>79</v>
      </c>
      <c r="AD4500" s="2">
        <f t="shared" si="1064"/>
        <v>0.6988079063018231</v>
      </c>
      <c r="AE4500" s="2" t="str">
        <f t="shared" si="1065"/>
        <v/>
      </c>
      <c r="AF4500" s="3">
        <v>0</v>
      </c>
      <c r="AG4500" s="3">
        <v>0</v>
      </c>
      <c r="AH4500" s="3">
        <v>1</v>
      </c>
      <c r="AI4500" s="3">
        <v>0</v>
      </c>
      <c r="AJ4500" s="3">
        <v>1</v>
      </c>
      <c r="AK4500" s="3">
        <v>0</v>
      </c>
      <c r="AL4500" s="3">
        <v>1</v>
      </c>
      <c r="AM4500" s="3">
        <v>0</v>
      </c>
      <c r="AN4500" s="3">
        <v>1</v>
      </c>
    </row>
    <row r="4501" spans="1:40" x14ac:dyDescent="0.2">
      <c r="A4501" t="s">
        <v>58</v>
      </c>
      <c r="B4501" t="s">
        <v>146</v>
      </c>
      <c r="C4501" t="s">
        <v>34</v>
      </c>
      <c r="D4501" t="s">
        <v>122</v>
      </c>
      <c r="E4501" s="5">
        <v>0</v>
      </c>
      <c r="F4501" s="5">
        <v>0</v>
      </c>
      <c r="G4501" s="4">
        <v>99534551.308463797</v>
      </c>
      <c r="H4501" s="4">
        <f t="shared" si="1058"/>
        <v>43957201286348.242</v>
      </c>
      <c r="I4501" s="4">
        <f t="shared" si="1059"/>
        <v>2.264351423560175E-6</v>
      </c>
      <c r="J4501" s="1">
        <v>71.050003051757813</v>
      </c>
      <c r="K4501" s="1">
        <f t="shared" si="1051"/>
        <v>47.098482292553648</v>
      </c>
      <c r="L4501" s="3">
        <v>71.050003051757813</v>
      </c>
      <c r="M4501" s="3">
        <f t="shared" si="1060"/>
        <v>0</v>
      </c>
      <c r="N4501" s="6">
        <f t="shared" si="1052"/>
        <v>47.098482292553648</v>
      </c>
      <c r="O4501" s="3">
        <f t="shared" si="1053"/>
        <v>0</v>
      </c>
      <c r="P4501" s="3">
        <v>1</v>
      </c>
      <c r="Q4501" s="3">
        <f t="shared" si="1054"/>
        <v>240.76942555645149</v>
      </c>
      <c r="R4501" s="3">
        <f t="shared" si="1061"/>
        <v>0.19561654135986134</v>
      </c>
      <c r="S4501" s="4">
        <v>69.526313781738281</v>
      </c>
      <c r="T4501" s="4">
        <f t="shared" si="1055"/>
        <v>44.132875210963547</v>
      </c>
      <c r="U4501" s="4">
        <v>1</v>
      </c>
      <c r="V4501" s="4">
        <f t="shared" si="1056"/>
        <v>249.50270820157189</v>
      </c>
      <c r="W4501" s="4">
        <f t="shared" si="1062"/>
        <v>0.17688335140358011</v>
      </c>
      <c r="X4501" s="1">
        <v>0</v>
      </c>
      <c r="Y4501" s="1">
        <v>0</v>
      </c>
      <c r="Z4501" s="1">
        <f t="shared" si="1057"/>
        <v>0</v>
      </c>
      <c r="AA4501" s="1">
        <f t="shared" si="1063"/>
        <v>0.54556705059560517</v>
      </c>
      <c r="AB4501" s="2">
        <v>0</v>
      </c>
      <c r="AC4501" s="2">
        <v>0</v>
      </c>
      <c r="AD4501" s="2">
        <f t="shared" si="1064"/>
        <v>0</v>
      </c>
      <c r="AE4501" s="2">
        <f t="shared" si="1065"/>
        <v>0.14644683095805713</v>
      </c>
      <c r="AF4501" s="3">
        <v>1</v>
      </c>
      <c r="AG4501" s="3">
        <v>0</v>
      </c>
      <c r="AH4501" s="3">
        <v>1</v>
      </c>
      <c r="AI4501" s="3">
        <v>0</v>
      </c>
      <c r="AJ4501" s="3">
        <v>1</v>
      </c>
      <c r="AK4501" s="3">
        <v>0</v>
      </c>
      <c r="AL4501" s="3">
        <v>1</v>
      </c>
      <c r="AM4501" s="3">
        <v>0</v>
      </c>
      <c r="AN4501" s="3">
        <v>1</v>
      </c>
    </row>
    <row r="4502" spans="1:40" x14ac:dyDescent="0.2">
      <c r="A4502" t="s">
        <v>58</v>
      </c>
      <c r="B4502" t="s">
        <v>146</v>
      </c>
      <c r="C4502" t="s">
        <v>72</v>
      </c>
      <c r="D4502" t="s">
        <v>160</v>
      </c>
      <c r="E4502" s="5">
        <v>0</v>
      </c>
      <c r="F4502" s="5">
        <v>0</v>
      </c>
      <c r="G4502" s="4">
        <v>31512938.439697299</v>
      </c>
      <c r="H4502" s="4">
        <f t="shared" si="1058"/>
        <v>43957201286348.242</v>
      </c>
      <c r="I4502" s="4">
        <f t="shared" si="1059"/>
        <v>7.1690047404096791E-7</v>
      </c>
      <c r="J4502" s="1">
        <v>67.125</v>
      </c>
      <c r="K4502" s="1">
        <f t="shared" si="1051"/>
        <v>27.069019107156564</v>
      </c>
      <c r="L4502" s="3">
        <v>67.125</v>
      </c>
      <c r="M4502" s="3">
        <f t="shared" si="1060"/>
        <v>0</v>
      </c>
      <c r="N4502" s="6">
        <f t="shared" si="1052"/>
        <v>27.069019107156564</v>
      </c>
      <c r="O4502" s="3">
        <f t="shared" si="1053"/>
        <v>0</v>
      </c>
      <c r="P4502" s="3">
        <v>2</v>
      </c>
      <c r="Q4502" s="3">
        <f t="shared" si="1054"/>
        <v>240.76942555645149</v>
      </c>
      <c r="R4502" s="3">
        <f t="shared" si="1061"/>
        <v>0.11242714495246359</v>
      </c>
      <c r="S4502" s="4">
        <v>67.552635192871094</v>
      </c>
      <c r="T4502" s="4">
        <f t="shared" si="1055"/>
        <v>27.589670156913126</v>
      </c>
      <c r="U4502" s="4">
        <v>2</v>
      </c>
      <c r="V4502" s="4">
        <f t="shared" si="1056"/>
        <v>249.50270820157189</v>
      </c>
      <c r="W4502" s="4">
        <f t="shared" si="1062"/>
        <v>0.11057864003072697</v>
      </c>
      <c r="X4502" s="1">
        <v>0</v>
      </c>
      <c r="Y4502" s="1">
        <v>0</v>
      </c>
      <c r="Z4502" s="1">
        <f t="shared" si="1057"/>
        <v>0</v>
      </c>
      <c r="AA4502" s="1">
        <f t="shared" si="1063"/>
        <v>0.71053487223070921</v>
      </c>
      <c r="AB4502" s="2">
        <v>0</v>
      </c>
      <c r="AC4502" s="2">
        <v>0</v>
      </c>
      <c r="AD4502" s="2">
        <f t="shared" si="1064"/>
        <v>0</v>
      </c>
      <c r="AE4502" s="2">
        <f t="shared" si="1065"/>
        <v>0.57993182712929103</v>
      </c>
      <c r="AF4502" s="3">
        <v>0</v>
      </c>
      <c r="AG4502" s="3">
        <v>0</v>
      </c>
      <c r="AH4502" s="3">
        <v>0</v>
      </c>
      <c r="AI4502" s="3">
        <v>0</v>
      </c>
      <c r="AJ4502" s="3">
        <v>0</v>
      </c>
      <c r="AK4502" s="3">
        <v>0</v>
      </c>
      <c r="AL4502" s="3">
        <v>0</v>
      </c>
      <c r="AM4502" s="3">
        <v>0</v>
      </c>
      <c r="AN4502" s="3">
        <v>0</v>
      </c>
    </row>
    <row r="4503" spans="1:40" x14ac:dyDescent="0.2">
      <c r="A4503" t="s">
        <v>58</v>
      </c>
      <c r="B4503" t="s">
        <v>146</v>
      </c>
      <c r="C4503" t="s">
        <v>79</v>
      </c>
      <c r="D4503" t="s">
        <v>167</v>
      </c>
      <c r="E4503" s="5">
        <v>0</v>
      </c>
      <c r="F4503" s="5">
        <v>0</v>
      </c>
      <c r="G4503" s="4">
        <v>6122466.3849999998</v>
      </c>
      <c r="H4503" s="4">
        <f t="shared" si="1058"/>
        <v>43957201286348.242</v>
      </c>
      <c r="I4503" s="4">
        <f t="shared" si="1059"/>
        <v>1.3928244305447741E-7</v>
      </c>
      <c r="J4503" s="1">
        <v>76.449996948242188</v>
      </c>
      <c r="K4503" s="1">
        <f t="shared" si="1051"/>
        <v>23.161385897182914</v>
      </c>
      <c r="L4503" s="3">
        <v>76.449996948242188</v>
      </c>
      <c r="M4503" s="3">
        <f t="shared" si="1060"/>
        <v>0</v>
      </c>
      <c r="N4503" s="6">
        <f t="shared" si="1052"/>
        <v>23.161385897182914</v>
      </c>
      <c r="O4503" s="3">
        <f t="shared" si="1053"/>
        <v>0</v>
      </c>
      <c r="P4503" s="3">
        <v>3</v>
      </c>
      <c r="Q4503" s="3">
        <f t="shared" si="1054"/>
        <v>240.76942555645149</v>
      </c>
      <c r="R4503" s="3">
        <f t="shared" si="1061"/>
        <v>9.6197371587583194E-2</v>
      </c>
      <c r="S4503" s="4">
        <v>76.421051025390625</v>
      </c>
      <c r="T4503" s="4">
        <f t="shared" si="1055"/>
        <v>23.135087378920833</v>
      </c>
      <c r="U4503" s="4">
        <v>3</v>
      </c>
      <c r="V4503" s="4">
        <f t="shared" si="1056"/>
        <v>249.50270820157189</v>
      </c>
      <c r="W4503" s="4">
        <f t="shared" si="1062"/>
        <v>9.2724794635215421E-2</v>
      </c>
      <c r="X4503" s="1">
        <v>0</v>
      </c>
      <c r="Y4503" s="1">
        <v>0</v>
      </c>
      <c r="Z4503" s="1">
        <f t="shared" si="1057"/>
        <v>0</v>
      </c>
      <c r="AA4503" s="1">
        <f t="shared" si="1063"/>
        <v>0.75807040914231616</v>
      </c>
      <c r="AB4503" s="2">
        <v>0</v>
      </c>
      <c r="AC4503" s="2">
        <v>0</v>
      </c>
      <c r="AD4503" s="2">
        <f t="shared" si="1064"/>
        <v>0</v>
      </c>
      <c r="AE4503" s="2">
        <f t="shared" si="1065"/>
        <v>0.75807040914231616</v>
      </c>
      <c r="AF4503" s="3">
        <v>0</v>
      </c>
      <c r="AG4503" s="3">
        <v>0</v>
      </c>
      <c r="AH4503" s="3">
        <v>1</v>
      </c>
      <c r="AI4503" s="3">
        <v>0</v>
      </c>
      <c r="AJ4503" s="3">
        <v>1</v>
      </c>
      <c r="AK4503" s="3">
        <v>0</v>
      </c>
      <c r="AL4503" s="3">
        <v>1</v>
      </c>
      <c r="AM4503" s="3">
        <v>0</v>
      </c>
      <c r="AN4503" s="3">
        <v>1</v>
      </c>
    </row>
    <row r="4504" spans="1:40" x14ac:dyDescent="0.2">
      <c r="A4504" t="s">
        <v>58</v>
      </c>
      <c r="B4504" t="s">
        <v>146</v>
      </c>
      <c r="C4504" t="s">
        <v>84</v>
      </c>
      <c r="D4504" t="s">
        <v>172</v>
      </c>
      <c r="E4504" s="5">
        <v>0</v>
      </c>
      <c r="F4504" s="5">
        <v>0</v>
      </c>
      <c r="G4504" s="4">
        <v>33122949.478836</v>
      </c>
      <c r="H4504" s="4">
        <f t="shared" si="1058"/>
        <v>43957201286348.242</v>
      </c>
      <c r="I4504" s="4">
        <f t="shared" si="1059"/>
        <v>7.5352726082501915E-7</v>
      </c>
      <c r="J4504" s="1">
        <v>59.825000762939453</v>
      </c>
      <c r="K4504" s="1">
        <f t="shared" si="1051"/>
        <v>19.484134911098145</v>
      </c>
      <c r="L4504" s="3">
        <v>59.825000762939453</v>
      </c>
      <c r="M4504" s="3">
        <f t="shared" si="1060"/>
        <v>0</v>
      </c>
      <c r="N4504" s="6">
        <f t="shared" si="1052"/>
        <v>19.484134911098145</v>
      </c>
      <c r="O4504" s="3">
        <f t="shared" si="1053"/>
        <v>0</v>
      </c>
      <c r="P4504" s="3">
        <v>4</v>
      </c>
      <c r="Q4504" s="3">
        <f t="shared" si="1054"/>
        <v>240.76942555645149</v>
      </c>
      <c r="R4504" s="3">
        <f t="shared" si="1061"/>
        <v>8.0924456525439684E-2</v>
      </c>
      <c r="S4504" s="4">
        <v>57.710525512695313</v>
      </c>
      <c r="T4504" s="4">
        <f t="shared" si="1055"/>
        <v>17.49033293885585</v>
      </c>
      <c r="U4504" s="4">
        <v>4</v>
      </c>
      <c r="V4504" s="4">
        <f t="shared" si="1056"/>
        <v>249.50270820157189</v>
      </c>
      <c r="W4504" s="4">
        <f t="shared" si="1062"/>
        <v>7.0100773915149267E-2</v>
      </c>
      <c r="X4504" s="1">
        <v>0</v>
      </c>
      <c r="Y4504" s="1">
        <v>0</v>
      </c>
      <c r="Z4504" s="1">
        <f t="shared" si="1057"/>
        <v>0</v>
      </c>
      <c r="AA4504" s="1">
        <f t="shared" si="1063"/>
        <v>0</v>
      </c>
      <c r="AB4504" s="2">
        <v>0</v>
      </c>
      <c r="AC4504" s="2">
        <v>0</v>
      </c>
      <c r="AD4504" s="2">
        <f t="shared" si="1064"/>
        <v>0</v>
      </c>
      <c r="AE4504" s="2">
        <f t="shared" si="1065"/>
        <v>0</v>
      </c>
      <c r="AF4504" s="3">
        <v>0</v>
      </c>
      <c r="AG4504" s="3">
        <v>0</v>
      </c>
      <c r="AH4504" s="3">
        <v>0</v>
      </c>
      <c r="AI4504" s="3">
        <v>0</v>
      </c>
      <c r="AJ4504" s="3">
        <v>0</v>
      </c>
      <c r="AK4504" s="3">
        <v>0</v>
      </c>
      <c r="AL4504" s="3">
        <v>0</v>
      </c>
      <c r="AM4504" s="3">
        <v>0</v>
      </c>
      <c r="AN4504" s="3">
        <v>0</v>
      </c>
    </row>
    <row r="4505" spans="1:40" x14ac:dyDescent="0.2">
      <c r="A4505" t="s">
        <v>58</v>
      </c>
      <c r="B4505" t="s">
        <v>146</v>
      </c>
      <c r="C4505" t="s">
        <v>29</v>
      </c>
      <c r="D4505" t="s">
        <v>117</v>
      </c>
      <c r="E4505" s="5">
        <v>0</v>
      </c>
      <c r="F4505" s="5">
        <v>1</v>
      </c>
      <c r="G4505" s="4">
        <v>4998169.1840180298</v>
      </c>
      <c r="H4505" s="4">
        <f t="shared" si="1058"/>
        <v>43957201286348.242</v>
      </c>
      <c r="I4505" s="4">
        <f t="shared" si="1059"/>
        <v>1.1370535515804797E-7</v>
      </c>
      <c r="J4505" s="1">
        <v>59.099998474121094</v>
      </c>
      <c r="K4505" s="1">
        <f t="shared" si="1051"/>
        <v>10.000523054048941</v>
      </c>
      <c r="L4505" s="3">
        <v>59.099998474121094</v>
      </c>
      <c r="M4505" s="3">
        <f t="shared" si="1060"/>
        <v>0</v>
      </c>
      <c r="N4505" s="6">
        <f t="shared" si="1052"/>
        <v>10.000523054048941</v>
      </c>
      <c r="O4505" s="3">
        <f t="shared" si="1053"/>
        <v>0</v>
      </c>
      <c r="P4505" s="3">
        <v>5</v>
      </c>
      <c r="Q4505" s="3">
        <f t="shared" si="1054"/>
        <v>240.76942555645149</v>
      </c>
      <c r="R4505" s="3">
        <f t="shared" si="1061"/>
        <v>4.1535685151619012E-2</v>
      </c>
      <c r="S4505" s="4">
        <v>62.210525512695313</v>
      </c>
      <c r="T4505" s="4">
        <f t="shared" si="1055"/>
        <v>11.664118316195506</v>
      </c>
      <c r="U4505" s="4">
        <v>5</v>
      </c>
      <c r="V4505" s="4">
        <f t="shared" si="1056"/>
        <v>249.50270820157189</v>
      </c>
      <c r="W4505" s="4">
        <f t="shared" si="1062"/>
        <v>4.674946576841213E-2</v>
      </c>
      <c r="X4505" s="1">
        <v>0</v>
      </c>
      <c r="Y4505" s="1">
        <v>0</v>
      </c>
      <c r="Z4505" s="1">
        <f t="shared" si="1057"/>
        <v>0</v>
      </c>
      <c r="AA4505" s="1">
        <f t="shared" si="1063"/>
        <v>0.81934024751499956</v>
      </c>
      <c r="AB4505" s="2">
        <v>0</v>
      </c>
      <c r="AC4505" s="2">
        <v>0</v>
      </c>
      <c r="AD4505" s="2">
        <f t="shared" si="1064"/>
        <v>0</v>
      </c>
      <c r="AE4505" s="2">
        <f t="shared" si="1065"/>
        <v>0.80074593661528948</v>
      </c>
      <c r="AF4505" s="3">
        <v>0</v>
      </c>
      <c r="AG4505" s="3">
        <v>0</v>
      </c>
      <c r="AH4505" s="3">
        <v>0</v>
      </c>
      <c r="AI4505" s="3">
        <v>0</v>
      </c>
      <c r="AJ4505" s="3">
        <v>0</v>
      </c>
      <c r="AK4505" s="3">
        <v>0</v>
      </c>
      <c r="AL4505" s="3">
        <v>0</v>
      </c>
      <c r="AM4505" s="3">
        <v>0</v>
      </c>
      <c r="AN4505" s="3">
        <v>0</v>
      </c>
    </row>
    <row r="4506" spans="1:40" x14ac:dyDescent="0.2">
      <c r="A4506" t="s">
        <v>58</v>
      </c>
      <c r="B4506" t="s">
        <v>146</v>
      </c>
      <c r="C4506" t="s">
        <v>52</v>
      </c>
      <c r="D4506" t="s">
        <v>140</v>
      </c>
      <c r="E4506" s="5">
        <v>0</v>
      </c>
      <c r="F4506" s="5">
        <v>1</v>
      </c>
      <c r="G4506" s="4">
        <v>5292387.2287396099</v>
      </c>
      <c r="H4506" s="4">
        <f t="shared" si="1058"/>
        <v>43957201286348.242</v>
      </c>
      <c r="I4506" s="4">
        <f t="shared" si="1059"/>
        <v>1.2039863944621204E-7</v>
      </c>
      <c r="J4506" s="1">
        <v>58.200000762939453</v>
      </c>
      <c r="K4506" s="1">
        <f t="shared" si="1051"/>
        <v>9.7344069351396882</v>
      </c>
      <c r="L4506" s="3">
        <v>58.200000762939453</v>
      </c>
      <c r="M4506" s="3">
        <f t="shared" si="1060"/>
        <v>0</v>
      </c>
      <c r="N4506" s="6">
        <f t="shared" si="1052"/>
        <v>9.7344069351396882</v>
      </c>
      <c r="O4506" s="3">
        <f t="shared" si="1053"/>
        <v>0</v>
      </c>
      <c r="P4506" s="3">
        <v>6</v>
      </c>
      <c r="Q4506" s="3">
        <f t="shared" si="1054"/>
        <v>240.76942555645149</v>
      </c>
      <c r="R4506" s="3">
        <f t="shared" si="1061"/>
        <v>4.0430411430529958E-2</v>
      </c>
      <c r="S4506" s="4">
        <v>61.263156890869141</v>
      </c>
      <c r="T4506" s="4">
        <f t="shared" si="1055"/>
        <v>11.353732116971376</v>
      </c>
      <c r="U4506" s="4">
        <v>6</v>
      </c>
      <c r="V4506" s="4">
        <f t="shared" si="1056"/>
        <v>249.50270820157189</v>
      </c>
      <c r="W4506" s="4">
        <f t="shared" si="1062"/>
        <v>4.5505446409017561E-2</v>
      </c>
      <c r="X4506" s="1">
        <v>0</v>
      </c>
      <c r="Y4506" s="1">
        <v>0</v>
      </c>
      <c r="Z4506" s="1">
        <f t="shared" si="1057"/>
        <v>0</v>
      </c>
      <c r="AA4506" s="1">
        <f t="shared" si="1063"/>
        <v>0.85134168804686383</v>
      </c>
      <c r="AB4506" s="2">
        <v>0</v>
      </c>
      <c r="AC4506" s="2">
        <v>0</v>
      </c>
      <c r="AD4506" s="2">
        <f t="shared" si="1064"/>
        <v>0</v>
      </c>
      <c r="AE4506" s="2">
        <f t="shared" si="1065"/>
        <v>0.82782087054727804</v>
      </c>
      <c r="AF4506" s="3">
        <v>0</v>
      </c>
      <c r="AG4506" s="3">
        <v>0</v>
      </c>
      <c r="AH4506" s="3">
        <v>0</v>
      </c>
      <c r="AI4506" s="3">
        <v>0</v>
      </c>
      <c r="AJ4506" s="3">
        <v>0</v>
      </c>
      <c r="AK4506" s="3">
        <v>0</v>
      </c>
      <c r="AL4506" s="3">
        <v>0</v>
      </c>
      <c r="AM4506" s="3">
        <v>0</v>
      </c>
      <c r="AN4506" s="3">
        <v>0</v>
      </c>
    </row>
    <row r="4507" spans="1:40" x14ac:dyDescent="0.2">
      <c r="A4507" t="s">
        <v>58</v>
      </c>
      <c r="B4507" t="s">
        <v>146</v>
      </c>
      <c r="C4507" t="s">
        <v>15</v>
      </c>
      <c r="D4507" t="s">
        <v>103</v>
      </c>
      <c r="E4507" s="5">
        <v>0</v>
      </c>
      <c r="F4507" s="5">
        <v>0</v>
      </c>
      <c r="G4507" s="4">
        <v>5619014.0437069302</v>
      </c>
      <c r="H4507" s="4">
        <f t="shared" si="1058"/>
        <v>43957201286348.242</v>
      </c>
      <c r="I4507" s="4">
        <f t="shared" si="1059"/>
        <v>1.2782920384542369E-7</v>
      </c>
      <c r="J4507" s="1">
        <v>54.75</v>
      </c>
      <c r="K4507" s="1">
        <f t="shared" si="1051"/>
        <v>8.2672752749554679</v>
      </c>
      <c r="L4507" s="3">
        <v>54.75</v>
      </c>
      <c r="M4507" s="3">
        <f t="shared" si="1060"/>
        <v>0</v>
      </c>
      <c r="N4507" s="6">
        <f t="shared" si="1052"/>
        <v>8.2672752749554679</v>
      </c>
      <c r="O4507" s="3">
        <f t="shared" si="1053"/>
        <v>0</v>
      </c>
      <c r="P4507" s="3">
        <v>7</v>
      </c>
      <c r="Q4507" s="3">
        <f t="shared" si="1054"/>
        <v>240.76942555645149</v>
      </c>
      <c r="R4507" s="3">
        <f t="shared" si="1061"/>
        <v>3.4336898282863987E-2</v>
      </c>
      <c r="S4507" s="4">
        <v>55.736843109130859</v>
      </c>
      <c r="T4507" s="4">
        <f t="shared" si="1055"/>
        <v>8.7224226922328008</v>
      </c>
      <c r="U4507" s="4">
        <v>9</v>
      </c>
      <c r="V4507" s="4">
        <f t="shared" si="1056"/>
        <v>249.50270820157189</v>
      </c>
      <c r="W4507" s="4">
        <f t="shared" si="1062"/>
        <v>3.4959230523405792E-2</v>
      </c>
      <c r="X4507" s="1">
        <v>0</v>
      </c>
      <c r="Y4507" s="1">
        <v>0</v>
      </c>
      <c r="Z4507" s="1">
        <f t="shared" si="1057"/>
        <v>0</v>
      </c>
      <c r="AA4507" s="1">
        <f t="shared" si="1063"/>
        <v>0.7257476831577574</v>
      </c>
      <c r="AB4507" s="2">
        <v>0</v>
      </c>
      <c r="AC4507" s="2">
        <v>0</v>
      </c>
      <c r="AD4507" s="2">
        <f t="shared" si="1064"/>
        <v>0</v>
      </c>
      <c r="AE4507" s="2">
        <f t="shared" si="1065"/>
        <v>0.71663322833472676</v>
      </c>
      <c r="AF4507" s="3">
        <v>0</v>
      </c>
      <c r="AG4507" s="3">
        <v>0</v>
      </c>
      <c r="AH4507" s="3">
        <v>0</v>
      </c>
      <c r="AI4507" s="3">
        <v>0</v>
      </c>
      <c r="AJ4507" s="3">
        <v>0</v>
      </c>
      <c r="AK4507" s="3">
        <v>0</v>
      </c>
      <c r="AL4507" s="3">
        <v>0</v>
      </c>
      <c r="AM4507" s="3">
        <v>0</v>
      </c>
      <c r="AN4507" s="3">
        <v>0</v>
      </c>
    </row>
    <row r="4508" spans="1:40" x14ac:dyDescent="0.2">
      <c r="A4508" t="s">
        <v>58</v>
      </c>
      <c r="B4508" t="s">
        <v>146</v>
      </c>
      <c r="C4508" t="s">
        <v>76</v>
      </c>
      <c r="D4508" t="s">
        <v>164</v>
      </c>
      <c r="E4508" s="5">
        <v>0</v>
      </c>
      <c r="F4508" s="5">
        <v>0</v>
      </c>
      <c r="G4508" s="4">
        <v>2632223.1224932098</v>
      </c>
      <c r="H4508" s="4">
        <f t="shared" si="1058"/>
        <v>43957201286348.242</v>
      </c>
      <c r="I4508" s="4">
        <f t="shared" si="1059"/>
        <v>5.9881499400888785E-8</v>
      </c>
      <c r="J4508" s="1">
        <v>59.025001525878906</v>
      </c>
      <c r="K4508" s="1">
        <f t="shared" si="1051"/>
        <v>8.0452382494878645</v>
      </c>
      <c r="L4508" s="3">
        <v>59.025001525878906</v>
      </c>
      <c r="M4508" s="3">
        <f t="shared" si="1060"/>
        <v>0</v>
      </c>
      <c r="N4508" s="6">
        <f t="shared" si="1052"/>
        <v>8.0452382494878645</v>
      </c>
      <c r="O4508" s="3">
        <f t="shared" si="1053"/>
        <v>0</v>
      </c>
      <c r="P4508" s="3">
        <v>8</v>
      </c>
      <c r="Q4508" s="3">
        <f t="shared" si="1054"/>
        <v>240.76942555645149</v>
      </c>
      <c r="R4508" s="3">
        <f t="shared" si="1061"/>
        <v>3.3414700520608895E-2</v>
      </c>
      <c r="S4508" s="4">
        <v>62.078948974609375</v>
      </c>
      <c r="T4508" s="4">
        <f t="shared" si="1055"/>
        <v>9.3597436734988939</v>
      </c>
      <c r="U4508" s="4">
        <v>7</v>
      </c>
      <c r="V4508" s="4">
        <f t="shared" si="1056"/>
        <v>249.50270820157189</v>
      </c>
      <c r="W4508" s="4">
        <f t="shared" si="1062"/>
        <v>3.7513595507497284E-2</v>
      </c>
      <c r="X4508" s="1">
        <v>0</v>
      </c>
      <c r="Y4508" s="1">
        <v>0</v>
      </c>
      <c r="Z4508" s="1">
        <f t="shared" si="1057"/>
        <v>0</v>
      </c>
      <c r="AA4508" s="1">
        <f t="shared" si="1063"/>
        <v>0.75915131529108681</v>
      </c>
      <c r="AB4508" s="2">
        <v>0</v>
      </c>
      <c r="AC4508" s="2">
        <v>0</v>
      </c>
      <c r="AD4508" s="2">
        <f t="shared" si="1064"/>
        <v>0</v>
      </c>
      <c r="AE4508" s="2">
        <f t="shared" si="1065"/>
        <v>0.72219350023721007</v>
      </c>
      <c r="AF4508" s="3">
        <v>0</v>
      </c>
      <c r="AG4508" s="3">
        <v>1</v>
      </c>
      <c r="AH4508" s="3">
        <v>0</v>
      </c>
      <c r="AI4508" s="3">
        <v>0</v>
      </c>
      <c r="AJ4508" s="3">
        <v>1</v>
      </c>
      <c r="AK4508" s="3">
        <v>0</v>
      </c>
      <c r="AL4508" s="3">
        <v>1</v>
      </c>
      <c r="AM4508" s="3">
        <v>0</v>
      </c>
      <c r="AN4508" s="3">
        <v>1</v>
      </c>
    </row>
    <row r="4509" spans="1:40" x14ac:dyDescent="0.2">
      <c r="A4509" t="s">
        <v>58</v>
      </c>
      <c r="B4509" t="s">
        <v>146</v>
      </c>
      <c r="C4509" t="s">
        <v>4</v>
      </c>
      <c r="D4509" t="s">
        <v>92</v>
      </c>
      <c r="E4509" s="5">
        <v>0</v>
      </c>
      <c r="F4509" s="5">
        <v>0</v>
      </c>
      <c r="G4509" s="4">
        <v>8648164.8666280098</v>
      </c>
      <c r="H4509" s="4">
        <f t="shared" si="1058"/>
        <v>43957201286348.242</v>
      </c>
      <c r="I4509" s="4">
        <f t="shared" si="1059"/>
        <v>1.9674057068127911E-7</v>
      </c>
      <c r="J4509" s="1">
        <v>51.150001525878906</v>
      </c>
      <c r="K4509" s="1">
        <f t="shared" si="1051"/>
        <v>7.7833804993833109</v>
      </c>
      <c r="L4509" s="3">
        <v>51.150001525878906</v>
      </c>
      <c r="M4509" s="3">
        <f t="shared" si="1060"/>
        <v>0</v>
      </c>
      <c r="N4509" s="6">
        <f t="shared" si="1052"/>
        <v>7.7833804993833109</v>
      </c>
      <c r="O4509" s="3">
        <f t="shared" si="1053"/>
        <v>0</v>
      </c>
      <c r="P4509" s="3">
        <v>9</v>
      </c>
      <c r="Q4509" s="3">
        <f t="shared" si="1054"/>
        <v>240.76942555645149</v>
      </c>
      <c r="R4509" s="3">
        <f t="shared" si="1061"/>
        <v>3.2327113301013365E-2</v>
      </c>
      <c r="S4509" s="4">
        <v>53.842105865478516</v>
      </c>
      <c r="T4509" s="4">
        <f t="shared" si="1055"/>
        <v>9.0781514086926975</v>
      </c>
      <c r="U4509" s="4">
        <v>8</v>
      </c>
      <c r="V4509" s="4">
        <f t="shared" si="1056"/>
        <v>249.50270820157189</v>
      </c>
      <c r="W4509" s="4">
        <f t="shared" si="1062"/>
        <v>3.6384981446207422E-2</v>
      </c>
      <c r="X4509" s="1">
        <v>0</v>
      </c>
      <c r="Y4509" s="1">
        <v>0</v>
      </c>
      <c r="Z4509" s="1">
        <f t="shared" si="1057"/>
        <v>0</v>
      </c>
      <c r="AA4509" s="1">
        <f t="shared" si="1063"/>
        <v>0.77926217684329246</v>
      </c>
      <c r="AB4509" s="2">
        <v>0</v>
      </c>
      <c r="AC4509" s="2">
        <v>0</v>
      </c>
      <c r="AD4509" s="2">
        <f t="shared" si="1064"/>
        <v>0</v>
      </c>
      <c r="AE4509" s="2">
        <f t="shared" si="1065"/>
        <v>0.74585395779435537</v>
      </c>
      <c r="AF4509" s="3">
        <v>0</v>
      </c>
      <c r="AG4509" s="3">
        <v>0</v>
      </c>
      <c r="AH4509" s="3">
        <v>0</v>
      </c>
      <c r="AI4509" s="3">
        <v>0</v>
      </c>
      <c r="AJ4509" s="3">
        <v>0</v>
      </c>
      <c r="AK4509" s="3">
        <v>0</v>
      </c>
      <c r="AL4509" s="3">
        <v>0</v>
      </c>
      <c r="AM4509" s="3">
        <v>0</v>
      </c>
      <c r="AN4509" s="3">
        <v>0</v>
      </c>
    </row>
    <row r="4510" spans="1:40" x14ac:dyDescent="0.2">
      <c r="A4510" t="s">
        <v>58</v>
      </c>
      <c r="B4510" t="s">
        <v>146</v>
      </c>
      <c r="C4510" t="s">
        <v>81</v>
      </c>
      <c r="D4510" t="s">
        <v>169</v>
      </c>
      <c r="E4510" s="5">
        <v>0</v>
      </c>
      <c r="F4510" s="5">
        <v>0</v>
      </c>
      <c r="G4510" s="4">
        <v>436989.39</v>
      </c>
      <c r="H4510" s="4">
        <f t="shared" si="1058"/>
        <v>43957201286348.242</v>
      </c>
      <c r="I4510" s="4">
        <f t="shared" si="1059"/>
        <v>9.9412468767822913E-9</v>
      </c>
      <c r="J4510" s="1">
        <v>67.974998474121094</v>
      </c>
      <c r="K4510" s="1">
        <f t="shared" si="1051"/>
        <v>6.7534844755062853</v>
      </c>
      <c r="L4510" s="3">
        <v>67.974998474121094</v>
      </c>
      <c r="M4510" s="3">
        <f t="shared" si="1060"/>
        <v>0</v>
      </c>
      <c r="N4510" s="6">
        <f t="shared" si="1052"/>
        <v>6.7534844755062853</v>
      </c>
      <c r="O4510" s="3">
        <f t="shared" si="1053"/>
        <v>0</v>
      </c>
      <c r="P4510" s="3">
        <v>10</v>
      </c>
      <c r="Q4510" s="3">
        <f t="shared" si="1054"/>
        <v>240.76942555645149</v>
      </c>
      <c r="R4510" s="3">
        <f t="shared" si="1061"/>
        <v>2.8049593339760839E-2</v>
      </c>
      <c r="S4510" s="4">
        <v>67.605262756347656</v>
      </c>
      <c r="T4510" s="4">
        <f t="shared" si="1055"/>
        <v>6.6438803336750514</v>
      </c>
      <c r="U4510" s="4">
        <v>12</v>
      </c>
      <c r="V4510" s="4">
        <f t="shared" si="1056"/>
        <v>249.50270820157189</v>
      </c>
      <c r="W4510" s="4">
        <f t="shared" si="1062"/>
        <v>2.6628489853134166E-2</v>
      </c>
      <c r="X4510" s="1">
        <v>0</v>
      </c>
      <c r="Y4510" s="1">
        <v>0</v>
      </c>
      <c r="Z4510" s="1">
        <f t="shared" si="1057"/>
        <v>0</v>
      </c>
      <c r="AA4510" s="1">
        <f t="shared" si="1063"/>
        <v>0</v>
      </c>
      <c r="AB4510" s="2">
        <v>0</v>
      </c>
      <c r="AC4510" s="2">
        <v>0</v>
      </c>
      <c r="AD4510" s="2">
        <f t="shared" si="1064"/>
        <v>0</v>
      </c>
      <c r="AE4510" s="2">
        <f t="shared" si="1065"/>
        <v>0</v>
      </c>
      <c r="AF4510" s="3">
        <v>0</v>
      </c>
      <c r="AG4510" s="3">
        <v>0</v>
      </c>
      <c r="AH4510" s="3">
        <v>1</v>
      </c>
      <c r="AI4510" s="3">
        <v>0</v>
      </c>
      <c r="AJ4510" s="3">
        <v>1</v>
      </c>
      <c r="AK4510" s="3">
        <v>0</v>
      </c>
      <c r="AL4510" s="3">
        <v>1</v>
      </c>
      <c r="AM4510" s="3">
        <v>0</v>
      </c>
      <c r="AN4510" s="3">
        <v>1</v>
      </c>
    </row>
    <row r="4511" spans="1:40" x14ac:dyDescent="0.2">
      <c r="A4511" t="s">
        <v>58</v>
      </c>
      <c r="B4511" t="s">
        <v>146</v>
      </c>
      <c r="C4511" t="s">
        <v>183</v>
      </c>
      <c r="D4511" t="s">
        <v>321</v>
      </c>
      <c r="E4511" s="5">
        <v>0</v>
      </c>
      <c r="F4511" s="5">
        <v>0</v>
      </c>
      <c r="G4511" s="4">
        <v>160094.95000000001</v>
      </c>
      <c r="H4511" s="4">
        <f t="shared" si="1058"/>
        <v>43957201286348.242</v>
      </c>
      <c r="I4511" s="4">
        <f t="shared" si="1059"/>
        <v>3.6420642196281181E-9</v>
      </c>
      <c r="J4511" s="1">
        <v>75.75</v>
      </c>
      <c r="K4511" s="1">
        <f t="shared" si="1051"/>
        <v>6.687499737280862</v>
      </c>
      <c r="L4511" s="3">
        <v>75.75</v>
      </c>
      <c r="M4511" s="3">
        <f t="shared" si="1060"/>
        <v>0</v>
      </c>
      <c r="N4511" s="6">
        <f t="shared" si="1052"/>
        <v>6.687499737280862</v>
      </c>
      <c r="O4511" s="3">
        <f t="shared" si="1053"/>
        <v>0</v>
      </c>
      <c r="P4511" s="3">
        <v>11</v>
      </c>
      <c r="Q4511" s="3">
        <f t="shared" si="1054"/>
        <v>240.76942555645149</v>
      </c>
      <c r="R4511" s="3">
        <f t="shared" si="1061"/>
        <v>2.7775535543290531E-2</v>
      </c>
      <c r="S4511" s="4">
        <v>74.473686218261719</v>
      </c>
      <c r="T4511" s="4">
        <f t="shared" si="1055"/>
        <v>6.3551296988460573</v>
      </c>
      <c r="U4511" s="4">
        <v>14</v>
      </c>
      <c r="V4511" s="4">
        <f t="shared" si="1056"/>
        <v>249.50270820157189</v>
      </c>
      <c r="W4511" s="4">
        <f t="shared" si="1062"/>
        <v>2.5471185241451498E-2</v>
      </c>
      <c r="X4511" s="1">
        <v>0</v>
      </c>
      <c r="Y4511" s="1">
        <v>0</v>
      </c>
      <c r="Z4511" s="1">
        <f t="shared" si="1057"/>
        <v>0</v>
      </c>
      <c r="AA4511" s="1">
        <f t="shared" si="1063"/>
        <v>0</v>
      </c>
      <c r="AB4511" s="2">
        <v>0</v>
      </c>
      <c r="AC4511" s="2">
        <v>0</v>
      </c>
      <c r="AD4511" s="2">
        <f t="shared" si="1064"/>
        <v>0</v>
      </c>
      <c r="AE4511" s="2">
        <f t="shared" si="1065"/>
        <v>0</v>
      </c>
      <c r="AF4511" s="3">
        <v>0</v>
      </c>
      <c r="AG4511" s="3">
        <v>0</v>
      </c>
      <c r="AH4511" s="3">
        <v>1</v>
      </c>
      <c r="AI4511" s="3">
        <v>0</v>
      </c>
      <c r="AJ4511" s="3">
        <v>1</v>
      </c>
      <c r="AK4511" s="3">
        <v>0</v>
      </c>
      <c r="AL4511" s="3">
        <v>1</v>
      </c>
      <c r="AM4511" s="3">
        <v>0</v>
      </c>
      <c r="AN4511" s="3">
        <v>1</v>
      </c>
    </row>
    <row r="4512" spans="1:40" x14ac:dyDescent="0.2">
      <c r="A4512" t="s">
        <v>58</v>
      </c>
      <c r="B4512" t="s">
        <v>146</v>
      </c>
      <c r="C4512" t="s">
        <v>18</v>
      </c>
      <c r="D4512" t="s">
        <v>106</v>
      </c>
      <c r="E4512" s="5">
        <v>0</v>
      </c>
      <c r="F4512" s="5">
        <v>0</v>
      </c>
      <c r="G4512" s="4">
        <v>1206996.74010393</v>
      </c>
      <c r="H4512" s="4">
        <f t="shared" si="1058"/>
        <v>43957201286348.242</v>
      </c>
      <c r="I4512" s="4">
        <f t="shared" si="1059"/>
        <v>2.7458452876497989E-8</v>
      </c>
      <c r="J4512" s="1">
        <v>60.075000762939453</v>
      </c>
      <c r="K4512" s="1">
        <f t="shared" si="1051"/>
        <v>6.5409381547418119</v>
      </c>
      <c r="L4512" s="3">
        <v>60.075000762939453</v>
      </c>
      <c r="M4512" s="3">
        <f t="shared" si="1060"/>
        <v>0</v>
      </c>
      <c r="N4512" s="6">
        <f t="shared" si="1052"/>
        <v>6.5409381547418119</v>
      </c>
      <c r="O4512" s="3">
        <f t="shared" si="1053"/>
        <v>0</v>
      </c>
      <c r="P4512" s="3">
        <v>12</v>
      </c>
      <c r="Q4512" s="3">
        <f t="shared" si="1054"/>
        <v>240.76942555645149</v>
      </c>
      <c r="R4512" s="3">
        <f t="shared" si="1061"/>
        <v>2.7166813807960866E-2</v>
      </c>
      <c r="S4512" s="4">
        <v>61.605262756347656</v>
      </c>
      <c r="T4512" s="4">
        <f t="shared" si="1055"/>
        <v>7.0536211601288903</v>
      </c>
      <c r="U4512" s="4">
        <v>10</v>
      </c>
      <c r="V4512" s="4">
        <f t="shared" si="1056"/>
        <v>249.50270820157189</v>
      </c>
      <c r="W4512" s="4">
        <f t="shared" si="1062"/>
        <v>2.8270719828941929E-2</v>
      </c>
      <c r="X4512" s="1">
        <v>0</v>
      </c>
      <c r="Y4512" s="1">
        <v>0</v>
      </c>
      <c r="Z4512" s="1">
        <f t="shared" si="1057"/>
        <v>0</v>
      </c>
      <c r="AA4512" s="1">
        <f t="shared" si="1063"/>
        <v>0.65958811863535727</v>
      </c>
      <c r="AB4512" s="2">
        <v>0</v>
      </c>
      <c r="AC4512" s="2">
        <v>0</v>
      </c>
      <c r="AD4512" s="2">
        <f t="shared" si="1064"/>
        <v>0</v>
      </c>
      <c r="AE4512" s="2">
        <f t="shared" si="1065"/>
        <v>0.60601319446570301</v>
      </c>
      <c r="AF4512" s="3">
        <v>0</v>
      </c>
      <c r="AG4512" s="3">
        <v>0</v>
      </c>
      <c r="AH4512" s="3">
        <v>0</v>
      </c>
      <c r="AI4512" s="3">
        <v>0</v>
      </c>
      <c r="AJ4512" s="3">
        <v>0</v>
      </c>
      <c r="AK4512" s="3">
        <v>0</v>
      </c>
      <c r="AL4512" s="3">
        <v>0</v>
      </c>
      <c r="AM4512" s="3">
        <v>0</v>
      </c>
      <c r="AN4512" s="3">
        <v>0</v>
      </c>
    </row>
    <row r="4513" spans="1:40" x14ac:dyDescent="0.2">
      <c r="A4513" t="s">
        <v>58</v>
      </c>
      <c r="B4513" t="s">
        <v>146</v>
      </c>
      <c r="C4513" t="s">
        <v>83</v>
      </c>
      <c r="D4513" t="s">
        <v>171</v>
      </c>
      <c r="E4513" s="5">
        <v>0</v>
      </c>
      <c r="F4513" s="5">
        <v>1</v>
      </c>
      <c r="G4513" s="4">
        <v>18794721.475602999</v>
      </c>
      <c r="H4513" s="4">
        <f t="shared" si="1058"/>
        <v>43957201286348.242</v>
      </c>
      <c r="I4513" s="4">
        <f t="shared" si="1059"/>
        <v>4.2756865600176559E-7</v>
      </c>
      <c r="J4513" s="1">
        <v>42.349998474121094</v>
      </c>
      <c r="K4513" s="1">
        <f t="shared" si="1051"/>
        <v>5.7221883735018109</v>
      </c>
      <c r="L4513" s="3">
        <v>42.349998474121094</v>
      </c>
      <c r="M4513" s="3">
        <f t="shared" si="1060"/>
        <v>0</v>
      </c>
      <c r="N4513" s="6">
        <f t="shared" si="1052"/>
        <v>5.7221883735018109</v>
      </c>
      <c r="O4513" s="3">
        <f t="shared" si="1053"/>
        <v>0</v>
      </c>
      <c r="P4513" s="3">
        <v>13</v>
      </c>
      <c r="Q4513" s="3">
        <f t="shared" si="1054"/>
        <v>240.76942555645149</v>
      </c>
      <c r="R4513" s="3">
        <f t="shared" si="1061"/>
        <v>2.3766258362236156E-2</v>
      </c>
      <c r="S4513" s="4">
        <v>44.578948974609375</v>
      </c>
      <c r="T4513" s="4">
        <f t="shared" si="1055"/>
        <v>6.6740803155345576</v>
      </c>
      <c r="U4513" s="4">
        <v>11</v>
      </c>
      <c r="V4513" s="4">
        <f t="shared" si="1056"/>
        <v>249.50270820157189</v>
      </c>
      <c r="W4513" s="4">
        <f t="shared" si="1062"/>
        <v>2.6749530550757003E-2</v>
      </c>
      <c r="X4513" s="1">
        <v>0</v>
      </c>
      <c r="Y4513" s="1">
        <v>0</v>
      </c>
      <c r="Z4513" s="1">
        <f t="shared" si="1057"/>
        <v>0</v>
      </c>
      <c r="AA4513" s="1">
        <f t="shared" si="1063"/>
        <v>0.78752511197094799</v>
      </c>
      <c r="AB4513" s="2">
        <v>0</v>
      </c>
      <c r="AC4513" s="2">
        <v>0</v>
      </c>
      <c r="AD4513" s="2">
        <f t="shared" si="1064"/>
        <v>0</v>
      </c>
      <c r="AE4513" s="2">
        <f t="shared" si="1065"/>
        <v>0.7625802610057294</v>
      </c>
      <c r="AF4513" s="3">
        <v>0</v>
      </c>
      <c r="AG4513" s="3">
        <v>0</v>
      </c>
      <c r="AH4513" s="3">
        <v>0</v>
      </c>
      <c r="AI4513" s="3">
        <v>0</v>
      </c>
      <c r="AJ4513" s="3">
        <v>0</v>
      </c>
      <c r="AK4513" s="3">
        <v>0</v>
      </c>
      <c r="AL4513" s="3">
        <v>0</v>
      </c>
      <c r="AM4513" s="3">
        <v>0</v>
      </c>
      <c r="AN4513" s="3">
        <v>0</v>
      </c>
    </row>
    <row r="4514" spans="1:40" x14ac:dyDescent="0.2">
      <c r="A4514" t="s">
        <v>58</v>
      </c>
      <c r="B4514" t="s">
        <v>146</v>
      </c>
      <c r="C4514" t="s">
        <v>24</v>
      </c>
      <c r="D4514" t="s">
        <v>112</v>
      </c>
      <c r="E4514" s="5">
        <v>0</v>
      </c>
      <c r="F4514" s="5">
        <v>1</v>
      </c>
      <c r="G4514" s="4">
        <v>2598640.08</v>
      </c>
      <c r="H4514" s="4">
        <f t="shared" si="1058"/>
        <v>43957201286348.242</v>
      </c>
      <c r="I4514" s="4">
        <f t="shared" si="1059"/>
        <v>5.9117505299570968E-8</v>
      </c>
      <c r="J4514" s="1">
        <v>52.5</v>
      </c>
      <c r="K4514" s="1">
        <f t="shared" si="1051"/>
        <v>5.6370247703206333</v>
      </c>
      <c r="L4514" s="3">
        <v>52.5</v>
      </c>
      <c r="M4514" s="3">
        <f t="shared" si="1060"/>
        <v>0</v>
      </c>
      <c r="N4514" s="6">
        <f t="shared" si="1052"/>
        <v>5.6370247703206333</v>
      </c>
      <c r="O4514" s="3">
        <f t="shared" si="1053"/>
        <v>0</v>
      </c>
      <c r="P4514" s="3">
        <v>14</v>
      </c>
      <c r="Q4514" s="3">
        <f t="shared" si="1054"/>
        <v>240.76942555645149</v>
      </c>
      <c r="R4514" s="3">
        <f t="shared" si="1061"/>
        <v>2.3412544002597874E-2</v>
      </c>
      <c r="S4514" s="4">
        <v>55.263156890869141</v>
      </c>
      <c r="T4514" s="4">
        <f t="shared" si="1055"/>
        <v>6.5747478794310164</v>
      </c>
      <c r="U4514" s="4">
        <v>13</v>
      </c>
      <c r="V4514" s="4">
        <f t="shared" si="1056"/>
        <v>249.50270820157189</v>
      </c>
      <c r="W4514" s="4">
        <f t="shared" si="1062"/>
        <v>2.6351408875767847E-2</v>
      </c>
      <c r="X4514" s="1">
        <v>0</v>
      </c>
      <c r="Y4514" s="1">
        <v>0</v>
      </c>
      <c r="Z4514" s="1">
        <f t="shared" si="1057"/>
        <v>0</v>
      </c>
      <c r="AA4514" s="1">
        <f t="shared" si="1063"/>
        <v>0.80850195894404697</v>
      </c>
      <c r="AB4514" s="2">
        <v>0</v>
      </c>
      <c r="AC4514" s="2">
        <v>0</v>
      </c>
      <c r="AD4514" s="2">
        <f t="shared" si="1064"/>
        <v>0</v>
      </c>
      <c r="AE4514" s="2">
        <f t="shared" si="1065"/>
        <v>0.79674604518758985</v>
      </c>
      <c r="AF4514" s="3">
        <v>0</v>
      </c>
      <c r="AG4514" s="3">
        <v>0</v>
      </c>
      <c r="AH4514" s="3">
        <v>0</v>
      </c>
      <c r="AI4514" s="3">
        <v>0</v>
      </c>
      <c r="AJ4514" s="3">
        <v>0</v>
      </c>
      <c r="AK4514" s="3">
        <v>0</v>
      </c>
      <c r="AL4514" s="3">
        <v>0</v>
      </c>
      <c r="AM4514" s="3">
        <v>0</v>
      </c>
      <c r="AN4514" s="3">
        <v>0</v>
      </c>
    </row>
    <row r="4515" spans="1:40" x14ac:dyDescent="0.2">
      <c r="A4515" t="s">
        <v>58</v>
      </c>
      <c r="B4515" t="s">
        <v>146</v>
      </c>
      <c r="C4515" t="s">
        <v>70</v>
      </c>
      <c r="D4515" t="s">
        <v>158</v>
      </c>
      <c r="E4515" s="5">
        <v>0</v>
      </c>
      <c r="F4515" s="5">
        <v>0</v>
      </c>
      <c r="G4515" s="4">
        <v>255671.97603918501</v>
      </c>
      <c r="H4515" s="4">
        <f t="shared" si="1058"/>
        <v>43957201286348.242</v>
      </c>
      <c r="I4515" s="4">
        <f t="shared" si="1059"/>
        <v>5.8163843137708787E-9</v>
      </c>
      <c r="J4515" s="1">
        <v>63.974998474121094</v>
      </c>
      <c r="K4515" s="1">
        <f t="shared" si="1051"/>
        <v>4.7088539162369303</v>
      </c>
      <c r="L4515" s="3">
        <v>63.974998474121094</v>
      </c>
      <c r="M4515" s="3">
        <f t="shared" si="1060"/>
        <v>0</v>
      </c>
      <c r="N4515" s="6">
        <f t="shared" si="1052"/>
        <v>4.7088539162369303</v>
      </c>
      <c r="O4515" s="3">
        <f t="shared" si="1053"/>
        <v>0</v>
      </c>
      <c r="P4515" s="3">
        <v>15</v>
      </c>
      <c r="Q4515" s="3">
        <f t="shared" si="1054"/>
        <v>240.76942555645149</v>
      </c>
      <c r="R4515" s="3">
        <f t="shared" si="1061"/>
        <v>1.9557524404745813E-2</v>
      </c>
      <c r="S4515" s="4">
        <v>63.394737243652344</v>
      </c>
      <c r="T4515" s="4">
        <f t="shared" si="1055"/>
        <v>4.581882874512182</v>
      </c>
      <c r="U4515" s="4">
        <v>16</v>
      </c>
      <c r="V4515" s="4">
        <f t="shared" si="1056"/>
        <v>249.50270820157189</v>
      </c>
      <c r="W4515" s="4">
        <f t="shared" si="1062"/>
        <v>1.8364060685106886E-2</v>
      </c>
      <c r="X4515" s="1">
        <v>0</v>
      </c>
      <c r="Y4515" s="1">
        <v>0</v>
      </c>
      <c r="Z4515" s="1">
        <f t="shared" si="1057"/>
        <v>0</v>
      </c>
      <c r="AA4515" s="1">
        <f t="shared" si="1063"/>
        <v>0.7072550628174602</v>
      </c>
      <c r="AB4515" s="2">
        <v>0</v>
      </c>
      <c r="AC4515" s="2">
        <v>0</v>
      </c>
      <c r="AD4515" s="2">
        <f t="shared" si="1064"/>
        <v>0</v>
      </c>
      <c r="AE4515" s="2">
        <f t="shared" si="1065"/>
        <v>0.66897652751120962</v>
      </c>
      <c r="AF4515" s="3">
        <v>0</v>
      </c>
      <c r="AG4515" s="3">
        <v>0</v>
      </c>
      <c r="AH4515" s="3">
        <v>0</v>
      </c>
      <c r="AI4515" s="3">
        <v>0</v>
      </c>
      <c r="AJ4515" s="3">
        <v>0</v>
      </c>
      <c r="AK4515" s="3">
        <v>0</v>
      </c>
      <c r="AL4515" s="3">
        <v>0</v>
      </c>
      <c r="AM4515" s="3">
        <v>0</v>
      </c>
      <c r="AN4515" s="3">
        <v>0</v>
      </c>
    </row>
    <row r="4516" spans="1:40" x14ac:dyDescent="0.2">
      <c r="A4516" t="s">
        <v>58</v>
      </c>
      <c r="B4516" t="s">
        <v>146</v>
      </c>
      <c r="C4516" t="s">
        <v>59</v>
      </c>
      <c r="D4516" t="s">
        <v>147</v>
      </c>
      <c r="E4516" s="5">
        <v>0</v>
      </c>
      <c r="F4516" s="5">
        <v>1</v>
      </c>
      <c r="G4516" s="4">
        <v>159997.397613323</v>
      </c>
      <c r="H4516" s="4">
        <f t="shared" si="1058"/>
        <v>43957201286348.242</v>
      </c>
      <c r="I4516" s="4">
        <f t="shared" si="1059"/>
        <v>3.6398449612626563E-9</v>
      </c>
      <c r="J4516" s="1">
        <v>66.025001525878906</v>
      </c>
      <c r="K4516" s="1">
        <f t="shared" si="1051"/>
        <v>4.4274420774492134</v>
      </c>
      <c r="L4516" s="3">
        <v>66.025001525878906</v>
      </c>
      <c r="M4516" s="3">
        <f t="shared" si="1060"/>
        <v>0</v>
      </c>
      <c r="N4516" s="6">
        <f t="shared" si="1052"/>
        <v>4.4274420774492134</v>
      </c>
      <c r="O4516" s="3">
        <f t="shared" si="1053"/>
        <v>0</v>
      </c>
      <c r="P4516" s="3">
        <v>16</v>
      </c>
      <c r="Q4516" s="3">
        <f t="shared" si="1054"/>
        <v>240.76942555645149</v>
      </c>
      <c r="R4516" s="3">
        <f t="shared" si="1061"/>
        <v>1.8388722186036627E-2</v>
      </c>
      <c r="S4516" s="4">
        <v>69.5</v>
      </c>
      <c r="T4516" s="4">
        <f t="shared" si="1055"/>
        <v>5.1639501623984696</v>
      </c>
      <c r="U4516" s="4">
        <v>15</v>
      </c>
      <c r="V4516" s="4">
        <f t="shared" si="1056"/>
        <v>249.50270820157189</v>
      </c>
      <c r="W4516" s="4">
        <f t="shared" si="1062"/>
        <v>2.069697038409115E-2</v>
      </c>
      <c r="X4516" s="1">
        <v>0</v>
      </c>
      <c r="Y4516" s="1">
        <v>0</v>
      </c>
      <c r="Z4516" s="1">
        <f t="shared" si="1057"/>
        <v>0</v>
      </c>
      <c r="AA4516" s="1">
        <f t="shared" si="1063"/>
        <v>0.80774361658964233</v>
      </c>
      <c r="AB4516" s="2">
        <v>0</v>
      </c>
      <c r="AC4516" s="2">
        <v>0</v>
      </c>
      <c r="AD4516" s="2">
        <f t="shared" si="1064"/>
        <v>0</v>
      </c>
      <c r="AE4516" s="2">
        <f t="shared" si="1065"/>
        <v>0.80774361658964233</v>
      </c>
      <c r="AF4516" s="3">
        <v>0</v>
      </c>
      <c r="AG4516" s="3">
        <v>0</v>
      </c>
      <c r="AH4516" s="3">
        <v>0</v>
      </c>
      <c r="AI4516" s="3">
        <v>0</v>
      </c>
      <c r="AJ4516" s="3">
        <v>0</v>
      </c>
      <c r="AK4516" s="3">
        <v>0</v>
      </c>
      <c r="AL4516" s="3">
        <v>0</v>
      </c>
      <c r="AM4516" s="3">
        <v>0</v>
      </c>
      <c r="AN4516" s="3">
        <v>0</v>
      </c>
    </row>
    <row r="4517" spans="1:40" x14ac:dyDescent="0.2">
      <c r="A4517" t="s">
        <v>58</v>
      </c>
      <c r="B4517" t="s">
        <v>146</v>
      </c>
      <c r="C4517" t="s">
        <v>49</v>
      </c>
      <c r="D4517" t="s">
        <v>137</v>
      </c>
      <c r="E4517" s="5">
        <v>0</v>
      </c>
      <c r="F4517" s="5">
        <v>0</v>
      </c>
      <c r="G4517" s="4">
        <v>41356</v>
      </c>
      <c r="H4517" s="4">
        <f t="shared" si="1058"/>
        <v>43957201286348.242</v>
      </c>
      <c r="I4517" s="4">
        <f t="shared" si="1059"/>
        <v>9.4082422879010514E-10</v>
      </c>
      <c r="J4517" s="1">
        <v>72.025001525878906</v>
      </c>
      <c r="K4517" s="1">
        <f t="shared" si="1051"/>
        <v>3.6611652042783422</v>
      </c>
      <c r="L4517" s="3">
        <v>72.025001525878906</v>
      </c>
      <c r="M4517" s="3">
        <f t="shared" si="1060"/>
        <v>0</v>
      </c>
      <c r="N4517" s="6">
        <f t="shared" si="1052"/>
        <v>3.6611652042783422</v>
      </c>
      <c r="O4517" s="3">
        <f t="shared" si="1053"/>
        <v>0</v>
      </c>
      <c r="P4517" s="3">
        <v>17</v>
      </c>
      <c r="Q4517" s="3">
        <f t="shared" si="1054"/>
        <v>240.76942555645149</v>
      </c>
      <c r="R4517" s="3">
        <f t="shared" si="1061"/>
        <v>1.5206105159809566E-2</v>
      </c>
      <c r="S4517" s="4">
        <v>71.868423461914063</v>
      </c>
      <c r="T4517" s="4">
        <f t="shared" si="1055"/>
        <v>3.6373396094959856</v>
      </c>
      <c r="U4517" s="4">
        <v>19</v>
      </c>
      <c r="V4517" s="4">
        <f t="shared" si="1056"/>
        <v>249.50270820157189</v>
      </c>
      <c r="W4517" s="4">
        <f t="shared" si="1062"/>
        <v>1.4578357227919942E-2</v>
      </c>
      <c r="X4517" s="1">
        <v>0</v>
      </c>
      <c r="Y4517" s="1">
        <v>0</v>
      </c>
      <c r="Z4517" s="1">
        <f t="shared" si="1057"/>
        <v>0</v>
      </c>
      <c r="AA4517" s="1">
        <f t="shared" si="1063"/>
        <v>0.61076644592666796</v>
      </c>
      <c r="AB4517" s="2">
        <v>0</v>
      </c>
      <c r="AC4517" s="2">
        <v>0</v>
      </c>
      <c r="AD4517" s="2">
        <f t="shared" si="1064"/>
        <v>0</v>
      </c>
      <c r="AE4517" s="2">
        <f t="shared" si="1065"/>
        <v>0.50327946649604582</v>
      </c>
      <c r="AF4517" s="3">
        <v>0</v>
      </c>
      <c r="AG4517" s="3">
        <v>0</v>
      </c>
      <c r="AH4517" s="3">
        <v>0</v>
      </c>
      <c r="AI4517" s="3">
        <v>0</v>
      </c>
      <c r="AJ4517" s="3">
        <v>0</v>
      </c>
      <c r="AK4517" s="3">
        <v>0</v>
      </c>
      <c r="AL4517" s="3">
        <v>0</v>
      </c>
      <c r="AM4517" s="3">
        <v>0</v>
      </c>
      <c r="AN4517" s="3">
        <v>0</v>
      </c>
    </row>
    <row r="4518" spans="1:40" x14ac:dyDescent="0.2">
      <c r="A4518" t="s">
        <v>58</v>
      </c>
      <c r="B4518" t="s">
        <v>146</v>
      </c>
      <c r="C4518" t="s">
        <v>28</v>
      </c>
      <c r="D4518" t="s">
        <v>116</v>
      </c>
      <c r="E4518" s="5">
        <v>0</v>
      </c>
      <c r="F4518" s="5">
        <v>1</v>
      </c>
      <c r="G4518" s="4">
        <v>715923.49528430298</v>
      </c>
      <c r="H4518" s="4">
        <f t="shared" si="1058"/>
        <v>43957201286348.242</v>
      </c>
      <c r="I4518" s="4">
        <f t="shared" si="1059"/>
        <v>1.6286830697445854E-8</v>
      </c>
      <c r="J4518" s="1">
        <v>51.650001525878906</v>
      </c>
      <c r="K4518" s="1">
        <f t="shared" si="1051"/>
        <v>3.4926618732150003</v>
      </c>
      <c r="L4518" s="3">
        <v>51.650001525878906</v>
      </c>
      <c r="M4518" s="3">
        <f t="shared" si="1060"/>
        <v>0</v>
      </c>
      <c r="N4518" s="6">
        <f t="shared" si="1052"/>
        <v>3.4926618732150003</v>
      </c>
      <c r="O4518" s="3">
        <f t="shared" si="1053"/>
        <v>0</v>
      </c>
      <c r="P4518" s="3">
        <v>18</v>
      </c>
      <c r="Q4518" s="3">
        <f t="shared" si="1054"/>
        <v>240.76942555645149</v>
      </c>
      <c r="R4518" s="3">
        <f t="shared" si="1061"/>
        <v>1.4506251635326931E-2</v>
      </c>
      <c r="S4518" s="4">
        <v>54.368419647216797</v>
      </c>
      <c r="T4518" s="4">
        <f t="shared" si="1055"/>
        <v>4.0736682231382595</v>
      </c>
      <c r="U4518" s="4">
        <v>17</v>
      </c>
      <c r="V4518" s="4">
        <f t="shared" si="1056"/>
        <v>249.50270820157189</v>
      </c>
      <c r="W4518" s="4">
        <f t="shared" si="1062"/>
        <v>1.6327150324345036E-2</v>
      </c>
      <c r="X4518" s="1">
        <v>0</v>
      </c>
      <c r="Y4518" s="1">
        <v>0</v>
      </c>
      <c r="Z4518" s="1">
        <f t="shared" si="1057"/>
        <v>0</v>
      </c>
      <c r="AA4518" s="1">
        <f t="shared" si="1063"/>
        <v>0.80182771857107904</v>
      </c>
      <c r="AB4518" s="2">
        <v>0</v>
      </c>
      <c r="AC4518" s="2">
        <v>0</v>
      </c>
      <c r="AD4518" s="2">
        <f t="shared" si="1064"/>
        <v>0</v>
      </c>
      <c r="AE4518" s="2">
        <f t="shared" si="1065"/>
        <v>0.78638910445144616</v>
      </c>
      <c r="AF4518" s="3">
        <v>0</v>
      </c>
      <c r="AG4518" s="3">
        <v>0</v>
      </c>
      <c r="AH4518" s="3">
        <v>0</v>
      </c>
      <c r="AI4518" s="3">
        <v>0</v>
      </c>
      <c r="AJ4518" s="3">
        <v>0</v>
      </c>
      <c r="AK4518" s="3">
        <v>0</v>
      </c>
      <c r="AL4518" s="3">
        <v>0</v>
      </c>
      <c r="AM4518" s="3">
        <v>0</v>
      </c>
      <c r="AN4518" s="3">
        <v>0</v>
      </c>
    </row>
    <row r="4519" spans="1:40" x14ac:dyDescent="0.2">
      <c r="A4519" t="s">
        <v>58</v>
      </c>
      <c r="B4519" t="s">
        <v>146</v>
      </c>
      <c r="C4519" t="s">
        <v>35</v>
      </c>
      <c r="D4519" t="s">
        <v>123</v>
      </c>
      <c r="E4519" s="5">
        <v>0</v>
      </c>
      <c r="F4519" s="5">
        <v>1</v>
      </c>
      <c r="G4519" s="4">
        <v>356100.7</v>
      </c>
      <c r="H4519" s="4">
        <f t="shared" si="1058"/>
        <v>43957201286348.242</v>
      </c>
      <c r="I4519" s="4">
        <f t="shared" si="1059"/>
        <v>8.1010776295849839E-9</v>
      </c>
      <c r="J4519" s="1">
        <v>54.700000762939453</v>
      </c>
      <c r="K4519" s="1">
        <f t="shared" si="1051"/>
        <v>3.2870748622146011</v>
      </c>
      <c r="L4519" s="3">
        <v>54.700000762939453</v>
      </c>
      <c r="M4519" s="3">
        <f t="shared" si="1060"/>
        <v>0</v>
      </c>
      <c r="N4519" s="6">
        <f t="shared" si="1052"/>
        <v>3.2870748622146011</v>
      </c>
      <c r="O4519" s="3">
        <f t="shared" si="1053"/>
        <v>0</v>
      </c>
      <c r="P4519" s="3">
        <v>19</v>
      </c>
      <c r="Q4519" s="3">
        <f t="shared" si="1054"/>
        <v>240.76942555645149</v>
      </c>
      <c r="R4519" s="3">
        <f t="shared" si="1061"/>
        <v>1.3652376561590891E-2</v>
      </c>
      <c r="S4519" s="4">
        <v>57.526313781738281</v>
      </c>
      <c r="T4519" s="4">
        <f t="shared" si="1055"/>
        <v>3.8233779877938976</v>
      </c>
      <c r="U4519" s="4">
        <v>18</v>
      </c>
      <c r="V4519" s="4">
        <f t="shared" si="1056"/>
        <v>249.50270820157189</v>
      </c>
      <c r="W4519" s="4">
        <f t="shared" si="1062"/>
        <v>1.5323993937192101E-2</v>
      </c>
      <c r="X4519" s="1">
        <v>0</v>
      </c>
      <c r="Y4519" s="1">
        <v>0</v>
      </c>
      <c r="Z4519" s="1">
        <f t="shared" si="1057"/>
        <v>0</v>
      </c>
      <c r="AA4519" s="1">
        <f t="shared" si="1063"/>
        <v>0.83358931038861006</v>
      </c>
      <c r="AB4519" s="2">
        <v>0</v>
      </c>
      <c r="AC4519" s="2">
        <v>0</v>
      </c>
      <c r="AD4519" s="2">
        <f t="shared" si="1064"/>
        <v>0</v>
      </c>
      <c r="AE4519" s="2">
        <f t="shared" si="1065"/>
        <v>0.809495692002278</v>
      </c>
      <c r="AF4519" s="3">
        <v>0</v>
      </c>
      <c r="AG4519" s="3">
        <v>0</v>
      </c>
      <c r="AH4519" s="3">
        <v>0</v>
      </c>
      <c r="AI4519" s="3">
        <v>0</v>
      </c>
      <c r="AJ4519" s="3">
        <v>0</v>
      </c>
      <c r="AK4519" s="3">
        <v>0</v>
      </c>
      <c r="AL4519" s="3">
        <v>0</v>
      </c>
      <c r="AM4519" s="3">
        <v>0</v>
      </c>
      <c r="AN4519" s="3">
        <v>0</v>
      </c>
    </row>
    <row r="4520" spans="1:40" x14ac:dyDescent="0.2">
      <c r="A4520" t="s">
        <v>58</v>
      </c>
      <c r="B4520" t="s">
        <v>146</v>
      </c>
      <c r="C4520" t="s">
        <v>82</v>
      </c>
      <c r="D4520" t="s">
        <v>170</v>
      </c>
      <c r="E4520" s="5">
        <v>0</v>
      </c>
      <c r="F4520" s="5">
        <v>0</v>
      </c>
      <c r="G4520" s="4">
        <v>35000</v>
      </c>
      <c r="H4520" s="4">
        <f t="shared" si="1058"/>
        <v>43957201286348.242</v>
      </c>
      <c r="I4520" s="4">
        <f t="shared" si="1059"/>
        <v>7.9622903587517352E-10</v>
      </c>
      <c r="J4520" s="1">
        <v>69.150001525878906</v>
      </c>
      <c r="K4520" s="1">
        <f t="shared" si="1051"/>
        <v>3.0647090610259324</v>
      </c>
      <c r="L4520" s="3">
        <v>69.150001525878906</v>
      </c>
      <c r="M4520" s="3">
        <f t="shared" si="1060"/>
        <v>0</v>
      </c>
      <c r="N4520" s="6">
        <f t="shared" si="1052"/>
        <v>3.0647090610259324</v>
      </c>
      <c r="O4520" s="3">
        <f t="shared" si="1053"/>
        <v>0</v>
      </c>
      <c r="P4520" s="3">
        <v>20</v>
      </c>
      <c r="Q4520" s="3">
        <f t="shared" si="1054"/>
        <v>240.76942555645149</v>
      </c>
      <c r="R4520" s="3">
        <f t="shared" si="1061"/>
        <v>1.2728813278276364E-2</v>
      </c>
      <c r="S4520" s="4">
        <v>67.526313781738281</v>
      </c>
      <c r="T4520" s="4">
        <f t="shared" si="1055"/>
        <v>2.8538543054595338</v>
      </c>
      <c r="U4520" s="4">
        <v>22</v>
      </c>
      <c r="V4520" s="4">
        <f t="shared" si="1056"/>
        <v>249.50270820157189</v>
      </c>
      <c r="W4520" s="4">
        <f t="shared" si="1062"/>
        <v>1.1438169653669332E-2</v>
      </c>
      <c r="X4520" s="1">
        <v>0</v>
      </c>
      <c r="Y4520" s="1">
        <v>0</v>
      </c>
      <c r="Z4520" s="1">
        <f t="shared" si="1057"/>
        <v>0</v>
      </c>
      <c r="AA4520" s="1">
        <f t="shared" si="1063"/>
        <v>0</v>
      </c>
      <c r="AB4520" s="2">
        <v>0</v>
      </c>
      <c r="AC4520" s="2">
        <v>0</v>
      </c>
      <c r="AD4520" s="2">
        <f t="shared" si="1064"/>
        <v>0</v>
      </c>
      <c r="AE4520" s="2">
        <f t="shared" si="1065"/>
        <v>0</v>
      </c>
      <c r="AF4520" s="3">
        <v>0</v>
      </c>
      <c r="AG4520" s="3">
        <v>0</v>
      </c>
      <c r="AH4520" s="3">
        <v>0</v>
      </c>
      <c r="AI4520" s="3">
        <v>0</v>
      </c>
      <c r="AJ4520" s="3">
        <v>0</v>
      </c>
      <c r="AK4520" s="3">
        <v>0</v>
      </c>
      <c r="AL4520" s="3">
        <v>0</v>
      </c>
      <c r="AM4520" s="3">
        <v>0</v>
      </c>
      <c r="AN4520" s="3">
        <v>0</v>
      </c>
    </row>
    <row r="4521" spans="1:40" x14ac:dyDescent="0.2">
      <c r="A4521" t="s">
        <v>58</v>
      </c>
      <c r="B4521" t="s">
        <v>146</v>
      </c>
      <c r="C4521" t="s">
        <v>43</v>
      </c>
      <c r="D4521" t="s">
        <v>131</v>
      </c>
      <c r="E4521" s="5">
        <v>0</v>
      </c>
      <c r="F4521" s="5">
        <v>0</v>
      </c>
      <c r="G4521" s="4">
        <v>77614.727320329301</v>
      </c>
      <c r="H4521" s="4">
        <f t="shared" si="1058"/>
        <v>43957201286348.242</v>
      </c>
      <c r="I4521" s="4">
        <f t="shared" si="1059"/>
        <v>1.7656885572565797E-9</v>
      </c>
      <c r="J4521" s="1">
        <v>60.5</v>
      </c>
      <c r="K4521" s="1">
        <f t="shared" si="1051"/>
        <v>2.6765220451737242</v>
      </c>
      <c r="L4521" s="3">
        <v>60.5</v>
      </c>
      <c r="M4521" s="3">
        <f t="shared" si="1060"/>
        <v>0</v>
      </c>
      <c r="N4521" s="6">
        <f t="shared" si="1052"/>
        <v>2.6765220451737242</v>
      </c>
      <c r="O4521" s="3">
        <f t="shared" si="1053"/>
        <v>0</v>
      </c>
      <c r="P4521" s="3">
        <v>21</v>
      </c>
      <c r="Q4521" s="3">
        <f t="shared" si="1054"/>
        <v>240.76942555645149</v>
      </c>
      <c r="R4521" s="3">
        <f t="shared" si="1061"/>
        <v>1.1116536242041159E-2</v>
      </c>
      <c r="S4521" s="4">
        <v>62.157894134521484</v>
      </c>
      <c r="T4521" s="4">
        <f t="shared" si="1055"/>
        <v>2.9026426895572257</v>
      </c>
      <c r="U4521" s="4">
        <v>21</v>
      </c>
      <c r="V4521" s="4">
        <f t="shared" si="1056"/>
        <v>249.50270820157189</v>
      </c>
      <c r="W4521" s="4">
        <f t="shared" si="1062"/>
        <v>1.1633712156792288E-2</v>
      </c>
      <c r="X4521" s="1">
        <v>0</v>
      </c>
      <c r="Y4521" s="1">
        <v>0</v>
      </c>
      <c r="Z4521" s="1">
        <f t="shared" si="1057"/>
        <v>0</v>
      </c>
      <c r="AA4521" s="1">
        <f t="shared" si="1063"/>
        <v>0.75899821858560468</v>
      </c>
      <c r="AB4521" s="2">
        <v>0</v>
      </c>
      <c r="AC4521" s="2">
        <v>0</v>
      </c>
      <c r="AD4521" s="2">
        <f t="shared" si="1064"/>
        <v>0</v>
      </c>
      <c r="AE4521" s="2">
        <f t="shared" si="1065"/>
        <v>0.75899821858560468</v>
      </c>
      <c r="AF4521" s="3">
        <v>0</v>
      </c>
      <c r="AG4521" s="3">
        <v>0</v>
      </c>
      <c r="AH4521" s="3">
        <v>0</v>
      </c>
      <c r="AI4521" s="3">
        <v>0</v>
      </c>
      <c r="AJ4521" s="3">
        <v>0</v>
      </c>
      <c r="AK4521" s="3">
        <v>0</v>
      </c>
      <c r="AL4521" s="3">
        <v>0</v>
      </c>
      <c r="AM4521" s="3">
        <v>0</v>
      </c>
      <c r="AN4521" s="3">
        <v>0</v>
      </c>
    </row>
    <row r="4522" spans="1:40" x14ac:dyDescent="0.2">
      <c r="A4522" t="s">
        <v>58</v>
      </c>
      <c r="B4522" t="s">
        <v>146</v>
      </c>
      <c r="C4522" t="s">
        <v>67</v>
      </c>
      <c r="D4522" t="s">
        <v>155</v>
      </c>
      <c r="E4522" s="5">
        <v>0</v>
      </c>
      <c r="F4522" s="5">
        <v>1</v>
      </c>
      <c r="G4522" s="4">
        <v>125000</v>
      </c>
      <c r="H4522" s="4">
        <f t="shared" si="1058"/>
        <v>43957201286348.242</v>
      </c>
      <c r="I4522" s="4">
        <f t="shared" si="1059"/>
        <v>2.8436751281256198E-9</v>
      </c>
      <c r="J4522" s="1">
        <v>57.349998474121094</v>
      </c>
      <c r="K4522" s="1">
        <f t="shared" si="1051"/>
        <v>2.672351360447982</v>
      </c>
      <c r="L4522" s="3">
        <v>57.349998474121094</v>
      </c>
      <c r="M4522" s="3">
        <f t="shared" si="1060"/>
        <v>0</v>
      </c>
      <c r="N4522" s="6">
        <f t="shared" si="1052"/>
        <v>2.672351360447982</v>
      </c>
      <c r="O4522" s="3">
        <f t="shared" si="1053"/>
        <v>0</v>
      </c>
      <c r="P4522" s="3">
        <v>22</v>
      </c>
      <c r="Q4522" s="3">
        <f t="shared" si="1054"/>
        <v>240.76942555645149</v>
      </c>
      <c r="R4522" s="3">
        <f t="shared" si="1061"/>
        <v>1.1099213923328546E-2</v>
      </c>
      <c r="S4522" s="4">
        <v>60.315788269042969</v>
      </c>
      <c r="T4522" s="4">
        <f t="shared" si="1055"/>
        <v>3.1087539529918762</v>
      </c>
      <c r="U4522" s="4">
        <v>20</v>
      </c>
      <c r="V4522" s="4">
        <f t="shared" si="1056"/>
        <v>249.50270820157189</v>
      </c>
      <c r="W4522" s="4">
        <f t="shared" si="1062"/>
        <v>1.2459800438239455E-2</v>
      </c>
      <c r="X4522" s="1">
        <v>0</v>
      </c>
      <c r="Y4522" s="1">
        <v>0</v>
      </c>
      <c r="Z4522" s="1">
        <f t="shared" si="1057"/>
        <v>0</v>
      </c>
      <c r="AA4522" s="1">
        <f t="shared" si="1063"/>
        <v>0.84713259052567835</v>
      </c>
      <c r="AB4522" s="2">
        <v>0</v>
      </c>
      <c r="AC4522" s="2">
        <v>0</v>
      </c>
      <c r="AD4522" s="2">
        <f t="shared" si="1064"/>
        <v>0</v>
      </c>
      <c r="AE4522" s="2">
        <f t="shared" si="1065"/>
        <v>0.83986089739747716</v>
      </c>
      <c r="AF4522" s="3">
        <v>0</v>
      </c>
      <c r="AG4522" s="3">
        <v>0</v>
      </c>
      <c r="AH4522" s="3">
        <v>0</v>
      </c>
      <c r="AI4522" s="3">
        <v>0</v>
      </c>
      <c r="AJ4522" s="3">
        <v>0</v>
      </c>
      <c r="AK4522" s="3">
        <v>0</v>
      </c>
      <c r="AL4522" s="3">
        <v>0</v>
      </c>
      <c r="AM4522" s="3">
        <v>0</v>
      </c>
      <c r="AN4522" s="3">
        <v>0</v>
      </c>
    </row>
    <row r="4523" spans="1:40" x14ac:dyDescent="0.2">
      <c r="A4523" t="s">
        <v>58</v>
      </c>
      <c r="B4523" t="s">
        <v>146</v>
      </c>
      <c r="C4523" t="s">
        <v>48</v>
      </c>
      <c r="D4523" t="s">
        <v>136</v>
      </c>
      <c r="E4523" s="5">
        <v>0</v>
      </c>
      <c r="F4523" s="5">
        <v>1</v>
      </c>
      <c r="G4523" s="4">
        <v>89866.66</v>
      </c>
      <c r="H4523" s="4">
        <f t="shared" si="1058"/>
        <v>43957201286348.242</v>
      </c>
      <c r="I4523" s="4">
        <f t="shared" si="1059"/>
        <v>2.044412687117772E-9</v>
      </c>
      <c r="J4523" s="1">
        <v>57.375</v>
      </c>
      <c r="K4523" s="1">
        <f t="shared" si="1051"/>
        <v>2.3971264913031787</v>
      </c>
      <c r="L4523" s="3">
        <v>57.375</v>
      </c>
      <c r="M4523" s="3">
        <f t="shared" si="1060"/>
        <v>0</v>
      </c>
      <c r="N4523" s="6">
        <f t="shared" si="1052"/>
        <v>2.3971264913031787</v>
      </c>
      <c r="O4523" s="3">
        <f t="shared" si="1053"/>
        <v>0</v>
      </c>
      <c r="P4523" s="3">
        <v>23</v>
      </c>
      <c r="Q4523" s="3">
        <f t="shared" si="1054"/>
        <v>240.76942555645149</v>
      </c>
      <c r="R4523" s="3">
        <f t="shared" si="1061"/>
        <v>9.9561083628583128E-3</v>
      </c>
      <c r="S4523" s="4">
        <v>60.394737243652344</v>
      </c>
      <c r="T4523" s="4">
        <f t="shared" si="1055"/>
        <v>2.7958904086503278</v>
      </c>
      <c r="U4523" s="4">
        <v>23</v>
      </c>
      <c r="V4523" s="4">
        <f t="shared" si="1056"/>
        <v>249.50270820157189</v>
      </c>
      <c r="W4523" s="4">
        <f t="shared" si="1062"/>
        <v>1.120585194767322E-2</v>
      </c>
      <c r="X4523" s="1">
        <v>0</v>
      </c>
      <c r="Y4523" s="1">
        <v>0</v>
      </c>
      <c r="Z4523" s="1">
        <f t="shared" si="1057"/>
        <v>0</v>
      </c>
      <c r="AA4523" s="1">
        <f t="shared" si="1063"/>
        <v>0.8688969468768063</v>
      </c>
      <c r="AB4523" s="2">
        <v>0</v>
      </c>
      <c r="AC4523" s="2">
        <v>0</v>
      </c>
      <c r="AD4523" s="2">
        <f t="shared" si="1064"/>
        <v>0</v>
      </c>
      <c r="AE4523" s="2">
        <f t="shared" si="1065"/>
        <v>0.85837326579372586</v>
      </c>
      <c r="AF4523" s="3">
        <v>0</v>
      </c>
      <c r="AG4523" s="3">
        <v>0</v>
      </c>
      <c r="AH4523" s="3">
        <v>0</v>
      </c>
      <c r="AI4523" s="3">
        <v>0</v>
      </c>
      <c r="AJ4523" s="3">
        <v>0</v>
      </c>
      <c r="AK4523" s="3">
        <v>0</v>
      </c>
      <c r="AL4523" s="3">
        <v>0</v>
      </c>
      <c r="AM4523" s="3">
        <v>0</v>
      </c>
      <c r="AN4523" s="3">
        <v>0</v>
      </c>
    </row>
    <row r="4524" spans="1:40" x14ac:dyDescent="0.2">
      <c r="A4524" t="s">
        <v>58</v>
      </c>
      <c r="B4524" t="s">
        <v>146</v>
      </c>
      <c r="C4524" t="s">
        <v>185</v>
      </c>
      <c r="D4524" t="s">
        <v>323</v>
      </c>
      <c r="E4524" s="5">
        <v>0</v>
      </c>
      <c r="F4524" s="5">
        <v>0</v>
      </c>
      <c r="G4524" s="4">
        <v>2600</v>
      </c>
      <c r="H4524" s="4">
        <f t="shared" si="1058"/>
        <v>43957201286348.242</v>
      </c>
      <c r="I4524" s="4">
        <f t="shared" si="1059"/>
        <v>5.914844266501289E-11</v>
      </c>
      <c r="J4524" s="1">
        <v>83.849998474121094</v>
      </c>
      <c r="K4524" s="1">
        <f t="shared" si="1051"/>
        <v>2.2969785975237746</v>
      </c>
      <c r="L4524" s="3">
        <v>83.849998474121094</v>
      </c>
      <c r="M4524" s="3">
        <f t="shared" si="1060"/>
        <v>0</v>
      </c>
      <c r="N4524" s="6">
        <f t="shared" si="1052"/>
        <v>2.2969785975237746</v>
      </c>
      <c r="O4524" s="3">
        <f t="shared" si="1053"/>
        <v>0</v>
      </c>
      <c r="P4524" s="3">
        <v>24</v>
      </c>
      <c r="Q4524" s="3">
        <f t="shared" si="1054"/>
        <v>240.76942555645149</v>
      </c>
      <c r="R4524" s="3">
        <f t="shared" si="1061"/>
        <v>9.5401589807972455E-3</v>
      </c>
      <c r="S4524" s="4">
        <v>84.315788269042969</v>
      </c>
      <c r="T4524" s="4">
        <f t="shared" si="1055"/>
        <v>2.3354710339891938</v>
      </c>
      <c r="U4524" s="4">
        <v>24</v>
      </c>
      <c r="V4524" s="4">
        <f t="shared" si="1056"/>
        <v>249.50270820157189</v>
      </c>
      <c r="W4524" s="4">
        <f t="shared" si="1062"/>
        <v>9.3605037429188107E-3</v>
      </c>
      <c r="X4524" s="1">
        <v>0</v>
      </c>
      <c r="Y4524" s="1">
        <v>0</v>
      </c>
      <c r="Z4524" s="1">
        <f t="shared" si="1057"/>
        <v>0</v>
      </c>
      <c r="AA4524" s="1">
        <f t="shared" si="1063"/>
        <v>0.66056738844475738</v>
      </c>
      <c r="AB4524" s="2">
        <v>0</v>
      </c>
      <c r="AC4524" s="2">
        <v>0</v>
      </c>
      <c r="AD4524" s="2">
        <f t="shared" si="1064"/>
        <v>0</v>
      </c>
      <c r="AE4524" s="2">
        <f t="shared" si="1065"/>
        <v>0</v>
      </c>
      <c r="AF4524" s="3">
        <v>0</v>
      </c>
      <c r="AG4524" s="3">
        <v>1</v>
      </c>
      <c r="AH4524" s="3">
        <v>0</v>
      </c>
      <c r="AI4524" s="3">
        <v>0</v>
      </c>
      <c r="AJ4524" s="3">
        <v>1</v>
      </c>
      <c r="AK4524" s="3">
        <v>0</v>
      </c>
      <c r="AL4524" s="3">
        <v>1</v>
      </c>
      <c r="AM4524" s="3">
        <v>0</v>
      </c>
      <c r="AN4524" s="3">
        <v>1</v>
      </c>
    </row>
    <row r="4525" spans="1:40" x14ac:dyDescent="0.2">
      <c r="A4525" t="s">
        <v>58</v>
      </c>
      <c r="B4525" t="s">
        <v>146</v>
      </c>
      <c r="C4525" t="s">
        <v>77</v>
      </c>
      <c r="D4525" t="s">
        <v>165</v>
      </c>
      <c r="E4525" s="5">
        <v>0</v>
      </c>
      <c r="F4525" s="5">
        <v>1</v>
      </c>
      <c r="G4525" s="4">
        <v>218246.47507324599</v>
      </c>
      <c r="H4525" s="4">
        <f t="shared" si="1058"/>
        <v>43957201286348.242</v>
      </c>
      <c r="I4525" s="4">
        <f t="shared" si="1059"/>
        <v>4.964976583735022E-9</v>
      </c>
      <c r="J4525" s="1">
        <v>47.700000762939453</v>
      </c>
      <c r="K4525" s="1">
        <f t="shared" si="1051"/>
        <v>1.8515163841153375</v>
      </c>
      <c r="L4525" s="3">
        <v>47.700000762939453</v>
      </c>
      <c r="M4525" s="3">
        <f t="shared" si="1060"/>
        <v>0</v>
      </c>
      <c r="N4525" s="6">
        <f t="shared" si="1052"/>
        <v>1.8515163841153375</v>
      </c>
      <c r="O4525" s="3">
        <f t="shared" si="1053"/>
        <v>0</v>
      </c>
      <c r="P4525" s="3">
        <v>25</v>
      </c>
      <c r="Q4525" s="3">
        <f t="shared" si="1054"/>
        <v>240.76942555645149</v>
      </c>
      <c r="R4525" s="3">
        <f t="shared" si="1061"/>
        <v>7.6899979299125155E-3</v>
      </c>
      <c r="S4525" s="4">
        <v>50.210525512695313</v>
      </c>
      <c r="T4525" s="4">
        <f t="shared" si="1055"/>
        <v>2.1595173715474014</v>
      </c>
      <c r="U4525" s="4">
        <v>25</v>
      </c>
      <c r="V4525" s="4">
        <f t="shared" si="1056"/>
        <v>249.50270820157189</v>
      </c>
      <c r="W4525" s="4">
        <f t="shared" si="1062"/>
        <v>8.6552862977452693E-3</v>
      </c>
      <c r="X4525" s="1">
        <v>0</v>
      </c>
      <c r="Y4525" s="1">
        <v>0</v>
      </c>
      <c r="Z4525" s="1">
        <f t="shared" si="1057"/>
        <v>0</v>
      </c>
      <c r="AA4525" s="1">
        <f t="shared" si="1063"/>
        <v>0.853939440376981</v>
      </c>
      <c r="AB4525" s="2">
        <v>0</v>
      </c>
      <c r="AC4525" s="2">
        <v>0</v>
      </c>
      <c r="AD4525" s="2">
        <f t="shared" si="1064"/>
        <v>0</v>
      </c>
      <c r="AE4525" s="2">
        <f t="shared" si="1065"/>
        <v>0.84452074654917431</v>
      </c>
      <c r="AF4525" s="3">
        <v>0</v>
      </c>
      <c r="AG4525" s="3">
        <v>0</v>
      </c>
      <c r="AH4525" s="3">
        <v>0</v>
      </c>
      <c r="AI4525" s="3">
        <v>0</v>
      </c>
      <c r="AJ4525" s="3">
        <v>0</v>
      </c>
      <c r="AK4525" s="3">
        <v>0</v>
      </c>
      <c r="AL4525" s="3">
        <v>0</v>
      </c>
      <c r="AM4525" s="3">
        <v>0</v>
      </c>
      <c r="AN4525" s="3">
        <v>0</v>
      </c>
    </row>
    <row r="4526" spans="1:40" x14ac:dyDescent="0.2">
      <c r="A4526" t="s">
        <v>58</v>
      </c>
      <c r="B4526" t="s">
        <v>146</v>
      </c>
      <c r="C4526" t="s">
        <v>42</v>
      </c>
      <c r="D4526" t="s">
        <v>130</v>
      </c>
      <c r="E4526" s="5">
        <v>0</v>
      </c>
      <c r="F4526" s="5">
        <v>1</v>
      </c>
      <c r="G4526" s="4">
        <v>110788.098670201</v>
      </c>
      <c r="H4526" s="4">
        <f t="shared" si="1058"/>
        <v>43957201286348.242</v>
      </c>
      <c r="I4526" s="4">
        <f t="shared" si="1059"/>
        <v>2.520362885446221E-9</v>
      </c>
      <c r="J4526" s="1">
        <v>49.474998474121094</v>
      </c>
      <c r="K4526" s="1">
        <f t="shared" si="1051"/>
        <v>1.6480803967677777</v>
      </c>
      <c r="L4526" s="3">
        <v>49.474998474121094</v>
      </c>
      <c r="M4526" s="3">
        <f t="shared" si="1060"/>
        <v>0</v>
      </c>
      <c r="N4526" s="6">
        <f t="shared" si="1052"/>
        <v>1.6480803967677777</v>
      </c>
      <c r="O4526" s="3">
        <f t="shared" si="1053"/>
        <v>0</v>
      </c>
      <c r="P4526" s="3">
        <v>26</v>
      </c>
      <c r="Q4526" s="3">
        <f t="shared" si="1054"/>
        <v>240.76942555645149</v>
      </c>
      <c r="R4526" s="3">
        <f t="shared" si="1061"/>
        <v>6.845056813002048E-3</v>
      </c>
      <c r="S4526" s="4">
        <v>52.078948974609375</v>
      </c>
      <c r="T4526" s="4">
        <f t="shared" si="1055"/>
        <v>1.9222402119755939</v>
      </c>
      <c r="U4526" s="4">
        <v>26</v>
      </c>
      <c r="V4526" s="4">
        <f t="shared" si="1056"/>
        <v>249.50270820157189</v>
      </c>
      <c r="W4526" s="4">
        <f t="shared" si="1062"/>
        <v>7.7042859607865518E-3</v>
      </c>
      <c r="X4526" s="1">
        <v>0</v>
      </c>
      <c r="Y4526" s="1">
        <v>0</v>
      </c>
      <c r="Z4526" s="1">
        <f t="shared" si="1057"/>
        <v>0</v>
      </c>
      <c r="AA4526" s="1">
        <f t="shared" si="1063"/>
        <v>0.85710176773704272</v>
      </c>
      <c r="AB4526" s="2">
        <v>0</v>
      </c>
      <c r="AC4526" s="2">
        <v>0</v>
      </c>
      <c r="AD4526" s="2">
        <f t="shared" si="1064"/>
        <v>0</v>
      </c>
      <c r="AE4526" s="2">
        <f t="shared" si="1065"/>
        <v>0.85710176773704272</v>
      </c>
      <c r="AF4526" s="3">
        <v>0</v>
      </c>
      <c r="AG4526" s="3">
        <v>0</v>
      </c>
      <c r="AH4526" s="3">
        <v>0</v>
      </c>
      <c r="AI4526" s="3">
        <v>0</v>
      </c>
      <c r="AJ4526" s="3">
        <v>0</v>
      </c>
      <c r="AK4526" s="3">
        <v>0</v>
      </c>
      <c r="AL4526" s="3">
        <v>0</v>
      </c>
      <c r="AM4526" s="3">
        <v>0</v>
      </c>
      <c r="AN4526" s="3">
        <v>0</v>
      </c>
    </row>
    <row r="4527" spans="1:40" x14ac:dyDescent="0.2">
      <c r="A4527" t="s">
        <v>58</v>
      </c>
      <c r="B4527" t="s">
        <v>146</v>
      </c>
      <c r="C4527" t="s">
        <v>54</v>
      </c>
      <c r="D4527" t="s">
        <v>142</v>
      </c>
      <c r="E4527" s="5">
        <v>0</v>
      </c>
      <c r="F4527" s="5">
        <v>0</v>
      </c>
      <c r="G4527" s="4">
        <v>3200</v>
      </c>
      <c r="H4527" s="4">
        <f t="shared" si="1058"/>
        <v>43957201286348.242</v>
      </c>
      <c r="I4527" s="4">
        <f t="shared" si="1059"/>
        <v>7.2798083280015871E-11</v>
      </c>
      <c r="J4527" s="1">
        <v>71.925003051757813</v>
      </c>
      <c r="K4527" s="1">
        <f t="shared" si="1051"/>
        <v>1.553625408576184</v>
      </c>
      <c r="L4527" s="3">
        <v>71.925003051757813</v>
      </c>
      <c r="M4527" s="3">
        <f t="shared" si="1060"/>
        <v>0</v>
      </c>
      <c r="N4527" s="6">
        <f t="shared" si="1052"/>
        <v>1.553625408576184</v>
      </c>
      <c r="O4527" s="3">
        <f t="shared" si="1053"/>
        <v>0</v>
      </c>
      <c r="P4527" s="3">
        <v>27</v>
      </c>
      <c r="Q4527" s="3">
        <f t="shared" si="1054"/>
        <v>240.76942555645149</v>
      </c>
      <c r="R4527" s="3">
        <f t="shared" si="1061"/>
        <v>6.4527520676080051E-3</v>
      </c>
      <c r="S4527" s="4">
        <v>74.026313781738281</v>
      </c>
      <c r="T4527" s="4">
        <f t="shared" si="1055"/>
        <v>1.6938112754664787</v>
      </c>
      <c r="U4527" s="4">
        <v>27</v>
      </c>
      <c r="V4527" s="4">
        <f t="shared" si="1056"/>
        <v>249.50270820157189</v>
      </c>
      <c r="W4527" s="4">
        <f t="shared" si="1062"/>
        <v>6.7887490587799863E-3</v>
      </c>
      <c r="X4527" s="1">
        <v>0</v>
      </c>
      <c r="Y4527" s="1">
        <v>0</v>
      </c>
      <c r="Z4527" s="1">
        <f t="shared" si="1057"/>
        <v>0</v>
      </c>
      <c r="AA4527" s="1">
        <f t="shared" si="1063"/>
        <v>0.7343146516516913</v>
      </c>
      <c r="AB4527" s="2">
        <v>0</v>
      </c>
      <c r="AC4527" s="2">
        <v>0</v>
      </c>
      <c r="AD4527" s="2">
        <f t="shared" si="1064"/>
        <v>0</v>
      </c>
      <c r="AE4527" s="2">
        <f t="shared" si="1065"/>
        <v>0.6248976872450791</v>
      </c>
      <c r="AF4527" s="3">
        <v>0</v>
      </c>
      <c r="AG4527" s="3">
        <v>0</v>
      </c>
      <c r="AH4527" s="3">
        <v>1</v>
      </c>
      <c r="AI4527" s="3">
        <v>0</v>
      </c>
      <c r="AJ4527" s="3">
        <v>1</v>
      </c>
      <c r="AK4527" s="3">
        <v>0</v>
      </c>
      <c r="AL4527" s="3">
        <v>1</v>
      </c>
      <c r="AM4527" s="3">
        <v>0</v>
      </c>
      <c r="AN4527" s="3">
        <v>1</v>
      </c>
    </row>
    <row r="4528" spans="1:40" x14ac:dyDescent="0.2">
      <c r="A4528" t="s">
        <v>58</v>
      </c>
      <c r="B4528" t="s">
        <v>146</v>
      </c>
      <c r="C4528" t="s">
        <v>23</v>
      </c>
      <c r="D4528" t="s">
        <v>111</v>
      </c>
      <c r="E4528" s="5">
        <v>0</v>
      </c>
      <c r="F4528" s="5">
        <v>1</v>
      </c>
      <c r="G4528" s="4">
        <v>33139.33</v>
      </c>
      <c r="H4528" s="4">
        <f t="shared" si="1058"/>
        <v>43957201286348.242</v>
      </c>
      <c r="I4528" s="4">
        <f t="shared" si="1059"/>
        <v>7.5389990786997763E-10</v>
      </c>
      <c r="J4528" s="1">
        <v>52.924999237060547</v>
      </c>
      <c r="K4528" s="1">
        <f t="shared" si="1051"/>
        <v>1.3492335900802783</v>
      </c>
      <c r="L4528" s="3">
        <v>52.924999237060547</v>
      </c>
      <c r="M4528" s="3">
        <f t="shared" si="1060"/>
        <v>0</v>
      </c>
      <c r="N4528" s="6">
        <f t="shared" si="1052"/>
        <v>1.3492335900802783</v>
      </c>
      <c r="O4528" s="3">
        <f t="shared" si="1053"/>
        <v>0</v>
      </c>
      <c r="P4528" s="3">
        <v>28</v>
      </c>
      <c r="Q4528" s="3">
        <f t="shared" si="1054"/>
        <v>240.76942555645149</v>
      </c>
      <c r="R4528" s="3">
        <f t="shared" si="1061"/>
        <v>5.6038410481813157E-3</v>
      </c>
      <c r="S4528" s="4">
        <v>55.657894134521484</v>
      </c>
      <c r="T4528" s="4">
        <f t="shared" si="1055"/>
        <v>1.5692237575800965</v>
      </c>
      <c r="U4528" s="4">
        <v>28</v>
      </c>
      <c r="V4528" s="4">
        <f t="shared" si="1056"/>
        <v>249.50270820157189</v>
      </c>
      <c r="W4528" s="4">
        <f t="shared" si="1062"/>
        <v>6.2894057098263198E-3</v>
      </c>
      <c r="X4528" s="1">
        <v>0</v>
      </c>
      <c r="Y4528" s="1">
        <v>0</v>
      </c>
      <c r="Z4528" s="1">
        <f t="shared" si="1057"/>
        <v>0</v>
      </c>
      <c r="AA4528" s="1">
        <f t="shared" si="1063"/>
        <v>0.87933384098979905</v>
      </c>
      <c r="AB4528" s="2">
        <v>0</v>
      </c>
      <c r="AC4528" s="2">
        <v>0</v>
      </c>
      <c r="AD4528" s="2">
        <f t="shared" si="1064"/>
        <v>0</v>
      </c>
      <c r="AE4528" s="2">
        <f t="shared" si="1065"/>
        <v>0.87099705361879542</v>
      </c>
      <c r="AF4528" s="3">
        <v>0</v>
      </c>
      <c r="AG4528" s="3">
        <v>0</v>
      </c>
      <c r="AH4528" s="3">
        <v>0</v>
      </c>
      <c r="AI4528" s="3">
        <v>0</v>
      </c>
      <c r="AJ4528" s="3">
        <v>0</v>
      </c>
      <c r="AK4528" s="3">
        <v>0</v>
      </c>
      <c r="AL4528" s="3">
        <v>0</v>
      </c>
      <c r="AM4528" s="3">
        <v>0</v>
      </c>
      <c r="AN4528" s="3">
        <v>0</v>
      </c>
    </row>
    <row r="4529" spans="1:40" x14ac:dyDescent="0.2">
      <c r="A4529" t="s">
        <v>58</v>
      </c>
      <c r="B4529" t="s">
        <v>146</v>
      </c>
      <c r="C4529" t="s">
        <v>27</v>
      </c>
      <c r="D4529" t="s">
        <v>115</v>
      </c>
      <c r="E4529" s="5">
        <v>0</v>
      </c>
      <c r="F4529" s="5">
        <v>1</v>
      </c>
      <c r="G4529" s="4">
        <v>30787.68</v>
      </c>
      <c r="H4529" s="4">
        <f t="shared" si="1058"/>
        <v>43957201286348.242</v>
      </c>
      <c r="I4529" s="4">
        <f t="shared" si="1059"/>
        <v>7.0040127894952466E-10</v>
      </c>
      <c r="J4529" s="1">
        <v>52.700000762939453</v>
      </c>
      <c r="K4529" s="1">
        <f t="shared" si="1051"/>
        <v>1.2998128955224408</v>
      </c>
      <c r="L4529" s="3">
        <v>52.700000762939453</v>
      </c>
      <c r="M4529" s="3">
        <f t="shared" si="1060"/>
        <v>0</v>
      </c>
      <c r="N4529" s="6">
        <f t="shared" si="1052"/>
        <v>1.2998128955224408</v>
      </c>
      <c r="O4529" s="3">
        <f t="shared" si="1053"/>
        <v>0</v>
      </c>
      <c r="P4529" s="3">
        <v>29</v>
      </c>
      <c r="Q4529" s="3">
        <f t="shared" si="1054"/>
        <v>240.76942555645149</v>
      </c>
      <c r="R4529" s="3">
        <f t="shared" si="1061"/>
        <v>5.398579543554557E-3</v>
      </c>
      <c r="S4529" s="4">
        <v>55.421051025390625</v>
      </c>
      <c r="T4529" s="4">
        <f t="shared" si="1055"/>
        <v>1.5117265821180581</v>
      </c>
      <c r="U4529" s="4">
        <v>29</v>
      </c>
      <c r="V4529" s="4">
        <f t="shared" si="1056"/>
        <v>249.50270820157189</v>
      </c>
      <c r="W4529" s="4">
        <f t="shared" si="1062"/>
        <v>6.0589586101676392E-3</v>
      </c>
      <c r="X4529" s="1">
        <v>0</v>
      </c>
      <c r="Y4529" s="1">
        <v>0</v>
      </c>
      <c r="Z4529" s="1">
        <f t="shared" si="1057"/>
        <v>0</v>
      </c>
      <c r="AA4529" s="1">
        <f t="shared" si="1063"/>
        <v>0.86599915467662358</v>
      </c>
      <c r="AB4529" s="2">
        <v>0</v>
      </c>
      <c r="AC4529" s="2">
        <v>0</v>
      </c>
      <c r="AD4529" s="2">
        <f t="shared" si="1064"/>
        <v>0</v>
      </c>
      <c r="AE4529" s="2">
        <f t="shared" si="1065"/>
        <v>0.85020446380889736</v>
      </c>
      <c r="AF4529" s="3">
        <v>0</v>
      </c>
      <c r="AG4529" s="3">
        <v>0</v>
      </c>
      <c r="AH4529" s="3">
        <v>0</v>
      </c>
      <c r="AI4529" s="3">
        <v>0</v>
      </c>
      <c r="AJ4529" s="3">
        <v>0</v>
      </c>
      <c r="AK4529" s="3">
        <v>0</v>
      </c>
      <c r="AL4529" s="3">
        <v>0</v>
      </c>
      <c r="AM4529" s="3">
        <v>0</v>
      </c>
      <c r="AN4529" s="3">
        <v>0</v>
      </c>
    </row>
    <row r="4530" spans="1:40" x14ac:dyDescent="0.2">
      <c r="A4530" t="s">
        <v>58</v>
      </c>
      <c r="B4530" t="s">
        <v>146</v>
      </c>
      <c r="C4530" t="s">
        <v>60</v>
      </c>
      <c r="D4530" t="s">
        <v>148</v>
      </c>
      <c r="E4530" s="5">
        <v>0</v>
      </c>
      <c r="F4530" s="5">
        <v>0</v>
      </c>
      <c r="G4530" s="4">
        <v>17027.322508927999</v>
      </c>
      <c r="H4530" s="4">
        <f t="shared" si="1058"/>
        <v>43957201286348.242</v>
      </c>
      <c r="I4530" s="4">
        <f t="shared" si="1059"/>
        <v>3.8736138813769661E-10</v>
      </c>
      <c r="J4530" s="1">
        <v>56.224998474121094</v>
      </c>
      <c r="K4530" s="1">
        <f t="shared" si="1051"/>
        <v>1.295668199713051</v>
      </c>
      <c r="L4530" s="3">
        <v>56.224998474121094</v>
      </c>
      <c r="M4530" s="3">
        <f t="shared" si="1060"/>
        <v>0</v>
      </c>
      <c r="N4530" s="6">
        <f t="shared" si="1052"/>
        <v>1.295668199713051</v>
      </c>
      <c r="O4530" s="3">
        <f t="shared" si="1053"/>
        <v>0</v>
      </c>
      <c r="P4530" s="3">
        <v>30</v>
      </c>
      <c r="Q4530" s="3">
        <f t="shared" si="1054"/>
        <v>240.76942555645149</v>
      </c>
      <c r="R4530" s="3">
        <f t="shared" si="1061"/>
        <v>5.3813651659407429E-3</v>
      </c>
      <c r="S4530" s="4">
        <v>57.605262756347656</v>
      </c>
      <c r="T4530" s="4">
        <f t="shared" si="1055"/>
        <v>1.393451728365122</v>
      </c>
      <c r="U4530" s="4">
        <v>30</v>
      </c>
      <c r="V4530" s="4">
        <f t="shared" si="1056"/>
        <v>249.50270820157189</v>
      </c>
      <c r="W4530" s="4">
        <f t="shared" si="1062"/>
        <v>5.5849162456359383E-3</v>
      </c>
      <c r="X4530" s="1">
        <v>0</v>
      </c>
      <c r="Y4530" s="1">
        <v>0</v>
      </c>
      <c r="Z4530" s="1">
        <f t="shared" si="1057"/>
        <v>0</v>
      </c>
      <c r="AA4530" s="1">
        <f t="shared" si="1063"/>
        <v>0.77713869608912911</v>
      </c>
      <c r="AB4530" s="2">
        <v>0</v>
      </c>
      <c r="AC4530" s="2">
        <v>0</v>
      </c>
      <c r="AD4530" s="2">
        <f t="shared" si="1064"/>
        <v>0</v>
      </c>
      <c r="AE4530" s="2">
        <f t="shared" si="1065"/>
        <v>0.77713869608912911</v>
      </c>
      <c r="AF4530" s="3">
        <v>0</v>
      </c>
      <c r="AG4530" s="3">
        <v>0</v>
      </c>
      <c r="AH4530" s="3">
        <v>0</v>
      </c>
      <c r="AI4530" s="3">
        <v>0</v>
      </c>
      <c r="AJ4530" s="3">
        <v>0</v>
      </c>
      <c r="AK4530" s="3">
        <v>0</v>
      </c>
      <c r="AL4530" s="3">
        <v>0</v>
      </c>
      <c r="AM4530" s="3">
        <v>0</v>
      </c>
      <c r="AN4530" s="3">
        <v>0</v>
      </c>
    </row>
    <row r="4531" spans="1:40" x14ac:dyDescent="0.2">
      <c r="A4531" t="s">
        <v>58</v>
      </c>
      <c r="B4531" t="s">
        <v>146</v>
      </c>
      <c r="C4531" t="s">
        <v>14</v>
      </c>
      <c r="D4531" t="s">
        <v>102</v>
      </c>
      <c r="E4531" s="5">
        <v>0</v>
      </c>
      <c r="F4531" s="5">
        <v>1</v>
      </c>
      <c r="G4531" s="4">
        <v>17881.595000000001</v>
      </c>
      <c r="H4531" s="4">
        <f t="shared" si="1058"/>
        <v>43957201286348.242</v>
      </c>
      <c r="I4531" s="4">
        <f t="shared" si="1059"/>
        <v>4.067955756217236E-10</v>
      </c>
      <c r="J4531" s="1">
        <v>54.174999237060547</v>
      </c>
      <c r="K4531" s="1">
        <f t="shared" si="1051"/>
        <v>1.1781180645017859</v>
      </c>
      <c r="L4531" s="3">
        <v>54.174999237060547</v>
      </c>
      <c r="M4531" s="3">
        <f t="shared" si="1060"/>
        <v>0</v>
      </c>
      <c r="N4531" s="6">
        <f t="shared" si="1052"/>
        <v>1.1781180645017859</v>
      </c>
      <c r="O4531" s="3">
        <f t="shared" si="1053"/>
        <v>0</v>
      </c>
      <c r="P4531" s="3">
        <v>31</v>
      </c>
      <c r="Q4531" s="3">
        <f t="shared" si="1054"/>
        <v>240.76942555645149</v>
      </c>
      <c r="R4531" s="3">
        <f t="shared" si="1061"/>
        <v>4.8931381622853145E-3</v>
      </c>
      <c r="S4531" s="4">
        <v>57.026317596435547</v>
      </c>
      <c r="T4531" s="4">
        <f t="shared" si="1055"/>
        <v>1.3740991121350683</v>
      </c>
      <c r="U4531" s="4">
        <v>31</v>
      </c>
      <c r="V4531" s="4">
        <f t="shared" si="1056"/>
        <v>249.50270820157189</v>
      </c>
      <c r="W4531" s="4">
        <f t="shared" si="1062"/>
        <v>5.5073514914513117E-3</v>
      </c>
      <c r="X4531" s="1">
        <v>0</v>
      </c>
      <c r="Y4531" s="1">
        <v>0</v>
      </c>
      <c r="Z4531" s="1">
        <f t="shared" si="1057"/>
        <v>0</v>
      </c>
      <c r="AA4531" s="1">
        <f t="shared" si="1063"/>
        <v>0.87633833474046807</v>
      </c>
      <c r="AB4531" s="2">
        <v>0</v>
      </c>
      <c r="AC4531" s="2">
        <v>0</v>
      </c>
      <c r="AD4531" s="2">
        <f t="shared" si="1064"/>
        <v>0</v>
      </c>
      <c r="AE4531" s="2">
        <f t="shared" si="1065"/>
        <v>0.87633833474046807</v>
      </c>
      <c r="AF4531" s="3">
        <v>0</v>
      </c>
      <c r="AG4531" s="3">
        <v>0</v>
      </c>
      <c r="AH4531" s="3">
        <v>0</v>
      </c>
      <c r="AI4531" s="3">
        <v>0</v>
      </c>
      <c r="AJ4531" s="3">
        <v>0</v>
      </c>
      <c r="AK4531" s="3">
        <v>0</v>
      </c>
      <c r="AL4531" s="3">
        <v>0</v>
      </c>
      <c r="AM4531" s="3">
        <v>0</v>
      </c>
      <c r="AN4531" s="3">
        <v>0</v>
      </c>
    </row>
    <row r="4532" spans="1:40" x14ac:dyDescent="0.2">
      <c r="A4532" t="s">
        <v>58</v>
      </c>
      <c r="B4532" t="s">
        <v>146</v>
      </c>
      <c r="C4532" t="s">
        <v>75</v>
      </c>
      <c r="D4532" t="s">
        <v>163</v>
      </c>
      <c r="E4532" s="5">
        <v>0</v>
      </c>
      <c r="F4532" s="5">
        <v>0</v>
      </c>
      <c r="G4532" s="4">
        <v>13000</v>
      </c>
      <c r="H4532" s="4">
        <f t="shared" si="1058"/>
        <v>43957201286348.242</v>
      </c>
      <c r="I4532" s="4">
        <f t="shared" si="1059"/>
        <v>2.9574221332506446E-10</v>
      </c>
      <c r="J4532" s="1">
        <v>56.099998474121094</v>
      </c>
      <c r="K4532" s="1">
        <f t="shared" si="1051"/>
        <v>1.1763222758273602</v>
      </c>
      <c r="L4532" s="3">
        <v>56.099998474121094</v>
      </c>
      <c r="M4532" s="3">
        <f t="shared" si="1060"/>
        <v>0</v>
      </c>
      <c r="N4532" s="6">
        <f t="shared" si="1052"/>
        <v>1.1763222758273602</v>
      </c>
      <c r="O4532" s="3">
        <f t="shared" si="1053"/>
        <v>0</v>
      </c>
      <c r="P4532" s="3">
        <v>32</v>
      </c>
      <c r="Q4532" s="3">
        <f t="shared" si="1054"/>
        <v>240.76942555645149</v>
      </c>
      <c r="R4532" s="3">
        <f t="shared" si="1061"/>
        <v>4.8856796211093519E-3</v>
      </c>
      <c r="S4532" s="4">
        <v>58.894737243652344</v>
      </c>
      <c r="T4532" s="4">
        <f t="shared" si="1055"/>
        <v>1.3610285598465084</v>
      </c>
      <c r="U4532" s="4">
        <v>32</v>
      </c>
      <c r="V4532" s="4">
        <f t="shared" si="1056"/>
        <v>249.50270820157189</v>
      </c>
      <c r="W4532" s="4">
        <f t="shared" si="1062"/>
        <v>5.4549650769599696E-3</v>
      </c>
      <c r="X4532" s="1">
        <v>0</v>
      </c>
      <c r="Y4532" s="1">
        <v>0</v>
      </c>
      <c r="Z4532" s="1">
        <f t="shared" si="1057"/>
        <v>0</v>
      </c>
      <c r="AA4532" s="1">
        <f t="shared" si="1063"/>
        <v>0.77498406407904952</v>
      </c>
      <c r="AB4532" s="2">
        <v>0</v>
      </c>
      <c r="AC4532" s="2">
        <v>0</v>
      </c>
      <c r="AD4532" s="2">
        <f t="shared" si="1064"/>
        <v>0</v>
      </c>
      <c r="AE4532" s="2">
        <f t="shared" si="1065"/>
        <v>0.76105902653852664</v>
      </c>
      <c r="AF4532" s="3">
        <v>0</v>
      </c>
      <c r="AG4532" s="3">
        <v>0</v>
      </c>
      <c r="AH4532" s="3">
        <v>0</v>
      </c>
      <c r="AI4532" s="3">
        <v>0</v>
      </c>
      <c r="AJ4532" s="3">
        <v>0</v>
      </c>
      <c r="AK4532" s="3">
        <v>0</v>
      </c>
      <c r="AL4532" s="3">
        <v>0</v>
      </c>
      <c r="AM4532" s="3">
        <v>0</v>
      </c>
      <c r="AN4532" s="3">
        <v>0</v>
      </c>
    </row>
    <row r="4533" spans="1:40" x14ac:dyDescent="0.2">
      <c r="A4533" t="s">
        <v>58</v>
      </c>
      <c r="B4533" t="s">
        <v>146</v>
      </c>
      <c r="C4533" t="s">
        <v>31</v>
      </c>
      <c r="D4533" t="s">
        <v>119</v>
      </c>
      <c r="E4533" s="5">
        <v>0</v>
      </c>
      <c r="F4533" s="5">
        <v>1</v>
      </c>
      <c r="G4533" s="4">
        <v>9404</v>
      </c>
      <c r="H4533" s="4">
        <f t="shared" si="1058"/>
        <v>43957201286348.242</v>
      </c>
      <c r="I4533" s="4">
        <f t="shared" si="1059"/>
        <v>2.1393536723914663E-10</v>
      </c>
      <c r="J4533" s="1">
        <v>57.875</v>
      </c>
      <c r="K4533" s="1">
        <f t="shared" si="1051"/>
        <v>1.1594015439938119</v>
      </c>
      <c r="L4533" s="3">
        <v>57.875</v>
      </c>
      <c r="M4533" s="3">
        <f t="shared" si="1060"/>
        <v>0</v>
      </c>
      <c r="N4533" s="6">
        <f t="shared" si="1052"/>
        <v>1.1594015439938119</v>
      </c>
      <c r="O4533" s="3">
        <f t="shared" si="1053"/>
        <v>0</v>
      </c>
      <c r="P4533" s="3">
        <v>33</v>
      </c>
      <c r="Q4533" s="3">
        <f t="shared" si="1054"/>
        <v>240.76942555645149</v>
      </c>
      <c r="R4533" s="3">
        <f t="shared" si="1061"/>
        <v>4.8154018780178351E-3</v>
      </c>
      <c r="S4533" s="4">
        <v>60.868419647216797</v>
      </c>
      <c r="T4533" s="4">
        <f t="shared" si="1055"/>
        <v>1.3487670281816602</v>
      </c>
      <c r="U4533" s="4">
        <v>33</v>
      </c>
      <c r="V4533" s="4">
        <f t="shared" si="1056"/>
        <v>249.50270820157189</v>
      </c>
      <c r="W4533" s="4">
        <f t="shared" si="1062"/>
        <v>5.4058211949026165E-3</v>
      </c>
      <c r="X4533" s="1">
        <v>0</v>
      </c>
      <c r="Y4533" s="1">
        <v>0</v>
      </c>
      <c r="Z4533" s="1">
        <f t="shared" si="1057"/>
        <v>0</v>
      </c>
      <c r="AA4533" s="1">
        <f t="shared" si="1063"/>
        <v>0.81470805905012089</v>
      </c>
      <c r="AB4533" s="2">
        <v>0</v>
      </c>
      <c r="AC4533" s="2">
        <v>0</v>
      </c>
      <c r="AD4533" s="2">
        <f t="shared" si="1064"/>
        <v>0</v>
      </c>
      <c r="AE4533" s="2">
        <f t="shared" si="1065"/>
        <v>0.80880540267248113</v>
      </c>
      <c r="AF4533" s="3">
        <v>0</v>
      </c>
      <c r="AG4533" s="3">
        <v>0</v>
      </c>
      <c r="AH4533" s="3">
        <v>0</v>
      </c>
      <c r="AI4533" s="3">
        <v>0</v>
      </c>
      <c r="AJ4533" s="3">
        <v>0</v>
      </c>
      <c r="AK4533" s="3">
        <v>0</v>
      </c>
      <c r="AL4533" s="3">
        <v>0</v>
      </c>
      <c r="AM4533" s="3">
        <v>0</v>
      </c>
      <c r="AN4533" s="3">
        <v>0</v>
      </c>
    </row>
    <row r="4534" spans="1:40" x14ac:dyDescent="0.2">
      <c r="A4534" t="s">
        <v>58</v>
      </c>
      <c r="B4534" t="s">
        <v>146</v>
      </c>
      <c r="C4534" t="s">
        <v>37</v>
      </c>
      <c r="D4534" t="s">
        <v>125</v>
      </c>
      <c r="E4534" s="5">
        <v>0</v>
      </c>
      <c r="F4534" s="5">
        <v>0</v>
      </c>
      <c r="G4534" s="4">
        <v>16673.3430743028</v>
      </c>
      <c r="H4534" s="4">
        <f t="shared" si="1058"/>
        <v>43957201286348.242</v>
      </c>
      <c r="I4534" s="4">
        <f t="shared" si="1059"/>
        <v>3.7930856802480343E-10</v>
      </c>
      <c r="J4534" s="1">
        <v>51.900001525878906</v>
      </c>
      <c r="K4534" s="1">
        <f t="shared" si="1051"/>
        <v>1.0119669510302491</v>
      </c>
      <c r="L4534" s="3">
        <v>51.900001525878906</v>
      </c>
      <c r="M4534" s="3">
        <f t="shared" si="1060"/>
        <v>0</v>
      </c>
      <c r="N4534" s="6">
        <f t="shared" si="1052"/>
        <v>1.0119669510302491</v>
      </c>
      <c r="O4534" s="3">
        <f t="shared" si="1053"/>
        <v>0</v>
      </c>
      <c r="P4534" s="3">
        <v>34</v>
      </c>
      <c r="Q4534" s="3">
        <f t="shared" si="1054"/>
        <v>240.76942555645149</v>
      </c>
      <c r="R4534" s="3">
        <f t="shared" si="1061"/>
        <v>4.2030542237306637E-3</v>
      </c>
      <c r="S4534" s="4">
        <v>54.578948974609375</v>
      </c>
      <c r="T4534" s="4">
        <f t="shared" si="1055"/>
        <v>1.1769004320454735</v>
      </c>
      <c r="U4534" s="4">
        <v>34</v>
      </c>
      <c r="V4534" s="4">
        <f t="shared" si="1056"/>
        <v>249.50270820157189</v>
      </c>
      <c r="W4534" s="4">
        <f t="shared" si="1062"/>
        <v>4.716984599199869E-3</v>
      </c>
      <c r="X4534" s="1">
        <v>0</v>
      </c>
      <c r="Y4534" s="1">
        <v>0</v>
      </c>
      <c r="Z4534" s="1">
        <f t="shared" si="1057"/>
        <v>0</v>
      </c>
      <c r="AA4534" s="1">
        <f t="shared" si="1063"/>
        <v>0.74615110299884657</v>
      </c>
      <c r="AB4534" s="2">
        <v>0</v>
      </c>
      <c r="AC4534" s="2">
        <v>0</v>
      </c>
      <c r="AD4534" s="2">
        <f t="shared" si="1064"/>
        <v>0</v>
      </c>
      <c r="AE4534" s="2">
        <f t="shared" si="1065"/>
        <v>0.74615110299884657</v>
      </c>
      <c r="AF4534" s="3">
        <v>0</v>
      </c>
      <c r="AG4534" s="3">
        <v>0</v>
      </c>
      <c r="AH4534" s="3">
        <v>0</v>
      </c>
      <c r="AI4534" s="3">
        <v>0</v>
      </c>
      <c r="AJ4534" s="3">
        <v>0</v>
      </c>
      <c r="AK4534" s="3">
        <v>0</v>
      </c>
      <c r="AL4534" s="3">
        <v>0</v>
      </c>
      <c r="AM4534" s="3">
        <v>0</v>
      </c>
      <c r="AN4534" s="3">
        <v>0</v>
      </c>
    </row>
    <row r="4535" spans="1:40" x14ac:dyDescent="0.2">
      <c r="A4535" t="s">
        <v>58</v>
      </c>
      <c r="B4535" t="s">
        <v>146</v>
      </c>
      <c r="C4535" t="s">
        <v>5</v>
      </c>
      <c r="D4535" t="s">
        <v>93</v>
      </c>
      <c r="E4535" s="5">
        <v>0</v>
      </c>
      <c r="F4535" s="5">
        <v>1</v>
      </c>
      <c r="G4535" s="4">
        <v>3883.5705751744299</v>
      </c>
      <c r="H4535" s="4">
        <f t="shared" si="1058"/>
        <v>43957201286348.242</v>
      </c>
      <c r="I4535" s="4">
        <f t="shared" si="1059"/>
        <v>8.8348904423552273E-11</v>
      </c>
      <c r="J4535" s="1">
        <v>55.900001525878906</v>
      </c>
      <c r="K4535" s="1">
        <f t="shared" si="1051"/>
        <v>0.7779813427239245</v>
      </c>
      <c r="L4535" s="3">
        <v>55.900001525878906</v>
      </c>
      <c r="M4535" s="3">
        <f t="shared" si="1060"/>
        <v>0</v>
      </c>
      <c r="N4535" s="6">
        <f t="shared" si="1052"/>
        <v>0.7779813427239245</v>
      </c>
      <c r="O4535" s="3">
        <f t="shared" si="1053"/>
        <v>0</v>
      </c>
      <c r="P4535" s="3">
        <v>35</v>
      </c>
      <c r="Q4535" s="3">
        <f t="shared" si="1054"/>
        <v>240.76942555645149</v>
      </c>
      <c r="R4535" s="3">
        <f t="shared" si="1061"/>
        <v>3.231229799738492E-3</v>
      </c>
      <c r="S4535" s="4">
        <v>56.947368621826172</v>
      </c>
      <c r="T4535" s="4">
        <f t="shared" si="1055"/>
        <v>0.82253560605584664</v>
      </c>
      <c r="U4535" s="4">
        <v>36</v>
      </c>
      <c r="V4535" s="4">
        <f t="shared" si="1056"/>
        <v>249.50270820157189</v>
      </c>
      <c r="W4535" s="4">
        <f t="shared" si="1062"/>
        <v>3.2967001119335528E-3</v>
      </c>
      <c r="X4535" s="1">
        <v>0</v>
      </c>
      <c r="Y4535" s="1">
        <v>0</v>
      </c>
      <c r="Z4535" s="1">
        <f t="shared" si="1057"/>
        <v>0</v>
      </c>
      <c r="AA4535" s="1">
        <f t="shared" si="1063"/>
        <v>0.85350683464175126</v>
      </c>
      <c r="AB4535" s="2">
        <v>0</v>
      </c>
      <c r="AC4535" s="2">
        <v>0</v>
      </c>
      <c r="AD4535" s="2">
        <f t="shared" si="1064"/>
        <v>0</v>
      </c>
      <c r="AE4535" s="2">
        <f t="shared" si="1065"/>
        <v>0.80577104932070942</v>
      </c>
      <c r="AF4535" s="3">
        <v>0</v>
      </c>
      <c r="AG4535" s="3">
        <v>0</v>
      </c>
      <c r="AH4535" s="3">
        <v>0</v>
      </c>
      <c r="AI4535" s="3">
        <v>0</v>
      </c>
      <c r="AJ4535" s="3">
        <v>0</v>
      </c>
      <c r="AK4535" s="3">
        <v>0</v>
      </c>
      <c r="AL4535" s="3">
        <v>0</v>
      </c>
      <c r="AM4535" s="3">
        <v>0</v>
      </c>
      <c r="AN4535" s="3">
        <v>0</v>
      </c>
    </row>
    <row r="4536" spans="1:40" x14ac:dyDescent="0.2">
      <c r="A4536" t="s">
        <v>58</v>
      </c>
      <c r="B4536" t="s">
        <v>146</v>
      </c>
      <c r="C4536" t="s">
        <v>177</v>
      </c>
      <c r="D4536" t="s">
        <v>315</v>
      </c>
      <c r="E4536" s="5">
        <v>0</v>
      </c>
      <c r="F4536" s="5">
        <v>1</v>
      </c>
      <c r="G4536" s="4">
        <v>1920</v>
      </c>
      <c r="H4536" s="4">
        <f t="shared" si="1058"/>
        <v>43957201286348.242</v>
      </c>
      <c r="I4536" s="4">
        <f t="shared" si="1059"/>
        <v>4.367884996800952E-11</v>
      </c>
      <c r="J4536" s="1">
        <v>59.275001525878906</v>
      </c>
      <c r="K4536" s="1">
        <f t="shared" si="1051"/>
        <v>0.73345215097134642</v>
      </c>
      <c r="L4536" s="3">
        <v>59.275001525878906</v>
      </c>
      <c r="M4536" s="3">
        <f t="shared" si="1060"/>
        <v>0</v>
      </c>
      <c r="N4536" s="6">
        <f t="shared" si="1052"/>
        <v>0.73345215097134642</v>
      </c>
      <c r="O4536" s="3">
        <f t="shared" si="1053"/>
        <v>0</v>
      </c>
      <c r="P4536" s="3">
        <v>36</v>
      </c>
      <c r="Q4536" s="3">
        <f t="shared" si="1054"/>
        <v>240.76942555645149</v>
      </c>
      <c r="R4536" s="3">
        <f t="shared" si="1061"/>
        <v>3.046284424512111E-3</v>
      </c>
      <c r="S4536" s="4">
        <v>62.184211730957031</v>
      </c>
      <c r="T4536" s="4">
        <f t="shared" si="1055"/>
        <v>0.84683239898575335</v>
      </c>
      <c r="U4536" s="4">
        <v>35</v>
      </c>
      <c r="V4536" s="4">
        <f t="shared" si="1056"/>
        <v>249.50270820157189</v>
      </c>
      <c r="W4536" s="4">
        <f t="shared" si="1062"/>
        <v>3.3940809905021233E-3</v>
      </c>
      <c r="X4536" s="1">
        <v>0</v>
      </c>
      <c r="Y4536" s="1">
        <v>0</v>
      </c>
      <c r="Z4536" s="1">
        <f t="shared" si="1057"/>
        <v>0</v>
      </c>
      <c r="AA4536" s="1">
        <f t="shared" si="1063"/>
        <v>0.84268204875890573</v>
      </c>
      <c r="AB4536" s="2">
        <v>0</v>
      </c>
      <c r="AC4536" s="2">
        <v>0</v>
      </c>
      <c r="AD4536" s="2">
        <f t="shared" si="1064"/>
        <v>0</v>
      </c>
      <c r="AE4536" s="2">
        <f t="shared" si="1065"/>
        <v>0.81941685798949127</v>
      </c>
      <c r="AF4536" s="3">
        <v>0</v>
      </c>
      <c r="AG4536" s="3">
        <v>0</v>
      </c>
      <c r="AH4536" s="3">
        <v>0</v>
      </c>
      <c r="AI4536" s="3">
        <v>0</v>
      </c>
      <c r="AJ4536" s="3">
        <v>0</v>
      </c>
      <c r="AK4536" s="3">
        <v>0</v>
      </c>
      <c r="AL4536" s="3">
        <v>0</v>
      </c>
      <c r="AM4536" s="3">
        <v>0</v>
      </c>
      <c r="AN4536" s="3">
        <v>0</v>
      </c>
    </row>
    <row r="4537" spans="1:40" x14ac:dyDescent="0.2">
      <c r="A4537" t="s">
        <v>58</v>
      </c>
      <c r="B4537" t="s">
        <v>146</v>
      </c>
      <c r="C4537" t="s">
        <v>39</v>
      </c>
      <c r="D4537" t="s">
        <v>127</v>
      </c>
      <c r="E4537" s="5">
        <v>0</v>
      </c>
      <c r="F4537" s="5">
        <v>1</v>
      </c>
      <c r="G4537" s="4">
        <v>4974.7</v>
      </c>
      <c r="H4537" s="4">
        <f t="shared" si="1058"/>
        <v>43957201286348.242</v>
      </c>
      <c r="I4537" s="4">
        <f t="shared" si="1059"/>
        <v>1.1317144527909217E-10</v>
      </c>
      <c r="J4537" s="1">
        <v>50.650001525878906</v>
      </c>
      <c r="K4537" s="1">
        <f t="shared" si="1051"/>
        <v>0.62851745371087842</v>
      </c>
      <c r="L4537" s="3">
        <v>50.650001525878906</v>
      </c>
      <c r="M4537" s="3">
        <f t="shared" si="1060"/>
        <v>0</v>
      </c>
      <c r="N4537" s="6">
        <f t="shared" si="1052"/>
        <v>0.62851745371087842</v>
      </c>
      <c r="O4537" s="3">
        <f t="shared" si="1053"/>
        <v>0</v>
      </c>
      <c r="P4537" s="3">
        <v>37</v>
      </c>
      <c r="Q4537" s="3">
        <f t="shared" si="1054"/>
        <v>240.76942555645149</v>
      </c>
      <c r="R4537" s="3">
        <f t="shared" si="1061"/>
        <v>2.6104537661220378E-3</v>
      </c>
      <c r="S4537" s="4">
        <v>53.315788269042969</v>
      </c>
      <c r="T4537" s="4">
        <f t="shared" si="1055"/>
        <v>0.73307170643396236</v>
      </c>
      <c r="U4537" s="4">
        <v>37</v>
      </c>
      <c r="V4537" s="4">
        <f t="shared" si="1056"/>
        <v>249.50270820157189</v>
      </c>
      <c r="W4537" s="4">
        <f t="shared" si="1062"/>
        <v>2.9381312600491602E-3</v>
      </c>
      <c r="X4537" s="1">
        <v>0</v>
      </c>
      <c r="Y4537" s="1">
        <v>0</v>
      </c>
      <c r="Z4537" s="1">
        <f t="shared" si="1057"/>
        <v>0</v>
      </c>
      <c r="AA4537" s="1">
        <f t="shared" si="1063"/>
        <v>0.80637572903898103</v>
      </c>
      <c r="AB4537" s="2">
        <v>0</v>
      </c>
      <c r="AC4537" s="2">
        <v>0</v>
      </c>
      <c r="AD4537" s="2">
        <f t="shared" si="1064"/>
        <v>0</v>
      </c>
      <c r="AE4537" s="2">
        <f t="shared" si="1065"/>
        <v>0.80637572903898103</v>
      </c>
      <c r="AF4537" s="3">
        <v>0</v>
      </c>
      <c r="AG4537" s="3">
        <v>0</v>
      </c>
      <c r="AH4537" s="3">
        <v>0</v>
      </c>
      <c r="AI4537" s="3">
        <v>0</v>
      </c>
      <c r="AJ4537" s="3">
        <v>0</v>
      </c>
      <c r="AK4537" s="3">
        <v>0</v>
      </c>
      <c r="AL4537" s="3">
        <v>0</v>
      </c>
      <c r="AM4537" s="3">
        <v>0</v>
      </c>
      <c r="AN4537" s="3">
        <v>0</v>
      </c>
    </row>
    <row r="4538" spans="1:40" x14ac:dyDescent="0.2">
      <c r="A4538" t="s">
        <v>58</v>
      </c>
      <c r="B4538" t="s">
        <v>146</v>
      </c>
      <c r="C4538" t="s">
        <v>22</v>
      </c>
      <c r="D4538" t="s">
        <v>110</v>
      </c>
      <c r="E4538" s="5">
        <v>0</v>
      </c>
      <c r="F4538" s="5">
        <v>1</v>
      </c>
      <c r="G4538" s="4">
        <v>300</v>
      </c>
      <c r="H4538" s="4">
        <f t="shared" si="1058"/>
        <v>43957201286348.242</v>
      </c>
      <c r="I4538" s="4">
        <f t="shared" si="1059"/>
        <v>6.8248203075014879E-12</v>
      </c>
      <c r="J4538" s="1">
        <v>61.25</v>
      </c>
      <c r="K4538" s="1">
        <f t="shared" si="1051"/>
        <v>0.43586167769045431</v>
      </c>
      <c r="L4538" s="3">
        <v>61.25</v>
      </c>
      <c r="M4538" s="3">
        <f t="shared" si="1060"/>
        <v>0</v>
      </c>
      <c r="N4538" s="6">
        <f t="shared" si="1052"/>
        <v>0.43586167769045431</v>
      </c>
      <c r="O4538" s="3">
        <f t="shared" si="1053"/>
        <v>0</v>
      </c>
      <c r="P4538" s="3">
        <v>38</v>
      </c>
      <c r="Q4538" s="3">
        <f t="shared" si="1054"/>
        <v>240.76942555645149</v>
      </c>
      <c r="R4538" s="3">
        <f t="shared" si="1061"/>
        <v>1.8102866536443222E-3</v>
      </c>
      <c r="S4538" s="4">
        <v>63.473682403564453</v>
      </c>
      <c r="T4538" s="4">
        <f t="shared" si="1055"/>
        <v>0.48507790198765233</v>
      </c>
      <c r="U4538" s="4">
        <v>38</v>
      </c>
      <c r="V4538" s="4">
        <f t="shared" si="1056"/>
        <v>249.50270820157189</v>
      </c>
      <c r="W4538" s="4">
        <f t="shared" si="1062"/>
        <v>1.9441789048468385E-3</v>
      </c>
      <c r="X4538" s="1">
        <v>0</v>
      </c>
      <c r="Y4538" s="1">
        <v>0</v>
      </c>
      <c r="Z4538" s="1">
        <f t="shared" si="1057"/>
        <v>0</v>
      </c>
      <c r="AA4538" s="1">
        <f t="shared" si="1063"/>
        <v>0.8463022917163554</v>
      </c>
      <c r="AB4538" s="2">
        <v>0</v>
      </c>
      <c r="AC4538" s="2">
        <v>0</v>
      </c>
      <c r="AD4538" s="2">
        <f t="shared" si="1064"/>
        <v>0</v>
      </c>
      <c r="AE4538" s="2">
        <f t="shared" si="1065"/>
        <v>0.80349740325211527</v>
      </c>
      <c r="AF4538" s="3">
        <v>0</v>
      </c>
      <c r="AG4538" s="3">
        <v>0</v>
      </c>
      <c r="AH4538" s="3">
        <v>0</v>
      </c>
      <c r="AI4538" s="3">
        <v>0</v>
      </c>
      <c r="AJ4538" s="3">
        <v>0</v>
      </c>
      <c r="AK4538" s="3">
        <v>0</v>
      </c>
      <c r="AL4538" s="3">
        <v>0</v>
      </c>
      <c r="AM4538" s="3">
        <v>0</v>
      </c>
      <c r="AN4538" s="3">
        <v>0</v>
      </c>
    </row>
    <row r="4539" spans="1:40" x14ac:dyDescent="0.2">
      <c r="A4539" t="s">
        <v>58</v>
      </c>
      <c r="B4539" t="s">
        <v>146</v>
      </c>
      <c r="C4539" t="s">
        <v>219</v>
      </c>
      <c r="D4539" t="s">
        <v>357</v>
      </c>
      <c r="E4539" s="5">
        <v>0</v>
      </c>
      <c r="F4539" s="5">
        <v>0</v>
      </c>
      <c r="G4539" s="4">
        <v>15912.5713584185</v>
      </c>
      <c r="H4539" s="4">
        <f t="shared" si="1058"/>
        <v>43957201286348.242</v>
      </c>
      <c r="I4539" s="4">
        <f t="shared" si="1059"/>
        <v>3.6200146717167037E-10</v>
      </c>
      <c r="K4539" s="1">
        <f t="shared" si="1051"/>
        <v>0</v>
      </c>
      <c r="M4539" s="3" t="str">
        <f t="shared" si="1060"/>
        <v/>
      </c>
      <c r="N4539" s="6">
        <f t="shared" si="1052"/>
        <v>0</v>
      </c>
      <c r="O4539" s="3" t="str">
        <f t="shared" si="1053"/>
        <v/>
      </c>
      <c r="Q4539" s="3">
        <f t="shared" si="1054"/>
        <v>240.76942555645149</v>
      </c>
      <c r="R4539" s="3">
        <f t="shared" si="1061"/>
        <v>0</v>
      </c>
      <c r="T4539" s="4">
        <f t="shared" si="1055"/>
        <v>0</v>
      </c>
      <c r="V4539" s="4">
        <f t="shared" si="1056"/>
        <v>249.50270820157189</v>
      </c>
      <c r="W4539" s="4">
        <f t="shared" si="1062"/>
        <v>0</v>
      </c>
      <c r="X4539" s="1">
        <v>0</v>
      </c>
      <c r="Y4539" s="1">
        <v>0</v>
      </c>
      <c r="Z4539" s="1">
        <f t="shared" si="1057"/>
        <v>0</v>
      </c>
      <c r="AA4539" s="1" t="str">
        <f t="shared" si="1063"/>
        <v/>
      </c>
      <c r="AB4539" s="2">
        <v>0</v>
      </c>
      <c r="AC4539" s="2">
        <v>0</v>
      </c>
      <c r="AD4539" s="2">
        <f t="shared" si="1064"/>
        <v>0</v>
      </c>
      <c r="AE4539" s="2" t="str">
        <f t="shared" si="1065"/>
        <v/>
      </c>
      <c r="AF4539" s="3">
        <v>0</v>
      </c>
      <c r="AG4539" s="3">
        <v>0</v>
      </c>
      <c r="AH4539" s="3">
        <v>0</v>
      </c>
      <c r="AI4539" s="3">
        <v>0</v>
      </c>
      <c r="AJ4539" s="3">
        <v>0</v>
      </c>
      <c r="AK4539" s="3">
        <v>0</v>
      </c>
      <c r="AL4539" s="3">
        <v>0</v>
      </c>
      <c r="AM4539" s="3">
        <v>0</v>
      </c>
      <c r="AN4539" s="3">
        <v>0</v>
      </c>
    </row>
    <row r="4540" spans="1:40" x14ac:dyDescent="0.2">
      <c r="A4540" t="s">
        <v>58</v>
      </c>
      <c r="B4540" t="s">
        <v>146</v>
      </c>
      <c r="C4540" t="s">
        <v>47</v>
      </c>
      <c r="D4540" t="s">
        <v>135</v>
      </c>
      <c r="E4540" s="5">
        <v>0</v>
      </c>
      <c r="F4540" s="5">
        <v>0</v>
      </c>
      <c r="G4540" s="4">
        <v>777.57305360215105</v>
      </c>
      <c r="H4540" s="4">
        <f t="shared" si="1058"/>
        <v>43957201286348.242</v>
      </c>
      <c r="I4540" s="4">
        <f t="shared" si="1059"/>
        <v>1.768932122263301E-11</v>
      </c>
      <c r="K4540" s="1">
        <f t="shared" si="1051"/>
        <v>0</v>
      </c>
      <c r="M4540" s="3" t="str">
        <f t="shared" si="1060"/>
        <v/>
      </c>
      <c r="N4540" s="6">
        <f t="shared" si="1052"/>
        <v>0</v>
      </c>
      <c r="O4540" s="3" t="str">
        <f t="shared" si="1053"/>
        <v/>
      </c>
      <c r="Q4540" s="3">
        <f t="shared" si="1054"/>
        <v>240.76942555645149</v>
      </c>
      <c r="R4540" s="3">
        <f t="shared" si="1061"/>
        <v>0</v>
      </c>
      <c r="T4540" s="4">
        <f t="shared" si="1055"/>
        <v>0</v>
      </c>
      <c r="V4540" s="4">
        <f t="shared" si="1056"/>
        <v>249.50270820157189</v>
      </c>
      <c r="W4540" s="4">
        <f t="shared" si="1062"/>
        <v>0</v>
      </c>
      <c r="X4540" s="1">
        <v>0</v>
      </c>
      <c r="Y4540" s="1">
        <v>0</v>
      </c>
      <c r="Z4540" s="1">
        <f t="shared" si="1057"/>
        <v>0</v>
      </c>
      <c r="AA4540" s="1" t="str">
        <f t="shared" si="1063"/>
        <v/>
      </c>
      <c r="AB4540" s="2">
        <v>0</v>
      </c>
      <c r="AC4540" s="2">
        <v>0</v>
      </c>
      <c r="AD4540" s="2">
        <f t="shared" si="1064"/>
        <v>0</v>
      </c>
      <c r="AE4540" s="2" t="str">
        <f t="shared" si="1065"/>
        <v/>
      </c>
      <c r="AF4540" s="3">
        <v>0</v>
      </c>
      <c r="AG4540" s="3">
        <v>0</v>
      </c>
      <c r="AH4540" s="3">
        <v>0</v>
      </c>
      <c r="AI4540" s="3">
        <v>0</v>
      </c>
      <c r="AJ4540" s="3">
        <v>0</v>
      </c>
      <c r="AK4540" s="3">
        <v>0</v>
      </c>
      <c r="AL4540" s="3">
        <v>0</v>
      </c>
      <c r="AM4540" s="3">
        <v>0</v>
      </c>
      <c r="AN4540" s="3">
        <v>0</v>
      </c>
    </row>
    <row r="4541" spans="1:40" x14ac:dyDescent="0.2">
      <c r="A4541" t="s">
        <v>58</v>
      </c>
      <c r="B4541" t="s">
        <v>146</v>
      </c>
      <c r="C4541" t="s">
        <v>229</v>
      </c>
      <c r="D4541" t="s">
        <v>367</v>
      </c>
      <c r="E4541" s="5">
        <v>0</v>
      </c>
      <c r="F4541" s="5">
        <v>0</v>
      </c>
      <c r="G4541" s="4">
        <v>5000</v>
      </c>
      <c r="H4541" s="4">
        <f t="shared" si="1058"/>
        <v>43957201286348.242</v>
      </c>
      <c r="I4541" s="4">
        <f t="shared" si="1059"/>
        <v>1.137470051250248E-10</v>
      </c>
      <c r="K4541" s="1">
        <f t="shared" si="1051"/>
        <v>0</v>
      </c>
      <c r="M4541" s="3" t="str">
        <f t="shared" si="1060"/>
        <v/>
      </c>
      <c r="N4541" s="6">
        <f t="shared" si="1052"/>
        <v>0</v>
      </c>
      <c r="O4541" s="3" t="str">
        <f t="shared" si="1053"/>
        <v/>
      </c>
      <c r="Q4541" s="3">
        <f t="shared" si="1054"/>
        <v>240.76942555645149</v>
      </c>
      <c r="R4541" s="3">
        <f t="shared" si="1061"/>
        <v>0</v>
      </c>
      <c r="T4541" s="4">
        <f t="shared" si="1055"/>
        <v>0</v>
      </c>
      <c r="V4541" s="4">
        <f t="shared" si="1056"/>
        <v>249.50270820157189</v>
      </c>
      <c r="W4541" s="4">
        <f t="shared" si="1062"/>
        <v>0</v>
      </c>
      <c r="X4541" s="1">
        <v>0</v>
      </c>
      <c r="Y4541" s="1">
        <v>0</v>
      </c>
      <c r="Z4541" s="1">
        <f t="shared" si="1057"/>
        <v>0</v>
      </c>
      <c r="AA4541" s="1" t="str">
        <f t="shared" si="1063"/>
        <v/>
      </c>
      <c r="AB4541" s="2">
        <v>0</v>
      </c>
      <c r="AC4541" s="2">
        <v>0</v>
      </c>
      <c r="AD4541" s="2">
        <f t="shared" si="1064"/>
        <v>0</v>
      </c>
      <c r="AE4541" s="2" t="str">
        <f t="shared" si="1065"/>
        <v/>
      </c>
      <c r="AF4541" s="3">
        <v>0</v>
      </c>
      <c r="AG4541" s="3">
        <v>0</v>
      </c>
      <c r="AH4541" s="3">
        <v>1</v>
      </c>
      <c r="AI4541" s="3">
        <v>0</v>
      </c>
      <c r="AJ4541" s="3">
        <v>1</v>
      </c>
      <c r="AK4541" s="3">
        <v>0</v>
      </c>
      <c r="AL4541" s="3">
        <v>1</v>
      </c>
      <c r="AM4541" s="3">
        <v>0</v>
      </c>
      <c r="AN4541" s="3">
        <v>1</v>
      </c>
    </row>
    <row r="4542" spans="1:40" x14ac:dyDescent="0.2">
      <c r="A4542" t="s">
        <v>59</v>
      </c>
      <c r="B4542" t="s">
        <v>147</v>
      </c>
      <c r="C4542" t="s">
        <v>84</v>
      </c>
      <c r="D4542" t="s">
        <v>172</v>
      </c>
      <c r="E4542" s="5">
        <v>1</v>
      </c>
      <c r="F4542" s="5">
        <v>0</v>
      </c>
      <c r="G4542" s="4">
        <v>424415541900</v>
      </c>
      <c r="H4542" s="4">
        <f t="shared" si="1058"/>
        <v>43957201286348.242</v>
      </c>
      <c r="I4542" s="4">
        <f t="shared" si="1059"/>
        <v>9.6551993639278945E-3</v>
      </c>
      <c r="J4542" s="1">
        <v>59.825000762939453</v>
      </c>
      <c r="K4542" s="1">
        <f t="shared" si="1051"/>
        <v>455.93390270846123</v>
      </c>
      <c r="L4542" s="3">
        <v>59.825000762939453</v>
      </c>
      <c r="M4542" s="3">
        <f t="shared" si="1060"/>
        <v>0</v>
      </c>
      <c r="N4542" s="6">
        <f t="shared" si="1052"/>
        <v>455.93390270846123</v>
      </c>
      <c r="O4542" s="3">
        <f t="shared" si="1053"/>
        <v>0</v>
      </c>
      <c r="P4542" s="3">
        <v>1</v>
      </c>
      <c r="Q4542" s="3">
        <f t="shared" si="1054"/>
        <v>8735.7267549753105</v>
      </c>
      <c r="R4542" s="3">
        <f t="shared" si="1061"/>
        <v>5.2191868575650044E-2</v>
      </c>
      <c r="S4542" s="4">
        <v>57.710525512695313</v>
      </c>
      <c r="T4542" s="4">
        <f t="shared" si="1055"/>
        <v>409.27840999195024</v>
      </c>
      <c r="U4542" s="4">
        <v>1</v>
      </c>
      <c r="V4542" s="4">
        <f t="shared" si="1056"/>
        <v>9380.7558811160889</v>
      </c>
      <c r="W4542" s="4">
        <f t="shared" si="1062"/>
        <v>4.3629576888984743E-2</v>
      </c>
      <c r="X4542" s="1">
        <v>0</v>
      </c>
      <c r="Y4542" s="1">
        <v>85</v>
      </c>
      <c r="Z4542" s="1">
        <f t="shared" si="1057"/>
        <v>0.77911567290669115</v>
      </c>
      <c r="AA4542" s="1">
        <f t="shared" si="1063"/>
        <v>0</v>
      </c>
      <c r="AB4542" s="2">
        <v>0</v>
      </c>
      <c r="AC4542" s="2">
        <v>78</v>
      </c>
      <c r="AD4542" s="2">
        <f t="shared" si="1064"/>
        <v>0.7356292856942358</v>
      </c>
      <c r="AE4542" s="2">
        <f t="shared" si="1065"/>
        <v>0</v>
      </c>
      <c r="AF4542" s="3">
        <v>0</v>
      </c>
      <c r="AG4542" s="3">
        <v>0</v>
      </c>
      <c r="AH4542" s="3">
        <v>0</v>
      </c>
      <c r="AI4542" s="3">
        <v>0</v>
      </c>
      <c r="AJ4542" s="3">
        <v>0</v>
      </c>
      <c r="AK4542" s="3">
        <v>0</v>
      </c>
      <c r="AL4542" s="3">
        <v>0</v>
      </c>
      <c r="AM4542" s="3">
        <v>0</v>
      </c>
      <c r="AN4542" s="3">
        <v>0</v>
      </c>
    </row>
    <row r="4543" spans="1:40" x14ac:dyDescent="0.2">
      <c r="A4543" t="s">
        <v>59</v>
      </c>
      <c r="B4543" t="s">
        <v>147</v>
      </c>
      <c r="C4543" t="s">
        <v>29</v>
      </c>
      <c r="D4543" t="s">
        <v>117</v>
      </c>
      <c r="E4543" s="5">
        <v>1</v>
      </c>
      <c r="F4543" s="5">
        <v>1</v>
      </c>
      <c r="G4543" s="4">
        <v>225719082300</v>
      </c>
      <c r="H4543" s="4">
        <f t="shared" si="1058"/>
        <v>43957201286348.242</v>
      </c>
      <c r="I4543" s="4">
        <f t="shared" si="1059"/>
        <v>5.1349739222387985E-3</v>
      </c>
      <c r="J4543" s="1">
        <v>59.099998474121094</v>
      </c>
      <c r="K4543" s="1">
        <f t="shared" si="1051"/>
        <v>356.1299426781714</v>
      </c>
      <c r="L4543" s="3">
        <v>58.224998474121094</v>
      </c>
      <c r="M4543" s="3">
        <f t="shared" si="1060"/>
        <v>1.4805414933862442E-2</v>
      </c>
      <c r="N4543" s="6">
        <f t="shared" si="1052"/>
        <v>340.54502357909934</v>
      </c>
      <c r="O4543" s="3">
        <f t="shared" si="1053"/>
        <v>4.3761889219059276E-2</v>
      </c>
      <c r="P4543" s="3">
        <v>2</v>
      </c>
      <c r="Q4543" s="3">
        <f t="shared" si="1054"/>
        <v>8735.7267549753105</v>
      </c>
      <c r="R4543" s="3">
        <f t="shared" si="1061"/>
        <v>3.8983021462426888E-2</v>
      </c>
      <c r="S4543" s="4">
        <v>61.289474487304688</v>
      </c>
      <c r="T4543" s="4">
        <f t="shared" si="1055"/>
        <v>397.19500071668108</v>
      </c>
      <c r="U4543" s="4">
        <v>2</v>
      </c>
      <c r="V4543" s="4">
        <f t="shared" si="1056"/>
        <v>9380.7558811160889</v>
      </c>
      <c r="W4543" s="4">
        <f t="shared" si="1062"/>
        <v>4.234147074611052E-2</v>
      </c>
      <c r="X4543" s="1">
        <v>1</v>
      </c>
      <c r="Y4543" s="1">
        <v>85</v>
      </c>
      <c r="Z4543" s="1">
        <f t="shared" si="1057"/>
        <v>0.77911567290669115</v>
      </c>
      <c r="AA4543" s="1">
        <f t="shared" si="1063"/>
        <v>0.81934024751499956</v>
      </c>
      <c r="AB4543" s="2">
        <v>1</v>
      </c>
      <c r="AC4543" s="2">
        <v>78</v>
      </c>
      <c r="AD4543" s="2">
        <f t="shared" si="1064"/>
        <v>0.7356292856942358</v>
      </c>
      <c r="AE4543" s="2">
        <f t="shared" si="1065"/>
        <v>0.80074593661528948</v>
      </c>
      <c r="AF4543" s="3">
        <v>0</v>
      </c>
      <c r="AG4543" s="3">
        <v>0</v>
      </c>
      <c r="AH4543" s="3">
        <v>0</v>
      </c>
      <c r="AI4543" s="3">
        <v>0</v>
      </c>
      <c r="AJ4543" s="3">
        <v>0</v>
      </c>
      <c r="AK4543" s="3">
        <v>0</v>
      </c>
      <c r="AL4543" s="3">
        <v>0</v>
      </c>
      <c r="AM4543" s="3">
        <v>0</v>
      </c>
      <c r="AN4543" s="3">
        <v>0</v>
      </c>
    </row>
    <row r="4544" spans="1:40" x14ac:dyDescent="0.2">
      <c r="A4544" t="s">
        <v>59</v>
      </c>
      <c r="B4544" t="s">
        <v>147</v>
      </c>
      <c r="C4544" t="s">
        <v>79</v>
      </c>
      <c r="D4544" t="s">
        <v>167</v>
      </c>
      <c r="E4544" s="5">
        <v>1</v>
      </c>
      <c r="F4544" s="5">
        <v>0</v>
      </c>
      <c r="G4544" s="4">
        <v>22790845800</v>
      </c>
      <c r="H4544" s="4">
        <f t="shared" si="1058"/>
        <v>43957201286348.242</v>
      </c>
      <c r="I4544" s="4">
        <f t="shared" si="1059"/>
        <v>5.1847809080324996E-4</v>
      </c>
      <c r="J4544" s="1">
        <v>76.449996948242188</v>
      </c>
      <c r="K4544" s="1">
        <f t="shared" si="1051"/>
        <v>358.95710475944207</v>
      </c>
      <c r="L4544" s="3">
        <v>72.599998474121094</v>
      </c>
      <c r="M4544" s="3">
        <f t="shared" si="1060"/>
        <v>5.0359694281316994E-2</v>
      </c>
      <c r="N4544" s="6">
        <f t="shared" si="1052"/>
        <v>307.41140166647949</v>
      </c>
      <c r="O4544" s="3">
        <f t="shared" si="1053"/>
        <v>0.14359850358027135</v>
      </c>
      <c r="P4544" s="3">
        <v>3</v>
      </c>
      <c r="Q4544" s="3">
        <f t="shared" si="1054"/>
        <v>8735.7267549753105</v>
      </c>
      <c r="R4544" s="3">
        <f t="shared" si="1061"/>
        <v>3.5190134752257178E-2</v>
      </c>
      <c r="S4544" s="4">
        <v>76.421051025390625</v>
      </c>
      <c r="T4544" s="4">
        <f t="shared" si="1055"/>
        <v>358.54952811369526</v>
      </c>
      <c r="U4544" s="4">
        <v>3</v>
      </c>
      <c r="V4544" s="4">
        <f t="shared" si="1056"/>
        <v>9380.7558811160889</v>
      </c>
      <c r="W4544" s="4">
        <f t="shared" si="1062"/>
        <v>3.8221816307518738E-2</v>
      </c>
      <c r="X4544" s="1">
        <v>1</v>
      </c>
      <c r="Y4544" s="1">
        <v>85</v>
      </c>
      <c r="Z4544" s="1">
        <f t="shared" si="1057"/>
        <v>0.77911567290669115</v>
      </c>
      <c r="AA4544" s="1">
        <f t="shared" si="1063"/>
        <v>0.75807040914231616</v>
      </c>
      <c r="AB4544" s="2">
        <v>1</v>
      </c>
      <c r="AC4544" s="2">
        <v>78</v>
      </c>
      <c r="AD4544" s="2">
        <f t="shared" si="1064"/>
        <v>0.7356292856942358</v>
      </c>
      <c r="AE4544" s="2">
        <f t="shared" si="1065"/>
        <v>0.75807040914231616</v>
      </c>
      <c r="AF4544" s="3">
        <v>0</v>
      </c>
      <c r="AG4544" s="3">
        <v>0</v>
      </c>
      <c r="AH4544" s="3">
        <v>1</v>
      </c>
      <c r="AI4544" s="3">
        <v>0</v>
      </c>
      <c r="AJ4544" s="3">
        <v>1</v>
      </c>
      <c r="AK4544" s="3">
        <v>0</v>
      </c>
      <c r="AL4544" s="3">
        <v>1</v>
      </c>
      <c r="AM4544" s="3">
        <v>0</v>
      </c>
      <c r="AN4544" s="3">
        <v>1</v>
      </c>
    </row>
    <row r="4545" spans="1:40" x14ac:dyDescent="0.2">
      <c r="A4545" t="s">
        <v>59</v>
      </c>
      <c r="B4545" t="s">
        <v>147</v>
      </c>
      <c r="C4545" t="s">
        <v>16</v>
      </c>
      <c r="D4545" t="s">
        <v>104</v>
      </c>
      <c r="E4545" s="5">
        <v>1</v>
      </c>
      <c r="F4545" s="5">
        <v>0</v>
      </c>
      <c r="G4545" s="4">
        <v>22095166500</v>
      </c>
      <c r="H4545" s="4">
        <f t="shared" si="1058"/>
        <v>43957201286348.242</v>
      </c>
      <c r="I4545" s="4">
        <f t="shared" si="1059"/>
        <v>5.026518034227552E-4</v>
      </c>
      <c r="J4545" s="1">
        <v>72.275001525878906</v>
      </c>
      <c r="K4545" s="1">
        <f t="shared" si="1051"/>
        <v>300.18344925739552</v>
      </c>
      <c r="L4545" s="3">
        <v>72.275001525878906</v>
      </c>
      <c r="M4545" s="3">
        <f t="shared" si="1060"/>
        <v>0</v>
      </c>
      <c r="N4545" s="6">
        <f t="shared" si="1052"/>
        <v>300.18344925739552</v>
      </c>
      <c r="O4545" s="3">
        <f t="shared" si="1053"/>
        <v>0</v>
      </c>
      <c r="P4545" s="3">
        <v>4</v>
      </c>
      <c r="Q4545" s="3">
        <f t="shared" si="1054"/>
        <v>8735.7267549753105</v>
      </c>
      <c r="R4545" s="3">
        <f t="shared" si="1061"/>
        <v>3.4362733368054378E-2</v>
      </c>
      <c r="S4545" s="4">
        <v>75.552635192871094</v>
      </c>
      <c r="T4545" s="4">
        <f t="shared" si="1055"/>
        <v>342.90298443064188</v>
      </c>
      <c r="U4545" s="4">
        <v>4</v>
      </c>
      <c r="V4545" s="4">
        <f t="shared" si="1056"/>
        <v>9380.7558811160889</v>
      </c>
      <c r="W4545" s="4">
        <f t="shared" si="1062"/>
        <v>3.6553875697897864E-2</v>
      </c>
      <c r="X4545" s="1">
        <v>1</v>
      </c>
      <c r="Y4545" s="1">
        <v>85</v>
      </c>
      <c r="Z4545" s="1">
        <f t="shared" si="1057"/>
        <v>0.77911567290669115</v>
      </c>
      <c r="AA4545" s="1">
        <f t="shared" si="1063"/>
        <v>0.64420756097744647</v>
      </c>
      <c r="AB4545" s="2">
        <v>1</v>
      </c>
      <c r="AC4545" s="2">
        <v>78</v>
      </c>
      <c r="AD4545" s="2">
        <f t="shared" si="1064"/>
        <v>0.7356292856942358</v>
      </c>
      <c r="AE4545" s="2">
        <f t="shared" si="1065"/>
        <v>0.64420756097744647</v>
      </c>
      <c r="AF4545" s="3">
        <v>1</v>
      </c>
      <c r="AG4545" s="3">
        <v>0</v>
      </c>
      <c r="AH4545" s="3">
        <v>1</v>
      </c>
      <c r="AI4545" s="3">
        <v>0</v>
      </c>
      <c r="AJ4545" s="3">
        <v>1</v>
      </c>
      <c r="AK4545" s="3">
        <v>0</v>
      </c>
      <c r="AL4545" s="3">
        <v>1</v>
      </c>
      <c r="AM4545" s="3">
        <v>0</v>
      </c>
      <c r="AN4545" s="3">
        <v>1</v>
      </c>
    </row>
    <row r="4546" spans="1:40" x14ac:dyDescent="0.2">
      <c r="A4546" t="s">
        <v>59</v>
      </c>
      <c r="B4546" t="s">
        <v>147</v>
      </c>
      <c r="C4546" t="s">
        <v>52</v>
      </c>
      <c r="D4546" t="s">
        <v>140</v>
      </c>
      <c r="E4546" s="5">
        <v>1</v>
      </c>
      <c r="F4546" s="5">
        <v>1</v>
      </c>
      <c r="G4546" s="4">
        <v>94143155100</v>
      </c>
      <c r="H4546" s="4">
        <f t="shared" si="1058"/>
        <v>43957201286348.242</v>
      </c>
      <c r="I4546" s="4">
        <f t="shared" si="1059"/>
        <v>2.1417003891291407E-3</v>
      </c>
      <c r="J4546" s="1">
        <v>58.200000762939453</v>
      </c>
      <c r="K4546" s="1">
        <f t="shared" ref="K4546:K4609" si="1066">((J4546^3)*(I4546^(1/3)))/100</f>
        <v>254.11007023151259</v>
      </c>
      <c r="L4546" s="3">
        <v>57.5</v>
      </c>
      <c r="M4546" s="3">
        <f t="shared" si="1060"/>
        <v>1.2027504360192363E-2</v>
      </c>
      <c r="N4546" s="6">
        <f t="shared" ref="N4546:N4609" si="1067">((L4546^3)*(I4546^(1/3)))/100</f>
        <v>245.05097751479224</v>
      </c>
      <c r="O4546" s="3">
        <f t="shared" ref="O4546:O4609" si="1068">IF(K4546=0,"",(K4546-N4546)/K4546)</f>
        <v>3.5650270406312003E-2</v>
      </c>
      <c r="P4546" s="3">
        <v>5</v>
      </c>
      <c r="Q4546" s="3">
        <f t="shared" ref="Q4546:Q4609" si="1069">SUMIF(A:A,A4546,N:N)</f>
        <v>8735.7267549753105</v>
      </c>
      <c r="R4546" s="3">
        <f t="shared" si="1061"/>
        <v>2.8051584531902499E-2</v>
      </c>
      <c r="S4546" s="4">
        <v>60.526317596435547</v>
      </c>
      <c r="T4546" s="4">
        <f t="shared" ref="T4546:T4609" si="1070">((S4546^3)*(I4546^(1/3)))/100</f>
        <v>285.81542436175619</v>
      </c>
      <c r="U4546" s="4">
        <v>5</v>
      </c>
      <c r="V4546" s="4">
        <f t="shared" ref="V4546:V4609" si="1071">SUMIF(A:A,A4546,T:T)</f>
        <v>9380.7558811160889</v>
      </c>
      <c r="W4546" s="4">
        <f t="shared" si="1062"/>
        <v>3.0468272278262386E-2</v>
      </c>
      <c r="X4546" s="1">
        <v>1</v>
      </c>
      <c r="Y4546" s="1">
        <v>85</v>
      </c>
      <c r="Z4546" s="1">
        <f t="shared" ref="Z4546:Z4609" si="1072">SUMIFS(T:T,X:X,"1",A:A,A4546)/V4546</f>
        <v>0.77911567290669115</v>
      </c>
      <c r="AA4546" s="1">
        <f t="shared" si="1063"/>
        <v>0.85134168804686383</v>
      </c>
      <c r="AB4546" s="2">
        <v>1</v>
      </c>
      <c r="AC4546" s="2">
        <v>78</v>
      </c>
      <c r="AD4546" s="2">
        <f t="shared" si="1064"/>
        <v>0.7356292856942358</v>
      </c>
      <c r="AE4546" s="2">
        <f t="shared" si="1065"/>
        <v>0.82782087054727804</v>
      </c>
      <c r="AF4546" s="3">
        <v>0</v>
      </c>
      <c r="AG4546" s="3">
        <v>0</v>
      </c>
      <c r="AH4546" s="3">
        <v>0</v>
      </c>
      <c r="AI4546" s="3">
        <v>0</v>
      </c>
      <c r="AJ4546" s="3">
        <v>0</v>
      </c>
      <c r="AK4546" s="3">
        <v>0</v>
      </c>
      <c r="AL4546" s="3">
        <v>0</v>
      </c>
      <c r="AM4546" s="3">
        <v>0</v>
      </c>
      <c r="AN4546" s="3">
        <v>0</v>
      </c>
    </row>
    <row r="4547" spans="1:40" x14ac:dyDescent="0.2">
      <c r="A4547" t="s">
        <v>59</v>
      </c>
      <c r="B4547" t="s">
        <v>147</v>
      </c>
      <c r="C4547" t="s">
        <v>183</v>
      </c>
      <c r="D4547" t="s">
        <v>321</v>
      </c>
      <c r="E4547" s="5">
        <v>1</v>
      </c>
      <c r="F4547" s="5">
        <v>0</v>
      </c>
      <c r="G4547" s="4">
        <v>7762431000</v>
      </c>
      <c r="H4547" s="4">
        <f t="shared" ref="H4547:H4610" si="1073">SUM(G:G)</f>
        <v>43957201286348.242</v>
      </c>
      <c r="I4547" s="4">
        <f t="shared" ref="I4547:I4610" si="1074">G4547/H4547</f>
        <v>1.7659065574793026E-4</v>
      </c>
      <c r="J4547" s="1">
        <v>75.75</v>
      </c>
      <c r="K4547" s="1">
        <f t="shared" si="1066"/>
        <v>243.85808066602803</v>
      </c>
      <c r="L4547" s="3">
        <v>75.75</v>
      </c>
      <c r="M4547" s="3">
        <f t="shared" ref="M4547:M4610" si="1075">IF(ISBLANK(J4547),"",(J4547-L4547)/J4547)</f>
        <v>0</v>
      </c>
      <c r="N4547" s="6">
        <f t="shared" si="1067"/>
        <v>243.85808066602803</v>
      </c>
      <c r="O4547" s="3">
        <f t="shared" si="1068"/>
        <v>0</v>
      </c>
      <c r="P4547" s="3">
        <v>6</v>
      </c>
      <c r="Q4547" s="3">
        <f t="shared" si="1069"/>
        <v>8735.7267549753105</v>
      </c>
      <c r="R4547" s="3">
        <f t="shared" ref="R4547:R4610" si="1076">N4547/Q4547</f>
        <v>2.7915030713059116E-2</v>
      </c>
      <c r="S4547" s="4">
        <v>74.473686218261719</v>
      </c>
      <c r="T4547" s="4">
        <f t="shared" si="1070"/>
        <v>231.73828659833345</v>
      </c>
      <c r="U4547" s="4">
        <v>9</v>
      </c>
      <c r="V4547" s="4">
        <f t="shared" si="1071"/>
        <v>9380.7558811160889</v>
      </c>
      <c r="W4547" s="4">
        <f t="shared" ref="W4547:W4610" si="1077">T4547/V4547</f>
        <v>2.4703583542221127E-2</v>
      </c>
      <c r="X4547" s="1">
        <v>0</v>
      </c>
      <c r="Y4547" s="1">
        <v>85</v>
      </c>
      <c r="Z4547" s="1">
        <f t="shared" si="1072"/>
        <v>0.77911567290669115</v>
      </c>
      <c r="AA4547" s="1">
        <f t="shared" ref="AA4547:AA4610" si="1078">IF(ISBLANK(S4547),"",SUMIFS(T:T,X:X,"1",C:C,C4547)/SUMIF(C:C,C4547,T:T))</f>
        <v>0</v>
      </c>
      <c r="AB4547" s="2">
        <v>0</v>
      </c>
      <c r="AC4547" s="2">
        <v>78</v>
      </c>
      <c r="AD4547" s="2">
        <f t="shared" ref="AD4547:AD4610" si="1079">SUMIFS(T:T,AB:AB,"1",A:A,A4547)/V4547</f>
        <v>0.7356292856942358</v>
      </c>
      <c r="AE4547" s="2">
        <f t="shared" ref="AE4547:AE4610" si="1080">IF(ISBLANK(S4547),"",SUMIFS(T:T,AB:AB,"1",C:C,C4547)/SUMIF(C:C,C4547,T:T))</f>
        <v>0</v>
      </c>
      <c r="AF4547" s="3">
        <v>0</v>
      </c>
      <c r="AG4547" s="3">
        <v>0</v>
      </c>
      <c r="AH4547" s="3">
        <v>1</v>
      </c>
      <c r="AI4547" s="3">
        <v>0</v>
      </c>
      <c r="AJ4547" s="3">
        <v>1</v>
      </c>
      <c r="AK4547" s="3">
        <v>0</v>
      </c>
      <c r="AL4547" s="3">
        <v>1</v>
      </c>
      <c r="AM4547" s="3">
        <v>0</v>
      </c>
      <c r="AN4547" s="3">
        <v>1</v>
      </c>
    </row>
    <row r="4548" spans="1:40" x14ac:dyDescent="0.2">
      <c r="A4548" t="s">
        <v>59</v>
      </c>
      <c r="B4548" t="s">
        <v>147</v>
      </c>
      <c r="C4548" t="s">
        <v>34</v>
      </c>
      <c r="D4548" t="s">
        <v>122</v>
      </c>
      <c r="E4548" s="5">
        <v>1</v>
      </c>
      <c r="F4548" s="5">
        <v>0</v>
      </c>
      <c r="G4548" s="4">
        <v>11696992800</v>
      </c>
      <c r="H4548" s="4">
        <f t="shared" si="1073"/>
        <v>43957201286348.242</v>
      </c>
      <c r="I4548" s="4">
        <f t="shared" si="1074"/>
        <v>2.6609957999379561E-4</v>
      </c>
      <c r="J4548" s="1">
        <v>71.050003051757813</v>
      </c>
      <c r="K4548" s="1">
        <f t="shared" si="1066"/>
        <v>230.69616007626632</v>
      </c>
      <c r="L4548" s="3">
        <v>71.050003051757813</v>
      </c>
      <c r="M4548" s="3">
        <f t="shared" si="1075"/>
        <v>0</v>
      </c>
      <c r="N4548" s="6">
        <f t="shared" si="1067"/>
        <v>230.69616007626632</v>
      </c>
      <c r="O4548" s="3">
        <f t="shared" si="1068"/>
        <v>0</v>
      </c>
      <c r="P4548" s="3">
        <v>7</v>
      </c>
      <c r="Q4548" s="3">
        <f t="shared" si="1069"/>
        <v>8735.7267549753105</v>
      </c>
      <c r="R4548" s="3">
        <f t="shared" si="1076"/>
        <v>2.6408353482997457E-2</v>
      </c>
      <c r="S4548" s="4">
        <v>69.526313781738281</v>
      </c>
      <c r="T4548" s="4">
        <f t="shared" si="1070"/>
        <v>216.17012584509573</v>
      </c>
      <c r="U4548" s="4">
        <v>11</v>
      </c>
      <c r="V4548" s="4">
        <f t="shared" si="1071"/>
        <v>9380.7558811160889</v>
      </c>
      <c r="W4548" s="4">
        <f t="shared" si="1077"/>
        <v>2.3043998648366551E-2</v>
      </c>
      <c r="X4548" s="1">
        <v>1</v>
      </c>
      <c r="Y4548" s="1">
        <v>85</v>
      </c>
      <c r="Z4548" s="1">
        <f t="shared" si="1072"/>
        <v>0.77911567290669115</v>
      </c>
      <c r="AA4548" s="1">
        <f t="shared" si="1078"/>
        <v>0.54556705059560517</v>
      </c>
      <c r="AB4548" s="2">
        <v>1</v>
      </c>
      <c r="AC4548" s="2">
        <v>78</v>
      </c>
      <c r="AD4548" s="2">
        <f t="shared" si="1079"/>
        <v>0.7356292856942358</v>
      </c>
      <c r="AE4548" s="2">
        <f t="shared" si="1080"/>
        <v>0.14644683095805713</v>
      </c>
      <c r="AF4548" s="3">
        <v>1</v>
      </c>
      <c r="AG4548" s="3">
        <v>0</v>
      </c>
      <c r="AH4548" s="3">
        <v>1</v>
      </c>
      <c r="AI4548" s="3">
        <v>0</v>
      </c>
      <c r="AJ4548" s="3">
        <v>1</v>
      </c>
      <c r="AK4548" s="3">
        <v>0</v>
      </c>
      <c r="AL4548" s="3">
        <v>1</v>
      </c>
      <c r="AM4548" s="3">
        <v>0</v>
      </c>
      <c r="AN4548" s="3">
        <v>1</v>
      </c>
    </row>
    <row r="4549" spans="1:40" x14ac:dyDescent="0.2">
      <c r="A4549" t="s">
        <v>59</v>
      </c>
      <c r="B4549" t="s">
        <v>147</v>
      </c>
      <c r="C4549" t="s">
        <v>80</v>
      </c>
      <c r="D4549" t="s">
        <v>168</v>
      </c>
      <c r="E4549" s="5">
        <v>1</v>
      </c>
      <c r="F4549" s="5">
        <v>0</v>
      </c>
      <c r="G4549" s="4">
        <v>3874683300</v>
      </c>
      <c r="H4549" s="4">
        <f t="shared" si="1073"/>
        <v>43957201286348.242</v>
      </c>
      <c r="I4549" s="4">
        <f t="shared" si="1074"/>
        <v>8.8146724236589597E-5</v>
      </c>
      <c r="J4549" s="1">
        <v>79.875</v>
      </c>
      <c r="K4549" s="1">
        <f t="shared" si="1066"/>
        <v>226.79562504767938</v>
      </c>
      <c r="L4549" s="3">
        <v>79.875</v>
      </c>
      <c r="M4549" s="3">
        <f t="shared" si="1075"/>
        <v>0</v>
      </c>
      <c r="N4549" s="6">
        <f t="shared" si="1067"/>
        <v>226.79562504767938</v>
      </c>
      <c r="O4549" s="3">
        <f t="shared" si="1068"/>
        <v>0</v>
      </c>
      <c r="P4549" s="3">
        <v>8</v>
      </c>
      <c r="Q4549" s="3">
        <f t="shared" si="1069"/>
        <v>8735.7267549753105</v>
      </c>
      <c r="R4549" s="3">
        <f t="shared" si="1076"/>
        <v>2.5961849701687512E-2</v>
      </c>
      <c r="S4549" s="4">
        <v>78.815788269042969</v>
      </c>
      <c r="T4549" s="4">
        <f t="shared" si="1070"/>
        <v>217.89222292331797</v>
      </c>
      <c r="U4549" s="4">
        <v>10</v>
      </c>
      <c r="V4549" s="4">
        <f t="shared" si="1071"/>
        <v>9380.7558811160889</v>
      </c>
      <c r="W4549" s="4">
        <f t="shared" si="1077"/>
        <v>2.3227576293925894E-2</v>
      </c>
      <c r="X4549" s="1">
        <v>0</v>
      </c>
      <c r="Y4549" s="1">
        <v>85</v>
      </c>
      <c r="Z4549" s="1">
        <f t="shared" si="1072"/>
        <v>0.77911567290669115</v>
      </c>
      <c r="AA4549" s="1">
        <f t="shared" si="1078"/>
        <v>0</v>
      </c>
      <c r="AB4549" s="2">
        <v>0</v>
      </c>
      <c r="AC4549" s="2">
        <v>78</v>
      </c>
      <c r="AD4549" s="2">
        <f t="shared" si="1079"/>
        <v>0.7356292856942358</v>
      </c>
      <c r="AE4549" s="2">
        <f t="shared" si="1080"/>
        <v>0</v>
      </c>
      <c r="AF4549" s="3">
        <v>0</v>
      </c>
      <c r="AG4549" s="3">
        <v>0</v>
      </c>
      <c r="AH4549" s="3">
        <v>1</v>
      </c>
      <c r="AI4549" s="3">
        <v>0</v>
      </c>
      <c r="AJ4549" s="3">
        <v>1</v>
      </c>
      <c r="AK4549" s="3">
        <v>0</v>
      </c>
      <c r="AL4549" s="3">
        <v>1</v>
      </c>
      <c r="AM4549" s="3">
        <v>0</v>
      </c>
      <c r="AN4549" s="3">
        <v>1</v>
      </c>
    </row>
    <row r="4550" spans="1:40" x14ac:dyDescent="0.2">
      <c r="A4550" t="s">
        <v>59</v>
      </c>
      <c r="B4550" t="s">
        <v>147</v>
      </c>
      <c r="C4550" t="s">
        <v>11</v>
      </c>
      <c r="D4550" t="s">
        <v>99</v>
      </c>
      <c r="E4550" s="5">
        <v>1</v>
      </c>
      <c r="F4550" s="5">
        <v>0</v>
      </c>
      <c r="G4550" s="4">
        <v>8647544100</v>
      </c>
      <c r="H4550" s="4">
        <f t="shared" si="1073"/>
        <v>43957201286348.242</v>
      </c>
      <c r="I4550" s="4">
        <f t="shared" si="1074"/>
        <v>1.9672644861231558E-4</v>
      </c>
      <c r="J4550" s="1">
        <v>73.050003051757813</v>
      </c>
      <c r="K4550" s="1">
        <f t="shared" si="1066"/>
        <v>226.71571911612958</v>
      </c>
      <c r="L4550" s="3">
        <v>73.050003051757813</v>
      </c>
      <c r="M4550" s="3">
        <f t="shared" si="1075"/>
        <v>0</v>
      </c>
      <c r="N4550" s="6">
        <f t="shared" si="1067"/>
        <v>226.71571911612958</v>
      </c>
      <c r="O4550" s="3">
        <f t="shared" si="1068"/>
        <v>0</v>
      </c>
      <c r="P4550" s="3">
        <v>9</v>
      </c>
      <c r="Q4550" s="3">
        <f t="shared" si="1069"/>
        <v>8735.7267549753105</v>
      </c>
      <c r="R4550" s="3">
        <f t="shared" si="1076"/>
        <v>2.5952702674337521E-2</v>
      </c>
      <c r="S4550" s="4">
        <v>75.631576538085938</v>
      </c>
      <c r="T4550" s="4">
        <f t="shared" si="1070"/>
        <v>251.61143658204514</v>
      </c>
      <c r="U4550" s="4">
        <v>6</v>
      </c>
      <c r="V4550" s="4">
        <f t="shared" si="1071"/>
        <v>9380.7558811160889</v>
      </c>
      <c r="W4550" s="4">
        <f t="shared" si="1077"/>
        <v>2.6822085530287705E-2</v>
      </c>
      <c r="X4550" s="1">
        <v>1</v>
      </c>
      <c r="Y4550" s="1">
        <v>85</v>
      </c>
      <c r="Z4550" s="1">
        <f t="shared" si="1072"/>
        <v>0.77911567290669115</v>
      </c>
      <c r="AA4550" s="1">
        <f t="shared" si="1078"/>
        <v>0.62232020935408783</v>
      </c>
      <c r="AB4550" s="2">
        <v>1</v>
      </c>
      <c r="AC4550" s="2">
        <v>78</v>
      </c>
      <c r="AD4550" s="2">
        <f t="shared" si="1079"/>
        <v>0.7356292856942358</v>
      </c>
      <c r="AE4550" s="2">
        <f t="shared" si="1080"/>
        <v>0.6496041663835237</v>
      </c>
      <c r="AF4550" s="3">
        <v>1</v>
      </c>
      <c r="AG4550" s="3">
        <v>0</v>
      </c>
      <c r="AH4550" s="3">
        <v>1</v>
      </c>
      <c r="AI4550" s="3">
        <v>0</v>
      </c>
      <c r="AJ4550" s="3">
        <v>1</v>
      </c>
      <c r="AK4550" s="3">
        <v>0</v>
      </c>
      <c r="AL4550" s="3">
        <v>1</v>
      </c>
      <c r="AM4550" s="3">
        <v>0</v>
      </c>
      <c r="AN4550" s="3">
        <v>1</v>
      </c>
    </row>
    <row r="4551" spans="1:40" x14ac:dyDescent="0.2">
      <c r="A4551" t="s">
        <v>59</v>
      </c>
      <c r="B4551" t="s">
        <v>147</v>
      </c>
      <c r="C4551" t="s">
        <v>43</v>
      </c>
      <c r="D4551" t="s">
        <v>131</v>
      </c>
      <c r="E4551" s="5">
        <v>1</v>
      </c>
      <c r="F4551" s="5">
        <v>0</v>
      </c>
      <c r="G4551" s="4">
        <v>40864354500</v>
      </c>
      <c r="H4551" s="4">
        <f t="shared" si="1073"/>
        <v>43957201286348.242</v>
      </c>
      <c r="I4551" s="4">
        <f t="shared" si="1074"/>
        <v>9.2963958814846603E-4</v>
      </c>
      <c r="J4551" s="1">
        <v>60.5</v>
      </c>
      <c r="K4551" s="1">
        <f t="shared" si="1066"/>
        <v>216.12466203849556</v>
      </c>
      <c r="L4551" s="3">
        <v>60.5</v>
      </c>
      <c r="M4551" s="3">
        <f t="shared" si="1075"/>
        <v>0</v>
      </c>
      <c r="N4551" s="6">
        <f t="shared" si="1067"/>
        <v>216.12466203849556</v>
      </c>
      <c r="O4551" s="3">
        <f t="shared" si="1068"/>
        <v>0</v>
      </c>
      <c r="P4551" s="3">
        <v>10</v>
      </c>
      <c r="Q4551" s="3">
        <f t="shared" si="1069"/>
        <v>8735.7267549753105</v>
      </c>
      <c r="R4551" s="3">
        <f t="shared" si="1076"/>
        <v>2.4740318476125046E-2</v>
      </c>
      <c r="S4551" s="4">
        <v>62.157894134521484</v>
      </c>
      <c r="T4551" s="4">
        <f t="shared" si="1070"/>
        <v>234.38352448105729</v>
      </c>
      <c r="U4551" s="4">
        <v>8</v>
      </c>
      <c r="V4551" s="4">
        <f t="shared" si="1071"/>
        <v>9380.7558811160889</v>
      </c>
      <c r="W4551" s="4">
        <f t="shared" si="1077"/>
        <v>2.4985569121661354E-2</v>
      </c>
      <c r="X4551" s="1">
        <v>1</v>
      </c>
      <c r="Y4551" s="1">
        <v>85</v>
      </c>
      <c r="Z4551" s="1">
        <f t="shared" si="1072"/>
        <v>0.77911567290669115</v>
      </c>
      <c r="AA4551" s="1">
        <f t="shared" si="1078"/>
        <v>0.75899821858560468</v>
      </c>
      <c r="AB4551" s="2">
        <v>1</v>
      </c>
      <c r="AC4551" s="2">
        <v>78</v>
      </c>
      <c r="AD4551" s="2">
        <f t="shared" si="1079"/>
        <v>0.7356292856942358</v>
      </c>
      <c r="AE4551" s="2">
        <f t="shared" si="1080"/>
        <v>0.75899821858560468</v>
      </c>
      <c r="AF4551" s="3">
        <v>0</v>
      </c>
      <c r="AG4551" s="3">
        <v>0</v>
      </c>
      <c r="AH4551" s="3">
        <v>0</v>
      </c>
      <c r="AI4551" s="3">
        <v>0</v>
      </c>
      <c r="AJ4551" s="3">
        <v>0</v>
      </c>
      <c r="AK4551" s="3">
        <v>0</v>
      </c>
      <c r="AL4551" s="3">
        <v>0</v>
      </c>
      <c r="AM4551" s="3">
        <v>0</v>
      </c>
      <c r="AN4551" s="3">
        <v>0</v>
      </c>
    </row>
    <row r="4552" spans="1:40" x14ac:dyDescent="0.2">
      <c r="A4552" t="s">
        <v>59</v>
      </c>
      <c r="B4552" t="s">
        <v>147</v>
      </c>
      <c r="C4552" t="s">
        <v>28</v>
      </c>
      <c r="D4552" t="s">
        <v>116</v>
      </c>
      <c r="E4552" s="5">
        <v>1</v>
      </c>
      <c r="F4552" s="5">
        <v>1</v>
      </c>
      <c r="G4552" s="4">
        <v>184756744800</v>
      </c>
      <c r="H4552" s="4">
        <f t="shared" si="1073"/>
        <v>43957201286348.242</v>
      </c>
      <c r="I4552" s="4">
        <f t="shared" si="1074"/>
        <v>4.2031052795296992E-3</v>
      </c>
      <c r="J4552" s="1">
        <v>51.650001525878906</v>
      </c>
      <c r="K4552" s="1">
        <f t="shared" si="1066"/>
        <v>222.36568679220244</v>
      </c>
      <c r="L4552" s="3">
        <v>50.950000762939453</v>
      </c>
      <c r="M4552" s="3">
        <f t="shared" si="1075"/>
        <v>1.3552773325451349E-2</v>
      </c>
      <c r="N4552" s="6">
        <f t="shared" si="1067"/>
        <v>213.44664883290639</v>
      </c>
      <c r="O4552" s="3">
        <f t="shared" si="1068"/>
        <v>4.010977632367696E-2</v>
      </c>
      <c r="P4552" s="3">
        <v>11</v>
      </c>
      <c r="Q4552" s="3">
        <f t="shared" si="1069"/>
        <v>8735.7267549753105</v>
      </c>
      <c r="R4552" s="3">
        <f t="shared" si="1076"/>
        <v>2.4433759756890387E-2</v>
      </c>
      <c r="S4552" s="4">
        <v>53.631580352783203</v>
      </c>
      <c r="T4552" s="4">
        <f t="shared" si="1070"/>
        <v>248.95367374180202</v>
      </c>
      <c r="U4552" s="4">
        <v>7</v>
      </c>
      <c r="V4552" s="4">
        <f t="shared" si="1071"/>
        <v>9380.7558811160889</v>
      </c>
      <c r="W4552" s="4">
        <f t="shared" si="1077"/>
        <v>2.6538764775124114E-2</v>
      </c>
      <c r="X4552" s="1">
        <v>1</v>
      </c>
      <c r="Y4552" s="1">
        <v>85</v>
      </c>
      <c r="Z4552" s="1">
        <f t="shared" si="1072"/>
        <v>0.77911567290669115</v>
      </c>
      <c r="AA4552" s="1">
        <f t="shared" si="1078"/>
        <v>0.80182771857107904</v>
      </c>
      <c r="AB4552" s="2">
        <v>1</v>
      </c>
      <c r="AC4552" s="2">
        <v>78</v>
      </c>
      <c r="AD4552" s="2">
        <f t="shared" si="1079"/>
        <v>0.7356292856942358</v>
      </c>
      <c r="AE4552" s="2">
        <f t="shared" si="1080"/>
        <v>0.78638910445144616</v>
      </c>
      <c r="AF4552" s="3">
        <v>0</v>
      </c>
      <c r="AG4552" s="3">
        <v>0</v>
      </c>
      <c r="AH4552" s="3">
        <v>0</v>
      </c>
      <c r="AI4552" s="3">
        <v>0</v>
      </c>
      <c r="AJ4552" s="3">
        <v>0</v>
      </c>
      <c r="AK4552" s="3">
        <v>0</v>
      </c>
      <c r="AL4552" s="3">
        <v>0</v>
      </c>
      <c r="AM4552" s="3">
        <v>0</v>
      </c>
      <c r="AN4552" s="3">
        <v>0</v>
      </c>
    </row>
    <row r="4553" spans="1:40" x14ac:dyDescent="0.2">
      <c r="A4553" t="s">
        <v>59</v>
      </c>
      <c r="B4553" t="s">
        <v>147</v>
      </c>
      <c r="C4553" t="s">
        <v>32</v>
      </c>
      <c r="D4553" t="s">
        <v>120</v>
      </c>
      <c r="E4553" s="5">
        <v>1</v>
      </c>
      <c r="F4553" s="5">
        <v>0</v>
      </c>
      <c r="G4553" s="4">
        <v>4414678500</v>
      </c>
      <c r="H4553" s="4">
        <f t="shared" si="1073"/>
        <v>43957201286348.242</v>
      </c>
      <c r="I4553" s="4">
        <f t="shared" si="1074"/>
        <v>1.0043129159296736E-4</v>
      </c>
      <c r="J4553" s="1">
        <v>72.449996948242188</v>
      </c>
      <c r="K4553" s="1">
        <f t="shared" si="1066"/>
        <v>176.76846765700938</v>
      </c>
      <c r="L4553" s="3">
        <v>72.449996948242188</v>
      </c>
      <c r="M4553" s="3">
        <f t="shared" si="1075"/>
        <v>0</v>
      </c>
      <c r="N4553" s="6">
        <f t="shared" si="1067"/>
        <v>176.76846765700938</v>
      </c>
      <c r="O4553" s="3">
        <f t="shared" si="1068"/>
        <v>0</v>
      </c>
      <c r="P4553" s="3">
        <v>12</v>
      </c>
      <c r="Q4553" s="3">
        <f t="shared" si="1069"/>
        <v>8735.7267549753105</v>
      </c>
      <c r="R4553" s="3">
        <f t="shared" si="1076"/>
        <v>2.0235118681606358E-2</v>
      </c>
      <c r="S4553" s="4">
        <v>75.894737243652344</v>
      </c>
      <c r="T4553" s="4">
        <f t="shared" si="1070"/>
        <v>203.20045114742044</v>
      </c>
      <c r="U4553" s="4">
        <v>12</v>
      </c>
      <c r="V4553" s="4">
        <f t="shared" si="1071"/>
        <v>9380.7558811160889</v>
      </c>
      <c r="W4553" s="4">
        <f t="shared" si="1077"/>
        <v>2.1661415532246465E-2</v>
      </c>
      <c r="X4553" s="1">
        <v>1</v>
      </c>
      <c r="Y4553" s="1">
        <v>85</v>
      </c>
      <c r="Z4553" s="1">
        <f t="shared" si="1072"/>
        <v>0.77911567290669115</v>
      </c>
      <c r="AA4553" s="1">
        <f t="shared" si="1078"/>
        <v>0.76470514077660134</v>
      </c>
      <c r="AB4553" s="2">
        <v>1</v>
      </c>
      <c r="AC4553" s="2">
        <v>78</v>
      </c>
      <c r="AD4553" s="2">
        <f t="shared" si="1079"/>
        <v>0.7356292856942358</v>
      </c>
      <c r="AE4553" s="2">
        <f t="shared" si="1080"/>
        <v>0.75982026470921593</v>
      </c>
      <c r="AF4553" s="3">
        <v>1</v>
      </c>
      <c r="AG4553" s="3">
        <v>0</v>
      </c>
      <c r="AH4553" s="3">
        <v>1</v>
      </c>
      <c r="AI4553" s="3">
        <v>0</v>
      </c>
      <c r="AJ4553" s="3">
        <v>1</v>
      </c>
      <c r="AK4553" s="3">
        <v>0</v>
      </c>
      <c r="AL4553" s="3">
        <v>1</v>
      </c>
      <c r="AM4553" s="3">
        <v>0</v>
      </c>
      <c r="AN4553" s="3">
        <v>1</v>
      </c>
    </row>
    <row r="4554" spans="1:40" x14ac:dyDescent="0.2">
      <c r="A4554" t="s">
        <v>59</v>
      </c>
      <c r="B4554" t="s">
        <v>147</v>
      </c>
      <c r="C4554" t="s">
        <v>185</v>
      </c>
      <c r="D4554" t="s">
        <v>323</v>
      </c>
      <c r="E4554" s="5">
        <v>1</v>
      </c>
      <c r="F4554" s="5">
        <v>0</v>
      </c>
      <c r="G4554" s="4">
        <v>1161642900</v>
      </c>
      <c r="H4554" s="4">
        <f t="shared" si="1073"/>
        <v>43957201286348.242</v>
      </c>
      <c r="I4554" s="4">
        <f t="shared" si="1074"/>
        <v>2.6426680179949731E-5</v>
      </c>
      <c r="J4554" s="1">
        <v>83.849998474121094</v>
      </c>
      <c r="K4554" s="1">
        <f t="shared" si="1066"/>
        <v>175.59954249327109</v>
      </c>
      <c r="L4554" s="3">
        <v>83.849998474121094</v>
      </c>
      <c r="M4554" s="3">
        <f t="shared" si="1075"/>
        <v>0</v>
      </c>
      <c r="N4554" s="6">
        <f t="shared" si="1067"/>
        <v>175.59954249327109</v>
      </c>
      <c r="O4554" s="3">
        <f t="shared" si="1068"/>
        <v>0</v>
      </c>
      <c r="P4554" s="3">
        <v>13</v>
      </c>
      <c r="Q4554" s="3">
        <f t="shared" si="1069"/>
        <v>8735.7267549753105</v>
      </c>
      <c r="R4554" s="3">
        <f t="shared" si="1076"/>
        <v>2.0101308960157303E-2</v>
      </c>
      <c r="S4554" s="4">
        <v>84.315788269042969</v>
      </c>
      <c r="T4554" s="4">
        <f t="shared" si="1070"/>
        <v>178.54221433186183</v>
      </c>
      <c r="U4554" s="4">
        <v>15</v>
      </c>
      <c r="V4554" s="4">
        <f t="shared" si="1071"/>
        <v>9380.7558811160889</v>
      </c>
      <c r="W4554" s="4">
        <f t="shared" si="1077"/>
        <v>1.90328174610402E-2</v>
      </c>
      <c r="X4554" s="1">
        <v>1</v>
      </c>
      <c r="Y4554" s="1">
        <v>85</v>
      </c>
      <c r="Z4554" s="1">
        <f t="shared" si="1072"/>
        <v>0.77911567290669115</v>
      </c>
      <c r="AA4554" s="1">
        <f t="shared" si="1078"/>
        <v>0.66056738844475738</v>
      </c>
      <c r="AB4554" s="2">
        <v>0</v>
      </c>
      <c r="AC4554" s="2">
        <v>78</v>
      </c>
      <c r="AD4554" s="2">
        <f t="shared" si="1079"/>
        <v>0.7356292856942358</v>
      </c>
      <c r="AE4554" s="2">
        <f t="shared" si="1080"/>
        <v>0</v>
      </c>
      <c r="AF4554" s="3">
        <v>0</v>
      </c>
      <c r="AG4554" s="3">
        <v>1</v>
      </c>
      <c r="AH4554" s="3">
        <v>0</v>
      </c>
      <c r="AI4554" s="3">
        <v>0</v>
      </c>
      <c r="AJ4554" s="3">
        <v>1</v>
      </c>
      <c r="AK4554" s="3">
        <v>0</v>
      </c>
      <c r="AL4554" s="3">
        <v>1</v>
      </c>
      <c r="AM4554" s="3">
        <v>0</v>
      </c>
      <c r="AN4554" s="3">
        <v>1</v>
      </c>
    </row>
    <row r="4555" spans="1:40" x14ac:dyDescent="0.2">
      <c r="A4555" t="s">
        <v>59</v>
      </c>
      <c r="B4555" t="s">
        <v>147</v>
      </c>
      <c r="C4555" t="s">
        <v>54</v>
      </c>
      <c r="D4555" t="s">
        <v>142</v>
      </c>
      <c r="E4555" s="5">
        <v>1</v>
      </c>
      <c r="F4555" s="5">
        <v>0</v>
      </c>
      <c r="G4555" s="4">
        <v>4151213100</v>
      </c>
      <c r="H4555" s="4">
        <f t="shared" si="1073"/>
        <v>43957201286348.242</v>
      </c>
      <c r="I4555" s="4">
        <f t="shared" si="1074"/>
        <v>9.4437611552154014E-5</v>
      </c>
      <c r="J4555" s="1">
        <v>71.925003051757813</v>
      </c>
      <c r="K4555" s="1">
        <f t="shared" si="1066"/>
        <v>169.44210257015561</v>
      </c>
      <c r="L4555" s="3">
        <v>71.925003051757813</v>
      </c>
      <c r="M4555" s="3">
        <f t="shared" si="1075"/>
        <v>0</v>
      </c>
      <c r="N4555" s="6">
        <f t="shared" si="1067"/>
        <v>169.44210257015561</v>
      </c>
      <c r="O4555" s="3">
        <f t="shared" si="1068"/>
        <v>0</v>
      </c>
      <c r="P4555" s="3">
        <v>14</v>
      </c>
      <c r="Q4555" s="3">
        <f t="shared" si="1069"/>
        <v>8735.7267549753105</v>
      </c>
      <c r="R4555" s="3">
        <f t="shared" si="1076"/>
        <v>1.9396451757565818E-2</v>
      </c>
      <c r="S4555" s="4">
        <v>74.026313781738281</v>
      </c>
      <c r="T4555" s="4">
        <f t="shared" si="1070"/>
        <v>184.73110846912593</v>
      </c>
      <c r="U4555" s="4">
        <v>13</v>
      </c>
      <c r="V4555" s="4">
        <f t="shared" si="1071"/>
        <v>9380.7558811160889</v>
      </c>
      <c r="W4555" s="4">
        <f t="shared" si="1077"/>
        <v>1.9692561112372459E-2</v>
      </c>
      <c r="X4555" s="1">
        <v>1</v>
      </c>
      <c r="Y4555" s="1">
        <v>85</v>
      </c>
      <c r="Z4555" s="1">
        <f t="shared" si="1072"/>
        <v>0.77911567290669115</v>
      </c>
      <c r="AA4555" s="1">
        <f t="shared" si="1078"/>
        <v>0.7343146516516913</v>
      </c>
      <c r="AB4555" s="2">
        <v>1</v>
      </c>
      <c r="AC4555" s="2">
        <v>78</v>
      </c>
      <c r="AD4555" s="2">
        <f t="shared" si="1079"/>
        <v>0.7356292856942358</v>
      </c>
      <c r="AE4555" s="2">
        <f t="shared" si="1080"/>
        <v>0.6248976872450791</v>
      </c>
      <c r="AF4555" s="3">
        <v>0</v>
      </c>
      <c r="AG4555" s="3">
        <v>0</v>
      </c>
      <c r="AH4555" s="3">
        <v>1</v>
      </c>
      <c r="AI4555" s="3">
        <v>0</v>
      </c>
      <c r="AJ4555" s="3">
        <v>1</v>
      </c>
      <c r="AK4555" s="3">
        <v>0</v>
      </c>
      <c r="AL4555" s="3">
        <v>1</v>
      </c>
      <c r="AM4555" s="3">
        <v>0</v>
      </c>
      <c r="AN4555" s="3">
        <v>1</v>
      </c>
    </row>
    <row r="4556" spans="1:40" x14ac:dyDescent="0.2">
      <c r="A4556" t="s">
        <v>59</v>
      </c>
      <c r="B4556" t="s">
        <v>147</v>
      </c>
      <c r="C4556" t="s">
        <v>72</v>
      </c>
      <c r="D4556" t="s">
        <v>160</v>
      </c>
      <c r="E4556" s="5">
        <v>1</v>
      </c>
      <c r="F4556" s="5">
        <v>0</v>
      </c>
      <c r="G4556" s="4">
        <v>7275782100</v>
      </c>
      <c r="H4556" s="4">
        <f t="shared" si="1073"/>
        <v>43957201286348.242</v>
      </c>
      <c r="I4556" s="4">
        <f t="shared" si="1074"/>
        <v>1.6551968476345274E-4</v>
      </c>
      <c r="J4556" s="1">
        <v>67.125</v>
      </c>
      <c r="K4556" s="1">
        <f t="shared" si="1066"/>
        <v>166.06168728578621</v>
      </c>
      <c r="L4556" s="3">
        <v>67.125</v>
      </c>
      <c r="M4556" s="3">
        <f t="shared" si="1075"/>
        <v>0</v>
      </c>
      <c r="N4556" s="6">
        <f t="shared" si="1067"/>
        <v>166.06168728578621</v>
      </c>
      <c r="O4556" s="3">
        <f t="shared" si="1068"/>
        <v>0</v>
      </c>
      <c r="P4556" s="3">
        <v>15</v>
      </c>
      <c r="Q4556" s="3">
        <f t="shared" si="1069"/>
        <v>8735.7267549753105</v>
      </c>
      <c r="R4556" s="3">
        <f t="shared" si="1076"/>
        <v>1.9009487355039819E-2</v>
      </c>
      <c r="S4556" s="4">
        <v>67.552635192871094</v>
      </c>
      <c r="T4556" s="4">
        <f t="shared" si="1070"/>
        <v>169.25575174255226</v>
      </c>
      <c r="U4556" s="4">
        <v>18</v>
      </c>
      <c r="V4556" s="4">
        <f t="shared" si="1071"/>
        <v>9380.7558811160889</v>
      </c>
      <c r="W4556" s="4">
        <f t="shared" si="1077"/>
        <v>1.8042869240768988E-2</v>
      </c>
      <c r="X4556" s="1">
        <v>1</v>
      </c>
      <c r="Y4556" s="1">
        <v>85</v>
      </c>
      <c r="Z4556" s="1">
        <f t="shared" si="1072"/>
        <v>0.77911567290669115</v>
      </c>
      <c r="AA4556" s="1">
        <f t="shared" si="1078"/>
        <v>0.71053487223070921</v>
      </c>
      <c r="AB4556" s="2">
        <v>1</v>
      </c>
      <c r="AC4556" s="2">
        <v>78</v>
      </c>
      <c r="AD4556" s="2">
        <f t="shared" si="1079"/>
        <v>0.7356292856942358</v>
      </c>
      <c r="AE4556" s="2">
        <f t="shared" si="1080"/>
        <v>0.57993182712929103</v>
      </c>
      <c r="AF4556" s="3">
        <v>0</v>
      </c>
      <c r="AG4556" s="3">
        <v>0</v>
      </c>
      <c r="AH4556" s="3">
        <v>0</v>
      </c>
      <c r="AI4556" s="3">
        <v>0</v>
      </c>
      <c r="AJ4556" s="3">
        <v>0</v>
      </c>
      <c r="AK4556" s="3">
        <v>0</v>
      </c>
      <c r="AL4556" s="3">
        <v>0</v>
      </c>
      <c r="AM4556" s="3">
        <v>0</v>
      </c>
      <c r="AN4556" s="3">
        <v>0</v>
      </c>
    </row>
    <row r="4557" spans="1:40" x14ac:dyDescent="0.2">
      <c r="A4557" t="s">
        <v>59</v>
      </c>
      <c r="B4557" t="s">
        <v>147</v>
      </c>
      <c r="C4557" t="s">
        <v>44</v>
      </c>
      <c r="D4557" t="s">
        <v>132</v>
      </c>
      <c r="E4557" s="5">
        <v>1</v>
      </c>
      <c r="F4557" s="5">
        <v>0</v>
      </c>
      <c r="G4557" s="4">
        <v>8034606000</v>
      </c>
      <c r="H4557" s="4">
        <f t="shared" si="1073"/>
        <v>43957201286348.242</v>
      </c>
      <c r="I4557" s="4">
        <f t="shared" si="1074"/>
        <v>1.8278247397191099E-4</v>
      </c>
      <c r="J4557" s="1">
        <v>65.449996948242188</v>
      </c>
      <c r="K4557" s="1">
        <f t="shared" si="1066"/>
        <v>159.11351710527893</v>
      </c>
      <c r="L4557" s="3">
        <v>65.449996948242188</v>
      </c>
      <c r="M4557" s="3">
        <f t="shared" si="1075"/>
        <v>0</v>
      </c>
      <c r="N4557" s="6">
        <f t="shared" si="1067"/>
        <v>159.11351710527893</v>
      </c>
      <c r="O4557" s="3">
        <f t="shared" si="1068"/>
        <v>0</v>
      </c>
      <c r="P4557" s="3">
        <v>16</v>
      </c>
      <c r="Q4557" s="3">
        <f t="shared" si="1069"/>
        <v>8735.7267549753105</v>
      </c>
      <c r="R4557" s="3">
        <f t="shared" si="1076"/>
        <v>1.8214113326593926E-2</v>
      </c>
      <c r="S4557" s="4">
        <v>68.526313781738281</v>
      </c>
      <c r="T4557" s="4">
        <f t="shared" si="1070"/>
        <v>182.62082290177611</v>
      </c>
      <c r="U4557" s="4">
        <v>14</v>
      </c>
      <c r="V4557" s="4">
        <f t="shared" si="1071"/>
        <v>9380.7558811160889</v>
      </c>
      <c r="W4557" s="4">
        <f t="shared" si="1077"/>
        <v>1.9467602101169754E-2</v>
      </c>
      <c r="X4557" s="1">
        <v>1</v>
      </c>
      <c r="Y4557" s="1">
        <v>85</v>
      </c>
      <c r="Z4557" s="1">
        <f t="shared" si="1072"/>
        <v>0.77911567290669115</v>
      </c>
      <c r="AA4557" s="1">
        <f t="shared" si="1078"/>
        <v>0.78403193427172613</v>
      </c>
      <c r="AB4557" s="2">
        <v>1</v>
      </c>
      <c r="AC4557" s="2">
        <v>78</v>
      </c>
      <c r="AD4557" s="2">
        <f t="shared" si="1079"/>
        <v>0.7356292856942358</v>
      </c>
      <c r="AE4557" s="2">
        <f t="shared" si="1080"/>
        <v>0.7600140785334677</v>
      </c>
      <c r="AF4557" s="3">
        <v>0</v>
      </c>
      <c r="AG4557" s="3">
        <v>0</v>
      </c>
      <c r="AH4557" s="3">
        <v>1</v>
      </c>
      <c r="AI4557" s="3">
        <v>0</v>
      </c>
      <c r="AJ4557" s="3">
        <v>1</v>
      </c>
      <c r="AK4557" s="3">
        <v>0</v>
      </c>
      <c r="AL4557" s="3">
        <v>1</v>
      </c>
      <c r="AM4557" s="3">
        <v>0</v>
      </c>
      <c r="AN4557" s="3">
        <v>1</v>
      </c>
    </row>
    <row r="4558" spans="1:40" x14ac:dyDescent="0.2">
      <c r="A4558" t="s">
        <v>59</v>
      </c>
      <c r="B4558" t="s">
        <v>147</v>
      </c>
      <c r="C4558" t="s">
        <v>81</v>
      </c>
      <c r="D4558" t="s">
        <v>169</v>
      </c>
      <c r="E4558" s="5">
        <v>1</v>
      </c>
      <c r="F4558" s="5">
        <v>0</v>
      </c>
      <c r="G4558" s="4">
        <v>4801167000</v>
      </c>
      <c r="H4558" s="4">
        <f t="shared" si="1073"/>
        <v>43957201286348.242</v>
      </c>
      <c r="I4558" s="4">
        <f t="shared" si="1074"/>
        <v>1.0922367347101998E-4</v>
      </c>
      <c r="J4558" s="1">
        <v>67.974998474121094</v>
      </c>
      <c r="K4558" s="1">
        <f t="shared" si="1066"/>
        <v>150.13658936429897</v>
      </c>
      <c r="L4558" s="3">
        <v>67.974998474121094</v>
      </c>
      <c r="M4558" s="3">
        <f t="shared" si="1075"/>
        <v>0</v>
      </c>
      <c r="N4558" s="6">
        <f t="shared" si="1067"/>
        <v>150.13658936429897</v>
      </c>
      <c r="O4558" s="3">
        <f t="shared" si="1068"/>
        <v>0</v>
      </c>
      <c r="P4558" s="3">
        <v>17</v>
      </c>
      <c r="Q4558" s="3">
        <f t="shared" si="1069"/>
        <v>8735.7267549753105</v>
      </c>
      <c r="R4558" s="3">
        <f t="shared" si="1076"/>
        <v>1.7186502460003202E-2</v>
      </c>
      <c r="S4558" s="4">
        <v>67.605262756347656</v>
      </c>
      <c r="T4558" s="4">
        <f t="shared" si="1070"/>
        <v>147.69998169985195</v>
      </c>
      <c r="U4558" s="4">
        <v>21</v>
      </c>
      <c r="V4558" s="4">
        <f t="shared" si="1071"/>
        <v>9380.7558811160889</v>
      </c>
      <c r="W4558" s="4">
        <f t="shared" si="1077"/>
        <v>1.5744997905465068E-2</v>
      </c>
      <c r="X4558" s="1">
        <v>0</v>
      </c>
      <c r="Y4558" s="1">
        <v>85</v>
      </c>
      <c r="Z4558" s="1">
        <f t="shared" si="1072"/>
        <v>0.77911567290669115</v>
      </c>
      <c r="AA4558" s="1">
        <f t="shared" si="1078"/>
        <v>0</v>
      </c>
      <c r="AB4558" s="2">
        <v>0</v>
      </c>
      <c r="AC4558" s="2">
        <v>78</v>
      </c>
      <c r="AD4558" s="2">
        <f t="shared" si="1079"/>
        <v>0.7356292856942358</v>
      </c>
      <c r="AE4558" s="2">
        <f t="shared" si="1080"/>
        <v>0</v>
      </c>
      <c r="AF4558" s="3">
        <v>0</v>
      </c>
      <c r="AG4558" s="3">
        <v>0</v>
      </c>
      <c r="AH4558" s="3">
        <v>1</v>
      </c>
      <c r="AI4558" s="3">
        <v>0</v>
      </c>
      <c r="AJ4558" s="3">
        <v>1</v>
      </c>
      <c r="AK4558" s="3">
        <v>0</v>
      </c>
      <c r="AL4558" s="3">
        <v>1</v>
      </c>
      <c r="AM4558" s="3">
        <v>0</v>
      </c>
      <c r="AN4558" s="3">
        <v>1</v>
      </c>
    </row>
    <row r="4559" spans="1:40" x14ac:dyDescent="0.2">
      <c r="A4559" t="s">
        <v>59</v>
      </c>
      <c r="B4559" t="s">
        <v>147</v>
      </c>
      <c r="C4559" t="s">
        <v>39</v>
      </c>
      <c r="D4559" t="s">
        <v>127</v>
      </c>
      <c r="E4559" s="5">
        <v>1</v>
      </c>
      <c r="F4559" s="5">
        <v>1</v>
      </c>
      <c r="G4559" s="4">
        <v>71022433200</v>
      </c>
      <c r="H4559" s="4">
        <f t="shared" si="1073"/>
        <v>43957201286348.242</v>
      </c>
      <c r="I4559" s="4">
        <f t="shared" si="1074"/>
        <v>1.6157178146384262E-3</v>
      </c>
      <c r="J4559" s="1">
        <v>50.650001525878906</v>
      </c>
      <c r="K4559" s="1">
        <f t="shared" si="1066"/>
        <v>152.47321560000947</v>
      </c>
      <c r="L4559" s="3">
        <v>50.125</v>
      </c>
      <c r="M4559" s="3">
        <f t="shared" si="1075"/>
        <v>1.0365281541218989E-2</v>
      </c>
      <c r="N4559" s="6">
        <f t="shared" si="1067"/>
        <v>147.78090711629324</v>
      </c>
      <c r="O4559" s="3">
        <f t="shared" si="1068"/>
        <v>3.0774641075490907E-2</v>
      </c>
      <c r="P4559" s="3">
        <v>18</v>
      </c>
      <c r="Q4559" s="3">
        <f t="shared" si="1069"/>
        <v>8735.7267549753105</v>
      </c>
      <c r="R4559" s="3">
        <f t="shared" si="1076"/>
        <v>1.6916841753564085E-2</v>
      </c>
      <c r="S4559" s="4">
        <v>52.763156890869141</v>
      </c>
      <c r="T4559" s="4">
        <f t="shared" si="1070"/>
        <v>172.36436644559217</v>
      </c>
      <c r="U4559" s="4">
        <v>16</v>
      </c>
      <c r="V4559" s="4">
        <f t="shared" si="1071"/>
        <v>9380.7558811160889</v>
      </c>
      <c r="W4559" s="4">
        <f t="shared" si="1077"/>
        <v>1.8374251353515114E-2</v>
      </c>
      <c r="X4559" s="1">
        <v>1</v>
      </c>
      <c r="Y4559" s="1">
        <v>85</v>
      </c>
      <c r="Z4559" s="1">
        <f t="shared" si="1072"/>
        <v>0.77911567290669115</v>
      </c>
      <c r="AA4559" s="1">
        <f t="shared" si="1078"/>
        <v>0.80637572903898103</v>
      </c>
      <c r="AB4559" s="2">
        <v>1</v>
      </c>
      <c r="AC4559" s="2">
        <v>78</v>
      </c>
      <c r="AD4559" s="2">
        <f t="shared" si="1079"/>
        <v>0.7356292856942358</v>
      </c>
      <c r="AE4559" s="2">
        <f t="shared" si="1080"/>
        <v>0.80637572903898103</v>
      </c>
      <c r="AF4559" s="3">
        <v>0</v>
      </c>
      <c r="AG4559" s="3">
        <v>0</v>
      </c>
      <c r="AH4559" s="3">
        <v>0</v>
      </c>
      <c r="AI4559" s="3">
        <v>0</v>
      </c>
      <c r="AJ4559" s="3">
        <v>0</v>
      </c>
      <c r="AK4559" s="3">
        <v>0</v>
      </c>
      <c r="AL4559" s="3">
        <v>0</v>
      </c>
      <c r="AM4559" s="3">
        <v>0</v>
      </c>
      <c r="AN4559" s="3">
        <v>0</v>
      </c>
    </row>
    <row r="4560" spans="1:40" x14ac:dyDescent="0.2">
      <c r="A4560" t="s">
        <v>59</v>
      </c>
      <c r="B4560" t="s">
        <v>147</v>
      </c>
      <c r="C4560" t="s">
        <v>5</v>
      </c>
      <c r="D4560" t="s">
        <v>93</v>
      </c>
      <c r="E4560" s="5">
        <v>1</v>
      </c>
      <c r="F4560" s="5">
        <v>1</v>
      </c>
      <c r="G4560" s="4">
        <v>38304820800</v>
      </c>
      <c r="H4560" s="4">
        <f t="shared" si="1073"/>
        <v>43957201286348.242</v>
      </c>
      <c r="I4560" s="4">
        <f t="shared" si="1074"/>
        <v>8.7141172957015125E-4</v>
      </c>
      <c r="J4560" s="1">
        <v>55.900001525878906</v>
      </c>
      <c r="K4560" s="1">
        <f t="shared" si="1066"/>
        <v>166.84374378703546</v>
      </c>
      <c r="L4560" s="3">
        <v>53.400001525878906</v>
      </c>
      <c r="M4560" s="3">
        <f t="shared" si="1075"/>
        <v>4.4722717920546474E-2</v>
      </c>
      <c r="N4560" s="6">
        <f t="shared" si="1067"/>
        <v>145.44482567485096</v>
      </c>
      <c r="O4560" s="3">
        <f t="shared" si="1068"/>
        <v>0.12825724013660797</v>
      </c>
      <c r="P4560" s="3">
        <v>19</v>
      </c>
      <c r="Q4560" s="3">
        <f t="shared" si="1069"/>
        <v>8735.7267549753105</v>
      </c>
      <c r="R4560" s="3">
        <f t="shared" si="1076"/>
        <v>1.6649424799375152E-2</v>
      </c>
      <c r="S4560" s="4">
        <v>56.210525512695313</v>
      </c>
      <c r="T4560" s="4">
        <f t="shared" si="1070"/>
        <v>169.63966405923384</v>
      </c>
      <c r="U4560" s="4">
        <v>17</v>
      </c>
      <c r="V4560" s="4">
        <f t="shared" si="1071"/>
        <v>9380.7558811160889</v>
      </c>
      <c r="W4560" s="4">
        <f t="shared" si="1077"/>
        <v>1.8083794761222453E-2</v>
      </c>
      <c r="X4560" s="1">
        <v>1</v>
      </c>
      <c r="Y4560" s="1">
        <v>85</v>
      </c>
      <c r="Z4560" s="1">
        <f t="shared" si="1072"/>
        <v>0.77911567290669115</v>
      </c>
      <c r="AA4560" s="1">
        <f t="shared" si="1078"/>
        <v>0.85350683464175126</v>
      </c>
      <c r="AB4560" s="2">
        <v>1</v>
      </c>
      <c r="AC4560" s="2">
        <v>78</v>
      </c>
      <c r="AD4560" s="2">
        <f t="shared" si="1079"/>
        <v>0.7356292856942358</v>
      </c>
      <c r="AE4560" s="2">
        <f t="shared" si="1080"/>
        <v>0.80577104932070942</v>
      </c>
      <c r="AF4560" s="3">
        <v>0</v>
      </c>
      <c r="AG4560" s="3">
        <v>0</v>
      </c>
      <c r="AH4560" s="3">
        <v>0</v>
      </c>
      <c r="AI4560" s="3">
        <v>0</v>
      </c>
      <c r="AJ4560" s="3">
        <v>0</v>
      </c>
      <c r="AK4560" s="3">
        <v>0</v>
      </c>
      <c r="AL4560" s="3">
        <v>0</v>
      </c>
      <c r="AM4560" s="3">
        <v>0</v>
      </c>
      <c r="AN4560" s="3">
        <v>0</v>
      </c>
    </row>
    <row r="4561" spans="1:40" x14ac:dyDescent="0.2">
      <c r="A4561" t="s">
        <v>59</v>
      </c>
      <c r="B4561" t="s">
        <v>147</v>
      </c>
      <c r="C4561" t="s">
        <v>18</v>
      </c>
      <c r="D4561" t="s">
        <v>106</v>
      </c>
      <c r="E4561" s="5">
        <v>1</v>
      </c>
      <c r="F4561" s="5">
        <v>0</v>
      </c>
      <c r="G4561" s="4">
        <v>11808040200</v>
      </c>
      <c r="H4561" s="4">
        <f t="shared" si="1073"/>
        <v>43957201286348.242</v>
      </c>
      <c r="I4561" s="4">
        <f t="shared" si="1074"/>
        <v>2.6862584182917975E-4</v>
      </c>
      <c r="J4561" s="1">
        <v>60.075000762939453</v>
      </c>
      <c r="K4561" s="1">
        <f t="shared" si="1066"/>
        <v>139.89341910774181</v>
      </c>
      <c r="L4561" s="3">
        <v>60.075000762939453</v>
      </c>
      <c r="M4561" s="3">
        <f t="shared" si="1075"/>
        <v>0</v>
      </c>
      <c r="N4561" s="6">
        <f t="shared" si="1067"/>
        <v>139.89341910774181</v>
      </c>
      <c r="O4561" s="3">
        <f t="shared" si="1068"/>
        <v>0</v>
      </c>
      <c r="P4561" s="3">
        <v>20</v>
      </c>
      <c r="Q4561" s="3">
        <f t="shared" si="1069"/>
        <v>8735.7267549753105</v>
      </c>
      <c r="R4561" s="3">
        <f t="shared" si="1076"/>
        <v>1.6013941716763E-2</v>
      </c>
      <c r="S4561" s="4">
        <v>61.605262756347656</v>
      </c>
      <c r="T4561" s="4">
        <f t="shared" si="1070"/>
        <v>150.85835668172541</v>
      </c>
      <c r="U4561" s="4">
        <v>19</v>
      </c>
      <c r="V4561" s="4">
        <f t="shared" si="1071"/>
        <v>9380.7558811160889</v>
      </c>
      <c r="W4561" s="4">
        <f t="shared" si="1077"/>
        <v>1.6081684524528617E-2</v>
      </c>
      <c r="X4561" s="1">
        <v>1</v>
      </c>
      <c r="Y4561" s="1">
        <v>85</v>
      </c>
      <c r="Z4561" s="1">
        <f t="shared" si="1072"/>
        <v>0.77911567290669115</v>
      </c>
      <c r="AA4561" s="1">
        <f t="shared" si="1078"/>
        <v>0.65958811863535727</v>
      </c>
      <c r="AB4561" s="2">
        <v>1</v>
      </c>
      <c r="AC4561" s="2">
        <v>78</v>
      </c>
      <c r="AD4561" s="2">
        <f t="shared" si="1079"/>
        <v>0.7356292856942358</v>
      </c>
      <c r="AE4561" s="2">
        <f t="shared" si="1080"/>
        <v>0.60601319446570301</v>
      </c>
      <c r="AF4561" s="3">
        <v>0</v>
      </c>
      <c r="AG4561" s="3">
        <v>0</v>
      </c>
      <c r="AH4561" s="3">
        <v>0</v>
      </c>
      <c r="AI4561" s="3">
        <v>0</v>
      </c>
      <c r="AJ4561" s="3">
        <v>0</v>
      </c>
      <c r="AK4561" s="3">
        <v>0</v>
      </c>
      <c r="AL4561" s="3">
        <v>0</v>
      </c>
      <c r="AM4561" s="3">
        <v>0</v>
      </c>
      <c r="AN4561" s="3">
        <v>0</v>
      </c>
    </row>
    <row r="4562" spans="1:40" x14ac:dyDescent="0.2">
      <c r="A4562" t="s">
        <v>59</v>
      </c>
      <c r="B4562" t="s">
        <v>147</v>
      </c>
      <c r="C4562" t="s">
        <v>70</v>
      </c>
      <c r="D4562" t="s">
        <v>158</v>
      </c>
      <c r="E4562" s="5">
        <v>1</v>
      </c>
      <c r="F4562" s="5">
        <v>0</v>
      </c>
      <c r="G4562" s="4">
        <v>5577410100</v>
      </c>
      <c r="H4562" s="4">
        <f t="shared" si="1073"/>
        <v>43957201286348.242</v>
      </c>
      <c r="I4562" s="4">
        <f t="shared" si="1074"/>
        <v>1.26882739045813E-4</v>
      </c>
      <c r="J4562" s="1">
        <v>63.974998474121094</v>
      </c>
      <c r="K4562" s="1">
        <f t="shared" si="1066"/>
        <v>131.57247200562131</v>
      </c>
      <c r="L4562" s="3">
        <v>63.974998474121094</v>
      </c>
      <c r="M4562" s="3">
        <f t="shared" si="1075"/>
        <v>0</v>
      </c>
      <c r="N4562" s="6">
        <f t="shared" si="1067"/>
        <v>131.57247200562131</v>
      </c>
      <c r="O4562" s="3">
        <f t="shared" si="1068"/>
        <v>0</v>
      </c>
      <c r="P4562" s="3">
        <v>21</v>
      </c>
      <c r="Q4562" s="3">
        <f t="shared" si="1069"/>
        <v>8735.7267549753105</v>
      </c>
      <c r="R4562" s="3">
        <f t="shared" si="1076"/>
        <v>1.506142255773809E-2</v>
      </c>
      <c r="S4562" s="4">
        <v>63.394737243652344</v>
      </c>
      <c r="T4562" s="4">
        <f t="shared" si="1070"/>
        <v>128.0247098261132</v>
      </c>
      <c r="U4562" s="4">
        <v>26</v>
      </c>
      <c r="V4562" s="4">
        <f t="shared" si="1071"/>
        <v>9380.7558811160889</v>
      </c>
      <c r="W4562" s="4">
        <f t="shared" si="1077"/>
        <v>1.364758996488045E-2</v>
      </c>
      <c r="X4562" s="1">
        <v>1</v>
      </c>
      <c r="Y4562" s="1">
        <v>85</v>
      </c>
      <c r="Z4562" s="1">
        <f t="shared" si="1072"/>
        <v>0.77911567290669115</v>
      </c>
      <c r="AA4562" s="1">
        <f t="shared" si="1078"/>
        <v>0.7072550628174602</v>
      </c>
      <c r="AB4562" s="2">
        <v>1</v>
      </c>
      <c r="AC4562" s="2">
        <v>78</v>
      </c>
      <c r="AD4562" s="2">
        <f t="shared" si="1079"/>
        <v>0.7356292856942358</v>
      </c>
      <c r="AE4562" s="2">
        <f t="shared" si="1080"/>
        <v>0.66897652751120962</v>
      </c>
      <c r="AF4562" s="3">
        <v>0</v>
      </c>
      <c r="AG4562" s="3">
        <v>0</v>
      </c>
      <c r="AH4562" s="3">
        <v>0</v>
      </c>
      <c r="AI4562" s="3">
        <v>0</v>
      </c>
      <c r="AJ4562" s="3">
        <v>0</v>
      </c>
      <c r="AK4562" s="3">
        <v>0</v>
      </c>
      <c r="AL4562" s="3">
        <v>0</v>
      </c>
      <c r="AM4562" s="3">
        <v>0</v>
      </c>
      <c r="AN4562" s="3">
        <v>0</v>
      </c>
    </row>
    <row r="4563" spans="1:40" x14ac:dyDescent="0.2">
      <c r="A4563" t="s">
        <v>59</v>
      </c>
      <c r="B4563" t="s">
        <v>147</v>
      </c>
      <c r="C4563" t="s">
        <v>64</v>
      </c>
      <c r="D4563" t="s">
        <v>152</v>
      </c>
      <c r="E4563" s="5">
        <v>1</v>
      </c>
      <c r="F4563" s="5">
        <v>0</v>
      </c>
      <c r="G4563" s="4">
        <v>1039708500</v>
      </c>
      <c r="H4563" s="4">
        <f t="shared" si="1073"/>
        <v>43957201286348.242</v>
      </c>
      <c r="I4563" s="4">
        <f t="shared" si="1074"/>
        <v>2.3652745615606369E-5</v>
      </c>
      <c r="J4563" s="1">
        <v>76.625</v>
      </c>
      <c r="K4563" s="1">
        <f t="shared" si="1066"/>
        <v>129.1433306783388</v>
      </c>
      <c r="L4563" s="3">
        <v>76.625</v>
      </c>
      <c r="M4563" s="3">
        <f t="shared" si="1075"/>
        <v>0</v>
      </c>
      <c r="N4563" s="6">
        <f t="shared" si="1067"/>
        <v>129.1433306783388</v>
      </c>
      <c r="O4563" s="3">
        <f t="shared" si="1068"/>
        <v>0</v>
      </c>
      <c r="P4563" s="3">
        <v>22</v>
      </c>
      <c r="Q4563" s="3">
        <f t="shared" si="1069"/>
        <v>8735.7267549753105</v>
      </c>
      <c r="R4563" s="3">
        <f t="shared" si="1076"/>
        <v>1.4783352810890866E-2</v>
      </c>
      <c r="S4563" s="4">
        <v>75.394737243652344</v>
      </c>
      <c r="T4563" s="4">
        <f t="shared" si="1070"/>
        <v>123.02223600514422</v>
      </c>
      <c r="U4563" s="4">
        <v>28</v>
      </c>
      <c r="V4563" s="4">
        <f t="shared" si="1071"/>
        <v>9380.7558811160889</v>
      </c>
      <c r="W4563" s="4">
        <f t="shared" si="1077"/>
        <v>1.3114320163985279E-2</v>
      </c>
      <c r="X4563" s="1">
        <v>1</v>
      </c>
      <c r="Y4563" s="1">
        <v>85</v>
      </c>
      <c r="Z4563" s="1">
        <f t="shared" si="1072"/>
        <v>0.77911567290669115</v>
      </c>
      <c r="AA4563" s="1">
        <f t="shared" si="1078"/>
        <v>0.53775918528130251</v>
      </c>
      <c r="AB4563" s="2">
        <v>0</v>
      </c>
      <c r="AC4563" s="2">
        <v>78</v>
      </c>
      <c r="AD4563" s="2">
        <f t="shared" si="1079"/>
        <v>0.7356292856942358</v>
      </c>
      <c r="AE4563" s="2">
        <f t="shared" si="1080"/>
        <v>0</v>
      </c>
      <c r="AF4563" s="3">
        <v>1</v>
      </c>
      <c r="AG4563" s="3">
        <v>1</v>
      </c>
      <c r="AH4563" s="3">
        <v>0</v>
      </c>
      <c r="AI4563" s="3">
        <v>0</v>
      </c>
      <c r="AJ4563" s="3">
        <v>1</v>
      </c>
      <c r="AK4563" s="3">
        <v>0</v>
      </c>
      <c r="AL4563" s="3">
        <v>1</v>
      </c>
      <c r="AM4563" s="3">
        <v>0</v>
      </c>
      <c r="AN4563" s="3">
        <v>1</v>
      </c>
    </row>
    <row r="4564" spans="1:40" x14ac:dyDescent="0.2">
      <c r="A4564" t="s">
        <v>59</v>
      </c>
      <c r="B4564" t="s">
        <v>147</v>
      </c>
      <c r="C4564" t="s">
        <v>76</v>
      </c>
      <c r="D4564" t="s">
        <v>164</v>
      </c>
      <c r="E4564" s="5">
        <v>1</v>
      </c>
      <c r="F4564" s="5">
        <v>0</v>
      </c>
      <c r="G4564" s="4">
        <v>10492890600</v>
      </c>
      <c r="H4564" s="4">
        <f t="shared" si="1073"/>
        <v>43957201286348.242</v>
      </c>
      <c r="I4564" s="4">
        <f t="shared" si="1074"/>
        <v>2.3870697617090489E-4</v>
      </c>
      <c r="J4564" s="1">
        <v>59.025001525878906</v>
      </c>
      <c r="K4564" s="1">
        <f t="shared" si="1066"/>
        <v>127.56446874552256</v>
      </c>
      <c r="L4564" s="3">
        <v>59.025001525878906</v>
      </c>
      <c r="M4564" s="3">
        <f t="shared" si="1075"/>
        <v>0</v>
      </c>
      <c r="N4564" s="6">
        <f t="shared" si="1067"/>
        <v>127.56446874552256</v>
      </c>
      <c r="O4564" s="3">
        <f t="shared" si="1068"/>
        <v>0</v>
      </c>
      <c r="P4564" s="3">
        <v>23</v>
      </c>
      <c r="Q4564" s="3">
        <f t="shared" si="1069"/>
        <v>8735.7267549753105</v>
      </c>
      <c r="R4564" s="3">
        <f t="shared" si="1076"/>
        <v>1.4602616625213238E-2</v>
      </c>
      <c r="S4564" s="4">
        <v>62.078948974609375</v>
      </c>
      <c r="T4564" s="4">
        <f t="shared" si="1070"/>
        <v>148.40713130902702</v>
      </c>
      <c r="U4564" s="4">
        <v>20</v>
      </c>
      <c r="V4564" s="4">
        <f t="shared" si="1071"/>
        <v>9380.7558811160889</v>
      </c>
      <c r="W4564" s="4">
        <f t="shared" si="1077"/>
        <v>1.5820380914908755E-2</v>
      </c>
      <c r="X4564" s="1">
        <v>1</v>
      </c>
      <c r="Y4564" s="1">
        <v>85</v>
      </c>
      <c r="Z4564" s="1">
        <f t="shared" si="1072"/>
        <v>0.77911567290669115</v>
      </c>
      <c r="AA4564" s="1">
        <f t="shared" si="1078"/>
        <v>0.75915131529108681</v>
      </c>
      <c r="AB4564" s="2">
        <v>1</v>
      </c>
      <c r="AC4564" s="2">
        <v>78</v>
      </c>
      <c r="AD4564" s="2">
        <f t="shared" si="1079"/>
        <v>0.7356292856942358</v>
      </c>
      <c r="AE4564" s="2">
        <f t="shared" si="1080"/>
        <v>0.72219350023721007</v>
      </c>
      <c r="AF4564" s="3">
        <v>0</v>
      </c>
      <c r="AG4564" s="3">
        <v>1</v>
      </c>
      <c r="AH4564" s="3">
        <v>0</v>
      </c>
      <c r="AI4564" s="3">
        <v>0</v>
      </c>
      <c r="AJ4564" s="3">
        <v>1</v>
      </c>
      <c r="AK4564" s="3">
        <v>0</v>
      </c>
      <c r="AL4564" s="3">
        <v>1</v>
      </c>
      <c r="AM4564" s="3">
        <v>0</v>
      </c>
      <c r="AN4564" s="3">
        <v>1</v>
      </c>
    </row>
    <row r="4565" spans="1:40" x14ac:dyDescent="0.2">
      <c r="A4565" t="s">
        <v>59</v>
      </c>
      <c r="B4565" t="s">
        <v>147</v>
      </c>
      <c r="C4565" t="s">
        <v>15</v>
      </c>
      <c r="D4565" t="s">
        <v>103</v>
      </c>
      <c r="E4565" s="5">
        <v>1</v>
      </c>
      <c r="F4565" s="5">
        <v>0</v>
      </c>
      <c r="G4565" s="4">
        <v>18685358100</v>
      </c>
      <c r="H4565" s="4">
        <f t="shared" si="1073"/>
        <v>43957201286348.242</v>
      </c>
      <c r="I4565" s="4">
        <f t="shared" si="1074"/>
        <v>4.2508070471272469E-4</v>
      </c>
      <c r="J4565" s="1">
        <v>54.75</v>
      </c>
      <c r="K4565" s="1">
        <f t="shared" si="1066"/>
        <v>123.39839220167109</v>
      </c>
      <c r="L4565" s="3">
        <v>54.75</v>
      </c>
      <c r="M4565" s="3">
        <f t="shared" si="1075"/>
        <v>0</v>
      </c>
      <c r="N4565" s="6">
        <f t="shared" si="1067"/>
        <v>123.39839220167109</v>
      </c>
      <c r="O4565" s="3">
        <f t="shared" si="1068"/>
        <v>0</v>
      </c>
      <c r="P4565" s="3">
        <v>24</v>
      </c>
      <c r="Q4565" s="3">
        <f t="shared" si="1069"/>
        <v>8735.7267549753105</v>
      </c>
      <c r="R4565" s="3">
        <f t="shared" si="1076"/>
        <v>1.412571565741697E-2</v>
      </c>
      <c r="S4565" s="4">
        <v>55.736843109130859</v>
      </c>
      <c r="T4565" s="4">
        <f t="shared" si="1070"/>
        <v>130.19197988791979</v>
      </c>
      <c r="U4565" s="4">
        <v>24</v>
      </c>
      <c r="V4565" s="4">
        <f t="shared" si="1071"/>
        <v>9380.7558811160889</v>
      </c>
      <c r="W4565" s="4">
        <f t="shared" si="1077"/>
        <v>1.3878623592583033E-2</v>
      </c>
      <c r="X4565" s="1">
        <v>1</v>
      </c>
      <c r="Y4565" s="1">
        <v>85</v>
      </c>
      <c r="Z4565" s="1">
        <f t="shared" si="1072"/>
        <v>0.77911567290669115</v>
      </c>
      <c r="AA4565" s="1">
        <f t="shared" si="1078"/>
        <v>0.7257476831577574</v>
      </c>
      <c r="AB4565" s="2">
        <v>1</v>
      </c>
      <c r="AC4565" s="2">
        <v>78</v>
      </c>
      <c r="AD4565" s="2">
        <f t="shared" si="1079"/>
        <v>0.7356292856942358</v>
      </c>
      <c r="AE4565" s="2">
        <f t="shared" si="1080"/>
        <v>0.71663322833472676</v>
      </c>
      <c r="AF4565" s="3">
        <v>0</v>
      </c>
      <c r="AG4565" s="3">
        <v>0</v>
      </c>
      <c r="AH4565" s="3">
        <v>0</v>
      </c>
      <c r="AI4565" s="3">
        <v>0</v>
      </c>
      <c r="AJ4565" s="3">
        <v>0</v>
      </c>
      <c r="AK4565" s="3">
        <v>0</v>
      </c>
      <c r="AL4565" s="3">
        <v>0</v>
      </c>
      <c r="AM4565" s="3">
        <v>0</v>
      </c>
      <c r="AN4565" s="3">
        <v>0</v>
      </c>
    </row>
    <row r="4566" spans="1:40" x14ac:dyDescent="0.2">
      <c r="A4566" t="s">
        <v>59</v>
      </c>
      <c r="B4566" t="s">
        <v>147</v>
      </c>
      <c r="C4566" t="s">
        <v>42</v>
      </c>
      <c r="D4566" t="s">
        <v>130</v>
      </c>
      <c r="E4566" s="5">
        <v>1</v>
      </c>
      <c r="F4566" s="5">
        <v>1</v>
      </c>
      <c r="G4566" s="4">
        <v>45571893300</v>
      </c>
      <c r="H4566" s="4">
        <f t="shared" si="1073"/>
        <v>43957201286348.242</v>
      </c>
      <c r="I4566" s="4">
        <f t="shared" si="1074"/>
        <v>1.0367332761504367E-3</v>
      </c>
      <c r="J4566" s="1">
        <v>49.474998474121094</v>
      </c>
      <c r="K4566" s="1">
        <f t="shared" si="1066"/>
        <v>122.56873801758485</v>
      </c>
      <c r="L4566" s="3">
        <v>48.775001525878906</v>
      </c>
      <c r="M4566" s="3">
        <f t="shared" si="1075"/>
        <v>1.4148498632260396E-2</v>
      </c>
      <c r="N4566" s="6">
        <f t="shared" si="1067"/>
        <v>117.43950744099882</v>
      </c>
      <c r="O4566" s="3">
        <f t="shared" si="1068"/>
        <v>4.184778810278799E-2</v>
      </c>
      <c r="P4566" s="3">
        <v>25</v>
      </c>
      <c r="Q4566" s="3">
        <f t="shared" si="1069"/>
        <v>8735.7267549753105</v>
      </c>
      <c r="R4566" s="3">
        <f t="shared" si="1076"/>
        <v>1.3443587549726507E-2</v>
      </c>
      <c r="S4566" s="4">
        <v>51.342105865478516</v>
      </c>
      <c r="T4566" s="4">
        <f t="shared" si="1070"/>
        <v>136.97565307162341</v>
      </c>
      <c r="U4566" s="4">
        <v>22</v>
      </c>
      <c r="V4566" s="4">
        <f t="shared" si="1071"/>
        <v>9380.7558811160889</v>
      </c>
      <c r="W4566" s="4">
        <f t="shared" si="1077"/>
        <v>1.4601771414536217E-2</v>
      </c>
      <c r="X4566" s="1">
        <v>1</v>
      </c>
      <c r="Y4566" s="1">
        <v>85</v>
      </c>
      <c r="Z4566" s="1">
        <f t="shared" si="1072"/>
        <v>0.77911567290669115</v>
      </c>
      <c r="AA4566" s="1">
        <f t="shared" si="1078"/>
        <v>0.85710176773704272</v>
      </c>
      <c r="AB4566" s="2">
        <v>1</v>
      </c>
      <c r="AC4566" s="2">
        <v>78</v>
      </c>
      <c r="AD4566" s="2">
        <f t="shared" si="1079"/>
        <v>0.7356292856942358</v>
      </c>
      <c r="AE4566" s="2">
        <f t="shared" si="1080"/>
        <v>0.85710176773704272</v>
      </c>
      <c r="AF4566" s="3">
        <v>0</v>
      </c>
      <c r="AG4566" s="3">
        <v>0</v>
      </c>
      <c r="AH4566" s="3">
        <v>0</v>
      </c>
      <c r="AI4566" s="3">
        <v>0</v>
      </c>
      <c r="AJ4566" s="3">
        <v>0</v>
      </c>
      <c r="AK4566" s="3">
        <v>0</v>
      </c>
      <c r="AL4566" s="3">
        <v>0</v>
      </c>
      <c r="AM4566" s="3">
        <v>0</v>
      </c>
      <c r="AN4566" s="3">
        <v>0</v>
      </c>
    </row>
    <row r="4567" spans="1:40" x14ac:dyDescent="0.2">
      <c r="A4567" t="s">
        <v>59</v>
      </c>
      <c r="B4567" t="s">
        <v>147</v>
      </c>
      <c r="C4567" t="s">
        <v>27</v>
      </c>
      <c r="D4567" t="s">
        <v>115</v>
      </c>
      <c r="E4567" s="5">
        <v>1</v>
      </c>
      <c r="F4567" s="5">
        <v>1</v>
      </c>
      <c r="G4567" s="4">
        <v>24539298000</v>
      </c>
      <c r="H4567" s="4">
        <f t="shared" si="1073"/>
        <v>43957201286348.242</v>
      </c>
      <c r="I4567" s="4">
        <f t="shared" si="1074"/>
        <v>5.5825433107410216E-4</v>
      </c>
      <c r="J4567" s="1">
        <v>52.700000762939453</v>
      </c>
      <c r="K4567" s="1">
        <f t="shared" si="1066"/>
        <v>120.51540508181616</v>
      </c>
      <c r="L4567" s="3">
        <v>51.950000762939453</v>
      </c>
      <c r="M4567" s="3">
        <f t="shared" si="1075"/>
        <v>1.4231498845203569E-2</v>
      </c>
      <c r="N4567" s="6">
        <f t="shared" si="1067"/>
        <v>115.44293913026448</v>
      </c>
      <c r="O4567" s="3">
        <f t="shared" si="1068"/>
        <v>4.2089772242047019E-2</v>
      </c>
      <c r="P4567" s="3">
        <v>26</v>
      </c>
      <c r="Q4567" s="3">
        <f t="shared" si="1069"/>
        <v>8735.7267549753105</v>
      </c>
      <c r="R4567" s="3">
        <f t="shared" si="1076"/>
        <v>1.3215035493700117E-2</v>
      </c>
      <c r="S4567" s="4">
        <v>54.684211730957031</v>
      </c>
      <c r="T4567" s="4">
        <f t="shared" si="1070"/>
        <v>134.64696506588459</v>
      </c>
      <c r="U4567" s="4">
        <v>23</v>
      </c>
      <c r="V4567" s="4">
        <f t="shared" si="1071"/>
        <v>9380.7558811160889</v>
      </c>
      <c r="W4567" s="4">
        <f t="shared" si="1077"/>
        <v>1.4353530437449649E-2</v>
      </c>
      <c r="X4567" s="1">
        <v>1</v>
      </c>
      <c r="Y4567" s="1">
        <v>85</v>
      </c>
      <c r="Z4567" s="1">
        <f t="shared" si="1072"/>
        <v>0.77911567290669115</v>
      </c>
      <c r="AA4567" s="1">
        <f t="shared" si="1078"/>
        <v>0.86599915467662358</v>
      </c>
      <c r="AB4567" s="2">
        <v>1</v>
      </c>
      <c r="AC4567" s="2">
        <v>78</v>
      </c>
      <c r="AD4567" s="2">
        <f t="shared" si="1079"/>
        <v>0.7356292856942358</v>
      </c>
      <c r="AE4567" s="2">
        <f t="shared" si="1080"/>
        <v>0.85020446380889736</v>
      </c>
      <c r="AF4567" s="3">
        <v>0</v>
      </c>
      <c r="AG4567" s="3">
        <v>0</v>
      </c>
      <c r="AH4567" s="3">
        <v>0</v>
      </c>
      <c r="AI4567" s="3">
        <v>0</v>
      </c>
      <c r="AJ4567" s="3">
        <v>0</v>
      </c>
      <c r="AK4567" s="3">
        <v>0</v>
      </c>
      <c r="AL4567" s="3">
        <v>0</v>
      </c>
      <c r="AM4567" s="3">
        <v>0</v>
      </c>
      <c r="AN4567" s="3">
        <v>0</v>
      </c>
    </row>
    <row r="4568" spans="1:40" x14ac:dyDescent="0.2">
      <c r="A4568" t="s">
        <v>59</v>
      </c>
      <c r="B4568" t="s">
        <v>147</v>
      </c>
      <c r="C4568" t="s">
        <v>21</v>
      </c>
      <c r="D4568" t="s">
        <v>109</v>
      </c>
      <c r="E4568" s="5">
        <v>1</v>
      </c>
      <c r="F4568" s="5">
        <v>0</v>
      </c>
      <c r="G4568" s="4">
        <v>897088800</v>
      </c>
      <c r="H4568" s="4">
        <f t="shared" si="1073"/>
        <v>43957201286348.242</v>
      </c>
      <c r="I4568" s="4">
        <f t="shared" si="1074"/>
        <v>2.0408232866240469E-5</v>
      </c>
      <c r="J4568" s="1">
        <v>74.800003051757813</v>
      </c>
      <c r="K4568" s="1">
        <f t="shared" si="1066"/>
        <v>114.3685584521503</v>
      </c>
      <c r="L4568" s="3">
        <v>74.800003051757813</v>
      </c>
      <c r="M4568" s="3">
        <f t="shared" si="1075"/>
        <v>0</v>
      </c>
      <c r="N4568" s="6">
        <f t="shared" si="1067"/>
        <v>114.3685584521503</v>
      </c>
      <c r="O4568" s="3">
        <f t="shared" si="1068"/>
        <v>0</v>
      </c>
      <c r="P4568" s="3">
        <v>27</v>
      </c>
      <c r="Q4568" s="3">
        <f t="shared" si="1069"/>
        <v>8735.7267549753105</v>
      </c>
      <c r="R4568" s="3">
        <f t="shared" si="1076"/>
        <v>1.3092048510676376E-2</v>
      </c>
      <c r="S4568" s="4">
        <v>76.105262756347656</v>
      </c>
      <c r="T4568" s="4">
        <f t="shared" si="1070"/>
        <v>120.46083507260192</v>
      </c>
      <c r="U4568" s="4">
        <v>29</v>
      </c>
      <c r="V4568" s="4">
        <f t="shared" si="1071"/>
        <v>9380.7558811160889</v>
      </c>
      <c r="W4568" s="4">
        <f t="shared" si="1077"/>
        <v>1.284127170552379E-2</v>
      </c>
      <c r="X4568" s="1">
        <v>0</v>
      </c>
      <c r="Y4568" s="1">
        <v>85</v>
      </c>
      <c r="Z4568" s="1">
        <f t="shared" si="1072"/>
        <v>0.77911567290669115</v>
      </c>
      <c r="AA4568" s="1">
        <f t="shared" si="1078"/>
        <v>0.67731093019934108</v>
      </c>
      <c r="AB4568" s="2">
        <v>0</v>
      </c>
      <c r="AC4568" s="2">
        <v>78</v>
      </c>
      <c r="AD4568" s="2">
        <f t="shared" si="1079"/>
        <v>0.7356292856942358</v>
      </c>
      <c r="AE4568" s="2">
        <f t="shared" si="1080"/>
        <v>0.64014680033668814</v>
      </c>
      <c r="AF4568" s="3">
        <v>0</v>
      </c>
      <c r="AG4568" s="3">
        <v>0</v>
      </c>
      <c r="AH4568" s="3">
        <v>1</v>
      </c>
      <c r="AI4568" s="3">
        <v>0</v>
      </c>
      <c r="AJ4568" s="3">
        <v>1</v>
      </c>
      <c r="AK4568" s="3">
        <v>0</v>
      </c>
      <c r="AL4568" s="3">
        <v>1</v>
      </c>
      <c r="AM4568" s="3">
        <v>0</v>
      </c>
      <c r="AN4568" s="3">
        <v>1</v>
      </c>
    </row>
    <row r="4569" spans="1:40" x14ac:dyDescent="0.2">
      <c r="A4569" t="s">
        <v>59</v>
      </c>
      <c r="B4569" t="s">
        <v>147</v>
      </c>
      <c r="C4569" t="s">
        <v>38</v>
      </c>
      <c r="D4569" t="s">
        <v>126</v>
      </c>
      <c r="E4569" s="5">
        <v>1</v>
      </c>
      <c r="F4569" s="5">
        <v>0</v>
      </c>
      <c r="G4569" s="4">
        <v>5169147600</v>
      </c>
      <c r="H4569" s="4">
        <f t="shared" si="1073"/>
        <v>43957201286348.242</v>
      </c>
      <c r="I4569" s="4">
        <f t="shared" si="1074"/>
        <v>1.1759501170984192E-4</v>
      </c>
      <c r="J4569" s="1">
        <v>61.450000762939453</v>
      </c>
      <c r="K4569" s="1">
        <f t="shared" si="1066"/>
        <v>113.68294380768707</v>
      </c>
      <c r="L4569" s="3">
        <v>61.450000762939453</v>
      </c>
      <c r="M4569" s="3">
        <f t="shared" si="1075"/>
        <v>0</v>
      </c>
      <c r="N4569" s="6">
        <f t="shared" si="1067"/>
        <v>113.68294380768707</v>
      </c>
      <c r="O4569" s="3">
        <f t="shared" si="1068"/>
        <v>0</v>
      </c>
      <c r="P4569" s="3">
        <v>28</v>
      </c>
      <c r="Q4569" s="3">
        <f t="shared" si="1069"/>
        <v>8735.7267549753105</v>
      </c>
      <c r="R4569" s="3">
        <f t="shared" si="1076"/>
        <v>1.3013564526035632E-2</v>
      </c>
      <c r="S4569" s="4">
        <v>61.947368621826172</v>
      </c>
      <c r="T4569" s="4">
        <f t="shared" si="1070"/>
        <v>116.46574876237113</v>
      </c>
      <c r="U4569" s="4">
        <v>32</v>
      </c>
      <c r="V4569" s="4">
        <f t="shared" si="1071"/>
        <v>9380.7558811160889</v>
      </c>
      <c r="W4569" s="4">
        <f t="shared" si="1077"/>
        <v>1.2415390639982676E-2</v>
      </c>
      <c r="X4569" s="1">
        <v>1</v>
      </c>
      <c r="Y4569" s="1">
        <v>85</v>
      </c>
      <c r="Z4569" s="1">
        <f t="shared" si="1072"/>
        <v>0.77911567290669115</v>
      </c>
      <c r="AA4569" s="1">
        <f t="shared" si="1078"/>
        <v>0.78097628053725676</v>
      </c>
      <c r="AB4569" s="2">
        <v>1</v>
      </c>
      <c r="AC4569" s="2">
        <v>78</v>
      </c>
      <c r="AD4569" s="2">
        <f t="shared" si="1079"/>
        <v>0.7356292856942358</v>
      </c>
      <c r="AE4569" s="2">
        <f t="shared" si="1080"/>
        <v>0.71285476535988923</v>
      </c>
      <c r="AF4569" s="3">
        <v>0</v>
      </c>
      <c r="AG4569" s="3">
        <v>0</v>
      </c>
      <c r="AH4569" s="3">
        <v>0</v>
      </c>
      <c r="AI4569" s="3">
        <v>0</v>
      </c>
      <c r="AJ4569" s="3">
        <v>0</v>
      </c>
      <c r="AK4569" s="3">
        <v>0</v>
      </c>
      <c r="AL4569" s="3">
        <v>0</v>
      </c>
      <c r="AM4569" s="3">
        <v>0</v>
      </c>
      <c r="AN4569" s="3">
        <v>0</v>
      </c>
    </row>
    <row r="4570" spans="1:40" x14ac:dyDescent="0.2">
      <c r="A4570" t="s">
        <v>59</v>
      </c>
      <c r="B4570" t="s">
        <v>147</v>
      </c>
      <c r="C4570" t="s">
        <v>4</v>
      </c>
      <c r="D4570" t="s">
        <v>92</v>
      </c>
      <c r="E4570" s="5">
        <v>1</v>
      </c>
      <c r="F4570" s="5">
        <v>0</v>
      </c>
      <c r="G4570" s="4">
        <v>24435871500</v>
      </c>
      <c r="H4570" s="4">
        <f t="shared" si="1073"/>
        <v>43957201286348.242</v>
      </c>
      <c r="I4570" s="4">
        <f t="shared" si="1074"/>
        <v>5.5590144014898944E-4</v>
      </c>
      <c r="J4570" s="1">
        <v>51.150001525878906</v>
      </c>
      <c r="K4570" s="1">
        <f t="shared" si="1066"/>
        <v>110.03636098536656</v>
      </c>
      <c r="L4570" s="3">
        <v>51.150001525878906</v>
      </c>
      <c r="M4570" s="3">
        <f t="shared" si="1075"/>
        <v>0</v>
      </c>
      <c r="N4570" s="6">
        <f t="shared" si="1067"/>
        <v>110.03636098536656</v>
      </c>
      <c r="O4570" s="3">
        <f t="shared" si="1068"/>
        <v>0</v>
      </c>
      <c r="P4570" s="3">
        <v>29</v>
      </c>
      <c r="Q4570" s="3">
        <f t="shared" si="1069"/>
        <v>8735.7267549753105</v>
      </c>
      <c r="R4570" s="3">
        <f t="shared" si="1076"/>
        <v>1.2596131274675789E-2</v>
      </c>
      <c r="S4570" s="4">
        <v>53.842105865478516</v>
      </c>
      <c r="T4570" s="4">
        <f t="shared" si="1070"/>
        <v>128.34098828470101</v>
      </c>
      <c r="U4570" s="4">
        <v>25</v>
      </c>
      <c r="V4570" s="4">
        <f t="shared" si="1071"/>
        <v>9380.7558811160889</v>
      </c>
      <c r="W4570" s="4">
        <f t="shared" si="1077"/>
        <v>1.3681305633702458E-2</v>
      </c>
      <c r="X4570" s="1">
        <v>1</v>
      </c>
      <c r="Y4570" s="1">
        <v>85</v>
      </c>
      <c r="Z4570" s="1">
        <f t="shared" si="1072"/>
        <v>0.77911567290669115</v>
      </c>
      <c r="AA4570" s="1">
        <f t="shared" si="1078"/>
        <v>0.77926217684329246</v>
      </c>
      <c r="AB4570" s="2">
        <v>1</v>
      </c>
      <c r="AC4570" s="2">
        <v>78</v>
      </c>
      <c r="AD4570" s="2">
        <f t="shared" si="1079"/>
        <v>0.7356292856942358</v>
      </c>
      <c r="AE4570" s="2">
        <f t="shared" si="1080"/>
        <v>0.74585395779435537</v>
      </c>
      <c r="AF4570" s="3">
        <v>0</v>
      </c>
      <c r="AG4570" s="3">
        <v>0</v>
      </c>
      <c r="AH4570" s="3">
        <v>0</v>
      </c>
      <c r="AI4570" s="3">
        <v>0</v>
      </c>
      <c r="AJ4570" s="3">
        <v>0</v>
      </c>
      <c r="AK4570" s="3">
        <v>0</v>
      </c>
      <c r="AL4570" s="3">
        <v>0</v>
      </c>
      <c r="AM4570" s="3">
        <v>0</v>
      </c>
      <c r="AN4570" s="3">
        <v>0</v>
      </c>
    </row>
    <row r="4571" spans="1:40" x14ac:dyDescent="0.2">
      <c r="A4571" t="s">
        <v>59</v>
      </c>
      <c r="B4571" t="s">
        <v>147</v>
      </c>
      <c r="C4571" t="s">
        <v>186</v>
      </c>
      <c r="D4571" t="s">
        <v>324</v>
      </c>
      <c r="E4571" s="5">
        <v>1</v>
      </c>
      <c r="F4571" s="5">
        <v>0</v>
      </c>
      <c r="G4571" s="4">
        <v>1633050000</v>
      </c>
      <c r="H4571" s="4">
        <f t="shared" si="1073"/>
        <v>43957201286348.242</v>
      </c>
      <c r="I4571" s="4">
        <f t="shared" si="1074"/>
        <v>3.7150909343884346E-5</v>
      </c>
      <c r="J4571" s="1">
        <v>68.650001525878906</v>
      </c>
      <c r="K4571" s="1">
        <f t="shared" si="1066"/>
        <v>107.95550744900811</v>
      </c>
      <c r="L4571" s="3">
        <v>68.650001525878906</v>
      </c>
      <c r="M4571" s="3">
        <f t="shared" si="1075"/>
        <v>0</v>
      </c>
      <c r="N4571" s="6">
        <f t="shared" si="1067"/>
        <v>107.95550744900811</v>
      </c>
      <c r="O4571" s="3">
        <f t="shared" si="1068"/>
        <v>0</v>
      </c>
      <c r="P4571" s="3">
        <v>30</v>
      </c>
      <c r="Q4571" s="3">
        <f t="shared" si="1069"/>
        <v>8735.7267549753105</v>
      </c>
      <c r="R4571" s="3">
        <f t="shared" si="1076"/>
        <v>1.2357930882799599E-2</v>
      </c>
      <c r="S4571" s="4">
        <v>70.947364807128906</v>
      </c>
      <c r="T4571" s="4">
        <f t="shared" si="1070"/>
        <v>119.16040122581948</v>
      </c>
      <c r="U4571" s="4">
        <v>31</v>
      </c>
      <c r="V4571" s="4">
        <f t="shared" si="1071"/>
        <v>9380.7558811160889</v>
      </c>
      <c r="W4571" s="4">
        <f t="shared" si="1077"/>
        <v>1.2702643873900939E-2</v>
      </c>
      <c r="X4571" s="1">
        <v>1</v>
      </c>
      <c r="Y4571" s="1">
        <v>85</v>
      </c>
      <c r="Z4571" s="1">
        <f t="shared" si="1072"/>
        <v>0.77911567290669115</v>
      </c>
      <c r="AA4571" s="1">
        <f t="shared" si="1078"/>
        <v>0.56433576719934175</v>
      </c>
      <c r="AB4571" s="2">
        <v>1</v>
      </c>
      <c r="AC4571" s="2">
        <v>78</v>
      </c>
      <c r="AD4571" s="2">
        <f t="shared" si="1079"/>
        <v>0.7356292856942358</v>
      </c>
      <c r="AE4571" s="2">
        <f t="shared" si="1080"/>
        <v>0.57923013334743589</v>
      </c>
      <c r="AF4571" s="3">
        <v>1</v>
      </c>
      <c r="AG4571" s="3">
        <v>0</v>
      </c>
      <c r="AH4571" s="3">
        <v>0</v>
      </c>
      <c r="AI4571" s="3">
        <v>0</v>
      </c>
      <c r="AJ4571" s="3">
        <v>0</v>
      </c>
      <c r="AK4571" s="3">
        <v>0</v>
      </c>
      <c r="AL4571" s="3">
        <v>1</v>
      </c>
      <c r="AM4571" s="3">
        <v>0</v>
      </c>
      <c r="AN4571" s="3">
        <v>1</v>
      </c>
    </row>
    <row r="4572" spans="1:40" x14ac:dyDescent="0.2">
      <c r="A4572" t="s">
        <v>59</v>
      </c>
      <c r="B4572" t="s">
        <v>147</v>
      </c>
      <c r="C4572" t="s">
        <v>77</v>
      </c>
      <c r="D4572" t="s">
        <v>165</v>
      </c>
      <c r="E4572" s="5">
        <v>1</v>
      </c>
      <c r="F4572" s="5">
        <v>1</v>
      </c>
      <c r="G4572" s="4">
        <v>44793472800</v>
      </c>
      <c r="H4572" s="4">
        <f t="shared" si="1073"/>
        <v>43957201286348.242</v>
      </c>
      <c r="I4572" s="4">
        <f t="shared" si="1074"/>
        <v>1.0190246760298518E-3</v>
      </c>
      <c r="J4572" s="1">
        <v>47.700000762939453</v>
      </c>
      <c r="K4572" s="1">
        <f t="shared" si="1066"/>
        <v>109.21527698354735</v>
      </c>
      <c r="L4572" s="3">
        <v>47.349998474121094</v>
      </c>
      <c r="M4572" s="3">
        <f t="shared" si="1075"/>
        <v>7.3375740717030319E-3</v>
      </c>
      <c r="N4572" s="6">
        <f t="shared" si="1067"/>
        <v>106.82874873295708</v>
      </c>
      <c r="O4572" s="3">
        <f t="shared" si="1068"/>
        <v>2.1851597290274607E-2</v>
      </c>
      <c r="P4572" s="3">
        <v>31</v>
      </c>
      <c r="Q4572" s="3">
        <f t="shared" si="1069"/>
        <v>8735.7267549753105</v>
      </c>
      <c r="R4572" s="3">
        <f t="shared" si="1076"/>
        <v>1.2228948057711886E-2</v>
      </c>
      <c r="S4572" s="4">
        <v>49.842105865478516</v>
      </c>
      <c r="T4572" s="4">
        <f t="shared" si="1070"/>
        <v>124.5998109738884</v>
      </c>
      <c r="U4572" s="4">
        <v>27</v>
      </c>
      <c r="V4572" s="4">
        <f t="shared" si="1071"/>
        <v>9380.7558811160889</v>
      </c>
      <c r="W4572" s="4">
        <f t="shared" si="1077"/>
        <v>1.3282491576687736E-2</v>
      </c>
      <c r="X4572" s="1">
        <v>1</v>
      </c>
      <c r="Y4572" s="1">
        <v>85</v>
      </c>
      <c r="Z4572" s="1">
        <f t="shared" si="1072"/>
        <v>0.77911567290669115</v>
      </c>
      <c r="AA4572" s="1">
        <f t="shared" si="1078"/>
        <v>0.853939440376981</v>
      </c>
      <c r="AB4572" s="2">
        <v>1</v>
      </c>
      <c r="AC4572" s="2">
        <v>78</v>
      </c>
      <c r="AD4572" s="2">
        <f t="shared" si="1079"/>
        <v>0.7356292856942358</v>
      </c>
      <c r="AE4572" s="2">
        <f t="shared" si="1080"/>
        <v>0.84452074654917431</v>
      </c>
      <c r="AF4572" s="3">
        <v>0</v>
      </c>
      <c r="AG4572" s="3">
        <v>0</v>
      </c>
      <c r="AH4572" s="3">
        <v>0</v>
      </c>
      <c r="AI4572" s="3">
        <v>0</v>
      </c>
      <c r="AJ4572" s="3">
        <v>0</v>
      </c>
      <c r="AK4572" s="3">
        <v>0</v>
      </c>
      <c r="AL4572" s="3">
        <v>0</v>
      </c>
      <c r="AM4572" s="3">
        <v>0</v>
      </c>
      <c r="AN4572" s="3">
        <v>0</v>
      </c>
    </row>
    <row r="4573" spans="1:40" x14ac:dyDescent="0.2">
      <c r="A4573" t="s">
        <v>59</v>
      </c>
      <c r="B4573" t="s">
        <v>147</v>
      </c>
      <c r="C4573" t="s">
        <v>66</v>
      </c>
      <c r="D4573" t="s">
        <v>154</v>
      </c>
      <c r="E4573" s="5">
        <v>1</v>
      </c>
      <c r="F4573" s="5">
        <v>0</v>
      </c>
      <c r="G4573" s="4">
        <v>2431067100</v>
      </c>
      <c r="H4573" s="4">
        <f t="shared" si="1073"/>
        <v>43957201286348.242</v>
      </c>
      <c r="I4573" s="4">
        <f t="shared" si="1074"/>
        <v>5.5305320376595831E-5</v>
      </c>
      <c r="J4573" s="1">
        <v>65.375</v>
      </c>
      <c r="K4573" s="1">
        <f t="shared" si="1066"/>
        <v>106.45287861585484</v>
      </c>
      <c r="L4573" s="3">
        <v>65.375</v>
      </c>
      <c r="M4573" s="3">
        <f t="shared" si="1075"/>
        <v>0</v>
      </c>
      <c r="N4573" s="6">
        <f t="shared" si="1067"/>
        <v>106.45287861585484</v>
      </c>
      <c r="O4573" s="3">
        <f t="shared" si="1068"/>
        <v>0</v>
      </c>
      <c r="P4573" s="3">
        <v>32</v>
      </c>
      <c r="Q4573" s="3">
        <f t="shared" si="1069"/>
        <v>8735.7267549753105</v>
      </c>
      <c r="R4573" s="3">
        <f t="shared" si="1076"/>
        <v>1.2185921286426009E-2</v>
      </c>
      <c r="S4573" s="4">
        <v>66.184211730957031</v>
      </c>
      <c r="T4573" s="4">
        <f t="shared" si="1070"/>
        <v>110.45503209860709</v>
      </c>
      <c r="U4573" s="4">
        <v>34</v>
      </c>
      <c r="V4573" s="4">
        <f t="shared" si="1071"/>
        <v>9380.7558811160889</v>
      </c>
      <c r="W4573" s="4">
        <f t="shared" si="1077"/>
        <v>1.1774640924294637E-2</v>
      </c>
      <c r="X4573" s="1">
        <v>0</v>
      </c>
      <c r="Y4573" s="1">
        <v>85</v>
      </c>
      <c r="Z4573" s="1">
        <f t="shared" si="1072"/>
        <v>0.77911567290669115</v>
      </c>
      <c r="AA4573" s="1">
        <f t="shared" si="1078"/>
        <v>0</v>
      </c>
      <c r="AB4573" s="2">
        <v>0</v>
      </c>
      <c r="AC4573" s="2">
        <v>78</v>
      </c>
      <c r="AD4573" s="2">
        <f t="shared" si="1079"/>
        <v>0.7356292856942358</v>
      </c>
      <c r="AE4573" s="2">
        <f t="shared" si="1080"/>
        <v>0</v>
      </c>
      <c r="AF4573" s="3">
        <v>0</v>
      </c>
      <c r="AG4573" s="3">
        <v>0</v>
      </c>
      <c r="AH4573" s="3">
        <v>0</v>
      </c>
      <c r="AI4573" s="3">
        <v>0</v>
      </c>
      <c r="AJ4573" s="3">
        <v>0</v>
      </c>
      <c r="AK4573" s="3">
        <v>0</v>
      </c>
      <c r="AL4573" s="3">
        <v>0</v>
      </c>
      <c r="AM4573" s="3">
        <v>0</v>
      </c>
      <c r="AN4573" s="3">
        <v>0</v>
      </c>
    </row>
    <row r="4574" spans="1:40" x14ac:dyDescent="0.2">
      <c r="A4574" t="s">
        <v>59</v>
      </c>
      <c r="B4574" t="s">
        <v>147</v>
      </c>
      <c r="C4574" t="s">
        <v>83</v>
      </c>
      <c r="D4574" t="s">
        <v>171</v>
      </c>
      <c r="E4574" s="5">
        <v>1</v>
      </c>
      <c r="F4574" s="5">
        <v>1</v>
      </c>
      <c r="G4574" s="4">
        <v>113270525400</v>
      </c>
      <c r="H4574" s="4">
        <f t="shared" si="1073"/>
        <v>43957201286348.242</v>
      </c>
      <c r="I4574" s="4">
        <f t="shared" si="1074"/>
        <v>2.5768366066376103E-3</v>
      </c>
      <c r="J4574" s="1">
        <v>42.349998474121094</v>
      </c>
      <c r="K4574" s="1">
        <f t="shared" si="1066"/>
        <v>104.13318636469803</v>
      </c>
      <c r="L4574" s="3">
        <v>42.174999237060547</v>
      </c>
      <c r="M4574" s="3">
        <f t="shared" si="1075"/>
        <v>4.1322135387439046E-3</v>
      </c>
      <c r="N4574" s="6">
        <f t="shared" si="1067"/>
        <v>102.8476116110791</v>
      </c>
      <c r="O4574" s="3">
        <f t="shared" si="1068"/>
        <v>1.2345485608368468E-2</v>
      </c>
      <c r="P4574" s="3">
        <v>33</v>
      </c>
      <c r="Q4574" s="3">
        <f t="shared" si="1069"/>
        <v>8735.7267549753105</v>
      </c>
      <c r="R4574" s="3">
        <f t="shared" si="1076"/>
        <v>1.1773217557715354E-2</v>
      </c>
      <c r="S4574" s="4">
        <v>44.394737243652344</v>
      </c>
      <c r="T4574" s="4">
        <f t="shared" si="1070"/>
        <v>119.95640178838921</v>
      </c>
      <c r="U4574" s="4">
        <v>30</v>
      </c>
      <c r="V4574" s="4">
        <f t="shared" si="1071"/>
        <v>9380.7558811160889</v>
      </c>
      <c r="W4574" s="4">
        <f t="shared" si="1077"/>
        <v>1.2787498503171499E-2</v>
      </c>
      <c r="X4574" s="1">
        <v>1</v>
      </c>
      <c r="Y4574" s="1">
        <v>85</v>
      </c>
      <c r="Z4574" s="1">
        <f t="shared" si="1072"/>
        <v>0.77911567290669115</v>
      </c>
      <c r="AA4574" s="1">
        <f t="shared" si="1078"/>
        <v>0.78752511197094799</v>
      </c>
      <c r="AB4574" s="2">
        <v>1</v>
      </c>
      <c r="AC4574" s="2">
        <v>78</v>
      </c>
      <c r="AD4574" s="2">
        <f t="shared" si="1079"/>
        <v>0.7356292856942358</v>
      </c>
      <c r="AE4574" s="2">
        <f t="shared" si="1080"/>
        <v>0.7625802610057294</v>
      </c>
      <c r="AF4574" s="3">
        <v>0</v>
      </c>
      <c r="AG4574" s="3">
        <v>0</v>
      </c>
      <c r="AH4574" s="3">
        <v>0</v>
      </c>
      <c r="AI4574" s="3">
        <v>0</v>
      </c>
      <c r="AJ4574" s="3">
        <v>0</v>
      </c>
      <c r="AK4574" s="3">
        <v>0</v>
      </c>
      <c r="AL4574" s="3">
        <v>0</v>
      </c>
      <c r="AM4574" s="3">
        <v>0</v>
      </c>
      <c r="AN4574" s="3">
        <v>0</v>
      </c>
    </row>
    <row r="4575" spans="1:40" x14ac:dyDescent="0.2">
      <c r="A4575" t="s">
        <v>59</v>
      </c>
      <c r="B4575" t="s">
        <v>147</v>
      </c>
      <c r="C4575" t="s">
        <v>57</v>
      </c>
      <c r="D4575" t="s">
        <v>145</v>
      </c>
      <c r="E4575" s="5">
        <v>1</v>
      </c>
      <c r="F4575" s="5">
        <v>0</v>
      </c>
      <c r="G4575" s="4">
        <v>9366086100</v>
      </c>
      <c r="H4575" s="4">
        <f t="shared" si="1073"/>
        <v>43957201286348.242</v>
      </c>
      <c r="I4575" s="4">
        <f t="shared" si="1074"/>
        <v>2.1307284872362469E-4</v>
      </c>
      <c r="J4575" s="1">
        <v>54.375</v>
      </c>
      <c r="K4575" s="1">
        <f t="shared" si="1066"/>
        <v>96.022685379793728</v>
      </c>
      <c r="L4575" s="3">
        <v>54.375</v>
      </c>
      <c r="M4575" s="3">
        <f t="shared" si="1075"/>
        <v>0</v>
      </c>
      <c r="N4575" s="6">
        <f t="shared" si="1067"/>
        <v>96.022685379793728</v>
      </c>
      <c r="O4575" s="3">
        <f t="shared" si="1068"/>
        <v>0</v>
      </c>
      <c r="P4575" s="3">
        <v>34</v>
      </c>
      <c r="Q4575" s="3">
        <f t="shared" si="1069"/>
        <v>8735.7267549753105</v>
      </c>
      <c r="R4575" s="3">
        <f t="shared" si="1076"/>
        <v>1.0991951565461381E-2</v>
      </c>
      <c r="S4575" s="4">
        <v>57.184211730957031</v>
      </c>
      <c r="T4575" s="4">
        <f t="shared" si="1070"/>
        <v>111.68747020550367</v>
      </c>
      <c r="U4575" s="4">
        <v>33</v>
      </c>
      <c r="V4575" s="4">
        <f t="shared" si="1071"/>
        <v>9380.7558811160889</v>
      </c>
      <c r="W4575" s="4">
        <f t="shared" si="1077"/>
        <v>1.1906020327246325E-2</v>
      </c>
      <c r="X4575" s="1">
        <v>1</v>
      </c>
      <c r="Y4575" s="1">
        <v>85</v>
      </c>
      <c r="Z4575" s="1">
        <f t="shared" si="1072"/>
        <v>0.77911567290669115</v>
      </c>
      <c r="AA4575" s="1">
        <f t="shared" si="1078"/>
        <v>0.76324244063600999</v>
      </c>
      <c r="AB4575" s="2">
        <v>1</v>
      </c>
      <c r="AC4575" s="2">
        <v>78</v>
      </c>
      <c r="AD4575" s="2">
        <f t="shared" si="1079"/>
        <v>0.7356292856942358</v>
      </c>
      <c r="AE4575" s="2">
        <f t="shared" si="1080"/>
        <v>0.76324244063600999</v>
      </c>
      <c r="AF4575" s="3">
        <v>0</v>
      </c>
      <c r="AG4575" s="3">
        <v>0</v>
      </c>
      <c r="AH4575" s="3">
        <v>0</v>
      </c>
      <c r="AI4575" s="3">
        <v>0</v>
      </c>
      <c r="AJ4575" s="3">
        <v>0</v>
      </c>
      <c r="AK4575" s="3">
        <v>0</v>
      </c>
      <c r="AL4575" s="3">
        <v>0</v>
      </c>
      <c r="AM4575" s="3">
        <v>0</v>
      </c>
      <c r="AN4575" s="3">
        <v>0</v>
      </c>
    </row>
    <row r="4576" spans="1:40" x14ac:dyDescent="0.2">
      <c r="A4576" t="s">
        <v>59</v>
      </c>
      <c r="B4576" t="s">
        <v>147</v>
      </c>
      <c r="C4576" t="s">
        <v>75</v>
      </c>
      <c r="D4576" t="s">
        <v>163</v>
      </c>
      <c r="E4576" s="5">
        <v>1</v>
      </c>
      <c r="F4576" s="5">
        <v>0</v>
      </c>
      <c r="G4576" s="4">
        <v>6410265600</v>
      </c>
      <c r="H4576" s="4">
        <f t="shared" si="1073"/>
        <v>43957201286348.242</v>
      </c>
      <c r="I4576" s="4">
        <f t="shared" si="1074"/>
        <v>1.4582970281119402E-4</v>
      </c>
      <c r="J4576" s="1">
        <v>56.099998474121094</v>
      </c>
      <c r="K4576" s="1">
        <f t="shared" si="1066"/>
        <v>92.933125881329829</v>
      </c>
      <c r="L4576" s="3">
        <v>56.099998474121094</v>
      </c>
      <c r="M4576" s="3">
        <f t="shared" si="1075"/>
        <v>0</v>
      </c>
      <c r="N4576" s="6">
        <f t="shared" si="1067"/>
        <v>92.933125881329829</v>
      </c>
      <c r="O4576" s="3">
        <f t="shared" si="1068"/>
        <v>0</v>
      </c>
      <c r="P4576" s="3">
        <v>35</v>
      </c>
      <c r="Q4576" s="3">
        <f t="shared" si="1069"/>
        <v>8735.7267549753105</v>
      </c>
      <c r="R4576" s="3">
        <f t="shared" si="1076"/>
        <v>1.0638282135873936E-2</v>
      </c>
      <c r="S4576" s="4">
        <v>58.894737243652344</v>
      </c>
      <c r="T4576" s="4">
        <f t="shared" si="1070"/>
        <v>107.52549796894587</v>
      </c>
      <c r="U4576" s="4">
        <v>35</v>
      </c>
      <c r="V4576" s="4">
        <f t="shared" si="1071"/>
        <v>9380.7558811160889</v>
      </c>
      <c r="W4576" s="4">
        <f t="shared" si="1077"/>
        <v>1.1462349018739508E-2</v>
      </c>
      <c r="X4576" s="1">
        <v>1</v>
      </c>
      <c r="Y4576" s="1">
        <v>85</v>
      </c>
      <c r="Z4576" s="1">
        <f t="shared" si="1072"/>
        <v>0.77911567290669115</v>
      </c>
      <c r="AA4576" s="1">
        <f t="shared" si="1078"/>
        <v>0.77498406407904952</v>
      </c>
      <c r="AB4576" s="2">
        <v>1</v>
      </c>
      <c r="AC4576" s="2">
        <v>78</v>
      </c>
      <c r="AD4576" s="2">
        <f t="shared" si="1079"/>
        <v>0.7356292856942358</v>
      </c>
      <c r="AE4576" s="2">
        <f t="shared" si="1080"/>
        <v>0.76105902653852664</v>
      </c>
      <c r="AF4576" s="3">
        <v>0</v>
      </c>
      <c r="AG4576" s="3">
        <v>0</v>
      </c>
      <c r="AH4576" s="3">
        <v>0</v>
      </c>
      <c r="AI4576" s="3">
        <v>0</v>
      </c>
      <c r="AJ4576" s="3">
        <v>0</v>
      </c>
      <c r="AK4576" s="3">
        <v>0</v>
      </c>
      <c r="AL4576" s="3">
        <v>0</v>
      </c>
      <c r="AM4576" s="3">
        <v>0</v>
      </c>
      <c r="AN4576" s="3">
        <v>0</v>
      </c>
    </row>
    <row r="4577" spans="1:40" x14ac:dyDescent="0.2">
      <c r="A4577" t="s">
        <v>59</v>
      </c>
      <c r="B4577" t="s">
        <v>147</v>
      </c>
      <c r="C4577" t="s">
        <v>203</v>
      </c>
      <c r="D4577" t="s">
        <v>341</v>
      </c>
      <c r="E4577" s="5">
        <v>1</v>
      </c>
      <c r="F4577" s="5">
        <v>0</v>
      </c>
      <c r="G4577" s="4">
        <v>139353600</v>
      </c>
      <c r="H4577" s="4">
        <f t="shared" si="1073"/>
        <v>43957201286348.242</v>
      </c>
      <c r="I4577" s="4">
        <f t="shared" si="1074"/>
        <v>3.170210930678131E-6</v>
      </c>
      <c r="J4577" s="1">
        <v>84.324996948242188</v>
      </c>
      <c r="K4577" s="1">
        <f t="shared" si="1066"/>
        <v>88.084275946370454</v>
      </c>
      <c r="L4577" s="3">
        <v>84.324996948242188</v>
      </c>
      <c r="M4577" s="3">
        <f t="shared" si="1075"/>
        <v>0</v>
      </c>
      <c r="N4577" s="6">
        <f t="shared" si="1067"/>
        <v>88.084275946370454</v>
      </c>
      <c r="O4577" s="3">
        <f t="shared" si="1068"/>
        <v>0</v>
      </c>
      <c r="P4577" s="3">
        <v>36</v>
      </c>
      <c r="Q4577" s="3">
        <f t="shared" si="1069"/>
        <v>8735.7267549753105</v>
      </c>
      <c r="R4577" s="3">
        <f t="shared" si="1076"/>
        <v>1.0083222428655211E-2</v>
      </c>
      <c r="S4577" s="4">
        <v>83.5</v>
      </c>
      <c r="T4577" s="4">
        <f t="shared" si="1070"/>
        <v>85.524159108460623</v>
      </c>
      <c r="U4577" s="4">
        <v>42</v>
      </c>
      <c r="V4577" s="4">
        <f t="shared" si="1071"/>
        <v>9380.7558811160889</v>
      </c>
      <c r="W4577" s="4">
        <f t="shared" si="1077"/>
        <v>9.1169795048845533E-3</v>
      </c>
      <c r="X4577" s="1">
        <v>0</v>
      </c>
      <c r="Y4577" s="1">
        <v>85</v>
      </c>
      <c r="Z4577" s="1">
        <f t="shared" si="1072"/>
        <v>0.77911567290669115</v>
      </c>
      <c r="AA4577" s="1">
        <f t="shared" si="1078"/>
        <v>0</v>
      </c>
      <c r="AB4577" s="2">
        <v>0</v>
      </c>
      <c r="AC4577" s="2">
        <v>78</v>
      </c>
      <c r="AD4577" s="2">
        <f t="shared" si="1079"/>
        <v>0.7356292856942358</v>
      </c>
      <c r="AE4577" s="2">
        <f t="shared" si="1080"/>
        <v>0</v>
      </c>
      <c r="AF4577" s="3">
        <v>0</v>
      </c>
      <c r="AG4577" s="3">
        <v>0</v>
      </c>
      <c r="AH4577" s="3">
        <v>0</v>
      </c>
      <c r="AI4577" s="3">
        <v>0</v>
      </c>
      <c r="AJ4577" s="3">
        <v>0</v>
      </c>
      <c r="AK4577" s="3">
        <v>0</v>
      </c>
      <c r="AL4577" s="3">
        <v>0</v>
      </c>
      <c r="AM4577" s="3">
        <v>0</v>
      </c>
      <c r="AN4577" s="3">
        <v>0</v>
      </c>
    </row>
    <row r="4578" spans="1:40" x14ac:dyDescent="0.2">
      <c r="A4578" t="s">
        <v>59</v>
      </c>
      <c r="B4578" t="s">
        <v>147</v>
      </c>
      <c r="C4578" t="s">
        <v>24</v>
      </c>
      <c r="D4578" t="s">
        <v>112</v>
      </c>
      <c r="E4578" s="5">
        <v>1</v>
      </c>
      <c r="F4578" s="5">
        <v>1</v>
      </c>
      <c r="G4578" s="4">
        <v>11192924700</v>
      </c>
      <c r="H4578" s="4">
        <f t="shared" si="1073"/>
        <v>43957201286348.242</v>
      </c>
      <c r="I4578" s="4">
        <f t="shared" si="1074"/>
        <v>2.5463233264298333E-4</v>
      </c>
      <c r="J4578" s="1">
        <v>52.5</v>
      </c>
      <c r="K4578" s="1">
        <f t="shared" si="1066"/>
        <v>91.716842086619835</v>
      </c>
      <c r="L4578" s="3">
        <v>51.625</v>
      </c>
      <c r="M4578" s="3">
        <f t="shared" si="1075"/>
        <v>1.6666666666666666E-2</v>
      </c>
      <c r="N4578" s="6">
        <f t="shared" si="1067"/>
        <v>87.207006069018021</v>
      </c>
      <c r="O4578" s="3">
        <f t="shared" si="1068"/>
        <v>4.9171296296296421E-2</v>
      </c>
      <c r="P4578" s="3">
        <v>37</v>
      </c>
      <c r="Q4578" s="3">
        <f t="shared" si="1069"/>
        <v>8735.7267549753105</v>
      </c>
      <c r="R4578" s="3">
        <f t="shared" si="1076"/>
        <v>9.9827992009194309E-3</v>
      </c>
      <c r="S4578" s="4">
        <v>54.342105865478516</v>
      </c>
      <c r="T4578" s="4">
        <f t="shared" si="1070"/>
        <v>101.71396293196139</v>
      </c>
      <c r="U4578" s="4">
        <v>36</v>
      </c>
      <c r="V4578" s="4">
        <f t="shared" si="1071"/>
        <v>9380.7558811160889</v>
      </c>
      <c r="W4578" s="4">
        <f t="shared" si="1077"/>
        <v>1.0842832307012324E-2</v>
      </c>
      <c r="X4578" s="1">
        <v>1</v>
      </c>
      <c r="Y4578" s="1">
        <v>85</v>
      </c>
      <c r="Z4578" s="1">
        <f t="shared" si="1072"/>
        <v>0.77911567290669115</v>
      </c>
      <c r="AA4578" s="1">
        <f t="shared" si="1078"/>
        <v>0.80850195894404697</v>
      </c>
      <c r="AB4578" s="2">
        <v>1</v>
      </c>
      <c r="AC4578" s="2">
        <v>78</v>
      </c>
      <c r="AD4578" s="2">
        <f t="shared" si="1079"/>
        <v>0.7356292856942358</v>
      </c>
      <c r="AE4578" s="2">
        <f t="shared" si="1080"/>
        <v>0.79674604518758985</v>
      </c>
      <c r="AF4578" s="3">
        <v>0</v>
      </c>
      <c r="AG4578" s="3">
        <v>0</v>
      </c>
      <c r="AH4578" s="3">
        <v>0</v>
      </c>
      <c r="AI4578" s="3">
        <v>0</v>
      </c>
      <c r="AJ4578" s="3">
        <v>0</v>
      </c>
      <c r="AK4578" s="3">
        <v>0</v>
      </c>
      <c r="AL4578" s="3">
        <v>0</v>
      </c>
      <c r="AM4578" s="3">
        <v>0</v>
      </c>
      <c r="AN4578" s="3">
        <v>0</v>
      </c>
    </row>
    <row r="4579" spans="1:40" x14ac:dyDescent="0.2">
      <c r="A4579" t="s">
        <v>59</v>
      </c>
      <c r="B4579" t="s">
        <v>147</v>
      </c>
      <c r="C4579" t="s">
        <v>204</v>
      </c>
      <c r="D4579" t="s">
        <v>342</v>
      </c>
      <c r="E4579" s="5">
        <v>1</v>
      </c>
      <c r="F4579" s="5">
        <v>0</v>
      </c>
      <c r="G4579" s="4">
        <v>568301400</v>
      </c>
      <c r="H4579" s="4">
        <f t="shared" si="1073"/>
        <v>43957201286348.242</v>
      </c>
      <c r="I4579" s="4">
        <f t="shared" si="1074"/>
        <v>1.2928516451671753E-5</v>
      </c>
      <c r="J4579" s="1">
        <v>71.599998474121094</v>
      </c>
      <c r="K4579" s="1">
        <f t="shared" si="1066"/>
        <v>86.149997654803371</v>
      </c>
      <c r="L4579" s="3">
        <v>71.599998474121094</v>
      </c>
      <c r="M4579" s="3">
        <f t="shared" si="1075"/>
        <v>0</v>
      </c>
      <c r="N4579" s="6">
        <f t="shared" si="1067"/>
        <v>86.149997654803371</v>
      </c>
      <c r="O4579" s="3">
        <f t="shared" si="1068"/>
        <v>0</v>
      </c>
      <c r="P4579" s="3">
        <v>38</v>
      </c>
      <c r="Q4579" s="3">
        <f t="shared" si="1069"/>
        <v>8735.7267549753105</v>
      </c>
      <c r="R4579" s="3">
        <f t="shared" si="1076"/>
        <v>9.8618008634184726E-3</v>
      </c>
      <c r="S4579" s="4">
        <v>70.105262756347656</v>
      </c>
      <c r="T4579" s="4">
        <f t="shared" si="1070"/>
        <v>80.866397264819952</v>
      </c>
      <c r="U4579" s="4">
        <v>46</v>
      </c>
      <c r="V4579" s="4">
        <f t="shared" si="1071"/>
        <v>9380.7558811160889</v>
      </c>
      <c r="W4579" s="4">
        <f t="shared" si="1077"/>
        <v>8.6204564205330063E-3</v>
      </c>
      <c r="X4579" s="1">
        <v>0</v>
      </c>
      <c r="Y4579" s="1">
        <v>85</v>
      </c>
      <c r="Z4579" s="1">
        <f t="shared" si="1072"/>
        <v>0.77911567290669115</v>
      </c>
      <c r="AA4579" s="1">
        <f t="shared" si="1078"/>
        <v>0</v>
      </c>
      <c r="AB4579" s="2">
        <v>0</v>
      </c>
      <c r="AC4579" s="2">
        <v>78</v>
      </c>
      <c r="AD4579" s="2">
        <f t="shared" si="1079"/>
        <v>0.7356292856942358</v>
      </c>
      <c r="AE4579" s="2">
        <f t="shared" si="1080"/>
        <v>0</v>
      </c>
      <c r="AF4579" s="3">
        <v>0</v>
      </c>
      <c r="AG4579" s="3">
        <v>0</v>
      </c>
      <c r="AH4579" s="3">
        <v>0</v>
      </c>
      <c r="AI4579" s="3">
        <v>0</v>
      </c>
      <c r="AJ4579" s="3">
        <v>0</v>
      </c>
      <c r="AK4579" s="3">
        <v>0</v>
      </c>
      <c r="AL4579" s="3">
        <v>0</v>
      </c>
      <c r="AM4579" s="3">
        <v>0</v>
      </c>
      <c r="AN4579" s="3">
        <v>0</v>
      </c>
    </row>
    <row r="4580" spans="1:40" x14ac:dyDescent="0.2">
      <c r="A4580" t="s">
        <v>59</v>
      </c>
      <c r="B4580" t="s">
        <v>147</v>
      </c>
      <c r="C4580" t="s">
        <v>67</v>
      </c>
      <c r="D4580" t="s">
        <v>155</v>
      </c>
      <c r="E4580" s="5">
        <v>1</v>
      </c>
      <c r="F4580" s="5">
        <v>1</v>
      </c>
      <c r="G4580" s="4">
        <v>4803344400</v>
      </c>
      <c r="H4580" s="4">
        <f t="shared" si="1073"/>
        <v>43957201286348.242</v>
      </c>
      <c r="I4580" s="4">
        <f t="shared" si="1074"/>
        <v>1.0927320801681183E-4</v>
      </c>
      <c r="J4580" s="1">
        <v>57.349998474121094</v>
      </c>
      <c r="K4580" s="1">
        <f t="shared" si="1066"/>
        <v>90.178871542292526</v>
      </c>
      <c r="L4580" s="3">
        <v>56.424999237060547</v>
      </c>
      <c r="M4580" s="3">
        <f t="shared" si="1075"/>
        <v>1.6129019383983912E-2</v>
      </c>
      <c r="N4580" s="6">
        <f t="shared" si="1067"/>
        <v>85.885381680102441</v>
      </c>
      <c r="O4580" s="3">
        <f t="shared" si="1068"/>
        <v>4.7610818241127624E-2</v>
      </c>
      <c r="P4580" s="3">
        <v>39</v>
      </c>
      <c r="Q4580" s="3">
        <f t="shared" si="1069"/>
        <v>8735.7267549753105</v>
      </c>
      <c r="R4580" s="3">
        <f t="shared" si="1076"/>
        <v>9.8315096258233606E-3</v>
      </c>
      <c r="S4580" s="4">
        <v>59.394737243652344</v>
      </c>
      <c r="T4580" s="4">
        <f t="shared" si="1070"/>
        <v>100.17248800801558</v>
      </c>
      <c r="U4580" s="4">
        <v>37</v>
      </c>
      <c r="V4580" s="4">
        <f t="shared" si="1071"/>
        <v>9380.7558811160889</v>
      </c>
      <c r="W4580" s="4">
        <f t="shared" si="1077"/>
        <v>1.0678509203044884E-2</v>
      </c>
      <c r="X4580" s="1">
        <v>1</v>
      </c>
      <c r="Y4580" s="1">
        <v>85</v>
      </c>
      <c r="Z4580" s="1">
        <f t="shared" si="1072"/>
        <v>0.77911567290669115</v>
      </c>
      <c r="AA4580" s="1">
        <f t="shared" si="1078"/>
        <v>0.84713259052567835</v>
      </c>
      <c r="AB4580" s="2">
        <v>1</v>
      </c>
      <c r="AC4580" s="2">
        <v>78</v>
      </c>
      <c r="AD4580" s="2">
        <f t="shared" si="1079"/>
        <v>0.7356292856942358</v>
      </c>
      <c r="AE4580" s="2">
        <f t="shared" si="1080"/>
        <v>0.83986089739747716</v>
      </c>
      <c r="AF4580" s="3">
        <v>0</v>
      </c>
      <c r="AG4580" s="3">
        <v>0</v>
      </c>
      <c r="AH4580" s="3">
        <v>0</v>
      </c>
      <c r="AI4580" s="3">
        <v>0</v>
      </c>
      <c r="AJ4580" s="3">
        <v>0</v>
      </c>
      <c r="AK4580" s="3">
        <v>0</v>
      </c>
      <c r="AL4580" s="3">
        <v>0</v>
      </c>
      <c r="AM4580" s="3">
        <v>0</v>
      </c>
      <c r="AN4580" s="3">
        <v>0</v>
      </c>
    </row>
    <row r="4581" spans="1:40" x14ac:dyDescent="0.2">
      <c r="A4581" t="s">
        <v>59</v>
      </c>
      <c r="B4581" t="s">
        <v>147</v>
      </c>
      <c r="C4581" t="s">
        <v>82</v>
      </c>
      <c r="D4581" t="s">
        <v>170</v>
      </c>
      <c r="E4581" s="5">
        <v>1</v>
      </c>
      <c r="F4581" s="5">
        <v>0</v>
      </c>
      <c r="G4581" s="4">
        <v>735961200</v>
      </c>
      <c r="H4581" s="4">
        <f t="shared" si="1073"/>
        <v>43957201286348.242</v>
      </c>
      <c r="I4581" s="4">
        <f t="shared" si="1074"/>
        <v>1.674267647764388E-5</v>
      </c>
      <c r="J4581" s="1">
        <v>69.150001525878906</v>
      </c>
      <c r="K4581" s="1">
        <f t="shared" si="1066"/>
        <v>84.589841370256053</v>
      </c>
      <c r="L4581" s="3">
        <v>69.150001525878906</v>
      </c>
      <c r="M4581" s="3">
        <f t="shared" si="1075"/>
        <v>0</v>
      </c>
      <c r="N4581" s="6">
        <f t="shared" si="1067"/>
        <v>84.589841370256053</v>
      </c>
      <c r="O4581" s="3">
        <f t="shared" si="1068"/>
        <v>0</v>
      </c>
      <c r="P4581" s="3">
        <v>40</v>
      </c>
      <c r="Q4581" s="3">
        <f t="shared" si="1069"/>
        <v>8735.7267549753105</v>
      </c>
      <c r="R4581" s="3">
        <f t="shared" si="1076"/>
        <v>9.6832059590324406E-3</v>
      </c>
      <c r="S4581" s="4">
        <v>67.526313781738281</v>
      </c>
      <c r="T4581" s="4">
        <f t="shared" si="1070"/>
        <v>78.769983768649013</v>
      </c>
      <c r="U4581" s="4">
        <v>47</v>
      </c>
      <c r="V4581" s="4">
        <f t="shared" si="1071"/>
        <v>9380.7558811160889</v>
      </c>
      <c r="W4581" s="4">
        <f t="shared" si="1077"/>
        <v>8.3969761890101812E-3</v>
      </c>
      <c r="X4581" s="1">
        <v>0</v>
      </c>
      <c r="Y4581" s="1">
        <v>85</v>
      </c>
      <c r="Z4581" s="1">
        <f t="shared" si="1072"/>
        <v>0.77911567290669115</v>
      </c>
      <c r="AA4581" s="1">
        <f t="shared" si="1078"/>
        <v>0</v>
      </c>
      <c r="AB4581" s="2">
        <v>0</v>
      </c>
      <c r="AC4581" s="2">
        <v>78</v>
      </c>
      <c r="AD4581" s="2">
        <f t="shared" si="1079"/>
        <v>0.7356292856942358</v>
      </c>
      <c r="AE4581" s="2">
        <f t="shared" si="1080"/>
        <v>0</v>
      </c>
      <c r="AF4581" s="3">
        <v>0</v>
      </c>
      <c r="AG4581" s="3">
        <v>0</v>
      </c>
      <c r="AH4581" s="3">
        <v>0</v>
      </c>
      <c r="AI4581" s="3">
        <v>0</v>
      </c>
      <c r="AJ4581" s="3">
        <v>0</v>
      </c>
      <c r="AK4581" s="3">
        <v>0</v>
      </c>
      <c r="AL4581" s="3">
        <v>0</v>
      </c>
      <c r="AM4581" s="3">
        <v>0</v>
      </c>
      <c r="AN4581" s="3">
        <v>0</v>
      </c>
    </row>
    <row r="4582" spans="1:40" x14ac:dyDescent="0.2">
      <c r="A4582" t="s">
        <v>59</v>
      </c>
      <c r="B4582" t="s">
        <v>147</v>
      </c>
      <c r="C4582" t="s">
        <v>41</v>
      </c>
      <c r="D4582" t="s">
        <v>129</v>
      </c>
      <c r="E4582" s="5">
        <v>1</v>
      </c>
      <c r="F4582" s="5">
        <v>0</v>
      </c>
      <c r="G4582" s="4">
        <v>1582969800</v>
      </c>
      <c r="H4582" s="4">
        <f t="shared" si="1073"/>
        <v>43957201286348.242</v>
      </c>
      <c r="I4582" s="4">
        <f t="shared" si="1074"/>
        <v>3.6011614790671894E-5</v>
      </c>
      <c r="J4582" s="1">
        <v>63.25</v>
      </c>
      <c r="K4582" s="1">
        <f t="shared" si="1066"/>
        <v>83.559491454565674</v>
      </c>
      <c r="L4582" s="3">
        <v>63.25</v>
      </c>
      <c r="M4582" s="3">
        <f t="shared" si="1075"/>
        <v>0</v>
      </c>
      <c r="N4582" s="6">
        <f t="shared" si="1067"/>
        <v>83.559491454565674</v>
      </c>
      <c r="O4582" s="3">
        <f t="shared" si="1068"/>
        <v>0</v>
      </c>
      <c r="P4582" s="3">
        <v>41</v>
      </c>
      <c r="Q4582" s="3">
        <f t="shared" si="1069"/>
        <v>8735.7267549753105</v>
      </c>
      <c r="R4582" s="3">
        <f t="shared" si="1076"/>
        <v>9.5652592850360776E-3</v>
      </c>
      <c r="S4582" s="4">
        <v>62.631580352783203</v>
      </c>
      <c r="T4582" s="4">
        <f t="shared" si="1070"/>
        <v>81.13239739319161</v>
      </c>
      <c r="U4582" s="4">
        <v>45</v>
      </c>
      <c r="V4582" s="4">
        <f t="shared" si="1071"/>
        <v>9380.7558811160889</v>
      </c>
      <c r="W4582" s="4">
        <f t="shared" si="1077"/>
        <v>8.6488123581293722E-3</v>
      </c>
      <c r="X4582" s="1">
        <v>0</v>
      </c>
      <c r="Y4582" s="1">
        <v>85</v>
      </c>
      <c r="Z4582" s="1">
        <f t="shared" si="1072"/>
        <v>0.77911567290669115</v>
      </c>
      <c r="AA4582" s="1">
        <f t="shared" si="1078"/>
        <v>0</v>
      </c>
      <c r="AB4582" s="2">
        <v>0</v>
      </c>
      <c r="AC4582" s="2">
        <v>78</v>
      </c>
      <c r="AD4582" s="2">
        <f t="shared" si="1079"/>
        <v>0.7356292856942358</v>
      </c>
      <c r="AE4582" s="2">
        <f t="shared" si="1080"/>
        <v>0</v>
      </c>
      <c r="AF4582" s="3">
        <v>0</v>
      </c>
      <c r="AG4582" s="3">
        <v>0</v>
      </c>
      <c r="AH4582" s="3">
        <v>0</v>
      </c>
      <c r="AI4582" s="3">
        <v>0</v>
      </c>
      <c r="AJ4582" s="3">
        <v>0</v>
      </c>
      <c r="AK4582" s="3">
        <v>0</v>
      </c>
      <c r="AL4582" s="3">
        <v>0</v>
      </c>
      <c r="AM4582" s="3">
        <v>0</v>
      </c>
      <c r="AN4582" s="3">
        <v>0</v>
      </c>
    </row>
    <row r="4583" spans="1:40" x14ac:dyDescent="0.2">
      <c r="A4583" t="s">
        <v>59</v>
      </c>
      <c r="B4583" t="s">
        <v>147</v>
      </c>
      <c r="C4583" t="s">
        <v>61</v>
      </c>
      <c r="D4583" t="s">
        <v>149</v>
      </c>
      <c r="E4583" s="5">
        <v>1</v>
      </c>
      <c r="F4583" s="5">
        <v>0</v>
      </c>
      <c r="G4583" s="4">
        <v>9087378900</v>
      </c>
      <c r="H4583" s="4">
        <f t="shared" si="1073"/>
        <v>43957201286348.242</v>
      </c>
      <c r="I4583" s="4">
        <f t="shared" si="1074"/>
        <v>2.0673242686226843E-4</v>
      </c>
      <c r="J4583" s="1">
        <v>51.575000762939453</v>
      </c>
      <c r="K4583" s="1">
        <f t="shared" si="1066"/>
        <v>81.118628043826035</v>
      </c>
      <c r="L4583" s="3">
        <v>51.575000762939453</v>
      </c>
      <c r="M4583" s="3">
        <f t="shared" si="1075"/>
        <v>0</v>
      </c>
      <c r="N4583" s="6">
        <f t="shared" si="1067"/>
        <v>81.118628043826035</v>
      </c>
      <c r="O4583" s="3">
        <f t="shared" si="1068"/>
        <v>0</v>
      </c>
      <c r="P4583" s="3">
        <v>42</v>
      </c>
      <c r="Q4583" s="3">
        <f t="shared" si="1069"/>
        <v>8735.7267549753105</v>
      </c>
      <c r="R4583" s="3">
        <f t="shared" si="1076"/>
        <v>9.2858476826356839E-3</v>
      </c>
      <c r="S4583" s="4">
        <v>54.236843109130859</v>
      </c>
      <c r="T4583" s="4">
        <f t="shared" si="1070"/>
        <v>94.337872368097294</v>
      </c>
      <c r="U4583" s="4">
        <v>38</v>
      </c>
      <c r="V4583" s="4">
        <f t="shared" si="1071"/>
        <v>9380.7558811160889</v>
      </c>
      <c r="W4583" s="4">
        <f t="shared" si="1077"/>
        <v>1.0056532070939395E-2</v>
      </c>
      <c r="X4583" s="1">
        <v>1</v>
      </c>
      <c r="Y4583" s="1">
        <v>85</v>
      </c>
      <c r="Z4583" s="1">
        <f t="shared" si="1072"/>
        <v>0.77911567290669115</v>
      </c>
      <c r="AA4583" s="1">
        <f t="shared" si="1078"/>
        <v>0.82684561752018348</v>
      </c>
      <c r="AB4583" s="2">
        <v>1</v>
      </c>
      <c r="AC4583" s="2">
        <v>78</v>
      </c>
      <c r="AD4583" s="2">
        <f t="shared" si="1079"/>
        <v>0.7356292856942358</v>
      </c>
      <c r="AE4583" s="2">
        <f t="shared" si="1080"/>
        <v>0.80609799378279734</v>
      </c>
      <c r="AF4583" s="3">
        <v>0</v>
      </c>
      <c r="AG4583" s="3">
        <v>0</v>
      </c>
      <c r="AH4583" s="3">
        <v>0</v>
      </c>
      <c r="AI4583" s="3">
        <v>0</v>
      </c>
      <c r="AJ4583" s="3">
        <v>0</v>
      </c>
      <c r="AK4583" s="3">
        <v>0</v>
      </c>
      <c r="AL4583" s="3">
        <v>0</v>
      </c>
      <c r="AM4583" s="3">
        <v>0</v>
      </c>
      <c r="AN4583" s="3">
        <v>0</v>
      </c>
    </row>
    <row r="4584" spans="1:40" x14ac:dyDescent="0.2">
      <c r="A4584" t="s">
        <v>59</v>
      </c>
      <c r="B4584" t="s">
        <v>147</v>
      </c>
      <c r="C4584" t="s">
        <v>69</v>
      </c>
      <c r="D4584" t="s">
        <v>157</v>
      </c>
      <c r="E4584" s="5">
        <v>1</v>
      </c>
      <c r="F4584" s="5">
        <v>1</v>
      </c>
      <c r="G4584" s="4">
        <v>1233497100</v>
      </c>
      <c r="H4584" s="4">
        <f t="shared" si="1073"/>
        <v>43957201286348.242</v>
      </c>
      <c r="I4584" s="4">
        <f t="shared" si="1074"/>
        <v>2.8061320191080645E-5</v>
      </c>
      <c r="J4584" s="1">
        <v>65.525001525878906</v>
      </c>
      <c r="K4584" s="1">
        <f t="shared" si="1066"/>
        <v>85.491673592986629</v>
      </c>
      <c r="L4584" s="3">
        <v>64.125</v>
      </c>
      <c r="M4584" s="3">
        <f t="shared" si="1075"/>
        <v>2.1365913670768552E-2</v>
      </c>
      <c r="N4584" s="6">
        <f t="shared" si="1067"/>
        <v>80.128098018161907</v>
      </c>
      <c r="O4584" s="3">
        <f t="shared" si="1068"/>
        <v>6.2737987799372397E-2</v>
      </c>
      <c r="P4584" s="3">
        <v>43</v>
      </c>
      <c r="Q4584" s="3">
        <f t="shared" si="1069"/>
        <v>8735.7267549753105</v>
      </c>
      <c r="R4584" s="3">
        <f t="shared" si="1076"/>
        <v>9.1724592888080062E-3</v>
      </c>
      <c r="S4584" s="4">
        <v>67.5</v>
      </c>
      <c r="T4584" s="4">
        <f t="shared" si="1070"/>
        <v>93.457469623165949</v>
      </c>
      <c r="U4584" s="4">
        <v>39</v>
      </c>
      <c r="V4584" s="4">
        <f t="shared" si="1071"/>
        <v>9380.7558811160889</v>
      </c>
      <c r="W4584" s="4">
        <f t="shared" si="1077"/>
        <v>9.9626800662514104E-3</v>
      </c>
      <c r="X4584" s="1">
        <v>1</v>
      </c>
      <c r="Y4584" s="1">
        <v>85</v>
      </c>
      <c r="Z4584" s="1">
        <f t="shared" si="1072"/>
        <v>0.77911567290669115</v>
      </c>
      <c r="AA4584" s="1">
        <f t="shared" si="1078"/>
        <v>0.87224985176968051</v>
      </c>
      <c r="AB4584" s="2">
        <v>1</v>
      </c>
      <c r="AC4584" s="2">
        <v>78</v>
      </c>
      <c r="AD4584" s="2">
        <f t="shared" si="1079"/>
        <v>0.7356292856942358</v>
      </c>
      <c r="AE4584" s="2">
        <f t="shared" si="1080"/>
        <v>0.84984474875587601</v>
      </c>
      <c r="AF4584" s="3">
        <v>0</v>
      </c>
      <c r="AG4584" s="3">
        <v>0</v>
      </c>
      <c r="AH4584" s="3">
        <v>0</v>
      </c>
      <c r="AI4584" s="3">
        <v>0</v>
      </c>
      <c r="AJ4584" s="3">
        <v>0</v>
      </c>
      <c r="AK4584" s="3">
        <v>0</v>
      </c>
      <c r="AL4584" s="3">
        <v>0</v>
      </c>
      <c r="AM4584" s="3">
        <v>0</v>
      </c>
      <c r="AN4584" s="3">
        <v>0</v>
      </c>
    </row>
    <row r="4585" spans="1:40" x14ac:dyDescent="0.2">
      <c r="A4585" t="s">
        <v>59</v>
      </c>
      <c r="B4585" t="s">
        <v>147</v>
      </c>
      <c r="C4585" t="s">
        <v>10</v>
      </c>
      <c r="D4585" t="s">
        <v>98</v>
      </c>
      <c r="E4585" s="5">
        <v>1</v>
      </c>
      <c r="F4585" s="5">
        <v>1</v>
      </c>
      <c r="G4585" s="4">
        <v>43380340200</v>
      </c>
      <c r="H4585" s="4">
        <f t="shared" si="1073"/>
        <v>43957201286348.242</v>
      </c>
      <c r="I4585" s="4">
        <f t="shared" si="1074"/>
        <v>9.8687675581094381E-4</v>
      </c>
      <c r="J4585" s="1">
        <v>44</v>
      </c>
      <c r="K4585" s="1">
        <f t="shared" si="1066"/>
        <v>84.809727827781956</v>
      </c>
      <c r="L4585" s="3">
        <v>43.125</v>
      </c>
      <c r="M4585" s="3">
        <f t="shared" si="1075"/>
        <v>1.9886363636363636E-2</v>
      </c>
      <c r="N4585" s="6">
        <f t="shared" si="1067"/>
        <v>79.850008049489347</v>
      </c>
      <c r="O4585" s="3">
        <f t="shared" si="1068"/>
        <v>5.8480552942747503E-2</v>
      </c>
      <c r="P4585" s="3">
        <v>44</v>
      </c>
      <c r="Q4585" s="3">
        <f t="shared" si="1069"/>
        <v>8735.7267549753105</v>
      </c>
      <c r="R4585" s="3">
        <f t="shared" si="1076"/>
        <v>9.1406256501798087E-3</v>
      </c>
      <c r="S4585" s="4">
        <v>45.394737243652344</v>
      </c>
      <c r="T4585" s="4">
        <f t="shared" si="1070"/>
        <v>93.133121642771215</v>
      </c>
      <c r="U4585" s="4">
        <v>40</v>
      </c>
      <c r="V4585" s="4">
        <f t="shared" si="1071"/>
        <v>9380.7558811160889</v>
      </c>
      <c r="W4585" s="4">
        <f t="shared" si="1077"/>
        <v>9.9281041765784204E-3</v>
      </c>
      <c r="X4585" s="1">
        <v>1</v>
      </c>
      <c r="Y4585" s="1">
        <v>85</v>
      </c>
      <c r="Z4585" s="1">
        <f t="shared" si="1072"/>
        <v>0.77911567290669115</v>
      </c>
      <c r="AA4585" s="1">
        <f t="shared" si="1078"/>
        <v>0.84286897150269857</v>
      </c>
      <c r="AB4585" s="2">
        <v>1</v>
      </c>
      <c r="AC4585" s="2">
        <v>78</v>
      </c>
      <c r="AD4585" s="2">
        <f t="shared" si="1079"/>
        <v>0.7356292856942358</v>
      </c>
      <c r="AE4585" s="2">
        <f t="shared" si="1080"/>
        <v>0.84286897150269857</v>
      </c>
      <c r="AF4585" s="3">
        <v>0</v>
      </c>
      <c r="AG4585" s="3">
        <v>0</v>
      </c>
      <c r="AH4585" s="3">
        <v>0</v>
      </c>
      <c r="AI4585" s="3">
        <v>0</v>
      </c>
      <c r="AJ4585" s="3">
        <v>0</v>
      </c>
      <c r="AK4585" s="3">
        <v>0</v>
      </c>
      <c r="AL4585" s="3">
        <v>0</v>
      </c>
      <c r="AM4585" s="3">
        <v>0</v>
      </c>
      <c r="AN4585" s="3">
        <v>0</v>
      </c>
    </row>
    <row r="4586" spans="1:40" x14ac:dyDescent="0.2">
      <c r="A4586" t="s">
        <v>59</v>
      </c>
      <c r="B4586" t="s">
        <v>147</v>
      </c>
      <c r="C4586" t="s">
        <v>17</v>
      </c>
      <c r="D4586" t="s">
        <v>105</v>
      </c>
      <c r="E4586" s="5">
        <v>1</v>
      </c>
      <c r="F4586" s="5">
        <v>0</v>
      </c>
      <c r="G4586" s="4">
        <v>1732121700</v>
      </c>
      <c r="H4586" s="4">
        <f t="shared" si="1073"/>
        <v>43957201286348.242</v>
      </c>
      <c r="I4586" s="4">
        <f t="shared" si="1074"/>
        <v>3.9404731177413331E-5</v>
      </c>
      <c r="J4586" s="1">
        <v>61.599998474121094</v>
      </c>
      <c r="K4586" s="1">
        <f t="shared" si="1066"/>
        <v>79.5410941171057</v>
      </c>
      <c r="L4586" s="3">
        <v>61.599998474121094</v>
      </c>
      <c r="M4586" s="3">
        <f t="shared" si="1075"/>
        <v>0</v>
      </c>
      <c r="N4586" s="6">
        <f t="shared" si="1067"/>
        <v>79.5410941171057</v>
      </c>
      <c r="O4586" s="3">
        <f t="shared" si="1068"/>
        <v>0</v>
      </c>
      <c r="P4586" s="3">
        <v>45</v>
      </c>
      <c r="Q4586" s="3">
        <f t="shared" si="1069"/>
        <v>8735.7267549753105</v>
      </c>
      <c r="R4586" s="3">
        <f t="shared" si="1076"/>
        <v>9.1052635170627543E-3</v>
      </c>
      <c r="S4586" s="4">
        <v>60.894737243652344</v>
      </c>
      <c r="T4586" s="4">
        <f t="shared" si="1070"/>
        <v>76.84024465132606</v>
      </c>
      <c r="U4586" s="4">
        <v>48</v>
      </c>
      <c r="V4586" s="4">
        <f t="shared" si="1071"/>
        <v>9380.7558811160889</v>
      </c>
      <c r="W4586" s="4">
        <f t="shared" si="1077"/>
        <v>8.1912636492341897E-3</v>
      </c>
      <c r="X4586" s="1">
        <v>1</v>
      </c>
      <c r="Y4586" s="1">
        <v>85</v>
      </c>
      <c r="Z4586" s="1">
        <f t="shared" si="1072"/>
        <v>0.77911567290669115</v>
      </c>
      <c r="AA4586" s="1">
        <f t="shared" si="1078"/>
        <v>0.72073085690549066</v>
      </c>
      <c r="AB4586" s="2">
        <v>1</v>
      </c>
      <c r="AC4586" s="2">
        <v>78</v>
      </c>
      <c r="AD4586" s="2">
        <f t="shared" si="1079"/>
        <v>0.7356292856942358</v>
      </c>
      <c r="AE4586" s="2">
        <f t="shared" si="1080"/>
        <v>0.68337854333334558</v>
      </c>
      <c r="AF4586" s="3">
        <v>0</v>
      </c>
      <c r="AG4586" s="3">
        <v>0</v>
      </c>
      <c r="AH4586" s="3">
        <v>0</v>
      </c>
      <c r="AI4586" s="3">
        <v>0</v>
      </c>
      <c r="AJ4586" s="3">
        <v>0</v>
      </c>
      <c r="AK4586" s="3">
        <v>0</v>
      </c>
      <c r="AL4586" s="3">
        <v>0</v>
      </c>
      <c r="AM4586" s="3">
        <v>0</v>
      </c>
      <c r="AN4586" s="3">
        <v>0</v>
      </c>
    </row>
    <row r="4587" spans="1:40" x14ac:dyDescent="0.2">
      <c r="A4587" t="s">
        <v>59</v>
      </c>
      <c r="B4587" t="s">
        <v>147</v>
      </c>
      <c r="C4587" t="s">
        <v>37</v>
      </c>
      <c r="D4587" t="s">
        <v>125</v>
      </c>
      <c r="E4587" s="5">
        <v>1</v>
      </c>
      <c r="F4587" s="5">
        <v>0</v>
      </c>
      <c r="G4587" s="4">
        <v>7785293700</v>
      </c>
      <c r="H4587" s="4">
        <f t="shared" si="1073"/>
        <v>43957201286348.242</v>
      </c>
      <c r="I4587" s="4">
        <f t="shared" si="1074"/>
        <v>1.7711076847874466E-4</v>
      </c>
      <c r="J4587" s="1">
        <v>51.900001525878906</v>
      </c>
      <c r="K4587" s="1">
        <f t="shared" si="1066"/>
        <v>78.508576156630241</v>
      </c>
      <c r="L4587" s="3">
        <v>51.900001525878906</v>
      </c>
      <c r="M4587" s="3">
        <f t="shared" si="1075"/>
        <v>0</v>
      </c>
      <c r="N4587" s="6">
        <f t="shared" si="1067"/>
        <v>78.508576156630241</v>
      </c>
      <c r="O4587" s="3">
        <f t="shared" si="1068"/>
        <v>0</v>
      </c>
      <c r="P4587" s="3">
        <v>46</v>
      </c>
      <c r="Q4587" s="3">
        <f t="shared" si="1069"/>
        <v>8735.7267549753105</v>
      </c>
      <c r="R4587" s="3">
        <f t="shared" si="1076"/>
        <v>8.987068661679096E-3</v>
      </c>
      <c r="S4587" s="4">
        <v>54.578948974609375</v>
      </c>
      <c r="T4587" s="4">
        <f t="shared" si="1070"/>
        <v>91.304144966342122</v>
      </c>
      <c r="U4587" s="4">
        <v>41</v>
      </c>
      <c r="V4587" s="4">
        <f t="shared" si="1071"/>
        <v>9380.7558811160889</v>
      </c>
      <c r="W4587" s="4">
        <f t="shared" si="1077"/>
        <v>9.7331330357014988E-3</v>
      </c>
      <c r="X4587" s="1">
        <v>1</v>
      </c>
      <c r="Y4587" s="1">
        <v>85</v>
      </c>
      <c r="Z4587" s="1">
        <f t="shared" si="1072"/>
        <v>0.77911567290669115</v>
      </c>
      <c r="AA4587" s="1">
        <f t="shared" si="1078"/>
        <v>0.74615110299884657</v>
      </c>
      <c r="AB4587" s="2">
        <v>1</v>
      </c>
      <c r="AC4587" s="2">
        <v>78</v>
      </c>
      <c r="AD4587" s="2">
        <f t="shared" si="1079"/>
        <v>0.7356292856942358</v>
      </c>
      <c r="AE4587" s="2">
        <f t="shared" si="1080"/>
        <v>0.74615110299884657</v>
      </c>
      <c r="AF4587" s="3">
        <v>0</v>
      </c>
      <c r="AG4587" s="3">
        <v>0</v>
      </c>
      <c r="AH4587" s="3">
        <v>0</v>
      </c>
      <c r="AI4587" s="3">
        <v>0</v>
      </c>
      <c r="AJ4587" s="3">
        <v>0</v>
      </c>
      <c r="AK4587" s="3">
        <v>0</v>
      </c>
      <c r="AL4587" s="3">
        <v>0</v>
      </c>
      <c r="AM4587" s="3">
        <v>0</v>
      </c>
      <c r="AN4587" s="3">
        <v>0</v>
      </c>
    </row>
    <row r="4588" spans="1:40" x14ac:dyDescent="0.2">
      <c r="A4588" t="s">
        <v>59</v>
      </c>
      <c r="B4588" t="s">
        <v>147</v>
      </c>
      <c r="C4588" t="s">
        <v>191</v>
      </c>
      <c r="D4588" t="s">
        <v>329</v>
      </c>
      <c r="E4588" s="5">
        <v>1</v>
      </c>
      <c r="F4588" s="5">
        <v>0</v>
      </c>
      <c r="G4588" s="4">
        <v>155684100</v>
      </c>
      <c r="H4588" s="4">
        <f t="shared" si="1073"/>
        <v>43957201286348.242</v>
      </c>
      <c r="I4588" s="4">
        <f t="shared" si="1074"/>
        <v>3.5417200241169745E-6</v>
      </c>
      <c r="J4588" s="1">
        <v>80.050003051757813</v>
      </c>
      <c r="K4588" s="1">
        <f t="shared" si="1066"/>
        <v>78.190765937794382</v>
      </c>
      <c r="L4588" s="3">
        <v>80.050003051757813</v>
      </c>
      <c r="M4588" s="3">
        <f t="shared" si="1075"/>
        <v>0</v>
      </c>
      <c r="N4588" s="6">
        <f t="shared" si="1067"/>
        <v>78.190765937794382</v>
      </c>
      <c r="O4588" s="3">
        <f t="shared" si="1068"/>
        <v>0</v>
      </c>
      <c r="P4588" s="3">
        <v>47</v>
      </c>
      <c r="Q4588" s="3">
        <f t="shared" si="1069"/>
        <v>8735.7267549753105</v>
      </c>
      <c r="R4588" s="3">
        <f t="shared" si="1076"/>
        <v>8.9506881489009402E-3</v>
      </c>
      <c r="S4588" s="4">
        <v>79</v>
      </c>
      <c r="T4588" s="4">
        <f t="shared" si="1070"/>
        <v>75.154100780338709</v>
      </c>
      <c r="U4588" s="4">
        <v>49</v>
      </c>
      <c r="V4588" s="4">
        <f t="shared" si="1071"/>
        <v>9380.7558811160889</v>
      </c>
      <c r="W4588" s="4">
        <f t="shared" si="1077"/>
        <v>8.0115186593467929E-3</v>
      </c>
      <c r="X4588" s="1">
        <v>0</v>
      </c>
      <c r="Y4588" s="1">
        <v>85</v>
      </c>
      <c r="Z4588" s="1">
        <f t="shared" si="1072"/>
        <v>0.77911567290669115</v>
      </c>
      <c r="AA4588" s="1">
        <f t="shared" si="1078"/>
        <v>0</v>
      </c>
      <c r="AB4588" s="2">
        <v>0</v>
      </c>
      <c r="AC4588" s="2">
        <v>78</v>
      </c>
      <c r="AD4588" s="2">
        <f t="shared" si="1079"/>
        <v>0.7356292856942358</v>
      </c>
      <c r="AE4588" s="2">
        <f t="shared" si="1080"/>
        <v>0</v>
      </c>
      <c r="AF4588" s="3">
        <v>0</v>
      </c>
      <c r="AG4588" s="3">
        <v>0</v>
      </c>
      <c r="AH4588" s="3">
        <v>0</v>
      </c>
      <c r="AI4588" s="3">
        <v>0</v>
      </c>
      <c r="AJ4588" s="3">
        <v>0</v>
      </c>
      <c r="AK4588" s="3">
        <v>0</v>
      </c>
      <c r="AL4588" s="3">
        <v>0</v>
      </c>
      <c r="AM4588" s="3">
        <v>0</v>
      </c>
      <c r="AN4588" s="3">
        <v>0</v>
      </c>
    </row>
    <row r="4589" spans="1:40" x14ac:dyDescent="0.2">
      <c r="A4589" t="s">
        <v>59</v>
      </c>
      <c r="B4589" t="s">
        <v>147</v>
      </c>
      <c r="C4589" t="s">
        <v>86</v>
      </c>
      <c r="D4589" t="s">
        <v>174</v>
      </c>
      <c r="E4589" s="5">
        <v>1</v>
      </c>
      <c r="F4589" s="5">
        <v>0</v>
      </c>
      <c r="G4589" s="4">
        <v>630357300</v>
      </c>
      <c r="H4589" s="4">
        <f t="shared" si="1073"/>
        <v>43957201286348.242</v>
      </c>
      <c r="I4589" s="4">
        <f t="shared" si="1074"/>
        <v>1.4340251006739358E-5</v>
      </c>
      <c r="J4589" s="1">
        <v>68.525001525878906</v>
      </c>
      <c r="K4589" s="1">
        <f t="shared" si="1066"/>
        <v>78.17467409227514</v>
      </c>
      <c r="L4589" s="3">
        <v>68.525001525878906</v>
      </c>
      <c r="M4589" s="3">
        <f t="shared" si="1075"/>
        <v>0</v>
      </c>
      <c r="N4589" s="6">
        <f t="shared" si="1067"/>
        <v>78.17467409227514</v>
      </c>
      <c r="O4589" s="3">
        <f t="shared" si="1068"/>
        <v>0</v>
      </c>
      <c r="P4589" s="3">
        <v>48</v>
      </c>
      <c r="Q4589" s="3">
        <f t="shared" si="1069"/>
        <v>8735.7267549753105</v>
      </c>
      <c r="R4589" s="3">
        <f t="shared" si="1076"/>
        <v>8.9488460760007004E-3</v>
      </c>
      <c r="S4589" s="4">
        <v>66.868423461914063</v>
      </c>
      <c r="T4589" s="4">
        <f t="shared" si="1070"/>
        <v>72.641059505302152</v>
      </c>
      <c r="U4589" s="4">
        <v>51</v>
      </c>
      <c r="V4589" s="4">
        <f t="shared" si="1071"/>
        <v>9380.7558811160889</v>
      </c>
      <c r="W4589" s="4">
        <f t="shared" si="1077"/>
        <v>7.7436253992636227E-3</v>
      </c>
      <c r="X4589" s="1">
        <v>0</v>
      </c>
      <c r="Y4589" s="1">
        <v>85</v>
      </c>
      <c r="Z4589" s="1">
        <f t="shared" si="1072"/>
        <v>0.77911567290669115</v>
      </c>
      <c r="AA4589" s="1">
        <f t="shared" si="1078"/>
        <v>0</v>
      </c>
      <c r="AB4589" s="2">
        <v>0</v>
      </c>
      <c r="AC4589" s="2">
        <v>78</v>
      </c>
      <c r="AD4589" s="2">
        <f t="shared" si="1079"/>
        <v>0.7356292856942358</v>
      </c>
      <c r="AE4589" s="2">
        <f t="shared" si="1080"/>
        <v>0</v>
      </c>
      <c r="AF4589" s="3">
        <v>0</v>
      </c>
      <c r="AG4589" s="3">
        <v>0</v>
      </c>
      <c r="AH4589" s="3">
        <v>0</v>
      </c>
      <c r="AI4589" s="3">
        <v>0</v>
      </c>
      <c r="AJ4589" s="3">
        <v>0</v>
      </c>
      <c r="AK4589" s="3">
        <v>0</v>
      </c>
      <c r="AL4589" s="3">
        <v>0</v>
      </c>
      <c r="AM4589" s="3">
        <v>0</v>
      </c>
      <c r="AN4589" s="3">
        <v>0</v>
      </c>
    </row>
    <row r="4590" spans="1:40" x14ac:dyDescent="0.2">
      <c r="A4590" t="s">
        <v>59</v>
      </c>
      <c r="B4590" t="s">
        <v>147</v>
      </c>
      <c r="C4590" t="s">
        <v>50</v>
      </c>
      <c r="D4590" t="s">
        <v>138</v>
      </c>
      <c r="E4590" s="5">
        <v>1</v>
      </c>
      <c r="F4590" s="5">
        <v>0</v>
      </c>
      <c r="G4590" s="4">
        <v>151329300</v>
      </c>
      <c r="H4590" s="4">
        <f t="shared" si="1073"/>
        <v>43957201286348.242</v>
      </c>
      <c r="I4590" s="4">
        <f t="shared" si="1074"/>
        <v>3.442650932533283E-6</v>
      </c>
      <c r="J4590" s="1">
        <v>79.699996948242188</v>
      </c>
      <c r="K4590" s="1">
        <f t="shared" si="1066"/>
        <v>76.443267829866485</v>
      </c>
      <c r="L4590" s="3">
        <v>79.699996948242188</v>
      </c>
      <c r="M4590" s="3">
        <f t="shared" si="1075"/>
        <v>0</v>
      </c>
      <c r="N4590" s="6">
        <f t="shared" si="1067"/>
        <v>76.443267829866485</v>
      </c>
      <c r="O4590" s="3">
        <f t="shared" si="1068"/>
        <v>0</v>
      </c>
      <c r="P4590" s="3">
        <v>49</v>
      </c>
      <c r="Q4590" s="3">
        <f t="shared" si="1069"/>
        <v>8735.7267549753105</v>
      </c>
      <c r="R4590" s="3">
        <f t="shared" si="1076"/>
        <v>8.7506477679523686E-3</v>
      </c>
      <c r="S4590" s="4">
        <v>78.631576538085938</v>
      </c>
      <c r="T4590" s="4">
        <f t="shared" si="1070"/>
        <v>73.410009377191557</v>
      </c>
      <c r="U4590" s="4">
        <v>50</v>
      </c>
      <c r="V4590" s="4">
        <f t="shared" si="1071"/>
        <v>9380.7558811160889</v>
      </c>
      <c r="W4590" s="4">
        <f t="shared" si="1077"/>
        <v>7.825596391967669E-3</v>
      </c>
      <c r="X4590" s="1">
        <v>0</v>
      </c>
      <c r="Y4590" s="1">
        <v>85</v>
      </c>
      <c r="Z4590" s="1">
        <f t="shared" si="1072"/>
        <v>0.77911567290669115</v>
      </c>
      <c r="AA4590" s="1">
        <f t="shared" si="1078"/>
        <v>0</v>
      </c>
      <c r="AB4590" s="2">
        <v>0</v>
      </c>
      <c r="AC4590" s="2">
        <v>78</v>
      </c>
      <c r="AD4590" s="2">
        <f t="shared" si="1079"/>
        <v>0.7356292856942358</v>
      </c>
      <c r="AE4590" s="2">
        <f t="shared" si="1080"/>
        <v>0</v>
      </c>
      <c r="AF4590" s="3">
        <v>1</v>
      </c>
      <c r="AG4590" s="3">
        <v>0</v>
      </c>
      <c r="AH4590" s="3">
        <v>0</v>
      </c>
      <c r="AI4590" s="3">
        <v>0</v>
      </c>
      <c r="AJ4590" s="3">
        <v>0</v>
      </c>
      <c r="AK4590" s="3">
        <v>0</v>
      </c>
      <c r="AL4590" s="3">
        <v>0</v>
      </c>
      <c r="AM4590" s="3">
        <v>0</v>
      </c>
      <c r="AN4590" s="3">
        <v>0</v>
      </c>
    </row>
    <row r="4591" spans="1:40" x14ac:dyDescent="0.2">
      <c r="A4591" t="s">
        <v>59</v>
      </c>
      <c r="B4591" t="s">
        <v>147</v>
      </c>
      <c r="C4591" t="s">
        <v>68</v>
      </c>
      <c r="D4591" t="s">
        <v>156</v>
      </c>
      <c r="E4591" s="5">
        <v>1</v>
      </c>
      <c r="F4591" s="5">
        <v>1</v>
      </c>
      <c r="G4591" s="4">
        <v>3805006500</v>
      </c>
      <c r="H4591" s="4">
        <f t="shared" si="1073"/>
        <v>43957201286348.242</v>
      </c>
      <c r="I4591" s="4">
        <f t="shared" si="1074"/>
        <v>8.6561618771250533E-5</v>
      </c>
      <c r="J4591" s="1">
        <v>54.674999237060547</v>
      </c>
      <c r="K4591" s="1">
        <f t="shared" si="1066"/>
        <v>72.300529867577112</v>
      </c>
      <c r="L4591" s="3">
        <v>54.674999237060547</v>
      </c>
      <c r="M4591" s="3">
        <f t="shared" si="1075"/>
        <v>0</v>
      </c>
      <c r="N4591" s="6">
        <f t="shared" si="1067"/>
        <v>72.300529867577112</v>
      </c>
      <c r="O4591" s="3">
        <f t="shared" si="1068"/>
        <v>0</v>
      </c>
      <c r="P4591" s="3">
        <v>50</v>
      </c>
      <c r="Q4591" s="3">
        <f t="shared" si="1069"/>
        <v>8735.7267549753105</v>
      </c>
      <c r="R4591" s="3">
        <f t="shared" si="1076"/>
        <v>8.2764184246490267E-3</v>
      </c>
      <c r="S4591" s="4">
        <v>57.552631378173828</v>
      </c>
      <c r="T4591" s="4">
        <f t="shared" si="1070"/>
        <v>84.327782052863853</v>
      </c>
      <c r="U4591" s="4">
        <v>43</v>
      </c>
      <c r="V4591" s="4">
        <f t="shared" si="1071"/>
        <v>9380.7558811160889</v>
      </c>
      <c r="W4591" s="4">
        <f t="shared" si="1077"/>
        <v>8.989444253913452E-3</v>
      </c>
      <c r="X4591" s="1">
        <v>1</v>
      </c>
      <c r="Y4591" s="1">
        <v>85</v>
      </c>
      <c r="Z4591" s="1">
        <f t="shared" si="1072"/>
        <v>0.77911567290669115</v>
      </c>
      <c r="AA4591" s="1">
        <f t="shared" si="1078"/>
        <v>0.86736473381282175</v>
      </c>
      <c r="AB4591" s="2">
        <v>1</v>
      </c>
      <c r="AC4591" s="2">
        <v>78</v>
      </c>
      <c r="AD4591" s="2">
        <f t="shared" si="1079"/>
        <v>0.7356292856942358</v>
      </c>
      <c r="AE4591" s="2">
        <f t="shared" si="1080"/>
        <v>0.86736473381282175</v>
      </c>
      <c r="AF4591" s="3">
        <v>0</v>
      </c>
      <c r="AG4591" s="3">
        <v>0</v>
      </c>
      <c r="AH4591" s="3">
        <v>0</v>
      </c>
      <c r="AI4591" s="3">
        <v>0</v>
      </c>
      <c r="AJ4591" s="3">
        <v>0</v>
      </c>
      <c r="AK4591" s="3">
        <v>0</v>
      </c>
      <c r="AL4591" s="3">
        <v>0</v>
      </c>
      <c r="AM4591" s="3">
        <v>0</v>
      </c>
      <c r="AN4591" s="3">
        <v>0</v>
      </c>
    </row>
    <row r="4592" spans="1:40" x14ac:dyDescent="0.2">
      <c r="A4592" t="s">
        <v>59</v>
      </c>
      <c r="B4592" t="s">
        <v>147</v>
      </c>
      <c r="C4592" t="s">
        <v>78</v>
      </c>
      <c r="D4592" t="s">
        <v>166</v>
      </c>
      <c r="E4592" s="5">
        <v>1</v>
      </c>
      <c r="F4592" s="5">
        <v>1</v>
      </c>
      <c r="G4592" s="4">
        <v>20691832200</v>
      </c>
      <c r="H4592" s="4">
        <f t="shared" si="1073"/>
        <v>43957201286348.242</v>
      </c>
      <c r="I4592" s="4">
        <f t="shared" si="1074"/>
        <v>4.7072678865991063E-4</v>
      </c>
      <c r="J4592" s="1">
        <v>45.474998474121094</v>
      </c>
      <c r="K4592" s="1">
        <f t="shared" si="1066"/>
        <v>73.154500777447069</v>
      </c>
      <c r="L4592" s="3">
        <v>45.075000762939453</v>
      </c>
      <c r="M4592" s="3">
        <f t="shared" si="1075"/>
        <v>8.7959917449864523E-3</v>
      </c>
      <c r="N4592" s="6">
        <f t="shared" si="1067"/>
        <v>71.241031612982823</v>
      </c>
      <c r="O4592" s="3">
        <f t="shared" si="1068"/>
        <v>2.6156547363852051E-2</v>
      </c>
      <c r="P4592" s="3">
        <v>51</v>
      </c>
      <c r="Q4592" s="3">
        <f t="shared" si="1069"/>
        <v>8735.7267549753105</v>
      </c>
      <c r="R4592" s="3">
        <f t="shared" si="1076"/>
        <v>8.1551350690322929E-3</v>
      </c>
      <c r="S4592" s="4">
        <v>47.447368621826172</v>
      </c>
      <c r="T4592" s="4">
        <f t="shared" si="1070"/>
        <v>83.092029625164088</v>
      </c>
      <c r="U4592" s="4">
        <v>44</v>
      </c>
      <c r="V4592" s="4">
        <f t="shared" si="1071"/>
        <v>9380.7558811160889</v>
      </c>
      <c r="W4592" s="4">
        <f t="shared" si="1077"/>
        <v>8.8577115403282499E-3</v>
      </c>
      <c r="X4592" s="1">
        <v>1</v>
      </c>
      <c r="Y4592" s="1">
        <v>85</v>
      </c>
      <c r="Z4592" s="1">
        <f t="shared" si="1072"/>
        <v>0.77911567290669115</v>
      </c>
      <c r="AA4592" s="1">
        <f t="shared" si="1078"/>
        <v>0.80779179199866247</v>
      </c>
      <c r="AB4592" s="2">
        <v>1</v>
      </c>
      <c r="AC4592" s="2">
        <v>78</v>
      </c>
      <c r="AD4592" s="2">
        <f t="shared" si="1079"/>
        <v>0.7356292856942358</v>
      </c>
      <c r="AE4592" s="2">
        <f t="shared" si="1080"/>
        <v>0.80779179199866247</v>
      </c>
      <c r="AF4592" s="3">
        <v>0</v>
      </c>
      <c r="AG4592" s="3">
        <v>0</v>
      </c>
      <c r="AH4592" s="3">
        <v>0</v>
      </c>
      <c r="AI4592" s="3">
        <v>0</v>
      </c>
      <c r="AJ4592" s="3">
        <v>0</v>
      </c>
      <c r="AK4592" s="3">
        <v>0</v>
      </c>
      <c r="AL4592" s="3">
        <v>0</v>
      </c>
      <c r="AM4592" s="3">
        <v>0</v>
      </c>
      <c r="AN4592" s="3">
        <v>0</v>
      </c>
    </row>
    <row r="4593" spans="1:40" x14ac:dyDescent="0.2">
      <c r="A4593" t="s">
        <v>59</v>
      </c>
      <c r="B4593" t="s">
        <v>147</v>
      </c>
      <c r="C4593" t="s">
        <v>13</v>
      </c>
      <c r="D4593" t="s">
        <v>101</v>
      </c>
      <c r="E4593" s="5">
        <v>1</v>
      </c>
      <c r="F4593" s="5">
        <v>0</v>
      </c>
      <c r="G4593" s="4">
        <v>8410207500</v>
      </c>
      <c r="H4593" s="4">
        <f t="shared" si="1073"/>
        <v>43957201286348.242</v>
      </c>
      <c r="I4593" s="4">
        <f t="shared" si="1074"/>
        <v>1.913271831210044E-4</v>
      </c>
      <c r="J4593" s="1">
        <v>49</v>
      </c>
      <c r="K4593" s="1">
        <f t="shared" si="1066"/>
        <v>67.792315201499534</v>
      </c>
      <c r="L4593" s="3">
        <v>49</v>
      </c>
      <c r="M4593" s="3">
        <f t="shared" si="1075"/>
        <v>0</v>
      </c>
      <c r="N4593" s="6">
        <f t="shared" si="1067"/>
        <v>67.792315201499534</v>
      </c>
      <c r="O4593" s="3">
        <f t="shared" si="1068"/>
        <v>0</v>
      </c>
      <c r="P4593" s="3">
        <v>52</v>
      </c>
      <c r="Q4593" s="3">
        <f t="shared" si="1069"/>
        <v>8735.7267549753105</v>
      </c>
      <c r="R4593" s="3">
        <f t="shared" si="1076"/>
        <v>7.7603520694931732E-3</v>
      </c>
      <c r="S4593" s="4">
        <v>49.789474487304688</v>
      </c>
      <c r="T4593" s="4">
        <f t="shared" si="1070"/>
        <v>71.122146143801189</v>
      </c>
      <c r="U4593" s="4">
        <v>52</v>
      </c>
      <c r="V4593" s="4">
        <f t="shared" si="1071"/>
        <v>9380.7558811160889</v>
      </c>
      <c r="W4593" s="4">
        <f t="shared" si="1077"/>
        <v>7.581707385326323E-3</v>
      </c>
      <c r="X4593" s="1">
        <v>1</v>
      </c>
      <c r="Y4593" s="1">
        <v>85</v>
      </c>
      <c r="Z4593" s="1">
        <f t="shared" si="1072"/>
        <v>0.77911567290669115</v>
      </c>
      <c r="AA4593" s="1">
        <f t="shared" si="1078"/>
        <v>0.7338673595526789</v>
      </c>
      <c r="AB4593" s="2">
        <v>1</v>
      </c>
      <c r="AC4593" s="2">
        <v>78</v>
      </c>
      <c r="AD4593" s="2">
        <f t="shared" si="1079"/>
        <v>0.7356292856942358</v>
      </c>
      <c r="AE4593" s="2">
        <f t="shared" si="1080"/>
        <v>0.71834152795263018</v>
      </c>
      <c r="AF4593" s="3">
        <v>0</v>
      </c>
      <c r="AG4593" s="3">
        <v>0</v>
      </c>
      <c r="AH4593" s="3">
        <v>0</v>
      </c>
      <c r="AI4593" s="3">
        <v>0</v>
      </c>
      <c r="AJ4593" s="3">
        <v>0</v>
      </c>
      <c r="AK4593" s="3">
        <v>0</v>
      </c>
      <c r="AL4593" s="3">
        <v>0</v>
      </c>
      <c r="AM4593" s="3">
        <v>0</v>
      </c>
      <c r="AN4593" s="3">
        <v>0</v>
      </c>
    </row>
    <row r="4594" spans="1:40" x14ac:dyDescent="0.2">
      <c r="A4594" t="s">
        <v>59</v>
      </c>
      <c r="B4594" t="s">
        <v>147</v>
      </c>
      <c r="C4594" t="s">
        <v>20</v>
      </c>
      <c r="D4594" t="s">
        <v>108</v>
      </c>
      <c r="E4594" s="5">
        <v>1</v>
      </c>
      <c r="F4594" s="5">
        <v>0</v>
      </c>
      <c r="G4594" s="4">
        <v>364714500</v>
      </c>
      <c r="H4594" s="4">
        <f t="shared" si="1073"/>
        <v>43957201286348.242</v>
      </c>
      <c r="I4594" s="4">
        <f t="shared" si="1074"/>
        <v>8.2970364201341716E-6</v>
      </c>
      <c r="J4594" s="1">
        <v>68.650001525878906</v>
      </c>
      <c r="K4594" s="1">
        <f t="shared" si="1066"/>
        <v>65.498193083915055</v>
      </c>
      <c r="L4594" s="3">
        <v>68.650001525878906</v>
      </c>
      <c r="M4594" s="3">
        <f t="shared" si="1075"/>
        <v>0</v>
      </c>
      <c r="N4594" s="6">
        <f t="shared" si="1067"/>
        <v>65.498193083915055</v>
      </c>
      <c r="O4594" s="3">
        <f t="shared" si="1068"/>
        <v>0</v>
      </c>
      <c r="P4594" s="3">
        <v>53</v>
      </c>
      <c r="Q4594" s="3">
        <f t="shared" si="1069"/>
        <v>8735.7267549753105</v>
      </c>
      <c r="R4594" s="3">
        <f t="shared" si="1076"/>
        <v>7.4977383016944154E-3</v>
      </c>
      <c r="S4594" s="4">
        <v>69.526313781738281</v>
      </c>
      <c r="T4594" s="4">
        <f t="shared" si="1070"/>
        <v>68.03858575844599</v>
      </c>
      <c r="U4594" s="4">
        <v>53</v>
      </c>
      <c r="V4594" s="4">
        <f t="shared" si="1071"/>
        <v>9380.7558811160889</v>
      </c>
      <c r="W4594" s="4">
        <f t="shared" si="1077"/>
        <v>7.2529960933543662E-3</v>
      </c>
      <c r="X4594" s="1">
        <v>1</v>
      </c>
      <c r="Y4594" s="1">
        <v>85</v>
      </c>
      <c r="Z4594" s="1">
        <f t="shared" si="1072"/>
        <v>0.77911567290669115</v>
      </c>
      <c r="AA4594" s="1">
        <f t="shared" si="1078"/>
        <v>0.68572186985530037</v>
      </c>
      <c r="AB4594" s="2">
        <v>1</v>
      </c>
      <c r="AC4594" s="2">
        <v>78</v>
      </c>
      <c r="AD4594" s="2">
        <f t="shared" si="1079"/>
        <v>0.7356292856942358</v>
      </c>
      <c r="AE4594" s="2">
        <f t="shared" si="1080"/>
        <v>0.64619543419651648</v>
      </c>
      <c r="AF4594" s="3">
        <v>0</v>
      </c>
      <c r="AG4594" s="3">
        <v>0</v>
      </c>
      <c r="AH4594" s="3">
        <v>0</v>
      </c>
      <c r="AI4594" s="3">
        <v>0</v>
      </c>
      <c r="AJ4594" s="3">
        <v>0</v>
      </c>
      <c r="AK4594" s="3">
        <v>0</v>
      </c>
      <c r="AL4594" s="3">
        <v>0</v>
      </c>
      <c r="AM4594" s="3">
        <v>0</v>
      </c>
      <c r="AN4594" s="3">
        <v>0</v>
      </c>
    </row>
    <row r="4595" spans="1:40" x14ac:dyDescent="0.2">
      <c r="A4595" t="s">
        <v>59</v>
      </c>
      <c r="B4595" t="s">
        <v>147</v>
      </c>
      <c r="C4595" t="s">
        <v>182</v>
      </c>
      <c r="D4595" t="s">
        <v>320</v>
      </c>
      <c r="E4595" s="5">
        <v>1</v>
      </c>
      <c r="F4595" s="5">
        <v>0</v>
      </c>
      <c r="G4595" s="4">
        <v>51168900</v>
      </c>
      <c r="H4595" s="4">
        <f t="shared" si="1073"/>
        <v>43957201286348.242</v>
      </c>
      <c r="I4595" s="4">
        <f t="shared" si="1074"/>
        <v>1.1640618261083762E-6</v>
      </c>
      <c r="J4595" s="1">
        <v>84.5</v>
      </c>
      <c r="K4595" s="1">
        <f t="shared" si="1066"/>
        <v>63.469071155008287</v>
      </c>
      <c r="L4595" s="3">
        <v>84.5</v>
      </c>
      <c r="M4595" s="3">
        <f t="shared" si="1075"/>
        <v>0</v>
      </c>
      <c r="N4595" s="6">
        <f t="shared" si="1067"/>
        <v>63.469071155008287</v>
      </c>
      <c r="O4595" s="3">
        <f t="shared" si="1068"/>
        <v>0</v>
      </c>
      <c r="P4595" s="3">
        <v>54</v>
      </c>
      <c r="Q4595" s="3">
        <f t="shared" si="1069"/>
        <v>8735.7267549753105</v>
      </c>
      <c r="R4595" s="3">
        <f t="shared" si="1076"/>
        <v>7.2654597534040737E-3</v>
      </c>
      <c r="S4595" s="4">
        <v>83.684211730957031</v>
      </c>
      <c r="T4595" s="4">
        <f t="shared" si="1070"/>
        <v>61.648512862498016</v>
      </c>
      <c r="U4595" s="4">
        <v>58</v>
      </c>
      <c r="V4595" s="4">
        <f t="shared" si="1071"/>
        <v>9380.7558811160889</v>
      </c>
      <c r="W4595" s="4">
        <f t="shared" si="1077"/>
        <v>6.571806541368316E-3</v>
      </c>
      <c r="X4595" s="1">
        <v>1</v>
      </c>
      <c r="Y4595" s="1">
        <v>85</v>
      </c>
      <c r="Z4595" s="1">
        <f t="shared" si="1072"/>
        <v>0.77911567290669115</v>
      </c>
      <c r="AA4595" s="1">
        <f t="shared" si="1078"/>
        <v>0.61346613867022315</v>
      </c>
      <c r="AB4595" s="2">
        <v>0</v>
      </c>
      <c r="AC4595" s="2">
        <v>78</v>
      </c>
      <c r="AD4595" s="2">
        <f t="shared" si="1079"/>
        <v>0.7356292856942358</v>
      </c>
      <c r="AE4595" s="2">
        <f t="shared" si="1080"/>
        <v>0</v>
      </c>
      <c r="AF4595" s="3">
        <v>1</v>
      </c>
      <c r="AG4595" s="3">
        <v>0</v>
      </c>
      <c r="AH4595" s="3">
        <v>0</v>
      </c>
      <c r="AI4595" s="3">
        <v>0</v>
      </c>
      <c r="AJ4595" s="3">
        <v>0</v>
      </c>
      <c r="AK4595" s="3">
        <v>1</v>
      </c>
      <c r="AL4595" s="3">
        <v>0</v>
      </c>
      <c r="AM4595" s="3">
        <v>0</v>
      </c>
      <c r="AN4595" s="3">
        <v>1</v>
      </c>
    </row>
    <row r="4596" spans="1:40" x14ac:dyDescent="0.2">
      <c r="A4596" t="s">
        <v>59</v>
      </c>
      <c r="B4596" t="s">
        <v>147</v>
      </c>
      <c r="C4596" t="s">
        <v>49</v>
      </c>
      <c r="D4596" t="s">
        <v>137</v>
      </c>
      <c r="E4596" s="5">
        <v>1</v>
      </c>
      <c r="F4596" s="5">
        <v>0</v>
      </c>
      <c r="G4596" s="4">
        <v>203586900</v>
      </c>
      <c r="H4596" s="4">
        <f t="shared" si="1073"/>
        <v>43957201286348.242</v>
      </c>
      <c r="I4596" s="4">
        <f t="shared" si="1074"/>
        <v>4.6314800315375819E-6</v>
      </c>
      <c r="J4596" s="1">
        <v>72.025001525878906</v>
      </c>
      <c r="K4596" s="1">
        <f t="shared" si="1066"/>
        <v>62.28112189783176</v>
      </c>
      <c r="L4596" s="3">
        <v>72.025001525878906</v>
      </c>
      <c r="M4596" s="3">
        <f t="shared" si="1075"/>
        <v>0</v>
      </c>
      <c r="N4596" s="6">
        <f t="shared" si="1067"/>
        <v>62.28112189783176</v>
      </c>
      <c r="O4596" s="3">
        <f t="shared" si="1068"/>
        <v>0</v>
      </c>
      <c r="P4596" s="3">
        <v>55</v>
      </c>
      <c r="Q4596" s="3">
        <f t="shared" si="1069"/>
        <v>8735.7267549753105</v>
      </c>
      <c r="R4596" s="3">
        <f t="shared" si="1076"/>
        <v>7.1294722974663124E-3</v>
      </c>
      <c r="S4596" s="4">
        <v>71.868423461914063</v>
      </c>
      <c r="T4596" s="4">
        <f t="shared" si="1070"/>
        <v>61.875817933073684</v>
      </c>
      <c r="U4596" s="4">
        <v>57</v>
      </c>
      <c r="V4596" s="4">
        <f t="shared" si="1071"/>
        <v>9380.7558811160889</v>
      </c>
      <c r="W4596" s="4">
        <f t="shared" si="1077"/>
        <v>6.5960375386841345E-3</v>
      </c>
      <c r="X4596" s="1">
        <v>1</v>
      </c>
      <c r="Y4596" s="1">
        <v>85</v>
      </c>
      <c r="Z4596" s="1">
        <f t="shared" si="1072"/>
        <v>0.77911567290669115</v>
      </c>
      <c r="AA4596" s="1">
        <f t="shared" si="1078"/>
        <v>0.61076644592666796</v>
      </c>
      <c r="AB4596" s="2">
        <v>1</v>
      </c>
      <c r="AC4596" s="2">
        <v>78</v>
      </c>
      <c r="AD4596" s="2">
        <f t="shared" si="1079"/>
        <v>0.7356292856942358</v>
      </c>
      <c r="AE4596" s="2">
        <f t="shared" si="1080"/>
        <v>0.50327946649604582</v>
      </c>
      <c r="AF4596" s="3">
        <v>0</v>
      </c>
      <c r="AG4596" s="3">
        <v>0</v>
      </c>
      <c r="AH4596" s="3">
        <v>0</v>
      </c>
      <c r="AI4596" s="3">
        <v>0</v>
      </c>
      <c r="AJ4596" s="3">
        <v>0</v>
      </c>
      <c r="AK4596" s="3">
        <v>0</v>
      </c>
      <c r="AL4596" s="3">
        <v>0</v>
      </c>
      <c r="AM4596" s="3">
        <v>0</v>
      </c>
      <c r="AN4596" s="3">
        <v>0</v>
      </c>
    </row>
    <row r="4597" spans="1:40" x14ac:dyDescent="0.2">
      <c r="A4597" t="s">
        <v>59</v>
      </c>
      <c r="B4597" t="s">
        <v>147</v>
      </c>
      <c r="C4597" t="s">
        <v>56</v>
      </c>
      <c r="D4597" t="s">
        <v>144</v>
      </c>
      <c r="E4597" s="5">
        <v>1</v>
      </c>
      <c r="F4597" s="5">
        <v>0</v>
      </c>
      <c r="G4597" s="4">
        <v>170925900</v>
      </c>
      <c r="H4597" s="4">
        <f t="shared" si="1073"/>
        <v>43957201286348.242</v>
      </c>
      <c r="I4597" s="4">
        <f t="shared" si="1074"/>
        <v>3.8884618446598948E-6</v>
      </c>
      <c r="J4597" s="1">
        <v>72.349998474121094</v>
      </c>
      <c r="K4597" s="1">
        <f t="shared" si="1066"/>
        <v>59.55362375361905</v>
      </c>
      <c r="L4597" s="3">
        <v>72.349998474121094</v>
      </c>
      <c r="M4597" s="3">
        <f t="shared" si="1075"/>
        <v>0</v>
      </c>
      <c r="N4597" s="6">
        <f t="shared" si="1067"/>
        <v>59.55362375361905</v>
      </c>
      <c r="O4597" s="3">
        <f t="shared" si="1068"/>
        <v>0</v>
      </c>
      <c r="P4597" s="3">
        <v>56</v>
      </c>
      <c r="Q4597" s="3">
        <f t="shared" si="1069"/>
        <v>8735.7267549753105</v>
      </c>
      <c r="R4597" s="3">
        <f t="shared" si="1076"/>
        <v>6.8172489163195399E-3</v>
      </c>
      <c r="S4597" s="4">
        <v>74.578948974609375</v>
      </c>
      <c r="T4597" s="4">
        <f t="shared" si="1070"/>
        <v>65.229100526828915</v>
      </c>
      <c r="U4597" s="4">
        <v>55</v>
      </c>
      <c r="V4597" s="4">
        <f t="shared" si="1071"/>
        <v>9380.7558811160889</v>
      </c>
      <c r="W4597" s="4">
        <f t="shared" si="1077"/>
        <v>6.9535015465159071E-3</v>
      </c>
      <c r="X4597" s="1">
        <v>1</v>
      </c>
      <c r="Y4597" s="1">
        <v>85</v>
      </c>
      <c r="Z4597" s="1">
        <f t="shared" si="1072"/>
        <v>0.77911567290669115</v>
      </c>
      <c r="AA4597" s="1">
        <f t="shared" si="1078"/>
        <v>0.71942867063548677</v>
      </c>
      <c r="AB4597" s="2">
        <v>1</v>
      </c>
      <c r="AC4597" s="2">
        <v>78</v>
      </c>
      <c r="AD4597" s="2">
        <f t="shared" si="1079"/>
        <v>0.7356292856942358</v>
      </c>
      <c r="AE4597" s="2">
        <f t="shared" si="1080"/>
        <v>0.71942867063548677</v>
      </c>
      <c r="AF4597" s="3">
        <v>1</v>
      </c>
      <c r="AG4597" s="3">
        <v>0</v>
      </c>
      <c r="AH4597" s="3">
        <v>1</v>
      </c>
      <c r="AI4597" s="3">
        <v>0</v>
      </c>
      <c r="AJ4597" s="3">
        <v>1</v>
      </c>
      <c r="AK4597" s="3">
        <v>0</v>
      </c>
      <c r="AL4597" s="3">
        <v>1</v>
      </c>
      <c r="AM4597" s="3">
        <v>0</v>
      </c>
      <c r="AN4597" s="3">
        <v>1</v>
      </c>
    </row>
    <row r="4598" spans="1:40" x14ac:dyDescent="0.2">
      <c r="A4598" t="s">
        <v>59</v>
      </c>
      <c r="B4598" t="s">
        <v>147</v>
      </c>
      <c r="C4598" t="s">
        <v>35</v>
      </c>
      <c r="D4598" t="s">
        <v>123</v>
      </c>
      <c r="E4598" s="5">
        <v>1</v>
      </c>
      <c r="F4598" s="5">
        <v>1</v>
      </c>
      <c r="G4598" s="4">
        <v>2283003900</v>
      </c>
      <c r="H4598" s="4">
        <f t="shared" si="1073"/>
        <v>43957201286348.242</v>
      </c>
      <c r="I4598" s="4">
        <f t="shared" si="1074"/>
        <v>5.193697126275032E-5</v>
      </c>
      <c r="J4598" s="1">
        <v>54.700000762939453</v>
      </c>
      <c r="K4598" s="1">
        <f t="shared" si="1066"/>
        <v>61.064321671092138</v>
      </c>
      <c r="L4598" s="3">
        <v>53.775001525878906</v>
      </c>
      <c r="M4598" s="3">
        <f t="shared" si="1075"/>
        <v>1.6910406291753763E-2</v>
      </c>
      <c r="N4598" s="6">
        <f t="shared" si="1067"/>
        <v>58.018545109823229</v>
      </c>
      <c r="O4598" s="3">
        <f t="shared" si="1068"/>
        <v>4.9878169083318907E-2</v>
      </c>
      <c r="P4598" s="3">
        <v>57</v>
      </c>
      <c r="Q4598" s="3">
        <f t="shared" si="1069"/>
        <v>8735.7267549753105</v>
      </c>
      <c r="R4598" s="3">
        <f t="shared" si="1076"/>
        <v>6.6415247107837454E-3</v>
      </c>
      <c r="S4598" s="4">
        <v>56.605262756347656</v>
      </c>
      <c r="T4598" s="4">
        <f t="shared" si="1070"/>
        <v>67.669968142567797</v>
      </c>
      <c r="U4598" s="4">
        <v>54</v>
      </c>
      <c r="V4598" s="4">
        <f t="shared" si="1071"/>
        <v>9380.7558811160889</v>
      </c>
      <c r="W4598" s="4">
        <f t="shared" si="1077"/>
        <v>7.2137010066311057E-3</v>
      </c>
      <c r="X4598" s="1">
        <v>1</v>
      </c>
      <c r="Y4598" s="1">
        <v>85</v>
      </c>
      <c r="Z4598" s="1">
        <f t="shared" si="1072"/>
        <v>0.77911567290669115</v>
      </c>
      <c r="AA4598" s="1">
        <f t="shared" si="1078"/>
        <v>0.83358931038861006</v>
      </c>
      <c r="AB4598" s="2">
        <v>1</v>
      </c>
      <c r="AC4598" s="2">
        <v>78</v>
      </c>
      <c r="AD4598" s="2">
        <f t="shared" si="1079"/>
        <v>0.7356292856942358</v>
      </c>
      <c r="AE4598" s="2">
        <f t="shared" si="1080"/>
        <v>0.809495692002278</v>
      </c>
      <c r="AF4598" s="3">
        <v>0</v>
      </c>
      <c r="AG4598" s="3">
        <v>0</v>
      </c>
      <c r="AH4598" s="3">
        <v>0</v>
      </c>
      <c r="AI4598" s="3">
        <v>0</v>
      </c>
      <c r="AJ4598" s="3">
        <v>0</v>
      </c>
      <c r="AK4598" s="3">
        <v>0</v>
      </c>
      <c r="AL4598" s="3">
        <v>0</v>
      </c>
      <c r="AM4598" s="3">
        <v>0</v>
      </c>
      <c r="AN4598" s="3">
        <v>0</v>
      </c>
    </row>
    <row r="4599" spans="1:40" x14ac:dyDescent="0.2">
      <c r="A4599" t="s">
        <v>59</v>
      </c>
      <c r="B4599" t="s">
        <v>147</v>
      </c>
      <c r="C4599" t="s">
        <v>31</v>
      </c>
      <c r="D4599" t="s">
        <v>119</v>
      </c>
      <c r="E4599" s="5">
        <v>1</v>
      </c>
      <c r="F4599" s="5">
        <v>1</v>
      </c>
      <c r="G4599" s="4">
        <v>1232408400</v>
      </c>
      <c r="H4599" s="4">
        <f t="shared" si="1073"/>
        <v>43957201286348.242</v>
      </c>
      <c r="I4599" s="4">
        <f t="shared" si="1074"/>
        <v>2.8036552918184722E-5</v>
      </c>
      <c r="J4599" s="1">
        <v>57.875</v>
      </c>
      <c r="K4599" s="1">
        <f t="shared" si="1066"/>
        <v>58.890858328490538</v>
      </c>
      <c r="L4599" s="3">
        <v>56.799999237060547</v>
      </c>
      <c r="M4599" s="3">
        <f t="shared" si="1075"/>
        <v>1.8574527221416035E-2</v>
      </c>
      <c r="N4599" s="6">
        <f t="shared" si="1067"/>
        <v>55.669825721737688</v>
      </c>
      <c r="O4599" s="3">
        <f t="shared" si="1068"/>
        <v>5.4694950934253257E-2</v>
      </c>
      <c r="P4599" s="3">
        <v>58</v>
      </c>
      <c r="Q4599" s="3">
        <f t="shared" si="1069"/>
        <v>8735.7267549753105</v>
      </c>
      <c r="R4599" s="3">
        <f t="shared" si="1076"/>
        <v>6.372661059943492E-3</v>
      </c>
      <c r="S4599" s="4">
        <v>59.789474487304688</v>
      </c>
      <c r="T4599" s="4">
        <f t="shared" si="1070"/>
        <v>64.930549885745862</v>
      </c>
      <c r="U4599" s="4">
        <v>56</v>
      </c>
      <c r="V4599" s="4">
        <f t="shared" si="1071"/>
        <v>9380.7558811160889</v>
      </c>
      <c r="W4599" s="4">
        <f t="shared" si="1077"/>
        <v>6.9216756846273092E-3</v>
      </c>
      <c r="X4599" s="1">
        <v>1</v>
      </c>
      <c r="Y4599" s="1">
        <v>85</v>
      </c>
      <c r="Z4599" s="1">
        <f t="shared" si="1072"/>
        <v>0.77911567290669115</v>
      </c>
      <c r="AA4599" s="1">
        <f t="shared" si="1078"/>
        <v>0.81470805905012089</v>
      </c>
      <c r="AB4599" s="2">
        <v>1</v>
      </c>
      <c r="AC4599" s="2">
        <v>78</v>
      </c>
      <c r="AD4599" s="2">
        <f t="shared" si="1079"/>
        <v>0.7356292856942358</v>
      </c>
      <c r="AE4599" s="2">
        <f t="shared" si="1080"/>
        <v>0.80880540267248113</v>
      </c>
      <c r="AF4599" s="3">
        <v>0</v>
      </c>
      <c r="AG4599" s="3">
        <v>0</v>
      </c>
      <c r="AH4599" s="3">
        <v>0</v>
      </c>
      <c r="AI4599" s="3">
        <v>0</v>
      </c>
      <c r="AJ4599" s="3">
        <v>0</v>
      </c>
      <c r="AK4599" s="3">
        <v>0</v>
      </c>
      <c r="AL4599" s="3">
        <v>0</v>
      </c>
      <c r="AM4599" s="3">
        <v>0</v>
      </c>
      <c r="AN4599" s="3">
        <v>0</v>
      </c>
    </row>
    <row r="4600" spans="1:40" x14ac:dyDescent="0.2">
      <c r="A4600" t="s">
        <v>59</v>
      </c>
      <c r="B4600" t="s">
        <v>147</v>
      </c>
      <c r="C4600" t="s">
        <v>60</v>
      </c>
      <c r="D4600" t="s">
        <v>148</v>
      </c>
      <c r="E4600" s="5">
        <v>1</v>
      </c>
      <c r="F4600" s="5">
        <v>0</v>
      </c>
      <c r="G4600" s="4">
        <v>1162731600</v>
      </c>
      <c r="H4600" s="4">
        <f t="shared" si="1073"/>
        <v>43957201286348.242</v>
      </c>
      <c r="I4600" s="4">
        <f t="shared" si="1074"/>
        <v>2.6451447452845654E-5</v>
      </c>
      <c r="J4600" s="1">
        <v>56.224998474121094</v>
      </c>
      <c r="K4600" s="1">
        <f t="shared" si="1066"/>
        <v>52.958804290854829</v>
      </c>
      <c r="L4600" s="3">
        <v>56.224998474121094</v>
      </c>
      <c r="M4600" s="3">
        <f t="shared" si="1075"/>
        <v>0</v>
      </c>
      <c r="N4600" s="6">
        <f t="shared" si="1067"/>
        <v>52.958804290854829</v>
      </c>
      <c r="O4600" s="3">
        <f t="shared" si="1068"/>
        <v>0</v>
      </c>
      <c r="P4600" s="3">
        <v>59</v>
      </c>
      <c r="Q4600" s="3">
        <f t="shared" si="1069"/>
        <v>8735.7267549753105</v>
      </c>
      <c r="R4600" s="3">
        <f t="shared" si="1076"/>
        <v>6.0623238084562209E-3</v>
      </c>
      <c r="S4600" s="4">
        <v>57.605262756347656</v>
      </c>
      <c r="T4600" s="4">
        <f t="shared" si="1070"/>
        <v>56.955582754585819</v>
      </c>
      <c r="U4600" s="4">
        <v>59</v>
      </c>
      <c r="V4600" s="4">
        <f t="shared" si="1071"/>
        <v>9380.7558811160889</v>
      </c>
      <c r="W4600" s="4">
        <f t="shared" si="1077"/>
        <v>6.0715344772205547E-3</v>
      </c>
      <c r="X4600" s="1">
        <v>1</v>
      </c>
      <c r="Y4600" s="1">
        <v>85</v>
      </c>
      <c r="Z4600" s="1">
        <f t="shared" si="1072"/>
        <v>0.77911567290669115</v>
      </c>
      <c r="AA4600" s="1">
        <f t="shared" si="1078"/>
        <v>0.77713869608912911</v>
      </c>
      <c r="AB4600" s="2">
        <v>1</v>
      </c>
      <c r="AC4600" s="2">
        <v>78</v>
      </c>
      <c r="AD4600" s="2">
        <f t="shared" si="1079"/>
        <v>0.7356292856942358</v>
      </c>
      <c r="AE4600" s="2">
        <f t="shared" si="1080"/>
        <v>0.77713869608912911</v>
      </c>
      <c r="AF4600" s="3">
        <v>0</v>
      </c>
      <c r="AG4600" s="3">
        <v>0</v>
      </c>
      <c r="AH4600" s="3">
        <v>0</v>
      </c>
      <c r="AI4600" s="3">
        <v>0</v>
      </c>
      <c r="AJ4600" s="3">
        <v>0</v>
      </c>
      <c r="AK4600" s="3">
        <v>0</v>
      </c>
      <c r="AL4600" s="3">
        <v>0</v>
      </c>
      <c r="AM4600" s="3">
        <v>0</v>
      </c>
      <c r="AN4600" s="3">
        <v>0</v>
      </c>
    </row>
    <row r="4601" spans="1:40" x14ac:dyDescent="0.2">
      <c r="A4601" t="s">
        <v>59</v>
      </c>
      <c r="B4601" t="s">
        <v>147</v>
      </c>
      <c r="C4601" t="s">
        <v>12</v>
      </c>
      <c r="D4601" t="s">
        <v>100</v>
      </c>
      <c r="E4601" s="5">
        <v>1</v>
      </c>
      <c r="F4601" s="5">
        <v>0</v>
      </c>
      <c r="G4601" s="4">
        <v>42459300</v>
      </c>
      <c r="H4601" s="4">
        <f t="shared" si="1073"/>
        <v>43957201286348.242</v>
      </c>
      <c r="I4601" s="4">
        <f t="shared" si="1074"/>
        <v>9.6592364294099297E-7</v>
      </c>
      <c r="J4601" s="1">
        <v>80.349998474121094</v>
      </c>
      <c r="K4601" s="1">
        <f t="shared" si="1066"/>
        <v>51.278882321914153</v>
      </c>
      <c r="L4601" s="3">
        <v>80.349998474121094</v>
      </c>
      <c r="M4601" s="3">
        <f t="shared" si="1075"/>
        <v>0</v>
      </c>
      <c r="N4601" s="6">
        <f t="shared" si="1067"/>
        <v>51.278882321914153</v>
      </c>
      <c r="O4601" s="3">
        <f t="shared" si="1068"/>
        <v>0</v>
      </c>
      <c r="P4601" s="3">
        <v>60</v>
      </c>
      <c r="Q4601" s="3">
        <f t="shared" si="1069"/>
        <v>8735.7267549753105</v>
      </c>
      <c r="R4601" s="3">
        <f t="shared" si="1076"/>
        <v>5.8700190333573548E-3</v>
      </c>
      <c r="S4601" s="4">
        <v>79.315788269042969</v>
      </c>
      <c r="T4601" s="4">
        <f t="shared" si="1070"/>
        <v>49.324179145546083</v>
      </c>
      <c r="U4601" s="4">
        <v>62</v>
      </c>
      <c r="V4601" s="4">
        <f t="shared" si="1071"/>
        <v>9380.7558811160889</v>
      </c>
      <c r="W4601" s="4">
        <f t="shared" si="1077"/>
        <v>5.2580175596337623E-3</v>
      </c>
      <c r="X4601" s="1">
        <v>0</v>
      </c>
      <c r="Y4601" s="1">
        <v>85</v>
      </c>
      <c r="Z4601" s="1">
        <f t="shared" si="1072"/>
        <v>0.77911567290669115</v>
      </c>
      <c r="AA4601" s="1">
        <f t="shared" si="1078"/>
        <v>0</v>
      </c>
      <c r="AB4601" s="2">
        <v>0</v>
      </c>
      <c r="AC4601" s="2">
        <v>78</v>
      </c>
      <c r="AD4601" s="2">
        <f t="shared" si="1079"/>
        <v>0.7356292856942358</v>
      </c>
      <c r="AE4601" s="2">
        <f t="shared" si="1080"/>
        <v>0</v>
      </c>
      <c r="AF4601" s="3">
        <v>0</v>
      </c>
      <c r="AG4601" s="3">
        <v>0</v>
      </c>
      <c r="AH4601" s="3">
        <v>0</v>
      </c>
      <c r="AI4601" s="3">
        <v>0</v>
      </c>
      <c r="AJ4601" s="3">
        <v>0</v>
      </c>
      <c r="AK4601" s="3">
        <v>0</v>
      </c>
      <c r="AL4601" s="3">
        <v>0</v>
      </c>
      <c r="AM4601" s="3">
        <v>0</v>
      </c>
      <c r="AN4601" s="3">
        <v>0</v>
      </c>
    </row>
    <row r="4602" spans="1:40" x14ac:dyDescent="0.2">
      <c r="A4602" t="s">
        <v>59</v>
      </c>
      <c r="B4602" t="s">
        <v>147</v>
      </c>
      <c r="C4602" t="s">
        <v>85</v>
      </c>
      <c r="D4602" t="s">
        <v>173</v>
      </c>
      <c r="E4602" s="5">
        <v>1</v>
      </c>
      <c r="F4602" s="5">
        <v>0</v>
      </c>
      <c r="G4602" s="4">
        <v>511689000</v>
      </c>
      <c r="H4602" s="4">
        <f t="shared" si="1073"/>
        <v>43957201286348.242</v>
      </c>
      <c r="I4602" s="4">
        <f t="shared" si="1074"/>
        <v>1.1640618261083763E-5</v>
      </c>
      <c r="J4602" s="1">
        <v>60.825000762939453</v>
      </c>
      <c r="K4602" s="1">
        <f t="shared" si="1066"/>
        <v>51.000181099954069</v>
      </c>
      <c r="L4602" s="3">
        <v>60.825000762939453</v>
      </c>
      <c r="M4602" s="3">
        <f t="shared" si="1075"/>
        <v>0</v>
      </c>
      <c r="N4602" s="6">
        <f t="shared" si="1067"/>
        <v>51.000181099954069</v>
      </c>
      <c r="O4602" s="3">
        <f t="shared" si="1068"/>
        <v>0</v>
      </c>
      <c r="P4602" s="3">
        <v>61</v>
      </c>
      <c r="Q4602" s="3">
        <f t="shared" si="1069"/>
        <v>8735.7267549753105</v>
      </c>
      <c r="R4602" s="3">
        <f t="shared" si="1076"/>
        <v>5.8381154230708549E-3</v>
      </c>
      <c r="S4602" s="4">
        <v>62.236843109130859</v>
      </c>
      <c r="T4602" s="4">
        <f t="shared" si="1070"/>
        <v>54.634631161715824</v>
      </c>
      <c r="U4602" s="4">
        <v>61</v>
      </c>
      <c r="V4602" s="4">
        <f t="shared" si="1071"/>
        <v>9380.7558811160889</v>
      </c>
      <c r="W4602" s="4">
        <f t="shared" si="1077"/>
        <v>5.8241182111665388E-3</v>
      </c>
      <c r="X4602" s="1">
        <v>1</v>
      </c>
      <c r="Y4602" s="1">
        <v>85</v>
      </c>
      <c r="Z4602" s="1">
        <f t="shared" si="1072"/>
        <v>0.77911567290669115</v>
      </c>
      <c r="AA4602" s="1">
        <f t="shared" si="1078"/>
        <v>0.79764236125474786</v>
      </c>
      <c r="AB4602" s="2">
        <v>1</v>
      </c>
      <c r="AC4602" s="2">
        <v>78</v>
      </c>
      <c r="AD4602" s="2">
        <f t="shared" si="1079"/>
        <v>0.7356292856942358</v>
      </c>
      <c r="AE4602" s="2">
        <f t="shared" si="1080"/>
        <v>0.76660606758073557</v>
      </c>
      <c r="AF4602" s="3">
        <v>0</v>
      </c>
      <c r="AG4602" s="3">
        <v>0</v>
      </c>
      <c r="AH4602" s="3">
        <v>1</v>
      </c>
      <c r="AI4602" s="3">
        <v>0</v>
      </c>
      <c r="AJ4602" s="3">
        <v>1</v>
      </c>
      <c r="AK4602" s="3">
        <v>0</v>
      </c>
      <c r="AL4602" s="3">
        <v>1</v>
      </c>
      <c r="AM4602" s="3">
        <v>0</v>
      </c>
      <c r="AN4602" s="3">
        <v>1</v>
      </c>
    </row>
    <row r="4603" spans="1:40" x14ac:dyDescent="0.2">
      <c r="A4603" t="s">
        <v>59</v>
      </c>
      <c r="B4603" t="s">
        <v>147</v>
      </c>
      <c r="C4603" t="s">
        <v>177</v>
      </c>
      <c r="D4603" t="s">
        <v>315</v>
      </c>
      <c r="E4603" s="5">
        <v>1</v>
      </c>
      <c r="F4603" s="5">
        <v>1</v>
      </c>
      <c r="G4603" s="4">
        <v>603139800</v>
      </c>
      <c r="H4603" s="4">
        <f t="shared" si="1073"/>
        <v>43957201286348.242</v>
      </c>
      <c r="I4603" s="4">
        <f t="shared" si="1074"/>
        <v>1.3721069184341286E-5</v>
      </c>
      <c r="J4603" s="1">
        <v>59.275001525878906</v>
      </c>
      <c r="K4603" s="1">
        <f t="shared" si="1066"/>
        <v>49.859054616478417</v>
      </c>
      <c r="L4603" s="3">
        <v>58.200000762939453</v>
      </c>
      <c r="M4603" s="3">
        <f t="shared" si="1075"/>
        <v>1.8135820080411435E-2</v>
      </c>
      <c r="N4603" s="6">
        <f t="shared" si="1067"/>
        <v>47.195249796038368</v>
      </c>
      <c r="O4603" s="3">
        <f t="shared" si="1068"/>
        <v>5.3426701347033999E-2</v>
      </c>
      <c r="P4603" s="3">
        <v>62</v>
      </c>
      <c r="Q4603" s="3">
        <f t="shared" si="1069"/>
        <v>8735.7267549753105</v>
      </c>
      <c r="R4603" s="3">
        <f t="shared" si="1076"/>
        <v>5.4025556338697265E-3</v>
      </c>
      <c r="S4603" s="4">
        <v>61.263156890869141</v>
      </c>
      <c r="T4603" s="4">
        <f t="shared" si="1070"/>
        <v>55.046211540988786</v>
      </c>
      <c r="U4603" s="4">
        <v>60</v>
      </c>
      <c r="V4603" s="4">
        <f t="shared" si="1071"/>
        <v>9380.7558811160889</v>
      </c>
      <c r="W4603" s="4">
        <f t="shared" si="1077"/>
        <v>5.8679931807840181E-3</v>
      </c>
      <c r="X4603" s="1">
        <v>1</v>
      </c>
      <c r="Y4603" s="1">
        <v>85</v>
      </c>
      <c r="Z4603" s="1">
        <f t="shared" si="1072"/>
        <v>0.77911567290669115</v>
      </c>
      <c r="AA4603" s="1">
        <f t="shared" si="1078"/>
        <v>0.84268204875890573</v>
      </c>
      <c r="AB4603" s="2">
        <v>1</v>
      </c>
      <c r="AC4603" s="2">
        <v>78</v>
      </c>
      <c r="AD4603" s="2">
        <f t="shared" si="1079"/>
        <v>0.7356292856942358</v>
      </c>
      <c r="AE4603" s="2">
        <f t="shared" si="1080"/>
        <v>0.81941685798949127</v>
      </c>
      <c r="AF4603" s="3">
        <v>0</v>
      </c>
      <c r="AG4603" s="3">
        <v>0</v>
      </c>
      <c r="AH4603" s="3">
        <v>0</v>
      </c>
      <c r="AI4603" s="3">
        <v>0</v>
      </c>
      <c r="AJ4603" s="3">
        <v>0</v>
      </c>
      <c r="AK4603" s="3">
        <v>0</v>
      </c>
      <c r="AL4603" s="3">
        <v>0</v>
      </c>
      <c r="AM4603" s="3">
        <v>0</v>
      </c>
      <c r="AN4603" s="3">
        <v>0</v>
      </c>
    </row>
    <row r="4604" spans="1:40" x14ac:dyDescent="0.2">
      <c r="A4604" t="s">
        <v>59</v>
      </c>
      <c r="B4604" t="s">
        <v>147</v>
      </c>
      <c r="C4604" t="s">
        <v>6</v>
      </c>
      <c r="D4604" t="s">
        <v>94</v>
      </c>
      <c r="E4604" s="5">
        <v>1</v>
      </c>
      <c r="F4604" s="5">
        <v>0</v>
      </c>
      <c r="G4604" s="4">
        <v>37015800</v>
      </c>
      <c r="H4604" s="4">
        <f t="shared" si="1073"/>
        <v>43957201286348.242</v>
      </c>
      <c r="I4604" s="4">
        <f t="shared" si="1074"/>
        <v>8.420872784613786E-7</v>
      </c>
      <c r="J4604" s="1">
        <v>77.800003051757813</v>
      </c>
      <c r="K4604" s="1">
        <f t="shared" si="1066"/>
        <v>44.469052654000336</v>
      </c>
      <c r="L4604" s="3">
        <v>77.800003051757813</v>
      </c>
      <c r="M4604" s="3">
        <f t="shared" si="1075"/>
        <v>0</v>
      </c>
      <c r="N4604" s="6">
        <f t="shared" si="1067"/>
        <v>44.469052654000336</v>
      </c>
      <c r="O4604" s="3">
        <f t="shared" si="1068"/>
        <v>0</v>
      </c>
      <c r="P4604" s="3">
        <v>63</v>
      </c>
      <c r="Q4604" s="3">
        <f t="shared" si="1069"/>
        <v>8735.7267549753105</v>
      </c>
      <c r="R4604" s="3">
        <f t="shared" si="1076"/>
        <v>5.0904811816227663E-3</v>
      </c>
      <c r="S4604" s="4">
        <v>77.947364807128906</v>
      </c>
      <c r="T4604" s="4">
        <f t="shared" si="1070"/>
        <v>44.722219392228105</v>
      </c>
      <c r="U4604" s="4">
        <v>64</v>
      </c>
      <c r="V4604" s="4">
        <f t="shared" si="1071"/>
        <v>9380.7558811160889</v>
      </c>
      <c r="W4604" s="4">
        <f t="shared" si="1077"/>
        <v>4.7674430460615735E-3</v>
      </c>
      <c r="X4604" s="1">
        <v>1</v>
      </c>
      <c r="Y4604" s="1">
        <v>85</v>
      </c>
      <c r="Z4604" s="1">
        <f t="shared" si="1072"/>
        <v>0.77911567290669115</v>
      </c>
      <c r="AA4604" s="1">
        <f t="shared" si="1078"/>
        <v>0.57568922361519836</v>
      </c>
      <c r="AB4604" s="2">
        <v>0</v>
      </c>
      <c r="AC4604" s="2">
        <v>78</v>
      </c>
      <c r="AD4604" s="2">
        <f t="shared" si="1079"/>
        <v>0.7356292856942358</v>
      </c>
      <c r="AE4604" s="2">
        <f t="shared" si="1080"/>
        <v>0</v>
      </c>
      <c r="AF4604" s="3">
        <v>0</v>
      </c>
      <c r="AG4604" s="3">
        <v>1</v>
      </c>
      <c r="AH4604" s="3">
        <v>0</v>
      </c>
      <c r="AI4604" s="3">
        <v>1</v>
      </c>
      <c r="AJ4604" s="3">
        <v>0</v>
      </c>
      <c r="AK4604" s="3">
        <v>0</v>
      </c>
      <c r="AL4604" s="3">
        <v>1</v>
      </c>
      <c r="AM4604" s="3">
        <v>0</v>
      </c>
      <c r="AN4604" s="3">
        <v>1</v>
      </c>
    </row>
    <row r="4605" spans="1:40" x14ac:dyDescent="0.2">
      <c r="A4605" t="s">
        <v>59</v>
      </c>
      <c r="B4605" t="s">
        <v>147</v>
      </c>
      <c r="C4605" t="s">
        <v>193</v>
      </c>
      <c r="D4605" t="s">
        <v>331</v>
      </c>
      <c r="E4605" s="5">
        <v>1</v>
      </c>
      <c r="F4605" s="5">
        <v>0</v>
      </c>
      <c r="G4605" s="4">
        <v>57701100</v>
      </c>
      <c r="H4605" s="4">
        <f t="shared" si="1073"/>
        <v>43957201286348.242</v>
      </c>
      <c r="I4605" s="4">
        <f t="shared" si="1074"/>
        <v>1.3126654634839136E-6</v>
      </c>
      <c r="J4605" s="1">
        <v>72.925003051757813</v>
      </c>
      <c r="K4605" s="1">
        <f t="shared" si="1066"/>
        <v>42.463330531884992</v>
      </c>
      <c r="L4605" s="3">
        <v>72.925003051757813</v>
      </c>
      <c r="M4605" s="3">
        <f t="shared" si="1075"/>
        <v>0</v>
      </c>
      <c r="N4605" s="6">
        <f t="shared" si="1067"/>
        <v>42.463330531884992</v>
      </c>
      <c r="O4605" s="3">
        <f t="shared" si="1068"/>
        <v>0</v>
      </c>
      <c r="P4605" s="3">
        <v>64</v>
      </c>
      <c r="Q4605" s="3">
        <f t="shared" si="1069"/>
        <v>8735.7267549753105</v>
      </c>
      <c r="R4605" s="3">
        <f t="shared" si="1076"/>
        <v>4.8608812664270428E-3</v>
      </c>
      <c r="S4605" s="4">
        <v>72.815788269042969</v>
      </c>
      <c r="T4605" s="4">
        <f t="shared" si="1070"/>
        <v>42.272832846323098</v>
      </c>
      <c r="U4605" s="4">
        <v>65</v>
      </c>
      <c r="V4605" s="4">
        <f t="shared" si="1071"/>
        <v>9380.7558811160889</v>
      </c>
      <c r="W4605" s="4">
        <f t="shared" si="1077"/>
        <v>4.5063354576170495E-3</v>
      </c>
      <c r="X4605" s="1">
        <v>0</v>
      </c>
      <c r="Y4605" s="1">
        <v>85</v>
      </c>
      <c r="Z4605" s="1">
        <f t="shared" si="1072"/>
        <v>0.77911567290669115</v>
      </c>
      <c r="AA4605" s="1">
        <f t="shared" si="1078"/>
        <v>0</v>
      </c>
      <c r="AB4605" s="2">
        <v>0</v>
      </c>
      <c r="AC4605" s="2">
        <v>78</v>
      </c>
      <c r="AD4605" s="2">
        <f t="shared" si="1079"/>
        <v>0.7356292856942358</v>
      </c>
      <c r="AE4605" s="2">
        <f t="shared" si="1080"/>
        <v>0</v>
      </c>
      <c r="AF4605" s="3">
        <v>1</v>
      </c>
      <c r="AG4605" s="3">
        <v>1</v>
      </c>
      <c r="AH4605" s="3">
        <v>0</v>
      </c>
      <c r="AI4605" s="3">
        <v>1</v>
      </c>
      <c r="AJ4605" s="3">
        <v>0</v>
      </c>
      <c r="AK4605" s="3">
        <v>0</v>
      </c>
      <c r="AL4605" s="3">
        <v>1</v>
      </c>
      <c r="AM4605" s="3">
        <v>0</v>
      </c>
      <c r="AN4605" s="3">
        <v>1</v>
      </c>
    </row>
    <row r="4606" spans="1:40" x14ac:dyDescent="0.2">
      <c r="A4606" t="s">
        <v>59</v>
      </c>
      <c r="B4606" t="s">
        <v>147</v>
      </c>
      <c r="C4606" t="s">
        <v>23</v>
      </c>
      <c r="D4606" t="s">
        <v>111</v>
      </c>
      <c r="E4606" s="5">
        <v>1</v>
      </c>
      <c r="F4606" s="5">
        <v>1</v>
      </c>
      <c r="G4606" s="4">
        <v>1137691500</v>
      </c>
      <c r="H4606" s="4">
        <f t="shared" si="1073"/>
        <v>43957201286348.242</v>
      </c>
      <c r="I4606" s="4">
        <f t="shared" si="1074"/>
        <v>2.5881800176239428E-5</v>
      </c>
      <c r="J4606" s="1">
        <v>52.924999237060547</v>
      </c>
      <c r="K4606" s="1">
        <f t="shared" si="1066"/>
        <v>43.851125159638244</v>
      </c>
      <c r="L4606" s="3">
        <v>52.174999237060547</v>
      </c>
      <c r="M4606" s="3">
        <f t="shared" si="1075"/>
        <v>1.4170996897715874E-2</v>
      </c>
      <c r="N4606" s="6">
        <f t="shared" si="1067"/>
        <v>42.013176067561361</v>
      </c>
      <c r="O4606" s="3">
        <f t="shared" si="1068"/>
        <v>4.1913385013175916E-2</v>
      </c>
      <c r="P4606" s="3">
        <v>65</v>
      </c>
      <c r="Q4606" s="3">
        <f t="shared" si="1069"/>
        <v>8735.7267549753105</v>
      </c>
      <c r="R4606" s="3">
        <f t="shared" si="1076"/>
        <v>4.8093509842937043E-3</v>
      </c>
      <c r="S4606" s="4">
        <v>54.921051025390625</v>
      </c>
      <c r="T4606" s="4">
        <f t="shared" si="1070"/>
        <v>49.002098526925749</v>
      </c>
      <c r="U4606" s="4">
        <v>63</v>
      </c>
      <c r="V4606" s="4">
        <f t="shared" si="1071"/>
        <v>9380.7558811160889</v>
      </c>
      <c r="W4606" s="4">
        <f t="shared" si="1077"/>
        <v>5.2236833734869191E-3</v>
      </c>
      <c r="X4606" s="1">
        <v>1</v>
      </c>
      <c r="Y4606" s="1">
        <v>85</v>
      </c>
      <c r="Z4606" s="1">
        <f t="shared" si="1072"/>
        <v>0.77911567290669115</v>
      </c>
      <c r="AA4606" s="1">
        <f t="shared" si="1078"/>
        <v>0.87933384098979905</v>
      </c>
      <c r="AB4606" s="2">
        <v>1</v>
      </c>
      <c r="AC4606" s="2">
        <v>78</v>
      </c>
      <c r="AD4606" s="2">
        <f t="shared" si="1079"/>
        <v>0.7356292856942358</v>
      </c>
      <c r="AE4606" s="2">
        <f t="shared" si="1080"/>
        <v>0.87099705361879542</v>
      </c>
      <c r="AF4606" s="3">
        <v>0</v>
      </c>
      <c r="AG4606" s="3">
        <v>0</v>
      </c>
      <c r="AH4606" s="3">
        <v>0</v>
      </c>
      <c r="AI4606" s="3">
        <v>0</v>
      </c>
      <c r="AJ4606" s="3">
        <v>0</v>
      </c>
      <c r="AK4606" s="3">
        <v>0</v>
      </c>
      <c r="AL4606" s="3">
        <v>0</v>
      </c>
      <c r="AM4606" s="3">
        <v>0</v>
      </c>
      <c r="AN4606" s="3">
        <v>0</v>
      </c>
    </row>
    <row r="4607" spans="1:40" x14ac:dyDescent="0.2">
      <c r="A4607" t="s">
        <v>59</v>
      </c>
      <c r="B4607" t="s">
        <v>147</v>
      </c>
      <c r="C4607" t="s">
        <v>205</v>
      </c>
      <c r="D4607" t="s">
        <v>343</v>
      </c>
      <c r="E4607" s="5">
        <v>1</v>
      </c>
      <c r="F4607" s="5">
        <v>0</v>
      </c>
      <c r="G4607" s="4">
        <v>52257600</v>
      </c>
      <c r="H4607" s="4">
        <f t="shared" si="1073"/>
        <v>43957201286348.242</v>
      </c>
      <c r="I4607" s="4">
        <f t="shared" si="1074"/>
        <v>1.1888290990042991E-6</v>
      </c>
      <c r="J4607" s="1">
        <v>73.099998474121094</v>
      </c>
      <c r="K4607" s="1">
        <f t="shared" si="1066"/>
        <v>41.380135897192112</v>
      </c>
      <c r="L4607" s="3">
        <v>73.099998474121094</v>
      </c>
      <c r="M4607" s="3">
        <f t="shared" si="1075"/>
        <v>0</v>
      </c>
      <c r="N4607" s="6">
        <f t="shared" si="1067"/>
        <v>41.380135897192112</v>
      </c>
      <c r="O4607" s="3">
        <f t="shared" si="1068"/>
        <v>0</v>
      </c>
      <c r="P4607" s="3">
        <v>66</v>
      </c>
      <c r="Q4607" s="3">
        <f t="shared" si="1069"/>
        <v>8735.7267549753105</v>
      </c>
      <c r="R4607" s="3">
        <f t="shared" si="1076"/>
        <v>4.7368853282441139E-3</v>
      </c>
      <c r="S4607" s="4">
        <v>71.684211730957031</v>
      </c>
      <c r="T4607" s="4">
        <f t="shared" si="1070"/>
        <v>39.022074227314278</v>
      </c>
      <c r="U4607" s="4">
        <v>68</v>
      </c>
      <c r="V4607" s="4">
        <f t="shared" si="1071"/>
        <v>9380.7558811160889</v>
      </c>
      <c r="W4607" s="4">
        <f t="shared" si="1077"/>
        <v>4.1598006303380716E-3</v>
      </c>
      <c r="X4607" s="1">
        <v>0</v>
      </c>
      <c r="Y4607" s="1">
        <v>85</v>
      </c>
      <c r="Z4607" s="1">
        <f t="shared" si="1072"/>
        <v>0.77911567290669115</v>
      </c>
      <c r="AA4607" s="1">
        <f t="shared" si="1078"/>
        <v>0</v>
      </c>
      <c r="AB4607" s="2">
        <v>0</v>
      </c>
      <c r="AC4607" s="2">
        <v>78</v>
      </c>
      <c r="AD4607" s="2">
        <f t="shared" si="1079"/>
        <v>0.7356292856942358</v>
      </c>
      <c r="AE4607" s="2">
        <f t="shared" si="1080"/>
        <v>0</v>
      </c>
      <c r="AF4607" s="3">
        <v>0</v>
      </c>
      <c r="AG4607" s="3">
        <v>0</v>
      </c>
      <c r="AH4607" s="3">
        <v>0</v>
      </c>
      <c r="AI4607" s="3">
        <v>0</v>
      </c>
      <c r="AJ4607" s="3">
        <v>0</v>
      </c>
      <c r="AK4607" s="3">
        <v>0</v>
      </c>
      <c r="AL4607" s="3">
        <v>0</v>
      </c>
      <c r="AM4607" s="3">
        <v>0</v>
      </c>
      <c r="AN4607" s="3">
        <v>0</v>
      </c>
    </row>
    <row r="4608" spans="1:40" x14ac:dyDescent="0.2">
      <c r="A4608" t="s">
        <v>59</v>
      </c>
      <c r="B4608" t="s">
        <v>147</v>
      </c>
      <c r="C4608" t="s">
        <v>8</v>
      </c>
      <c r="D4608" t="s">
        <v>96</v>
      </c>
      <c r="E4608" s="5">
        <v>1</v>
      </c>
      <c r="F4608" s="5">
        <v>0</v>
      </c>
      <c r="G4608" s="4">
        <v>38104500</v>
      </c>
      <c r="H4608" s="4">
        <f t="shared" si="1073"/>
        <v>43957201286348.242</v>
      </c>
      <c r="I4608" s="4">
        <f t="shared" si="1074"/>
        <v>8.6685455135730147E-7</v>
      </c>
      <c r="J4608" s="1">
        <v>73.849998474121094</v>
      </c>
      <c r="K4608" s="1">
        <f t="shared" si="1066"/>
        <v>38.403153064119039</v>
      </c>
      <c r="L4608" s="3">
        <v>73.849998474121094</v>
      </c>
      <c r="M4608" s="3">
        <f t="shared" si="1075"/>
        <v>0</v>
      </c>
      <c r="N4608" s="6">
        <f t="shared" si="1067"/>
        <v>38.403153064119039</v>
      </c>
      <c r="O4608" s="3">
        <f t="shared" si="1068"/>
        <v>0</v>
      </c>
      <c r="P4608" s="3">
        <v>67</v>
      </c>
      <c r="Q4608" s="3">
        <f t="shared" si="1069"/>
        <v>8735.7267549753105</v>
      </c>
      <c r="R4608" s="3">
        <f t="shared" si="1076"/>
        <v>4.3961028247875384E-3</v>
      </c>
      <c r="S4608" s="4">
        <v>75.105262756347656</v>
      </c>
      <c r="T4608" s="4">
        <f t="shared" si="1070"/>
        <v>40.394898458452701</v>
      </c>
      <c r="U4608" s="4">
        <v>67</v>
      </c>
      <c r="V4608" s="4">
        <f t="shared" si="1071"/>
        <v>9380.7558811160889</v>
      </c>
      <c r="W4608" s="4">
        <f t="shared" si="1077"/>
        <v>4.3061453650840194E-3</v>
      </c>
      <c r="X4608" s="1">
        <v>1</v>
      </c>
      <c r="Y4608" s="1">
        <v>85</v>
      </c>
      <c r="Z4608" s="1">
        <f t="shared" si="1072"/>
        <v>0.77911567290669115</v>
      </c>
      <c r="AA4608" s="1">
        <f t="shared" si="1078"/>
        <v>0.67741087435158964</v>
      </c>
      <c r="AB4608" s="2">
        <v>1</v>
      </c>
      <c r="AC4608" s="2">
        <v>78</v>
      </c>
      <c r="AD4608" s="2">
        <f t="shared" si="1079"/>
        <v>0.7356292856942358</v>
      </c>
      <c r="AE4608" s="2">
        <f t="shared" si="1080"/>
        <v>0.6008084228226146</v>
      </c>
      <c r="AF4608" s="3">
        <v>1</v>
      </c>
      <c r="AG4608" s="3">
        <v>1</v>
      </c>
      <c r="AH4608" s="3">
        <v>0</v>
      </c>
      <c r="AI4608" s="3">
        <v>0</v>
      </c>
      <c r="AJ4608" s="3">
        <v>1</v>
      </c>
      <c r="AK4608" s="3">
        <v>0</v>
      </c>
      <c r="AL4608" s="3">
        <v>1</v>
      </c>
      <c r="AM4608" s="3">
        <v>0</v>
      </c>
      <c r="AN4608" s="3">
        <v>1</v>
      </c>
    </row>
    <row r="4609" spans="1:40" x14ac:dyDescent="0.2">
      <c r="A4609" t="s">
        <v>59</v>
      </c>
      <c r="B4609" t="s">
        <v>147</v>
      </c>
      <c r="C4609" t="s">
        <v>192</v>
      </c>
      <c r="D4609" t="s">
        <v>330</v>
      </c>
      <c r="E4609" s="5">
        <v>1</v>
      </c>
      <c r="F4609" s="5">
        <v>0</v>
      </c>
      <c r="G4609" s="4">
        <v>168748500</v>
      </c>
      <c r="H4609" s="4">
        <f t="shared" si="1073"/>
        <v>43957201286348.242</v>
      </c>
      <c r="I4609" s="4">
        <f t="shared" si="1074"/>
        <v>3.838927298868049E-6</v>
      </c>
      <c r="J4609" s="1">
        <v>61.75</v>
      </c>
      <c r="K4609" s="1">
        <f t="shared" si="1066"/>
        <v>36.867824798411021</v>
      </c>
      <c r="L4609" s="3">
        <v>61.75</v>
      </c>
      <c r="M4609" s="3">
        <f t="shared" si="1075"/>
        <v>0</v>
      </c>
      <c r="N4609" s="6">
        <f t="shared" si="1067"/>
        <v>36.867824798411021</v>
      </c>
      <c r="O4609" s="3">
        <f t="shared" si="1068"/>
        <v>0</v>
      </c>
      <c r="P4609" s="3">
        <v>68</v>
      </c>
      <c r="Q4609" s="3">
        <f t="shared" si="1069"/>
        <v>8735.7267549753105</v>
      </c>
      <c r="R4609" s="3">
        <f t="shared" si="1076"/>
        <v>4.2203500444211433E-3</v>
      </c>
      <c r="S4609" s="4">
        <v>63.684211730957031</v>
      </c>
      <c r="T4609" s="4">
        <f t="shared" si="1070"/>
        <v>40.441938268217569</v>
      </c>
      <c r="U4609" s="4">
        <v>66</v>
      </c>
      <c r="V4609" s="4">
        <f t="shared" si="1071"/>
        <v>9380.7558811160889</v>
      </c>
      <c r="W4609" s="4">
        <f t="shared" si="1077"/>
        <v>4.3111598660859653E-3</v>
      </c>
      <c r="X4609" s="1">
        <v>0</v>
      </c>
      <c r="Y4609" s="1">
        <v>85</v>
      </c>
      <c r="Z4609" s="1">
        <f t="shared" si="1072"/>
        <v>0.77911567290669115</v>
      </c>
      <c r="AA4609" s="1">
        <f t="shared" si="1078"/>
        <v>0</v>
      </c>
      <c r="AB4609" s="2">
        <v>0</v>
      </c>
      <c r="AC4609" s="2">
        <v>78</v>
      </c>
      <c r="AD4609" s="2">
        <f t="shared" si="1079"/>
        <v>0.7356292856942358</v>
      </c>
      <c r="AE4609" s="2">
        <f t="shared" si="1080"/>
        <v>0</v>
      </c>
      <c r="AF4609" s="3">
        <v>0</v>
      </c>
      <c r="AG4609" s="3">
        <v>0</v>
      </c>
      <c r="AH4609" s="3">
        <v>0</v>
      </c>
      <c r="AI4609" s="3">
        <v>0</v>
      </c>
      <c r="AJ4609" s="3">
        <v>0</v>
      </c>
      <c r="AK4609" s="3">
        <v>0</v>
      </c>
      <c r="AL4609" s="3">
        <v>0</v>
      </c>
      <c r="AM4609" s="3">
        <v>0</v>
      </c>
      <c r="AN4609" s="3">
        <v>0</v>
      </c>
    </row>
    <row r="4610" spans="1:40" x14ac:dyDescent="0.2">
      <c r="A4610" t="s">
        <v>59</v>
      </c>
      <c r="B4610" t="s">
        <v>147</v>
      </c>
      <c r="C4610" t="s">
        <v>73</v>
      </c>
      <c r="D4610" t="s">
        <v>161</v>
      </c>
      <c r="E4610" s="5">
        <v>1</v>
      </c>
      <c r="F4610" s="5">
        <v>1</v>
      </c>
      <c r="G4610" s="4">
        <v>413706000</v>
      </c>
      <c r="H4610" s="4">
        <f t="shared" si="1073"/>
        <v>43957201286348.242</v>
      </c>
      <c r="I4610" s="4">
        <f t="shared" si="1074"/>
        <v>9.411563700450701E-6</v>
      </c>
      <c r="J4610" s="1">
        <v>54.900001525878906</v>
      </c>
      <c r="K4610" s="1">
        <f t="shared" ref="K4610:K4673" si="1081">((J4610^3)*(I4610^(1/3)))/100</f>
        <v>34.93582458011808</v>
      </c>
      <c r="L4610" s="3">
        <v>53.625</v>
      </c>
      <c r="M4610" s="3">
        <f t="shared" si="1075"/>
        <v>2.3224070864149116E-2</v>
      </c>
      <c r="N4610" s="6">
        <f t="shared" ref="N4610:N4673" si="1082">((L4610^3)*(I4610^(1/3)))/100</f>
        <v>32.557859467696197</v>
      </c>
      <c r="O4610" s="3">
        <f t="shared" ref="O4610:O4673" si="1083">IF(K4610=0,"",(K4610-N4610)/K4610)</f>
        <v>6.8066666265984718E-2</v>
      </c>
      <c r="P4610" s="3">
        <v>69</v>
      </c>
      <c r="Q4610" s="3">
        <f t="shared" ref="Q4610:Q4673" si="1084">SUMIF(A:A,A4610,N:N)</f>
        <v>8735.7267549753105</v>
      </c>
      <c r="R4610" s="3">
        <f t="shared" si="1076"/>
        <v>3.72697777539268E-3</v>
      </c>
      <c r="S4610" s="4">
        <v>56.447368621826172</v>
      </c>
      <c r="T4610" s="4">
        <f t="shared" ref="T4610:T4673" si="1085">((S4610^3)*(I4610^(1/3)))/100</f>
        <v>37.97388519038256</v>
      </c>
      <c r="U4610" s="4">
        <v>69</v>
      </c>
      <c r="V4610" s="4">
        <f t="shared" ref="V4610:V4673" si="1086">SUMIF(A:A,A4610,T:T)</f>
        <v>9380.7558811160889</v>
      </c>
      <c r="W4610" s="4">
        <f t="shared" si="1077"/>
        <v>4.0480624026072156E-3</v>
      </c>
      <c r="X4610" s="1">
        <v>1</v>
      </c>
      <c r="Y4610" s="1">
        <v>85</v>
      </c>
      <c r="Z4610" s="1">
        <f t="shared" ref="Z4610:Z4673" si="1087">SUMIFS(T:T,X:X,"1",A:A,A4610)/V4610</f>
        <v>0.77911567290669115</v>
      </c>
      <c r="AA4610" s="1">
        <f t="shared" si="1078"/>
        <v>0.92531091008870303</v>
      </c>
      <c r="AB4610" s="2">
        <v>1</v>
      </c>
      <c r="AC4610" s="2">
        <v>78</v>
      </c>
      <c r="AD4610" s="2">
        <f t="shared" si="1079"/>
        <v>0.7356292856942358</v>
      </c>
      <c r="AE4610" s="2">
        <f t="shared" si="1080"/>
        <v>0.92531091008870303</v>
      </c>
      <c r="AF4610" s="3">
        <v>0</v>
      </c>
      <c r="AG4610" s="3">
        <v>0</v>
      </c>
      <c r="AH4610" s="3">
        <v>0</v>
      </c>
      <c r="AI4610" s="3">
        <v>0</v>
      </c>
      <c r="AJ4610" s="3">
        <v>0</v>
      </c>
      <c r="AK4610" s="3">
        <v>0</v>
      </c>
      <c r="AL4610" s="3">
        <v>0</v>
      </c>
      <c r="AM4610" s="3">
        <v>0</v>
      </c>
      <c r="AN4610" s="3">
        <v>0</v>
      </c>
    </row>
    <row r="4611" spans="1:40" x14ac:dyDescent="0.2">
      <c r="A4611" t="s">
        <v>59</v>
      </c>
      <c r="B4611" t="s">
        <v>147</v>
      </c>
      <c r="C4611" t="s">
        <v>48</v>
      </c>
      <c r="D4611" t="s">
        <v>136</v>
      </c>
      <c r="E4611" s="5">
        <v>1</v>
      </c>
      <c r="F4611" s="5">
        <v>1</v>
      </c>
      <c r="G4611" s="4">
        <v>226449600</v>
      </c>
      <c r="H4611" s="4">
        <f t="shared" ref="H4611:H4674" si="1088">SUM(G:G)</f>
        <v>43957201286348.242</v>
      </c>
      <c r="I4611" s="4">
        <f t="shared" ref="I4611:I4674" si="1089">G4611/H4611</f>
        <v>5.1515927623519631E-6</v>
      </c>
      <c r="J4611" s="1">
        <v>57.375</v>
      </c>
      <c r="K4611" s="1">
        <f t="shared" si="1081"/>
        <v>32.619848306724634</v>
      </c>
      <c r="L4611" s="3">
        <v>56.875</v>
      </c>
      <c r="M4611" s="3">
        <f t="shared" ref="M4611:M4674" si="1090">IF(ISBLANK(J4611),"",(J4611-L4611)/J4611)</f>
        <v>8.7145969498910684E-3</v>
      </c>
      <c r="N4611" s="6">
        <f t="shared" si="1082"/>
        <v>31.77445209132787</v>
      </c>
      <c r="O4611" s="3">
        <f t="shared" si="1083"/>
        <v>2.5916620072769764E-2</v>
      </c>
      <c r="P4611" s="3">
        <v>70</v>
      </c>
      <c r="Q4611" s="3">
        <f t="shared" si="1084"/>
        <v>8735.7267549753105</v>
      </c>
      <c r="R4611" s="3">
        <f t="shared" ref="R4611:R4674" si="1091">N4611/Q4611</f>
        <v>3.6372992176330579E-3</v>
      </c>
      <c r="S4611" s="4">
        <v>59.868419647216797</v>
      </c>
      <c r="T4611" s="4">
        <f t="shared" si="1085"/>
        <v>37.060154370732064</v>
      </c>
      <c r="U4611" s="4">
        <v>70</v>
      </c>
      <c r="V4611" s="4">
        <f t="shared" si="1086"/>
        <v>9380.7558811160889</v>
      </c>
      <c r="W4611" s="4">
        <f t="shared" ref="W4611:W4674" si="1092">T4611/V4611</f>
        <v>3.950657584570123E-3</v>
      </c>
      <c r="X4611" s="1">
        <v>1</v>
      </c>
      <c r="Y4611" s="1">
        <v>85</v>
      </c>
      <c r="Z4611" s="1">
        <f t="shared" si="1087"/>
        <v>0.77911567290669115</v>
      </c>
      <c r="AA4611" s="1">
        <f t="shared" ref="AA4611:AA4674" si="1093">IF(ISBLANK(S4611),"",SUMIFS(T:T,X:X,"1",C:C,C4611)/SUMIF(C:C,C4611,T:T))</f>
        <v>0.8688969468768063</v>
      </c>
      <c r="AB4611" s="2">
        <v>1</v>
      </c>
      <c r="AC4611" s="2">
        <v>78</v>
      </c>
      <c r="AD4611" s="2">
        <f t="shared" ref="AD4611:AD4674" si="1094">SUMIFS(T:T,AB:AB,"1",A:A,A4611)/V4611</f>
        <v>0.7356292856942358</v>
      </c>
      <c r="AE4611" s="2">
        <f t="shared" ref="AE4611:AE4674" si="1095">IF(ISBLANK(S4611),"",SUMIFS(T:T,AB:AB,"1",C:C,C4611)/SUMIF(C:C,C4611,T:T))</f>
        <v>0.85837326579372586</v>
      </c>
      <c r="AF4611" s="3">
        <v>0</v>
      </c>
      <c r="AG4611" s="3">
        <v>0</v>
      </c>
      <c r="AH4611" s="3">
        <v>0</v>
      </c>
      <c r="AI4611" s="3">
        <v>0</v>
      </c>
      <c r="AJ4611" s="3">
        <v>0</v>
      </c>
      <c r="AK4611" s="3">
        <v>0</v>
      </c>
      <c r="AL4611" s="3">
        <v>0</v>
      </c>
      <c r="AM4611" s="3">
        <v>0</v>
      </c>
      <c r="AN4611" s="3">
        <v>0</v>
      </c>
    </row>
    <row r="4612" spans="1:40" x14ac:dyDescent="0.2">
      <c r="A4612" t="s">
        <v>59</v>
      </c>
      <c r="B4612" t="s">
        <v>147</v>
      </c>
      <c r="C4612" t="s">
        <v>187</v>
      </c>
      <c r="D4612" t="s">
        <v>325</v>
      </c>
      <c r="E4612" s="5">
        <v>1</v>
      </c>
      <c r="F4612" s="5">
        <v>0</v>
      </c>
      <c r="G4612" s="4">
        <v>14153100</v>
      </c>
      <c r="H4612" s="4">
        <f t="shared" si="1088"/>
        <v>43957201286348.242</v>
      </c>
      <c r="I4612" s="4">
        <f t="shared" si="1089"/>
        <v>3.2197454764699769E-7</v>
      </c>
      <c r="J4612" s="1">
        <v>77.199996948242188</v>
      </c>
      <c r="K4612" s="1">
        <f t="shared" si="1081"/>
        <v>31.534965732929695</v>
      </c>
      <c r="L4612" s="3">
        <v>77.199996948242188</v>
      </c>
      <c r="M4612" s="3">
        <f t="shared" si="1090"/>
        <v>0</v>
      </c>
      <c r="N4612" s="6">
        <f t="shared" si="1082"/>
        <v>31.534965732929695</v>
      </c>
      <c r="O4612" s="3">
        <f t="shared" si="1083"/>
        <v>0</v>
      </c>
      <c r="P4612" s="3">
        <v>71</v>
      </c>
      <c r="Q4612" s="3">
        <f t="shared" si="1084"/>
        <v>8735.7267549753105</v>
      </c>
      <c r="R4612" s="3">
        <f t="shared" si="1091"/>
        <v>3.609884628656614E-3</v>
      </c>
      <c r="S4612" s="4">
        <v>76</v>
      </c>
      <c r="T4612" s="4">
        <f t="shared" si="1085"/>
        <v>30.087166594080035</v>
      </c>
      <c r="U4612" s="4">
        <v>74</v>
      </c>
      <c r="V4612" s="4">
        <f t="shared" si="1086"/>
        <v>9380.7558811160889</v>
      </c>
      <c r="W4612" s="4">
        <f t="shared" si="1092"/>
        <v>3.2073285964777042E-3</v>
      </c>
      <c r="X4612" s="1">
        <v>0</v>
      </c>
      <c r="Y4612" s="1">
        <v>85</v>
      </c>
      <c r="Z4612" s="1">
        <f t="shared" si="1087"/>
        <v>0.77911567290669115</v>
      </c>
      <c r="AA4612" s="1">
        <f t="shared" si="1093"/>
        <v>0</v>
      </c>
      <c r="AB4612" s="2">
        <v>0</v>
      </c>
      <c r="AC4612" s="2">
        <v>78</v>
      </c>
      <c r="AD4612" s="2">
        <f t="shared" si="1094"/>
        <v>0.7356292856942358</v>
      </c>
      <c r="AE4612" s="2">
        <f t="shared" si="1095"/>
        <v>0</v>
      </c>
      <c r="AF4612" s="3">
        <v>0</v>
      </c>
      <c r="AG4612" s="3">
        <v>0</v>
      </c>
      <c r="AH4612" s="3">
        <v>0</v>
      </c>
      <c r="AI4612" s="3">
        <v>0</v>
      </c>
      <c r="AJ4612" s="3">
        <v>0</v>
      </c>
      <c r="AK4612" s="3">
        <v>0</v>
      </c>
      <c r="AL4612" s="3">
        <v>0</v>
      </c>
      <c r="AM4612" s="3">
        <v>0</v>
      </c>
      <c r="AN4612" s="3">
        <v>0</v>
      </c>
    </row>
    <row r="4613" spans="1:40" x14ac:dyDescent="0.2">
      <c r="A4613" t="s">
        <v>59</v>
      </c>
      <c r="B4613" t="s">
        <v>147</v>
      </c>
      <c r="C4613" t="s">
        <v>40</v>
      </c>
      <c r="D4613" t="s">
        <v>128</v>
      </c>
      <c r="E4613" s="5">
        <v>1</v>
      </c>
      <c r="F4613" s="5">
        <v>0</v>
      </c>
      <c r="G4613" s="4">
        <v>80563800</v>
      </c>
      <c r="H4613" s="4">
        <f t="shared" si="1088"/>
        <v>43957201286348.242</v>
      </c>
      <c r="I4613" s="4">
        <f t="shared" si="1089"/>
        <v>1.8327781942982944E-6</v>
      </c>
      <c r="J4613" s="1">
        <v>63.575000762939453</v>
      </c>
      <c r="K4613" s="1">
        <f t="shared" si="1081"/>
        <v>31.445783875661487</v>
      </c>
      <c r="L4613" s="3">
        <v>63.575000762939453</v>
      </c>
      <c r="M4613" s="3">
        <f t="shared" si="1090"/>
        <v>0</v>
      </c>
      <c r="N4613" s="6">
        <f t="shared" si="1082"/>
        <v>31.445783875661487</v>
      </c>
      <c r="O4613" s="3">
        <f t="shared" si="1083"/>
        <v>0</v>
      </c>
      <c r="P4613" s="3">
        <v>72</v>
      </c>
      <c r="Q4613" s="3">
        <f t="shared" si="1084"/>
        <v>8735.7267549753105</v>
      </c>
      <c r="R4613" s="3">
        <f t="shared" si="1091"/>
        <v>3.5996757634105237E-3</v>
      </c>
      <c r="S4613" s="4">
        <v>66.5</v>
      </c>
      <c r="T4613" s="4">
        <f t="shared" si="1085"/>
        <v>35.98887234732824</v>
      </c>
      <c r="U4613" s="4">
        <v>71</v>
      </c>
      <c r="V4613" s="4">
        <f t="shared" si="1086"/>
        <v>9380.7558811160889</v>
      </c>
      <c r="W4613" s="4">
        <f t="shared" si="1092"/>
        <v>3.8364576163606992E-3</v>
      </c>
      <c r="X4613" s="1">
        <v>1</v>
      </c>
      <c r="Y4613" s="1">
        <v>85</v>
      </c>
      <c r="Z4613" s="1">
        <f t="shared" si="1087"/>
        <v>0.77911567290669115</v>
      </c>
      <c r="AA4613" s="1">
        <f t="shared" si="1093"/>
        <v>0.7740909625923541</v>
      </c>
      <c r="AB4613" s="2">
        <v>1</v>
      </c>
      <c r="AC4613" s="2">
        <v>78</v>
      </c>
      <c r="AD4613" s="2">
        <f t="shared" si="1094"/>
        <v>0.7356292856942358</v>
      </c>
      <c r="AE4613" s="2">
        <f t="shared" si="1095"/>
        <v>0.76451206111511283</v>
      </c>
      <c r="AF4613" s="3">
        <v>0</v>
      </c>
      <c r="AG4613" s="3">
        <v>0</v>
      </c>
      <c r="AH4613" s="3">
        <v>1</v>
      </c>
      <c r="AI4613" s="3">
        <v>0</v>
      </c>
      <c r="AJ4613" s="3">
        <v>1</v>
      </c>
      <c r="AK4613" s="3">
        <v>0</v>
      </c>
      <c r="AL4613" s="3">
        <v>1</v>
      </c>
      <c r="AM4613" s="3">
        <v>0</v>
      </c>
      <c r="AN4613" s="3">
        <v>1</v>
      </c>
    </row>
    <row r="4614" spans="1:40" x14ac:dyDescent="0.2">
      <c r="A4614" t="s">
        <v>59</v>
      </c>
      <c r="B4614" t="s">
        <v>147</v>
      </c>
      <c r="C4614" t="s">
        <v>22</v>
      </c>
      <c r="D4614" t="s">
        <v>110</v>
      </c>
      <c r="E4614" s="5">
        <v>1</v>
      </c>
      <c r="F4614" s="5">
        <v>1</v>
      </c>
      <c r="G4614" s="4">
        <v>124111800</v>
      </c>
      <c r="H4614" s="4">
        <f t="shared" si="1088"/>
        <v>43957201286348.242</v>
      </c>
      <c r="I4614" s="4">
        <f t="shared" si="1089"/>
        <v>2.8234691101352103E-6</v>
      </c>
      <c r="J4614" s="1">
        <v>61.25</v>
      </c>
      <c r="K4614" s="1">
        <f t="shared" si="1081"/>
        <v>32.477253312978313</v>
      </c>
      <c r="L4614" s="3">
        <v>59.950000762939453</v>
      </c>
      <c r="M4614" s="3">
        <f t="shared" si="1090"/>
        <v>2.1224477339764031E-2</v>
      </c>
      <c r="N4614" s="6">
        <f t="shared" si="1082"/>
        <v>30.45289551852288</v>
      </c>
      <c r="O4614" s="3">
        <f t="shared" si="1083"/>
        <v>6.2331557873660293E-2</v>
      </c>
      <c r="P4614" s="3">
        <v>73</v>
      </c>
      <c r="Q4614" s="3">
        <f t="shared" si="1084"/>
        <v>8735.7267549753105</v>
      </c>
      <c r="R4614" s="3">
        <f t="shared" si="1091"/>
        <v>3.4860174056129743E-3</v>
      </c>
      <c r="S4614" s="4">
        <v>63.105262756347656</v>
      </c>
      <c r="T4614" s="4">
        <f t="shared" si="1085"/>
        <v>35.518756407104192</v>
      </c>
      <c r="U4614" s="4">
        <v>72</v>
      </c>
      <c r="V4614" s="4">
        <f t="shared" si="1086"/>
        <v>9380.7558811160889</v>
      </c>
      <c r="W4614" s="4">
        <f t="shared" si="1092"/>
        <v>3.7863426846662914E-3</v>
      </c>
      <c r="X4614" s="1">
        <v>1</v>
      </c>
      <c r="Y4614" s="1">
        <v>85</v>
      </c>
      <c r="Z4614" s="1">
        <f t="shared" si="1087"/>
        <v>0.77911567290669115</v>
      </c>
      <c r="AA4614" s="1">
        <f t="shared" si="1093"/>
        <v>0.8463022917163554</v>
      </c>
      <c r="AB4614" s="2">
        <v>1</v>
      </c>
      <c r="AC4614" s="2">
        <v>78</v>
      </c>
      <c r="AD4614" s="2">
        <f t="shared" si="1094"/>
        <v>0.7356292856942358</v>
      </c>
      <c r="AE4614" s="2">
        <f t="shared" si="1095"/>
        <v>0.80349740325211527</v>
      </c>
      <c r="AF4614" s="3">
        <v>0</v>
      </c>
      <c r="AG4614" s="3">
        <v>0</v>
      </c>
      <c r="AH4614" s="3">
        <v>0</v>
      </c>
      <c r="AI4614" s="3">
        <v>0</v>
      </c>
      <c r="AJ4614" s="3">
        <v>0</v>
      </c>
      <c r="AK4614" s="3">
        <v>0</v>
      </c>
      <c r="AL4614" s="3">
        <v>0</v>
      </c>
      <c r="AM4614" s="3">
        <v>0</v>
      </c>
      <c r="AN4614" s="3">
        <v>0</v>
      </c>
    </row>
    <row r="4615" spans="1:40" x14ac:dyDescent="0.2">
      <c r="A4615" t="s">
        <v>59</v>
      </c>
      <c r="B4615" t="s">
        <v>147</v>
      </c>
      <c r="C4615" t="s">
        <v>208</v>
      </c>
      <c r="D4615" t="s">
        <v>346</v>
      </c>
      <c r="E4615" s="5">
        <v>1</v>
      </c>
      <c r="F4615" s="5">
        <v>0</v>
      </c>
      <c r="G4615" s="4">
        <v>56612400</v>
      </c>
      <c r="H4615" s="4">
        <f t="shared" si="1088"/>
        <v>43957201286348.242</v>
      </c>
      <c r="I4615" s="4">
        <f t="shared" si="1089"/>
        <v>1.2878981905879908E-6</v>
      </c>
      <c r="J4615" s="1">
        <v>65.25</v>
      </c>
      <c r="K4615" s="1">
        <f t="shared" si="1081"/>
        <v>30.225168156021503</v>
      </c>
      <c r="L4615" s="3">
        <v>65.25</v>
      </c>
      <c r="M4615" s="3">
        <f t="shared" si="1090"/>
        <v>0</v>
      </c>
      <c r="N4615" s="6">
        <f t="shared" si="1082"/>
        <v>30.225168156021503</v>
      </c>
      <c r="O4615" s="3">
        <f t="shared" si="1083"/>
        <v>0</v>
      </c>
      <c r="P4615" s="3">
        <v>74</v>
      </c>
      <c r="Q4615" s="3">
        <f t="shared" si="1084"/>
        <v>8735.7267549753105</v>
      </c>
      <c r="R4615" s="3">
        <f t="shared" si="1091"/>
        <v>3.4599488976469169E-3</v>
      </c>
      <c r="S4615" s="4">
        <v>63.421051025390625</v>
      </c>
      <c r="T4615" s="4">
        <f t="shared" si="1085"/>
        <v>27.754121332437588</v>
      </c>
      <c r="U4615" s="4">
        <v>76</v>
      </c>
      <c r="V4615" s="4">
        <f t="shared" si="1086"/>
        <v>9380.7558811160889</v>
      </c>
      <c r="W4615" s="4">
        <f t="shared" si="1092"/>
        <v>2.9586231306059211E-3</v>
      </c>
      <c r="X4615" s="1">
        <v>0</v>
      </c>
      <c r="Y4615" s="1">
        <v>85</v>
      </c>
      <c r="Z4615" s="1">
        <f t="shared" si="1087"/>
        <v>0.77911567290669115</v>
      </c>
      <c r="AA4615" s="1">
        <f t="shared" si="1093"/>
        <v>0</v>
      </c>
      <c r="AB4615" s="2">
        <v>0</v>
      </c>
      <c r="AC4615" s="2">
        <v>78</v>
      </c>
      <c r="AD4615" s="2">
        <f t="shared" si="1094"/>
        <v>0.7356292856942358</v>
      </c>
      <c r="AE4615" s="2">
        <f t="shared" si="1095"/>
        <v>0</v>
      </c>
      <c r="AF4615" s="3">
        <v>0</v>
      </c>
      <c r="AG4615" s="3">
        <v>1</v>
      </c>
      <c r="AH4615" s="3">
        <v>0</v>
      </c>
      <c r="AI4615" s="3">
        <v>1</v>
      </c>
      <c r="AJ4615" s="3">
        <v>0</v>
      </c>
      <c r="AK4615" s="3">
        <v>1</v>
      </c>
      <c r="AL4615" s="3">
        <v>0</v>
      </c>
      <c r="AM4615" s="3">
        <v>1</v>
      </c>
      <c r="AN4615" s="3">
        <v>0</v>
      </c>
    </row>
    <row r="4616" spans="1:40" x14ac:dyDescent="0.2">
      <c r="A4616" t="s">
        <v>59</v>
      </c>
      <c r="B4616" t="s">
        <v>147</v>
      </c>
      <c r="C4616" t="s">
        <v>55</v>
      </c>
      <c r="D4616" t="s">
        <v>143</v>
      </c>
      <c r="E4616" s="5">
        <v>1</v>
      </c>
      <c r="F4616" s="5">
        <v>1</v>
      </c>
      <c r="G4616" s="4">
        <v>100160400</v>
      </c>
      <c r="H4616" s="4">
        <f t="shared" si="1088"/>
        <v>43957201286348.242</v>
      </c>
      <c r="I4616" s="4">
        <f t="shared" si="1089"/>
        <v>2.2785891064249066E-6</v>
      </c>
      <c r="J4616" s="1">
        <v>60.525001525878906</v>
      </c>
      <c r="K4616" s="1">
        <f t="shared" si="1081"/>
        <v>29.176045848339797</v>
      </c>
      <c r="L4616" s="3">
        <v>60.525001525878906</v>
      </c>
      <c r="M4616" s="3">
        <f t="shared" si="1090"/>
        <v>0</v>
      </c>
      <c r="N4616" s="6">
        <f t="shared" si="1082"/>
        <v>29.176045848339797</v>
      </c>
      <c r="O4616" s="3">
        <f t="shared" si="1083"/>
        <v>0</v>
      </c>
      <c r="P4616" s="3">
        <v>75</v>
      </c>
      <c r="Q4616" s="3">
        <f t="shared" si="1084"/>
        <v>8735.7267549753105</v>
      </c>
      <c r="R4616" s="3">
        <f t="shared" si="1091"/>
        <v>3.3398533020418696E-3</v>
      </c>
      <c r="S4616" s="4">
        <v>63.710525512695313</v>
      </c>
      <c r="T4616" s="4">
        <f t="shared" si="1085"/>
        <v>34.029499971854541</v>
      </c>
      <c r="U4616" s="4">
        <v>73</v>
      </c>
      <c r="V4616" s="4">
        <f t="shared" si="1086"/>
        <v>9380.7558811160889</v>
      </c>
      <c r="W4616" s="4">
        <f t="shared" si="1092"/>
        <v>3.6275861351810204E-3</v>
      </c>
      <c r="X4616" s="1">
        <v>1</v>
      </c>
      <c r="Y4616" s="1">
        <v>85</v>
      </c>
      <c r="Z4616" s="1">
        <f t="shared" si="1087"/>
        <v>0.77911567290669115</v>
      </c>
      <c r="AA4616" s="1">
        <f t="shared" si="1093"/>
        <v>0.82245184318912778</v>
      </c>
      <c r="AB4616" s="2">
        <v>1</v>
      </c>
      <c r="AC4616" s="2">
        <v>78</v>
      </c>
      <c r="AD4616" s="2">
        <f t="shared" si="1094"/>
        <v>0.7356292856942358</v>
      </c>
      <c r="AE4616" s="2">
        <f t="shared" si="1095"/>
        <v>0.82245184318912778</v>
      </c>
      <c r="AF4616" s="3">
        <v>0</v>
      </c>
      <c r="AG4616" s="3">
        <v>0</v>
      </c>
      <c r="AH4616" s="3">
        <v>0</v>
      </c>
      <c r="AI4616" s="3">
        <v>0</v>
      </c>
      <c r="AJ4616" s="3">
        <v>0</v>
      </c>
      <c r="AK4616" s="3">
        <v>0</v>
      </c>
      <c r="AL4616" s="3">
        <v>0</v>
      </c>
      <c r="AM4616" s="3">
        <v>0</v>
      </c>
      <c r="AN4616" s="3">
        <v>0</v>
      </c>
    </row>
    <row r="4617" spans="1:40" x14ac:dyDescent="0.2">
      <c r="A4617" t="s">
        <v>59</v>
      </c>
      <c r="B4617" t="s">
        <v>147</v>
      </c>
      <c r="C4617" t="s">
        <v>207</v>
      </c>
      <c r="D4617" t="s">
        <v>345</v>
      </c>
      <c r="E4617" s="5">
        <v>1</v>
      </c>
      <c r="F4617" s="5">
        <v>0</v>
      </c>
      <c r="G4617" s="4">
        <v>13064400</v>
      </c>
      <c r="H4617" s="4">
        <f t="shared" si="1088"/>
        <v>43957201286348.242</v>
      </c>
      <c r="I4617" s="4">
        <f t="shared" si="1089"/>
        <v>2.9720727475107477E-7</v>
      </c>
      <c r="J4617" s="1">
        <v>75.175003051757813</v>
      </c>
      <c r="K4617" s="1">
        <f t="shared" si="1081"/>
        <v>28.351334654631209</v>
      </c>
      <c r="L4617" s="3">
        <v>75.175003051757813</v>
      </c>
      <c r="M4617" s="3">
        <f t="shared" si="1090"/>
        <v>0</v>
      </c>
      <c r="N4617" s="6">
        <f t="shared" si="1082"/>
        <v>28.351334654631209</v>
      </c>
      <c r="O4617" s="3">
        <f t="shared" si="1083"/>
        <v>0</v>
      </c>
      <c r="P4617" s="3">
        <v>76</v>
      </c>
      <c r="Q4617" s="3">
        <f t="shared" si="1084"/>
        <v>8735.7267549753105</v>
      </c>
      <c r="R4617" s="3">
        <f t="shared" si="1091"/>
        <v>3.2454465953258103E-3</v>
      </c>
      <c r="S4617" s="4">
        <v>76.394737243652344</v>
      </c>
      <c r="T4617" s="4">
        <f t="shared" si="1085"/>
        <v>29.753870580759923</v>
      </c>
      <c r="U4617" s="4">
        <v>75</v>
      </c>
      <c r="V4617" s="4">
        <f t="shared" si="1086"/>
        <v>9380.7558811160889</v>
      </c>
      <c r="W4617" s="4">
        <f t="shared" si="1092"/>
        <v>3.1717988355987273E-3</v>
      </c>
      <c r="X4617" s="1">
        <v>1</v>
      </c>
      <c r="Y4617" s="1">
        <v>85</v>
      </c>
      <c r="Z4617" s="1">
        <f t="shared" si="1087"/>
        <v>0.77911567290669115</v>
      </c>
      <c r="AA4617" s="1">
        <f t="shared" si="1093"/>
        <v>0.63227907474517364</v>
      </c>
      <c r="AB4617" s="2">
        <v>1</v>
      </c>
      <c r="AC4617" s="2">
        <v>78</v>
      </c>
      <c r="AD4617" s="2">
        <f t="shared" si="1094"/>
        <v>0.7356292856942358</v>
      </c>
      <c r="AE4617" s="2">
        <f t="shared" si="1095"/>
        <v>0.54853738123514217</v>
      </c>
      <c r="AF4617" s="3">
        <v>1</v>
      </c>
      <c r="AG4617" s="3">
        <v>0</v>
      </c>
      <c r="AH4617" s="3">
        <v>1</v>
      </c>
      <c r="AI4617" s="3">
        <v>0</v>
      </c>
      <c r="AJ4617" s="3">
        <v>1</v>
      </c>
      <c r="AK4617" s="3">
        <v>0</v>
      </c>
      <c r="AL4617" s="3">
        <v>1</v>
      </c>
      <c r="AM4617" s="3">
        <v>0</v>
      </c>
      <c r="AN4617" s="3">
        <v>1</v>
      </c>
    </row>
    <row r="4618" spans="1:40" x14ac:dyDescent="0.2">
      <c r="A4618" t="s">
        <v>59</v>
      </c>
      <c r="B4618" t="s">
        <v>147</v>
      </c>
      <c r="C4618" t="s">
        <v>251</v>
      </c>
      <c r="D4618" t="s">
        <v>388</v>
      </c>
      <c r="E4618" s="5">
        <v>1</v>
      </c>
      <c r="F4618" s="5">
        <v>0</v>
      </c>
      <c r="G4618" s="4">
        <v>15241800</v>
      </c>
      <c r="H4618" s="4">
        <f t="shared" si="1088"/>
        <v>43957201286348.242</v>
      </c>
      <c r="I4618" s="4">
        <f t="shared" si="1089"/>
        <v>3.4674182054292057E-7</v>
      </c>
      <c r="J4618" s="1">
        <v>73.400001525878906</v>
      </c>
      <c r="K4618" s="1">
        <f t="shared" si="1081"/>
        <v>27.781580456482558</v>
      </c>
      <c r="L4618" s="3">
        <v>73.400001525878906</v>
      </c>
      <c r="M4618" s="3">
        <f t="shared" si="1090"/>
        <v>0</v>
      </c>
      <c r="N4618" s="6">
        <f t="shared" si="1082"/>
        <v>27.781580456482558</v>
      </c>
      <c r="O4618" s="3">
        <f t="shared" si="1083"/>
        <v>0</v>
      </c>
      <c r="P4618" s="3">
        <v>77</v>
      </c>
      <c r="Q4618" s="3">
        <f t="shared" si="1084"/>
        <v>8735.7267549753105</v>
      </c>
      <c r="R4618" s="3">
        <f t="shared" si="1091"/>
        <v>3.1802254392469349E-3</v>
      </c>
      <c r="S4618" s="4">
        <v>72</v>
      </c>
      <c r="T4618" s="4">
        <f t="shared" si="1085"/>
        <v>26.222025234330655</v>
      </c>
      <c r="U4618" s="4">
        <v>78</v>
      </c>
      <c r="V4618" s="4">
        <f t="shared" si="1086"/>
        <v>9380.7558811160889</v>
      </c>
      <c r="W4618" s="4">
        <f t="shared" si="1092"/>
        <v>2.7952998208936285E-3</v>
      </c>
      <c r="X4618" s="1">
        <v>0</v>
      </c>
      <c r="Y4618" s="1">
        <v>85</v>
      </c>
      <c r="Z4618" s="1">
        <f t="shared" si="1087"/>
        <v>0.77911567290669115</v>
      </c>
      <c r="AA4618" s="1">
        <f t="shared" si="1093"/>
        <v>0</v>
      </c>
      <c r="AB4618" s="2">
        <v>0</v>
      </c>
      <c r="AC4618" s="2">
        <v>78</v>
      </c>
      <c r="AD4618" s="2">
        <f t="shared" si="1094"/>
        <v>0.7356292856942358</v>
      </c>
      <c r="AE4618" s="2">
        <f t="shared" si="1095"/>
        <v>0</v>
      </c>
      <c r="AF4618" s="3">
        <v>0</v>
      </c>
      <c r="AG4618" s="3">
        <v>0</v>
      </c>
      <c r="AH4618" s="3">
        <v>0</v>
      </c>
      <c r="AI4618" s="3">
        <v>0</v>
      </c>
      <c r="AJ4618" s="3">
        <v>0</v>
      </c>
      <c r="AK4618" s="3">
        <v>0</v>
      </c>
      <c r="AL4618" s="3">
        <v>0</v>
      </c>
      <c r="AM4618" s="3">
        <v>0</v>
      </c>
      <c r="AN4618" s="3">
        <v>0</v>
      </c>
    </row>
    <row r="4619" spans="1:40" x14ac:dyDescent="0.2">
      <c r="A4619" t="s">
        <v>59</v>
      </c>
      <c r="B4619" t="s">
        <v>147</v>
      </c>
      <c r="C4619" t="s">
        <v>36</v>
      </c>
      <c r="D4619" t="s">
        <v>124</v>
      </c>
      <c r="E4619" s="5">
        <v>1</v>
      </c>
      <c r="F4619" s="5">
        <v>0</v>
      </c>
      <c r="G4619" s="4">
        <v>56612400</v>
      </c>
      <c r="H4619" s="4">
        <f t="shared" si="1088"/>
        <v>43957201286348.242</v>
      </c>
      <c r="I4619" s="4">
        <f t="shared" si="1089"/>
        <v>1.2878981905879908E-6</v>
      </c>
      <c r="J4619" s="1">
        <v>59.900001525878906</v>
      </c>
      <c r="K4619" s="1">
        <f t="shared" si="1081"/>
        <v>23.383401034186008</v>
      </c>
      <c r="L4619" s="3">
        <v>59.900001525878906</v>
      </c>
      <c r="M4619" s="3">
        <f t="shared" si="1090"/>
        <v>0</v>
      </c>
      <c r="N4619" s="6">
        <f t="shared" si="1082"/>
        <v>23.383401034186008</v>
      </c>
      <c r="O4619" s="3">
        <f t="shared" si="1083"/>
        <v>0</v>
      </c>
      <c r="P4619" s="3">
        <v>78</v>
      </c>
      <c r="Q4619" s="3">
        <f t="shared" si="1084"/>
        <v>8735.7267549753105</v>
      </c>
      <c r="R4619" s="3">
        <f t="shared" si="1091"/>
        <v>2.6767550874766451E-3</v>
      </c>
      <c r="S4619" s="4">
        <v>63</v>
      </c>
      <c r="T4619" s="4">
        <f t="shared" si="1085"/>
        <v>27.205006001106405</v>
      </c>
      <c r="U4619" s="4">
        <v>77</v>
      </c>
      <c r="V4619" s="4">
        <f t="shared" si="1086"/>
        <v>9380.7558811160889</v>
      </c>
      <c r="W4619" s="4">
        <f t="shared" si="1092"/>
        <v>2.900086767620868E-3</v>
      </c>
      <c r="X4619" s="1">
        <v>1</v>
      </c>
      <c r="Y4619" s="1">
        <v>85</v>
      </c>
      <c r="Z4619" s="1">
        <f t="shared" si="1087"/>
        <v>0.77911567290669115</v>
      </c>
      <c r="AA4619" s="1">
        <f t="shared" si="1093"/>
        <v>0.80788844355162981</v>
      </c>
      <c r="AB4619" s="2">
        <v>1</v>
      </c>
      <c r="AC4619" s="2">
        <v>78</v>
      </c>
      <c r="AD4619" s="2">
        <f t="shared" si="1094"/>
        <v>0.7356292856942358</v>
      </c>
      <c r="AE4619" s="2">
        <f t="shared" si="1095"/>
        <v>0.86025424283173046</v>
      </c>
      <c r="AF4619" s="3">
        <v>0</v>
      </c>
      <c r="AG4619" s="3">
        <v>0</v>
      </c>
      <c r="AH4619" s="3">
        <v>0</v>
      </c>
      <c r="AI4619" s="3">
        <v>0</v>
      </c>
      <c r="AJ4619" s="3">
        <v>0</v>
      </c>
      <c r="AK4619" s="3">
        <v>0</v>
      </c>
      <c r="AL4619" s="3">
        <v>0</v>
      </c>
      <c r="AM4619" s="3">
        <v>0</v>
      </c>
      <c r="AN4619" s="3">
        <v>0</v>
      </c>
    </row>
    <row r="4620" spans="1:40" x14ac:dyDescent="0.2">
      <c r="A4620" t="s">
        <v>59</v>
      </c>
      <c r="B4620" t="s">
        <v>147</v>
      </c>
      <c r="C4620" t="s">
        <v>14</v>
      </c>
      <c r="D4620" t="s">
        <v>102</v>
      </c>
      <c r="E4620" s="5">
        <v>1</v>
      </c>
      <c r="F4620" s="5">
        <v>1</v>
      </c>
      <c r="G4620" s="4">
        <v>104515200</v>
      </c>
      <c r="H4620" s="4">
        <f t="shared" si="1088"/>
        <v>43957201286348.242</v>
      </c>
      <c r="I4620" s="4">
        <f t="shared" si="1089"/>
        <v>2.3776581980085981E-6</v>
      </c>
      <c r="J4620" s="1">
        <v>54.174999237060547</v>
      </c>
      <c r="K4620" s="1">
        <f t="shared" si="1081"/>
        <v>21.221685907125501</v>
      </c>
      <c r="L4620" s="3">
        <v>54</v>
      </c>
      <c r="M4620" s="3">
        <f t="shared" si="1090"/>
        <v>3.2302582284271034E-3</v>
      </c>
      <c r="N4620" s="6">
        <f t="shared" si="1082"/>
        <v>21.016694932640345</v>
      </c>
      <c r="O4620" s="3">
        <f t="shared" si="1083"/>
        <v>9.6595046869639763E-3</v>
      </c>
      <c r="P4620" s="3">
        <v>79</v>
      </c>
      <c r="Q4620" s="3">
        <f t="shared" si="1084"/>
        <v>8735.7267549753105</v>
      </c>
      <c r="R4620" s="3">
        <f t="shared" si="1091"/>
        <v>2.4058324535701143E-3</v>
      </c>
      <c r="S4620" s="4">
        <v>56.842105865478516</v>
      </c>
      <c r="T4620" s="4">
        <f t="shared" si="1085"/>
        <v>24.51283930688799</v>
      </c>
      <c r="U4620" s="4">
        <v>79</v>
      </c>
      <c r="V4620" s="4">
        <f t="shared" si="1086"/>
        <v>9380.7558811160889</v>
      </c>
      <c r="W4620" s="4">
        <f t="shared" si="1092"/>
        <v>2.613098519729472E-3</v>
      </c>
      <c r="X4620" s="1">
        <v>1</v>
      </c>
      <c r="Y4620" s="1">
        <v>85</v>
      </c>
      <c r="Z4620" s="1">
        <f t="shared" si="1087"/>
        <v>0.77911567290669115</v>
      </c>
      <c r="AA4620" s="1">
        <f t="shared" si="1093"/>
        <v>0.87633833474046807</v>
      </c>
      <c r="AB4620" s="2">
        <v>1</v>
      </c>
      <c r="AC4620" s="2">
        <v>78</v>
      </c>
      <c r="AD4620" s="2">
        <f t="shared" si="1094"/>
        <v>0.7356292856942358</v>
      </c>
      <c r="AE4620" s="2">
        <f t="shared" si="1095"/>
        <v>0.87633833474046807</v>
      </c>
      <c r="AF4620" s="3">
        <v>0</v>
      </c>
      <c r="AG4620" s="3">
        <v>0</v>
      </c>
      <c r="AH4620" s="3">
        <v>0</v>
      </c>
      <c r="AI4620" s="3">
        <v>0</v>
      </c>
      <c r="AJ4620" s="3">
        <v>0</v>
      </c>
      <c r="AK4620" s="3">
        <v>0</v>
      </c>
      <c r="AL4620" s="3">
        <v>0</v>
      </c>
      <c r="AM4620" s="3">
        <v>0</v>
      </c>
      <c r="AN4620" s="3">
        <v>0</v>
      </c>
    </row>
    <row r="4621" spans="1:40" x14ac:dyDescent="0.2">
      <c r="A4621" t="s">
        <v>59</v>
      </c>
      <c r="B4621" t="s">
        <v>147</v>
      </c>
      <c r="C4621" t="s">
        <v>51</v>
      </c>
      <c r="D4621" t="s">
        <v>139</v>
      </c>
      <c r="E4621" s="5">
        <v>1</v>
      </c>
      <c r="F4621" s="5">
        <v>1</v>
      </c>
      <c r="G4621" s="4">
        <v>443100900</v>
      </c>
      <c r="H4621" s="4">
        <f t="shared" si="1088"/>
        <v>43957201286348.242</v>
      </c>
      <c r="I4621" s="4">
        <f t="shared" si="1089"/>
        <v>1.008028006864062E-5</v>
      </c>
      <c r="J4621" s="1">
        <v>46.775001525878906</v>
      </c>
      <c r="K4621" s="1">
        <f t="shared" si="1081"/>
        <v>22.107126545204416</v>
      </c>
      <c r="L4621" s="3">
        <v>45.974998474121094</v>
      </c>
      <c r="M4621" s="3">
        <f t="shared" si="1090"/>
        <v>1.7103218079323843E-2</v>
      </c>
      <c r="N4621" s="6">
        <f t="shared" si="1082"/>
        <v>20.992107257782724</v>
      </c>
      <c r="O4621" s="3">
        <f t="shared" si="1083"/>
        <v>5.0437097066491771E-2</v>
      </c>
      <c r="P4621" s="3">
        <v>80</v>
      </c>
      <c r="Q4621" s="3">
        <f t="shared" si="1084"/>
        <v>8735.7267549753105</v>
      </c>
      <c r="R4621" s="3">
        <f t="shared" si="1091"/>
        <v>2.4030178423136879E-3</v>
      </c>
      <c r="S4621" s="4">
        <v>48.394737243652344</v>
      </c>
      <c r="T4621" s="4">
        <f t="shared" si="1085"/>
        <v>24.484163721194808</v>
      </c>
      <c r="U4621" s="4">
        <v>80</v>
      </c>
      <c r="V4621" s="4">
        <f t="shared" si="1086"/>
        <v>9380.7558811160889</v>
      </c>
      <c r="W4621" s="4">
        <f t="shared" si="1092"/>
        <v>2.610041667375931E-3</v>
      </c>
      <c r="X4621" s="1">
        <v>1</v>
      </c>
      <c r="Y4621" s="1">
        <v>85</v>
      </c>
      <c r="Z4621" s="1">
        <f t="shared" si="1087"/>
        <v>0.77911567290669115</v>
      </c>
      <c r="AA4621" s="1">
        <f t="shared" si="1093"/>
        <v>0.86612238697875221</v>
      </c>
      <c r="AB4621" s="2">
        <v>1</v>
      </c>
      <c r="AC4621" s="2">
        <v>78</v>
      </c>
      <c r="AD4621" s="2">
        <f t="shared" si="1094"/>
        <v>0.7356292856942358</v>
      </c>
      <c r="AE4621" s="2">
        <f t="shared" si="1095"/>
        <v>0.86612238697875221</v>
      </c>
      <c r="AF4621" s="3">
        <v>0</v>
      </c>
      <c r="AG4621" s="3">
        <v>0</v>
      </c>
      <c r="AH4621" s="3">
        <v>0</v>
      </c>
      <c r="AI4621" s="3">
        <v>0</v>
      </c>
      <c r="AJ4621" s="3">
        <v>0</v>
      </c>
      <c r="AK4621" s="3">
        <v>0</v>
      </c>
      <c r="AL4621" s="3">
        <v>0</v>
      </c>
      <c r="AM4621" s="3">
        <v>0</v>
      </c>
      <c r="AN4621" s="3">
        <v>0</v>
      </c>
    </row>
    <row r="4622" spans="1:40" x14ac:dyDescent="0.2">
      <c r="A4622" t="s">
        <v>59</v>
      </c>
      <c r="B4622" t="s">
        <v>147</v>
      </c>
      <c r="C4622" t="s">
        <v>30</v>
      </c>
      <c r="D4622" t="s">
        <v>118</v>
      </c>
      <c r="E4622" s="5">
        <v>1</v>
      </c>
      <c r="F4622" s="5">
        <v>0</v>
      </c>
      <c r="G4622" s="4">
        <v>3266100</v>
      </c>
      <c r="H4622" s="4">
        <f t="shared" si="1088"/>
        <v>43957201286348.242</v>
      </c>
      <c r="I4622" s="4">
        <f t="shared" si="1089"/>
        <v>7.4301818687768691E-8</v>
      </c>
      <c r="J4622" s="1">
        <v>70.824996948242188</v>
      </c>
      <c r="K4622" s="1">
        <f t="shared" si="1081"/>
        <v>14.935720396087593</v>
      </c>
      <c r="L4622" s="3">
        <v>70.824996948242188</v>
      </c>
      <c r="M4622" s="3">
        <f t="shared" si="1090"/>
        <v>0</v>
      </c>
      <c r="N4622" s="6">
        <f t="shared" si="1082"/>
        <v>14.935720396087593</v>
      </c>
      <c r="O4622" s="3">
        <f t="shared" si="1083"/>
        <v>0</v>
      </c>
      <c r="P4622" s="3">
        <v>81</v>
      </c>
      <c r="Q4622" s="3">
        <f t="shared" si="1084"/>
        <v>8735.7267549753105</v>
      </c>
      <c r="R4622" s="3">
        <f t="shared" si="1091"/>
        <v>1.7097284307320123E-3</v>
      </c>
      <c r="S4622" s="4">
        <v>74.184211730957031</v>
      </c>
      <c r="T4622" s="4">
        <f t="shared" si="1085"/>
        <v>17.163305795404423</v>
      </c>
      <c r="U4622" s="4">
        <v>81</v>
      </c>
      <c r="V4622" s="4">
        <f t="shared" si="1086"/>
        <v>9380.7558811160889</v>
      </c>
      <c r="W4622" s="4">
        <f t="shared" si="1092"/>
        <v>1.8296292977791886E-3</v>
      </c>
      <c r="X4622" s="1">
        <v>1</v>
      </c>
      <c r="Y4622" s="1">
        <v>85</v>
      </c>
      <c r="Z4622" s="1">
        <f t="shared" si="1087"/>
        <v>0.77911567290669115</v>
      </c>
      <c r="AA4622" s="1">
        <f t="shared" si="1093"/>
        <v>0.76905484404377944</v>
      </c>
      <c r="AB4622" s="2">
        <v>1</v>
      </c>
      <c r="AC4622" s="2">
        <v>78</v>
      </c>
      <c r="AD4622" s="2">
        <f t="shared" si="1094"/>
        <v>0.7356292856942358</v>
      </c>
      <c r="AE4622" s="2">
        <f t="shared" si="1095"/>
        <v>0.70241534924324223</v>
      </c>
      <c r="AF4622" s="3">
        <v>0</v>
      </c>
      <c r="AG4622" s="3">
        <v>0</v>
      </c>
      <c r="AH4622" s="3">
        <v>0</v>
      </c>
      <c r="AI4622" s="3">
        <v>0</v>
      </c>
      <c r="AJ4622" s="3">
        <v>0</v>
      </c>
      <c r="AK4622" s="3">
        <v>0</v>
      </c>
      <c r="AL4622" s="3">
        <v>0</v>
      </c>
      <c r="AM4622" s="3">
        <v>0</v>
      </c>
      <c r="AN4622" s="3">
        <v>0</v>
      </c>
    </row>
    <row r="4623" spans="1:40" x14ac:dyDescent="0.2">
      <c r="A4623" t="s">
        <v>59</v>
      </c>
      <c r="B4623" t="s">
        <v>147</v>
      </c>
      <c r="C4623" t="s">
        <v>53</v>
      </c>
      <c r="D4623" t="s">
        <v>141</v>
      </c>
      <c r="E4623" s="5">
        <v>1</v>
      </c>
      <c r="F4623" s="5">
        <v>0</v>
      </c>
      <c r="G4623" s="4">
        <v>3266100</v>
      </c>
      <c r="H4623" s="4">
        <f t="shared" si="1088"/>
        <v>43957201286348.242</v>
      </c>
      <c r="I4623" s="4">
        <f t="shared" si="1089"/>
        <v>7.4301818687768691E-8</v>
      </c>
      <c r="J4623" s="1">
        <v>68.25</v>
      </c>
      <c r="K4623" s="1">
        <f t="shared" si="1081"/>
        <v>13.365168809723587</v>
      </c>
      <c r="L4623" s="3">
        <v>68.25</v>
      </c>
      <c r="M4623" s="3">
        <f t="shared" si="1090"/>
        <v>0</v>
      </c>
      <c r="N4623" s="6">
        <f t="shared" si="1082"/>
        <v>13.365168809723587</v>
      </c>
      <c r="O4623" s="3">
        <f t="shared" si="1083"/>
        <v>0</v>
      </c>
      <c r="P4623" s="3">
        <v>82</v>
      </c>
      <c r="Q4623" s="3">
        <f t="shared" si="1084"/>
        <v>8735.7267549753105</v>
      </c>
      <c r="R4623" s="3">
        <f t="shared" si="1091"/>
        <v>1.5299435507310989E-3</v>
      </c>
      <c r="S4623" s="4">
        <v>66.578948974609375</v>
      </c>
      <c r="T4623" s="4">
        <f t="shared" si="1085"/>
        <v>12.407300091064407</v>
      </c>
      <c r="U4623" s="4">
        <v>85</v>
      </c>
      <c r="V4623" s="4">
        <f t="shared" si="1086"/>
        <v>9380.7558811160889</v>
      </c>
      <c r="W4623" s="4">
        <f t="shared" si="1092"/>
        <v>1.3226332982442168E-3</v>
      </c>
      <c r="X4623" s="1">
        <v>0</v>
      </c>
      <c r="Y4623" s="1">
        <v>85</v>
      </c>
      <c r="Z4623" s="1">
        <f t="shared" si="1087"/>
        <v>0.77911567290669115</v>
      </c>
      <c r="AA4623" s="1">
        <f t="shared" si="1093"/>
        <v>0</v>
      </c>
      <c r="AB4623" s="2">
        <v>0</v>
      </c>
      <c r="AC4623" s="2">
        <v>78</v>
      </c>
      <c r="AD4623" s="2">
        <f t="shared" si="1094"/>
        <v>0.7356292856942358</v>
      </c>
      <c r="AE4623" s="2">
        <f t="shared" si="1095"/>
        <v>0</v>
      </c>
      <c r="AF4623" s="3">
        <v>0</v>
      </c>
      <c r="AG4623" s="3">
        <v>1</v>
      </c>
      <c r="AH4623" s="3">
        <v>0</v>
      </c>
      <c r="AI4623" s="3">
        <v>0</v>
      </c>
      <c r="AJ4623" s="3">
        <v>1</v>
      </c>
      <c r="AK4623" s="3">
        <v>0</v>
      </c>
      <c r="AL4623" s="3">
        <v>1</v>
      </c>
      <c r="AM4623" s="3">
        <v>0</v>
      </c>
      <c r="AN4623" s="3">
        <v>1</v>
      </c>
    </row>
    <row r="4624" spans="1:40" x14ac:dyDescent="0.2">
      <c r="A4624" t="s">
        <v>59</v>
      </c>
      <c r="B4624" t="s">
        <v>147</v>
      </c>
      <c r="C4624" t="s">
        <v>237</v>
      </c>
      <c r="D4624" t="s">
        <v>375</v>
      </c>
      <c r="E4624" s="5">
        <v>1</v>
      </c>
      <c r="F4624" s="5">
        <v>0</v>
      </c>
      <c r="G4624" s="4">
        <v>1088700</v>
      </c>
      <c r="H4624" s="4">
        <f t="shared" si="1088"/>
        <v>43957201286348.242</v>
      </c>
      <c r="I4624" s="4">
        <f t="shared" si="1089"/>
        <v>2.4767272895922898E-8</v>
      </c>
      <c r="J4624" s="1">
        <v>76.775001525878906</v>
      </c>
      <c r="K4624" s="1">
        <f t="shared" si="1081"/>
        <v>13.191238252221405</v>
      </c>
      <c r="L4624" s="3">
        <v>76.775001525878906</v>
      </c>
      <c r="M4624" s="3">
        <f t="shared" si="1090"/>
        <v>0</v>
      </c>
      <c r="N4624" s="6">
        <f t="shared" si="1082"/>
        <v>13.191238252221405</v>
      </c>
      <c r="O4624" s="3">
        <f t="shared" si="1083"/>
        <v>0</v>
      </c>
      <c r="P4624" s="3">
        <v>83</v>
      </c>
      <c r="Q4624" s="3">
        <f t="shared" si="1084"/>
        <v>8735.7267549753105</v>
      </c>
      <c r="R4624" s="3">
        <f t="shared" si="1091"/>
        <v>1.5100332945634455E-3</v>
      </c>
      <c r="S4624" s="4">
        <v>79.394737243652344</v>
      </c>
      <c r="T4624" s="4">
        <f t="shared" si="1085"/>
        <v>14.588183260696667</v>
      </c>
      <c r="U4624" s="4">
        <v>83</v>
      </c>
      <c r="V4624" s="4">
        <f t="shared" si="1086"/>
        <v>9380.7558811160889</v>
      </c>
      <c r="W4624" s="4">
        <f t="shared" si="1092"/>
        <v>1.5551180998178813E-3</v>
      </c>
      <c r="X4624" s="1">
        <v>1</v>
      </c>
      <c r="Y4624" s="1">
        <v>85</v>
      </c>
      <c r="Z4624" s="1">
        <f t="shared" si="1087"/>
        <v>0.77911567290669115</v>
      </c>
      <c r="AA4624" s="1">
        <f t="shared" si="1093"/>
        <v>0.63068569397001706</v>
      </c>
      <c r="AB4624" s="2">
        <v>1</v>
      </c>
      <c r="AC4624" s="2">
        <v>78</v>
      </c>
      <c r="AD4624" s="2">
        <f t="shared" si="1094"/>
        <v>0.7356292856942358</v>
      </c>
      <c r="AE4624" s="2">
        <f t="shared" si="1095"/>
        <v>0.63068569397001706</v>
      </c>
      <c r="AF4624" s="3">
        <v>1</v>
      </c>
      <c r="AG4624" s="3">
        <v>0</v>
      </c>
      <c r="AH4624" s="3">
        <v>0</v>
      </c>
      <c r="AI4624" s="3">
        <v>0</v>
      </c>
      <c r="AJ4624" s="3">
        <v>0</v>
      </c>
      <c r="AK4624" s="3">
        <v>0</v>
      </c>
      <c r="AL4624" s="3">
        <v>0</v>
      </c>
      <c r="AM4624" s="3">
        <v>0</v>
      </c>
      <c r="AN4624" s="3">
        <v>1</v>
      </c>
    </row>
    <row r="4625" spans="1:40" x14ac:dyDescent="0.2">
      <c r="A4625" t="s">
        <v>59</v>
      </c>
      <c r="B4625" t="s">
        <v>147</v>
      </c>
      <c r="C4625" t="s">
        <v>74</v>
      </c>
      <c r="D4625" t="s">
        <v>162</v>
      </c>
      <c r="E4625" s="5">
        <v>1</v>
      </c>
      <c r="F4625" s="5">
        <v>1</v>
      </c>
      <c r="G4625" s="4">
        <v>281973300</v>
      </c>
      <c r="H4625" s="4">
        <f t="shared" si="1088"/>
        <v>43957201286348.242</v>
      </c>
      <c r="I4625" s="4">
        <f t="shared" si="1089"/>
        <v>6.4147236800440306E-6</v>
      </c>
      <c r="J4625" s="1">
        <v>41.825000762939453</v>
      </c>
      <c r="K4625" s="1">
        <f t="shared" si="1081"/>
        <v>13.594623690835247</v>
      </c>
      <c r="L4625" s="3">
        <v>40.900001525878906</v>
      </c>
      <c r="M4625" s="3">
        <f t="shared" si="1090"/>
        <v>2.2115940709800913E-2</v>
      </c>
      <c r="N4625" s="6">
        <f t="shared" si="1082"/>
        <v>12.712450956353274</v>
      </c>
      <c r="O4625" s="3">
        <f t="shared" si="1083"/>
        <v>6.4891294863622107E-2</v>
      </c>
      <c r="P4625" s="3">
        <v>84</v>
      </c>
      <c r="Q4625" s="3">
        <f t="shared" si="1084"/>
        <v>8735.7267549753105</v>
      </c>
      <c r="R4625" s="3">
        <f t="shared" si="1091"/>
        <v>1.455225342197554E-3</v>
      </c>
      <c r="S4625" s="4">
        <v>43.052631378173828</v>
      </c>
      <c r="T4625" s="4">
        <f t="shared" si="1085"/>
        <v>14.827175221683262</v>
      </c>
      <c r="U4625" s="4">
        <v>82</v>
      </c>
      <c r="V4625" s="4">
        <f t="shared" si="1086"/>
        <v>9380.7558811160889</v>
      </c>
      <c r="W4625" s="4">
        <f t="shared" si="1092"/>
        <v>1.5805949338827884E-3</v>
      </c>
      <c r="X4625" s="1">
        <v>1</v>
      </c>
      <c r="Y4625" s="1">
        <v>85</v>
      </c>
      <c r="Z4625" s="1">
        <f t="shared" si="1087"/>
        <v>0.77911567290669115</v>
      </c>
      <c r="AA4625" s="1">
        <f t="shared" si="1093"/>
        <v>0.82829435000754748</v>
      </c>
      <c r="AB4625" s="2">
        <v>1</v>
      </c>
      <c r="AC4625" s="2">
        <v>78</v>
      </c>
      <c r="AD4625" s="2">
        <f t="shared" si="1094"/>
        <v>0.7356292856942358</v>
      </c>
      <c r="AE4625" s="2">
        <f t="shared" si="1095"/>
        <v>0.81763970221942694</v>
      </c>
      <c r="AF4625" s="3">
        <v>0</v>
      </c>
      <c r="AG4625" s="3">
        <v>0</v>
      </c>
      <c r="AH4625" s="3">
        <v>0</v>
      </c>
      <c r="AI4625" s="3">
        <v>0</v>
      </c>
      <c r="AJ4625" s="3">
        <v>0</v>
      </c>
      <c r="AK4625" s="3">
        <v>0</v>
      </c>
      <c r="AL4625" s="3">
        <v>0</v>
      </c>
      <c r="AM4625" s="3">
        <v>0</v>
      </c>
      <c r="AN4625" s="3">
        <v>0</v>
      </c>
    </row>
    <row r="4626" spans="1:40" x14ac:dyDescent="0.2">
      <c r="A4626" t="s">
        <v>59</v>
      </c>
      <c r="B4626" t="s">
        <v>147</v>
      </c>
      <c r="C4626" t="s">
        <v>206</v>
      </c>
      <c r="D4626" t="s">
        <v>344</v>
      </c>
      <c r="E4626" s="5">
        <v>1</v>
      </c>
      <c r="F4626" s="5">
        <v>0</v>
      </c>
      <c r="G4626" s="4">
        <v>1088700</v>
      </c>
      <c r="H4626" s="4">
        <f t="shared" si="1088"/>
        <v>43957201286348.242</v>
      </c>
      <c r="I4626" s="4">
        <f t="shared" si="1089"/>
        <v>2.4767272895922898E-8</v>
      </c>
      <c r="J4626" s="1">
        <v>75.199996948242188</v>
      </c>
      <c r="K4626" s="1">
        <f t="shared" si="1081"/>
        <v>12.395941900340835</v>
      </c>
      <c r="L4626" s="3">
        <v>75.199996948242188</v>
      </c>
      <c r="M4626" s="3">
        <f t="shared" si="1090"/>
        <v>0</v>
      </c>
      <c r="N4626" s="6">
        <f t="shared" si="1082"/>
        <v>12.395941900340835</v>
      </c>
      <c r="O4626" s="3">
        <f t="shared" si="1083"/>
        <v>0</v>
      </c>
      <c r="P4626" s="3">
        <v>85</v>
      </c>
      <c r="Q4626" s="3">
        <f t="shared" si="1084"/>
        <v>8735.7267549753105</v>
      </c>
      <c r="R4626" s="3">
        <f t="shared" si="1091"/>
        <v>1.4189937767090644E-3</v>
      </c>
      <c r="S4626" s="4">
        <v>78.263160705566406</v>
      </c>
      <c r="T4626" s="4">
        <f t="shared" si="1085"/>
        <v>13.973275205872472</v>
      </c>
      <c r="U4626" s="4">
        <v>84</v>
      </c>
      <c r="V4626" s="4">
        <f t="shared" si="1086"/>
        <v>9380.7558811160889</v>
      </c>
      <c r="W4626" s="4">
        <f t="shared" si="1092"/>
        <v>1.489568152391786E-3</v>
      </c>
      <c r="X4626" s="1">
        <v>1</v>
      </c>
      <c r="Y4626" s="1">
        <v>85</v>
      </c>
      <c r="Z4626" s="1">
        <f t="shared" si="1087"/>
        <v>0.77911567290669115</v>
      </c>
      <c r="AA4626" s="1">
        <f t="shared" si="1093"/>
        <v>0.80919325012156584</v>
      </c>
      <c r="AB4626" s="2">
        <v>1</v>
      </c>
      <c r="AC4626" s="2">
        <v>78</v>
      </c>
      <c r="AD4626" s="2">
        <f t="shared" si="1094"/>
        <v>0.7356292856942358</v>
      </c>
      <c r="AE4626" s="2">
        <f t="shared" si="1095"/>
        <v>0.74980214497586017</v>
      </c>
      <c r="AF4626" s="3">
        <v>1</v>
      </c>
      <c r="AG4626" s="3">
        <v>0</v>
      </c>
      <c r="AH4626" s="3">
        <v>1</v>
      </c>
      <c r="AI4626" s="3">
        <v>0</v>
      </c>
      <c r="AJ4626" s="3">
        <v>1</v>
      </c>
      <c r="AK4626" s="3">
        <v>0</v>
      </c>
      <c r="AL4626" s="3">
        <v>1</v>
      </c>
      <c r="AM4626" s="3">
        <v>0</v>
      </c>
      <c r="AN4626" s="3">
        <v>1</v>
      </c>
    </row>
    <row r="4627" spans="1:40" x14ac:dyDescent="0.2">
      <c r="A4627" t="s">
        <v>59</v>
      </c>
      <c r="B4627" t="s">
        <v>147</v>
      </c>
      <c r="C4627" t="s">
        <v>262</v>
      </c>
      <c r="D4627" t="s">
        <v>398</v>
      </c>
      <c r="E4627" s="5">
        <v>1</v>
      </c>
      <c r="F4627" s="5">
        <v>0</v>
      </c>
      <c r="G4627" s="4">
        <v>2177400</v>
      </c>
      <c r="H4627" s="4">
        <f t="shared" si="1088"/>
        <v>43957201286348.242</v>
      </c>
      <c r="I4627" s="4">
        <f t="shared" si="1089"/>
        <v>4.9534545791845796E-8</v>
      </c>
      <c r="J4627" s="1">
        <v>68.724998474121094</v>
      </c>
      <c r="K4627" s="1">
        <f t="shared" si="1081"/>
        <v>11.921025353862122</v>
      </c>
      <c r="L4627" s="3">
        <v>68.724998474121094</v>
      </c>
      <c r="M4627" s="3">
        <f t="shared" si="1090"/>
        <v>0</v>
      </c>
      <c r="N4627" s="6">
        <f t="shared" si="1082"/>
        <v>11.921025353862122</v>
      </c>
      <c r="O4627" s="3">
        <f t="shared" si="1083"/>
        <v>0</v>
      </c>
      <c r="P4627" s="3">
        <v>86</v>
      </c>
      <c r="Q4627" s="3">
        <f t="shared" si="1084"/>
        <v>8735.7267549753105</v>
      </c>
      <c r="R4627" s="3">
        <f t="shared" si="1091"/>
        <v>1.364628918489543E-3</v>
      </c>
      <c r="S4627" s="4">
        <v>67.078948974609375</v>
      </c>
      <c r="T4627" s="4">
        <f t="shared" si="1085"/>
        <v>11.084807175067983</v>
      </c>
      <c r="U4627" s="4">
        <v>86</v>
      </c>
      <c r="V4627" s="4">
        <f t="shared" si="1086"/>
        <v>9380.7558811160889</v>
      </c>
      <c r="W4627" s="4">
        <f t="shared" si="1092"/>
        <v>1.1816539429815279E-3</v>
      </c>
      <c r="X4627" s="1">
        <v>0</v>
      </c>
      <c r="Y4627" s="1">
        <v>85</v>
      </c>
      <c r="Z4627" s="1">
        <f t="shared" si="1087"/>
        <v>0.77911567290669115</v>
      </c>
      <c r="AA4627" s="1">
        <f t="shared" si="1093"/>
        <v>0</v>
      </c>
      <c r="AB4627" s="2">
        <v>0</v>
      </c>
      <c r="AC4627" s="2">
        <v>78</v>
      </c>
      <c r="AD4627" s="2">
        <f t="shared" si="1094"/>
        <v>0.7356292856942358</v>
      </c>
      <c r="AE4627" s="2">
        <f t="shared" si="1095"/>
        <v>0</v>
      </c>
      <c r="AF4627" s="3">
        <v>0</v>
      </c>
      <c r="AG4627" s="3">
        <v>0</v>
      </c>
      <c r="AH4627" s="3">
        <v>1</v>
      </c>
      <c r="AI4627" s="3">
        <v>0</v>
      </c>
      <c r="AJ4627" s="3">
        <v>1</v>
      </c>
      <c r="AK4627" s="3">
        <v>0</v>
      </c>
      <c r="AL4627" s="3">
        <v>1</v>
      </c>
      <c r="AM4627" s="3">
        <v>0</v>
      </c>
      <c r="AN4627" s="3">
        <v>1</v>
      </c>
    </row>
    <row r="4628" spans="1:40" x14ac:dyDescent="0.2">
      <c r="A4628" t="s">
        <v>59</v>
      </c>
      <c r="B4628" t="s">
        <v>147</v>
      </c>
      <c r="C4628" t="s">
        <v>178</v>
      </c>
      <c r="D4628" t="s">
        <v>316</v>
      </c>
      <c r="E4628" s="5">
        <v>1</v>
      </c>
      <c r="F4628" s="5">
        <v>0</v>
      </c>
      <c r="G4628" s="4">
        <v>2177400</v>
      </c>
      <c r="H4628" s="4">
        <f t="shared" si="1088"/>
        <v>43957201286348.242</v>
      </c>
      <c r="I4628" s="4">
        <f t="shared" si="1089"/>
        <v>4.9534545791845796E-8</v>
      </c>
      <c r="J4628" s="1">
        <v>63.150001525878906</v>
      </c>
      <c r="K4628" s="1">
        <f t="shared" si="1081"/>
        <v>9.2488873785429444</v>
      </c>
      <c r="L4628" s="3">
        <v>63.150001525878906</v>
      </c>
      <c r="M4628" s="3">
        <f t="shared" si="1090"/>
        <v>0</v>
      </c>
      <c r="N4628" s="6">
        <f t="shared" si="1082"/>
        <v>9.2488873785429444</v>
      </c>
      <c r="O4628" s="3">
        <f t="shared" si="1083"/>
        <v>0</v>
      </c>
      <c r="P4628" s="3">
        <v>87</v>
      </c>
      <c r="Q4628" s="3">
        <f t="shared" si="1084"/>
        <v>8735.7267549753105</v>
      </c>
      <c r="R4628" s="3">
        <f t="shared" si="1091"/>
        <v>1.0587427512284964E-3</v>
      </c>
      <c r="S4628" s="4">
        <v>61.210525512695313</v>
      </c>
      <c r="T4628" s="4">
        <f t="shared" si="1085"/>
        <v>8.4226299299289789</v>
      </c>
      <c r="U4628" s="4">
        <v>87</v>
      </c>
      <c r="V4628" s="4">
        <f t="shared" si="1086"/>
        <v>9380.7558811160889</v>
      </c>
      <c r="W4628" s="4">
        <f t="shared" si="1092"/>
        <v>8.9786260688055387E-4</v>
      </c>
      <c r="X4628" s="1">
        <v>0</v>
      </c>
      <c r="Y4628" s="1">
        <v>85</v>
      </c>
      <c r="Z4628" s="1">
        <f t="shared" si="1087"/>
        <v>0.77911567290669115</v>
      </c>
      <c r="AA4628" s="1">
        <f t="shared" si="1093"/>
        <v>0</v>
      </c>
      <c r="AB4628" s="2">
        <v>0</v>
      </c>
      <c r="AC4628" s="2">
        <v>78</v>
      </c>
      <c r="AD4628" s="2">
        <f t="shared" si="1094"/>
        <v>0.7356292856942358</v>
      </c>
      <c r="AE4628" s="2">
        <f t="shared" si="1095"/>
        <v>0</v>
      </c>
      <c r="AF4628" s="3">
        <v>0</v>
      </c>
      <c r="AG4628" s="3">
        <v>0</v>
      </c>
      <c r="AH4628" s="3">
        <v>1</v>
      </c>
      <c r="AI4628" s="3">
        <v>0</v>
      </c>
      <c r="AJ4628" s="3">
        <v>1</v>
      </c>
      <c r="AK4628" s="3">
        <v>0</v>
      </c>
      <c r="AL4628" s="3">
        <v>1</v>
      </c>
      <c r="AM4628" s="3">
        <v>0</v>
      </c>
      <c r="AN4628" s="3">
        <v>1</v>
      </c>
    </row>
    <row r="4629" spans="1:40" x14ac:dyDescent="0.2">
      <c r="A4629" t="s">
        <v>59</v>
      </c>
      <c r="B4629" t="s">
        <v>147</v>
      </c>
      <c r="C4629" t="s">
        <v>26</v>
      </c>
      <c r="D4629" t="s">
        <v>114</v>
      </c>
      <c r="E4629" s="5">
        <v>1</v>
      </c>
      <c r="F4629" s="5">
        <v>1</v>
      </c>
      <c r="G4629" s="4">
        <v>3266100</v>
      </c>
      <c r="H4629" s="4">
        <f t="shared" si="1088"/>
        <v>43957201286348.242</v>
      </c>
      <c r="I4629" s="4">
        <f t="shared" si="1089"/>
        <v>7.4301818687768691E-8</v>
      </c>
      <c r="J4629" s="1">
        <v>50.849998474121094</v>
      </c>
      <c r="K4629" s="1">
        <f t="shared" si="1081"/>
        <v>5.5276344401582023</v>
      </c>
      <c r="L4629" s="3">
        <v>50.099998474121094</v>
      </c>
      <c r="M4629" s="3">
        <f t="shared" si="1090"/>
        <v>1.4749262979460949E-2</v>
      </c>
      <c r="N4629" s="6">
        <f t="shared" si="1082"/>
        <v>5.2866385597078507</v>
      </c>
      <c r="O4629" s="3">
        <f t="shared" si="1083"/>
        <v>4.3598375228925998E-2</v>
      </c>
      <c r="P4629" s="3">
        <v>88</v>
      </c>
      <c r="Q4629" s="3">
        <f t="shared" si="1084"/>
        <v>8735.7267549753105</v>
      </c>
      <c r="R4629" s="3">
        <f t="shared" si="1091"/>
        <v>6.0517444146211642E-4</v>
      </c>
      <c r="S4629" s="4">
        <v>52.736843109130859</v>
      </c>
      <c r="T4629" s="4">
        <f t="shared" si="1085"/>
        <v>6.1660759231936257</v>
      </c>
      <c r="U4629" s="4">
        <v>88</v>
      </c>
      <c r="V4629" s="4">
        <f t="shared" si="1086"/>
        <v>9380.7558811160889</v>
      </c>
      <c r="W4629" s="4">
        <f t="shared" si="1092"/>
        <v>6.5731120192630017E-4</v>
      </c>
      <c r="X4629" s="1">
        <v>1</v>
      </c>
      <c r="Y4629" s="1">
        <v>85</v>
      </c>
      <c r="Z4629" s="1">
        <f t="shared" si="1087"/>
        <v>0.77911567290669115</v>
      </c>
      <c r="AA4629" s="1">
        <f t="shared" si="1093"/>
        <v>0.91778509602465819</v>
      </c>
      <c r="AB4629" s="2">
        <v>1</v>
      </c>
      <c r="AC4629" s="2">
        <v>78</v>
      </c>
      <c r="AD4629" s="2">
        <f t="shared" si="1094"/>
        <v>0.7356292856942358</v>
      </c>
      <c r="AE4629" s="2">
        <f t="shared" si="1095"/>
        <v>0.91778509602465819</v>
      </c>
      <c r="AF4629" s="3">
        <v>0</v>
      </c>
      <c r="AG4629" s="3">
        <v>0</v>
      </c>
      <c r="AH4629" s="3">
        <v>0</v>
      </c>
      <c r="AI4629" s="3">
        <v>0</v>
      </c>
      <c r="AJ4629" s="3">
        <v>0</v>
      </c>
      <c r="AK4629" s="3">
        <v>0</v>
      </c>
      <c r="AL4629" s="3">
        <v>0</v>
      </c>
      <c r="AM4629" s="3">
        <v>0</v>
      </c>
      <c r="AN4629" s="3">
        <v>0</v>
      </c>
    </row>
    <row r="4630" spans="1:40" x14ac:dyDescent="0.2">
      <c r="A4630" t="s">
        <v>59</v>
      </c>
      <c r="B4630" t="s">
        <v>147</v>
      </c>
      <c r="C4630" t="s">
        <v>245</v>
      </c>
      <c r="D4630" t="s">
        <v>382</v>
      </c>
      <c r="E4630" s="5">
        <v>1</v>
      </c>
      <c r="F4630" s="5">
        <v>0</v>
      </c>
      <c r="G4630" s="4">
        <v>1088700</v>
      </c>
      <c r="H4630" s="4">
        <f t="shared" si="1088"/>
        <v>43957201286348.242</v>
      </c>
      <c r="I4630" s="4">
        <f t="shared" si="1089"/>
        <v>2.4767272895922898E-8</v>
      </c>
      <c r="K4630" s="1">
        <f t="shared" si="1081"/>
        <v>0</v>
      </c>
      <c r="M4630" s="3" t="str">
        <f t="shared" si="1090"/>
        <v/>
      </c>
      <c r="N4630" s="6">
        <f t="shared" si="1082"/>
        <v>0</v>
      </c>
      <c r="O4630" s="3" t="str">
        <f t="shared" si="1083"/>
        <v/>
      </c>
      <c r="Q4630" s="3">
        <f t="shared" si="1084"/>
        <v>8735.7267549753105</v>
      </c>
      <c r="R4630" s="3">
        <f t="shared" si="1091"/>
        <v>0</v>
      </c>
      <c r="T4630" s="4">
        <f t="shared" si="1085"/>
        <v>0</v>
      </c>
      <c r="V4630" s="4">
        <f t="shared" si="1086"/>
        <v>9380.7558811160889</v>
      </c>
      <c r="W4630" s="4">
        <f t="shared" si="1092"/>
        <v>0</v>
      </c>
      <c r="X4630" s="1">
        <v>0</v>
      </c>
      <c r="Y4630" s="1">
        <v>85</v>
      </c>
      <c r="Z4630" s="1">
        <f t="shared" si="1087"/>
        <v>0.77911567290669115</v>
      </c>
      <c r="AA4630" s="1" t="str">
        <f t="shared" si="1093"/>
        <v/>
      </c>
      <c r="AB4630" s="2">
        <v>0</v>
      </c>
      <c r="AC4630" s="2">
        <v>78</v>
      </c>
      <c r="AD4630" s="2">
        <f t="shared" si="1094"/>
        <v>0.7356292856942358</v>
      </c>
      <c r="AE4630" s="2" t="str">
        <f t="shared" si="1095"/>
        <v/>
      </c>
      <c r="AF4630" s="3">
        <v>0</v>
      </c>
      <c r="AG4630" s="3">
        <v>0</v>
      </c>
      <c r="AH4630" s="3">
        <v>0</v>
      </c>
      <c r="AI4630" s="3">
        <v>0</v>
      </c>
      <c r="AJ4630" s="3">
        <v>0</v>
      </c>
      <c r="AK4630" s="3">
        <v>0</v>
      </c>
      <c r="AL4630" s="3">
        <v>0</v>
      </c>
      <c r="AM4630" s="3">
        <v>0</v>
      </c>
      <c r="AN4630" s="3">
        <v>0</v>
      </c>
    </row>
    <row r="4631" spans="1:40" x14ac:dyDescent="0.2">
      <c r="A4631" t="s">
        <v>59</v>
      </c>
      <c r="B4631" t="s">
        <v>147</v>
      </c>
      <c r="C4631" t="s">
        <v>224</v>
      </c>
      <c r="D4631" t="s">
        <v>362</v>
      </c>
      <c r="E4631" s="5">
        <v>1</v>
      </c>
      <c r="F4631" s="5">
        <v>0</v>
      </c>
      <c r="G4631" s="4">
        <v>46814100</v>
      </c>
      <c r="H4631" s="4">
        <f t="shared" si="1088"/>
        <v>43957201286348.242</v>
      </c>
      <c r="I4631" s="4">
        <f t="shared" si="1089"/>
        <v>1.0649927345246847E-6</v>
      </c>
      <c r="K4631" s="1">
        <f t="shared" si="1081"/>
        <v>0</v>
      </c>
      <c r="M4631" s="3" t="str">
        <f t="shared" si="1090"/>
        <v/>
      </c>
      <c r="N4631" s="6">
        <f t="shared" si="1082"/>
        <v>0</v>
      </c>
      <c r="O4631" s="3" t="str">
        <f t="shared" si="1083"/>
        <v/>
      </c>
      <c r="Q4631" s="3">
        <f t="shared" si="1084"/>
        <v>8735.7267549753105</v>
      </c>
      <c r="R4631" s="3">
        <f t="shared" si="1091"/>
        <v>0</v>
      </c>
      <c r="T4631" s="4">
        <f t="shared" si="1085"/>
        <v>0</v>
      </c>
      <c r="V4631" s="4">
        <f t="shared" si="1086"/>
        <v>9380.7558811160889</v>
      </c>
      <c r="W4631" s="4">
        <f t="shared" si="1092"/>
        <v>0</v>
      </c>
      <c r="X4631" s="1">
        <v>0</v>
      </c>
      <c r="Y4631" s="1">
        <v>85</v>
      </c>
      <c r="Z4631" s="1">
        <f t="shared" si="1087"/>
        <v>0.77911567290669115</v>
      </c>
      <c r="AA4631" s="1" t="str">
        <f t="shared" si="1093"/>
        <v/>
      </c>
      <c r="AB4631" s="2">
        <v>0</v>
      </c>
      <c r="AC4631" s="2">
        <v>78</v>
      </c>
      <c r="AD4631" s="2">
        <f t="shared" si="1094"/>
        <v>0.7356292856942358</v>
      </c>
      <c r="AE4631" s="2" t="str">
        <f t="shared" si="1095"/>
        <v/>
      </c>
      <c r="AF4631" s="3">
        <v>0</v>
      </c>
      <c r="AG4631" s="3">
        <v>0</v>
      </c>
      <c r="AH4631" s="3">
        <v>0</v>
      </c>
      <c r="AI4631" s="3">
        <v>0</v>
      </c>
      <c r="AJ4631" s="3">
        <v>0</v>
      </c>
      <c r="AK4631" s="3">
        <v>0</v>
      </c>
      <c r="AL4631" s="3">
        <v>0</v>
      </c>
      <c r="AM4631" s="3">
        <v>0</v>
      </c>
      <c r="AN4631" s="3">
        <v>0</v>
      </c>
    </row>
    <row r="4632" spans="1:40" x14ac:dyDescent="0.2">
      <c r="A4632" t="s">
        <v>59</v>
      </c>
      <c r="B4632" t="s">
        <v>147</v>
      </c>
      <c r="C4632" t="s">
        <v>210</v>
      </c>
      <c r="D4632" t="s">
        <v>348</v>
      </c>
      <c r="E4632" s="5">
        <v>1</v>
      </c>
      <c r="F4632" s="5">
        <v>0</v>
      </c>
      <c r="G4632" s="4">
        <v>42459300</v>
      </c>
      <c r="H4632" s="4">
        <f t="shared" si="1088"/>
        <v>43957201286348.242</v>
      </c>
      <c r="I4632" s="4">
        <f t="shared" si="1089"/>
        <v>9.6592364294099297E-7</v>
      </c>
      <c r="K4632" s="1">
        <f t="shared" si="1081"/>
        <v>0</v>
      </c>
      <c r="M4632" s="3" t="str">
        <f t="shared" si="1090"/>
        <v/>
      </c>
      <c r="N4632" s="6">
        <f t="shared" si="1082"/>
        <v>0</v>
      </c>
      <c r="O4632" s="3" t="str">
        <f t="shared" si="1083"/>
        <v/>
      </c>
      <c r="Q4632" s="3">
        <f t="shared" si="1084"/>
        <v>8735.7267549753105</v>
      </c>
      <c r="R4632" s="3">
        <f t="shared" si="1091"/>
        <v>0</v>
      </c>
      <c r="T4632" s="4">
        <f t="shared" si="1085"/>
        <v>0</v>
      </c>
      <c r="V4632" s="4">
        <f t="shared" si="1086"/>
        <v>9380.7558811160889</v>
      </c>
      <c r="W4632" s="4">
        <f t="shared" si="1092"/>
        <v>0</v>
      </c>
      <c r="X4632" s="1">
        <v>0</v>
      </c>
      <c r="Y4632" s="1">
        <v>85</v>
      </c>
      <c r="Z4632" s="1">
        <f t="shared" si="1087"/>
        <v>0.77911567290669115</v>
      </c>
      <c r="AA4632" s="1" t="str">
        <f t="shared" si="1093"/>
        <v/>
      </c>
      <c r="AB4632" s="2">
        <v>0</v>
      </c>
      <c r="AC4632" s="2">
        <v>78</v>
      </c>
      <c r="AD4632" s="2">
        <f t="shared" si="1094"/>
        <v>0.7356292856942358</v>
      </c>
      <c r="AE4632" s="2" t="str">
        <f t="shared" si="1095"/>
        <v/>
      </c>
      <c r="AF4632" s="3">
        <v>0</v>
      </c>
      <c r="AG4632" s="3">
        <v>1</v>
      </c>
      <c r="AH4632" s="3">
        <v>0</v>
      </c>
      <c r="AI4632" s="3">
        <v>1</v>
      </c>
      <c r="AJ4632" s="3">
        <v>0</v>
      </c>
      <c r="AK4632" s="3">
        <v>1</v>
      </c>
      <c r="AL4632" s="3">
        <v>0</v>
      </c>
      <c r="AM4632" s="3">
        <v>1</v>
      </c>
      <c r="AN4632" s="3">
        <v>0</v>
      </c>
    </row>
    <row r="4633" spans="1:40" x14ac:dyDescent="0.2">
      <c r="A4633" t="s">
        <v>59</v>
      </c>
      <c r="B4633" t="s">
        <v>147</v>
      </c>
      <c r="C4633" t="s">
        <v>220</v>
      </c>
      <c r="D4633" t="s">
        <v>358</v>
      </c>
      <c r="E4633" s="5">
        <v>1</v>
      </c>
      <c r="F4633" s="5">
        <v>0</v>
      </c>
      <c r="G4633" s="4">
        <v>9798300</v>
      </c>
      <c r="H4633" s="4">
        <f t="shared" si="1088"/>
        <v>43957201286348.242</v>
      </c>
      <c r="I4633" s="4">
        <f t="shared" si="1089"/>
        <v>2.2290545606330609E-7</v>
      </c>
      <c r="K4633" s="1">
        <f t="shared" si="1081"/>
        <v>0</v>
      </c>
      <c r="M4633" s="3" t="str">
        <f t="shared" si="1090"/>
        <v/>
      </c>
      <c r="N4633" s="6">
        <f t="shared" si="1082"/>
        <v>0</v>
      </c>
      <c r="O4633" s="3" t="str">
        <f t="shared" si="1083"/>
        <v/>
      </c>
      <c r="Q4633" s="3">
        <f t="shared" si="1084"/>
        <v>8735.7267549753105</v>
      </c>
      <c r="R4633" s="3">
        <f t="shared" si="1091"/>
        <v>0</v>
      </c>
      <c r="T4633" s="4">
        <f t="shared" si="1085"/>
        <v>0</v>
      </c>
      <c r="V4633" s="4">
        <f t="shared" si="1086"/>
        <v>9380.7558811160889</v>
      </c>
      <c r="W4633" s="4">
        <f t="shared" si="1092"/>
        <v>0</v>
      </c>
      <c r="X4633" s="1">
        <v>0</v>
      </c>
      <c r="Y4633" s="1">
        <v>85</v>
      </c>
      <c r="Z4633" s="1">
        <f t="shared" si="1087"/>
        <v>0.77911567290669115</v>
      </c>
      <c r="AA4633" s="1" t="str">
        <f t="shared" si="1093"/>
        <v/>
      </c>
      <c r="AB4633" s="2">
        <v>0</v>
      </c>
      <c r="AC4633" s="2">
        <v>78</v>
      </c>
      <c r="AD4633" s="2">
        <f t="shared" si="1094"/>
        <v>0.7356292856942358</v>
      </c>
      <c r="AE4633" s="2" t="str">
        <f t="shared" si="1095"/>
        <v/>
      </c>
      <c r="AF4633" s="3">
        <v>0</v>
      </c>
      <c r="AG4633" s="3">
        <v>0</v>
      </c>
      <c r="AH4633" s="3">
        <v>0</v>
      </c>
      <c r="AI4633" s="3">
        <v>0</v>
      </c>
      <c r="AJ4633" s="3">
        <v>0</v>
      </c>
      <c r="AK4633" s="3">
        <v>0</v>
      </c>
      <c r="AL4633" s="3">
        <v>0</v>
      </c>
      <c r="AM4633" s="3">
        <v>0</v>
      </c>
      <c r="AN4633" s="3">
        <v>0</v>
      </c>
    </row>
    <row r="4634" spans="1:40" x14ac:dyDescent="0.2">
      <c r="A4634" t="s">
        <v>59</v>
      </c>
      <c r="B4634" t="s">
        <v>147</v>
      </c>
      <c r="C4634" t="s">
        <v>219</v>
      </c>
      <c r="D4634" t="s">
        <v>357</v>
      </c>
      <c r="E4634" s="5">
        <v>1</v>
      </c>
      <c r="F4634" s="5">
        <v>0</v>
      </c>
      <c r="G4634" s="4">
        <v>235159200</v>
      </c>
      <c r="H4634" s="4">
        <f t="shared" si="1088"/>
        <v>43957201286348.242</v>
      </c>
      <c r="I4634" s="4">
        <f t="shared" si="1089"/>
        <v>5.3497309455193461E-6</v>
      </c>
      <c r="K4634" s="1">
        <f t="shared" si="1081"/>
        <v>0</v>
      </c>
      <c r="M4634" s="3" t="str">
        <f t="shared" si="1090"/>
        <v/>
      </c>
      <c r="N4634" s="6">
        <f t="shared" si="1082"/>
        <v>0</v>
      </c>
      <c r="O4634" s="3" t="str">
        <f t="shared" si="1083"/>
        <v/>
      </c>
      <c r="Q4634" s="3">
        <f t="shared" si="1084"/>
        <v>8735.7267549753105</v>
      </c>
      <c r="R4634" s="3">
        <f t="shared" si="1091"/>
        <v>0</v>
      </c>
      <c r="T4634" s="4">
        <f t="shared" si="1085"/>
        <v>0</v>
      </c>
      <c r="V4634" s="4">
        <f t="shared" si="1086"/>
        <v>9380.7558811160889</v>
      </c>
      <c r="W4634" s="4">
        <f t="shared" si="1092"/>
        <v>0</v>
      </c>
      <c r="X4634" s="1">
        <v>1</v>
      </c>
      <c r="Y4634" s="1">
        <v>85</v>
      </c>
      <c r="Z4634" s="1">
        <f t="shared" si="1087"/>
        <v>0.77911567290669115</v>
      </c>
      <c r="AA4634" s="1" t="str">
        <f t="shared" si="1093"/>
        <v/>
      </c>
      <c r="AB4634" s="2">
        <v>0</v>
      </c>
      <c r="AC4634" s="2">
        <v>78</v>
      </c>
      <c r="AD4634" s="2">
        <f t="shared" si="1094"/>
        <v>0.7356292856942358</v>
      </c>
      <c r="AE4634" s="2" t="str">
        <f t="shared" si="1095"/>
        <v/>
      </c>
      <c r="AF4634" s="3">
        <v>0</v>
      </c>
      <c r="AG4634" s="3">
        <v>0</v>
      </c>
      <c r="AH4634" s="3">
        <v>0</v>
      </c>
      <c r="AI4634" s="3">
        <v>0</v>
      </c>
      <c r="AJ4634" s="3">
        <v>0</v>
      </c>
      <c r="AK4634" s="3">
        <v>0</v>
      </c>
      <c r="AL4634" s="3">
        <v>0</v>
      </c>
      <c r="AM4634" s="3">
        <v>0</v>
      </c>
      <c r="AN4634" s="3">
        <v>0</v>
      </c>
    </row>
    <row r="4635" spans="1:40" x14ac:dyDescent="0.2">
      <c r="A4635" t="s">
        <v>59</v>
      </c>
      <c r="B4635" t="s">
        <v>147</v>
      </c>
      <c r="C4635" t="s">
        <v>211</v>
      </c>
      <c r="D4635" t="s">
        <v>349</v>
      </c>
      <c r="E4635" s="5">
        <v>1</v>
      </c>
      <c r="F4635" s="5">
        <v>0</v>
      </c>
      <c r="G4635" s="4">
        <v>402819000</v>
      </c>
      <c r="H4635" s="4">
        <f t="shared" si="1088"/>
        <v>43957201286348.242</v>
      </c>
      <c r="I4635" s="4">
        <f t="shared" si="1089"/>
        <v>9.1638909714914722E-6</v>
      </c>
      <c r="K4635" s="1">
        <f t="shared" si="1081"/>
        <v>0</v>
      </c>
      <c r="M4635" s="3" t="str">
        <f t="shared" si="1090"/>
        <v/>
      </c>
      <c r="N4635" s="6">
        <f t="shared" si="1082"/>
        <v>0</v>
      </c>
      <c r="O4635" s="3" t="str">
        <f t="shared" si="1083"/>
        <v/>
      </c>
      <c r="Q4635" s="3">
        <f t="shared" si="1084"/>
        <v>8735.7267549753105</v>
      </c>
      <c r="R4635" s="3">
        <f t="shared" si="1091"/>
        <v>0</v>
      </c>
      <c r="T4635" s="4">
        <f t="shared" si="1085"/>
        <v>0</v>
      </c>
      <c r="V4635" s="4">
        <f t="shared" si="1086"/>
        <v>9380.7558811160889</v>
      </c>
      <c r="W4635" s="4">
        <f t="shared" si="1092"/>
        <v>0</v>
      </c>
      <c r="X4635" s="1">
        <v>0</v>
      </c>
      <c r="Y4635" s="1">
        <v>85</v>
      </c>
      <c r="Z4635" s="1">
        <f t="shared" si="1087"/>
        <v>0.77911567290669115</v>
      </c>
      <c r="AA4635" s="1" t="str">
        <f t="shared" si="1093"/>
        <v/>
      </c>
      <c r="AB4635" s="2">
        <v>0</v>
      </c>
      <c r="AC4635" s="2">
        <v>78</v>
      </c>
      <c r="AD4635" s="2">
        <f t="shared" si="1094"/>
        <v>0.7356292856942358</v>
      </c>
      <c r="AE4635" s="2" t="str">
        <f t="shared" si="1095"/>
        <v/>
      </c>
      <c r="AF4635" s="3">
        <v>0</v>
      </c>
      <c r="AG4635" s="3">
        <v>0</v>
      </c>
      <c r="AH4635" s="3">
        <v>1</v>
      </c>
      <c r="AI4635" s="3">
        <v>0</v>
      </c>
      <c r="AJ4635" s="3">
        <v>1</v>
      </c>
      <c r="AK4635" s="3">
        <v>0</v>
      </c>
      <c r="AL4635" s="3">
        <v>1</v>
      </c>
      <c r="AM4635" s="3">
        <v>0</v>
      </c>
      <c r="AN4635" s="3">
        <v>1</v>
      </c>
    </row>
    <row r="4636" spans="1:40" x14ac:dyDescent="0.2">
      <c r="A4636" t="s">
        <v>59</v>
      </c>
      <c r="B4636" t="s">
        <v>147</v>
      </c>
      <c r="C4636" t="s">
        <v>65</v>
      </c>
      <c r="D4636" t="s">
        <v>153</v>
      </c>
      <c r="E4636" s="5">
        <v>1</v>
      </c>
      <c r="F4636" s="5">
        <v>0</v>
      </c>
      <c r="G4636" s="4">
        <v>1229142300</v>
      </c>
      <c r="H4636" s="4">
        <f t="shared" si="1088"/>
        <v>43957201286348.242</v>
      </c>
      <c r="I4636" s="4">
        <f t="shared" si="1089"/>
        <v>2.7962251099496953E-5</v>
      </c>
      <c r="K4636" s="1">
        <f t="shared" si="1081"/>
        <v>0</v>
      </c>
      <c r="M4636" s="3" t="str">
        <f t="shared" si="1090"/>
        <v/>
      </c>
      <c r="N4636" s="6">
        <f t="shared" si="1082"/>
        <v>0</v>
      </c>
      <c r="O4636" s="3" t="str">
        <f t="shared" si="1083"/>
        <v/>
      </c>
      <c r="Q4636" s="3">
        <f t="shared" si="1084"/>
        <v>8735.7267549753105</v>
      </c>
      <c r="R4636" s="3">
        <f t="shared" si="1091"/>
        <v>0</v>
      </c>
      <c r="T4636" s="4">
        <f t="shared" si="1085"/>
        <v>0</v>
      </c>
      <c r="V4636" s="4">
        <f t="shared" si="1086"/>
        <v>9380.7558811160889</v>
      </c>
      <c r="W4636" s="4">
        <f t="shared" si="1092"/>
        <v>0</v>
      </c>
      <c r="X4636" s="1">
        <v>0</v>
      </c>
      <c r="Y4636" s="1">
        <v>85</v>
      </c>
      <c r="Z4636" s="1">
        <f t="shared" si="1087"/>
        <v>0.77911567290669115</v>
      </c>
      <c r="AA4636" s="1" t="str">
        <f t="shared" si="1093"/>
        <v/>
      </c>
      <c r="AB4636" s="2">
        <v>0</v>
      </c>
      <c r="AC4636" s="2">
        <v>78</v>
      </c>
      <c r="AD4636" s="2">
        <f t="shared" si="1094"/>
        <v>0.7356292856942358</v>
      </c>
      <c r="AE4636" s="2" t="str">
        <f t="shared" si="1095"/>
        <v/>
      </c>
      <c r="AF4636" s="3">
        <v>0</v>
      </c>
      <c r="AG4636" s="3">
        <v>0</v>
      </c>
      <c r="AH4636" s="3">
        <v>1</v>
      </c>
      <c r="AI4636" s="3">
        <v>0</v>
      </c>
      <c r="AJ4636" s="3">
        <v>1</v>
      </c>
      <c r="AK4636" s="3">
        <v>0</v>
      </c>
      <c r="AL4636" s="3">
        <v>1</v>
      </c>
      <c r="AM4636" s="3">
        <v>0</v>
      </c>
      <c r="AN4636" s="3">
        <v>1</v>
      </c>
    </row>
    <row r="4637" spans="1:40" x14ac:dyDescent="0.2">
      <c r="A4637" t="s">
        <v>59</v>
      </c>
      <c r="B4637" t="s">
        <v>147</v>
      </c>
      <c r="C4637" t="s">
        <v>226</v>
      </c>
      <c r="D4637" t="s">
        <v>364</v>
      </c>
      <c r="E4637" s="5">
        <v>1</v>
      </c>
      <c r="F4637" s="5">
        <v>0</v>
      </c>
      <c r="G4637" s="4">
        <v>4354800</v>
      </c>
      <c r="H4637" s="4">
        <f t="shared" si="1088"/>
        <v>43957201286348.242</v>
      </c>
      <c r="I4637" s="4">
        <f t="shared" si="1089"/>
        <v>9.9069091583691593E-8</v>
      </c>
      <c r="K4637" s="1">
        <f t="shared" si="1081"/>
        <v>0</v>
      </c>
      <c r="M4637" s="3" t="str">
        <f t="shared" si="1090"/>
        <v/>
      </c>
      <c r="N4637" s="6">
        <f t="shared" si="1082"/>
        <v>0</v>
      </c>
      <c r="O4637" s="3" t="str">
        <f t="shared" si="1083"/>
        <v/>
      </c>
      <c r="Q4637" s="3">
        <f t="shared" si="1084"/>
        <v>8735.7267549753105</v>
      </c>
      <c r="R4637" s="3">
        <f t="shared" si="1091"/>
        <v>0</v>
      </c>
      <c r="T4637" s="4">
        <f t="shared" si="1085"/>
        <v>0</v>
      </c>
      <c r="V4637" s="4">
        <f t="shared" si="1086"/>
        <v>9380.7558811160889</v>
      </c>
      <c r="W4637" s="4">
        <f t="shared" si="1092"/>
        <v>0</v>
      </c>
      <c r="X4637" s="1">
        <v>1</v>
      </c>
      <c r="Y4637" s="1">
        <v>85</v>
      </c>
      <c r="Z4637" s="1">
        <f t="shared" si="1087"/>
        <v>0.77911567290669115</v>
      </c>
      <c r="AA4637" s="1" t="str">
        <f t="shared" si="1093"/>
        <v/>
      </c>
      <c r="AB4637" s="2">
        <v>1</v>
      </c>
      <c r="AC4637" s="2">
        <v>78</v>
      </c>
      <c r="AD4637" s="2">
        <f t="shared" si="1094"/>
        <v>0.7356292856942358</v>
      </c>
      <c r="AE4637" s="2" t="str">
        <f t="shared" si="1095"/>
        <v/>
      </c>
      <c r="AF4637" s="3">
        <v>0</v>
      </c>
      <c r="AG4637" s="3">
        <v>0</v>
      </c>
      <c r="AH4637" s="3">
        <v>1</v>
      </c>
      <c r="AI4637" s="3">
        <v>0</v>
      </c>
      <c r="AJ4637" s="3">
        <v>1</v>
      </c>
      <c r="AK4637" s="3">
        <v>0</v>
      </c>
      <c r="AL4637" s="3">
        <v>1</v>
      </c>
      <c r="AM4637" s="3">
        <v>0</v>
      </c>
      <c r="AN4637" s="3">
        <v>1</v>
      </c>
    </row>
    <row r="4638" spans="1:40" x14ac:dyDescent="0.2">
      <c r="A4638" t="s">
        <v>59</v>
      </c>
      <c r="B4638" t="s">
        <v>147</v>
      </c>
      <c r="C4638" t="s">
        <v>47</v>
      </c>
      <c r="D4638" t="s">
        <v>135</v>
      </c>
      <c r="E4638" s="5">
        <v>1</v>
      </c>
      <c r="F4638" s="5">
        <v>0</v>
      </c>
      <c r="G4638" s="4">
        <v>1088700</v>
      </c>
      <c r="H4638" s="4">
        <f t="shared" si="1088"/>
        <v>43957201286348.242</v>
      </c>
      <c r="I4638" s="4">
        <f t="shared" si="1089"/>
        <v>2.4767272895922898E-8</v>
      </c>
      <c r="K4638" s="1">
        <f t="shared" si="1081"/>
        <v>0</v>
      </c>
      <c r="M4638" s="3" t="str">
        <f t="shared" si="1090"/>
        <v/>
      </c>
      <c r="N4638" s="6">
        <f t="shared" si="1082"/>
        <v>0</v>
      </c>
      <c r="O4638" s="3" t="str">
        <f t="shared" si="1083"/>
        <v/>
      </c>
      <c r="Q4638" s="3">
        <f t="shared" si="1084"/>
        <v>8735.7267549753105</v>
      </c>
      <c r="R4638" s="3">
        <f t="shared" si="1091"/>
        <v>0</v>
      </c>
      <c r="T4638" s="4">
        <f t="shared" si="1085"/>
        <v>0</v>
      </c>
      <c r="V4638" s="4">
        <f t="shared" si="1086"/>
        <v>9380.7558811160889</v>
      </c>
      <c r="W4638" s="4">
        <f t="shared" si="1092"/>
        <v>0</v>
      </c>
      <c r="X4638" s="1">
        <v>0</v>
      </c>
      <c r="Y4638" s="1">
        <v>85</v>
      </c>
      <c r="Z4638" s="1">
        <f t="shared" si="1087"/>
        <v>0.77911567290669115</v>
      </c>
      <c r="AA4638" s="1" t="str">
        <f t="shared" si="1093"/>
        <v/>
      </c>
      <c r="AB4638" s="2">
        <v>0</v>
      </c>
      <c r="AC4638" s="2">
        <v>78</v>
      </c>
      <c r="AD4638" s="2">
        <f t="shared" si="1094"/>
        <v>0.7356292856942358</v>
      </c>
      <c r="AE4638" s="2" t="str">
        <f t="shared" si="1095"/>
        <v/>
      </c>
      <c r="AF4638" s="3">
        <v>0</v>
      </c>
      <c r="AG4638" s="3">
        <v>0</v>
      </c>
      <c r="AH4638" s="3">
        <v>0</v>
      </c>
      <c r="AI4638" s="3">
        <v>0</v>
      </c>
      <c r="AJ4638" s="3">
        <v>0</v>
      </c>
      <c r="AK4638" s="3">
        <v>0</v>
      </c>
      <c r="AL4638" s="3">
        <v>0</v>
      </c>
      <c r="AM4638" s="3">
        <v>0</v>
      </c>
      <c r="AN4638" s="3">
        <v>0</v>
      </c>
    </row>
    <row r="4639" spans="1:40" x14ac:dyDescent="0.2">
      <c r="A4639" t="s">
        <v>59</v>
      </c>
      <c r="B4639" t="s">
        <v>147</v>
      </c>
      <c r="C4639" t="s">
        <v>58</v>
      </c>
      <c r="D4639" t="s">
        <v>146</v>
      </c>
      <c r="E4639" s="5">
        <v>1</v>
      </c>
      <c r="F4639" s="5">
        <v>0</v>
      </c>
      <c r="G4639" s="4">
        <v>114313500</v>
      </c>
      <c r="H4639" s="4">
        <f t="shared" si="1088"/>
        <v>43957201286348.242</v>
      </c>
      <c r="I4639" s="4">
        <f t="shared" si="1089"/>
        <v>2.6005636540719044E-6</v>
      </c>
      <c r="K4639" s="1">
        <f t="shared" si="1081"/>
        <v>0</v>
      </c>
      <c r="M4639" s="3" t="str">
        <f t="shared" si="1090"/>
        <v/>
      </c>
      <c r="N4639" s="6">
        <f t="shared" si="1082"/>
        <v>0</v>
      </c>
      <c r="O4639" s="3" t="str">
        <f t="shared" si="1083"/>
        <v/>
      </c>
      <c r="Q4639" s="3">
        <f t="shared" si="1084"/>
        <v>8735.7267549753105</v>
      </c>
      <c r="R4639" s="3">
        <f t="shared" si="1091"/>
        <v>0</v>
      </c>
      <c r="T4639" s="4">
        <f t="shared" si="1085"/>
        <v>0</v>
      </c>
      <c r="V4639" s="4">
        <f t="shared" si="1086"/>
        <v>9380.7558811160889</v>
      </c>
      <c r="W4639" s="4">
        <f t="shared" si="1092"/>
        <v>0</v>
      </c>
      <c r="X4639" s="1">
        <v>0</v>
      </c>
      <c r="Y4639" s="1">
        <v>85</v>
      </c>
      <c r="Z4639" s="1">
        <f t="shared" si="1087"/>
        <v>0.77911567290669115</v>
      </c>
      <c r="AA4639" s="1" t="str">
        <f t="shared" si="1093"/>
        <v/>
      </c>
      <c r="AB4639" s="2">
        <v>0</v>
      </c>
      <c r="AC4639" s="2">
        <v>78</v>
      </c>
      <c r="AD4639" s="2">
        <f t="shared" si="1094"/>
        <v>0.7356292856942358</v>
      </c>
      <c r="AE4639" s="2" t="str">
        <f t="shared" si="1095"/>
        <v/>
      </c>
      <c r="AF4639" s="3">
        <v>0</v>
      </c>
      <c r="AG4639" s="3">
        <v>1</v>
      </c>
      <c r="AH4639" s="3">
        <v>0</v>
      </c>
      <c r="AI4639" s="3">
        <v>0</v>
      </c>
      <c r="AJ4639" s="3">
        <v>1</v>
      </c>
      <c r="AK4639" s="3">
        <v>0</v>
      </c>
      <c r="AL4639" s="3">
        <v>1</v>
      </c>
      <c r="AM4639" s="3">
        <v>0</v>
      </c>
      <c r="AN4639" s="3">
        <v>1</v>
      </c>
    </row>
    <row r="4640" spans="1:40" x14ac:dyDescent="0.2">
      <c r="A4640" t="s">
        <v>59</v>
      </c>
      <c r="B4640" t="s">
        <v>147</v>
      </c>
      <c r="C4640" t="s">
        <v>198</v>
      </c>
      <c r="D4640" t="s">
        <v>336</v>
      </c>
      <c r="E4640" s="5">
        <v>1</v>
      </c>
      <c r="F4640" s="5">
        <v>0</v>
      </c>
      <c r="G4640" s="4">
        <v>337497000</v>
      </c>
      <c r="H4640" s="4">
        <f t="shared" si="1088"/>
        <v>43957201286348.242</v>
      </c>
      <c r="I4640" s="4">
        <f t="shared" si="1089"/>
        <v>7.677854597736098E-6</v>
      </c>
      <c r="K4640" s="1">
        <f t="shared" si="1081"/>
        <v>0</v>
      </c>
      <c r="M4640" s="3" t="str">
        <f t="shared" si="1090"/>
        <v/>
      </c>
      <c r="N4640" s="6">
        <f t="shared" si="1082"/>
        <v>0</v>
      </c>
      <c r="O4640" s="3" t="str">
        <f t="shared" si="1083"/>
        <v/>
      </c>
      <c r="Q4640" s="3">
        <f t="shared" si="1084"/>
        <v>8735.7267549753105</v>
      </c>
      <c r="R4640" s="3">
        <f t="shared" si="1091"/>
        <v>0</v>
      </c>
      <c r="T4640" s="4">
        <f t="shared" si="1085"/>
        <v>0</v>
      </c>
      <c r="V4640" s="4">
        <f t="shared" si="1086"/>
        <v>9380.7558811160889</v>
      </c>
      <c r="W4640" s="4">
        <f t="shared" si="1092"/>
        <v>0</v>
      </c>
      <c r="X4640" s="1">
        <v>0</v>
      </c>
      <c r="Y4640" s="1">
        <v>85</v>
      </c>
      <c r="Z4640" s="1">
        <f t="shared" si="1087"/>
        <v>0.77911567290669115</v>
      </c>
      <c r="AA4640" s="1" t="str">
        <f t="shared" si="1093"/>
        <v/>
      </c>
      <c r="AB4640" s="2">
        <v>0</v>
      </c>
      <c r="AC4640" s="2">
        <v>78</v>
      </c>
      <c r="AD4640" s="2">
        <f t="shared" si="1094"/>
        <v>0.7356292856942358</v>
      </c>
      <c r="AE4640" s="2" t="str">
        <f t="shared" si="1095"/>
        <v/>
      </c>
      <c r="AF4640" s="3">
        <v>0</v>
      </c>
      <c r="AG4640" s="3">
        <v>0</v>
      </c>
      <c r="AH4640" s="3">
        <v>1</v>
      </c>
      <c r="AI4640" s="3">
        <v>0</v>
      </c>
      <c r="AJ4640" s="3">
        <v>1</v>
      </c>
      <c r="AK4640" s="3">
        <v>0</v>
      </c>
      <c r="AL4640" s="3">
        <v>1</v>
      </c>
      <c r="AM4640" s="3">
        <v>0</v>
      </c>
      <c r="AN4640" s="3">
        <v>1</v>
      </c>
    </row>
    <row r="4641" spans="1:40" x14ac:dyDescent="0.2">
      <c r="A4641" t="s">
        <v>59</v>
      </c>
      <c r="B4641" t="s">
        <v>147</v>
      </c>
      <c r="C4641" t="s">
        <v>200</v>
      </c>
      <c r="D4641" t="s">
        <v>338</v>
      </c>
      <c r="E4641" s="5">
        <v>1</v>
      </c>
      <c r="F4641" s="5">
        <v>0</v>
      </c>
      <c r="G4641" s="4">
        <v>345117900</v>
      </c>
      <c r="H4641" s="4">
        <f t="shared" si="1088"/>
        <v>43957201286348.242</v>
      </c>
      <c r="I4641" s="4">
        <f t="shared" si="1089"/>
        <v>7.8512255080075582E-6</v>
      </c>
      <c r="K4641" s="1">
        <f t="shared" si="1081"/>
        <v>0</v>
      </c>
      <c r="M4641" s="3" t="str">
        <f t="shared" si="1090"/>
        <v/>
      </c>
      <c r="N4641" s="6">
        <f t="shared" si="1082"/>
        <v>0</v>
      </c>
      <c r="O4641" s="3" t="str">
        <f t="shared" si="1083"/>
        <v/>
      </c>
      <c r="Q4641" s="3">
        <f t="shared" si="1084"/>
        <v>8735.7267549753105</v>
      </c>
      <c r="R4641" s="3">
        <f t="shared" si="1091"/>
        <v>0</v>
      </c>
      <c r="T4641" s="4">
        <f t="shared" si="1085"/>
        <v>0</v>
      </c>
      <c r="V4641" s="4">
        <f t="shared" si="1086"/>
        <v>9380.7558811160889</v>
      </c>
      <c r="W4641" s="4">
        <f t="shared" si="1092"/>
        <v>0</v>
      </c>
      <c r="X4641" s="1">
        <v>0</v>
      </c>
      <c r="Y4641" s="1">
        <v>85</v>
      </c>
      <c r="Z4641" s="1">
        <f t="shared" si="1087"/>
        <v>0.77911567290669115</v>
      </c>
      <c r="AA4641" s="1" t="str">
        <f t="shared" si="1093"/>
        <v/>
      </c>
      <c r="AB4641" s="2">
        <v>0</v>
      </c>
      <c r="AC4641" s="2">
        <v>78</v>
      </c>
      <c r="AD4641" s="2">
        <f t="shared" si="1094"/>
        <v>0.7356292856942358</v>
      </c>
      <c r="AE4641" s="2" t="str">
        <f t="shared" si="1095"/>
        <v/>
      </c>
      <c r="AF4641" s="3">
        <v>0</v>
      </c>
      <c r="AG4641" s="3">
        <v>0</v>
      </c>
      <c r="AH4641" s="3">
        <v>0</v>
      </c>
      <c r="AI4641" s="3">
        <v>0</v>
      </c>
      <c r="AJ4641" s="3">
        <v>0</v>
      </c>
      <c r="AK4641" s="3">
        <v>0</v>
      </c>
      <c r="AL4641" s="3">
        <v>0</v>
      </c>
      <c r="AM4641" s="3">
        <v>0</v>
      </c>
      <c r="AN4641" s="3">
        <v>0</v>
      </c>
    </row>
    <row r="4642" spans="1:40" x14ac:dyDescent="0.2">
      <c r="A4642" t="s">
        <v>59</v>
      </c>
      <c r="B4642" t="s">
        <v>147</v>
      </c>
      <c r="C4642" t="s">
        <v>222</v>
      </c>
      <c r="D4642" t="s">
        <v>360</v>
      </c>
      <c r="E4642" s="5">
        <v>1</v>
      </c>
      <c r="F4642" s="5">
        <v>0</v>
      </c>
      <c r="G4642" s="4">
        <v>101249100</v>
      </c>
      <c r="H4642" s="4">
        <f t="shared" si="1088"/>
        <v>43957201286348.242</v>
      </c>
      <c r="I4642" s="4">
        <f t="shared" si="1089"/>
        <v>2.3033563793208295E-6</v>
      </c>
      <c r="K4642" s="1">
        <f t="shared" si="1081"/>
        <v>0</v>
      </c>
      <c r="M4642" s="3" t="str">
        <f t="shared" si="1090"/>
        <v/>
      </c>
      <c r="N4642" s="6">
        <f t="shared" si="1082"/>
        <v>0</v>
      </c>
      <c r="O4642" s="3" t="str">
        <f t="shared" si="1083"/>
        <v/>
      </c>
      <c r="Q4642" s="3">
        <f t="shared" si="1084"/>
        <v>8735.7267549753105</v>
      </c>
      <c r="R4642" s="3">
        <f t="shared" si="1091"/>
        <v>0</v>
      </c>
      <c r="T4642" s="4">
        <f t="shared" si="1085"/>
        <v>0</v>
      </c>
      <c r="V4642" s="4">
        <f t="shared" si="1086"/>
        <v>9380.7558811160889</v>
      </c>
      <c r="W4642" s="4">
        <f t="shared" si="1092"/>
        <v>0</v>
      </c>
      <c r="X4642" s="1">
        <v>0</v>
      </c>
      <c r="Y4642" s="1">
        <v>85</v>
      </c>
      <c r="Z4642" s="1">
        <f t="shared" si="1087"/>
        <v>0.77911567290669115</v>
      </c>
      <c r="AA4642" s="1" t="str">
        <f t="shared" si="1093"/>
        <v/>
      </c>
      <c r="AB4642" s="2">
        <v>0</v>
      </c>
      <c r="AC4642" s="2">
        <v>78</v>
      </c>
      <c r="AD4642" s="2">
        <f t="shared" si="1094"/>
        <v>0.7356292856942358</v>
      </c>
      <c r="AE4642" s="2" t="str">
        <f t="shared" si="1095"/>
        <v/>
      </c>
      <c r="AF4642" s="3">
        <v>0</v>
      </c>
      <c r="AG4642" s="3">
        <v>1</v>
      </c>
      <c r="AH4642" s="3">
        <v>0</v>
      </c>
      <c r="AI4642" s="3">
        <v>0</v>
      </c>
      <c r="AJ4642" s="3">
        <v>1</v>
      </c>
      <c r="AK4642" s="3">
        <v>0</v>
      </c>
      <c r="AL4642" s="3">
        <v>1</v>
      </c>
      <c r="AM4642" s="3">
        <v>0</v>
      </c>
      <c r="AN4642" s="3">
        <v>1</v>
      </c>
    </row>
    <row r="4643" spans="1:40" x14ac:dyDescent="0.2">
      <c r="A4643" t="s">
        <v>59</v>
      </c>
      <c r="B4643" t="s">
        <v>147</v>
      </c>
      <c r="C4643" t="s">
        <v>214</v>
      </c>
      <c r="D4643" t="s">
        <v>352</v>
      </c>
      <c r="E4643" s="5">
        <v>1</v>
      </c>
      <c r="F4643" s="5">
        <v>0</v>
      </c>
      <c r="G4643" s="4">
        <v>74031600</v>
      </c>
      <c r="H4643" s="4">
        <f t="shared" si="1088"/>
        <v>43957201286348.242</v>
      </c>
      <c r="I4643" s="4">
        <f t="shared" si="1089"/>
        <v>1.6841745569227572E-6</v>
      </c>
      <c r="K4643" s="1">
        <f t="shared" si="1081"/>
        <v>0</v>
      </c>
      <c r="M4643" s="3" t="str">
        <f t="shared" si="1090"/>
        <v/>
      </c>
      <c r="N4643" s="6">
        <f t="shared" si="1082"/>
        <v>0</v>
      </c>
      <c r="O4643" s="3" t="str">
        <f t="shared" si="1083"/>
        <v/>
      </c>
      <c r="Q4643" s="3">
        <f t="shared" si="1084"/>
        <v>8735.7267549753105</v>
      </c>
      <c r="R4643" s="3">
        <f t="shared" si="1091"/>
        <v>0</v>
      </c>
      <c r="T4643" s="4">
        <f t="shared" si="1085"/>
        <v>0</v>
      </c>
      <c r="V4643" s="4">
        <f t="shared" si="1086"/>
        <v>9380.7558811160889</v>
      </c>
      <c r="W4643" s="4">
        <f t="shared" si="1092"/>
        <v>0</v>
      </c>
      <c r="X4643" s="1">
        <v>0</v>
      </c>
      <c r="Y4643" s="1">
        <v>85</v>
      </c>
      <c r="Z4643" s="1">
        <f t="shared" si="1087"/>
        <v>0.77911567290669115</v>
      </c>
      <c r="AA4643" s="1" t="str">
        <f t="shared" si="1093"/>
        <v/>
      </c>
      <c r="AB4643" s="2">
        <v>0</v>
      </c>
      <c r="AC4643" s="2">
        <v>78</v>
      </c>
      <c r="AD4643" s="2">
        <f t="shared" si="1094"/>
        <v>0.7356292856942358</v>
      </c>
      <c r="AE4643" s="2" t="str">
        <f t="shared" si="1095"/>
        <v/>
      </c>
      <c r="AF4643" s="3">
        <v>0</v>
      </c>
      <c r="AG4643" s="3">
        <v>0</v>
      </c>
      <c r="AH4643" s="3">
        <v>0</v>
      </c>
      <c r="AI4643" s="3">
        <v>0</v>
      </c>
      <c r="AJ4643" s="3">
        <v>0</v>
      </c>
      <c r="AK4643" s="3">
        <v>0</v>
      </c>
      <c r="AL4643" s="3">
        <v>0</v>
      </c>
      <c r="AM4643" s="3">
        <v>0</v>
      </c>
      <c r="AN4643" s="3">
        <v>0</v>
      </c>
    </row>
    <row r="4644" spans="1:40" x14ac:dyDescent="0.2">
      <c r="A4644" t="s">
        <v>59</v>
      </c>
      <c r="B4644" t="s">
        <v>147</v>
      </c>
      <c r="C4644" t="s">
        <v>304</v>
      </c>
      <c r="D4644" t="s">
        <v>439</v>
      </c>
      <c r="E4644" s="5">
        <v>1</v>
      </c>
      <c r="F4644" s="5">
        <v>0</v>
      </c>
      <c r="G4644" s="4">
        <v>2177400</v>
      </c>
      <c r="H4644" s="4">
        <f t="shared" si="1088"/>
        <v>43957201286348.242</v>
      </c>
      <c r="I4644" s="4">
        <f t="shared" si="1089"/>
        <v>4.9534545791845796E-8</v>
      </c>
      <c r="K4644" s="1">
        <f t="shared" si="1081"/>
        <v>0</v>
      </c>
      <c r="M4644" s="3" t="str">
        <f t="shared" si="1090"/>
        <v/>
      </c>
      <c r="N4644" s="6">
        <f t="shared" si="1082"/>
        <v>0</v>
      </c>
      <c r="O4644" s="3" t="str">
        <f t="shared" si="1083"/>
        <v/>
      </c>
      <c r="Q4644" s="3">
        <f t="shared" si="1084"/>
        <v>8735.7267549753105</v>
      </c>
      <c r="R4644" s="3">
        <f t="shared" si="1091"/>
        <v>0</v>
      </c>
      <c r="T4644" s="4">
        <f t="shared" si="1085"/>
        <v>0</v>
      </c>
      <c r="V4644" s="4">
        <f t="shared" si="1086"/>
        <v>9380.7558811160889</v>
      </c>
      <c r="W4644" s="4">
        <f t="shared" si="1092"/>
        <v>0</v>
      </c>
      <c r="X4644" s="1">
        <v>0</v>
      </c>
      <c r="Y4644" s="1">
        <v>85</v>
      </c>
      <c r="Z4644" s="1">
        <f t="shared" si="1087"/>
        <v>0.77911567290669115</v>
      </c>
      <c r="AA4644" s="1" t="str">
        <f t="shared" si="1093"/>
        <v/>
      </c>
      <c r="AB4644" s="2">
        <v>0</v>
      </c>
      <c r="AC4644" s="2">
        <v>78</v>
      </c>
      <c r="AD4644" s="2">
        <f t="shared" si="1094"/>
        <v>0.7356292856942358</v>
      </c>
      <c r="AE4644" s="2" t="str">
        <f t="shared" si="1095"/>
        <v/>
      </c>
      <c r="AF4644" s="3">
        <v>0</v>
      </c>
      <c r="AG4644" s="3">
        <v>0</v>
      </c>
      <c r="AH4644" s="3">
        <v>0</v>
      </c>
      <c r="AI4644" s="3">
        <v>0</v>
      </c>
      <c r="AJ4644" s="3">
        <v>0</v>
      </c>
      <c r="AK4644" s="3">
        <v>0</v>
      </c>
      <c r="AL4644" s="3">
        <v>0</v>
      </c>
      <c r="AM4644" s="3">
        <v>0</v>
      </c>
      <c r="AN4644" s="3">
        <v>0</v>
      </c>
    </row>
    <row r="4645" spans="1:40" x14ac:dyDescent="0.2">
      <c r="A4645" t="s">
        <v>59</v>
      </c>
      <c r="B4645" t="s">
        <v>147</v>
      </c>
      <c r="C4645" t="s">
        <v>9</v>
      </c>
      <c r="D4645" t="s">
        <v>97</v>
      </c>
      <c r="E4645" s="5">
        <v>1</v>
      </c>
      <c r="F4645" s="5">
        <v>0</v>
      </c>
      <c r="G4645" s="4">
        <v>8709600</v>
      </c>
      <c r="H4645" s="4">
        <f t="shared" si="1088"/>
        <v>43957201286348.242</v>
      </c>
      <c r="I4645" s="4">
        <f t="shared" si="1089"/>
        <v>1.9813818316738319E-7</v>
      </c>
      <c r="K4645" s="1">
        <f t="shared" si="1081"/>
        <v>0</v>
      </c>
      <c r="M4645" s="3" t="str">
        <f t="shared" si="1090"/>
        <v/>
      </c>
      <c r="N4645" s="6">
        <f t="shared" si="1082"/>
        <v>0</v>
      </c>
      <c r="O4645" s="3" t="str">
        <f t="shared" si="1083"/>
        <v/>
      </c>
      <c r="Q4645" s="3">
        <f t="shared" si="1084"/>
        <v>8735.7267549753105</v>
      </c>
      <c r="R4645" s="3">
        <f t="shared" si="1091"/>
        <v>0</v>
      </c>
      <c r="T4645" s="4">
        <f t="shared" si="1085"/>
        <v>0</v>
      </c>
      <c r="V4645" s="4">
        <f t="shared" si="1086"/>
        <v>9380.7558811160889</v>
      </c>
      <c r="W4645" s="4">
        <f t="shared" si="1092"/>
        <v>0</v>
      </c>
      <c r="X4645" s="1">
        <v>0</v>
      </c>
      <c r="Y4645" s="1">
        <v>85</v>
      </c>
      <c r="Z4645" s="1">
        <f t="shared" si="1087"/>
        <v>0.77911567290669115</v>
      </c>
      <c r="AA4645" s="1" t="str">
        <f t="shared" si="1093"/>
        <v/>
      </c>
      <c r="AB4645" s="2">
        <v>0</v>
      </c>
      <c r="AC4645" s="2">
        <v>78</v>
      </c>
      <c r="AD4645" s="2">
        <f t="shared" si="1094"/>
        <v>0.7356292856942358</v>
      </c>
      <c r="AE4645" s="2" t="str">
        <f t="shared" si="1095"/>
        <v/>
      </c>
      <c r="AF4645" s="3">
        <v>0</v>
      </c>
      <c r="AG4645" s="3">
        <v>0</v>
      </c>
      <c r="AH4645" s="3">
        <v>0</v>
      </c>
      <c r="AI4645" s="3">
        <v>0</v>
      </c>
      <c r="AJ4645" s="3">
        <v>0</v>
      </c>
      <c r="AK4645" s="3">
        <v>0</v>
      </c>
      <c r="AL4645" s="3">
        <v>0</v>
      </c>
      <c r="AM4645" s="3">
        <v>0</v>
      </c>
      <c r="AN4645" s="3">
        <v>0</v>
      </c>
    </row>
    <row r="4646" spans="1:40" x14ac:dyDescent="0.2">
      <c r="A4646" t="s">
        <v>59</v>
      </c>
      <c r="B4646" t="s">
        <v>147</v>
      </c>
      <c r="C4646" t="s">
        <v>216</v>
      </c>
      <c r="D4646" t="s">
        <v>354</v>
      </c>
      <c r="E4646" s="5">
        <v>1</v>
      </c>
      <c r="F4646" s="5">
        <v>0</v>
      </c>
      <c r="G4646" s="4">
        <v>120845700</v>
      </c>
      <c r="H4646" s="4">
        <f t="shared" si="1088"/>
        <v>43957201286348.242</v>
      </c>
      <c r="I4646" s="4">
        <f t="shared" si="1089"/>
        <v>2.7491672914474417E-6</v>
      </c>
      <c r="K4646" s="1">
        <f t="shared" si="1081"/>
        <v>0</v>
      </c>
      <c r="M4646" s="3" t="str">
        <f t="shared" si="1090"/>
        <v/>
      </c>
      <c r="N4646" s="6">
        <f t="shared" si="1082"/>
        <v>0</v>
      </c>
      <c r="O4646" s="3" t="str">
        <f t="shared" si="1083"/>
        <v/>
      </c>
      <c r="Q4646" s="3">
        <f t="shared" si="1084"/>
        <v>8735.7267549753105</v>
      </c>
      <c r="R4646" s="3">
        <f t="shared" si="1091"/>
        <v>0</v>
      </c>
      <c r="T4646" s="4">
        <f t="shared" si="1085"/>
        <v>0</v>
      </c>
      <c r="V4646" s="4">
        <f t="shared" si="1086"/>
        <v>9380.7558811160889</v>
      </c>
      <c r="W4646" s="4">
        <f t="shared" si="1092"/>
        <v>0</v>
      </c>
      <c r="X4646" s="1">
        <v>0</v>
      </c>
      <c r="Y4646" s="1">
        <v>85</v>
      </c>
      <c r="Z4646" s="1">
        <f t="shared" si="1087"/>
        <v>0.77911567290669115</v>
      </c>
      <c r="AA4646" s="1" t="str">
        <f t="shared" si="1093"/>
        <v/>
      </c>
      <c r="AB4646" s="2">
        <v>0</v>
      </c>
      <c r="AC4646" s="2">
        <v>78</v>
      </c>
      <c r="AD4646" s="2">
        <f t="shared" si="1094"/>
        <v>0.7356292856942358</v>
      </c>
      <c r="AE4646" s="2" t="str">
        <f t="shared" si="1095"/>
        <v/>
      </c>
      <c r="AF4646" s="3">
        <v>0</v>
      </c>
      <c r="AG4646" s="3">
        <v>0</v>
      </c>
      <c r="AH4646" s="3">
        <v>0</v>
      </c>
      <c r="AI4646" s="3">
        <v>0</v>
      </c>
      <c r="AJ4646" s="3">
        <v>0</v>
      </c>
      <c r="AK4646" s="3">
        <v>0</v>
      </c>
      <c r="AL4646" s="3">
        <v>0</v>
      </c>
      <c r="AM4646" s="3">
        <v>0</v>
      </c>
      <c r="AN4646" s="3">
        <v>0</v>
      </c>
    </row>
    <row r="4647" spans="1:40" x14ac:dyDescent="0.2">
      <c r="A4647" t="s">
        <v>59</v>
      </c>
      <c r="B4647" t="s">
        <v>147</v>
      </c>
      <c r="C4647" t="s">
        <v>301</v>
      </c>
      <c r="D4647" t="s">
        <v>436</v>
      </c>
      <c r="E4647" s="5">
        <v>1</v>
      </c>
      <c r="F4647" s="5">
        <v>0</v>
      </c>
      <c r="G4647" s="4">
        <v>1088700</v>
      </c>
      <c r="H4647" s="4">
        <f t="shared" si="1088"/>
        <v>43957201286348.242</v>
      </c>
      <c r="I4647" s="4">
        <f t="shared" si="1089"/>
        <v>2.4767272895922898E-8</v>
      </c>
      <c r="K4647" s="1">
        <f t="shared" si="1081"/>
        <v>0</v>
      </c>
      <c r="M4647" s="3" t="str">
        <f t="shared" si="1090"/>
        <v/>
      </c>
      <c r="N4647" s="6">
        <f t="shared" si="1082"/>
        <v>0</v>
      </c>
      <c r="O4647" s="3" t="str">
        <f t="shared" si="1083"/>
        <v/>
      </c>
      <c r="Q4647" s="3">
        <f t="shared" si="1084"/>
        <v>8735.7267549753105</v>
      </c>
      <c r="R4647" s="3">
        <f t="shared" si="1091"/>
        <v>0</v>
      </c>
      <c r="T4647" s="4">
        <f t="shared" si="1085"/>
        <v>0</v>
      </c>
      <c r="V4647" s="4">
        <f t="shared" si="1086"/>
        <v>9380.7558811160889</v>
      </c>
      <c r="W4647" s="4">
        <f t="shared" si="1092"/>
        <v>0</v>
      </c>
      <c r="X4647" s="1">
        <v>0</v>
      </c>
      <c r="Y4647" s="1">
        <v>85</v>
      </c>
      <c r="Z4647" s="1">
        <f t="shared" si="1087"/>
        <v>0.77911567290669115</v>
      </c>
      <c r="AA4647" s="1" t="str">
        <f t="shared" si="1093"/>
        <v/>
      </c>
      <c r="AB4647" s="2">
        <v>0</v>
      </c>
      <c r="AC4647" s="2">
        <v>78</v>
      </c>
      <c r="AD4647" s="2">
        <f t="shared" si="1094"/>
        <v>0.7356292856942358</v>
      </c>
      <c r="AE4647" s="2" t="str">
        <f t="shared" si="1095"/>
        <v/>
      </c>
      <c r="AF4647" s="3">
        <v>0</v>
      </c>
      <c r="AG4647" s="3">
        <v>0</v>
      </c>
      <c r="AH4647" s="3">
        <v>0</v>
      </c>
      <c r="AI4647" s="3">
        <v>0</v>
      </c>
      <c r="AJ4647" s="3">
        <v>0</v>
      </c>
      <c r="AK4647" s="3">
        <v>0</v>
      </c>
      <c r="AL4647" s="3">
        <v>0</v>
      </c>
      <c r="AM4647" s="3">
        <v>0</v>
      </c>
      <c r="AN4647" s="3">
        <v>0</v>
      </c>
    </row>
    <row r="4648" spans="1:40" x14ac:dyDescent="0.2">
      <c r="A4648" t="s">
        <v>59</v>
      </c>
      <c r="B4648" t="s">
        <v>147</v>
      </c>
      <c r="C4648" t="s">
        <v>33</v>
      </c>
      <c r="D4648" t="s">
        <v>121</v>
      </c>
      <c r="E4648" s="5">
        <v>1</v>
      </c>
      <c r="F4648" s="5">
        <v>0</v>
      </c>
      <c r="G4648" s="4">
        <v>69676800</v>
      </c>
      <c r="H4648" s="4">
        <f t="shared" si="1088"/>
        <v>43957201286348.242</v>
      </c>
      <c r="I4648" s="4">
        <f t="shared" si="1089"/>
        <v>1.5851054653390655E-6</v>
      </c>
      <c r="K4648" s="1">
        <f t="shared" si="1081"/>
        <v>0</v>
      </c>
      <c r="M4648" s="3" t="str">
        <f t="shared" si="1090"/>
        <v/>
      </c>
      <c r="N4648" s="6">
        <f t="shared" si="1082"/>
        <v>0</v>
      </c>
      <c r="O4648" s="3" t="str">
        <f t="shared" si="1083"/>
        <v/>
      </c>
      <c r="Q4648" s="3">
        <f t="shared" si="1084"/>
        <v>8735.7267549753105</v>
      </c>
      <c r="R4648" s="3">
        <f t="shared" si="1091"/>
        <v>0</v>
      </c>
      <c r="T4648" s="4">
        <f t="shared" si="1085"/>
        <v>0</v>
      </c>
      <c r="V4648" s="4">
        <f t="shared" si="1086"/>
        <v>9380.7558811160889</v>
      </c>
      <c r="W4648" s="4">
        <f t="shared" si="1092"/>
        <v>0</v>
      </c>
      <c r="X4648" s="1">
        <v>0</v>
      </c>
      <c r="Y4648" s="1">
        <v>85</v>
      </c>
      <c r="Z4648" s="1">
        <f t="shared" si="1087"/>
        <v>0.77911567290669115</v>
      </c>
      <c r="AA4648" s="1" t="str">
        <f t="shared" si="1093"/>
        <v/>
      </c>
      <c r="AB4648" s="2">
        <v>0</v>
      </c>
      <c r="AC4648" s="2">
        <v>78</v>
      </c>
      <c r="AD4648" s="2">
        <f t="shared" si="1094"/>
        <v>0.7356292856942358</v>
      </c>
      <c r="AE4648" s="2" t="str">
        <f t="shared" si="1095"/>
        <v/>
      </c>
      <c r="AF4648" s="3">
        <v>0</v>
      </c>
      <c r="AG4648" s="3">
        <v>0</v>
      </c>
      <c r="AH4648" s="3">
        <v>0</v>
      </c>
      <c r="AI4648" s="3">
        <v>0</v>
      </c>
      <c r="AJ4648" s="3">
        <v>0</v>
      </c>
      <c r="AK4648" s="3">
        <v>0</v>
      </c>
      <c r="AL4648" s="3">
        <v>0</v>
      </c>
      <c r="AM4648" s="3">
        <v>0</v>
      </c>
      <c r="AN4648" s="3">
        <v>0</v>
      </c>
    </row>
    <row r="4649" spans="1:40" x14ac:dyDescent="0.2">
      <c r="A4649" t="s">
        <v>59</v>
      </c>
      <c r="B4649" t="s">
        <v>147</v>
      </c>
      <c r="C4649" t="s">
        <v>279</v>
      </c>
      <c r="D4649" t="s">
        <v>414</v>
      </c>
      <c r="E4649" s="5">
        <v>1</v>
      </c>
      <c r="F4649" s="5">
        <v>0</v>
      </c>
      <c r="G4649" s="4">
        <v>1088700</v>
      </c>
      <c r="H4649" s="4">
        <f t="shared" si="1088"/>
        <v>43957201286348.242</v>
      </c>
      <c r="I4649" s="4">
        <f t="shared" si="1089"/>
        <v>2.4767272895922898E-8</v>
      </c>
      <c r="K4649" s="1">
        <f t="shared" si="1081"/>
        <v>0</v>
      </c>
      <c r="M4649" s="3" t="str">
        <f t="shared" si="1090"/>
        <v/>
      </c>
      <c r="N4649" s="6">
        <f t="shared" si="1082"/>
        <v>0</v>
      </c>
      <c r="O4649" s="3" t="str">
        <f t="shared" si="1083"/>
        <v/>
      </c>
      <c r="Q4649" s="3">
        <f t="shared" si="1084"/>
        <v>8735.7267549753105</v>
      </c>
      <c r="R4649" s="3">
        <f t="shared" si="1091"/>
        <v>0</v>
      </c>
      <c r="T4649" s="4">
        <f t="shared" si="1085"/>
        <v>0</v>
      </c>
      <c r="V4649" s="4">
        <f t="shared" si="1086"/>
        <v>9380.7558811160889</v>
      </c>
      <c r="W4649" s="4">
        <f t="shared" si="1092"/>
        <v>0</v>
      </c>
      <c r="X4649" s="1">
        <v>0</v>
      </c>
      <c r="Y4649" s="1">
        <v>85</v>
      </c>
      <c r="Z4649" s="1">
        <f t="shared" si="1087"/>
        <v>0.77911567290669115</v>
      </c>
      <c r="AA4649" s="1" t="str">
        <f t="shared" si="1093"/>
        <v/>
      </c>
      <c r="AB4649" s="2">
        <v>0</v>
      </c>
      <c r="AC4649" s="2">
        <v>78</v>
      </c>
      <c r="AD4649" s="2">
        <f t="shared" si="1094"/>
        <v>0.7356292856942358</v>
      </c>
      <c r="AE4649" s="2" t="str">
        <f t="shared" si="1095"/>
        <v/>
      </c>
      <c r="AF4649" s="3">
        <v>0</v>
      </c>
      <c r="AG4649" s="3">
        <v>0</v>
      </c>
      <c r="AH4649" s="3">
        <v>0</v>
      </c>
      <c r="AI4649" s="3">
        <v>0</v>
      </c>
      <c r="AJ4649" s="3">
        <v>0</v>
      </c>
      <c r="AK4649" s="3">
        <v>0</v>
      </c>
      <c r="AL4649" s="3">
        <v>0</v>
      </c>
      <c r="AM4649" s="3">
        <v>0</v>
      </c>
      <c r="AN4649" s="3">
        <v>0</v>
      </c>
    </row>
    <row r="4650" spans="1:40" x14ac:dyDescent="0.2">
      <c r="A4650" t="s">
        <v>59</v>
      </c>
      <c r="B4650" t="s">
        <v>147</v>
      </c>
      <c r="C4650" t="s">
        <v>199</v>
      </c>
      <c r="D4650" t="s">
        <v>337</v>
      </c>
      <c r="E4650" s="5">
        <v>1</v>
      </c>
      <c r="F4650" s="5">
        <v>0</v>
      </c>
      <c r="G4650" s="4">
        <v>126289200</v>
      </c>
      <c r="H4650" s="4">
        <f t="shared" si="1088"/>
        <v>43957201286348.242</v>
      </c>
      <c r="I4650" s="4">
        <f t="shared" si="1089"/>
        <v>2.873003655927056E-6</v>
      </c>
      <c r="K4650" s="1">
        <f t="shared" si="1081"/>
        <v>0</v>
      </c>
      <c r="M4650" s="3" t="str">
        <f t="shared" si="1090"/>
        <v/>
      </c>
      <c r="N4650" s="6">
        <f t="shared" si="1082"/>
        <v>0</v>
      </c>
      <c r="O4650" s="3" t="str">
        <f t="shared" si="1083"/>
        <v/>
      </c>
      <c r="Q4650" s="3">
        <f t="shared" si="1084"/>
        <v>8735.7267549753105</v>
      </c>
      <c r="R4650" s="3">
        <f t="shared" si="1091"/>
        <v>0</v>
      </c>
      <c r="T4650" s="4">
        <f t="shared" si="1085"/>
        <v>0</v>
      </c>
      <c r="V4650" s="4">
        <f t="shared" si="1086"/>
        <v>9380.7558811160889</v>
      </c>
      <c r="W4650" s="4">
        <f t="shared" si="1092"/>
        <v>0</v>
      </c>
      <c r="X4650" s="1">
        <v>0</v>
      </c>
      <c r="Y4650" s="1">
        <v>85</v>
      </c>
      <c r="Z4650" s="1">
        <f t="shared" si="1087"/>
        <v>0.77911567290669115</v>
      </c>
      <c r="AA4650" s="1" t="str">
        <f t="shared" si="1093"/>
        <v/>
      </c>
      <c r="AB4650" s="2">
        <v>0</v>
      </c>
      <c r="AC4650" s="2">
        <v>78</v>
      </c>
      <c r="AD4650" s="2">
        <f t="shared" si="1094"/>
        <v>0.7356292856942358</v>
      </c>
      <c r="AE4650" s="2" t="str">
        <f t="shared" si="1095"/>
        <v/>
      </c>
      <c r="AF4650" s="3">
        <v>0</v>
      </c>
      <c r="AG4650" s="3">
        <v>0</v>
      </c>
      <c r="AH4650" s="3">
        <v>1</v>
      </c>
      <c r="AI4650" s="3">
        <v>0</v>
      </c>
      <c r="AJ4650" s="3">
        <v>1</v>
      </c>
      <c r="AK4650" s="3">
        <v>0</v>
      </c>
      <c r="AL4650" s="3">
        <v>1</v>
      </c>
      <c r="AM4650" s="3">
        <v>0</v>
      </c>
      <c r="AN4650" s="3">
        <v>1</v>
      </c>
    </row>
    <row r="4651" spans="1:40" x14ac:dyDescent="0.2">
      <c r="A4651" t="s">
        <v>59</v>
      </c>
      <c r="B4651" t="s">
        <v>147</v>
      </c>
      <c r="C4651" t="s">
        <v>45</v>
      </c>
      <c r="D4651" t="s">
        <v>133</v>
      </c>
      <c r="E4651" s="5">
        <v>1</v>
      </c>
      <c r="F4651" s="5">
        <v>0</v>
      </c>
      <c r="G4651" s="4">
        <v>646687800</v>
      </c>
      <c r="H4651" s="4">
        <f t="shared" si="1088"/>
        <v>43957201286348.242</v>
      </c>
      <c r="I4651" s="4">
        <f t="shared" si="1089"/>
        <v>1.4711760100178201E-5</v>
      </c>
      <c r="K4651" s="1">
        <f t="shared" si="1081"/>
        <v>0</v>
      </c>
      <c r="M4651" s="3" t="str">
        <f t="shared" si="1090"/>
        <v/>
      </c>
      <c r="N4651" s="6">
        <f t="shared" si="1082"/>
        <v>0</v>
      </c>
      <c r="O4651" s="3" t="str">
        <f t="shared" si="1083"/>
        <v/>
      </c>
      <c r="Q4651" s="3">
        <f t="shared" si="1084"/>
        <v>8735.7267549753105</v>
      </c>
      <c r="R4651" s="3">
        <f t="shared" si="1091"/>
        <v>0</v>
      </c>
      <c r="T4651" s="4">
        <f t="shared" si="1085"/>
        <v>0</v>
      </c>
      <c r="V4651" s="4">
        <f t="shared" si="1086"/>
        <v>9380.7558811160889</v>
      </c>
      <c r="W4651" s="4">
        <f t="shared" si="1092"/>
        <v>0</v>
      </c>
      <c r="X4651" s="1">
        <v>0</v>
      </c>
      <c r="Y4651" s="1">
        <v>85</v>
      </c>
      <c r="Z4651" s="1">
        <f t="shared" si="1087"/>
        <v>0.77911567290669115</v>
      </c>
      <c r="AA4651" s="1" t="str">
        <f t="shared" si="1093"/>
        <v/>
      </c>
      <c r="AB4651" s="2">
        <v>0</v>
      </c>
      <c r="AC4651" s="2">
        <v>78</v>
      </c>
      <c r="AD4651" s="2">
        <f t="shared" si="1094"/>
        <v>0.7356292856942358</v>
      </c>
      <c r="AE4651" s="2" t="str">
        <f t="shared" si="1095"/>
        <v/>
      </c>
      <c r="AF4651" s="3">
        <v>0</v>
      </c>
      <c r="AG4651" s="3">
        <v>0</v>
      </c>
      <c r="AH4651" s="3">
        <v>0</v>
      </c>
      <c r="AI4651" s="3">
        <v>0</v>
      </c>
      <c r="AJ4651" s="3">
        <v>0</v>
      </c>
      <c r="AK4651" s="3">
        <v>0</v>
      </c>
      <c r="AL4651" s="3">
        <v>0</v>
      </c>
      <c r="AM4651" s="3">
        <v>0</v>
      </c>
      <c r="AN4651" s="3">
        <v>0</v>
      </c>
    </row>
    <row r="4652" spans="1:40" x14ac:dyDescent="0.2">
      <c r="A4652" t="s">
        <v>59</v>
      </c>
      <c r="B4652" t="s">
        <v>147</v>
      </c>
      <c r="C4652" t="s">
        <v>217</v>
      </c>
      <c r="D4652" t="s">
        <v>355</v>
      </c>
      <c r="E4652" s="5">
        <v>1</v>
      </c>
      <c r="F4652" s="5">
        <v>0</v>
      </c>
      <c r="G4652" s="4">
        <v>53346300</v>
      </c>
      <c r="H4652" s="4">
        <f t="shared" si="1088"/>
        <v>43957201286348.242</v>
      </c>
      <c r="I4652" s="4">
        <f t="shared" si="1089"/>
        <v>1.2135963719002219E-6</v>
      </c>
      <c r="K4652" s="1">
        <f t="shared" si="1081"/>
        <v>0</v>
      </c>
      <c r="M4652" s="3" t="str">
        <f t="shared" si="1090"/>
        <v/>
      </c>
      <c r="N4652" s="6">
        <f t="shared" si="1082"/>
        <v>0</v>
      </c>
      <c r="O4652" s="3" t="str">
        <f t="shared" si="1083"/>
        <v/>
      </c>
      <c r="Q4652" s="3">
        <f t="shared" si="1084"/>
        <v>8735.7267549753105</v>
      </c>
      <c r="R4652" s="3">
        <f t="shared" si="1091"/>
        <v>0</v>
      </c>
      <c r="T4652" s="4">
        <f t="shared" si="1085"/>
        <v>0</v>
      </c>
      <c r="V4652" s="4">
        <f t="shared" si="1086"/>
        <v>9380.7558811160889</v>
      </c>
      <c r="W4652" s="4">
        <f t="shared" si="1092"/>
        <v>0</v>
      </c>
      <c r="X4652" s="1">
        <v>0</v>
      </c>
      <c r="Y4652" s="1">
        <v>85</v>
      </c>
      <c r="Z4652" s="1">
        <f t="shared" si="1087"/>
        <v>0.77911567290669115</v>
      </c>
      <c r="AA4652" s="1" t="str">
        <f t="shared" si="1093"/>
        <v/>
      </c>
      <c r="AB4652" s="2">
        <v>0</v>
      </c>
      <c r="AC4652" s="2">
        <v>78</v>
      </c>
      <c r="AD4652" s="2">
        <f t="shared" si="1094"/>
        <v>0.7356292856942358</v>
      </c>
      <c r="AE4652" s="2" t="str">
        <f t="shared" si="1095"/>
        <v/>
      </c>
      <c r="AF4652" s="3">
        <v>0</v>
      </c>
      <c r="AG4652" s="3">
        <v>0</v>
      </c>
      <c r="AH4652" s="3">
        <v>0</v>
      </c>
      <c r="AI4652" s="3">
        <v>0</v>
      </c>
      <c r="AJ4652" s="3">
        <v>0</v>
      </c>
      <c r="AK4652" s="3">
        <v>0</v>
      </c>
      <c r="AL4652" s="3">
        <v>0</v>
      </c>
      <c r="AM4652" s="3">
        <v>0</v>
      </c>
      <c r="AN4652" s="3">
        <v>0</v>
      </c>
    </row>
    <row r="4653" spans="1:40" x14ac:dyDescent="0.2">
      <c r="A4653" t="s">
        <v>59</v>
      </c>
      <c r="B4653" t="s">
        <v>147</v>
      </c>
      <c r="C4653" t="s">
        <v>19</v>
      </c>
      <c r="D4653" t="s">
        <v>107</v>
      </c>
      <c r="E4653" s="5">
        <v>1</v>
      </c>
      <c r="F4653" s="5">
        <v>0</v>
      </c>
      <c r="G4653" s="4">
        <v>2514897000</v>
      </c>
      <c r="H4653" s="4">
        <f t="shared" si="1088"/>
        <v>43957201286348.242</v>
      </c>
      <c r="I4653" s="4">
        <f t="shared" si="1089"/>
        <v>5.7212400389581896E-5</v>
      </c>
      <c r="K4653" s="1">
        <f t="shared" si="1081"/>
        <v>0</v>
      </c>
      <c r="M4653" s="3" t="str">
        <f t="shared" si="1090"/>
        <v/>
      </c>
      <c r="N4653" s="6">
        <f t="shared" si="1082"/>
        <v>0</v>
      </c>
      <c r="O4653" s="3" t="str">
        <f t="shared" si="1083"/>
        <v/>
      </c>
      <c r="Q4653" s="3">
        <f t="shared" si="1084"/>
        <v>8735.7267549753105</v>
      </c>
      <c r="R4653" s="3">
        <f t="shared" si="1091"/>
        <v>0</v>
      </c>
      <c r="T4653" s="4">
        <f t="shared" si="1085"/>
        <v>0</v>
      </c>
      <c r="V4653" s="4">
        <f t="shared" si="1086"/>
        <v>9380.7558811160889</v>
      </c>
      <c r="W4653" s="4">
        <f t="shared" si="1092"/>
        <v>0</v>
      </c>
      <c r="X4653" s="1">
        <v>1</v>
      </c>
      <c r="Y4653" s="1">
        <v>85</v>
      </c>
      <c r="Z4653" s="1">
        <f t="shared" si="1087"/>
        <v>0.77911567290669115</v>
      </c>
      <c r="AA4653" s="1" t="str">
        <f t="shared" si="1093"/>
        <v/>
      </c>
      <c r="AB4653" s="2">
        <v>1</v>
      </c>
      <c r="AC4653" s="2">
        <v>78</v>
      </c>
      <c r="AD4653" s="2">
        <f t="shared" si="1094"/>
        <v>0.7356292856942358</v>
      </c>
      <c r="AE4653" s="2" t="str">
        <f t="shared" si="1095"/>
        <v/>
      </c>
      <c r="AF4653" s="3">
        <v>0</v>
      </c>
      <c r="AG4653" s="3">
        <v>0</v>
      </c>
      <c r="AH4653" s="3">
        <v>0</v>
      </c>
      <c r="AI4653" s="3">
        <v>0</v>
      </c>
      <c r="AJ4653" s="3">
        <v>0</v>
      </c>
      <c r="AK4653" s="3">
        <v>0</v>
      </c>
      <c r="AL4653" s="3">
        <v>0</v>
      </c>
      <c r="AM4653" s="3">
        <v>0</v>
      </c>
      <c r="AN4653" s="3">
        <v>0</v>
      </c>
    </row>
    <row r="4654" spans="1:40" x14ac:dyDescent="0.2">
      <c r="A4654" t="s">
        <v>59</v>
      </c>
      <c r="B4654" t="s">
        <v>147</v>
      </c>
      <c r="C4654" t="s">
        <v>223</v>
      </c>
      <c r="D4654" t="s">
        <v>361</v>
      </c>
      <c r="E4654" s="5">
        <v>1</v>
      </c>
      <c r="F4654" s="5">
        <v>0</v>
      </c>
      <c r="G4654" s="4">
        <v>28306200</v>
      </c>
      <c r="H4654" s="4">
        <f t="shared" si="1088"/>
        <v>43957201286348.242</v>
      </c>
      <c r="I4654" s="4">
        <f t="shared" si="1089"/>
        <v>6.4394909529399539E-7</v>
      </c>
      <c r="K4654" s="1">
        <f t="shared" si="1081"/>
        <v>0</v>
      </c>
      <c r="M4654" s="3" t="str">
        <f t="shared" si="1090"/>
        <v/>
      </c>
      <c r="N4654" s="6">
        <f t="shared" si="1082"/>
        <v>0</v>
      </c>
      <c r="O4654" s="3" t="str">
        <f t="shared" si="1083"/>
        <v/>
      </c>
      <c r="Q4654" s="3">
        <f t="shared" si="1084"/>
        <v>8735.7267549753105</v>
      </c>
      <c r="R4654" s="3">
        <f t="shared" si="1091"/>
        <v>0</v>
      </c>
      <c r="T4654" s="4">
        <f t="shared" si="1085"/>
        <v>0</v>
      </c>
      <c r="V4654" s="4">
        <f t="shared" si="1086"/>
        <v>9380.7558811160889</v>
      </c>
      <c r="W4654" s="4">
        <f t="shared" si="1092"/>
        <v>0</v>
      </c>
      <c r="X4654" s="1">
        <v>0</v>
      </c>
      <c r="Y4654" s="1">
        <v>85</v>
      </c>
      <c r="Z4654" s="1">
        <f t="shared" si="1087"/>
        <v>0.77911567290669115</v>
      </c>
      <c r="AA4654" s="1" t="str">
        <f t="shared" si="1093"/>
        <v/>
      </c>
      <c r="AB4654" s="2">
        <v>0</v>
      </c>
      <c r="AC4654" s="2">
        <v>78</v>
      </c>
      <c r="AD4654" s="2">
        <f t="shared" si="1094"/>
        <v>0.7356292856942358</v>
      </c>
      <c r="AE4654" s="2" t="str">
        <f t="shared" si="1095"/>
        <v/>
      </c>
      <c r="AF4654" s="3">
        <v>0</v>
      </c>
      <c r="AG4654" s="3">
        <v>0</v>
      </c>
      <c r="AH4654" s="3">
        <v>0</v>
      </c>
      <c r="AI4654" s="3">
        <v>0</v>
      </c>
      <c r="AJ4654" s="3">
        <v>0</v>
      </c>
      <c r="AK4654" s="3">
        <v>0</v>
      </c>
      <c r="AL4654" s="3">
        <v>0</v>
      </c>
      <c r="AM4654" s="3">
        <v>0</v>
      </c>
      <c r="AN4654" s="3">
        <v>0</v>
      </c>
    </row>
    <row r="4655" spans="1:40" x14ac:dyDescent="0.2">
      <c r="A4655" t="s">
        <v>59</v>
      </c>
      <c r="B4655" t="s">
        <v>147</v>
      </c>
      <c r="C4655" t="s">
        <v>201</v>
      </c>
      <c r="D4655" t="s">
        <v>339</v>
      </c>
      <c r="E4655" s="5">
        <v>1</v>
      </c>
      <c r="F4655" s="5">
        <v>0</v>
      </c>
      <c r="G4655" s="4">
        <v>227538300</v>
      </c>
      <c r="H4655" s="4">
        <f t="shared" si="1088"/>
        <v>43957201286348.242</v>
      </c>
      <c r="I4655" s="4">
        <f t="shared" si="1089"/>
        <v>5.176360035247886E-6</v>
      </c>
      <c r="K4655" s="1">
        <f t="shared" si="1081"/>
        <v>0</v>
      </c>
      <c r="M4655" s="3" t="str">
        <f t="shared" si="1090"/>
        <v/>
      </c>
      <c r="N4655" s="6">
        <f t="shared" si="1082"/>
        <v>0</v>
      </c>
      <c r="O4655" s="3" t="str">
        <f t="shared" si="1083"/>
        <v/>
      </c>
      <c r="Q4655" s="3">
        <f t="shared" si="1084"/>
        <v>8735.7267549753105</v>
      </c>
      <c r="R4655" s="3">
        <f t="shared" si="1091"/>
        <v>0</v>
      </c>
      <c r="T4655" s="4">
        <f t="shared" si="1085"/>
        <v>0</v>
      </c>
      <c r="V4655" s="4">
        <f t="shared" si="1086"/>
        <v>9380.7558811160889</v>
      </c>
      <c r="W4655" s="4">
        <f t="shared" si="1092"/>
        <v>0</v>
      </c>
      <c r="X4655" s="1">
        <v>0</v>
      </c>
      <c r="Y4655" s="1">
        <v>85</v>
      </c>
      <c r="Z4655" s="1">
        <f t="shared" si="1087"/>
        <v>0.77911567290669115</v>
      </c>
      <c r="AA4655" s="1" t="str">
        <f t="shared" si="1093"/>
        <v/>
      </c>
      <c r="AB4655" s="2">
        <v>0</v>
      </c>
      <c r="AC4655" s="2">
        <v>78</v>
      </c>
      <c r="AD4655" s="2">
        <f t="shared" si="1094"/>
        <v>0.7356292856942358</v>
      </c>
      <c r="AE4655" s="2" t="str">
        <f t="shared" si="1095"/>
        <v/>
      </c>
      <c r="AF4655" s="3">
        <v>0</v>
      </c>
      <c r="AG4655" s="3">
        <v>0</v>
      </c>
      <c r="AH4655" s="3">
        <v>1</v>
      </c>
      <c r="AI4655" s="3">
        <v>0</v>
      </c>
      <c r="AJ4655" s="3">
        <v>1</v>
      </c>
      <c r="AK4655" s="3">
        <v>0</v>
      </c>
      <c r="AL4655" s="3">
        <v>1</v>
      </c>
      <c r="AM4655" s="3">
        <v>0</v>
      </c>
      <c r="AN4655" s="3">
        <v>1</v>
      </c>
    </row>
    <row r="4656" spans="1:40" x14ac:dyDescent="0.2">
      <c r="A4656" t="s">
        <v>59</v>
      </c>
      <c r="B4656" t="s">
        <v>147</v>
      </c>
      <c r="C4656" t="s">
        <v>254</v>
      </c>
      <c r="D4656" t="s">
        <v>391</v>
      </c>
      <c r="E4656" s="5">
        <v>1</v>
      </c>
      <c r="F4656" s="5">
        <v>0</v>
      </c>
      <c r="G4656" s="4">
        <v>19596600</v>
      </c>
      <c r="H4656" s="4">
        <f t="shared" si="1088"/>
        <v>43957201286348.242</v>
      </c>
      <c r="I4656" s="4">
        <f t="shared" si="1089"/>
        <v>4.4581091212661217E-7</v>
      </c>
      <c r="K4656" s="1">
        <f t="shared" si="1081"/>
        <v>0</v>
      </c>
      <c r="M4656" s="3" t="str">
        <f t="shared" si="1090"/>
        <v/>
      </c>
      <c r="N4656" s="6">
        <f t="shared" si="1082"/>
        <v>0</v>
      </c>
      <c r="O4656" s="3" t="str">
        <f t="shared" si="1083"/>
        <v/>
      </c>
      <c r="Q4656" s="3">
        <f t="shared" si="1084"/>
        <v>8735.7267549753105</v>
      </c>
      <c r="R4656" s="3">
        <f t="shared" si="1091"/>
        <v>0</v>
      </c>
      <c r="T4656" s="4">
        <f t="shared" si="1085"/>
        <v>0</v>
      </c>
      <c r="V4656" s="4">
        <f t="shared" si="1086"/>
        <v>9380.7558811160889</v>
      </c>
      <c r="W4656" s="4">
        <f t="shared" si="1092"/>
        <v>0</v>
      </c>
      <c r="X4656" s="1">
        <v>0</v>
      </c>
      <c r="Y4656" s="1">
        <v>85</v>
      </c>
      <c r="Z4656" s="1">
        <f t="shared" si="1087"/>
        <v>0.77911567290669115</v>
      </c>
      <c r="AA4656" s="1" t="str">
        <f t="shared" si="1093"/>
        <v/>
      </c>
      <c r="AB4656" s="2">
        <v>0</v>
      </c>
      <c r="AC4656" s="2">
        <v>78</v>
      </c>
      <c r="AD4656" s="2">
        <f t="shared" si="1094"/>
        <v>0.7356292856942358</v>
      </c>
      <c r="AE4656" s="2" t="str">
        <f t="shared" si="1095"/>
        <v/>
      </c>
      <c r="AF4656" s="3">
        <v>0</v>
      </c>
      <c r="AG4656" s="3">
        <v>0</v>
      </c>
      <c r="AH4656" s="3">
        <v>0</v>
      </c>
      <c r="AI4656" s="3">
        <v>0</v>
      </c>
      <c r="AJ4656" s="3">
        <v>0</v>
      </c>
      <c r="AK4656" s="3">
        <v>0</v>
      </c>
      <c r="AL4656" s="3">
        <v>0</v>
      </c>
      <c r="AM4656" s="3">
        <v>0</v>
      </c>
      <c r="AN4656" s="3">
        <v>0</v>
      </c>
    </row>
    <row r="4657" spans="1:40" x14ac:dyDescent="0.2">
      <c r="A4657" t="s">
        <v>59</v>
      </c>
      <c r="B4657" t="s">
        <v>147</v>
      </c>
      <c r="C4657" t="s">
        <v>229</v>
      </c>
      <c r="D4657" t="s">
        <v>367</v>
      </c>
      <c r="E4657" s="5">
        <v>1</v>
      </c>
      <c r="F4657" s="5">
        <v>0</v>
      </c>
      <c r="G4657" s="4">
        <v>18507900</v>
      </c>
      <c r="H4657" s="4">
        <f t="shared" si="1088"/>
        <v>43957201286348.242</v>
      </c>
      <c r="I4657" s="4">
        <f t="shared" si="1089"/>
        <v>4.210436392306893E-7</v>
      </c>
      <c r="K4657" s="1">
        <f t="shared" si="1081"/>
        <v>0</v>
      </c>
      <c r="M4657" s="3" t="str">
        <f t="shared" si="1090"/>
        <v/>
      </c>
      <c r="N4657" s="6">
        <f t="shared" si="1082"/>
        <v>0</v>
      </c>
      <c r="O4657" s="3" t="str">
        <f t="shared" si="1083"/>
        <v/>
      </c>
      <c r="Q4657" s="3">
        <f t="shared" si="1084"/>
        <v>8735.7267549753105</v>
      </c>
      <c r="R4657" s="3">
        <f t="shared" si="1091"/>
        <v>0</v>
      </c>
      <c r="T4657" s="4">
        <f t="shared" si="1085"/>
        <v>0</v>
      </c>
      <c r="V4657" s="4">
        <f t="shared" si="1086"/>
        <v>9380.7558811160889</v>
      </c>
      <c r="W4657" s="4">
        <f t="shared" si="1092"/>
        <v>0</v>
      </c>
      <c r="X4657" s="1">
        <v>0</v>
      </c>
      <c r="Y4657" s="1">
        <v>85</v>
      </c>
      <c r="Z4657" s="1">
        <f t="shared" si="1087"/>
        <v>0.77911567290669115</v>
      </c>
      <c r="AA4657" s="1" t="str">
        <f t="shared" si="1093"/>
        <v/>
      </c>
      <c r="AB4657" s="2">
        <v>0</v>
      </c>
      <c r="AC4657" s="2">
        <v>78</v>
      </c>
      <c r="AD4657" s="2">
        <f t="shared" si="1094"/>
        <v>0.7356292856942358</v>
      </c>
      <c r="AE4657" s="2" t="str">
        <f t="shared" si="1095"/>
        <v/>
      </c>
      <c r="AF4657" s="3">
        <v>0</v>
      </c>
      <c r="AG4657" s="3">
        <v>0</v>
      </c>
      <c r="AH4657" s="3">
        <v>1</v>
      </c>
      <c r="AI4657" s="3">
        <v>0</v>
      </c>
      <c r="AJ4657" s="3">
        <v>1</v>
      </c>
      <c r="AK4657" s="3">
        <v>0</v>
      </c>
      <c r="AL4657" s="3">
        <v>1</v>
      </c>
      <c r="AM4657" s="3">
        <v>0</v>
      </c>
      <c r="AN4657" s="3">
        <v>1</v>
      </c>
    </row>
    <row r="4658" spans="1:40" x14ac:dyDescent="0.2">
      <c r="A4658" t="s">
        <v>59</v>
      </c>
      <c r="B4658" t="s">
        <v>147</v>
      </c>
      <c r="C4658" t="s">
        <v>213</v>
      </c>
      <c r="D4658" t="s">
        <v>351</v>
      </c>
      <c r="E4658" s="5">
        <v>1</v>
      </c>
      <c r="F4658" s="5">
        <v>0</v>
      </c>
      <c r="G4658" s="4">
        <v>251489700</v>
      </c>
      <c r="H4658" s="4">
        <f t="shared" si="1088"/>
        <v>43957201286348.242</v>
      </c>
      <c r="I4658" s="4">
        <f t="shared" si="1089"/>
        <v>5.7212400389581892E-6</v>
      </c>
      <c r="K4658" s="1">
        <f t="shared" si="1081"/>
        <v>0</v>
      </c>
      <c r="M4658" s="3" t="str">
        <f t="shared" si="1090"/>
        <v/>
      </c>
      <c r="N4658" s="6">
        <f t="shared" si="1082"/>
        <v>0</v>
      </c>
      <c r="O4658" s="3" t="str">
        <f t="shared" si="1083"/>
        <v/>
      </c>
      <c r="Q4658" s="3">
        <f t="shared" si="1084"/>
        <v>8735.7267549753105</v>
      </c>
      <c r="R4658" s="3">
        <f t="shared" si="1091"/>
        <v>0</v>
      </c>
      <c r="T4658" s="4">
        <f t="shared" si="1085"/>
        <v>0</v>
      </c>
      <c r="V4658" s="4">
        <f t="shared" si="1086"/>
        <v>9380.7558811160889</v>
      </c>
      <c r="W4658" s="4">
        <f t="shared" si="1092"/>
        <v>0</v>
      </c>
      <c r="X4658" s="1">
        <v>0</v>
      </c>
      <c r="Y4658" s="1">
        <v>85</v>
      </c>
      <c r="Z4658" s="1">
        <f t="shared" si="1087"/>
        <v>0.77911567290669115</v>
      </c>
      <c r="AA4658" s="1" t="str">
        <f t="shared" si="1093"/>
        <v/>
      </c>
      <c r="AB4658" s="2">
        <v>0</v>
      </c>
      <c r="AC4658" s="2">
        <v>78</v>
      </c>
      <c r="AD4658" s="2">
        <f t="shared" si="1094"/>
        <v>0.7356292856942358</v>
      </c>
      <c r="AE4658" s="2" t="str">
        <f t="shared" si="1095"/>
        <v/>
      </c>
      <c r="AF4658" s="3">
        <v>0</v>
      </c>
      <c r="AG4658" s="3">
        <v>0</v>
      </c>
      <c r="AH4658" s="3">
        <v>0</v>
      </c>
      <c r="AI4658" s="3">
        <v>0</v>
      </c>
      <c r="AJ4658" s="3">
        <v>0</v>
      </c>
      <c r="AK4658" s="3">
        <v>0</v>
      </c>
      <c r="AL4658" s="3">
        <v>0</v>
      </c>
      <c r="AM4658" s="3">
        <v>0</v>
      </c>
      <c r="AN4658" s="3">
        <v>0</v>
      </c>
    </row>
    <row r="4659" spans="1:40" x14ac:dyDescent="0.2">
      <c r="A4659" t="s">
        <v>59</v>
      </c>
      <c r="B4659" t="s">
        <v>147</v>
      </c>
      <c r="C4659" t="s">
        <v>212</v>
      </c>
      <c r="D4659" t="s">
        <v>350</v>
      </c>
      <c r="E4659" s="5">
        <v>1</v>
      </c>
      <c r="F4659" s="5">
        <v>0</v>
      </c>
      <c r="G4659" s="4">
        <v>53346300</v>
      </c>
      <c r="H4659" s="4">
        <f t="shared" si="1088"/>
        <v>43957201286348.242</v>
      </c>
      <c r="I4659" s="4">
        <f t="shared" si="1089"/>
        <v>1.2135963719002219E-6</v>
      </c>
      <c r="K4659" s="1">
        <f t="shared" si="1081"/>
        <v>0</v>
      </c>
      <c r="M4659" s="3" t="str">
        <f t="shared" si="1090"/>
        <v/>
      </c>
      <c r="N4659" s="6">
        <f t="shared" si="1082"/>
        <v>0</v>
      </c>
      <c r="O4659" s="3" t="str">
        <f t="shared" si="1083"/>
        <v/>
      </c>
      <c r="Q4659" s="3">
        <f t="shared" si="1084"/>
        <v>8735.7267549753105</v>
      </c>
      <c r="R4659" s="3">
        <f t="shared" si="1091"/>
        <v>0</v>
      </c>
      <c r="T4659" s="4">
        <f t="shared" si="1085"/>
        <v>0</v>
      </c>
      <c r="V4659" s="4">
        <f t="shared" si="1086"/>
        <v>9380.7558811160889</v>
      </c>
      <c r="W4659" s="4">
        <f t="shared" si="1092"/>
        <v>0</v>
      </c>
      <c r="X4659" s="1">
        <v>0</v>
      </c>
      <c r="Y4659" s="1">
        <v>85</v>
      </c>
      <c r="Z4659" s="1">
        <f t="shared" si="1087"/>
        <v>0.77911567290669115</v>
      </c>
      <c r="AA4659" s="1" t="str">
        <f t="shared" si="1093"/>
        <v/>
      </c>
      <c r="AB4659" s="2">
        <v>0</v>
      </c>
      <c r="AC4659" s="2">
        <v>78</v>
      </c>
      <c r="AD4659" s="2">
        <f t="shared" si="1094"/>
        <v>0.7356292856942358</v>
      </c>
      <c r="AE4659" s="2" t="str">
        <f t="shared" si="1095"/>
        <v/>
      </c>
      <c r="AF4659" s="3">
        <v>0</v>
      </c>
      <c r="AG4659" s="3">
        <v>0</v>
      </c>
      <c r="AH4659" s="3">
        <v>1</v>
      </c>
      <c r="AI4659" s="3">
        <v>0</v>
      </c>
      <c r="AJ4659" s="3">
        <v>1</v>
      </c>
      <c r="AK4659" s="3">
        <v>0</v>
      </c>
      <c r="AL4659" s="3">
        <v>1</v>
      </c>
      <c r="AM4659" s="3">
        <v>0</v>
      </c>
      <c r="AN4659" s="3">
        <v>1</v>
      </c>
    </row>
    <row r="4660" spans="1:40" x14ac:dyDescent="0.2">
      <c r="A4660" t="s">
        <v>59</v>
      </c>
      <c r="B4660" t="s">
        <v>147</v>
      </c>
      <c r="C4660" t="s">
        <v>188</v>
      </c>
      <c r="D4660" t="s">
        <v>326</v>
      </c>
      <c r="E4660" s="5">
        <v>1</v>
      </c>
      <c r="F4660" s="5">
        <v>0</v>
      </c>
      <c r="G4660" s="4">
        <v>124111800</v>
      </c>
      <c r="H4660" s="4">
        <f t="shared" si="1088"/>
        <v>43957201286348.242</v>
      </c>
      <c r="I4660" s="4">
        <f t="shared" si="1089"/>
        <v>2.8234691101352103E-6</v>
      </c>
      <c r="K4660" s="1">
        <f t="shared" si="1081"/>
        <v>0</v>
      </c>
      <c r="M4660" s="3" t="str">
        <f t="shared" si="1090"/>
        <v/>
      </c>
      <c r="N4660" s="6">
        <f t="shared" si="1082"/>
        <v>0</v>
      </c>
      <c r="O4660" s="3" t="str">
        <f t="shared" si="1083"/>
        <v/>
      </c>
      <c r="Q4660" s="3">
        <f t="shared" si="1084"/>
        <v>8735.7267549753105</v>
      </c>
      <c r="R4660" s="3">
        <f t="shared" si="1091"/>
        <v>0</v>
      </c>
      <c r="T4660" s="4">
        <f t="shared" si="1085"/>
        <v>0</v>
      </c>
      <c r="V4660" s="4">
        <f t="shared" si="1086"/>
        <v>9380.7558811160889</v>
      </c>
      <c r="W4660" s="4">
        <f t="shared" si="1092"/>
        <v>0</v>
      </c>
      <c r="X4660" s="1">
        <v>0</v>
      </c>
      <c r="Y4660" s="1">
        <v>85</v>
      </c>
      <c r="Z4660" s="1">
        <f t="shared" si="1087"/>
        <v>0.77911567290669115</v>
      </c>
      <c r="AA4660" s="1" t="str">
        <f t="shared" si="1093"/>
        <v/>
      </c>
      <c r="AB4660" s="2">
        <v>0</v>
      </c>
      <c r="AC4660" s="2">
        <v>78</v>
      </c>
      <c r="AD4660" s="2">
        <f t="shared" si="1094"/>
        <v>0.7356292856942358</v>
      </c>
      <c r="AE4660" s="2" t="str">
        <f t="shared" si="1095"/>
        <v/>
      </c>
      <c r="AF4660" s="3">
        <v>0</v>
      </c>
      <c r="AG4660" s="3">
        <v>0</v>
      </c>
      <c r="AH4660" s="3">
        <v>1</v>
      </c>
      <c r="AI4660" s="3">
        <v>0</v>
      </c>
      <c r="AJ4660" s="3">
        <v>1</v>
      </c>
      <c r="AK4660" s="3">
        <v>0</v>
      </c>
      <c r="AL4660" s="3">
        <v>1</v>
      </c>
      <c r="AM4660" s="3">
        <v>0</v>
      </c>
      <c r="AN4660" s="3">
        <v>1</v>
      </c>
    </row>
    <row r="4661" spans="1:40" x14ac:dyDescent="0.2">
      <c r="A4661" t="s">
        <v>59</v>
      </c>
      <c r="B4661" t="s">
        <v>147</v>
      </c>
      <c r="C4661" t="s">
        <v>197</v>
      </c>
      <c r="D4661" t="s">
        <v>335</v>
      </c>
      <c r="E4661" s="5">
        <v>1</v>
      </c>
      <c r="F4661" s="5">
        <v>0</v>
      </c>
      <c r="G4661" s="4">
        <v>148063200</v>
      </c>
      <c r="H4661" s="4">
        <f t="shared" si="1088"/>
        <v>43957201286348.242</v>
      </c>
      <c r="I4661" s="4">
        <f t="shared" si="1089"/>
        <v>3.3683491138455144E-6</v>
      </c>
      <c r="K4661" s="1">
        <f t="shared" si="1081"/>
        <v>0</v>
      </c>
      <c r="M4661" s="3" t="str">
        <f t="shared" si="1090"/>
        <v/>
      </c>
      <c r="N4661" s="6">
        <f t="shared" si="1082"/>
        <v>0</v>
      </c>
      <c r="O4661" s="3" t="str">
        <f t="shared" si="1083"/>
        <v/>
      </c>
      <c r="Q4661" s="3">
        <f t="shared" si="1084"/>
        <v>8735.7267549753105</v>
      </c>
      <c r="R4661" s="3">
        <f t="shared" si="1091"/>
        <v>0</v>
      </c>
      <c r="T4661" s="4">
        <f t="shared" si="1085"/>
        <v>0</v>
      </c>
      <c r="V4661" s="4">
        <f t="shared" si="1086"/>
        <v>9380.7558811160889</v>
      </c>
      <c r="W4661" s="4">
        <f t="shared" si="1092"/>
        <v>0</v>
      </c>
      <c r="X4661" s="1">
        <v>0</v>
      </c>
      <c r="Y4661" s="1">
        <v>85</v>
      </c>
      <c r="Z4661" s="1">
        <f t="shared" si="1087"/>
        <v>0.77911567290669115</v>
      </c>
      <c r="AA4661" s="1" t="str">
        <f t="shared" si="1093"/>
        <v/>
      </c>
      <c r="AB4661" s="2">
        <v>0</v>
      </c>
      <c r="AC4661" s="2">
        <v>78</v>
      </c>
      <c r="AD4661" s="2">
        <f t="shared" si="1094"/>
        <v>0.7356292856942358</v>
      </c>
      <c r="AE4661" s="2" t="str">
        <f t="shared" si="1095"/>
        <v/>
      </c>
      <c r="AF4661" s="3">
        <v>0</v>
      </c>
      <c r="AG4661" s="3">
        <v>0</v>
      </c>
      <c r="AH4661" s="3">
        <v>0</v>
      </c>
      <c r="AI4661" s="3">
        <v>0</v>
      </c>
      <c r="AJ4661" s="3">
        <v>0</v>
      </c>
      <c r="AK4661" s="3">
        <v>0</v>
      </c>
      <c r="AL4661" s="3">
        <v>0</v>
      </c>
      <c r="AM4661" s="3">
        <v>0</v>
      </c>
      <c r="AN4661" s="3">
        <v>0</v>
      </c>
    </row>
    <row r="4662" spans="1:40" x14ac:dyDescent="0.2">
      <c r="A4662" t="s">
        <v>59</v>
      </c>
      <c r="B4662" t="s">
        <v>147</v>
      </c>
      <c r="C4662" t="s">
        <v>181</v>
      </c>
      <c r="D4662" t="s">
        <v>319</v>
      </c>
      <c r="E4662" s="5">
        <v>1</v>
      </c>
      <c r="F4662" s="5">
        <v>0</v>
      </c>
      <c r="G4662" s="4">
        <v>80563800</v>
      </c>
      <c r="H4662" s="4">
        <f t="shared" si="1088"/>
        <v>43957201286348.242</v>
      </c>
      <c r="I4662" s="4">
        <f t="shared" si="1089"/>
        <v>1.8327781942982944E-6</v>
      </c>
      <c r="K4662" s="1">
        <f t="shared" si="1081"/>
        <v>0</v>
      </c>
      <c r="M4662" s="3" t="str">
        <f t="shared" si="1090"/>
        <v/>
      </c>
      <c r="N4662" s="6">
        <f t="shared" si="1082"/>
        <v>0</v>
      </c>
      <c r="O4662" s="3" t="str">
        <f t="shared" si="1083"/>
        <v/>
      </c>
      <c r="Q4662" s="3">
        <f t="shared" si="1084"/>
        <v>8735.7267549753105</v>
      </c>
      <c r="R4662" s="3">
        <f t="shared" si="1091"/>
        <v>0</v>
      </c>
      <c r="T4662" s="4">
        <f t="shared" si="1085"/>
        <v>0</v>
      </c>
      <c r="V4662" s="4">
        <f t="shared" si="1086"/>
        <v>9380.7558811160889</v>
      </c>
      <c r="W4662" s="4">
        <f t="shared" si="1092"/>
        <v>0</v>
      </c>
      <c r="X4662" s="1">
        <v>0</v>
      </c>
      <c r="Y4662" s="1">
        <v>85</v>
      </c>
      <c r="Z4662" s="1">
        <f t="shared" si="1087"/>
        <v>0.77911567290669115</v>
      </c>
      <c r="AA4662" s="1" t="str">
        <f t="shared" si="1093"/>
        <v/>
      </c>
      <c r="AB4662" s="2">
        <v>0</v>
      </c>
      <c r="AC4662" s="2">
        <v>78</v>
      </c>
      <c r="AD4662" s="2">
        <f t="shared" si="1094"/>
        <v>0.7356292856942358</v>
      </c>
      <c r="AE4662" s="2" t="str">
        <f t="shared" si="1095"/>
        <v/>
      </c>
      <c r="AF4662" s="3">
        <v>0</v>
      </c>
      <c r="AG4662" s="3">
        <v>0</v>
      </c>
      <c r="AH4662" s="3">
        <v>0</v>
      </c>
      <c r="AI4662" s="3">
        <v>0</v>
      </c>
      <c r="AJ4662" s="3">
        <v>0</v>
      </c>
      <c r="AK4662" s="3">
        <v>0</v>
      </c>
      <c r="AL4662" s="3">
        <v>0</v>
      </c>
      <c r="AM4662" s="3">
        <v>0</v>
      </c>
      <c r="AN4662" s="3">
        <v>0</v>
      </c>
    </row>
    <row r="4663" spans="1:40" x14ac:dyDescent="0.2">
      <c r="A4663" t="s">
        <v>59</v>
      </c>
      <c r="B4663" t="s">
        <v>147</v>
      </c>
      <c r="C4663" t="s">
        <v>280</v>
      </c>
      <c r="D4663" t="s">
        <v>415</v>
      </c>
      <c r="E4663" s="5">
        <v>1</v>
      </c>
      <c r="F4663" s="5">
        <v>0</v>
      </c>
      <c r="G4663" s="4">
        <v>2177400</v>
      </c>
      <c r="H4663" s="4">
        <f t="shared" si="1088"/>
        <v>43957201286348.242</v>
      </c>
      <c r="I4663" s="4">
        <f t="shared" si="1089"/>
        <v>4.9534545791845796E-8</v>
      </c>
      <c r="K4663" s="1">
        <f t="shared" si="1081"/>
        <v>0</v>
      </c>
      <c r="M4663" s="3" t="str">
        <f t="shared" si="1090"/>
        <v/>
      </c>
      <c r="N4663" s="6">
        <f t="shared" si="1082"/>
        <v>0</v>
      </c>
      <c r="O4663" s="3" t="str">
        <f t="shared" si="1083"/>
        <v/>
      </c>
      <c r="Q4663" s="3">
        <f t="shared" si="1084"/>
        <v>8735.7267549753105</v>
      </c>
      <c r="R4663" s="3">
        <f t="shared" si="1091"/>
        <v>0</v>
      </c>
      <c r="T4663" s="4">
        <f t="shared" si="1085"/>
        <v>0</v>
      </c>
      <c r="V4663" s="4">
        <f t="shared" si="1086"/>
        <v>9380.7558811160889</v>
      </c>
      <c r="W4663" s="4">
        <f t="shared" si="1092"/>
        <v>0</v>
      </c>
      <c r="X4663" s="1">
        <v>0</v>
      </c>
      <c r="Y4663" s="1">
        <v>85</v>
      </c>
      <c r="Z4663" s="1">
        <f t="shared" si="1087"/>
        <v>0.77911567290669115</v>
      </c>
      <c r="AA4663" s="1" t="str">
        <f t="shared" si="1093"/>
        <v/>
      </c>
      <c r="AB4663" s="2">
        <v>0</v>
      </c>
      <c r="AC4663" s="2">
        <v>78</v>
      </c>
      <c r="AD4663" s="2">
        <f t="shared" si="1094"/>
        <v>0.7356292856942358</v>
      </c>
      <c r="AE4663" s="2" t="str">
        <f t="shared" si="1095"/>
        <v/>
      </c>
      <c r="AF4663" s="3">
        <v>0</v>
      </c>
      <c r="AG4663" s="3">
        <v>0</v>
      </c>
      <c r="AH4663" s="3">
        <v>0</v>
      </c>
      <c r="AI4663" s="3">
        <v>0</v>
      </c>
      <c r="AJ4663" s="3">
        <v>0</v>
      </c>
      <c r="AK4663" s="3">
        <v>0</v>
      </c>
      <c r="AL4663" s="3">
        <v>0</v>
      </c>
      <c r="AM4663" s="3">
        <v>0</v>
      </c>
      <c r="AN4663" s="3">
        <v>0</v>
      </c>
    </row>
    <row r="4664" spans="1:40" x14ac:dyDescent="0.2">
      <c r="A4664" t="s">
        <v>59</v>
      </c>
      <c r="B4664" t="s">
        <v>147</v>
      </c>
      <c r="C4664" t="s">
        <v>62</v>
      </c>
      <c r="D4664" t="s">
        <v>150</v>
      </c>
      <c r="E4664" s="5">
        <v>1</v>
      </c>
      <c r="F4664" s="5">
        <v>0</v>
      </c>
      <c r="G4664" s="4">
        <v>224272200</v>
      </c>
      <c r="H4664" s="4">
        <f t="shared" si="1088"/>
        <v>43957201286348.242</v>
      </c>
      <c r="I4664" s="4">
        <f t="shared" si="1089"/>
        <v>5.1020582165601173E-6</v>
      </c>
      <c r="K4664" s="1">
        <f t="shared" si="1081"/>
        <v>0</v>
      </c>
      <c r="M4664" s="3" t="str">
        <f t="shared" si="1090"/>
        <v/>
      </c>
      <c r="N4664" s="6">
        <f t="shared" si="1082"/>
        <v>0</v>
      </c>
      <c r="O4664" s="3" t="str">
        <f t="shared" si="1083"/>
        <v/>
      </c>
      <c r="Q4664" s="3">
        <f t="shared" si="1084"/>
        <v>8735.7267549753105</v>
      </c>
      <c r="R4664" s="3">
        <f t="shared" si="1091"/>
        <v>0</v>
      </c>
      <c r="T4664" s="4">
        <f t="shared" si="1085"/>
        <v>0</v>
      </c>
      <c r="V4664" s="4">
        <f t="shared" si="1086"/>
        <v>9380.7558811160889</v>
      </c>
      <c r="W4664" s="4">
        <f t="shared" si="1092"/>
        <v>0</v>
      </c>
      <c r="X4664" s="1">
        <v>1</v>
      </c>
      <c r="Y4664" s="1">
        <v>85</v>
      </c>
      <c r="Z4664" s="1">
        <f t="shared" si="1087"/>
        <v>0.77911567290669115</v>
      </c>
      <c r="AA4664" s="1" t="str">
        <f t="shared" si="1093"/>
        <v/>
      </c>
      <c r="AB4664" s="2">
        <v>1</v>
      </c>
      <c r="AC4664" s="2">
        <v>78</v>
      </c>
      <c r="AD4664" s="2">
        <f t="shared" si="1094"/>
        <v>0.7356292856942358</v>
      </c>
      <c r="AE4664" s="2" t="str">
        <f t="shared" si="1095"/>
        <v/>
      </c>
      <c r="AF4664" s="3">
        <v>0</v>
      </c>
      <c r="AG4664" s="3">
        <v>0</v>
      </c>
      <c r="AH4664" s="3">
        <v>0</v>
      </c>
      <c r="AI4664" s="3">
        <v>0</v>
      </c>
      <c r="AJ4664" s="3">
        <v>0</v>
      </c>
      <c r="AK4664" s="3">
        <v>0</v>
      </c>
      <c r="AL4664" s="3">
        <v>0</v>
      </c>
      <c r="AM4664" s="3">
        <v>0</v>
      </c>
      <c r="AN4664" s="3">
        <v>0</v>
      </c>
    </row>
    <row r="4665" spans="1:40" x14ac:dyDescent="0.2">
      <c r="A4665" t="s">
        <v>59</v>
      </c>
      <c r="B4665" t="s">
        <v>147</v>
      </c>
      <c r="C4665" t="s">
        <v>2</v>
      </c>
      <c r="D4665" t="s">
        <v>90</v>
      </c>
      <c r="E4665" s="5">
        <v>1</v>
      </c>
      <c r="F4665" s="5">
        <v>0</v>
      </c>
      <c r="G4665" s="4">
        <v>732695100</v>
      </c>
      <c r="H4665" s="4">
        <f t="shared" si="1088"/>
        <v>43957201286348.242</v>
      </c>
      <c r="I4665" s="4">
        <f t="shared" si="1089"/>
        <v>1.6668374658956112E-5</v>
      </c>
      <c r="K4665" s="1">
        <f t="shared" si="1081"/>
        <v>0</v>
      </c>
      <c r="M4665" s="3" t="str">
        <f t="shared" si="1090"/>
        <v/>
      </c>
      <c r="N4665" s="6">
        <f t="shared" si="1082"/>
        <v>0</v>
      </c>
      <c r="O4665" s="3" t="str">
        <f t="shared" si="1083"/>
        <v/>
      </c>
      <c r="Q4665" s="3">
        <f t="shared" si="1084"/>
        <v>8735.7267549753105</v>
      </c>
      <c r="R4665" s="3">
        <f t="shared" si="1091"/>
        <v>0</v>
      </c>
      <c r="T4665" s="4">
        <f t="shared" si="1085"/>
        <v>0</v>
      </c>
      <c r="V4665" s="4">
        <f t="shared" si="1086"/>
        <v>9380.7558811160889</v>
      </c>
      <c r="W4665" s="4">
        <f t="shared" si="1092"/>
        <v>0</v>
      </c>
      <c r="X4665" s="1">
        <v>1</v>
      </c>
      <c r="Y4665" s="1">
        <v>85</v>
      </c>
      <c r="Z4665" s="1">
        <f t="shared" si="1087"/>
        <v>0.77911567290669115</v>
      </c>
      <c r="AA4665" s="1" t="str">
        <f t="shared" si="1093"/>
        <v/>
      </c>
      <c r="AB4665" s="2">
        <v>1</v>
      </c>
      <c r="AC4665" s="2">
        <v>78</v>
      </c>
      <c r="AD4665" s="2">
        <f t="shared" si="1094"/>
        <v>0.7356292856942358</v>
      </c>
      <c r="AE4665" s="2" t="str">
        <f t="shared" si="1095"/>
        <v/>
      </c>
      <c r="AF4665" s="3">
        <v>0</v>
      </c>
      <c r="AG4665" s="3">
        <v>0</v>
      </c>
      <c r="AH4665" s="3">
        <v>0</v>
      </c>
      <c r="AI4665" s="3">
        <v>0</v>
      </c>
      <c r="AJ4665" s="3">
        <v>0</v>
      </c>
      <c r="AK4665" s="3">
        <v>0</v>
      </c>
      <c r="AL4665" s="3">
        <v>0</v>
      </c>
      <c r="AM4665" s="3">
        <v>0</v>
      </c>
      <c r="AN4665" s="3">
        <v>0</v>
      </c>
    </row>
    <row r="4666" spans="1:40" x14ac:dyDescent="0.2">
      <c r="A4666" t="s">
        <v>59</v>
      </c>
      <c r="B4666" t="s">
        <v>147</v>
      </c>
      <c r="C4666" t="s">
        <v>256</v>
      </c>
      <c r="D4666" t="s">
        <v>392</v>
      </c>
      <c r="E4666" s="5">
        <v>1</v>
      </c>
      <c r="F4666" s="5">
        <v>0</v>
      </c>
      <c r="G4666" s="4">
        <v>2177400</v>
      </c>
      <c r="H4666" s="4">
        <f t="shared" si="1088"/>
        <v>43957201286348.242</v>
      </c>
      <c r="I4666" s="4">
        <f t="shared" si="1089"/>
        <v>4.9534545791845796E-8</v>
      </c>
      <c r="K4666" s="1">
        <f t="shared" si="1081"/>
        <v>0</v>
      </c>
      <c r="M4666" s="3" t="str">
        <f t="shared" si="1090"/>
        <v/>
      </c>
      <c r="N4666" s="6">
        <f t="shared" si="1082"/>
        <v>0</v>
      </c>
      <c r="O4666" s="3" t="str">
        <f t="shared" si="1083"/>
        <v/>
      </c>
      <c r="Q4666" s="3">
        <f t="shared" si="1084"/>
        <v>8735.7267549753105</v>
      </c>
      <c r="R4666" s="3">
        <f t="shared" si="1091"/>
        <v>0</v>
      </c>
      <c r="T4666" s="4">
        <f t="shared" si="1085"/>
        <v>0</v>
      </c>
      <c r="V4666" s="4">
        <f t="shared" si="1086"/>
        <v>9380.7558811160889</v>
      </c>
      <c r="W4666" s="4">
        <f t="shared" si="1092"/>
        <v>0</v>
      </c>
      <c r="X4666" s="1">
        <v>0</v>
      </c>
      <c r="Y4666" s="1">
        <v>85</v>
      </c>
      <c r="Z4666" s="1">
        <f t="shared" si="1087"/>
        <v>0.77911567290669115</v>
      </c>
      <c r="AA4666" s="1" t="str">
        <f t="shared" si="1093"/>
        <v/>
      </c>
      <c r="AB4666" s="2">
        <v>0</v>
      </c>
      <c r="AC4666" s="2">
        <v>78</v>
      </c>
      <c r="AD4666" s="2">
        <f t="shared" si="1094"/>
        <v>0.7356292856942358</v>
      </c>
      <c r="AE4666" s="2" t="str">
        <f t="shared" si="1095"/>
        <v/>
      </c>
      <c r="AF4666" s="3">
        <v>0</v>
      </c>
      <c r="AG4666" s="3">
        <v>0</v>
      </c>
      <c r="AH4666" s="3">
        <v>0</v>
      </c>
      <c r="AI4666" s="3">
        <v>0</v>
      </c>
      <c r="AJ4666" s="3">
        <v>0</v>
      </c>
      <c r="AK4666" s="3">
        <v>0</v>
      </c>
      <c r="AL4666" s="3">
        <v>0</v>
      </c>
      <c r="AM4666" s="3">
        <v>0</v>
      </c>
      <c r="AN4666" s="3">
        <v>0</v>
      </c>
    </row>
    <row r="4667" spans="1:40" x14ac:dyDescent="0.2">
      <c r="A4667" t="s">
        <v>59</v>
      </c>
      <c r="B4667" t="s">
        <v>147</v>
      </c>
      <c r="C4667" t="s">
        <v>25</v>
      </c>
      <c r="D4667" t="s">
        <v>113</v>
      </c>
      <c r="E4667" s="5">
        <v>1</v>
      </c>
      <c r="F4667" s="5">
        <v>0</v>
      </c>
      <c r="G4667" s="4">
        <v>203586900</v>
      </c>
      <c r="H4667" s="4">
        <f t="shared" si="1088"/>
        <v>43957201286348.242</v>
      </c>
      <c r="I4667" s="4">
        <f t="shared" si="1089"/>
        <v>4.6314800315375819E-6</v>
      </c>
      <c r="K4667" s="1">
        <f t="shared" si="1081"/>
        <v>0</v>
      </c>
      <c r="M4667" s="3" t="str">
        <f t="shared" si="1090"/>
        <v/>
      </c>
      <c r="N4667" s="6">
        <f t="shared" si="1082"/>
        <v>0</v>
      </c>
      <c r="O4667" s="3" t="str">
        <f t="shared" si="1083"/>
        <v/>
      </c>
      <c r="Q4667" s="3">
        <f t="shared" si="1084"/>
        <v>8735.7267549753105</v>
      </c>
      <c r="R4667" s="3">
        <f t="shared" si="1091"/>
        <v>0</v>
      </c>
      <c r="T4667" s="4">
        <f t="shared" si="1085"/>
        <v>0</v>
      </c>
      <c r="V4667" s="4">
        <f t="shared" si="1086"/>
        <v>9380.7558811160889</v>
      </c>
      <c r="W4667" s="4">
        <f t="shared" si="1092"/>
        <v>0</v>
      </c>
      <c r="X4667" s="1">
        <v>0</v>
      </c>
      <c r="Y4667" s="1">
        <v>85</v>
      </c>
      <c r="Z4667" s="1">
        <f t="shared" si="1087"/>
        <v>0.77911567290669115</v>
      </c>
      <c r="AA4667" s="1" t="str">
        <f t="shared" si="1093"/>
        <v/>
      </c>
      <c r="AB4667" s="2">
        <v>0</v>
      </c>
      <c r="AC4667" s="2">
        <v>78</v>
      </c>
      <c r="AD4667" s="2">
        <f t="shared" si="1094"/>
        <v>0.7356292856942358</v>
      </c>
      <c r="AE4667" s="2" t="str">
        <f t="shared" si="1095"/>
        <v/>
      </c>
      <c r="AF4667" s="3">
        <v>0</v>
      </c>
      <c r="AG4667" s="3">
        <v>0</v>
      </c>
      <c r="AH4667" s="3">
        <v>0</v>
      </c>
      <c r="AI4667" s="3">
        <v>0</v>
      </c>
      <c r="AJ4667" s="3">
        <v>0</v>
      </c>
      <c r="AK4667" s="3">
        <v>0</v>
      </c>
      <c r="AL4667" s="3">
        <v>0</v>
      </c>
      <c r="AM4667" s="3">
        <v>0</v>
      </c>
      <c r="AN4667" s="3">
        <v>0</v>
      </c>
    </row>
    <row r="4668" spans="1:40" x14ac:dyDescent="0.2">
      <c r="A4668" t="s">
        <v>59</v>
      </c>
      <c r="B4668" t="s">
        <v>147</v>
      </c>
      <c r="C4668" t="s">
        <v>195</v>
      </c>
      <c r="D4668" t="s">
        <v>333</v>
      </c>
      <c r="E4668" s="5">
        <v>1</v>
      </c>
      <c r="F4668" s="5">
        <v>0</v>
      </c>
      <c r="G4668" s="4">
        <v>1088700</v>
      </c>
      <c r="H4668" s="4">
        <f t="shared" si="1088"/>
        <v>43957201286348.242</v>
      </c>
      <c r="I4668" s="4">
        <f t="shared" si="1089"/>
        <v>2.4767272895922898E-8</v>
      </c>
      <c r="K4668" s="1">
        <f t="shared" si="1081"/>
        <v>0</v>
      </c>
      <c r="M4668" s="3" t="str">
        <f t="shared" si="1090"/>
        <v/>
      </c>
      <c r="N4668" s="6">
        <f t="shared" si="1082"/>
        <v>0</v>
      </c>
      <c r="O4668" s="3" t="str">
        <f t="shared" si="1083"/>
        <v/>
      </c>
      <c r="Q4668" s="3">
        <f t="shared" si="1084"/>
        <v>8735.7267549753105</v>
      </c>
      <c r="R4668" s="3">
        <f t="shared" si="1091"/>
        <v>0</v>
      </c>
      <c r="T4668" s="4">
        <f t="shared" si="1085"/>
        <v>0</v>
      </c>
      <c r="V4668" s="4">
        <f t="shared" si="1086"/>
        <v>9380.7558811160889</v>
      </c>
      <c r="W4668" s="4">
        <f t="shared" si="1092"/>
        <v>0</v>
      </c>
      <c r="X4668" s="1">
        <v>0</v>
      </c>
      <c r="Y4668" s="1">
        <v>85</v>
      </c>
      <c r="Z4668" s="1">
        <f t="shared" si="1087"/>
        <v>0.77911567290669115</v>
      </c>
      <c r="AA4668" s="1" t="str">
        <f t="shared" si="1093"/>
        <v/>
      </c>
      <c r="AB4668" s="2">
        <v>0</v>
      </c>
      <c r="AC4668" s="2">
        <v>78</v>
      </c>
      <c r="AD4668" s="2">
        <f t="shared" si="1094"/>
        <v>0.7356292856942358</v>
      </c>
      <c r="AE4668" s="2" t="str">
        <f t="shared" si="1095"/>
        <v/>
      </c>
      <c r="AF4668" s="3">
        <v>0</v>
      </c>
      <c r="AG4668" s="3">
        <v>0</v>
      </c>
      <c r="AH4668" s="3">
        <v>1</v>
      </c>
      <c r="AI4668" s="3">
        <v>0</v>
      </c>
      <c r="AJ4668" s="3">
        <v>1</v>
      </c>
      <c r="AK4668" s="3">
        <v>0</v>
      </c>
      <c r="AL4668" s="3">
        <v>1</v>
      </c>
      <c r="AM4668" s="3">
        <v>0</v>
      </c>
      <c r="AN4668" s="3">
        <v>1</v>
      </c>
    </row>
    <row r="4669" spans="1:40" x14ac:dyDescent="0.2">
      <c r="A4669" t="s">
        <v>59</v>
      </c>
      <c r="B4669" t="s">
        <v>147</v>
      </c>
      <c r="C4669" t="s">
        <v>196</v>
      </c>
      <c r="D4669" t="s">
        <v>334</v>
      </c>
      <c r="E4669" s="5">
        <v>1</v>
      </c>
      <c r="F4669" s="5">
        <v>0</v>
      </c>
      <c r="G4669" s="4">
        <v>35927100</v>
      </c>
      <c r="H4669" s="4">
        <f t="shared" si="1088"/>
        <v>43957201286348.242</v>
      </c>
      <c r="I4669" s="4">
        <f t="shared" si="1089"/>
        <v>8.1732000556545562E-7</v>
      </c>
      <c r="K4669" s="1">
        <f t="shared" si="1081"/>
        <v>0</v>
      </c>
      <c r="M4669" s="3" t="str">
        <f t="shared" si="1090"/>
        <v/>
      </c>
      <c r="N4669" s="6">
        <f t="shared" si="1082"/>
        <v>0</v>
      </c>
      <c r="O4669" s="3" t="str">
        <f t="shared" si="1083"/>
        <v/>
      </c>
      <c r="Q4669" s="3">
        <f t="shared" si="1084"/>
        <v>8735.7267549753105</v>
      </c>
      <c r="R4669" s="3">
        <f t="shared" si="1091"/>
        <v>0</v>
      </c>
      <c r="T4669" s="4">
        <f t="shared" si="1085"/>
        <v>0</v>
      </c>
      <c r="V4669" s="4">
        <f t="shared" si="1086"/>
        <v>9380.7558811160889</v>
      </c>
      <c r="W4669" s="4">
        <f t="shared" si="1092"/>
        <v>0</v>
      </c>
      <c r="X4669" s="1">
        <v>0</v>
      </c>
      <c r="Y4669" s="1">
        <v>85</v>
      </c>
      <c r="Z4669" s="1">
        <f t="shared" si="1087"/>
        <v>0.77911567290669115</v>
      </c>
      <c r="AA4669" s="1" t="str">
        <f t="shared" si="1093"/>
        <v/>
      </c>
      <c r="AB4669" s="2">
        <v>0</v>
      </c>
      <c r="AC4669" s="2">
        <v>78</v>
      </c>
      <c r="AD4669" s="2">
        <f t="shared" si="1094"/>
        <v>0.7356292856942358</v>
      </c>
      <c r="AE4669" s="2" t="str">
        <f t="shared" si="1095"/>
        <v/>
      </c>
      <c r="AF4669" s="3">
        <v>0</v>
      </c>
      <c r="AG4669" s="3">
        <v>0</v>
      </c>
      <c r="AH4669" s="3">
        <v>0</v>
      </c>
      <c r="AI4669" s="3">
        <v>0</v>
      </c>
      <c r="AJ4669" s="3">
        <v>0</v>
      </c>
      <c r="AK4669" s="3">
        <v>0</v>
      </c>
      <c r="AL4669" s="3">
        <v>0</v>
      </c>
      <c r="AM4669" s="3">
        <v>0</v>
      </c>
      <c r="AN4669" s="3">
        <v>0</v>
      </c>
    </row>
    <row r="4670" spans="1:40" x14ac:dyDescent="0.2">
      <c r="A4670" t="s">
        <v>59</v>
      </c>
      <c r="B4670" t="s">
        <v>147</v>
      </c>
      <c r="C4670" t="s">
        <v>215</v>
      </c>
      <c r="D4670" t="s">
        <v>353</v>
      </c>
      <c r="E4670" s="5">
        <v>1</v>
      </c>
      <c r="F4670" s="5">
        <v>0</v>
      </c>
      <c r="G4670" s="4">
        <v>34838400</v>
      </c>
      <c r="H4670" s="4">
        <f t="shared" si="1088"/>
        <v>43957201286348.242</v>
      </c>
      <c r="I4670" s="4">
        <f t="shared" si="1089"/>
        <v>7.9255273266953274E-7</v>
      </c>
      <c r="K4670" s="1">
        <f t="shared" si="1081"/>
        <v>0</v>
      </c>
      <c r="M4670" s="3" t="str">
        <f t="shared" si="1090"/>
        <v/>
      </c>
      <c r="N4670" s="6">
        <f t="shared" si="1082"/>
        <v>0</v>
      </c>
      <c r="O4670" s="3" t="str">
        <f t="shared" si="1083"/>
        <v/>
      </c>
      <c r="Q4670" s="3">
        <f t="shared" si="1084"/>
        <v>8735.7267549753105</v>
      </c>
      <c r="R4670" s="3">
        <f t="shared" si="1091"/>
        <v>0</v>
      </c>
      <c r="T4670" s="4">
        <f t="shared" si="1085"/>
        <v>0</v>
      </c>
      <c r="V4670" s="4">
        <f t="shared" si="1086"/>
        <v>9380.7558811160889</v>
      </c>
      <c r="W4670" s="4">
        <f t="shared" si="1092"/>
        <v>0</v>
      </c>
      <c r="X4670" s="1">
        <v>0</v>
      </c>
      <c r="Y4670" s="1">
        <v>85</v>
      </c>
      <c r="Z4670" s="1">
        <f t="shared" si="1087"/>
        <v>0.77911567290669115</v>
      </c>
      <c r="AA4670" s="1" t="str">
        <f t="shared" si="1093"/>
        <v/>
      </c>
      <c r="AB4670" s="2">
        <v>0</v>
      </c>
      <c r="AC4670" s="2">
        <v>78</v>
      </c>
      <c r="AD4670" s="2">
        <f t="shared" si="1094"/>
        <v>0.7356292856942358</v>
      </c>
      <c r="AE4670" s="2" t="str">
        <f t="shared" si="1095"/>
        <v/>
      </c>
      <c r="AF4670" s="3">
        <v>0</v>
      </c>
      <c r="AG4670" s="3">
        <v>0</v>
      </c>
      <c r="AH4670" s="3">
        <v>0</v>
      </c>
      <c r="AI4670" s="3">
        <v>0</v>
      </c>
      <c r="AJ4670" s="3">
        <v>0</v>
      </c>
      <c r="AK4670" s="3">
        <v>0</v>
      </c>
      <c r="AL4670" s="3">
        <v>0</v>
      </c>
      <c r="AM4670" s="3">
        <v>0</v>
      </c>
      <c r="AN4670" s="3">
        <v>0</v>
      </c>
    </row>
    <row r="4671" spans="1:40" x14ac:dyDescent="0.2">
      <c r="A4671" t="s">
        <v>59</v>
      </c>
      <c r="B4671" t="s">
        <v>147</v>
      </c>
      <c r="C4671" t="s">
        <v>218</v>
      </c>
      <c r="D4671" t="s">
        <v>356</v>
      </c>
      <c r="E4671" s="5">
        <v>1</v>
      </c>
      <c r="F4671" s="5">
        <v>0</v>
      </c>
      <c r="G4671" s="4">
        <v>138264900</v>
      </c>
      <c r="H4671" s="4">
        <f t="shared" si="1088"/>
        <v>43957201286348.242</v>
      </c>
      <c r="I4671" s="4">
        <f t="shared" si="1089"/>
        <v>3.1454436577822081E-6</v>
      </c>
      <c r="K4671" s="1">
        <f t="shared" si="1081"/>
        <v>0</v>
      </c>
      <c r="M4671" s="3" t="str">
        <f t="shared" si="1090"/>
        <v/>
      </c>
      <c r="N4671" s="6">
        <f t="shared" si="1082"/>
        <v>0</v>
      </c>
      <c r="O4671" s="3" t="str">
        <f t="shared" si="1083"/>
        <v/>
      </c>
      <c r="Q4671" s="3">
        <f t="shared" si="1084"/>
        <v>8735.7267549753105</v>
      </c>
      <c r="R4671" s="3">
        <f t="shared" si="1091"/>
        <v>0</v>
      </c>
      <c r="T4671" s="4">
        <f t="shared" si="1085"/>
        <v>0</v>
      </c>
      <c r="V4671" s="4">
        <f t="shared" si="1086"/>
        <v>9380.7558811160889</v>
      </c>
      <c r="W4671" s="4">
        <f t="shared" si="1092"/>
        <v>0</v>
      </c>
      <c r="X4671" s="1">
        <v>0</v>
      </c>
      <c r="Y4671" s="1">
        <v>85</v>
      </c>
      <c r="Z4671" s="1">
        <f t="shared" si="1087"/>
        <v>0.77911567290669115</v>
      </c>
      <c r="AA4671" s="1" t="str">
        <f t="shared" si="1093"/>
        <v/>
      </c>
      <c r="AB4671" s="2">
        <v>0</v>
      </c>
      <c r="AC4671" s="2">
        <v>78</v>
      </c>
      <c r="AD4671" s="2">
        <f t="shared" si="1094"/>
        <v>0.7356292856942358</v>
      </c>
      <c r="AE4671" s="2" t="str">
        <f t="shared" si="1095"/>
        <v/>
      </c>
      <c r="AF4671" s="3">
        <v>0</v>
      </c>
      <c r="AG4671" s="3">
        <v>0</v>
      </c>
      <c r="AH4671" s="3">
        <v>0</v>
      </c>
      <c r="AI4671" s="3">
        <v>0</v>
      </c>
      <c r="AJ4671" s="3">
        <v>0</v>
      </c>
      <c r="AK4671" s="3">
        <v>0</v>
      </c>
      <c r="AL4671" s="3">
        <v>0</v>
      </c>
      <c r="AM4671" s="3">
        <v>0</v>
      </c>
      <c r="AN4671" s="3">
        <v>0</v>
      </c>
    </row>
    <row r="4672" spans="1:40" x14ac:dyDescent="0.2">
      <c r="A4672" t="s">
        <v>59</v>
      </c>
      <c r="B4672" t="s">
        <v>147</v>
      </c>
      <c r="C4672" t="s">
        <v>194</v>
      </c>
      <c r="D4672" t="s">
        <v>332</v>
      </c>
      <c r="E4672" s="5">
        <v>1</v>
      </c>
      <c r="F4672" s="5">
        <v>0</v>
      </c>
      <c r="G4672" s="4">
        <v>139353600</v>
      </c>
      <c r="H4672" s="4">
        <f t="shared" si="1088"/>
        <v>43957201286348.242</v>
      </c>
      <c r="I4672" s="4">
        <f t="shared" si="1089"/>
        <v>3.170210930678131E-6</v>
      </c>
      <c r="K4672" s="1">
        <f t="shared" si="1081"/>
        <v>0</v>
      </c>
      <c r="M4672" s="3" t="str">
        <f t="shared" si="1090"/>
        <v/>
      </c>
      <c r="N4672" s="6">
        <f t="shared" si="1082"/>
        <v>0</v>
      </c>
      <c r="O4672" s="3" t="str">
        <f t="shared" si="1083"/>
        <v/>
      </c>
      <c r="Q4672" s="3">
        <f t="shared" si="1084"/>
        <v>8735.7267549753105</v>
      </c>
      <c r="R4672" s="3">
        <f t="shared" si="1091"/>
        <v>0</v>
      </c>
      <c r="T4672" s="4">
        <f t="shared" si="1085"/>
        <v>0</v>
      </c>
      <c r="V4672" s="4">
        <f t="shared" si="1086"/>
        <v>9380.7558811160889</v>
      </c>
      <c r="W4672" s="4">
        <f t="shared" si="1092"/>
        <v>0</v>
      </c>
      <c r="X4672" s="1">
        <v>0</v>
      </c>
      <c r="Y4672" s="1">
        <v>85</v>
      </c>
      <c r="Z4672" s="1">
        <f t="shared" si="1087"/>
        <v>0.77911567290669115</v>
      </c>
      <c r="AA4672" s="1" t="str">
        <f t="shared" si="1093"/>
        <v/>
      </c>
      <c r="AB4672" s="2">
        <v>0</v>
      </c>
      <c r="AC4672" s="2">
        <v>78</v>
      </c>
      <c r="AD4672" s="2">
        <f t="shared" si="1094"/>
        <v>0.7356292856942358</v>
      </c>
      <c r="AE4672" s="2" t="str">
        <f t="shared" si="1095"/>
        <v/>
      </c>
      <c r="AF4672" s="3">
        <v>0</v>
      </c>
      <c r="AG4672" s="3">
        <v>0</v>
      </c>
      <c r="AH4672" s="3">
        <v>0</v>
      </c>
      <c r="AI4672" s="3">
        <v>0</v>
      </c>
      <c r="AJ4672" s="3">
        <v>0</v>
      </c>
      <c r="AK4672" s="3">
        <v>0</v>
      </c>
      <c r="AL4672" s="3">
        <v>0</v>
      </c>
      <c r="AM4672" s="3">
        <v>0</v>
      </c>
      <c r="AN4672" s="3">
        <v>0</v>
      </c>
    </row>
    <row r="4673" spans="1:40" x14ac:dyDescent="0.2">
      <c r="A4673" t="s">
        <v>59</v>
      </c>
      <c r="B4673" t="s">
        <v>147</v>
      </c>
      <c r="C4673" t="s">
        <v>221</v>
      </c>
      <c r="D4673" t="s">
        <v>359</v>
      </c>
      <c r="E4673" s="5">
        <v>1</v>
      </c>
      <c r="F4673" s="5">
        <v>0</v>
      </c>
      <c r="G4673" s="4">
        <v>34838400</v>
      </c>
      <c r="H4673" s="4">
        <f t="shared" si="1088"/>
        <v>43957201286348.242</v>
      </c>
      <c r="I4673" s="4">
        <f t="shared" si="1089"/>
        <v>7.9255273266953274E-7</v>
      </c>
      <c r="K4673" s="1">
        <f t="shared" si="1081"/>
        <v>0</v>
      </c>
      <c r="M4673" s="3" t="str">
        <f t="shared" si="1090"/>
        <v/>
      </c>
      <c r="N4673" s="6">
        <f t="shared" si="1082"/>
        <v>0</v>
      </c>
      <c r="O4673" s="3" t="str">
        <f t="shared" si="1083"/>
        <v/>
      </c>
      <c r="Q4673" s="3">
        <f t="shared" si="1084"/>
        <v>8735.7267549753105</v>
      </c>
      <c r="R4673" s="3">
        <f t="shared" si="1091"/>
        <v>0</v>
      </c>
      <c r="T4673" s="4">
        <f t="shared" si="1085"/>
        <v>0</v>
      </c>
      <c r="V4673" s="4">
        <f t="shared" si="1086"/>
        <v>9380.7558811160889</v>
      </c>
      <c r="W4673" s="4">
        <f t="shared" si="1092"/>
        <v>0</v>
      </c>
      <c r="X4673" s="1">
        <v>0</v>
      </c>
      <c r="Y4673" s="1">
        <v>85</v>
      </c>
      <c r="Z4673" s="1">
        <f t="shared" si="1087"/>
        <v>0.77911567290669115</v>
      </c>
      <c r="AA4673" s="1" t="str">
        <f t="shared" si="1093"/>
        <v/>
      </c>
      <c r="AB4673" s="2">
        <v>0</v>
      </c>
      <c r="AC4673" s="2">
        <v>78</v>
      </c>
      <c r="AD4673" s="2">
        <f t="shared" si="1094"/>
        <v>0.7356292856942358</v>
      </c>
      <c r="AE4673" s="2" t="str">
        <f t="shared" si="1095"/>
        <v/>
      </c>
      <c r="AF4673" s="3">
        <v>0</v>
      </c>
      <c r="AG4673" s="3">
        <v>0</v>
      </c>
      <c r="AH4673" s="3">
        <v>0</v>
      </c>
      <c r="AI4673" s="3">
        <v>0</v>
      </c>
      <c r="AJ4673" s="3">
        <v>0</v>
      </c>
      <c r="AK4673" s="3">
        <v>0</v>
      </c>
      <c r="AL4673" s="3">
        <v>0</v>
      </c>
      <c r="AM4673" s="3">
        <v>0</v>
      </c>
      <c r="AN4673" s="3">
        <v>0</v>
      </c>
    </row>
    <row r="4674" spans="1:40" x14ac:dyDescent="0.2">
      <c r="A4674" t="s">
        <v>59</v>
      </c>
      <c r="B4674" t="s">
        <v>147</v>
      </c>
      <c r="C4674" t="s">
        <v>7</v>
      </c>
      <c r="D4674" t="s">
        <v>95</v>
      </c>
      <c r="E4674" s="5">
        <v>1</v>
      </c>
      <c r="F4674" s="5">
        <v>0</v>
      </c>
      <c r="G4674" s="4">
        <v>5443500</v>
      </c>
      <c r="H4674" s="4">
        <f t="shared" si="1088"/>
        <v>43957201286348.242</v>
      </c>
      <c r="I4674" s="4">
        <f t="shared" si="1089"/>
        <v>1.2383636447961448E-7</v>
      </c>
      <c r="K4674" s="1">
        <f t="shared" ref="K4674:K4737" si="1096">((J4674^3)*(I4674^(1/3)))/100</f>
        <v>0</v>
      </c>
      <c r="M4674" s="3" t="str">
        <f t="shared" si="1090"/>
        <v/>
      </c>
      <c r="N4674" s="6">
        <f t="shared" ref="N4674:N4737" si="1097">((L4674^3)*(I4674^(1/3)))/100</f>
        <v>0</v>
      </c>
      <c r="O4674" s="3" t="str">
        <f t="shared" ref="O4674:O4737" si="1098">IF(K4674=0,"",(K4674-N4674)/K4674)</f>
        <v/>
      </c>
      <c r="Q4674" s="3">
        <f t="shared" ref="Q4674:Q4737" si="1099">SUMIF(A:A,A4674,N:N)</f>
        <v>8735.7267549753105</v>
      </c>
      <c r="R4674" s="3">
        <f t="shared" si="1091"/>
        <v>0</v>
      </c>
      <c r="T4674" s="4">
        <f t="shared" ref="T4674:T4737" si="1100">((S4674^3)*(I4674^(1/3)))/100</f>
        <v>0</v>
      </c>
      <c r="V4674" s="4">
        <f t="shared" ref="V4674:V4737" si="1101">SUMIF(A:A,A4674,T:T)</f>
        <v>9380.7558811160889</v>
      </c>
      <c r="W4674" s="4">
        <f t="shared" si="1092"/>
        <v>0</v>
      </c>
      <c r="X4674" s="1">
        <v>0</v>
      </c>
      <c r="Y4674" s="1">
        <v>85</v>
      </c>
      <c r="Z4674" s="1">
        <f t="shared" ref="Z4674:Z4737" si="1102">SUMIFS(T:T,X:X,"1",A:A,A4674)/V4674</f>
        <v>0.77911567290669115</v>
      </c>
      <c r="AA4674" s="1" t="str">
        <f t="shared" si="1093"/>
        <v/>
      </c>
      <c r="AB4674" s="2">
        <v>0</v>
      </c>
      <c r="AC4674" s="2">
        <v>78</v>
      </c>
      <c r="AD4674" s="2">
        <f t="shared" si="1094"/>
        <v>0.7356292856942358</v>
      </c>
      <c r="AE4674" s="2" t="str">
        <f t="shared" si="1095"/>
        <v/>
      </c>
      <c r="AF4674" s="3">
        <v>0</v>
      </c>
      <c r="AG4674" s="3">
        <v>0</v>
      </c>
      <c r="AH4674" s="3">
        <v>0</v>
      </c>
      <c r="AI4674" s="3">
        <v>0</v>
      </c>
      <c r="AJ4674" s="3">
        <v>0</v>
      </c>
      <c r="AK4674" s="3">
        <v>0</v>
      </c>
      <c r="AL4674" s="3">
        <v>0</v>
      </c>
      <c r="AM4674" s="3">
        <v>0</v>
      </c>
      <c r="AN4674" s="3">
        <v>0</v>
      </c>
    </row>
    <row r="4675" spans="1:40" x14ac:dyDescent="0.2">
      <c r="A4675" t="s">
        <v>60</v>
      </c>
      <c r="B4675" t="s">
        <v>148</v>
      </c>
      <c r="C4675" t="s">
        <v>16</v>
      </c>
      <c r="D4675" t="s">
        <v>104</v>
      </c>
      <c r="E4675" s="5">
        <v>0</v>
      </c>
      <c r="F4675" s="5">
        <v>0</v>
      </c>
      <c r="G4675" s="4">
        <v>1544128128</v>
      </c>
      <c r="H4675" s="4">
        <f t="shared" ref="H4675:H4738" si="1103">SUM(G:G)</f>
        <v>43957201286348.242</v>
      </c>
      <c r="I4675" s="4">
        <f t="shared" ref="I4675:I4738" si="1104">G4675/H4675</f>
        <v>3.5127990017862189E-5</v>
      </c>
      <c r="J4675" s="1">
        <v>72.275001525878906</v>
      </c>
      <c r="K4675" s="1">
        <f t="shared" si="1096"/>
        <v>123.64657627760042</v>
      </c>
      <c r="L4675" s="3">
        <v>72.275001525878906</v>
      </c>
      <c r="M4675" s="3">
        <f t="shared" ref="M4675:M4738" si="1105">IF(ISBLANK(J4675),"",(J4675-L4675)/J4675)</f>
        <v>0</v>
      </c>
      <c r="N4675" s="6">
        <f t="shared" si="1097"/>
        <v>123.64657627760042</v>
      </c>
      <c r="O4675" s="3">
        <f t="shared" si="1098"/>
        <v>0</v>
      </c>
      <c r="P4675" s="3">
        <v>1</v>
      </c>
      <c r="Q4675" s="3">
        <f t="shared" si="1099"/>
        <v>352.71569180248707</v>
      </c>
      <c r="R4675" s="3">
        <f t="shared" ref="R4675:R4738" si="1106">N4675/Q4675</f>
        <v>0.35055592691589049</v>
      </c>
      <c r="S4675" s="4">
        <v>75.552635192871094</v>
      </c>
      <c r="T4675" s="4">
        <f t="shared" si="1100"/>
        <v>141.24289705214525</v>
      </c>
      <c r="U4675" s="4">
        <v>1</v>
      </c>
      <c r="V4675" s="4">
        <f t="shared" si="1101"/>
        <v>405.42268332393434</v>
      </c>
      <c r="W4675" s="4">
        <f t="shared" ref="W4675:W4738" si="1107">T4675/V4675</f>
        <v>0.34838429831833462</v>
      </c>
      <c r="X4675" s="1">
        <v>1</v>
      </c>
      <c r="Y4675" s="1">
        <v>80</v>
      </c>
      <c r="Z4675" s="1">
        <f t="shared" si="1102"/>
        <v>1</v>
      </c>
      <c r="AA4675" s="1">
        <f t="shared" ref="AA4675:AA4738" si="1108">IF(ISBLANK(S4675),"",SUMIFS(T:T,X:X,"1",C:C,C4675)/SUMIF(C:C,C4675,T:T))</f>
        <v>0.64420756097744647</v>
      </c>
      <c r="AB4675" s="2">
        <v>1</v>
      </c>
      <c r="AC4675" s="2">
        <v>73</v>
      </c>
      <c r="AD4675" s="2">
        <f t="shared" ref="AD4675:AD4738" si="1109">SUMIFS(T:T,AB:AB,"1",A:A,A4675)/V4675</f>
        <v>1</v>
      </c>
      <c r="AE4675" s="2">
        <f t="shared" ref="AE4675:AE4738" si="1110">IF(ISBLANK(S4675),"",SUMIFS(T:T,AB:AB,"1",C:C,C4675)/SUMIF(C:C,C4675,T:T))</f>
        <v>0.64420756097744647</v>
      </c>
      <c r="AF4675" s="3">
        <v>1</v>
      </c>
      <c r="AG4675" s="3">
        <v>0</v>
      </c>
      <c r="AH4675" s="3">
        <v>1</v>
      </c>
      <c r="AI4675" s="3">
        <v>0</v>
      </c>
      <c r="AJ4675" s="3">
        <v>1</v>
      </c>
      <c r="AK4675" s="3">
        <v>0</v>
      </c>
      <c r="AL4675" s="3">
        <v>1</v>
      </c>
      <c r="AM4675" s="3">
        <v>0</v>
      </c>
      <c r="AN4675" s="3">
        <v>1</v>
      </c>
    </row>
    <row r="4676" spans="1:40" x14ac:dyDescent="0.2">
      <c r="A4676" t="s">
        <v>60</v>
      </c>
      <c r="B4676" t="s">
        <v>148</v>
      </c>
      <c r="C4676" t="s">
        <v>59</v>
      </c>
      <c r="D4676" t="s">
        <v>147</v>
      </c>
      <c r="E4676" s="5">
        <v>0</v>
      </c>
      <c r="F4676" s="5">
        <v>1</v>
      </c>
      <c r="G4676" s="4">
        <v>1363373113.5999999</v>
      </c>
      <c r="H4676" s="4">
        <f t="shared" si="1103"/>
        <v>43957201286348.242</v>
      </c>
      <c r="I4676" s="4">
        <f t="shared" si="1104"/>
        <v>3.1015921707996039E-5</v>
      </c>
      <c r="J4676" s="1">
        <v>66.025001525878906</v>
      </c>
      <c r="K4676" s="1">
        <f t="shared" si="1096"/>
        <v>90.431587952034263</v>
      </c>
      <c r="L4676" s="3">
        <v>66.025001525878906</v>
      </c>
      <c r="M4676" s="3">
        <f t="shared" si="1105"/>
        <v>0</v>
      </c>
      <c r="N4676" s="6">
        <f t="shared" si="1097"/>
        <v>90.431587952034263</v>
      </c>
      <c r="O4676" s="3">
        <f t="shared" si="1098"/>
        <v>0</v>
      </c>
      <c r="P4676" s="3">
        <v>2</v>
      </c>
      <c r="Q4676" s="3">
        <f t="shared" si="1099"/>
        <v>352.71569180248707</v>
      </c>
      <c r="R4676" s="3">
        <f t="shared" si="1106"/>
        <v>0.25638663108494175</v>
      </c>
      <c r="S4676" s="4">
        <v>69.5</v>
      </c>
      <c r="T4676" s="4">
        <f t="shared" si="1100"/>
        <v>105.47494583145466</v>
      </c>
      <c r="U4676" s="4">
        <v>2</v>
      </c>
      <c r="V4676" s="4">
        <f t="shared" si="1101"/>
        <v>405.42268332393434</v>
      </c>
      <c r="W4676" s="4">
        <f t="shared" si="1107"/>
        <v>0.26016044530784127</v>
      </c>
      <c r="X4676" s="1">
        <v>1</v>
      </c>
      <c r="Y4676" s="1">
        <v>80</v>
      </c>
      <c r="Z4676" s="1">
        <f t="shared" si="1102"/>
        <v>1</v>
      </c>
      <c r="AA4676" s="1">
        <f t="shared" si="1108"/>
        <v>0.80774361658964233</v>
      </c>
      <c r="AB4676" s="2">
        <v>1</v>
      </c>
      <c r="AC4676" s="2">
        <v>73</v>
      </c>
      <c r="AD4676" s="2">
        <f t="shared" si="1109"/>
        <v>1</v>
      </c>
      <c r="AE4676" s="2">
        <f t="shared" si="1110"/>
        <v>0.80774361658964233</v>
      </c>
      <c r="AF4676" s="3">
        <v>0</v>
      </c>
      <c r="AG4676" s="3">
        <v>0</v>
      </c>
      <c r="AH4676" s="3">
        <v>0</v>
      </c>
      <c r="AI4676" s="3">
        <v>0</v>
      </c>
      <c r="AJ4676" s="3">
        <v>0</v>
      </c>
      <c r="AK4676" s="3">
        <v>0</v>
      </c>
      <c r="AL4676" s="3">
        <v>0</v>
      </c>
      <c r="AM4676" s="3">
        <v>0</v>
      </c>
      <c r="AN4676" s="3">
        <v>0</v>
      </c>
    </row>
    <row r="4677" spans="1:40" x14ac:dyDescent="0.2">
      <c r="A4677" t="s">
        <v>60</v>
      </c>
      <c r="B4677" t="s">
        <v>148</v>
      </c>
      <c r="C4677" t="s">
        <v>39</v>
      </c>
      <c r="D4677" t="s">
        <v>127</v>
      </c>
      <c r="E4677" s="5">
        <v>0</v>
      </c>
      <c r="F4677" s="5">
        <v>1</v>
      </c>
      <c r="G4677" s="4">
        <v>1718323443.2</v>
      </c>
      <c r="H4677" s="4">
        <f t="shared" si="1103"/>
        <v>43957201286348.242</v>
      </c>
      <c r="I4677" s="4">
        <f t="shared" si="1104"/>
        <v>3.909082910002413E-5</v>
      </c>
      <c r="J4677" s="1">
        <v>50.650001525878906</v>
      </c>
      <c r="K4677" s="1">
        <f t="shared" si="1096"/>
        <v>44.099129382093267</v>
      </c>
      <c r="L4677" s="3">
        <v>50.650001525878906</v>
      </c>
      <c r="M4677" s="3">
        <f t="shared" si="1105"/>
        <v>0</v>
      </c>
      <c r="N4677" s="6">
        <f t="shared" si="1097"/>
        <v>44.099129382093267</v>
      </c>
      <c r="O4677" s="3">
        <f t="shared" si="1098"/>
        <v>0</v>
      </c>
      <c r="P4677" s="3">
        <v>3</v>
      </c>
      <c r="Q4677" s="3">
        <f t="shared" si="1099"/>
        <v>352.71569180248707</v>
      </c>
      <c r="R4677" s="3">
        <f t="shared" si="1106"/>
        <v>0.12502740991401029</v>
      </c>
      <c r="S4677" s="4">
        <v>53.315788269042969</v>
      </c>
      <c r="T4677" s="4">
        <f t="shared" si="1100"/>
        <v>51.43504581696817</v>
      </c>
      <c r="U4677" s="4">
        <v>3</v>
      </c>
      <c r="V4677" s="4">
        <f t="shared" si="1101"/>
        <v>405.42268332393434</v>
      </c>
      <c r="W4677" s="4">
        <f t="shared" si="1107"/>
        <v>0.12686770605746142</v>
      </c>
      <c r="X4677" s="1">
        <v>1</v>
      </c>
      <c r="Y4677" s="1">
        <v>80</v>
      </c>
      <c r="Z4677" s="1">
        <f t="shared" si="1102"/>
        <v>1</v>
      </c>
      <c r="AA4677" s="1">
        <f t="shared" si="1108"/>
        <v>0.80637572903898103</v>
      </c>
      <c r="AB4677" s="2">
        <v>1</v>
      </c>
      <c r="AC4677" s="2">
        <v>73</v>
      </c>
      <c r="AD4677" s="2">
        <f t="shared" si="1109"/>
        <v>1</v>
      </c>
      <c r="AE4677" s="2">
        <f t="shared" si="1110"/>
        <v>0.80637572903898103</v>
      </c>
      <c r="AF4677" s="3">
        <v>0</v>
      </c>
      <c r="AG4677" s="3">
        <v>0</v>
      </c>
      <c r="AH4677" s="3">
        <v>0</v>
      </c>
      <c r="AI4677" s="3">
        <v>0</v>
      </c>
      <c r="AJ4677" s="3">
        <v>0</v>
      </c>
      <c r="AK4677" s="3">
        <v>0</v>
      </c>
      <c r="AL4677" s="3">
        <v>0</v>
      </c>
      <c r="AM4677" s="3">
        <v>0</v>
      </c>
      <c r="AN4677" s="3">
        <v>0</v>
      </c>
    </row>
    <row r="4678" spans="1:40" x14ac:dyDescent="0.2">
      <c r="A4678" t="s">
        <v>60</v>
      </c>
      <c r="B4678" t="s">
        <v>148</v>
      </c>
      <c r="C4678" t="s">
        <v>27</v>
      </c>
      <c r="D4678" t="s">
        <v>115</v>
      </c>
      <c r="E4678" s="5">
        <v>0</v>
      </c>
      <c r="F4678" s="5">
        <v>1</v>
      </c>
      <c r="G4678" s="4">
        <v>506026111.99999899</v>
      </c>
      <c r="H4678" s="4">
        <f t="shared" si="1103"/>
        <v>43957201286348.242</v>
      </c>
      <c r="I4678" s="4">
        <f t="shared" si="1104"/>
        <v>1.151179095101205E-5</v>
      </c>
      <c r="J4678" s="1">
        <v>52.700000762939453</v>
      </c>
      <c r="K4678" s="1">
        <f t="shared" si="1096"/>
        <v>33.048074624707283</v>
      </c>
      <c r="L4678" s="3">
        <v>52.700000762939453</v>
      </c>
      <c r="M4678" s="3">
        <f t="shared" si="1105"/>
        <v>0</v>
      </c>
      <c r="N4678" s="6">
        <f t="shared" si="1097"/>
        <v>33.048074624707283</v>
      </c>
      <c r="O4678" s="3">
        <f t="shared" si="1098"/>
        <v>0</v>
      </c>
      <c r="P4678" s="3">
        <v>4</v>
      </c>
      <c r="Q4678" s="3">
        <f t="shared" si="1099"/>
        <v>352.71569180248707</v>
      </c>
      <c r="R4678" s="3">
        <f t="shared" si="1106"/>
        <v>9.3696071348063154E-2</v>
      </c>
      <c r="S4678" s="4">
        <v>55.421051025390625</v>
      </c>
      <c r="T4678" s="4">
        <f t="shared" si="1100"/>
        <v>38.436034193914281</v>
      </c>
      <c r="U4678" s="4">
        <v>4</v>
      </c>
      <c r="V4678" s="4">
        <f t="shared" si="1101"/>
        <v>405.42268332393434</v>
      </c>
      <c r="W4678" s="4">
        <f t="shared" si="1107"/>
        <v>9.4804843870079508E-2</v>
      </c>
      <c r="X4678" s="1">
        <v>1</v>
      </c>
      <c r="Y4678" s="1">
        <v>80</v>
      </c>
      <c r="Z4678" s="1">
        <f t="shared" si="1102"/>
        <v>1</v>
      </c>
      <c r="AA4678" s="1">
        <f t="shared" si="1108"/>
        <v>0.86599915467662358</v>
      </c>
      <c r="AB4678" s="2">
        <v>1</v>
      </c>
      <c r="AC4678" s="2">
        <v>73</v>
      </c>
      <c r="AD4678" s="2">
        <f t="shared" si="1109"/>
        <v>1</v>
      </c>
      <c r="AE4678" s="2">
        <f t="shared" si="1110"/>
        <v>0.85020446380889736</v>
      </c>
      <c r="AF4678" s="3">
        <v>0</v>
      </c>
      <c r="AG4678" s="3">
        <v>0</v>
      </c>
      <c r="AH4678" s="3">
        <v>0</v>
      </c>
      <c r="AI4678" s="3">
        <v>0</v>
      </c>
      <c r="AJ4678" s="3">
        <v>0</v>
      </c>
      <c r="AK4678" s="3">
        <v>0</v>
      </c>
      <c r="AL4678" s="3">
        <v>0</v>
      </c>
      <c r="AM4678" s="3">
        <v>0</v>
      </c>
      <c r="AN4678" s="3">
        <v>0</v>
      </c>
    </row>
    <row r="4679" spans="1:40" x14ac:dyDescent="0.2">
      <c r="A4679" t="s">
        <v>60</v>
      </c>
      <c r="B4679" t="s">
        <v>148</v>
      </c>
      <c r="C4679" t="s">
        <v>18</v>
      </c>
      <c r="D4679" t="s">
        <v>106</v>
      </c>
      <c r="E4679" s="5">
        <v>0</v>
      </c>
      <c r="F4679" s="5">
        <v>0</v>
      </c>
      <c r="G4679" s="4">
        <v>152215289.59999999</v>
      </c>
      <c r="H4679" s="4">
        <f t="shared" si="1103"/>
        <v>43957201286348.242</v>
      </c>
      <c r="I4679" s="4">
        <f t="shared" si="1104"/>
        <v>3.4628066652476666E-6</v>
      </c>
      <c r="J4679" s="1">
        <v>60.075000762939453</v>
      </c>
      <c r="K4679" s="1">
        <f t="shared" si="1096"/>
        <v>32.801278371828616</v>
      </c>
      <c r="L4679" s="3">
        <v>60.075000762939453</v>
      </c>
      <c r="M4679" s="3">
        <f t="shared" si="1105"/>
        <v>0</v>
      </c>
      <c r="N4679" s="6">
        <f t="shared" si="1097"/>
        <v>32.801278371828616</v>
      </c>
      <c r="O4679" s="3">
        <f t="shared" si="1098"/>
        <v>0</v>
      </c>
      <c r="P4679" s="3">
        <v>5</v>
      </c>
      <c r="Q4679" s="3">
        <f t="shared" si="1099"/>
        <v>352.71569180248707</v>
      </c>
      <c r="R4679" s="3">
        <f t="shared" si="1106"/>
        <v>9.2996368276681604E-2</v>
      </c>
      <c r="S4679" s="4">
        <v>61.605262756347656</v>
      </c>
      <c r="T4679" s="4">
        <f t="shared" si="1100"/>
        <v>35.372263997799749</v>
      </c>
      <c r="U4679" s="4">
        <v>5</v>
      </c>
      <c r="V4679" s="4">
        <f t="shared" si="1101"/>
        <v>405.42268332393434</v>
      </c>
      <c r="W4679" s="4">
        <f t="shared" si="1107"/>
        <v>8.7247866122816736E-2</v>
      </c>
      <c r="X4679" s="1">
        <v>1</v>
      </c>
      <c r="Y4679" s="1">
        <v>80</v>
      </c>
      <c r="Z4679" s="1">
        <f t="shared" si="1102"/>
        <v>1</v>
      </c>
      <c r="AA4679" s="1">
        <f t="shared" si="1108"/>
        <v>0.65958811863535727</v>
      </c>
      <c r="AB4679" s="2">
        <v>1</v>
      </c>
      <c r="AC4679" s="2">
        <v>73</v>
      </c>
      <c r="AD4679" s="2">
        <f t="shared" si="1109"/>
        <v>1</v>
      </c>
      <c r="AE4679" s="2">
        <f t="shared" si="1110"/>
        <v>0.60601319446570301</v>
      </c>
      <c r="AF4679" s="3">
        <v>0</v>
      </c>
      <c r="AG4679" s="3">
        <v>0</v>
      </c>
      <c r="AH4679" s="3">
        <v>0</v>
      </c>
      <c r="AI4679" s="3">
        <v>0</v>
      </c>
      <c r="AJ4679" s="3">
        <v>0</v>
      </c>
      <c r="AK4679" s="3">
        <v>0</v>
      </c>
      <c r="AL4679" s="3">
        <v>0</v>
      </c>
      <c r="AM4679" s="3">
        <v>0</v>
      </c>
      <c r="AN4679" s="3">
        <v>0</v>
      </c>
    </row>
    <row r="4680" spans="1:40" x14ac:dyDescent="0.2">
      <c r="A4680" t="s">
        <v>60</v>
      </c>
      <c r="B4680" t="s">
        <v>148</v>
      </c>
      <c r="C4680" t="s">
        <v>42</v>
      </c>
      <c r="D4680" t="s">
        <v>130</v>
      </c>
      <c r="E4680" s="5">
        <v>0</v>
      </c>
      <c r="F4680" s="5">
        <v>1</v>
      </c>
      <c r="G4680" s="4">
        <v>584394623.99999797</v>
      </c>
      <c r="H4680" s="4">
        <f t="shared" si="1103"/>
        <v>43957201286348.242</v>
      </c>
      <c r="I4680" s="4">
        <f t="shared" si="1104"/>
        <v>1.3294627658232941E-5</v>
      </c>
      <c r="J4680" s="1">
        <v>49.474998474121094</v>
      </c>
      <c r="K4680" s="1">
        <f t="shared" si="1096"/>
        <v>28.689045194223191</v>
      </c>
      <c r="L4680" s="3">
        <v>49.474998474121094</v>
      </c>
      <c r="M4680" s="3">
        <f t="shared" si="1105"/>
        <v>0</v>
      </c>
      <c r="N4680" s="6">
        <f t="shared" si="1097"/>
        <v>28.689045194223191</v>
      </c>
      <c r="O4680" s="3">
        <f t="shared" si="1098"/>
        <v>0</v>
      </c>
      <c r="P4680" s="3">
        <v>6</v>
      </c>
      <c r="Q4680" s="3">
        <f t="shared" si="1099"/>
        <v>352.71569180248707</v>
      </c>
      <c r="R4680" s="3">
        <f t="shared" si="1106"/>
        <v>8.1337592460412611E-2</v>
      </c>
      <c r="S4680" s="4">
        <v>52.078948974609375</v>
      </c>
      <c r="T4680" s="4">
        <f t="shared" si="1100"/>
        <v>33.461496431652215</v>
      </c>
      <c r="U4680" s="4">
        <v>6</v>
      </c>
      <c r="V4680" s="4">
        <f t="shared" si="1101"/>
        <v>405.42268332393434</v>
      </c>
      <c r="W4680" s="4">
        <f t="shared" si="1107"/>
        <v>8.2534840323466419E-2</v>
      </c>
      <c r="X4680" s="1">
        <v>1</v>
      </c>
      <c r="Y4680" s="1">
        <v>80</v>
      </c>
      <c r="Z4680" s="1">
        <f t="shared" si="1102"/>
        <v>1</v>
      </c>
      <c r="AA4680" s="1">
        <f t="shared" si="1108"/>
        <v>0.85710176773704272</v>
      </c>
      <c r="AB4680" s="2">
        <v>1</v>
      </c>
      <c r="AC4680" s="2">
        <v>73</v>
      </c>
      <c r="AD4680" s="2">
        <f t="shared" si="1109"/>
        <v>1</v>
      </c>
      <c r="AE4680" s="2">
        <f t="shared" si="1110"/>
        <v>0.85710176773704272</v>
      </c>
      <c r="AF4680" s="3">
        <v>0</v>
      </c>
      <c r="AG4680" s="3">
        <v>0</v>
      </c>
      <c r="AH4680" s="3">
        <v>0</v>
      </c>
      <c r="AI4680" s="3">
        <v>0</v>
      </c>
      <c r="AJ4680" s="3">
        <v>0</v>
      </c>
      <c r="AK4680" s="3">
        <v>0</v>
      </c>
      <c r="AL4680" s="3">
        <v>0</v>
      </c>
      <c r="AM4680" s="3">
        <v>0</v>
      </c>
      <c r="AN4680" s="3">
        <v>0</v>
      </c>
    </row>
    <row r="4681" spans="1:40" x14ac:dyDescent="0.2">
      <c r="A4681" t="s">
        <v>61</v>
      </c>
      <c r="B4681" t="s">
        <v>149</v>
      </c>
      <c r="C4681" t="s">
        <v>79</v>
      </c>
      <c r="D4681" t="s">
        <v>167</v>
      </c>
      <c r="E4681" s="5">
        <v>0</v>
      </c>
      <c r="F4681" s="5">
        <v>0</v>
      </c>
      <c r="G4681" s="4">
        <v>34969920544.835403</v>
      </c>
      <c r="H4681" s="4">
        <f t="shared" si="1103"/>
        <v>43957201286348.242</v>
      </c>
      <c r="I4681" s="4">
        <f t="shared" si="1104"/>
        <v>7.9554474628702049E-4</v>
      </c>
      <c r="J4681" s="1">
        <v>76.449996948242188</v>
      </c>
      <c r="K4681" s="1">
        <f t="shared" si="1096"/>
        <v>414.01933289385124</v>
      </c>
      <c r="L4681" s="3">
        <v>76.449996948242188</v>
      </c>
      <c r="M4681" s="3">
        <f t="shared" si="1105"/>
        <v>0</v>
      </c>
      <c r="N4681" s="6">
        <f t="shared" si="1097"/>
        <v>414.01933289385124</v>
      </c>
      <c r="O4681" s="3">
        <f t="shared" si="1098"/>
        <v>0</v>
      </c>
      <c r="P4681" s="3">
        <v>1</v>
      </c>
      <c r="Q4681" s="3">
        <f t="shared" si="1099"/>
        <v>7779.5544507329869</v>
      </c>
      <c r="R4681" s="3">
        <f t="shared" si="1106"/>
        <v>5.3218900325948934E-2</v>
      </c>
      <c r="S4681" s="4">
        <v>76.421051025390625</v>
      </c>
      <c r="T4681" s="4">
        <f t="shared" si="1100"/>
        <v>413.54923602506722</v>
      </c>
      <c r="U4681" s="4">
        <v>1</v>
      </c>
      <c r="V4681" s="4">
        <f t="shared" si="1101"/>
        <v>8276.7320457352926</v>
      </c>
      <c r="W4681" s="4">
        <f t="shared" si="1107"/>
        <v>4.9965280226530288E-2</v>
      </c>
      <c r="X4681" s="1">
        <v>1</v>
      </c>
      <c r="Y4681" s="1">
        <v>87</v>
      </c>
      <c r="Z4681" s="1">
        <f t="shared" si="1102"/>
        <v>0.78804867959576275</v>
      </c>
      <c r="AA4681" s="1">
        <f t="shared" si="1108"/>
        <v>0.75807040914231616</v>
      </c>
      <c r="AB4681" s="2">
        <v>1</v>
      </c>
      <c r="AC4681" s="2">
        <v>77</v>
      </c>
      <c r="AD4681" s="2">
        <f t="shared" si="1109"/>
        <v>0.7156085693195684</v>
      </c>
      <c r="AE4681" s="2">
        <f t="shared" si="1110"/>
        <v>0.75807040914231616</v>
      </c>
      <c r="AF4681" s="3">
        <v>0</v>
      </c>
      <c r="AG4681" s="3">
        <v>0</v>
      </c>
      <c r="AH4681" s="3">
        <v>1</v>
      </c>
      <c r="AI4681" s="3">
        <v>0</v>
      </c>
      <c r="AJ4681" s="3">
        <v>1</v>
      </c>
      <c r="AK4681" s="3">
        <v>0</v>
      </c>
      <c r="AL4681" s="3">
        <v>1</v>
      </c>
      <c r="AM4681" s="3">
        <v>0</v>
      </c>
      <c r="AN4681" s="3">
        <v>1</v>
      </c>
    </row>
    <row r="4682" spans="1:40" x14ac:dyDescent="0.2">
      <c r="A4682" t="s">
        <v>61</v>
      </c>
      <c r="B4682" t="s">
        <v>149</v>
      </c>
      <c r="C4682" t="s">
        <v>84</v>
      </c>
      <c r="D4682" t="s">
        <v>172</v>
      </c>
      <c r="E4682" s="5">
        <v>0</v>
      </c>
      <c r="F4682" s="5">
        <v>0</v>
      </c>
      <c r="G4682" s="4">
        <v>306445970488.08197</v>
      </c>
      <c r="H4682" s="4">
        <f t="shared" si="1103"/>
        <v>43957201286348.242</v>
      </c>
      <c r="I4682" s="4">
        <f t="shared" si="1104"/>
        <v>6.9714622751302115E-3</v>
      </c>
      <c r="J4682" s="1">
        <v>59.825000762939453</v>
      </c>
      <c r="K4682" s="1">
        <f t="shared" si="1096"/>
        <v>409.03088232779533</v>
      </c>
      <c r="L4682" s="3">
        <v>59.825000762939453</v>
      </c>
      <c r="M4682" s="3">
        <f t="shared" si="1105"/>
        <v>0</v>
      </c>
      <c r="N4682" s="6">
        <f t="shared" si="1097"/>
        <v>409.03088232779533</v>
      </c>
      <c r="O4682" s="3">
        <f t="shared" si="1098"/>
        <v>0</v>
      </c>
      <c r="P4682" s="3">
        <v>2</v>
      </c>
      <c r="Q4682" s="3">
        <f t="shared" si="1099"/>
        <v>7779.5544507329869</v>
      </c>
      <c r="R4682" s="3">
        <f t="shared" si="1106"/>
        <v>5.2577674585111568E-2</v>
      </c>
      <c r="S4682" s="4">
        <v>57.710525512695313</v>
      </c>
      <c r="T4682" s="4">
        <f t="shared" si="1100"/>
        <v>367.17495268995231</v>
      </c>
      <c r="U4682" s="4">
        <v>2</v>
      </c>
      <c r="V4682" s="4">
        <f t="shared" si="1101"/>
        <v>8276.7320457352926</v>
      </c>
      <c r="W4682" s="4">
        <f t="shared" si="1107"/>
        <v>4.4362309986722907E-2</v>
      </c>
      <c r="X4682" s="1">
        <v>0</v>
      </c>
      <c r="Y4682" s="1">
        <v>87</v>
      </c>
      <c r="Z4682" s="1">
        <f t="shared" si="1102"/>
        <v>0.78804867959576275</v>
      </c>
      <c r="AA4682" s="1">
        <f t="shared" si="1108"/>
        <v>0</v>
      </c>
      <c r="AB4682" s="2">
        <v>0</v>
      </c>
      <c r="AC4682" s="2">
        <v>77</v>
      </c>
      <c r="AD4682" s="2">
        <f t="shared" si="1109"/>
        <v>0.7156085693195684</v>
      </c>
      <c r="AE4682" s="2">
        <f t="shared" si="1110"/>
        <v>0</v>
      </c>
      <c r="AF4682" s="3">
        <v>0</v>
      </c>
      <c r="AG4682" s="3">
        <v>0</v>
      </c>
      <c r="AH4682" s="3">
        <v>0</v>
      </c>
      <c r="AI4682" s="3">
        <v>0</v>
      </c>
      <c r="AJ4682" s="3">
        <v>0</v>
      </c>
      <c r="AK4682" s="3">
        <v>0</v>
      </c>
      <c r="AL4682" s="3">
        <v>0</v>
      </c>
      <c r="AM4682" s="3">
        <v>0</v>
      </c>
      <c r="AN4682" s="3">
        <v>0</v>
      </c>
    </row>
    <row r="4683" spans="1:40" x14ac:dyDescent="0.2">
      <c r="A4683" t="s">
        <v>61</v>
      </c>
      <c r="B4683" t="s">
        <v>149</v>
      </c>
      <c r="C4683" t="s">
        <v>43</v>
      </c>
      <c r="D4683" t="s">
        <v>131</v>
      </c>
      <c r="E4683" s="5">
        <v>0</v>
      </c>
      <c r="F4683" s="5">
        <v>0</v>
      </c>
      <c r="G4683" s="4">
        <v>78379001135.073807</v>
      </c>
      <c r="H4683" s="4">
        <f t="shared" si="1103"/>
        <v>43957201286348.242</v>
      </c>
      <c r="I4683" s="4">
        <f t="shared" si="1104"/>
        <v>1.7830753287611128E-3</v>
      </c>
      <c r="J4683" s="1">
        <v>60.5</v>
      </c>
      <c r="K4683" s="1">
        <f t="shared" si="1096"/>
        <v>268.5278621556194</v>
      </c>
      <c r="L4683" s="3">
        <v>60.5</v>
      </c>
      <c r="M4683" s="3">
        <f t="shared" si="1105"/>
        <v>0</v>
      </c>
      <c r="N4683" s="6">
        <f t="shared" si="1097"/>
        <v>268.5278621556194</v>
      </c>
      <c r="O4683" s="3">
        <f t="shared" si="1098"/>
        <v>0</v>
      </c>
      <c r="P4683" s="3">
        <v>3</v>
      </c>
      <c r="Q4683" s="3">
        <f t="shared" si="1099"/>
        <v>7779.5544507329869</v>
      </c>
      <c r="R4683" s="3">
        <f t="shared" si="1106"/>
        <v>3.4517126122861549E-2</v>
      </c>
      <c r="S4683" s="4">
        <v>62.157894134521484</v>
      </c>
      <c r="T4683" s="4">
        <f t="shared" si="1100"/>
        <v>291.21390478883512</v>
      </c>
      <c r="U4683" s="4">
        <v>3</v>
      </c>
      <c r="V4683" s="4">
        <f t="shared" si="1101"/>
        <v>8276.7320457352926</v>
      </c>
      <c r="W4683" s="4">
        <f t="shared" si="1107"/>
        <v>3.5184648141277856E-2</v>
      </c>
      <c r="X4683" s="1">
        <v>1</v>
      </c>
      <c r="Y4683" s="1">
        <v>87</v>
      </c>
      <c r="Z4683" s="1">
        <f t="shared" si="1102"/>
        <v>0.78804867959576275</v>
      </c>
      <c r="AA4683" s="1">
        <f t="shared" si="1108"/>
        <v>0.75899821858560468</v>
      </c>
      <c r="AB4683" s="2">
        <v>1</v>
      </c>
      <c r="AC4683" s="2">
        <v>77</v>
      </c>
      <c r="AD4683" s="2">
        <f t="shared" si="1109"/>
        <v>0.7156085693195684</v>
      </c>
      <c r="AE4683" s="2">
        <f t="shared" si="1110"/>
        <v>0.75899821858560468</v>
      </c>
      <c r="AF4683" s="3">
        <v>0</v>
      </c>
      <c r="AG4683" s="3">
        <v>0</v>
      </c>
      <c r="AH4683" s="3">
        <v>0</v>
      </c>
      <c r="AI4683" s="3">
        <v>0</v>
      </c>
      <c r="AJ4683" s="3">
        <v>0</v>
      </c>
      <c r="AK4683" s="3">
        <v>0</v>
      </c>
      <c r="AL4683" s="3">
        <v>0</v>
      </c>
      <c r="AM4683" s="3">
        <v>0</v>
      </c>
      <c r="AN4683" s="3">
        <v>0</v>
      </c>
    </row>
    <row r="4684" spans="1:40" x14ac:dyDescent="0.2">
      <c r="A4684" t="s">
        <v>61</v>
      </c>
      <c r="B4684" t="s">
        <v>149</v>
      </c>
      <c r="C4684" t="s">
        <v>183</v>
      </c>
      <c r="D4684" t="s">
        <v>321</v>
      </c>
      <c r="E4684" s="5">
        <v>0</v>
      </c>
      <c r="F4684" s="5">
        <v>0</v>
      </c>
      <c r="G4684" s="4">
        <v>8235868331.4415398</v>
      </c>
      <c r="H4684" s="4">
        <f t="shared" si="1103"/>
        <v>43957201286348.242</v>
      </c>
      <c r="I4684" s="4">
        <f t="shared" si="1104"/>
        <v>1.8736107146110205E-4</v>
      </c>
      <c r="J4684" s="1">
        <v>75.75</v>
      </c>
      <c r="K4684" s="1">
        <f t="shared" si="1096"/>
        <v>248.71827595251617</v>
      </c>
      <c r="L4684" s="3">
        <v>75.75</v>
      </c>
      <c r="M4684" s="3">
        <f t="shared" si="1105"/>
        <v>0</v>
      </c>
      <c r="N4684" s="6">
        <f t="shared" si="1097"/>
        <v>248.71827595251617</v>
      </c>
      <c r="O4684" s="3">
        <f t="shared" si="1098"/>
        <v>0</v>
      </c>
      <c r="P4684" s="3">
        <v>4</v>
      </c>
      <c r="Q4684" s="3">
        <f t="shared" si="1099"/>
        <v>7779.5544507329869</v>
      </c>
      <c r="R4684" s="3">
        <f t="shared" si="1106"/>
        <v>3.1970760989928161E-2</v>
      </c>
      <c r="S4684" s="4">
        <v>74.473686218261719</v>
      </c>
      <c r="T4684" s="4">
        <f t="shared" si="1100"/>
        <v>236.35692923321321</v>
      </c>
      <c r="U4684" s="4">
        <v>6</v>
      </c>
      <c r="V4684" s="4">
        <f t="shared" si="1101"/>
        <v>8276.7320457352926</v>
      </c>
      <c r="W4684" s="4">
        <f t="shared" si="1107"/>
        <v>2.8556793662904621E-2</v>
      </c>
      <c r="X4684" s="1">
        <v>0</v>
      </c>
      <c r="Y4684" s="1">
        <v>87</v>
      </c>
      <c r="Z4684" s="1">
        <f t="shared" si="1102"/>
        <v>0.78804867959576275</v>
      </c>
      <c r="AA4684" s="1">
        <f t="shared" si="1108"/>
        <v>0</v>
      </c>
      <c r="AB4684" s="2">
        <v>0</v>
      </c>
      <c r="AC4684" s="2">
        <v>77</v>
      </c>
      <c r="AD4684" s="2">
        <f t="shared" si="1109"/>
        <v>0.7156085693195684</v>
      </c>
      <c r="AE4684" s="2">
        <f t="shared" si="1110"/>
        <v>0</v>
      </c>
      <c r="AF4684" s="3">
        <v>0</v>
      </c>
      <c r="AG4684" s="3">
        <v>0</v>
      </c>
      <c r="AH4684" s="3">
        <v>1</v>
      </c>
      <c r="AI4684" s="3">
        <v>0</v>
      </c>
      <c r="AJ4684" s="3">
        <v>1</v>
      </c>
      <c r="AK4684" s="3">
        <v>0</v>
      </c>
      <c r="AL4684" s="3">
        <v>1</v>
      </c>
      <c r="AM4684" s="3">
        <v>0</v>
      </c>
      <c r="AN4684" s="3">
        <v>1</v>
      </c>
    </row>
    <row r="4685" spans="1:40" x14ac:dyDescent="0.2">
      <c r="A4685" t="s">
        <v>61</v>
      </c>
      <c r="B4685" t="s">
        <v>149</v>
      </c>
      <c r="C4685" t="s">
        <v>29</v>
      </c>
      <c r="D4685" t="s">
        <v>117</v>
      </c>
      <c r="E4685" s="5">
        <v>0</v>
      </c>
      <c r="F4685" s="5">
        <v>1</v>
      </c>
      <c r="G4685" s="4">
        <v>75977866061.294006</v>
      </c>
      <c r="H4685" s="4">
        <f t="shared" si="1103"/>
        <v>43957201286348.242</v>
      </c>
      <c r="I4685" s="4">
        <f t="shared" si="1104"/>
        <v>1.7284509440524914E-3</v>
      </c>
      <c r="J4685" s="1">
        <v>59.099998474121094</v>
      </c>
      <c r="K4685" s="1">
        <f t="shared" si="1096"/>
        <v>247.73161185941046</v>
      </c>
      <c r="L4685" s="3">
        <v>59.099998474121094</v>
      </c>
      <c r="M4685" s="3">
        <f t="shared" si="1105"/>
        <v>0</v>
      </c>
      <c r="N4685" s="6">
        <f t="shared" si="1097"/>
        <v>247.73161185941046</v>
      </c>
      <c r="O4685" s="3">
        <f t="shared" si="1098"/>
        <v>0</v>
      </c>
      <c r="P4685" s="3">
        <v>5</v>
      </c>
      <c r="Q4685" s="3">
        <f t="shared" si="1099"/>
        <v>7779.5544507329869</v>
      </c>
      <c r="R4685" s="3">
        <f t="shared" si="1106"/>
        <v>3.1843933149162451E-2</v>
      </c>
      <c r="S4685" s="4">
        <v>62.210525512695313</v>
      </c>
      <c r="T4685" s="4">
        <f t="shared" si="1100"/>
        <v>288.94196991227136</v>
      </c>
      <c r="U4685" s="4">
        <v>4</v>
      </c>
      <c r="V4685" s="4">
        <f t="shared" si="1101"/>
        <v>8276.7320457352926</v>
      </c>
      <c r="W4685" s="4">
        <f t="shared" si="1107"/>
        <v>3.4910151532711868E-2</v>
      </c>
      <c r="X4685" s="1">
        <v>1</v>
      </c>
      <c r="Y4685" s="1">
        <v>87</v>
      </c>
      <c r="Z4685" s="1">
        <f t="shared" si="1102"/>
        <v>0.78804867959576275</v>
      </c>
      <c r="AA4685" s="1">
        <f t="shared" si="1108"/>
        <v>0.81934024751499956</v>
      </c>
      <c r="AB4685" s="2">
        <v>1</v>
      </c>
      <c r="AC4685" s="2">
        <v>77</v>
      </c>
      <c r="AD4685" s="2">
        <f t="shared" si="1109"/>
        <v>0.7156085693195684</v>
      </c>
      <c r="AE4685" s="2">
        <f t="shared" si="1110"/>
        <v>0.80074593661528948</v>
      </c>
      <c r="AF4685" s="3">
        <v>0</v>
      </c>
      <c r="AG4685" s="3">
        <v>0</v>
      </c>
      <c r="AH4685" s="3">
        <v>0</v>
      </c>
      <c r="AI4685" s="3">
        <v>0</v>
      </c>
      <c r="AJ4685" s="3">
        <v>0</v>
      </c>
      <c r="AK4685" s="3">
        <v>0</v>
      </c>
      <c r="AL4685" s="3">
        <v>0</v>
      </c>
      <c r="AM4685" s="3">
        <v>0</v>
      </c>
      <c r="AN4685" s="3">
        <v>0</v>
      </c>
    </row>
    <row r="4686" spans="1:40" x14ac:dyDescent="0.2">
      <c r="A4686" t="s">
        <v>61</v>
      </c>
      <c r="B4686" t="s">
        <v>149</v>
      </c>
      <c r="C4686" t="s">
        <v>59</v>
      </c>
      <c r="D4686" t="s">
        <v>147</v>
      </c>
      <c r="E4686" s="5">
        <v>0</v>
      </c>
      <c r="F4686" s="5">
        <v>1</v>
      </c>
      <c r="G4686" s="4">
        <v>27020090805.902401</v>
      </c>
      <c r="H4686" s="4">
        <f t="shared" si="1103"/>
        <v>43957201286348.242</v>
      </c>
      <c r="I4686" s="4">
        <f t="shared" si="1104"/>
        <v>6.146908814755232E-4</v>
      </c>
      <c r="J4686" s="1">
        <v>66.025001525878906</v>
      </c>
      <c r="K4686" s="1">
        <f t="shared" si="1096"/>
        <v>244.72453763097616</v>
      </c>
      <c r="L4686" s="3">
        <v>66.025001525878906</v>
      </c>
      <c r="M4686" s="3">
        <f t="shared" si="1105"/>
        <v>0</v>
      </c>
      <c r="N4686" s="6">
        <f t="shared" si="1097"/>
        <v>244.72453763097616</v>
      </c>
      <c r="O4686" s="3">
        <f t="shared" si="1098"/>
        <v>0</v>
      </c>
      <c r="P4686" s="3">
        <v>6</v>
      </c>
      <c r="Q4686" s="3">
        <f t="shared" si="1099"/>
        <v>7779.5544507329869</v>
      </c>
      <c r="R4686" s="3">
        <f t="shared" si="1106"/>
        <v>3.1457397615864531E-2</v>
      </c>
      <c r="S4686" s="4">
        <v>69.5</v>
      </c>
      <c r="T4686" s="4">
        <f t="shared" si="1100"/>
        <v>285.43463556059726</v>
      </c>
      <c r="U4686" s="4">
        <v>5</v>
      </c>
      <c r="V4686" s="4">
        <f t="shared" si="1101"/>
        <v>8276.7320457352926</v>
      </c>
      <c r="W4686" s="4">
        <f t="shared" si="1107"/>
        <v>3.4486393178292107E-2</v>
      </c>
      <c r="X4686" s="1">
        <v>1</v>
      </c>
      <c r="Y4686" s="1">
        <v>87</v>
      </c>
      <c r="Z4686" s="1">
        <f t="shared" si="1102"/>
        <v>0.78804867959576275</v>
      </c>
      <c r="AA4686" s="1">
        <f t="shared" si="1108"/>
        <v>0.80774361658964233</v>
      </c>
      <c r="AB4686" s="2">
        <v>1</v>
      </c>
      <c r="AC4686" s="2">
        <v>77</v>
      </c>
      <c r="AD4686" s="2">
        <f t="shared" si="1109"/>
        <v>0.7156085693195684</v>
      </c>
      <c r="AE4686" s="2">
        <f t="shared" si="1110"/>
        <v>0.80774361658964233</v>
      </c>
      <c r="AF4686" s="3">
        <v>0</v>
      </c>
      <c r="AG4686" s="3">
        <v>0</v>
      </c>
      <c r="AH4686" s="3">
        <v>0</v>
      </c>
      <c r="AI4686" s="3">
        <v>0</v>
      </c>
      <c r="AJ4686" s="3">
        <v>0</v>
      </c>
      <c r="AK4686" s="3">
        <v>0</v>
      </c>
      <c r="AL4686" s="3">
        <v>0</v>
      </c>
      <c r="AM4686" s="3">
        <v>0</v>
      </c>
      <c r="AN4686" s="3">
        <v>0</v>
      </c>
    </row>
    <row r="4687" spans="1:40" x14ac:dyDescent="0.2">
      <c r="A4687" t="s">
        <v>61</v>
      </c>
      <c r="B4687" t="s">
        <v>149</v>
      </c>
      <c r="C4687" t="s">
        <v>34</v>
      </c>
      <c r="D4687" t="s">
        <v>122</v>
      </c>
      <c r="E4687" s="5">
        <v>0</v>
      </c>
      <c r="F4687" s="5">
        <v>0</v>
      </c>
      <c r="G4687" s="4">
        <v>9954824063.5641308</v>
      </c>
      <c r="H4687" s="4">
        <f t="shared" si="1103"/>
        <v>43957201286348.242</v>
      </c>
      <c r="I4687" s="4">
        <f t="shared" si="1104"/>
        <v>2.2646628475538988E-4</v>
      </c>
      <c r="J4687" s="1">
        <v>71.050003051757813</v>
      </c>
      <c r="K4687" s="1">
        <f t="shared" si="1096"/>
        <v>218.62181117210238</v>
      </c>
      <c r="L4687" s="3">
        <v>71.050003051757813</v>
      </c>
      <c r="M4687" s="3">
        <f t="shared" si="1105"/>
        <v>0</v>
      </c>
      <c r="N4687" s="6">
        <f t="shared" si="1097"/>
        <v>218.62181117210238</v>
      </c>
      <c r="O4687" s="3">
        <f t="shared" si="1098"/>
        <v>0</v>
      </c>
      <c r="P4687" s="3">
        <v>7</v>
      </c>
      <c r="Q4687" s="3">
        <f t="shared" si="1099"/>
        <v>7779.5544507329869</v>
      </c>
      <c r="R4687" s="3">
        <f t="shared" si="1106"/>
        <v>2.8102099234166799E-2</v>
      </c>
      <c r="S4687" s="4">
        <v>69.526313781738281</v>
      </c>
      <c r="T4687" s="4">
        <f t="shared" si="1100"/>
        <v>204.85605143116607</v>
      </c>
      <c r="U4687" s="4">
        <v>7</v>
      </c>
      <c r="V4687" s="4">
        <f t="shared" si="1101"/>
        <v>8276.7320457352926</v>
      </c>
      <c r="W4687" s="4">
        <f t="shared" si="1107"/>
        <v>2.4750837685596109E-2</v>
      </c>
      <c r="X4687" s="1">
        <v>1</v>
      </c>
      <c r="Y4687" s="1">
        <v>87</v>
      </c>
      <c r="Z4687" s="1">
        <f t="shared" si="1102"/>
        <v>0.78804867959576275</v>
      </c>
      <c r="AA4687" s="1">
        <f t="shared" si="1108"/>
        <v>0.54556705059560517</v>
      </c>
      <c r="AB4687" s="2">
        <v>0</v>
      </c>
      <c r="AC4687" s="2">
        <v>77</v>
      </c>
      <c r="AD4687" s="2">
        <f t="shared" si="1109"/>
        <v>0.7156085693195684</v>
      </c>
      <c r="AE4687" s="2">
        <f t="shared" si="1110"/>
        <v>0.14644683095805713</v>
      </c>
      <c r="AF4687" s="3">
        <v>1</v>
      </c>
      <c r="AG4687" s="3">
        <v>0</v>
      </c>
      <c r="AH4687" s="3">
        <v>1</v>
      </c>
      <c r="AI4687" s="3">
        <v>0</v>
      </c>
      <c r="AJ4687" s="3">
        <v>1</v>
      </c>
      <c r="AK4687" s="3">
        <v>0</v>
      </c>
      <c r="AL4687" s="3">
        <v>1</v>
      </c>
      <c r="AM4687" s="3">
        <v>0</v>
      </c>
      <c r="AN4687" s="3">
        <v>1</v>
      </c>
    </row>
    <row r="4688" spans="1:40" x14ac:dyDescent="0.2">
      <c r="A4688" t="s">
        <v>61</v>
      </c>
      <c r="B4688" t="s">
        <v>149</v>
      </c>
      <c r="C4688" t="s">
        <v>185</v>
      </c>
      <c r="D4688" t="s">
        <v>323</v>
      </c>
      <c r="E4688" s="5">
        <v>0</v>
      </c>
      <c r="F4688" s="5">
        <v>0</v>
      </c>
      <c r="G4688" s="4">
        <v>1658910329.1714001</v>
      </c>
      <c r="H4688" s="4">
        <f t="shared" si="1103"/>
        <v>43957201286348.242</v>
      </c>
      <c r="I4688" s="4">
        <f t="shared" si="1104"/>
        <v>3.7739216342843162E-5</v>
      </c>
      <c r="J4688" s="1">
        <v>83.849998474121094</v>
      </c>
      <c r="K4688" s="1">
        <f t="shared" si="1096"/>
        <v>197.74558823787422</v>
      </c>
      <c r="L4688" s="3">
        <v>83.849998474121094</v>
      </c>
      <c r="M4688" s="3">
        <f t="shared" si="1105"/>
        <v>0</v>
      </c>
      <c r="N4688" s="6">
        <f t="shared" si="1097"/>
        <v>197.74558823787422</v>
      </c>
      <c r="O4688" s="3">
        <f t="shared" si="1098"/>
        <v>0</v>
      </c>
      <c r="P4688" s="3">
        <v>8</v>
      </c>
      <c r="Q4688" s="3">
        <f t="shared" si="1099"/>
        <v>7779.5544507329869</v>
      </c>
      <c r="R4688" s="3">
        <f t="shared" si="1106"/>
        <v>2.5418626412370273E-2</v>
      </c>
      <c r="S4688" s="4">
        <v>84.315788269042969</v>
      </c>
      <c r="T4688" s="4">
        <f t="shared" si="1100"/>
        <v>201.05938032099115</v>
      </c>
      <c r="U4688" s="4">
        <v>8</v>
      </c>
      <c r="V4688" s="4">
        <f t="shared" si="1101"/>
        <v>8276.7320457352926</v>
      </c>
      <c r="W4688" s="4">
        <f t="shared" si="1107"/>
        <v>2.4292121481036703E-2</v>
      </c>
      <c r="X4688" s="1">
        <v>1</v>
      </c>
      <c r="Y4688" s="1">
        <v>87</v>
      </c>
      <c r="Z4688" s="1">
        <f t="shared" si="1102"/>
        <v>0.78804867959576275</v>
      </c>
      <c r="AA4688" s="1">
        <f t="shared" si="1108"/>
        <v>0.66056738844475738</v>
      </c>
      <c r="AB4688" s="2">
        <v>0</v>
      </c>
      <c r="AC4688" s="2">
        <v>77</v>
      </c>
      <c r="AD4688" s="2">
        <f t="shared" si="1109"/>
        <v>0.7156085693195684</v>
      </c>
      <c r="AE4688" s="2">
        <f t="shared" si="1110"/>
        <v>0</v>
      </c>
      <c r="AF4688" s="3">
        <v>0</v>
      </c>
      <c r="AG4688" s="3">
        <v>1</v>
      </c>
      <c r="AH4688" s="3">
        <v>0</v>
      </c>
      <c r="AI4688" s="3">
        <v>0</v>
      </c>
      <c r="AJ4688" s="3">
        <v>1</v>
      </c>
      <c r="AK4688" s="3">
        <v>0</v>
      </c>
      <c r="AL4688" s="3">
        <v>1</v>
      </c>
      <c r="AM4688" s="3">
        <v>0</v>
      </c>
      <c r="AN4688" s="3">
        <v>1</v>
      </c>
    </row>
    <row r="4689" spans="1:40" x14ac:dyDescent="0.2">
      <c r="A4689" t="s">
        <v>61</v>
      </c>
      <c r="B4689" t="s">
        <v>149</v>
      </c>
      <c r="C4689" t="s">
        <v>80</v>
      </c>
      <c r="D4689" t="s">
        <v>168</v>
      </c>
      <c r="E4689" s="5">
        <v>0</v>
      </c>
      <c r="F4689" s="5">
        <v>0</v>
      </c>
      <c r="G4689" s="4">
        <v>2448127128.26334</v>
      </c>
      <c r="H4689" s="4">
        <f t="shared" si="1103"/>
        <v>43957201286348.242</v>
      </c>
      <c r="I4689" s="4">
        <f t="shared" si="1104"/>
        <v>5.5693425801056473E-5</v>
      </c>
      <c r="J4689" s="1">
        <v>79.875</v>
      </c>
      <c r="K4689" s="1">
        <f t="shared" si="1096"/>
        <v>194.61094333744612</v>
      </c>
      <c r="L4689" s="3">
        <v>79.875</v>
      </c>
      <c r="M4689" s="3">
        <f t="shared" si="1105"/>
        <v>0</v>
      </c>
      <c r="N4689" s="6">
        <f t="shared" si="1097"/>
        <v>194.61094333744612</v>
      </c>
      <c r="O4689" s="3">
        <f t="shared" si="1098"/>
        <v>0</v>
      </c>
      <c r="P4689" s="3">
        <v>9</v>
      </c>
      <c r="Q4689" s="3">
        <f t="shared" si="1099"/>
        <v>7779.5544507329869</v>
      </c>
      <c r="R4689" s="3">
        <f t="shared" si="1106"/>
        <v>2.5015692681360426E-2</v>
      </c>
      <c r="S4689" s="4">
        <v>78.815788269042969</v>
      </c>
      <c r="T4689" s="4">
        <f t="shared" si="1100"/>
        <v>186.97102750586726</v>
      </c>
      <c r="U4689" s="4">
        <v>10</v>
      </c>
      <c r="V4689" s="4">
        <f t="shared" si="1101"/>
        <v>8276.7320457352926</v>
      </c>
      <c r="W4689" s="4">
        <f t="shared" si="1107"/>
        <v>2.2589957784389894E-2</v>
      </c>
      <c r="X4689" s="1">
        <v>0</v>
      </c>
      <c r="Y4689" s="1">
        <v>87</v>
      </c>
      <c r="Z4689" s="1">
        <f t="shared" si="1102"/>
        <v>0.78804867959576275</v>
      </c>
      <c r="AA4689" s="1">
        <f t="shared" si="1108"/>
        <v>0</v>
      </c>
      <c r="AB4689" s="2">
        <v>0</v>
      </c>
      <c r="AC4689" s="2">
        <v>77</v>
      </c>
      <c r="AD4689" s="2">
        <f t="shared" si="1109"/>
        <v>0.7156085693195684</v>
      </c>
      <c r="AE4689" s="2">
        <f t="shared" si="1110"/>
        <v>0</v>
      </c>
      <c r="AF4689" s="3">
        <v>0</v>
      </c>
      <c r="AG4689" s="3">
        <v>0</v>
      </c>
      <c r="AH4689" s="3">
        <v>1</v>
      </c>
      <c r="AI4689" s="3">
        <v>0</v>
      </c>
      <c r="AJ4689" s="3">
        <v>1</v>
      </c>
      <c r="AK4689" s="3">
        <v>0</v>
      </c>
      <c r="AL4689" s="3">
        <v>1</v>
      </c>
      <c r="AM4689" s="3">
        <v>0</v>
      </c>
      <c r="AN4689" s="3">
        <v>1</v>
      </c>
    </row>
    <row r="4690" spans="1:40" x14ac:dyDescent="0.2">
      <c r="A4690" t="s">
        <v>61</v>
      </c>
      <c r="B4690" t="s">
        <v>149</v>
      </c>
      <c r="C4690" t="s">
        <v>11</v>
      </c>
      <c r="D4690" t="s">
        <v>99</v>
      </c>
      <c r="E4690" s="5">
        <v>0</v>
      </c>
      <c r="F4690" s="5">
        <v>0</v>
      </c>
      <c r="G4690" s="4">
        <v>3549375709.4211102</v>
      </c>
      <c r="H4690" s="4">
        <f t="shared" si="1103"/>
        <v>43957201286348.242</v>
      </c>
      <c r="I4690" s="4">
        <f t="shared" si="1104"/>
        <v>8.0746171402032313E-5</v>
      </c>
      <c r="J4690" s="1">
        <v>73.050003051757813</v>
      </c>
      <c r="K4690" s="1">
        <f t="shared" si="1096"/>
        <v>168.48763269159952</v>
      </c>
      <c r="L4690" s="3">
        <v>73.050003051757813</v>
      </c>
      <c r="M4690" s="3">
        <f t="shared" si="1105"/>
        <v>0</v>
      </c>
      <c r="N4690" s="6">
        <f t="shared" si="1097"/>
        <v>168.48763269159952</v>
      </c>
      <c r="O4690" s="3">
        <f t="shared" si="1098"/>
        <v>0</v>
      </c>
      <c r="P4690" s="3">
        <v>10</v>
      </c>
      <c r="Q4690" s="3">
        <f t="shared" si="1099"/>
        <v>7779.5544507329869</v>
      </c>
      <c r="R4690" s="3">
        <f t="shared" si="1106"/>
        <v>2.1657748365746663E-2</v>
      </c>
      <c r="S4690" s="4">
        <v>75.631576538085938</v>
      </c>
      <c r="T4690" s="4">
        <f t="shared" si="1100"/>
        <v>186.98930746008978</v>
      </c>
      <c r="U4690" s="4">
        <v>9</v>
      </c>
      <c r="V4690" s="4">
        <f t="shared" si="1101"/>
        <v>8276.7320457352926</v>
      </c>
      <c r="W4690" s="4">
        <f t="shared" si="1107"/>
        <v>2.2592166380019364E-2</v>
      </c>
      <c r="X4690" s="1">
        <v>1</v>
      </c>
      <c r="Y4690" s="1">
        <v>87</v>
      </c>
      <c r="Z4690" s="1">
        <f t="shared" si="1102"/>
        <v>0.78804867959576275</v>
      </c>
      <c r="AA4690" s="1">
        <f t="shared" si="1108"/>
        <v>0.62232020935408783</v>
      </c>
      <c r="AB4690" s="2">
        <v>1</v>
      </c>
      <c r="AC4690" s="2">
        <v>77</v>
      </c>
      <c r="AD4690" s="2">
        <f t="shared" si="1109"/>
        <v>0.7156085693195684</v>
      </c>
      <c r="AE4690" s="2">
        <f t="shared" si="1110"/>
        <v>0.6496041663835237</v>
      </c>
      <c r="AF4690" s="3">
        <v>1</v>
      </c>
      <c r="AG4690" s="3">
        <v>0</v>
      </c>
      <c r="AH4690" s="3">
        <v>1</v>
      </c>
      <c r="AI4690" s="3">
        <v>0</v>
      </c>
      <c r="AJ4690" s="3">
        <v>1</v>
      </c>
      <c r="AK4690" s="3">
        <v>0</v>
      </c>
      <c r="AL4690" s="3">
        <v>1</v>
      </c>
      <c r="AM4690" s="3">
        <v>0</v>
      </c>
      <c r="AN4690" s="3">
        <v>1</v>
      </c>
    </row>
    <row r="4691" spans="1:40" x14ac:dyDescent="0.2">
      <c r="A4691" t="s">
        <v>61</v>
      </c>
      <c r="B4691" t="s">
        <v>149</v>
      </c>
      <c r="C4691" t="s">
        <v>18</v>
      </c>
      <c r="D4691" t="s">
        <v>106</v>
      </c>
      <c r="E4691" s="5">
        <v>0</v>
      </c>
      <c r="F4691" s="5">
        <v>0</v>
      </c>
      <c r="G4691" s="4">
        <v>16614528944.381399</v>
      </c>
      <c r="H4691" s="4">
        <f t="shared" si="1103"/>
        <v>43957201286348.242</v>
      </c>
      <c r="I4691" s="4">
        <f t="shared" si="1104"/>
        <v>3.7797058179728476E-4</v>
      </c>
      <c r="J4691" s="1">
        <v>60.075000762939453</v>
      </c>
      <c r="K4691" s="1">
        <f t="shared" si="1096"/>
        <v>156.75955478320586</v>
      </c>
      <c r="L4691" s="3">
        <v>60.075000762939453</v>
      </c>
      <c r="M4691" s="3">
        <f t="shared" si="1105"/>
        <v>0</v>
      </c>
      <c r="N4691" s="6">
        <f t="shared" si="1097"/>
        <v>156.75955478320586</v>
      </c>
      <c r="O4691" s="3">
        <f t="shared" si="1098"/>
        <v>0</v>
      </c>
      <c r="P4691" s="3">
        <v>11</v>
      </c>
      <c r="Q4691" s="3">
        <f t="shared" si="1099"/>
        <v>7779.5544507329869</v>
      </c>
      <c r="R4691" s="3">
        <f t="shared" si="1106"/>
        <v>2.0150197003690362E-2</v>
      </c>
      <c r="S4691" s="4">
        <v>61.605262756347656</v>
      </c>
      <c r="T4691" s="4">
        <f t="shared" si="1100"/>
        <v>169.04647108910797</v>
      </c>
      <c r="U4691" s="4">
        <v>14</v>
      </c>
      <c r="V4691" s="4">
        <f t="shared" si="1101"/>
        <v>8276.7320457352926</v>
      </c>
      <c r="W4691" s="4">
        <f t="shared" si="1107"/>
        <v>2.0424301542564936E-2</v>
      </c>
      <c r="X4691" s="1">
        <v>1</v>
      </c>
      <c r="Y4691" s="1">
        <v>87</v>
      </c>
      <c r="Z4691" s="1">
        <f t="shared" si="1102"/>
        <v>0.78804867959576275</v>
      </c>
      <c r="AA4691" s="1">
        <f t="shared" si="1108"/>
        <v>0.65958811863535727</v>
      </c>
      <c r="AB4691" s="2">
        <v>1</v>
      </c>
      <c r="AC4691" s="2">
        <v>77</v>
      </c>
      <c r="AD4691" s="2">
        <f t="shared" si="1109"/>
        <v>0.7156085693195684</v>
      </c>
      <c r="AE4691" s="2">
        <f t="shared" si="1110"/>
        <v>0.60601319446570301</v>
      </c>
      <c r="AF4691" s="3">
        <v>0</v>
      </c>
      <c r="AG4691" s="3">
        <v>0</v>
      </c>
      <c r="AH4691" s="3">
        <v>0</v>
      </c>
      <c r="AI4691" s="3">
        <v>0</v>
      </c>
      <c r="AJ4691" s="3">
        <v>0</v>
      </c>
      <c r="AK4691" s="3">
        <v>0</v>
      </c>
      <c r="AL4691" s="3">
        <v>0</v>
      </c>
      <c r="AM4691" s="3">
        <v>0</v>
      </c>
      <c r="AN4691" s="3">
        <v>0</v>
      </c>
    </row>
    <row r="4692" spans="1:40" x14ac:dyDescent="0.2">
      <c r="A4692" t="s">
        <v>61</v>
      </c>
      <c r="B4692" t="s">
        <v>149</v>
      </c>
      <c r="C4692" t="s">
        <v>16</v>
      </c>
      <c r="D4692" t="s">
        <v>104</v>
      </c>
      <c r="E4692" s="5">
        <v>0</v>
      </c>
      <c r="F4692" s="5">
        <v>0</v>
      </c>
      <c r="G4692" s="4">
        <v>2976617480.13621</v>
      </c>
      <c r="H4692" s="4">
        <f t="shared" si="1103"/>
        <v>43957201286348.242</v>
      </c>
      <c r="I4692" s="4">
        <f t="shared" si="1104"/>
        <v>6.7716264753658369E-5</v>
      </c>
      <c r="J4692" s="1">
        <v>72.275001525878906</v>
      </c>
      <c r="K4692" s="1">
        <f t="shared" si="1096"/>
        <v>153.88465904822934</v>
      </c>
      <c r="L4692" s="3">
        <v>72.275001525878906</v>
      </c>
      <c r="M4692" s="3">
        <f t="shared" si="1105"/>
        <v>0</v>
      </c>
      <c r="N4692" s="6">
        <f t="shared" si="1097"/>
        <v>153.88465904822934</v>
      </c>
      <c r="O4692" s="3">
        <f t="shared" si="1098"/>
        <v>0</v>
      </c>
      <c r="P4692" s="3">
        <v>12</v>
      </c>
      <c r="Q4692" s="3">
        <f t="shared" si="1099"/>
        <v>7779.5544507329869</v>
      </c>
      <c r="R4692" s="3">
        <f t="shared" si="1106"/>
        <v>1.9780651966994123E-2</v>
      </c>
      <c r="S4692" s="4">
        <v>75.552635192871094</v>
      </c>
      <c r="T4692" s="4">
        <f t="shared" si="1100"/>
        <v>175.78420454647897</v>
      </c>
      <c r="U4692" s="4">
        <v>11</v>
      </c>
      <c r="V4692" s="4">
        <f t="shared" si="1101"/>
        <v>8276.7320457352926</v>
      </c>
      <c r="W4692" s="4">
        <f t="shared" si="1107"/>
        <v>2.1238358759850678E-2</v>
      </c>
      <c r="X4692" s="1">
        <v>1</v>
      </c>
      <c r="Y4692" s="1">
        <v>87</v>
      </c>
      <c r="Z4692" s="1">
        <f t="shared" si="1102"/>
        <v>0.78804867959576275</v>
      </c>
      <c r="AA4692" s="1">
        <f t="shared" si="1108"/>
        <v>0.64420756097744647</v>
      </c>
      <c r="AB4692" s="2">
        <v>1</v>
      </c>
      <c r="AC4692" s="2">
        <v>77</v>
      </c>
      <c r="AD4692" s="2">
        <f t="shared" si="1109"/>
        <v>0.7156085693195684</v>
      </c>
      <c r="AE4692" s="2">
        <f t="shared" si="1110"/>
        <v>0.64420756097744647</v>
      </c>
      <c r="AF4692" s="3">
        <v>1</v>
      </c>
      <c r="AG4692" s="3">
        <v>0</v>
      </c>
      <c r="AH4692" s="3">
        <v>1</v>
      </c>
      <c r="AI4692" s="3">
        <v>0</v>
      </c>
      <c r="AJ4692" s="3">
        <v>1</v>
      </c>
      <c r="AK4692" s="3">
        <v>0</v>
      </c>
      <c r="AL4692" s="3">
        <v>1</v>
      </c>
      <c r="AM4692" s="3">
        <v>0</v>
      </c>
      <c r="AN4692" s="3">
        <v>1</v>
      </c>
    </row>
    <row r="4693" spans="1:40" x14ac:dyDescent="0.2">
      <c r="A4693" t="s">
        <v>61</v>
      </c>
      <c r="B4693" t="s">
        <v>149</v>
      </c>
      <c r="C4693" t="s">
        <v>76</v>
      </c>
      <c r="D4693" t="s">
        <v>164</v>
      </c>
      <c r="E4693" s="5">
        <v>0</v>
      </c>
      <c r="F4693" s="5">
        <v>0</v>
      </c>
      <c r="G4693" s="4">
        <v>17237457434.733299</v>
      </c>
      <c r="H4693" s="4">
        <f t="shared" si="1103"/>
        <v>43957201286348.242</v>
      </c>
      <c r="I4693" s="4">
        <f t="shared" si="1104"/>
        <v>3.9214183183420106E-4</v>
      </c>
      <c r="J4693" s="1">
        <v>59.025001525878906</v>
      </c>
      <c r="K4693" s="1">
        <f t="shared" si="1096"/>
        <v>150.51822169482378</v>
      </c>
      <c r="L4693" s="3">
        <v>59.025001525878906</v>
      </c>
      <c r="M4693" s="3">
        <f t="shared" si="1105"/>
        <v>0</v>
      </c>
      <c r="N4693" s="6">
        <f t="shared" si="1097"/>
        <v>150.51822169482378</v>
      </c>
      <c r="O4693" s="3">
        <f t="shared" si="1098"/>
        <v>0</v>
      </c>
      <c r="P4693" s="3">
        <v>13</v>
      </c>
      <c r="Q4693" s="3">
        <f t="shared" si="1099"/>
        <v>7779.5544507329869</v>
      </c>
      <c r="R4693" s="3">
        <f t="shared" si="1106"/>
        <v>1.9347923155244709E-2</v>
      </c>
      <c r="S4693" s="4">
        <v>62.078948974609375</v>
      </c>
      <c r="T4693" s="4">
        <f t="shared" si="1100"/>
        <v>175.11128068135352</v>
      </c>
      <c r="U4693" s="4">
        <v>12</v>
      </c>
      <c r="V4693" s="4">
        <f t="shared" si="1101"/>
        <v>8276.7320457352926</v>
      </c>
      <c r="W4693" s="4">
        <f t="shared" si="1107"/>
        <v>2.1157055672906818E-2</v>
      </c>
      <c r="X4693" s="1">
        <v>1</v>
      </c>
      <c r="Y4693" s="1">
        <v>87</v>
      </c>
      <c r="Z4693" s="1">
        <f t="shared" si="1102"/>
        <v>0.78804867959576275</v>
      </c>
      <c r="AA4693" s="1">
        <f t="shared" si="1108"/>
        <v>0.75915131529108681</v>
      </c>
      <c r="AB4693" s="2">
        <v>1</v>
      </c>
      <c r="AC4693" s="2">
        <v>77</v>
      </c>
      <c r="AD4693" s="2">
        <f t="shared" si="1109"/>
        <v>0.7156085693195684</v>
      </c>
      <c r="AE4693" s="2">
        <f t="shared" si="1110"/>
        <v>0.72219350023721007</v>
      </c>
      <c r="AF4693" s="3">
        <v>0</v>
      </c>
      <c r="AG4693" s="3">
        <v>1</v>
      </c>
      <c r="AH4693" s="3">
        <v>0</v>
      </c>
      <c r="AI4693" s="3">
        <v>0</v>
      </c>
      <c r="AJ4693" s="3">
        <v>1</v>
      </c>
      <c r="AK4693" s="3">
        <v>0</v>
      </c>
      <c r="AL4693" s="3">
        <v>1</v>
      </c>
      <c r="AM4693" s="3">
        <v>0</v>
      </c>
      <c r="AN4693" s="3">
        <v>1</v>
      </c>
    </row>
    <row r="4694" spans="1:40" x14ac:dyDescent="0.2">
      <c r="A4694" t="s">
        <v>61</v>
      </c>
      <c r="B4694" t="s">
        <v>149</v>
      </c>
      <c r="C4694" t="s">
        <v>54</v>
      </c>
      <c r="D4694" t="s">
        <v>142</v>
      </c>
      <c r="E4694" s="5">
        <v>0</v>
      </c>
      <c r="F4694" s="5">
        <v>0</v>
      </c>
      <c r="G4694" s="4">
        <v>2865947786.6061301</v>
      </c>
      <c r="H4694" s="4">
        <f t="shared" si="1103"/>
        <v>43957201286348.242</v>
      </c>
      <c r="I4694" s="4">
        <f t="shared" si="1104"/>
        <v>6.5198595514228189E-5</v>
      </c>
      <c r="J4694" s="1">
        <v>71.925003051757813</v>
      </c>
      <c r="K4694" s="1">
        <f t="shared" si="1096"/>
        <v>149.75652262302566</v>
      </c>
      <c r="L4694" s="3">
        <v>71.925003051757813</v>
      </c>
      <c r="M4694" s="3">
        <f t="shared" si="1105"/>
        <v>0</v>
      </c>
      <c r="N4694" s="6">
        <f t="shared" si="1097"/>
        <v>149.75652262302566</v>
      </c>
      <c r="O4694" s="3">
        <f t="shared" si="1098"/>
        <v>0</v>
      </c>
      <c r="P4694" s="3">
        <v>14</v>
      </c>
      <c r="Q4694" s="3">
        <f t="shared" si="1099"/>
        <v>7779.5544507329869</v>
      </c>
      <c r="R4694" s="3">
        <f t="shared" si="1106"/>
        <v>1.9250012783047703E-2</v>
      </c>
      <c r="S4694" s="4">
        <v>74.026313781738281</v>
      </c>
      <c r="T4694" s="4">
        <f t="shared" si="1100"/>
        <v>163.26927018141203</v>
      </c>
      <c r="U4694" s="4">
        <v>16</v>
      </c>
      <c r="V4694" s="4">
        <f t="shared" si="1101"/>
        <v>8276.7320457352926</v>
      </c>
      <c r="W4694" s="4">
        <f t="shared" si="1107"/>
        <v>1.9726296475375073E-2</v>
      </c>
      <c r="X4694" s="1">
        <v>1</v>
      </c>
      <c r="Y4694" s="1">
        <v>87</v>
      </c>
      <c r="Z4694" s="1">
        <f t="shared" si="1102"/>
        <v>0.78804867959576275</v>
      </c>
      <c r="AA4694" s="1">
        <f t="shared" si="1108"/>
        <v>0.7343146516516913</v>
      </c>
      <c r="AB4694" s="2">
        <v>1</v>
      </c>
      <c r="AC4694" s="2">
        <v>77</v>
      </c>
      <c r="AD4694" s="2">
        <f t="shared" si="1109"/>
        <v>0.7156085693195684</v>
      </c>
      <c r="AE4694" s="2">
        <f t="shared" si="1110"/>
        <v>0.6248976872450791</v>
      </c>
      <c r="AF4694" s="3">
        <v>0</v>
      </c>
      <c r="AG4694" s="3">
        <v>0</v>
      </c>
      <c r="AH4694" s="3">
        <v>1</v>
      </c>
      <c r="AI4694" s="3">
        <v>0</v>
      </c>
      <c r="AJ4694" s="3">
        <v>1</v>
      </c>
      <c r="AK4694" s="3">
        <v>0</v>
      </c>
      <c r="AL4694" s="3">
        <v>1</v>
      </c>
      <c r="AM4694" s="3">
        <v>0</v>
      </c>
      <c r="AN4694" s="3">
        <v>1</v>
      </c>
    </row>
    <row r="4695" spans="1:40" x14ac:dyDescent="0.2">
      <c r="A4695" t="s">
        <v>61</v>
      </c>
      <c r="B4695" t="s">
        <v>149</v>
      </c>
      <c r="C4695" t="s">
        <v>52</v>
      </c>
      <c r="D4695" t="s">
        <v>140</v>
      </c>
      <c r="E4695" s="5">
        <v>0</v>
      </c>
      <c r="F4695" s="5">
        <v>1</v>
      </c>
      <c r="G4695" s="4">
        <v>18846424517.593601</v>
      </c>
      <c r="H4695" s="4">
        <f t="shared" si="1103"/>
        <v>43957201286348.242</v>
      </c>
      <c r="I4695" s="4">
        <f t="shared" si="1104"/>
        <v>4.2874486923822247E-4</v>
      </c>
      <c r="J4695" s="1">
        <v>58.200000762939453</v>
      </c>
      <c r="K4695" s="1">
        <f t="shared" si="1096"/>
        <v>148.65126739397584</v>
      </c>
      <c r="L4695" s="3">
        <v>58.200000762939453</v>
      </c>
      <c r="M4695" s="3">
        <f t="shared" si="1105"/>
        <v>0</v>
      </c>
      <c r="N4695" s="6">
        <f t="shared" si="1097"/>
        <v>148.65126739397584</v>
      </c>
      <c r="O4695" s="3">
        <f t="shared" si="1098"/>
        <v>0</v>
      </c>
      <c r="P4695" s="3">
        <v>15</v>
      </c>
      <c r="Q4695" s="3">
        <f t="shared" si="1099"/>
        <v>7779.5544507329869</v>
      </c>
      <c r="R4695" s="3">
        <f t="shared" si="1106"/>
        <v>1.910794099268371E-2</v>
      </c>
      <c r="S4695" s="4">
        <v>61.263156890869141</v>
      </c>
      <c r="T4695" s="4">
        <f t="shared" si="1100"/>
        <v>173.37950633098987</v>
      </c>
      <c r="U4695" s="4">
        <v>13</v>
      </c>
      <c r="V4695" s="4">
        <f t="shared" si="1101"/>
        <v>8276.7320457352926</v>
      </c>
      <c r="W4695" s="4">
        <f t="shared" si="1107"/>
        <v>2.0947821600715733E-2</v>
      </c>
      <c r="X4695" s="1">
        <v>1</v>
      </c>
      <c r="Y4695" s="1">
        <v>87</v>
      </c>
      <c r="Z4695" s="1">
        <f t="shared" si="1102"/>
        <v>0.78804867959576275</v>
      </c>
      <c r="AA4695" s="1">
        <f t="shared" si="1108"/>
        <v>0.85134168804686383</v>
      </c>
      <c r="AB4695" s="2">
        <v>1</v>
      </c>
      <c r="AC4695" s="2">
        <v>77</v>
      </c>
      <c r="AD4695" s="2">
        <f t="shared" si="1109"/>
        <v>0.7156085693195684</v>
      </c>
      <c r="AE4695" s="2">
        <f t="shared" si="1110"/>
        <v>0.82782087054727804</v>
      </c>
      <c r="AF4695" s="3">
        <v>0</v>
      </c>
      <c r="AG4695" s="3">
        <v>0</v>
      </c>
      <c r="AH4695" s="3">
        <v>0</v>
      </c>
      <c r="AI4695" s="3">
        <v>0</v>
      </c>
      <c r="AJ4695" s="3">
        <v>0</v>
      </c>
      <c r="AK4695" s="3">
        <v>0</v>
      </c>
      <c r="AL4695" s="3">
        <v>0</v>
      </c>
      <c r="AM4695" s="3">
        <v>0</v>
      </c>
      <c r="AN4695" s="3">
        <v>0</v>
      </c>
    </row>
    <row r="4696" spans="1:40" x14ac:dyDescent="0.2">
      <c r="A4696" t="s">
        <v>61</v>
      </c>
      <c r="B4696" t="s">
        <v>149</v>
      </c>
      <c r="C4696" t="s">
        <v>72</v>
      </c>
      <c r="D4696" t="s">
        <v>160</v>
      </c>
      <c r="E4696" s="5">
        <v>0</v>
      </c>
      <c r="F4696" s="5">
        <v>0</v>
      </c>
      <c r="G4696" s="4">
        <v>5021112372.3042002</v>
      </c>
      <c r="H4696" s="4">
        <f t="shared" si="1103"/>
        <v>43957201286348.242</v>
      </c>
      <c r="I4696" s="4">
        <f t="shared" si="1104"/>
        <v>1.1422729894916225E-4</v>
      </c>
      <c r="J4696" s="1">
        <v>67.125</v>
      </c>
      <c r="K4696" s="1">
        <f t="shared" si="1096"/>
        <v>146.74935416211946</v>
      </c>
      <c r="L4696" s="3">
        <v>67.125</v>
      </c>
      <c r="M4696" s="3">
        <f t="shared" si="1105"/>
        <v>0</v>
      </c>
      <c r="N4696" s="6">
        <f t="shared" si="1097"/>
        <v>146.74935416211946</v>
      </c>
      <c r="O4696" s="3">
        <f t="shared" si="1098"/>
        <v>0</v>
      </c>
      <c r="P4696" s="3">
        <v>16</v>
      </c>
      <c r="Q4696" s="3">
        <f t="shared" si="1099"/>
        <v>7779.5544507329869</v>
      </c>
      <c r="R4696" s="3">
        <f t="shared" si="1106"/>
        <v>1.8863465136913178E-2</v>
      </c>
      <c r="S4696" s="4">
        <v>67.552635192871094</v>
      </c>
      <c r="T4696" s="4">
        <f t="shared" si="1100"/>
        <v>149.5719612537597</v>
      </c>
      <c r="U4696" s="4">
        <v>18</v>
      </c>
      <c r="V4696" s="4">
        <f t="shared" si="1101"/>
        <v>8276.7320457352926</v>
      </c>
      <c r="W4696" s="4">
        <f t="shared" si="1107"/>
        <v>1.8071378948510099E-2</v>
      </c>
      <c r="X4696" s="1">
        <v>1</v>
      </c>
      <c r="Y4696" s="1">
        <v>87</v>
      </c>
      <c r="Z4696" s="1">
        <f t="shared" si="1102"/>
        <v>0.78804867959576275</v>
      </c>
      <c r="AA4696" s="1">
        <f t="shared" si="1108"/>
        <v>0.71053487223070921</v>
      </c>
      <c r="AB4696" s="2">
        <v>1</v>
      </c>
      <c r="AC4696" s="2">
        <v>77</v>
      </c>
      <c r="AD4696" s="2">
        <f t="shared" si="1109"/>
        <v>0.7156085693195684</v>
      </c>
      <c r="AE4696" s="2">
        <f t="shared" si="1110"/>
        <v>0.57993182712929103</v>
      </c>
      <c r="AF4696" s="3">
        <v>0</v>
      </c>
      <c r="AG4696" s="3">
        <v>0</v>
      </c>
      <c r="AH4696" s="3">
        <v>0</v>
      </c>
      <c r="AI4696" s="3">
        <v>0</v>
      </c>
      <c r="AJ4696" s="3">
        <v>0</v>
      </c>
      <c r="AK4696" s="3">
        <v>0</v>
      </c>
      <c r="AL4696" s="3">
        <v>0</v>
      </c>
      <c r="AM4696" s="3">
        <v>0</v>
      </c>
      <c r="AN4696" s="3">
        <v>0</v>
      </c>
    </row>
    <row r="4697" spans="1:40" x14ac:dyDescent="0.2">
      <c r="A4697" t="s">
        <v>61</v>
      </c>
      <c r="B4697" t="s">
        <v>149</v>
      </c>
      <c r="C4697" t="s">
        <v>81</v>
      </c>
      <c r="D4697" t="s">
        <v>169</v>
      </c>
      <c r="E4697" s="5">
        <v>0</v>
      </c>
      <c r="F4697" s="5">
        <v>0</v>
      </c>
      <c r="G4697" s="4">
        <v>4396935300.7945499</v>
      </c>
      <c r="H4697" s="4">
        <f t="shared" si="1103"/>
        <v>43957201286348.242</v>
      </c>
      <c r="I4697" s="4">
        <f t="shared" si="1104"/>
        <v>1.0002764443877602E-4</v>
      </c>
      <c r="J4697" s="1">
        <v>67.974998474121094</v>
      </c>
      <c r="K4697" s="1">
        <f t="shared" si="1096"/>
        <v>145.79891768969065</v>
      </c>
      <c r="L4697" s="3">
        <v>67.974998474121094</v>
      </c>
      <c r="M4697" s="3">
        <f t="shared" si="1105"/>
        <v>0</v>
      </c>
      <c r="N4697" s="6">
        <f t="shared" si="1097"/>
        <v>145.79891768969065</v>
      </c>
      <c r="O4697" s="3">
        <f t="shared" si="1098"/>
        <v>0</v>
      </c>
      <c r="P4697" s="3">
        <v>17</v>
      </c>
      <c r="Q4697" s="3">
        <f t="shared" si="1099"/>
        <v>7779.5544507329869</v>
      </c>
      <c r="R4697" s="3">
        <f t="shared" si="1106"/>
        <v>1.8741294069347832E-2</v>
      </c>
      <c r="S4697" s="4">
        <v>67.605262756347656</v>
      </c>
      <c r="T4697" s="4">
        <f t="shared" si="1100"/>
        <v>143.43270728212127</v>
      </c>
      <c r="U4697" s="4">
        <v>19</v>
      </c>
      <c r="V4697" s="4">
        <f t="shared" si="1101"/>
        <v>8276.7320457352926</v>
      </c>
      <c r="W4697" s="4">
        <f t="shared" si="1107"/>
        <v>1.7329630401171085E-2</v>
      </c>
      <c r="X4697" s="1">
        <v>0</v>
      </c>
      <c r="Y4697" s="1">
        <v>87</v>
      </c>
      <c r="Z4697" s="1">
        <f t="shared" si="1102"/>
        <v>0.78804867959576275</v>
      </c>
      <c r="AA4697" s="1">
        <f t="shared" si="1108"/>
        <v>0</v>
      </c>
      <c r="AB4697" s="2">
        <v>0</v>
      </c>
      <c r="AC4697" s="2">
        <v>77</v>
      </c>
      <c r="AD4697" s="2">
        <f t="shared" si="1109"/>
        <v>0.7156085693195684</v>
      </c>
      <c r="AE4697" s="2">
        <f t="shared" si="1110"/>
        <v>0</v>
      </c>
      <c r="AF4697" s="3">
        <v>0</v>
      </c>
      <c r="AG4697" s="3">
        <v>0</v>
      </c>
      <c r="AH4697" s="3">
        <v>1</v>
      </c>
      <c r="AI4697" s="3">
        <v>0</v>
      </c>
      <c r="AJ4697" s="3">
        <v>1</v>
      </c>
      <c r="AK4697" s="3">
        <v>0</v>
      </c>
      <c r="AL4697" s="3">
        <v>1</v>
      </c>
      <c r="AM4697" s="3">
        <v>0</v>
      </c>
      <c r="AN4697" s="3">
        <v>1</v>
      </c>
    </row>
    <row r="4698" spans="1:40" x14ac:dyDescent="0.2">
      <c r="A4698" t="s">
        <v>61</v>
      </c>
      <c r="B4698" t="s">
        <v>149</v>
      </c>
      <c r="C4698" t="s">
        <v>28</v>
      </c>
      <c r="D4698" t="s">
        <v>116</v>
      </c>
      <c r="E4698" s="5">
        <v>0</v>
      </c>
      <c r="F4698" s="5">
        <v>1</v>
      </c>
      <c r="G4698" s="4">
        <v>50177525539.160004</v>
      </c>
      <c r="H4698" s="4">
        <f t="shared" si="1103"/>
        <v>43957201286348.242</v>
      </c>
      <c r="I4698" s="4">
        <f t="shared" si="1104"/>
        <v>1.1415086509327791E-3</v>
      </c>
      <c r="J4698" s="1">
        <v>51.650001525878906</v>
      </c>
      <c r="K4698" s="1">
        <f t="shared" si="1096"/>
        <v>144.0027387056511</v>
      </c>
      <c r="L4698" s="3">
        <v>51.650001525878906</v>
      </c>
      <c r="M4698" s="3">
        <f t="shared" si="1105"/>
        <v>0</v>
      </c>
      <c r="N4698" s="6">
        <f t="shared" si="1097"/>
        <v>144.0027387056511</v>
      </c>
      <c r="O4698" s="3">
        <f t="shared" si="1098"/>
        <v>0</v>
      </c>
      <c r="P4698" s="3">
        <v>18</v>
      </c>
      <c r="Q4698" s="3">
        <f t="shared" si="1099"/>
        <v>7779.5544507329869</v>
      </c>
      <c r="R4698" s="3">
        <f t="shared" si="1106"/>
        <v>1.8510409512216115E-2</v>
      </c>
      <c r="S4698" s="4">
        <v>54.368419647216797</v>
      </c>
      <c r="T4698" s="4">
        <f t="shared" si="1100"/>
        <v>167.95767870025989</v>
      </c>
      <c r="U4698" s="4">
        <v>15</v>
      </c>
      <c r="V4698" s="4">
        <f t="shared" si="1101"/>
        <v>8276.7320457352926</v>
      </c>
      <c r="W4698" s="4">
        <f t="shared" si="1107"/>
        <v>2.02927529575882E-2</v>
      </c>
      <c r="X4698" s="1">
        <v>1</v>
      </c>
      <c r="Y4698" s="1">
        <v>87</v>
      </c>
      <c r="Z4698" s="1">
        <f t="shared" si="1102"/>
        <v>0.78804867959576275</v>
      </c>
      <c r="AA4698" s="1">
        <f t="shared" si="1108"/>
        <v>0.80182771857107904</v>
      </c>
      <c r="AB4698" s="2">
        <v>1</v>
      </c>
      <c r="AC4698" s="2">
        <v>77</v>
      </c>
      <c r="AD4698" s="2">
        <f t="shared" si="1109"/>
        <v>0.7156085693195684</v>
      </c>
      <c r="AE4698" s="2">
        <f t="shared" si="1110"/>
        <v>0.78638910445144616</v>
      </c>
      <c r="AF4698" s="3">
        <v>0</v>
      </c>
      <c r="AG4698" s="3">
        <v>0</v>
      </c>
      <c r="AH4698" s="3">
        <v>0</v>
      </c>
      <c r="AI4698" s="3">
        <v>0</v>
      </c>
      <c r="AJ4698" s="3">
        <v>0</v>
      </c>
      <c r="AK4698" s="3">
        <v>0</v>
      </c>
      <c r="AL4698" s="3">
        <v>0</v>
      </c>
      <c r="AM4698" s="3">
        <v>0</v>
      </c>
      <c r="AN4698" s="3">
        <v>0</v>
      </c>
    </row>
    <row r="4699" spans="1:40" x14ac:dyDescent="0.2">
      <c r="A4699" t="s">
        <v>61</v>
      </c>
      <c r="B4699" t="s">
        <v>149</v>
      </c>
      <c r="C4699" t="s">
        <v>15</v>
      </c>
      <c r="D4699" t="s">
        <v>103</v>
      </c>
      <c r="E4699" s="5">
        <v>0</v>
      </c>
      <c r="F4699" s="5">
        <v>0</v>
      </c>
      <c r="G4699" s="4">
        <v>24771623155.5051</v>
      </c>
      <c r="H4699" s="4">
        <f t="shared" si="1103"/>
        <v>43957201286348.242</v>
      </c>
      <c r="I4699" s="4">
        <f t="shared" si="1104"/>
        <v>5.6353958920488426E-4</v>
      </c>
      <c r="J4699" s="1">
        <v>54.75</v>
      </c>
      <c r="K4699" s="1">
        <f t="shared" si="1096"/>
        <v>135.5586330671027</v>
      </c>
      <c r="L4699" s="3">
        <v>54.75</v>
      </c>
      <c r="M4699" s="3">
        <f t="shared" si="1105"/>
        <v>0</v>
      </c>
      <c r="N4699" s="6">
        <f t="shared" si="1097"/>
        <v>135.5586330671027</v>
      </c>
      <c r="O4699" s="3">
        <f t="shared" si="1098"/>
        <v>0</v>
      </c>
      <c r="P4699" s="3">
        <v>19</v>
      </c>
      <c r="Q4699" s="3">
        <f t="shared" si="1099"/>
        <v>7779.5544507329869</v>
      </c>
      <c r="R4699" s="3">
        <f t="shared" si="1106"/>
        <v>1.7424986729713089E-2</v>
      </c>
      <c r="S4699" s="4">
        <v>55.736843109130859</v>
      </c>
      <c r="T4699" s="4">
        <f t="shared" si="1100"/>
        <v>143.02169189581332</v>
      </c>
      <c r="U4699" s="4">
        <v>20</v>
      </c>
      <c r="V4699" s="4">
        <f t="shared" si="1101"/>
        <v>8276.7320457352926</v>
      </c>
      <c r="W4699" s="4">
        <f t="shared" si="1107"/>
        <v>1.7279971262269791E-2</v>
      </c>
      <c r="X4699" s="1">
        <v>1</v>
      </c>
      <c r="Y4699" s="1">
        <v>87</v>
      </c>
      <c r="Z4699" s="1">
        <f t="shared" si="1102"/>
        <v>0.78804867959576275</v>
      </c>
      <c r="AA4699" s="1">
        <f t="shared" si="1108"/>
        <v>0.7257476831577574</v>
      </c>
      <c r="AB4699" s="2">
        <v>1</v>
      </c>
      <c r="AC4699" s="2">
        <v>77</v>
      </c>
      <c r="AD4699" s="2">
        <f t="shared" si="1109"/>
        <v>0.7156085693195684</v>
      </c>
      <c r="AE4699" s="2">
        <f t="shared" si="1110"/>
        <v>0.71663322833472676</v>
      </c>
      <c r="AF4699" s="3">
        <v>0</v>
      </c>
      <c r="AG4699" s="3">
        <v>0</v>
      </c>
      <c r="AH4699" s="3">
        <v>0</v>
      </c>
      <c r="AI4699" s="3">
        <v>0</v>
      </c>
      <c r="AJ4699" s="3">
        <v>0</v>
      </c>
      <c r="AK4699" s="3">
        <v>0</v>
      </c>
      <c r="AL4699" s="3">
        <v>0</v>
      </c>
      <c r="AM4699" s="3">
        <v>0</v>
      </c>
      <c r="AN4699" s="3">
        <v>0</v>
      </c>
    </row>
    <row r="4700" spans="1:40" x14ac:dyDescent="0.2">
      <c r="A4700" t="s">
        <v>61</v>
      </c>
      <c r="B4700" t="s">
        <v>149</v>
      </c>
      <c r="C4700" t="s">
        <v>32</v>
      </c>
      <c r="D4700" t="s">
        <v>120</v>
      </c>
      <c r="E4700" s="5">
        <v>0</v>
      </c>
      <c r="F4700" s="5">
        <v>0</v>
      </c>
      <c r="G4700" s="4">
        <v>1990919409.7616301</v>
      </c>
      <c r="H4700" s="4">
        <f t="shared" si="1103"/>
        <v>43957201286348.242</v>
      </c>
      <c r="I4700" s="4">
        <f t="shared" si="1104"/>
        <v>4.5292224061133497E-5</v>
      </c>
      <c r="J4700" s="1">
        <v>72.449996948242188</v>
      </c>
      <c r="K4700" s="1">
        <f t="shared" si="1096"/>
        <v>135.55732710532621</v>
      </c>
      <c r="L4700" s="3">
        <v>72.449996948242188</v>
      </c>
      <c r="M4700" s="3">
        <f t="shared" si="1105"/>
        <v>0</v>
      </c>
      <c r="N4700" s="6">
        <f t="shared" si="1097"/>
        <v>135.55732710532621</v>
      </c>
      <c r="O4700" s="3">
        <f t="shared" si="1098"/>
        <v>0</v>
      </c>
      <c r="P4700" s="3">
        <v>20</v>
      </c>
      <c r="Q4700" s="3">
        <f t="shared" si="1099"/>
        <v>7779.5544507329869</v>
      </c>
      <c r="R4700" s="3">
        <f t="shared" si="1106"/>
        <v>1.74248188586885E-2</v>
      </c>
      <c r="S4700" s="4">
        <v>75.894737243652344</v>
      </c>
      <c r="T4700" s="4">
        <f t="shared" si="1100"/>
        <v>155.82705665349744</v>
      </c>
      <c r="U4700" s="4">
        <v>17</v>
      </c>
      <c r="V4700" s="4">
        <f t="shared" si="1101"/>
        <v>8276.7320457352926</v>
      </c>
      <c r="W4700" s="4">
        <f t="shared" si="1107"/>
        <v>1.8827123530450598E-2</v>
      </c>
      <c r="X4700" s="1">
        <v>1</v>
      </c>
      <c r="Y4700" s="1">
        <v>87</v>
      </c>
      <c r="Z4700" s="1">
        <f t="shared" si="1102"/>
        <v>0.78804867959576275</v>
      </c>
      <c r="AA4700" s="1">
        <f t="shared" si="1108"/>
        <v>0.76470514077660134</v>
      </c>
      <c r="AB4700" s="2">
        <v>1</v>
      </c>
      <c r="AC4700" s="2">
        <v>77</v>
      </c>
      <c r="AD4700" s="2">
        <f t="shared" si="1109"/>
        <v>0.7156085693195684</v>
      </c>
      <c r="AE4700" s="2">
        <f t="shared" si="1110"/>
        <v>0.75982026470921593</v>
      </c>
      <c r="AF4700" s="3">
        <v>1</v>
      </c>
      <c r="AG4700" s="3">
        <v>0</v>
      </c>
      <c r="AH4700" s="3">
        <v>1</v>
      </c>
      <c r="AI4700" s="3">
        <v>0</v>
      </c>
      <c r="AJ4700" s="3">
        <v>1</v>
      </c>
      <c r="AK4700" s="3">
        <v>0</v>
      </c>
      <c r="AL4700" s="3">
        <v>1</v>
      </c>
      <c r="AM4700" s="3">
        <v>0</v>
      </c>
      <c r="AN4700" s="3">
        <v>1</v>
      </c>
    </row>
    <row r="4701" spans="1:40" x14ac:dyDescent="0.2">
      <c r="A4701" t="s">
        <v>61</v>
      </c>
      <c r="B4701" t="s">
        <v>149</v>
      </c>
      <c r="C4701" t="s">
        <v>50</v>
      </c>
      <c r="D4701" t="s">
        <v>138</v>
      </c>
      <c r="E4701" s="5">
        <v>0</v>
      </c>
      <c r="F4701" s="5">
        <v>0</v>
      </c>
      <c r="G4701" s="4">
        <v>836435868.331442</v>
      </c>
      <c r="H4701" s="4">
        <f t="shared" si="1103"/>
        <v>43957201286348.242</v>
      </c>
      <c r="I4701" s="4">
        <f t="shared" si="1104"/>
        <v>1.9028415000370221E-5</v>
      </c>
      <c r="J4701" s="1">
        <v>79.699996948242188</v>
      </c>
      <c r="K4701" s="1">
        <f t="shared" si="1096"/>
        <v>135.15821654851482</v>
      </c>
      <c r="L4701" s="3">
        <v>79.699996948242188</v>
      </c>
      <c r="M4701" s="3">
        <f t="shared" si="1105"/>
        <v>0</v>
      </c>
      <c r="N4701" s="6">
        <f t="shared" si="1097"/>
        <v>135.15821654851482</v>
      </c>
      <c r="O4701" s="3">
        <f t="shared" si="1098"/>
        <v>0</v>
      </c>
      <c r="P4701" s="3">
        <v>21</v>
      </c>
      <c r="Q4701" s="3">
        <f t="shared" si="1099"/>
        <v>7779.5544507329869</v>
      </c>
      <c r="R4701" s="3">
        <f t="shared" si="1106"/>
        <v>1.7373516363238545E-2</v>
      </c>
      <c r="S4701" s="4">
        <v>78.631576538085938</v>
      </c>
      <c r="T4701" s="4">
        <f t="shared" si="1100"/>
        <v>129.79515693014937</v>
      </c>
      <c r="U4701" s="4">
        <v>22</v>
      </c>
      <c r="V4701" s="4">
        <f t="shared" si="1101"/>
        <v>8276.7320457352926</v>
      </c>
      <c r="W4701" s="4">
        <f t="shared" si="1107"/>
        <v>1.5681932943211352E-2</v>
      </c>
      <c r="X4701" s="1">
        <v>0</v>
      </c>
      <c r="Y4701" s="1">
        <v>87</v>
      </c>
      <c r="Z4701" s="1">
        <f t="shared" si="1102"/>
        <v>0.78804867959576275</v>
      </c>
      <c r="AA4701" s="1">
        <f t="shared" si="1108"/>
        <v>0</v>
      </c>
      <c r="AB4701" s="2">
        <v>0</v>
      </c>
      <c r="AC4701" s="2">
        <v>77</v>
      </c>
      <c r="AD4701" s="2">
        <f t="shared" si="1109"/>
        <v>0.7156085693195684</v>
      </c>
      <c r="AE4701" s="2">
        <f t="shared" si="1110"/>
        <v>0</v>
      </c>
      <c r="AF4701" s="3">
        <v>1</v>
      </c>
      <c r="AG4701" s="3">
        <v>0</v>
      </c>
      <c r="AH4701" s="3">
        <v>0</v>
      </c>
      <c r="AI4701" s="3">
        <v>0</v>
      </c>
      <c r="AJ4701" s="3">
        <v>0</v>
      </c>
      <c r="AK4701" s="3">
        <v>0</v>
      </c>
      <c r="AL4701" s="3">
        <v>0</v>
      </c>
      <c r="AM4701" s="3">
        <v>0</v>
      </c>
      <c r="AN4701" s="3">
        <v>0</v>
      </c>
    </row>
    <row r="4702" spans="1:40" x14ac:dyDescent="0.2">
      <c r="A4702" t="s">
        <v>61</v>
      </c>
      <c r="B4702" t="s">
        <v>149</v>
      </c>
      <c r="C4702" t="s">
        <v>66</v>
      </c>
      <c r="D4702" t="s">
        <v>154</v>
      </c>
      <c r="E4702" s="5">
        <v>0</v>
      </c>
      <c r="F4702" s="5">
        <v>0</v>
      </c>
      <c r="G4702" s="4">
        <v>3887287173.6662898</v>
      </c>
      <c r="H4702" s="4">
        <f t="shared" si="1103"/>
        <v>43957201286348.242</v>
      </c>
      <c r="I4702" s="4">
        <f t="shared" si="1104"/>
        <v>8.8433454813092527E-5</v>
      </c>
      <c r="J4702" s="1">
        <v>65.375</v>
      </c>
      <c r="K4702" s="1">
        <f t="shared" si="1096"/>
        <v>124.48221370599063</v>
      </c>
      <c r="L4702" s="3">
        <v>65.375</v>
      </c>
      <c r="M4702" s="3">
        <f t="shared" si="1105"/>
        <v>0</v>
      </c>
      <c r="N4702" s="6">
        <f t="shared" si="1097"/>
        <v>124.48221370599063</v>
      </c>
      <c r="O4702" s="3">
        <f t="shared" si="1098"/>
        <v>0</v>
      </c>
      <c r="P4702" s="3">
        <v>22</v>
      </c>
      <c r="Q4702" s="3">
        <f t="shared" si="1099"/>
        <v>7779.5544507329869</v>
      </c>
      <c r="R4702" s="3">
        <f t="shared" si="1106"/>
        <v>1.6001200903512151E-2</v>
      </c>
      <c r="S4702" s="4">
        <v>66.184211730957031</v>
      </c>
      <c r="T4702" s="4">
        <f t="shared" si="1100"/>
        <v>129.16218978180848</v>
      </c>
      <c r="U4702" s="4">
        <v>23</v>
      </c>
      <c r="V4702" s="4">
        <f t="shared" si="1101"/>
        <v>8276.7320457352926</v>
      </c>
      <c r="W4702" s="4">
        <f t="shared" si="1107"/>
        <v>1.560545745205817E-2</v>
      </c>
      <c r="X4702" s="1">
        <v>0</v>
      </c>
      <c r="Y4702" s="1">
        <v>87</v>
      </c>
      <c r="Z4702" s="1">
        <f t="shared" si="1102"/>
        <v>0.78804867959576275</v>
      </c>
      <c r="AA4702" s="1">
        <f t="shared" si="1108"/>
        <v>0</v>
      </c>
      <c r="AB4702" s="2">
        <v>0</v>
      </c>
      <c r="AC4702" s="2">
        <v>77</v>
      </c>
      <c r="AD4702" s="2">
        <f t="shared" si="1109"/>
        <v>0.7156085693195684</v>
      </c>
      <c r="AE4702" s="2">
        <f t="shared" si="1110"/>
        <v>0</v>
      </c>
      <c r="AF4702" s="3">
        <v>0</v>
      </c>
      <c r="AG4702" s="3">
        <v>0</v>
      </c>
      <c r="AH4702" s="3">
        <v>0</v>
      </c>
      <c r="AI4702" s="3">
        <v>0</v>
      </c>
      <c r="AJ4702" s="3">
        <v>0</v>
      </c>
      <c r="AK4702" s="3">
        <v>0</v>
      </c>
      <c r="AL4702" s="3">
        <v>0</v>
      </c>
      <c r="AM4702" s="3">
        <v>0</v>
      </c>
      <c r="AN4702" s="3">
        <v>0</v>
      </c>
    </row>
    <row r="4703" spans="1:40" x14ac:dyDescent="0.2">
      <c r="A4703" t="s">
        <v>61</v>
      </c>
      <c r="B4703" t="s">
        <v>149</v>
      </c>
      <c r="C4703" t="s">
        <v>70</v>
      </c>
      <c r="D4703" t="s">
        <v>158</v>
      </c>
      <c r="E4703" s="5">
        <v>0</v>
      </c>
      <c r="F4703" s="5">
        <v>0</v>
      </c>
      <c r="G4703" s="4">
        <v>3934846765.0397301</v>
      </c>
      <c r="H4703" s="4">
        <f t="shared" si="1103"/>
        <v>43957201286348.242</v>
      </c>
      <c r="I4703" s="4">
        <f t="shared" si="1104"/>
        <v>8.9515407029832283E-5</v>
      </c>
      <c r="J4703" s="1">
        <v>63.974998474121094</v>
      </c>
      <c r="K4703" s="1">
        <f t="shared" si="1096"/>
        <v>117.12873409033479</v>
      </c>
      <c r="L4703" s="3">
        <v>63.974998474121094</v>
      </c>
      <c r="M4703" s="3">
        <f t="shared" si="1105"/>
        <v>0</v>
      </c>
      <c r="N4703" s="6">
        <f t="shared" si="1097"/>
        <v>117.12873409033479</v>
      </c>
      <c r="O4703" s="3">
        <f t="shared" si="1098"/>
        <v>0</v>
      </c>
      <c r="P4703" s="3">
        <v>23</v>
      </c>
      <c r="Q4703" s="3">
        <f t="shared" si="1099"/>
        <v>7779.5544507329869</v>
      </c>
      <c r="R4703" s="3">
        <f t="shared" si="1106"/>
        <v>1.5055969442992839E-2</v>
      </c>
      <c r="S4703" s="4">
        <v>63.394737243652344</v>
      </c>
      <c r="T4703" s="4">
        <f t="shared" si="1100"/>
        <v>113.97043747551099</v>
      </c>
      <c r="U4703" s="4">
        <v>25</v>
      </c>
      <c r="V4703" s="4">
        <f t="shared" si="1101"/>
        <v>8276.7320457352926</v>
      </c>
      <c r="W4703" s="4">
        <f t="shared" si="1107"/>
        <v>1.3769980331094073E-2</v>
      </c>
      <c r="X4703" s="1">
        <v>1</v>
      </c>
      <c r="Y4703" s="1">
        <v>87</v>
      </c>
      <c r="Z4703" s="1">
        <f t="shared" si="1102"/>
        <v>0.78804867959576275</v>
      </c>
      <c r="AA4703" s="1">
        <f t="shared" si="1108"/>
        <v>0.7072550628174602</v>
      </c>
      <c r="AB4703" s="2">
        <v>1</v>
      </c>
      <c r="AC4703" s="2">
        <v>77</v>
      </c>
      <c r="AD4703" s="2">
        <f t="shared" si="1109"/>
        <v>0.7156085693195684</v>
      </c>
      <c r="AE4703" s="2">
        <f t="shared" si="1110"/>
        <v>0.66897652751120962</v>
      </c>
      <c r="AF4703" s="3">
        <v>0</v>
      </c>
      <c r="AG4703" s="3">
        <v>0</v>
      </c>
      <c r="AH4703" s="3">
        <v>0</v>
      </c>
      <c r="AI4703" s="3">
        <v>0</v>
      </c>
      <c r="AJ4703" s="3">
        <v>0</v>
      </c>
      <c r="AK4703" s="3">
        <v>0</v>
      </c>
      <c r="AL4703" s="3">
        <v>0</v>
      </c>
      <c r="AM4703" s="3">
        <v>0</v>
      </c>
      <c r="AN4703" s="3">
        <v>0</v>
      </c>
    </row>
    <row r="4704" spans="1:40" x14ac:dyDescent="0.2">
      <c r="A4704" t="s">
        <v>61</v>
      </c>
      <c r="B4704" t="s">
        <v>149</v>
      </c>
      <c r="C4704" t="s">
        <v>24</v>
      </c>
      <c r="D4704" t="s">
        <v>112</v>
      </c>
      <c r="E4704" s="5">
        <v>0</v>
      </c>
      <c r="F4704" s="5">
        <v>1</v>
      </c>
      <c r="G4704" s="4">
        <v>22450056753.688999</v>
      </c>
      <c r="H4704" s="4">
        <f t="shared" si="1103"/>
        <v>43957201286348.242</v>
      </c>
      <c r="I4704" s="4">
        <f t="shared" si="1104"/>
        <v>5.1072534412379203E-4</v>
      </c>
      <c r="J4704" s="1">
        <v>52.5</v>
      </c>
      <c r="K4704" s="1">
        <f t="shared" si="1096"/>
        <v>115.66635418516766</v>
      </c>
      <c r="L4704" s="3">
        <v>52.5</v>
      </c>
      <c r="M4704" s="3">
        <f t="shared" si="1105"/>
        <v>0</v>
      </c>
      <c r="N4704" s="6">
        <f t="shared" si="1097"/>
        <v>115.66635418516766</v>
      </c>
      <c r="O4704" s="3">
        <f t="shared" si="1098"/>
        <v>0</v>
      </c>
      <c r="P4704" s="3">
        <v>24</v>
      </c>
      <c r="Q4704" s="3">
        <f t="shared" si="1099"/>
        <v>7779.5544507329869</v>
      </c>
      <c r="R4704" s="3">
        <f t="shared" si="1106"/>
        <v>1.4867992109017196E-2</v>
      </c>
      <c r="S4704" s="4">
        <v>55.263156890869141</v>
      </c>
      <c r="T4704" s="4">
        <f t="shared" si="1100"/>
        <v>134.90753507141181</v>
      </c>
      <c r="U4704" s="4">
        <v>21</v>
      </c>
      <c r="V4704" s="4">
        <f t="shared" si="1101"/>
        <v>8276.7320457352926</v>
      </c>
      <c r="W4704" s="4">
        <f t="shared" si="1107"/>
        <v>1.629961370332448E-2</v>
      </c>
      <c r="X4704" s="1">
        <v>1</v>
      </c>
      <c r="Y4704" s="1">
        <v>87</v>
      </c>
      <c r="Z4704" s="1">
        <f t="shared" si="1102"/>
        <v>0.78804867959576275</v>
      </c>
      <c r="AA4704" s="1">
        <f t="shared" si="1108"/>
        <v>0.80850195894404697</v>
      </c>
      <c r="AB4704" s="2">
        <v>1</v>
      </c>
      <c r="AC4704" s="2">
        <v>77</v>
      </c>
      <c r="AD4704" s="2">
        <f t="shared" si="1109"/>
        <v>0.7156085693195684</v>
      </c>
      <c r="AE4704" s="2">
        <f t="shared" si="1110"/>
        <v>0.79674604518758985</v>
      </c>
      <c r="AF4704" s="3">
        <v>0</v>
      </c>
      <c r="AG4704" s="3">
        <v>0</v>
      </c>
      <c r="AH4704" s="3">
        <v>0</v>
      </c>
      <c r="AI4704" s="3">
        <v>0</v>
      </c>
      <c r="AJ4704" s="3">
        <v>0</v>
      </c>
      <c r="AK4704" s="3">
        <v>0</v>
      </c>
      <c r="AL4704" s="3">
        <v>0</v>
      </c>
      <c r="AM4704" s="3">
        <v>0</v>
      </c>
      <c r="AN4704" s="3">
        <v>0</v>
      </c>
    </row>
    <row r="4705" spans="1:40" x14ac:dyDescent="0.2">
      <c r="A4705" t="s">
        <v>61</v>
      </c>
      <c r="B4705" t="s">
        <v>149</v>
      </c>
      <c r="C4705" t="s">
        <v>41</v>
      </c>
      <c r="D4705" t="s">
        <v>129</v>
      </c>
      <c r="E4705" s="5">
        <v>0</v>
      </c>
      <c r="F4705" s="5">
        <v>0</v>
      </c>
      <c r="G4705" s="4">
        <v>3182406356.4131699</v>
      </c>
      <c r="H4705" s="4">
        <f t="shared" si="1103"/>
        <v>43957201286348.242</v>
      </c>
      <c r="I4705" s="4">
        <f t="shared" si="1104"/>
        <v>7.2397838426568059E-5</v>
      </c>
      <c r="J4705" s="1">
        <v>63.25</v>
      </c>
      <c r="K4705" s="1">
        <f t="shared" si="1096"/>
        <v>105.46057205851156</v>
      </c>
      <c r="L4705" s="3">
        <v>63.25</v>
      </c>
      <c r="M4705" s="3">
        <f t="shared" si="1105"/>
        <v>0</v>
      </c>
      <c r="N4705" s="6">
        <f t="shared" si="1097"/>
        <v>105.46057205851156</v>
      </c>
      <c r="O4705" s="3">
        <f t="shared" si="1098"/>
        <v>0</v>
      </c>
      <c r="P4705" s="3">
        <v>25</v>
      </c>
      <c r="Q4705" s="3">
        <f t="shared" si="1099"/>
        <v>7779.5544507329869</v>
      </c>
      <c r="R4705" s="3">
        <f t="shared" si="1106"/>
        <v>1.3556119791484343E-2</v>
      </c>
      <c r="S4705" s="4">
        <v>62.631580352783203</v>
      </c>
      <c r="T4705" s="4">
        <f t="shared" si="1100"/>
        <v>102.39733263834944</v>
      </c>
      <c r="U4705" s="4">
        <v>32</v>
      </c>
      <c r="V4705" s="4">
        <f t="shared" si="1101"/>
        <v>8276.7320457352926</v>
      </c>
      <c r="W4705" s="4">
        <f t="shared" si="1107"/>
        <v>1.2371710485796283E-2</v>
      </c>
      <c r="X4705" s="1">
        <v>0</v>
      </c>
      <c r="Y4705" s="1">
        <v>87</v>
      </c>
      <c r="Z4705" s="1">
        <f t="shared" si="1102"/>
        <v>0.78804867959576275</v>
      </c>
      <c r="AA4705" s="1">
        <f t="shared" si="1108"/>
        <v>0</v>
      </c>
      <c r="AB4705" s="2">
        <v>0</v>
      </c>
      <c r="AC4705" s="2">
        <v>77</v>
      </c>
      <c r="AD4705" s="2">
        <f t="shared" si="1109"/>
        <v>0.7156085693195684</v>
      </c>
      <c r="AE4705" s="2">
        <f t="shared" si="1110"/>
        <v>0</v>
      </c>
      <c r="AF4705" s="3">
        <v>0</v>
      </c>
      <c r="AG4705" s="3">
        <v>0</v>
      </c>
      <c r="AH4705" s="3">
        <v>0</v>
      </c>
      <c r="AI4705" s="3">
        <v>0</v>
      </c>
      <c r="AJ4705" s="3">
        <v>0</v>
      </c>
      <c r="AK4705" s="3">
        <v>0</v>
      </c>
      <c r="AL4705" s="3">
        <v>0</v>
      </c>
      <c r="AM4705" s="3">
        <v>0</v>
      </c>
      <c r="AN4705" s="3">
        <v>0</v>
      </c>
    </row>
    <row r="4706" spans="1:40" x14ac:dyDescent="0.2">
      <c r="A4706" t="s">
        <v>61</v>
      </c>
      <c r="B4706" t="s">
        <v>149</v>
      </c>
      <c r="C4706" t="s">
        <v>4</v>
      </c>
      <c r="D4706" t="s">
        <v>92</v>
      </c>
      <c r="E4706" s="5">
        <v>0</v>
      </c>
      <c r="F4706" s="5">
        <v>0</v>
      </c>
      <c r="G4706" s="4">
        <v>21384562996.594799</v>
      </c>
      <c r="H4706" s="4">
        <f t="shared" si="1103"/>
        <v>43957201286348.242</v>
      </c>
      <c r="I4706" s="4">
        <f t="shared" si="1104"/>
        <v>4.8648599935401685E-4</v>
      </c>
      <c r="J4706" s="1">
        <v>51.150001525878906</v>
      </c>
      <c r="K4706" s="1">
        <f t="shared" si="1096"/>
        <v>105.25120299162373</v>
      </c>
      <c r="L4706" s="3">
        <v>51.150001525878906</v>
      </c>
      <c r="M4706" s="3">
        <f t="shared" si="1105"/>
        <v>0</v>
      </c>
      <c r="N4706" s="6">
        <f t="shared" si="1097"/>
        <v>105.25120299162373</v>
      </c>
      <c r="O4706" s="3">
        <f t="shared" si="1098"/>
        <v>0</v>
      </c>
      <c r="P4706" s="3">
        <v>26</v>
      </c>
      <c r="Q4706" s="3">
        <f t="shared" si="1099"/>
        <v>7779.5544507329869</v>
      </c>
      <c r="R4706" s="3">
        <f t="shared" si="1106"/>
        <v>1.3529207059114676E-2</v>
      </c>
      <c r="S4706" s="4">
        <v>53.842105865478516</v>
      </c>
      <c r="T4706" s="4">
        <f t="shared" si="1100"/>
        <v>122.75981583846695</v>
      </c>
      <c r="U4706" s="4">
        <v>24</v>
      </c>
      <c r="V4706" s="4">
        <f t="shared" si="1101"/>
        <v>8276.7320457352926</v>
      </c>
      <c r="W4706" s="4">
        <f t="shared" si="1107"/>
        <v>1.4831918583339996E-2</v>
      </c>
      <c r="X4706" s="1">
        <v>1</v>
      </c>
      <c r="Y4706" s="1">
        <v>87</v>
      </c>
      <c r="Z4706" s="1">
        <f t="shared" si="1102"/>
        <v>0.78804867959576275</v>
      </c>
      <c r="AA4706" s="1">
        <f t="shared" si="1108"/>
        <v>0.77926217684329246</v>
      </c>
      <c r="AB4706" s="2">
        <v>1</v>
      </c>
      <c r="AC4706" s="2">
        <v>77</v>
      </c>
      <c r="AD4706" s="2">
        <f t="shared" si="1109"/>
        <v>0.7156085693195684</v>
      </c>
      <c r="AE4706" s="2">
        <f t="shared" si="1110"/>
        <v>0.74585395779435537</v>
      </c>
      <c r="AF4706" s="3">
        <v>0</v>
      </c>
      <c r="AG4706" s="3">
        <v>0</v>
      </c>
      <c r="AH4706" s="3">
        <v>0</v>
      </c>
      <c r="AI4706" s="3">
        <v>0</v>
      </c>
      <c r="AJ4706" s="3">
        <v>0</v>
      </c>
      <c r="AK4706" s="3">
        <v>0</v>
      </c>
      <c r="AL4706" s="3">
        <v>0</v>
      </c>
      <c r="AM4706" s="3">
        <v>0</v>
      </c>
      <c r="AN4706" s="3">
        <v>0</v>
      </c>
    </row>
    <row r="4707" spans="1:40" x14ac:dyDescent="0.2">
      <c r="A4707" t="s">
        <v>61</v>
      </c>
      <c r="B4707" t="s">
        <v>149</v>
      </c>
      <c r="C4707" t="s">
        <v>191</v>
      </c>
      <c r="D4707" t="s">
        <v>329</v>
      </c>
      <c r="E4707" s="5">
        <v>0</v>
      </c>
      <c r="F4707" s="5">
        <v>0</v>
      </c>
      <c r="G4707" s="4">
        <v>350624290.578888</v>
      </c>
      <c r="H4707" s="4">
        <f t="shared" si="1103"/>
        <v>43957201286348.242</v>
      </c>
      <c r="I4707" s="4">
        <f t="shared" si="1104"/>
        <v>7.9764925954869916E-6</v>
      </c>
      <c r="J4707" s="1">
        <v>80.050003051757813</v>
      </c>
      <c r="K4707" s="1">
        <f t="shared" si="1096"/>
        <v>102.49154672588719</v>
      </c>
      <c r="L4707" s="3">
        <v>80.050003051757813</v>
      </c>
      <c r="M4707" s="3">
        <f t="shared" si="1105"/>
        <v>0</v>
      </c>
      <c r="N4707" s="6">
        <f t="shared" si="1097"/>
        <v>102.49154672588719</v>
      </c>
      <c r="O4707" s="3">
        <f t="shared" si="1098"/>
        <v>0</v>
      </c>
      <c r="P4707" s="3">
        <v>27</v>
      </c>
      <c r="Q4707" s="3">
        <f t="shared" si="1099"/>
        <v>7779.5544507329869</v>
      </c>
      <c r="R4707" s="3">
        <f t="shared" si="1106"/>
        <v>1.3174475141854746E-2</v>
      </c>
      <c r="S4707" s="4">
        <v>79</v>
      </c>
      <c r="T4707" s="4">
        <f t="shared" si="1100"/>
        <v>98.511121350289159</v>
      </c>
      <c r="U4707" s="4">
        <v>34</v>
      </c>
      <c r="V4707" s="4">
        <f t="shared" si="1101"/>
        <v>8276.7320457352926</v>
      </c>
      <c r="W4707" s="4">
        <f t="shared" si="1107"/>
        <v>1.1902175980319243E-2</v>
      </c>
      <c r="X4707" s="1">
        <v>0</v>
      </c>
      <c r="Y4707" s="1">
        <v>87</v>
      </c>
      <c r="Z4707" s="1">
        <f t="shared" si="1102"/>
        <v>0.78804867959576275</v>
      </c>
      <c r="AA4707" s="1">
        <f t="shared" si="1108"/>
        <v>0</v>
      </c>
      <c r="AB4707" s="2">
        <v>0</v>
      </c>
      <c r="AC4707" s="2">
        <v>77</v>
      </c>
      <c r="AD4707" s="2">
        <f t="shared" si="1109"/>
        <v>0.7156085693195684</v>
      </c>
      <c r="AE4707" s="2">
        <f t="shared" si="1110"/>
        <v>0</v>
      </c>
      <c r="AF4707" s="3">
        <v>0</v>
      </c>
      <c r="AG4707" s="3">
        <v>0</v>
      </c>
      <c r="AH4707" s="3">
        <v>0</v>
      </c>
      <c r="AI4707" s="3">
        <v>0</v>
      </c>
      <c r="AJ4707" s="3">
        <v>0</v>
      </c>
      <c r="AK4707" s="3">
        <v>0</v>
      </c>
      <c r="AL4707" s="3">
        <v>0</v>
      </c>
      <c r="AM4707" s="3">
        <v>0</v>
      </c>
      <c r="AN4707" s="3">
        <v>0</v>
      </c>
    </row>
    <row r="4708" spans="1:40" x14ac:dyDescent="0.2">
      <c r="A4708" t="s">
        <v>61</v>
      </c>
      <c r="B4708" t="s">
        <v>149</v>
      </c>
      <c r="C4708" t="s">
        <v>27</v>
      </c>
      <c r="D4708" t="s">
        <v>115</v>
      </c>
      <c r="E4708" s="5">
        <v>0</v>
      </c>
      <c r="F4708" s="5">
        <v>1</v>
      </c>
      <c r="G4708" s="4">
        <v>13044494892.167999</v>
      </c>
      <c r="H4708" s="4">
        <f t="shared" si="1103"/>
        <v>43957201286348.242</v>
      </c>
      <c r="I4708" s="4">
        <f t="shared" si="1104"/>
        <v>2.9675444547055865E-4</v>
      </c>
      <c r="J4708" s="1">
        <v>52.700000762939453</v>
      </c>
      <c r="K4708" s="1">
        <f t="shared" si="1096"/>
        <v>97.625725802685153</v>
      </c>
      <c r="L4708" s="3">
        <v>52.700000762939453</v>
      </c>
      <c r="M4708" s="3">
        <f t="shared" si="1105"/>
        <v>0</v>
      </c>
      <c r="N4708" s="6">
        <f t="shared" si="1097"/>
        <v>97.625725802685153</v>
      </c>
      <c r="O4708" s="3">
        <f t="shared" si="1098"/>
        <v>0</v>
      </c>
      <c r="P4708" s="3">
        <v>28</v>
      </c>
      <c r="Q4708" s="3">
        <f t="shared" si="1099"/>
        <v>7779.5544507329869</v>
      </c>
      <c r="R4708" s="3">
        <f t="shared" si="1106"/>
        <v>1.2549012468636541E-2</v>
      </c>
      <c r="S4708" s="4">
        <v>55.421051025390625</v>
      </c>
      <c r="T4708" s="4">
        <f t="shared" si="1100"/>
        <v>113.54203770625692</v>
      </c>
      <c r="U4708" s="4">
        <v>26</v>
      </c>
      <c r="V4708" s="4">
        <f t="shared" si="1101"/>
        <v>8276.7320457352926</v>
      </c>
      <c r="W4708" s="4">
        <f t="shared" si="1107"/>
        <v>1.3718220800051285E-2</v>
      </c>
      <c r="X4708" s="1">
        <v>1</v>
      </c>
      <c r="Y4708" s="1">
        <v>87</v>
      </c>
      <c r="Z4708" s="1">
        <f t="shared" si="1102"/>
        <v>0.78804867959576275</v>
      </c>
      <c r="AA4708" s="1">
        <f t="shared" si="1108"/>
        <v>0.86599915467662358</v>
      </c>
      <c r="AB4708" s="2">
        <v>1</v>
      </c>
      <c r="AC4708" s="2">
        <v>77</v>
      </c>
      <c r="AD4708" s="2">
        <f t="shared" si="1109"/>
        <v>0.7156085693195684</v>
      </c>
      <c r="AE4708" s="2">
        <f t="shared" si="1110"/>
        <v>0.85020446380889736</v>
      </c>
      <c r="AF4708" s="3">
        <v>0</v>
      </c>
      <c r="AG4708" s="3">
        <v>0</v>
      </c>
      <c r="AH4708" s="3">
        <v>0</v>
      </c>
      <c r="AI4708" s="3">
        <v>0</v>
      </c>
      <c r="AJ4708" s="3">
        <v>0</v>
      </c>
      <c r="AK4708" s="3">
        <v>0</v>
      </c>
      <c r="AL4708" s="3">
        <v>0</v>
      </c>
      <c r="AM4708" s="3">
        <v>0</v>
      </c>
      <c r="AN4708" s="3">
        <v>0</v>
      </c>
    </row>
    <row r="4709" spans="1:40" x14ac:dyDescent="0.2">
      <c r="A4709" t="s">
        <v>61</v>
      </c>
      <c r="B4709" t="s">
        <v>149</v>
      </c>
      <c r="C4709" t="s">
        <v>57</v>
      </c>
      <c r="D4709" t="s">
        <v>145</v>
      </c>
      <c r="E4709" s="5">
        <v>0</v>
      </c>
      <c r="F4709" s="5">
        <v>0</v>
      </c>
      <c r="G4709" s="4">
        <v>9622360953.4619808</v>
      </c>
      <c r="H4709" s="4">
        <f t="shared" si="1103"/>
        <v>43957201286348.242</v>
      </c>
      <c r="I4709" s="4">
        <f t="shared" si="1104"/>
        <v>2.1890294813765569E-4</v>
      </c>
      <c r="J4709" s="1">
        <v>54.375</v>
      </c>
      <c r="K4709" s="1">
        <f t="shared" si="1096"/>
        <v>96.890607759417037</v>
      </c>
      <c r="L4709" s="3">
        <v>54.375</v>
      </c>
      <c r="M4709" s="3">
        <f t="shared" si="1105"/>
        <v>0</v>
      </c>
      <c r="N4709" s="6">
        <f t="shared" si="1097"/>
        <v>96.890607759417037</v>
      </c>
      <c r="O4709" s="3">
        <f t="shared" si="1098"/>
        <v>0</v>
      </c>
      <c r="P4709" s="3">
        <v>29</v>
      </c>
      <c r="Q4709" s="3">
        <f t="shared" si="1099"/>
        <v>7779.5544507329869</v>
      </c>
      <c r="R4709" s="3">
        <f t="shared" si="1106"/>
        <v>1.2454518876757529E-2</v>
      </c>
      <c r="S4709" s="4">
        <v>57.184211730957031</v>
      </c>
      <c r="T4709" s="4">
        <f t="shared" si="1100"/>
        <v>112.69698222374666</v>
      </c>
      <c r="U4709" s="4">
        <v>28</v>
      </c>
      <c r="V4709" s="4">
        <f t="shared" si="1101"/>
        <v>8276.7320457352926</v>
      </c>
      <c r="W4709" s="4">
        <f t="shared" si="1107"/>
        <v>1.3616120662238357E-2</v>
      </c>
      <c r="X4709" s="1">
        <v>1</v>
      </c>
      <c r="Y4709" s="1">
        <v>87</v>
      </c>
      <c r="Z4709" s="1">
        <f t="shared" si="1102"/>
        <v>0.78804867959576275</v>
      </c>
      <c r="AA4709" s="1">
        <f t="shared" si="1108"/>
        <v>0.76324244063600999</v>
      </c>
      <c r="AB4709" s="2">
        <v>1</v>
      </c>
      <c r="AC4709" s="2">
        <v>77</v>
      </c>
      <c r="AD4709" s="2">
        <f t="shared" si="1109"/>
        <v>0.7156085693195684</v>
      </c>
      <c r="AE4709" s="2">
        <f t="shared" si="1110"/>
        <v>0.76324244063600999</v>
      </c>
      <c r="AF4709" s="3">
        <v>0</v>
      </c>
      <c r="AG4709" s="3">
        <v>0</v>
      </c>
      <c r="AH4709" s="3">
        <v>0</v>
      </c>
      <c r="AI4709" s="3">
        <v>0</v>
      </c>
      <c r="AJ4709" s="3">
        <v>0</v>
      </c>
      <c r="AK4709" s="3">
        <v>0</v>
      </c>
      <c r="AL4709" s="3">
        <v>0</v>
      </c>
      <c r="AM4709" s="3">
        <v>0</v>
      </c>
      <c r="AN4709" s="3">
        <v>0</v>
      </c>
    </row>
    <row r="4710" spans="1:40" x14ac:dyDescent="0.2">
      <c r="A4710" t="s">
        <v>61</v>
      </c>
      <c r="B4710" t="s">
        <v>149</v>
      </c>
      <c r="C4710" t="s">
        <v>83</v>
      </c>
      <c r="D4710" t="s">
        <v>171</v>
      </c>
      <c r="E4710" s="5">
        <v>0</v>
      </c>
      <c r="F4710" s="5">
        <v>1</v>
      </c>
      <c r="G4710" s="4">
        <v>91035187287.173706</v>
      </c>
      <c r="H4710" s="4">
        <f t="shared" si="1103"/>
        <v>43957201286348.242</v>
      </c>
      <c r="I4710" s="4">
        <f t="shared" si="1104"/>
        <v>2.0709959829823478E-3</v>
      </c>
      <c r="J4710" s="1">
        <v>42.349998474121094</v>
      </c>
      <c r="K4710" s="1">
        <f t="shared" si="1096"/>
        <v>96.817370336417767</v>
      </c>
      <c r="L4710" s="3">
        <v>42.349998474121094</v>
      </c>
      <c r="M4710" s="3">
        <f t="shared" si="1105"/>
        <v>0</v>
      </c>
      <c r="N4710" s="6">
        <f t="shared" si="1097"/>
        <v>96.817370336417767</v>
      </c>
      <c r="O4710" s="3">
        <f t="shared" si="1098"/>
        <v>0</v>
      </c>
      <c r="P4710" s="3">
        <v>30</v>
      </c>
      <c r="Q4710" s="3">
        <f t="shared" si="1099"/>
        <v>7779.5544507329869</v>
      </c>
      <c r="R4710" s="3">
        <f t="shared" si="1106"/>
        <v>1.2445104787112284E-2</v>
      </c>
      <c r="S4710" s="4">
        <v>44.578948974609375</v>
      </c>
      <c r="T4710" s="4">
        <f t="shared" si="1100"/>
        <v>112.92303982098201</v>
      </c>
      <c r="U4710" s="4">
        <v>27</v>
      </c>
      <c r="V4710" s="4">
        <f t="shared" si="1101"/>
        <v>8276.7320457352926</v>
      </c>
      <c r="W4710" s="4">
        <f t="shared" si="1107"/>
        <v>1.3643433084095945E-2</v>
      </c>
      <c r="X4710" s="1">
        <v>1</v>
      </c>
      <c r="Y4710" s="1">
        <v>87</v>
      </c>
      <c r="Z4710" s="1">
        <f t="shared" si="1102"/>
        <v>0.78804867959576275</v>
      </c>
      <c r="AA4710" s="1">
        <f t="shared" si="1108"/>
        <v>0.78752511197094799</v>
      </c>
      <c r="AB4710" s="2">
        <v>1</v>
      </c>
      <c r="AC4710" s="2">
        <v>77</v>
      </c>
      <c r="AD4710" s="2">
        <f t="shared" si="1109"/>
        <v>0.7156085693195684</v>
      </c>
      <c r="AE4710" s="2">
        <f t="shared" si="1110"/>
        <v>0.7625802610057294</v>
      </c>
      <c r="AF4710" s="3">
        <v>0</v>
      </c>
      <c r="AG4710" s="3">
        <v>0</v>
      </c>
      <c r="AH4710" s="3">
        <v>0</v>
      </c>
      <c r="AI4710" s="3">
        <v>0</v>
      </c>
      <c r="AJ4710" s="3">
        <v>0</v>
      </c>
      <c r="AK4710" s="3">
        <v>0</v>
      </c>
      <c r="AL4710" s="3">
        <v>0</v>
      </c>
      <c r="AM4710" s="3">
        <v>0</v>
      </c>
      <c r="AN4710" s="3">
        <v>0</v>
      </c>
    </row>
    <row r="4711" spans="1:40" x14ac:dyDescent="0.2">
      <c r="A4711" t="s">
        <v>61</v>
      </c>
      <c r="B4711" t="s">
        <v>149</v>
      </c>
      <c r="C4711" t="s">
        <v>38</v>
      </c>
      <c r="D4711" t="s">
        <v>126</v>
      </c>
      <c r="E4711" s="5">
        <v>0</v>
      </c>
      <c r="F4711" s="5">
        <v>0</v>
      </c>
      <c r="G4711" s="4">
        <v>3044948921.6799102</v>
      </c>
      <c r="H4711" s="4">
        <f t="shared" si="1103"/>
        <v>43957201286348.242</v>
      </c>
      <c r="I4711" s="4">
        <f t="shared" si="1104"/>
        <v>6.9270764119952688E-5</v>
      </c>
      <c r="J4711" s="1">
        <v>61.450000762939453</v>
      </c>
      <c r="K4711" s="1">
        <f t="shared" si="1096"/>
        <v>95.297682044728759</v>
      </c>
      <c r="L4711" s="3">
        <v>61.450000762939453</v>
      </c>
      <c r="M4711" s="3">
        <f t="shared" si="1105"/>
        <v>0</v>
      </c>
      <c r="N4711" s="6">
        <f t="shared" si="1097"/>
        <v>95.297682044728759</v>
      </c>
      <c r="O4711" s="3">
        <f t="shared" si="1098"/>
        <v>0</v>
      </c>
      <c r="P4711" s="3">
        <v>31</v>
      </c>
      <c r="Q4711" s="3">
        <f t="shared" si="1099"/>
        <v>7779.5544507329869</v>
      </c>
      <c r="R4711" s="3">
        <f t="shared" si="1106"/>
        <v>1.2249760914746197E-2</v>
      </c>
      <c r="S4711" s="4">
        <v>61.947368621826172</v>
      </c>
      <c r="T4711" s="4">
        <f t="shared" si="1100"/>
        <v>97.630440617664703</v>
      </c>
      <c r="U4711" s="4">
        <v>36</v>
      </c>
      <c r="V4711" s="4">
        <f t="shared" si="1101"/>
        <v>8276.7320457352926</v>
      </c>
      <c r="W4711" s="4">
        <f t="shared" si="1107"/>
        <v>1.1795771577257985E-2</v>
      </c>
      <c r="X4711" s="1">
        <v>1</v>
      </c>
      <c r="Y4711" s="1">
        <v>87</v>
      </c>
      <c r="Z4711" s="1">
        <f t="shared" si="1102"/>
        <v>0.78804867959576275</v>
      </c>
      <c r="AA4711" s="1">
        <f t="shared" si="1108"/>
        <v>0.78097628053725676</v>
      </c>
      <c r="AB4711" s="2">
        <v>1</v>
      </c>
      <c r="AC4711" s="2">
        <v>77</v>
      </c>
      <c r="AD4711" s="2">
        <f t="shared" si="1109"/>
        <v>0.7156085693195684</v>
      </c>
      <c r="AE4711" s="2">
        <f t="shared" si="1110"/>
        <v>0.71285476535988923</v>
      </c>
      <c r="AF4711" s="3">
        <v>0</v>
      </c>
      <c r="AG4711" s="3">
        <v>0</v>
      </c>
      <c r="AH4711" s="3">
        <v>0</v>
      </c>
      <c r="AI4711" s="3">
        <v>0</v>
      </c>
      <c r="AJ4711" s="3">
        <v>0</v>
      </c>
      <c r="AK4711" s="3">
        <v>0</v>
      </c>
      <c r="AL4711" s="3">
        <v>0</v>
      </c>
      <c r="AM4711" s="3">
        <v>0</v>
      </c>
      <c r="AN4711" s="3">
        <v>0</v>
      </c>
    </row>
    <row r="4712" spans="1:40" x14ac:dyDescent="0.2">
      <c r="A4712" t="s">
        <v>61</v>
      </c>
      <c r="B4712" t="s">
        <v>149</v>
      </c>
      <c r="C4712" t="s">
        <v>78</v>
      </c>
      <c r="D4712" t="s">
        <v>166</v>
      </c>
      <c r="E4712" s="5">
        <v>0</v>
      </c>
      <c r="F4712" s="5">
        <v>1</v>
      </c>
      <c r="G4712" s="4">
        <v>41451986379.114601</v>
      </c>
      <c r="H4712" s="4">
        <f t="shared" si="1103"/>
        <v>43957201286348.242</v>
      </c>
      <c r="I4712" s="4">
        <f t="shared" si="1104"/>
        <v>9.4300786142152129E-4</v>
      </c>
      <c r="J4712" s="1">
        <v>45.474998474121094</v>
      </c>
      <c r="K4712" s="1">
        <f t="shared" si="1096"/>
        <v>92.219589332718897</v>
      </c>
      <c r="L4712" s="3">
        <v>45.474998474121094</v>
      </c>
      <c r="M4712" s="3">
        <f t="shared" si="1105"/>
        <v>0</v>
      </c>
      <c r="N4712" s="6">
        <f t="shared" si="1097"/>
        <v>92.219589332718897</v>
      </c>
      <c r="O4712" s="3">
        <f t="shared" si="1098"/>
        <v>0</v>
      </c>
      <c r="P4712" s="3">
        <v>32</v>
      </c>
      <c r="Q4712" s="3">
        <f t="shared" si="1099"/>
        <v>7779.5544507329869</v>
      </c>
      <c r="R4712" s="3">
        <f t="shared" si="1106"/>
        <v>1.1854096518860409E-2</v>
      </c>
      <c r="S4712" s="4">
        <v>47.815788269042969</v>
      </c>
      <c r="T4712" s="4">
        <f t="shared" si="1100"/>
        <v>107.20599295681474</v>
      </c>
      <c r="U4712" s="4">
        <v>29</v>
      </c>
      <c r="V4712" s="4">
        <f t="shared" si="1101"/>
        <v>8276.7320457352926</v>
      </c>
      <c r="W4712" s="4">
        <f t="shared" si="1107"/>
        <v>1.2952695866486846E-2</v>
      </c>
      <c r="X4712" s="1">
        <v>1</v>
      </c>
      <c r="Y4712" s="1">
        <v>87</v>
      </c>
      <c r="Z4712" s="1">
        <f t="shared" si="1102"/>
        <v>0.78804867959576275</v>
      </c>
      <c r="AA4712" s="1">
        <f t="shared" si="1108"/>
        <v>0.80779179199866247</v>
      </c>
      <c r="AB4712" s="2">
        <v>1</v>
      </c>
      <c r="AC4712" s="2">
        <v>77</v>
      </c>
      <c r="AD4712" s="2">
        <f t="shared" si="1109"/>
        <v>0.7156085693195684</v>
      </c>
      <c r="AE4712" s="2">
        <f t="shared" si="1110"/>
        <v>0.80779179199866247</v>
      </c>
      <c r="AF4712" s="3">
        <v>0</v>
      </c>
      <c r="AG4712" s="3">
        <v>0</v>
      </c>
      <c r="AH4712" s="3">
        <v>0</v>
      </c>
      <c r="AI4712" s="3">
        <v>0</v>
      </c>
      <c r="AJ4712" s="3">
        <v>0</v>
      </c>
      <c r="AK4712" s="3">
        <v>0</v>
      </c>
      <c r="AL4712" s="3">
        <v>0</v>
      </c>
      <c r="AM4712" s="3">
        <v>0</v>
      </c>
      <c r="AN4712" s="3">
        <v>0</v>
      </c>
    </row>
    <row r="4713" spans="1:40" x14ac:dyDescent="0.2">
      <c r="A4713" t="s">
        <v>61</v>
      </c>
      <c r="B4713" t="s">
        <v>149</v>
      </c>
      <c r="C4713" t="s">
        <v>44</v>
      </c>
      <c r="D4713" t="s">
        <v>132</v>
      </c>
      <c r="E4713" s="5">
        <v>0</v>
      </c>
      <c r="F4713" s="5">
        <v>0</v>
      </c>
      <c r="G4713" s="4">
        <v>1493984108.9670801</v>
      </c>
      <c r="H4713" s="4">
        <f t="shared" si="1103"/>
        <v>43957201286348.242</v>
      </c>
      <c r="I4713" s="4">
        <f t="shared" si="1104"/>
        <v>3.3987243619876813E-5</v>
      </c>
      <c r="J4713" s="1">
        <v>65.449996948242188</v>
      </c>
      <c r="K4713" s="1">
        <f t="shared" si="1096"/>
        <v>90.817081249049593</v>
      </c>
      <c r="L4713" s="3">
        <v>65.449996948242188</v>
      </c>
      <c r="M4713" s="3">
        <f t="shared" si="1105"/>
        <v>0</v>
      </c>
      <c r="N4713" s="6">
        <f t="shared" si="1097"/>
        <v>90.817081249049593</v>
      </c>
      <c r="O4713" s="3">
        <f t="shared" si="1098"/>
        <v>0</v>
      </c>
      <c r="P4713" s="3">
        <v>33</v>
      </c>
      <c r="Q4713" s="3">
        <f t="shared" si="1099"/>
        <v>7779.5544507329869</v>
      </c>
      <c r="R4713" s="3">
        <f t="shared" si="1106"/>
        <v>1.167381523250253E-2</v>
      </c>
      <c r="S4713" s="4">
        <v>68.526313781738281</v>
      </c>
      <c r="T4713" s="4">
        <f t="shared" si="1100"/>
        <v>104.23432536071226</v>
      </c>
      <c r="U4713" s="4">
        <v>31</v>
      </c>
      <c r="V4713" s="4">
        <f t="shared" si="1101"/>
        <v>8276.7320457352926</v>
      </c>
      <c r="W4713" s="4">
        <f t="shared" si="1107"/>
        <v>1.2593657108232775E-2</v>
      </c>
      <c r="X4713" s="1">
        <v>1</v>
      </c>
      <c r="Y4713" s="1">
        <v>87</v>
      </c>
      <c r="Z4713" s="1">
        <f t="shared" si="1102"/>
        <v>0.78804867959576275</v>
      </c>
      <c r="AA4713" s="1">
        <f t="shared" si="1108"/>
        <v>0.78403193427172613</v>
      </c>
      <c r="AB4713" s="2">
        <v>1</v>
      </c>
      <c r="AC4713" s="2">
        <v>77</v>
      </c>
      <c r="AD4713" s="2">
        <f t="shared" si="1109"/>
        <v>0.7156085693195684</v>
      </c>
      <c r="AE4713" s="2">
        <f t="shared" si="1110"/>
        <v>0.7600140785334677</v>
      </c>
      <c r="AF4713" s="3">
        <v>0</v>
      </c>
      <c r="AG4713" s="3">
        <v>0</v>
      </c>
      <c r="AH4713" s="3">
        <v>1</v>
      </c>
      <c r="AI4713" s="3">
        <v>0</v>
      </c>
      <c r="AJ4713" s="3">
        <v>1</v>
      </c>
      <c r="AK4713" s="3">
        <v>0</v>
      </c>
      <c r="AL4713" s="3">
        <v>1</v>
      </c>
      <c r="AM4713" s="3">
        <v>0</v>
      </c>
      <c r="AN4713" s="3">
        <v>1</v>
      </c>
    </row>
    <row r="4714" spans="1:40" x14ac:dyDescent="0.2">
      <c r="A4714" t="s">
        <v>61</v>
      </c>
      <c r="B4714" t="s">
        <v>149</v>
      </c>
      <c r="C4714" t="s">
        <v>39</v>
      </c>
      <c r="D4714" t="s">
        <v>127</v>
      </c>
      <c r="E4714" s="5">
        <v>0</v>
      </c>
      <c r="F4714" s="5">
        <v>1</v>
      </c>
      <c r="G4714" s="4">
        <v>14759250851.3053</v>
      </c>
      <c r="H4714" s="4">
        <f t="shared" si="1103"/>
        <v>43957201286348.242</v>
      </c>
      <c r="I4714" s="4">
        <f t="shared" si="1104"/>
        <v>3.357641164449901E-4</v>
      </c>
      <c r="J4714" s="1">
        <v>50.650001525878906</v>
      </c>
      <c r="K4714" s="1">
        <f t="shared" si="1096"/>
        <v>90.312905671675722</v>
      </c>
      <c r="L4714" s="3">
        <v>50.650001525878906</v>
      </c>
      <c r="M4714" s="3">
        <f t="shared" si="1105"/>
        <v>0</v>
      </c>
      <c r="N4714" s="6">
        <f t="shared" si="1097"/>
        <v>90.312905671675722</v>
      </c>
      <c r="O4714" s="3">
        <f t="shared" si="1098"/>
        <v>0</v>
      </c>
      <c r="P4714" s="3">
        <v>34</v>
      </c>
      <c r="Q4714" s="3">
        <f t="shared" si="1099"/>
        <v>7779.5544507329869</v>
      </c>
      <c r="R4714" s="3">
        <f t="shared" si="1106"/>
        <v>1.1609007462267517E-2</v>
      </c>
      <c r="S4714" s="4">
        <v>53.315788269042969</v>
      </c>
      <c r="T4714" s="4">
        <f t="shared" si="1100"/>
        <v>105.33651131381288</v>
      </c>
      <c r="U4714" s="4">
        <v>30</v>
      </c>
      <c r="V4714" s="4">
        <f t="shared" si="1101"/>
        <v>8276.7320457352926</v>
      </c>
      <c r="W4714" s="4">
        <f t="shared" si="1107"/>
        <v>1.2726823912112639E-2</v>
      </c>
      <c r="X4714" s="1">
        <v>1</v>
      </c>
      <c r="Y4714" s="1">
        <v>87</v>
      </c>
      <c r="Z4714" s="1">
        <f t="shared" si="1102"/>
        <v>0.78804867959576275</v>
      </c>
      <c r="AA4714" s="1">
        <f t="shared" si="1108"/>
        <v>0.80637572903898103</v>
      </c>
      <c r="AB4714" s="2">
        <v>1</v>
      </c>
      <c r="AC4714" s="2">
        <v>77</v>
      </c>
      <c r="AD4714" s="2">
        <f t="shared" si="1109"/>
        <v>0.7156085693195684</v>
      </c>
      <c r="AE4714" s="2">
        <f t="shared" si="1110"/>
        <v>0.80637572903898103</v>
      </c>
      <c r="AF4714" s="3">
        <v>0</v>
      </c>
      <c r="AG4714" s="3">
        <v>0</v>
      </c>
      <c r="AH4714" s="3">
        <v>0</v>
      </c>
      <c r="AI4714" s="3">
        <v>0</v>
      </c>
      <c r="AJ4714" s="3">
        <v>0</v>
      </c>
      <c r="AK4714" s="3">
        <v>0</v>
      </c>
      <c r="AL4714" s="3">
        <v>0</v>
      </c>
      <c r="AM4714" s="3">
        <v>0</v>
      </c>
      <c r="AN4714" s="3">
        <v>0</v>
      </c>
    </row>
    <row r="4715" spans="1:40" x14ac:dyDescent="0.2">
      <c r="A4715" t="s">
        <v>61</v>
      </c>
      <c r="B4715" t="s">
        <v>149</v>
      </c>
      <c r="C4715" t="s">
        <v>5</v>
      </c>
      <c r="D4715" t="s">
        <v>93</v>
      </c>
      <c r="E4715" s="5">
        <v>0</v>
      </c>
      <c r="F4715" s="5">
        <v>1</v>
      </c>
      <c r="G4715" s="4">
        <v>5363904653.8024998</v>
      </c>
      <c r="H4715" s="4">
        <f t="shared" si="1103"/>
        <v>43957201286348.242</v>
      </c>
      <c r="I4715" s="4">
        <f t="shared" si="1104"/>
        <v>1.2202561802924346E-4</v>
      </c>
      <c r="J4715" s="1">
        <v>55.900001525878906</v>
      </c>
      <c r="K4715" s="1">
        <f t="shared" si="1096"/>
        <v>86.640137169941397</v>
      </c>
      <c r="L4715" s="3">
        <v>55.900001525878906</v>
      </c>
      <c r="M4715" s="3">
        <f t="shared" si="1105"/>
        <v>0</v>
      </c>
      <c r="N4715" s="6">
        <f t="shared" si="1097"/>
        <v>86.640137169941397</v>
      </c>
      <c r="O4715" s="3">
        <f t="shared" si="1098"/>
        <v>0</v>
      </c>
      <c r="P4715" s="3">
        <v>35</v>
      </c>
      <c r="Q4715" s="3">
        <f t="shared" si="1099"/>
        <v>7779.5544507329869</v>
      </c>
      <c r="R4715" s="3">
        <f t="shared" si="1106"/>
        <v>1.1136902211897006E-2</v>
      </c>
      <c r="S4715" s="4">
        <v>56.947368621826172</v>
      </c>
      <c r="T4715" s="4">
        <f t="shared" si="1100"/>
        <v>91.601936733241786</v>
      </c>
      <c r="U4715" s="4">
        <v>40</v>
      </c>
      <c r="V4715" s="4">
        <f t="shared" si="1101"/>
        <v>8276.7320457352926</v>
      </c>
      <c r="W4715" s="4">
        <f t="shared" si="1107"/>
        <v>1.106740392549509E-2</v>
      </c>
      <c r="X4715" s="1">
        <v>1</v>
      </c>
      <c r="Y4715" s="1">
        <v>87</v>
      </c>
      <c r="Z4715" s="1">
        <f t="shared" si="1102"/>
        <v>0.78804867959576275</v>
      </c>
      <c r="AA4715" s="1">
        <f t="shared" si="1108"/>
        <v>0.85350683464175126</v>
      </c>
      <c r="AB4715" s="2">
        <v>1</v>
      </c>
      <c r="AC4715" s="2">
        <v>77</v>
      </c>
      <c r="AD4715" s="2">
        <f t="shared" si="1109"/>
        <v>0.7156085693195684</v>
      </c>
      <c r="AE4715" s="2">
        <f t="shared" si="1110"/>
        <v>0.80577104932070942</v>
      </c>
      <c r="AF4715" s="3">
        <v>0</v>
      </c>
      <c r="AG4715" s="3">
        <v>0</v>
      </c>
      <c r="AH4715" s="3">
        <v>0</v>
      </c>
      <c r="AI4715" s="3">
        <v>0</v>
      </c>
      <c r="AJ4715" s="3">
        <v>0</v>
      </c>
      <c r="AK4715" s="3">
        <v>0</v>
      </c>
      <c r="AL4715" s="3">
        <v>0</v>
      </c>
      <c r="AM4715" s="3">
        <v>0</v>
      </c>
      <c r="AN4715" s="3">
        <v>0</v>
      </c>
    </row>
    <row r="4716" spans="1:40" x14ac:dyDescent="0.2">
      <c r="A4716" t="s">
        <v>61</v>
      </c>
      <c r="B4716" t="s">
        <v>149</v>
      </c>
      <c r="C4716" t="s">
        <v>37</v>
      </c>
      <c r="D4716" t="s">
        <v>125</v>
      </c>
      <c r="E4716" s="5">
        <v>0</v>
      </c>
      <c r="F4716" s="5">
        <v>0</v>
      </c>
      <c r="G4716" s="4">
        <v>10087627695.8002</v>
      </c>
      <c r="H4716" s="4">
        <f t="shared" si="1103"/>
        <v>43957201286348.242</v>
      </c>
      <c r="I4716" s="4">
        <f t="shared" si="1104"/>
        <v>2.2948748784270548E-4</v>
      </c>
      <c r="J4716" s="1">
        <v>51.900001525878906</v>
      </c>
      <c r="K4716" s="1">
        <f t="shared" si="1096"/>
        <v>85.589754852081825</v>
      </c>
      <c r="L4716" s="3">
        <v>51.900001525878906</v>
      </c>
      <c r="M4716" s="3">
        <f t="shared" si="1105"/>
        <v>0</v>
      </c>
      <c r="N4716" s="6">
        <f t="shared" si="1097"/>
        <v>85.589754852081825</v>
      </c>
      <c r="O4716" s="3">
        <f t="shared" si="1098"/>
        <v>0</v>
      </c>
      <c r="P4716" s="3">
        <v>36</v>
      </c>
      <c r="Q4716" s="3">
        <f t="shared" si="1099"/>
        <v>7779.5544507329869</v>
      </c>
      <c r="R4716" s="3">
        <f t="shared" si="1106"/>
        <v>1.1001883898893155E-2</v>
      </c>
      <c r="S4716" s="4">
        <v>54.578948974609375</v>
      </c>
      <c r="T4716" s="4">
        <f t="shared" si="1100"/>
        <v>99.539435908979883</v>
      </c>
      <c r="U4716" s="4">
        <v>33</v>
      </c>
      <c r="V4716" s="4">
        <f t="shared" si="1101"/>
        <v>8276.7320457352926</v>
      </c>
      <c r="W4716" s="4">
        <f t="shared" si="1107"/>
        <v>1.2026417595609977E-2</v>
      </c>
      <c r="X4716" s="1">
        <v>1</v>
      </c>
      <c r="Y4716" s="1">
        <v>87</v>
      </c>
      <c r="Z4716" s="1">
        <f t="shared" si="1102"/>
        <v>0.78804867959576275</v>
      </c>
      <c r="AA4716" s="1">
        <f t="shared" si="1108"/>
        <v>0.74615110299884657</v>
      </c>
      <c r="AB4716" s="2">
        <v>1</v>
      </c>
      <c r="AC4716" s="2">
        <v>77</v>
      </c>
      <c r="AD4716" s="2">
        <f t="shared" si="1109"/>
        <v>0.7156085693195684</v>
      </c>
      <c r="AE4716" s="2">
        <f t="shared" si="1110"/>
        <v>0.74615110299884657</v>
      </c>
      <c r="AF4716" s="3">
        <v>0</v>
      </c>
      <c r="AG4716" s="3">
        <v>0</v>
      </c>
      <c r="AH4716" s="3">
        <v>0</v>
      </c>
      <c r="AI4716" s="3">
        <v>0</v>
      </c>
      <c r="AJ4716" s="3">
        <v>0</v>
      </c>
      <c r="AK4716" s="3">
        <v>0</v>
      </c>
      <c r="AL4716" s="3">
        <v>0</v>
      </c>
      <c r="AM4716" s="3">
        <v>0</v>
      </c>
      <c r="AN4716" s="3">
        <v>0</v>
      </c>
    </row>
    <row r="4717" spans="1:40" x14ac:dyDescent="0.2">
      <c r="A4717" t="s">
        <v>61</v>
      </c>
      <c r="B4717" t="s">
        <v>149</v>
      </c>
      <c r="C4717" t="s">
        <v>17</v>
      </c>
      <c r="D4717" t="s">
        <v>105</v>
      </c>
      <c r="E4717" s="5">
        <v>0</v>
      </c>
      <c r="F4717" s="5">
        <v>0</v>
      </c>
      <c r="G4717" s="4">
        <v>2094551645.8569801</v>
      </c>
      <c r="H4717" s="4">
        <f t="shared" si="1103"/>
        <v>43957201286348.242</v>
      </c>
      <c r="I4717" s="4">
        <f t="shared" si="1104"/>
        <v>4.7649795359184605E-5</v>
      </c>
      <c r="J4717" s="1">
        <v>61.599998474121094</v>
      </c>
      <c r="K4717" s="1">
        <f t="shared" si="1096"/>
        <v>84.741429175314551</v>
      </c>
      <c r="L4717" s="3">
        <v>61.599998474121094</v>
      </c>
      <c r="M4717" s="3">
        <f t="shared" si="1105"/>
        <v>0</v>
      </c>
      <c r="N4717" s="6">
        <f t="shared" si="1097"/>
        <v>84.741429175314551</v>
      </c>
      <c r="O4717" s="3">
        <f t="shared" si="1098"/>
        <v>0</v>
      </c>
      <c r="P4717" s="3">
        <v>37</v>
      </c>
      <c r="Q4717" s="3">
        <f t="shared" si="1099"/>
        <v>7779.5544507329869</v>
      </c>
      <c r="R4717" s="3">
        <f t="shared" si="1106"/>
        <v>1.0892838363941297E-2</v>
      </c>
      <c r="S4717" s="4">
        <v>60.894737243652344</v>
      </c>
      <c r="T4717" s="4">
        <f t="shared" si="1100"/>
        <v>81.864000265667059</v>
      </c>
      <c r="U4717" s="4">
        <v>41</v>
      </c>
      <c r="V4717" s="4">
        <f t="shared" si="1101"/>
        <v>8276.7320457352926</v>
      </c>
      <c r="W4717" s="4">
        <f t="shared" si="1107"/>
        <v>9.8908602831776684E-3</v>
      </c>
      <c r="X4717" s="1">
        <v>1</v>
      </c>
      <c r="Y4717" s="1">
        <v>87</v>
      </c>
      <c r="Z4717" s="1">
        <f t="shared" si="1102"/>
        <v>0.78804867959576275</v>
      </c>
      <c r="AA4717" s="1">
        <f t="shared" si="1108"/>
        <v>0.72073085690549066</v>
      </c>
      <c r="AB4717" s="2">
        <v>1</v>
      </c>
      <c r="AC4717" s="2">
        <v>77</v>
      </c>
      <c r="AD4717" s="2">
        <f t="shared" si="1109"/>
        <v>0.7156085693195684</v>
      </c>
      <c r="AE4717" s="2">
        <f t="shared" si="1110"/>
        <v>0.68337854333334558</v>
      </c>
      <c r="AF4717" s="3">
        <v>0</v>
      </c>
      <c r="AG4717" s="3">
        <v>0</v>
      </c>
      <c r="AH4717" s="3">
        <v>0</v>
      </c>
      <c r="AI4717" s="3">
        <v>0</v>
      </c>
      <c r="AJ4717" s="3">
        <v>0</v>
      </c>
      <c r="AK4717" s="3">
        <v>0</v>
      </c>
      <c r="AL4717" s="3">
        <v>0</v>
      </c>
      <c r="AM4717" s="3">
        <v>0</v>
      </c>
      <c r="AN4717" s="3">
        <v>0</v>
      </c>
    </row>
    <row r="4718" spans="1:40" x14ac:dyDescent="0.2">
      <c r="A4718" t="s">
        <v>61</v>
      </c>
      <c r="B4718" t="s">
        <v>149</v>
      </c>
      <c r="C4718" t="s">
        <v>42</v>
      </c>
      <c r="D4718" t="s">
        <v>130</v>
      </c>
      <c r="E4718" s="5">
        <v>0</v>
      </c>
      <c r="F4718" s="5">
        <v>1</v>
      </c>
      <c r="G4718" s="4">
        <v>14564585698.0704</v>
      </c>
      <c r="H4718" s="4">
        <f t="shared" si="1103"/>
        <v>43957201286348.242</v>
      </c>
      <c r="I4718" s="4">
        <f t="shared" si="1104"/>
        <v>3.3133560080845533E-4</v>
      </c>
      <c r="J4718" s="1">
        <v>49.474998474121094</v>
      </c>
      <c r="K4718" s="1">
        <f t="shared" si="1096"/>
        <v>83.800524279122328</v>
      </c>
      <c r="L4718" s="3">
        <v>49.474998474121094</v>
      </c>
      <c r="M4718" s="3">
        <f t="shared" si="1105"/>
        <v>0</v>
      </c>
      <c r="N4718" s="6">
        <f t="shared" si="1097"/>
        <v>83.800524279122328</v>
      </c>
      <c r="O4718" s="3">
        <f t="shared" si="1098"/>
        <v>0</v>
      </c>
      <c r="P4718" s="3">
        <v>38</v>
      </c>
      <c r="Q4718" s="3">
        <f t="shared" si="1099"/>
        <v>7779.5544507329869</v>
      </c>
      <c r="R4718" s="3">
        <f t="shared" si="1106"/>
        <v>1.0771892504875607E-2</v>
      </c>
      <c r="S4718" s="4">
        <v>52.078948974609375</v>
      </c>
      <c r="T4718" s="4">
        <f t="shared" si="1100"/>
        <v>97.740824943908123</v>
      </c>
      <c r="U4718" s="4">
        <v>35</v>
      </c>
      <c r="V4718" s="4">
        <f t="shared" si="1101"/>
        <v>8276.7320457352926</v>
      </c>
      <c r="W4718" s="4">
        <f t="shared" si="1107"/>
        <v>1.1809108281362149E-2</v>
      </c>
      <c r="X4718" s="1">
        <v>1</v>
      </c>
      <c r="Y4718" s="1">
        <v>87</v>
      </c>
      <c r="Z4718" s="1">
        <f t="shared" si="1102"/>
        <v>0.78804867959576275</v>
      </c>
      <c r="AA4718" s="1">
        <f t="shared" si="1108"/>
        <v>0.85710176773704272</v>
      </c>
      <c r="AB4718" s="2">
        <v>1</v>
      </c>
      <c r="AC4718" s="2">
        <v>77</v>
      </c>
      <c r="AD4718" s="2">
        <f t="shared" si="1109"/>
        <v>0.7156085693195684</v>
      </c>
      <c r="AE4718" s="2">
        <f t="shared" si="1110"/>
        <v>0.85710176773704272</v>
      </c>
      <c r="AF4718" s="3">
        <v>0</v>
      </c>
      <c r="AG4718" s="3">
        <v>0</v>
      </c>
      <c r="AH4718" s="3">
        <v>0</v>
      </c>
      <c r="AI4718" s="3">
        <v>0</v>
      </c>
      <c r="AJ4718" s="3">
        <v>0</v>
      </c>
      <c r="AK4718" s="3">
        <v>0</v>
      </c>
      <c r="AL4718" s="3">
        <v>0</v>
      </c>
      <c r="AM4718" s="3">
        <v>0</v>
      </c>
      <c r="AN4718" s="3">
        <v>0</v>
      </c>
    </row>
    <row r="4719" spans="1:40" x14ac:dyDescent="0.2">
      <c r="A4719" t="s">
        <v>61</v>
      </c>
      <c r="B4719" t="s">
        <v>149</v>
      </c>
      <c r="C4719" t="s">
        <v>77</v>
      </c>
      <c r="D4719" t="s">
        <v>165</v>
      </c>
      <c r="E4719" s="5">
        <v>0</v>
      </c>
      <c r="F4719" s="5">
        <v>1</v>
      </c>
      <c r="G4719" s="4">
        <v>19606242905.788898</v>
      </c>
      <c r="H4719" s="4">
        <f t="shared" si="1103"/>
        <v>43957201286348.242</v>
      </c>
      <c r="I4719" s="4">
        <f t="shared" si="1104"/>
        <v>4.4603028245745015E-4</v>
      </c>
      <c r="J4719" s="1">
        <v>47.700000762939453</v>
      </c>
      <c r="K4719" s="1">
        <f t="shared" si="1096"/>
        <v>82.923305643218995</v>
      </c>
      <c r="L4719" s="3">
        <v>47.700000762939453</v>
      </c>
      <c r="M4719" s="3">
        <f t="shared" si="1105"/>
        <v>0</v>
      </c>
      <c r="N4719" s="6">
        <f t="shared" si="1097"/>
        <v>82.923305643218995</v>
      </c>
      <c r="O4719" s="3">
        <f t="shared" si="1098"/>
        <v>0</v>
      </c>
      <c r="P4719" s="3">
        <v>39</v>
      </c>
      <c r="Q4719" s="3">
        <f t="shared" si="1099"/>
        <v>7779.5544507329869</v>
      </c>
      <c r="R4719" s="3">
        <f t="shared" si="1106"/>
        <v>1.0659133009269701E-2</v>
      </c>
      <c r="S4719" s="4">
        <v>50.210525512695313</v>
      </c>
      <c r="T4719" s="4">
        <f t="shared" si="1100"/>
        <v>96.7176529351797</v>
      </c>
      <c r="U4719" s="4">
        <v>37</v>
      </c>
      <c r="V4719" s="4">
        <f t="shared" si="1101"/>
        <v>8276.7320457352926</v>
      </c>
      <c r="W4719" s="4">
        <f t="shared" si="1107"/>
        <v>1.1685487992210027E-2</v>
      </c>
      <c r="X4719" s="1">
        <v>1</v>
      </c>
      <c r="Y4719" s="1">
        <v>87</v>
      </c>
      <c r="Z4719" s="1">
        <f t="shared" si="1102"/>
        <v>0.78804867959576275</v>
      </c>
      <c r="AA4719" s="1">
        <f t="shared" si="1108"/>
        <v>0.853939440376981</v>
      </c>
      <c r="AB4719" s="2">
        <v>1</v>
      </c>
      <c r="AC4719" s="2">
        <v>77</v>
      </c>
      <c r="AD4719" s="2">
        <f t="shared" si="1109"/>
        <v>0.7156085693195684</v>
      </c>
      <c r="AE4719" s="2">
        <f t="shared" si="1110"/>
        <v>0.84452074654917431</v>
      </c>
      <c r="AF4719" s="3">
        <v>0</v>
      </c>
      <c r="AG4719" s="3">
        <v>0</v>
      </c>
      <c r="AH4719" s="3">
        <v>0</v>
      </c>
      <c r="AI4719" s="3">
        <v>0</v>
      </c>
      <c r="AJ4719" s="3">
        <v>0</v>
      </c>
      <c r="AK4719" s="3">
        <v>0</v>
      </c>
      <c r="AL4719" s="3">
        <v>0</v>
      </c>
      <c r="AM4719" s="3">
        <v>0</v>
      </c>
      <c r="AN4719" s="3">
        <v>0</v>
      </c>
    </row>
    <row r="4720" spans="1:40" x14ac:dyDescent="0.2">
      <c r="A4720" t="s">
        <v>61</v>
      </c>
      <c r="B4720" t="s">
        <v>149</v>
      </c>
      <c r="C4720" t="s">
        <v>67</v>
      </c>
      <c r="D4720" t="s">
        <v>155</v>
      </c>
      <c r="E4720" s="5">
        <v>0</v>
      </c>
      <c r="F4720" s="5">
        <v>1</v>
      </c>
      <c r="G4720" s="4">
        <v>3502383654.9375701</v>
      </c>
      <c r="H4720" s="4">
        <f t="shared" si="1103"/>
        <v>43957201286348.242</v>
      </c>
      <c r="I4720" s="4">
        <f t="shared" si="1104"/>
        <v>7.9677130309597371E-5</v>
      </c>
      <c r="J4720" s="1">
        <v>57.349998474121094</v>
      </c>
      <c r="K4720" s="1">
        <f t="shared" si="1096"/>
        <v>81.166744388260966</v>
      </c>
      <c r="L4720" s="3">
        <v>57.349998474121094</v>
      </c>
      <c r="M4720" s="3">
        <f t="shared" si="1105"/>
        <v>0</v>
      </c>
      <c r="N4720" s="6">
        <f t="shared" si="1097"/>
        <v>81.166744388260966</v>
      </c>
      <c r="O4720" s="3">
        <f t="shared" si="1098"/>
        <v>0</v>
      </c>
      <c r="P4720" s="3">
        <v>40</v>
      </c>
      <c r="Q4720" s="3">
        <f t="shared" si="1099"/>
        <v>7779.5544507329869</v>
      </c>
      <c r="R4720" s="3">
        <f t="shared" si="1106"/>
        <v>1.0433340996875916E-2</v>
      </c>
      <c r="S4720" s="4">
        <v>60.315788269042969</v>
      </c>
      <c r="T4720" s="4">
        <f t="shared" si="1100"/>
        <v>94.42150504722116</v>
      </c>
      <c r="U4720" s="4">
        <v>38</v>
      </c>
      <c r="V4720" s="4">
        <f t="shared" si="1101"/>
        <v>8276.7320457352926</v>
      </c>
      <c r="W4720" s="4">
        <f t="shared" si="1107"/>
        <v>1.1408065952294931E-2</v>
      </c>
      <c r="X4720" s="1">
        <v>1</v>
      </c>
      <c r="Y4720" s="1">
        <v>87</v>
      </c>
      <c r="Z4720" s="1">
        <f t="shared" si="1102"/>
        <v>0.78804867959576275</v>
      </c>
      <c r="AA4720" s="1">
        <f t="shared" si="1108"/>
        <v>0.84713259052567835</v>
      </c>
      <c r="AB4720" s="2">
        <v>1</v>
      </c>
      <c r="AC4720" s="2">
        <v>77</v>
      </c>
      <c r="AD4720" s="2">
        <f t="shared" si="1109"/>
        <v>0.7156085693195684</v>
      </c>
      <c r="AE4720" s="2">
        <f t="shared" si="1110"/>
        <v>0.83986089739747716</v>
      </c>
      <c r="AF4720" s="3">
        <v>0</v>
      </c>
      <c r="AG4720" s="3">
        <v>0</v>
      </c>
      <c r="AH4720" s="3">
        <v>0</v>
      </c>
      <c r="AI4720" s="3">
        <v>0</v>
      </c>
      <c r="AJ4720" s="3">
        <v>0</v>
      </c>
      <c r="AK4720" s="3">
        <v>0</v>
      </c>
      <c r="AL4720" s="3">
        <v>0</v>
      </c>
      <c r="AM4720" s="3">
        <v>0</v>
      </c>
      <c r="AN4720" s="3">
        <v>0</v>
      </c>
    </row>
    <row r="4721" spans="1:40" x14ac:dyDescent="0.2">
      <c r="A4721" t="s">
        <v>61</v>
      </c>
      <c r="B4721" t="s">
        <v>149</v>
      </c>
      <c r="C4721" t="s">
        <v>75</v>
      </c>
      <c r="D4721" t="s">
        <v>163</v>
      </c>
      <c r="E4721" s="5">
        <v>0</v>
      </c>
      <c r="F4721" s="5">
        <v>0</v>
      </c>
      <c r="G4721" s="4">
        <v>4045175936.4358702</v>
      </c>
      <c r="H4721" s="4">
        <f t="shared" si="1103"/>
        <v>43957201286348.242</v>
      </c>
      <c r="I4721" s="4">
        <f t="shared" si="1104"/>
        <v>9.202532959467958E-5</v>
      </c>
      <c r="J4721" s="1">
        <v>56.099998474121094</v>
      </c>
      <c r="K4721" s="1">
        <f t="shared" si="1096"/>
        <v>79.712116794981327</v>
      </c>
      <c r="L4721" s="3">
        <v>56.099998474121094</v>
      </c>
      <c r="M4721" s="3">
        <f t="shared" si="1105"/>
        <v>0</v>
      </c>
      <c r="N4721" s="6">
        <f t="shared" si="1097"/>
        <v>79.712116794981327</v>
      </c>
      <c r="O4721" s="3">
        <f t="shared" si="1098"/>
        <v>0</v>
      </c>
      <c r="P4721" s="3">
        <v>41</v>
      </c>
      <c r="Q4721" s="3">
        <f t="shared" si="1099"/>
        <v>7779.5544507329869</v>
      </c>
      <c r="R4721" s="3">
        <f t="shared" si="1106"/>
        <v>1.0246360161084916E-2</v>
      </c>
      <c r="S4721" s="4">
        <v>58.894737243652344</v>
      </c>
      <c r="T4721" s="4">
        <f t="shared" si="1100"/>
        <v>92.228524234554584</v>
      </c>
      <c r="U4721" s="4">
        <v>39</v>
      </c>
      <c r="V4721" s="4">
        <f t="shared" si="1101"/>
        <v>8276.7320457352926</v>
      </c>
      <c r="W4721" s="4">
        <f t="shared" si="1107"/>
        <v>1.1143108623659827E-2</v>
      </c>
      <c r="X4721" s="1">
        <v>1</v>
      </c>
      <c r="Y4721" s="1">
        <v>87</v>
      </c>
      <c r="Z4721" s="1">
        <f t="shared" si="1102"/>
        <v>0.78804867959576275</v>
      </c>
      <c r="AA4721" s="1">
        <f t="shared" si="1108"/>
        <v>0.77498406407904952</v>
      </c>
      <c r="AB4721" s="2">
        <v>1</v>
      </c>
      <c r="AC4721" s="2">
        <v>77</v>
      </c>
      <c r="AD4721" s="2">
        <f t="shared" si="1109"/>
        <v>0.7156085693195684</v>
      </c>
      <c r="AE4721" s="2">
        <f t="shared" si="1110"/>
        <v>0.76105902653852664</v>
      </c>
      <c r="AF4721" s="3">
        <v>0</v>
      </c>
      <c r="AG4721" s="3">
        <v>0</v>
      </c>
      <c r="AH4721" s="3">
        <v>0</v>
      </c>
      <c r="AI4721" s="3">
        <v>0</v>
      </c>
      <c r="AJ4721" s="3">
        <v>0</v>
      </c>
      <c r="AK4721" s="3">
        <v>0</v>
      </c>
      <c r="AL4721" s="3">
        <v>0</v>
      </c>
      <c r="AM4721" s="3">
        <v>0</v>
      </c>
      <c r="AN4721" s="3">
        <v>0</v>
      </c>
    </row>
    <row r="4722" spans="1:40" x14ac:dyDescent="0.2">
      <c r="A4722" t="s">
        <v>61</v>
      </c>
      <c r="B4722" t="s">
        <v>149</v>
      </c>
      <c r="C4722" t="s">
        <v>64</v>
      </c>
      <c r="D4722" t="s">
        <v>152</v>
      </c>
      <c r="E4722" s="5">
        <v>0</v>
      </c>
      <c r="F4722" s="5">
        <v>0</v>
      </c>
      <c r="G4722" s="4">
        <v>202837684.449489</v>
      </c>
      <c r="H4722" s="4">
        <f t="shared" si="1103"/>
        <v>43957201286348.242</v>
      </c>
      <c r="I4722" s="4">
        <f t="shared" si="1104"/>
        <v>4.6144358265248372E-6</v>
      </c>
      <c r="J4722" s="1">
        <v>76.625</v>
      </c>
      <c r="K4722" s="1">
        <f t="shared" si="1096"/>
        <v>74.900433760080148</v>
      </c>
      <c r="L4722" s="3">
        <v>76.625</v>
      </c>
      <c r="M4722" s="3">
        <f t="shared" si="1105"/>
        <v>0</v>
      </c>
      <c r="N4722" s="6">
        <f t="shared" si="1097"/>
        <v>74.900433760080148</v>
      </c>
      <c r="O4722" s="3">
        <f t="shared" si="1098"/>
        <v>0</v>
      </c>
      <c r="P4722" s="3">
        <v>42</v>
      </c>
      <c r="Q4722" s="3">
        <f t="shared" si="1099"/>
        <v>7779.5544507329869</v>
      </c>
      <c r="R4722" s="3">
        <f t="shared" si="1106"/>
        <v>9.6278564838662515E-3</v>
      </c>
      <c r="S4722" s="4">
        <v>75.394737243652344</v>
      </c>
      <c r="T4722" s="4">
        <f t="shared" si="1100"/>
        <v>71.350326730157548</v>
      </c>
      <c r="U4722" s="4">
        <v>42</v>
      </c>
      <c r="V4722" s="4">
        <f t="shared" si="1101"/>
        <v>8276.7320457352926</v>
      </c>
      <c r="W4722" s="4">
        <f t="shared" si="1107"/>
        <v>8.6205915977335349E-3</v>
      </c>
      <c r="X4722" s="1">
        <v>1</v>
      </c>
      <c r="Y4722" s="1">
        <v>87</v>
      </c>
      <c r="Z4722" s="1">
        <f t="shared" si="1102"/>
        <v>0.78804867959576275</v>
      </c>
      <c r="AA4722" s="1">
        <f t="shared" si="1108"/>
        <v>0.53775918528130251</v>
      </c>
      <c r="AB4722" s="2">
        <v>0</v>
      </c>
      <c r="AC4722" s="2">
        <v>77</v>
      </c>
      <c r="AD4722" s="2">
        <f t="shared" si="1109"/>
        <v>0.7156085693195684</v>
      </c>
      <c r="AE4722" s="2">
        <f t="shared" si="1110"/>
        <v>0</v>
      </c>
      <c r="AF4722" s="3">
        <v>1</v>
      </c>
      <c r="AG4722" s="3">
        <v>1</v>
      </c>
      <c r="AH4722" s="3">
        <v>0</v>
      </c>
      <c r="AI4722" s="3">
        <v>0</v>
      </c>
      <c r="AJ4722" s="3">
        <v>1</v>
      </c>
      <c r="AK4722" s="3">
        <v>0</v>
      </c>
      <c r="AL4722" s="3">
        <v>1</v>
      </c>
      <c r="AM4722" s="3">
        <v>0</v>
      </c>
      <c r="AN4722" s="3">
        <v>1</v>
      </c>
    </row>
    <row r="4723" spans="1:40" x14ac:dyDescent="0.2">
      <c r="A4723" t="s">
        <v>61</v>
      </c>
      <c r="B4723" t="s">
        <v>149</v>
      </c>
      <c r="C4723" t="s">
        <v>182</v>
      </c>
      <c r="D4723" t="s">
        <v>320</v>
      </c>
      <c r="E4723" s="5">
        <v>0</v>
      </c>
      <c r="F4723" s="5">
        <v>0</v>
      </c>
      <c r="G4723" s="4">
        <v>78887627.6958002</v>
      </c>
      <c r="H4723" s="4">
        <f t="shared" si="1103"/>
        <v>43957201286348.242</v>
      </c>
      <c r="I4723" s="4">
        <f t="shared" si="1104"/>
        <v>1.7946462783630467E-6</v>
      </c>
      <c r="J4723" s="1">
        <v>84.5</v>
      </c>
      <c r="K4723" s="1">
        <f t="shared" si="1096"/>
        <v>73.321230992982024</v>
      </c>
      <c r="L4723" s="3">
        <v>84.5</v>
      </c>
      <c r="M4723" s="3">
        <f t="shared" si="1105"/>
        <v>0</v>
      </c>
      <c r="N4723" s="6">
        <f t="shared" si="1097"/>
        <v>73.321230992982024</v>
      </c>
      <c r="O4723" s="3">
        <f t="shared" si="1098"/>
        <v>0</v>
      </c>
      <c r="P4723" s="3">
        <v>43</v>
      </c>
      <c r="Q4723" s="3">
        <f t="shared" si="1099"/>
        <v>7779.5544507329869</v>
      </c>
      <c r="R4723" s="3">
        <f t="shared" si="1106"/>
        <v>9.4248624978868455E-3</v>
      </c>
      <c r="S4723" s="4">
        <v>83.684211730957031</v>
      </c>
      <c r="T4723" s="4">
        <f t="shared" si="1100"/>
        <v>71.218071569468066</v>
      </c>
      <c r="U4723" s="4">
        <v>43</v>
      </c>
      <c r="V4723" s="4">
        <f t="shared" si="1101"/>
        <v>8276.7320457352926</v>
      </c>
      <c r="W4723" s="4">
        <f t="shared" si="1107"/>
        <v>8.6046124455804052E-3</v>
      </c>
      <c r="X4723" s="1">
        <v>1</v>
      </c>
      <c r="Y4723" s="1">
        <v>87</v>
      </c>
      <c r="Z4723" s="1">
        <f t="shared" si="1102"/>
        <v>0.78804867959576275</v>
      </c>
      <c r="AA4723" s="1">
        <f t="shared" si="1108"/>
        <v>0.61346613867022315</v>
      </c>
      <c r="AB4723" s="2">
        <v>0</v>
      </c>
      <c r="AC4723" s="2">
        <v>77</v>
      </c>
      <c r="AD4723" s="2">
        <f t="shared" si="1109"/>
        <v>0.7156085693195684</v>
      </c>
      <c r="AE4723" s="2">
        <f t="shared" si="1110"/>
        <v>0</v>
      </c>
      <c r="AF4723" s="3">
        <v>1</v>
      </c>
      <c r="AG4723" s="3">
        <v>0</v>
      </c>
      <c r="AH4723" s="3">
        <v>0</v>
      </c>
      <c r="AI4723" s="3">
        <v>0</v>
      </c>
      <c r="AJ4723" s="3">
        <v>0</v>
      </c>
      <c r="AK4723" s="3">
        <v>1</v>
      </c>
      <c r="AL4723" s="3">
        <v>0</v>
      </c>
      <c r="AM4723" s="3">
        <v>0</v>
      </c>
      <c r="AN4723" s="3">
        <v>1</v>
      </c>
    </row>
    <row r="4724" spans="1:40" x14ac:dyDescent="0.2">
      <c r="A4724" t="s">
        <v>61</v>
      </c>
      <c r="B4724" t="s">
        <v>149</v>
      </c>
      <c r="C4724" t="s">
        <v>193</v>
      </c>
      <c r="D4724" t="s">
        <v>331</v>
      </c>
      <c r="E4724" s="5">
        <v>0</v>
      </c>
      <c r="F4724" s="5">
        <v>0</v>
      </c>
      <c r="G4724" s="4">
        <v>255505107.83200899</v>
      </c>
      <c r="H4724" s="4">
        <f t="shared" si="1103"/>
        <v>43957201286348.242</v>
      </c>
      <c r="I4724" s="4">
        <f t="shared" si="1104"/>
        <v>5.8125881620075082E-6</v>
      </c>
      <c r="J4724" s="1">
        <v>72.925003051757813</v>
      </c>
      <c r="K4724" s="1">
        <f t="shared" si="1096"/>
        <v>69.729928346499136</v>
      </c>
      <c r="L4724" s="3">
        <v>72.925003051757813</v>
      </c>
      <c r="M4724" s="3">
        <f t="shared" si="1105"/>
        <v>0</v>
      </c>
      <c r="N4724" s="6">
        <f t="shared" si="1097"/>
        <v>69.729928346499136</v>
      </c>
      <c r="O4724" s="3">
        <f t="shared" si="1098"/>
        <v>0</v>
      </c>
      <c r="P4724" s="3">
        <v>44</v>
      </c>
      <c r="Q4724" s="3">
        <f t="shared" si="1099"/>
        <v>7779.5544507329869</v>
      </c>
      <c r="R4724" s="3">
        <f t="shared" si="1106"/>
        <v>8.9632290368414618E-3</v>
      </c>
      <c r="S4724" s="4">
        <v>72.815788269042969</v>
      </c>
      <c r="T4724" s="4">
        <f t="shared" si="1100"/>
        <v>69.417108089632308</v>
      </c>
      <c r="U4724" s="4">
        <v>46</v>
      </c>
      <c r="V4724" s="4">
        <f t="shared" si="1101"/>
        <v>8276.7320457352926</v>
      </c>
      <c r="W4724" s="4">
        <f t="shared" si="1107"/>
        <v>8.3870188990110527E-3</v>
      </c>
      <c r="X4724" s="1">
        <v>0</v>
      </c>
      <c r="Y4724" s="1">
        <v>87</v>
      </c>
      <c r="Z4724" s="1">
        <f t="shared" si="1102"/>
        <v>0.78804867959576275</v>
      </c>
      <c r="AA4724" s="1">
        <f t="shared" si="1108"/>
        <v>0</v>
      </c>
      <c r="AB4724" s="2">
        <v>0</v>
      </c>
      <c r="AC4724" s="2">
        <v>77</v>
      </c>
      <c r="AD4724" s="2">
        <f t="shared" si="1109"/>
        <v>0.7156085693195684</v>
      </c>
      <c r="AE4724" s="2">
        <f t="shared" si="1110"/>
        <v>0</v>
      </c>
      <c r="AF4724" s="3">
        <v>1</v>
      </c>
      <c r="AG4724" s="3">
        <v>1</v>
      </c>
      <c r="AH4724" s="3">
        <v>0</v>
      </c>
      <c r="AI4724" s="3">
        <v>1</v>
      </c>
      <c r="AJ4724" s="3">
        <v>0</v>
      </c>
      <c r="AK4724" s="3">
        <v>0</v>
      </c>
      <c r="AL4724" s="3">
        <v>1</v>
      </c>
      <c r="AM4724" s="3">
        <v>0</v>
      </c>
      <c r="AN4724" s="3">
        <v>1</v>
      </c>
    </row>
    <row r="4725" spans="1:40" x14ac:dyDescent="0.2">
      <c r="A4725" t="s">
        <v>61</v>
      </c>
      <c r="B4725" t="s">
        <v>149</v>
      </c>
      <c r="C4725" t="s">
        <v>86</v>
      </c>
      <c r="D4725" t="s">
        <v>174</v>
      </c>
      <c r="E4725" s="5">
        <v>0</v>
      </c>
      <c r="F4725" s="5">
        <v>0</v>
      </c>
      <c r="G4725" s="4">
        <v>438024971.623155</v>
      </c>
      <c r="H4725" s="4">
        <f t="shared" si="1103"/>
        <v>43957201286348.242</v>
      </c>
      <c r="I4725" s="4">
        <f t="shared" si="1104"/>
        <v>9.9648057384215701E-6</v>
      </c>
      <c r="J4725" s="1">
        <v>68.525001525878906</v>
      </c>
      <c r="K4725" s="1">
        <f t="shared" si="1096"/>
        <v>69.242080285678142</v>
      </c>
      <c r="L4725" s="3">
        <v>68.525001525878906</v>
      </c>
      <c r="M4725" s="3">
        <f t="shared" si="1105"/>
        <v>0</v>
      </c>
      <c r="N4725" s="6">
        <f t="shared" si="1097"/>
        <v>69.242080285678142</v>
      </c>
      <c r="O4725" s="3">
        <f t="shared" si="1098"/>
        <v>0</v>
      </c>
      <c r="P4725" s="3">
        <v>45</v>
      </c>
      <c r="Q4725" s="3">
        <f t="shared" si="1099"/>
        <v>7779.5544507329869</v>
      </c>
      <c r="R4725" s="3">
        <f t="shared" si="1106"/>
        <v>8.9005200393133289E-3</v>
      </c>
      <c r="S4725" s="4">
        <v>66.868423461914063</v>
      </c>
      <c r="T4725" s="4">
        <f t="shared" si="1100"/>
        <v>64.340761668744548</v>
      </c>
      <c r="U4725" s="4">
        <v>47</v>
      </c>
      <c r="V4725" s="4">
        <f t="shared" si="1101"/>
        <v>8276.7320457352926</v>
      </c>
      <c r="W4725" s="4">
        <f t="shared" si="1107"/>
        <v>7.7736915141401811E-3</v>
      </c>
      <c r="X4725" s="1">
        <v>0</v>
      </c>
      <c r="Y4725" s="1">
        <v>87</v>
      </c>
      <c r="Z4725" s="1">
        <f t="shared" si="1102"/>
        <v>0.78804867959576275</v>
      </c>
      <c r="AA4725" s="1">
        <f t="shared" si="1108"/>
        <v>0</v>
      </c>
      <c r="AB4725" s="2">
        <v>0</v>
      </c>
      <c r="AC4725" s="2">
        <v>77</v>
      </c>
      <c r="AD4725" s="2">
        <f t="shared" si="1109"/>
        <v>0.7156085693195684</v>
      </c>
      <c r="AE4725" s="2">
        <f t="shared" si="1110"/>
        <v>0</v>
      </c>
      <c r="AF4725" s="3">
        <v>0</v>
      </c>
      <c r="AG4725" s="3">
        <v>0</v>
      </c>
      <c r="AH4725" s="3">
        <v>0</v>
      </c>
      <c r="AI4725" s="3">
        <v>0</v>
      </c>
      <c r="AJ4725" s="3">
        <v>0</v>
      </c>
      <c r="AK4725" s="3">
        <v>0</v>
      </c>
      <c r="AL4725" s="3">
        <v>0</v>
      </c>
      <c r="AM4725" s="3">
        <v>0</v>
      </c>
      <c r="AN4725" s="3">
        <v>0</v>
      </c>
    </row>
    <row r="4726" spans="1:40" x14ac:dyDescent="0.2">
      <c r="A4726" t="s">
        <v>61</v>
      </c>
      <c r="B4726" t="s">
        <v>149</v>
      </c>
      <c r="C4726" t="s">
        <v>21</v>
      </c>
      <c r="D4726" t="s">
        <v>109</v>
      </c>
      <c r="E4726" s="5">
        <v>0</v>
      </c>
      <c r="F4726" s="5">
        <v>0</v>
      </c>
      <c r="G4726" s="4">
        <v>172531214.52894399</v>
      </c>
      <c r="H4726" s="4">
        <f t="shared" si="1103"/>
        <v>43957201286348.242</v>
      </c>
      <c r="I4726" s="4">
        <f t="shared" si="1104"/>
        <v>3.9249817886501089E-6</v>
      </c>
      <c r="J4726" s="1">
        <v>74.800003051757813</v>
      </c>
      <c r="K4726" s="1">
        <f t="shared" si="1096"/>
        <v>66.016231426274757</v>
      </c>
      <c r="L4726" s="3">
        <v>74.800003051757813</v>
      </c>
      <c r="M4726" s="3">
        <f t="shared" si="1105"/>
        <v>0</v>
      </c>
      <c r="N4726" s="6">
        <f t="shared" si="1097"/>
        <v>66.016231426274757</v>
      </c>
      <c r="O4726" s="3">
        <f t="shared" si="1098"/>
        <v>0</v>
      </c>
      <c r="P4726" s="3">
        <v>46</v>
      </c>
      <c r="Q4726" s="3">
        <f t="shared" si="1099"/>
        <v>7779.5544507329869</v>
      </c>
      <c r="R4726" s="3">
        <f t="shared" si="1106"/>
        <v>8.4858627630088421E-3</v>
      </c>
      <c r="S4726" s="4">
        <v>76.105262756347656</v>
      </c>
      <c r="T4726" s="4">
        <f t="shared" si="1100"/>
        <v>69.532837290087286</v>
      </c>
      <c r="U4726" s="4">
        <v>45</v>
      </c>
      <c r="V4726" s="4">
        <f t="shared" si="1101"/>
        <v>8276.7320457352926</v>
      </c>
      <c r="W4726" s="4">
        <f t="shared" si="1107"/>
        <v>8.4010013741975739E-3</v>
      </c>
      <c r="X4726" s="1">
        <v>1</v>
      </c>
      <c r="Y4726" s="1">
        <v>87</v>
      </c>
      <c r="Z4726" s="1">
        <f t="shared" si="1102"/>
        <v>0.78804867959576275</v>
      </c>
      <c r="AA4726" s="1">
        <f t="shared" si="1108"/>
        <v>0.67731093019934108</v>
      </c>
      <c r="AB4726" s="2">
        <v>1</v>
      </c>
      <c r="AC4726" s="2">
        <v>77</v>
      </c>
      <c r="AD4726" s="2">
        <f t="shared" si="1109"/>
        <v>0.7156085693195684</v>
      </c>
      <c r="AE4726" s="2">
        <f t="shared" si="1110"/>
        <v>0.64014680033668814</v>
      </c>
      <c r="AF4726" s="3">
        <v>0</v>
      </c>
      <c r="AG4726" s="3">
        <v>0</v>
      </c>
      <c r="AH4726" s="3">
        <v>1</v>
      </c>
      <c r="AI4726" s="3">
        <v>0</v>
      </c>
      <c r="AJ4726" s="3">
        <v>1</v>
      </c>
      <c r="AK4726" s="3">
        <v>0</v>
      </c>
      <c r="AL4726" s="3">
        <v>1</v>
      </c>
      <c r="AM4726" s="3">
        <v>0</v>
      </c>
      <c r="AN4726" s="3">
        <v>1</v>
      </c>
    </row>
    <row r="4727" spans="1:40" x14ac:dyDescent="0.2">
      <c r="A4727" t="s">
        <v>61</v>
      </c>
      <c r="B4727" t="s">
        <v>149</v>
      </c>
      <c r="C4727" t="s">
        <v>186</v>
      </c>
      <c r="D4727" t="s">
        <v>324</v>
      </c>
      <c r="E4727" s="5">
        <v>0</v>
      </c>
      <c r="F4727" s="5">
        <v>0</v>
      </c>
      <c r="G4727" s="4">
        <v>340862656.07264501</v>
      </c>
      <c r="H4727" s="4">
        <f t="shared" si="1103"/>
        <v>43957201286348.242</v>
      </c>
      <c r="I4727" s="4">
        <f t="shared" si="1104"/>
        <v>7.7544212574449432E-6</v>
      </c>
      <c r="J4727" s="1">
        <v>68.650001525878906</v>
      </c>
      <c r="K4727" s="1">
        <f t="shared" si="1096"/>
        <v>64.038052683919148</v>
      </c>
      <c r="L4727" s="3">
        <v>68.650001525878906</v>
      </c>
      <c r="M4727" s="3">
        <f t="shared" si="1105"/>
        <v>0</v>
      </c>
      <c r="N4727" s="6">
        <f t="shared" si="1097"/>
        <v>64.038052683919148</v>
      </c>
      <c r="O4727" s="3">
        <f t="shared" si="1098"/>
        <v>0</v>
      </c>
      <c r="P4727" s="3">
        <v>47</v>
      </c>
      <c r="Q4727" s="3">
        <f t="shared" si="1099"/>
        <v>7779.5544507329869</v>
      </c>
      <c r="R4727" s="3">
        <f t="shared" si="1106"/>
        <v>8.2315835809704373E-3</v>
      </c>
      <c r="S4727" s="4">
        <v>70.947364807128906</v>
      </c>
      <c r="T4727" s="4">
        <f t="shared" si="1100"/>
        <v>70.684675861862047</v>
      </c>
      <c r="U4727" s="4">
        <v>44</v>
      </c>
      <c r="V4727" s="4">
        <f t="shared" si="1101"/>
        <v>8276.7320457352926</v>
      </c>
      <c r="W4727" s="4">
        <f t="shared" si="1107"/>
        <v>8.5401672388661365E-3</v>
      </c>
      <c r="X4727" s="1">
        <v>1</v>
      </c>
      <c r="Y4727" s="1">
        <v>87</v>
      </c>
      <c r="Z4727" s="1">
        <f t="shared" si="1102"/>
        <v>0.78804867959576275</v>
      </c>
      <c r="AA4727" s="1">
        <f t="shared" si="1108"/>
        <v>0.56433576719934175</v>
      </c>
      <c r="AB4727" s="2">
        <v>1</v>
      </c>
      <c r="AC4727" s="2">
        <v>77</v>
      </c>
      <c r="AD4727" s="2">
        <f t="shared" si="1109"/>
        <v>0.7156085693195684</v>
      </c>
      <c r="AE4727" s="2">
        <f t="shared" si="1110"/>
        <v>0.57923013334743589</v>
      </c>
      <c r="AF4727" s="3">
        <v>1</v>
      </c>
      <c r="AG4727" s="3">
        <v>0</v>
      </c>
      <c r="AH4727" s="3">
        <v>0</v>
      </c>
      <c r="AI4727" s="3">
        <v>0</v>
      </c>
      <c r="AJ4727" s="3">
        <v>0</v>
      </c>
      <c r="AK4727" s="3">
        <v>0</v>
      </c>
      <c r="AL4727" s="3">
        <v>1</v>
      </c>
      <c r="AM4727" s="3">
        <v>0</v>
      </c>
      <c r="AN4727" s="3">
        <v>1</v>
      </c>
    </row>
    <row r="4728" spans="1:40" x14ac:dyDescent="0.2">
      <c r="A4728" t="s">
        <v>61</v>
      </c>
      <c r="B4728" t="s">
        <v>149</v>
      </c>
      <c r="C4728" t="s">
        <v>60</v>
      </c>
      <c r="D4728" t="s">
        <v>148</v>
      </c>
      <c r="E4728" s="5">
        <v>0</v>
      </c>
      <c r="F4728" s="5">
        <v>0</v>
      </c>
      <c r="G4728" s="4">
        <v>1590011350.7377999</v>
      </c>
      <c r="H4728" s="4">
        <f t="shared" si="1103"/>
        <v>43957201286348.242</v>
      </c>
      <c r="I4728" s="4">
        <f t="shared" si="1104"/>
        <v>3.6171805852244021E-5</v>
      </c>
      <c r="J4728" s="1">
        <v>56.224998474121094</v>
      </c>
      <c r="K4728" s="1">
        <f t="shared" si="1096"/>
        <v>58.782098659274531</v>
      </c>
      <c r="L4728" s="3">
        <v>56.224998474121094</v>
      </c>
      <c r="M4728" s="3">
        <f t="shared" si="1105"/>
        <v>0</v>
      </c>
      <c r="N4728" s="6">
        <f t="shared" si="1097"/>
        <v>58.782098659274531</v>
      </c>
      <c r="O4728" s="3">
        <f t="shared" si="1098"/>
        <v>0</v>
      </c>
      <c r="P4728" s="3">
        <v>48</v>
      </c>
      <c r="Q4728" s="3">
        <f t="shared" si="1099"/>
        <v>7779.5544507329869</v>
      </c>
      <c r="R4728" s="3">
        <f t="shared" si="1106"/>
        <v>7.5559723929608984E-3</v>
      </c>
      <c r="S4728" s="4">
        <v>57.605262756347656</v>
      </c>
      <c r="T4728" s="4">
        <f t="shared" si="1100"/>
        <v>63.218358675342706</v>
      </c>
      <c r="U4728" s="4">
        <v>48</v>
      </c>
      <c r="V4728" s="4">
        <f t="shared" si="1101"/>
        <v>8276.7320457352926</v>
      </c>
      <c r="W4728" s="4">
        <f t="shared" si="1107"/>
        <v>7.638082074665797E-3</v>
      </c>
      <c r="X4728" s="1">
        <v>1</v>
      </c>
      <c r="Y4728" s="1">
        <v>87</v>
      </c>
      <c r="Z4728" s="1">
        <f t="shared" si="1102"/>
        <v>0.78804867959576275</v>
      </c>
      <c r="AA4728" s="1">
        <f t="shared" si="1108"/>
        <v>0.77713869608912911</v>
      </c>
      <c r="AB4728" s="2">
        <v>1</v>
      </c>
      <c r="AC4728" s="2">
        <v>77</v>
      </c>
      <c r="AD4728" s="2">
        <f t="shared" si="1109"/>
        <v>0.7156085693195684</v>
      </c>
      <c r="AE4728" s="2">
        <f t="shared" si="1110"/>
        <v>0.77713869608912911</v>
      </c>
      <c r="AF4728" s="3">
        <v>0</v>
      </c>
      <c r="AG4728" s="3">
        <v>0</v>
      </c>
      <c r="AH4728" s="3">
        <v>0</v>
      </c>
      <c r="AI4728" s="3">
        <v>0</v>
      </c>
      <c r="AJ4728" s="3">
        <v>0</v>
      </c>
      <c r="AK4728" s="3">
        <v>0</v>
      </c>
      <c r="AL4728" s="3">
        <v>0</v>
      </c>
      <c r="AM4728" s="3">
        <v>0</v>
      </c>
      <c r="AN4728" s="3">
        <v>0</v>
      </c>
    </row>
    <row r="4729" spans="1:40" x14ac:dyDescent="0.2">
      <c r="A4729" t="s">
        <v>61</v>
      </c>
      <c r="B4729" t="s">
        <v>149</v>
      </c>
      <c r="C4729" t="s">
        <v>13</v>
      </c>
      <c r="D4729" t="s">
        <v>101</v>
      </c>
      <c r="E4729" s="5">
        <v>0</v>
      </c>
      <c r="F4729" s="5">
        <v>0</v>
      </c>
      <c r="G4729" s="4">
        <v>5437230419.9772997</v>
      </c>
      <c r="H4729" s="4">
        <f t="shared" si="1103"/>
        <v>43957201286348.242</v>
      </c>
      <c r="I4729" s="4">
        <f t="shared" si="1104"/>
        <v>1.2369373528941973E-4</v>
      </c>
      <c r="J4729" s="1">
        <v>49</v>
      </c>
      <c r="K4729" s="1">
        <f t="shared" si="1096"/>
        <v>58.618874408101611</v>
      </c>
      <c r="L4729" s="3">
        <v>49</v>
      </c>
      <c r="M4729" s="3">
        <f t="shared" si="1105"/>
        <v>0</v>
      </c>
      <c r="N4729" s="6">
        <f t="shared" si="1097"/>
        <v>58.618874408101611</v>
      </c>
      <c r="O4729" s="3">
        <f t="shared" si="1098"/>
        <v>0</v>
      </c>
      <c r="P4729" s="3">
        <v>49</v>
      </c>
      <c r="Q4729" s="3">
        <f t="shared" si="1099"/>
        <v>7779.5544507329869</v>
      </c>
      <c r="R4729" s="3">
        <f t="shared" si="1106"/>
        <v>7.5349912105285881E-3</v>
      </c>
      <c r="S4729" s="4">
        <v>49.789474487304688</v>
      </c>
      <c r="T4729" s="4">
        <f t="shared" si="1100"/>
        <v>61.498123202405566</v>
      </c>
      <c r="U4729" s="4">
        <v>49</v>
      </c>
      <c r="V4729" s="4">
        <f t="shared" si="1101"/>
        <v>8276.7320457352926</v>
      </c>
      <c r="W4729" s="4">
        <f t="shared" si="1107"/>
        <v>7.4302421369426084E-3</v>
      </c>
      <c r="X4729" s="1">
        <v>1</v>
      </c>
      <c r="Y4729" s="1">
        <v>87</v>
      </c>
      <c r="Z4729" s="1">
        <f t="shared" si="1102"/>
        <v>0.78804867959576275</v>
      </c>
      <c r="AA4729" s="1">
        <f t="shared" si="1108"/>
        <v>0.7338673595526789</v>
      </c>
      <c r="AB4729" s="2">
        <v>1</v>
      </c>
      <c r="AC4729" s="2">
        <v>77</v>
      </c>
      <c r="AD4729" s="2">
        <f t="shared" si="1109"/>
        <v>0.7156085693195684</v>
      </c>
      <c r="AE4729" s="2">
        <f t="shared" si="1110"/>
        <v>0.71834152795263018</v>
      </c>
      <c r="AF4729" s="3">
        <v>0</v>
      </c>
      <c r="AG4729" s="3">
        <v>0</v>
      </c>
      <c r="AH4729" s="3">
        <v>0</v>
      </c>
      <c r="AI4729" s="3">
        <v>0</v>
      </c>
      <c r="AJ4729" s="3">
        <v>0</v>
      </c>
      <c r="AK4729" s="3">
        <v>0</v>
      </c>
      <c r="AL4729" s="3">
        <v>0</v>
      </c>
      <c r="AM4729" s="3">
        <v>0</v>
      </c>
      <c r="AN4729" s="3">
        <v>0</v>
      </c>
    </row>
    <row r="4730" spans="1:40" x14ac:dyDescent="0.2">
      <c r="A4730" t="s">
        <v>61</v>
      </c>
      <c r="B4730" t="s">
        <v>149</v>
      </c>
      <c r="C4730" t="s">
        <v>82</v>
      </c>
      <c r="D4730" t="s">
        <v>170</v>
      </c>
      <c r="E4730" s="5">
        <v>0</v>
      </c>
      <c r="F4730" s="5">
        <v>0</v>
      </c>
      <c r="G4730" s="4">
        <v>226674233.82519901</v>
      </c>
      <c r="H4730" s="4">
        <f t="shared" si="1103"/>
        <v>43957201286348.242</v>
      </c>
      <c r="I4730" s="4">
        <f t="shared" si="1104"/>
        <v>5.1567030473251961E-6</v>
      </c>
      <c r="J4730" s="1">
        <v>69.150001525878906</v>
      </c>
      <c r="K4730" s="1">
        <f t="shared" si="1096"/>
        <v>57.126018528520554</v>
      </c>
      <c r="L4730" s="3">
        <v>69.150001525878906</v>
      </c>
      <c r="M4730" s="3">
        <f t="shared" si="1105"/>
        <v>0</v>
      </c>
      <c r="N4730" s="6">
        <f t="shared" si="1097"/>
        <v>57.126018528520554</v>
      </c>
      <c r="O4730" s="3">
        <f t="shared" si="1098"/>
        <v>0</v>
      </c>
      <c r="P4730" s="3">
        <v>50</v>
      </c>
      <c r="Q4730" s="3">
        <f t="shared" si="1099"/>
        <v>7779.5544507329869</v>
      </c>
      <c r="R4730" s="3">
        <f t="shared" si="1106"/>
        <v>7.3430964318449057E-3</v>
      </c>
      <c r="S4730" s="4">
        <v>67.526313781738281</v>
      </c>
      <c r="T4730" s="4">
        <f t="shared" si="1100"/>
        <v>53.195696780693531</v>
      </c>
      <c r="U4730" s="4">
        <v>56</v>
      </c>
      <c r="V4730" s="4">
        <f t="shared" si="1101"/>
        <v>8276.7320457352926</v>
      </c>
      <c r="W4730" s="4">
        <f t="shared" si="1107"/>
        <v>6.4271377261878853E-3</v>
      </c>
      <c r="X4730" s="1">
        <v>0</v>
      </c>
      <c r="Y4730" s="1">
        <v>87</v>
      </c>
      <c r="Z4730" s="1">
        <f t="shared" si="1102"/>
        <v>0.78804867959576275</v>
      </c>
      <c r="AA4730" s="1">
        <f t="shared" si="1108"/>
        <v>0</v>
      </c>
      <c r="AB4730" s="2">
        <v>0</v>
      </c>
      <c r="AC4730" s="2">
        <v>77</v>
      </c>
      <c r="AD4730" s="2">
        <f t="shared" si="1109"/>
        <v>0.7156085693195684</v>
      </c>
      <c r="AE4730" s="2">
        <f t="shared" si="1110"/>
        <v>0</v>
      </c>
      <c r="AF4730" s="3">
        <v>0</v>
      </c>
      <c r="AG4730" s="3">
        <v>0</v>
      </c>
      <c r="AH4730" s="3">
        <v>0</v>
      </c>
      <c r="AI4730" s="3">
        <v>0</v>
      </c>
      <c r="AJ4730" s="3">
        <v>0</v>
      </c>
      <c r="AK4730" s="3">
        <v>0</v>
      </c>
      <c r="AL4730" s="3">
        <v>0</v>
      </c>
      <c r="AM4730" s="3">
        <v>0</v>
      </c>
      <c r="AN4730" s="3">
        <v>0</v>
      </c>
    </row>
    <row r="4731" spans="1:40" x14ac:dyDescent="0.2">
      <c r="A4731" t="s">
        <v>61</v>
      </c>
      <c r="B4731" t="s">
        <v>149</v>
      </c>
      <c r="C4731" t="s">
        <v>6</v>
      </c>
      <c r="D4731" t="s">
        <v>94</v>
      </c>
      <c r="E4731" s="5">
        <v>0</v>
      </c>
      <c r="F4731" s="5">
        <v>0</v>
      </c>
      <c r="G4731" s="4">
        <v>55164585.698070399</v>
      </c>
      <c r="H4731" s="4">
        <f t="shared" si="1103"/>
        <v>43957201286348.242</v>
      </c>
      <c r="I4731" s="4">
        <f t="shared" si="1104"/>
        <v>1.2549612824236567E-6</v>
      </c>
      <c r="J4731" s="1">
        <v>77.800003051757813</v>
      </c>
      <c r="K4731" s="1">
        <f t="shared" si="1096"/>
        <v>50.794374642571029</v>
      </c>
      <c r="L4731" s="3">
        <v>77.800003051757813</v>
      </c>
      <c r="M4731" s="3">
        <f t="shared" si="1105"/>
        <v>0</v>
      </c>
      <c r="N4731" s="6">
        <f t="shared" si="1097"/>
        <v>50.794374642571029</v>
      </c>
      <c r="O4731" s="3">
        <f t="shared" si="1098"/>
        <v>0</v>
      </c>
      <c r="P4731" s="3">
        <v>51</v>
      </c>
      <c r="Q4731" s="3">
        <f t="shared" si="1099"/>
        <v>7779.5544507329869</v>
      </c>
      <c r="R4731" s="3">
        <f t="shared" si="1106"/>
        <v>6.5292138469170554E-3</v>
      </c>
      <c r="S4731" s="4">
        <v>77.947364807128906</v>
      </c>
      <c r="T4731" s="4">
        <f t="shared" si="1100"/>
        <v>51.083552067793789</v>
      </c>
      <c r="U4731" s="4">
        <v>57</v>
      </c>
      <c r="V4731" s="4">
        <f t="shared" si="1101"/>
        <v>8276.7320457352926</v>
      </c>
      <c r="W4731" s="4">
        <f t="shared" si="1107"/>
        <v>6.1719470662476425E-3</v>
      </c>
      <c r="X4731" s="1">
        <v>1</v>
      </c>
      <c r="Y4731" s="1">
        <v>87</v>
      </c>
      <c r="Z4731" s="1">
        <f t="shared" si="1102"/>
        <v>0.78804867959576275</v>
      </c>
      <c r="AA4731" s="1">
        <f t="shared" si="1108"/>
        <v>0.57568922361519836</v>
      </c>
      <c r="AB4731" s="2">
        <v>0</v>
      </c>
      <c r="AC4731" s="2">
        <v>77</v>
      </c>
      <c r="AD4731" s="2">
        <f t="shared" si="1109"/>
        <v>0.7156085693195684</v>
      </c>
      <c r="AE4731" s="2">
        <f t="shared" si="1110"/>
        <v>0</v>
      </c>
      <c r="AF4731" s="3">
        <v>0</v>
      </c>
      <c r="AG4731" s="3">
        <v>1</v>
      </c>
      <c r="AH4731" s="3">
        <v>0</v>
      </c>
      <c r="AI4731" s="3">
        <v>1</v>
      </c>
      <c r="AJ4731" s="3">
        <v>0</v>
      </c>
      <c r="AK4731" s="3">
        <v>0</v>
      </c>
      <c r="AL4731" s="3">
        <v>1</v>
      </c>
      <c r="AM4731" s="3">
        <v>0</v>
      </c>
      <c r="AN4731" s="3">
        <v>1</v>
      </c>
    </row>
    <row r="4732" spans="1:40" x14ac:dyDescent="0.2">
      <c r="A4732" t="s">
        <v>61</v>
      </c>
      <c r="B4732" t="s">
        <v>149</v>
      </c>
      <c r="C4732" t="s">
        <v>68</v>
      </c>
      <c r="D4732" t="s">
        <v>156</v>
      </c>
      <c r="E4732" s="5">
        <v>0</v>
      </c>
      <c r="F4732" s="5">
        <v>1</v>
      </c>
      <c r="G4732" s="4">
        <v>1318615209.9886501</v>
      </c>
      <c r="H4732" s="4">
        <f t="shared" si="1103"/>
        <v>43957201286348.242</v>
      </c>
      <c r="I4732" s="4">
        <f t="shared" si="1104"/>
        <v>2.9997706209702924E-5</v>
      </c>
      <c r="J4732" s="1">
        <v>54.674999237060547</v>
      </c>
      <c r="K4732" s="1">
        <f t="shared" si="1096"/>
        <v>50.78424957994558</v>
      </c>
      <c r="L4732" s="3">
        <v>54.674999237060547</v>
      </c>
      <c r="M4732" s="3">
        <f t="shared" si="1105"/>
        <v>0</v>
      </c>
      <c r="N4732" s="6">
        <f t="shared" si="1097"/>
        <v>50.78424957994558</v>
      </c>
      <c r="O4732" s="3">
        <f t="shared" si="1098"/>
        <v>0</v>
      </c>
      <c r="P4732" s="3">
        <v>52</v>
      </c>
      <c r="Q4732" s="3">
        <f t="shared" si="1099"/>
        <v>7779.5544507329869</v>
      </c>
      <c r="R4732" s="3">
        <f t="shared" si="1106"/>
        <v>6.5279123504509576E-3</v>
      </c>
      <c r="S4732" s="4">
        <v>57.552631378173828</v>
      </c>
      <c r="T4732" s="4">
        <f t="shared" si="1100"/>
        <v>59.232250968832453</v>
      </c>
      <c r="U4732" s="4">
        <v>50</v>
      </c>
      <c r="V4732" s="4">
        <f t="shared" si="1101"/>
        <v>8276.7320457352926</v>
      </c>
      <c r="W4732" s="4">
        <f t="shared" si="1107"/>
        <v>7.1564780207367881E-3</v>
      </c>
      <c r="X4732" s="1">
        <v>1</v>
      </c>
      <c r="Y4732" s="1">
        <v>87</v>
      </c>
      <c r="Z4732" s="1">
        <f t="shared" si="1102"/>
        <v>0.78804867959576275</v>
      </c>
      <c r="AA4732" s="1">
        <f t="shared" si="1108"/>
        <v>0.86736473381282175</v>
      </c>
      <c r="AB4732" s="2">
        <v>1</v>
      </c>
      <c r="AC4732" s="2">
        <v>77</v>
      </c>
      <c r="AD4732" s="2">
        <f t="shared" si="1109"/>
        <v>0.7156085693195684</v>
      </c>
      <c r="AE4732" s="2">
        <f t="shared" si="1110"/>
        <v>0.86736473381282175</v>
      </c>
      <c r="AF4732" s="3">
        <v>0</v>
      </c>
      <c r="AG4732" s="3">
        <v>0</v>
      </c>
      <c r="AH4732" s="3">
        <v>0</v>
      </c>
      <c r="AI4732" s="3">
        <v>0</v>
      </c>
      <c r="AJ4732" s="3">
        <v>0</v>
      </c>
      <c r="AK4732" s="3">
        <v>0</v>
      </c>
      <c r="AL4732" s="3">
        <v>0</v>
      </c>
      <c r="AM4732" s="3">
        <v>0</v>
      </c>
      <c r="AN4732" s="3">
        <v>0</v>
      </c>
    </row>
    <row r="4733" spans="1:40" x14ac:dyDescent="0.2">
      <c r="A4733" t="s">
        <v>61</v>
      </c>
      <c r="B4733" t="s">
        <v>149</v>
      </c>
      <c r="C4733" t="s">
        <v>56</v>
      </c>
      <c r="D4733" t="s">
        <v>144</v>
      </c>
      <c r="E4733" s="5">
        <v>0</v>
      </c>
      <c r="F4733" s="5">
        <v>0</v>
      </c>
      <c r="G4733" s="4">
        <v>100000000</v>
      </c>
      <c r="H4733" s="4">
        <f t="shared" si="1103"/>
        <v>43957201286348.242</v>
      </c>
      <c r="I4733" s="4">
        <f t="shared" si="1104"/>
        <v>2.2749401025004957E-6</v>
      </c>
      <c r="J4733" s="1">
        <v>72.349998474121094</v>
      </c>
      <c r="K4733" s="1">
        <f t="shared" si="1096"/>
        <v>49.808741386707396</v>
      </c>
      <c r="L4733" s="3">
        <v>72.349998474121094</v>
      </c>
      <c r="M4733" s="3">
        <f t="shared" si="1105"/>
        <v>0</v>
      </c>
      <c r="N4733" s="6">
        <f t="shared" si="1097"/>
        <v>49.808741386707396</v>
      </c>
      <c r="O4733" s="3">
        <f t="shared" si="1098"/>
        <v>0</v>
      </c>
      <c r="P4733" s="3">
        <v>53</v>
      </c>
      <c r="Q4733" s="3">
        <f t="shared" si="1099"/>
        <v>7779.5544507329869</v>
      </c>
      <c r="R4733" s="3">
        <f t="shared" si="1106"/>
        <v>6.4025185120999356E-3</v>
      </c>
      <c r="S4733" s="4">
        <v>74.578948974609375</v>
      </c>
      <c r="T4733" s="4">
        <f t="shared" si="1100"/>
        <v>54.555528181959232</v>
      </c>
      <c r="U4733" s="4">
        <v>53</v>
      </c>
      <c r="V4733" s="4">
        <f t="shared" si="1101"/>
        <v>8276.7320457352926</v>
      </c>
      <c r="W4733" s="4">
        <f t="shared" si="1107"/>
        <v>6.5914334160509357E-3</v>
      </c>
      <c r="X4733" s="1">
        <v>1</v>
      </c>
      <c r="Y4733" s="1">
        <v>87</v>
      </c>
      <c r="Z4733" s="1">
        <f t="shared" si="1102"/>
        <v>0.78804867959576275</v>
      </c>
      <c r="AA4733" s="1">
        <f t="shared" si="1108"/>
        <v>0.71942867063548677</v>
      </c>
      <c r="AB4733" s="2">
        <v>1</v>
      </c>
      <c r="AC4733" s="2">
        <v>77</v>
      </c>
      <c r="AD4733" s="2">
        <f t="shared" si="1109"/>
        <v>0.7156085693195684</v>
      </c>
      <c r="AE4733" s="2">
        <f t="shared" si="1110"/>
        <v>0.71942867063548677</v>
      </c>
      <c r="AF4733" s="3">
        <v>1</v>
      </c>
      <c r="AG4733" s="3">
        <v>0</v>
      </c>
      <c r="AH4733" s="3">
        <v>1</v>
      </c>
      <c r="AI4733" s="3">
        <v>0</v>
      </c>
      <c r="AJ4733" s="3">
        <v>1</v>
      </c>
      <c r="AK4733" s="3">
        <v>0</v>
      </c>
      <c r="AL4733" s="3">
        <v>1</v>
      </c>
      <c r="AM4733" s="3">
        <v>0</v>
      </c>
      <c r="AN4733" s="3">
        <v>1</v>
      </c>
    </row>
    <row r="4734" spans="1:40" x14ac:dyDescent="0.2">
      <c r="A4734" t="s">
        <v>61</v>
      </c>
      <c r="B4734" t="s">
        <v>149</v>
      </c>
      <c r="C4734" t="s">
        <v>22</v>
      </c>
      <c r="D4734" t="s">
        <v>110</v>
      </c>
      <c r="E4734" s="5">
        <v>0</v>
      </c>
      <c r="F4734" s="5">
        <v>1</v>
      </c>
      <c r="G4734" s="4">
        <v>425198637.91146398</v>
      </c>
      <c r="H4734" s="4">
        <f t="shared" si="1103"/>
        <v>43957201286348.242</v>
      </c>
      <c r="I4734" s="4">
        <f t="shared" si="1104"/>
        <v>9.6730143291337712E-6</v>
      </c>
      <c r="J4734" s="1">
        <v>61.25</v>
      </c>
      <c r="K4734" s="1">
        <f t="shared" si="1096"/>
        <v>48.95971594854295</v>
      </c>
      <c r="L4734" s="3">
        <v>61.25</v>
      </c>
      <c r="M4734" s="3">
        <f t="shared" si="1105"/>
        <v>0</v>
      </c>
      <c r="N4734" s="6">
        <f t="shared" si="1097"/>
        <v>48.95971594854295</v>
      </c>
      <c r="O4734" s="3">
        <f t="shared" si="1098"/>
        <v>0</v>
      </c>
      <c r="P4734" s="3">
        <v>54</v>
      </c>
      <c r="Q4734" s="3">
        <f t="shared" si="1099"/>
        <v>7779.5544507329869</v>
      </c>
      <c r="R4734" s="3">
        <f t="shared" si="1106"/>
        <v>6.2933830283725288E-3</v>
      </c>
      <c r="S4734" s="4">
        <v>63.473682403564453</v>
      </c>
      <c r="T4734" s="4">
        <f t="shared" si="1100"/>
        <v>54.488103703159652</v>
      </c>
      <c r="U4734" s="4">
        <v>54</v>
      </c>
      <c r="V4734" s="4">
        <f t="shared" si="1101"/>
        <v>8276.7320457352926</v>
      </c>
      <c r="W4734" s="4">
        <f t="shared" si="1107"/>
        <v>6.5832871478828945E-3</v>
      </c>
      <c r="X4734" s="1">
        <v>1</v>
      </c>
      <c r="Y4734" s="1">
        <v>87</v>
      </c>
      <c r="Z4734" s="1">
        <f t="shared" si="1102"/>
        <v>0.78804867959576275</v>
      </c>
      <c r="AA4734" s="1">
        <f t="shared" si="1108"/>
        <v>0.8463022917163554</v>
      </c>
      <c r="AB4734" s="2">
        <v>1</v>
      </c>
      <c r="AC4734" s="2">
        <v>77</v>
      </c>
      <c r="AD4734" s="2">
        <f t="shared" si="1109"/>
        <v>0.7156085693195684</v>
      </c>
      <c r="AE4734" s="2">
        <f t="shared" si="1110"/>
        <v>0.80349740325211527</v>
      </c>
      <c r="AF4734" s="3">
        <v>0</v>
      </c>
      <c r="AG4734" s="3">
        <v>0</v>
      </c>
      <c r="AH4734" s="3">
        <v>0</v>
      </c>
      <c r="AI4734" s="3">
        <v>0</v>
      </c>
      <c r="AJ4734" s="3">
        <v>0</v>
      </c>
      <c r="AK4734" s="3">
        <v>0</v>
      </c>
      <c r="AL4734" s="3">
        <v>0</v>
      </c>
      <c r="AM4734" s="3">
        <v>0</v>
      </c>
      <c r="AN4734" s="3">
        <v>0</v>
      </c>
    </row>
    <row r="4735" spans="1:40" x14ac:dyDescent="0.2">
      <c r="A4735" t="s">
        <v>61</v>
      </c>
      <c r="B4735" t="s">
        <v>149</v>
      </c>
      <c r="C4735" t="s">
        <v>10</v>
      </c>
      <c r="D4735" t="s">
        <v>98</v>
      </c>
      <c r="E4735" s="5">
        <v>0</v>
      </c>
      <c r="F4735" s="5">
        <v>1</v>
      </c>
      <c r="G4735" s="4">
        <v>8046651532.3495998</v>
      </c>
      <c r="H4735" s="4">
        <f t="shared" si="1103"/>
        <v>43957201286348.242</v>
      </c>
      <c r="I4735" s="4">
        <f t="shared" si="1104"/>
        <v>1.8305650261789171E-4</v>
      </c>
      <c r="J4735" s="1">
        <v>44</v>
      </c>
      <c r="K4735" s="1">
        <f t="shared" si="1096"/>
        <v>48.367437933005661</v>
      </c>
      <c r="L4735" s="3">
        <v>44</v>
      </c>
      <c r="M4735" s="3">
        <f t="shared" si="1105"/>
        <v>0</v>
      </c>
      <c r="N4735" s="6">
        <f t="shared" si="1097"/>
        <v>48.367437933005661</v>
      </c>
      <c r="O4735" s="3">
        <f t="shared" si="1098"/>
        <v>0</v>
      </c>
      <c r="P4735" s="3">
        <v>55</v>
      </c>
      <c r="Q4735" s="3">
        <f t="shared" si="1099"/>
        <v>7779.5544507329869</v>
      </c>
      <c r="R4735" s="3">
        <f t="shared" si="1106"/>
        <v>6.2172503887351158E-3</v>
      </c>
      <c r="S4735" s="4">
        <v>46.315788269042969</v>
      </c>
      <c r="T4735" s="4">
        <f t="shared" si="1100"/>
        <v>56.413394557802839</v>
      </c>
      <c r="U4735" s="4">
        <v>51</v>
      </c>
      <c r="V4735" s="4">
        <f t="shared" si="1101"/>
        <v>8276.7320457352926</v>
      </c>
      <c r="W4735" s="4">
        <f t="shared" si="1107"/>
        <v>6.8159020065015471E-3</v>
      </c>
      <c r="X4735" s="1">
        <v>1</v>
      </c>
      <c r="Y4735" s="1">
        <v>87</v>
      </c>
      <c r="Z4735" s="1">
        <f t="shared" si="1102"/>
        <v>0.78804867959576275</v>
      </c>
      <c r="AA4735" s="1">
        <f t="shared" si="1108"/>
        <v>0.84286897150269857</v>
      </c>
      <c r="AB4735" s="2">
        <v>1</v>
      </c>
      <c r="AC4735" s="2">
        <v>77</v>
      </c>
      <c r="AD4735" s="2">
        <f t="shared" si="1109"/>
        <v>0.7156085693195684</v>
      </c>
      <c r="AE4735" s="2">
        <f t="shared" si="1110"/>
        <v>0.84286897150269857</v>
      </c>
      <c r="AF4735" s="3">
        <v>0</v>
      </c>
      <c r="AG4735" s="3">
        <v>0</v>
      </c>
      <c r="AH4735" s="3">
        <v>0</v>
      </c>
      <c r="AI4735" s="3">
        <v>0</v>
      </c>
      <c r="AJ4735" s="3">
        <v>0</v>
      </c>
      <c r="AK4735" s="3">
        <v>0</v>
      </c>
      <c r="AL4735" s="3">
        <v>0</v>
      </c>
      <c r="AM4735" s="3">
        <v>0</v>
      </c>
      <c r="AN4735" s="3">
        <v>0</v>
      </c>
    </row>
    <row r="4736" spans="1:40" x14ac:dyDescent="0.2">
      <c r="A4736" t="s">
        <v>61</v>
      </c>
      <c r="B4736" t="s">
        <v>149</v>
      </c>
      <c r="C4736" t="s">
        <v>53</v>
      </c>
      <c r="D4736" t="s">
        <v>141</v>
      </c>
      <c r="E4736" s="5">
        <v>0</v>
      </c>
      <c r="F4736" s="5">
        <v>0</v>
      </c>
      <c r="G4736" s="4">
        <v>154597048.808173</v>
      </c>
      <c r="H4736" s="4">
        <f t="shared" si="1103"/>
        <v>43957201286348.242</v>
      </c>
      <c r="I4736" s="4">
        <f t="shared" si="1104"/>
        <v>3.5169902606193926E-6</v>
      </c>
      <c r="J4736" s="1">
        <v>68.25</v>
      </c>
      <c r="K4736" s="1">
        <f t="shared" si="1096"/>
        <v>48.346498123711889</v>
      </c>
      <c r="L4736" s="3">
        <v>68.25</v>
      </c>
      <c r="M4736" s="3">
        <f t="shared" si="1105"/>
        <v>0</v>
      </c>
      <c r="N4736" s="6">
        <f t="shared" si="1097"/>
        <v>48.346498123711889</v>
      </c>
      <c r="O4736" s="3">
        <f t="shared" si="1098"/>
        <v>0</v>
      </c>
      <c r="P4736" s="3">
        <v>56</v>
      </c>
      <c r="Q4736" s="3">
        <f t="shared" si="1099"/>
        <v>7779.5544507329869</v>
      </c>
      <c r="R4736" s="3">
        <f t="shared" si="1106"/>
        <v>6.2145587423913075E-3</v>
      </c>
      <c r="S4736" s="4">
        <v>66.578948974609375</v>
      </c>
      <c r="T4736" s="4">
        <f t="shared" si="1100"/>
        <v>44.881551375285746</v>
      </c>
      <c r="U4736" s="4">
        <v>61</v>
      </c>
      <c r="V4736" s="4">
        <f t="shared" si="1101"/>
        <v>8276.7320457352926</v>
      </c>
      <c r="W4736" s="4">
        <f t="shared" si="1107"/>
        <v>5.4226174204119156E-3</v>
      </c>
      <c r="X4736" s="1">
        <v>0</v>
      </c>
      <c r="Y4736" s="1">
        <v>87</v>
      </c>
      <c r="Z4736" s="1">
        <f t="shared" si="1102"/>
        <v>0.78804867959576275</v>
      </c>
      <c r="AA4736" s="1">
        <f t="shared" si="1108"/>
        <v>0</v>
      </c>
      <c r="AB4736" s="2">
        <v>0</v>
      </c>
      <c r="AC4736" s="2">
        <v>77</v>
      </c>
      <c r="AD4736" s="2">
        <f t="shared" si="1109"/>
        <v>0.7156085693195684</v>
      </c>
      <c r="AE4736" s="2">
        <f t="shared" si="1110"/>
        <v>0</v>
      </c>
      <c r="AF4736" s="3">
        <v>0</v>
      </c>
      <c r="AG4736" s="3">
        <v>1</v>
      </c>
      <c r="AH4736" s="3">
        <v>0</v>
      </c>
      <c r="AI4736" s="3">
        <v>0</v>
      </c>
      <c r="AJ4736" s="3">
        <v>1</v>
      </c>
      <c r="AK4736" s="3">
        <v>0</v>
      </c>
      <c r="AL4736" s="3">
        <v>1</v>
      </c>
      <c r="AM4736" s="3">
        <v>0</v>
      </c>
      <c r="AN4736" s="3">
        <v>1</v>
      </c>
    </row>
    <row r="4737" spans="1:40" x14ac:dyDescent="0.2">
      <c r="A4737" t="s">
        <v>61</v>
      </c>
      <c r="B4737" t="s">
        <v>149</v>
      </c>
      <c r="C4737" t="s">
        <v>187</v>
      </c>
      <c r="D4737" t="s">
        <v>325</v>
      </c>
      <c r="E4737" s="5">
        <v>0</v>
      </c>
      <c r="F4737" s="5">
        <v>0</v>
      </c>
      <c r="G4737" s="4">
        <v>46651532.349602699</v>
      </c>
      <c r="H4737" s="4">
        <f t="shared" si="1103"/>
        <v>43957201286348.242</v>
      </c>
      <c r="I4737" s="4">
        <f t="shared" si="1104"/>
        <v>1.0612944178521036E-6</v>
      </c>
      <c r="J4737" s="1">
        <v>77.199996948242188</v>
      </c>
      <c r="K4737" s="1">
        <f t="shared" si="1096"/>
        <v>46.931432391150565</v>
      </c>
      <c r="L4737" s="3">
        <v>77.199996948242188</v>
      </c>
      <c r="M4737" s="3">
        <f t="shared" si="1105"/>
        <v>0</v>
      </c>
      <c r="N4737" s="6">
        <f t="shared" si="1097"/>
        <v>46.931432391150565</v>
      </c>
      <c r="O4737" s="3">
        <f t="shared" si="1098"/>
        <v>0</v>
      </c>
      <c r="P4737" s="3">
        <v>57</v>
      </c>
      <c r="Q4737" s="3">
        <f t="shared" si="1099"/>
        <v>7779.5544507329869</v>
      </c>
      <c r="R4737" s="3">
        <f t="shared" si="1106"/>
        <v>6.0326632699034197E-3</v>
      </c>
      <c r="S4737" s="4">
        <v>76</v>
      </c>
      <c r="T4737" s="4">
        <f t="shared" si="1100"/>
        <v>44.776767376565296</v>
      </c>
      <c r="U4737" s="4">
        <v>63</v>
      </c>
      <c r="V4737" s="4">
        <f t="shared" si="1101"/>
        <v>8276.7320457352926</v>
      </c>
      <c r="W4737" s="4">
        <f t="shared" si="1107"/>
        <v>5.4099573514207432E-3</v>
      </c>
      <c r="X4737" s="1">
        <v>0</v>
      </c>
      <c r="Y4737" s="1">
        <v>87</v>
      </c>
      <c r="Z4737" s="1">
        <f t="shared" si="1102"/>
        <v>0.78804867959576275</v>
      </c>
      <c r="AA4737" s="1">
        <f t="shared" si="1108"/>
        <v>0</v>
      </c>
      <c r="AB4737" s="2">
        <v>0</v>
      </c>
      <c r="AC4737" s="2">
        <v>77</v>
      </c>
      <c r="AD4737" s="2">
        <f t="shared" si="1109"/>
        <v>0.7156085693195684</v>
      </c>
      <c r="AE4737" s="2">
        <f t="shared" si="1110"/>
        <v>0</v>
      </c>
      <c r="AF4737" s="3">
        <v>0</v>
      </c>
      <c r="AG4737" s="3">
        <v>0</v>
      </c>
      <c r="AH4737" s="3">
        <v>0</v>
      </c>
      <c r="AI4737" s="3">
        <v>0</v>
      </c>
      <c r="AJ4737" s="3">
        <v>0</v>
      </c>
      <c r="AK4737" s="3">
        <v>0</v>
      </c>
      <c r="AL4737" s="3">
        <v>0</v>
      </c>
      <c r="AM4737" s="3">
        <v>0</v>
      </c>
      <c r="AN4737" s="3">
        <v>0</v>
      </c>
    </row>
    <row r="4738" spans="1:40" x14ac:dyDescent="0.2">
      <c r="A4738" t="s">
        <v>61</v>
      </c>
      <c r="B4738" t="s">
        <v>149</v>
      </c>
      <c r="C4738" t="s">
        <v>31</v>
      </c>
      <c r="D4738" t="s">
        <v>119</v>
      </c>
      <c r="E4738" s="5">
        <v>0</v>
      </c>
      <c r="F4738" s="5">
        <v>1</v>
      </c>
      <c r="G4738" s="4">
        <v>623155505.10783195</v>
      </c>
      <c r="H4738" s="4">
        <f t="shared" si="1103"/>
        <v>43957201286348.242</v>
      </c>
      <c r="I4738" s="4">
        <f t="shared" si="1104"/>
        <v>1.4176414486637594E-5</v>
      </c>
      <c r="J4738" s="1">
        <v>57.875</v>
      </c>
      <c r="K4738" s="1">
        <f t="shared" ref="K4738:K4801" si="1111">((J4738^3)*(I4738^(1/3)))/100</f>
        <v>46.916810430914644</v>
      </c>
      <c r="L4738" s="3">
        <v>57.875</v>
      </c>
      <c r="M4738" s="3">
        <f t="shared" si="1105"/>
        <v>0</v>
      </c>
      <c r="N4738" s="6">
        <f t="shared" ref="N4738:N4801" si="1112">((L4738^3)*(I4738^(1/3)))/100</f>
        <v>46.916810430914644</v>
      </c>
      <c r="O4738" s="3">
        <f t="shared" ref="O4738:O4801" si="1113">IF(K4738=0,"",(K4738-N4738)/K4738)</f>
        <v>0</v>
      </c>
      <c r="P4738" s="3">
        <v>58</v>
      </c>
      <c r="Q4738" s="3">
        <f t="shared" ref="Q4738:Q4801" si="1114">SUMIF(A:A,A4738,N:N)</f>
        <v>7779.5544507329869</v>
      </c>
      <c r="R4738" s="3">
        <f t="shared" si="1106"/>
        <v>6.0307837329288388E-3</v>
      </c>
      <c r="S4738" s="4">
        <v>60.868419647216797</v>
      </c>
      <c r="T4738" s="4">
        <f t="shared" ref="T4738:T4801" si="1115">((S4738^3)*(I4738^(1/3)))/100</f>
        <v>54.579750479446318</v>
      </c>
      <c r="U4738" s="4">
        <v>52</v>
      </c>
      <c r="V4738" s="4">
        <f t="shared" ref="V4738:V4801" si="1116">SUMIF(A:A,A4738,T:T)</f>
        <v>8276.7320457352926</v>
      </c>
      <c r="W4738" s="4">
        <f t="shared" si="1107"/>
        <v>6.5943599693515913E-3</v>
      </c>
      <c r="X4738" s="1">
        <v>1</v>
      </c>
      <c r="Y4738" s="1">
        <v>87</v>
      </c>
      <c r="Z4738" s="1">
        <f t="shared" ref="Z4738:Z4801" si="1117">SUMIFS(T:T,X:X,"1",A:A,A4738)/V4738</f>
        <v>0.78804867959576275</v>
      </c>
      <c r="AA4738" s="1">
        <f t="shared" si="1108"/>
        <v>0.81470805905012089</v>
      </c>
      <c r="AB4738" s="2">
        <v>1</v>
      </c>
      <c r="AC4738" s="2">
        <v>77</v>
      </c>
      <c r="AD4738" s="2">
        <f t="shared" si="1109"/>
        <v>0.7156085693195684</v>
      </c>
      <c r="AE4738" s="2">
        <f t="shared" si="1110"/>
        <v>0.80880540267248113</v>
      </c>
      <c r="AF4738" s="3">
        <v>0</v>
      </c>
      <c r="AG4738" s="3">
        <v>0</v>
      </c>
      <c r="AH4738" s="3">
        <v>0</v>
      </c>
      <c r="AI4738" s="3">
        <v>0</v>
      </c>
      <c r="AJ4738" s="3">
        <v>0</v>
      </c>
      <c r="AK4738" s="3">
        <v>0</v>
      </c>
      <c r="AL4738" s="3">
        <v>0</v>
      </c>
      <c r="AM4738" s="3">
        <v>0</v>
      </c>
      <c r="AN4738" s="3">
        <v>0</v>
      </c>
    </row>
    <row r="4739" spans="1:40" x14ac:dyDescent="0.2">
      <c r="A4739" t="s">
        <v>61</v>
      </c>
      <c r="B4739" t="s">
        <v>149</v>
      </c>
      <c r="C4739" t="s">
        <v>36</v>
      </c>
      <c r="D4739" t="s">
        <v>124</v>
      </c>
      <c r="E4739" s="5">
        <v>0</v>
      </c>
      <c r="F4739" s="5">
        <v>0</v>
      </c>
      <c r="G4739" s="4">
        <v>423723041.99773002</v>
      </c>
      <c r="H4739" s="4">
        <f t="shared" ref="H4739:H4802" si="1118">SUM(G:G)</f>
        <v>43957201286348.242</v>
      </c>
      <c r="I4739" s="4">
        <f t="shared" ref="I4739:I4802" si="1119">G4739/H4739</f>
        <v>9.6394454059413779E-6</v>
      </c>
      <c r="J4739" s="1">
        <v>59.900001525878906</v>
      </c>
      <c r="K4739" s="1">
        <f t="shared" si="1111"/>
        <v>45.740177930586995</v>
      </c>
      <c r="L4739" s="3">
        <v>59.900001525878906</v>
      </c>
      <c r="M4739" s="3">
        <f t="shared" ref="M4739:M4802" si="1120">IF(ISBLANK(J4739),"",(J4739-L4739)/J4739)</f>
        <v>0</v>
      </c>
      <c r="N4739" s="6">
        <f t="shared" si="1112"/>
        <v>45.740177930586995</v>
      </c>
      <c r="O4739" s="3">
        <f t="shared" si="1113"/>
        <v>0</v>
      </c>
      <c r="P4739" s="3">
        <v>59</v>
      </c>
      <c r="Q4739" s="3">
        <f t="shared" si="1114"/>
        <v>7779.5544507329869</v>
      </c>
      <c r="R4739" s="3">
        <f t="shared" ref="R4739:R4802" si="1121">N4739/Q4739</f>
        <v>5.87953696066455E-3</v>
      </c>
      <c r="S4739" s="4">
        <v>63</v>
      </c>
      <c r="T4739" s="4">
        <f t="shared" si="1115"/>
        <v>53.215604234562143</v>
      </c>
      <c r="U4739" s="4">
        <v>55</v>
      </c>
      <c r="V4739" s="4">
        <f t="shared" si="1116"/>
        <v>8276.7320457352926</v>
      </c>
      <c r="W4739" s="4">
        <f t="shared" ref="W4739:W4802" si="1122">T4739/V4739</f>
        <v>6.4295429573538341E-3</v>
      </c>
      <c r="X4739" s="1">
        <v>1</v>
      </c>
      <c r="Y4739" s="1">
        <v>87</v>
      </c>
      <c r="Z4739" s="1">
        <f t="shared" si="1117"/>
        <v>0.78804867959576275</v>
      </c>
      <c r="AA4739" s="1">
        <f t="shared" ref="AA4739:AA4802" si="1123">IF(ISBLANK(S4739),"",SUMIFS(T:T,X:X,"1",C:C,C4739)/SUMIF(C:C,C4739,T:T))</f>
        <v>0.80788844355162981</v>
      </c>
      <c r="AB4739" s="2">
        <v>1</v>
      </c>
      <c r="AC4739" s="2">
        <v>77</v>
      </c>
      <c r="AD4739" s="2">
        <f t="shared" ref="AD4739:AD4802" si="1124">SUMIFS(T:T,AB:AB,"1",A:A,A4739)/V4739</f>
        <v>0.7156085693195684</v>
      </c>
      <c r="AE4739" s="2">
        <f t="shared" ref="AE4739:AE4802" si="1125">IF(ISBLANK(S4739),"",SUMIFS(T:T,AB:AB,"1",C:C,C4739)/SUMIF(C:C,C4739,T:T))</f>
        <v>0.86025424283173046</v>
      </c>
      <c r="AF4739" s="3">
        <v>0</v>
      </c>
      <c r="AG4739" s="3">
        <v>0</v>
      </c>
      <c r="AH4739" s="3">
        <v>0</v>
      </c>
      <c r="AI4739" s="3">
        <v>0</v>
      </c>
      <c r="AJ4739" s="3">
        <v>0</v>
      </c>
      <c r="AK4739" s="3">
        <v>0</v>
      </c>
      <c r="AL4739" s="3">
        <v>0</v>
      </c>
      <c r="AM4739" s="3">
        <v>0</v>
      </c>
      <c r="AN4739" s="3">
        <v>0</v>
      </c>
    </row>
    <row r="4740" spans="1:40" x14ac:dyDescent="0.2">
      <c r="A4740" t="s">
        <v>61</v>
      </c>
      <c r="B4740" t="s">
        <v>149</v>
      </c>
      <c r="C4740" t="s">
        <v>69</v>
      </c>
      <c r="D4740" t="s">
        <v>157</v>
      </c>
      <c r="E4740" s="5">
        <v>0</v>
      </c>
      <c r="F4740" s="5">
        <v>1</v>
      </c>
      <c r="G4740" s="4">
        <v>162429057.88876301</v>
      </c>
      <c r="H4740" s="4">
        <f t="shared" si="1118"/>
        <v>43957201286348.242</v>
      </c>
      <c r="I4740" s="4">
        <f t="shared" si="1119"/>
        <v>3.695163776025215E-6</v>
      </c>
      <c r="J4740" s="1">
        <v>65.525001525878906</v>
      </c>
      <c r="K4740" s="1">
        <f t="shared" si="1111"/>
        <v>43.494300414159632</v>
      </c>
      <c r="L4740" s="3">
        <v>65.525001525878906</v>
      </c>
      <c r="M4740" s="3">
        <f t="shared" si="1120"/>
        <v>0</v>
      </c>
      <c r="N4740" s="6">
        <f t="shared" si="1112"/>
        <v>43.494300414159632</v>
      </c>
      <c r="O4740" s="3">
        <f t="shared" si="1113"/>
        <v>0</v>
      </c>
      <c r="P4740" s="3">
        <v>60</v>
      </c>
      <c r="Q4740" s="3">
        <f t="shared" si="1114"/>
        <v>7779.5544507329869</v>
      </c>
      <c r="R4740" s="3">
        <f t="shared" si="1121"/>
        <v>5.5908472251983039E-3</v>
      </c>
      <c r="S4740" s="4">
        <v>67.868423461914063</v>
      </c>
      <c r="T4740" s="4">
        <f t="shared" si="1115"/>
        <v>48.329746082810409</v>
      </c>
      <c r="U4740" s="4">
        <v>59</v>
      </c>
      <c r="V4740" s="4">
        <f t="shared" si="1116"/>
        <v>8276.7320457352926</v>
      </c>
      <c r="W4740" s="4">
        <f t="shared" si="1122"/>
        <v>5.8392304856254252E-3</v>
      </c>
      <c r="X4740" s="1">
        <v>1</v>
      </c>
      <c r="Y4740" s="1">
        <v>87</v>
      </c>
      <c r="Z4740" s="1">
        <f t="shared" si="1117"/>
        <v>0.78804867959576275</v>
      </c>
      <c r="AA4740" s="1">
        <f t="shared" si="1123"/>
        <v>0.87224985176968051</v>
      </c>
      <c r="AB4740" s="2">
        <v>1</v>
      </c>
      <c r="AC4740" s="2">
        <v>77</v>
      </c>
      <c r="AD4740" s="2">
        <f t="shared" si="1124"/>
        <v>0.7156085693195684</v>
      </c>
      <c r="AE4740" s="2">
        <f t="shared" si="1125"/>
        <v>0.84984474875587601</v>
      </c>
      <c r="AF4740" s="3">
        <v>0</v>
      </c>
      <c r="AG4740" s="3">
        <v>0</v>
      </c>
      <c r="AH4740" s="3">
        <v>0</v>
      </c>
      <c r="AI4740" s="3">
        <v>0</v>
      </c>
      <c r="AJ4740" s="3">
        <v>0</v>
      </c>
      <c r="AK4740" s="3">
        <v>0</v>
      </c>
      <c r="AL4740" s="3">
        <v>0</v>
      </c>
      <c r="AM4740" s="3">
        <v>0</v>
      </c>
      <c r="AN4740" s="3">
        <v>0</v>
      </c>
    </row>
    <row r="4741" spans="1:40" x14ac:dyDescent="0.2">
      <c r="A4741" t="s">
        <v>61</v>
      </c>
      <c r="B4741" t="s">
        <v>149</v>
      </c>
      <c r="C4741" t="s">
        <v>23</v>
      </c>
      <c r="D4741" t="s">
        <v>111</v>
      </c>
      <c r="E4741" s="5">
        <v>0</v>
      </c>
      <c r="F4741" s="5">
        <v>1</v>
      </c>
      <c r="G4741" s="4">
        <v>1095686719.63678</v>
      </c>
      <c r="H4741" s="4">
        <f t="shared" si="1118"/>
        <v>43957201286348.242</v>
      </c>
      <c r="I4741" s="4">
        <f t="shared" si="1119"/>
        <v>2.4926216582789285E-5</v>
      </c>
      <c r="J4741" s="1">
        <v>52.924999237060547</v>
      </c>
      <c r="K4741" s="1">
        <f t="shared" si="1111"/>
        <v>43.304666936303981</v>
      </c>
      <c r="L4741" s="3">
        <v>52.924999237060547</v>
      </c>
      <c r="M4741" s="3">
        <f t="shared" si="1120"/>
        <v>0</v>
      </c>
      <c r="N4741" s="6">
        <f t="shared" si="1112"/>
        <v>43.304666936303981</v>
      </c>
      <c r="O4741" s="3">
        <f t="shared" si="1113"/>
        <v>0</v>
      </c>
      <c r="P4741" s="3">
        <v>61</v>
      </c>
      <c r="Q4741" s="3">
        <f t="shared" si="1114"/>
        <v>7779.5544507329869</v>
      </c>
      <c r="R4741" s="3">
        <f t="shared" si="1121"/>
        <v>5.5664713462123564E-3</v>
      </c>
      <c r="S4741" s="4">
        <v>55.657894134521484</v>
      </c>
      <c r="T4741" s="4">
        <f t="shared" si="1115"/>
        <v>50.365416833788032</v>
      </c>
      <c r="U4741" s="4">
        <v>58</v>
      </c>
      <c r="V4741" s="4">
        <f t="shared" si="1116"/>
        <v>8276.7320457352926</v>
      </c>
      <c r="W4741" s="4">
        <f t="shared" si="1122"/>
        <v>6.0851815131238362E-3</v>
      </c>
      <c r="X4741" s="1">
        <v>1</v>
      </c>
      <c r="Y4741" s="1">
        <v>87</v>
      </c>
      <c r="Z4741" s="1">
        <f t="shared" si="1117"/>
        <v>0.78804867959576275</v>
      </c>
      <c r="AA4741" s="1">
        <f t="shared" si="1123"/>
        <v>0.87933384098979905</v>
      </c>
      <c r="AB4741" s="2">
        <v>1</v>
      </c>
      <c r="AC4741" s="2">
        <v>77</v>
      </c>
      <c r="AD4741" s="2">
        <f t="shared" si="1124"/>
        <v>0.7156085693195684</v>
      </c>
      <c r="AE4741" s="2">
        <f t="shared" si="1125"/>
        <v>0.87099705361879542</v>
      </c>
      <c r="AF4741" s="3">
        <v>0</v>
      </c>
      <c r="AG4741" s="3">
        <v>0</v>
      </c>
      <c r="AH4741" s="3">
        <v>0</v>
      </c>
      <c r="AI4741" s="3">
        <v>0</v>
      </c>
      <c r="AJ4741" s="3">
        <v>0</v>
      </c>
      <c r="AK4741" s="3">
        <v>0</v>
      </c>
      <c r="AL4741" s="3">
        <v>0</v>
      </c>
      <c r="AM4741" s="3">
        <v>0</v>
      </c>
      <c r="AN4741" s="3">
        <v>0</v>
      </c>
    </row>
    <row r="4742" spans="1:40" x14ac:dyDescent="0.2">
      <c r="A4742" t="s">
        <v>61</v>
      </c>
      <c r="B4742" t="s">
        <v>149</v>
      </c>
      <c r="C4742" t="s">
        <v>30</v>
      </c>
      <c r="D4742" t="s">
        <v>118</v>
      </c>
      <c r="E4742" s="5">
        <v>0</v>
      </c>
      <c r="F4742" s="5">
        <v>0</v>
      </c>
      <c r="G4742" s="4">
        <v>68898978.433598205</v>
      </c>
      <c r="H4742" s="4">
        <f t="shared" si="1118"/>
        <v>43957201286348.242</v>
      </c>
      <c r="I4742" s="4">
        <f t="shared" si="1119"/>
        <v>1.5674104905990937E-6</v>
      </c>
      <c r="J4742" s="1">
        <v>70.824996948242188</v>
      </c>
      <c r="K4742" s="1">
        <f t="shared" si="1111"/>
        <v>41.2686830270424</v>
      </c>
      <c r="L4742" s="3">
        <v>70.824996948242188</v>
      </c>
      <c r="M4742" s="3">
        <f t="shared" si="1120"/>
        <v>0</v>
      </c>
      <c r="N4742" s="6">
        <f t="shared" si="1112"/>
        <v>41.2686830270424</v>
      </c>
      <c r="O4742" s="3">
        <f t="shared" si="1113"/>
        <v>0</v>
      </c>
      <c r="P4742" s="3">
        <v>62</v>
      </c>
      <c r="Q4742" s="3">
        <f t="shared" si="1114"/>
        <v>7779.5544507329869</v>
      </c>
      <c r="R4742" s="3">
        <f t="shared" si="1121"/>
        <v>5.3047617686066946E-3</v>
      </c>
      <c r="S4742" s="4">
        <v>74.184211730957031</v>
      </c>
      <c r="T4742" s="4">
        <f t="shared" si="1115"/>
        <v>47.423693520152234</v>
      </c>
      <c r="U4742" s="4">
        <v>60</v>
      </c>
      <c r="V4742" s="4">
        <f t="shared" si="1116"/>
        <v>8276.7320457352926</v>
      </c>
      <c r="W4742" s="4">
        <f t="shared" si="1122"/>
        <v>5.7297606420142581E-3</v>
      </c>
      <c r="X4742" s="1">
        <v>1</v>
      </c>
      <c r="Y4742" s="1">
        <v>87</v>
      </c>
      <c r="Z4742" s="1">
        <f t="shared" si="1117"/>
        <v>0.78804867959576275</v>
      </c>
      <c r="AA4742" s="1">
        <f t="shared" si="1123"/>
        <v>0.76905484404377944</v>
      </c>
      <c r="AB4742" s="2">
        <v>1</v>
      </c>
      <c r="AC4742" s="2">
        <v>77</v>
      </c>
      <c r="AD4742" s="2">
        <f t="shared" si="1124"/>
        <v>0.7156085693195684</v>
      </c>
      <c r="AE4742" s="2">
        <f t="shared" si="1125"/>
        <v>0.70241534924324223</v>
      </c>
      <c r="AF4742" s="3">
        <v>0</v>
      </c>
      <c r="AG4742" s="3">
        <v>0</v>
      </c>
      <c r="AH4742" s="3">
        <v>0</v>
      </c>
      <c r="AI4742" s="3">
        <v>0</v>
      </c>
      <c r="AJ4742" s="3">
        <v>0</v>
      </c>
      <c r="AK4742" s="3">
        <v>0</v>
      </c>
      <c r="AL4742" s="3">
        <v>0</v>
      </c>
      <c r="AM4742" s="3">
        <v>0</v>
      </c>
      <c r="AN4742" s="3">
        <v>0</v>
      </c>
    </row>
    <row r="4743" spans="1:40" x14ac:dyDescent="0.2">
      <c r="A4743" t="s">
        <v>61</v>
      </c>
      <c r="B4743" t="s">
        <v>149</v>
      </c>
      <c r="C4743" t="s">
        <v>40</v>
      </c>
      <c r="D4743" t="s">
        <v>128</v>
      </c>
      <c r="E4743" s="5">
        <v>0</v>
      </c>
      <c r="F4743" s="5">
        <v>0</v>
      </c>
      <c r="G4743" s="4">
        <v>155845629.96594799</v>
      </c>
      <c r="H4743" s="4">
        <f t="shared" si="1118"/>
        <v>43957201286348.242</v>
      </c>
      <c r="I4743" s="4">
        <f t="shared" si="1119"/>
        <v>3.5453947340898805E-6</v>
      </c>
      <c r="J4743" s="1">
        <v>63.575000762939453</v>
      </c>
      <c r="K4743" s="1">
        <f t="shared" si="1111"/>
        <v>39.181463525949781</v>
      </c>
      <c r="L4743" s="3">
        <v>63.575000762939453</v>
      </c>
      <c r="M4743" s="3">
        <f t="shared" si="1120"/>
        <v>0</v>
      </c>
      <c r="N4743" s="6">
        <f t="shared" si="1112"/>
        <v>39.181463525949781</v>
      </c>
      <c r="O4743" s="3">
        <f t="shared" si="1113"/>
        <v>0</v>
      </c>
      <c r="P4743" s="3">
        <v>63</v>
      </c>
      <c r="Q4743" s="3">
        <f t="shared" si="1114"/>
        <v>7779.5544507329869</v>
      </c>
      <c r="R4743" s="3">
        <f t="shared" si="1121"/>
        <v>5.0364662621852482E-3</v>
      </c>
      <c r="S4743" s="4">
        <v>66.5</v>
      </c>
      <c r="T4743" s="4">
        <f t="shared" si="1115"/>
        <v>44.842154191242635</v>
      </c>
      <c r="U4743" s="4">
        <v>62</v>
      </c>
      <c r="V4743" s="4">
        <f t="shared" si="1116"/>
        <v>8276.7320457352926</v>
      </c>
      <c r="W4743" s="4">
        <f t="shared" si="1122"/>
        <v>5.4178574277209098E-3</v>
      </c>
      <c r="X4743" s="1">
        <v>1</v>
      </c>
      <c r="Y4743" s="1">
        <v>87</v>
      </c>
      <c r="Z4743" s="1">
        <f t="shared" si="1117"/>
        <v>0.78804867959576275</v>
      </c>
      <c r="AA4743" s="1">
        <f t="shared" si="1123"/>
        <v>0.7740909625923541</v>
      </c>
      <c r="AB4743" s="2">
        <v>1</v>
      </c>
      <c r="AC4743" s="2">
        <v>77</v>
      </c>
      <c r="AD4743" s="2">
        <f t="shared" si="1124"/>
        <v>0.7156085693195684</v>
      </c>
      <c r="AE4743" s="2">
        <f t="shared" si="1125"/>
        <v>0.76451206111511283</v>
      </c>
      <c r="AF4743" s="3">
        <v>0</v>
      </c>
      <c r="AG4743" s="3">
        <v>0</v>
      </c>
      <c r="AH4743" s="3">
        <v>1</v>
      </c>
      <c r="AI4743" s="3">
        <v>0</v>
      </c>
      <c r="AJ4743" s="3">
        <v>1</v>
      </c>
      <c r="AK4743" s="3">
        <v>0</v>
      </c>
      <c r="AL4743" s="3">
        <v>1</v>
      </c>
      <c r="AM4743" s="3">
        <v>0</v>
      </c>
      <c r="AN4743" s="3">
        <v>1</v>
      </c>
    </row>
    <row r="4744" spans="1:40" x14ac:dyDescent="0.2">
      <c r="A4744" t="s">
        <v>61</v>
      </c>
      <c r="B4744" t="s">
        <v>149</v>
      </c>
      <c r="C4744" t="s">
        <v>235</v>
      </c>
      <c r="D4744" t="s">
        <v>373</v>
      </c>
      <c r="E4744" s="5">
        <v>0</v>
      </c>
      <c r="F4744" s="5">
        <v>0</v>
      </c>
      <c r="G4744" s="4">
        <v>25539160.045403</v>
      </c>
      <c r="H4744" s="4">
        <f t="shared" si="1118"/>
        <v>43957201286348.242</v>
      </c>
      <c r="I4744" s="4">
        <f t="shared" si="1119"/>
        <v>5.8100059371465669E-7</v>
      </c>
      <c r="J4744" s="1">
        <v>77.5</v>
      </c>
      <c r="K4744" s="1">
        <f t="shared" si="1111"/>
        <v>38.84161682360147</v>
      </c>
      <c r="L4744" s="3">
        <v>77.5</v>
      </c>
      <c r="M4744" s="3">
        <f t="shared" si="1120"/>
        <v>0</v>
      </c>
      <c r="N4744" s="6">
        <f t="shared" si="1112"/>
        <v>38.84161682360147</v>
      </c>
      <c r="O4744" s="3">
        <f t="shared" si="1113"/>
        <v>0</v>
      </c>
      <c r="P4744" s="3">
        <v>64</v>
      </c>
      <c r="Q4744" s="3">
        <f t="shared" si="1114"/>
        <v>7779.5544507329869</v>
      </c>
      <c r="R4744" s="3">
        <f t="shared" si="1121"/>
        <v>4.9927816650144827E-3</v>
      </c>
      <c r="S4744" s="4">
        <v>79.526313781738281</v>
      </c>
      <c r="T4744" s="4">
        <f t="shared" si="1115"/>
        <v>41.968625820183433</v>
      </c>
      <c r="U4744" s="4">
        <v>65</v>
      </c>
      <c r="V4744" s="4">
        <f t="shared" si="1116"/>
        <v>8276.7320457352926</v>
      </c>
      <c r="W4744" s="4">
        <f t="shared" si="1122"/>
        <v>5.0706759127001561E-3</v>
      </c>
      <c r="X4744" s="1">
        <v>1</v>
      </c>
      <c r="Y4744" s="1">
        <v>87</v>
      </c>
      <c r="Z4744" s="1">
        <f t="shared" si="1117"/>
        <v>0.78804867959576275</v>
      </c>
      <c r="AA4744" s="1">
        <f t="shared" si="1123"/>
        <v>0.64657460724586846</v>
      </c>
      <c r="AB4744" s="2">
        <v>1</v>
      </c>
      <c r="AC4744" s="2">
        <v>77</v>
      </c>
      <c r="AD4744" s="2">
        <f t="shared" si="1124"/>
        <v>0.7156085693195684</v>
      </c>
      <c r="AE4744" s="2">
        <f t="shared" si="1125"/>
        <v>0.64657460724586846</v>
      </c>
      <c r="AF4744" s="3">
        <v>1</v>
      </c>
      <c r="AG4744" s="3">
        <v>0</v>
      </c>
      <c r="AH4744" s="3">
        <v>0</v>
      </c>
      <c r="AI4744" s="3">
        <v>0</v>
      </c>
      <c r="AJ4744" s="3">
        <v>0</v>
      </c>
      <c r="AK4744" s="3">
        <v>0</v>
      </c>
      <c r="AL4744" s="3">
        <v>0</v>
      </c>
      <c r="AM4744" s="3">
        <v>0</v>
      </c>
      <c r="AN4744" s="3">
        <v>0</v>
      </c>
    </row>
    <row r="4745" spans="1:40" x14ac:dyDescent="0.2">
      <c r="A4745" t="s">
        <v>61</v>
      </c>
      <c r="B4745" t="s">
        <v>149</v>
      </c>
      <c r="C4745" t="s">
        <v>35</v>
      </c>
      <c r="D4745" t="s">
        <v>123</v>
      </c>
      <c r="E4745" s="5">
        <v>0</v>
      </c>
      <c r="F4745" s="5">
        <v>1</v>
      </c>
      <c r="G4745" s="4">
        <v>496140749.14869499</v>
      </c>
      <c r="H4745" s="4">
        <f t="shared" si="1118"/>
        <v>43957201286348.242</v>
      </c>
      <c r="I4745" s="4">
        <f t="shared" si="1119"/>
        <v>1.1286904867230049E-5</v>
      </c>
      <c r="J4745" s="1">
        <v>54.700000762939453</v>
      </c>
      <c r="K4745" s="1">
        <f t="shared" si="1111"/>
        <v>36.713034749483761</v>
      </c>
      <c r="L4745" s="3">
        <v>54.700000762939453</v>
      </c>
      <c r="M4745" s="3">
        <f t="shared" si="1120"/>
        <v>0</v>
      </c>
      <c r="N4745" s="6">
        <f t="shared" si="1112"/>
        <v>36.713034749483761</v>
      </c>
      <c r="O4745" s="3">
        <f t="shared" si="1113"/>
        <v>0</v>
      </c>
      <c r="P4745" s="3">
        <v>65</v>
      </c>
      <c r="Q4745" s="3">
        <f t="shared" si="1114"/>
        <v>7779.5544507329869</v>
      </c>
      <c r="R4745" s="3">
        <f t="shared" si="1121"/>
        <v>4.7191693280101239E-3</v>
      </c>
      <c r="S4745" s="4">
        <v>57.526313781738281</v>
      </c>
      <c r="T4745" s="4">
        <f t="shared" si="1115"/>
        <v>42.702954696845154</v>
      </c>
      <c r="U4745" s="4">
        <v>64</v>
      </c>
      <c r="V4745" s="4">
        <f t="shared" si="1116"/>
        <v>8276.7320457352926</v>
      </c>
      <c r="W4745" s="4">
        <f t="shared" si="1122"/>
        <v>5.1593979919705721E-3</v>
      </c>
      <c r="X4745" s="1">
        <v>1</v>
      </c>
      <c r="Y4745" s="1">
        <v>87</v>
      </c>
      <c r="Z4745" s="1">
        <f t="shared" si="1117"/>
        <v>0.78804867959576275</v>
      </c>
      <c r="AA4745" s="1">
        <f t="shared" si="1123"/>
        <v>0.83358931038861006</v>
      </c>
      <c r="AB4745" s="2">
        <v>1</v>
      </c>
      <c r="AC4745" s="2">
        <v>77</v>
      </c>
      <c r="AD4745" s="2">
        <f t="shared" si="1124"/>
        <v>0.7156085693195684</v>
      </c>
      <c r="AE4745" s="2">
        <f t="shared" si="1125"/>
        <v>0.809495692002278</v>
      </c>
      <c r="AF4745" s="3">
        <v>0</v>
      </c>
      <c r="AG4745" s="3">
        <v>0</v>
      </c>
      <c r="AH4745" s="3">
        <v>0</v>
      </c>
      <c r="AI4745" s="3">
        <v>0</v>
      </c>
      <c r="AJ4745" s="3">
        <v>0</v>
      </c>
      <c r="AK4745" s="3">
        <v>0</v>
      </c>
      <c r="AL4745" s="3">
        <v>0</v>
      </c>
      <c r="AM4745" s="3">
        <v>0</v>
      </c>
      <c r="AN4745" s="3">
        <v>0</v>
      </c>
    </row>
    <row r="4746" spans="1:40" x14ac:dyDescent="0.2">
      <c r="A4746" t="s">
        <v>61</v>
      </c>
      <c r="B4746" t="s">
        <v>149</v>
      </c>
      <c r="C4746" t="s">
        <v>55</v>
      </c>
      <c r="D4746" t="s">
        <v>143</v>
      </c>
      <c r="E4746" s="5">
        <v>0</v>
      </c>
      <c r="F4746" s="5">
        <v>1</v>
      </c>
      <c r="G4746" s="4">
        <v>187514188.42224699</v>
      </c>
      <c r="H4746" s="4">
        <f t="shared" si="1118"/>
        <v>43957201286348.242</v>
      </c>
      <c r="I4746" s="4">
        <f t="shared" si="1119"/>
        <v>4.2658354702960389E-6</v>
      </c>
      <c r="J4746" s="1">
        <v>60.525001525878906</v>
      </c>
      <c r="K4746" s="1">
        <f t="shared" si="1111"/>
        <v>35.958850008054711</v>
      </c>
      <c r="L4746" s="3">
        <v>60.525001525878906</v>
      </c>
      <c r="M4746" s="3">
        <f t="shared" si="1120"/>
        <v>0</v>
      </c>
      <c r="N4746" s="6">
        <f t="shared" si="1112"/>
        <v>35.958850008054711</v>
      </c>
      <c r="O4746" s="3">
        <f t="shared" si="1113"/>
        <v>0</v>
      </c>
      <c r="P4746" s="3">
        <v>66</v>
      </c>
      <c r="Q4746" s="3">
        <f t="shared" si="1114"/>
        <v>7779.5544507329869</v>
      </c>
      <c r="R4746" s="3">
        <f t="shared" si="1121"/>
        <v>4.6222248633617678E-3</v>
      </c>
      <c r="S4746" s="4">
        <v>63.710525512695313</v>
      </c>
      <c r="T4746" s="4">
        <f t="shared" si="1115"/>
        <v>41.940627996601854</v>
      </c>
      <c r="U4746" s="4">
        <v>66</v>
      </c>
      <c r="V4746" s="4">
        <f t="shared" si="1116"/>
        <v>8276.7320457352926</v>
      </c>
      <c r="W4746" s="4">
        <f t="shared" si="1122"/>
        <v>5.0672931979491081E-3</v>
      </c>
      <c r="X4746" s="1">
        <v>1</v>
      </c>
      <c r="Y4746" s="1">
        <v>87</v>
      </c>
      <c r="Z4746" s="1">
        <f t="shared" si="1117"/>
        <v>0.78804867959576275</v>
      </c>
      <c r="AA4746" s="1">
        <f t="shared" si="1123"/>
        <v>0.82245184318912778</v>
      </c>
      <c r="AB4746" s="2">
        <v>1</v>
      </c>
      <c r="AC4746" s="2">
        <v>77</v>
      </c>
      <c r="AD4746" s="2">
        <f t="shared" si="1124"/>
        <v>0.7156085693195684</v>
      </c>
      <c r="AE4746" s="2">
        <f t="shared" si="1125"/>
        <v>0.82245184318912778</v>
      </c>
      <c r="AF4746" s="3">
        <v>0</v>
      </c>
      <c r="AG4746" s="3">
        <v>0</v>
      </c>
      <c r="AH4746" s="3">
        <v>0</v>
      </c>
      <c r="AI4746" s="3">
        <v>0</v>
      </c>
      <c r="AJ4746" s="3">
        <v>0</v>
      </c>
      <c r="AK4746" s="3">
        <v>0</v>
      </c>
      <c r="AL4746" s="3">
        <v>0</v>
      </c>
      <c r="AM4746" s="3">
        <v>0</v>
      </c>
      <c r="AN4746" s="3">
        <v>0</v>
      </c>
    </row>
    <row r="4747" spans="1:40" x14ac:dyDescent="0.2">
      <c r="A4747" t="s">
        <v>61</v>
      </c>
      <c r="B4747" t="s">
        <v>149</v>
      </c>
      <c r="C4747" t="s">
        <v>73</v>
      </c>
      <c r="D4747" t="s">
        <v>161</v>
      </c>
      <c r="E4747" s="5">
        <v>0</v>
      </c>
      <c r="F4747" s="5">
        <v>1</v>
      </c>
      <c r="G4747" s="4">
        <v>413847900.11350697</v>
      </c>
      <c r="H4747" s="4">
        <f t="shared" si="1118"/>
        <v>43957201286348.242</v>
      </c>
      <c r="I4747" s="4">
        <f t="shared" si="1119"/>
        <v>9.4147918430383657E-6</v>
      </c>
      <c r="J4747" s="1">
        <v>54.900001525878906</v>
      </c>
      <c r="K4747" s="1">
        <f t="shared" si="1111"/>
        <v>34.939818423402741</v>
      </c>
      <c r="L4747" s="3">
        <v>54.900001525878906</v>
      </c>
      <c r="M4747" s="3">
        <f t="shared" si="1120"/>
        <v>0</v>
      </c>
      <c r="N4747" s="6">
        <f t="shared" si="1112"/>
        <v>34.939818423402741</v>
      </c>
      <c r="O4747" s="3">
        <f t="shared" si="1113"/>
        <v>0</v>
      </c>
      <c r="P4747" s="3">
        <v>67</v>
      </c>
      <c r="Q4747" s="3">
        <f t="shared" si="1114"/>
        <v>7779.5544507329869</v>
      </c>
      <c r="R4747" s="3">
        <f t="shared" si="1121"/>
        <v>4.4912364383683599E-3</v>
      </c>
      <c r="S4747" s="4">
        <v>57.684211730957031</v>
      </c>
      <c r="T4747" s="4">
        <f t="shared" si="1115"/>
        <v>40.529800024965681</v>
      </c>
      <c r="U4747" s="4">
        <v>67</v>
      </c>
      <c r="V4747" s="4">
        <f t="shared" si="1116"/>
        <v>8276.7320457352926</v>
      </c>
      <c r="W4747" s="4">
        <f t="shared" si="1122"/>
        <v>4.896836070203487E-3</v>
      </c>
      <c r="X4747" s="1">
        <v>1</v>
      </c>
      <c r="Y4747" s="1">
        <v>87</v>
      </c>
      <c r="Z4747" s="1">
        <f t="shared" si="1117"/>
        <v>0.78804867959576275</v>
      </c>
      <c r="AA4747" s="1">
        <f t="shared" si="1123"/>
        <v>0.92531091008870303</v>
      </c>
      <c r="AB4747" s="2">
        <v>1</v>
      </c>
      <c r="AC4747" s="2">
        <v>77</v>
      </c>
      <c r="AD4747" s="2">
        <f t="shared" si="1124"/>
        <v>0.7156085693195684</v>
      </c>
      <c r="AE4747" s="2">
        <f t="shared" si="1125"/>
        <v>0.92531091008870303</v>
      </c>
      <c r="AF4747" s="3">
        <v>0</v>
      </c>
      <c r="AG4747" s="3">
        <v>0</v>
      </c>
      <c r="AH4747" s="3">
        <v>0</v>
      </c>
      <c r="AI4747" s="3">
        <v>0</v>
      </c>
      <c r="AJ4747" s="3">
        <v>0</v>
      </c>
      <c r="AK4747" s="3">
        <v>0</v>
      </c>
      <c r="AL4747" s="3">
        <v>0</v>
      </c>
      <c r="AM4747" s="3">
        <v>0</v>
      </c>
      <c r="AN4747" s="3">
        <v>0</v>
      </c>
    </row>
    <row r="4748" spans="1:40" x14ac:dyDescent="0.2">
      <c r="A4748" t="s">
        <v>61</v>
      </c>
      <c r="B4748" t="s">
        <v>149</v>
      </c>
      <c r="C4748" t="s">
        <v>202</v>
      </c>
      <c r="D4748" t="s">
        <v>340</v>
      </c>
      <c r="E4748" s="5">
        <v>0</v>
      </c>
      <c r="F4748" s="5">
        <v>0</v>
      </c>
      <c r="G4748" s="4">
        <v>12372304.199773001</v>
      </c>
      <c r="H4748" s="4">
        <f t="shared" si="1118"/>
        <v>43957201286348.242</v>
      </c>
      <c r="I4748" s="4">
        <f t="shared" si="1119"/>
        <v>2.8146250984398906E-7</v>
      </c>
      <c r="J4748" s="1">
        <v>78.275001525878906</v>
      </c>
      <c r="K4748" s="1">
        <f t="shared" si="1111"/>
        <v>31.429883623073248</v>
      </c>
      <c r="L4748" s="3">
        <v>78.275001525878906</v>
      </c>
      <c r="M4748" s="3">
        <f t="shared" si="1120"/>
        <v>0</v>
      </c>
      <c r="N4748" s="6">
        <f t="shared" si="1112"/>
        <v>31.429883623073248</v>
      </c>
      <c r="O4748" s="3">
        <f t="shared" si="1113"/>
        <v>0</v>
      </c>
      <c r="P4748" s="3">
        <v>68</v>
      </c>
      <c r="Q4748" s="3">
        <f t="shared" si="1114"/>
        <v>7779.5544507329869</v>
      </c>
      <c r="R4748" s="3">
        <f t="shared" si="1121"/>
        <v>4.0400621683561759E-3</v>
      </c>
      <c r="S4748" s="4">
        <v>81.973686218261719</v>
      </c>
      <c r="T4748" s="4">
        <f t="shared" si="1115"/>
        <v>36.099144821844327</v>
      </c>
      <c r="U4748" s="4">
        <v>68</v>
      </c>
      <c r="V4748" s="4">
        <f t="shared" si="1116"/>
        <v>8276.7320457352926</v>
      </c>
      <c r="W4748" s="4">
        <f t="shared" si="1122"/>
        <v>4.361521506600536E-3</v>
      </c>
      <c r="X4748" s="1">
        <v>1</v>
      </c>
      <c r="Y4748" s="1">
        <v>87</v>
      </c>
      <c r="Z4748" s="1">
        <f t="shared" si="1117"/>
        <v>0.78804867959576275</v>
      </c>
      <c r="AA4748" s="1">
        <f t="shared" si="1123"/>
        <v>0.80153720961018993</v>
      </c>
      <c r="AB4748" s="2">
        <v>1</v>
      </c>
      <c r="AC4748" s="2">
        <v>77</v>
      </c>
      <c r="AD4748" s="2">
        <f t="shared" si="1124"/>
        <v>0.7156085693195684</v>
      </c>
      <c r="AE4748" s="2">
        <f t="shared" si="1125"/>
        <v>0.80153720961018993</v>
      </c>
      <c r="AF4748" s="3">
        <v>1</v>
      </c>
      <c r="AG4748" s="3">
        <v>0</v>
      </c>
      <c r="AH4748" s="3">
        <v>1</v>
      </c>
      <c r="AI4748" s="3">
        <v>0</v>
      </c>
      <c r="AJ4748" s="3">
        <v>1</v>
      </c>
      <c r="AK4748" s="3">
        <v>0</v>
      </c>
      <c r="AL4748" s="3">
        <v>1</v>
      </c>
      <c r="AM4748" s="3">
        <v>0</v>
      </c>
      <c r="AN4748" s="3">
        <v>1</v>
      </c>
    </row>
    <row r="4749" spans="1:40" x14ac:dyDescent="0.2">
      <c r="A4749" t="s">
        <v>61</v>
      </c>
      <c r="B4749" t="s">
        <v>149</v>
      </c>
      <c r="C4749" t="s">
        <v>48</v>
      </c>
      <c r="D4749" t="s">
        <v>136</v>
      </c>
      <c r="E4749" s="5">
        <v>0</v>
      </c>
      <c r="F4749" s="5">
        <v>1</v>
      </c>
      <c r="G4749" s="4">
        <v>172190692.395006</v>
      </c>
      <c r="H4749" s="4">
        <f t="shared" si="1118"/>
        <v>43957201286348.242</v>
      </c>
      <c r="I4749" s="4">
        <f t="shared" si="1119"/>
        <v>3.9172351140672634E-6</v>
      </c>
      <c r="J4749" s="1">
        <v>57.375</v>
      </c>
      <c r="K4749" s="1">
        <f t="shared" si="1111"/>
        <v>29.773368679101917</v>
      </c>
      <c r="L4749" s="3">
        <v>57.375</v>
      </c>
      <c r="M4749" s="3">
        <f t="shared" si="1120"/>
        <v>0</v>
      </c>
      <c r="N4749" s="6">
        <f t="shared" si="1112"/>
        <v>29.773368679101917</v>
      </c>
      <c r="O4749" s="3">
        <f t="shared" si="1113"/>
        <v>0</v>
      </c>
      <c r="P4749" s="3">
        <v>69</v>
      </c>
      <c r="Q4749" s="3">
        <f t="shared" si="1114"/>
        <v>7779.5544507329869</v>
      </c>
      <c r="R4749" s="3">
        <f t="shared" si="1121"/>
        <v>3.8271303154509937E-3</v>
      </c>
      <c r="S4749" s="4">
        <v>60.394737243652344</v>
      </c>
      <c r="T4749" s="4">
        <f t="shared" si="1115"/>
        <v>34.726192474664401</v>
      </c>
      <c r="U4749" s="4">
        <v>69</v>
      </c>
      <c r="V4749" s="4">
        <f t="shared" si="1116"/>
        <v>8276.7320457352926</v>
      </c>
      <c r="W4749" s="4">
        <f t="shared" si="1122"/>
        <v>4.1956405357543962E-3</v>
      </c>
      <c r="X4749" s="1">
        <v>1</v>
      </c>
      <c r="Y4749" s="1">
        <v>87</v>
      </c>
      <c r="Z4749" s="1">
        <f t="shared" si="1117"/>
        <v>0.78804867959576275</v>
      </c>
      <c r="AA4749" s="1">
        <f t="shared" si="1123"/>
        <v>0.8688969468768063</v>
      </c>
      <c r="AB4749" s="2">
        <v>1</v>
      </c>
      <c r="AC4749" s="2">
        <v>77</v>
      </c>
      <c r="AD4749" s="2">
        <f t="shared" si="1124"/>
        <v>0.7156085693195684</v>
      </c>
      <c r="AE4749" s="2">
        <f t="shared" si="1125"/>
        <v>0.85837326579372586</v>
      </c>
      <c r="AF4749" s="3">
        <v>0</v>
      </c>
      <c r="AG4749" s="3">
        <v>0</v>
      </c>
      <c r="AH4749" s="3">
        <v>0</v>
      </c>
      <c r="AI4749" s="3">
        <v>0</v>
      </c>
      <c r="AJ4749" s="3">
        <v>0</v>
      </c>
      <c r="AK4749" s="3">
        <v>0</v>
      </c>
      <c r="AL4749" s="3">
        <v>0</v>
      </c>
      <c r="AM4749" s="3">
        <v>0</v>
      </c>
      <c r="AN4749" s="3">
        <v>0</v>
      </c>
    </row>
    <row r="4750" spans="1:40" x14ac:dyDescent="0.2">
      <c r="A4750" t="s">
        <v>61</v>
      </c>
      <c r="B4750" t="s">
        <v>149</v>
      </c>
      <c r="C4750" t="s">
        <v>262</v>
      </c>
      <c r="D4750" t="s">
        <v>398</v>
      </c>
      <c r="E4750" s="5">
        <v>0</v>
      </c>
      <c r="F4750" s="5">
        <v>0</v>
      </c>
      <c r="G4750" s="4">
        <v>23269012.485811599</v>
      </c>
      <c r="H4750" s="4">
        <f t="shared" si="1118"/>
        <v>43957201286348.242</v>
      </c>
      <c r="I4750" s="4">
        <f t="shared" si="1119"/>
        <v>5.2935609649557552E-7</v>
      </c>
      <c r="J4750" s="1">
        <v>68.724998474121094</v>
      </c>
      <c r="K4750" s="1">
        <f t="shared" si="1111"/>
        <v>26.257912069638873</v>
      </c>
      <c r="L4750" s="3">
        <v>68.724998474121094</v>
      </c>
      <c r="M4750" s="3">
        <f t="shared" si="1120"/>
        <v>0</v>
      </c>
      <c r="N4750" s="6">
        <f t="shared" si="1112"/>
        <v>26.257912069638873</v>
      </c>
      <c r="O4750" s="3">
        <f t="shared" si="1113"/>
        <v>0</v>
      </c>
      <c r="P4750" s="3">
        <v>70</v>
      </c>
      <c r="Q4750" s="3">
        <f t="shared" si="1114"/>
        <v>7779.5544507329869</v>
      </c>
      <c r="R4750" s="3">
        <f t="shared" si="1121"/>
        <v>3.375246260685901E-3</v>
      </c>
      <c r="S4750" s="4">
        <v>67.078948974609375</v>
      </c>
      <c r="T4750" s="4">
        <f t="shared" si="1115"/>
        <v>24.416011498334715</v>
      </c>
      <c r="U4750" s="4">
        <v>71</v>
      </c>
      <c r="V4750" s="4">
        <f t="shared" si="1116"/>
        <v>8276.7320457352926</v>
      </c>
      <c r="W4750" s="4">
        <f t="shared" si="1122"/>
        <v>2.9499579499997733E-3</v>
      </c>
      <c r="X4750" s="1">
        <v>0</v>
      </c>
      <c r="Y4750" s="1">
        <v>87</v>
      </c>
      <c r="Z4750" s="1">
        <f t="shared" si="1117"/>
        <v>0.78804867959576275</v>
      </c>
      <c r="AA4750" s="1">
        <f t="shared" si="1123"/>
        <v>0</v>
      </c>
      <c r="AB4750" s="2">
        <v>0</v>
      </c>
      <c r="AC4750" s="2">
        <v>77</v>
      </c>
      <c r="AD4750" s="2">
        <f t="shared" si="1124"/>
        <v>0.7156085693195684</v>
      </c>
      <c r="AE4750" s="2">
        <f t="shared" si="1125"/>
        <v>0</v>
      </c>
      <c r="AF4750" s="3">
        <v>0</v>
      </c>
      <c r="AG4750" s="3">
        <v>0</v>
      </c>
      <c r="AH4750" s="3">
        <v>1</v>
      </c>
      <c r="AI4750" s="3">
        <v>0</v>
      </c>
      <c r="AJ4750" s="3">
        <v>1</v>
      </c>
      <c r="AK4750" s="3">
        <v>0</v>
      </c>
      <c r="AL4750" s="3">
        <v>1</v>
      </c>
      <c r="AM4750" s="3">
        <v>0</v>
      </c>
      <c r="AN4750" s="3">
        <v>1</v>
      </c>
    </row>
    <row r="4751" spans="1:40" x14ac:dyDescent="0.2">
      <c r="A4751" t="s">
        <v>61</v>
      </c>
      <c r="B4751" t="s">
        <v>149</v>
      </c>
      <c r="C4751" t="s">
        <v>177</v>
      </c>
      <c r="D4751" t="s">
        <v>315</v>
      </c>
      <c r="E4751" s="5">
        <v>0</v>
      </c>
      <c r="F4751" s="5">
        <v>1</v>
      </c>
      <c r="G4751" s="4">
        <v>76276958.002270103</v>
      </c>
      <c r="H4751" s="4">
        <f t="shared" si="1118"/>
        <v>43957201286348.242</v>
      </c>
      <c r="I4751" s="4">
        <f t="shared" si="1119"/>
        <v>1.7352551065611038E-6</v>
      </c>
      <c r="J4751" s="1">
        <v>59.275001525878906</v>
      </c>
      <c r="K4751" s="1">
        <f t="shared" si="1111"/>
        <v>25.026637237304957</v>
      </c>
      <c r="L4751" s="3">
        <v>59.275001525878906</v>
      </c>
      <c r="M4751" s="3">
        <f t="shared" si="1120"/>
        <v>0</v>
      </c>
      <c r="N4751" s="6">
        <f t="shared" si="1112"/>
        <v>25.026637237304957</v>
      </c>
      <c r="O4751" s="3">
        <f t="shared" si="1113"/>
        <v>0</v>
      </c>
      <c r="P4751" s="3">
        <v>71</v>
      </c>
      <c r="Q4751" s="3">
        <f t="shared" si="1114"/>
        <v>7779.5544507329869</v>
      </c>
      <c r="R4751" s="3">
        <f t="shared" si="1121"/>
        <v>3.216975650186105E-3</v>
      </c>
      <c r="S4751" s="4">
        <v>62.184211730957031</v>
      </c>
      <c r="T4751" s="4">
        <f t="shared" si="1115"/>
        <v>28.895364506254065</v>
      </c>
      <c r="U4751" s="4">
        <v>70</v>
      </c>
      <c r="V4751" s="4">
        <f t="shared" si="1116"/>
        <v>8276.7320457352926</v>
      </c>
      <c r="W4751" s="4">
        <f t="shared" si="1122"/>
        <v>3.4911562131750809E-3</v>
      </c>
      <c r="X4751" s="1">
        <v>1</v>
      </c>
      <c r="Y4751" s="1">
        <v>87</v>
      </c>
      <c r="Z4751" s="1">
        <f t="shared" si="1117"/>
        <v>0.78804867959576275</v>
      </c>
      <c r="AA4751" s="1">
        <f t="shared" si="1123"/>
        <v>0.84268204875890573</v>
      </c>
      <c r="AB4751" s="2">
        <v>1</v>
      </c>
      <c r="AC4751" s="2">
        <v>77</v>
      </c>
      <c r="AD4751" s="2">
        <f t="shared" si="1124"/>
        <v>0.7156085693195684</v>
      </c>
      <c r="AE4751" s="2">
        <f t="shared" si="1125"/>
        <v>0.81941685798949127</v>
      </c>
      <c r="AF4751" s="3">
        <v>0</v>
      </c>
      <c r="AG4751" s="3">
        <v>0</v>
      </c>
      <c r="AH4751" s="3">
        <v>0</v>
      </c>
      <c r="AI4751" s="3">
        <v>0</v>
      </c>
      <c r="AJ4751" s="3">
        <v>0</v>
      </c>
      <c r="AK4751" s="3">
        <v>0</v>
      </c>
      <c r="AL4751" s="3">
        <v>0</v>
      </c>
      <c r="AM4751" s="3">
        <v>0</v>
      </c>
      <c r="AN4751" s="3">
        <v>0</v>
      </c>
    </row>
    <row r="4752" spans="1:40" x14ac:dyDescent="0.2">
      <c r="A4752" t="s">
        <v>61</v>
      </c>
      <c r="B4752" t="s">
        <v>149</v>
      </c>
      <c r="C4752" t="s">
        <v>252</v>
      </c>
      <c r="D4752" t="s">
        <v>389</v>
      </c>
      <c r="E4752" s="5">
        <v>0</v>
      </c>
      <c r="F4752" s="5">
        <v>0</v>
      </c>
      <c r="G4752" s="4">
        <v>8172531.2145289397</v>
      </c>
      <c r="H4752" s="4">
        <f t="shared" si="1118"/>
        <v>43957201286348.242</v>
      </c>
      <c r="I4752" s="4">
        <f t="shared" si="1119"/>
        <v>1.8592018998868969E-7</v>
      </c>
      <c r="J4752" s="1">
        <v>73.074996948242188</v>
      </c>
      <c r="K4752" s="1">
        <f t="shared" si="1111"/>
        <v>22.271455614371206</v>
      </c>
      <c r="L4752" s="3">
        <v>73.074996948242188</v>
      </c>
      <c r="M4752" s="3">
        <f t="shared" si="1120"/>
        <v>0</v>
      </c>
      <c r="N4752" s="6">
        <f t="shared" si="1112"/>
        <v>22.271455614371206</v>
      </c>
      <c r="O4752" s="3">
        <f t="shared" si="1113"/>
        <v>0</v>
      </c>
      <c r="P4752" s="3">
        <v>72</v>
      </c>
      <c r="Q4752" s="3">
        <f t="shared" si="1114"/>
        <v>7779.5544507329869</v>
      </c>
      <c r="R4752" s="3">
        <f t="shared" si="1121"/>
        <v>2.862818912755704E-3</v>
      </c>
      <c r="S4752" s="4">
        <v>71.65789794921875</v>
      </c>
      <c r="T4752" s="4">
        <f t="shared" si="1115"/>
        <v>21.000729324860821</v>
      </c>
      <c r="U4752" s="4">
        <v>74</v>
      </c>
      <c r="V4752" s="4">
        <f t="shared" si="1116"/>
        <v>8276.7320457352926</v>
      </c>
      <c r="W4752" s="4">
        <f t="shared" si="1122"/>
        <v>2.5373213979642791E-3</v>
      </c>
      <c r="X4752" s="1">
        <v>0</v>
      </c>
      <c r="Y4752" s="1">
        <v>87</v>
      </c>
      <c r="Z4752" s="1">
        <f t="shared" si="1117"/>
        <v>0.78804867959576275</v>
      </c>
      <c r="AA4752" s="1">
        <f t="shared" si="1123"/>
        <v>0</v>
      </c>
      <c r="AB4752" s="2">
        <v>0</v>
      </c>
      <c r="AC4752" s="2">
        <v>77</v>
      </c>
      <c r="AD4752" s="2">
        <f t="shared" si="1124"/>
        <v>0.7156085693195684</v>
      </c>
      <c r="AE4752" s="2">
        <f t="shared" si="1125"/>
        <v>0</v>
      </c>
      <c r="AF4752" s="3">
        <v>1</v>
      </c>
      <c r="AG4752" s="3">
        <v>0</v>
      </c>
      <c r="AH4752" s="3">
        <v>0</v>
      </c>
      <c r="AI4752" s="3">
        <v>0</v>
      </c>
      <c r="AJ4752" s="3">
        <v>0</v>
      </c>
      <c r="AK4752" s="3">
        <v>1</v>
      </c>
      <c r="AL4752" s="3">
        <v>0</v>
      </c>
      <c r="AM4752" s="3">
        <v>1</v>
      </c>
      <c r="AN4752" s="3">
        <v>0</v>
      </c>
    </row>
    <row r="4753" spans="1:40" x14ac:dyDescent="0.2">
      <c r="A4753" t="s">
        <v>61</v>
      </c>
      <c r="B4753" t="s">
        <v>149</v>
      </c>
      <c r="C4753" t="s">
        <v>192</v>
      </c>
      <c r="D4753" t="s">
        <v>330</v>
      </c>
      <c r="E4753" s="5">
        <v>0</v>
      </c>
      <c r="F4753" s="5">
        <v>0</v>
      </c>
      <c r="G4753" s="4">
        <v>29965947.786606099</v>
      </c>
      <c r="H4753" s="4">
        <f t="shared" si="1118"/>
        <v>43957201286348.242</v>
      </c>
      <c r="I4753" s="4">
        <f t="shared" si="1119"/>
        <v>6.8170736329186193E-7</v>
      </c>
      <c r="J4753" s="1">
        <v>61.75</v>
      </c>
      <c r="K4753" s="1">
        <f t="shared" si="1111"/>
        <v>20.722566760327176</v>
      </c>
      <c r="L4753" s="3">
        <v>61.75</v>
      </c>
      <c r="M4753" s="3">
        <f t="shared" si="1120"/>
        <v>0</v>
      </c>
      <c r="N4753" s="6">
        <f t="shared" si="1112"/>
        <v>20.722566760327176</v>
      </c>
      <c r="O4753" s="3">
        <f t="shared" si="1113"/>
        <v>0</v>
      </c>
      <c r="P4753" s="3">
        <v>73</v>
      </c>
      <c r="Q4753" s="3">
        <f t="shared" si="1114"/>
        <v>7779.5544507329869</v>
      </c>
      <c r="R4753" s="3">
        <f t="shared" si="1121"/>
        <v>2.663721539782359E-3</v>
      </c>
      <c r="S4753" s="4">
        <v>63.684211730957031</v>
      </c>
      <c r="T4753" s="4">
        <f t="shared" si="1115"/>
        <v>22.731494745420648</v>
      </c>
      <c r="U4753" s="4">
        <v>72</v>
      </c>
      <c r="V4753" s="4">
        <f t="shared" si="1116"/>
        <v>8276.7320457352926</v>
      </c>
      <c r="W4753" s="4">
        <f t="shared" si="1122"/>
        <v>2.7464335706184162E-3</v>
      </c>
      <c r="X4753" s="1">
        <v>0</v>
      </c>
      <c r="Y4753" s="1">
        <v>87</v>
      </c>
      <c r="Z4753" s="1">
        <f t="shared" si="1117"/>
        <v>0.78804867959576275</v>
      </c>
      <c r="AA4753" s="1">
        <f t="shared" si="1123"/>
        <v>0</v>
      </c>
      <c r="AB4753" s="2">
        <v>0</v>
      </c>
      <c r="AC4753" s="2">
        <v>77</v>
      </c>
      <c r="AD4753" s="2">
        <f t="shared" si="1124"/>
        <v>0.7156085693195684</v>
      </c>
      <c r="AE4753" s="2">
        <f t="shared" si="1125"/>
        <v>0</v>
      </c>
      <c r="AF4753" s="3">
        <v>0</v>
      </c>
      <c r="AG4753" s="3">
        <v>0</v>
      </c>
      <c r="AH4753" s="3">
        <v>0</v>
      </c>
      <c r="AI4753" s="3">
        <v>0</v>
      </c>
      <c r="AJ4753" s="3">
        <v>0</v>
      </c>
      <c r="AK4753" s="3">
        <v>0</v>
      </c>
      <c r="AL4753" s="3">
        <v>0</v>
      </c>
      <c r="AM4753" s="3">
        <v>0</v>
      </c>
      <c r="AN4753" s="3">
        <v>0</v>
      </c>
    </row>
    <row r="4754" spans="1:40" x14ac:dyDescent="0.2">
      <c r="A4754" t="s">
        <v>61</v>
      </c>
      <c r="B4754" t="s">
        <v>149</v>
      </c>
      <c r="C4754" t="s">
        <v>85</v>
      </c>
      <c r="D4754" t="s">
        <v>173</v>
      </c>
      <c r="E4754" s="5">
        <v>0</v>
      </c>
      <c r="F4754" s="5">
        <v>0</v>
      </c>
      <c r="G4754" s="4">
        <v>29284903.5187287</v>
      </c>
      <c r="H4754" s="4">
        <f t="shared" si="1118"/>
        <v>43957201286348.242</v>
      </c>
      <c r="I4754" s="4">
        <f t="shared" si="1119"/>
        <v>6.6621401412613801E-7</v>
      </c>
      <c r="J4754" s="1">
        <v>60.825000762939453</v>
      </c>
      <c r="K4754" s="1">
        <f t="shared" si="1111"/>
        <v>19.654000246567676</v>
      </c>
      <c r="L4754" s="3">
        <v>60.825000762939453</v>
      </c>
      <c r="M4754" s="3">
        <f t="shared" si="1120"/>
        <v>0</v>
      </c>
      <c r="N4754" s="6">
        <f t="shared" si="1112"/>
        <v>19.654000246567676</v>
      </c>
      <c r="O4754" s="3">
        <f t="shared" si="1113"/>
        <v>0</v>
      </c>
      <c r="P4754" s="3">
        <v>74</v>
      </c>
      <c r="Q4754" s="3">
        <f t="shared" si="1114"/>
        <v>7779.5544507329869</v>
      </c>
      <c r="R4754" s="3">
        <f t="shared" si="1121"/>
        <v>2.5263657926728545E-3</v>
      </c>
      <c r="S4754" s="4">
        <v>62.236843109130859</v>
      </c>
      <c r="T4754" s="4">
        <f t="shared" si="1115"/>
        <v>21.054612575178954</v>
      </c>
      <c r="U4754" s="4">
        <v>73</v>
      </c>
      <c r="V4754" s="4">
        <f t="shared" si="1116"/>
        <v>8276.7320457352926</v>
      </c>
      <c r="W4754" s="4">
        <f t="shared" si="1122"/>
        <v>2.5438316063436718E-3</v>
      </c>
      <c r="X4754" s="1">
        <v>1</v>
      </c>
      <c r="Y4754" s="1">
        <v>87</v>
      </c>
      <c r="Z4754" s="1">
        <f t="shared" si="1117"/>
        <v>0.78804867959576275</v>
      </c>
      <c r="AA4754" s="1">
        <f t="shared" si="1123"/>
        <v>0.79764236125474786</v>
      </c>
      <c r="AB4754" s="2">
        <v>1</v>
      </c>
      <c r="AC4754" s="2">
        <v>77</v>
      </c>
      <c r="AD4754" s="2">
        <f t="shared" si="1124"/>
        <v>0.7156085693195684</v>
      </c>
      <c r="AE4754" s="2">
        <f t="shared" si="1125"/>
        <v>0.76660606758073557</v>
      </c>
      <c r="AF4754" s="3">
        <v>0</v>
      </c>
      <c r="AG4754" s="3">
        <v>0</v>
      </c>
      <c r="AH4754" s="3">
        <v>1</v>
      </c>
      <c r="AI4754" s="3">
        <v>0</v>
      </c>
      <c r="AJ4754" s="3">
        <v>1</v>
      </c>
      <c r="AK4754" s="3">
        <v>0</v>
      </c>
      <c r="AL4754" s="3">
        <v>1</v>
      </c>
      <c r="AM4754" s="3">
        <v>0</v>
      </c>
      <c r="AN4754" s="3">
        <v>1</v>
      </c>
    </row>
    <row r="4755" spans="1:40" x14ac:dyDescent="0.2">
      <c r="A4755" t="s">
        <v>61</v>
      </c>
      <c r="B4755" t="s">
        <v>149</v>
      </c>
      <c r="C4755" t="s">
        <v>14</v>
      </c>
      <c r="D4755" t="s">
        <v>102</v>
      </c>
      <c r="E4755" s="5">
        <v>0</v>
      </c>
      <c r="F4755" s="5">
        <v>1</v>
      </c>
      <c r="G4755" s="4">
        <v>63564131.668558501</v>
      </c>
      <c r="H4755" s="4">
        <f t="shared" si="1118"/>
        <v>43957201286348.242</v>
      </c>
      <c r="I4755" s="4">
        <f t="shared" si="1119"/>
        <v>1.4460459221342549E-6</v>
      </c>
      <c r="J4755" s="1">
        <v>54.174999237060547</v>
      </c>
      <c r="K4755" s="1">
        <f t="shared" si="1111"/>
        <v>17.980044819851443</v>
      </c>
      <c r="L4755" s="3">
        <v>54.174999237060547</v>
      </c>
      <c r="M4755" s="3">
        <f t="shared" si="1120"/>
        <v>0</v>
      </c>
      <c r="N4755" s="6">
        <f t="shared" si="1112"/>
        <v>17.980044819851443</v>
      </c>
      <c r="O4755" s="3">
        <f t="shared" si="1113"/>
        <v>0</v>
      </c>
      <c r="P4755" s="3">
        <v>75</v>
      </c>
      <c r="Q4755" s="3">
        <f t="shared" si="1114"/>
        <v>7779.5544507329869</v>
      </c>
      <c r="R4755" s="3">
        <f t="shared" si="1121"/>
        <v>2.3111921040873196E-3</v>
      </c>
      <c r="S4755" s="4">
        <v>57.026317596435547</v>
      </c>
      <c r="T4755" s="4">
        <f t="shared" si="1115"/>
        <v>20.971042179507421</v>
      </c>
      <c r="U4755" s="4">
        <v>75</v>
      </c>
      <c r="V4755" s="4">
        <f t="shared" si="1116"/>
        <v>8276.7320457352926</v>
      </c>
      <c r="W4755" s="4">
        <f t="shared" si="1122"/>
        <v>2.5337345782884269E-3</v>
      </c>
      <c r="X4755" s="1">
        <v>1</v>
      </c>
      <c r="Y4755" s="1">
        <v>87</v>
      </c>
      <c r="Z4755" s="1">
        <f t="shared" si="1117"/>
        <v>0.78804867959576275</v>
      </c>
      <c r="AA4755" s="1">
        <f t="shared" si="1123"/>
        <v>0.87633833474046807</v>
      </c>
      <c r="AB4755" s="2">
        <v>1</v>
      </c>
      <c r="AC4755" s="2">
        <v>77</v>
      </c>
      <c r="AD4755" s="2">
        <f t="shared" si="1124"/>
        <v>0.7156085693195684</v>
      </c>
      <c r="AE4755" s="2">
        <f t="shared" si="1125"/>
        <v>0.87633833474046807</v>
      </c>
      <c r="AF4755" s="3">
        <v>0</v>
      </c>
      <c r="AG4755" s="3">
        <v>0</v>
      </c>
      <c r="AH4755" s="3">
        <v>0</v>
      </c>
      <c r="AI4755" s="3">
        <v>0</v>
      </c>
      <c r="AJ4755" s="3">
        <v>0</v>
      </c>
      <c r="AK4755" s="3">
        <v>0</v>
      </c>
      <c r="AL4755" s="3">
        <v>0</v>
      </c>
      <c r="AM4755" s="3">
        <v>0</v>
      </c>
      <c r="AN4755" s="3">
        <v>0</v>
      </c>
    </row>
    <row r="4756" spans="1:40" x14ac:dyDescent="0.2">
      <c r="A4756" t="s">
        <v>61</v>
      </c>
      <c r="B4756" t="s">
        <v>149</v>
      </c>
      <c r="C4756" t="s">
        <v>74</v>
      </c>
      <c r="D4756" t="s">
        <v>162</v>
      </c>
      <c r="E4756" s="5">
        <v>0</v>
      </c>
      <c r="F4756" s="5">
        <v>1</v>
      </c>
      <c r="G4756" s="4">
        <v>647673098.75141895</v>
      </c>
      <c r="H4756" s="4">
        <f t="shared" si="1118"/>
        <v>43957201286348.242</v>
      </c>
      <c r="I4756" s="4">
        <f t="shared" si="1119"/>
        <v>1.4734175056603668E-5</v>
      </c>
      <c r="J4756" s="1">
        <v>41.825000762939453</v>
      </c>
      <c r="K4756" s="1">
        <f t="shared" si="1111"/>
        <v>17.937000261403355</v>
      </c>
      <c r="L4756" s="3">
        <v>41.825000762939453</v>
      </c>
      <c r="M4756" s="3">
        <f t="shared" si="1120"/>
        <v>0</v>
      </c>
      <c r="N4756" s="6">
        <f t="shared" si="1112"/>
        <v>17.937000261403355</v>
      </c>
      <c r="O4756" s="3">
        <f t="shared" si="1113"/>
        <v>0</v>
      </c>
      <c r="P4756" s="3">
        <v>76</v>
      </c>
      <c r="Q4756" s="3">
        <f t="shared" si="1114"/>
        <v>7779.5544507329869</v>
      </c>
      <c r="R4756" s="3">
        <f t="shared" si="1121"/>
        <v>2.3056590676235112E-3</v>
      </c>
      <c r="S4756" s="4">
        <v>43.973682403564453</v>
      </c>
      <c r="T4756" s="4">
        <f t="shared" si="1115"/>
        <v>20.845890304720811</v>
      </c>
      <c r="U4756" s="4">
        <v>76</v>
      </c>
      <c r="V4756" s="4">
        <f t="shared" si="1116"/>
        <v>8276.7320457352926</v>
      </c>
      <c r="W4756" s="4">
        <f t="shared" si="1122"/>
        <v>2.5186136496302258E-3</v>
      </c>
      <c r="X4756" s="1">
        <v>1</v>
      </c>
      <c r="Y4756" s="1">
        <v>87</v>
      </c>
      <c r="Z4756" s="1">
        <f t="shared" si="1117"/>
        <v>0.78804867959576275</v>
      </c>
      <c r="AA4756" s="1">
        <f t="shared" si="1123"/>
        <v>0.82829435000754748</v>
      </c>
      <c r="AB4756" s="2">
        <v>1</v>
      </c>
      <c r="AC4756" s="2">
        <v>77</v>
      </c>
      <c r="AD4756" s="2">
        <f t="shared" si="1124"/>
        <v>0.7156085693195684</v>
      </c>
      <c r="AE4756" s="2">
        <f t="shared" si="1125"/>
        <v>0.81763970221942694</v>
      </c>
      <c r="AF4756" s="3">
        <v>0</v>
      </c>
      <c r="AG4756" s="3">
        <v>0</v>
      </c>
      <c r="AH4756" s="3">
        <v>0</v>
      </c>
      <c r="AI4756" s="3">
        <v>0</v>
      </c>
      <c r="AJ4756" s="3">
        <v>0</v>
      </c>
      <c r="AK4756" s="3">
        <v>0</v>
      </c>
      <c r="AL4756" s="3">
        <v>0</v>
      </c>
      <c r="AM4756" s="3">
        <v>0</v>
      </c>
      <c r="AN4756" s="3">
        <v>0</v>
      </c>
    </row>
    <row r="4757" spans="1:40" x14ac:dyDescent="0.2">
      <c r="A4757" t="s">
        <v>61</v>
      </c>
      <c r="B4757" t="s">
        <v>149</v>
      </c>
      <c r="C4757" t="s">
        <v>71</v>
      </c>
      <c r="D4757" t="s">
        <v>159</v>
      </c>
      <c r="E4757" s="5">
        <v>0</v>
      </c>
      <c r="F4757" s="5">
        <v>0</v>
      </c>
      <c r="G4757" s="4">
        <v>5561861.5209988598</v>
      </c>
      <c r="H4757" s="4">
        <f t="shared" si="1118"/>
        <v>43957201286348.242</v>
      </c>
      <c r="I4757" s="4">
        <f t="shared" si="1119"/>
        <v>1.2652901818674709E-7</v>
      </c>
      <c r="J4757" s="1">
        <v>69.875</v>
      </c>
      <c r="K4757" s="1">
        <f t="shared" si="1111"/>
        <v>17.12756043919255</v>
      </c>
      <c r="L4757" s="3">
        <v>69.875</v>
      </c>
      <c r="M4757" s="3">
        <f t="shared" si="1120"/>
        <v>0</v>
      </c>
      <c r="N4757" s="6">
        <f t="shared" si="1112"/>
        <v>17.12756043919255</v>
      </c>
      <c r="O4757" s="3">
        <f t="shared" si="1113"/>
        <v>0</v>
      </c>
      <c r="P4757" s="3">
        <v>77</v>
      </c>
      <c r="Q4757" s="3">
        <f t="shared" si="1114"/>
        <v>7779.5544507329869</v>
      </c>
      <c r="R4757" s="3">
        <f t="shared" si="1121"/>
        <v>2.2016120007462376E-3</v>
      </c>
      <c r="S4757" s="4">
        <v>69.605262756347656</v>
      </c>
      <c r="T4757" s="4">
        <f t="shared" si="1115"/>
        <v>16.929973479004932</v>
      </c>
      <c r="U4757" s="4">
        <v>79</v>
      </c>
      <c r="V4757" s="4">
        <f t="shared" si="1116"/>
        <v>8276.7320457352926</v>
      </c>
      <c r="W4757" s="4">
        <f t="shared" si="1122"/>
        <v>2.0454901023077517E-3</v>
      </c>
      <c r="X4757" s="1">
        <v>1</v>
      </c>
      <c r="Y4757" s="1">
        <v>87</v>
      </c>
      <c r="Z4757" s="1">
        <f t="shared" si="1117"/>
        <v>0.78804867959576275</v>
      </c>
      <c r="AA4757" s="1">
        <f t="shared" si="1123"/>
        <v>0.55891180087306325</v>
      </c>
      <c r="AB4757" s="2">
        <v>1</v>
      </c>
      <c r="AC4757" s="2">
        <v>77</v>
      </c>
      <c r="AD4757" s="2">
        <f t="shared" si="1124"/>
        <v>0.7156085693195684</v>
      </c>
      <c r="AE4757" s="2">
        <f t="shared" si="1125"/>
        <v>0.55891180087306325</v>
      </c>
      <c r="AF4757" s="3">
        <v>0</v>
      </c>
      <c r="AG4757" s="3">
        <v>0</v>
      </c>
      <c r="AH4757" s="3">
        <v>0</v>
      </c>
      <c r="AI4757" s="3">
        <v>0</v>
      </c>
      <c r="AJ4757" s="3">
        <v>0</v>
      </c>
      <c r="AK4757" s="3">
        <v>0</v>
      </c>
      <c r="AL4757" s="3">
        <v>0</v>
      </c>
      <c r="AM4757" s="3">
        <v>0</v>
      </c>
      <c r="AN4757" s="3">
        <v>0</v>
      </c>
    </row>
    <row r="4758" spans="1:40" x14ac:dyDescent="0.2">
      <c r="A4758" t="s">
        <v>61</v>
      </c>
      <c r="B4758" t="s">
        <v>149</v>
      </c>
      <c r="C4758" t="s">
        <v>51</v>
      </c>
      <c r="D4758" t="s">
        <v>139</v>
      </c>
      <c r="E4758" s="5">
        <v>0</v>
      </c>
      <c r="F4758" s="5">
        <v>1</v>
      </c>
      <c r="G4758" s="4">
        <v>199205448.35414299</v>
      </c>
      <c r="H4758" s="4">
        <f t="shared" si="1118"/>
        <v>43957201286348.242</v>
      </c>
      <c r="I4758" s="4">
        <f t="shared" si="1119"/>
        <v>4.5318046309743128E-6</v>
      </c>
      <c r="J4758" s="1">
        <v>46.775001525878906</v>
      </c>
      <c r="K4758" s="1">
        <f t="shared" si="1111"/>
        <v>16.935518228794194</v>
      </c>
      <c r="L4758" s="3">
        <v>46.775001525878906</v>
      </c>
      <c r="M4758" s="3">
        <f t="shared" si="1120"/>
        <v>0</v>
      </c>
      <c r="N4758" s="6">
        <f t="shared" si="1112"/>
        <v>16.935518228794194</v>
      </c>
      <c r="O4758" s="3">
        <f t="shared" si="1113"/>
        <v>0</v>
      </c>
      <c r="P4758" s="3">
        <v>78</v>
      </c>
      <c r="Q4758" s="3">
        <f t="shared" si="1114"/>
        <v>7779.5544507329869</v>
      </c>
      <c r="R4758" s="3">
        <f t="shared" si="1121"/>
        <v>2.1769264983033231E-3</v>
      </c>
      <c r="S4758" s="4">
        <v>48.921051025390625</v>
      </c>
      <c r="T4758" s="4">
        <f t="shared" si="1115"/>
        <v>19.375119791263696</v>
      </c>
      <c r="U4758" s="4">
        <v>78</v>
      </c>
      <c r="V4758" s="4">
        <f t="shared" si="1116"/>
        <v>8276.7320457352926</v>
      </c>
      <c r="W4758" s="4">
        <f t="shared" si="1122"/>
        <v>2.340914226073926E-3</v>
      </c>
      <c r="X4758" s="1">
        <v>1</v>
      </c>
      <c r="Y4758" s="1">
        <v>87</v>
      </c>
      <c r="Z4758" s="1">
        <f t="shared" si="1117"/>
        <v>0.78804867959576275</v>
      </c>
      <c r="AA4758" s="1">
        <f t="shared" si="1123"/>
        <v>0.86612238697875221</v>
      </c>
      <c r="AB4758" s="2">
        <v>1</v>
      </c>
      <c r="AC4758" s="2">
        <v>77</v>
      </c>
      <c r="AD4758" s="2">
        <f t="shared" si="1124"/>
        <v>0.7156085693195684</v>
      </c>
      <c r="AE4758" s="2">
        <f t="shared" si="1125"/>
        <v>0.86612238697875221</v>
      </c>
      <c r="AF4758" s="3">
        <v>0</v>
      </c>
      <c r="AG4758" s="3">
        <v>0</v>
      </c>
      <c r="AH4758" s="3">
        <v>0</v>
      </c>
      <c r="AI4758" s="3">
        <v>0</v>
      </c>
      <c r="AJ4758" s="3">
        <v>0</v>
      </c>
      <c r="AK4758" s="3">
        <v>0</v>
      </c>
      <c r="AL4758" s="3">
        <v>0</v>
      </c>
      <c r="AM4758" s="3">
        <v>0</v>
      </c>
      <c r="AN4758" s="3">
        <v>0</v>
      </c>
    </row>
    <row r="4759" spans="1:40" x14ac:dyDescent="0.2">
      <c r="A4759" t="s">
        <v>61</v>
      </c>
      <c r="B4759" t="s">
        <v>149</v>
      </c>
      <c r="C4759" t="s">
        <v>26</v>
      </c>
      <c r="D4759" t="s">
        <v>114</v>
      </c>
      <c r="E4759" s="5">
        <v>0</v>
      </c>
      <c r="F4759" s="5">
        <v>1</v>
      </c>
      <c r="G4759" s="4">
        <v>90692395.005675405</v>
      </c>
      <c r="H4759" s="4">
        <f t="shared" si="1118"/>
        <v>43957201286348.242</v>
      </c>
      <c r="I4759" s="4">
        <f t="shared" si="1119"/>
        <v>2.0631976639022668E-6</v>
      </c>
      <c r="J4759" s="1">
        <v>50.849998474121094</v>
      </c>
      <c r="K4759" s="1">
        <f t="shared" si="1111"/>
        <v>16.738624946871607</v>
      </c>
      <c r="L4759" s="3">
        <v>50.849998474121094</v>
      </c>
      <c r="M4759" s="3">
        <f t="shared" si="1120"/>
        <v>0</v>
      </c>
      <c r="N4759" s="6">
        <f t="shared" si="1112"/>
        <v>16.738624946871607</v>
      </c>
      <c r="O4759" s="3">
        <f t="shared" si="1113"/>
        <v>0</v>
      </c>
      <c r="P4759" s="3">
        <v>79</v>
      </c>
      <c r="Q4759" s="3">
        <f t="shared" si="1114"/>
        <v>7779.5544507329869</v>
      </c>
      <c r="R4759" s="3">
        <f t="shared" si="1121"/>
        <v>2.1516174291054033E-3</v>
      </c>
      <c r="S4759" s="4">
        <v>53.473682403564453</v>
      </c>
      <c r="T4759" s="4">
        <f t="shared" si="1115"/>
        <v>19.465574361078914</v>
      </c>
      <c r="U4759" s="4">
        <v>77</v>
      </c>
      <c r="V4759" s="4">
        <f t="shared" si="1116"/>
        <v>8276.7320457352926</v>
      </c>
      <c r="W4759" s="4">
        <f t="shared" si="1122"/>
        <v>2.3518430044027869E-3</v>
      </c>
      <c r="X4759" s="1">
        <v>1</v>
      </c>
      <c r="Y4759" s="1">
        <v>87</v>
      </c>
      <c r="Z4759" s="1">
        <f t="shared" si="1117"/>
        <v>0.78804867959576275</v>
      </c>
      <c r="AA4759" s="1">
        <f t="shared" si="1123"/>
        <v>0.91778509602465819</v>
      </c>
      <c r="AB4759" s="2">
        <v>1</v>
      </c>
      <c r="AC4759" s="2">
        <v>77</v>
      </c>
      <c r="AD4759" s="2">
        <f t="shared" si="1124"/>
        <v>0.7156085693195684</v>
      </c>
      <c r="AE4759" s="2">
        <f t="shared" si="1125"/>
        <v>0.91778509602465819</v>
      </c>
      <c r="AF4759" s="3">
        <v>0</v>
      </c>
      <c r="AG4759" s="3">
        <v>0</v>
      </c>
      <c r="AH4759" s="3">
        <v>0</v>
      </c>
      <c r="AI4759" s="3">
        <v>0</v>
      </c>
      <c r="AJ4759" s="3">
        <v>0</v>
      </c>
      <c r="AK4759" s="3">
        <v>0</v>
      </c>
      <c r="AL4759" s="3">
        <v>0</v>
      </c>
      <c r="AM4759" s="3">
        <v>0</v>
      </c>
      <c r="AN4759" s="3">
        <v>0</v>
      </c>
    </row>
    <row r="4760" spans="1:40" x14ac:dyDescent="0.2">
      <c r="A4760" t="s">
        <v>61</v>
      </c>
      <c r="B4760" t="s">
        <v>149</v>
      </c>
      <c r="C4760" t="s">
        <v>205</v>
      </c>
      <c r="D4760" t="s">
        <v>343</v>
      </c>
      <c r="E4760" s="5">
        <v>0</v>
      </c>
      <c r="F4760" s="5">
        <v>0</v>
      </c>
      <c r="G4760" s="4">
        <v>3405221.3393870601</v>
      </c>
      <c r="H4760" s="4">
        <f t="shared" si="1118"/>
        <v>43957201286348.242</v>
      </c>
      <c r="I4760" s="4">
        <f t="shared" si="1119"/>
        <v>7.7466745828620743E-8</v>
      </c>
      <c r="J4760" s="1">
        <v>73.099998474121094</v>
      </c>
      <c r="K4760" s="1">
        <f t="shared" si="1111"/>
        <v>16.651647471018258</v>
      </c>
      <c r="L4760" s="3">
        <v>73.099998474121094</v>
      </c>
      <c r="M4760" s="3">
        <f t="shared" si="1120"/>
        <v>0</v>
      </c>
      <c r="N4760" s="6">
        <f t="shared" si="1112"/>
        <v>16.651647471018258</v>
      </c>
      <c r="O4760" s="3">
        <f t="shared" si="1113"/>
        <v>0</v>
      </c>
      <c r="P4760" s="3">
        <v>80</v>
      </c>
      <c r="Q4760" s="3">
        <f t="shared" si="1114"/>
        <v>7779.5544507329869</v>
      </c>
      <c r="R4760" s="3">
        <f t="shared" si="1121"/>
        <v>2.1404371646822711E-3</v>
      </c>
      <c r="S4760" s="4">
        <v>71.684211730957031</v>
      </c>
      <c r="T4760" s="4">
        <f t="shared" si="1115"/>
        <v>15.702747454370639</v>
      </c>
      <c r="U4760" s="4">
        <v>80</v>
      </c>
      <c r="V4760" s="4">
        <f t="shared" si="1116"/>
        <v>8276.7320457352926</v>
      </c>
      <c r="W4760" s="4">
        <f t="shared" si="1122"/>
        <v>1.897215877909411E-3</v>
      </c>
      <c r="X4760" s="1">
        <v>0</v>
      </c>
      <c r="Y4760" s="1">
        <v>87</v>
      </c>
      <c r="Z4760" s="1">
        <f t="shared" si="1117"/>
        <v>0.78804867959576275</v>
      </c>
      <c r="AA4760" s="1">
        <f t="shared" si="1123"/>
        <v>0</v>
      </c>
      <c r="AB4760" s="2">
        <v>0</v>
      </c>
      <c r="AC4760" s="2">
        <v>77</v>
      </c>
      <c r="AD4760" s="2">
        <f t="shared" si="1124"/>
        <v>0.7156085693195684</v>
      </c>
      <c r="AE4760" s="2">
        <f t="shared" si="1125"/>
        <v>0</v>
      </c>
      <c r="AF4760" s="3">
        <v>0</v>
      </c>
      <c r="AG4760" s="3">
        <v>0</v>
      </c>
      <c r="AH4760" s="3">
        <v>0</v>
      </c>
      <c r="AI4760" s="3">
        <v>0</v>
      </c>
      <c r="AJ4760" s="3">
        <v>0</v>
      </c>
      <c r="AK4760" s="3">
        <v>0</v>
      </c>
      <c r="AL4760" s="3">
        <v>0</v>
      </c>
      <c r="AM4760" s="3">
        <v>0</v>
      </c>
      <c r="AN4760" s="3">
        <v>0</v>
      </c>
    </row>
    <row r="4761" spans="1:40" x14ac:dyDescent="0.2">
      <c r="A4761" t="s">
        <v>61</v>
      </c>
      <c r="B4761" t="s">
        <v>149</v>
      </c>
      <c r="C4761" t="s">
        <v>20</v>
      </c>
      <c r="D4761" t="s">
        <v>108</v>
      </c>
      <c r="E4761" s="5">
        <v>0</v>
      </c>
      <c r="F4761" s="5">
        <v>0</v>
      </c>
      <c r="G4761" s="4">
        <v>4199772.9852440404</v>
      </c>
      <c r="H4761" s="4">
        <f t="shared" si="1118"/>
        <v>43957201286348.242</v>
      </c>
      <c r="I4761" s="4">
        <f t="shared" si="1119"/>
        <v>9.5542319855298905E-8</v>
      </c>
      <c r="J4761" s="1">
        <v>68.650001525878906</v>
      </c>
      <c r="K4761" s="1">
        <f t="shared" si="1111"/>
        <v>14.790638222308864</v>
      </c>
      <c r="L4761" s="3">
        <v>68.650001525878906</v>
      </c>
      <c r="M4761" s="3">
        <f t="shared" si="1120"/>
        <v>0</v>
      </c>
      <c r="N4761" s="6">
        <f t="shared" si="1112"/>
        <v>14.790638222308864</v>
      </c>
      <c r="O4761" s="3">
        <f t="shared" si="1113"/>
        <v>0</v>
      </c>
      <c r="P4761" s="3">
        <v>81</v>
      </c>
      <c r="Q4761" s="3">
        <f t="shared" si="1114"/>
        <v>7779.5544507329869</v>
      </c>
      <c r="R4761" s="3">
        <f t="shared" si="1121"/>
        <v>1.9012191914043735E-3</v>
      </c>
      <c r="S4761" s="4">
        <v>69.526313781738281</v>
      </c>
      <c r="T4761" s="4">
        <f t="shared" si="1115"/>
        <v>15.364303345306253</v>
      </c>
      <c r="U4761" s="4">
        <v>81</v>
      </c>
      <c r="V4761" s="4">
        <f t="shared" si="1116"/>
        <v>8276.7320457352926</v>
      </c>
      <c r="W4761" s="4">
        <f t="shared" si="1122"/>
        <v>1.8563248466190148E-3</v>
      </c>
      <c r="X4761" s="1">
        <v>1</v>
      </c>
      <c r="Y4761" s="1">
        <v>87</v>
      </c>
      <c r="Z4761" s="1">
        <f t="shared" si="1117"/>
        <v>0.78804867959576275</v>
      </c>
      <c r="AA4761" s="1">
        <f t="shared" si="1123"/>
        <v>0.68572186985530037</v>
      </c>
      <c r="AB4761" s="2">
        <v>1</v>
      </c>
      <c r="AC4761" s="2">
        <v>77</v>
      </c>
      <c r="AD4761" s="2">
        <f t="shared" si="1124"/>
        <v>0.7156085693195684</v>
      </c>
      <c r="AE4761" s="2">
        <f t="shared" si="1125"/>
        <v>0.64619543419651648</v>
      </c>
      <c r="AF4761" s="3">
        <v>0</v>
      </c>
      <c r="AG4761" s="3">
        <v>0</v>
      </c>
      <c r="AH4761" s="3">
        <v>0</v>
      </c>
      <c r="AI4761" s="3">
        <v>0</v>
      </c>
      <c r="AJ4761" s="3">
        <v>0</v>
      </c>
      <c r="AK4761" s="3">
        <v>0</v>
      </c>
      <c r="AL4761" s="3">
        <v>0</v>
      </c>
      <c r="AM4761" s="3">
        <v>0</v>
      </c>
      <c r="AN4761" s="3">
        <v>0</v>
      </c>
    </row>
    <row r="4762" spans="1:40" x14ac:dyDescent="0.2">
      <c r="A4762" t="s">
        <v>61</v>
      </c>
      <c r="B4762" t="s">
        <v>149</v>
      </c>
      <c r="C4762" t="s">
        <v>8</v>
      </c>
      <c r="D4762" t="s">
        <v>96</v>
      </c>
      <c r="E4762" s="5">
        <v>0</v>
      </c>
      <c r="F4762" s="5">
        <v>0</v>
      </c>
      <c r="G4762" s="4">
        <v>2043132.80363224</v>
      </c>
      <c r="H4762" s="4">
        <f t="shared" si="1118"/>
        <v>43957201286348.242</v>
      </c>
      <c r="I4762" s="4">
        <f t="shared" si="1119"/>
        <v>4.6480047497172535E-8</v>
      </c>
      <c r="J4762" s="1">
        <v>73.849998474121094</v>
      </c>
      <c r="K4762" s="1">
        <f t="shared" si="1111"/>
        <v>14.481281408709622</v>
      </c>
      <c r="L4762" s="3">
        <v>73.849998474121094</v>
      </c>
      <c r="M4762" s="3">
        <f t="shared" si="1120"/>
        <v>0</v>
      </c>
      <c r="N4762" s="6">
        <f t="shared" si="1112"/>
        <v>14.481281408709622</v>
      </c>
      <c r="O4762" s="3">
        <f t="shared" si="1113"/>
        <v>0</v>
      </c>
      <c r="P4762" s="3">
        <v>82</v>
      </c>
      <c r="Q4762" s="3">
        <f t="shared" si="1114"/>
        <v>7779.5544507329869</v>
      </c>
      <c r="R4762" s="3">
        <f t="shared" si="1121"/>
        <v>1.8614538275190298E-3</v>
      </c>
      <c r="S4762" s="4">
        <v>75.105262756347656</v>
      </c>
      <c r="T4762" s="4">
        <f t="shared" si="1115"/>
        <v>15.232340195515224</v>
      </c>
      <c r="U4762" s="4">
        <v>82</v>
      </c>
      <c r="V4762" s="4">
        <f t="shared" si="1116"/>
        <v>8276.7320457352926</v>
      </c>
      <c r="W4762" s="4">
        <f t="shared" si="1122"/>
        <v>1.8403809754073059E-3</v>
      </c>
      <c r="X4762" s="1">
        <v>1</v>
      </c>
      <c r="Y4762" s="1">
        <v>87</v>
      </c>
      <c r="Z4762" s="1">
        <f t="shared" si="1117"/>
        <v>0.78804867959576275</v>
      </c>
      <c r="AA4762" s="1">
        <f t="shared" si="1123"/>
        <v>0.67741087435158964</v>
      </c>
      <c r="AB4762" s="2">
        <v>1</v>
      </c>
      <c r="AC4762" s="2">
        <v>77</v>
      </c>
      <c r="AD4762" s="2">
        <f t="shared" si="1124"/>
        <v>0.7156085693195684</v>
      </c>
      <c r="AE4762" s="2">
        <f t="shared" si="1125"/>
        <v>0.6008084228226146</v>
      </c>
      <c r="AF4762" s="3">
        <v>1</v>
      </c>
      <c r="AG4762" s="3">
        <v>1</v>
      </c>
      <c r="AH4762" s="3">
        <v>0</v>
      </c>
      <c r="AI4762" s="3">
        <v>0</v>
      </c>
      <c r="AJ4762" s="3">
        <v>1</v>
      </c>
      <c r="AK4762" s="3">
        <v>0</v>
      </c>
      <c r="AL4762" s="3">
        <v>1</v>
      </c>
      <c r="AM4762" s="3">
        <v>0</v>
      </c>
      <c r="AN4762" s="3">
        <v>1</v>
      </c>
    </row>
    <row r="4763" spans="1:40" x14ac:dyDescent="0.2">
      <c r="A4763" t="s">
        <v>61</v>
      </c>
      <c r="B4763" t="s">
        <v>149</v>
      </c>
      <c r="C4763" t="s">
        <v>45</v>
      </c>
      <c r="D4763" t="s">
        <v>133</v>
      </c>
      <c r="E4763" s="5">
        <v>0</v>
      </c>
      <c r="F4763" s="5">
        <v>0</v>
      </c>
      <c r="G4763" s="4">
        <v>12372304.199773001</v>
      </c>
      <c r="H4763" s="4">
        <f t="shared" si="1118"/>
        <v>43957201286348.242</v>
      </c>
      <c r="I4763" s="4">
        <f t="shared" si="1119"/>
        <v>2.8146250984398906E-7</v>
      </c>
      <c r="K4763" s="1">
        <f t="shared" si="1111"/>
        <v>0</v>
      </c>
      <c r="M4763" s="3" t="str">
        <f t="shared" si="1120"/>
        <v/>
      </c>
      <c r="N4763" s="6">
        <f t="shared" si="1112"/>
        <v>0</v>
      </c>
      <c r="O4763" s="3" t="str">
        <f t="shared" si="1113"/>
        <v/>
      </c>
      <c r="Q4763" s="3">
        <f t="shared" si="1114"/>
        <v>7779.5544507329869</v>
      </c>
      <c r="R4763" s="3">
        <f t="shared" si="1121"/>
        <v>0</v>
      </c>
      <c r="T4763" s="4">
        <f t="shared" si="1115"/>
        <v>0</v>
      </c>
      <c r="V4763" s="4">
        <f t="shared" si="1116"/>
        <v>8276.7320457352926</v>
      </c>
      <c r="W4763" s="4">
        <f t="shared" si="1122"/>
        <v>0</v>
      </c>
      <c r="X4763" s="1">
        <v>0</v>
      </c>
      <c r="Y4763" s="1">
        <v>87</v>
      </c>
      <c r="Z4763" s="1">
        <f t="shared" si="1117"/>
        <v>0.78804867959576275</v>
      </c>
      <c r="AA4763" s="1" t="str">
        <f t="shared" si="1123"/>
        <v/>
      </c>
      <c r="AB4763" s="2">
        <v>0</v>
      </c>
      <c r="AC4763" s="2">
        <v>77</v>
      </c>
      <c r="AD4763" s="2">
        <f t="shared" si="1124"/>
        <v>0.7156085693195684</v>
      </c>
      <c r="AE4763" s="2" t="str">
        <f t="shared" si="1125"/>
        <v/>
      </c>
      <c r="AF4763" s="3">
        <v>0</v>
      </c>
      <c r="AG4763" s="3">
        <v>0</v>
      </c>
      <c r="AH4763" s="3">
        <v>0</v>
      </c>
      <c r="AI4763" s="3">
        <v>0</v>
      </c>
      <c r="AJ4763" s="3">
        <v>0</v>
      </c>
      <c r="AK4763" s="3">
        <v>0</v>
      </c>
      <c r="AL4763" s="3">
        <v>0</v>
      </c>
      <c r="AM4763" s="3">
        <v>0</v>
      </c>
      <c r="AN4763" s="3">
        <v>0</v>
      </c>
    </row>
    <row r="4764" spans="1:40" x14ac:dyDescent="0.2">
      <c r="A4764" t="s">
        <v>61</v>
      </c>
      <c r="B4764" t="s">
        <v>149</v>
      </c>
      <c r="C4764" t="s">
        <v>254</v>
      </c>
      <c r="D4764" t="s">
        <v>391</v>
      </c>
      <c r="E4764" s="5">
        <v>0</v>
      </c>
      <c r="F4764" s="5">
        <v>0</v>
      </c>
      <c r="G4764" s="4">
        <v>19636776.390465401</v>
      </c>
      <c r="H4764" s="4">
        <f t="shared" si="1118"/>
        <v>43957201286348.242</v>
      </c>
      <c r="I4764" s="4">
        <f t="shared" si="1119"/>
        <v>4.4672490094504679E-7</v>
      </c>
      <c r="K4764" s="1">
        <f t="shared" si="1111"/>
        <v>0</v>
      </c>
      <c r="M4764" s="3" t="str">
        <f t="shared" si="1120"/>
        <v/>
      </c>
      <c r="N4764" s="6">
        <f t="shared" si="1112"/>
        <v>0</v>
      </c>
      <c r="O4764" s="3" t="str">
        <f t="shared" si="1113"/>
        <v/>
      </c>
      <c r="Q4764" s="3">
        <f t="shared" si="1114"/>
        <v>7779.5544507329869</v>
      </c>
      <c r="R4764" s="3">
        <f t="shared" si="1121"/>
        <v>0</v>
      </c>
      <c r="T4764" s="4">
        <f t="shared" si="1115"/>
        <v>0</v>
      </c>
      <c r="V4764" s="4">
        <f t="shared" si="1116"/>
        <v>8276.7320457352926</v>
      </c>
      <c r="W4764" s="4">
        <f t="shared" si="1122"/>
        <v>0</v>
      </c>
      <c r="X4764" s="1">
        <v>0</v>
      </c>
      <c r="Y4764" s="1">
        <v>87</v>
      </c>
      <c r="Z4764" s="1">
        <f t="shared" si="1117"/>
        <v>0.78804867959576275</v>
      </c>
      <c r="AA4764" s="1" t="str">
        <f t="shared" si="1123"/>
        <v/>
      </c>
      <c r="AB4764" s="2">
        <v>0</v>
      </c>
      <c r="AC4764" s="2">
        <v>77</v>
      </c>
      <c r="AD4764" s="2">
        <f t="shared" si="1124"/>
        <v>0.7156085693195684</v>
      </c>
      <c r="AE4764" s="2" t="str">
        <f t="shared" si="1125"/>
        <v/>
      </c>
      <c r="AF4764" s="3">
        <v>0</v>
      </c>
      <c r="AG4764" s="3">
        <v>0</v>
      </c>
      <c r="AH4764" s="3">
        <v>0</v>
      </c>
      <c r="AI4764" s="3">
        <v>0</v>
      </c>
      <c r="AJ4764" s="3">
        <v>0</v>
      </c>
      <c r="AK4764" s="3">
        <v>0</v>
      </c>
      <c r="AL4764" s="3">
        <v>0</v>
      </c>
      <c r="AM4764" s="3">
        <v>0</v>
      </c>
      <c r="AN4764" s="3">
        <v>0</v>
      </c>
    </row>
    <row r="4765" spans="1:40" x14ac:dyDescent="0.2">
      <c r="A4765" t="s">
        <v>61</v>
      </c>
      <c r="B4765" t="s">
        <v>149</v>
      </c>
      <c r="C4765" t="s">
        <v>265</v>
      </c>
      <c r="D4765" t="s">
        <v>401</v>
      </c>
      <c r="E4765" s="5">
        <v>0</v>
      </c>
      <c r="F4765" s="5">
        <v>0</v>
      </c>
      <c r="G4765" s="4">
        <v>20771850.1702611</v>
      </c>
      <c r="H4765" s="4">
        <f t="shared" si="1118"/>
        <v>43957201286348.242</v>
      </c>
      <c r="I4765" s="4">
        <f t="shared" si="1119"/>
        <v>4.7254714955458732E-7</v>
      </c>
      <c r="K4765" s="1">
        <f t="shared" si="1111"/>
        <v>0</v>
      </c>
      <c r="M4765" s="3" t="str">
        <f t="shared" si="1120"/>
        <v/>
      </c>
      <c r="N4765" s="6">
        <f t="shared" si="1112"/>
        <v>0</v>
      </c>
      <c r="O4765" s="3" t="str">
        <f t="shared" si="1113"/>
        <v/>
      </c>
      <c r="Q4765" s="3">
        <f t="shared" si="1114"/>
        <v>7779.5544507329869</v>
      </c>
      <c r="R4765" s="3">
        <f t="shared" si="1121"/>
        <v>0</v>
      </c>
      <c r="T4765" s="4">
        <f t="shared" si="1115"/>
        <v>0</v>
      </c>
      <c r="V4765" s="4">
        <f t="shared" si="1116"/>
        <v>8276.7320457352926</v>
      </c>
      <c r="W4765" s="4">
        <f t="shared" si="1122"/>
        <v>0</v>
      </c>
      <c r="X4765" s="1">
        <v>0</v>
      </c>
      <c r="Y4765" s="1">
        <v>87</v>
      </c>
      <c r="Z4765" s="1">
        <f t="shared" si="1117"/>
        <v>0.78804867959576275</v>
      </c>
      <c r="AA4765" s="1" t="str">
        <f t="shared" si="1123"/>
        <v/>
      </c>
      <c r="AB4765" s="2">
        <v>0</v>
      </c>
      <c r="AC4765" s="2">
        <v>77</v>
      </c>
      <c r="AD4765" s="2">
        <f t="shared" si="1124"/>
        <v>0.7156085693195684</v>
      </c>
      <c r="AE4765" s="2" t="str">
        <f t="shared" si="1125"/>
        <v/>
      </c>
      <c r="AF4765" s="3">
        <v>0</v>
      </c>
      <c r="AG4765" s="3">
        <v>0</v>
      </c>
      <c r="AH4765" s="3">
        <v>0</v>
      </c>
      <c r="AI4765" s="3">
        <v>0</v>
      </c>
      <c r="AJ4765" s="3">
        <v>0</v>
      </c>
      <c r="AK4765" s="3">
        <v>0</v>
      </c>
      <c r="AL4765" s="3">
        <v>0</v>
      </c>
      <c r="AM4765" s="3">
        <v>0</v>
      </c>
      <c r="AN4765" s="3">
        <v>0</v>
      </c>
    </row>
    <row r="4766" spans="1:40" x14ac:dyDescent="0.2">
      <c r="A4766" t="s">
        <v>61</v>
      </c>
      <c r="B4766" t="s">
        <v>149</v>
      </c>
      <c r="C4766" t="s">
        <v>281</v>
      </c>
      <c r="D4766" t="s">
        <v>416</v>
      </c>
      <c r="E4766" s="5">
        <v>0</v>
      </c>
      <c r="F4766" s="5">
        <v>0</v>
      </c>
      <c r="G4766" s="4">
        <v>113507.37797956901</v>
      </c>
      <c r="H4766" s="4">
        <f t="shared" si="1118"/>
        <v>43957201286348.242</v>
      </c>
      <c r="I4766" s="4">
        <f t="shared" si="1119"/>
        <v>2.5822248609540324E-9</v>
      </c>
      <c r="K4766" s="1">
        <f t="shared" si="1111"/>
        <v>0</v>
      </c>
      <c r="M4766" s="3" t="str">
        <f t="shared" si="1120"/>
        <v/>
      </c>
      <c r="N4766" s="6">
        <f t="shared" si="1112"/>
        <v>0</v>
      </c>
      <c r="O4766" s="3" t="str">
        <f t="shared" si="1113"/>
        <v/>
      </c>
      <c r="Q4766" s="3">
        <f t="shared" si="1114"/>
        <v>7779.5544507329869</v>
      </c>
      <c r="R4766" s="3">
        <f t="shared" si="1121"/>
        <v>0</v>
      </c>
      <c r="T4766" s="4">
        <f t="shared" si="1115"/>
        <v>0</v>
      </c>
      <c r="V4766" s="4">
        <f t="shared" si="1116"/>
        <v>8276.7320457352926</v>
      </c>
      <c r="W4766" s="4">
        <f t="shared" si="1122"/>
        <v>0</v>
      </c>
      <c r="X4766" s="1">
        <v>1</v>
      </c>
      <c r="Y4766" s="1">
        <v>87</v>
      </c>
      <c r="Z4766" s="1">
        <f t="shared" si="1117"/>
        <v>0.78804867959576275</v>
      </c>
      <c r="AA4766" s="1" t="str">
        <f t="shared" si="1123"/>
        <v/>
      </c>
      <c r="AB4766" s="2">
        <v>1</v>
      </c>
      <c r="AC4766" s="2">
        <v>77</v>
      </c>
      <c r="AD4766" s="2">
        <f t="shared" si="1124"/>
        <v>0.7156085693195684</v>
      </c>
      <c r="AE4766" s="2" t="str">
        <f t="shared" si="1125"/>
        <v/>
      </c>
      <c r="AF4766" s="3">
        <v>0</v>
      </c>
      <c r="AG4766" s="3">
        <v>0</v>
      </c>
      <c r="AH4766" s="3">
        <v>1</v>
      </c>
      <c r="AI4766" s="3">
        <v>0</v>
      </c>
      <c r="AJ4766" s="3">
        <v>1</v>
      </c>
      <c r="AK4766" s="3">
        <v>0</v>
      </c>
      <c r="AL4766" s="3">
        <v>1</v>
      </c>
      <c r="AM4766" s="3">
        <v>0</v>
      </c>
      <c r="AN4766" s="3">
        <v>1</v>
      </c>
    </row>
    <row r="4767" spans="1:40" x14ac:dyDescent="0.2">
      <c r="A4767" t="s">
        <v>61</v>
      </c>
      <c r="B4767" t="s">
        <v>149</v>
      </c>
      <c r="C4767" t="s">
        <v>307</v>
      </c>
      <c r="D4767" t="s">
        <v>442</v>
      </c>
      <c r="E4767" s="5">
        <v>0</v>
      </c>
      <c r="F4767" s="5">
        <v>0</v>
      </c>
      <c r="G4767" s="4">
        <v>454029.51191827498</v>
      </c>
      <c r="H4767" s="4">
        <f t="shared" si="1118"/>
        <v>43957201286348.242</v>
      </c>
      <c r="I4767" s="4">
        <f t="shared" si="1119"/>
        <v>1.0328899443816107E-8</v>
      </c>
      <c r="K4767" s="1">
        <f t="shared" si="1111"/>
        <v>0</v>
      </c>
      <c r="M4767" s="3" t="str">
        <f t="shared" si="1120"/>
        <v/>
      </c>
      <c r="N4767" s="6">
        <f t="shared" si="1112"/>
        <v>0</v>
      </c>
      <c r="O4767" s="3" t="str">
        <f t="shared" si="1113"/>
        <v/>
      </c>
      <c r="Q4767" s="3">
        <f t="shared" si="1114"/>
        <v>7779.5544507329869</v>
      </c>
      <c r="R4767" s="3">
        <f t="shared" si="1121"/>
        <v>0</v>
      </c>
      <c r="T4767" s="4">
        <f t="shared" si="1115"/>
        <v>0</v>
      </c>
      <c r="V4767" s="4">
        <f t="shared" si="1116"/>
        <v>8276.7320457352926</v>
      </c>
      <c r="W4767" s="4">
        <f t="shared" si="1122"/>
        <v>0</v>
      </c>
      <c r="X4767" s="1">
        <v>0</v>
      </c>
      <c r="Y4767" s="1">
        <v>87</v>
      </c>
      <c r="Z4767" s="1">
        <f t="shared" si="1117"/>
        <v>0.78804867959576275</v>
      </c>
      <c r="AA4767" s="1" t="str">
        <f t="shared" si="1123"/>
        <v/>
      </c>
      <c r="AB4767" s="2">
        <v>0</v>
      </c>
      <c r="AC4767" s="2">
        <v>77</v>
      </c>
      <c r="AD4767" s="2">
        <f t="shared" si="1124"/>
        <v>0.7156085693195684</v>
      </c>
      <c r="AE4767" s="2" t="str">
        <f t="shared" si="1125"/>
        <v/>
      </c>
      <c r="AF4767" s="3">
        <v>0</v>
      </c>
      <c r="AG4767" s="3">
        <v>0</v>
      </c>
      <c r="AH4767" s="3">
        <v>0</v>
      </c>
      <c r="AI4767" s="3">
        <v>0</v>
      </c>
      <c r="AJ4767" s="3">
        <v>0</v>
      </c>
      <c r="AK4767" s="3">
        <v>0</v>
      </c>
      <c r="AL4767" s="3">
        <v>0</v>
      </c>
      <c r="AM4767" s="3">
        <v>0</v>
      </c>
      <c r="AN4767" s="3">
        <v>0</v>
      </c>
    </row>
    <row r="4768" spans="1:40" x14ac:dyDescent="0.2">
      <c r="A4768" t="s">
        <v>61</v>
      </c>
      <c r="B4768" t="s">
        <v>149</v>
      </c>
      <c r="C4768" t="s">
        <v>219</v>
      </c>
      <c r="D4768" t="s">
        <v>357</v>
      </c>
      <c r="E4768" s="5">
        <v>0</v>
      </c>
      <c r="F4768" s="5">
        <v>0</v>
      </c>
      <c r="G4768" s="4">
        <v>32236095.346197501</v>
      </c>
      <c r="H4768" s="4">
        <f t="shared" si="1118"/>
        <v>43957201286348.242</v>
      </c>
      <c r="I4768" s="4">
        <f t="shared" si="1119"/>
        <v>7.3335186051094299E-7</v>
      </c>
      <c r="K4768" s="1">
        <f t="shared" si="1111"/>
        <v>0</v>
      </c>
      <c r="M4768" s="3" t="str">
        <f t="shared" si="1120"/>
        <v/>
      </c>
      <c r="N4768" s="6">
        <f t="shared" si="1112"/>
        <v>0</v>
      </c>
      <c r="O4768" s="3" t="str">
        <f t="shared" si="1113"/>
        <v/>
      </c>
      <c r="Q4768" s="3">
        <f t="shared" si="1114"/>
        <v>7779.5544507329869</v>
      </c>
      <c r="R4768" s="3">
        <f t="shared" si="1121"/>
        <v>0</v>
      </c>
      <c r="T4768" s="4">
        <f t="shared" si="1115"/>
        <v>0</v>
      </c>
      <c r="V4768" s="4">
        <f t="shared" si="1116"/>
        <v>8276.7320457352926</v>
      </c>
      <c r="W4768" s="4">
        <f t="shared" si="1122"/>
        <v>0</v>
      </c>
      <c r="X4768" s="1">
        <v>1</v>
      </c>
      <c r="Y4768" s="1">
        <v>87</v>
      </c>
      <c r="Z4768" s="1">
        <f t="shared" si="1117"/>
        <v>0.78804867959576275</v>
      </c>
      <c r="AA4768" s="1" t="str">
        <f t="shared" si="1123"/>
        <v/>
      </c>
      <c r="AB4768" s="2">
        <v>0</v>
      </c>
      <c r="AC4768" s="2">
        <v>77</v>
      </c>
      <c r="AD4768" s="2">
        <f t="shared" si="1124"/>
        <v>0.7156085693195684</v>
      </c>
      <c r="AE4768" s="2" t="str">
        <f t="shared" si="1125"/>
        <v/>
      </c>
      <c r="AF4768" s="3">
        <v>0</v>
      </c>
      <c r="AG4768" s="3">
        <v>0</v>
      </c>
      <c r="AH4768" s="3">
        <v>0</v>
      </c>
      <c r="AI4768" s="3">
        <v>0</v>
      </c>
      <c r="AJ4768" s="3">
        <v>0</v>
      </c>
      <c r="AK4768" s="3">
        <v>0</v>
      </c>
      <c r="AL4768" s="3">
        <v>0</v>
      </c>
      <c r="AM4768" s="3">
        <v>0</v>
      </c>
      <c r="AN4768" s="3">
        <v>0</v>
      </c>
    </row>
    <row r="4769" spans="1:40" x14ac:dyDescent="0.2">
      <c r="A4769" t="s">
        <v>61</v>
      </c>
      <c r="B4769" t="s">
        <v>149</v>
      </c>
      <c r="C4769" t="s">
        <v>25</v>
      </c>
      <c r="D4769" t="s">
        <v>113</v>
      </c>
      <c r="E4769" s="5">
        <v>0</v>
      </c>
      <c r="F4769" s="5">
        <v>0</v>
      </c>
      <c r="G4769" s="4">
        <v>384676503.972758</v>
      </c>
      <c r="H4769" s="4">
        <f t="shared" si="1118"/>
        <v>43957201286348.242</v>
      </c>
      <c r="I4769" s="4">
        <f t="shared" si="1119"/>
        <v>8.7511600537731844E-6</v>
      </c>
      <c r="K4769" s="1">
        <f t="shared" si="1111"/>
        <v>0</v>
      </c>
      <c r="M4769" s="3" t="str">
        <f t="shared" si="1120"/>
        <v/>
      </c>
      <c r="N4769" s="6">
        <f t="shared" si="1112"/>
        <v>0</v>
      </c>
      <c r="O4769" s="3" t="str">
        <f t="shared" si="1113"/>
        <v/>
      </c>
      <c r="Q4769" s="3">
        <f t="shared" si="1114"/>
        <v>7779.5544507329869</v>
      </c>
      <c r="R4769" s="3">
        <f t="shared" si="1121"/>
        <v>0</v>
      </c>
      <c r="T4769" s="4">
        <f t="shared" si="1115"/>
        <v>0</v>
      </c>
      <c r="V4769" s="4">
        <f t="shared" si="1116"/>
        <v>8276.7320457352926</v>
      </c>
      <c r="W4769" s="4">
        <f t="shared" si="1122"/>
        <v>0</v>
      </c>
      <c r="X4769" s="1">
        <v>0</v>
      </c>
      <c r="Y4769" s="1">
        <v>87</v>
      </c>
      <c r="Z4769" s="1">
        <f t="shared" si="1117"/>
        <v>0.78804867959576275</v>
      </c>
      <c r="AA4769" s="1" t="str">
        <f t="shared" si="1123"/>
        <v/>
      </c>
      <c r="AB4769" s="2">
        <v>0</v>
      </c>
      <c r="AC4769" s="2">
        <v>77</v>
      </c>
      <c r="AD4769" s="2">
        <f t="shared" si="1124"/>
        <v>0.7156085693195684</v>
      </c>
      <c r="AE4769" s="2" t="str">
        <f t="shared" si="1125"/>
        <v/>
      </c>
      <c r="AF4769" s="3">
        <v>0</v>
      </c>
      <c r="AG4769" s="3">
        <v>0</v>
      </c>
      <c r="AH4769" s="3">
        <v>0</v>
      </c>
      <c r="AI4769" s="3">
        <v>0</v>
      </c>
      <c r="AJ4769" s="3">
        <v>0</v>
      </c>
      <c r="AK4769" s="3">
        <v>0</v>
      </c>
      <c r="AL4769" s="3">
        <v>0</v>
      </c>
      <c r="AM4769" s="3">
        <v>0</v>
      </c>
      <c r="AN4769" s="3">
        <v>0</v>
      </c>
    </row>
    <row r="4770" spans="1:40" x14ac:dyDescent="0.2">
      <c r="A4770" t="s">
        <v>61</v>
      </c>
      <c r="B4770" t="s">
        <v>149</v>
      </c>
      <c r="C4770" t="s">
        <v>65</v>
      </c>
      <c r="D4770" t="s">
        <v>153</v>
      </c>
      <c r="E4770" s="5">
        <v>0</v>
      </c>
      <c r="F4770" s="5">
        <v>0</v>
      </c>
      <c r="G4770" s="4">
        <v>202610669.69352999</v>
      </c>
      <c r="H4770" s="4">
        <f t="shared" si="1118"/>
        <v>43957201286348.242</v>
      </c>
      <c r="I4770" s="4">
        <f t="shared" si="1119"/>
        <v>4.6092713768029326E-6</v>
      </c>
      <c r="K4770" s="1">
        <f t="shared" si="1111"/>
        <v>0</v>
      </c>
      <c r="M4770" s="3" t="str">
        <f t="shared" si="1120"/>
        <v/>
      </c>
      <c r="N4770" s="6">
        <f t="shared" si="1112"/>
        <v>0</v>
      </c>
      <c r="O4770" s="3" t="str">
        <f t="shared" si="1113"/>
        <v/>
      </c>
      <c r="Q4770" s="3">
        <f t="shared" si="1114"/>
        <v>7779.5544507329869</v>
      </c>
      <c r="R4770" s="3">
        <f t="shared" si="1121"/>
        <v>0</v>
      </c>
      <c r="T4770" s="4">
        <f t="shared" si="1115"/>
        <v>0</v>
      </c>
      <c r="V4770" s="4">
        <f t="shared" si="1116"/>
        <v>8276.7320457352926</v>
      </c>
      <c r="W4770" s="4">
        <f t="shared" si="1122"/>
        <v>0</v>
      </c>
      <c r="X4770" s="1">
        <v>0</v>
      </c>
      <c r="Y4770" s="1">
        <v>87</v>
      </c>
      <c r="Z4770" s="1">
        <f t="shared" si="1117"/>
        <v>0.78804867959576275</v>
      </c>
      <c r="AA4770" s="1" t="str">
        <f t="shared" si="1123"/>
        <v/>
      </c>
      <c r="AB4770" s="2">
        <v>0</v>
      </c>
      <c r="AC4770" s="2">
        <v>77</v>
      </c>
      <c r="AD4770" s="2">
        <f t="shared" si="1124"/>
        <v>0.7156085693195684</v>
      </c>
      <c r="AE4770" s="2" t="str">
        <f t="shared" si="1125"/>
        <v/>
      </c>
      <c r="AF4770" s="3">
        <v>0</v>
      </c>
      <c r="AG4770" s="3">
        <v>0</v>
      </c>
      <c r="AH4770" s="3">
        <v>1</v>
      </c>
      <c r="AI4770" s="3">
        <v>0</v>
      </c>
      <c r="AJ4770" s="3">
        <v>1</v>
      </c>
      <c r="AK4770" s="3">
        <v>0</v>
      </c>
      <c r="AL4770" s="3">
        <v>1</v>
      </c>
      <c r="AM4770" s="3">
        <v>0</v>
      </c>
      <c r="AN4770" s="3">
        <v>1</v>
      </c>
    </row>
    <row r="4771" spans="1:40" x14ac:dyDescent="0.2">
      <c r="A4771" t="s">
        <v>61</v>
      </c>
      <c r="B4771" t="s">
        <v>149</v>
      </c>
      <c r="C4771" t="s">
        <v>47</v>
      </c>
      <c r="D4771" t="s">
        <v>135</v>
      </c>
      <c r="E4771" s="5">
        <v>0</v>
      </c>
      <c r="F4771" s="5">
        <v>0</v>
      </c>
      <c r="G4771" s="4">
        <v>96481271.282633394</v>
      </c>
      <c r="H4771" s="4">
        <f t="shared" si="1118"/>
        <v>43957201286348.242</v>
      </c>
      <c r="I4771" s="4">
        <f t="shared" si="1119"/>
        <v>2.1948911318109215E-6</v>
      </c>
      <c r="K4771" s="1">
        <f t="shared" si="1111"/>
        <v>0</v>
      </c>
      <c r="M4771" s="3" t="str">
        <f t="shared" si="1120"/>
        <v/>
      </c>
      <c r="N4771" s="6">
        <f t="shared" si="1112"/>
        <v>0</v>
      </c>
      <c r="O4771" s="3" t="str">
        <f t="shared" si="1113"/>
        <v/>
      </c>
      <c r="Q4771" s="3">
        <f t="shared" si="1114"/>
        <v>7779.5544507329869</v>
      </c>
      <c r="R4771" s="3">
        <f t="shared" si="1121"/>
        <v>0</v>
      </c>
      <c r="T4771" s="4">
        <f t="shared" si="1115"/>
        <v>0</v>
      </c>
      <c r="V4771" s="4">
        <f t="shared" si="1116"/>
        <v>8276.7320457352926</v>
      </c>
      <c r="W4771" s="4">
        <f t="shared" si="1122"/>
        <v>0</v>
      </c>
      <c r="X4771" s="1">
        <v>0</v>
      </c>
      <c r="Y4771" s="1">
        <v>87</v>
      </c>
      <c r="Z4771" s="1">
        <f t="shared" si="1117"/>
        <v>0.78804867959576275</v>
      </c>
      <c r="AA4771" s="1" t="str">
        <f t="shared" si="1123"/>
        <v/>
      </c>
      <c r="AB4771" s="2">
        <v>0</v>
      </c>
      <c r="AC4771" s="2">
        <v>77</v>
      </c>
      <c r="AD4771" s="2">
        <f t="shared" si="1124"/>
        <v>0.7156085693195684</v>
      </c>
      <c r="AE4771" s="2" t="str">
        <f t="shared" si="1125"/>
        <v/>
      </c>
      <c r="AF4771" s="3">
        <v>0</v>
      </c>
      <c r="AG4771" s="3">
        <v>0</v>
      </c>
      <c r="AH4771" s="3">
        <v>0</v>
      </c>
      <c r="AI4771" s="3">
        <v>0</v>
      </c>
      <c r="AJ4771" s="3">
        <v>0</v>
      </c>
      <c r="AK4771" s="3">
        <v>0</v>
      </c>
      <c r="AL4771" s="3">
        <v>0</v>
      </c>
      <c r="AM4771" s="3">
        <v>0</v>
      </c>
      <c r="AN4771" s="3">
        <v>0</v>
      </c>
    </row>
    <row r="4772" spans="1:40" x14ac:dyDescent="0.2">
      <c r="A4772" t="s">
        <v>61</v>
      </c>
      <c r="B4772" t="s">
        <v>149</v>
      </c>
      <c r="C4772" t="s">
        <v>308</v>
      </c>
      <c r="D4772" t="s">
        <v>443</v>
      </c>
      <c r="E4772" s="5">
        <v>0</v>
      </c>
      <c r="F4772" s="5">
        <v>0</v>
      </c>
      <c r="G4772" s="4">
        <v>681044.26787741203</v>
      </c>
      <c r="H4772" s="4">
        <f t="shared" si="1118"/>
        <v>43957201286348.242</v>
      </c>
      <c r="I4772" s="4">
        <f t="shared" si="1119"/>
        <v>1.5493349165724151E-8</v>
      </c>
      <c r="K4772" s="1">
        <f t="shared" si="1111"/>
        <v>0</v>
      </c>
      <c r="M4772" s="3" t="str">
        <f t="shared" si="1120"/>
        <v/>
      </c>
      <c r="N4772" s="6">
        <f t="shared" si="1112"/>
        <v>0</v>
      </c>
      <c r="O4772" s="3" t="str">
        <f t="shared" si="1113"/>
        <v/>
      </c>
      <c r="Q4772" s="3">
        <f t="shared" si="1114"/>
        <v>7779.5544507329869</v>
      </c>
      <c r="R4772" s="3">
        <f t="shared" si="1121"/>
        <v>0</v>
      </c>
      <c r="T4772" s="4">
        <f t="shared" si="1115"/>
        <v>0</v>
      </c>
      <c r="V4772" s="4">
        <f t="shared" si="1116"/>
        <v>8276.7320457352926</v>
      </c>
      <c r="W4772" s="4">
        <f t="shared" si="1122"/>
        <v>0</v>
      </c>
      <c r="X4772" s="1">
        <v>0</v>
      </c>
      <c r="Y4772" s="1">
        <v>87</v>
      </c>
      <c r="Z4772" s="1">
        <f t="shared" si="1117"/>
        <v>0.78804867959576275</v>
      </c>
      <c r="AA4772" s="1" t="str">
        <f t="shared" si="1123"/>
        <v/>
      </c>
      <c r="AB4772" s="2">
        <v>0</v>
      </c>
      <c r="AC4772" s="2">
        <v>77</v>
      </c>
      <c r="AD4772" s="2">
        <f t="shared" si="1124"/>
        <v>0.7156085693195684</v>
      </c>
      <c r="AE4772" s="2" t="str">
        <f t="shared" si="1125"/>
        <v/>
      </c>
      <c r="AF4772" s="3">
        <v>0</v>
      </c>
      <c r="AG4772" s="3">
        <v>0</v>
      </c>
      <c r="AH4772" s="3">
        <v>0</v>
      </c>
      <c r="AI4772" s="3">
        <v>0</v>
      </c>
      <c r="AJ4772" s="3">
        <v>0</v>
      </c>
      <c r="AK4772" s="3">
        <v>0</v>
      </c>
      <c r="AL4772" s="3">
        <v>0</v>
      </c>
      <c r="AM4772" s="3">
        <v>0</v>
      </c>
      <c r="AN4772" s="3">
        <v>0</v>
      </c>
    </row>
    <row r="4773" spans="1:40" x14ac:dyDescent="0.2">
      <c r="A4773" t="s">
        <v>61</v>
      </c>
      <c r="B4773" t="s">
        <v>149</v>
      </c>
      <c r="C4773" t="s">
        <v>226</v>
      </c>
      <c r="D4773" t="s">
        <v>364</v>
      </c>
      <c r="E4773" s="5">
        <v>0</v>
      </c>
      <c r="F4773" s="5">
        <v>0</v>
      </c>
      <c r="G4773" s="4">
        <v>235641316.68558499</v>
      </c>
      <c r="H4773" s="4">
        <f t="shared" si="1118"/>
        <v>43957201286348.242</v>
      </c>
      <c r="I4773" s="4">
        <f t="shared" si="1119"/>
        <v>5.3606988113405651E-6</v>
      </c>
      <c r="K4773" s="1">
        <f t="shared" si="1111"/>
        <v>0</v>
      </c>
      <c r="M4773" s="3" t="str">
        <f t="shared" si="1120"/>
        <v/>
      </c>
      <c r="N4773" s="6">
        <f t="shared" si="1112"/>
        <v>0</v>
      </c>
      <c r="O4773" s="3" t="str">
        <f t="shared" si="1113"/>
        <v/>
      </c>
      <c r="Q4773" s="3">
        <f t="shared" si="1114"/>
        <v>7779.5544507329869</v>
      </c>
      <c r="R4773" s="3">
        <f t="shared" si="1121"/>
        <v>0</v>
      </c>
      <c r="T4773" s="4">
        <f t="shared" si="1115"/>
        <v>0</v>
      </c>
      <c r="V4773" s="4">
        <f t="shared" si="1116"/>
        <v>8276.7320457352926</v>
      </c>
      <c r="W4773" s="4">
        <f t="shared" si="1122"/>
        <v>0</v>
      </c>
      <c r="X4773" s="1">
        <v>1</v>
      </c>
      <c r="Y4773" s="1">
        <v>87</v>
      </c>
      <c r="Z4773" s="1">
        <f t="shared" si="1117"/>
        <v>0.78804867959576275</v>
      </c>
      <c r="AA4773" s="1" t="str">
        <f t="shared" si="1123"/>
        <v/>
      </c>
      <c r="AB4773" s="2">
        <v>1</v>
      </c>
      <c r="AC4773" s="2">
        <v>77</v>
      </c>
      <c r="AD4773" s="2">
        <f t="shared" si="1124"/>
        <v>0.7156085693195684</v>
      </c>
      <c r="AE4773" s="2" t="str">
        <f t="shared" si="1125"/>
        <v/>
      </c>
      <c r="AF4773" s="3">
        <v>0</v>
      </c>
      <c r="AG4773" s="3">
        <v>0</v>
      </c>
      <c r="AH4773" s="3">
        <v>1</v>
      </c>
      <c r="AI4773" s="3">
        <v>0</v>
      </c>
      <c r="AJ4773" s="3">
        <v>1</v>
      </c>
      <c r="AK4773" s="3">
        <v>0</v>
      </c>
      <c r="AL4773" s="3">
        <v>1</v>
      </c>
      <c r="AM4773" s="3">
        <v>0</v>
      </c>
      <c r="AN4773" s="3">
        <v>1</v>
      </c>
    </row>
    <row r="4774" spans="1:40" x14ac:dyDescent="0.2">
      <c r="A4774" t="s">
        <v>61</v>
      </c>
      <c r="B4774" t="s">
        <v>149</v>
      </c>
      <c r="C4774" t="s">
        <v>306</v>
      </c>
      <c r="D4774" t="s">
        <v>441</v>
      </c>
      <c r="E4774" s="5">
        <v>0</v>
      </c>
      <c r="F4774" s="5">
        <v>0</v>
      </c>
      <c r="G4774" s="4">
        <v>116912599.318956</v>
      </c>
      <c r="H4774" s="4">
        <f t="shared" si="1118"/>
        <v>43957201286348.242</v>
      </c>
      <c r="I4774" s="4">
        <f t="shared" si="1119"/>
        <v>2.6596916067826516E-6</v>
      </c>
      <c r="K4774" s="1">
        <f t="shared" si="1111"/>
        <v>0</v>
      </c>
      <c r="M4774" s="3" t="str">
        <f t="shared" si="1120"/>
        <v/>
      </c>
      <c r="N4774" s="6">
        <f t="shared" si="1112"/>
        <v>0</v>
      </c>
      <c r="O4774" s="3" t="str">
        <f t="shared" si="1113"/>
        <v/>
      </c>
      <c r="Q4774" s="3">
        <f t="shared" si="1114"/>
        <v>7779.5544507329869</v>
      </c>
      <c r="R4774" s="3">
        <f t="shared" si="1121"/>
        <v>0</v>
      </c>
      <c r="T4774" s="4">
        <f t="shared" si="1115"/>
        <v>0</v>
      </c>
      <c r="V4774" s="4">
        <f t="shared" si="1116"/>
        <v>8276.7320457352926</v>
      </c>
      <c r="W4774" s="4">
        <f t="shared" si="1122"/>
        <v>0</v>
      </c>
      <c r="X4774" s="1">
        <v>0</v>
      </c>
      <c r="Y4774" s="1">
        <v>87</v>
      </c>
      <c r="Z4774" s="1">
        <f t="shared" si="1117"/>
        <v>0.78804867959576275</v>
      </c>
      <c r="AA4774" s="1" t="str">
        <f t="shared" si="1123"/>
        <v/>
      </c>
      <c r="AB4774" s="2">
        <v>0</v>
      </c>
      <c r="AC4774" s="2">
        <v>77</v>
      </c>
      <c r="AD4774" s="2">
        <f t="shared" si="1124"/>
        <v>0.7156085693195684</v>
      </c>
      <c r="AE4774" s="2" t="str">
        <f t="shared" si="1125"/>
        <v/>
      </c>
      <c r="AF4774" s="3">
        <v>0</v>
      </c>
      <c r="AG4774" s="3">
        <v>0</v>
      </c>
      <c r="AH4774" s="3">
        <v>0</v>
      </c>
      <c r="AI4774" s="3">
        <v>0</v>
      </c>
      <c r="AJ4774" s="3">
        <v>0</v>
      </c>
      <c r="AK4774" s="3">
        <v>0</v>
      </c>
      <c r="AL4774" s="3">
        <v>0</v>
      </c>
      <c r="AM4774" s="3">
        <v>0</v>
      </c>
      <c r="AN4774" s="3">
        <v>0</v>
      </c>
    </row>
    <row r="4775" spans="1:40" x14ac:dyDescent="0.2">
      <c r="A4775" t="s">
        <v>61</v>
      </c>
      <c r="B4775" t="s">
        <v>149</v>
      </c>
      <c r="C4775" t="s">
        <v>198</v>
      </c>
      <c r="D4775" t="s">
        <v>336</v>
      </c>
      <c r="E4775" s="5">
        <v>0</v>
      </c>
      <c r="F4775" s="5">
        <v>0</v>
      </c>
      <c r="G4775" s="4">
        <v>166061293.98410901</v>
      </c>
      <c r="H4775" s="4">
        <f t="shared" si="1118"/>
        <v>43957201286348.242</v>
      </c>
      <c r="I4775" s="4">
        <f t="shared" si="1119"/>
        <v>3.7777949715757394E-6</v>
      </c>
      <c r="K4775" s="1">
        <f t="shared" si="1111"/>
        <v>0</v>
      </c>
      <c r="M4775" s="3" t="str">
        <f t="shared" si="1120"/>
        <v/>
      </c>
      <c r="N4775" s="6">
        <f t="shared" si="1112"/>
        <v>0</v>
      </c>
      <c r="O4775" s="3" t="str">
        <f t="shared" si="1113"/>
        <v/>
      </c>
      <c r="Q4775" s="3">
        <f t="shared" si="1114"/>
        <v>7779.5544507329869</v>
      </c>
      <c r="R4775" s="3">
        <f t="shared" si="1121"/>
        <v>0</v>
      </c>
      <c r="T4775" s="4">
        <f t="shared" si="1115"/>
        <v>0</v>
      </c>
      <c r="V4775" s="4">
        <f t="shared" si="1116"/>
        <v>8276.7320457352926</v>
      </c>
      <c r="W4775" s="4">
        <f t="shared" si="1122"/>
        <v>0</v>
      </c>
      <c r="X4775" s="1">
        <v>0</v>
      </c>
      <c r="Y4775" s="1">
        <v>87</v>
      </c>
      <c r="Z4775" s="1">
        <f t="shared" si="1117"/>
        <v>0.78804867959576275</v>
      </c>
      <c r="AA4775" s="1" t="str">
        <f t="shared" si="1123"/>
        <v/>
      </c>
      <c r="AB4775" s="2">
        <v>0</v>
      </c>
      <c r="AC4775" s="2">
        <v>77</v>
      </c>
      <c r="AD4775" s="2">
        <f t="shared" si="1124"/>
        <v>0.7156085693195684</v>
      </c>
      <c r="AE4775" s="2" t="str">
        <f t="shared" si="1125"/>
        <v/>
      </c>
      <c r="AF4775" s="3">
        <v>0</v>
      </c>
      <c r="AG4775" s="3">
        <v>0</v>
      </c>
      <c r="AH4775" s="3">
        <v>1</v>
      </c>
      <c r="AI4775" s="3">
        <v>0</v>
      </c>
      <c r="AJ4775" s="3">
        <v>1</v>
      </c>
      <c r="AK4775" s="3">
        <v>0</v>
      </c>
      <c r="AL4775" s="3">
        <v>1</v>
      </c>
      <c r="AM4775" s="3">
        <v>0</v>
      </c>
      <c r="AN4775" s="3">
        <v>1</v>
      </c>
    </row>
    <row r="4776" spans="1:40" x14ac:dyDescent="0.2">
      <c r="A4776" t="s">
        <v>61</v>
      </c>
      <c r="B4776" t="s">
        <v>149</v>
      </c>
      <c r="C4776" t="s">
        <v>2</v>
      </c>
      <c r="D4776" t="s">
        <v>90</v>
      </c>
      <c r="E4776" s="5">
        <v>0</v>
      </c>
      <c r="F4776" s="5">
        <v>0</v>
      </c>
      <c r="G4776" s="4">
        <v>52553916.004540302</v>
      </c>
      <c r="H4776" s="4">
        <f t="shared" si="1118"/>
        <v>43957201286348.242</v>
      </c>
      <c r="I4776" s="4">
        <f t="shared" si="1119"/>
        <v>1.1955701106217137E-6</v>
      </c>
      <c r="K4776" s="1">
        <f t="shared" si="1111"/>
        <v>0</v>
      </c>
      <c r="M4776" s="3" t="str">
        <f t="shared" si="1120"/>
        <v/>
      </c>
      <c r="N4776" s="6">
        <f t="shared" si="1112"/>
        <v>0</v>
      </c>
      <c r="O4776" s="3" t="str">
        <f t="shared" si="1113"/>
        <v/>
      </c>
      <c r="Q4776" s="3">
        <f t="shared" si="1114"/>
        <v>7779.5544507329869</v>
      </c>
      <c r="R4776" s="3">
        <f t="shared" si="1121"/>
        <v>0</v>
      </c>
      <c r="T4776" s="4">
        <f t="shared" si="1115"/>
        <v>0</v>
      </c>
      <c r="V4776" s="4">
        <f t="shared" si="1116"/>
        <v>8276.7320457352926</v>
      </c>
      <c r="W4776" s="4">
        <f t="shared" si="1122"/>
        <v>0</v>
      </c>
      <c r="X4776" s="1">
        <v>1</v>
      </c>
      <c r="Y4776" s="1">
        <v>87</v>
      </c>
      <c r="Z4776" s="1">
        <f t="shared" si="1117"/>
        <v>0.78804867959576275</v>
      </c>
      <c r="AA4776" s="1" t="str">
        <f t="shared" si="1123"/>
        <v/>
      </c>
      <c r="AB4776" s="2">
        <v>1</v>
      </c>
      <c r="AC4776" s="2">
        <v>77</v>
      </c>
      <c r="AD4776" s="2">
        <f t="shared" si="1124"/>
        <v>0.7156085693195684</v>
      </c>
      <c r="AE4776" s="2" t="str">
        <f t="shared" si="1125"/>
        <v/>
      </c>
      <c r="AF4776" s="3">
        <v>0</v>
      </c>
      <c r="AG4776" s="3">
        <v>0</v>
      </c>
      <c r="AH4776" s="3">
        <v>0</v>
      </c>
      <c r="AI4776" s="3">
        <v>0</v>
      </c>
      <c r="AJ4776" s="3">
        <v>0</v>
      </c>
      <c r="AK4776" s="3">
        <v>0</v>
      </c>
      <c r="AL4776" s="3">
        <v>0</v>
      </c>
      <c r="AM4776" s="3">
        <v>0</v>
      </c>
      <c r="AN4776" s="3">
        <v>0</v>
      </c>
    </row>
    <row r="4777" spans="1:40" x14ac:dyDescent="0.2">
      <c r="A4777" t="s">
        <v>61</v>
      </c>
      <c r="B4777" t="s">
        <v>149</v>
      </c>
      <c r="C4777" t="s">
        <v>200</v>
      </c>
      <c r="D4777" t="s">
        <v>338</v>
      </c>
      <c r="E4777" s="5">
        <v>0</v>
      </c>
      <c r="F4777" s="5">
        <v>0</v>
      </c>
      <c r="G4777" s="4">
        <v>36889897.843359798</v>
      </c>
      <c r="H4777" s="4">
        <f t="shared" si="1118"/>
        <v>43957201286348.242</v>
      </c>
      <c r="I4777" s="4">
        <f t="shared" si="1119"/>
        <v>8.3922307981005765E-7</v>
      </c>
      <c r="K4777" s="1">
        <f t="shared" si="1111"/>
        <v>0</v>
      </c>
      <c r="M4777" s="3" t="str">
        <f t="shared" si="1120"/>
        <v/>
      </c>
      <c r="N4777" s="6">
        <f t="shared" si="1112"/>
        <v>0</v>
      </c>
      <c r="O4777" s="3" t="str">
        <f t="shared" si="1113"/>
        <v/>
      </c>
      <c r="Q4777" s="3">
        <f t="shared" si="1114"/>
        <v>7779.5544507329869</v>
      </c>
      <c r="R4777" s="3">
        <f t="shared" si="1121"/>
        <v>0</v>
      </c>
      <c r="T4777" s="4">
        <f t="shared" si="1115"/>
        <v>0</v>
      </c>
      <c r="V4777" s="4">
        <f t="shared" si="1116"/>
        <v>8276.7320457352926</v>
      </c>
      <c r="W4777" s="4">
        <f t="shared" si="1122"/>
        <v>0</v>
      </c>
      <c r="X4777" s="1">
        <v>0</v>
      </c>
      <c r="Y4777" s="1">
        <v>87</v>
      </c>
      <c r="Z4777" s="1">
        <f t="shared" si="1117"/>
        <v>0.78804867959576275</v>
      </c>
      <c r="AA4777" s="1" t="str">
        <f t="shared" si="1123"/>
        <v/>
      </c>
      <c r="AB4777" s="2">
        <v>0</v>
      </c>
      <c r="AC4777" s="2">
        <v>77</v>
      </c>
      <c r="AD4777" s="2">
        <f t="shared" si="1124"/>
        <v>0.7156085693195684</v>
      </c>
      <c r="AE4777" s="2" t="str">
        <f t="shared" si="1125"/>
        <v/>
      </c>
      <c r="AF4777" s="3">
        <v>0</v>
      </c>
      <c r="AG4777" s="3">
        <v>0</v>
      </c>
      <c r="AH4777" s="3">
        <v>0</v>
      </c>
      <c r="AI4777" s="3">
        <v>0</v>
      </c>
      <c r="AJ4777" s="3">
        <v>0</v>
      </c>
      <c r="AK4777" s="3">
        <v>0</v>
      </c>
      <c r="AL4777" s="3">
        <v>0</v>
      </c>
      <c r="AM4777" s="3">
        <v>0</v>
      </c>
      <c r="AN4777" s="3">
        <v>0</v>
      </c>
    </row>
    <row r="4778" spans="1:40" x14ac:dyDescent="0.2">
      <c r="A4778" t="s">
        <v>61</v>
      </c>
      <c r="B4778" t="s">
        <v>149</v>
      </c>
      <c r="C4778" t="s">
        <v>221</v>
      </c>
      <c r="D4778" t="s">
        <v>359</v>
      </c>
      <c r="E4778" s="5">
        <v>0</v>
      </c>
      <c r="F4778" s="5">
        <v>0</v>
      </c>
      <c r="G4778" s="4">
        <v>141203178.20658299</v>
      </c>
      <c r="H4778" s="4">
        <f t="shared" si="1118"/>
        <v>43957201286348.242</v>
      </c>
      <c r="I4778" s="4">
        <f t="shared" si="1119"/>
        <v>3.2122877270267969E-6</v>
      </c>
      <c r="K4778" s="1">
        <f t="shared" si="1111"/>
        <v>0</v>
      </c>
      <c r="M4778" s="3" t="str">
        <f t="shared" si="1120"/>
        <v/>
      </c>
      <c r="N4778" s="6">
        <f t="shared" si="1112"/>
        <v>0</v>
      </c>
      <c r="O4778" s="3" t="str">
        <f t="shared" si="1113"/>
        <v/>
      </c>
      <c r="Q4778" s="3">
        <f t="shared" si="1114"/>
        <v>7779.5544507329869</v>
      </c>
      <c r="R4778" s="3">
        <f t="shared" si="1121"/>
        <v>0</v>
      </c>
      <c r="T4778" s="4">
        <f t="shared" si="1115"/>
        <v>0</v>
      </c>
      <c r="V4778" s="4">
        <f t="shared" si="1116"/>
        <v>8276.7320457352926</v>
      </c>
      <c r="W4778" s="4">
        <f t="shared" si="1122"/>
        <v>0</v>
      </c>
      <c r="X4778" s="1">
        <v>0</v>
      </c>
      <c r="Y4778" s="1">
        <v>87</v>
      </c>
      <c r="Z4778" s="1">
        <f t="shared" si="1117"/>
        <v>0.78804867959576275</v>
      </c>
      <c r="AA4778" s="1" t="str">
        <f t="shared" si="1123"/>
        <v/>
      </c>
      <c r="AB4778" s="2">
        <v>0</v>
      </c>
      <c r="AC4778" s="2">
        <v>77</v>
      </c>
      <c r="AD4778" s="2">
        <f t="shared" si="1124"/>
        <v>0.7156085693195684</v>
      </c>
      <c r="AE4778" s="2" t="str">
        <f t="shared" si="1125"/>
        <v/>
      </c>
      <c r="AF4778" s="3">
        <v>0</v>
      </c>
      <c r="AG4778" s="3">
        <v>0</v>
      </c>
      <c r="AH4778" s="3">
        <v>0</v>
      </c>
      <c r="AI4778" s="3">
        <v>0</v>
      </c>
      <c r="AJ4778" s="3">
        <v>0</v>
      </c>
      <c r="AK4778" s="3">
        <v>0</v>
      </c>
      <c r="AL4778" s="3">
        <v>0</v>
      </c>
      <c r="AM4778" s="3">
        <v>0</v>
      </c>
      <c r="AN4778" s="3">
        <v>0</v>
      </c>
    </row>
    <row r="4779" spans="1:40" x14ac:dyDescent="0.2">
      <c r="A4779" t="s">
        <v>61</v>
      </c>
      <c r="B4779" t="s">
        <v>149</v>
      </c>
      <c r="C4779" t="s">
        <v>229</v>
      </c>
      <c r="D4779" t="s">
        <v>367</v>
      </c>
      <c r="E4779" s="5">
        <v>0</v>
      </c>
      <c r="F4779" s="5">
        <v>0</v>
      </c>
      <c r="G4779" s="4">
        <v>804994324.63110101</v>
      </c>
      <c r="H4779" s="4">
        <f t="shared" si="1118"/>
        <v>43957201286348.242</v>
      </c>
      <c r="I4779" s="4">
        <f t="shared" si="1119"/>
        <v>1.8313138713885944E-5</v>
      </c>
      <c r="K4779" s="1">
        <f t="shared" si="1111"/>
        <v>0</v>
      </c>
      <c r="M4779" s="3" t="str">
        <f t="shared" si="1120"/>
        <v/>
      </c>
      <c r="N4779" s="6">
        <f t="shared" si="1112"/>
        <v>0</v>
      </c>
      <c r="O4779" s="3" t="str">
        <f t="shared" si="1113"/>
        <v/>
      </c>
      <c r="Q4779" s="3">
        <f t="shared" si="1114"/>
        <v>7779.5544507329869</v>
      </c>
      <c r="R4779" s="3">
        <f t="shared" si="1121"/>
        <v>0</v>
      </c>
      <c r="T4779" s="4">
        <f t="shared" si="1115"/>
        <v>0</v>
      </c>
      <c r="V4779" s="4">
        <f t="shared" si="1116"/>
        <v>8276.7320457352926</v>
      </c>
      <c r="W4779" s="4">
        <f t="shared" si="1122"/>
        <v>0</v>
      </c>
      <c r="X4779" s="1">
        <v>0</v>
      </c>
      <c r="Y4779" s="1">
        <v>87</v>
      </c>
      <c r="Z4779" s="1">
        <f t="shared" si="1117"/>
        <v>0.78804867959576275</v>
      </c>
      <c r="AA4779" s="1" t="str">
        <f t="shared" si="1123"/>
        <v/>
      </c>
      <c r="AB4779" s="2">
        <v>0</v>
      </c>
      <c r="AC4779" s="2">
        <v>77</v>
      </c>
      <c r="AD4779" s="2">
        <f t="shared" si="1124"/>
        <v>0.7156085693195684</v>
      </c>
      <c r="AE4779" s="2" t="str">
        <f t="shared" si="1125"/>
        <v/>
      </c>
      <c r="AF4779" s="3">
        <v>0</v>
      </c>
      <c r="AG4779" s="3">
        <v>0</v>
      </c>
      <c r="AH4779" s="3">
        <v>1</v>
      </c>
      <c r="AI4779" s="3">
        <v>0</v>
      </c>
      <c r="AJ4779" s="3">
        <v>1</v>
      </c>
      <c r="AK4779" s="3">
        <v>0</v>
      </c>
      <c r="AL4779" s="3">
        <v>1</v>
      </c>
      <c r="AM4779" s="3">
        <v>0</v>
      </c>
      <c r="AN4779" s="3">
        <v>1</v>
      </c>
    </row>
    <row r="4780" spans="1:40" x14ac:dyDescent="0.2">
      <c r="A4780" t="s">
        <v>61</v>
      </c>
      <c r="B4780" t="s">
        <v>149</v>
      </c>
      <c r="C4780" t="s">
        <v>220</v>
      </c>
      <c r="D4780" t="s">
        <v>358</v>
      </c>
      <c r="E4780" s="5">
        <v>0</v>
      </c>
      <c r="F4780" s="5">
        <v>0</v>
      </c>
      <c r="G4780" s="4">
        <v>4086265.6072644698</v>
      </c>
      <c r="H4780" s="4">
        <f t="shared" si="1118"/>
        <v>43957201286348.242</v>
      </c>
      <c r="I4780" s="4">
        <f t="shared" si="1119"/>
        <v>9.2960094994344845E-8</v>
      </c>
      <c r="K4780" s="1">
        <f t="shared" si="1111"/>
        <v>0</v>
      </c>
      <c r="M4780" s="3" t="str">
        <f t="shared" si="1120"/>
        <v/>
      </c>
      <c r="N4780" s="6">
        <f t="shared" si="1112"/>
        <v>0</v>
      </c>
      <c r="O4780" s="3" t="str">
        <f t="shared" si="1113"/>
        <v/>
      </c>
      <c r="Q4780" s="3">
        <f t="shared" si="1114"/>
        <v>7779.5544507329869</v>
      </c>
      <c r="R4780" s="3">
        <f t="shared" si="1121"/>
        <v>0</v>
      </c>
      <c r="T4780" s="4">
        <f t="shared" si="1115"/>
        <v>0</v>
      </c>
      <c r="V4780" s="4">
        <f t="shared" si="1116"/>
        <v>8276.7320457352926</v>
      </c>
      <c r="W4780" s="4">
        <f t="shared" si="1122"/>
        <v>0</v>
      </c>
      <c r="X4780" s="1">
        <v>0</v>
      </c>
      <c r="Y4780" s="1">
        <v>87</v>
      </c>
      <c r="Z4780" s="1">
        <f t="shared" si="1117"/>
        <v>0.78804867959576275</v>
      </c>
      <c r="AA4780" s="1" t="str">
        <f t="shared" si="1123"/>
        <v/>
      </c>
      <c r="AB4780" s="2">
        <v>0</v>
      </c>
      <c r="AC4780" s="2">
        <v>77</v>
      </c>
      <c r="AD4780" s="2">
        <f t="shared" si="1124"/>
        <v>0.7156085693195684</v>
      </c>
      <c r="AE4780" s="2" t="str">
        <f t="shared" si="1125"/>
        <v/>
      </c>
      <c r="AF4780" s="3">
        <v>0</v>
      </c>
      <c r="AG4780" s="3">
        <v>0</v>
      </c>
      <c r="AH4780" s="3">
        <v>0</v>
      </c>
      <c r="AI4780" s="3">
        <v>0</v>
      </c>
      <c r="AJ4780" s="3">
        <v>0</v>
      </c>
      <c r="AK4780" s="3">
        <v>0</v>
      </c>
      <c r="AL4780" s="3">
        <v>0</v>
      </c>
      <c r="AM4780" s="3">
        <v>0</v>
      </c>
      <c r="AN4780" s="3">
        <v>0</v>
      </c>
    </row>
    <row r="4781" spans="1:40" x14ac:dyDescent="0.2">
      <c r="A4781" t="s">
        <v>61</v>
      </c>
      <c r="B4781" t="s">
        <v>149</v>
      </c>
      <c r="C4781" t="s">
        <v>62</v>
      </c>
      <c r="D4781" t="s">
        <v>150</v>
      </c>
      <c r="E4781" s="5">
        <v>0</v>
      </c>
      <c r="F4781" s="5">
        <v>0</v>
      </c>
      <c r="G4781" s="4">
        <v>2383654.9375709398</v>
      </c>
      <c r="H4781" s="4">
        <f t="shared" si="1118"/>
        <v>43957201286348.242</v>
      </c>
      <c r="I4781" s="4">
        <f t="shared" si="1119"/>
        <v>5.4226722080034466E-8</v>
      </c>
      <c r="K4781" s="1">
        <f t="shared" si="1111"/>
        <v>0</v>
      </c>
      <c r="M4781" s="3" t="str">
        <f t="shared" si="1120"/>
        <v/>
      </c>
      <c r="N4781" s="6">
        <f t="shared" si="1112"/>
        <v>0</v>
      </c>
      <c r="O4781" s="3" t="str">
        <f t="shared" si="1113"/>
        <v/>
      </c>
      <c r="Q4781" s="3">
        <f t="shared" si="1114"/>
        <v>7779.5544507329869</v>
      </c>
      <c r="R4781" s="3">
        <f t="shared" si="1121"/>
        <v>0</v>
      </c>
      <c r="T4781" s="4">
        <f t="shared" si="1115"/>
        <v>0</v>
      </c>
      <c r="V4781" s="4">
        <f t="shared" si="1116"/>
        <v>8276.7320457352926</v>
      </c>
      <c r="W4781" s="4">
        <f t="shared" si="1122"/>
        <v>0</v>
      </c>
      <c r="X4781" s="1">
        <v>1</v>
      </c>
      <c r="Y4781" s="1">
        <v>87</v>
      </c>
      <c r="Z4781" s="1">
        <f t="shared" si="1117"/>
        <v>0.78804867959576275</v>
      </c>
      <c r="AA4781" s="1" t="str">
        <f t="shared" si="1123"/>
        <v/>
      </c>
      <c r="AB4781" s="2">
        <v>1</v>
      </c>
      <c r="AC4781" s="2">
        <v>77</v>
      </c>
      <c r="AD4781" s="2">
        <f t="shared" si="1124"/>
        <v>0.7156085693195684</v>
      </c>
      <c r="AE4781" s="2" t="str">
        <f t="shared" si="1125"/>
        <v/>
      </c>
      <c r="AF4781" s="3">
        <v>0</v>
      </c>
      <c r="AG4781" s="3">
        <v>0</v>
      </c>
      <c r="AH4781" s="3">
        <v>0</v>
      </c>
      <c r="AI4781" s="3">
        <v>0</v>
      </c>
      <c r="AJ4781" s="3">
        <v>0</v>
      </c>
      <c r="AK4781" s="3">
        <v>0</v>
      </c>
      <c r="AL4781" s="3">
        <v>0</v>
      </c>
      <c r="AM4781" s="3">
        <v>0</v>
      </c>
      <c r="AN4781" s="3">
        <v>0</v>
      </c>
    </row>
    <row r="4782" spans="1:40" x14ac:dyDescent="0.2">
      <c r="A4782" t="s">
        <v>61</v>
      </c>
      <c r="B4782" t="s">
        <v>149</v>
      </c>
      <c r="C4782" t="s">
        <v>7</v>
      </c>
      <c r="D4782" t="s">
        <v>95</v>
      </c>
      <c r="E4782" s="5">
        <v>0</v>
      </c>
      <c r="F4782" s="5">
        <v>0</v>
      </c>
      <c r="G4782" s="4">
        <v>18842224.744608399</v>
      </c>
      <c r="H4782" s="4">
        <f t="shared" si="1118"/>
        <v>43957201286348.242</v>
      </c>
      <c r="I4782" s="4">
        <f t="shared" si="1119"/>
        <v>4.2864932691836811E-7</v>
      </c>
      <c r="K4782" s="1">
        <f t="shared" si="1111"/>
        <v>0</v>
      </c>
      <c r="M4782" s="3" t="str">
        <f t="shared" si="1120"/>
        <v/>
      </c>
      <c r="N4782" s="6">
        <f t="shared" si="1112"/>
        <v>0</v>
      </c>
      <c r="O4782" s="3" t="str">
        <f t="shared" si="1113"/>
        <v/>
      </c>
      <c r="Q4782" s="3">
        <f t="shared" si="1114"/>
        <v>7779.5544507329869</v>
      </c>
      <c r="R4782" s="3">
        <f t="shared" si="1121"/>
        <v>0</v>
      </c>
      <c r="T4782" s="4">
        <f t="shared" si="1115"/>
        <v>0</v>
      </c>
      <c r="V4782" s="4">
        <f t="shared" si="1116"/>
        <v>8276.7320457352926</v>
      </c>
      <c r="W4782" s="4">
        <f t="shared" si="1122"/>
        <v>0</v>
      </c>
      <c r="X4782" s="1">
        <v>0</v>
      </c>
      <c r="Y4782" s="1">
        <v>87</v>
      </c>
      <c r="Z4782" s="1">
        <f t="shared" si="1117"/>
        <v>0.78804867959576275</v>
      </c>
      <c r="AA4782" s="1" t="str">
        <f t="shared" si="1123"/>
        <v/>
      </c>
      <c r="AB4782" s="2">
        <v>0</v>
      </c>
      <c r="AC4782" s="2">
        <v>77</v>
      </c>
      <c r="AD4782" s="2">
        <f t="shared" si="1124"/>
        <v>0.7156085693195684</v>
      </c>
      <c r="AE4782" s="2" t="str">
        <f t="shared" si="1125"/>
        <v/>
      </c>
      <c r="AF4782" s="3">
        <v>0</v>
      </c>
      <c r="AG4782" s="3">
        <v>0</v>
      </c>
      <c r="AH4782" s="3">
        <v>0</v>
      </c>
      <c r="AI4782" s="3">
        <v>0</v>
      </c>
      <c r="AJ4782" s="3">
        <v>0</v>
      </c>
      <c r="AK4782" s="3">
        <v>0</v>
      </c>
      <c r="AL4782" s="3">
        <v>0</v>
      </c>
      <c r="AM4782" s="3">
        <v>0</v>
      </c>
      <c r="AN4782" s="3">
        <v>0</v>
      </c>
    </row>
    <row r="4783" spans="1:40" x14ac:dyDescent="0.2">
      <c r="A4783" t="s">
        <v>61</v>
      </c>
      <c r="B4783" t="s">
        <v>149</v>
      </c>
      <c r="C4783" t="s">
        <v>283</v>
      </c>
      <c r="D4783" t="s">
        <v>418</v>
      </c>
      <c r="E4783" s="5">
        <v>0</v>
      </c>
      <c r="F4783" s="5">
        <v>0</v>
      </c>
      <c r="G4783" s="4">
        <v>37797956.867196403</v>
      </c>
      <c r="H4783" s="4">
        <f t="shared" si="1118"/>
        <v>43957201286348.242</v>
      </c>
      <c r="I4783" s="4">
        <f t="shared" si="1119"/>
        <v>8.5988087869769109E-7</v>
      </c>
      <c r="K4783" s="1">
        <f t="shared" si="1111"/>
        <v>0</v>
      </c>
      <c r="M4783" s="3" t="str">
        <f t="shared" si="1120"/>
        <v/>
      </c>
      <c r="N4783" s="6">
        <f t="shared" si="1112"/>
        <v>0</v>
      </c>
      <c r="O4783" s="3" t="str">
        <f t="shared" si="1113"/>
        <v/>
      </c>
      <c r="Q4783" s="3">
        <f t="shared" si="1114"/>
        <v>7779.5544507329869</v>
      </c>
      <c r="R4783" s="3">
        <f t="shared" si="1121"/>
        <v>0</v>
      </c>
      <c r="T4783" s="4">
        <f t="shared" si="1115"/>
        <v>0</v>
      </c>
      <c r="V4783" s="4">
        <f t="shared" si="1116"/>
        <v>8276.7320457352926</v>
      </c>
      <c r="W4783" s="4">
        <f t="shared" si="1122"/>
        <v>0</v>
      </c>
      <c r="X4783" s="1">
        <v>0</v>
      </c>
      <c r="Y4783" s="1">
        <v>87</v>
      </c>
      <c r="Z4783" s="1">
        <f t="shared" si="1117"/>
        <v>0.78804867959576275</v>
      </c>
      <c r="AA4783" s="1" t="str">
        <f t="shared" si="1123"/>
        <v/>
      </c>
      <c r="AB4783" s="2">
        <v>0</v>
      </c>
      <c r="AC4783" s="2">
        <v>77</v>
      </c>
      <c r="AD4783" s="2">
        <f t="shared" si="1124"/>
        <v>0.7156085693195684</v>
      </c>
      <c r="AE4783" s="2" t="str">
        <f t="shared" si="1125"/>
        <v/>
      </c>
      <c r="AF4783" s="3">
        <v>0</v>
      </c>
      <c r="AG4783" s="3">
        <v>0</v>
      </c>
      <c r="AH4783" s="3">
        <v>0</v>
      </c>
      <c r="AI4783" s="3">
        <v>0</v>
      </c>
      <c r="AJ4783" s="3">
        <v>0</v>
      </c>
      <c r="AK4783" s="3">
        <v>0</v>
      </c>
      <c r="AL4783" s="3">
        <v>0</v>
      </c>
      <c r="AM4783" s="3">
        <v>0</v>
      </c>
      <c r="AN4783" s="3">
        <v>0</v>
      </c>
    </row>
    <row r="4784" spans="1:40" x14ac:dyDescent="0.2">
      <c r="A4784" t="s">
        <v>61</v>
      </c>
      <c r="B4784" t="s">
        <v>149</v>
      </c>
      <c r="C4784" t="s">
        <v>201</v>
      </c>
      <c r="D4784" t="s">
        <v>339</v>
      </c>
      <c r="E4784" s="5">
        <v>0</v>
      </c>
      <c r="F4784" s="5">
        <v>0</v>
      </c>
      <c r="G4784" s="4">
        <v>51872871.736662902</v>
      </c>
      <c r="H4784" s="4">
        <f t="shared" si="1118"/>
        <v>43957201286348.242</v>
      </c>
      <c r="I4784" s="4">
        <f t="shared" si="1119"/>
        <v>1.1800767614559898E-6</v>
      </c>
      <c r="K4784" s="1">
        <f t="shared" si="1111"/>
        <v>0</v>
      </c>
      <c r="M4784" s="3" t="str">
        <f t="shared" si="1120"/>
        <v/>
      </c>
      <c r="N4784" s="6">
        <f t="shared" si="1112"/>
        <v>0</v>
      </c>
      <c r="O4784" s="3" t="str">
        <f t="shared" si="1113"/>
        <v/>
      </c>
      <c r="Q4784" s="3">
        <f t="shared" si="1114"/>
        <v>7779.5544507329869</v>
      </c>
      <c r="R4784" s="3">
        <f t="shared" si="1121"/>
        <v>0</v>
      </c>
      <c r="T4784" s="4">
        <f t="shared" si="1115"/>
        <v>0</v>
      </c>
      <c r="V4784" s="4">
        <f t="shared" si="1116"/>
        <v>8276.7320457352926</v>
      </c>
      <c r="W4784" s="4">
        <f t="shared" si="1122"/>
        <v>0</v>
      </c>
      <c r="X4784" s="1">
        <v>0</v>
      </c>
      <c r="Y4784" s="1">
        <v>87</v>
      </c>
      <c r="Z4784" s="1">
        <f t="shared" si="1117"/>
        <v>0.78804867959576275</v>
      </c>
      <c r="AA4784" s="1" t="str">
        <f t="shared" si="1123"/>
        <v/>
      </c>
      <c r="AB4784" s="2">
        <v>0</v>
      </c>
      <c r="AC4784" s="2">
        <v>77</v>
      </c>
      <c r="AD4784" s="2">
        <f t="shared" si="1124"/>
        <v>0.7156085693195684</v>
      </c>
      <c r="AE4784" s="2" t="str">
        <f t="shared" si="1125"/>
        <v/>
      </c>
      <c r="AF4784" s="3">
        <v>0</v>
      </c>
      <c r="AG4784" s="3">
        <v>0</v>
      </c>
      <c r="AH4784" s="3">
        <v>1</v>
      </c>
      <c r="AI4784" s="3">
        <v>0</v>
      </c>
      <c r="AJ4784" s="3">
        <v>1</v>
      </c>
      <c r="AK4784" s="3">
        <v>0</v>
      </c>
      <c r="AL4784" s="3">
        <v>1</v>
      </c>
      <c r="AM4784" s="3">
        <v>0</v>
      </c>
      <c r="AN4784" s="3">
        <v>1</v>
      </c>
    </row>
    <row r="4785" spans="1:40" x14ac:dyDescent="0.2">
      <c r="A4785" t="s">
        <v>61</v>
      </c>
      <c r="B4785" t="s">
        <v>149</v>
      </c>
      <c r="C4785" t="s">
        <v>222</v>
      </c>
      <c r="D4785" t="s">
        <v>360</v>
      </c>
      <c r="E4785" s="5">
        <v>0</v>
      </c>
      <c r="F4785" s="5">
        <v>0</v>
      </c>
      <c r="G4785" s="4">
        <v>139387060.15891001</v>
      </c>
      <c r="H4785" s="4">
        <f t="shared" si="1118"/>
        <v>43957201286348.242</v>
      </c>
      <c r="I4785" s="4">
        <f t="shared" si="1119"/>
        <v>3.1709721292515351E-6</v>
      </c>
      <c r="K4785" s="1">
        <f t="shared" si="1111"/>
        <v>0</v>
      </c>
      <c r="M4785" s="3" t="str">
        <f t="shared" si="1120"/>
        <v/>
      </c>
      <c r="N4785" s="6">
        <f t="shared" si="1112"/>
        <v>0</v>
      </c>
      <c r="O4785" s="3" t="str">
        <f t="shared" si="1113"/>
        <v/>
      </c>
      <c r="Q4785" s="3">
        <f t="shared" si="1114"/>
        <v>7779.5544507329869</v>
      </c>
      <c r="R4785" s="3">
        <f t="shared" si="1121"/>
        <v>0</v>
      </c>
      <c r="T4785" s="4">
        <f t="shared" si="1115"/>
        <v>0</v>
      </c>
      <c r="V4785" s="4">
        <f t="shared" si="1116"/>
        <v>8276.7320457352926</v>
      </c>
      <c r="W4785" s="4">
        <f t="shared" si="1122"/>
        <v>0</v>
      </c>
      <c r="X4785" s="1">
        <v>0</v>
      </c>
      <c r="Y4785" s="1">
        <v>87</v>
      </c>
      <c r="Z4785" s="1">
        <f t="shared" si="1117"/>
        <v>0.78804867959576275</v>
      </c>
      <c r="AA4785" s="1" t="str">
        <f t="shared" si="1123"/>
        <v/>
      </c>
      <c r="AB4785" s="2">
        <v>0</v>
      </c>
      <c r="AC4785" s="2">
        <v>77</v>
      </c>
      <c r="AD4785" s="2">
        <f t="shared" si="1124"/>
        <v>0.7156085693195684</v>
      </c>
      <c r="AE4785" s="2" t="str">
        <f t="shared" si="1125"/>
        <v/>
      </c>
      <c r="AF4785" s="3">
        <v>0</v>
      </c>
      <c r="AG4785" s="3">
        <v>1</v>
      </c>
      <c r="AH4785" s="3">
        <v>0</v>
      </c>
      <c r="AI4785" s="3">
        <v>0</v>
      </c>
      <c r="AJ4785" s="3">
        <v>1</v>
      </c>
      <c r="AK4785" s="3">
        <v>0</v>
      </c>
      <c r="AL4785" s="3">
        <v>1</v>
      </c>
      <c r="AM4785" s="3">
        <v>0</v>
      </c>
      <c r="AN4785" s="3">
        <v>1</v>
      </c>
    </row>
    <row r="4786" spans="1:40" x14ac:dyDescent="0.2">
      <c r="A4786" t="s">
        <v>61</v>
      </c>
      <c r="B4786" t="s">
        <v>149</v>
      </c>
      <c r="C4786" t="s">
        <v>196</v>
      </c>
      <c r="D4786" t="s">
        <v>334</v>
      </c>
      <c r="E4786" s="5">
        <v>0</v>
      </c>
      <c r="F4786" s="5">
        <v>0</v>
      </c>
      <c r="G4786" s="4">
        <v>1475595.9137343899</v>
      </c>
      <c r="H4786" s="4">
        <f t="shared" si="1118"/>
        <v>43957201286348.242</v>
      </c>
      <c r="I4786" s="4">
        <f t="shared" si="1119"/>
        <v>3.3568923192402256E-8</v>
      </c>
      <c r="K4786" s="1">
        <f t="shared" si="1111"/>
        <v>0</v>
      </c>
      <c r="M4786" s="3" t="str">
        <f t="shared" si="1120"/>
        <v/>
      </c>
      <c r="N4786" s="6">
        <f t="shared" si="1112"/>
        <v>0</v>
      </c>
      <c r="O4786" s="3" t="str">
        <f t="shared" si="1113"/>
        <v/>
      </c>
      <c r="Q4786" s="3">
        <f t="shared" si="1114"/>
        <v>7779.5544507329869</v>
      </c>
      <c r="R4786" s="3">
        <f t="shared" si="1121"/>
        <v>0</v>
      </c>
      <c r="T4786" s="4">
        <f t="shared" si="1115"/>
        <v>0</v>
      </c>
      <c r="V4786" s="4">
        <f t="shared" si="1116"/>
        <v>8276.7320457352926</v>
      </c>
      <c r="W4786" s="4">
        <f t="shared" si="1122"/>
        <v>0</v>
      </c>
      <c r="X4786" s="1">
        <v>0</v>
      </c>
      <c r="Y4786" s="1">
        <v>87</v>
      </c>
      <c r="Z4786" s="1">
        <f t="shared" si="1117"/>
        <v>0.78804867959576275</v>
      </c>
      <c r="AA4786" s="1" t="str">
        <f t="shared" si="1123"/>
        <v/>
      </c>
      <c r="AB4786" s="2">
        <v>0</v>
      </c>
      <c r="AC4786" s="2">
        <v>77</v>
      </c>
      <c r="AD4786" s="2">
        <f t="shared" si="1124"/>
        <v>0.7156085693195684</v>
      </c>
      <c r="AE4786" s="2" t="str">
        <f t="shared" si="1125"/>
        <v/>
      </c>
      <c r="AF4786" s="3">
        <v>0</v>
      </c>
      <c r="AG4786" s="3">
        <v>0</v>
      </c>
      <c r="AH4786" s="3">
        <v>0</v>
      </c>
      <c r="AI4786" s="3">
        <v>0</v>
      </c>
      <c r="AJ4786" s="3">
        <v>0</v>
      </c>
      <c r="AK4786" s="3">
        <v>0</v>
      </c>
      <c r="AL4786" s="3">
        <v>0</v>
      </c>
      <c r="AM4786" s="3">
        <v>0</v>
      </c>
      <c r="AN4786" s="3">
        <v>0</v>
      </c>
    </row>
    <row r="4787" spans="1:40" x14ac:dyDescent="0.2">
      <c r="A4787" t="s">
        <v>61</v>
      </c>
      <c r="B4787" t="s">
        <v>149</v>
      </c>
      <c r="C4787" t="s">
        <v>261</v>
      </c>
      <c r="D4787" t="s">
        <v>397</v>
      </c>
      <c r="E4787" s="5">
        <v>0</v>
      </c>
      <c r="F4787" s="5">
        <v>0</v>
      </c>
      <c r="G4787" s="4">
        <v>4767309.8751418795</v>
      </c>
      <c r="H4787" s="4">
        <f t="shared" si="1118"/>
        <v>43957201286348.242</v>
      </c>
      <c r="I4787" s="4">
        <f t="shared" si="1119"/>
        <v>1.0845344416006893E-7</v>
      </c>
      <c r="K4787" s="1">
        <f t="shared" si="1111"/>
        <v>0</v>
      </c>
      <c r="M4787" s="3" t="str">
        <f t="shared" si="1120"/>
        <v/>
      </c>
      <c r="N4787" s="6">
        <f t="shared" si="1112"/>
        <v>0</v>
      </c>
      <c r="O4787" s="3" t="str">
        <f t="shared" si="1113"/>
        <v/>
      </c>
      <c r="Q4787" s="3">
        <f t="shared" si="1114"/>
        <v>7779.5544507329869</v>
      </c>
      <c r="R4787" s="3">
        <f t="shared" si="1121"/>
        <v>0</v>
      </c>
      <c r="T4787" s="4">
        <f t="shared" si="1115"/>
        <v>0</v>
      </c>
      <c r="V4787" s="4">
        <f t="shared" si="1116"/>
        <v>8276.7320457352926</v>
      </c>
      <c r="W4787" s="4">
        <f t="shared" si="1122"/>
        <v>0</v>
      </c>
      <c r="X4787" s="1">
        <v>0</v>
      </c>
      <c r="Y4787" s="1">
        <v>87</v>
      </c>
      <c r="Z4787" s="1">
        <f t="shared" si="1117"/>
        <v>0.78804867959576275</v>
      </c>
      <c r="AA4787" s="1" t="str">
        <f t="shared" si="1123"/>
        <v/>
      </c>
      <c r="AB4787" s="2">
        <v>0</v>
      </c>
      <c r="AC4787" s="2">
        <v>77</v>
      </c>
      <c r="AD4787" s="2">
        <f t="shared" si="1124"/>
        <v>0.7156085693195684</v>
      </c>
      <c r="AE4787" s="2" t="str">
        <f t="shared" si="1125"/>
        <v/>
      </c>
      <c r="AF4787" s="3">
        <v>0</v>
      </c>
      <c r="AG4787" s="3">
        <v>0</v>
      </c>
      <c r="AH4787" s="3">
        <v>0</v>
      </c>
      <c r="AI4787" s="3">
        <v>0</v>
      </c>
      <c r="AJ4787" s="3">
        <v>0</v>
      </c>
      <c r="AK4787" s="3">
        <v>0</v>
      </c>
      <c r="AL4787" s="3">
        <v>0</v>
      </c>
      <c r="AM4787" s="3">
        <v>0</v>
      </c>
      <c r="AN4787" s="3">
        <v>0</v>
      </c>
    </row>
    <row r="4788" spans="1:40" x14ac:dyDescent="0.2">
      <c r="A4788" t="s">
        <v>61</v>
      </c>
      <c r="B4788" t="s">
        <v>149</v>
      </c>
      <c r="C4788" t="s">
        <v>195</v>
      </c>
      <c r="D4788" t="s">
        <v>333</v>
      </c>
      <c r="E4788" s="5">
        <v>0</v>
      </c>
      <c r="F4788" s="5">
        <v>0</v>
      </c>
      <c r="G4788" s="4">
        <v>47673098.751418799</v>
      </c>
      <c r="H4788" s="4">
        <f t="shared" si="1118"/>
        <v>43957201286348.242</v>
      </c>
      <c r="I4788" s="4">
        <f t="shared" si="1119"/>
        <v>1.0845344416006896E-6</v>
      </c>
      <c r="K4788" s="1">
        <f t="shared" si="1111"/>
        <v>0</v>
      </c>
      <c r="M4788" s="3" t="str">
        <f t="shared" si="1120"/>
        <v/>
      </c>
      <c r="N4788" s="6">
        <f t="shared" si="1112"/>
        <v>0</v>
      </c>
      <c r="O4788" s="3" t="str">
        <f t="shared" si="1113"/>
        <v/>
      </c>
      <c r="Q4788" s="3">
        <f t="shared" si="1114"/>
        <v>7779.5544507329869</v>
      </c>
      <c r="R4788" s="3">
        <f t="shared" si="1121"/>
        <v>0</v>
      </c>
      <c r="T4788" s="4">
        <f t="shared" si="1115"/>
        <v>0</v>
      </c>
      <c r="V4788" s="4">
        <f t="shared" si="1116"/>
        <v>8276.7320457352926</v>
      </c>
      <c r="W4788" s="4">
        <f t="shared" si="1122"/>
        <v>0</v>
      </c>
      <c r="X4788" s="1">
        <v>0</v>
      </c>
      <c r="Y4788" s="1">
        <v>87</v>
      </c>
      <c r="Z4788" s="1">
        <f t="shared" si="1117"/>
        <v>0.78804867959576275</v>
      </c>
      <c r="AA4788" s="1" t="str">
        <f t="shared" si="1123"/>
        <v/>
      </c>
      <c r="AB4788" s="2">
        <v>0</v>
      </c>
      <c r="AC4788" s="2">
        <v>77</v>
      </c>
      <c r="AD4788" s="2">
        <f t="shared" si="1124"/>
        <v>0.7156085693195684</v>
      </c>
      <c r="AE4788" s="2" t="str">
        <f t="shared" si="1125"/>
        <v/>
      </c>
      <c r="AF4788" s="3">
        <v>0</v>
      </c>
      <c r="AG4788" s="3">
        <v>0</v>
      </c>
      <c r="AH4788" s="3">
        <v>1</v>
      </c>
      <c r="AI4788" s="3">
        <v>0</v>
      </c>
      <c r="AJ4788" s="3">
        <v>1</v>
      </c>
      <c r="AK4788" s="3">
        <v>0</v>
      </c>
      <c r="AL4788" s="3">
        <v>1</v>
      </c>
      <c r="AM4788" s="3">
        <v>0</v>
      </c>
      <c r="AN4788" s="3">
        <v>1</v>
      </c>
    </row>
    <row r="4789" spans="1:40" x14ac:dyDescent="0.2">
      <c r="A4789" t="s">
        <v>61</v>
      </c>
      <c r="B4789" t="s">
        <v>149</v>
      </c>
      <c r="C4789" t="s">
        <v>290</v>
      </c>
      <c r="D4789" t="s">
        <v>425</v>
      </c>
      <c r="E4789" s="5">
        <v>0</v>
      </c>
      <c r="F4789" s="5">
        <v>0</v>
      </c>
      <c r="G4789" s="4">
        <v>1475595.9137343899</v>
      </c>
      <c r="H4789" s="4">
        <f t="shared" si="1118"/>
        <v>43957201286348.242</v>
      </c>
      <c r="I4789" s="4">
        <f t="shared" si="1119"/>
        <v>3.3568923192402256E-8</v>
      </c>
      <c r="K4789" s="1">
        <f t="shared" si="1111"/>
        <v>0</v>
      </c>
      <c r="M4789" s="3" t="str">
        <f t="shared" si="1120"/>
        <v/>
      </c>
      <c r="N4789" s="6">
        <f t="shared" si="1112"/>
        <v>0</v>
      </c>
      <c r="O4789" s="3" t="str">
        <f t="shared" si="1113"/>
        <v/>
      </c>
      <c r="Q4789" s="3">
        <f t="shared" si="1114"/>
        <v>7779.5544507329869</v>
      </c>
      <c r="R4789" s="3">
        <f t="shared" si="1121"/>
        <v>0</v>
      </c>
      <c r="T4789" s="4">
        <f t="shared" si="1115"/>
        <v>0</v>
      </c>
      <c r="V4789" s="4">
        <f t="shared" si="1116"/>
        <v>8276.7320457352926</v>
      </c>
      <c r="W4789" s="4">
        <f t="shared" si="1122"/>
        <v>0</v>
      </c>
      <c r="X4789" s="1">
        <v>0</v>
      </c>
      <c r="Y4789" s="1">
        <v>87</v>
      </c>
      <c r="Z4789" s="1">
        <f t="shared" si="1117"/>
        <v>0.78804867959576275</v>
      </c>
      <c r="AA4789" s="1" t="str">
        <f t="shared" si="1123"/>
        <v/>
      </c>
      <c r="AB4789" s="2">
        <v>0</v>
      </c>
      <c r="AC4789" s="2">
        <v>77</v>
      </c>
      <c r="AD4789" s="2">
        <f t="shared" si="1124"/>
        <v>0.7156085693195684</v>
      </c>
      <c r="AE4789" s="2" t="str">
        <f t="shared" si="1125"/>
        <v/>
      </c>
      <c r="AF4789" s="3">
        <v>0</v>
      </c>
      <c r="AG4789" s="3">
        <v>0</v>
      </c>
      <c r="AH4789" s="3">
        <v>0</v>
      </c>
      <c r="AI4789" s="3">
        <v>0</v>
      </c>
      <c r="AJ4789" s="3">
        <v>0</v>
      </c>
      <c r="AK4789" s="3">
        <v>0</v>
      </c>
      <c r="AL4789" s="3">
        <v>0</v>
      </c>
      <c r="AM4789" s="3">
        <v>0</v>
      </c>
      <c r="AN4789" s="3">
        <v>0</v>
      </c>
    </row>
    <row r="4790" spans="1:40" x14ac:dyDescent="0.2">
      <c r="A4790" t="s">
        <v>61</v>
      </c>
      <c r="B4790" t="s">
        <v>149</v>
      </c>
      <c r="C4790" t="s">
        <v>199</v>
      </c>
      <c r="D4790" t="s">
        <v>337</v>
      </c>
      <c r="E4790" s="5">
        <v>0</v>
      </c>
      <c r="F4790" s="5">
        <v>0</v>
      </c>
      <c r="G4790" s="4">
        <v>175028376.844495</v>
      </c>
      <c r="H4790" s="4">
        <f t="shared" si="1118"/>
        <v>43957201286348.242</v>
      </c>
      <c r="I4790" s="4">
        <f t="shared" si="1119"/>
        <v>3.9817907355911084E-6</v>
      </c>
      <c r="K4790" s="1">
        <f t="shared" si="1111"/>
        <v>0</v>
      </c>
      <c r="M4790" s="3" t="str">
        <f t="shared" si="1120"/>
        <v/>
      </c>
      <c r="N4790" s="6">
        <f t="shared" si="1112"/>
        <v>0</v>
      </c>
      <c r="O4790" s="3" t="str">
        <f t="shared" si="1113"/>
        <v/>
      </c>
      <c r="Q4790" s="3">
        <f t="shared" si="1114"/>
        <v>7779.5544507329869</v>
      </c>
      <c r="R4790" s="3">
        <f t="shared" si="1121"/>
        <v>0</v>
      </c>
      <c r="T4790" s="4">
        <f t="shared" si="1115"/>
        <v>0</v>
      </c>
      <c r="V4790" s="4">
        <f t="shared" si="1116"/>
        <v>8276.7320457352926</v>
      </c>
      <c r="W4790" s="4">
        <f t="shared" si="1122"/>
        <v>0</v>
      </c>
      <c r="X4790" s="1">
        <v>0</v>
      </c>
      <c r="Y4790" s="1">
        <v>87</v>
      </c>
      <c r="Z4790" s="1">
        <f t="shared" si="1117"/>
        <v>0.78804867959576275</v>
      </c>
      <c r="AA4790" s="1" t="str">
        <f t="shared" si="1123"/>
        <v/>
      </c>
      <c r="AB4790" s="2">
        <v>0</v>
      </c>
      <c r="AC4790" s="2">
        <v>77</v>
      </c>
      <c r="AD4790" s="2">
        <f t="shared" si="1124"/>
        <v>0.7156085693195684</v>
      </c>
      <c r="AE4790" s="2" t="str">
        <f t="shared" si="1125"/>
        <v/>
      </c>
      <c r="AF4790" s="3">
        <v>0</v>
      </c>
      <c r="AG4790" s="3">
        <v>0</v>
      </c>
      <c r="AH4790" s="3">
        <v>1</v>
      </c>
      <c r="AI4790" s="3">
        <v>0</v>
      </c>
      <c r="AJ4790" s="3">
        <v>1</v>
      </c>
      <c r="AK4790" s="3">
        <v>0</v>
      </c>
      <c r="AL4790" s="3">
        <v>1</v>
      </c>
      <c r="AM4790" s="3">
        <v>0</v>
      </c>
      <c r="AN4790" s="3">
        <v>1</v>
      </c>
    </row>
    <row r="4791" spans="1:40" x14ac:dyDescent="0.2">
      <c r="A4791" t="s">
        <v>61</v>
      </c>
      <c r="B4791" t="s">
        <v>149</v>
      </c>
      <c r="C4791" t="s">
        <v>194</v>
      </c>
      <c r="D4791" t="s">
        <v>332</v>
      </c>
      <c r="E4791" s="5">
        <v>0</v>
      </c>
      <c r="F4791" s="5">
        <v>0</v>
      </c>
      <c r="G4791" s="4">
        <v>193643586.83314401</v>
      </c>
      <c r="H4791" s="4">
        <f t="shared" si="1118"/>
        <v>43957201286348.242</v>
      </c>
      <c r="I4791" s="4">
        <f t="shared" si="1119"/>
        <v>4.4052756127875628E-6</v>
      </c>
      <c r="K4791" s="1">
        <f t="shared" si="1111"/>
        <v>0</v>
      </c>
      <c r="M4791" s="3" t="str">
        <f t="shared" si="1120"/>
        <v/>
      </c>
      <c r="N4791" s="6">
        <f t="shared" si="1112"/>
        <v>0</v>
      </c>
      <c r="O4791" s="3" t="str">
        <f t="shared" si="1113"/>
        <v/>
      </c>
      <c r="Q4791" s="3">
        <f t="shared" si="1114"/>
        <v>7779.5544507329869</v>
      </c>
      <c r="R4791" s="3">
        <f t="shared" si="1121"/>
        <v>0</v>
      </c>
      <c r="T4791" s="4">
        <f t="shared" si="1115"/>
        <v>0</v>
      </c>
      <c r="V4791" s="4">
        <f t="shared" si="1116"/>
        <v>8276.7320457352926</v>
      </c>
      <c r="W4791" s="4">
        <f t="shared" si="1122"/>
        <v>0</v>
      </c>
      <c r="X4791" s="1">
        <v>0</v>
      </c>
      <c r="Y4791" s="1">
        <v>87</v>
      </c>
      <c r="Z4791" s="1">
        <f t="shared" si="1117"/>
        <v>0.78804867959576275</v>
      </c>
      <c r="AA4791" s="1" t="str">
        <f t="shared" si="1123"/>
        <v/>
      </c>
      <c r="AB4791" s="2">
        <v>0</v>
      </c>
      <c r="AC4791" s="2">
        <v>77</v>
      </c>
      <c r="AD4791" s="2">
        <f t="shared" si="1124"/>
        <v>0.7156085693195684</v>
      </c>
      <c r="AE4791" s="2" t="str">
        <f t="shared" si="1125"/>
        <v/>
      </c>
      <c r="AF4791" s="3">
        <v>0</v>
      </c>
      <c r="AG4791" s="3">
        <v>0</v>
      </c>
      <c r="AH4791" s="3">
        <v>0</v>
      </c>
      <c r="AI4791" s="3">
        <v>0</v>
      </c>
      <c r="AJ4791" s="3">
        <v>0</v>
      </c>
      <c r="AK4791" s="3">
        <v>0</v>
      </c>
      <c r="AL4791" s="3">
        <v>0</v>
      </c>
      <c r="AM4791" s="3">
        <v>0</v>
      </c>
      <c r="AN4791" s="3">
        <v>0</v>
      </c>
    </row>
    <row r="4792" spans="1:40" x14ac:dyDescent="0.2">
      <c r="A4792" t="s">
        <v>61</v>
      </c>
      <c r="B4792" t="s">
        <v>149</v>
      </c>
      <c r="C4792" t="s">
        <v>266</v>
      </c>
      <c r="D4792" t="s">
        <v>402</v>
      </c>
      <c r="E4792" s="5">
        <v>0</v>
      </c>
      <c r="F4792" s="5">
        <v>0</v>
      </c>
      <c r="G4792" s="4">
        <v>3291713.9614074901</v>
      </c>
      <c r="H4792" s="4">
        <f t="shared" si="1118"/>
        <v>43957201286348.242</v>
      </c>
      <c r="I4792" s="4">
        <f t="shared" si="1119"/>
        <v>7.4884520967666683E-8</v>
      </c>
      <c r="K4792" s="1">
        <f t="shared" si="1111"/>
        <v>0</v>
      </c>
      <c r="M4792" s="3" t="str">
        <f t="shared" si="1120"/>
        <v/>
      </c>
      <c r="N4792" s="6">
        <f t="shared" si="1112"/>
        <v>0</v>
      </c>
      <c r="O4792" s="3" t="str">
        <f t="shared" si="1113"/>
        <v/>
      </c>
      <c r="Q4792" s="3">
        <f t="shared" si="1114"/>
        <v>7779.5544507329869</v>
      </c>
      <c r="R4792" s="3">
        <f t="shared" si="1121"/>
        <v>0</v>
      </c>
      <c r="T4792" s="4">
        <f t="shared" si="1115"/>
        <v>0</v>
      </c>
      <c r="V4792" s="4">
        <f t="shared" si="1116"/>
        <v>8276.7320457352926</v>
      </c>
      <c r="W4792" s="4">
        <f t="shared" si="1122"/>
        <v>0</v>
      </c>
      <c r="X4792" s="1">
        <v>0</v>
      </c>
      <c r="Y4792" s="1">
        <v>87</v>
      </c>
      <c r="Z4792" s="1">
        <f t="shared" si="1117"/>
        <v>0.78804867959576275</v>
      </c>
      <c r="AA4792" s="1" t="str">
        <f t="shared" si="1123"/>
        <v/>
      </c>
      <c r="AB4792" s="2">
        <v>0</v>
      </c>
      <c r="AC4792" s="2">
        <v>77</v>
      </c>
      <c r="AD4792" s="2">
        <f t="shared" si="1124"/>
        <v>0.7156085693195684</v>
      </c>
      <c r="AE4792" s="2" t="str">
        <f t="shared" si="1125"/>
        <v/>
      </c>
      <c r="AF4792" s="3">
        <v>0</v>
      </c>
      <c r="AG4792" s="3">
        <v>0</v>
      </c>
      <c r="AH4792" s="3">
        <v>0</v>
      </c>
      <c r="AI4792" s="3">
        <v>0</v>
      </c>
      <c r="AJ4792" s="3">
        <v>0</v>
      </c>
      <c r="AK4792" s="3">
        <v>0</v>
      </c>
      <c r="AL4792" s="3">
        <v>0</v>
      </c>
      <c r="AM4792" s="3">
        <v>0</v>
      </c>
      <c r="AN4792" s="3">
        <v>0</v>
      </c>
    </row>
    <row r="4793" spans="1:40" x14ac:dyDescent="0.2">
      <c r="A4793" t="s">
        <v>61</v>
      </c>
      <c r="B4793" t="s">
        <v>149</v>
      </c>
      <c r="C4793" t="s">
        <v>33</v>
      </c>
      <c r="D4793" t="s">
        <v>121</v>
      </c>
      <c r="E4793" s="5">
        <v>0</v>
      </c>
      <c r="F4793" s="5">
        <v>0</v>
      </c>
      <c r="G4793" s="4">
        <v>8059023.8365493799</v>
      </c>
      <c r="H4793" s="4">
        <f t="shared" si="1118"/>
        <v>43957201286348.242</v>
      </c>
      <c r="I4793" s="4">
        <f t="shared" si="1119"/>
        <v>1.8333796512773585E-7</v>
      </c>
      <c r="K4793" s="1">
        <f t="shared" si="1111"/>
        <v>0</v>
      </c>
      <c r="M4793" s="3" t="str">
        <f t="shared" si="1120"/>
        <v/>
      </c>
      <c r="N4793" s="6">
        <f t="shared" si="1112"/>
        <v>0</v>
      </c>
      <c r="O4793" s="3" t="str">
        <f t="shared" si="1113"/>
        <v/>
      </c>
      <c r="Q4793" s="3">
        <f t="shared" si="1114"/>
        <v>7779.5544507329869</v>
      </c>
      <c r="R4793" s="3">
        <f t="shared" si="1121"/>
        <v>0</v>
      </c>
      <c r="T4793" s="4">
        <f t="shared" si="1115"/>
        <v>0</v>
      </c>
      <c r="V4793" s="4">
        <f t="shared" si="1116"/>
        <v>8276.7320457352926</v>
      </c>
      <c r="W4793" s="4">
        <f t="shared" si="1122"/>
        <v>0</v>
      </c>
      <c r="X4793" s="1">
        <v>0</v>
      </c>
      <c r="Y4793" s="1">
        <v>87</v>
      </c>
      <c r="Z4793" s="1">
        <f t="shared" si="1117"/>
        <v>0.78804867959576275</v>
      </c>
      <c r="AA4793" s="1" t="str">
        <f t="shared" si="1123"/>
        <v/>
      </c>
      <c r="AB4793" s="2">
        <v>0</v>
      </c>
      <c r="AC4793" s="2">
        <v>77</v>
      </c>
      <c r="AD4793" s="2">
        <f t="shared" si="1124"/>
        <v>0.7156085693195684</v>
      </c>
      <c r="AE4793" s="2" t="str">
        <f t="shared" si="1125"/>
        <v/>
      </c>
      <c r="AF4793" s="3">
        <v>0</v>
      </c>
      <c r="AG4793" s="3">
        <v>0</v>
      </c>
      <c r="AH4793" s="3">
        <v>0</v>
      </c>
      <c r="AI4793" s="3">
        <v>0</v>
      </c>
      <c r="AJ4793" s="3">
        <v>0</v>
      </c>
      <c r="AK4793" s="3">
        <v>0</v>
      </c>
      <c r="AL4793" s="3">
        <v>0</v>
      </c>
      <c r="AM4793" s="3">
        <v>0</v>
      </c>
      <c r="AN4793" s="3">
        <v>0</v>
      </c>
    </row>
    <row r="4794" spans="1:40" x14ac:dyDescent="0.2">
      <c r="A4794" t="s">
        <v>61</v>
      </c>
      <c r="B4794" t="s">
        <v>149</v>
      </c>
      <c r="C4794" t="s">
        <v>19</v>
      </c>
      <c r="D4794" t="s">
        <v>107</v>
      </c>
      <c r="E4794" s="5">
        <v>0</v>
      </c>
      <c r="F4794" s="5">
        <v>0</v>
      </c>
      <c r="G4794" s="4">
        <v>1297048808.1725299</v>
      </c>
      <c r="H4794" s="4">
        <f t="shared" si="1118"/>
        <v>43957201286348.242</v>
      </c>
      <c r="I4794" s="4">
        <f t="shared" si="1119"/>
        <v>2.9507083486121611E-5</v>
      </c>
      <c r="K4794" s="1">
        <f t="shared" si="1111"/>
        <v>0</v>
      </c>
      <c r="M4794" s="3" t="str">
        <f t="shared" si="1120"/>
        <v/>
      </c>
      <c r="N4794" s="6">
        <f t="shared" si="1112"/>
        <v>0</v>
      </c>
      <c r="O4794" s="3" t="str">
        <f t="shared" si="1113"/>
        <v/>
      </c>
      <c r="Q4794" s="3">
        <f t="shared" si="1114"/>
        <v>7779.5544507329869</v>
      </c>
      <c r="R4794" s="3">
        <f t="shared" si="1121"/>
        <v>0</v>
      </c>
      <c r="T4794" s="4">
        <f t="shared" si="1115"/>
        <v>0</v>
      </c>
      <c r="V4794" s="4">
        <f t="shared" si="1116"/>
        <v>8276.7320457352926</v>
      </c>
      <c r="W4794" s="4">
        <f t="shared" si="1122"/>
        <v>0</v>
      </c>
      <c r="X4794" s="1">
        <v>1</v>
      </c>
      <c r="Y4794" s="1">
        <v>87</v>
      </c>
      <c r="Z4794" s="1">
        <f t="shared" si="1117"/>
        <v>0.78804867959576275</v>
      </c>
      <c r="AA4794" s="1" t="str">
        <f t="shared" si="1123"/>
        <v/>
      </c>
      <c r="AB4794" s="2">
        <v>1</v>
      </c>
      <c r="AC4794" s="2">
        <v>77</v>
      </c>
      <c r="AD4794" s="2">
        <f t="shared" si="1124"/>
        <v>0.7156085693195684</v>
      </c>
      <c r="AE4794" s="2" t="str">
        <f t="shared" si="1125"/>
        <v/>
      </c>
      <c r="AF4794" s="3">
        <v>0</v>
      </c>
      <c r="AG4794" s="3">
        <v>0</v>
      </c>
      <c r="AH4794" s="3">
        <v>0</v>
      </c>
      <c r="AI4794" s="3">
        <v>0</v>
      </c>
      <c r="AJ4794" s="3">
        <v>0</v>
      </c>
      <c r="AK4794" s="3">
        <v>0</v>
      </c>
      <c r="AL4794" s="3">
        <v>0</v>
      </c>
      <c r="AM4794" s="3">
        <v>0</v>
      </c>
      <c r="AN4794" s="3">
        <v>0</v>
      </c>
    </row>
    <row r="4795" spans="1:40" x14ac:dyDescent="0.2">
      <c r="A4795" t="s">
        <v>61</v>
      </c>
      <c r="B4795" t="s">
        <v>149</v>
      </c>
      <c r="C4795" t="s">
        <v>291</v>
      </c>
      <c r="D4795" t="s">
        <v>426</v>
      </c>
      <c r="E4795" s="5">
        <v>0</v>
      </c>
      <c r="F4795" s="5">
        <v>0</v>
      </c>
      <c r="G4795" s="4">
        <v>2951191.8274687901</v>
      </c>
      <c r="H4795" s="4">
        <f t="shared" si="1118"/>
        <v>43957201286348.242</v>
      </c>
      <c r="I4795" s="4">
        <f t="shared" si="1119"/>
        <v>6.7137846384804751E-8</v>
      </c>
      <c r="K4795" s="1">
        <f t="shared" si="1111"/>
        <v>0</v>
      </c>
      <c r="M4795" s="3" t="str">
        <f t="shared" si="1120"/>
        <v/>
      </c>
      <c r="N4795" s="6">
        <f t="shared" si="1112"/>
        <v>0</v>
      </c>
      <c r="O4795" s="3" t="str">
        <f t="shared" si="1113"/>
        <v/>
      </c>
      <c r="Q4795" s="3">
        <f t="shared" si="1114"/>
        <v>7779.5544507329869</v>
      </c>
      <c r="R4795" s="3">
        <f t="shared" si="1121"/>
        <v>0</v>
      </c>
      <c r="T4795" s="4">
        <f t="shared" si="1115"/>
        <v>0</v>
      </c>
      <c r="V4795" s="4">
        <f t="shared" si="1116"/>
        <v>8276.7320457352926</v>
      </c>
      <c r="W4795" s="4">
        <f t="shared" si="1122"/>
        <v>0</v>
      </c>
      <c r="X4795" s="1">
        <v>0</v>
      </c>
      <c r="Y4795" s="1">
        <v>87</v>
      </c>
      <c r="Z4795" s="1">
        <f t="shared" si="1117"/>
        <v>0.78804867959576275</v>
      </c>
      <c r="AA4795" s="1" t="str">
        <f t="shared" si="1123"/>
        <v/>
      </c>
      <c r="AB4795" s="2">
        <v>0</v>
      </c>
      <c r="AC4795" s="2">
        <v>77</v>
      </c>
      <c r="AD4795" s="2">
        <f t="shared" si="1124"/>
        <v>0.7156085693195684</v>
      </c>
      <c r="AE4795" s="2" t="str">
        <f t="shared" si="1125"/>
        <v/>
      </c>
      <c r="AF4795" s="3">
        <v>0</v>
      </c>
      <c r="AG4795" s="3">
        <v>0</v>
      </c>
      <c r="AH4795" s="3">
        <v>0</v>
      </c>
      <c r="AI4795" s="3">
        <v>0</v>
      </c>
      <c r="AJ4795" s="3">
        <v>0</v>
      </c>
      <c r="AK4795" s="3">
        <v>0</v>
      </c>
      <c r="AL4795" s="3">
        <v>0</v>
      </c>
      <c r="AM4795" s="3">
        <v>0</v>
      </c>
      <c r="AN4795" s="3">
        <v>0</v>
      </c>
    </row>
    <row r="4796" spans="1:40" x14ac:dyDescent="0.2">
      <c r="A4796" t="s">
        <v>61</v>
      </c>
      <c r="B4796" t="s">
        <v>149</v>
      </c>
      <c r="C4796" t="s">
        <v>181</v>
      </c>
      <c r="D4796" t="s">
        <v>319</v>
      </c>
      <c r="E4796" s="5">
        <v>0</v>
      </c>
      <c r="F4796" s="5">
        <v>0</v>
      </c>
      <c r="G4796" s="4">
        <v>25312145.289443798</v>
      </c>
      <c r="H4796" s="4">
        <f t="shared" si="1118"/>
        <v>43957201286348.242</v>
      </c>
      <c r="I4796" s="4">
        <f t="shared" si="1119"/>
        <v>5.7583614399274716E-7</v>
      </c>
      <c r="K4796" s="1">
        <f t="shared" si="1111"/>
        <v>0</v>
      </c>
      <c r="M4796" s="3" t="str">
        <f t="shared" si="1120"/>
        <v/>
      </c>
      <c r="N4796" s="6">
        <f t="shared" si="1112"/>
        <v>0</v>
      </c>
      <c r="O4796" s="3" t="str">
        <f t="shared" si="1113"/>
        <v/>
      </c>
      <c r="Q4796" s="3">
        <f t="shared" si="1114"/>
        <v>7779.5544507329869</v>
      </c>
      <c r="R4796" s="3">
        <f t="shared" si="1121"/>
        <v>0</v>
      </c>
      <c r="T4796" s="4">
        <f t="shared" si="1115"/>
        <v>0</v>
      </c>
      <c r="V4796" s="4">
        <f t="shared" si="1116"/>
        <v>8276.7320457352926</v>
      </c>
      <c r="W4796" s="4">
        <f t="shared" si="1122"/>
        <v>0</v>
      </c>
      <c r="X4796" s="1">
        <v>0</v>
      </c>
      <c r="Y4796" s="1">
        <v>87</v>
      </c>
      <c r="Z4796" s="1">
        <f t="shared" si="1117"/>
        <v>0.78804867959576275</v>
      </c>
      <c r="AA4796" s="1" t="str">
        <f t="shared" si="1123"/>
        <v/>
      </c>
      <c r="AB4796" s="2">
        <v>0</v>
      </c>
      <c r="AC4796" s="2">
        <v>77</v>
      </c>
      <c r="AD4796" s="2">
        <f t="shared" si="1124"/>
        <v>0.7156085693195684</v>
      </c>
      <c r="AE4796" s="2" t="str">
        <f t="shared" si="1125"/>
        <v/>
      </c>
      <c r="AF4796" s="3">
        <v>0</v>
      </c>
      <c r="AG4796" s="3">
        <v>0</v>
      </c>
      <c r="AH4796" s="3">
        <v>0</v>
      </c>
      <c r="AI4796" s="3">
        <v>0</v>
      </c>
      <c r="AJ4796" s="3">
        <v>0</v>
      </c>
      <c r="AK4796" s="3">
        <v>0</v>
      </c>
      <c r="AL4796" s="3">
        <v>0</v>
      </c>
      <c r="AM4796" s="3">
        <v>0</v>
      </c>
      <c r="AN4796" s="3">
        <v>0</v>
      </c>
    </row>
    <row r="4797" spans="1:40" x14ac:dyDescent="0.2">
      <c r="A4797" t="s">
        <v>62</v>
      </c>
      <c r="B4797" t="s">
        <v>150</v>
      </c>
      <c r="C4797" t="s">
        <v>185</v>
      </c>
      <c r="D4797" t="s">
        <v>323</v>
      </c>
      <c r="E4797" s="5">
        <v>0</v>
      </c>
      <c r="F4797" s="5">
        <v>0</v>
      </c>
      <c r="G4797" s="4">
        <v>29648463.9848186</v>
      </c>
      <c r="H4797" s="4">
        <f t="shared" si="1118"/>
        <v>43957201286348.242</v>
      </c>
      <c r="I4797" s="4">
        <f t="shared" si="1119"/>
        <v>6.7448479696605492E-7</v>
      </c>
      <c r="J4797" s="1">
        <v>83.849998474121094</v>
      </c>
      <c r="K4797" s="1">
        <f t="shared" si="1111"/>
        <v>51.701113748459804</v>
      </c>
      <c r="L4797" s="3">
        <v>83.849998474121094</v>
      </c>
      <c r="M4797" s="3">
        <f t="shared" si="1120"/>
        <v>0</v>
      </c>
      <c r="N4797" s="6">
        <f t="shared" si="1112"/>
        <v>51.701113748459804</v>
      </c>
      <c r="O4797" s="3">
        <f t="shared" si="1113"/>
        <v>0</v>
      </c>
      <c r="P4797" s="3">
        <v>1</v>
      </c>
      <c r="Q4797" s="3">
        <f t="shared" si="1114"/>
        <v>328.77197803341858</v>
      </c>
      <c r="R4797" s="3">
        <f t="shared" si="1121"/>
        <v>0.15725523220596543</v>
      </c>
      <c r="S4797" s="4">
        <v>84.315788269042969</v>
      </c>
      <c r="T4797" s="4">
        <f t="shared" si="1115"/>
        <v>52.567513565288479</v>
      </c>
      <c r="U4797" s="4">
        <v>1</v>
      </c>
      <c r="V4797" s="4">
        <f t="shared" si="1116"/>
        <v>343.13973833649698</v>
      </c>
      <c r="W4797" s="4">
        <f t="shared" si="1122"/>
        <v>0.15319564507488961</v>
      </c>
      <c r="X4797" s="1">
        <v>1</v>
      </c>
      <c r="Y4797" s="1">
        <v>66</v>
      </c>
      <c r="Z4797" s="1">
        <f t="shared" si="1117"/>
        <v>0.77227458759163536</v>
      </c>
      <c r="AA4797" s="1">
        <f t="shared" si="1123"/>
        <v>0.66056738844475738</v>
      </c>
      <c r="AB4797" s="2">
        <v>0</v>
      </c>
      <c r="AC4797" s="2">
        <v>54</v>
      </c>
      <c r="AD4797" s="2">
        <f t="shared" si="1124"/>
        <v>0.60106451922959914</v>
      </c>
      <c r="AE4797" s="2">
        <f t="shared" si="1125"/>
        <v>0</v>
      </c>
      <c r="AF4797" s="3">
        <v>0</v>
      </c>
      <c r="AG4797" s="3">
        <v>1</v>
      </c>
      <c r="AH4797" s="3">
        <v>0</v>
      </c>
      <c r="AI4797" s="3">
        <v>0</v>
      </c>
      <c r="AJ4797" s="3">
        <v>1</v>
      </c>
      <c r="AK4797" s="3">
        <v>0</v>
      </c>
      <c r="AL4797" s="3">
        <v>1</v>
      </c>
      <c r="AM4797" s="3">
        <v>0</v>
      </c>
      <c r="AN4797" s="3">
        <v>1</v>
      </c>
    </row>
    <row r="4798" spans="1:40" x14ac:dyDescent="0.2">
      <c r="A4798" t="s">
        <v>62</v>
      </c>
      <c r="B4798" t="s">
        <v>150</v>
      </c>
      <c r="C4798" t="s">
        <v>71</v>
      </c>
      <c r="D4798" t="s">
        <v>159</v>
      </c>
      <c r="E4798" s="5">
        <v>0</v>
      </c>
      <c r="F4798" s="5">
        <v>0</v>
      </c>
      <c r="G4798" s="4">
        <v>118275772.298802</v>
      </c>
      <c r="H4798" s="4">
        <f t="shared" si="1118"/>
        <v>43957201286348.242</v>
      </c>
      <c r="I4798" s="4">
        <f t="shared" si="1119"/>
        <v>2.6907029755676195E-6</v>
      </c>
      <c r="J4798" s="1">
        <v>69.875</v>
      </c>
      <c r="K4798" s="1">
        <f t="shared" si="1111"/>
        <v>47.451948350626061</v>
      </c>
      <c r="L4798" s="3">
        <v>69.875</v>
      </c>
      <c r="M4798" s="3">
        <f t="shared" si="1120"/>
        <v>0</v>
      </c>
      <c r="N4798" s="6">
        <f t="shared" si="1112"/>
        <v>47.451948350626061</v>
      </c>
      <c r="O4798" s="3">
        <f t="shared" si="1113"/>
        <v>0</v>
      </c>
      <c r="P4798" s="3">
        <v>2</v>
      </c>
      <c r="Q4798" s="3">
        <f t="shared" si="1114"/>
        <v>328.77197803341858</v>
      </c>
      <c r="R4798" s="3">
        <f t="shared" si="1121"/>
        <v>0.14433087830192975</v>
      </c>
      <c r="S4798" s="4">
        <v>69.605262756347656</v>
      </c>
      <c r="T4798" s="4">
        <f t="shared" si="1115"/>
        <v>46.904533191131115</v>
      </c>
      <c r="U4798" s="4">
        <v>2</v>
      </c>
      <c r="V4798" s="4">
        <f t="shared" si="1116"/>
        <v>343.13973833649698</v>
      </c>
      <c r="W4798" s="4">
        <f t="shared" si="1122"/>
        <v>0.13669222171270234</v>
      </c>
      <c r="X4798" s="1">
        <v>1</v>
      </c>
      <c r="Y4798" s="1">
        <v>66</v>
      </c>
      <c r="Z4798" s="1">
        <f t="shared" si="1117"/>
        <v>0.77227458759163536</v>
      </c>
      <c r="AA4798" s="1">
        <f t="shared" si="1123"/>
        <v>0.55891180087306325</v>
      </c>
      <c r="AB4798" s="2">
        <v>1</v>
      </c>
      <c r="AC4798" s="2">
        <v>54</v>
      </c>
      <c r="AD4798" s="2">
        <f t="shared" si="1124"/>
        <v>0.60106451922959914</v>
      </c>
      <c r="AE4798" s="2">
        <f t="shared" si="1125"/>
        <v>0.55891180087306325</v>
      </c>
      <c r="AF4798" s="3">
        <v>0</v>
      </c>
      <c r="AG4798" s="3">
        <v>0</v>
      </c>
      <c r="AH4798" s="3">
        <v>0</v>
      </c>
      <c r="AI4798" s="3">
        <v>0</v>
      </c>
      <c r="AJ4798" s="3">
        <v>0</v>
      </c>
      <c r="AK4798" s="3">
        <v>0</v>
      </c>
      <c r="AL4798" s="3">
        <v>0</v>
      </c>
      <c r="AM4798" s="3">
        <v>0</v>
      </c>
      <c r="AN4798" s="3">
        <v>0</v>
      </c>
    </row>
    <row r="4799" spans="1:40" x14ac:dyDescent="0.2">
      <c r="A4799" t="s">
        <v>62</v>
      </c>
      <c r="B4799" t="s">
        <v>150</v>
      </c>
      <c r="C4799" t="s">
        <v>16</v>
      </c>
      <c r="D4799" t="s">
        <v>104</v>
      </c>
      <c r="E4799" s="5">
        <v>0</v>
      </c>
      <c r="F4799" s="5">
        <v>0</v>
      </c>
      <c r="G4799" s="4">
        <v>28904291.687924098</v>
      </c>
      <c r="H4799" s="4">
        <f t="shared" si="1118"/>
        <v>43957201286348.242</v>
      </c>
      <c r="I4799" s="4">
        <f t="shared" si="1119"/>
        <v>6.5755532295230283E-7</v>
      </c>
      <c r="J4799" s="1">
        <v>72.275001525878906</v>
      </c>
      <c r="K4799" s="1">
        <f t="shared" si="1111"/>
        <v>32.830318382114548</v>
      </c>
      <c r="L4799" s="3">
        <v>72.275001525878906</v>
      </c>
      <c r="M4799" s="3">
        <f t="shared" si="1120"/>
        <v>0</v>
      </c>
      <c r="N4799" s="6">
        <f t="shared" si="1112"/>
        <v>32.830318382114548</v>
      </c>
      <c r="O4799" s="3">
        <f t="shared" si="1113"/>
        <v>0</v>
      </c>
      <c r="P4799" s="3">
        <v>3</v>
      </c>
      <c r="Q4799" s="3">
        <f t="shared" si="1114"/>
        <v>328.77197803341858</v>
      </c>
      <c r="R4799" s="3">
        <f t="shared" si="1121"/>
        <v>9.9857410532650251E-2</v>
      </c>
      <c r="S4799" s="4">
        <v>75.552635192871094</v>
      </c>
      <c r="T4799" s="4">
        <f t="shared" si="1115"/>
        <v>37.502447856085091</v>
      </c>
      <c r="U4799" s="4">
        <v>3</v>
      </c>
      <c r="V4799" s="4">
        <f t="shared" si="1116"/>
        <v>343.13973833649698</v>
      </c>
      <c r="W4799" s="4">
        <f t="shared" si="1122"/>
        <v>0.10929205704326977</v>
      </c>
      <c r="X4799" s="1">
        <v>1</v>
      </c>
      <c r="Y4799" s="1">
        <v>66</v>
      </c>
      <c r="Z4799" s="1">
        <f t="shared" si="1117"/>
        <v>0.77227458759163536</v>
      </c>
      <c r="AA4799" s="1">
        <f t="shared" si="1123"/>
        <v>0.64420756097744647</v>
      </c>
      <c r="AB4799" s="2">
        <v>1</v>
      </c>
      <c r="AC4799" s="2">
        <v>54</v>
      </c>
      <c r="AD4799" s="2">
        <f t="shared" si="1124"/>
        <v>0.60106451922959914</v>
      </c>
      <c r="AE4799" s="2">
        <f t="shared" si="1125"/>
        <v>0.64420756097744647</v>
      </c>
      <c r="AF4799" s="3">
        <v>1</v>
      </c>
      <c r="AG4799" s="3">
        <v>0</v>
      </c>
      <c r="AH4799" s="3">
        <v>1</v>
      </c>
      <c r="AI4799" s="3">
        <v>0</v>
      </c>
      <c r="AJ4799" s="3">
        <v>1</v>
      </c>
      <c r="AK4799" s="3">
        <v>0</v>
      </c>
      <c r="AL4799" s="3">
        <v>1</v>
      </c>
      <c r="AM4799" s="3">
        <v>0</v>
      </c>
      <c r="AN4799" s="3">
        <v>1</v>
      </c>
    </row>
    <row r="4800" spans="1:40" x14ac:dyDescent="0.2">
      <c r="A4800" t="s">
        <v>62</v>
      </c>
      <c r="B4800" t="s">
        <v>150</v>
      </c>
      <c r="C4800" t="s">
        <v>81</v>
      </c>
      <c r="D4800" t="s">
        <v>169</v>
      </c>
      <c r="E4800" s="5">
        <v>0</v>
      </c>
      <c r="F4800" s="5">
        <v>0</v>
      </c>
      <c r="G4800" s="4">
        <v>33186329.1549652</v>
      </c>
      <c r="H4800" s="4">
        <f t="shared" si="1118"/>
        <v>43957201286348.242</v>
      </c>
      <c r="I4800" s="4">
        <f t="shared" si="1119"/>
        <v>7.5496911049411724E-7</v>
      </c>
      <c r="J4800" s="1">
        <v>67.974998474121094</v>
      </c>
      <c r="K4800" s="1">
        <f t="shared" si="1111"/>
        <v>28.599428000086775</v>
      </c>
      <c r="L4800" s="3">
        <v>67.974998474121094</v>
      </c>
      <c r="M4800" s="3">
        <f t="shared" si="1120"/>
        <v>0</v>
      </c>
      <c r="N4800" s="6">
        <f t="shared" si="1112"/>
        <v>28.599428000086775</v>
      </c>
      <c r="O4800" s="3">
        <f t="shared" si="1113"/>
        <v>0</v>
      </c>
      <c r="P4800" s="3">
        <v>4</v>
      </c>
      <c r="Q4800" s="3">
        <f t="shared" si="1114"/>
        <v>328.77197803341858</v>
      </c>
      <c r="R4800" s="3">
        <f t="shared" si="1121"/>
        <v>8.6988642314217351E-2</v>
      </c>
      <c r="S4800" s="4">
        <v>67.605262756347656</v>
      </c>
      <c r="T4800" s="4">
        <f t="shared" si="1115"/>
        <v>28.135280081455672</v>
      </c>
      <c r="U4800" s="4">
        <v>4</v>
      </c>
      <c r="V4800" s="4">
        <f t="shared" si="1116"/>
        <v>343.13973833649698</v>
      </c>
      <c r="W4800" s="4">
        <f t="shared" si="1122"/>
        <v>8.1993651384862504E-2</v>
      </c>
      <c r="X4800" s="1">
        <v>0</v>
      </c>
      <c r="Y4800" s="1">
        <v>66</v>
      </c>
      <c r="Z4800" s="1">
        <f t="shared" si="1117"/>
        <v>0.77227458759163536</v>
      </c>
      <c r="AA4800" s="1">
        <f t="shared" si="1123"/>
        <v>0</v>
      </c>
      <c r="AB4800" s="2">
        <v>0</v>
      </c>
      <c r="AC4800" s="2">
        <v>54</v>
      </c>
      <c r="AD4800" s="2">
        <f t="shared" si="1124"/>
        <v>0.60106451922959914</v>
      </c>
      <c r="AE4800" s="2">
        <f t="shared" si="1125"/>
        <v>0</v>
      </c>
      <c r="AF4800" s="3">
        <v>0</v>
      </c>
      <c r="AG4800" s="3">
        <v>0</v>
      </c>
      <c r="AH4800" s="3">
        <v>1</v>
      </c>
      <c r="AI4800" s="3">
        <v>0</v>
      </c>
      <c r="AJ4800" s="3">
        <v>1</v>
      </c>
      <c r="AK4800" s="3">
        <v>0</v>
      </c>
      <c r="AL4800" s="3">
        <v>1</v>
      </c>
      <c r="AM4800" s="3">
        <v>0</v>
      </c>
      <c r="AN4800" s="3">
        <v>1</v>
      </c>
    </row>
    <row r="4801" spans="1:40" x14ac:dyDescent="0.2">
      <c r="A4801" t="s">
        <v>62</v>
      </c>
      <c r="B4801" t="s">
        <v>150</v>
      </c>
      <c r="C4801" t="s">
        <v>54</v>
      </c>
      <c r="D4801" t="s">
        <v>142</v>
      </c>
      <c r="E4801" s="5">
        <v>0</v>
      </c>
      <c r="F4801" s="5">
        <v>0</v>
      </c>
      <c r="G4801" s="4">
        <v>10435290.920274099</v>
      </c>
      <c r="H4801" s="4">
        <f t="shared" si="1118"/>
        <v>43957201286348.242</v>
      </c>
      <c r="I4801" s="4">
        <f t="shared" si="1119"/>
        <v>2.3739661795790853E-7</v>
      </c>
      <c r="J4801" s="1">
        <v>71.925003051757813</v>
      </c>
      <c r="K4801" s="1">
        <f t="shared" si="1111"/>
        <v>23.039046934098987</v>
      </c>
      <c r="L4801" s="3">
        <v>71.925003051757813</v>
      </c>
      <c r="M4801" s="3">
        <f t="shared" si="1120"/>
        <v>0</v>
      </c>
      <c r="N4801" s="6">
        <f t="shared" si="1112"/>
        <v>23.039046934098987</v>
      </c>
      <c r="O4801" s="3">
        <f t="shared" si="1113"/>
        <v>0</v>
      </c>
      <c r="P4801" s="3">
        <v>5</v>
      </c>
      <c r="Q4801" s="3">
        <f t="shared" si="1114"/>
        <v>328.77197803341858</v>
      </c>
      <c r="R4801" s="3">
        <f t="shared" si="1121"/>
        <v>7.007606631170113E-2</v>
      </c>
      <c r="S4801" s="4">
        <v>74.026313781738281</v>
      </c>
      <c r="T4801" s="4">
        <f t="shared" si="1115"/>
        <v>25.117893449452225</v>
      </c>
      <c r="U4801" s="4">
        <v>5</v>
      </c>
      <c r="V4801" s="4">
        <f t="shared" si="1116"/>
        <v>343.13973833649698</v>
      </c>
      <c r="W4801" s="4">
        <f t="shared" si="1122"/>
        <v>7.3200188270880429E-2</v>
      </c>
      <c r="X4801" s="1">
        <v>1</v>
      </c>
      <c r="Y4801" s="1">
        <v>66</v>
      </c>
      <c r="Z4801" s="1">
        <f t="shared" si="1117"/>
        <v>0.77227458759163536</v>
      </c>
      <c r="AA4801" s="1">
        <f t="shared" si="1123"/>
        <v>0.7343146516516913</v>
      </c>
      <c r="AB4801" s="2">
        <v>1</v>
      </c>
      <c r="AC4801" s="2">
        <v>54</v>
      </c>
      <c r="AD4801" s="2">
        <f t="shared" si="1124"/>
        <v>0.60106451922959914</v>
      </c>
      <c r="AE4801" s="2">
        <f t="shared" si="1125"/>
        <v>0.6248976872450791</v>
      </c>
      <c r="AF4801" s="3">
        <v>0</v>
      </c>
      <c r="AG4801" s="3">
        <v>0</v>
      </c>
      <c r="AH4801" s="3">
        <v>1</v>
      </c>
      <c r="AI4801" s="3">
        <v>0</v>
      </c>
      <c r="AJ4801" s="3">
        <v>1</v>
      </c>
      <c r="AK4801" s="3">
        <v>0</v>
      </c>
      <c r="AL4801" s="3">
        <v>1</v>
      </c>
      <c r="AM4801" s="3">
        <v>0</v>
      </c>
      <c r="AN4801" s="3">
        <v>1</v>
      </c>
    </row>
    <row r="4802" spans="1:40" x14ac:dyDescent="0.2">
      <c r="A4802" t="s">
        <v>62</v>
      </c>
      <c r="B4802" t="s">
        <v>150</v>
      </c>
      <c r="C4802" t="s">
        <v>34</v>
      </c>
      <c r="D4802" t="s">
        <v>122</v>
      </c>
      <c r="E4802" s="5">
        <v>0</v>
      </c>
      <c r="F4802" s="5">
        <v>0</v>
      </c>
      <c r="G4802" s="4">
        <v>4973084.5702352095</v>
      </c>
      <c r="H4802" s="4">
        <f t="shared" si="1118"/>
        <v>43957201286348.242</v>
      </c>
      <c r="I4802" s="4">
        <f t="shared" si="1119"/>
        <v>1.1313469521954523E-7</v>
      </c>
      <c r="J4802" s="1">
        <v>71.050003051757813</v>
      </c>
      <c r="K4802" s="1">
        <f t="shared" ref="K4802:K4865" si="1126">((J4802^3)*(I4802^(1/3)))/100</f>
        <v>17.346994461425989</v>
      </c>
      <c r="L4802" s="3">
        <v>71.050003051757813</v>
      </c>
      <c r="M4802" s="3">
        <f t="shared" si="1120"/>
        <v>0</v>
      </c>
      <c r="N4802" s="6">
        <f t="shared" ref="N4802:N4865" si="1127">((L4802^3)*(I4802^(1/3)))/100</f>
        <v>17.346994461425989</v>
      </c>
      <c r="O4802" s="3">
        <f t="shared" ref="O4802:O4865" si="1128">IF(K4802=0,"",(K4802-N4802)/K4802)</f>
        <v>0</v>
      </c>
      <c r="P4802" s="3">
        <v>6</v>
      </c>
      <c r="Q4802" s="3">
        <f t="shared" ref="Q4802:Q4865" si="1129">SUMIF(A:A,A4802,N:N)</f>
        <v>328.77197803341858</v>
      </c>
      <c r="R4802" s="3">
        <f t="shared" si="1121"/>
        <v>5.2762995694428452E-2</v>
      </c>
      <c r="S4802" s="4">
        <v>69.526313781738281</v>
      </c>
      <c r="T4802" s="4">
        <f t="shared" ref="T4802:T4865" si="1130">((S4802^3)*(I4802^(1/3)))/100</f>
        <v>16.254722118135589</v>
      </c>
      <c r="U4802" s="4">
        <v>8</v>
      </c>
      <c r="V4802" s="4">
        <f t="shared" ref="V4802:V4865" si="1131">SUMIF(A:A,A4802,T:T)</f>
        <v>343.13973833649698</v>
      </c>
      <c r="W4802" s="4">
        <f t="shared" si="1122"/>
        <v>4.7370561617073738E-2</v>
      </c>
      <c r="X4802" s="1">
        <v>0</v>
      </c>
      <c r="Y4802" s="1">
        <v>66</v>
      </c>
      <c r="Z4802" s="1">
        <f t="shared" ref="Z4802:Z4865" si="1132">SUMIFS(T:T,X:X,"1",A:A,A4802)/V4802</f>
        <v>0.77227458759163536</v>
      </c>
      <c r="AA4802" s="1">
        <f t="shared" si="1123"/>
        <v>0.54556705059560517</v>
      </c>
      <c r="AB4802" s="2">
        <v>0</v>
      </c>
      <c r="AC4802" s="2">
        <v>54</v>
      </c>
      <c r="AD4802" s="2">
        <f t="shared" si="1124"/>
        <v>0.60106451922959914</v>
      </c>
      <c r="AE4802" s="2">
        <f t="shared" si="1125"/>
        <v>0.14644683095805713</v>
      </c>
      <c r="AF4802" s="3">
        <v>1</v>
      </c>
      <c r="AG4802" s="3">
        <v>0</v>
      </c>
      <c r="AH4802" s="3">
        <v>1</v>
      </c>
      <c r="AI4802" s="3">
        <v>0</v>
      </c>
      <c r="AJ4802" s="3">
        <v>1</v>
      </c>
      <c r="AK4802" s="3">
        <v>0</v>
      </c>
      <c r="AL4802" s="3">
        <v>1</v>
      </c>
      <c r="AM4802" s="3">
        <v>0</v>
      </c>
      <c r="AN4802" s="3">
        <v>1</v>
      </c>
    </row>
    <row r="4803" spans="1:40" x14ac:dyDescent="0.2">
      <c r="A4803" t="s">
        <v>62</v>
      </c>
      <c r="B4803" t="s">
        <v>150</v>
      </c>
      <c r="C4803" t="s">
        <v>38</v>
      </c>
      <c r="D4803" t="s">
        <v>126</v>
      </c>
      <c r="E4803" s="5">
        <v>0</v>
      </c>
      <c r="F4803" s="5">
        <v>0</v>
      </c>
      <c r="G4803" s="4">
        <v>14149400.899247101</v>
      </c>
      <c r="H4803" s="4">
        <f t="shared" ref="H4803:H4866" si="1133">SUM(G:G)</f>
        <v>43957201286348.242</v>
      </c>
      <c r="I4803" s="4">
        <f t="shared" ref="I4803:I4866" si="1134">G4803/H4803</f>
        <v>3.2189039532053806E-7</v>
      </c>
      <c r="J4803" s="1">
        <v>61.450000762939453</v>
      </c>
      <c r="K4803" s="1">
        <f t="shared" si="1126"/>
        <v>15.902607886223084</v>
      </c>
      <c r="L4803" s="3">
        <v>61.450000762939453</v>
      </c>
      <c r="M4803" s="3">
        <f t="shared" ref="M4803:M4866" si="1135">IF(ISBLANK(J4803),"",(J4803-L4803)/J4803)</f>
        <v>0</v>
      </c>
      <c r="N4803" s="6">
        <f t="shared" si="1127"/>
        <v>15.902607886223084</v>
      </c>
      <c r="O4803" s="3">
        <f t="shared" si="1128"/>
        <v>0</v>
      </c>
      <c r="P4803" s="3">
        <v>7</v>
      </c>
      <c r="Q4803" s="3">
        <f t="shared" si="1129"/>
        <v>328.77197803341858</v>
      </c>
      <c r="R4803" s="3">
        <f t="shared" ref="R4803:R4866" si="1136">N4803/Q4803</f>
        <v>4.8369718068267474E-2</v>
      </c>
      <c r="S4803" s="4">
        <v>61.947368621826172</v>
      </c>
      <c r="T4803" s="4">
        <f t="shared" si="1130"/>
        <v>16.291882253475944</v>
      </c>
      <c r="U4803" s="4">
        <v>7</v>
      </c>
      <c r="V4803" s="4">
        <f t="shared" si="1131"/>
        <v>343.13973833649698</v>
      </c>
      <c r="W4803" s="4">
        <f t="shared" ref="W4803:W4866" si="1137">T4803/V4803</f>
        <v>4.7478856084862582E-2</v>
      </c>
      <c r="X4803" s="1">
        <v>1</v>
      </c>
      <c r="Y4803" s="1">
        <v>66</v>
      </c>
      <c r="Z4803" s="1">
        <f t="shared" si="1132"/>
        <v>0.77227458759163536</v>
      </c>
      <c r="AA4803" s="1">
        <f t="shared" ref="AA4803:AA4866" si="1138">IF(ISBLANK(S4803),"",SUMIFS(T:T,X:X,"1",C:C,C4803)/SUMIF(C:C,C4803,T:T))</f>
        <v>0.78097628053725676</v>
      </c>
      <c r="AB4803" s="2">
        <v>1</v>
      </c>
      <c r="AC4803" s="2">
        <v>54</v>
      </c>
      <c r="AD4803" s="2">
        <f t="shared" ref="AD4803:AD4866" si="1139">SUMIFS(T:T,AB:AB,"1",A:A,A4803)/V4803</f>
        <v>0.60106451922959914</v>
      </c>
      <c r="AE4803" s="2">
        <f t="shared" ref="AE4803:AE4866" si="1140">IF(ISBLANK(S4803),"",SUMIFS(T:T,AB:AB,"1",C:C,C4803)/SUMIF(C:C,C4803,T:T))</f>
        <v>0.71285476535988923</v>
      </c>
      <c r="AF4803" s="3">
        <v>0</v>
      </c>
      <c r="AG4803" s="3">
        <v>0</v>
      </c>
      <c r="AH4803" s="3">
        <v>0</v>
      </c>
      <c r="AI4803" s="3">
        <v>0</v>
      </c>
      <c r="AJ4803" s="3">
        <v>0</v>
      </c>
      <c r="AK4803" s="3">
        <v>0</v>
      </c>
      <c r="AL4803" s="3">
        <v>0</v>
      </c>
      <c r="AM4803" s="3">
        <v>0</v>
      </c>
      <c r="AN4803" s="3">
        <v>0</v>
      </c>
    </row>
    <row r="4804" spans="1:40" x14ac:dyDescent="0.2">
      <c r="A4804" t="s">
        <v>62</v>
      </c>
      <c r="B4804" t="s">
        <v>150</v>
      </c>
      <c r="C4804" t="s">
        <v>43</v>
      </c>
      <c r="D4804" t="s">
        <v>131</v>
      </c>
      <c r="E4804" s="5">
        <v>0</v>
      </c>
      <c r="F4804" s="5">
        <v>0</v>
      </c>
      <c r="G4804" s="4">
        <v>14940242.5011086</v>
      </c>
      <c r="H4804" s="4">
        <f t="shared" si="1133"/>
        <v>43957201286348.242</v>
      </c>
      <c r="I4804" s="4">
        <f t="shared" si="1134"/>
        <v>3.3988156806854261E-7</v>
      </c>
      <c r="J4804" s="1">
        <v>60.5</v>
      </c>
      <c r="K4804" s="1">
        <f t="shared" si="1126"/>
        <v>15.454038684530211</v>
      </c>
      <c r="L4804" s="3">
        <v>60.5</v>
      </c>
      <c r="M4804" s="3">
        <f t="shared" si="1135"/>
        <v>0</v>
      </c>
      <c r="N4804" s="6">
        <f t="shared" si="1127"/>
        <v>15.454038684530211</v>
      </c>
      <c r="O4804" s="3">
        <f t="shared" si="1128"/>
        <v>0</v>
      </c>
      <c r="P4804" s="3">
        <v>8</v>
      </c>
      <c r="Q4804" s="3">
        <f t="shared" si="1129"/>
        <v>328.77197803341858</v>
      </c>
      <c r="R4804" s="3">
        <f t="shared" si="1136"/>
        <v>4.700534022689537E-2</v>
      </c>
      <c r="S4804" s="4">
        <v>62.157894134521484</v>
      </c>
      <c r="T4804" s="4">
        <f t="shared" si="1130"/>
        <v>16.75964242202781</v>
      </c>
      <c r="U4804" s="4">
        <v>6</v>
      </c>
      <c r="V4804" s="4">
        <f t="shared" si="1131"/>
        <v>343.13973833649698</v>
      </c>
      <c r="W4804" s="4">
        <f t="shared" si="1137"/>
        <v>4.8842032995877069E-2</v>
      </c>
      <c r="X4804" s="1">
        <v>1</v>
      </c>
      <c r="Y4804" s="1">
        <v>66</v>
      </c>
      <c r="Z4804" s="1">
        <f t="shared" si="1132"/>
        <v>0.77227458759163536</v>
      </c>
      <c r="AA4804" s="1">
        <f t="shared" si="1138"/>
        <v>0.75899821858560468</v>
      </c>
      <c r="AB4804" s="2">
        <v>1</v>
      </c>
      <c r="AC4804" s="2">
        <v>54</v>
      </c>
      <c r="AD4804" s="2">
        <f t="shared" si="1139"/>
        <v>0.60106451922959914</v>
      </c>
      <c r="AE4804" s="2">
        <f t="shared" si="1140"/>
        <v>0.75899821858560468</v>
      </c>
      <c r="AF4804" s="3">
        <v>0</v>
      </c>
      <c r="AG4804" s="3">
        <v>0</v>
      </c>
      <c r="AH4804" s="3">
        <v>0</v>
      </c>
      <c r="AI4804" s="3">
        <v>0</v>
      </c>
      <c r="AJ4804" s="3">
        <v>0</v>
      </c>
      <c r="AK4804" s="3">
        <v>0</v>
      </c>
      <c r="AL4804" s="3">
        <v>0</v>
      </c>
      <c r="AM4804" s="3">
        <v>0</v>
      </c>
      <c r="AN4804" s="3">
        <v>0</v>
      </c>
    </row>
    <row r="4805" spans="1:40" x14ac:dyDescent="0.2">
      <c r="A4805" t="s">
        <v>62</v>
      </c>
      <c r="B4805" t="s">
        <v>150</v>
      </c>
      <c r="C4805" t="s">
        <v>86</v>
      </c>
      <c r="D4805" t="s">
        <v>174</v>
      </c>
      <c r="E4805" s="5">
        <v>0</v>
      </c>
      <c r="F4805" s="5">
        <v>0</v>
      </c>
      <c r="G4805" s="4">
        <v>2498276.3635323299</v>
      </c>
      <c r="H4805" s="4">
        <f t="shared" si="1133"/>
        <v>43957201286348.242</v>
      </c>
      <c r="I4805" s="4">
        <f t="shared" si="1134"/>
        <v>5.6834290865288047E-8</v>
      </c>
      <c r="J4805" s="1">
        <v>68.525001525878906</v>
      </c>
      <c r="K4805" s="1">
        <f t="shared" si="1126"/>
        <v>12.371356164308875</v>
      </c>
      <c r="L4805" s="3">
        <v>68.525001525878906</v>
      </c>
      <c r="M4805" s="3">
        <f t="shared" si="1135"/>
        <v>0</v>
      </c>
      <c r="N4805" s="6">
        <f t="shared" si="1127"/>
        <v>12.371356164308875</v>
      </c>
      <c r="O4805" s="3">
        <f t="shared" si="1128"/>
        <v>0</v>
      </c>
      <c r="P4805" s="3">
        <v>9</v>
      </c>
      <c r="Q4805" s="3">
        <f t="shared" si="1129"/>
        <v>328.77197803341858</v>
      </c>
      <c r="R4805" s="3">
        <f t="shared" si="1136"/>
        <v>3.7628986017328302E-2</v>
      </c>
      <c r="S4805" s="4">
        <v>66.868423461914063</v>
      </c>
      <c r="T4805" s="4">
        <f t="shared" si="1130"/>
        <v>11.495646508638913</v>
      </c>
      <c r="U4805" s="4">
        <v>10</v>
      </c>
      <c r="V4805" s="4">
        <f t="shared" si="1131"/>
        <v>343.13973833649698</v>
      </c>
      <c r="W4805" s="4">
        <f t="shared" si="1137"/>
        <v>3.3501355932625348E-2</v>
      </c>
      <c r="X4805" s="1">
        <v>0</v>
      </c>
      <c r="Y4805" s="1">
        <v>66</v>
      </c>
      <c r="Z4805" s="1">
        <f t="shared" si="1132"/>
        <v>0.77227458759163536</v>
      </c>
      <c r="AA4805" s="1">
        <f t="shared" si="1138"/>
        <v>0</v>
      </c>
      <c r="AB4805" s="2">
        <v>0</v>
      </c>
      <c r="AC4805" s="2">
        <v>54</v>
      </c>
      <c r="AD4805" s="2">
        <f t="shared" si="1139"/>
        <v>0.60106451922959914</v>
      </c>
      <c r="AE4805" s="2">
        <f t="shared" si="1140"/>
        <v>0</v>
      </c>
      <c r="AF4805" s="3">
        <v>0</v>
      </c>
      <c r="AG4805" s="3">
        <v>0</v>
      </c>
      <c r="AH4805" s="3">
        <v>0</v>
      </c>
      <c r="AI4805" s="3">
        <v>0</v>
      </c>
      <c r="AJ4805" s="3">
        <v>0</v>
      </c>
      <c r="AK4805" s="3">
        <v>0</v>
      </c>
      <c r="AL4805" s="3">
        <v>0</v>
      </c>
      <c r="AM4805" s="3">
        <v>0</v>
      </c>
      <c r="AN4805" s="3">
        <v>0</v>
      </c>
    </row>
    <row r="4806" spans="1:40" x14ac:dyDescent="0.2">
      <c r="A4806" t="s">
        <v>62</v>
      </c>
      <c r="B4806" t="s">
        <v>150</v>
      </c>
      <c r="C4806" t="s">
        <v>76</v>
      </c>
      <c r="D4806" t="s">
        <v>164</v>
      </c>
      <c r="E4806" s="5">
        <v>0</v>
      </c>
      <c r="F4806" s="5">
        <v>0</v>
      </c>
      <c r="G4806" s="4">
        <v>5427047.0269058896</v>
      </c>
      <c r="H4806" s="4">
        <f t="shared" si="1133"/>
        <v>43957201286348.242</v>
      </c>
      <c r="I4806" s="4">
        <f t="shared" si="1134"/>
        <v>1.2346206919664297E-7</v>
      </c>
      <c r="J4806" s="1">
        <v>59.025001525878906</v>
      </c>
      <c r="K4806" s="1">
        <f t="shared" si="1126"/>
        <v>10.239667896736934</v>
      </c>
      <c r="L4806" s="3">
        <v>59.025001525878906</v>
      </c>
      <c r="M4806" s="3">
        <f t="shared" si="1135"/>
        <v>0</v>
      </c>
      <c r="N4806" s="6">
        <f t="shared" si="1127"/>
        <v>10.239667896736934</v>
      </c>
      <c r="O4806" s="3">
        <f t="shared" si="1128"/>
        <v>0</v>
      </c>
      <c r="P4806" s="3">
        <v>10</v>
      </c>
      <c r="Q4806" s="3">
        <f t="shared" si="1129"/>
        <v>328.77197803341858</v>
      </c>
      <c r="R4806" s="3">
        <f t="shared" si="1136"/>
        <v>3.1145196613125301E-2</v>
      </c>
      <c r="S4806" s="4">
        <v>62.078948974609375</v>
      </c>
      <c r="T4806" s="4">
        <f t="shared" si="1130"/>
        <v>11.912719529631602</v>
      </c>
      <c r="U4806" s="4">
        <v>9</v>
      </c>
      <c r="V4806" s="4">
        <f t="shared" si="1131"/>
        <v>343.13973833649698</v>
      </c>
      <c r="W4806" s="4">
        <f t="shared" si="1137"/>
        <v>3.471681708269387E-2</v>
      </c>
      <c r="X4806" s="1">
        <v>1</v>
      </c>
      <c r="Y4806" s="1">
        <v>66</v>
      </c>
      <c r="Z4806" s="1">
        <f t="shared" si="1132"/>
        <v>0.77227458759163536</v>
      </c>
      <c r="AA4806" s="1">
        <f t="shared" si="1138"/>
        <v>0.75915131529108681</v>
      </c>
      <c r="AB4806" s="2">
        <v>1</v>
      </c>
      <c r="AC4806" s="2">
        <v>54</v>
      </c>
      <c r="AD4806" s="2">
        <f t="shared" si="1139"/>
        <v>0.60106451922959914</v>
      </c>
      <c r="AE4806" s="2">
        <f t="shared" si="1140"/>
        <v>0.72219350023721007</v>
      </c>
      <c r="AF4806" s="3">
        <v>0</v>
      </c>
      <c r="AG4806" s="3">
        <v>1</v>
      </c>
      <c r="AH4806" s="3">
        <v>0</v>
      </c>
      <c r="AI4806" s="3">
        <v>0</v>
      </c>
      <c r="AJ4806" s="3">
        <v>1</v>
      </c>
      <c r="AK4806" s="3">
        <v>0</v>
      </c>
      <c r="AL4806" s="3">
        <v>1</v>
      </c>
      <c r="AM4806" s="3">
        <v>0</v>
      </c>
      <c r="AN4806" s="3">
        <v>1</v>
      </c>
    </row>
    <row r="4807" spans="1:40" x14ac:dyDescent="0.2">
      <c r="A4807" t="s">
        <v>62</v>
      </c>
      <c r="B4807" t="s">
        <v>150</v>
      </c>
      <c r="C4807" t="s">
        <v>70</v>
      </c>
      <c r="D4807" t="s">
        <v>158</v>
      </c>
      <c r="E4807" s="5">
        <v>0</v>
      </c>
      <c r="F4807" s="5">
        <v>0</v>
      </c>
      <c r="G4807" s="4">
        <v>1558129.22267095</v>
      </c>
      <c r="H4807" s="4">
        <f t="shared" si="1133"/>
        <v>43957201286348.242</v>
      </c>
      <c r="I4807" s="4">
        <f t="shared" si="1134"/>
        <v>3.5446506535320688E-8</v>
      </c>
      <c r="J4807" s="1">
        <v>63.974998474121094</v>
      </c>
      <c r="K4807" s="1">
        <f t="shared" si="1126"/>
        <v>8.601126447103848</v>
      </c>
      <c r="L4807" s="3">
        <v>63.974998474121094</v>
      </c>
      <c r="M4807" s="3">
        <f t="shared" si="1135"/>
        <v>0</v>
      </c>
      <c r="N4807" s="6">
        <f t="shared" si="1127"/>
        <v>8.601126447103848</v>
      </c>
      <c r="O4807" s="3">
        <f t="shared" si="1128"/>
        <v>0</v>
      </c>
      <c r="P4807" s="3">
        <v>11</v>
      </c>
      <c r="Q4807" s="3">
        <f t="shared" si="1129"/>
        <v>328.77197803341858</v>
      </c>
      <c r="R4807" s="3">
        <f t="shared" si="1136"/>
        <v>2.6161373297542933E-2</v>
      </c>
      <c r="S4807" s="4">
        <v>63.394737243652344</v>
      </c>
      <c r="T4807" s="4">
        <f t="shared" si="1130"/>
        <v>8.369202925070315</v>
      </c>
      <c r="U4807" s="4">
        <v>12</v>
      </c>
      <c r="V4807" s="4">
        <f t="shared" si="1131"/>
        <v>343.13973833649698</v>
      </c>
      <c r="W4807" s="4">
        <f t="shared" si="1137"/>
        <v>2.4390072002861789E-2</v>
      </c>
      <c r="X4807" s="1">
        <v>1</v>
      </c>
      <c r="Y4807" s="1">
        <v>66</v>
      </c>
      <c r="Z4807" s="1">
        <f t="shared" si="1132"/>
        <v>0.77227458759163536</v>
      </c>
      <c r="AA4807" s="1">
        <f t="shared" si="1138"/>
        <v>0.7072550628174602</v>
      </c>
      <c r="AB4807" s="2">
        <v>1</v>
      </c>
      <c r="AC4807" s="2">
        <v>54</v>
      </c>
      <c r="AD4807" s="2">
        <f t="shared" si="1139"/>
        <v>0.60106451922959914</v>
      </c>
      <c r="AE4807" s="2">
        <f t="shared" si="1140"/>
        <v>0.66897652751120962</v>
      </c>
      <c r="AF4807" s="3">
        <v>0</v>
      </c>
      <c r="AG4807" s="3">
        <v>0</v>
      </c>
      <c r="AH4807" s="3">
        <v>0</v>
      </c>
      <c r="AI4807" s="3">
        <v>0</v>
      </c>
      <c r="AJ4807" s="3">
        <v>0</v>
      </c>
      <c r="AK4807" s="3">
        <v>0</v>
      </c>
      <c r="AL4807" s="3">
        <v>0</v>
      </c>
      <c r="AM4807" s="3">
        <v>0</v>
      </c>
      <c r="AN4807" s="3">
        <v>0</v>
      </c>
    </row>
    <row r="4808" spans="1:40" x14ac:dyDescent="0.2">
      <c r="A4808" t="s">
        <v>62</v>
      </c>
      <c r="B4808" t="s">
        <v>150</v>
      </c>
      <c r="C4808" t="s">
        <v>28</v>
      </c>
      <c r="D4808" t="s">
        <v>116</v>
      </c>
      <c r="E4808" s="5">
        <v>0</v>
      </c>
      <c r="F4808" s="5">
        <v>1</v>
      </c>
      <c r="G4808" s="4">
        <v>7509066.3755000504</v>
      </c>
      <c r="H4808" s="4">
        <f t="shared" si="1133"/>
        <v>43957201286348.242</v>
      </c>
      <c r="I4808" s="4">
        <f t="shared" si="1134"/>
        <v>1.7082676229963111E-7</v>
      </c>
      <c r="J4808" s="1">
        <v>51.650001525878906</v>
      </c>
      <c r="K4808" s="1">
        <f t="shared" si="1126"/>
        <v>7.6453314687449163</v>
      </c>
      <c r="L4808" s="3">
        <v>51.650001525878906</v>
      </c>
      <c r="M4808" s="3">
        <f t="shared" si="1135"/>
        <v>0</v>
      </c>
      <c r="N4808" s="6">
        <f t="shared" si="1127"/>
        <v>7.6453314687449163</v>
      </c>
      <c r="O4808" s="3">
        <f t="shared" si="1128"/>
        <v>0</v>
      </c>
      <c r="P4808" s="3">
        <v>12</v>
      </c>
      <c r="Q4808" s="3">
        <f t="shared" si="1129"/>
        <v>328.77197803341858</v>
      </c>
      <c r="R4808" s="3">
        <f t="shared" si="1136"/>
        <v>2.3254206500432934E-2</v>
      </c>
      <c r="S4808" s="4">
        <v>54.368419647216797</v>
      </c>
      <c r="T4808" s="4">
        <f t="shared" si="1130"/>
        <v>8.91713684007909</v>
      </c>
      <c r="U4808" s="4">
        <v>11</v>
      </c>
      <c r="V4808" s="4">
        <f t="shared" si="1131"/>
        <v>343.13973833649698</v>
      </c>
      <c r="W4808" s="4">
        <f t="shared" si="1137"/>
        <v>2.5986896426827073E-2</v>
      </c>
      <c r="X4808" s="1">
        <v>1</v>
      </c>
      <c r="Y4808" s="1">
        <v>66</v>
      </c>
      <c r="Z4808" s="1">
        <f t="shared" si="1132"/>
        <v>0.77227458759163536</v>
      </c>
      <c r="AA4808" s="1">
        <f t="shared" si="1138"/>
        <v>0.80182771857107904</v>
      </c>
      <c r="AB4808" s="2">
        <v>1</v>
      </c>
      <c r="AC4808" s="2">
        <v>54</v>
      </c>
      <c r="AD4808" s="2">
        <f t="shared" si="1139"/>
        <v>0.60106451922959914</v>
      </c>
      <c r="AE4808" s="2">
        <f t="shared" si="1140"/>
        <v>0.78638910445144616</v>
      </c>
      <c r="AF4808" s="3">
        <v>0</v>
      </c>
      <c r="AG4808" s="3">
        <v>0</v>
      </c>
      <c r="AH4808" s="3">
        <v>0</v>
      </c>
      <c r="AI4808" s="3">
        <v>0</v>
      </c>
      <c r="AJ4808" s="3">
        <v>0</v>
      </c>
      <c r="AK4808" s="3">
        <v>0</v>
      </c>
      <c r="AL4808" s="3">
        <v>0</v>
      </c>
      <c r="AM4808" s="3">
        <v>0</v>
      </c>
      <c r="AN4808" s="3">
        <v>0</v>
      </c>
    </row>
    <row r="4809" spans="1:40" x14ac:dyDescent="0.2">
      <c r="A4809" t="s">
        <v>62</v>
      </c>
      <c r="B4809" t="s">
        <v>150</v>
      </c>
      <c r="C4809" t="s">
        <v>84</v>
      </c>
      <c r="D4809" t="s">
        <v>172</v>
      </c>
      <c r="E4809" s="5">
        <v>0</v>
      </c>
      <c r="F4809" s="5">
        <v>0</v>
      </c>
      <c r="G4809" s="4">
        <v>1792791.71891614</v>
      </c>
      <c r="H4809" s="4">
        <f t="shared" si="1133"/>
        <v>43957201286348.242</v>
      </c>
      <c r="I4809" s="4">
        <f t="shared" si="1134"/>
        <v>4.0784937767931241E-8</v>
      </c>
      <c r="J4809" s="1">
        <v>59.825000762939453</v>
      </c>
      <c r="K4809" s="1">
        <f t="shared" si="1126"/>
        <v>7.3702362032095543</v>
      </c>
      <c r="L4809" s="3">
        <v>59.825000762939453</v>
      </c>
      <c r="M4809" s="3">
        <f t="shared" si="1135"/>
        <v>0</v>
      </c>
      <c r="N4809" s="6">
        <f t="shared" si="1127"/>
        <v>7.3702362032095543</v>
      </c>
      <c r="O4809" s="3">
        <f t="shared" si="1128"/>
        <v>0</v>
      </c>
      <c r="P4809" s="3">
        <v>13</v>
      </c>
      <c r="Q4809" s="3">
        <f t="shared" si="1129"/>
        <v>328.77197803341858</v>
      </c>
      <c r="R4809" s="3">
        <f t="shared" si="1136"/>
        <v>2.2417470756769892E-2</v>
      </c>
      <c r="S4809" s="4">
        <v>57.710525512695313</v>
      </c>
      <c r="T4809" s="4">
        <f t="shared" si="1130"/>
        <v>6.616043546214522</v>
      </c>
      <c r="U4809" s="4">
        <v>16</v>
      </c>
      <c r="V4809" s="4">
        <f t="shared" si="1131"/>
        <v>343.13973833649698</v>
      </c>
      <c r="W4809" s="4">
        <f t="shared" si="1137"/>
        <v>1.9280901647498946E-2</v>
      </c>
      <c r="X4809" s="1">
        <v>0</v>
      </c>
      <c r="Y4809" s="1">
        <v>66</v>
      </c>
      <c r="Z4809" s="1">
        <f t="shared" si="1132"/>
        <v>0.77227458759163536</v>
      </c>
      <c r="AA4809" s="1">
        <f t="shared" si="1138"/>
        <v>0</v>
      </c>
      <c r="AB4809" s="2">
        <v>0</v>
      </c>
      <c r="AC4809" s="2">
        <v>54</v>
      </c>
      <c r="AD4809" s="2">
        <f t="shared" si="1139"/>
        <v>0.60106451922959914</v>
      </c>
      <c r="AE4809" s="2">
        <f t="shared" si="1140"/>
        <v>0</v>
      </c>
      <c r="AF4809" s="3">
        <v>0</v>
      </c>
      <c r="AG4809" s="3">
        <v>0</v>
      </c>
      <c r="AH4809" s="3">
        <v>0</v>
      </c>
      <c r="AI4809" s="3">
        <v>0</v>
      </c>
      <c r="AJ4809" s="3">
        <v>0</v>
      </c>
      <c r="AK4809" s="3">
        <v>0</v>
      </c>
      <c r="AL4809" s="3">
        <v>0</v>
      </c>
      <c r="AM4809" s="3">
        <v>0</v>
      </c>
      <c r="AN4809" s="3">
        <v>0</v>
      </c>
    </row>
    <row r="4810" spans="1:40" x14ac:dyDescent="0.2">
      <c r="A4810" t="s">
        <v>62</v>
      </c>
      <c r="B4810" t="s">
        <v>150</v>
      </c>
      <c r="C4810" t="s">
        <v>11</v>
      </c>
      <c r="D4810" t="s">
        <v>99</v>
      </c>
      <c r="E4810" s="5">
        <v>0</v>
      </c>
      <c r="F4810" s="5">
        <v>0</v>
      </c>
      <c r="G4810" s="4">
        <v>267614.89717781398</v>
      </c>
      <c r="H4810" s="4">
        <f t="shared" si="1133"/>
        <v>43957201286348.242</v>
      </c>
      <c r="I4810" s="4">
        <f t="shared" si="1134"/>
        <v>6.0880786161635582E-9</v>
      </c>
      <c r="J4810" s="1">
        <v>73.050003051757813</v>
      </c>
      <c r="K4810" s="1">
        <f t="shared" si="1126"/>
        <v>7.1179368810759316</v>
      </c>
      <c r="L4810" s="3">
        <v>73.050003051757813</v>
      </c>
      <c r="M4810" s="3">
        <f t="shared" si="1135"/>
        <v>0</v>
      </c>
      <c r="N4810" s="6">
        <f t="shared" si="1127"/>
        <v>7.1179368810759316</v>
      </c>
      <c r="O4810" s="3">
        <f t="shared" si="1128"/>
        <v>0</v>
      </c>
      <c r="P4810" s="3">
        <v>14</v>
      </c>
      <c r="Q4810" s="3">
        <f t="shared" si="1129"/>
        <v>328.77197803341858</v>
      </c>
      <c r="R4810" s="3">
        <f t="shared" si="1136"/>
        <v>2.1650071650426414E-2</v>
      </c>
      <c r="S4810" s="4">
        <v>75.631576538085938</v>
      </c>
      <c r="T4810" s="4">
        <f t="shared" si="1130"/>
        <v>7.8995595503038967</v>
      </c>
      <c r="U4810" s="4">
        <v>13</v>
      </c>
      <c r="V4810" s="4">
        <f t="shared" si="1131"/>
        <v>343.13973833649698</v>
      </c>
      <c r="W4810" s="4">
        <f t="shared" si="1137"/>
        <v>2.3021406930599401E-2</v>
      </c>
      <c r="X4810" s="1">
        <v>0</v>
      </c>
      <c r="Y4810" s="1">
        <v>66</v>
      </c>
      <c r="Z4810" s="1">
        <f t="shared" si="1132"/>
        <v>0.77227458759163536</v>
      </c>
      <c r="AA4810" s="1">
        <f t="shared" si="1138"/>
        <v>0.62232020935408783</v>
      </c>
      <c r="AB4810" s="2">
        <v>0</v>
      </c>
      <c r="AC4810" s="2">
        <v>54</v>
      </c>
      <c r="AD4810" s="2">
        <f t="shared" si="1139"/>
        <v>0.60106451922959914</v>
      </c>
      <c r="AE4810" s="2">
        <f t="shared" si="1140"/>
        <v>0.6496041663835237</v>
      </c>
      <c r="AF4810" s="3">
        <v>1</v>
      </c>
      <c r="AG4810" s="3">
        <v>0</v>
      </c>
      <c r="AH4810" s="3">
        <v>1</v>
      </c>
      <c r="AI4810" s="3">
        <v>0</v>
      </c>
      <c r="AJ4810" s="3">
        <v>1</v>
      </c>
      <c r="AK4810" s="3">
        <v>0</v>
      </c>
      <c r="AL4810" s="3">
        <v>1</v>
      </c>
      <c r="AM4810" s="3">
        <v>0</v>
      </c>
      <c r="AN4810" s="3">
        <v>1</v>
      </c>
    </row>
    <row r="4811" spans="1:40" x14ac:dyDescent="0.2">
      <c r="A4811" t="s">
        <v>62</v>
      </c>
      <c r="B4811" t="s">
        <v>150</v>
      </c>
      <c r="C4811" t="s">
        <v>57</v>
      </c>
      <c r="D4811" t="s">
        <v>145</v>
      </c>
      <c r="E4811" s="5">
        <v>0</v>
      </c>
      <c r="F4811" s="5">
        <v>0</v>
      </c>
      <c r="G4811" s="4">
        <v>3005430.7660765499</v>
      </c>
      <c r="H4811" s="4">
        <f t="shared" si="1133"/>
        <v>43957201286348.242</v>
      </c>
      <c r="I4811" s="4">
        <f t="shared" si="1134"/>
        <v>6.8371749750363302E-8</v>
      </c>
      <c r="J4811" s="1">
        <v>54.375</v>
      </c>
      <c r="K4811" s="1">
        <f t="shared" si="1126"/>
        <v>6.5739042569863493</v>
      </c>
      <c r="L4811" s="3">
        <v>54.375</v>
      </c>
      <c r="M4811" s="3">
        <f t="shared" si="1135"/>
        <v>0</v>
      </c>
      <c r="N4811" s="6">
        <f t="shared" si="1127"/>
        <v>6.5739042569863493</v>
      </c>
      <c r="O4811" s="3">
        <f t="shared" si="1128"/>
        <v>0</v>
      </c>
      <c r="P4811" s="3">
        <v>15</v>
      </c>
      <c r="Q4811" s="3">
        <f t="shared" si="1129"/>
        <v>328.77197803341858</v>
      </c>
      <c r="R4811" s="3">
        <f t="shared" si="1136"/>
        <v>1.9995330186924062E-2</v>
      </c>
      <c r="S4811" s="4">
        <v>57.184211730957031</v>
      </c>
      <c r="T4811" s="4">
        <f t="shared" si="1130"/>
        <v>7.6463466204049801</v>
      </c>
      <c r="U4811" s="4">
        <v>14</v>
      </c>
      <c r="V4811" s="4">
        <f t="shared" si="1131"/>
        <v>343.13973833649698</v>
      </c>
      <c r="W4811" s="4">
        <f t="shared" si="1137"/>
        <v>2.2283477447041292E-2</v>
      </c>
      <c r="X4811" s="1">
        <v>1</v>
      </c>
      <c r="Y4811" s="1">
        <v>66</v>
      </c>
      <c r="Z4811" s="1">
        <f t="shared" si="1132"/>
        <v>0.77227458759163536</v>
      </c>
      <c r="AA4811" s="1">
        <f t="shared" si="1138"/>
        <v>0.76324244063600999</v>
      </c>
      <c r="AB4811" s="2">
        <v>1</v>
      </c>
      <c r="AC4811" s="2">
        <v>54</v>
      </c>
      <c r="AD4811" s="2">
        <f t="shared" si="1139"/>
        <v>0.60106451922959914</v>
      </c>
      <c r="AE4811" s="2">
        <f t="shared" si="1140"/>
        <v>0.76324244063600999</v>
      </c>
      <c r="AF4811" s="3">
        <v>0</v>
      </c>
      <c r="AG4811" s="3">
        <v>0</v>
      </c>
      <c r="AH4811" s="3">
        <v>0</v>
      </c>
      <c r="AI4811" s="3">
        <v>0</v>
      </c>
      <c r="AJ4811" s="3">
        <v>0</v>
      </c>
      <c r="AK4811" s="3">
        <v>0</v>
      </c>
      <c r="AL4811" s="3">
        <v>0</v>
      </c>
      <c r="AM4811" s="3">
        <v>0</v>
      </c>
      <c r="AN4811" s="3">
        <v>0</v>
      </c>
    </row>
    <row r="4812" spans="1:40" x14ac:dyDescent="0.2">
      <c r="A4812" t="s">
        <v>62</v>
      </c>
      <c r="B4812" t="s">
        <v>150</v>
      </c>
      <c r="C4812" t="s">
        <v>75</v>
      </c>
      <c r="D4812" t="s">
        <v>163</v>
      </c>
      <c r="E4812" s="5">
        <v>0</v>
      </c>
      <c r="F4812" s="5">
        <v>0</v>
      </c>
      <c r="G4812" s="4">
        <v>1999628.09503602</v>
      </c>
      <c r="H4812" s="4">
        <f t="shared" si="1133"/>
        <v>43957201286348.242</v>
      </c>
      <c r="I4812" s="4">
        <f t="shared" si="1134"/>
        <v>4.549034143484115E-8</v>
      </c>
      <c r="J4812" s="1">
        <v>56.099998474121094</v>
      </c>
      <c r="K4812" s="1">
        <f t="shared" si="1126"/>
        <v>6.3027238689434162</v>
      </c>
      <c r="L4812" s="3">
        <v>56.099998474121094</v>
      </c>
      <c r="M4812" s="3">
        <f t="shared" si="1135"/>
        <v>0</v>
      </c>
      <c r="N4812" s="6">
        <f t="shared" si="1127"/>
        <v>6.3027238689434162</v>
      </c>
      <c r="O4812" s="3">
        <f t="shared" si="1128"/>
        <v>0</v>
      </c>
      <c r="P4812" s="3">
        <v>16</v>
      </c>
      <c r="Q4812" s="3">
        <f t="shared" si="1129"/>
        <v>328.77197803341858</v>
      </c>
      <c r="R4812" s="3">
        <f t="shared" si="1136"/>
        <v>1.9170502019800379E-2</v>
      </c>
      <c r="S4812" s="4">
        <v>58.894737243652344</v>
      </c>
      <c r="T4812" s="4">
        <f t="shared" si="1130"/>
        <v>7.2923784295633176</v>
      </c>
      <c r="U4812" s="4">
        <v>15</v>
      </c>
      <c r="V4812" s="4">
        <f t="shared" si="1131"/>
        <v>343.13973833649698</v>
      </c>
      <c r="W4812" s="4">
        <f t="shared" si="1137"/>
        <v>2.1251920470989318E-2</v>
      </c>
      <c r="X4812" s="1">
        <v>1</v>
      </c>
      <c r="Y4812" s="1">
        <v>66</v>
      </c>
      <c r="Z4812" s="1">
        <f t="shared" si="1132"/>
        <v>0.77227458759163536</v>
      </c>
      <c r="AA4812" s="1">
        <f t="shared" si="1138"/>
        <v>0.77498406407904952</v>
      </c>
      <c r="AB4812" s="2">
        <v>1</v>
      </c>
      <c r="AC4812" s="2">
        <v>54</v>
      </c>
      <c r="AD4812" s="2">
        <f t="shared" si="1139"/>
        <v>0.60106451922959914</v>
      </c>
      <c r="AE4812" s="2">
        <f t="shared" si="1140"/>
        <v>0.76105902653852664</v>
      </c>
      <c r="AF4812" s="3">
        <v>0</v>
      </c>
      <c r="AG4812" s="3">
        <v>0</v>
      </c>
      <c r="AH4812" s="3">
        <v>0</v>
      </c>
      <c r="AI4812" s="3">
        <v>0</v>
      </c>
      <c r="AJ4812" s="3">
        <v>0</v>
      </c>
      <c r="AK4812" s="3">
        <v>0</v>
      </c>
      <c r="AL4812" s="3">
        <v>0</v>
      </c>
      <c r="AM4812" s="3">
        <v>0</v>
      </c>
      <c r="AN4812" s="3">
        <v>0</v>
      </c>
    </row>
    <row r="4813" spans="1:40" x14ac:dyDescent="0.2">
      <c r="A4813" t="s">
        <v>62</v>
      </c>
      <c r="B4813" t="s">
        <v>150</v>
      </c>
      <c r="C4813" t="s">
        <v>6</v>
      </c>
      <c r="D4813" t="s">
        <v>94</v>
      </c>
      <c r="E4813" s="5">
        <v>0</v>
      </c>
      <c r="F4813" s="5">
        <v>0</v>
      </c>
      <c r="G4813" s="4">
        <v>97744.253353104694</v>
      </c>
      <c r="H4813" s="4">
        <f t="shared" si="1133"/>
        <v>43957201286348.242</v>
      </c>
      <c r="I4813" s="4">
        <f t="shared" si="1134"/>
        <v>2.2236232174194642E-9</v>
      </c>
      <c r="J4813" s="1">
        <v>77.800003051757813</v>
      </c>
      <c r="K4813" s="1">
        <f t="shared" si="1126"/>
        <v>6.1464720167119014</v>
      </c>
      <c r="L4813" s="3">
        <v>77.800003051757813</v>
      </c>
      <c r="M4813" s="3">
        <f t="shared" si="1135"/>
        <v>0</v>
      </c>
      <c r="N4813" s="6">
        <f t="shared" si="1127"/>
        <v>6.1464720167119014</v>
      </c>
      <c r="O4813" s="3">
        <f t="shared" si="1128"/>
        <v>0</v>
      </c>
      <c r="P4813" s="3">
        <v>17</v>
      </c>
      <c r="Q4813" s="3">
        <f t="shared" si="1129"/>
        <v>328.77197803341858</v>
      </c>
      <c r="R4813" s="3">
        <f t="shared" si="1136"/>
        <v>1.8695242987184061E-2</v>
      </c>
      <c r="S4813" s="4">
        <v>77.947364807128906</v>
      </c>
      <c r="T4813" s="4">
        <f t="shared" si="1130"/>
        <v>6.1814644930344045</v>
      </c>
      <c r="U4813" s="4">
        <v>19</v>
      </c>
      <c r="V4813" s="4">
        <f t="shared" si="1131"/>
        <v>343.13973833649698</v>
      </c>
      <c r="W4813" s="4">
        <f t="shared" si="1137"/>
        <v>1.8014423287146666E-2</v>
      </c>
      <c r="X4813" s="1">
        <v>1</v>
      </c>
      <c r="Y4813" s="1">
        <v>66</v>
      </c>
      <c r="Z4813" s="1">
        <f t="shared" si="1132"/>
        <v>0.77227458759163536</v>
      </c>
      <c r="AA4813" s="1">
        <f t="shared" si="1138"/>
        <v>0.57568922361519836</v>
      </c>
      <c r="AB4813" s="2">
        <v>0</v>
      </c>
      <c r="AC4813" s="2">
        <v>54</v>
      </c>
      <c r="AD4813" s="2">
        <f t="shared" si="1139"/>
        <v>0.60106451922959914</v>
      </c>
      <c r="AE4813" s="2">
        <f t="shared" si="1140"/>
        <v>0</v>
      </c>
      <c r="AF4813" s="3">
        <v>0</v>
      </c>
      <c r="AG4813" s="3">
        <v>1</v>
      </c>
      <c r="AH4813" s="3">
        <v>0</v>
      </c>
      <c r="AI4813" s="3">
        <v>1</v>
      </c>
      <c r="AJ4813" s="3">
        <v>0</v>
      </c>
      <c r="AK4813" s="3">
        <v>0</v>
      </c>
      <c r="AL4813" s="3">
        <v>1</v>
      </c>
      <c r="AM4813" s="3">
        <v>0</v>
      </c>
      <c r="AN4813" s="3">
        <v>1</v>
      </c>
    </row>
    <row r="4814" spans="1:40" x14ac:dyDescent="0.2">
      <c r="A4814" t="s">
        <v>62</v>
      </c>
      <c r="B4814" t="s">
        <v>150</v>
      </c>
      <c r="C4814" t="s">
        <v>13</v>
      </c>
      <c r="D4814" t="s">
        <v>101</v>
      </c>
      <c r="E4814" s="5">
        <v>0</v>
      </c>
      <c r="F4814" s="5">
        <v>0</v>
      </c>
      <c r="G4814" s="4">
        <v>5619331.4293070696</v>
      </c>
      <c r="H4814" s="4">
        <f t="shared" si="1133"/>
        <v>43957201286348.242</v>
      </c>
      <c r="I4814" s="4">
        <f t="shared" si="1134"/>
        <v>1.2783642417772084E-7</v>
      </c>
      <c r="J4814" s="1">
        <v>49</v>
      </c>
      <c r="K4814" s="1">
        <f t="shared" si="1126"/>
        <v>5.926611300762656</v>
      </c>
      <c r="L4814" s="3">
        <v>49</v>
      </c>
      <c r="M4814" s="3">
        <f t="shared" si="1135"/>
        <v>0</v>
      </c>
      <c r="N4814" s="6">
        <f t="shared" si="1127"/>
        <v>5.926611300762656</v>
      </c>
      <c r="O4814" s="3">
        <f t="shared" si="1128"/>
        <v>0</v>
      </c>
      <c r="P4814" s="3">
        <v>18</v>
      </c>
      <c r="Q4814" s="3">
        <f t="shared" si="1129"/>
        <v>328.77197803341858</v>
      </c>
      <c r="R4814" s="3">
        <f t="shared" si="1136"/>
        <v>1.8026509851031877E-2</v>
      </c>
      <c r="S4814" s="4">
        <v>49.789474487304688</v>
      </c>
      <c r="T4814" s="4">
        <f t="shared" si="1130"/>
        <v>6.2177152943881397</v>
      </c>
      <c r="U4814" s="4">
        <v>18</v>
      </c>
      <c r="V4814" s="4">
        <f t="shared" si="1131"/>
        <v>343.13973833649698</v>
      </c>
      <c r="W4814" s="4">
        <f t="shared" si="1137"/>
        <v>1.8120067715068289E-2</v>
      </c>
      <c r="X4814" s="1">
        <v>0</v>
      </c>
      <c r="Y4814" s="1">
        <v>66</v>
      </c>
      <c r="Z4814" s="1">
        <f t="shared" si="1132"/>
        <v>0.77227458759163536</v>
      </c>
      <c r="AA4814" s="1">
        <f t="shared" si="1138"/>
        <v>0.7338673595526789</v>
      </c>
      <c r="AB4814" s="2">
        <v>0</v>
      </c>
      <c r="AC4814" s="2">
        <v>54</v>
      </c>
      <c r="AD4814" s="2">
        <f t="shared" si="1139"/>
        <v>0.60106451922959914</v>
      </c>
      <c r="AE4814" s="2">
        <f t="shared" si="1140"/>
        <v>0.71834152795263018</v>
      </c>
      <c r="AF4814" s="3">
        <v>0</v>
      </c>
      <c r="AG4814" s="3">
        <v>0</v>
      </c>
      <c r="AH4814" s="3">
        <v>0</v>
      </c>
      <c r="AI4814" s="3">
        <v>0</v>
      </c>
      <c r="AJ4814" s="3">
        <v>0</v>
      </c>
      <c r="AK4814" s="3">
        <v>0</v>
      </c>
      <c r="AL4814" s="3">
        <v>0</v>
      </c>
      <c r="AM4814" s="3">
        <v>0</v>
      </c>
      <c r="AN4814" s="3">
        <v>0</v>
      </c>
    </row>
    <row r="4815" spans="1:40" x14ac:dyDescent="0.2">
      <c r="A4815" t="s">
        <v>62</v>
      </c>
      <c r="B4815" t="s">
        <v>150</v>
      </c>
      <c r="C4815" t="s">
        <v>52</v>
      </c>
      <c r="D4815" t="s">
        <v>140</v>
      </c>
      <c r="E4815" s="5">
        <v>0</v>
      </c>
      <c r="F4815" s="5">
        <v>1</v>
      </c>
      <c r="G4815" s="4">
        <v>923211.16096332902</v>
      </c>
      <c r="H4815" s="4">
        <f t="shared" si="1133"/>
        <v>43957201286348.242</v>
      </c>
      <c r="I4815" s="4">
        <f t="shared" si="1134"/>
        <v>2.1002500931515175E-8</v>
      </c>
      <c r="J4815" s="1">
        <v>58.200000762939453</v>
      </c>
      <c r="K4815" s="1">
        <f t="shared" si="1126"/>
        <v>5.4390866203783261</v>
      </c>
      <c r="L4815" s="3">
        <v>58.200000762939453</v>
      </c>
      <c r="M4815" s="3">
        <f t="shared" si="1135"/>
        <v>0</v>
      </c>
      <c r="N4815" s="6">
        <f t="shared" si="1127"/>
        <v>5.4390866203783261</v>
      </c>
      <c r="O4815" s="3">
        <f t="shared" si="1128"/>
        <v>0</v>
      </c>
      <c r="P4815" s="3">
        <v>19</v>
      </c>
      <c r="Q4815" s="3">
        <f t="shared" si="1129"/>
        <v>328.77197803341858</v>
      </c>
      <c r="R4815" s="3">
        <f t="shared" si="1136"/>
        <v>1.6543644178292655E-2</v>
      </c>
      <c r="S4815" s="4">
        <v>61.263156890869141</v>
      </c>
      <c r="T4815" s="4">
        <f t="shared" si="1130"/>
        <v>6.3438823608099479</v>
      </c>
      <c r="U4815" s="4">
        <v>17</v>
      </c>
      <c r="V4815" s="4">
        <f t="shared" si="1131"/>
        <v>343.13973833649698</v>
      </c>
      <c r="W4815" s="4">
        <f t="shared" si="1137"/>
        <v>1.8487751933263047E-2</v>
      </c>
      <c r="X4815" s="1">
        <v>1</v>
      </c>
      <c r="Y4815" s="1">
        <v>66</v>
      </c>
      <c r="Z4815" s="1">
        <f t="shared" si="1132"/>
        <v>0.77227458759163536</v>
      </c>
      <c r="AA4815" s="1">
        <f t="shared" si="1138"/>
        <v>0.85134168804686383</v>
      </c>
      <c r="AB4815" s="2">
        <v>1</v>
      </c>
      <c r="AC4815" s="2">
        <v>54</v>
      </c>
      <c r="AD4815" s="2">
        <f t="shared" si="1139"/>
        <v>0.60106451922959914</v>
      </c>
      <c r="AE4815" s="2">
        <f t="shared" si="1140"/>
        <v>0.82782087054727804</v>
      </c>
      <c r="AF4815" s="3">
        <v>0</v>
      </c>
      <c r="AG4815" s="3">
        <v>0</v>
      </c>
      <c r="AH4815" s="3">
        <v>0</v>
      </c>
      <c r="AI4815" s="3">
        <v>0</v>
      </c>
      <c r="AJ4815" s="3">
        <v>0</v>
      </c>
      <c r="AK4815" s="3">
        <v>0</v>
      </c>
      <c r="AL4815" s="3">
        <v>0</v>
      </c>
      <c r="AM4815" s="3">
        <v>0</v>
      </c>
      <c r="AN4815" s="3">
        <v>0</v>
      </c>
    </row>
    <row r="4816" spans="1:40" x14ac:dyDescent="0.2">
      <c r="A4816" t="s">
        <v>62</v>
      </c>
      <c r="B4816" t="s">
        <v>150</v>
      </c>
      <c r="C4816" t="s">
        <v>83</v>
      </c>
      <c r="D4816" t="s">
        <v>171</v>
      </c>
      <c r="E4816" s="5">
        <v>0</v>
      </c>
      <c r="F4816" s="5">
        <v>1</v>
      </c>
      <c r="G4816" s="4">
        <v>13412542.7333108</v>
      </c>
      <c r="H4816" s="4">
        <f t="shared" si="1133"/>
        <v>43957201286348.242</v>
      </c>
      <c r="I4816" s="4">
        <f t="shared" si="1134"/>
        <v>3.0512731340510354E-7</v>
      </c>
      <c r="J4816" s="1">
        <v>42.349998474121094</v>
      </c>
      <c r="K4816" s="1">
        <f t="shared" si="1126"/>
        <v>5.1135270631342511</v>
      </c>
      <c r="L4816" s="3">
        <v>42.349998474121094</v>
      </c>
      <c r="M4816" s="3">
        <f t="shared" si="1135"/>
        <v>0</v>
      </c>
      <c r="N4816" s="6">
        <f t="shared" si="1127"/>
        <v>5.1135270631342511</v>
      </c>
      <c r="O4816" s="3">
        <f t="shared" si="1128"/>
        <v>0</v>
      </c>
      <c r="P4816" s="3">
        <v>20</v>
      </c>
      <c r="Q4816" s="3">
        <f t="shared" si="1129"/>
        <v>328.77197803341858</v>
      </c>
      <c r="R4816" s="3">
        <f t="shared" si="1136"/>
        <v>1.5553415147243716E-2</v>
      </c>
      <c r="S4816" s="4">
        <v>44.578948974609375</v>
      </c>
      <c r="T4816" s="4">
        <f t="shared" si="1130"/>
        <v>5.9641675679635409</v>
      </c>
      <c r="U4816" s="4">
        <v>20</v>
      </c>
      <c r="V4816" s="4">
        <f t="shared" si="1131"/>
        <v>343.13973833649698</v>
      </c>
      <c r="W4816" s="4">
        <f t="shared" si="1137"/>
        <v>1.7381162545839657E-2</v>
      </c>
      <c r="X4816" s="1">
        <v>1</v>
      </c>
      <c r="Y4816" s="1">
        <v>66</v>
      </c>
      <c r="Z4816" s="1">
        <f t="shared" si="1132"/>
        <v>0.77227458759163536</v>
      </c>
      <c r="AA4816" s="1">
        <f t="shared" si="1138"/>
        <v>0.78752511197094799</v>
      </c>
      <c r="AB4816" s="2">
        <v>1</v>
      </c>
      <c r="AC4816" s="2">
        <v>54</v>
      </c>
      <c r="AD4816" s="2">
        <f t="shared" si="1139"/>
        <v>0.60106451922959914</v>
      </c>
      <c r="AE4816" s="2">
        <f t="shared" si="1140"/>
        <v>0.7625802610057294</v>
      </c>
      <c r="AF4816" s="3">
        <v>0</v>
      </c>
      <c r="AG4816" s="3">
        <v>0</v>
      </c>
      <c r="AH4816" s="3">
        <v>0</v>
      </c>
      <c r="AI4816" s="3">
        <v>0</v>
      </c>
      <c r="AJ4816" s="3">
        <v>0</v>
      </c>
      <c r="AK4816" s="3">
        <v>0</v>
      </c>
      <c r="AL4816" s="3">
        <v>0</v>
      </c>
      <c r="AM4816" s="3">
        <v>0</v>
      </c>
      <c r="AN4816" s="3">
        <v>0</v>
      </c>
    </row>
    <row r="4817" spans="1:40" x14ac:dyDescent="0.2">
      <c r="A4817" t="s">
        <v>62</v>
      </c>
      <c r="B4817" t="s">
        <v>150</v>
      </c>
      <c r="C4817" t="s">
        <v>37</v>
      </c>
      <c r="D4817" t="s">
        <v>125</v>
      </c>
      <c r="E4817" s="5">
        <v>0</v>
      </c>
      <c r="F4817" s="5">
        <v>0</v>
      </c>
      <c r="G4817" s="4">
        <v>1202206.6361195999</v>
      </c>
      <c r="H4817" s="4">
        <f t="shared" si="1133"/>
        <v>43957201286348.242</v>
      </c>
      <c r="I4817" s="4">
        <f t="shared" si="1134"/>
        <v>2.734948088000699E-8</v>
      </c>
      <c r="J4817" s="1">
        <v>51.900001525878906</v>
      </c>
      <c r="K4817" s="1">
        <f t="shared" si="1126"/>
        <v>4.2119687561885852</v>
      </c>
      <c r="L4817" s="3">
        <v>51.900001525878906</v>
      </c>
      <c r="M4817" s="3">
        <f t="shared" si="1135"/>
        <v>0</v>
      </c>
      <c r="N4817" s="6">
        <f t="shared" si="1127"/>
        <v>4.2119687561885852</v>
      </c>
      <c r="O4817" s="3">
        <f t="shared" si="1128"/>
        <v>0</v>
      </c>
      <c r="P4817" s="3">
        <v>21</v>
      </c>
      <c r="Q4817" s="3">
        <f t="shared" si="1129"/>
        <v>328.77197803341858</v>
      </c>
      <c r="R4817" s="3">
        <f t="shared" si="1136"/>
        <v>1.2811215789687686E-2</v>
      </c>
      <c r="S4817" s="4">
        <v>54.578948974609375</v>
      </c>
      <c r="T4817" s="4">
        <f t="shared" si="1130"/>
        <v>4.8984483573043169</v>
      </c>
      <c r="U4817" s="4">
        <v>21</v>
      </c>
      <c r="V4817" s="4">
        <f t="shared" si="1131"/>
        <v>343.13973833649698</v>
      </c>
      <c r="W4817" s="4">
        <f t="shared" si="1137"/>
        <v>1.4275374752721576E-2</v>
      </c>
      <c r="X4817" s="1">
        <v>1</v>
      </c>
      <c r="Y4817" s="1">
        <v>66</v>
      </c>
      <c r="Z4817" s="1">
        <f t="shared" si="1132"/>
        <v>0.77227458759163536</v>
      </c>
      <c r="AA4817" s="1">
        <f t="shared" si="1138"/>
        <v>0.74615110299884657</v>
      </c>
      <c r="AB4817" s="2">
        <v>1</v>
      </c>
      <c r="AC4817" s="2">
        <v>54</v>
      </c>
      <c r="AD4817" s="2">
        <f t="shared" si="1139"/>
        <v>0.60106451922959914</v>
      </c>
      <c r="AE4817" s="2">
        <f t="shared" si="1140"/>
        <v>0.74615110299884657</v>
      </c>
      <c r="AF4817" s="3">
        <v>0</v>
      </c>
      <c r="AG4817" s="3">
        <v>0</v>
      </c>
      <c r="AH4817" s="3">
        <v>0</v>
      </c>
      <c r="AI4817" s="3">
        <v>0</v>
      </c>
      <c r="AJ4817" s="3">
        <v>0</v>
      </c>
      <c r="AK4817" s="3">
        <v>0</v>
      </c>
      <c r="AL4817" s="3">
        <v>0</v>
      </c>
      <c r="AM4817" s="3">
        <v>0</v>
      </c>
      <c r="AN4817" s="3">
        <v>0</v>
      </c>
    </row>
    <row r="4818" spans="1:40" x14ac:dyDescent="0.2">
      <c r="A4818" t="s">
        <v>62</v>
      </c>
      <c r="B4818" t="s">
        <v>150</v>
      </c>
      <c r="C4818" t="s">
        <v>10</v>
      </c>
      <c r="D4818" t="s">
        <v>98</v>
      </c>
      <c r="E4818" s="5">
        <v>0</v>
      </c>
      <c r="F4818" s="5">
        <v>1</v>
      </c>
      <c r="G4818" s="4">
        <v>565800.95455607399</v>
      </c>
      <c r="H4818" s="4">
        <f t="shared" si="1133"/>
        <v>43957201286348.242</v>
      </c>
      <c r="I4818" s="4">
        <f t="shared" si="1134"/>
        <v>1.2871632815526734E-8</v>
      </c>
      <c r="J4818" s="1">
        <v>44</v>
      </c>
      <c r="K4818" s="1">
        <f t="shared" si="1126"/>
        <v>1.9963464426086732</v>
      </c>
      <c r="L4818" s="3">
        <v>44</v>
      </c>
      <c r="M4818" s="3">
        <f t="shared" si="1135"/>
        <v>0</v>
      </c>
      <c r="N4818" s="6">
        <f t="shared" si="1127"/>
        <v>1.9963464426086732</v>
      </c>
      <c r="O4818" s="3">
        <f t="shared" si="1128"/>
        <v>0</v>
      </c>
      <c r="P4818" s="3">
        <v>22</v>
      </c>
      <c r="Q4818" s="3">
        <f t="shared" si="1129"/>
        <v>328.77197803341858</v>
      </c>
      <c r="R4818" s="3">
        <f t="shared" si="1136"/>
        <v>6.0721307653712241E-3</v>
      </c>
      <c r="S4818" s="4">
        <v>46.315788269042969</v>
      </c>
      <c r="T4818" s="4">
        <f t="shared" si="1130"/>
        <v>2.3284400487977366</v>
      </c>
      <c r="U4818" s="4">
        <v>22</v>
      </c>
      <c r="V4818" s="4">
        <f t="shared" si="1131"/>
        <v>343.13973833649698</v>
      </c>
      <c r="W4818" s="4">
        <f t="shared" si="1137"/>
        <v>6.7856904597694027E-3</v>
      </c>
      <c r="X4818" s="1">
        <v>1</v>
      </c>
      <c r="Y4818" s="1">
        <v>66</v>
      </c>
      <c r="Z4818" s="1">
        <f t="shared" si="1132"/>
        <v>0.77227458759163536</v>
      </c>
      <c r="AA4818" s="1">
        <f t="shared" si="1138"/>
        <v>0.84286897150269857</v>
      </c>
      <c r="AB4818" s="2">
        <v>1</v>
      </c>
      <c r="AC4818" s="2">
        <v>54</v>
      </c>
      <c r="AD4818" s="2">
        <f t="shared" si="1139"/>
        <v>0.60106451922959914</v>
      </c>
      <c r="AE4818" s="2">
        <f t="shared" si="1140"/>
        <v>0.84286897150269857</v>
      </c>
      <c r="AF4818" s="3">
        <v>0</v>
      </c>
      <c r="AG4818" s="3">
        <v>0</v>
      </c>
      <c r="AH4818" s="3">
        <v>0</v>
      </c>
      <c r="AI4818" s="3">
        <v>0</v>
      </c>
      <c r="AJ4818" s="3">
        <v>0</v>
      </c>
      <c r="AK4818" s="3">
        <v>0</v>
      </c>
      <c r="AL4818" s="3">
        <v>0</v>
      </c>
      <c r="AM4818" s="3">
        <v>0</v>
      </c>
      <c r="AN4818" s="3">
        <v>0</v>
      </c>
    </row>
    <row r="4819" spans="1:40" x14ac:dyDescent="0.2">
      <c r="A4819" t="s">
        <v>62</v>
      </c>
      <c r="B4819" t="s">
        <v>150</v>
      </c>
      <c r="C4819" t="s">
        <v>56</v>
      </c>
      <c r="D4819" t="s">
        <v>144</v>
      </c>
      <c r="E4819" s="5">
        <v>0</v>
      </c>
      <c r="F4819" s="5">
        <v>0</v>
      </c>
      <c r="G4819" s="4">
        <v>2174.2136355617399</v>
      </c>
      <c r="H4819" s="4">
        <f t="shared" si="1133"/>
        <v>43957201286348.242</v>
      </c>
      <c r="I4819" s="4">
        <f t="shared" si="1134"/>
        <v>4.9462057909428003E-11</v>
      </c>
      <c r="J4819" s="1">
        <v>72.349998474121094</v>
      </c>
      <c r="K4819" s="1">
        <f t="shared" si="1126"/>
        <v>1.3901861989587954</v>
      </c>
      <c r="L4819" s="3">
        <v>72.349998474121094</v>
      </c>
      <c r="M4819" s="3">
        <f t="shared" si="1135"/>
        <v>0</v>
      </c>
      <c r="N4819" s="6">
        <f t="shared" si="1127"/>
        <v>1.3901861989587954</v>
      </c>
      <c r="O4819" s="3">
        <f t="shared" si="1128"/>
        <v>0</v>
      </c>
      <c r="P4819" s="3">
        <v>23</v>
      </c>
      <c r="Q4819" s="3">
        <f t="shared" si="1129"/>
        <v>328.77197803341858</v>
      </c>
      <c r="R4819" s="3">
        <f t="shared" si="1136"/>
        <v>4.2284205827830242E-3</v>
      </c>
      <c r="S4819" s="4">
        <v>74.578948974609375</v>
      </c>
      <c r="T4819" s="4">
        <f t="shared" si="1130"/>
        <v>1.5226713272403145</v>
      </c>
      <c r="U4819" s="4">
        <v>23</v>
      </c>
      <c r="V4819" s="4">
        <f t="shared" si="1131"/>
        <v>343.13973833649698</v>
      </c>
      <c r="W4819" s="4">
        <f t="shared" si="1137"/>
        <v>4.437467180636246E-3</v>
      </c>
      <c r="X4819" s="1">
        <v>0</v>
      </c>
      <c r="Y4819" s="1">
        <v>66</v>
      </c>
      <c r="Z4819" s="1">
        <f t="shared" si="1132"/>
        <v>0.77227458759163536</v>
      </c>
      <c r="AA4819" s="1">
        <f t="shared" si="1138"/>
        <v>0.71942867063548677</v>
      </c>
      <c r="AB4819" s="2">
        <v>0</v>
      </c>
      <c r="AC4819" s="2">
        <v>54</v>
      </c>
      <c r="AD4819" s="2">
        <f t="shared" si="1139"/>
        <v>0.60106451922959914</v>
      </c>
      <c r="AE4819" s="2">
        <f t="shared" si="1140"/>
        <v>0.71942867063548677</v>
      </c>
      <c r="AF4819" s="3">
        <v>1</v>
      </c>
      <c r="AG4819" s="3">
        <v>0</v>
      </c>
      <c r="AH4819" s="3">
        <v>1</v>
      </c>
      <c r="AI4819" s="3">
        <v>0</v>
      </c>
      <c r="AJ4819" s="3">
        <v>1</v>
      </c>
      <c r="AK4819" s="3">
        <v>0</v>
      </c>
      <c r="AL4819" s="3">
        <v>1</v>
      </c>
      <c r="AM4819" s="3">
        <v>0</v>
      </c>
      <c r="AN4819" s="3">
        <v>1</v>
      </c>
    </row>
    <row r="4820" spans="1:40" x14ac:dyDescent="0.2">
      <c r="A4820" t="s">
        <v>62</v>
      </c>
      <c r="B4820" t="s">
        <v>150</v>
      </c>
      <c r="C4820" t="s">
        <v>198</v>
      </c>
      <c r="D4820" t="s">
        <v>336</v>
      </c>
      <c r="E4820" s="5">
        <v>0</v>
      </c>
      <c r="F4820" s="5">
        <v>0</v>
      </c>
      <c r="G4820" s="4">
        <v>25223796.196079701</v>
      </c>
      <c r="H4820" s="4">
        <f t="shared" si="1133"/>
        <v>43957201286348.242</v>
      </c>
      <c r="I4820" s="4">
        <f t="shared" si="1134"/>
        <v>5.7382625503761172E-7</v>
      </c>
      <c r="K4820" s="1">
        <f t="shared" si="1126"/>
        <v>0</v>
      </c>
      <c r="M4820" s="3" t="str">
        <f t="shared" si="1135"/>
        <v/>
      </c>
      <c r="N4820" s="6">
        <f t="shared" si="1127"/>
        <v>0</v>
      </c>
      <c r="O4820" s="3" t="str">
        <f t="shared" si="1128"/>
        <v/>
      </c>
      <c r="Q4820" s="3">
        <f t="shared" si="1129"/>
        <v>328.77197803341858</v>
      </c>
      <c r="R4820" s="3">
        <f t="shared" si="1136"/>
        <v>0</v>
      </c>
      <c r="T4820" s="4">
        <f t="shared" si="1130"/>
        <v>0</v>
      </c>
      <c r="V4820" s="4">
        <f t="shared" si="1131"/>
        <v>343.13973833649698</v>
      </c>
      <c r="W4820" s="4">
        <f t="shared" si="1137"/>
        <v>0</v>
      </c>
      <c r="X4820" s="1">
        <v>0</v>
      </c>
      <c r="Y4820" s="1">
        <v>66</v>
      </c>
      <c r="Z4820" s="1">
        <f t="shared" si="1132"/>
        <v>0.77227458759163536</v>
      </c>
      <c r="AA4820" s="1" t="str">
        <f t="shared" si="1138"/>
        <v/>
      </c>
      <c r="AB4820" s="2">
        <v>0</v>
      </c>
      <c r="AC4820" s="2">
        <v>54</v>
      </c>
      <c r="AD4820" s="2">
        <f t="shared" si="1139"/>
        <v>0.60106451922959914</v>
      </c>
      <c r="AE4820" s="2" t="str">
        <f t="shared" si="1140"/>
        <v/>
      </c>
      <c r="AF4820" s="3">
        <v>0</v>
      </c>
      <c r="AG4820" s="3">
        <v>0</v>
      </c>
      <c r="AH4820" s="3">
        <v>1</v>
      </c>
      <c r="AI4820" s="3">
        <v>0</v>
      </c>
      <c r="AJ4820" s="3">
        <v>1</v>
      </c>
      <c r="AK4820" s="3">
        <v>0</v>
      </c>
      <c r="AL4820" s="3">
        <v>1</v>
      </c>
      <c r="AM4820" s="3">
        <v>0</v>
      </c>
      <c r="AN4820" s="3">
        <v>1</v>
      </c>
    </row>
    <row r="4821" spans="1:40" x14ac:dyDescent="0.2">
      <c r="A4821" t="s">
        <v>62</v>
      </c>
      <c r="B4821" t="s">
        <v>150</v>
      </c>
      <c r="C4821" t="s">
        <v>256</v>
      </c>
      <c r="D4821" t="s">
        <v>392</v>
      </c>
      <c r="E4821" s="5">
        <v>0</v>
      </c>
      <c r="F4821" s="5">
        <v>0</v>
      </c>
      <c r="G4821" s="4">
        <v>485355.05004028999</v>
      </c>
      <c r="H4821" s="4">
        <f t="shared" si="1133"/>
        <v>43957201286348.242</v>
      </c>
      <c r="I4821" s="4">
        <f t="shared" si="1134"/>
        <v>1.1041536672877906E-8</v>
      </c>
      <c r="K4821" s="1">
        <f t="shared" si="1126"/>
        <v>0</v>
      </c>
      <c r="M4821" s="3" t="str">
        <f t="shared" si="1135"/>
        <v/>
      </c>
      <c r="N4821" s="6">
        <f t="shared" si="1127"/>
        <v>0</v>
      </c>
      <c r="O4821" s="3" t="str">
        <f t="shared" si="1128"/>
        <v/>
      </c>
      <c r="Q4821" s="3">
        <f t="shared" si="1129"/>
        <v>328.77197803341858</v>
      </c>
      <c r="R4821" s="3">
        <f t="shared" si="1136"/>
        <v>0</v>
      </c>
      <c r="T4821" s="4">
        <f t="shared" si="1130"/>
        <v>0</v>
      </c>
      <c r="V4821" s="4">
        <f t="shared" si="1131"/>
        <v>343.13973833649698</v>
      </c>
      <c r="W4821" s="4">
        <f t="shared" si="1137"/>
        <v>0</v>
      </c>
      <c r="X4821" s="1">
        <v>0</v>
      </c>
      <c r="Y4821" s="1">
        <v>66</v>
      </c>
      <c r="Z4821" s="1">
        <f t="shared" si="1132"/>
        <v>0.77227458759163536</v>
      </c>
      <c r="AA4821" s="1" t="str">
        <f t="shared" si="1138"/>
        <v/>
      </c>
      <c r="AB4821" s="2">
        <v>0</v>
      </c>
      <c r="AC4821" s="2">
        <v>54</v>
      </c>
      <c r="AD4821" s="2">
        <f t="shared" si="1139"/>
        <v>0.60106451922959914</v>
      </c>
      <c r="AE4821" s="2" t="str">
        <f t="shared" si="1140"/>
        <v/>
      </c>
      <c r="AF4821" s="3">
        <v>0</v>
      </c>
      <c r="AG4821" s="3">
        <v>0</v>
      </c>
      <c r="AH4821" s="3">
        <v>0</v>
      </c>
      <c r="AI4821" s="3">
        <v>0</v>
      </c>
      <c r="AJ4821" s="3">
        <v>0</v>
      </c>
      <c r="AK4821" s="3">
        <v>0</v>
      </c>
      <c r="AL4821" s="3">
        <v>0</v>
      </c>
      <c r="AM4821" s="3">
        <v>0</v>
      </c>
      <c r="AN4821" s="3">
        <v>0</v>
      </c>
    </row>
    <row r="4822" spans="1:40" x14ac:dyDescent="0.2">
      <c r="A4822" t="s">
        <v>63</v>
      </c>
      <c r="B4822" t="s">
        <v>151</v>
      </c>
      <c r="C4822" t="s">
        <v>84</v>
      </c>
      <c r="D4822" t="s">
        <v>172</v>
      </c>
      <c r="E4822" s="5">
        <v>0</v>
      </c>
      <c r="F4822" s="5">
        <v>0</v>
      </c>
      <c r="G4822" s="4">
        <v>306958990.75</v>
      </c>
      <c r="H4822" s="4">
        <f t="shared" si="1133"/>
        <v>43957201286348.242</v>
      </c>
      <c r="I4822" s="4">
        <f t="shared" si="1134"/>
        <v>6.9831331788025374E-6</v>
      </c>
      <c r="J4822" s="1">
        <v>59.825000762939453</v>
      </c>
      <c r="K4822" s="1">
        <f t="shared" si="1126"/>
        <v>40.925900752357357</v>
      </c>
      <c r="L4822" s="3">
        <v>59.825000762939453</v>
      </c>
      <c r="M4822" s="3">
        <f t="shared" si="1135"/>
        <v>0</v>
      </c>
      <c r="N4822" s="6">
        <f t="shared" si="1127"/>
        <v>40.925900752357357</v>
      </c>
      <c r="O4822" s="3">
        <f t="shared" si="1128"/>
        <v>0</v>
      </c>
      <c r="P4822" s="3">
        <v>1</v>
      </c>
      <c r="Q4822" s="3">
        <f t="shared" si="1129"/>
        <v>40.925900752357357</v>
      </c>
      <c r="R4822" s="3">
        <f t="shared" si="1136"/>
        <v>1</v>
      </c>
      <c r="S4822" s="4">
        <v>57.710525512695313</v>
      </c>
      <c r="T4822" s="4">
        <f t="shared" si="1130"/>
        <v>36.73797339462979</v>
      </c>
      <c r="U4822" s="4">
        <v>1</v>
      </c>
      <c r="V4822" s="4">
        <f t="shared" si="1131"/>
        <v>36.73797339462979</v>
      </c>
      <c r="W4822" s="4">
        <f t="shared" si="1137"/>
        <v>1</v>
      </c>
      <c r="X4822" s="1">
        <v>0</v>
      </c>
      <c r="Y4822" s="1">
        <v>0</v>
      </c>
      <c r="Z4822" s="1">
        <f t="shared" si="1132"/>
        <v>0</v>
      </c>
      <c r="AA4822" s="1">
        <f t="shared" si="1138"/>
        <v>0</v>
      </c>
      <c r="AB4822" s="2">
        <v>0</v>
      </c>
      <c r="AC4822" s="2">
        <v>0</v>
      </c>
      <c r="AD4822" s="2">
        <f t="shared" si="1139"/>
        <v>0</v>
      </c>
      <c r="AE4822" s="2">
        <f t="shared" si="1140"/>
        <v>0</v>
      </c>
      <c r="AF4822" s="3">
        <v>0</v>
      </c>
      <c r="AG4822" s="3">
        <v>0</v>
      </c>
      <c r="AH4822" s="3">
        <v>0</v>
      </c>
      <c r="AI4822" s="3">
        <v>0</v>
      </c>
      <c r="AJ4822" s="3">
        <v>0</v>
      </c>
      <c r="AK4822" s="3">
        <v>0</v>
      </c>
      <c r="AL4822" s="3">
        <v>0</v>
      </c>
      <c r="AM4822" s="3">
        <v>0</v>
      </c>
      <c r="AN4822" s="3">
        <v>0</v>
      </c>
    </row>
    <row r="4823" spans="1:40" x14ac:dyDescent="0.2">
      <c r="A4823" t="s">
        <v>64</v>
      </c>
      <c r="B4823" t="s">
        <v>152</v>
      </c>
      <c r="C4823" t="s">
        <v>84</v>
      </c>
      <c r="D4823" t="s">
        <v>172</v>
      </c>
      <c r="E4823" s="5">
        <v>0</v>
      </c>
      <c r="F4823" s="5">
        <v>0</v>
      </c>
      <c r="G4823" s="4">
        <v>8320200000</v>
      </c>
      <c r="H4823" s="4">
        <f t="shared" si="1133"/>
        <v>43957201286348.242</v>
      </c>
      <c r="I4823" s="4">
        <f t="shared" si="1134"/>
        <v>1.8927956640824625E-4</v>
      </c>
      <c r="J4823" s="1">
        <v>59.825000762939453</v>
      </c>
      <c r="K4823" s="1">
        <f t="shared" si="1126"/>
        <v>122.93702972538078</v>
      </c>
      <c r="L4823" s="3">
        <v>59.825000762939453</v>
      </c>
      <c r="M4823" s="3">
        <f t="shared" si="1135"/>
        <v>0</v>
      </c>
      <c r="N4823" s="6">
        <f t="shared" si="1127"/>
        <v>122.93702972538078</v>
      </c>
      <c r="O4823" s="3">
        <f t="shared" si="1128"/>
        <v>0</v>
      </c>
      <c r="P4823" s="3">
        <v>1</v>
      </c>
      <c r="Q4823" s="3">
        <f t="shared" si="1129"/>
        <v>1339.639698325517</v>
      </c>
      <c r="R4823" s="3">
        <f t="shared" si="1136"/>
        <v>9.1768726978639081E-2</v>
      </c>
      <c r="S4823" s="4">
        <v>57.710525512695313</v>
      </c>
      <c r="T4823" s="4">
        <f t="shared" si="1130"/>
        <v>110.35694375048546</v>
      </c>
      <c r="U4823" s="4">
        <v>1</v>
      </c>
      <c r="V4823" s="4">
        <f t="shared" si="1131"/>
        <v>1386.7921002147712</v>
      </c>
      <c r="W4823" s="4">
        <f t="shared" si="1137"/>
        <v>7.9577136135542292E-2</v>
      </c>
      <c r="X4823" s="1">
        <v>0</v>
      </c>
      <c r="Y4823" s="1">
        <v>0</v>
      </c>
      <c r="Z4823" s="1">
        <f t="shared" si="1132"/>
        <v>0</v>
      </c>
      <c r="AA4823" s="1">
        <f t="shared" si="1138"/>
        <v>0</v>
      </c>
      <c r="AB4823" s="2">
        <v>0</v>
      </c>
      <c r="AC4823" s="2">
        <v>0</v>
      </c>
      <c r="AD4823" s="2">
        <f t="shared" si="1139"/>
        <v>0</v>
      </c>
      <c r="AE4823" s="2">
        <f t="shared" si="1140"/>
        <v>0</v>
      </c>
      <c r="AF4823" s="3">
        <v>0</v>
      </c>
      <c r="AG4823" s="3">
        <v>0</v>
      </c>
      <c r="AH4823" s="3">
        <v>0</v>
      </c>
      <c r="AI4823" s="3">
        <v>0</v>
      </c>
      <c r="AJ4823" s="3">
        <v>0</v>
      </c>
      <c r="AK4823" s="3">
        <v>0</v>
      </c>
      <c r="AL4823" s="3">
        <v>0</v>
      </c>
      <c r="AM4823" s="3">
        <v>0</v>
      </c>
      <c r="AN4823" s="3">
        <v>0</v>
      </c>
    </row>
    <row r="4824" spans="1:40" x14ac:dyDescent="0.2">
      <c r="A4824" t="s">
        <v>64</v>
      </c>
      <c r="B4824" t="s">
        <v>152</v>
      </c>
      <c r="C4824" t="s">
        <v>16</v>
      </c>
      <c r="D4824" t="s">
        <v>104</v>
      </c>
      <c r="E4824" s="5">
        <v>0</v>
      </c>
      <c r="F4824" s="5">
        <v>0</v>
      </c>
      <c r="G4824" s="4">
        <v>248500000</v>
      </c>
      <c r="H4824" s="4">
        <f t="shared" si="1133"/>
        <v>43957201286348.242</v>
      </c>
      <c r="I4824" s="4">
        <f t="shared" si="1134"/>
        <v>5.6532261547137321E-6</v>
      </c>
      <c r="J4824" s="1">
        <v>72.275001525878906</v>
      </c>
      <c r="K4824" s="1">
        <f t="shared" si="1126"/>
        <v>67.255806005660531</v>
      </c>
      <c r="L4824" s="3">
        <v>72.275001525878906</v>
      </c>
      <c r="M4824" s="3">
        <f t="shared" si="1135"/>
        <v>0</v>
      </c>
      <c r="N4824" s="6">
        <f t="shared" si="1127"/>
        <v>67.255806005660531</v>
      </c>
      <c r="O4824" s="3">
        <f t="shared" si="1128"/>
        <v>0</v>
      </c>
      <c r="P4824" s="3">
        <v>2</v>
      </c>
      <c r="Q4824" s="3">
        <f t="shared" si="1129"/>
        <v>1339.639698325517</v>
      </c>
      <c r="R4824" s="3">
        <f t="shared" si="1136"/>
        <v>5.0204399055751296E-2</v>
      </c>
      <c r="S4824" s="4">
        <v>75.552635192871094</v>
      </c>
      <c r="T4824" s="4">
        <f t="shared" si="1130"/>
        <v>76.82707576544081</v>
      </c>
      <c r="U4824" s="4">
        <v>2</v>
      </c>
      <c r="V4824" s="4">
        <f t="shared" si="1131"/>
        <v>1386.7921002147712</v>
      </c>
      <c r="W4824" s="4">
        <f t="shared" si="1137"/>
        <v>5.5399129944237985E-2</v>
      </c>
      <c r="X4824" s="1">
        <v>0</v>
      </c>
      <c r="Y4824" s="1">
        <v>0</v>
      </c>
      <c r="Z4824" s="1">
        <f t="shared" si="1132"/>
        <v>0</v>
      </c>
      <c r="AA4824" s="1">
        <f t="shared" si="1138"/>
        <v>0.64420756097744647</v>
      </c>
      <c r="AB4824" s="2">
        <v>0</v>
      </c>
      <c r="AC4824" s="2">
        <v>0</v>
      </c>
      <c r="AD4824" s="2">
        <f t="shared" si="1139"/>
        <v>0</v>
      </c>
      <c r="AE4824" s="2">
        <f t="shared" si="1140"/>
        <v>0.64420756097744647</v>
      </c>
      <c r="AF4824" s="3">
        <v>1</v>
      </c>
      <c r="AG4824" s="3">
        <v>0</v>
      </c>
      <c r="AH4824" s="3">
        <v>1</v>
      </c>
      <c r="AI4824" s="3">
        <v>0</v>
      </c>
      <c r="AJ4824" s="3">
        <v>1</v>
      </c>
      <c r="AK4824" s="3">
        <v>0</v>
      </c>
      <c r="AL4824" s="3">
        <v>1</v>
      </c>
      <c r="AM4824" s="3">
        <v>0</v>
      </c>
      <c r="AN4824" s="3">
        <v>1</v>
      </c>
    </row>
    <row r="4825" spans="1:40" x14ac:dyDescent="0.2">
      <c r="A4825" t="s">
        <v>64</v>
      </c>
      <c r="B4825" t="s">
        <v>152</v>
      </c>
      <c r="C4825" t="s">
        <v>20</v>
      </c>
      <c r="D4825" t="s">
        <v>108</v>
      </c>
      <c r="E4825" s="5">
        <v>0</v>
      </c>
      <c r="F4825" s="5">
        <v>0</v>
      </c>
      <c r="G4825" s="4">
        <v>283500000</v>
      </c>
      <c r="H4825" s="4">
        <f t="shared" si="1133"/>
        <v>43957201286348.242</v>
      </c>
      <c r="I4825" s="4">
        <f t="shared" si="1134"/>
        <v>6.4494551905889057E-6</v>
      </c>
      <c r="J4825" s="1">
        <v>68.650001525878906</v>
      </c>
      <c r="K4825" s="1">
        <f t="shared" si="1126"/>
        <v>60.22303848766721</v>
      </c>
      <c r="L4825" s="3">
        <v>68.650001525878906</v>
      </c>
      <c r="M4825" s="3">
        <f t="shared" si="1135"/>
        <v>0</v>
      </c>
      <c r="N4825" s="6">
        <f t="shared" si="1127"/>
        <v>60.22303848766721</v>
      </c>
      <c r="O4825" s="3">
        <f t="shared" si="1128"/>
        <v>0</v>
      </c>
      <c r="P4825" s="3">
        <v>3</v>
      </c>
      <c r="Q4825" s="3">
        <f t="shared" si="1129"/>
        <v>1339.639698325517</v>
      </c>
      <c r="R4825" s="3">
        <f t="shared" si="1136"/>
        <v>4.4954653525827143E-2</v>
      </c>
      <c r="S4825" s="4">
        <v>69.526313781738281</v>
      </c>
      <c r="T4825" s="4">
        <f t="shared" si="1130"/>
        <v>62.558830646331131</v>
      </c>
      <c r="U4825" s="4">
        <v>3</v>
      </c>
      <c r="V4825" s="4">
        <f t="shared" si="1131"/>
        <v>1386.7921002147712</v>
      </c>
      <c r="W4825" s="4">
        <f t="shared" si="1137"/>
        <v>4.5110460779696326E-2</v>
      </c>
      <c r="X4825" s="1">
        <v>0</v>
      </c>
      <c r="Y4825" s="1">
        <v>0</v>
      </c>
      <c r="Z4825" s="1">
        <f t="shared" si="1132"/>
        <v>0</v>
      </c>
      <c r="AA4825" s="1">
        <f t="shared" si="1138"/>
        <v>0.68572186985530037</v>
      </c>
      <c r="AB4825" s="2">
        <v>0</v>
      </c>
      <c r="AC4825" s="2">
        <v>0</v>
      </c>
      <c r="AD4825" s="2">
        <f t="shared" si="1139"/>
        <v>0</v>
      </c>
      <c r="AE4825" s="2">
        <f t="shared" si="1140"/>
        <v>0.64619543419651648</v>
      </c>
      <c r="AF4825" s="3">
        <v>0</v>
      </c>
      <c r="AG4825" s="3">
        <v>0</v>
      </c>
      <c r="AH4825" s="3">
        <v>0</v>
      </c>
      <c r="AI4825" s="3">
        <v>0</v>
      </c>
      <c r="AJ4825" s="3">
        <v>0</v>
      </c>
      <c r="AK4825" s="3">
        <v>0</v>
      </c>
      <c r="AL4825" s="3">
        <v>0</v>
      </c>
      <c r="AM4825" s="3">
        <v>0</v>
      </c>
      <c r="AN4825" s="3">
        <v>0</v>
      </c>
    </row>
    <row r="4826" spans="1:40" x14ac:dyDescent="0.2">
      <c r="A4826" t="s">
        <v>64</v>
      </c>
      <c r="B4826" t="s">
        <v>152</v>
      </c>
      <c r="C4826" t="s">
        <v>205</v>
      </c>
      <c r="D4826" t="s">
        <v>343</v>
      </c>
      <c r="E4826" s="5">
        <v>0</v>
      </c>
      <c r="F4826" s="5">
        <v>0</v>
      </c>
      <c r="G4826" s="4">
        <v>139300000</v>
      </c>
      <c r="H4826" s="4">
        <f t="shared" si="1133"/>
        <v>43957201286348.242</v>
      </c>
      <c r="I4826" s="4">
        <f t="shared" si="1134"/>
        <v>3.168991562783191E-6</v>
      </c>
      <c r="J4826" s="1">
        <v>73.099998474121094</v>
      </c>
      <c r="K4826" s="1">
        <f t="shared" si="1126"/>
        <v>57.375409470560392</v>
      </c>
      <c r="L4826" s="3">
        <v>73.099998474121094</v>
      </c>
      <c r="M4826" s="3">
        <f t="shared" si="1135"/>
        <v>0</v>
      </c>
      <c r="N4826" s="6">
        <f t="shared" si="1127"/>
        <v>57.375409470560392</v>
      </c>
      <c r="O4826" s="3">
        <f t="shared" si="1128"/>
        <v>0</v>
      </c>
      <c r="P4826" s="3">
        <v>4</v>
      </c>
      <c r="Q4826" s="3">
        <f t="shared" si="1129"/>
        <v>1339.639698325517</v>
      </c>
      <c r="R4826" s="3">
        <f t="shared" si="1136"/>
        <v>4.282898569091137E-2</v>
      </c>
      <c r="S4826" s="4">
        <v>71.684211730957031</v>
      </c>
      <c r="T4826" s="4">
        <f t="shared" si="1130"/>
        <v>54.105851482587362</v>
      </c>
      <c r="U4826" s="4">
        <v>4</v>
      </c>
      <c r="V4826" s="4">
        <f t="shared" si="1131"/>
        <v>1386.7921002147712</v>
      </c>
      <c r="W4826" s="4">
        <f t="shared" si="1137"/>
        <v>3.9015113710417042E-2</v>
      </c>
      <c r="X4826" s="1">
        <v>0</v>
      </c>
      <c r="Y4826" s="1">
        <v>0</v>
      </c>
      <c r="Z4826" s="1">
        <f t="shared" si="1132"/>
        <v>0</v>
      </c>
      <c r="AA4826" s="1">
        <f t="shared" si="1138"/>
        <v>0</v>
      </c>
      <c r="AB4826" s="2">
        <v>0</v>
      </c>
      <c r="AC4826" s="2">
        <v>0</v>
      </c>
      <c r="AD4826" s="2">
        <f t="shared" si="1139"/>
        <v>0</v>
      </c>
      <c r="AE4826" s="2">
        <f t="shared" si="1140"/>
        <v>0</v>
      </c>
      <c r="AF4826" s="3">
        <v>0</v>
      </c>
      <c r="AG4826" s="3">
        <v>0</v>
      </c>
      <c r="AH4826" s="3">
        <v>0</v>
      </c>
      <c r="AI4826" s="3">
        <v>0</v>
      </c>
      <c r="AJ4826" s="3">
        <v>0</v>
      </c>
      <c r="AK4826" s="3">
        <v>0</v>
      </c>
      <c r="AL4826" s="3">
        <v>0</v>
      </c>
      <c r="AM4826" s="3">
        <v>0</v>
      </c>
      <c r="AN4826" s="3">
        <v>0</v>
      </c>
    </row>
    <row r="4827" spans="1:40" x14ac:dyDescent="0.2">
      <c r="A4827" t="s">
        <v>64</v>
      </c>
      <c r="B4827" t="s">
        <v>152</v>
      </c>
      <c r="C4827" t="s">
        <v>204</v>
      </c>
      <c r="D4827" t="s">
        <v>342</v>
      </c>
      <c r="E4827" s="5">
        <v>0</v>
      </c>
      <c r="F4827" s="5">
        <v>0</v>
      </c>
      <c r="G4827" s="4">
        <v>117700000</v>
      </c>
      <c r="H4827" s="4">
        <f t="shared" si="1133"/>
        <v>43957201286348.242</v>
      </c>
      <c r="I4827" s="4">
        <f t="shared" si="1134"/>
        <v>2.6776045006430837E-6</v>
      </c>
      <c r="J4827" s="1">
        <v>71.599998474121094</v>
      </c>
      <c r="K4827" s="1">
        <f t="shared" si="1126"/>
        <v>50.970768576950761</v>
      </c>
      <c r="L4827" s="3">
        <v>71.599998474121094</v>
      </c>
      <c r="M4827" s="3">
        <f t="shared" si="1135"/>
        <v>0</v>
      </c>
      <c r="N4827" s="6">
        <f t="shared" si="1127"/>
        <v>50.970768576950761</v>
      </c>
      <c r="O4827" s="3">
        <f t="shared" si="1128"/>
        <v>0</v>
      </c>
      <c r="P4827" s="3">
        <v>5</v>
      </c>
      <c r="Q4827" s="3">
        <f t="shared" si="1129"/>
        <v>1339.639698325517</v>
      </c>
      <c r="R4827" s="3">
        <f t="shared" si="1136"/>
        <v>3.8048117445804039E-2</v>
      </c>
      <c r="S4827" s="4">
        <v>70.105262756347656</v>
      </c>
      <c r="T4827" s="4">
        <f t="shared" si="1130"/>
        <v>47.844718895440216</v>
      </c>
      <c r="U4827" s="4">
        <v>6</v>
      </c>
      <c r="V4827" s="4">
        <f t="shared" si="1131"/>
        <v>1386.7921002147712</v>
      </c>
      <c r="W4827" s="4">
        <f t="shared" si="1137"/>
        <v>3.4500282261508808E-2</v>
      </c>
      <c r="X4827" s="1">
        <v>0</v>
      </c>
      <c r="Y4827" s="1">
        <v>0</v>
      </c>
      <c r="Z4827" s="1">
        <f t="shared" si="1132"/>
        <v>0</v>
      </c>
      <c r="AA4827" s="1">
        <f t="shared" si="1138"/>
        <v>0</v>
      </c>
      <c r="AB4827" s="2">
        <v>0</v>
      </c>
      <c r="AC4827" s="2">
        <v>0</v>
      </c>
      <c r="AD4827" s="2">
        <f t="shared" si="1139"/>
        <v>0</v>
      </c>
      <c r="AE4827" s="2">
        <f t="shared" si="1140"/>
        <v>0</v>
      </c>
      <c r="AF4827" s="3">
        <v>0</v>
      </c>
      <c r="AG4827" s="3">
        <v>0</v>
      </c>
      <c r="AH4827" s="3">
        <v>0</v>
      </c>
      <c r="AI4827" s="3">
        <v>0</v>
      </c>
      <c r="AJ4827" s="3">
        <v>0</v>
      </c>
      <c r="AK4827" s="3">
        <v>0</v>
      </c>
      <c r="AL4827" s="3">
        <v>0</v>
      </c>
      <c r="AM4827" s="3">
        <v>0</v>
      </c>
      <c r="AN4827" s="3">
        <v>0</v>
      </c>
    </row>
    <row r="4828" spans="1:40" x14ac:dyDescent="0.2">
      <c r="A4828" t="s">
        <v>64</v>
      </c>
      <c r="B4828" t="s">
        <v>152</v>
      </c>
      <c r="C4828" t="s">
        <v>79</v>
      </c>
      <c r="D4828" t="s">
        <v>167</v>
      </c>
      <c r="E4828" s="5">
        <v>0</v>
      </c>
      <c r="F4828" s="5">
        <v>0</v>
      </c>
      <c r="G4828" s="4">
        <v>55900000</v>
      </c>
      <c r="H4828" s="4">
        <f t="shared" si="1133"/>
        <v>43957201286348.242</v>
      </c>
      <c r="I4828" s="4">
        <f t="shared" si="1134"/>
        <v>1.2716915172977773E-6</v>
      </c>
      <c r="J4828" s="1">
        <v>76.449996948242188</v>
      </c>
      <c r="K4828" s="1">
        <f t="shared" si="1126"/>
        <v>48.409025709905436</v>
      </c>
      <c r="L4828" s="3">
        <v>76.449996948242188</v>
      </c>
      <c r="M4828" s="3">
        <f t="shared" si="1135"/>
        <v>0</v>
      </c>
      <c r="N4828" s="6">
        <f t="shared" si="1127"/>
        <v>48.409025709905436</v>
      </c>
      <c r="O4828" s="3">
        <f t="shared" si="1128"/>
        <v>0</v>
      </c>
      <c r="P4828" s="3">
        <v>6</v>
      </c>
      <c r="Q4828" s="3">
        <f t="shared" si="1129"/>
        <v>1339.639698325517</v>
      </c>
      <c r="R4828" s="3">
        <f t="shared" si="1136"/>
        <v>3.6135854864867256E-2</v>
      </c>
      <c r="S4828" s="4">
        <v>76.421051025390625</v>
      </c>
      <c r="T4828" s="4">
        <f t="shared" si="1130"/>
        <v>48.354059843340586</v>
      </c>
      <c r="U4828" s="4">
        <v>5</v>
      </c>
      <c r="V4828" s="4">
        <f t="shared" si="1131"/>
        <v>1386.7921002147712</v>
      </c>
      <c r="W4828" s="4">
        <f t="shared" si="1137"/>
        <v>3.4867562222089407E-2</v>
      </c>
      <c r="X4828" s="1">
        <v>0</v>
      </c>
      <c r="Y4828" s="1">
        <v>0</v>
      </c>
      <c r="Z4828" s="1">
        <f t="shared" si="1132"/>
        <v>0</v>
      </c>
      <c r="AA4828" s="1">
        <f t="shared" si="1138"/>
        <v>0.75807040914231616</v>
      </c>
      <c r="AB4828" s="2">
        <v>0</v>
      </c>
      <c r="AC4828" s="2">
        <v>0</v>
      </c>
      <c r="AD4828" s="2">
        <f t="shared" si="1139"/>
        <v>0</v>
      </c>
      <c r="AE4828" s="2">
        <f t="shared" si="1140"/>
        <v>0.75807040914231616</v>
      </c>
      <c r="AF4828" s="3">
        <v>0</v>
      </c>
      <c r="AG4828" s="3">
        <v>0</v>
      </c>
      <c r="AH4828" s="3">
        <v>1</v>
      </c>
      <c r="AI4828" s="3">
        <v>0</v>
      </c>
      <c r="AJ4828" s="3">
        <v>1</v>
      </c>
      <c r="AK4828" s="3">
        <v>0</v>
      </c>
      <c r="AL4828" s="3">
        <v>1</v>
      </c>
      <c r="AM4828" s="3">
        <v>0</v>
      </c>
      <c r="AN4828" s="3">
        <v>1</v>
      </c>
    </row>
    <row r="4829" spans="1:40" x14ac:dyDescent="0.2">
      <c r="A4829" t="s">
        <v>64</v>
      </c>
      <c r="B4829" t="s">
        <v>152</v>
      </c>
      <c r="C4829" t="s">
        <v>86</v>
      </c>
      <c r="D4829" t="s">
        <v>174</v>
      </c>
      <c r="E4829" s="5">
        <v>0</v>
      </c>
      <c r="F4829" s="5">
        <v>0</v>
      </c>
      <c r="G4829" s="4">
        <v>131100000</v>
      </c>
      <c r="H4829" s="4">
        <f t="shared" si="1133"/>
        <v>43957201286348.242</v>
      </c>
      <c r="I4829" s="4">
        <f t="shared" si="1134"/>
        <v>2.9824464743781501E-6</v>
      </c>
      <c r="J4829" s="1">
        <v>68.525001525878906</v>
      </c>
      <c r="K4829" s="1">
        <f t="shared" si="1126"/>
        <v>46.316746792776065</v>
      </c>
      <c r="L4829" s="3">
        <v>68.525001525878906</v>
      </c>
      <c r="M4829" s="3">
        <f t="shared" si="1135"/>
        <v>0</v>
      </c>
      <c r="N4829" s="6">
        <f t="shared" si="1127"/>
        <v>46.316746792776065</v>
      </c>
      <c r="O4829" s="3">
        <f t="shared" si="1128"/>
        <v>0</v>
      </c>
      <c r="P4829" s="3">
        <v>7</v>
      </c>
      <c r="Q4829" s="3">
        <f t="shared" si="1129"/>
        <v>1339.639698325517</v>
      </c>
      <c r="R4829" s="3">
        <f t="shared" si="1136"/>
        <v>3.4574032742288617E-2</v>
      </c>
      <c r="S4829" s="4">
        <v>66.868423461914063</v>
      </c>
      <c r="T4829" s="4">
        <f t="shared" si="1130"/>
        <v>43.03820385480217</v>
      </c>
      <c r="U4829" s="4">
        <v>8</v>
      </c>
      <c r="V4829" s="4">
        <f t="shared" si="1131"/>
        <v>1386.7921002147712</v>
      </c>
      <c r="W4829" s="4">
        <f t="shared" si="1137"/>
        <v>3.1034358969983234E-2</v>
      </c>
      <c r="X4829" s="1">
        <v>0</v>
      </c>
      <c r="Y4829" s="1">
        <v>0</v>
      </c>
      <c r="Z4829" s="1">
        <f t="shared" si="1132"/>
        <v>0</v>
      </c>
      <c r="AA4829" s="1">
        <f t="shared" si="1138"/>
        <v>0</v>
      </c>
      <c r="AB4829" s="2">
        <v>0</v>
      </c>
      <c r="AC4829" s="2">
        <v>0</v>
      </c>
      <c r="AD4829" s="2">
        <f t="shared" si="1139"/>
        <v>0</v>
      </c>
      <c r="AE4829" s="2">
        <f t="shared" si="1140"/>
        <v>0</v>
      </c>
      <c r="AF4829" s="3">
        <v>0</v>
      </c>
      <c r="AG4829" s="3">
        <v>0</v>
      </c>
      <c r="AH4829" s="3">
        <v>0</v>
      </c>
      <c r="AI4829" s="3">
        <v>0</v>
      </c>
      <c r="AJ4829" s="3">
        <v>0</v>
      </c>
      <c r="AK4829" s="3">
        <v>0</v>
      </c>
      <c r="AL4829" s="3">
        <v>0</v>
      </c>
      <c r="AM4829" s="3">
        <v>0</v>
      </c>
      <c r="AN4829" s="3">
        <v>0</v>
      </c>
    </row>
    <row r="4830" spans="1:40" x14ac:dyDescent="0.2">
      <c r="A4830" t="s">
        <v>64</v>
      </c>
      <c r="B4830" t="s">
        <v>152</v>
      </c>
      <c r="C4830" t="s">
        <v>182</v>
      </c>
      <c r="D4830" t="s">
        <v>320</v>
      </c>
      <c r="E4830" s="5">
        <v>0</v>
      </c>
      <c r="F4830" s="5">
        <v>0</v>
      </c>
      <c r="G4830" s="4">
        <v>19600000</v>
      </c>
      <c r="H4830" s="4">
        <f t="shared" si="1133"/>
        <v>43957201286348.242</v>
      </c>
      <c r="I4830" s="4">
        <f t="shared" si="1134"/>
        <v>4.4588826009009722E-7</v>
      </c>
      <c r="J4830" s="1">
        <v>84.5</v>
      </c>
      <c r="K4830" s="1">
        <f t="shared" si="1126"/>
        <v>46.094114129011132</v>
      </c>
      <c r="L4830" s="3">
        <v>84.5</v>
      </c>
      <c r="M4830" s="3">
        <f t="shared" si="1135"/>
        <v>0</v>
      </c>
      <c r="N4830" s="6">
        <f t="shared" si="1127"/>
        <v>46.094114129011132</v>
      </c>
      <c r="O4830" s="3">
        <f t="shared" si="1128"/>
        <v>0</v>
      </c>
      <c r="P4830" s="3">
        <v>8</v>
      </c>
      <c r="Q4830" s="3">
        <f t="shared" si="1129"/>
        <v>1339.639698325517</v>
      </c>
      <c r="R4830" s="3">
        <f t="shared" si="1136"/>
        <v>3.4407844278298474E-2</v>
      </c>
      <c r="S4830" s="4">
        <v>83.684211730957031</v>
      </c>
      <c r="T4830" s="4">
        <f t="shared" si="1130"/>
        <v>44.771942239831624</v>
      </c>
      <c r="U4830" s="4">
        <v>7</v>
      </c>
      <c r="V4830" s="4">
        <f t="shared" si="1131"/>
        <v>1386.7921002147712</v>
      </c>
      <c r="W4830" s="4">
        <f t="shared" si="1137"/>
        <v>3.2284537987271371E-2</v>
      </c>
      <c r="X4830" s="1">
        <v>0</v>
      </c>
      <c r="Y4830" s="1">
        <v>0</v>
      </c>
      <c r="Z4830" s="1">
        <f t="shared" si="1132"/>
        <v>0</v>
      </c>
      <c r="AA4830" s="1">
        <f t="shared" si="1138"/>
        <v>0.61346613867022315</v>
      </c>
      <c r="AB4830" s="2">
        <v>0</v>
      </c>
      <c r="AC4830" s="2">
        <v>0</v>
      </c>
      <c r="AD4830" s="2">
        <f t="shared" si="1139"/>
        <v>0</v>
      </c>
      <c r="AE4830" s="2">
        <f t="shared" si="1140"/>
        <v>0</v>
      </c>
      <c r="AF4830" s="3">
        <v>1</v>
      </c>
      <c r="AG4830" s="3">
        <v>0</v>
      </c>
      <c r="AH4830" s="3">
        <v>0</v>
      </c>
      <c r="AI4830" s="3">
        <v>0</v>
      </c>
      <c r="AJ4830" s="3">
        <v>0</v>
      </c>
      <c r="AK4830" s="3">
        <v>1</v>
      </c>
      <c r="AL4830" s="3">
        <v>0</v>
      </c>
      <c r="AM4830" s="3">
        <v>0</v>
      </c>
      <c r="AN4830" s="3">
        <v>1</v>
      </c>
    </row>
    <row r="4831" spans="1:40" x14ac:dyDescent="0.2">
      <c r="A4831" t="s">
        <v>64</v>
      </c>
      <c r="B4831" t="s">
        <v>152</v>
      </c>
      <c r="C4831" t="s">
        <v>17</v>
      </c>
      <c r="D4831" t="s">
        <v>105</v>
      </c>
      <c r="E4831" s="5">
        <v>0</v>
      </c>
      <c r="F4831" s="5">
        <v>0</v>
      </c>
      <c r="G4831" s="4">
        <v>209200000</v>
      </c>
      <c r="H4831" s="4">
        <f t="shared" si="1133"/>
        <v>43957201286348.242</v>
      </c>
      <c r="I4831" s="4">
        <f t="shared" si="1134"/>
        <v>4.7591746944310373E-6</v>
      </c>
      <c r="J4831" s="1">
        <v>61.599998474121094</v>
      </c>
      <c r="K4831" s="1">
        <f t="shared" si="1126"/>
        <v>39.317508237402564</v>
      </c>
      <c r="L4831" s="3">
        <v>61.599998474121094</v>
      </c>
      <c r="M4831" s="3">
        <f t="shared" si="1135"/>
        <v>0</v>
      </c>
      <c r="N4831" s="6">
        <f t="shared" si="1127"/>
        <v>39.317508237402564</v>
      </c>
      <c r="O4831" s="3">
        <f t="shared" si="1128"/>
        <v>0</v>
      </c>
      <c r="P4831" s="3">
        <v>9</v>
      </c>
      <c r="Q4831" s="3">
        <f t="shared" si="1129"/>
        <v>1339.639698325517</v>
      </c>
      <c r="R4831" s="3">
        <f t="shared" si="1136"/>
        <v>2.9349315555927086E-2</v>
      </c>
      <c r="S4831" s="4">
        <v>60.894737243652344</v>
      </c>
      <c r="T4831" s="4">
        <f t="shared" si="1130"/>
        <v>37.982466617753303</v>
      </c>
      <c r="U4831" s="4">
        <v>10</v>
      </c>
      <c r="V4831" s="4">
        <f t="shared" si="1131"/>
        <v>1386.7921002147712</v>
      </c>
      <c r="W4831" s="4">
        <f t="shared" si="1137"/>
        <v>2.7388724389092636E-2</v>
      </c>
      <c r="X4831" s="1">
        <v>0</v>
      </c>
      <c r="Y4831" s="1">
        <v>0</v>
      </c>
      <c r="Z4831" s="1">
        <f t="shared" si="1132"/>
        <v>0</v>
      </c>
      <c r="AA4831" s="1">
        <f t="shared" si="1138"/>
        <v>0.72073085690549066</v>
      </c>
      <c r="AB4831" s="2">
        <v>0</v>
      </c>
      <c r="AC4831" s="2">
        <v>0</v>
      </c>
      <c r="AD4831" s="2">
        <f t="shared" si="1139"/>
        <v>0</v>
      </c>
      <c r="AE4831" s="2">
        <f t="shared" si="1140"/>
        <v>0.68337854333334558</v>
      </c>
      <c r="AF4831" s="3">
        <v>0</v>
      </c>
      <c r="AG4831" s="3">
        <v>0</v>
      </c>
      <c r="AH4831" s="3">
        <v>0</v>
      </c>
      <c r="AI4831" s="3">
        <v>0</v>
      </c>
      <c r="AJ4831" s="3">
        <v>0</v>
      </c>
      <c r="AK4831" s="3">
        <v>0</v>
      </c>
      <c r="AL4831" s="3">
        <v>0</v>
      </c>
      <c r="AM4831" s="3">
        <v>0</v>
      </c>
      <c r="AN4831" s="3">
        <v>0</v>
      </c>
    </row>
    <row r="4832" spans="1:40" x14ac:dyDescent="0.2">
      <c r="A4832" t="s">
        <v>64</v>
      </c>
      <c r="B4832" t="s">
        <v>152</v>
      </c>
      <c r="C4832" t="s">
        <v>59</v>
      </c>
      <c r="D4832" t="s">
        <v>147</v>
      </c>
      <c r="E4832" s="5">
        <v>0</v>
      </c>
      <c r="F4832" s="5">
        <v>1</v>
      </c>
      <c r="G4832" s="4">
        <v>89000000</v>
      </c>
      <c r="H4832" s="4">
        <f t="shared" si="1133"/>
        <v>43957201286348.242</v>
      </c>
      <c r="I4832" s="4">
        <f t="shared" si="1134"/>
        <v>2.0246966912254415E-6</v>
      </c>
      <c r="J4832" s="1">
        <v>66.025001525878906</v>
      </c>
      <c r="K4832" s="1">
        <f t="shared" si="1126"/>
        <v>36.412060092179246</v>
      </c>
      <c r="L4832" s="3">
        <v>66.025001525878906</v>
      </c>
      <c r="M4832" s="3">
        <f t="shared" si="1135"/>
        <v>0</v>
      </c>
      <c r="N4832" s="6">
        <f t="shared" si="1127"/>
        <v>36.412060092179246</v>
      </c>
      <c r="O4832" s="3">
        <f t="shared" si="1128"/>
        <v>0</v>
      </c>
      <c r="P4832" s="3">
        <v>10</v>
      </c>
      <c r="Q4832" s="3">
        <f t="shared" si="1129"/>
        <v>1339.639698325517</v>
      </c>
      <c r="R4832" s="3">
        <f t="shared" si="1136"/>
        <v>2.7180487512942855E-2</v>
      </c>
      <c r="S4832" s="4">
        <v>69.5</v>
      </c>
      <c r="T4832" s="4">
        <f t="shared" si="1130"/>
        <v>42.469231745342633</v>
      </c>
      <c r="U4832" s="4">
        <v>9</v>
      </c>
      <c r="V4832" s="4">
        <f t="shared" si="1131"/>
        <v>1386.7921002147712</v>
      </c>
      <c r="W4832" s="4">
        <f t="shared" si="1137"/>
        <v>3.0624079657481078E-2</v>
      </c>
      <c r="X4832" s="1">
        <v>0</v>
      </c>
      <c r="Y4832" s="1">
        <v>0</v>
      </c>
      <c r="Z4832" s="1">
        <f t="shared" si="1132"/>
        <v>0</v>
      </c>
      <c r="AA4832" s="1">
        <f t="shared" si="1138"/>
        <v>0.80774361658964233</v>
      </c>
      <c r="AB4832" s="2">
        <v>0</v>
      </c>
      <c r="AC4832" s="2">
        <v>0</v>
      </c>
      <c r="AD4832" s="2">
        <f t="shared" si="1139"/>
        <v>0</v>
      </c>
      <c r="AE4832" s="2">
        <f t="shared" si="1140"/>
        <v>0.80774361658964233</v>
      </c>
      <c r="AF4832" s="3">
        <v>0</v>
      </c>
      <c r="AG4832" s="3">
        <v>0</v>
      </c>
      <c r="AH4832" s="3">
        <v>0</v>
      </c>
      <c r="AI4832" s="3">
        <v>0</v>
      </c>
      <c r="AJ4832" s="3">
        <v>0</v>
      </c>
      <c r="AK4832" s="3">
        <v>0</v>
      </c>
      <c r="AL4832" s="3">
        <v>0</v>
      </c>
      <c r="AM4832" s="3">
        <v>0</v>
      </c>
      <c r="AN4832" s="3">
        <v>0</v>
      </c>
    </row>
    <row r="4833" spans="1:40" x14ac:dyDescent="0.2">
      <c r="A4833" t="s">
        <v>64</v>
      </c>
      <c r="B4833" t="s">
        <v>152</v>
      </c>
      <c r="C4833" t="s">
        <v>186</v>
      </c>
      <c r="D4833" t="s">
        <v>324</v>
      </c>
      <c r="E4833" s="5">
        <v>0</v>
      </c>
      <c r="F4833" s="5">
        <v>0</v>
      </c>
      <c r="G4833" s="4">
        <v>49300000</v>
      </c>
      <c r="H4833" s="4">
        <f t="shared" si="1133"/>
        <v>43957201286348.242</v>
      </c>
      <c r="I4833" s="4">
        <f t="shared" si="1134"/>
        <v>1.1215454705327445E-6</v>
      </c>
      <c r="J4833" s="1">
        <v>68.650001525878906</v>
      </c>
      <c r="K4833" s="1">
        <f t="shared" si="1126"/>
        <v>33.614548495566289</v>
      </c>
      <c r="L4833" s="3">
        <v>68.650001525878906</v>
      </c>
      <c r="M4833" s="3">
        <f t="shared" si="1135"/>
        <v>0</v>
      </c>
      <c r="N4833" s="6">
        <f t="shared" si="1127"/>
        <v>33.614548495566289</v>
      </c>
      <c r="O4833" s="3">
        <f t="shared" si="1128"/>
        <v>0</v>
      </c>
      <c r="P4833" s="3">
        <v>11</v>
      </c>
      <c r="Q4833" s="3">
        <f t="shared" si="1129"/>
        <v>1339.639698325517</v>
      </c>
      <c r="R4833" s="3">
        <f t="shared" si="1136"/>
        <v>2.5092230797267957E-2</v>
      </c>
      <c r="S4833" s="4">
        <v>70.947364807128906</v>
      </c>
      <c r="T4833" s="4">
        <f t="shared" si="1130"/>
        <v>37.103462161468897</v>
      </c>
      <c r="U4833" s="4">
        <v>11</v>
      </c>
      <c r="V4833" s="4">
        <f t="shared" si="1131"/>
        <v>1386.7921002147712</v>
      </c>
      <c r="W4833" s="4">
        <f t="shared" si="1137"/>
        <v>2.6754884279859049E-2</v>
      </c>
      <c r="X4833" s="1">
        <v>0</v>
      </c>
      <c r="Y4833" s="1">
        <v>0</v>
      </c>
      <c r="Z4833" s="1">
        <f t="shared" si="1132"/>
        <v>0</v>
      </c>
      <c r="AA4833" s="1">
        <f t="shared" si="1138"/>
        <v>0.56433576719934175</v>
      </c>
      <c r="AB4833" s="2">
        <v>0</v>
      </c>
      <c r="AC4833" s="2">
        <v>0</v>
      </c>
      <c r="AD4833" s="2">
        <f t="shared" si="1139"/>
        <v>0</v>
      </c>
      <c r="AE4833" s="2">
        <f t="shared" si="1140"/>
        <v>0.57923013334743589</v>
      </c>
      <c r="AF4833" s="3">
        <v>1</v>
      </c>
      <c r="AG4833" s="3">
        <v>0</v>
      </c>
      <c r="AH4833" s="3">
        <v>0</v>
      </c>
      <c r="AI4833" s="3">
        <v>0</v>
      </c>
      <c r="AJ4833" s="3">
        <v>0</v>
      </c>
      <c r="AK4833" s="3">
        <v>0</v>
      </c>
      <c r="AL4833" s="3">
        <v>1</v>
      </c>
      <c r="AM4833" s="3">
        <v>0</v>
      </c>
      <c r="AN4833" s="3">
        <v>1</v>
      </c>
    </row>
    <row r="4834" spans="1:40" x14ac:dyDescent="0.2">
      <c r="A4834" t="s">
        <v>64</v>
      </c>
      <c r="B4834" t="s">
        <v>152</v>
      </c>
      <c r="C4834" t="s">
        <v>3</v>
      </c>
      <c r="D4834" t="s">
        <v>91</v>
      </c>
      <c r="E4834" s="5">
        <v>0</v>
      </c>
      <c r="F4834" s="5">
        <v>0</v>
      </c>
      <c r="G4834" s="4">
        <v>16100000</v>
      </c>
      <c r="H4834" s="4">
        <f t="shared" si="1133"/>
        <v>43957201286348.242</v>
      </c>
      <c r="I4834" s="4">
        <f t="shared" si="1134"/>
        <v>3.6626535650257985E-7</v>
      </c>
      <c r="J4834" s="1">
        <v>75.974998474121094</v>
      </c>
      <c r="K4834" s="1">
        <f t="shared" si="1126"/>
        <v>31.376949176708433</v>
      </c>
      <c r="L4834" s="3">
        <v>75.974998474121094</v>
      </c>
      <c r="M4834" s="3">
        <f t="shared" si="1135"/>
        <v>0</v>
      </c>
      <c r="N4834" s="6">
        <f t="shared" si="1127"/>
        <v>31.376949176708433</v>
      </c>
      <c r="O4834" s="3">
        <f t="shared" si="1128"/>
        <v>0</v>
      </c>
      <c r="P4834" s="3">
        <v>12</v>
      </c>
      <c r="Q4834" s="3">
        <f t="shared" si="1129"/>
        <v>1339.639698325517</v>
      </c>
      <c r="R4834" s="3">
        <f t="shared" si="1136"/>
        <v>2.3421931446140375E-2</v>
      </c>
      <c r="S4834" s="4">
        <v>76.026313781738281</v>
      </c>
      <c r="T4834" s="4">
        <f t="shared" si="1130"/>
        <v>31.440570325291592</v>
      </c>
      <c r="U4834" s="4">
        <v>14</v>
      </c>
      <c r="V4834" s="4">
        <f t="shared" si="1131"/>
        <v>1386.7921002147712</v>
      </c>
      <c r="W4834" s="4">
        <f t="shared" si="1137"/>
        <v>2.267143742773154E-2</v>
      </c>
      <c r="X4834" s="1">
        <v>0</v>
      </c>
      <c r="Y4834" s="1">
        <v>0</v>
      </c>
      <c r="Z4834" s="1">
        <f t="shared" si="1132"/>
        <v>0</v>
      </c>
      <c r="AA4834" s="1">
        <f t="shared" si="1138"/>
        <v>0.44283211770054448</v>
      </c>
      <c r="AB4834" s="2">
        <v>0</v>
      </c>
      <c r="AC4834" s="2">
        <v>0</v>
      </c>
      <c r="AD4834" s="2">
        <f t="shared" si="1139"/>
        <v>0</v>
      </c>
      <c r="AE4834" s="2">
        <f t="shared" si="1140"/>
        <v>0</v>
      </c>
      <c r="AF4834" s="3">
        <v>0</v>
      </c>
      <c r="AG4834" s="3">
        <v>0</v>
      </c>
      <c r="AH4834" s="3">
        <v>1</v>
      </c>
      <c r="AI4834" s="3">
        <v>0</v>
      </c>
      <c r="AJ4834" s="3">
        <v>1</v>
      </c>
      <c r="AK4834" s="3">
        <v>0</v>
      </c>
      <c r="AL4834" s="3">
        <v>1</v>
      </c>
      <c r="AM4834" s="3">
        <v>0</v>
      </c>
      <c r="AN4834" s="3">
        <v>1</v>
      </c>
    </row>
    <row r="4835" spans="1:40" x14ac:dyDescent="0.2">
      <c r="A4835" t="s">
        <v>64</v>
      </c>
      <c r="B4835" t="s">
        <v>152</v>
      </c>
      <c r="C4835" t="s">
        <v>52</v>
      </c>
      <c r="D4835" t="s">
        <v>140</v>
      </c>
      <c r="E4835" s="5">
        <v>0</v>
      </c>
      <c r="F4835" s="5">
        <v>1</v>
      </c>
      <c r="G4835" s="4">
        <v>172500000</v>
      </c>
      <c r="H4835" s="4">
        <f t="shared" si="1133"/>
        <v>43957201286348.242</v>
      </c>
      <c r="I4835" s="4">
        <f t="shared" si="1134"/>
        <v>3.9242716768133558E-6</v>
      </c>
      <c r="J4835" s="1">
        <v>58.200000762939453</v>
      </c>
      <c r="K4835" s="1">
        <f t="shared" si="1126"/>
        <v>31.094863855910845</v>
      </c>
      <c r="L4835" s="3">
        <v>58.200000762939453</v>
      </c>
      <c r="M4835" s="3">
        <f t="shared" si="1135"/>
        <v>0</v>
      </c>
      <c r="N4835" s="6">
        <f t="shared" si="1127"/>
        <v>31.094863855910845</v>
      </c>
      <c r="O4835" s="3">
        <f t="shared" si="1128"/>
        <v>0</v>
      </c>
      <c r="P4835" s="3">
        <v>13</v>
      </c>
      <c r="Q4835" s="3">
        <f t="shared" si="1129"/>
        <v>1339.639698325517</v>
      </c>
      <c r="R4835" s="3">
        <f t="shared" si="1136"/>
        <v>2.3211363394782851E-2</v>
      </c>
      <c r="S4835" s="4">
        <v>61.263156890869141</v>
      </c>
      <c r="T4835" s="4">
        <f t="shared" si="1130"/>
        <v>36.267515503104576</v>
      </c>
      <c r="U4835" s="4">
        <v>12</v>
      </c>
      <c r="V4835" s="4">
        <f t="shared" si="1131"/>
        <v>1386.7921002147712</v>
      </c>
      <c r="W4835" s="4">
        <f t="shared" si="1137"/>
        <v>2.6152092658652915E-2</v>
      </c>
      <c r="X4835" s="1">
        <v>0</v>
      </c>
      <c r="Y4835" s="1">
        <v>0</v>
      </c>
      <c r="Z4835" s="1">
        <f t="shared" si="1132"/>
        <v>0</v>
      </c>
      <c r="AA4835" s="1">
        <f t="shared" si="1138"/>
        <v>0.85134168804686383</v>
      </c>
      <c r="AB4835" s="2">
        <v>0</v>
      </c>
      <c r="AC4835" s="2">
        <v>0</v>
      </c>
      <c r="AD4835" s="2">
        <f t="shared" si="1139"/>
        <v>0</v>
      </c>
      <c r="AE4835" s="2">
        <f t="shared" si="1140"/>
        <v>0.82782087054727804</v>
      </c>
      <c r="AF4835" s="3">
        <v>0</v>
      </c>
      <c r="AG4835" s="3">
        <v>0</v>
      </c>
      <c r="AH4835" s="3">
        <v>0</v>
      </c>
      <c r="AI4835" s="3">
        <v>0</v>
      </c>
      <c r="AJ4835" s="3">
        <v>0</v>
      </c>
      <c r="AK4835" s="3">
        <v>0</v>
      </c>
      <c r="AL4835" s="3">
        <v>0</v>
      </c>
      <c r="AM4835" s="3">
        <v>0</v>
      </c>
      <c r="AN4835" s="3">
        <v>0</v>
      </c>
    </row>
    <row r="4836" spans="1:40" x14ac:dyDescent="0.2">
      <c r="A4836" t="s">
        <v>64</v>
      </c>
      <c r="B4836" t="s">
        <v>152</v>
      </c>
      <c r="C4836" t="s">
        <v>57</v>
      </c>
      <c r="D4836" t="s">
        <v>145</v>
      </c>
      <c r="E4836" s="5">
        <v>0</v>
      </c>
      <c r="F4836" s="5">
        <v>0</v>
      </c>
      <c r="G4836" s="4">
        <v>272100000</v>
      </c>
      <c r="H4836" s="4">
        <f t="shared" si="1133"/>
        <v>43957201286348.242</v>
      </c>
      <c r="I4836" s="4">
        <f t="shared" si="1134"/>
        <v>6.190112018903849E-6</v>
      </c>
      <c r="J4836" s="1">
        <v>54.375</v>
      </c>
      <c r="K4836" s="1">
        <f t="shared" si="1126"/>
        <v>29.518705801120923</v>
      </c>
      <c r="L4836" s="3">
        <v>54.375</v>
      </c>
      <c r="M4836" s="3">
        <f t="shared" si="1135"/>
        <v>0</v>
      </c>
      <c r="N4836" s="6">
        <f t="shared" si="1127"/>
        <v>29.518705801120923</v>
      </c>
      <c r="O4836" s="3">
        <f t="shared" si="1128"/>
        <v>0</v>
      </c>
      <c r="P4836" s="3">
        <v>14</v>
      </c>
      <c r="Q4836" s="3">
        <f t="shared" si="1129"/>
        <v>1339.639698325517</v>
      </c>
      <c r="R4836" s="3">
        <f t="shared" si="1136"/>
        <v>2.2034809686528278E-2</v>
      </c>
      <c r="S4836" s="4">
        <v>57.184211730957031</v>
      </c>
      <c r="T4836" s="4">
        <f t="shared" si="1130"/>
        <v>34.334278005533562</v>
      </c>
      <c r="U4836" s="4">
        <v>13</v>
      </c>
      <c r="V4836" s="4">
        <f t="shared" si="1131"/>
        <v>1386.7921002147712</v>
      </c>
      <c r="W4836" s="4">
        <f t="shared" si="1137"/>
        <v>2.47580571018657E-2</v>
      </c>
      <c r="X4836" s="1">
        <v>0</v>
      </c>
      <c r="Y4836" s="1">
        <v>0</v>
      </c>
      <c r="Z4836" s="1">
        <f t="shared" si="1132"/>
        <v>0</v>
      </c>
      <c r="AA4836" s="1">
        <f t="shared" si="1138"/>
        <v>0.76324244063600999</v>
      </c>
      <c r="AB4836" s="2">
        <v>0</v>
      </c>
      <c r="AC4836" s="2">
        <v>0</v>
      </c>
      <c r="AD4836" s="2">
        <f t="shared" si="1139"/>
        <v>0</v>
      </c>
      <c r="AE4836" s="2">
        <f t="shared" si="1140"/>
        <v>0.76324244063600999</v>
      </c>
      <c r="AF4836" s="3">
        <v>0</v>
      </c>
      <c r="AG4836" s="3">
        <v>0</v>
      </c>
      <c r="AH4836" s="3">
        <v>0</v>
      </c>
      <c r="AI4836" s="3">
        <v>0</v>
      </c>
      <c r="AJ4836" s="3">
        <v>0</v>
      </c>
      <c r="AK4836" s="3">
        <v>0</v>
      </c>
      <c r="AL4836" s="3">
        <v>0</v>
      </c>
      <c r="AM4836" s="3">
        <v>0</v>
      </c>
      <c r="AN4836" s="3">
        <v>0</v>
      </c>
    </row>
    <row r="4837" spans="1:40" x14ac:dyDescent="0.2">
      <c r="A4837" t="s">
        <v>64</v>
      </c>
      <c r="B4837" t="s">
        <v>152</v>
      </c>
      <c r="C4837" t="s">
        <v>252</v>
      </c>
      <c r="D4837" t="s">
        <v>389</v>
      </c>
      <c r="E4837" s="5">
        <v>0</v>
      </c>
      <c r="F4837" s="5">
        <v>0</v>
      </c>
      <c r="G4837" s="4">
        <v>12700000</v>
      </c>
      <c r="H4837" s="4">
        <f t="shared" si="1133"/>
        <v>43957201286348.242</v>
      </c>
      <c r="I4837" s="4">
        <f t="shared" si="1134"/>
        <v>2.8891739301756295E-7</v>
      </c>
      <c r="J4837" s="1">
        <v>73.074996948242188</v>
      </c>
      <c r="K4837" s="1">
        <f t="shared" si="1126"/>
        <v>25.796709526213409</v>
      </c>
      <c r="L4837" s="3">
        <v>73.074996948242188</v>
      </c>
      <c r="M4837" s="3">
        <f t="shared" si="1135"/>
        <v>0</v>
      </c>
      <c r="N4837" s="6">
        <f t="shared" si="1127"/>
        <v>25.796709526213409</v>
      </c>
      <c r="O4837" s="3">
        <f t="shared" si="1128"/>
        <v>0</v>
      </c>
      <c r="P4837" s="3">
        <v>15</v>
      </c>
      <c r="Q4837" s="3">
        <f t="shared" si="1129"/>
        <v>1339.639698325517</v>
      </c>
      <c r="R4837" s="3">
        <f t="shared" si="1136"/>
        <v>1.925645347660122E-2</v>
      </c>
      <c r="S4837" s="4">
        <v>71.65789794921875</v>
      </c>
      <c r="T4837" s="4">
        <f t="shared" si="1130"/>
        <v>24.324845381120443</v>
      </c>
      <c r="U4837" s="4">
        <v>20</v>
      </c>
      <c r="V4837" s="4">
        <f t="shared" si="1131"/>
        <v>1386.7921002147712</v>
      </c>
      <c r="W4837" s="4">
        <f t="shared" si="1137"/>
        <v>1.7540369156525536E-2</v>
      </c>
      <c r="X4837" s="1">
        <v>0</v>
      </c>
      <c r="Y4837" s="1">
        <v>0</v>
      </c>
      <c r="Z4837" s="1">
        <f t="shared" si="1132"/>
        <v>0</v>
      </c>
      <c r="AA4837" s="1">
        <f t="shared" si="1138"/>
        <v>0</v>
      </c>
      <c r="AB4837" s="2">
        <v>0</v>
      </c>
      <c r="AC4837" s="2">
        <v>0</v>
      </c>
      <c r="AD4837" s="2">
        <f t="shared" si="1139"/>
        <v>0</v>
      </c>
      <c r="AE4837" s="2">
        <f t="shared" si="1140"/>
        <v>0</v>
      </c>
      <c r="AF4837" s="3">
        <v>1</v>
      </c>
      <c r="AG4837" s="3">
        <v>0</v>
      </c>
      <c r="AH4837" s="3">
        <v>0</v>
      </c>
      <c r="AI4837" s="3">
        <v>0</v>
      </c>
      <c r="AJ4837" s="3">
        <v>0</v>
      </c>
      <c r="AK4837" s="3">
        <v>1</v>
      </c>
      <c r="AL4837" s="3">
        <v>0</v>
      </c>
      <c r="AM4837" s="3">
        <v>1</v>
      </c>
      <c r="AN4837" s="3">
        <v>0</v>
      </c>
    </row>
    <row r="4838" spans="1:40" x14ac:dyDescent="0.2">
      <c r="A4838" t="s">
        <v>64</v>
      </c>
      <c r="B4838" t="s">
        <v>152</v>
      </c>
      <c r="C4838" t="s">
        <v>13</v>
      </c>
      <c r="D4838" t="s">
        <v>101</v>
      </c>
      <c r="E4838" s="5">
        <v>0</v>
      </c>
      <c r="F4838" s="5">
        <v>0</v>
      </c>
      <c r="G4838" s="4">
        <v>424500000</v>
      </c>
      <c r="H4838" s="4">
        <f t="shared" si="1133"/>
        <v>43957201286348.242</v>
      </c>
      <c r="I4838" s="4">
        <f t="shared" si="1134"/>
        <v>9.657120735114605E-6</v>
      </c>
      <c r="J4838" s="1">
        <v>49</v>
      </c>
      <c r="K4838" s="1">
        <f t="shared" si="1126"/>
        <v>25.053637755597524</v>
      </c>
      <c r="L4838" s="3">
        <v>49</v>
      </c>
      <c r="M4838" s="3">
        <f t="shared" si="1135"/>
        <v>0</v>
      </c>
      <c r="N4838" s="6">
        <f t="shared" si="1127"/>
        <v>25.053637755597524</v>
      </c>
      <c r="O4838" s="3">
        <f t="shared" si="1128"/>
        <v>0</v>
      </c>
      <c r="P4838" s="3">
        <v>16</v>
      </c>
      <c r="Q4838" s="3">
        <f t="shared" si="1129"/>
        <v>1339.639698325517</v>
      </c>
      <c r="R4838" s="3">
        <f t="shared" si="1136"/>
        <v>1.8701773161032272E-2</v>
      </c>
      <c r="S4838" s="4">
        <v>49.789474487304688</v>
      </c>
      <c r="T4838" s="4">
        <f t="shared" si="1130"/>
        <v>26.284225292958403</v>
      </c>
      <c r="U4838" s="4">
        <v>16</v>
      </c>
      <c r="V4838" s="4">
        <f t="shared" si="1131"/>
        <v>1386.7921002147712</v>
      </c>
      <c r="W4838" s="4">
        <f t="shared" si="1137"/>
        <v>1.8953255710706593E-2</v>
      </c>
      <c r="X4838" s="1">
        <v>0</v>
      </c>
      <c r="Y4838" s="1">
        <v>0</v>
      </c>
      <c r="Z4838" s="1">
        <f t="shared" si="1132"/>
        <v>0</v>
      </c>
      <c r="AA4838" s="1">
        <f t="shared" si="1138"/>
        <v>0.7338673595526789</v>
      </c>
      <c r="AB4838" s="2">
        <v>0</v>
      </c>
      <c r="AC4838" s="2">
        <v>0</v>
      </c>
      <c r="AD4838" s="2">
        <f t="shared" si="1139"/>
        <v>0</v>
      </c>
      <c r="AE4838" s="2">
        <f t="shared" si="1140"/>
        <v>0.71834152795263018</v>
      </c>
      <c r="AF4838" s="3">
        <v>0</v>
      </c>
      <c r="AG4838" s="3">
        <v>0</v>
      </c>
      <c r="AH4838" s="3">
        <v>0</v>
      </c>
      <c r="AI4838" s="3">
        <v>0</v>
      </c>
      <c r="AJ4838" s="3">
        <v>0</v>
      </c>
      <c r="AK4838" s="3">
        <v>0</v>
      </c>
      <c r="AL4838" s="3">
        <v>0</v>
      </c>
      <c r="AM4838" s="3">
        <v>0</v>
      </c>
      <c r="AN4838" s="3">
        <v>0</v>
      </c>
    </row>
    <row r="4839" spans="1:40" x14ac:dyDescent="0.2">
      <c r="A4839" t="s">
        <v>64</v>
      </c>
      <c r="B4839" t="s">
        <v>152</v>
      </c>
      <c r="C4839" t="s">
        <v>202</v>
      </c>
      <c r="D4839" t="s">
        <v>340</v>
      </c>
      <c r="E4839" s="5">
        <v>0</v>
      </c>
      <c r="F4839" s="5">
        <v>0</v>
      </c>
      <c r="G4839" s="4">
        <v>5900000</v>
      </c>
      <c r="H4839" s="4">
        <f t="shared" si="1133"/>
        <v>43957201286348.242</v>
      </c>
      <c r="I4839" s="4">
        <f t="shared" si="1134"/>
        <v>1.3422146604752926E-7</v>
      </c>
      <c r="J4839" s="1">
        <v>78.275001525878906</v>
      </c>
      <c r="K4839" s="1">
        <f t="shared" si="1126"/>
        <v>24.555187063674772</v>
      </c>
      <c r="L4839" s="3">
        <v>78.275001525878906</v>
      </c>
      <c r="M4839" s="3">
        <f t="shared" si="1135"/>
        <v>0</v>
      </c>
      <c r="N4839" s="6">
        <f t="shared" si="1127"/>
        <v>24.555187063674772</v>
      </c>
      <c r="O4839" s="3">
        <f t="shared" si="1128"/>
        <v>0</v>
      </c>
      <c r="P4839" s="3">
        <v>17</v>
      </c>
      <c r="Q4839" s="3">
        <f t="shared" si="1129"/>
        <v>1339.639698325517</v>
      </c>
      <c r="R4839" s="3">
        <f t="shared" si="1136"/>
        <v>1.8329694987665367E-2</v>
      </c>
      <c r="S4839" s="4">
        <v>81.973686218261719</v>
      </c>
      <c r="T4839" s="4">
        <f t="shared" si="1130"/>
        <v>28.20313509809931</v>
      </c>
      <c r="U4839" s="4">
        <v>15</v>
      </c>
      <c r="V4839" s="4">
        <f t="shared" si="1131"/>
        <v>1386.7921002147712</v>
      </c>
      <c r="W4839" s="4">
        <f t="shared" si="1137"/>
        <v>2.0336959731549895E-2</v>
      </c>
      <c r="X4839" s="1">
        <v>0</v>
      </c>
      <c r="Y4839" s="1">
        <v>0</v>
      </c>
      <c r="Z4839" s="1">
        <f t="shared" si="1132"/>
        <v>0</v>
      </c>
      <c r="AA4839" s="1">
        <f t="shared" si="1138"/>
        <v>0.80153720961018993</v>
      </c>
      <c r="AB4839" s="2">
        <v>0</v>
      </c>
      <c r="AC4839" s="2">
        <v>0</v>
      </c>
      <c r="AD4839" s="2">
        <f t="shared" si="1139"/>
        <v>0</v>
      </c>
      <c r="AE4839" s="2">
        <f t="shared" si="1140"/>
        <v>0.80153720961018993</v>
      </c>
      <c r="AF4839" s="3">
        <v>1</v>
      </c>
      <c r="AG4839" s="3">
        <v>0</v>
      </c>
      <c r="AH4839" s="3">
        <v>1</v>
      </c>
      <c r="AI4839" s="3">
        <v>0</v>
      </c>
      <c r="AJ4839" s="3">
        <v>1</v>
      </c>
      <c r="AK4839" s="3">
        <v>0</v>
      </c>
      <c r="AL4839" s="3">
        <v>1</v>
      </c>
      <c r="AM4839" s="3">
        <v>0</v>
      </c>
      <c r="AN4839" s="3">
        <v>1</v>
      </c>
    </row>
    <row r="4840" spans="1:40" x14ac:dyDescent="0.2">
      <c r="A4840" t="s">
        <v>64</v>
      </c>
      <c r="B4840" t="s">
        <v>152</v>
      </c>
      <c r="C4840" t="s">
        <v>15</v>
      </c>
      <c r="D4840" t="s">
        <v>103</v>
      </c>
      <c r="E4840" s="5">
        <v>0</v>
      </c>
      <c r="F4840" s="5">
        <v>0</v>
      </c>
      <c r="G4840" s="4">
        <v>139700000</v>
      </c>
      <c r="H4840" s="4">
        <f t="shared" si="1133"/>
        <v>43957201286348.242</v>
      </c>
      <c r="I4840" s="4">
        <f t="shared" si="1134"/>
        <v>3.1780913231931926E-6</v>
      </c>
      <c r="J4840" s="1">
        <v>54.75</v>
      </c>
      <c r="K4840" s="1">
        <f t="shared" si="1126"/>
        <v>24.129102116804269</v>
      </c>
      <c r="L4840" s="3">
        <v>54.75</v>
      </c>
      <c r="M4840" s="3">
        <f t="shared" si="1135"/>
        <v>0</v>
      </c>
      <c r="N4840" s="6">
        <f t="shared" si="1127"/>
        <v>24.129102116804269</v>
      </c>
      <c r="O4840" s="3">
        <f t="shared" si="1128"/>
        <v>0</v>
      </c>
      <c r="P4840" s="3">
        <v>18</v>
      </c>
      <c r="Q4840" s="3">
        <f t="shared" si="1129"/>
        <v>1339.639698325517</v>
      </c>
      <c r="R4840" s="3">
        <f t="shared" si="1136"/>
        <v>1.8011635626328817E-2</v>
      </c>
      <c r="S4840" s="4">
        <v>55.736843109130859</v>
      </c>
      <c r="T4840" s="4">
        <f t="shared" si="1130"/>
        <v>25.457508168911154</v>
      </c>
      <c r="U4840" s="4">
        <v>19</v>
      </c>
      <c r="V4840" s="4">
        <f t="shared" si="1131"/>
        <v>1386.7921002147712</v>
      </c>
      <c r="W4840" s="4">
        <f t="shared" si="1137"/>
        <v>1.8357119401652616E-2</v>
      </c>
      <c r="X4840" s="1">
        <v>0</v>
      </c>
      <c r="Y4840" s="1">
        <v>0</v>
      </c>
      <c r="Z4840" s="1">
        <f t="shared" si="1132"/>
        <v>0</v>
      </c>
      <c r="AA4840" s="1">
        <f t="shared" si="1138"/>
        <v>0.7257476831577574</v>
      </c>
      <c r="AB4840" s="2">
        <v>0</v>
      </c>
      <c r="AC4840" s="2">
        <v>0</v>
      </c>
      <c r="AD4840" s="2">
        <f t="shared" si="1139"/>
        <v>0</v>
      </c>
      <c r="AE4840" s="2">
        <f t="shared" si="1140"/>
        <v>0.71663322833472676</v>
      </c>
      <c r="AF4840" s="3">
        <v>0</v>
      </c>
      <c r="AG4840" s="3">
        <v>0</v>
      </c>
      <c r="AH4840" s="3">
        <v>0</v>
      </c>
      <c r="AI4840" s="3">
        <v>0</v>
      </c>
      <c r="AJ4840" s="3">
        <v>0</v>
      </c>
      <c r="AK4840" s="3">
        <v>0</v>
      </c>
      <c r="AL4840" s="3">
        <v>0</v>
      </c>
      <c r="AM4840" s="3">
        <v>0</v>
      </c>
      <c r="AN4840" s="3">
        <v>0</v>
      </c>
    </row>
    <row r="4841" spans="1:40" x14ac:dyDescent="0.2">
      <c r="A4841" t="s">
        <v>64</v>
      </c>
      <c r="B4841" t="s">
        <v>152</v>
      </c>
      <c r="C4841" t="s">
        <v>11</v>
      </c>
      <c r="D4841" t="s">
        <v>99</v>
      </c>
      <c r="E4841" s="5">
        <v>0</v>
      </c>
      <c r="F4841" s="5">
        <v>0</v>
      </c>
      <c r="G4841" s="4">
        <v>9600000</v>
      </c>
      <c r="H4841" s="4">
        <f t="shared" si="1133"/>
        <v>43957201286348.242</v>
      </c>
      <c r="I4841" s="4">
        <f t="shared" si="1134"/>
        <v>2.1839424984004762E-7</v>
      </c>
      <c r="J4841" s="1">
        <v>73.050003051757813</v>
      </c>
      <c r="K4841" s="1">
        <f t="shared" si="1126"/>
        <v>23.475117880135475</v>
      </c>
      <c r="L4841" s="3">
        <v>73.050003051757813</v>
      </c>
      <c r="M4841" s="3">
        <f t="shared" si="1135"/>
        <v>0</v>
      </c>
      <c r="N4841" s="6">
        <f t="shared" si="1127"/>
        <v>23.475117880135475</v>
      </c>
      <c r="O4841" s="3">
        <f t="shared" si="1128"/>
        <v>0</v>
      </c>
      <c r="P4841" s="3">
        <v>19</v>
      </c>
      <c r="Q4841" s="3">
        <f t="shared" si="1129"/>
        <v>1339.639698325517</v>
      </c>
      <c r="R4841" s="3">
        <f t="shared" si="1136"/>
        <v>1.7523456425991409E-2</v>
      </c>
      <c r="S4841" s="4">
        <v>75.631576538085938</v>
      </c>
      <c r="T4841" s="4">
        <f t="shared" si="1130"/>
        <v>26.052927237604663</v>
      </c>
      <c r="U4841" s="4">
        <v>17</v>
      </c>
      <c r="V4841" s="4">
        <f t="shared" si="1131"/>
        <v>1386.7921002147712</v>
      </c>
      <c r="W4841" s="4">
        <f t="shared" si="1137"/>
        <v>1.8786469315458222E-2</v>
      </c>
      <c r="X4841" s="1">
        <v>0</v>
      </c>
      <c r="Y4841" s="1">
        <v>0</v>
      </c>
      <c r="Z4841" s="1">
        <f t="shared" si="1132"/>
        <v>0</v>
      </c>
      <c r="AA4841" s="1">
        <f t="shared" si="1138"/>
        <v>0.62232020935408783</v>
      </c>
      <c r="AB4841" s="2">
        <v>0</v>
      </c>
      <c r="AC4841" s="2">
        <v>0</v>
      </c>
      <c r="AD4841" s="2">
        <f t="shared" si="1139"/>
        <v>0</v>
      </c>
      <c r="AE4841" s="2">
        <f t="shared" si="1140"/>
        <v>0.6496041663835237</v>
      </c>
      <c r="AF4841" s="3">
        <v>1</v>
      </c>
      <c r="AG4841" s="3">
        <v>0</v>
      </c>
      <c r="AH4841" s="3">
        <v>1</v>
      </c>
      <c r="AI4841" s="3">
        <v>0</v>
      </c>
      <c r="AJ4841" s="3">
        <v>1</v>
      </c>
      <c r="AK4841" s="3">
        <v>0</v>
      </c>
      <c r="AL4841" s="3">
        <v>1</v>
      </c>
      <c r="AM4841" s="3">
        <v>0</v>
      </c>
      <c r="AN4841" s="3">
        <v>1</v>
      </c>
    </row>
    <row r="4842" spans="1:40" x14ac:dyDescent="0.2">
      <c r="A4842" t="s">
        <v>64</v>
      </c>
      <c r="B4842" t="s">
        <v>152</v>
      </c>
      <c r="C4842" t="s">
        <v>203</v>
      </c>
      <c r="D4842" t="s">
        <v>341</v>
      </c>
      <c r="E4842" s="5">
        <v>0</v>
      </c>
      <c r="F4842" s="5">
        <v>0</v>
      </c>
      <c r="G4842" s="4">
        <v>2600000</v>
      </c>
      <c r="H4842" s="4">
        <f t="shared" si="1133"/>
        <v>43957201286348.242</v>
      </c>
      <c r="I4842" s="4">
        <f t="shared" si="1134"/>
        <v>5.9148442665012896E-8</v>
      </c>
      <c r="J4842" s="1">
        <v>84.324996948242188</v>
      </c>
      <c r="K4842" s="1">
        <f t="shared" si="1126"/>
        <v>23.36236333807949</v>
      </c>
      <c r="L4842" s="3">
        <v>84.324996948242188</v>
      </c>
      <c r="M4842" s="3">
        <f t="shared" si="1135"/>
        <v>0</v>
      </c>
      <c r="N4842" s="6">
        <f t="shared" si="1127"/>
        <v>23.36236333807949</v>
      </c>
      <c r="O4842" s="3">
        <f t="shared" si="1128"/>
        <v>0</v>
      </c>
      <c r="P4842" s="3">
        <v>20</v>
      </c>
      <c r="Q4842" s="3">
        <f t="shared" si="1129"/>
        <v>1339.639698325517</v>
      </c>
      <c r="R4842" s="3">
        <f t="shared" si="1136"/>
        <v>1.7439288614155942E-2</v>
      </c>
      <c r="S4842" s="4">
        <v>83.5</v>
      </c>
      <c r="T4842" s="4">
        <f t="shared" si="1130"/>
        <v>22.683350209883947</v>
      </c>
      <c r="U4842" s="4">
        <v>21</v>
      </c>
      <c r="V4842" s="4">
        <f t="shared" si="1131"/>
        <v>1386.7921002147712</v>
      </c>
      <c r="W4842" s="4">
        <f t="shared" si="1137"/>
        <v>1.6356705670857945E-2</v>
      </c>
      <c r="X4842" s="1">
        <v>0</v>
      </c>
      <c r="Y4842" s="1">
        <v>0</v>
      </c>
      <c r="Z4842" s="1">
        <f t="shared" si="1132"/>
        <v>0</v>
      </c>
      <c r="AA4842" s="1">
        <f t="shared" si="1138"/>
        <v>0</v>
      </c>
      <c r="AB4842" s="2">
        <v>0</v>
      </c>
      <c r="AC4842" s="2">
        <v>0</v>
      </c>
      <c r="AD4842" s="2">
        <f t="shared" si="1139"/>
        <v>0</v>
      </c>
      <c r="AE4842" s="2">
        <f t="shared" si="1140"/>
        <v>0</v>
      </c>
      <c r="AF4842" s="3">
        <v>0</v>
      </c>
      <c r="AG4842" s="3">
        <v>0</v>
      </c>
      <c r="AH4842" s="3">
        <v>0</v>
      </c>
      <c r="AI4842" s="3">
        <v>0</v>
      </c>
      <c r="AJ4842" s="3">
        <v>0</v>
      </c>
      <c r="AK4842" s="3">
        <v>0</v>
      </c>
      <c r="AL4842" s="3">
        <v>0</v>
      </c>
      <c r="AM4842" s="3">
        <v>0</v>
      </c>
      <c r="AN4842" s="3">
        <v>0</v>
      </c>
    </row>
    <row r="4843" spans="1:40" x14ac:dyDescent="0.2">
      <c r="A4843" t="s">
        <v>64</v>
      </c>
      <c r="B4843" t="s">
        <v>152</v>
      </c>
      <c r="C4843" t="s">
        <v>29</v>
      </c>
      <c r="D4843" t="s">
        <v>117</v>
      </c>
      <c r="E4843" s="5">
        <v>0</v>
      </c>
      <c r="F4843" s="5">
        <v>1</v>
      </c>
      <c r="G4843" s="4">
        <v>53800000</v>
      </c>
      <c r="H4843" s="4">
        <f t="shared" si="1133"/>
        <v>43957201286348.242</v>
      </c>
      <c r="I4843" s="4">
        <f t="shared" si="1134"/>
        <v>1.2239177751452668E-6</v>
      </c>
      <c r="J4843" s="1">
        <v>59.099998474121094</v>
      </c>
      <c r="K4843" s="1">
        <f t="shared" si="1126"/>
        <v>22.080716226836881</v>
      </c>
      <c r="L4843" s="3">
        <v>59.099998474121094</v>
      </c>
      <c r="M4843" s="3">
        <f t="shared" si="1135"/>
        <v>0</v>
      </c>
      <c r="N4843" s="6">
        <f t="shared" si="1127"/>
        <v>22.080716226836881</v>
      </c>
      <c r="O4843" s="3">
        <f t="shared" si="1128"/>
        <v>0</v>
      </c>
      <c r="P4843" s="3">
        <v>21</v>
      </c>
      <c r="Q4843" s="3">
        <f t="shared" si="1129"/>
        <v>1339.639698325517</v>
      </c>
      <c r="R4843" s="3">
        <f t="shared" si="1136"/>
        <v>1.6482578304029567E-2</v>
      </c>
      <c r="S4843" s="4">
        <v>62.210525512695313</v>
      </c>
      <c r="T4843" s="4">
        <f t="shared" si="1130"/>
        <v>25.753861591458207</v>
      </c>
      <c r="U4843" s="4">
        <v>18</v>
      </c>
      <c r="V4843" s="4">
        <f t="shared" si="1131"/>
        <v>1386.7921002147712</v>
      </c>
      <c r="W4843" s="4">
        <f t="shared" si="1137"/>
        <v>1.857081648177094E-2</v>
      </c>
      <c r="X4843" s="1">
        <v>0</v>
      </c>
      <c r="Y4843" s="1">
        <v>0</v>
      </c>
      <c r="Z4843" s="1">
        <f t="shared" si="1132"/>
        <v>0</v>
      </c>
      <c r="AA4843" s="1">
        <f t="shared" si="1138"/>
        <v>0.81934024751499956</v>
      </c>
      <c r="AB4843" s="2">
        <v>0</v>
      </c>
      <c r="AC4843" s="2">
        <v>0</v>
      </c>
      <c r="AD4843" s="2">
        <f t="shared" si="1139"/>
        <v>0</v>
      </c>
      <c r="AE4843" s="2">
        <f t="shared" si="1140"/>
        <v>0.80074593661528948</v>
      </c>
      <c r="AF4843" s="3">
        <v>0</v>
      </c>
      <c r="AG4843" s="3">
        <v>0</v>
      </c>
      <c r="AH4843" s="3">
        <v>0</v>
      </c>
      <c r="AI4843" s="3">
        <v>0</v>
      </c>
      <c r="AJ4843" s="3">
        <v>0</v>
      </c>
      <c r="AK4843" s="3">
        <v>0</v>
      </c>
      <c r="AL4843" s="3">
        <v>0</v>
      </c>
      <c r="AM4843" s="3">
        <v>0</v>
      </c>
      <c r="AN4843" s="3">
        <v>0</v>
      </c>
    </row>
    <row r="4844" spans="1:40" x14ac:dyDescent="0.2">
      <c r="A4844" t="s">
        <v>64</v>
      </c>
      <c r="B4844" t="s">
        <v>152</v>
      </c>
      <c r="C4844" t="s">
        <v>208</v>
      </c>
      <c r="D4844" t="s">
        <v>346</v>
      </c>
      <c r="E4844" s="5">
        <v>0</v>
      </c>
      <c r="F4844" s="5">
        <v>0</v>
      </c>
      <c r="G4844" s="4">
        <v>19400000</v>
      </c>
      <c r="H4844" s="4">
        <f t="shared" si="1133"/>
        <v>43957201286348.242</v>
      </c>
      <c r="I4844" s="4">
        <f t="shared" si="1134"/>
        <v>4.4133837988509623E-7</v>
      </c>
      <c r="J4844" s="1">
        <v>65.25</v>
      </c>
      <c r="K4844" s="1">
        <f t="shared" si="1126"/>
        <v>21.151058844755973</v>
      </c>
      <c r="L4844" s="3">
        <v>65.25</v>
      </c>
      <c r="M4844" s="3">
        <f t="shared" si="1135"/>
        <v>0</v>
      </c>
      <c r="N4844" s="6">
        <f t="shared" si="1127"/>
        <v>21.151058844755973</v>
      </c>
      <c r="O4844" s="3">
        <f t="shared" si="1128"/>
        <v>0</v>
      </c>
      <c r="P4844" s="3">
        <v>22</v>
      </c>
      <c r="Q4844" s="3">
        <f t="shared" si="1129"/>
        <v>1339.639698325517</v>
      </c>
      <c r="R4844" s="3">
        <f t="shared" si="1136"/>
        <v>1.5788617544847131E-2</v>
      </c>
      <c r="S4844" s="4">
        <v>63.421051025390625</v>
      </c>
      <c r="T4844" s="4">
        <f t="shared" si="1130"/>
        <v>19.421862285650693</v>
      </c>
      <c r="U4844" s="4">
        <v>28</v>
      </c>
      <c r="V4844" s="4">
        <f t="shared" si="1131"/>
        <v>1386.7921002147712</v>
      </c>
      <c r="W4844" s="4">
        <f t="shared" si="1137"/>
        <v>1.4004883848590461E-2</v>
      </c>
      <c r="X4844" s="1">
        <v>0</v>
      </c>
      <c r="Y4844" s="1">
        <v>0</v>
      </c>
      <c r="Z4844" s="1">
        <f t="shared" si="1132"/>
        <v>0</v>
      </c>
      <c r="AA4844" s="1">
        <f t="shared" si="1138"/>
        <v>0</v>
      </c>
      <c r="AB4844" s="2">
        <v>0</v>
      </c>
      <c r="AC4844" s="2">
        <v>0</v>
      </c>
      <c r="AD4844" s="2">
        <f t="shared" si="1139"/>
        <v>0</v>
      </c>
      <c r="AE4844" s="2">
        <f t="shared" si="1140"/>
        <v>0</v>
      </c>
      <c r="AF4844" s="3">
        <v>0</v>
      </c>
      <c r="AG4844" s="3">
        <v>1</v>
      </c>
      <c r="AH4844" s="3">
        <v>0</v>
      </c>
      <c r="AI4844" s="3">
        <v>1</v>
      </c>
      <c r="AJ4844" s="3">
        <v>0</v>
      </c>
      <c r="AK4844" s="3">
        <v>1</v>
      </c>
      <c r="AL4844" s="3">
        <v>0</v>
      </c>
      <c r="AM4844" s="3">
        <v>1</v>
      </c>
      <c r="AN4844" s="3">
        <v>0</v>
      </c>
    </row>
    <row r="4845" spans="1:40" x14ac:dyDescent="0.2">
      <c r="A4845" t="s">
        <v>64</v>
      </c>
      <c r="B4845" t="s">
        <v>152</v>
      </c>
      <c r="C4845" t="s">
        <v>34</v>
      </c>
      <c r="D4845" t="s">
        <v>122</v>
      </c>
      <c r="E4845" s="5">
        <v>0</v>
      </c>
      <c r="F4845" s="5">
        <v>0</v>
      </c>
      <c r="G4845" s="4">
        <v>8700000</v>
      </c>
      <c r="H4845" s="4">
        <f t="shared" si="1133"/>
        <v>43957201286348.242</v>
      </c>
      <c r="I4845" s="4">
        <f t="shared" si="1134"/>
        <v>1.9791978891754313E-7</v>
      </c>
      <c r="J4845" s="1">
        <v>71.050003051757813</v>
      </c>
      <c r="K4845" s="1">
        <f t="shared" si="1126"/>
        <v>20.90204166588174</v>
      </c>
      <c r="L4845" s="3">
        <v>71.050003051757813</v>
      </c>
      <c r="M4845" s="3">
        <f t="shared" si="1135"/>
        <v>0</v>
      </c>
      <c r="N4845" s="6">
        <f t="shared" si="1127"/>
        <v>20.90204166588174</v>
      </c>
      <c r="O4845" s="3">
        <f t="shared" si="1128"/>
        <v>0</v>
      </c>
      <c r="P4845" s="3">
        <v>23</v>
      </c>
      <c r="Q4845" s="3">
        <f t="shared" si="1129"/>
        <v>1339.639698325517</v>
      </c>
      <c r="R4845" s="3">
        <f t="shared" si="1136"/>
        <v>1.5602733848517816E-2</v>
      </c>
      <c r="S4845" s="4">
        <v>69.526313781738281</v>
      </c>
      <c r="T4845" s="4">
        <f t="shared" si="1130"/>
        <v>19.585921914952305</v>
      </c>
      <c r="U4845" s="4">
        <v>27</v>
      </c>
      <c r="V4845" s="4">
        <f t="shared" si="1131"/>
        <v>1386.7921002147712</v>
      </c>
      <c r="W4845" s="4">
        <f t="shared" si="1137"/>
        <v>1.4123185380071788E-2</v>
      </c>
      <c r="X4845" s="1">
        <v>0</v>
      </c>
      <c r="Y4845" s="1">
        <v>0</v>
      </c>
      <c r="Z4845" s="1">
        <f t="shared" si="1132"/>
        <v>0</v>
      </c>
      <c r="AA4845" s="1">
        <f t="shared" si="1138"/>
        <v>0.54556705059560517</v>
      </c>
      <c r="AB4845" s="2">
        <v>0</v>
      </c>
      <c r="AC4845" s="2">
        <v>0</v>
      </c>
      <c r="AD4845" s="2">
        <f t="shared" si="1139"/>
        <v>0</v>
      </c>
      <c r="AE4845" s="2">
        <f t="shared" si="1140"/>
        <v>0.14644683095805713</v>
      </c>
      <c r="AF4845" s="3">
        <v>1</v>
      </c>
      <c r="AG4845" s="3">
        <v>0</v>
      </c>
      <c r="AH4845" s="3">
        <v>1</v>
      </c>
      <c r="AI4845" s="3">
        <v>0</v>
      </c>
      <c r="AJ4845" s="3">
        <v>1</v>
      </c>
      <c r="AK4845" s="3">
        <v>0</v>
      </c>
      <c r="AL4845" s="3">
        <v>1</v>
      </c>
      <c r="AM4845" s="3">
        <v>0</v>
      </c>
      <c r="AN4845" s="3">
        <v>1</v>
      </c>
    </row>
    <row r="4846" spans="1:40" x14ac:dyDescent="0.2">
      <c r="A4846" t="s">
        <v>64</v>
      </c>
      <c r="B4846" t="s">
        <v>152</v>
      </c>
      <c r="C4846" t="s">
        <v>43</v>
      </c>
      <c r="D4846" t="s">
        <v>131</v>
      </c>
      <c r="E4846" s="5">
        <v>0</v>
      </c>
      <c r="F4846" s="5">
        <v>0</v>
      </c>
      <c r="G4846" s="4">
        <v>36700000</v>
      </c>
      <c r="H4846" s="4">
        <f t="shared" si="1133"/>
        <v>43957201286348.242</v>
      </c>
      <c r="I4846" s="4">
        <f t="shared" si="1134"/>
        <v>8.3490301761768203E-7</v>
      </c>
      <c r="J4846" s="1">
        <v>60.5</v>
      </c>
      <c r="K4846" s="1">
        <f t="shared" si="1126"/>
        <v>20.851860022679851</v>
      </c>
      <c r="L4846" s="3">
        <v>60.5</v>
      </c>
      <c r="M4846" s="3">
        <f t="shared" si="1135"/>
        <v>0</v>
      </c>
      <c r="N4846" s="6">
        <f t="shared" si="1127"/>
        <v>20.851860022679851</v>
      </c>
      <c r="O4846" s="3">
        <f t="shared" si="1128"/>
        <v>0</v>
      </c>
      <c r="P4846" s="3">
        <v>24</v>
      </c>
      <c r="Q4846" s="3">
        <f t="shared" si="1129"/>
        <v>1339.639698325517</v>
      </c>
      <c r="R4846" s="3">
        <f t="shared" si="1136"/>
        <v>1.5565274788992622E-2</v>
      </c>
      <c r="S4846" s="4">
        <v>62.157894134521484</v>
      </c>
      <c r="T4846" s="4">
        <f t="shared" si="1130"/>
        <v>22.613487965713258</v>
      </c>
      <c r="U4846" s="4">
        <v>22</v>
      </c>
      <c r="V4846" s="4">
        <f t="shared" si="1131"/>
        <v>1386.7921002147712</v>
      </c>
      <c r="W4846" s="4">
        <f t="shared" si="1137"/>
        <v>1.6306328801708007E-2</v>
      </c>
      <c r="X4846" s="1">
        <v>0</v>
      </c>
      <c r="Y4846" s="1">
        <v>0</v>
      </c>
      <c r="Z4846" s="1">
        <f t="shared" si="1132"/>
        <v>0</v>
      </c>
      <c r="AA4846" s="1">
        <f t="shared" si="1138"/>
        <v>0.75899821858560468</v>
      </c>
      <c r="AB4846" s="2">
        <v>0</v>
      </c>
      <c r="AC4846" s="2">
        <v>0</v>
      </c>
      <c r="AD4846" s="2">
        <f t="shared" si="1139"/>
        <v>0</v>
      </c>
      <c r="AE4846" s="2">
        <f t="shared" si="1140"/>
        <v>0.75899821858560468</v>
      </c>
      <c r="AF4846" s="3">
        <v>0</v>
      </c>
      <c r="AG4846" s="3">
        <v>0</v>
      </c>
      <c r="AH4846" s="3">
        <v>0</v>
      </c>
      <c r="AI4846" s="3">
        <v>0</v>
      </c>
      <c r="AJ4846" s="3">
        <v>0</v>
      </c>
      <c r="AK4846" s="3">
        <v>0</v>
      </c>
      <c r="AL4846" s="3">
        <v>0</v>
      </c>
      <c r="AM4846" s="3">
        <v>0</v>
      </c>
      <c r="AN4846" s="3">
        <v>0</v>
      </c>
    </row>
    <row r="4847" spans="1:40" x14ac:dyDescent="0.2">
      <c r="A4847" t="s">
        <v>64</v>
      </c>
      <c r="B4847" t="s">
        <v>152</v>
      </c>
      <c r="C4847" t="s">
        <v>66</v>
      </c>
      <c r="D4847" t="s">
        <v>154</v>
      </c>
      <c r="E4847" s="5">
        <v>0</v>
      </c>
      <c r="F4847" s="5">
        <v>0</v>
      </c>
      <c r="G4847" s="4">
        <v>15000000</v>
      </c>
      <c r="H4847" s="4">
        <f t="shared" si="1133"/>
        <v>43957201286348.242</v>
      </c>
      <c r="I4847" s="4">
        <f t="shared" si="1134"/>
        <v>3.4124101537507437E-7</v>
      </c>
      <c r="J4847" s="1">
        <v>65.375</v>
      </c>
      <c r="K4847" s="1">
        <f t="shared" si="1126"/>
        <v>19.524901314125565</v>
      </c>
      <c r="L4847" s="3">
        <v>65.375</v>
      </c>
      <c r="M4847" s="3">
        <f t="shared" si="1135"/>
        <v>0</v>
      </c>
      <c r="N4847" s="6">
        <f t="shared" si="1127"/>
        <v>19.524901314125565</v>
      </c>
      <c r="O4847" s="3">
        <f t="shared" si="1128"/>
        <v>0</v>
      </c>
      <c r="P4847" s="3">
        <v>25</v>
      </c>
      <c r="Q4847" s="3">
        <f t="shared" si="1129"/>
        <v>1339.639698325517</v>
      </c>
      <c r="R4847" s="3">
        <f t="shared" si="1136"/>
        <v>1.4574740759422642E-2</v>
      </c>
      <c r="S4847" s="4">
        <v>66.184211730957031</v>
      </c>
      <c r="T4847" s="4">
        <f t="shared" si="1130"/>
        <v>20.258950527362</v>
      </c>
      <c r="U4847" s="4">
        <v>24</v>
      </c>
      <c r="V4847" s="4">
        <f t="shared" si="1131"/>
        <v>1386.7921002147712</v>
      </c>
      <c r="W4847" s="4">
        <f t="shared" si="1137"/>
        <v>1.4608498652555431E-2</v>
      </c>
      <c r="X4847" s="1">
        <v>0</v>
      </c>
      <c r="Y4847" s="1">
        <v>0</v>
      </c>
      <c r="Z4847" s="1">
        <f t="shared" si="1132"/>
        <v>0</v>
      </c>
      <c r="AA4847" s="1">
        <f t="shared" si="1138"/>
        <v>0</v>
      </c>
      <c r="AB4847" s="2">
        <v>0</v>
      </c>
      <c r="AC4847" s="2">
        <v>0</v>
      </c>
      <c r="AD4847" s="2">
        <f t="shared" si="1139"/>
        <v>0</v>
      </c>
      <c r="AE4847" s="2">
        <f t="shared" si="1140"/>
        <v>0</v>
      </c>
      <c r="AF4847" s="3">
        <v>0</v>
      </c>
      <c r="AG4847" s="3">
        <v>0</v>
      </c>
      <c r="AH4847" s="3">
        <v>0</v>
      </c>
      <c r="AI4847" s="3">
        <v>0</v>
      </c>
      <c r="AJ4847" s="3">
        <v>0</v>
      </c>
      <c r="AK4847" s="3">
        <v>0</v>
      </c>
      <c r="AL4847" s="3">
        <v>0</v>
      </c>
      <c r="AM4847" s="3">
        <v>0</v>
      </c>
      <c r="AN4847" s="3">
        <v>0</v>
      </c>
    </row>
    <row r="4848" spans="1:40" x14ac:dyDescent="0.2">
      <c r="A4848" t="s">
        <v>64</v>
      </c>
      <c r="B4848" t="s">
        <v>152</v>
      </c>
      <c r="C4848" t="s">
        <v>8</v>
      </c>
      <c r="D4848" t="s">
        <v>96</v>
      </c>
      <c r="E4848" s="5">
        <v>0</v>
      </c>
      <c r="F4848" s="5">
        <v>0</v>
      </c>
      <c r="G4848" s="4">
        <v>5000000</v>
      </c>
      <c r="H4848" s="4">
        <f t="shared" si="1133"/>
        <v>43957201286348.242</v>
      </c>
      <c r="I4848" s="4">
        <f t="shared" si="1134"/>
        <v>1.137470051250248E-7</v>
      </c>
      <c r="J4848" s="1">
        <v>73.849998474121094</v>
      </c>
      <c r="K4848" s="1">
        <f t="shared" si="1126"/>
        <v>19.514831046005469</v>
      </c>
      <c r="L4848" s="3">
        <v>73.849998474121094</v>
      </c>
      <c r="M4848" s="3">
        <f t="shared" si="1135"/>
        <v>0</v>
      </c>
      <c r="N4848" s="6">
        <f t="shared" si="1127"/>
        <v>19.514831046005469</v>
      </c>
      <c r="O4848" s="3">
        <f t="shared" si="1128"/>
        <v>0</v>
      </c>
      <c r="P4848" s="3">
        <v>26</v>
      </c>
      <c r="Q4848" s="3">
        <f t="shared" si="1129"/>
        <v>1339.639698325517</v>
      </c>
      <c r="R4848" s="3">
        <f t="shared" si="1136"/>
        <v>1.4567223612735601E-2</v>
      </c>
      <c r="S4848" s="4">
        <v>75.105262756347656</v>
      </c>
      <c r="T4848" s="4">
        <f t="shared" si="1130"/>
        <v>20.526950410063542</v>
      </c>
      <c r="U4848" s="4">
        <v>23</v>
      </c>
      <c r="V4848" s="4">
        <f t="shared" si="1131"/>
        <v>1386.7921002147712</v>
      </c>
      <c r="W4848" s="4">
        <f t="shared" si="1137"/>
        <v>1.4801750317790643E-2</v>
      </c>
      <c r="X4848" s="1">
        <v>0</v>
      </c>
      <c r="Y4848" s="1">
        <v>0</v>
      </c>
      <c r="Z4848" s="1">
        <f t="shared" si="1132"/>
        <v>0</v>
      </c>
      <c r="AA4848" s="1">
        <f t="shared" si="1138"/>
        <v>0.67741087435158964</v>
      </c>
      <c r="AB4848" s="2">
        <v>0</v>
      </c>
      <c r="AC4848" s="2">
        <v>0</v>
      </c>
      <c r="AD4848" s="2">
        <f t="shared" si="1139"/>
        <v>0</v>
      </c>
      <c r="AE4848" s="2">
        <f t="shared" si="1140"/>
        <v>0.6008084228226146</v>
      </c>
      <c r="AF4848" s="3">
        <v>1</v>
      </c>
      <c r="AG4848" s="3">
        <v>1</v>
      </c>
      <c r="AH4848" s="3">
        <v>0</v>
      </c>
      <c r="AI4848" s="3">
        <v>0</v>
      </c>
      <c r="AJ4848" s="3">
        <v>1</v>
      </c>
      <c r="AK4848" s="3">
        <v>0</v>
      </c>
      <c r="AL4848" s="3">
        <v>1</v>
      </c>
      <c r="AM4848" s="3">
        <v>0</v>
      </c>
      <c r="AN4848" s="3">
        <v>1</v>
      </c>
    </row>
    <row r="4849" spans="1:40" x14ac:dyDescent="0.2">
      <c r="A4849" t="s">
        <v>64</v>
      </c>
      <c r="B4849" t="s">
        <v>152</v>
      </c>
      <c r="C4849" t="s">
        <v>207</v>
      </c>
      <c r="D4849" t="s">
        <v>345</v>
      </c>
      <c r="E4849" s="5">
        <v>0</v>
      </c>
      <c r="F4849" s="5">
        <v>0</v>
      </c>
      <c r="G4849" s="4">
        <v>4000000</v>
      </c>
      <c r="H4849" s="4">
        <f t="shared" si="1133"/>
        <v>43957201286348.242</v>
      </c>
      <c r="I4849" s="4">
        <f t="shared" si="1134"/>
        <v>9.0997604100019832E-8</v>
      </c>
      <c r="J4849" s="1">
        <v>75.175003051757813</v>
      </c>
      <c r="K4849" s="1">
        <f t="shared" si="1126"/>
        <v>19.108665105864667</v>
      </c>
      <c r="L4849" s="3">
        <v>75.175003051757813</v>
      </c>
      <c r="M4849" s="3">
        <f t="shared" si="1135"/>
        <v>0</v>
      </c>
      <c r="N4849" s="6">
        <f t="shared" si="1127"/>
        <v>19.108665105864667</v>
      </c>
      <c r="O4849" s="3">
        <f t="shared" si="1128"/>
        <v>0</v>
      </c>
      <c r="P4849" s="3">
        <v>27</v>
      </c>
      <c r="Q4849" s="3">
        <f t="shared" si="1129"/>
        <v>1339.639698325517</v>
      </c>
      <c r="R4849" s="3">
        <f t="shared" si="1136"/>
        <v>1.426403317977927E-2</v>
      </c>
      <c r="S4849" s="4">
        <v>76.394737243652344</v>
      </c>
      <c r="T4849" s="4">
        <f t="shared" si="1130"/>
        <v>20.053967668788612</v>
      </c>
      <c r="U4849" s="4">
        <v>26</v>
      </c>
      <c r="V4849" s="4">
        <f t="shared" si="1131"/>
        <v>1386.7921002147712</v>
      </c>
      <c r="W4849" s="4">
        <f t="shared" si="1137"/>
        <v>1.446068784620483E-2</v>
      </c>
      <c r="X4849" s="1">
        <v>0</v>
      </c>
      <c r="Y4849" s="1">
        <v>0</v>
      </c>
      <c r="Z4849" s="1">
        <f t="shared" si="1132"/>
        <v>0</v>
      </c>
      <c r="AA4849" s="1">
        <f t="shared" si="1138"/>
        <v>0.63227907474517364</v>
      </c>
      <c r="AB4849" s="2">
        <v>0</v>
      </c>
      <c r="AC4849" s="2">
        <v>0</v>
      </c>
      <c r="AD4849" s="2">
        <f t="shared" si="1139"/>
        <v>0</v>
      </c>
      <c r="AE4849" s="2">
        <f t="shared" si="1140"/>
        <v>0.54853738123514217</v>
      </c>
      <c r="AF4849" s="3">
        <v>1</v>
      </c>
      <c r="AG4849" s="3">
        <v>0</v>
      </c>
      <c r="AH4849" s="3">
        <v>1</v>
      </c>
      <c r="AI4849" s="3">
        <v>0</v>
      </c>
      <c r="AJ4849" s="3">
        <v>1</v>
      </c>
      <c r="AK4849" s="3">
        <v>0</v>
      </c>
      <c r="AL4849" s="3">
        <v>1</v>
      </c>
      <c r="AM4849" s="3">
        <v>0</v>
      </c>
      <c r="AN4849" s="3">
        <v>1</v>
      </c>
    </row>
    <row r="4850" spans="1:40" x14ac:dyDescent="0.2">
      <c r="A4850" t="s">
        <v>64</v>
      </c>
      <c r="B4850" t="s">
        <v>152</v>
      </c>
      <c r="C4850" t="s">
        <v>81</v>
      </c>
      <c r="D4850" t="s">
        <v>169</v>
      </c>
      <c r="E4850" s="5">
        <v>0</v>
      </c>
      <c r="F4850" s="5">
        <v>0</v>
      </c>
      <c r="G4850" s="4">
        <v>8400000</v>
      </c>
      <c r="H4850" s="4">
        <f t="shared" si="1133"/>
        <v>43957201286348.242</v>
      </c>
      <c r="I4850" s="4">
        <f t="shared" si="1134"/>
        <v>1.9109496861004165E-7</v>
      </c>
      <c r="J4850" s="1">
        <v>67.974998474121094</v>
      </c>
      <c r="K4850" s="1">
        <f t="shared" si="1126"/>
        <v>18.09106096037047</v>
      </c>
      <c r="L4850" s="3">
        <v>67.974998474121094</v>
      </c>
      <c r="M4850" s="3">
        <f t="shared" si="1135"/>
        <v>0</v>
      </c>
      <c r="N4850" s="6">
        <f t="shared" si="1127"/>
        <v>18.09106096037047</v>
      </c>
      <c r="O4850" s="3">
        <f t="shared" si="1128"/>
        <v>0</v>
      </c>
      <c r="P4850" s="3">
        <v>28</v>
      </c>
      <c r="Q4850" s="3">
        <f t="shared" si="1129"/>
        <v>1339.639698325517</v>
      </c>
      <c r="R4850" s="3">
        <f t="shared" si="1136"/>
        <v>1.3504422855625581E-2</v>
      </c>
      <c r="S4850" s="4">
        <v>67.605262756347656</v>
      </c>
      <c r="T4850" s="4">
        <f t="shared" si="1130"/>
        <v>17.797456196996919</v>
      </c>
      <c r="U4850" s="4">
        <v>31</v>
      </c>
      <c r="V4850" s="4">
        <f t="shared" si="1131"/>
        <v>1386.7921002147712</v>
      </c>
      <c r="W4850" s="4">
        <f t="shared" si="1137"/>
        <v>1.283354310587769E-2</v>
      </c>
      <c r="X4850" s="1">
        <v>0</v>
      </c>
      <c r="Y4850" s="1">
        <v>0</v>
      </c>
      <c r="Z4850" s="1">
        <f t="shared" si="1132"/>
        <v>0</v>
      </c>
      <c r="AA4850" s="1">
        <f t="shared" si="1138"/>
        <v>0</v>
      </c>
      <c r="AB4850" s="2">
        <v>0</v>
      </c>
      <c r="AC4850" s="2">
        <v>0</v>
      </c>
      <c r="AD4850" s="2">
        <f t="shared" si="1139"/>
        <v>0</v>
      </c>
      <c r="AE4850" s="2">
        <f t="shared" si="1140"/>
        <v>0</v>
      </c>
      <c r="AF4850" s="3">
        <v>0</v>
      </c>
      <c r="AG4850" s="3">
        <v>0</v>
      </c>
      <c r="AH4850" s="3">
        <v>1</v>
      </c>
      <c r="AI4850" s="3">
        <v>0</v>
      </c>
      <c r="AJ4850" s="3">
        <v>1</v>
      </c>
      <c r="AK4850" s="3">
        <v>0</v>
      </c>
      <c r="AL4850" s="3">
        <v>1</v>
      </c>
      <c r="AM4850" s="3">
        <v>0</v>
      </c>
      <c r="AN4850" s="3">
        <v>1</v>
      </c>
    </row>
    <row r="4851" spans="1:40" x14ac:dyDescent="0.2">
      <c r="A4851" t="s">
        <v>64</v>
      </c>
      <c r="B4851" t="s">
        <v>152</v>
      </c>
      <c r="C4851" t="s">
        <v>185</v>
      </c>
      <c r="D4851" t="s">
        <v>323</v>
      </c>
      <c r="E4851" s="5">
        <v>0</v>
      </c>
      <c r="F4851" s="5">
        <v>0</v>
      </c>
      <c r="G4851" s="4">
        <v>1200000</v>
      </c>
      <c r="H4851" s="4">
        <f t="shared" si="1133"/>
        <v>43957201286348.242</v>
      </c>
      <c r="I4851" s="4">
        <f t="shared" si="1134"/>
        <v>2.7299281230005952E-8</v>
      </c>
      <c r="J4851" s="1">
        <v>83.849998474121094</v>
      </c>
      <c r="K4851" s="1">
        <f t="shared" si="1126"/>
        <v>17.751139948949813</v>
      </c>
      <c r="L4851" s="3">
        <v>83.849998474121094</v>
      </c>
      <c r="M4851" s="3">
        <f t="shared" si="1135"/>
        <v>0</v>
      </c>
      <c r="N4851" s="6">
        <f t="shared" si="1127"/>
        <v>17.751139948949813</v>
      </c>
      <c r="O4851" s="3">
        <f t="shared" si="1128"/>
        <v>0</v>
      </c>
      <c r="P4851" s="3">
        <v>29</v>
      </c>
      <c r="Q4851" s="3">
        <f t="shared" si="1129"/>
        <v>1339.639698325517</v>
      </c>
      <c r="R4851" s="3">
        <f t="shared" si="1136"/>
        <v>1.325068223279577E-2</v>
      </c>
      <c r="S4851" s="4">
        <v>84.315788269042969</v>
      </c>
      <c r="T4851" s="4">
        <f t="shared" si="1130"/>
        <v>18.048610995223523</v>
      </c>
      <c r="U4851" s="4">
        <v>30</v>
      </c>
      <c r="V4851" s="4">
        <f t="shared" si="1131"/>
        <v>1386.7921002147712</v>
      </c>
      <c r="W4851" s="4">
        <f t="shared" si="1137"/>
        <v>1.3014647972416596E-2</v>
      </c>
      <c r="X4851" s="1">
        <v>0</v>
      </c>
      <c r="Y4851" s="1">
        <v>0</v>
      </c>
      <c r="Z4851" s="1">
        <f t="shared" si="1132"/>
        <v>0</v>
      </c>
      <c r="AA4851" s="1">
        <f t="shared" si="1138"/>
        <v>0.66056738844475738</v>
      </c>
      <c r="AB4851" s="2">
        <v>0</v>
      </c>
      <c r="AC4851" s="2">
        <v>0</v>
      </c>
      <c r="AD4851" s="2">
        <f t="shared" si="1139"/>
        <v>0</v>
      </c>
      <c r="AE4851" s="2">
        <f t="shared" si="1140"/>
        <v>0</v>
      </c>
      <c r="AF4851" s="3">
        <v>0</v>
      </c>
      <c r="AG4851" s="3">
        <v>1</v>
      </c>
      <c r="AH4851" s="3">
        <v>0</v>
      </c>
      <c r="AI4851" s="3">
        <v>0</v>
      </c>
      <c r="AJ4851" s="3">
        <v>1</v>
      </c>
      <c r="AK4851" s="3">
        <v>0</v>
      </c>
      <c r="AL4851" s="3">
        <v>1</v>
      </c>
      <c r="AM4851" s="3">
        <v>0</v>
      </c>
      <c r="AN4851" s="3">
        <v>1</v>
      </c>
    </row>
    <row r="4852" spans="1:40" x14ac:dyDescent="0.2">
      <c r="A4852" t="s">
        <v>64</v>
      </c>
      <c r="B4852" t="s">
        <v>152</v>
      </c>
      <c r="C4852" t="s">
        <v>39</v>
      </c>
      <c r="D4852" t="s">
        <v>127</v>
      </c>
      <c r="E4852" s="5">
        <v>0</v>
      </c>
      <c r="F4852" s="5">
        <v>1</v>
      </c>
      <c r="G4852" s="4">
        <v>102400000</v>
      </c>
      <c r="H4852" s="4">
        <f t="shared" si="1133"/>
        <v>43957201286348.242</v>
      </c>
      <c r="I4852" s="4">
        <f t="shared" si="1134"/>
        <v>2.3295386649605078E-6</v>
      </c>
      <c r="J4852" s="1">
        <v>50.650001525878906</v>
      </c>
      <c r="K4852" s="1">
        <f t="shared" si="1126"/>
        <v>17.225097785801012</v>
      </c>
      <c r="L4852" s="3">
        <v>50.650001525878906</v>
      </c>
      <c r="M4852" s="3">
        <f t="shared" si="1135"/>
        <v>0</v>
      </c>
      <c r="N4852" s="6">
        <f t="shared" si="1127"/>
        <v>17.225097785801012</v>
      </c>
      <c r="O4852" s="3">
        <f t="shared" si="1128"/>
        <v>0</v>
      </c>
      <c r="P4852" s="3">
        <v>30</v>
      </c>
      <c r="Q4852" s="3">
        <f t="shared" si="1129"/>
        <v>1339.639698325517</v>
      </c>
      <c r="R4852" s="3">
        <f t="shared" si="1136"/>
        <v>1.2858007871319077E-2</v>
      </c>
      <c r="S4852" s="4">
        <v>53.315788269042969</v>
      </c>
      <c r="T4852" s="4">
        <f t="shared" si="1130"/>
        <v>20.090503060456953</v>
      </c>
      <c r="U4852" s="4">
        <v>25</v>
      </c>
      <c r="V4852" s="4">
        <f t="shared" si="1131"/>
        <v>1386.7921002147712</v>
      </c>
      <c r="W4852" s="4">
        <f t="shared" si="1137"/>
        <v>1.4487033101317463E-2</v>
      </c>
      <c r="X4852" s="1">
        <v>0</v>
      </c>
      <c r="Y4852" s="1">
        <v>0</v>
      </c>
      <c r="Z4852" s="1">
        <f t="shared" si="1132"/>
        <v>0</v>
      </c>
      <c r="AA4852" s="1">
        <f t="shared" si="1138"/>
        <v>0.80637572903898103</v>
      </c>
      <c r="AB4852" s="2">
        <v>0</v>
      </c>
      <c r="AC4852" s="2">
        <v>0</v>
      </c>
      <c r="AD4852" s="2">
        <f t="shared" si="1139"/>
        <v>0</v>
      </c>
      <c r="AE4852" s="2">
        <f t="shared" si="1140"/>
        <v>0.80637572903898103</v>
      </c>
      <c r="AF4852" s="3">
        <v>0</v>
      </c>
      <c r="AG4852" s="3">
        <v>0</v>
      </c>
      <c r="AH4852" s="3">
        <v>0</v>
      </c>
      <c r="AI4852" s="3">
        <v>0</v>
      </c>
      <c r="AJ4852" s="3">
        <v>0</v>
      </c>
      <c r="AK4852" s="3">
        <v>0</v>
      </c>
      <c r="AL4852" s="3">
        <v>0</v>
      </c>
      <c r="AM4852" s="3">
        <v>0</v>
      </c>
      <c r="AN4852" s="3">
        <v>0</v>
      </c>
    </row>
    <row r="4853" spans="1:40" x14ac:dyDescent="0.2">
      <c r="A4853" t="s">
        <v>64</v>
      </c>
      <c r="B4853" t="s">
        <v>152</v>
      </c>
      <c r="C4853" t="s">
        <v>76</v>
      </c>
      <c r="D4853" t="s">
        <v>164</v>
      </c>
      <c r="E4853" s="5">
        <v>0</v>
      </c>
      <c r="F4853" s="5">
        <v>0</v>
      </c>
      <c r="G4853" s="4">
        <v>20900000</v>
      </c>
      <c r="H4853" s="4">
        <f t="shared" si="1133"/>
        <v>43957201286348.242</v>
      </c>
      <c r="I4853" s="4">
        <f t="shared" si="1134"/>
        <v>4.7546248142260363E-7</v>
      </c>
      <c r="J4853" s="1">
        <v>59.025001525878906</v>
      </c>
      <c r="K4853" s="1">
        <f t="shared" si="1126"/>
        <v>16.050187311108981</v>
      </c>
      <c r="L4853" s="3">
        <v>59.025001525878906</v>
      </c>
      <c r="M4853" s="3">
        <f t="shared" si="1135"/>
        <v>0</v>
      </c>
      <c r="N4853" s="6">
        <f t="shared" si="1127"/>
        <v>16.050187311108981</v>
      </c>
      <c r="O4853" s="3">
        <f t="shared" si="1128"/>
        <v>0</v>
      </c>
      <c r="P4853" s="3">
        <v>31</v>
      </c>
      <c r="Q4853" s="3">
        <f t="shared" si="1129"/>
        <v>1339.639698325517</v>
      </c>
      <c r="R4853" s="3">
        <f t="shared" si="1136"/>
        <v>1.198097319090418E-2</v>
      </c>
      <c r="S4853" s="4">
        <v>62.078948974609375</v>
      </c>
      <c r="T4853" s="4">
        <f t="shared" si="1130"/>
        <v>18.67261533904076</v>
      </c>
      <c r="U4853" s="4">
        <v>29</v>
      </c>
      <c r="V4853" s="4">
        <f t="shared" si="1131"/>
        <v>1386.7921002147712</v>
      </c>
      <c r="W4853" s="4">
        <f t="shared" si="1137"/>
        <v>1.3464610402776992E-2</v>
      </c>
      <c r="X4853" s="1">
        <v>0</v>
      </c>
      <c r="Y4853" s="1">
        <v>0</v>
      </c>
      <c r="Z4853" s="1">
        <f t="shared" si="1132"/>
        <v>0</v>
      </c>
      <c r="AA4853" s="1">
        <f t="shared" si="1138"/>
        <v>0.75915131529108681</v>
      </c>
      <c r="AB4853" s="2">
        <v>0</v>
      </c>
      <c r="AC4853" s="2">
        <v>0</v>
      </c>
      <c r="AD4853" s="2">
        <f t="shared" si="1139"/>
        <v>0</v>
      </c>
      <c r="AE4853" s="2">
        <f t="shared" si="1140"/>
        <v>0.72219350023721007</v>
      </c>
      <c r="AF4853" s="3">
        <v>0</v>
      </c>
      <c r="AG4853" s="3">
        <v>1</v>
      </c>
      <c r="AH4853" s="3">
        <v>0</v>
      </c>
      <c r="AI4853" s="3">
        <v>0</v>
      </c>
      <c r="AJ4853" s="3">
        <v>1</v>
      </c>
      <c r="AK4853" s="3">
        <v>0</v>
      </c>
      <c r="AL4853" s="3">
        <v>1</v>
      </c>
      <c r="AM4853" s="3">
        <v>0</v>
      </c>
      <c r="AN4853" s="3">
        <v>1</v>
      </c>
    </row>
    <row r="4854" spans="1:40" x14ac:dyDescent="0.2">
      <c r="A4854" t="s">
        <v>64</v>
      </c>
      <c r="B4854" t="s">
        <v>152</v>
      </c>
      <c r="C4854" t="s">
        <v>77</v>
      </c>
      <c r="D4854" t="s">
        <v>165</v>
      </c>
      <c r="E4854" s="5">
        <v>0</v>
      </c>
      <c r="F4854" s="5">
        <v>1</v>
      </c>
      <c r="G4854" s="4">
        <v>107700000</v>
      </c>
      <c r="H4854" s="4">
        <f t="shared" si="1133"/>
        <v>43957201286348.242</v>
      </c>
      <c r="I4854" s="4">
        <f t="shared" si="1134"/>
        <v>2.4501104903930341E-6</v>
      </c>
      <c r="J4854" s="1">
        <v>47.700000762939453</v>
      </c>
      <c r="K4854" s="1">
        <f t="shared" si="1126"/>
        <v>14.631326931115046</v>
      </c>
      <c r="L4854" s="3">
        <v>47.700000762939453</v>
      </c>
      <c r="M4854" s="3">
        <f t="shared" si="1135"/>
        <v>0</v>
      </c>
      <c r="N4854" s="6">
        <f t="shared" si="1127"/>
        <v>14.631326931115046</v>
      </c>
      <c r="O4854" s="3">
        <f t="shared" si="1128"/>
        <v>0</v>
      </c>
      <c r="P4854" s="3">
        <v>32</v>
      </c>
      <c r="Q4854" s="3">
        <f t="shared" si="1129"/>
        <v>1339.639698325517</v>
      </c>
      <c r="R4854" s="3">
        <f t="shared" si="1136"/>
        <v>1.0921837378664933E-2</v>
      </c>
      <c r="S4854" s="4">
        <v>50.210525512695313</v>
      </c>
      <c r="T4854" s="4">
        <f t="shared" si="1130"/>
        <v>17.065257940792819</v>
      </c>
      <c r="U4854" s="4">
        <v>32</v>
      </c>
      <c r="V4854" s="4">
        <f t="shared" si="1131"/>
        <v>1386.7921002147712</v>
      </c>
      <c r="W4854" s="4">
        <f t="shared" si="1137"/>
        <v>1.230556327668E-2</v>
      </c>
      <c r="X4854" s="1">
        <v>0</v>
      </c>
      <c r="Y4854" s="1">
        <v>0</v>
      </c>
      <c r="Z4854" s="1">
        <f t="shared" si="1132"/>
        <v>0</v>
      </c>
      <c r="AA4854" s="1">
        <f t="shared" si="1138"/>
        <v>0.853939440376981</v>
      </c>
      <c r="AB4854" s="2">
        <v>0</v>
      </c>
      <c r="AC4854" s="2">
        <v>0</v>
      </c>
      <c r="AD4854" s="2">
        <f t="shared" si="1139"/>
        <v>0</v>
      </c>
      <c r="AE4854" s="2">
        <f t="shared" si="1140"/>
        <v>0.84452074654917431</v>
      </c>
      <c r="AF4854" s="3">
        <v>0</v>
      </c>
      <c r="AG4854" s="3">
        <v>0</v>
      </c>
      <c r="AH4854" s="3">
        <v>0</v>
      </c>
      <c r="AI4854" s="3">
        <v>0</v>
      </c>
      <c r="AJ4854" s="3">
        <v>0</v>
      </c>
      <c r="AK4854" s="3">
        <v>0</v>
      </c>
      <c r="AL4854" s="3">
        <v>0</v>
      </c>
      <c r="AM4854" s="3">
        <v>0</v>
      </c>
      <c r="AN4854" s="3">
        <v>0</v>
      </c>
    </row>
    <row r="4855" spans="1:40" x14ac:dyDescent="0.2">
      <c r="A4855" t="s">
        <v>64</v>
      </c>
      <c r="B4855" t="s">
        <v>152</v>
      </c>
      <c r="C4855" t="s">
        <v>70</v>
      </c>
      <c r="D4855" t="s">
        <v>158</v>
      </c>
      <c r="E4855" s="5">
        <v>0</v>
      </c>
      <c r="F4855" s="5">
        <v>0</v>
      </c>
      <c r="G4855" s="4">
        <v>7400000</v>
      </c>
      <c r="H4855" s="4">
        <f t="shared" si="1133"/>
        <v>43957201286348.242</v>
      </c>
      <c r="I4855" s="4">
        <f t="shared" si="1134"/>
        <v>1.6834556758503669E-7</v>
      </c>
      <c r="J4855" s="1">
        <v>63.974998474121094</v>
      </c>
      <c r="K4855" s="1">
        <f t="shared" si="1126"/>
        <v>14.457662466490683</v>
      </c>
      <c r="L4855" s="3">
        <v>63.974998474121094</v>
      </c>
      <c r="M4855" s="3">
        <f t="shared" si="1135"/>
        <v>0</v>
      </c>
      <c r="N4855" s="6">
        <f t="shared" si="1127"/>
        <v>14.457662466490683</v>
      </c>
      <c r="O4855" s="3">
        <f t="shared" si="1128"/>
        <v>0</v>
      </c>
      <c r="P4855" s="3">
        <v>33</v>
      </c>
      <c r="Q4855" s="3">
        <f t="shared" si="1129"/>
        <v>1339.639698325517</v>
      </c>
      <c r="R4855" s="3">
        <f t="shared" si="1136"/>
        <v>1.0792202175377486E-2</v>
      </c>
      <c r="S4855" s="4">
        <v>63.394737243652344</v>
      </c>
      <c r="T4855" s="4">
        <f t="shared" si="1130"/>
        <v>14.067821435758066</v>
      </c>
      <c r="U4855" s="4">
        <v>34</v>
      </c>
      <c r="V4855" s="4">
        <f t="shared" si="1131"/>
        <v>1386.7921002147712</v>
      </c>
      <c r="W4855" s="4">
        <f t="shared" si="1137"/>
        <v>1.0144145927554244E-2</v>
      </c>
      <c r="X4855" s="1">
        <v>0</v>
      </c>
      <c r="Y4855" s="1">
        <v>0</v>
      </c>
      <c r="Z4855" s="1">
        <f t="shared" si="1132"/>
        <v>0</v>
      </c>
      <c r="AA4855" s="1">
        <f t="shared" si="1138"/>
        <v>0.7072550628174602</v>
      </c>
      <c r="AB4855" s="2">
        <v>0</v>
      </c>
      <c r="AC4855" s="2">
        <v>0</v>
      </c>
      <c r="AD4855" s="2">
        <f t="shared" si="1139"/>
        <v>0</v>
      </c>
      <c r="AE4855" s="2">
        <f t="shared" si="1140"/>
        <v>0.66897652751120962</v>
      </c>
      <c r="AF4855" s="3">
        <v>0</v>
      </c>
      <c r="AG4855" s="3">
        <v>0</v>
      </c>
      <c r="AH4855" s="3">
        <v>0</v>
      </c>
      <c r="AI4855" s="3">
        <v>0</v>
      </c>
      <c r="AJ4855" s="3">
        <v>0</v>
      </c>
      <c r="AK4855" s="3">
        <v>0</v>
      </c>
      <c r="AL4855" s="3">
        <v>0</v>
      </c>
      <c r="AM4855" s="3">
        <v>0</v>
      </c>
      <c r="AN4855" s="3">
        <v>0</v>
      </c>
    </row>
    <row r="4856" spans="1:40" x14ac:dyDescent="0.2">
      <c r="A4856" t="s">
        <v>64</v>
      </c>
      <c r="B4856" t="s">
        <v>152</v>
      </c>
      <c r="C4856" t="s">
        <v>28</v>
      </c>
      <c r="D4856" t="s">
        <v>116</v>
      </c>
      <c r="E4856" s="5">
        <v>0</v>
      </c>
      <c r="F4856" s="5">
        <v>1</v>
      </c>
      <c r="G4856" s="4">
        <v>50700000</v>
      </c>
      <c r="H4856" s="4">
        <f t="shared" si="1133"/>
        <v>43957201286348.242</v>
      </c>
      <c r="I4856" s="4">
        <f t="shared" si="1134"/>
        <v>1.1533946319677514E-6</v>
      </c>
      <c r="J4856" s="1">
        <v>51.650001525878906</v>
      </c>
      <c r="K4856" s="1">
        <f t="shared" si="1126"/>
        <v>14.45008243490885</v>
      </c>
      <c r="L4856" s="3">
        <v>51.650001525878906</v>
      </c>
      <c r="M4856" s="3">
        <f t="shared" si="1135"/>
        <v>0</v>
      </c>
      <c r="N4856" s="6">
        <f t="shared" si="1127"/>
        <v>14.45008243490885</v>
      </c>
      <c r="O4856" s="3">
        <f t="shared" si="1128"/>
        <v>0</v>
      </c>
      <c r="P4856" s="3">
        <v>34</v>
      </c>
      <c r="Q4856" s="3">
        <f t="shared" si="1129"/>
        <v>1339.639698325517</v>
      </c>
      <c r="R4856" s="3">
        <f t="shared" si="1136"/>
        <v>1.0786543913987272E-2</v>
      </c>
      <c r="S4856" s="4">
        <v>54.368419647216797</v>
      </c>
      <c r="T4856" s="4">
        <f t="shared" si="1130"/>
        <v>16.853862118244887</v>
      </c>
      <c r="U4856" s="4">
        <v>33</v>
      </c>
      <c r="V4856" s="4">
        <f t="shared" si="1131"/>
        <v>1386.7921002147712</v>
      </c>
      <c r="W4856" s="4">
        <f t="shared" si="1137"/>
        <v>1.2153128154995075E-2</v>
      </c>
      <c r="X4856" s="1">
        <v>0</v>
      </c>
      <c r="Y4856" s="1">
        <v>0</v>
      </c>
      <c r="Z4856" s="1">
        <f t="shared" si="1132"/>
        <v>0</v>
      </c>
      <c r="AA4856" s="1">
        <f t="shared" si="1138"/>
        <v>0.80182771857107904</v>
      </c>
      <c r="AB4856" s="2">
        <v>0</v>
      </c>
      <c r="AC4856" s="2">
        <v>0</v>
      </c>
      <c r="AD4856" s="2">
        <f t="shared" si="1139"/>
        <v>0</v>
      </c>
      <c r="AE4856" s="2">
        <f t="shared" si="1140"/>
        <v>0.78638910445144616</v>
      </c>
      <c r="AF4856" s="3">
        <v>0</v>
      </c>
      <c r="AG4856" s="3">
        <v>0</v>
      </c>
      <c r="AH4856" s="3">
        <v>0</v>
      </c>
      <c r="AI4856" s="3">
        <v>0</v>
      </c>
      <c r="AJ4856" s="3">
        <v>0</v>
      </c>
      <c r="AK4856" s="3">
        <v>0</v>
      </c>
      <c r="AL4856" s="3">
        <v>0</v>
      </c>
      <c r="AM4856" s="3">
        <v>0</v>
      </c>
      <c r="AN4856" s="3">
        <v>0</v>
      </c>
    </row>
    <row r="4857" spans="1:40" x14ac:dyDescent="0.2">
      <c r="A4857" t="s">
        <v>64</v>
      </c>
      <c r="B4857" t="s">
        <v>152</v>
      </c>
      <c r="C4857" t="s">
        <v>187</v>
      </c>
      <c r="D4857" t="s">
        <v>325</v>
      </c>
      <c r="E4857" s="5">
        <v>0</v>
      </c>
      <c r="F4857" s="5">
        <v>0</v>
      </c>
      <c r="G4857" s="4">
        <v>1000000</v>
      </c>
      <c r="H4857" s="4">
        <f t="shared" si="1133"/>
        <v>43957201286348.242</v>
      </c>
      <c r="I4857" s="4">
        <f t="shared" si="1134"/>
        <v>2.2749401025004958E-8</v>
      </c>
      <c r="J4857" s="1">
        <v>77.199996948242188</v>
      </c>
      <c r="K4857" s="1">
        <f t="shared" si="1126"/>
        <v>13.036925137537951</v>
      </c>
      <c r="L4857" s="3">
        <v>77.199996948242188</v>
      </c>
      <c r="M4857" s="3">
        <f t="shared" si="1135"/>
        <v>0</v>
      </c>
      <c r="N4857" s="6">
        <f t="shared" si="1127"/>
        <v>13.036925137537951</v>
      </c>
      <c r="O4857" s="3">
        <f t="shared" si="1128"/>
        <v>0</v>
      </c>
      <c r="P4857" s="3">
        <v>35</v>
      </c>
      <c r="Q4857" s="3">
        <f t="shared" si="1129"/>
        <v>1339.639698325517</v>
      </c>
      <c r="R4857" s="3">
        <f t="shared" si="1136"/>
        <v>9.7316652782337369E-3</v>
      </c>
      <c r="S4857" s="4">
        <v>76</v>
      </c>
      <c r="T4857" s="4">
        <f t="shared" si="1130"/>
        <v>12.438387972562841</v>
      </c>
      <c r="U4857" s="4">
        <v>36</v>
      </c>
      <c r="V4857" s="4">
        <f t="shared" si="1131"/>
        <v>1386.7921002147712</v>
      </c>
      <c r="W4857" s="4">
        <f t="shared" si="1137"/>
        <v>8.9691800022775724E-3</v>
      </c>
      <c r="X4857" s="1">
        <v>0</v>
      </c>
      <c r="Y4857" s="1">
        <v>0</v>
      </c>
      <c r="Z4857" s="1">
        <f t="shared" si="1132"/>
        <v>0</v>
      </c>
      <c r="AA4857" s="1">
        <f t="shared" si="1138"/>
        <v>0</v>
      </c>
      <c r="AB4857" s="2">
        <v>0</v>
      </c>
      <c r="AC4857" s="2">
        <v>0</v>
      </c>
      <c r="AD4857" s="2">
        <f t="shared" si="1139"/>
        <v>0</v>
      </c>
      <c r="AE4857" s="2">
        <f t="shared" si="1140"/>
        <v>0</v>
      </c>
      <c r="AF4857" s="3">
        <v>0</v>
      </c>
      <c r="AG4857" s="3">
        <v>0</v>
      </c>
      <c r="AH4857" s="3">
        <v>0</v>
      </c>
      <c r="AI4857" s="3">
        <v>0</v>
      </c>
      <c r="AJ4857" s="3">
        <v>0</v>
      </c>
      <c r="AK4857" s="3">
        <v>0</v>
      </c>
      <c r="AL4857" s="3">
        <v>0</v>
      </c>
      <c r="AM4857" s="3">
        <v>0</v>
      </c>
      <c r="AN4857" s="3">
        <v>0</v>
      </c>
    </row>
    <row r="4858" spans="1:40" x14ac:dyDescent="0.2">
      <c r="A4858" t="s">
        <v>64</v>
      </c>
      <c r="B4858" t="s">
        <v>152</v>
      </c>
      <c r="C4858" t="s">
        <v>41</v>
      </c>
      <c r="D4858" t="s">
        <v>129</v>
      </c>
      <c r="E4858" s="5">
        <v>0</v>
      </c>
      <c r="F4858" s="5">
        <v>0</v>
      </c>
      <c r="G4858" s="4">
        <v>5300000</v>
      </c>
      <c r="H4858" s="4">
        <f t="shared" si="1133"/>
        <v>43957201286348.242</v>
      </c>
      <c r="I4858" s="4">
        <f t="shared" si="1134"/>
        <v>1.2057182543252629E-7</v>
      </c>
      <c r="J4858" s="1">
        <v>63.25</v>
      </c>
      <c r="K4858" s="1">
        <f t="shared" si="1126"/>
        <v>12.500581087132895</v>
      </c>
      <c r="L4858" s="3">
        <v>63.25</v>
      </c>
      <c r="M4858" s="3">
        <f t="shared" si="1135"/>
        <v>0</v>
      </c>
      <c r="N4858" s="6">
        <f t="shared" si="1127"/>
        <v>12.500581087132895</v>
      </c>
      <c r="O4858" s="3">
        <f t="shared" si="1128"/>
        <v>0</v>
      </c>
      <c r="P4858" s="3">
        <v>36</v>
      </c>
      <c r="Q4858" s="3">
        <f t="shared" si="1129"/>
        <v>1339.639698325517</v>
      </c>
      <c r="R4858" s="3">
        <f t="shared" si="1136"/>
        <v>9.3313008734796383E-3</v>
      </c>
      <c r="S4858" s="4">
        <v>62.631580352783203</v>
      </c>
      <c r="T4858" s="4">
        <f t="shared" si="1130"/>
        <v>12.137485457993002</v>
      </c>
      <c r="U4858" s="4">
        <v>38</v>
      </c>
      <c r="V4858" s="4">
        <f t="shared" si="1131"/>
        <v>1386.7921002147712</v>
      </c>
      <c r="W4858" s="4">
        <f t="shared" si="1137"/>
        <v>8.752202623676094E-3</v>
      </c>
      <c r="X4858" s="1">
        <v>0</v>
      </c>
      <c r="Y4858" s="1">
        <v>0</v>
      </c>
      <c r="Z4858" s="1">
        <f t="shared" si="1132"/>
        <v>0</v>
      </c>
      <c r="AA4858" s="1">
        <f t="shared" si="1138"/>
        <v>0</v>
      </c>
      <c r="AB4858" s="2">
        <v>0</v>
      </c>
      <c r="AC4858" s="2">
        <v>0</v>
      </c>
      <c r="AD4858" s="2">
        <f t="shared" si="1139"/>
        <v>0</v>
      </c>
      <c r="AE4858" s="2">
        <f t="shared" si="1140"/>
        <v>0</v>
      </c>
      <c r="AF4858" s="3">
        <v>0</v>
      </c>
      <c r="AG4858" s="3">
        <v>0</v>
      </c>
      <c r="AH4858" s="3">
        <v>0</v>
      </c>
      <c r="AI4858" s="3">
        <v>0</v>
      </c>
      <c r="AJ4858" s="3">
        <v>0</v>
      </c>
      <c r="AK4858" s="3">
        <v>0</v>
      </c>
      <c r="AL4858" s="3">
        <v>0</v>
      </c>
      <c r="AM4858" s="3">
        <v>0</v>
      </c>
      <c r="AN4858" s="3">
        <v>0</v>
      </c>
    </row>
    <row r="4859" spans="1:40" x14ac:dyDescent="0.2">
      <c r="A4859" t="s">
        <v>64</v>
      </c>
      <c r="B4859" t="s">
        <v>152</v>
      </c>
      <c r="C4859" t="s">
        <v>50</v>
      </c>
      <c r="D4859" t="s">
        <v>138</v>
      </c>
      <c r="E4859" s="5">
        <v>0</v>
      </c>
      <c r="F4859" s="5">
        <v>0</v>
      </c>
      <c r="G4859" s="4">
        <v>600000</v>
      </c>
      <c r="H4859" s="4">
        <f t="shared" si="1133"/>
        <v>43957201286348.242</v>
      </c>
      <c r="I4859" s="4">
        <f t="shared" si="1134"/>
        <v>1.3649640615002976E-8</v>
      </c>
      <c r="J4859" s="1">
        <v>79.699996948242188</v>
      </c>
      <c r="K4859" s="1">
        <f t="shared" si="1126"/>
        <v>12.098977059006652</v>
      </c>
      <c r="L4859" s="3">
        <v>79.699996948242188</v>
      </c>
      <c r="M4859" s="3">
        <f t="shared" si="1135"/>
        <v>0</v>
      </c>
      <c r="N4859" s="6">
        <f t="shared" si="1127"/>
        <v>12.098977059006652</v>
      </c>
      <c r="O4859" s="3">
        <f t="shared" si="1128"/>
        <v>0</v>
      </c>
      <c r="P4859" s="3">
        <v>37</v>
      </c>
      <c r="Q4859" s="3">
        <f t="shared" si="1129"/>
        <v>1339.639698325517</v>
      </c>
      <c r="R4859" s="3">
        <f t="shared" si="1136"/>
        <v>9.0315157681052395E-3</v>
      </c>
      <c r="S4859" s="4">
        <v>78.631576538085938</v>
      </c>
      <c r="T4859" s="4">
        <f t="shared" si="1130"/>
        <v>11.618891297698925</v>
      </c>
      <c r="U4859" s="4">
        <v>42</v>
      </c>
      <c r="V4859" s="4">
        <f t="shared" si="1131"/>
        <v>1386.7921002147712</v>
      </c>
      <c r="W4859" s="4">
        <f t="shared" si="1137"/>
        <v>8.3782502769517639E-3</v>
      </c>
      <c r="X4859" s="1">
        <v>0</v>
      </c>
      <c r="Y4859" s="1">
        <v>0</v>
      </c>
      <c r="Z4859" s="1">
        <f t="shared" si="1132"/>
        <v>0</v>
      </c>
      <c r="AA4859" s="1">
        <f t="shared" si="1138"/>
        <v>0</v>
      </c>
      <c r="AB4859" s="2">
        <v>0</v>
      </c>
      <c r="AC4859" s="2">
        <v>0</v>
      </c>
      <c r="AD4859" s="2">
        <f t="shared" si="1139"/>
        <v>0</v>
      </c>
      <c r="AE4859" s="2">
        <f t="shared" si="1140"/>
        <v>0</v>
      </c>
      <c r="AF4859" s="3">
        <v>1</v>
      </c>
      <c r="AG4859" s="3">
        <v>0</v>
      </c>
      <c r="AH4859" s="3">
        <v>0</v>
      </c>
      <c r="AI4859" s="3">
        <v>0</v>
      </c>
      <c r="AJ4859" s="3">
        <v>0</v>
      </c>
      <c r="AK4859" s="3">
        <v>0</v>
      </c>
      <c r="AL4859" s="3">
        <v>0</v>
      </c>
      <c r="AM4859" s="3">
        <v>0</v>
      </c>
      <c r="AN4859" s="3">
        <v>0</v>
      </c>
    </row>
    <row r="4860" spans="1:40" x14ac:dyDescent="0.2">
      <c r="A4860" t="s">
        <v>64</v>
      </c>
      <c r="B4860" t="s">
        <v>152</v>
      </c>
      <c r="C4860" t="s">
        <v>193</v>
      </c>
      <c r="D4860" t="s">
        <v>331</v>
      </c>
      <c r="E4860" s="5">
        <v>0</v>
      </c>
      <c r="F4860" s="5">
        <v>0</v>
      </c>
      <c r="G4860" s="4">
        <v>1300000</v>
      </c>
      <c r="H4860" s="4">
        <f t="shared" si="1133"/>
        <v>43957201286348.242</v>
      </c>
      <c r="I4860" s="4">
        <f t="shared" si="1134"/>
        <v>2.9574221332506448E-8</v>
      </c>
      <c r="J4860" s="1">
        <v>72.925003051757813</v>
      </c>
      <c r="K4860" s="1">
        <f t="shared" si="1126"/>
        <v>11.993164967657242</v>
      </c>
      <c r="L4860" s="3">
        <v>72.925003051757813</v>
      </c>
      <c r="M4860" s="3">
        <f t="shared" si="1135"/>
        <v>0</v>
      </c>
      <c r="N4860" s="6">
        <f t="shared" si="1127"/>
        <v>11.993164967657242</v>
      </c>
      <c r="O4860" s="3">
        <f t="shared" si="1128"/>
        <v>0</v>
      </c>
      <c r="P4860" s="3">
        <v>38</v>
      </c>
      <c r="Q4860" s="3">
        <f t="shared" si="1129"/>
        <v>1339.639698325517</v>
      </c>
      <c r="R4860" s="3">
        <f t="shared" si="1136"/>
        <v>8.9525302830664854E-3</v>
      </c>
      <c r="S4860" s="4">
        <v>72.815788269042969</v>
      </c>
      <c r="T4860" s="4">
        <f t="shared" si="1130"/>
        <v>11.939361600368725</v>
      </c>
      <c r="U4860" s="4">
        <v>39</v>
      </c>
      <c r="V4860" s="4">
        <f t="shared" si="1131"/>
        <v>1386.7921002147712</v>
      </c>
      <c r="W4860" s="4">
        <f t="shared" si="1137"/>
        <v>8.6093377648457092E-3</v>
      </c>
      <c r="X4860" s="1">
        <v>0</v>
      </c>
      <c r="Y4860" s="1">
        <v>0</v>
      </c>
      <c r="Z4860" s="1">
        <f t="shared" si="1132"/>
        <v>0</v>
      </c>
      <c r="AA4860" s="1">
        <f t="shared" si="1138"/>
        <v>0</v>
      </c>
      <c r="AB4860" s="2">
        <v>0</v>
      </c>
      <c r="AC4860" s="2">
        <v>0</v>
      </c>
      <c r="AD4860" s="2">
        <f t="shared" si="1139"/>
        <v>0</v>
      </c>
      <c r="AE4860" s="2">
        <f t="shared" si="1140"/>
        <v>0</v>
      </c>
      <c r="AF4860" s="3">
        <v>1</v>
      </c>
      <c r="AG4860" s="3">
        <v>1</v>
      </c>
      <c r="AH4860" s="3">
        <v>0</v>
      </c>
      <c r="AI4860" s="3">
        <v>1</v>
      </c>
      <c r="AJ4860" s="3">
        <v>0</v>
      </c>
      <c r="AK4860" s="3">
        <v>0</v>
      </c>
      <c r="AL4860" s="3">
        <v>1</v>
      </c>
      <c r="AM4860" s="3">
        <v>0</v>
      </c>
      <c r="AN4860" s="3">
        <v>1</v>
      </c>
    </row>
    <row r="4861" spans="1:40" x14ac:dyDescent="0.2">
      <c r="A4861" t="s">
        <v>64</v>
      </c>
      <c r="B4861" t="s">
        <v>152</v>
      </c>
      <c r="C4861" t="s">
        <v>18</v>
      </c>
      <c r="D4861" t="s">
        <v>106</v>
      </c>
      <c r="E4861" s="5">
        <v>0</v>
      </c>
      <c r="F4861" s="5">
        <v>0</v>
      </c>
      <c r="G4861" s="4">
        <v>6500000</v>
      </c>
      <c r="H4861" s="4">
        <f t="shared" si="1133"/>
        <v>43957201286348.242</v>
      </c>
      <c r="I4861" s="4">
        <f t="shared" si="1134"/>
        <v>1.4787110666253223E-7</v>
      </c>
      <c r="J4861" s="1">
        <v>60.075000762939453</v>
      </c>
      <c r="K4861" s="1">
        <f t="shared" si="1126"/>
        <v>11.465045854134809</v>
      </c>
      <c r="L4861" s="3">
        <v>60.075000762939453</v>
      </c>
      <c r="M4861" s="3">
        <f t="shared" si="1135"/>
        <v>0</v>
      </c>
      <c r="N4861" s="6">
        <f t="shared" si="1127"/>
        <v>11.465045854134809</v>
      </c>
      <c r="O4861" s="3">
        <f t="shared" si="1128"/>
        <v>0</v>
      </c>
      <c r="P4861" s="3">
        <v>39</v>
      </c>
      <c r="Q4861" s="3">
        <f t="shared" si="1129"/>
        <v>1339.639698325517</v>
      </c>
      <c r="R4861" s="3">
        <f t="shared" si="1136"/>
        <v>8.5583055417554031E-3</v>
      </c>
      <c r="S4861" s="4">
        <v>61.605262756347656</v>
      </c>
      <c r="T4861" s="4">
        <f t="shared" si="1130"/>
        <v>12.363683637636454</v>
      </c>
      <c r="U4861" s="4">
        <v>37</v>
      </c>
      <c r="V4861" s="4">
        <f t="shared" si="1131"/>
        <v>1386.7921002147712</v>
      </c>
      <c r="W4861" s="4">
        <f t="shared" si="1137"/>
        <v>8.9153115565928746E-3</v>
      </c>
      <c r="X4861" s="1">
        <v>0</v>
      </c>
      <c r="Y4861" s="1">
        <v>0</v>
      </c>
      <c r="Z4861" s="1">
        <f t="shared" si="1132"/>
        <v>0</v>
      </c>
      <c r="AA4861" s="1">
        <f t="shared" si="1138"/>
        <v>0.65958811863535727</v>
      </c>
      <c r="AB4861" s="2">
        <v>0</v>
      </c>
      <c r="AC4861" s="2">
        <v>0</v>
      </c>
      <c r="AD4861" s="2">
        <f t="shared" si="1139"/>
        <v>0</v>
      </c>
      <c r="AE4861" s="2">
        <f t="shared" si="1140"/>
        <v>0.60601319446570301</v>
      </c>
      <c r="AF4861" s="3">
        <v>0</v>
      </c>
      <c r="AG4861" s="3">
        <v>0</v>
      </c>
      <c r="AH4861" s="3">
        <v>0</v>
      </c>
      <c r="AI4861" s="3">
        <v>0</v>
      </c>
      <c r="AJ4861" s="3">
        <v>0</v>
      </c>
      <c r="AK4861" s="3">
        <v>0</v>
      </c>
      <c r="AL4861" s="3">
        <v>0</v>
      </c>
      <c r="AM4861" s="3">
        <v>0</v>
      </c>
      <c r="AN4861" s="3">
        <v>0</v>
      </c>
    </row>
    <row r="4862" spans="1:40" x14ac:dyDescent="0.2">
      <c r="A4862" t="s">
        <v>64</v>
      </c>
      <c r="B4862" t="s">
        <v>152</v>
      </c>
      <c r="C4862" t="s">
        <v>21</v>
      </c>
      <c r="D4862" t="s">
        <v>109</v>
      </c>
      <c r="E4862" s="5">
        <v>0</v>
      </c>
      <c r="F4862" s="5">
        <v>0</v>
      </c>
      <c r="G4862" s="4">
        <v>800000</v>
      </c>
      <c r="H4862" s="4">
        <f t="shared" si="1133"/>
        <v>43957201286348.242</v>
      </c>
      <c r="I4862" s="4">
        <f t="shared" si="1134"/>
        <v>1.8199520820003967E-8</v>
      </c>
      <c r="J4862" s="1">
        <v>74.800003051757813</v>
      </c>
      <c r="K4862" s="1">
        <f t="shared" si="1126"/>
        <v>11.008415958697906</v>
      </c>
      <c r="L4862" s="3">
        <v>74.800003051757813</v>
      </c>
      <c r="M4862" s="3">
        <f t="shared" si="1135"/>
        <v>0</v>
      </c>
      <c r="N4862" s="6">
        <f t="shared" si="1127"/>
        <v>11.008415958697906</v>
      </c>
      <c r="O4862" s="3">
        <f t="shared" si="1128"/>
        <v>0</v>
      </c>
      <c r="P4862" s="3">
        <v>40</v>
      </c>
      <c r="Q4862" s="3">
        <f t="shared" si="1129"/>
        <v>1339.639698325517</v>
      </c>
      <c r="R4862" s="3">
        <f t="shared" si="1136"/>
        <v>8.217445311943114E-3</v>
      </c>
      <c r="S4862" s="4">
        <v>76.105262756347656</v>
      </c>
      <c r="T4862" s="4">
        <f t="shared" si="1130"/>
        <v>11.594821139291671</v>
      </c>
      <c r="U4862" s="4">
        <v>43</v>
      </c>
      <c r="V4862" s="4">
        <f t="shared" si="1131"/>
        <v>1386.7921002147712</v>
      </c>
      <c r="W4862" s="4">
        <f t="shared" si="1137"/>
        <v>8.3608935596734303E-3</v>
      </c>
      <c r="X4862" s="1">
        <v>0</v>
      </c>
      <c r="Y4862" s="1">
        <v>0</v>
      </c>
      <c r="Z4862" s="1">
        <f t="shared" si="1132"/>
        <v>0</v>
      </c>
      <c r="AA4862" s="1">
        <f t="shared" si="1138"/>
        <v>0.67731093019934108</v>
      </c>
      <c r="AB4862" s="2">
        <v>0</v>
      </c>
      <c r="AC4862" s="2">
        <v>0</v>
      </c>
      <c r="AD4862" s="2">
        <f t="shared" si="1139"/>
        <v>0</v>
      </c>
      <c r="AE4862" s="2">
        <f t="shared" si="1140"/>
        <v>0.64014680033668814</v>
      </c>
      <c r="AF4862" s="3">
        <v>0</v>
      </c>
      <c r="AG4862" s="3">
        <v>0</v>
      </c>
      <c r="AH4862" s="3">
        <v>1</v>
      </c>
      <c r="AI4862" s="3">
        <v>0</v>
      </c>
      <c r="AJ4862" s="3">
        <v>1</v>
      </c>
      <c r="AK4862" s="3">
        <v>0</v>
      </c>
      <c r="AL4862" s="3">
        <v>1</v>
      </c>
      <c r="AM4862" s="3">
        <v>0</v>
      </c>
      <c r="AN4862" s="3">
        <v>1</v>
      </c>
    </row>
    <row r="4863" spans="1:40" x14ac:dyDescent="0.2">
      <c r="A4863" t="s">
        <v>64</v>
      </c>
      <c r="B4863" t="s">
        <v>152</v>
      </c>
      <c r="C4863" t="s">
        <v>4</v>
      </c>
      <c r="D4863" t="s">
        <v>92</v>
      </c>
      <c r="E4863" s="5">
        <v>0</v>
      </c>
      <c r="F4863" s="5">
        <v>0</v>
      </c>
      <c r="G4863" s="4">
        <v>23300000</v>
      </c>
      <c r="H4863" s="4">
        <f t="shared" si="1133"/>
        <v>43957201286348.242</v>
      </c>
      <c r="I4863" s="4">
        <f t="shared" si="1134"/>
        <v>5.3006104388261558E-7</v>
      </c>
      <c r="J4863" s="1">
        <v>51.150001525878906</v>
      </c>
      <c r="K4863" s="1">
        <f t="shared" si="1126"/>
        <v>10.830427068399501</v>
      </c>
      <c r="L4863" s="3">
        <v>51.150001525878906</v>
      </c>
      <c r="M4863" s="3">
        <f t="shared" si="1135"/>
        <v>0</v>
      </c>
      <c r="N4863" s="6">
        <f t="shared" si="1127"/>
        <v>10.830427068399501</v>
      </c>
      <c r="O4863" s="3">
        <f t="shared" si="1128"/>
        <v>0</v>
      </c>
      <c r="P4863" s="3">
        <v>41</v>
      </c>
      <c r="Q4863" s="3">
        <f t="shared" si="1129"/>
        <v>1339.639698325517</v>
      </c>
      <c r="R4863" s="3">
        <f t="shared" si="1136"/>
        <v>8.0845820573524334E-3</v>
      </c>
      <c r="S4863" s="4">
        <v>53.842105865478516</v>
      </c>
      <c r="T4863" s="4">
        <f t="shared" si="1130"/>
        <v>12.632076352367015</v>
      </c>
      <c r="U4863" s="4">
        <v>35</v>
      </c>
      <c r="V4863" s="4">
        <f t="shared" si="1131"/>
        <v>1386.7921002147712</v>
      </c>
      <c r="W4863" s="4">
        <f t="shared" si="1137"/>
        <v>9.1088464885332836E-3</v>
      </c>
      <c r="X4863" s="1">
        <v>0</v>
      </c>
      <c r="Y4863" s="1">
        <v>0</v>
      </c>
      <c r="Z4863" s="1">
        <f t="shared" si="1132"/>
        <v>0</v>
      </c>
      <c r="AA4863" s="1">
        <f t="shared" si="1138"/>
        <v>0.77926217684329246</v>
      </c>
      <c r="AB4863" s="2">
        <v>0</v>
      </c>
      <c r="AC4863" s="2">
        <v>0</v>
      </c>
      <c r="AD4863" s="2">
        <f t="shared" si="1139"/>
        <v>0</v>
      </c>
      <c r="AE4863" s="2">
        <f t="shared" si="1140"/>
        <v>0.74585395779435537</v>
      </c>
      <c r="AF4863" s="3">
        <v>0</v>
      </c>
      <c r="AG4863" s="3">
        <v>0</v>
      </c>
      <c r="AH4863" s="3">
        <v>0</v>
      </c>
      <c r="AI4863" s="3">
        <v>0</v>
      </c>
      <c r="AJ4863" s="3">
        <v>0</v>
      </c>
      <c r="AK4863" s="3">
        <v>0</v>
      </c>
      <c r="AL4863" s="3">
        <v>0</v>
      </c>
      <c r="AM4863" s="3">
        <v>0</v>
      </c>
      <c r="AN4863" s="3">
        <v>0</v>
      </c>
    </row>
    <row r="4864" spans="1:40" x14ac:dyDescent="0.2">
      <c r="A4864" t="s">
        <v>64</v>
      </c>
      <c r="B4864" t="s">
        <v>152</v>
      </c>
      <c r="C4864" t="s">
        <v>42</v>
      </c>
      <c r="D4864" t="s">
        <v>130</v>
      </c>
      <c r="E4864" s="5">
        <v>0</v>
      </c>
      <c r="F4864" s="5">
        <v>1</v>
      </c>
      <c r="G4864" s="4">
        <v>25600000</v>
      </c>
      <c r="H4864" s="4">
        <f t="shared" si="1133"/>
        <v>43957201286348.242</v>
      </c>
      <c r="I4864" s="4">
        <f t="shared" si="1134"/>
        <v>5.8238466624012695E-7</v>
      </c>
      <c r="J4864" s="1">
        <v>49.474998474121094</v>
      </c>
      <c r="K4864" s="1">
        <f t="shared" si="1126"/>
        <v>10.113326129683038</v>
      </c>
      <c r="L4864" s="3">
        <v>49.474998474121094</v>
      </c>
      <c r="M4864" s="3">
        <f t="shared" si="1135"/>
        <v>0</v>
      </c>
      <c r="N4864" s="6">
        <f t="shared" si="1127"/>
        <v>10.113326129683038</v>
      </c>
      <c r="O4864" s="3">
        <f t="shared" si="1128"/>
        <v>0</v>
      </c>
      <c r="P4864" s="3">
        <v>42</v>
      </c>
      <c r="Q4864" s="3">
        <f t="shared" si="1129"/>
        <v>1339.639698325517</v>
      </c>
      <c r="R4864" s="3">
        <f t="shared" si="1136"/>
        <v>7.5492881722781079E-3</v>
      </c>
      <c r="S4864" s="4">
        <v>52.078948974609375</v>
      </c>
      <c r="T4864" s="4">
        <f t="shared" si="1130"/>
        <v>11.795688002494609</v>
      </c>
      <c r="U4864" s="4">
        <v>40</v>
      </c>
      <c r="V4864" s="4">
        <f t="shared" si="1131"/>
        <v>1386.7921002147712</v>
      </c>
      <c r="W4864" s="4">
        <f t="shared" si="1137"/>
        <v>8.5057363686076824E-3</v>
      </c>
      <c r="X4864" s="1">
        <v>0</v>
      </c>
      <c r="Y4864" s="1">
        <v>0</v>
      </c>
      <c r="Z4864" s="1">
        <f t="shared" si="1132"/>
        <v>0</v>
      </c>
      <c r="AA4864" s="1">
        <f t="shared" si="1138"/>
        <v>0.85710176773704272</v>
      </c>
      <c r="AB4864" s="2">
        <v>0</v>
      </c>
      <c r="AC4864" s="2">
        <v>0</v>
      </c>
      <c r="AD4864" s="2">
        <f t="shared" si="1139"/>
        <v>0</v>
      </c>
      <c r="AE4864" s="2">
        <f t="shared" si="1140"/>
        <v>0.85710176773704272</v>
      </c>
      <c r="AF4864" s="3">
        <v>0</v>
      </c>
      <c r="AG4864" s="3">
        <v>0</v>
      </c>
      <c r="AH4864" s="3">
        <v>0</v>
      </c>
      <c r="AI4864" s="3">
        <v>0</v>
      </c>
      <c r="AJ4864" s="3">
        <v>0</v>
      </c>
      <c r="AK4864" s="3">
        <v>0</v>
      </c>
      <c r="AL4864" s="3">
        <v>0</v>
      </c>
      <c r="AM4864" s="3">
        <v>0</v>
      </c>
      <c r="AN4864" s="3">
        <v>0</v>
      </c>
    </row>
    <row r="4865" spans="1:40" x14ac:dyDescent="0.2">
      <c r="A4865" t="s">
        <v>64</v>
      </c>
      <c r="B4865" t="s">
        <v>152</v>
      </c>
      <c r="C4865" t="s">
        <v>83</v>
      </c>
      <c r="D4865" t="s">
        <v>171</v>
      </c>
      <c r="E4865" s="5">
        <v>0</v>
      </c>
      <c r="F4865" s="5">
        <v>1</v>
      </c>
      <c r="G4865" s="4">
        <v>99700000</v>
      </c>
      <c r="H4865" s="4">
        <f t="shared" si="1133"/>
        <v>43957201286348.242</v>
      </c>
      <c r="I4865" s="4">
        <f t="shared" si="1134"/>
        <v>2.2681152821929944E-6</v>
      </c>
      <c r="J4865" s="1">
        <v>42.349998474121094</v>
      </c>
      <c r="K4865" s="1">
        <f t="shared" si="1126"/>
        <v>9.979648354830454</v>
      </c>
      <c r="L4865" s="3">
        <v>42.349998474121094</v>
      </c>
      <c r="M4865" s="3">
        <f t="shared" si="1135"/>
        <v>0</v>
      </c>
      <c r="N4865" s="6">
        <f t="shared" si="1127"/>
        <v>9.979648354830454</v>
      </c>
      <c r="O4865" s="3">
        <f t="shared" si="1128"/>
        <v>0</v>
      </c>
      <c r="P4865" s="3">
        <v>43</v>
      </c>
      <c r="Q4865" s="3">
        <f t="shared" si="1129"/>
        <v>1339.639698325517</v>
      </c>
      <c r="R4865" s="3">
        <f t="shared" si="1136"/>
        <v>7.4495018080641519E-3</v>
      </c>
      <c r="S4865" s="4">
        <v>44.578948974609375</v>
      </c>
      <c r="T4865" s="4">
        <f t="shared" si="1130"/>
        <v>11.639773159052869</v>
      </c>
      <c r="U4865" s="4">
        <v>41</v>
      </c>
      <c r="V4865" s="4">
        <f t="shared" si="1131"/>
        <v>1386.7921002147712</v>
      </c>
      <c r="W4865" s="4">
        <f t="shared" si="1137"/>
        <v>8.3933079495118468E-3</v>
      </c>
      <c r="X4865" s="1">
        <v>0</v>
      </c>
      <c r="Y4865" s="1">
        <v>0</v>
      </c>
      <c r="Z4865" s="1">
        <f t="shared" si="1132"/>
        <v>0</v>
      </c>
      <c r="AA4865" s="1">
        <f t="shared" si="1138"/>
        <v>0.78752511197094799</v>
      </c>
      <c r="AB4865" s="2">
        <v>0</v>
      </c>
      <c r="AC4865" s="2">
        <v>0</v>
      </c>
      <c r="AD4865" s="2">
        <f t="shared" si="1139"/>
        <v>0</v>
      </c>
      <c r="AE4865" s="2">
        <f t="shared" si="1140"/>
        <v>0.7625802610057294</v>
      </c>
      <c r="AF4865" s="3">
        <v>0</v>
      </c>
      <c r="AG4865" s="3">
        <v>0</v>
      </c>
      <c r="AH4865" s="3">
        <v>0</v>
      </c>
      <c r="AI4865" s="3">
        <v>0</v>
      </c>
      <c r="AJ4865" s="3">
        <v>0</v>
      </c>
      <c r="AK4865" s="3">
        <v>0</v>
      </c>
      <c r="AL4865" s="3">
        <v>0</v>
      </c>
      <c r="AM4865" s="3">
        <v>0</v>
      </c>
      <c r="AN4865" s="3">
        <v>0</v>
      </c>
    </row>
    <row r="4866" spans="1:40" x14ac:dyDescent="0.2">
      <c r="A4866" t="s">
        <v>64</v>
      </c>
      <c r="B4866" t="s">
        <v>152</v>
      </c>
      <c r="C4866" t="s">
        <v>75</v>
      </c>
      <c r="D4866" t="s">
        <v>163</v>
      </c>
      <c r="E4866" s="5">
        <v>0</v>
      </c>
      <c r="F4866" s="5">
        <v>0</v>
      </c>
      <c r="G4866" s="4">
        <v>7400000</v>
      </c>
      <c r="H4866" s="4">
        <f t="shared" si="1133"/>
        <v>43957201286348.242</v>
      </c>
      <c r="I4866" s="4">
        <f t="shared" si="1134"/>
        <v>1.6834556758503669E-7</v>
      </c>
      <c r="J4866" s="1">
        <v>56.099998474121094</v>
      </c>
      <c r="K4866" s="1">
        <f t="shared" ref="K4866:K4929" si="1141">((J4866^3)*(I4866^(1/3)))/100</f>
        <v>9.7489036244673972</v>
      </c>
      <c r="L4866" s="3">
        <v>56.099998474121094</v>
      </c>
      <c r="M4866" s="3">
        <f t="shared" si="1135"/>
        <v>0</v>
      </c>
      <c r="N4866" s="6">
        <f t="shared" ref="N4866:N4929" si="1142">((L4866^3)*(I4866^(1/3)))/100</f>
        <v>9.7489036244673972</v>
      </c>
      <c r="O4866" s="3">
        <f t="shared" ref="O4866:O4929" si="1143">IF(K4866=0,"",(K4866-N4866)/K4866)</f>
        <v>0</v>
      </c>
      <c r="P4866" s="3">
        <v>44</v>
      </c>
      <c r="Q4866" s="3">
        <f t="shared" ref="Q4866:Q4929" si="1144">SUMIF(A:A,A4866,N:N)</f>
        <v>1339.639698325517</v>
      </c>
      <c r="R4866" s="3">
        <f t="shared" si="1136"/>
        <v>7.2772579348410185E-3</v>
      </c>
      <c r="S4866" s="4">
        <v>58.894737243652344</v>
      </c>
      <c r="T4866" s="4">
        <f t="shared" ref="T4866:T4929" si="1145">((S4866^3)*(I4866^(1/3)))/100</f>
        <v>11.279677799826507</v>
      </c>
      <c r="U4866" s="4">
        <v>44</v>
      </c>
      <c r="V4866" s="4">
        <f t="shared" ref="V4866:V4929" si="1146">SUMIF(A:A,A4866,T:T)</f>
        <v>1386.7921002147712</v>
      </c>
      <c r="W4866" s="4">
        <f t="shared" si="1137"/>
        <v>8.1336472843187048E-3</v>
      </c>
      <c r="X4866" s="1">
        <v>0</v>
      </c>
      <c r="Y4866" s="1">
        <v>0</v>
      </c>
      <c r="Z4866" s="1">
        <f t="shared" ref="Z4866:Z4929" si="1147">SUMIFS(T:T,X:X,"1",A:A,A4866)/V4866</f>
        <v>0</v>
      </c>
      <c r="AA4866" s="1">
        <f t="shared" si="1138"/>
        <v>0.77498406407904952</v>
      </c>
      <c r="AB4866" s="2">
        <v>0</v>
      </c>
      <c r="AC4866" s="2">
        <v>0</v>
      </c>
      <c r="AD4866" s="2">
        <f t="shared" si="1139"/>
        <v>0</v>
      </c>
      <c r="AE4866" s="2">
        <f t="shared" si="1140"/>
        <v>0.76105902653852664</v>
      </c>
      <c r="AF4866" s="3">
        <v>0</v>
      </c>
      <c r="AG4866" s="3">
        <v>0</v>
      </c>
      <c r="AH4866" s="3">
        <v>0</v>
      </c>
      <c r="AI4866" s="3">
        <v>0</v>
      </c>
      <c r="AJ4866" s="3">
        <v>0</v>
      </c>
      <c r="AK4866" s="3">
        <v>0</v>
      </c>
      <c r="AL4866" s="3">
        <v>0</v>
      </c>
      <c r="AM4866" s="3">
        <v>0</v>
      </c>
      <c r="AN4866" s="3">
        <v>0</v>
      </c>
    </row>
    <row r="4867" spans="1:40" x14ac:dyDescent="0.2">
      <c r="A4867" t="s">
        <v>64</v>
      </c>
      <c r="B4867" t="s">
        <v>152</v>
      </c>
      <c r="C4867" t="s">
        <v>238</v>
      </c>
      <c r="D4867" t="s">
        <v>376</v>
      </c>
      <c r="E4867" s="5">
        <v>0</v>
      </c>
      <c r="F4867" s="5">
        <v>0</v>
      </c>
      <c r="G4867" s="4">
        <v>400000</v>
      </c>
      <c r="H4867" s="4">
        <f t="shared" ref="H4867:H4930" si="1148">SUM(G:G)</f>
        <v>43957201286348.242</v>
      </c>
      <c r="I4867" s="4">
        <f t="shared" ref="I4867:I4930" si="1149">G4867/H4867</f>
        <v>9.0997604100019836E-9</v>
      </c>
      <c r="J4867" s="1">
        <v>77.5</v>
      </c>
      <c r="K4867" s="1">
        <f t="shared" si="1141"/>
        <v>9.7181088712889547</v>
      </c>
      <c r="L4867" s="3">
        <v>77.5</v>
      </c>
      <c r="M4867" s="3">
        <f t="shared" ref="M4867:M4930" si="1150">IF(ISBLANK(J4867),"",(J4867-L4867)/J4867)</f>
        <v>0</v>
      </c>
      <c r="N4867" s="6">
        <f t="shared" si="1142"/>
        <v>9.7181088712889547</v>
      </c>
      <c r="O4867" s="3">
        <f t="shared" si="1143"/>
        <v>0</v>
      </c>
      <c r="P4867" s="3">
        <v>45</v>
      </c>
      <c r="Q4867" s="3">
        <f t="shared" si="1144"/>
        <v>1339.639698325517</v>
      </c>
      <c r="R4867" s="3">
        <f t="shared" ref="R4867:R4930" si="1151">N4867/Q4867</f>
        <v>7.25427059487421E-3</v>
      </c>
      <c r="S4867" s="4">
        <v>80.105262756347656</v>
      </c>
      <c r="T4867" s="4">
        <f t="shared" si="1145"/>
        <v>10.731484447769756</v>
      </c>
      <c r="U4867" s="4">
        <v>45</v>
      </c>
      <c r="V4867" s="4">
        <f t="shared" si="1146"/>
        <v>1386.7921002147712</v>
      </c>
      <c r="W4867" s="4">
        <f t="shared" ref="W4867:W4930" si="1152">T4867/V4867</f>
        <v>7.7383512972909064E-3</v>
      </c>
      <c r="X4867" s="1">
        <v>0</v>
      </c>
      <c r="Y4867" s="1">
        <v>0</v>
      </c>
      <c r="Z4867" s="1">
        <f t="shared" si="1147"/>
        <v>0</v>
      </c>
      <c r="AA4867" s="1">
        <f t="shared" ref="AA4867:AA4930" si="1153">IF(ISBLANK(S4867),"",SUMIFS(T:T,X:X,"1",C:C,C4867)/SUMIF(C:C,C4867,T:T))</f>
        <v>0.12652210282853638</v>
      </c>
      <c r="AB4867" s="2">
        <v>0</v>
      </c>
      <c r="AC4867" s="2">
        <v>0</v>
      </c>
      <c r="AD4867" s="2">
        <f t="shared" ref="AD4867:AD4930" si="1154">SUMIFS(T:T,AB:AB,"1",A:A,A4867)/V4867</f>
        <v>0</v>
      </c>
      <c r="AE4867" s="2">
        <f t="shared" ref="AE4867:AE4930" si="1155">IF(ISBLANK(S4867),"",SUMIFS(T:T,AB:AB,"1",C:C,C4867)/SUMIF(C:C,C4867,T:T))</f>
        <v>0.12652210282853638</v>
      </c>
      <c r="AF4867" s="3">
        <v>1</v>
      </c>
      <c r="AG4867" s="3">
        <v>0</v>
      </c>
      <c r="AH4867" s="3">
        <v>0</v>
      </c>
      <c r="AI4867" s="3">
        <v>0</v>
      </c>
      <c r="AJ4867" s="3">
        <v>0</v>
      </c>
      <c r="AK4867" s="3">
        <v>0</v>
      </c>
      <c r="AL4867" s="3">
        <v>0</v>
      </c>
      <c r="AM4867" s="3">
        <v>0</v>
      </c>
      <c r="AN4867" s="3">
        <v>0</v>
      </c>
    </row>
    <row r="4868" spans="1:40" x14ac:dyDescent="0.2">
      <c r="A4868" t="s">
        <v>64</v>
      </c>
      <c r="B4868" t="s">
        <v>152</v>
      </c>
      <c r="C4868" t="s">
        <v>259</v>
      </c>
      <c r="D4868" t="s">
        <v>395</v>
      </c>
      <c r="E4868" s="5">
        <v>0</v>
      </c>
      <c r="F4868" s="5">
        <v>0</v>
      </c>
      <c r="G4868" s="4">
        <v>1300000</v>
      </c>
      <c r="H4868" s="4">
        <f t="shared" si="1148"/>
        <v>43957201286348.242</v>
      </c>
      <c r="I4868" s="4">
        <f t="shared" si="1149"/>
        <v>2.9574221332506448E-8</v>
      </c>
      <c r="J4868" s="1">
        <v>66.050003051757813</v>
      </c>
      <c r="K4868" s="1">
        <f t="shared" si="1141"/>
        <v>8.9109286371154486</v>
      </c>
      <c r="L4868" s="3">
        <v>66.050003051757813</v>
      </c>
      <c r="M4868" s="3">
        <f t="shared" si="1150"/>
        <v>0</v>
      </c>
      <c r="N4868" s="6">
        <f t="shared" si="1142"/>
        <v>8.9109286371154486</v>
      </c>
      <c r="O4868" s="3">
        <f t="shared" si="1143"/>
        <v>0</v>
      </c>
      <c r="P4868" s="3">
        <v>46</v>
      </c>
      <c r="Q4868" s="3">
        <f t="shared" si="1144"/>
        <v>1339.639698325517</v>
      </c>
      <c r="R4868" s="3">
        <f t="shared" si="1151"/>
        <v>6.6517352749800307E-3</v>
      </c>
      <c r="S4868" s="4">
        <v>65.578948974609375</v>
      </c>
      <c r="T4868" s="4">
        <f t="shared" si="1145"/>
        <v>8.7216327529048669</v>
      </c>
      <c r="U4868" s="4">
        <v>49</v>
      </c>
      <c r="V4868" s="4">
        <f t="shared" si="1146"/>
        <v>1386.7921002147712</v>
      </c>
      <c r="W4868" s="4">
        <f t="shared" si="1152"/>
        <v>6.2890701148024687E-3</v>
      </c>
      <c r="X4868" s="1">
        <v>0</v>
      </c>
      <c r="Y4868" s="1">
        <v>0</v>
      </c>
      <c r="Z4868" s="1">
        <f t="shared" si="1147"/>
        <v>0</v>
      </c>
      <c r="AA4868" s="1">
        <f t="shared" si="1153"/>
        <v>0.74042525592018849</v>
      </c>
      <c r="AB4868" s="2">
        <v>0</v>
      </c>
      <c r="AC4868" s="2">
        <v>0</v>
      </c>
      <c r="AD4868" s="2">
        <f t="shared" si="1154"/>
        <v>0</v>
      </c>
      <c r="AE4868" s="2">
        <f t="shared" si="1155"/>
        <v>0.74042525592018849</v>
      </c>
      <c r="AF4868" s="3">
        <v>1</v>
      </c>
      <c r="AG4868" s="3">
        <v>0</v>
      </c>
      <c r="AH4868" s="3">
        <v>1</v>
      </c>
      <c r="AI4868" s="3">
        <v>0</v>
      </c>
      <c r="AJ4868" s="3">
        <v>1</v>
      </c>
      <c r="AK4868" s="3">
        <v>0</v>
      </c>
      <c r="AL4868" s="3">
        <v>1</v>
      </c>
      <c r="AM4868" s="3">
        <v>0</v>
      </c>
      <c r="AN4868" s="3">
        <v>1</v>
      </c>
    </row>
    <row r="4869" spans="1:40" x14ac:dyDescent="0.2">
      <c r="A4869" t="s">
        <v>64</v>
      </c>
      <c r="B4869" t="s">
        <v>152</v>
      </c>
      <c r="C4869" t="s">
        <v>32</v>
      </c>
      <c r="D4869" t="s">
        <v>120</v>
      </c>
      <c r="E4869" s="5">
        <v>0</v>
      </c>
      <c r="F4869" s="5">
        <v>0</v>
      </c>
      <c r="G4869" s="4">
        <v>500000</v>
      </c>
      <c r="H4869" s="4">
        <f t="shared" si="1148"/>
        <v>43957201286348.242</v>
      </c>
      <c r="I4869" s="4">
        <f t="shared" si="1149"/>
        <v>1.1374700512502479E-8</v>
      </c>
      <c r="J4869" s="1">
        <v>72.449996948242188</v>
      </c>
      <c r="K4869" s="1">
        <f t="shared" si="1141"/>
        <v>8.5525398182506382</v>
      </c>
      <c r="L4869" s="3">
        <v>72.449996948242188</v>
      </c>
      <c r="M4869" s="3">
        <f t="shared" si="1150"/>
        <v>0</v>
      </c>
      <c r="N4869" s="6">
        <f t="shared" si="1142"/>
        <v>8.5525398182506382</v>
      </c>
      <c r="O4869" s="3">
        <f t="shared" si="1143"/>
        <v>0</v>
      </c>
      <c r="P4869" s="3">
        <v>47</v>
      </c>
      <c r="Q4869" s="3">
        <f t="shared" si="1144"/>
        <v>1339.639698325517</v>
      </c>
      <c r="R4869" s="3">
        <f t="shared" si="1151"/>
        <v>6.3842089995846552E-3</v>
      </c>
      <c r="S4869" s="4">
        <v>75.894737243652344</v>
      </c>
      <c r="T4869" s="4">
        <f t="shared" si="1145"/>
        <v>9.8313911556719589</v>
      </c>
      <c r="U4869" s="4">
        <v>46</v>
      </c>
      <c r="V4869" s="4">
        <f t="shared" si="1146"/>
        <v>1386.7921002147712</v>
      </c>
      <c r="W4869" s="4">
        <f t="shared" si="1152"/>
        <v>7.0893042685701638E-3</v>
      </c>
      <c r="X4869" s="1">
        <v>0</v>
      </c>
      <c r="Y4869" s="1">
        <v>0</v>
      </c>
      <c r="Z4869" s="1">
        <f t="shared" si="1147"/>
        <v>0</v>
      </c>
      <c r="AA4869" s="1">
        <f t="shared" si="1153"/>
        <v>0.76470514077660134</v>
      </c>
      <c r="AB4869" s="2">
        <v>0</v>
      </c>
      <c r="AC4869" s="2">
        <v>0</v>
      </c>
      <c r="AD4869" s="2">
        <f t="shared" si="1154"/>
        <v>0</v>
      </c>
      <c r="AE4869" s="2">
        <f t="shared" si="1155"/>
        <v>0.75982026470921593</v>
      </c>
      <c r="AF4869" s="3">
        <v>1</v>
      </c>
      <c r="AG4869" s="3">
        <v>0</v>
      </c>
      <c r="AH4869" s="3">
        <v>1</v>
      </c>
      <c r="AI4869" s="3">
        <v>0</v>
      </c>
      <c r="AJ4869" s="3">
        <v>1</v>
      </c>
      <c r="AK4869" s="3">
        <v>0</v>
      </c>
      <c r="AL4869" s="3">
        <v>1</v>
      </c>
      <c r="AM4869" s="3">
        <v>0</v>
      </c>
      <c r="AN4869" s="3">
        <v>1</v>
      </c>
    </row>
    <row r="4870" spans="1:40" x14ac:dyDescent="0.2">
      <c r="A4870" t="s">
        <v>64</v>
      </c>
      <c r="B4870" t="s">
        <v>152</v>
      </c>
      <c r="C4870" t="s">
        <v>80</v>
      </c>
      <c r="D4870" t="s">
        <v>168</v>
      </c>
      <c r="E4870" s="5">
        <v>0</v>
      </c>
      <c r="F4870" s="5">
        <v>0</v>
      </c>
      <c r="G4870" s="4">
        <v>200000</v>
      </c>
      <c r="H4870" s="4">
        <f t="shared" si="1148"/>
        <v>43957201286348.242</v>
      </c>
      <c r="I4870" s="4">
        <f t="shared" si="1149"/>
        <v>4.5498802050009918E-9</v>
      </c>
      <c r="J4870" s="1">
        <v>79.875</v>
      </c>
      <c r="K4870" s="1">
        <f t="shared" si="1141"/>
        <v>8.4443443349197818</v>
      </c>
      <c r="L4870" s="3">
        <v>79.875</v>
      </c>
      <c r="M4870" s="3">
        <f t="shared" si="1150"/>
        <v>0</v>
      </c>
      <c r="N4870" s="6">
        <f t="shared" si="1142"/>
        <v>8.4443443349197818</v>
      </c>
      <c r="O4870" s="3">
        <f t="shared" si="1143"/>
        <v>0</v>
      </c>
      <c r="P4870" s="3">
        <v>48</v>
      </c>
      <c r="Q4870" s="3">
        <f t="shared" si="1144"/>
        <v>1339.639698325517</v>
      </c>
      <c r="R4870" s="3">
        <f t="shared" si="1151"/>
        <v>6.3034443854379594E-3</v>
      </c>
      <c r="S4870" s="4">
        <v>78.815788269042969</v>
      </c>
      <c r="T4870" s="4">
        <f t="shared" si="1145"/>
        <v>8.1128414971796001</v>
      </c>
      <c r="U4870" s="4">
        <v>52</v>
      </c>
      <c r="V4870" s="4">
        <f t="shared" si="1146"/>
        <v>1386.7921002147712</v>
      </c>
      <c r="W4870" s="4">
        <f t="shared" si="1152"/>
        <v>5.8500776691208234E-3</v>
      </c>
      <c r="X4870" s="1">
        <v>0</v>
      </c>
      <c r="Y4870" s="1">
        <v>0</v>
      </c>
      <c r="Z4870" s="1">
        <f t="shared" si="1147"/>
        <v>0</v>
      </c>
      <c r="AA4870" s="1">
        <f t="shared" si="1153"/>
        <v>0</v>
      </c>
      <c r="AB4870" s="2">
        <v>0</v>
      </c>
      <c r="AC4870" s="2">
        <v>0</v>
      </c>
      <c r="AD4870" s="2">
        <f t="shared" si="1154"/>
        <v>0</v>
      </c>
      <c r="AE4870" s="2">
        <f t="shared" si="1155"/>
        <v>0</v>
      </c>
      <c r="AF4870" s="3">
        <v>0</v>
      </c>
      <c r="AG4870" s="3">
        <v>0</v>
      </c>
      <c r="AH4870" s="3">
        <v>1</v>
      </c>
      <c r="AI4870" s="3">
        <v>0</v>
      </c>
      <c r="AJ4870" s="3">
        <v>1</v>
      </c>
      <c r="AK4870" s="3">
        <v>0</v>
      </c>
      <c r="AL4870" s="3">
        <v>1</v>
      </c>
      <c r="AM4870" s="3">
        <v>0</v>
      </c>
      <c r="AN4870" s="3">
        <v>1</v>
      </c>
    </row>
    <row r="4871" spans="1:40" x14ac:dyDescent="0.2">
      <c r="A4871" t="s">
        <v>64</v>
      </c>
      <c r="B4871" t="s">
        <v>152</v>
      </c>
      <c r="C4871" t="s">
        <v>5</v>
      </c>
      <c r="D4871" t="s">
        <v>93</v>
      </c>
      <c r="E4871" s="5">
        <v>0</v>
      </c>
      <c r="F4871" s="5">
        <v>1</v>
      </c>
      <c r="G4871" s="4">
        <v>4900000</v>
      </c>
      <c r="H4871" s="4">
        <f t="shared" si="1148"/>
        <v>43957201286348.242</v>
      </c>
      <c r="I4871" s="4">
        <f t="shared" si="1149"/>
        <v>1.114720650225243E-7</v>
      </c>
      <c r="J4871" s="1">
        <v>55.900001525878906</v>
      </c>
      <c r="K4871" s="1">
        <f t="shared" si="1141"/>
        <v>8.4066727424408114</v>
      </c>
      <c r="L4871" s="3">
        <v>55.900001525878906</v>
      </c>
      <c r="M4871" s="3">
        <f t="shared" si="1150"/>
        <v>0</v>
      </c>
      <c r="N4871" s="6">
        <f t="shared" si="1142"/>
        <v>8.4066727424408114</v>
      </c>
      <c r="O4871" s="3">
        <f t="shared" si="1143"/>
        <v>0</v>
      </c>
      <c r="P4871" s="3">
        <v>49</v>
      </c>
      <c r="Q4871" s="3">
        <f t="shared" si="1144"/>
        <v>1339.639698325517</v>
      </c>
      <c r="R4871" s="3">
        <f t="shared" si="1151"/>
        <v>6.2753236955792923E-3</v>
      </c>
      <c r="S4871" s="4">
        <v>56.947368621826172</v>
      </c>
      <c r="T4871" s="4">
        <f t="shared" si="1145"/>
        <v>8.8881150220211751</v>
      </c>
      <c r="U4871" s="4">
        <v>48</v>
      </c>
      <c r="V4871" s="4">
        <f t="shared" si="1146"/>
        <v>1386.7921002147712</v>
      </c>
      <c r="W4871" s="4">
        <f t="shared" si="1152"/>
        <v>6.4091185842814376E-3</v>
      </c>
      <c r="X4871" s="1">
        <v>0</v>
      </c>
      <c r="Y4871" s="1">
        <v>0</v>
      </c>
      <c r="Z4871" s="1">
        <f t="shared" si="1147"/>
        <v>0</v>
      </c>
      <c r="AA4871" s="1">
        <f t="shared" si="1153"/>
        <v>0.85350683464175126</v>
      </c>
      <c r="AB4871" s="2">
        <v>0</v>
      </c>
      <c r="AC4871" s="2">
        <v>0</v>
      </c>
      <c r="AD4871" s="2">
        <f t="shared" si="1154"/>
        <v>0</v>
      </c>
      <c r="AE4871" s="2">
        <f t="shared" si="1155"/>
        <v>0.80577104932070942</v>
      </c>
      <c r="AF4871" s="3">
        <v>0</v>
      </c>
      <c r="AG4871" s="3">
        <v>0</v>
      </c>
      <c r="AH4871" s="3">
        <v>0</v>
      </c>
      <c r="AI4871" s="3">
        <v>0</v>
      </c>
      <c r="AJ4871" s="3">
        <v>0</v>
      </c>
      <c r="AK4871" s="3">
        <v>0</v>
      </c>
      <c r="AL4871" s="3">
        <v>0</v>
      </c>
      <c r="AM4871" s="3">
        <v>0</v>
      </c>
      <c r="AN4871" s="3">
        <v>0</v>
      </c>
    </row>
    <row r="4872" spans="1:40" x14ac:dyDescent="0.2">
      <c r="A4872" t="s">
        <v>64</v>
      </c>
      <c r="B4872" t="s">
        <v>152</v>
      </c>
      <c r="C4872" t="s">
        <v>54</v>
      </c>
      <c r="D4872" t="s">
        <v>142</v>
      </c>
      <c r="E4872" s="5">
        <v>0</v>
      </c>
      <c r="F4872" s="5">
        <v>0</v>
      </c>
      <c r="G4872" s="4">
        <v>500000</v>
      </c>
      <c r="H4872" s="4">
        <f t="shared" si="1148"/>
        <v>43957201286348.242</v>
      </c>
      <c r="I4872" s="4">
        <f t="shared" si="1149"/>
        <v>1.1374700512502479E-8</v>
      </c>
      <c r="J4872" s="1">
        <v>71.925003051757813</v>
      </c>
      <c r="K4872" s="1">
        <f t="shared" si="1141"/>
        <v>8.3679611888787253</v>
      </c>
      <c r="L4872" s="3">
        <v>71.925003051757813</v>
      </c>
      <c r="M4872" s="3">
        <f t="shared" si="1150"/>
        <v>0</v>
      </c>
      <c r="N4872" s="6">
        <f t="shared" si="1142"/>
        <v>8.3679611888787253</v>
      </c>
      <c r="O4872" s="3">
        <f t="shared" si="1143"/>
        <v>0</v>
      </c>
      <c r="P4872" s="3">
        <v>50</v>
      </c>
      <c r="Q4872" s="3">
        <f t="shared" si="1144"/>
        <v>1339.639698325517</v>
      </c>
      <c r="R4872" s="3">
        <f t="shared" si="1151"/>
        <v>6.2464267066273576E-3</v>
      </c>
      <c r="S4872" s="4">
        <v>74.026313781738281</v>
      </c>
      <c r="T4872" s="4">
        <f t="shared" si="1145"/>
        <v>9.1230144255803314</v>
      </c>
      <c r="U4872" s="4">
        <v>47</v>
      </c>
      <c r="V4872" s="4">
        <f t="shared" si="1146"/>
        <v>1386.7921002147712</v>
      </c>
      <c r="W4872" s="4">
        <f t="shared" si="1152"/>
        <v>6.5785018707327936E-3</v>
      </c>
      <c r="X4872" s="1">
        <v>0</v>
      </c>
      <c r="Y4872" s="1">
        <v>0</v>
      </c>
      <c r="Z4872" s="1">
        <f t="shared" si="1147"/>
        <v>0</v>
      </c>
      <c r="AA4872" s="1">
        <f t="shared" si="1153"/>
        <v>0.7343146516516913</v>
      </c>
      <c r="AB4872" s="2">
        <v>0</v>
      </c>
      <c r="AC4872" s="2">
        <v>0</v>
      </c>
      <c r="AD4872" s="2">
        <f t="shared" si="1154"/>
        <v>0</v>
      </c>
      <c r="AE4872" s="2">
        <f t="shared" si="1155"/>
        <v>0.6248976872450791</v>
      </c>
      <c r="AF4872" s="3">
        <v>0</v>
      </c>
      <c r="AG4872" s="3">
        <v>0</v>
      </c>
      <c r="AH4872" s="3">
        <v>1</v>
      </c>
      <c r="AI4872" s="3">
        <v>0</v>
      </c>
      <c r="AJ4872" s="3">
        <v>1</v>
      </c>
      <c r="AK4872" s="3">
        <v>0</v>
      </c>
      <c r="AL4872" s="3">
        <v>1</v>
      </c>
      <c r="AM4872" s="3">
        <v>0</v>
      </c>
      <c r="AN4872" s="3">
        <v>1</v>
      </c>
    </row>
    <row r="4873" spans="1:40" x14ac:dyDescent="0.2">
      <c r="A4873" t="s">
        <v>64</v>
      </c>
      <c r="B4873" t="s">
        <v>152</v>
      </c>
      <c r="C4873" t="s">
        <v>60</v>
      </c>
      <c r="D4873" t="s">
        <v>148</v>
      </c>
      <c r="E4873" s="5">
        <v>0</v>
      </c>
      <c r="F4873" s="5">
        <v>0</v>
      </c>
      <c r="G4873" s="4">
        <v>3900000</v>
      </c>
      <c r="H4873" s="4">
        <f t="shared" si="1148"/>
        <v>43957201286348.242</v>
      </c>
      <c r="I4873" s="4">
        <f t="shared" si="1149"/>
        <v>8.8722663997519337E-8</v>
      </c>
      <c r="J4873" s="1">
        <v>56.224998474121094</v>
      </c>
      <c r="K4873" s="1">
        <f t="shared" si="1141"/>
        <v>7.927444583724224</v>
      </c>
      <c r="L4873" s="3">
        <v>56.224998474121094</v>
      </c>
      <c r="M4873" s="3">
        <f t="shared" si="1150"/>
        <v>0</v>
      </c>
      <c r="N4873" s="6">
        <f t="shared" si="1142"/>
        <v>7.927444583724224</v>
      </c>
      <c r="O4873" s="3">
        <f t="shared" si="1143"/>
        <v>0</v>
      </c>
      <c r="P4873" s="3">
        <v>51</v>
      </c>
      <c r="Q4873" s="3">
        <f t="shared" si="1144"/>
        <v>1339.639698325517</v>
      </c>
      <c r="R4873" s="3">
        <f t="shared" si="1151"/>
        <v>5.9175945544411197E-3</v>
      </c>
      <c r="S4873" s="4">
        <v>57.605262756347656</v>
      </c>
      <c r="T4873" s="4">
        <f t="shared" si="1145"/>
        <v>8.5257254589992204</v>
      </c>
      <c r="U4873" s="4">
        <v>50</v>
      </c>
      <c r="V4873" s="4">
        <f t="shared" si="1146"/>
        <v>1386.7921002147712</v>
      </c>
      <c r="W4873" s="4">
        <f t="shared" si="1152"/>
        <v>6.1478035948422617E-3</v>
      </c>
      <c r="X4873" s="1">
        <v>0</v>
      </c>
      <c r="Y4873" s="1">
        <v>0</v>
      </c>
      <c r="Z4873" s="1">
        <f t="shared" si="1147"/>
        <v>0</v>
      </c>
      <c r="AA4873" s="1">
        <f t="shared" si="1153"/>
        <v>0.77713869608912911</v>
      </c>
      <c r="AB4873" s="2">
        <v>0</v>
      </c>
      <c r="AC4873" s="2">
        <v>0</v>
      </c>
      <c r="AD4873" s="2">
        <f t="shared" si="1154"/>
        <v>0</v>
      </c>
      <c r="AE4873" s="2">
        <f t="shared" si="1155"/>
        <v>0.77713869608912911</v>
      </c>
      <c r="AF4873" s="3">
        <v>0</v>
      </c>
      <c r="AG4873" s="3">
        <v>0</v>
      </c>
      <c r="AH4873" s="3">
        <v>0</v>
      </c>
      <c r="AI4873" s="3">
        <v>0</v>
      </c>
      <c r="AJ4873" s="3">
        <v>0</v>
      </c>
      <c r="AK4873" s="3">
        <v>0</v>
      </c>
      <c r="AL4873" s="3">
        <v>0</v>
      </c>
      <c r="AM4873" s="3">
        <v>0</v>
      </c>
      <c r="AN4873" s="3">
        <v>0</v>
      </c>
    </row>
    <row r="4874" spans="1:40" x14ac:dyDescent="0.2">
      <c r="A4874" t="s">
        <v>64</v>
      </c>
      <c r="B4874" t="s">
        <v>152</v>
      </c>
      <c r="C4874" t="s">
        <v>74</v>
      </c>
      <c r="D4874" t="s">
        <v>162</v>
      </c>
      <c r="E4874" s="5">
        <v>0</v>
      </c>
      <c r="F4874" s="5">
        <v>1</v>
      </c>
      <c r="G4874" s="4">
        <v>41100000</v>
      </c>
      <c r="H4874" s="4">
        <f t="shared" si="1148"/>
        <v>43957201286348.242</v>
      </c>
      <c r="I4874" s="4">
        <f t="shared" si="1149"/>
        <v>9.3500038212770383E-7</v>
      </c>
      <c r="J4874" s="1">
        <v>41.825000762939453</v>
      </c>
      <c r="K4874" s="1">
        <f t="shared" si="1141"/>
        <v>7.1544865042498431</v>
      </c>
      <c r="L4874" s="3">
        <v>41.825000762939453</v>
      </c>
      <c r="M4874" s="3">
        <f t="shared" si="1150"/>
        <v>0</v>
      </c>
      <c r="N4874" s="6">
        <f t="shared" si="1142"/>
        <v>7.1544865042498431</v>
      </c>
      <c r="O4874" s="3">
        <f t="shared" si="1143"/>
        <v>0</v>
      </c>
      <c r="P4874" s="3">
        <v>52</v>
      </c>
      <c r="Q4874" s="3">
        <f t="shared" si="1144"/>
        <v>1339.639698325517</v>
      </c>
      <c r="R4874" s="3">
        <f t="shared" si="1151"/>
        <v>5.3406050247634465E-3</v>
      </c>
      <c r="S4874" s="4">
        <v>43.973682403564453</v>
      </c>
      <c r="T4874" s="4">
        <f t="shared" si="1145"/>
        <v>8.3147482121143241</v>
      </c>
      <c r="U4874" s="4">
        <v>51</v>
      </c>
      <c r="V4874" s="4">
        <f t="shared" si="1146"/>
        <v>1386.7921002147712</v>
      </c>
      <c r="W4874" s="4">
        <f t="shared" si="1152"/>
        <v>5.9956703033040258E-3</v>
      </c>
      <c r="X4874" s="1">
        <v>0</v>
      </c>
      <c r="Y4874" s="1">
        <v>0</v>
      </c>
      <c r="Z4874" s="1">
        <f t="shared" si="1147"/>
        <v>0</v>
      </c>
      <c r="AA4874" s="1">
        <f t="shared" si="1153"/>
        <v>0.82829435000754748</v>
      </c>
      <c r="AB4874" s="2">
        <v>0</v>
      </c>
      <c r="AC4874" s="2">
        <v>0</v>
      </c>
      <c r="AD4874" s="2">
        <f t="shared" si="1154"/>
        <v>0</v>
      </c>
      <c r="AE4874" s="2">
        <f t="shared" si="1155"/>
        <v>0.81763970221942694</v>
      </c>
      <c r="AF4874" s="3">
        <v>0</v>
      </c>
      <c r="AG4874" s="3">
        <v>0</v>
      </c>
      <c r="AH4874" s="3">
        <v>0</v>
      </c>
      <c r="AI4874" s="3">
        <v>0</v>
      </c>
      <c r="AJ4874" s="3">
        <v>0</v>
      </c>
      <c r="AK4874" s="3">
        <v>0</v>
      </c>
      <c r="AL4874" s="3">
        <v>0</v>
      </c>
      <c r="AM4874" s="3">
        <v>0</v>
      </c>
      <c r="AN4874" s="3">
        <v>0</v>
      </c>
    </row>
    <row r="4875" spans="1:40" x14ac:dyDescent="0.2">
      <c r="A4875" t="s">
        <v>64</v>
      </c>
      <c r="B4875" t="s">
        <v>152</v>
      </c>
      <c r="C4875" t="s">
        <v>72</v>
      </c>
      <c r="D4875" t="s">
        <v>160</v>
      </c>
      <c r="E4875" s="5">
        <v>0</v>
      </c>
      <c r="F4875" s="5">
        <v>0</v>
      </c>
      <c r="G4875" s="4">
        <v>500000</v>
      </c>
      <c r="H4875" s="4">
        <f t="shared" si="1148"/>
        <v>43957201286348.242</v>
      </c>
      <c r="I4875" s="4">
        <f t="shared" si="1149"/>
        <v>1.1374700512502479E-8</v>
      </c>
      <c r="J4875" s="1">
        <v>67.125</v>
      </c>
      <c r="K4875" s="1">
        <f t="shared" si="1141"/>
        <v>6.8019414049103242</v>
      </c>
      <c r="L4875" s="3">
        <v>67.125</v>
      </c>
      <c r="M4875" s="3">
        <f t="shared" si="1150"/>
        <v>0</v>
      </c>
      <c r="N4875" s="6">
        <f t="shared" si="1142"/>
        <v>6.8019414049103242</v>
      </c>
      <c r="O4875" s="3">
        <f t="shared" si="1143"/>
        <v>0</v>
      </c>
      <c r="P4875" s="3">
        <v>53</v>
      </c>
      <c r="Q4875" s="3">
        <f t="shared" si="1144"/>
        <v>1339.639698325517</v>
      </c>
      <c r="R4875" s="3">
        <f t="shared" si="1151"/>
        <v>5.0774409069934351E-3</v>
      </c>
      <c r="S4875" s="4">
        <v>67.552635192871094</v>
      </c>
      <c r="T4875" s="4">
        <f t="shared" si="1145"/>
        <v>6.932771337048977</v>
      </c>
      <c r="U4875" s="4">
        <v>53</v>
      </c>
      <c r="V4875" s="4">
        <f t="shared" si="1146"/>
        <v>1386.7921002147712</v>
      </c>
      <c r="W4875" s="4">
        <f t="shared" si="1152"/>
        <v>4.9991425073558646E-3</v>
      </c>
      <c r="X4875" s="1">
        <v>0</v>
      </c>
      <c r="Y4875" s="1">
        <v>0</v>
      </c>
      <c r="Z4875" s="1">
        <f t="shared" si="1147"/>
        <v>0</v>
      </c>
      <c r="AA4875" s="1">
        <f t="shared" si="1153"/>
        <v>0.71053487223070921</v>
      </c>
      <c r="AB4875" s="2">
        <v>0</v>
      </c>
      <c r="AC4875" s="2">
        <v>0</v>
      </c>
      <c r="AD4875" s="2">
        <f t="shared" si="1154"/>
        <v>0</v>
      </c>
      <c r="AE4875" s="2">
        <f t="shared" si="1155"/>
        <v>0.57993182712929103</v>
      </c>
      <c r="AF4875" s="3">
        <v>0</v>
      </c>
      <c r="AG4875" s="3">
        <v>0</v>
      </c>
      <c r="AH4875" s="3">
        <v>0</v>
      </c>
      <c r="AI4875" s="3">
        <v>0</v>
      </c>
      <c r="AJ4875" s="3">
        <v>0</v>
      </c>
      <c r="AK4875" s="3">
        <v>0</v>
      </c>
      <c r="AL4875" s="3">
        <v>0</v>
      </c>
      <c r="AM4875" s="3">
        <v>0</v>
      </c>
      <c r="AN4875" s="3">
        <v>0</v>
      </c>
    </row>
    <row r="4876" spans="1:40" x14ac:dyDescent="0.2">
      <c r="A4876" t="s">
        <v>64</v>
      </c>
      <c r="B4876" t="s">
        <v>152</v>
      </c>
      <c r="C4876" t="s">
        <v>61</v>
      </c>
      <c r="D4876" t="s">
        <v>149</v>
      </c>
      <c r="E4876" s="5">
        <v>0</v>
      </c>
      <c r="F4876" s="5">
        <v>0</v>
      </c>
      <c r="G4876" s="4">
        <v>3400000</v>
      </c>
      <c r="H4876" s="4">
        <f t="shared" si="1148"/>
        <v>43957201286348.242</v>
      </c>
      <c r="I4876" s="4">
        <f t="shared" si="1149"/>
        <v>7.7347963485016859E-8</v>
      </c>
      <c r="J4876" s="1">
        <v>51.575000762939453</v>
      </c>
      <c r="K4876" s="1">
        <f t="shared" si="1141"/>
        <v>5.8452176955644601</v>
      </c>
      <c r="L4876" s="3">
        <v>51.575000762939453</v>
      </c>
      <c r="M4876" s="3">
        <f t="shared" si="1150"/>
        <v>0</v>
      </c>
      <c r="N4876" s="6">
        <f t="shared" si="1142"/>
        <v>5.8452176955644601</v>
      </c>
      <c r="O4876" s="3">
        <f t="shared" si="1143"/>
        <v>0</v>
      </c>
      <c r="P4876" s="3">
        <v>54</v>
      </c>
      <c r="Q4876" s="3">
        <f t="shared" si="1144"/>
        <v>1339.639698325517</v>
      </c>
      <c r="R4876" s="3">
        <f t="shared" si="1151"/>
        <v>4.3632759635823656E-3</v>
      </c>
      <c r="S4876" s="4">
        <v>54.236843109130859</v>
      </c>
      <c r="T4876" s="4">
        <f t="shared" si="1145"/>
        <v>6.7977653743106279</v>
      </c>
      <c r="U4876" s="4">
        <v>54</v>
      </c>
      <c r="V4876" s="4">
        <f t="shared" si="1146"/>
        <v>1386.7921002147712</v>
      </c>
      <c r="W4876" s="4">
        <f t="shared" si="1152"/>
        <v>4.9017912441654838E-3</v>
      </c>
      <c r="X4876" s="1">
        <v>0</v>
      </c>
      <c r="Y4876" s="1">
        <v>0</v>
      </c>
      <c r="Z4876" s="1">
        <f t="shared" si="1147"/>
        <v>0</v>
      </c>
      <c r="AA4876" s="1">
        <f t="shared" si="1153"/>
        <v>0.82684561752018348</v>
      </c>
      <c r="AB4876" s="2">
        <v>0</v>
      </c>
      <c r="AC4876" s="2">
        <v>0</v>
      </c>
      <c r="AD4876" s="2">
        <f t="shared" si="1154"/>
        <v>0</v>
      </c>
      <c r="AE4876" s="2">
        <f t="shared" si="1155"/>
        <v>0.80609799378279734</v>
      </c>
      <c r="AF4876" s="3">
        <v>0</v>
      </c>
      <c r="AG4876" s="3">
        <v>0</v>
      </c>
      <c r="AH4876" s="3">
        <v>0</v>
      </c>
      <c r="AI4876" s="3">
        <v>0</v>
      </c>
      <c r="AJ4876" s="3">
        <v>0</v>
      </c>
      <c r="AK4876" s="3">
        <v>0</v>
      </c>
      <c r="AL4876" s="3">
        <v>0</v>
      </c>
      <c r="AM4876" s="3">
        <v>0</v>
      </c>
      <c r="AN4876" s="3">
        <v>0</v>
      </c>
    </row>
    <row r="4877" spans="1:40" x14ac:dyDescent="0.2">
      <c r="A4877" t="s">
        <v>64</v>
      </c>
      <c r="B4877" t="s">
        <v>152</v>
      </c>
      <c r="C4877" t="s">
        <v>78</v>
      </c>
      <c r="D4877" t="s">
        <v>166</v>
      </c>
      <c r="E4877" s="5">
        <v>0</v>
      </c>
      <c r="F4877" s="5">
        <v>1</v>
      </c>
      <c r="G4877" s="4">
        <v>8600000</v>
      </c>
      <c r="H4877" s="4">
        <f t="shared" si="1148"/>
        <v>43957201286348.242</v>
      </c>
      <c r="I4877" s="4">
        <f t="shared" si="1149"/>
        <v>1.9564484881504264E-7</v>
      </c>
      <c r="J4877" s="1">
        <v>45.474998474121094</v>
      </c>
      <c r="K4877" s="1">
        <f t="shared" si="1141"/>
        <v>5.4593493400089459</v>
      </c>
      <c r="L4877" s="3">
        <v>45.474998474121094</v>
      </c>
      <c r="M4877" s="3">
        <f t="shared" si="1150"/>
        <v>0</v>
      </c>
      <c r="N4877" s="6">
        <f t="shared" si="1142"/>
        <v>5.4593493400089459</v>
      </c>
      <c r="O4877" s="3">
        <f t="shared" si="1143"/>
        <v>0</v>
      </c>
      <c r="P4877" s="3">
        <v>55</v>
      </c>
      <c r="Q4877" s="3">
        <f t="shared" si="1144"/>
        <v>1339.639698325517</v>
      </c>
      <c r="R4877" s="3">
        <f t="shared" si="1151"/>
        <v>4.0752370557791484E-3</v>
      </c>
      <c r="S4877" s="4">
        <v>47.815788269042969</v>
      </c>
      <c r="T4877" s="4">
        <f t="shared" si="1145"/>
        <v>6.3465362525328306</v>
      </c>
      <c r="U4877" s="4">
        <v>55</v>
      </c>
      <c r="V4877" s="4">
        <f t="shared" si="1146"/>
        <v>1386.7921002147712</v>
      </c>
      <c r="W4877" s="4">
        <f t="shared" si="1152"/>
        <v>4.576415060015087E-3</v>
      </c>
      <c r="X4877" s="1">
        <v>0</v>
      </c>
      <c r="Y4877" s="1">
        <v>0</v>
      </c>
      <c r="Z4877" s="1">
        <f t="shared" si="1147"/>
        <v>0</v>
      </c>
      <c r="AA4877" s="1">
        <f t="shared" si="1153"/>
        <v>0.80779179199866247</v>
      </c>
      <c r="AB4877" s="2">
        <v>0</v>
      </c>
      <c r="AC4877" s="2">
        <v>0</v>
      </c>
      <c r="AD4877" s="2">
        <f t="shared" si="1154"/>
        <v>0</v>
      </c>
      <c r="AE4877" s="2">
        <f t="shared" si="1155"/>
        <v>0.80779179199866247</v>
      </c>
      <c r="AF4877" s="3">
        <v>0</v>
      </c>
      <c r="AG4877" s="3">
        <v>0</v>
      </c>
      <c r="AH4877" s="3">
        <v>0</v>
      </c>
      <c r="AI4877" s="3">
        <v>0</v>
      </c>
      <c r="AJ4877" s="3">
        <v>0</v>
      </c>
      <c r="AK4877" s="3">
        <v>0</v>
      </c>
      <c r="AL4877" s="3">
        <v>0</v>
      </c>
      <c r="AM4877" s="3">
        <v>0</v>
      </c>
      <c r="AN4877" s="3">
        <v>0</v>
      </c>
    </row>
    <row r="4878" spans="1:40" x14ac:dyDescent="0.2">
      <c r="A4878" t="s">
        <v>64</v>
      </c>
      <c r="B4878" t="s">
        <v>152</v>
      </c>
      <c r="C4878" t="s">
        <v>37</v>
      </c>
      <c r="D4878" t="s">
        <v>125</v>
      </c>
      <c r="E4878" s="5">
        <v>0</v>
      </c>
      <c r="F4878" s="5">
        <v>0</v>
      </c>
      <c r="G4878" s="4">
        <v>1900000</v>
      </c>
      <c r="H4878" s="4">
        <f t="shared" si="1148"/>
        <v>43957201286348.242</v>
      </c>
      <c r="I4878" s="4">
        <f t="shared" si="1149"/>
        <v>4.3223861947509421E-8</v>
      </c>
      <c r="J4878" s="1">
        <v>51.900001525878906</v>
      </c>
      <c r="K4878" s="1">
        <f t="shared" si="1141"/>
        <v>4.9061780033455626</v>
      </c>
      <c r="L4878" s="3">
        <v>51.900001525878906</v>
      </c>
      <c r="M4878" s="3">
        <f t="shared" si="1150"/>
        <v>0</v>
      </c>
      <c r="N4878" s="6">
        <f t="shared" si="1142"/>
        <v>4.9061780033455626</v>
      </c>
      <c r="O4878" s="3">
        <f t="shared" si="1143"/>
        <v>0</v>
      </c>
      <c r="P4878" s="3">
        <v>56</v>
      </c>
      <c r="Q4878" s="3">
        <f t="shared" si="1144"/>
        <v>1339.639698325517</v>
      </c>
      <c r="R4878" s="3">
        <f t="shared" si="1151"/>
        <v>3.6623115972735363E-3</v>
      </c>
      <c r="S4878" s="4">
        <v>54.578948974609375</v>
      </c>
      <c r="T4878" s="4">
        <f t="shared" si="1145"/>
        <v>5.7058019591954015</v>
      </c>
      <c r="U4878" s="4">
        <v>56</v>
      </c>
      <c r="V4878" s="4">
        <f t="shared" si="1146"/>
        <v>1386.7921002147712</v>
      </c>
      <c r="W4878" s="4">
        <f t="shared" si="1152"/>
        <v>4.1143888534638674E-3</v>
      </c>
      <c r="X4878" s="1">
        <v>0</v>
      </c>
      <c r="Y4878" s="1">
        <v>0</v>
      </c>
      <c r="Z4878" s="1">
        <f t="shared" si="1147"/>
        <v>0</v>
      </c>
      <c r="AA4878" s="1">
        <f t="shared" si="1153"/>
        <v>0.74615110299884657</v>
      </c>
      <c r="AB4878" s="2">
        <v>0</v>
      </c>
      <c r="AC4878" s="2">
        <v>0</v>
      </c>
      <c r="AD4878" s="2">
        <f t="shared" si="1154"/>
        <v>0</v>
      </c>
      <c r="AE4878" s="2">
        <f t="shared" si="1155"/>
        <v>0.74615110299884657</v>
      </c>
      <c r="AF4878" s="3">
        <v>0</v>
      </c>
      <c r="AG4878" s="3">
        <v>0</v>
      </c>
      <c r="AH4878" s="3">
        <v>0</v>
      </c>
      <c r="AI4878" s="3">
        <v>0</v>
      </c>
      <c r="AJ4878" s="3">
        <v>0</v>
      </c>
      <c r="AK4878" s="3">
        <v>0</v>
      </c>
      <c r="AL4878" s="3">
        <v>0</v>
      </c>
      <c r="AM4878" s="3">
        <v>0</v>
      </c>
      <c r="AN4878" s="3">
        <v>0</v>
      </c>
    </row>
    <row r="4879" spans="1:40" x14ac:dyDescent="0.2">
      <c r="A4879" t="s">
        <v>64</v>
      </c>
      <c r="B4879" t="s">
        <v>152</v>
      </c>
      <c r="C4879" t="s">
        <v>40</v>
      </c>
      <c r="D4879" t="s">
        <v>128</v>
      </c>
      <c r="E4879" s="5">
        <v>0</v>
      </c>
      <c r="F4879" s="5">
        <v>0</v>
      </c>
      <c r="G4879" s="4">
        <v>300000</v>
      </c>
      <c r="H4879" s="4">
        <f t="shared" si="1148"/>
        <v>43957201286348.242</v>
      </c>
      <c r="I4879" s="4">
        <f t="shared" si="1149"/>
        <v>6.8248203075014881E-9</v>
      </c>
      <c r="J4879" s="1">
        <v>63.575000762939453</v>
      </c>
      <c r="K4879" s="1">
        <f t="shared" si="1141"/>
        <v>4.8740449407823805</v>
      </c>
      <c r="L4879" s="3">
        <v>63.575000762939453</v>
      </c>
      <c r="M4879" s="3">
        <f t="shared" si="1150"/>
        <v>0</v>
      </c>
      <c r="N4879" s="6">
        <f t="shared" si="1142"/>
        <v>4.8740449407823805</v>
      </c>
      <c r="O4879" s="3">
        <f t="shared" si="1143"/>
        <v>0</v>
      </c>
      <c r="P4879" s="3">
        <v>57</v>
      </c>
      <c r="Q4879" s="3">
        <f t="shared" si="1144"/>
        <v>1339.639698325517</v>
      </c>
      <c r="R4879" s="3">
        <f t="shared" si="1151"/>
        <v>3.6383252503450697E-3</v>
      </c>
      <c r="S4879" s="4">
        <v>66.5</v>
      </c>
      <c r="T4879" s="4">
        <f t="shared" si="1145"/>
        <v>5.5782162048351287</v>
      </c>
      <c r="U4879" s="4">
        <v>57</v>
      </c>
      <c r="V4879" s="4">
        <f t="shared" si="1146"/>
        <v>1386.7921002147712</v>
      </c>
      <c r="W4879" s="4">
        <f t="shared" si="1152"/>
        <v>4.0223882180834714E-3</v>
      </c>
      <c r="X4879" s="1">
        <v>0</v>
      </c>
      <c r="Y4879" s="1">
        <v>0</v>
      </c>
      <c r="Z4879" s="1">
        <f t="shared" si="1147"/>
        <v>0</v>
      </c>
      <c r="AA4879" s="1">
        <f t="shared" si="1153"/>
        <v>0.7740909625923541</v>
      </c>
      <c r="AB4879" s="2">
        <v>0</v>
      </c>
      <c r="AC4879" s="2">
        <v>0</v>
      </c>
      <c r="AD4879" s="2">
        <f t="shared" si="1154"/>
        <v>0</v>
      </c>
      <c r="AE4879" s="2">
        <f t="shared" si="1155"/>
        <v>0.76451206111511283</v>
      </c>
      <c r="AF4879" s="3">
        <v>0</v>
      </c>
      <c r="AG4879" s="3">
        <v>0</v>
      </c>
      <c r="AH4879" s="3">
        <v>1</v>
      </c>
      <c r="AI4879" s="3">
        <v>0</v>
      </c>
      <c r="AJ4879" s="3">
        <v>1</v>
      </c>
      <c r="AK4879" s="3">
        <v>0</v>
      </c>
      <c r="AL4879" s="3">
        <v>1</v>
      </c>
      <c r="AM4879" s="3">
        <v>0</v>
      </c>
      <c r="AN4879" s="3">
        <v>1</v>
      </c>
    </row>
    <row r="4880" spans="1:40" x14ac:dyDescent="0.2">
      <c r="A4880" t="s">
        <v>64</v>
      </c>
      <c r="B4880" t="s">
        <v>152</v>
      </c>
      <c r="C4880" t="s">
        <v>177</v>
      </c>
      <c r="D4880" t="s">
        <v>315</v>
      </c>
      <c r="E4880" s="5">
        <v>0</v>
      </c>
      <c r="F4880" s="5">
        <v>1</v>
      </c>
      <c r="G4880" s="4">
        <v>400000</v>
      </c>
      <c r="H4880" s="4">
        <f t="shared" si="1148"/>
        <v>43957201286348.242</v>
      </c>
      <c r="I4880" s="4">
        <f t="shared" si="1149"/>
        <v>9.0997604100019836E-9</v>
      </c>
      <c r="J4880" s="1">
        <v>59.275001525878906</v>
      </c>
      <c r="K4880" s="1">
        <f t="shared" si="1141"/>
        <v>4.3480184082563591</v>
      </c>
      <c r="L4880" s="3">
        <v>59.275001525878906</v>
      </c>
      <c r="M4880" s="3">
        <f t="shared" si="1150"/>
        <v>0</v>
      </c>
      <c r="N4880" s="6">
        <f t="shared" si="1142"/>
        <v>4.3480184082563591</v>
      </c>
      <c r="O4880" s="3">
        <f t="shared" si="1143"/>
        <v>0</v>
      </c>
      <c r="P4880" s="3">
        <v>58</v>
      </c>
      <c r="Q4880" s="3">
        <f t="shared" si="1144"/>
        <v>1339.639698325517</v>
      </c>
      <c r="R4880" s="3">
        <f t="shared" si="1151"/>
        <v>3.2456625566494976E-3</v>
      </c>
      <c r="S4880" s="4">
        <v>62.184211730957031</v>
      </c>
      <c r="T4880" s="4">
        <f t="shared" si="1145"/>
        <v>5.0201541499628028</v>
      </c>
      <c r="U4880" s="4">
        <v>58</v>
      </c>
      <c r="V4880" s="4">
        <f t="shared" si="1146"/>
        <v>1386.7921002147712</v>
      </c>
      <c r="W4880" s="4">
        <f t="shared" si="1152"/>
        <v>3.619976021773802E-3</v>
      </c>
      <c r="X4880" s="1">
        <v>0</v>
      </c>
      <c r="Y4880" s="1">
        <v>0</v>
      </c>
      <c r="Z4880" s="1">
        <f t="shared" si="1147"/>
        <v>0</v>
      </c>
      <c r="AA4880" s="1">
        <f t="shared" si="1153"/>
        <v>0.84268204875890573</v>
      </c>
      <c r="AB4880" s="2">
        <v>0</v>
      </c>
      <c r="AC4880" s="2">
        <v>0</v>
      </c>
      <c r="AD4880" s="2">
        <f t="shared" si="1154"/>
        <v>0</v>
      </c>
      <c r="AE4880" s="2">
        <f t="shared" si="1155"/>
        <v>0.81941685798949127</v>
      </c>
      <c r="AF4880" s="3">
        <v>0</v>
      </c>
      <c r="AG4880" s="3">
        <v>0</v>
      </c>
      <c r="AH4880" s="3">
        <v>0</v>
      </c>
      <c r="AI4880" s="3">
        <v>0</v>
      </c>
      <c r="AJ4880" s="3">
        <v>0</v>
      </c>
      <c r="AK4880" s="3">
        <v>0</v>
      </c>
      <c r="AL4880" s="3">
        <v>0</v>
      </c>
      <c r="AM4880" s="3">
        <v>0</v>
      </c>
      <c r="AN4880" s="3">
        <v>0</v>
      </c>
    </row>
    <row r="4881" spans="1:40" x14ac:dyDescent="0.2">
      <c r="A4881" t="s">
        <v>64</v>
      </c>
      <c r="B4881" t="s">
        <v>152</v>
      </c>
      <c r="C4881" t="s">
        <v>38</v>
      </c>
      <c r="D4881" t="s">
        <v>126</v>
      </c>
      <c r="E4881" s="5">
        <v>0</v>
      </c>
      <c r="F4881" s="5">
        <v>0</v>
      </c>
      <c r="G4881" s="4">
        <v>200000</v>
      </c>
      <c r="H4881" s="4">
        <f t="shared" si="1148"/>
        <v>43957201286348.242</v>
      </c>
      <c r="I4881" s="4">
        <f t="shared" si="1149"/>
        <v>4.5498802050009918E-9</v>
      </c>
      <c r="J4881" s="1">
        <v>61.450000762939453</v>
      </c>
      <c r="K4881" s="1">
        <f t="shared" si="1141"/>
        <v>3.8450235008533871</v>
      </c>
      <c r="L4881" s="3">
        <v>61.450000762939453</v>
      </c>
      <c r="M4881" s="3">
        <f t="shared" si="1150"/>
        <v>0</v>
      </c>
      <c r="N4881" s="6">
        <f t="shared" si="1142"/>
        <v>3.8450235008533871</v>
      </c>
      <c r="O4881" s="3">
        <f t="shared" si="1143"/>
        <v>0</v>
      </c>
      <c r="P4881" s="3">
        <v>59</v>
      </c>
      <c r="Q4881" s="3">
        <f t="shared" si="1144"/>
        <v>1339.639698325517</v>
      </c>
      <c r="R4881" s="3">
        <f t="shared" si="1151"/>
        <v>2.8701922656214768E-3</v>
      </c>
      <c r="S4881" s="4">
        <v>61.947368621826172</v>
      </c>
      <c r="T4881" s="4">
        <f t="shared" si="1145"/>
        <v>3.9391444840956247</v>
      </c>
      <c r="U4881" s="4">
        <v>62</v>
      </c>
      <c r="V4881" s="4">
        <f t="shared" si="1146"/>
        <v>1386.7921002147712</v>
      </c>
      <c r="W4881" s="4">
        <f t="shared" si="1152"/>
        <v>2.8404722549873001E-3</v>
      </c>
      <c r="X4881" s="1">
        <v>0</v>
      </c>
      <c r="Y4881" s="1">
        <v>0</v>
      </c>
      <c r="Z4881" s="1">
        <f t="shared" si="1147"/>
        <v>0</v>
      </c>
      <c r="AA4881" s="1">
        <f t="shared" si="1153"/>
        <v>0.78097628053725676</v>
      </c>
      <c r="AB4881" s="2">
        <v>0</v>
      </c>
      <c r="AC4881" s="2">
        <v>0</v>
      </c>
      <c r="AD4881" s="2">
        <f t="shared" si="1154"/>
        <v>0</v>
      </c>
      <c r="AE4881" s="2">
        <f t="shared" si="1155"/>
        <v>0.71285476535988923</v>
      </c>
      <c r="AF4881" s="3">
        <v>0</v>
      </c>
      <c r="AG4881" s="3">
        <v>0</v>
      </c>
      <c r="AH4881" s="3">
        <v>0</v>
      </c>
      <c r="AI4881" s="3">
        <v>0</v>
      </c>
      <c r="AJ4881" s="3">
        <v>0</v>
      </c>
      <c r="AK4881" s="3">
        <v>0</v>
      </c>
      <c r="AL4881" s="3">
        <v>0</v>
      </c>
      <c r="AM4881" s="3">
        <v>0</v>
      </c>
      <c r="AN4881" s="3">
        <v>0</v>
      </c>
    </row>
    <row r="4882" spans="1:40" x14ac:dyDescent="0.2">
      <c r="A4882" t="s">
        <v>64</v>
      </c>
      <c r="B4882" t="s">
        <v>152</v>
      </c>
      <c r="C4882" t="s">
        <v>27</v>
      </c>
      <c r="D4882" t="s">
        <v>115</v>
      </c>
      <c r="E4882" s="5">
        <v>0</v>
      </c>
      <c r="F4882" s="5">
        <v>1</v>
      </c>
      <c r="G4882" s="4">
        <v>700000</v>
      </c>
      <c r="H4882" s="4">
        <f t="shared" si="1148"/>
        <v>43957201286348.242</v>
      </c>
      <c r="I4882" s="4">
        <f t="shared" si="1149"/>
        <v>1.5924580717503472E-8</v>
      </c>
      <c r="J4882" s="1">
        <v>52.700000762939453</v>
      </c>
      <c r="K4882" s="1">
        <f t="shared" si="1141"/>
        <v>3.6823172295217614</v>
      </c>
      <c r="L4882" s="3">
        <v>52.700000762939453</v>
      </c>
      <c r="M4882" s="3">
        <f t="shared" si="1150"/>
        <v>0</v>
      </c>
      <c r="N4882" s="6">
        <f t="shared" si="1142"/>
        <v>3.6823172295217614</v>
      </c>
      <c r="O4882" s="3">
        <f t="shared" si="1143"/>
        <v>0</v>
      </c>
      <c r="P4882" s="3">
        <v>60</v>
      </c>
      <c r="Q4882" s="3">
        <f t="shared" si="1144"/>
        <v>1339.639698325517</v>
      </c>
      <c r="R4882" s="3">
        <f t="shared" si="1151"/>
        <v>2.7487370179642145E-3</v>
      </c>
      <c r="S4882" s="4">
        <v>55.421051025390625</v>
      </c>
      <c r="T4882" s="4">
        <f t="shared" si="1145"/>
        <v>4.282660111186182</v>
      </c>
      <c r="U4882" s="4">
        <v>59</v>
      </c>
      <c r="V4882" s="4">
        <f t="shared" si="1146"/>
        <v>1386.7921002147712</v>
      </c>
      <c r="W4882" s="4">
        <f t="shared" si="1152"/>
        <v>3.0881774640358355E-3</v>
      </c>
      <c r="X4882" s="1">
        <v>0</v>
      </c>
      <c r="Y4882" s="1">
        <v>0</v>
      </c>
      <c r="Z4882" s="1">
        <f t="shared" si="1147"/>
        <v>0</v>
      </c>
      <c r="AA4882" s="1">
        <f t="shared" si="1153"/>
        <v>0.86599915467662358</v>
      </c>
      <c r="AB4882" s="2">
        <v>0</v>
      </c>
      <c r="AC4882" s="2">
        <v>0</v>
      </c>
      <c r="AD4882" s="2">
        <f t="shared" si="1154"/>
        <v>0</v>
      </c>
      <c r="AE4882" s="2">
        <f t="shared" si="1155"/>
        <v>0.85020446380889736</v>
      </c>
      <c r="AF4882" s="3">
        <v>0</v>
      </c>
      <c r="AG4882" s="3">
        <v>0</v>
      </c>
      <c r="AH4882" s="3">
        <v>0</v>
      </c>
      <c r="AI4882" s="3">
        <v>0</v>
      </c>
      <c r="AJ4882" s="3">
        <v>0</v>
      </c>
      <c r="AK4882" s="3">
        <v>0</v>
      </c>
      <c r="AL4882" s="3">
        <v>0</v>
      </c>
      <c r="AM4882" s="3">
        <v>0</v>
      </c>
      <c r="AN4882" s="3">
        <v>0</v>
      </c>
    </row>
    <row r="4883" spans="1:40" x14ac:dyDescent="0.2">
      <c r="A4883" t="s">
        <v>64</v>
      </c>
      <c r="B4883" t="s">
        <v>152</v>
      </c>
      <c r="C4883" t="s">
        <v>24</v>
      </c>
      <c r="D4883" t="s">
        <v>112</v>
      </c>
      <c r="E4883" s="5">
        <v>0</v>
      </c>
      <c r="F4883" s="5">
        <v>1</v>
      </c>
      <c r="G4883" s="4">
        <v>600000</v>
      </c>
      <c r="H4883" s="4">
        <f t="shared" si="1148"/>
        <v>43957201286348.242</v>
      </c>
      <c r="I4883" s="4">
        <f t="shared" si="1149"/>
        <v>1.3649640615002976E-8</v>
      </c>
      <c r="J4883" s="1">
        <v>52.5</v>
      </c>
      <c r="K4883" s="1">
        <f t="shared" si="1141"/>
        <v>3.4582122843724452</v>
      </c>
      <c r="L4883" s="3">
        <v>52.5</v>
      </c>
      <c r="M4883" s="3">
        <f t="shared" si="1150"/>
        <v>0</v>
      </c>
      <c r="N4883" s="6">
        <f t="shared" si="1142"/>
        <v>3.4582122843724452</v>
      </c>
      <c r="O4883" s="3">
        <f t="shared" si="1143"/>
        <v>0</v>
      </c>
      <c r="P4883" s="3">
        <v>61</v>
      </c>
      <c r="Q4883" s="3">
        <f t="shared" si="1144"/>
        <v>1339.639698325517</v>
      </c>
      <c r="R4883" s="3">
        <f t="shared" si="1151"/>
        <v>2.5814495410184084E-3</v>
      </c>
      <c r="S4883" s="4">
        <v>55.263156890869141</v>
      </c>
      <c r="T4883" s="4">
        <f t="shared" si="1145"/>
        <v>4.0334883754656197</v>
      </c>
      <c r="U4883" s="4">
        <v>60</v>
      </c>
      <c r="V4883" s="4">
        <f t="shared" si="1146"/>
        <v>1386.7921002147712</v>
      </c>
      <c r="W4883" s="4">
        <f t="shared" si="1152"/>
        <v>2.9085025613002535E-3</v>
      </c>
      <c r="X4883" s="1">
        <v>0</v>
      </c>
      <c r="Y4883" s="1">
        <v>0</v>
      </c>
      <c r="Z4883" s="1">
        <f t="shared" si="1147"/>
        <v>0</v>
      </c>
      <c r="AA4883" s="1">
        <f t="shared" si="1153"/>
        <v>0.80850195894404697</v>
      </c>
      <c r="AB4883" s="2">
        <v>0</v>
      </c>
      <c r="AC4883" s="2">
        <v>0</v>
      </c>
      <c r="AD4883" s="2">
        <f t="shared" si="1154"/>
        <v>0</v>
      </c>
      <c r="AE4883" s="2">
        <f t="shared" si="1155"/>
        <v>0.79674604518758985</v>
      </c>
      <c r="AF4883" s="3">
        <v>0</v>
      </c>
      <c r="AG4883" s="3">
        <v>0</v>
      </c>
      <c r="AH4883" s="3">
        <v>0</v>
      </c>
      <c r="AI4883" s="3">
        <v>0</v>
      </c>
      <c r="AJ4883" s="3">
        <v>0</v>
      </c>
      <c r="AK4883" s="3">
        <v>0</v>
      </c>
      <c r="AL4883" s="3">
        <v>0</v>
      </c>
      <c r="AM4883" s="3">
        <v>0</v>
      </c>
      <c r="AN4883" s="3">
        <v>0</v>
      </c>
    </row>
    <row r="4884" spans="1:40" x14ac:dyDescent="0.2">
      <c r="A4884" t="s">
        <v>64</v>
      </c>
      <c r="B4884" t="s">
        <v>152</v>
      </c>
      <c r="C4884" t="s">
        <v>35</v>
      </c>
      <c r="D4884" t="s">
        <v>123</v>
      </c>
      <c r="E4884" s="5">
        <v>0</v>
      </c>
      <c r="F4884" s="5">
        <v>1</v>
      </c>
      <c r="G4884" s="4">
        <v>400000</v>
      </c>
      <c r="H4884" s="4">
        <f t="shared" si="1148"/>
        <v>43957201286348.242</v>
      </c>
      <c r="I4884" s="4">
        <f t="shared" si="1149"/>
        <v>9.0997604100019836E-9</v>
      </c>
      <c r="J4884" s="1">
        <v>54.700000762939453</v>
      </c>
      <c r="K4884" s="1">
        <f t="shared" si="1141"/>
        <v>3.4169502040523518</v>
      </c>
      <c r="L4884" s="3">
        <v>54.700000762939453</v>
      </c>
      <c r="M4884" s="3">
        <f t="shared" si="1150"/>
        <v>0</v>
      </c>
      <c r="N4884" s="6">
        <f t="shared" si="1142"/>
        <v>3.4169502040523518</v>
      </c>
      <c r="O4884" s="3">
        <f t="shared" si="1143"/>
        <v>0</v>
      </c>
      <c r="P4884" s="3">
        <v>62</v>
      </c>
      <c r="Q4884" s="3">
        <f t="shared" si="1144"/>
        <v>1339.639698325517</v>
      </c>
      <c r="R4884" s="3">
        <f t="shared" si="1151"/>
        <v>2.5506486619673707E-3</v>
      </c>
      <c r="S4884" s="4">
        <v>57.526313781738281</v>
      </c>
      <c r="T4884" s="4">
        <f t="shared" si="1145"/>
        <v>3.9744431578780115</v>
      </c>
      <c r="U4884" s="4">
        <v>61</v>
      </c>
      <c r="V4884" s="4">
        <f t="shared" si="1146"/>
        <v>1386.7921002147712</v>
      </c>
      <c r="W4884" s="4">
        <f t="shared" si="1152"/>
        <v>2.8659257269077992E-3</v>
      </c>
      <c r="X4884" s="1">
        <v>0</v>
      </c>
      <c r="Y4884" s="1">
        <v>0</v>
      </c>
      <c r="Z4884" s="1">
        <f t="shared" si="1147"/>
        <v>0</v>
      </c>
      <c r="AA4884" s="1">
        <f t="shared" si="1153"/>
        <v>0.83358931038861006</v>
      </c>
      <c r="AB4884" s="2">
        <v>0</v>
      </c>
      <c r="AC4884" s="2">
        <v>0</v>
      </c>
      <c r="AD4884" s="2">
        <f t="shared" si="1154"/>
        <v>0</v>
      </c>
      <c r="AE4884" s="2">
        <f t="shared" si="1155"/>
        <v>0.809495692002278</v>
      </c>
      <c r="AF4884" s="3">
        <v>0</v>
      </c>
      <c r="AG4884" s="3">
        <v>0</v>
      </c>
      <c r="AH4884" s="3">
        <v>0</v>
      </c>
      <c r="AI4884" s="3">
        <v>0</v>
      </c>
      <c r="AJ4884" s="3">
        <v>0</v>
      </c>
      <c r="AK4884" s="3">
        <v>0</v>
      </c>
      <c r="AL4884" s="3">
        <v>0</v>
      </c>
      <c r="AM4884" s="3">
        <v>0</v>
      </c>
      <c r="AN4884" s="3">
        <v>0</v>
      </c>
    </row>
    <row r="4885" spans="1:40" x14ac:dyDescent="0.2">
      <c r="A4885" t="s">
        <v>64</v>
      </c>
      <c r="B4885" t="s">
        <v>152</v>
      </c>
      <c r="C4885" t="s">
        <v>31</v>
      </c>
      <c r="D4885" t="s">
        <v>119</v>
      </c>
      <c r="E4885" s="5">
        <v>0</v>
      </c>
      <c r="F4885" s="5">
        <v>1</v>
      </c>
      <c r="G4885" s="4">
        <v>200000</v>
      </c>
      <c r="H4885" s="4">
        <f t="shared" si="1148"/>
        <v>43957201286348.242</v>
      </c>
      <c r="I4885" s="4">
        <f t="shared" si="1149"/>
        <v>4.5498802050009918E-9</v>
      </c>
      <c r="J4885" s="1">
        <v>57.875</v>
      </c>
      <c r="K4885" s="1">
        <f t="shared" si="1141"/>
        <v>3.2122277737134981</v>
      </c>
      <c r="L4885" s="3">
        <v>57.875</v>
      </c>
      <c r="M4885" s="3">
        <f t="shared" si="1150"/>
        <v>0</v>
      </c>
      <c r="N4885" s="6">
        <f t="shared" si="1142"/>
        <v>3.2122277737134981</v>
      </c>
      <c r="O4885" s="3">
        <f t="shared" si="1143"/>
        <v>0</v>
      </c>
      <c r="P4885" s="3">
        <v>63</v>
      </c>
      <c r="Q4885" s="3">
        <f t="shared" si="1144"/>
        <v>1339.639698325517</v>
      </c>
      <c r="R4885" s="3">
        <f t="shared" si="1151"/>
        <v>2.3978296386174755E-3</v>
      </c>
      <c r="S4885" s="4">
        <v>60.868419647216797</v>
      </c>
      <c r="T4885" s="4">
        <f t="shared" si="1145"/>
        <v>3.7368821273686943</v>
      </c>
      <c r="U4885" s="4">
        <v>63</v>
      </c>
      <c r="V4885" s="4">
        <f t="shared" si="1146"/>
        <v>1386.7921002147712</v>
      </c>
      <c r="W4885" s="4">
        <f t="shared" si="1152"/>
        <v>2.6946231715553955E-3</v>
      </c>
      <c r="X4885" s="1">
        <v>0</v>
      </c>
      <c r="Y4885" s="1">
        <v>0</v>
      </c>
      <c r="Z4885" s="1">
        <f t="shared" si="1147"/>
        <v>0</v>
      </c>
      <c r="AA4885" s="1">
        <f t="shared" si="1153"/>
        <v>0.81470805905012089</v>
      </c>
      <c r="AB4885" s="2">
        <v>0</v>
      </c>
      <c r="AC4885" s="2">
        <v>0</v>
      </c>
      <c r="AD4885" s="2">
        <f t="shared" si="1154"/>
        <v>0</v>
      </c>
      <c r="AE4885" s="2">
        <f t="shared" si="1155"/>
        <v>0.80880540267248113</v>
      </c>
      <c r="AF4885" s="3">
        <v>0</v>
      </c>
      <c r="AG4885" s="3">
        <v>0</v>
      </c>
      <c r="AH4885" s="3">
        <v>0</v>
      </c>
      <c r="AI4885" s="3">
        <v>0</v>
      </c>
      <c r="AJ4885" s="3">
        <v>0</v>
      </c>
      <c r="AK4885" s="3">
        <v>0</v>
      </c>
      <c r="AL4885" s="3">
        <v>0</v>
      </c>
      <c r="AM4885" s="3">
        <v>0</v>
      </c>
      <c r="AN4885" s="3">
        <v>0</v>
      </c>
    </row>
    <row r="4886" spans="1:40" x14ac:dyDescent="0.2">
      <c r="A4886" t="s">
        <v>64</v>
      </c>
      <c r="B4886" t="s">
        <v>152</v>
      </c>
      <c r="C4886" t="s">
        <v>68</v>
      </c>
      <c r="D4886" t="s">
        <v>156</v>
      </c>
      <c r="E4886" s="5">
        <v>0</v>
      </c>
      <c r="F4886" s="5">
        <v>1</v>
      </c>
      <c r="G4886" s="4">
        <v>300000</v>
      </c>
      <c r="H4886" s="4">
        <f t="shared" si="1148"/>
        <v>43957201286348.242</v>
      </c>
      <c r="I4886" s="4">
        <f t="shared" si="1149"/>
        <v>6.8248203075014881E-9</v>
      </c>
      <c r="J4886" s="1">
        <v>54.674999237060547</v>
      </c>
      <c r="K4886" s="1">
        <f t="shared" si="1141"/>
        <v>3.1002503415638962</v>
      </c>
      <c r="L4886" s="3">
        <v>54.674999237060547</v>
      </c>
      <c r="M4886" s="3">
        <f t="shared" si="1150"/>
        <v>0</v>
      </c>
      <c r="N4886" s="6">
        <f t="shared" si="1142"/>
        <v>3.1002503415638962</v>
      </c>
      <c r="O4886" s="3">
        <f t="shared" si="1143"/>
        <v>0</v>
      </c>
      <c r="P4886" s="3">
        <v>64</v>
      </c>
      <c r="Q4886" s="3">
        <f t="shared" si="1144"/>
        <v>1339.639698325517</v>
      </c>
      <c r="R4886" s="3">
        <f t="shared" si="1151"/>
        <v>2.3142419155232972E-3</v>
      </c>
      <c r="S4886" s="4">
        <v>57.552631378173828</v>
      </c>
      <c r="T4886" s="4">
        <f t="shared" si="1145"/>
        <v>3.6159795175990466</v>
      </c>
      <c r="U4886" s="4">
        <v>64</v>
      </c>
      <c r="V4886" s="4">
        <f t="shared" si="1146"/>
        <v>1386.7921002147712</v>
      </c>
      <c r="W4886" s="4">
        <f t="shared" si="1152"/>
        <v>2.6074416756765801E-3</v>
      </c>
      <c r="X4886" s="1">
        <v>0</v>
      </c>
      <c r="Y4886" s="1">
        <v>0</v>
      </c>
      <c r="Z4886" s="1">
        <f t="shared" si="1147"/>
        <v>0</v>
      </c>
      <c r="AA4886" s="1">
        <f t="shared" si="1153"/>
        <v>0.86736473381282175</v>
      </c>
      <c r="AB4886" s="2">
        <v>0</v>
      </c>
      <c r="AC4886" s="2">
        <v>0</v>
      </c>
      <c r="AD4886" s="2">
        <f t="shared" si="1154"/>
        <v>0</v>
      </c>
      <c r="AE4886" s="2">
        <f t="shared" si="1155"/>
        <v>0.86736473381282175</v>
      </c>
      <c r="AF4886" s="3">
        <v>0</v>
      </c>
      <c r="AG4886" s="3">
        <v>0</v>
      </c>
      <c r="AH4886" s="3">
        <v>0</v>
      </c>
      <c r="AI4886" s="3">
        <v>0</v>
      </c>
      <c r="AJ4886" s="3">
        <v>0</v>
      </c>
      <c r="AK4886" s="3">
        <v>0</v>
      </c>
      <c r="AL4886" s="3">
        <v>0</v>
      </c>
      <c r="AM4886" s="3">
        <v>0</v>
      </c>
      <c r="AN4886" s="3">
        <v>0</v>
      </c>
    </row>
    <row r="4887" spans="1:40" x14ac:dyDescent="0.2">
      <c r="A4887" t="s">
        <v>64</v>
      </c>
      <c r="B4887" t="s">
        <v>152</v>
      </c>
      <c r="C4887" t="s">
        <v>51</v>
      </c>
      <c r="D4887" t="s">
        <v>139</v>
      </c>
      <c r="E4887" s="5">
        <v>0</v>
      </c>
      <c r="F4887" s="5">
        <v>1</v>
      </c>
      <c r="G4887" s="4">
        <v>300000</v>
      </c>
      <c r="H4887" s="4">
        <f t="shared" si="1148"/>
        <v>43957201286348.242</v>
      </c>
      <c r="I4887" s="4">
        <f t="shared" si="1149"/>
        <v>6.8248203075014881E-9</v>
      </c>
      <c r="J4887" s="1">
        <v>46.775001525878906</v>
      </c>
      <c r="K4887" s="1">
        <f t="shared" si="1141"/>
        <v>1.9412069525058018</v>
      </c>
      <c r="L4887" s="3">
        <v>46.775001525878906</v>
      </c>
      <c r="M4887" s="3">
        <f t="shared" si="1150"/>
        <v>0</v>
      </c>
      <c r="N4887" s="6">
        <f t="shared" si="1142"/>
        <v>1.9412069525058018</v>
      </c>
      <c r="O4887" s="3">
        <f t="shared" si="1143"/>
        <v>0</v>
      </c>
      <c r="P4887" s="3">
        <v>65</v>
      </c>
      <c r="Q4887" s="3">
        <f t="shared" si="1144"/>
        <v>1339.639698325517</v>
      </c>
      <c r="R4887" s="3">
        <f t="shared" si="1151"/>
        <v>1.4490515285059213E-3</v>
      </c>
      <c r="S4887" s="4">
        <v>48.921051025390625</v>
      </c>
      <c r="T4887" s="4">
        <f t="shared" si="1145"/>
        <v>2.2208424174753905</v>
      </c>
      <c r="U4887" s="4">
        <v>65</v>
      </c>
      <c r="V4887" s="4">
        <f t="shared" si="1146"/>
        <v>1386.7921002147712</v>
      </c>
      <c r="W4887" s="4">
        <f t="shared" si="1152"/>
        <v>1.6014241912190375E-3</v>
      </c>
      <c r="X4887" s="1">
        <v>0</v>
      </c>
      <c r="Y4887" s="1">
        <v>0</v>
      </c>
      <c r="Z4887" s="1">
        <f t="shared" si="1147"/>
        <v>0</v>
      </c>
      <c r="AA4887" s="1">
        <f t="shared" si="1153"/>
        <v>0.86612238697875221</v>
      </c>
      <c r="AB4887" s="2">
        <v>0</v>
      </c>
      <c r="AC4887" s="2">
        <v>0</v>
      </c>
      <c r="AD4887" s="2">
        <f t="shared" si="1154"/>
        <v>0</v>
      </c>
      <c r="AE4887" s="2">
        <f t="shared" si="1155"/>
        <v>0.86612238697875221</v>
      </c>
      <c r="AF4887" s="3">
        <v>0</v>
      </c>
      <c r="AG4887" s="3">
        <v>0</v>
      </c>
      <c r="AH4887" s="3">
        <v>0</v>
      </c>
      <c r="AI4887" s="3">
        <v>0</v>
      </c>
      <c r="AJ4887" s="3">
        <v>0</v>
      </c>
      <c r="AK4887" s="3">
        <v>0</v>
      </c>
      <c r="AL4887" s="3">
        <v>0</v>
      </c>
      <c r="AM4887" s="3">
        <v>0</v>
      </c>
      <c r="AN4887" s="3">
        <v>0</v>
      </c>
    </row>
    <row r="4888" spans="1:40" x14ac:dyDescent="0.2">
      <c r="A4888" t="s">
        <v>64</v>
      </c>
      <c r="B4888" t="s">
        <v>152</v>
      </c>
      <c r="C4888" t="s">
        <v>10</v>
      </c>
      <c r="D4888" t="s">
        <v>98</v>
      </c>
      <c r="E4888" s="5">
        <v>0</v>
      </c>
      <c r="F4888" s="5">
        <v>1</v>
      </c>
      <c r="G4888" s="4">
        <v>200000</v>
      </c>
      <c r="H4888" s="4">
        <f t="shared" si="1148"/>
        <v>43957201286348.242</v>
      </c>
      <c r="I4888" s="4">
        <f t="shared" si="1149"/>
        <v>4.5498802050009918E-9</v>
      </c>
      <c r="J4888" s="1">
        <v>44</v>
      </c>
      <c r="K4888" s="1">
        <f t="shared" si="1141"/>
        <v>1.4115340214484471</v>
      </c>
      <c r="L4888" s="3">
        <v>44</v>
      </c>
      <c r="M4888" s="3">
        <f t="shared" si="1150"/>
        <v>0</v>
      </c>
      <c r="N4888" s="6">
        <f t="shared" si="1142"/>
        <v>1.4115340214484471</v>
      </c>
      <c r="O4888" s="3">
        <f t="shared" si="1143"/>
        <v>0</v>
      </c>
      <c r="P4888" s="3">
        <v>66</v>
      </c>
      <c r="Q4888" s="3">
        <f t="shared" si="1144"/>
        <v>1339.639698325517</v>
      </c>
      <c r="R4888" s="3">
        <f t="shared" si="1151"/>
        <v>1.0536669100003489E-3</v>
      </c>
      <c r="S4888" s="4">
        <v>46.315788269042969</v>
      </c>
      <c r="T4888" s="4">
        <f t="shared" si="1145"/>
        <v>1.6463436784480729</v>
      </c>
      <c r="U4888" s="4">
        <v>66</v>
      </c>
      <c r="V4888" s="4">
        <f t="shared" si="1146"/>
        <v>1386.7921002147712</v>
      </c>
      <c r="W4888" s="4">
        <f t="shared" si="1152"/>
        <v>1.1871596890356566E-3</v>
      </c>
      <c r="X4888" s="1">
        <v>0</v>
      </c>
      <c r="Y4888" s="1">
        <v>0</v>
      </c>
      <c r="Z4888" s="1">
        <f t="shared" si="1147"/>
        <v>0</v>
      </c>
      <c r="AA4888" s="1">
        <f t="shared" si="1153"/>
        <v>0.84286897150269857</v>
      </c>
      <c r="AB4888" s="2">
        <v>0</v>
      </c>
      <c r="AC4888" s="2">
        <v>0</v>
      </c>
      <c r="AD4888" s="2">
        <f t="shared" si="1154"/>
        <v>0</v>
      </c>
      <c r="AE4888" s="2">
        <f t="shared" si="1155"/>
        <v>0.84286897150269857</v>
      </c>
      <c r="AF4888" s="3">
        <v>0</v>
      </c>
      <c r="AG4888" s="3">
        <v>0</v>
      </c>
      <c r="AH4888" s="3">
        <v>0</v>
      </c>
      <c r="AI4888" s="3">
        <v>0</v>
      </c>
      <c r="AJ4888" s="3">
        <v>0</v>
      </c>
      <c r="AK4888" s="3">
        <v>0</v>
      </c>
      <c r="AL4888" s="3">
        <v>0</v>
      </c>
      <c r="AM4888" s="3">
        <v>0</v>
      </c>
      <c r="AN4888" s="3">
        <v>0</v>
      </c>
    </row>
    <row r="4889" spans="1:40" x14ac:dyDescent="0.2">
      <c r="A4889" t="s">
        <v>64</v>
      </c>
      <c r="B4889" t="s">
        <v>152</v>
      </c>
      <c r="C4889" t="s">
        <v>25</v>
      </c>
      <c r="D4889" t="s">
        <v>113</v>
      </c>
      <c r="E4889" s="5">
        <v>0</v>
      </c>
      <c r="F4889" s="5">
        <v>0</v>
      </c>
      <c r="G4889" s="4">
        <v>8600000</v>
      </c>
      <c r="H4889" s="4">
        <f t="shared" si="1148"/>
        <v>43957201286348.242</v>
      </c>
      <c r="I4889" s="4">
        <f t="shared" si="1149"/>
        <v>1.9564484881504264E-7</v>
      </c>
      <c r="K4889" s="1">
        <f t="shared" si="1141"/>
        <v>0</v>
      </c>
      <c r="M4889" s="3" t="str">
        <f t="shared" si="1150"/>
        <v/>
      </c>
      <c r="N4889" s="6">
        <f t="shared" si="1142"/>
        <v>0</v>
      </c>
      <c r="O4889" s="3" t="str">
        <f t="shared" si="1143"/>
        <v/>
      </c>
      <c r="Q4889" s="3">
        <f t="shared" si="1144"/>
        <v>1339.639698325517</v>
      </c>
      <c r="R4889" s="3">
        <f t="shared" si="1151"/>
        <v>0</v>
      </c>
      <c r="T4889" s="4">
        <f t="shared" si="1145"/>
        <v>0</v>
      </c>
      <c r="V4889" s="4">
        <f t="shared" si="1146"/>
        <v>1386.7921002147712</v>
      </c>
      <c r="W4889" s="4">
        <f t="shared" si="1152"/>
        <v>0</v>
      </c>
      <c r="X4889" s="1">
        <v>0</v>
      </c>
      <c r="Y4889" s="1">
        <v>0</v>
      </c>
      <c r="Z4889" s="1">
        <f t="shared" si="1147"/>
        <v>0</v>
      </c>
      <c r="AA4889" s="1" t="str">
        <f t="shared" si="1153"/>
        <v/>
      </c>
      <c r="AB4889" s="2">
        <v>0</v>
      </c>
      <c r="AC4889" s="2">
        <v>0</v>
      </c>
      <c r="AD4889" s="2">
        <f t="shared" si="1154"/>
        <v>0</v>
      </c>
      <c r="AE4889" s="2" t="str">
        <f t="shared" si="1155"/>
        <v/>
      </c>
      <c r="AF4889" s="3">
        <v>0</v>
      </c>
      <c r="AG4889" s="3">
        <v>0</v>
      </c>
      <c r="AH4889" s="3">
        <v>0</v>
      </c>
      <c r="AI4889" s="3">
        <v>0</v>
      </c>
      <c r="AJ4889" s="3">
        <v>0</v>
      </c>
      <c r="AK4889" s="3">
        <v>0</v>
      </c>
      <c r="AL4889" s="3">
        <v>0</v>
      </c>
      <c r="AM4889" s="3">
        <v>0</v>
      </c>
      <c r="AN4889" s="3">
        <v>0</v>
      </c>
    </row>
    <row r="4890" spans="1:40" x14ac:dyDescent="0.2">
      <c r="A4890" t="s">
        <v>64</v>
      </c>
      <c r="B4890" t="s">
        <v>152</v>
      </c>
      <c r="C4890" t="s">
        <v>45</v>
      </c>
      <c r="D4890" t="s">
        <v>133</v>
      </c>
      <c r="E4890" s="5">
        <v>0</v>
      </c>
      <c r="F4890" s="5">
        <v>0</v>
      </c>
      <c r="G4890" s="4">
        <v>1900000</v>
      </c>
      <c r="H4890" s="4">
        <f t="shared" si="1148"/>
        <v>43957201286348.242</v>
      </c>
      <c r="I4890" s="4">
        <f t="shared" si="1149"/>
        <v>4.3223861947509421E-8</v>
      </c>
      <c r="K4890" s="1">
        <f t="shared" si="1141"/>
        <v>0</v>
      </c>
      <c r="M4890" s="3" t="str">
        <f t="shared" si="1150"/>
        <v/>
      </c>
      <c r="N4890" s="6">
        <f t="shared" si="1142"/>
        <v>0</v>
      </c>
      <c r="O4890" s="3" t="str">
        <f t="shared" si="1143"/>
        <v/>
      </c>
      <c r="Q4890" s="3">
        <f t="shared" si="1144"/>
        <v>1339.639698325517</v>
      </c>
      <c r="R4890" s="3">
        <f t="shared" si="1151"/>
        <v>0</v>
      </c>
      <c r="T4890" s="4">
        <f t="shared" si="1145"/>
        <v>0</v>
      </c>
      <c r="V4890" s="4">
        <f t="shared" si="1146"/>
        <v>1386.7921002147712</v>
      </c>
      <c r="W4890" s="4">
        <f t="shared" si="1152"/>
        <v>0</v>
      </c>
      <c r="X4890" s="1">
        <v>0</v>
      </c>
      <c r="Y4890" s="1">
        <v>0</v>
      </c>
      <c r="Z4890" s="1">
        <f t="shared" si="1147"/>
        <v>0</v>
      </c>
      <c r="AA4890" s="1" t="str">
        <f t="shared" si="1153"/>
        <v/>
      </c>
      <c r="AB4890" s="2">
        <v>0</v>
      </c>
      <c r="AC4890" s="2">
        <v>0</v>
      </c>
      <c r="AD4890" s="2">
        <f t="shared" si="1154"/>
        <v>0</v>
      </c>
      <c r="AE4890" s="2" t="str">
        <f t="shared" si="1155"/>
        <v/>
      </c>
      <c r="AF4890" s="3">
        <v>0</v>
      </c>
      <c r="AG4890" s="3">
        <v>0</v>
      </c>
      <c r="AH4890" s="3">
        <v>0</v>
      </c>
      <c r="AI4890" s="3">
        <v>0</v>
      </c>
      <c r="AJ4890" s="3">
        <v>0</v>
      </c>
      <c r="AK4890" s="3">
        <v>0</v>
      </c>
      <c r="AL4890" s="3">
        <v>0</v>
      </c>
      <c r="AM4890" s="3">
        <v>0</v>
      </c>
      <c r="AN4890" s="3">
        <v>0</v>
      </c>
    </row>
    <row r="4891" spans="1:40" x14ac:dyDescent="0.2">
      <c r="A4891" t="s">
        <v>64</v>
      </c>
      <c r="B4891" t="s">
        <v>152</v>
      </c>
      <c r="C4891" t="s">
        <v>218</v>
      </c>
      <c r="D4891" t="s">
        <v>356</v>
      </c>
      <c r="E4891" s="5">
        <v>0</v>
      </c>
      <c r="F4891" s="5">
        <v>0</v>
      </c>
      <c r="G4891" s="4">
        <v>25000000</v>
      </c>
      <c r="H4891" s="4">
        <f t="shared" si="1148"/>
        <v>43957201286348.242</v>
      </c>
      <c r="I4891" s="4">
        <f t="shared" si="1149"/>
        <v>5.6873502562512392E-7</v>
      </c>
      <c r="K4891" s="1">
        <f t="shared" si="1141"/>
        <v>0</v>
      </c>
      <c r="M4891" s="3" t="str">
        <f t="shared" si="1150"/>
        <v/>
      </c>
      <c r="N4891" s="6">
        <f t="shared" si="1142"/>
        <v>0</v>
      </c>
      <c r="O4891" s="3" t="str">
        <f t="shared" si="1143"/>
        <v/>
      </c>
      <c r="Q4891" s="3">
        <f t="shared" si="1144"/>
        <v>1339.639698325517</v>
      </c>
      <c r="R4891" s="3">
        <f t="shared" si="1151"/>
        <v>0</v>
      </c>
      <c r="T4891" s="4">
        <f t="shared" si="1145"/>
        <v>0</v>
      </c>
      <c r="V4891" s="4">
        <f t="shared" si="1146"/>
        <v>1386.7921002147712</v>
      </c>
      <c r="W4891" s="4">
        <f t="shared" si="1152"/>
        <v>0</v>
      </c>
      <c r="X4891" s="1">
        <v>0</v>
      </c>
      <c r="Y4891" s="1">
        <v>0</v>
      </c>
      <c r="Z4891" s="1">
        <f t="shared" si="1147"/>
        <v>0</v>
      </c>
      <c r="AA4891" s="1" t="str">
        <f t="shared" si="1153"/>
        <v/>
      </c>
      <c r="AB4891" s="2">
        <v>0</v>
      </c>
      <c r="AC4891" s="2">
        <v>0</v>
      </c>
      <c r="AD4891" s="2">
        <f t="shared" si="1154"/>
        <v>0</v>
      </c>
      <c r="AE4891" s="2" t="str">
        <f t="shared" si="1155"/>
        <v/>
      </c>
      <c r="AF4891" s="3">
        <v>0</v>
      </c>
      <c r="AG4891" s="3">
        <v>0</v>
      </c>
      <c r="AH4891" s="3">
        <v>0</v>
      </c>
      <c r="AI4891" s="3">
        <v>0</v>
      </c>
      <c r="AJ4891" s="3">
        <v>0</v>
      </c>
      <c r="AK4891" s="3">
        <v>0</v>
      </c>
      <c r="AL4891" s="3">
        <v>0</v>
      </c>
      <c r="AM4891" s="3">
        <v>0</v>
      </c>
      <c r="AN4891" s="3">
        <v>0</v>
      </c>
    </row>
    <row r="4892" spans="1:40" x14ac:dyDescent="0.2">
      <c r="A4892" t="s">
        <v>64</v>
      </c>
      <c r="B4892" t="s">
        <v>152</v>
      </c>
      <c r="C4892" t="s">
        <v>2</v>
      </c>
      <c r="D4892" t="s">
        <v>90</v>
      </c>
      <c r="E4892" s="5">
        <v>0</v>
      </c>
      <c r="F4892" s="5">
        <v>0</v>
      </c>
      <c r="G4892" s="4">
        <v>15000000</v>
      </c>
      <c r="H4892" s="4">
        <f t="shared" si="1148"/>
        <v>43957201286348.242</v>
      </c>
      <c r="I4892" s="4">
        <f t="shared" si="1149"/>
        <v>3.4124101537507437E-7</v>
      </c>
      <c r="K4892" s="1">
        <f t="shared" si="1141"/>
        <v>0</v>
      </c>
      <c r="M4892" s="3" t="str">
        <f t="shared" si="1150"/>
        <v/>
      </c>
      <c r="N4892" s="6">
        <f t="shared" si="1142"/>
        <v>0</v>
      </c>
      <c r="O4892" s="3" t="str">
        <f t="shared" si="1143"/>
        <v/>
      </c>
      <c r="Q4892" s="3">
        <f t="shared" si="1144"/>
        <v>1339.639698325517</v>
      </c>
      <c r="R4892" s="3">
        <f t="shared" si="1151"/>
        <v>0</v>
      </c>
      <c r="T4892" s="4">
        <f t="shared" si="1145"/>
        <v>0</v>
      </c>
      <c r="V4892" s="4">
        <f t="shared" si="1146"/>
        <v>1386.7921002147712</v>
      </c>
      <c r="W4892" s="4">
        <f t="shared" si="1152"/>
        <v>0</v>
      </c>
      <c r="X4892" s="1">
        <v>0</v>
      </c>
      <c r="Y4892" s="1">
        <v>0</v>
      </c>
      <c r="Z4892" s="1">
        <f t="shared" si="1147"/>
        <v>0</v>
      </c>
      <c r="AA4892" s="1" t="str">
        <f t="shared" si="1153"/>
        <v/>
      </c>
      <c r="AB4892" s="2">
        <v>0</v>
      </c>
      <c r="AC4892" s="2">
        <v>0</v>
      </c>
      <c r="AD4892" s="2">
        <f t="shared" si="1154"/>
        <v>0</v>
      </c>
      <c r="AE4892" s="2" t="str">
        <f t="shared" si="1155"/>
        <v/>
      </c>
      <c r="AF4892" s="3">
        <v>0</v>
      </c>
      <c r="AG4892" s="3">
        <v>0</v>
      </c>
      <c r="AH4892" s="3">
        <v>0</v>
      </c>
      <c r="AI4892" s="3">
        <v>0</v>
      </c>
      <c r="AJ4892" s="3">
        <v>0</v>
      </c>
      <c r="AK4892" s="3">
        <v>0</v>
      </c>
      <c r="AL4892" s="3">
        <v>0</v>
      </c>
      <c r="AM4892" s="3">
        <v>0</v>
      </c>
      <c r="AN4892" s="3">
        <v>0</v>
      </c>
    </row>
    <row r="4893" spans="1:40" x14ac:dyDescent="0.2">
      <c r="A4893" t="s">
        <v>64</v>
      </c>
      <c r="B4893" t="s">
        <v>152</v>
      </c>
      <c r="C4893" t="s">
        <v>213</v>
      </c>
      <c r="D4893" t="s">
        <v>351</v>
      </c>
      <c r="E4893" s="5">
        <v>0</v>
      </c>
      <c r="F4893" s="5">
        <v>0</v>
      </c>
      <c r="G4893" s="4">
        <v>54600000</v>
      </c>
      <c r="H4893" s="4">
        <f t="shared" si="1148"/>
        <v>43957201286348.242</v>
      </c>
      <c r="I4893" s="4">
        <f t="shared" si="1149"/>
        <v>1.2421172959652708E-6</v>
      </c>
      <c r="K4893" s="1">
        <f t="shared" si="1141"/>
        <v>0</v>
      </c>
      <c r="M4893" s="3" t="str">
        <f t="shared" si="1150"/>
        <v/>
      </c>
      <c r="N4893" s="6">
        <f t="shared" si="1142"/>
        <v>0</v>
      </c>
      <c r="O4893" s="3" t="str">
        <f t="shared" si="1143"/>
        <v/>
      </c>
      <c r="Q4893" s="3">
        <f t="shared" si="1144"/>
        <v>1339.639698325517</v>
      </c>
      <c r="R4893" s="3">
        <f t="shared" si="1151"/>
        <v>0</v>
      </c>
      <c r="T4893" s="4">
        <f t="shared" si="1145"/>
        <v>0</v>
      </c>
      <c r="V4893" s="4">
        <f t="shared" si="1146"/>
        <v>1386.7921002147712</v>
      </c>
      <c r="W4893" s="4">
        <f t="shared" si="1152"/>
        <v>0</v>
      </c>
      <c r="X4893" s="1">
        <v>0</v>
      </c>
      <c r="Y4893" s="1">
        <v>0</v>
      </c>
      <c r="Z4893" s="1">
        <f t="shared" si="1147"/>
        <v>0</v>
      </c>
      <c r="AA4893" s="1" t="str">
        <f t="shared" si="1153"/>
        <v/>
      </c>
      <c r="AB4893" s="2">
        <v>0</v>
      </c>
      <c r="AC4893" s="2">
        <v>0</v>
      </c>
      <c r="AD4893" s="2">
        <f t="shared" si="1154"/>
        <v>0</v>
      </c>
      <c r="AE4893" s="2" t="str">
        <f t="shared" si="1155"/>
        <v/>
      </c>
      <c r="AF4893" s="3">
        <v>0</v>
      </c>
      <c r="AG4893" s="3">
        <v>0</v>
      </c>
      <c r="AH4893" s="3">
        <v>0</v>
      </c>
      <c r="AI4893" s="3">
        <v>0</v>
      </c>
      <c r="AJ4893" s="3">
        <v>0</v>
      </c>
      <c r="AK4893" s="3">
        <v>0</v>
      </c>
      <c r="AL4893" s="3">
        <v>0</v>
      </c>
      <c r="AM4893" s="3">
        <v>0</v>
      </c>
      <c r="AN4893" s="3">
        <v>0</v>
      </c>
    </row>
    <row r="4894" spans="1:40" x14ac:dyDescent="0.2">
      <c r="A4894" t="s">
        <v>64</v>
      </c>
      <c r="B4894" t="s">
        <v>152</v>
      </c>
      <c r="C4894" t="s">
        <v>65</v>
      </c>
      <c r="D4894" t="s">
        <v>153</v>
      </c>
      <c r="E4894" s="5">
        <v>0</v>
      </c>
      <c r="F4894" s="5">
        <v>0</v>
      </c>
      <c r="G4894" s="4">
        <v>242900000</v>
      </c>
      <c r="H4894" s="4">
        <f t="shared" si="1148"/>
        <v>43957201286348.242</v>
      </c>
      <c r="I4894" s="4">
        <f t="shared" si="1149"/>
        <v>5.5258295089737046E-6</v>
      </c>
      <c r="K4894" s="1">
        <f t="shared" si="1141"/>
        <v>0</v>
      </c>
      <c r="M4894" s="3" t="str">
        <f t="shared" si="1150"/>
        <v/>
      </c>
      <c r="N4894" s="6">
        <f t="shared" si="1142"/>
        <v>0</v>
      </c>
      <c r="O4894" s="3" t="str">
        <f t="shared" si="1143"/>
        <v/>
      </c>
      <c r="Q4894" s="3">
        <f t="shared" si="1144"/>
        <v>1339.639698325517</v>
      </c>
      <c r="R4894" s="3">
        <f t="shared" si="1151"/>
        <v>0</v>
      </c>
      <c r="T4894" s="4">
        <f t="shared" si="1145"/>
        <v>0</v>
      </c>
      <c r="V4894" s="4">
        <f t="shared" si="1146"/>
        <v>1386.7921002147712</v>
      </c>
      <c r="W4894" s="4">
        <f t="shared" si="1152"/>
        <v>0</v>
      </c>
      <c r="X4894" s="1">
        <v>0</v>
      </c>
      <c r="Y4894" s="1">
        <v>0</v>
      </c>
      <c r="Z4894" s="1">
        <f t="shared" si="1147"/>
        <v>0</v>
      </c>
      <c r="AA4894" s="1" t="str">
        <f t="shared" si="1153"/>
        <v/>
      </c>
      <c r="AB4894" s="2">
        <v>0</v>
      </c>
      <c r="AC4894" s="2">
        <v>0</v>
      </c>
      <c r="AD4894" s="2">
        <f t="shared" si="1154"/>
        <v>0</v>
      </c>
      <c r="AE4894" s="2" t="str">
        <f t="shared" si="1155"/>
        <v/>
      </c>
      <c r="AF4894" s="3">
        <v>0</v>
      </c>
      <c r="AG4894" s="3">
        <v>0</v>
      </c>
      <c r="AH4894" s="3">
        <v>1</v>
      </c>
      <c r="AI4894" s="3">
        <v>0</v>
      </c>
      <c r="AJ4894" s="3">
        <v>1</v>
      </c>
      <c r="AK4894" s="3">
        <v>0</v>
      </c>
      <c r="AL4894" s="3">
        <v>1</v>
      </c>
      <c r="AM4894" s="3">
        <v>0</v>
      </c>
      <c r="AN4894" s="3">
        <v>1</v>
      </c>
    </row>
    <row r="4895" spans="1:40" x14ac:dyDescent="0.2">
      <c r="A4895" t="s">
        <v>64</v>
      </c>
      <c r="B4895" t="s">
        <v>152</v>
      </c>
      <c r="C4895" t="s">
        <v>188</v>
      </c>
      <c r="D4895" t="s">
        <v>326</v>
      </c>
      <c r="E4895" s="5">
        <v>0</v>
      </c>
      <c r="F4895" s="5">
        <v>0</v>
      </c>
      <c r="G4895" s="4">
        <v>200000</v>
      </c>
      <c r="H4895" s="4">
        <f t="shared" si="1148"/>
        <v>43957201286348.242</v>
      </c>
      <c r="I4895" s="4">
        <f t="shared" si="1149"/>
        <v>4.5498802050009918E-9</v>
      </c>
      <c r="K4895" s="1">
        <f t="shared" si="1141"/>
        <v>0</v>
      </c>
      <c r="M4895" s="3" t="str">
        <f t="shared" si="1150"/>
        <v/>
      </c>
      <c r="N4895" s="6">
        <f t="shared" si="1142"/>
        <v>0</v>
      </c>
      <c r="O4895" s="3" t="str">
        <f t="shared" si="1143"/>
        <v/>
      </c>
      <c r="Q4895" s="3">
        <f t="shared" si="1144"/>
        <v>1339.639698325517</v>
      </c>
      <c r="R4895" s="3">
        <f t="shared" si="1151"/>
        <v>0</v>
      </c>
      <c r="T4895" s="4">
        <f t="shared" si="1145"/>
        <v>0</v>
      </c>
      <c r="V4895" s="4">
        <f t="shared" si="1146"/>
        <v>1386.7921002147712</v>
      </c>
      <c r="W4895" s="4">
        <f t="shared" si="1152"/>
        <v>0</v>
      </c>
      <c r="X4895" s="1">
        <v>0</v>
      </c>
      <c r="Y4895" s="1">
        <v>0</v>
      </c>
      <c r="Z4895" s="1">
        <f t="shared" si="1147"/>
        <v>0</v>
      </c>
      <c r="AA4895" s="1" t="str">
        <f t="shared" si="1153"/>
        <v/>
      </c>
      <c r="AB4895" s="2">
        <v>0</v>
      </c>
      <c r="AC4895" s="2">
        <v>0</v>
      </c>
      <c r="AD4895" s="2">
        <f t="shared" si="1154"/>
        <v>0</v>
      </c>
      <c r="AE4895" s="2" t="str">
        <f t="shared" si="1155"/>
        <v/>
      </c>
      <c r="AF4895" s="3">
        <v>0</v>
      </c>
      <c r="AG4895" s="3">
        <v>0</v>
      </c>
      <c r="AH4895" s="3">
        <v>1</v>
      </c>
      <c r="AI4895" s="3">
        <v>0</v>
      </c>
      <c r="AJ4895" s="3">
        <v>1</v>
      </c>
      <c r="AK4895" s="3">
        <v>0</v>
      </c>
      <c r="AL4895" s="3">
        <v>1</v>
      </c>
      <c r="AM4895" s="3">
        <v>0</v>
      </c>
      <c r="AN4895" s="3">
        <v>1</v>
      </c>
    </row>
    <row r="4896" spans="1:40" x14ac:dyDescent="0.2">
      <c r="A4896" t="s">
        <v>64</v>
      </c>
      <c r="B4896" t="s">
        <v>152</v>
      </c>
      <c r="C4896" t="s">
        <v>261</v>
      </c>
      <c r="D4896" t="s">
        <v>397</v>
      </c>
      <c r="E4896" s="5">
        <v>0</v>
      </c>
      <c r="F4896" s="5">
        <v>0</v>
      </c>
      <c r="G4896" s="4">
        <v>200000</v>
      </c>
      <c r="H4896" s="4">
        <f t="shared" si="1148"/>
        <v>43957201286348.242</v>
      </c>
      <c r="I4896" s="4">
        <f t="shared" si="1149"/>
        <v>4.5498802050009918E-9</v>
      </c>
      <c r="K4896" s="1">
        <f t="shared" si="1141"/>
        <v>0</v>
      </c>
      <c r="M4896" s="3" t="str">
        <f t="shared" si="1150"/>
        <v/>
      </c>
      <c r="N4896" s="6">
        <f t="shared" si="1142"/>
        <v>0</v>
      </c>
      <c r="O4896" s="3" t="str">
        <f t="shared" si="1143"/>
        <v/>
      </c>
      <c r="Q4896" s="3">
        <f t="shared" si="1144"/>
        <v>1339.639698325517</v>
      </c>
      <c r="R4896" s="3">
        <f t="shared" si="1151"/>
        <v>0</v>
      </c>
      <c r="T4896" s="4">
        <f t="shared" si="1145"/>
        <v>0</v>
      </c>
      <c r="V4896" s="4">
        <f t="shared" si="1146"/>
        <v>1386.7921002147712</v>
      </c>
      <c r="W4896" s="4">
        <f t="shared" si="1152"/>
        <v>0</v>
      </c>
      <c r="X4896" s="1">
        <v>0</v>
      </c>
      <c r="Y4896" s="1">
        <v>0</v>
      </c>
      <c r="Z4896" s="1">
        <f t="shared" si="1147"/>
        <v>0</v>
      </c>
      <c r="AA4896" s="1" t="str">
        <f t="shared" si="1153"/>
        <v/>
      </c>
      <c r="AB4896" s="2">
        <v>0</v>
      </c>
      <c r="AC4896" s="2">
        <v>0</v>
      </c>
      <c r="AD4896" s="2">
        <f t="shared" si="1154"/>
        <v>0</v>
      </c>
      <c r="AE4896" s="2" t="str">
        <f t="shared" si="1155"/>
        <v/>
      </c>
      <c r="AF4896" s="3">
        <v>0</v>
      </c>
      <c r="AG4896" s="3">
        <v>0</v>
      </c>
      <c r="AH4896" s="3">
        <v>0</v>
      </c>
      <c r="AI4896" s="3">
        <v>0</v>
      </c>
      <c r="AJ4896" s="3">
        <v>0</v>
      </c>
      <c r="AK4896" s="3">
        <v>0</v>
      </c>
      <c r="AL4896" s="3">
        <v>0</v>
      </c>
      <c r="AM4896" s="3">
        <v>0</v>
      </c>
      <c r="AN4896" s="3">
        <v>0</v>
      </c>
    </row>
    <row r="4897" spans="1:40" x14ac:dyDescent="0.2">
      <c r="A4897" t="s">
        <v>64</v>
      </c>
      <c r="B4897" t="s">
        <v>152</v>
      </c>
      <c r="C4897" t="s">
        <v>301</v>
      </c>
      <c r="D4897" t="s">
        <v>436</v>
      </c>
      <c r="E4897" s="5">
        <v>0</v>
      </c>
      <c r="F4897" s="5">
        <v>0</v>
      </c>
      <c r="G4897" s="4">
        <v>7700000</v>
      </c>
      <c r="H4897" s="4">
        <f t="shared" si="1148"/>
        <v>43957201286348.242</v>
      </c>
      <c r="I4897" s="4">
        <f t="shared" si="1149"/>
        <v>1.7517038789253818E-7</v>
      </c>
      <c r="K4897" s="1">
        <f t="shared" si="1141"/>
        <v>0</v>
      </c>
      <c r="M4897" s="3" t="str">
        <f t="shared" si="1150"/>
        <v/>
      </c>
      <c r="N4897" s="6">
        <f t="shared" si="1142"/>
        <v>0</v>
      </c>
      <c r="O4897" s="3" t="str">
        <f t="shared" si="1143"/>
        <v/>
      </c>
      <c r="Q4897" s="3">
        <f t="shared" si="1144"/>
        <v>1339.639698325517</v>
      </c>
      <c r="R4897" s="3">
        <f t="shared" si="1151"/>
        <v>0</v>
      </c>
      <c r="T4897" s="4">
        <f t="shared" si="1145"/>
        <v>0</v>
      </c>
      <c r="V4897" s="4">
        <f t="shared" si="1146"/>
        <v>1386.7921002147712</v>
      </c>
      <c r="W4897" s="4">
        <f t="shared" si="1152"/>
        <v>0</v>
      </c>
      <c r="X4897" s="1">
        <v>0</v>
      </c>
      <c r="Y4897" s="1">
        <v>0</v>
      </c>
      <c r="Z4897" s="1">
        <f t="shared" si="1147"/>
        <v>0</v>
      </c>
      <c r="AA4897" s="1" t="str">
        <f t="shared" si="1153"/>
        <v/>
      </c>
      <c r="AB4897" s="2">
        <v>0</v>
      </c>
      <c r="AC4897" s="2">
        <v>0</v>
      </c>
      <c r="AD4897" s="2">
        <f t="shared" si="1154"/>
        <v>0</v>
      </c>
      <c r="AE4897" s="2" t="str">
        <f t="shared" si="1155"/>
        <v/>
      </c>
      <c r="AF4897" s="3">
        <v>0</v>
      </c>
      <c r="AG4897" s="3">
        <v>0</v>
      </c>
      <c r="AH4897" s="3">
        <v>0</v>
      </c>
      <c r="AI4897" s="3">
        <v>0</v>
      </c>
      <c r="AJ4897" s="3">
        <v>0</v>
      </c>
      <c r="AK4897" s="3">
        <v>0</v>
      </c>
      <c r="AL4897" s="3">
        <v>0</v>
      </c>
      <c r="AM4897" s="3">
        <v>0</v>
      </c>
      <c r="AN4897" s="3">
        <v>0</v>
      </c>
    </row>
    <row r="4898" spans="1:40" x14ac:dyDescent="0.2">
      <c r="A4898" t="s">
        <v>64</v>
      </c>
      <c r="B4898" t="s">
        <v>152</v>
      </c>
      <c r="C4898" t="s">
        <v>33</v>
      </c>
      <c r="D4898" t="s">
        <v>121</v>
      </c>
      <c r="E4898" s="5">
        <v>0</v>
      </c>
      <c r="F4898" s="5">
        <v>0</v>
      </c>
      <c r="G4898" s="4">
        <v>27700000</v>
      </c>
      <c r="H4898" s="4">
        <f t="shared" si="1148"/>
        <v>43957201286348.242</v>
      </c>
      <c r="I4898" s="4">
        <f t="shared" si="1149"/>
        <v>6.3015840839263738E-7</v>
      </c>
      <c r="K4898" s="1">
        <f t="shared" si="1141"/>
        <v>0</v>
      </c>
      <c r="M4898" s="3" t="str">
        <f t="shared" si="1150"/>
        <v/>
      </c>
      <c r="N4898" s="6">
        <f t="shared" si="1142"/>
        <v>0</v>
      </c>
      <c r="O4898" s="3" t="str">
        <f t="shared" si="1143"/>
        <v/>
      </c>
      <c r="Q4898" s="3">
        <f t="shared" si="1144"/>
        <v>1339.639698325517</v>
      </c>
      <c r="R4898" s="3">
        <f t="shared" si="1151"/>
        <v>0</v>
      </c>
      <c r="T4898" s="4">
        <f t="shared" si="1145"/>
        <v>0</v>
      </c>
      <c r="V4898" s="4">
        <f t="shared" si="1146"/>
        <v>1386.7921002147712</v>
      </c>
      <c r="W4898" s="4">
        <f t="shared" si="1152"/>
        <v>0</v>
      </c>
      <c r="X4898" s="1">
        <v>0</v>
      </c>
      <c r="Y4898" s="1">
        <v>0</v>
      </c>
      <c r="Z4898" s="1">
        <f t="shared" si="1147"/>
        <v>0</v>
      </c>
      <c r="AA4898" s="1" t="str">
        <f t="shared" si="1153"/>
        <v/>
      </c>
      <c r="AB4898" s="2">
        <v>0</v>
      </c>
      <c r="AC4898" s="2">
        <v>0</v>
      </c>
      <c r="AD4898" s="2">
        <f t="shared" si="1154"/>
        <v>0</v>
      </c>
      <c r="AE4898" s="2" t="str">
        <f t="shared" si="1155"/>
        <v/>
      </c>
      <c r="AF4898" s="3">
        <v>0</v>
      </c>
      <c r="AG4898" s="3">
        <v>0</v>
      </c>
      <c r="AH4898" s="3">
        <v>0</v>
      </c>
      <c r="AI4898" s="3">
        <v>0</v>
      </c>
      <c r="AJ4898" s="3">
        <v>0</v>
      </c>
      <c r="AK4898" s="3">
        <v>0</v>
      </c>
      <c r="AL4898" s="3">
        <v>0</v>
      </c>
      <c r="AM4898" s="3">
        <v>0</v>
      </c>
      <c r="AN4898" s="3">
        <v>0</v>
      </c>
    </row>
    <row r="4899" spans="1:40" x14ac:dyDescent="0.2">
      <c r="A4899" t="s">
        <v>64</v>
      </c>
      <c r="B4899" t="s">
        <v>152</v>
      </c>
      <c r="C4899" t="s">
        <v>19</v>
      </c>
      <c r="D4899" t="s">
        <v>107</v>
      </c>
      <c r="E4899" s="5">
        <v>0</v>
      </c>
      <c r="F4899" s="5">
        <v>0</v>
      </c>
      <c r="G4899" s="4">
        <v>963000000</v>
      </c>
      <c r="H4899" s="4">
        <f t="shared" si="1148"/>
        <v>43957201286348.242</v>
      </c>
      <c r="I4899" s="4">
        <f t="shared" si="1149"/>
        <v>2.1907673187079776E-5</v>
      </c>
      <c r="K4899" s="1">
        <f t="shared" si="1141"/>
        <v>0</v>
      </c>
      <c r="M4899" s="3" t="str">
        <f t="shared" si="1150"/>
        <v/>
      </c>
      <c r="N4899" s="6">
        <f t="shared" si="1142"/>
        <v>0</v>
      </c>
      <c r="O4899" s="3" t="str">
        <f t="shared" si="1143"/>
        <v/>
      </c>
      <c r="Q4899" s="3">
        <f t="shared" si="1144"/>
        <v>1339.639698325517</v>
      </c>
      <c r="R4899" s="3">
        <f t="shared" si="1151"/>
        <v>0</v>
      </c>
      <c r="T4899" s="4">
        <f t="shared" si="1145"/>
        <v>0</v>
      </c>
      <c r="V4899" s="4">
        <f t="shared" si="1146"/>
        <v>1386.7921002147712</v>
      </c>
      <c r="W4899" s="4">
        <f t="shared" si="1152"/>
        <v>0</v>
      </c>
      <c r="X4899" s="1">
        <v>0</v>
      </c>
      <c r="Y4899" s="1">
        <v>0</v>
      </c>
      <c r="Z4899" s="1">
        <f t="shared" si="1147"/>
        <v>0</v>
      </c>
      <c r="AA4899" s="1" t="str">
        <f t="shared" si="1153"/>
        <v/>
      </c>
      <c r="AB4899" s="2">
        <v>0</v>
      </c>
      <c r="AC4899" s="2">
        <v>0</v>
      </c>
      <c r="AD4899" s="2">
        <f t="shared" si="1154"/>
        <v>0</v>
      </c>
      <c r="AE4899" s="2" t="str">
        <f t="shared" si="1155"/>
        <v/>
      </c>
      <c r="AF4899" s="3">
        <v>0</v>
      </c>
      <c r="AG4899" s="3">
        <v>0</v>
      </c>
      <c r="AH4899" s="3">
        <v>0</v>
      </c>
      <c r="AI4899" s="3">
        <v>0</v>
      </c>
      <c r="AJ4899" s="3">
        <v>0</v>
      </c>
      <c r="AK4899" s="3">
        <v>0</v>
      </c>
      <c r="AL4899" s="3">
        <v>0</v>
      </c>
      <c r="AM4899" s="3">
        <v>0</v>
      </c>
      <c r="AN4899" s="3">
        <v>0</v>
      </c>
    </row>
    <row r="4900" spans="1:40" x14ac:dyDescent="0.2">
      <c r="A4900" t="s">
        <v>65</v>
      </c>
      <c r="B4900" t="s">
        <v>153</v>
      </c>
      <c r="C4900" t="s">
        <v>84</v>
      </c>
      <c r="D4900" t="s">
        <v>172</v>
      </c>
      <c r="E4900" s="5">
        <v>0</v>
      </c>
      <c r="F4900" s="5">
        <v>0</v>
      </c>
      <c r="G4900" s="4">
        <v>12724503492.758101</v>
      </c>
      <c r="H4900" s="4">
        <f t="shared" si="1148"/>
        <v>43957201286348.242</v>
      </c>
      <c r="I4900" s="4">
        <f t="shared" si="1149"/>
        <v>2.8947483280083032E-4</v>
      </c>
      <c r="J4900" s="1">
        <v>59.825000762939453</v>
      </c>
      <c r="K4900" s="1">
        <f t="shared" si="1141"/>
        <v>141.63972527388813</v>
      </c>
      <c r="L4900" s="3">
        <v>59.825000762939453</v>
      </c>
      <c r="M4900" s="3">
        <f t="shared" si="1150"/>
        <v>0</v>
      </c>
      <c r="N4900" s="6">
        <f t="shared" si="1142"/>
        <v>141.63972527388813</v>
      </c>
      <c r="O4900" s="3">
        <f t="shared" si="1143"/>
        <v>0</v>
      </c>
      <c r="P4900" s="3">
        <v>1</v>
      </c>
      <c r="Q4900" s="3">
        <f t="shared" si="1144"/>
        <v>1174.9656037545858</v>
      </c>
      <c r="R4900" s="3">
        <f t="shared" si="1151"/>
        <v>0.12054797589076685</v>
      </c>
      <c r="S4900" s="4">
        <v>57.710525512695313</v>
      </c>
      <c r="T4900" s="4">
        <f t="shared" si="1145"/>
        <v>127.14580163357914</v>
      </c>
      <c r="U4900" s="4">
        <v>1</v>
      </c>
      <c r="V4900" s="4">
        <f t="shared" si="1146"/>
        <v>1236.1166127992503</v>
      </c>
      <c r="W4900" s="4">
        <f t="shared" si="1152"/>
        <v>0.10285906711151697</v>
      </c>
      <c r="X4900" s="1">
        <v>0</v>
      </c>
      <c r="Y4900" s="1">
        <v>0</v>
      </c>
      <c r="Z4900" s="1">
        <f t="shared" si="1147"/>
        <v>0</v>
      </c>
      <c r="AA4900" s="1">
        <f t="shared" si="1153"/>
        <v>0</v>
      </c>
      <c r="AB4900" s="2">
        <v>0</v>
      </c>
      <c r="AC4900" s="2">
        <v>0</v>
      </c>
      <c r="AD4900" s="2">
        <f t="shared" si="1154"/>
        <v>0</v>
      </c>
      <c r="AE4900" s="2">
        <f t="shared" si="1155"/>
        <v>0</v>
      </c>
      <c r="AF4900" s="3">
        <v>0</v>
      </c>
      <c r="AG4900" s="3">
        <v>0</v>
      </c>
      <c r="AH4900" s="3">
        <v>0</v>
      </c>
      <c r="AI4900" s="3">
        <v>0</v>
      </c>
      <c r="AJ4900" s="3">
        <v>0</v>
      </c>
      <c r="AK4900" s="3">
        <v>0</v>
      </c>
      <c r="AL4900" s="3">
        <v>0</v>
      </c>
      <c r="AM4900" s="3">
        <v>0</v>
      </c>
      <c r="AN4900" s="3">
        <v>0</v>
      </c>
    </row>
    <row r="4901" spans="1:40" x14ac:dyDescent="0.2">
      <c r="A4901" t="s">
        <v>65</v>
      </c>
      <c r="B4901" t="s">
        <v>153</v>
      </c>
      <c r="C4901" t="s">
        <v>16</v>
      </c>
      <c r="D4901" t="s">
        <v>104</v>
      </c>
      <c r="E4901" s="5">
        <v>0</v>
      </c>
      <c r="F4901" s="5">
        <v>0</v>
      </c>
      <c r="G4901" s="4">
        <v>1023714840.23215</v>
      </c>
      <c r="H4901" s="4">
        <f t="shared" si="1148"/>
        <v>43957201286348.242</v>
      </c>
      <c r="I4901" s="4">
        <f t="shared" si="1149"/>
        <v>2.3288899435690059E-5</v>
      </c>
      <c r="J4901" s="1">
        <v>72.275001525878906</v>
      </c>
      <c r="K4901" s="1">
        <f t="shared" si="1141"/>
        <v>107.81536323270066</v>
      </c>
      <c r="L4901" s="3">
        <v>72.275001525878906</v>
      </c>
      <c r="M4901" s="3">
        <f t="shared" si="1150"/>
        <v>0</v>
      </c>
      <c r="N4901" s="6">
        <f t="shared" si="1142"/>
        <v>107.81536323270066</v>
      </c>
      <c r="O4901" s="3">
        <f t="shared" si="1143"/>
        <v>0</v>
      </c>
      <c r="P4901" s="3">
        <v>2</v>
      </c>
      <c r="Q4901" s="3">
        <f t="shared" si="1144"/>
        <v>1174.9656037545858</v>
      </c>
      <c r="R4901" s="3">
        <f t="shared" si="1151"/>
        <v>9.1760442082881588E-2</v>
      </c>
      <c r="S4901" s="4">
        <v>75.552635192871094</v>
      </c>
      <c r="T4901" s="4">
        <f t="shared" si="1145"/>
        <v>123.15872147989826</v>
      </c>
      <c r="U4901" s="4">
        <v>2</v>
      </c>
      <c r="V4901" s="4">
        <f t="shared" si="1146"/>
        <v>1236.1166127992503</v>
      </c>
      <c r="W4901" s="4">
        <f t="shared" si="1152"/>
        <v>9.9633578421860158E-2</v>
      </c>
      <c r="X4901" s="1">
        <v>0</v>
      </c>
      <c r="Y4901" s="1">
        <v>0</v>
      </c>
      <c r="Z4901" s="1">
        <f t="shared" si="1147"/>
        <v>0</v>
      </c>
      <c r="AA4901" s="1">
        <f t="shared" si="1153"/>
        <v>0.64420756097744647</v>
      </c>
      <c r="AB4901" s="2">
        <v>0</v>
      </c>
      <c r="AC4901" s="2">
        <v>0</v>
      </c>
      <c r="AD4901" s="2">
        <f t="shared" si="1154"/>
        <v>0</v>
      </c>
      <c r="AE4901" s="2">
        <f t="shared" si="1155"/>
        <v>0.64420756097744647</v>
      </c>
      <c r="AF4901" s="3">
        <v>1</v>
      </c>
      <c r="AG4901" s="3">
        <v>0</v>
      </c>
      <c r="AH4901" s="3">
        <v>1</v>
      </c>
      <c r="AI4901" s="3">
        <v>0</v>
      </c>
      <c r="AJ4901" s="3">
        <v>1</v>
      </c>
      <c r="AK4901" s="3">
        <v>0</v>
      </c>
      <c r="AL4901" s="3">
        <v>1</v>
      </c>
      <c r="AM4901" s="3">
        <v>0</v>
      </c>
      <c r="AN4901" s="3">
        <v>1</v>
      </c>
    </row>
    <row r="4902" spans="1:40" x14ac:dyDescent="0.2">
      <c r="A4902" t="s">
        <v>65</v>
      </c>
      <c r="B4902" t="s">
        <v>153</v>
      </c>
      <c r="C4902" t="s">
        <v>64</v>
      </c>
      <c r="D4902" t="s">
        <v>152</v>
      </c>
      <c r="E4902" s="5">
        <v>0</v>
      </c>
      <c r="F4902" s="5">
        <v>0</v>
      </c>
      <c r="G4902" s="4">
        <v>418426000</v>
      </c>
      <c r="H4902" s="4">
        <f t="shared" si="1148"/>
        <v>43957201286348.242</v>
      </c>
      <c r="I4902" s="4">
        <f t="shared" si="1149"/>
        <v>9.5189408732887247E-6</v>
      </c>
      <c r="J4902" s="1">
        <v>76.625</v>
      </c>
      <c r="K4902" s="1">
        <f t="shared" si="1141"/>
        <v>95.347140370773317</v>
      </c>
      <c r="L4902" s="3">
        <v>76.625</v>
      </c>
      <c r="M4902" s="3">
        <f t="shared" si="1150"/>
        <v>0</v>
      </c>
      <c r="N4902" s="6">
        <f t="shared" si="1142"/>
        <v>95.347140370773317</v>
      </c>
      <c r="O4902" s="3">
        <f t="shared" si="1143"/>
        <v>0</v>
      </c>
      <c r="P4902" s="3">
        <v>3</v>
      </c>
      <c r="Q4902" s="3">
        <f t="shared" si="1144"/>
        <v>1174.9656037545858</v>
      </c>
      <c r="R4902" s="3">
        <f t="shared" si="1151"/>
        <v>8.114887794680363E-2</v>
      </c>
      <c r="S4902" s="4">
        <v>75.394737243652344</v>
      </c>
      <c r="T4902" s="4">
        <f t="shared" si="1145"/>
        <v>90.827906818701337</v>
      </c>
      <c r="U4902" s="4">
        <v>4</v>
      </c>
      <c r="V4902" s="4">
        <f t="shared" si="1146"/>
        <v>1236.1166127992503</v>
      </c>
      <c r="W4902" s="4">
        <f t="shared" si="1152"/>
        <v>7.347842903997287E-2</v>
      </c>
      <c r="X4902" s="1">
        <v>0</v>
      </c>
      <c r="Y4902" s="1">
        <v>0</v>
      </c>
      <c r="Z4902" s="1">
        <f t="shared" si="1147"/>
        <v>0</v>
      </c>
      <c r="AA4902" s="1">
        <f t="shared" si="1153"/>
        <v>0.53775918528130251</v>
      </c>
      <c r="AB4902" s="2">
        <v>0</v>
      </c>
      <c r="AC4902" s="2">
        <v>0</v>
      </c>
      <c r="AD4902" s="2">
        <f t="shared" si="1154"/>
        <v>0</v>
      </c>
      <c r="AE4902" s="2">
        <f t="shared" si="1155"/>
        <v>0</v>
      </c>
      <c r="AF4902" s="3">
        <v>1</v>
      </c>
      <c r="AG4902" s="3">
        <v>1</v>
      </c>
      <c r="AH4902" s="3">
        <v>0</v>
      </c>
      <c r="AI4902" s="3">
        <v>0</v>
      </c>
      <c r="AJ4902" s="3">
        <v>1</v>
      </c>
      <c r="AK4902" s="3">
        <v>0</v>
      </c>
      <c r="AL4902" s="3">
        <v>1</v>
      </c>
      <c r="AM4902" s="3">
        <v>0</v>
      </c>
      <c r="AN4902" s="3">
        <v>1</v>
      </c>
    </row>
    <row r="4903" spans="1:40" x14ac:dyDescent="0.2">
      <c r="A4903" t="s">
        <v>65</v>
      </c>
      <c r="B4903" t="s">
        <v>153</v>
      </c>
      <c r="C4903" t="s">
        <v>52</v>
      </c>
      <c r="D4903" t="s">
        <v>140</v>
      </c>
      <c r="E4903" s="5">
        <v>0</v>
      </c>
      <c r="F4903" s="5">
        <v>1</v>
      </c>
      <c r="G4903" s="4">
        <v>3123983840.8110399</v>
      </c>
      <c r="H4903" s="4">
        <f t="shared" si="1148"/>
        <v>43957201286348.242</v>
      </c>
      <c r="I4903" s="4">
        <f t="shared" si="1149"/>
        <v>7.1068761190245605E-5</v>
      </c>
      <c r="J4903" s="1">
        <v>58.200000762939453</v>
      </c>
      <c r="K4903" s="1">
        <f t="shared" si="1141"/>
        <v>81.657338277471425</v>
      </c>
      <c r="L4903" s="3">
        <v>58.200000762939453</v>
      </c>
      <c r="M4903" s="3">
        <f t="shared" si="1150"/>
        <v>0</v>
      </c>
      <c r="N4903" s="6">
        <f t="shared" si="1142"/>
        <v>81.657338277471425</v>
      </c>
      <c r="O4903" s="3">
        <f t="shared" si="1143"/>
        <v>0</v>
      </c>
      <c r="P4903" s="3">
        <v>4</v>
      </c>
      <c r="Q4903" s="3">
        <f t="shared" si="1144"/>
        <v>1174.9656037545858</v>
      </c>
      <c r="R4903" s="3">
        <f t="shared" si="1151"/>
        <v>6.9497641476939043E-2</v>
      </c>
      <c r="S4903" s="4">
        <v>61.263156890869141</v>
      </c>
      <c r="T4903" s="4">
        <f t="shared" si="1145"/>
        <v>95.241091764982741</v>
      </c>
      <c r="U4903" s="4">
        <v>3</v>
      </c>
      <c r="V4903" s="4">
        <f t="shared" si="1146"/>
        <v>1236.1166127992503</v>
      </c>
      <c r="W4903" s="4">
        <f t="shared" si="1152"/>
        <v>7.7048630184901684E-2</v>
      </c>
      <c r="X4903" s="1">
        <v>0</v>
      </c>
      <c r="Y4903" s="1">
        <v>0</v>
      </c>
      <c r="Z4903" s="1">
        <f t="shared" si="1147"/>
        <v>0</v>
      </c>
      <c r="AA4903" s="1">
        <f t="shared" si="1153"/>
        <v>0.85134168804686383</v>
      </c>
      <c r="AB4903" s="2">
        <v>0</v>
      </c>
      <c r="AC4903" s="2">
        <v>0</v>
      </c>
      <c r="AD4903" s="2">
        <f t="shared" si="1154"/>
        <v>0</v>
      </c>
      <c r="AE4903" s="2">
        <f t="shared" si="1155"/>
        <v>0.82782087054727804</v>
      </c>
      <c r="AF4903" s="3">
        <v>0</v>
      </c>
      <c r="AG4903" s="3">
        <v>0</v>
      </c>
      <c r="AH4903" s="3">
        <v>0</v>
      </c>
      <c r="AI4903" s="3">
        <v>0</v>
      </c>
      <c r="AJ4903" s="3">
        <v>0</v>
      </c>
      <c r="AK4903" s="3">
        <v>0</v>
      </c>
      <c r="AL4903" s="3">
        <v>0</v>
      </c>
      <c r="AM4903" s="3">
        <v>0</v>
      </c>
      <c r="AN4903" s="3">
        <v>0</v>
      </c>
    </row>
    <row r="4904" spans="1:40" x14ac:dyDescent="0.2">
      <c r="A4904" t="s">
        <v>65</v>
      </c>
      <c r="B4904" t="s">
        <v>153</v>
      </c>
      <c r="C4904" t="s">
        <v>59</v>
      </c>
      <c r="D4904" t="s">
        <v>147</v>
      </c>
      <c r="E4904" s="5">
        <v>0</v>
      </c>
      <c r="F4904" s="5">
        <v>1</v>
      </c>
      <c r="G4904" s="4">
        <v>596644563.44496703</v>
      </c>
      <c r="H4904" s="4">
        <f t="shared" si="1148"/>
        <v>43957201286348.242</v>
      </c>
      <c r="I4904" s="4">
        <f t="shared" si="1149"/>
        <v>1.3573306443198569E-5</v>
      </c>
      <c r="J4904" s="1">
        <v>66.025001525878906</v>
      </c>
      <c r="K4904" s="1">
        <f t="shared" si="1141"/>
        <v>68.657367033299892</v>
      </c>
      <c r="L4904" s="3">
        <v>66.025001525878906</v>
      </c>
      <c r="M4904" s="3">
        <f t="shared" si="1150"/>
        <v>0</v>
      </c>
      <c r="N4904" s="6">
        <f t="shared" si="1142"/>
        <v>68.657367033299892</v>
      </c>
      <c r="O4904" s="3">
        <f t="shared" si="1143"/>
        <v>0</v>
      </c>
      <c r="P4904" s="3">
        <v>5</v>
      </c>
      <c r="Q4904" s="3">
        <f t="shared" si="1144"/>
        <v>1174.9656037545858</v>
      </c>
      <c r="R4904" s="3">
        <f t="shared" si="1151"/>
        <v>5.843351227806691E-2</v>
      </c>
      <c r="S4904" s="4">
        <v>69.5</v>
      </c>
      <c r="T4904" s="4">
        <f t="shared" si="1145"/>
        <v>80.078568039838416</v>
      </c>
      <c r="U4904" s="4">
        <v>5</v>
      </c>
      <c r="V4904" s="4">
        <f t="shared" si="1146"/>
        <v>1236.1166127992503</v>
      </c>
      <c r="W4904" s="4">
        <f t="shared" si="1152"/>
        <v>6.4782373451398201E-2</v>
      </c>
      <c r="X4904" s="1">
        <v>0</v>
      </c>
      <c r="Y4904" s="1">
        <v>0</v>
      </c>
      <c r="Z4904" s="1">
        <f t="shared" si="1147"/>
        <v>0</v>
      </c>
      <c r="AA4904" s="1">
        <f t="shared" si="1153"/>
        <v>0.80774361658964233</v>
      </c>
      <c r="AB4904" s="2">
        <v>0</v>
      </c>
      <c r="AC4904" s="2">
        <v>0</v>
      </c>
      <c r="AD4904" s="2">
        <f t="shared" si="1154"/>
        <v>0</v>
      </c>
      <c r="AE4904" s="2">
        <f t="shared" si="1155"/>
        <v>0.80774361658964233</v>
      </c>
      <c r="AF4904" s="3">
        <v>0</v>
      </c>
      <c r="AG4904" s="3">
        <v>0</v>
      </c>
      <c r="AH4904" s="3">
        <v>0</v>
      </c>
      <c r="AI4904" s="3">
        <v>0</v>
      </c>
      <c r="AJ4904" s="3">
        <v>0</v>
      </c>
      <c r="AK4904" s="3">
        <v>0</v>
      </c>
      <c r="AL4904" s="3">
        <v>0</v>
      </c>
      <c r="AM4904" s="3">
        <v>0</v>
      </c>
      <c r="AN4904" s="3">
        <v>0</v>
      </c>
    </row>
    <row r="4905" spans="1:40" x14ac:dyDescent="0.2">
      <c r="A4905" t="s">
        <v>65</v>
      </c>
      <c r="B4905" t="s">
        <v>153</v>
      </c>
      <c r="C4905" t="s">
        <v>79</v>
      </c>
      <c r="D4905" t="s">
        <v>167</v>
      </c>
      <c r="E4905" s="5">
        <v>0</v>
      </c>
      <c r="F4905" s="5">
        <v>0</v>
      </c>
      <c r="G4905" s="4">
        <v>92132193.956855997</v>
      </c>
      <c r="H4905" s="4">
        <f t="shared" si="1148"/>
        <v>43957201286348.242</v>
      </c>
      <c r="I4905" s="4">
        <f t="shared" si="1149"/>
        <v>2.0959522276380555E-6</v>
      </c>
      <c r="J4905" s="1">
        <v>76.449996948242188</v>
      </c>
      <c r="K4905" s="1">
        <f t="shared" si="1141"/>
        <v>57.182026676968697</v>
      </c>
      <c r="L4905" s="3">
        <v>76.449996948242188</v>
      </c>
      <c r="M4905" s="3">
        <f t="shared" si="1150"/>
        <v>0</v>
      </c>
      <c r="N4905" s="6">
        <f t="shared" si="1142"/>
        <v>57.182026676968697</v>
      </c>
      <c r="O4905" s="3">
        <f t="shared" si="1143"/>
        <v>0</v>
      </c>
      <c r="P4905" s="3">
        <v>6</v>
      </c>
      <c r="Q4905" s="3">
        <f t="shared" si="1144"/>
        <v>1174.9656037545858</v>
      </c>
      <c r="R4905" s="3">
        <f t="shared" si="1151"/>
        <v>4.8666979266664787E-2</v>
      </c>
      <c r="S4905" s="4">
        <v>76.421051025390625</v>
      </c>
      <c r="T4905" s="4">
        <f t="shared" si="1145"/>
        <v>57.11709953575604</v>
      </c>
      <c r="U4905" s="4">
        <v>6</v>
      </c>
      <c r="V4905" s="4">
        <f t="shared" si="1146"/>
        <v>1236.1166127992503</v>
      </c>
      <c r="W4905" s="4">
        <f t="shared" si="1152"/>
        <v>4.6206886101475005E-2</v>
      </c>
      <c r="X4905" s="1">
        <v>0</v>
      </c>
      <c r="Y4905" s="1">
        <v>0</v>
      </c>
      <c r="Z4905" s="1">
        <f t="shared" si="1147"/>
        <v>0</v>
      </c>
      <c r="AA4905" s="1">
        <f t="shared" si="1153"/>
        <v>0.75807040914231616</v>
      </c>
      <c r="AB4905" s="2">
        <v>0</v>
      </c>
      <c r="AC4905" s="2">
        <v>0</v>
      </c>
      <c r="AD4905" s="2">
        <f t="shared" si="1154"/>
        <v>0</v>
      </c>
      <c r="AE4905" s="2">
        <f t="shared" si="1155"/>
        <v>0.75807040914231616</v>
      </c>
      <c r="AF4905" s="3">
        <v>0</v>
      </c>
      <c r="AG4905" s="3">
        <v>0</v>
      </c>
      <c r="AH4905" s="3">
        <v>1</v>
      </c>
      <c r="AI4905" s="3">
        <v>0</v>
      </c>
      <c r="AJ4905" s="3">
        <v>1</v>
      </c>
      <c r="AK4905" s="3">
        <v>0</v>
      </c>
      <c r="AL4905" s="3">
        <v>1</v>
      </c>
      <c r="AM4905" s="3">
        <v>0</v>
      </c>
      <c r="AN4905" s="3">
        <v>1</v>
      </c>
    </row>
    <row r="4906" spans="1:40" x14ac:dyDescent="0.2">
      <c r="A4906" t="s">
        <v>65</v>
      </c>
      <c r="B4906" t="s">
        <v>153</v>
      </c>
      <c r="C4906" t="s">
        <v>17</v>
      </c>
      <c r="D4906" t="s">
        <v>105</v>
      </c>
      <c r="E4906" s="5">
        <v>0</v>
      </c>
      <c r="F4906" s="5">
        <v>0</v>
      </c>
      <c r="G4906" s="4">
        <v>598271011.53773606</v>
      </c>
      <c r="H4906" s="4">
        <f t="shared" si="1148"/>
        <v>43957201286348.242</v>
      </c>
      <c r="I4906" s="4">
        <f t="shared" si="1149"/>
        <v>1.3610307163107326E-5</v>
      </c>
      <c r="J4906" s="1">
        <v>61.599998474121094</v>
      </c>
      <c r="K4906" s="1">
        <f t="shared" si="1141"/>
        <v>55.808208284528739</v>
      </c>
      <c r="L4906" s="3">
        <v>61.599998474121094</v>
      </c>
      <c r="M4906" s="3">
        <f t="shared" si="1150"/>
        <v>0</v>
      </c>
      <c r="N4906" s="6">
        <f t="shared" si="1142"/>
        <v>55.808208284528739</v>
      </c>
      <c r="O4906" s="3">
        <f t="shared" si="1143"/>
        <v>0</v>
      </c>
      <c r="P4906" s="3">
        <v>7</v>
      </c>
      <c r="Q4906" s="3">
        <f t="shared" si="1144"/>
        <v>1174.9656037545858</v>
      </c>
      <c r="R4906" s="3">
        <f t="shared" si="1151"/>
        <v>4.7497737896491955E-2</v>
      </c>
      <c r="S4906" s="4">
        <v>60.894737243652344</v>
      </c>
      <c r="T4906" s="4">
        <f t="shared" si="1145"/>
        <v>53.913218390255039</v>
      </c>
      <c r="U4906" s="4">
        <v>7</v>
      </c>
      <c r="V4906" s="4">
        <f t="shared" si="1146"/>
        <v>1236.1166127992503</v>
      </c>
      <c r="W4906" s="4">
        <f t="shared" si="1152"/>
        <v>4.3614993789433634E-2</v>
      </c>
      <c r="X4906" s="1">
        <v>0</v>
      </c>
      <c r="Y4906" s="1">
        <v>0</v>
      </c>
      <c r="Z4906" s="1">
        <f t="shared" si="1147"/>
        <v>0</v>
      </c>
      <c r="AA4906" s="1">
        <f t="shared" si="1153"/>
        <v>0.72073085690549066</v>
      </c>
      <c r="AB4906" s="2">
        <v>0</v>
      </c>
      <c r="AC4906" s="2">
        <v>0</v>
      </c>
      <c r="AD4906" s="2">
        <f t="shared" si="1154"/>
        <v>0</v>
      </c>
      <c r="AE4906" s="2">
        <f t="shared" si="1155"/>
        <v>0.68337854333334558</v>
      </c>
      <c r="AF4906" s="3">
        <v>0</v>
      </c>
      <c r="AG4906" s="3">
        <v>0</v>
      </c>
      <c r="AH4906" s="3">
        <v>0</v>
      </c>
      <c r="AI4906" s="3">
        <v>0</v>
      </c>
      <c r="AJ4906" s="3">
        <v>0</v>
      </c>
      <c r="AK4906" s="3">
        <v>0</v>
      </c>
      <c r="AL4906" s="3">
        <v>0</v>
      </c>
      <c r="AM4906" s="3">
        <v>0</v>
      </c>
      <c r="AN4906" s="3">
        <v>0</v>
      </c>
    </row>
    <row r="4907" spans="1:40" x14ac:dyDescent="0.2">
      <c r="A4907" t="s">
        <v>65</v>
      </c>
      <c r="B4907" t="s">
        <v>153</v>
      </c>
      <c r="C4907" t="s">
        <v>29</v>
      </c>
      <c r="D4907" t="s">
        <v>117</v>
      </c>
      <c r="E4907" s="5">
        <v>0</v>
      </c>
      <c r="F4907" s="5">
        <v>1</v>
      </c>
      <c r="G4907" s="4">
        <v>301563745.083125</v>
      </c>
      <c r="H4907" s="4">
        <f t="shared" si="1148"/>
        <v>43957201286348.242</v>
      </c>
      <c r="I4907" s="4">
        <f t="shared" si="1149"/>
        <v>6.8603945714983776E-6</v>
      </c>
      <c r="J4907" s="1">
        <v>59.099998474121094</v>
      </c>
      <c r="K4907" s="1">
        <f t="shared" si="1141"/>
        <v>39.223418392940168</v>
      </c>
      <c r="L4907" s="3">
        <v>59.099998474121094</v>
      </c>
      <c r="M4907" s="3">
        <f t="shared" si="1150"/>
        <v>0</v>
      </c>
      <c r="N4907" s="6">
        <f t="shared" si="1142"/>
        <v>39.223418392940168</v>
      </c>
      <c r="O4907" s="3">
        <f t="shared" si="1143"/>
        <v>0</v>
      </c>
      <c r="P4907" s="3">
        <v>8</v>
      </c>
      <c r="Q4907" s="3">
        <f t="shared" si="1144"/>
        <v>1174.9656037545858</v>
      </c>
      <c r="R4907" s="3">
        <f t="shared" si="1151"/>
        <v>3.3382609897347031E-2</v>
      </c>
      <c r="S4907" s="4">
        <v>62.210525512695313</v>
      </c>
      <c r="T4907" s="4">
        <f t="shared" si="1145"/>
        <v>45.74826640849161</v>
      </c>
      <c r="U4907" s="4">
        <v>8</v>
      </c>
      <c r="V4907" s="4">
        <f t="shared" si="1146"/>
        <v>1236.1166127992503</v>
      </c>
      <c r="W4907" s="4">
        <f t="shared" si="1152"/>
        <v>3.7009668776226766E-2</v>
      </c>
      <c r="X4907" s="1">
        <v>0</v>
      </c>
      <c r="Y4907" s="1">
        <v>0</v>
      </c>
      <c r="Z4907" s="1">
        <f t="shared" si="1147"/>
        <v>0</v>
      </c>
      <c r="AA4907" s="1">
        <f t="shared" si="1153"/>
        <v>0.81934024751499956</v>
      </c>
      <c r="AB4907" s="2">
        <v>0</v>
      </c>
      <c r="AC4907" s="2">
        <v>0</v>
      </c>
      <c r="AD4907" s="2">
        <f t="shared" si="1154"/>
        <v>0</v>
      </c>
      <c r="AE4907" s="2">
        <f t="shared" si="1155"/>
        <v>0.80074593661528948</v>
      </c>
      <c r="AF4907" s="3">
        <v>0</v>
      </c>
      <c r="AG4907" s="3">
        <v>0</v>
      </c>
      <c r="AH4907" s="3">
        <v>0</v>
      </c>
      <c r="AI4907" s="3">
        <v>0</v>
      </c>
      <c r="AJ4907" s="3">
        <v>0</v>
      </c>
      <c r="AK4907" s="3">
        <v>0</v>
      </c>
      <c r="AL4907" s="3">
        <v>0</v>
      </c>
      <c r="AM4907" s="3">
        <v>0</v>
      </c>
      <c r="AN4907" s="3">
        <v>0</v>
      </c>
    </row>
    <row r="4908" spans="1:40" x14ac:dyDescent="0.2">
      <c r="A4908" t="s">
        <v>65</v>
      </c>
      <c r="B4908" t="s">
        <v>153</v>
      </c>
      <c r="C4908" t="s">
        <v>182</v>
      </c>
      <c r="D4908" t="s">
        <v>320</v>
      </c>
      <c r="E4908" s="5">
        <v>0</v>
      </c>
      <c r="F4908" s="5">
        <v>0</v>
      </c>
      <c r="G4908" s="4">
        <v>8287000</v>
      </c>
      <c r="H4908" s="4">
        <f t="shared" si="1148"/>
        <v>43957201286348.242</v>
      </c>
      <c r="I4908" s="4">
        <f t="shared" si="1149"/>
        <v>1.8852428629421611E-7</v>
      </c>
      <c r="J4908" s="1">
        <v>84.5</v>
      </c>
      <c r="K4908" s="1">
        <f t="shared" si="1141"/>
        <v>34.596000546279186</v>
      </c>
      <c r="L4908" s="3">
        <v>84.5</v>
      </c>
      <c r="M4908" s="3">
        <f t="shared" si="1150"/>
        <v>0</v>
      </c>
      <c r="N4908" s="6">
        <f t="shared" si="1142"/>
        <v>34.596000546279186</v>
      </c>
      <c r="O4908" s="3">
        <f t="shared" si="1143"/>
        <v>0</v>
      </c>
      <c r="P4908" s="3">
        <v>9</v>
      </c>
      <c r="Q4908" s="3">
        <f t="shared" si="1144"/>
        <v>1174.9656037545858</v>
      </c>
      <c r="R4908" s="3">
        <f t="shared" si="1151"/>
        <v>2.9444266654043455E-2</v>
      </c>
      <c r="S4908" s="4">
        <v>83.684211730957031</v>
      </c>
      <c r="T4908" s="4">
        <f t="shared" si="1145"/>
        <v>33.60364262239537</v>
      </c>
      <c r="U4908" s="4">
        <v>11</v>
      </c>
      <c r="V4908" s="4">
        <f t="shared" si="1146"/>
        <v>1236.1166127992503</v>
      </c>
      <c r="W4908" s="4">
        <f t="shared" si="1152"/>
        <v>2.7184848318071039E-2</v>
      </c>
      <c r="X4908" s="1">
        <v>0</v>
      </c>
      <c r="Y4908" s="1">
        <v>0</v>
      </c>
      <c r="Z4908" s="1">
        <f t="shared" si="1147"/>
        <v>0</v>
      </c>
      <c r="AA4908" s="1">
        <f t="shared" si="1153"/>
        <v>0.61346613867022315</v>
      </c>
      <c r="AB4908" s="2">
        <v>0</v>
      </c>
      <c r="AC4908" s="2">
        <v>0</v>
      </c>
      <c r="AD4908" s="2">
        <f t="shared" si="1154"/>
        <v>0</v>
      </c>
      <c r="AE4908" s="2">
        <f t="shared" si="1155"/>
        <v>0</v>
      </c>
      <c r="AF4908" s="3">
        <v>1</v>
      </c>
      <c r="AG4908" s="3">
        <v>0</v>
      </c>
      <c r="AH4908" s="3">
        <v>0</v>
      </c>
      <c r="AI4908" s="3">
        <v>0</v>
      </c>
      <c r="AJ4908" s="3">
        <v>0</v>
      </c>
      <c r="AK4908" s="3">
        <v>1</v>
      </c>
      <c r="AL4908" s="3">
        <v>0</v>
      </c>
      <c r="AM4908" s="3">
        <v>0</v>
      </c>
      <c r="AN4908" s="3">
        <v>1</v>
      </c>
    </row>
    <row r="4909" spans="1:40" x14ac:dyDescent="0.2">
      <c r="A4909" t="s">
        <v>65</v>
      </c>
      <c r="B4909" t="s">
        <v>153</v>
      </c>
      <c r="C4909" t="s">
        <v>39</v>
      </c>
      <c r="D4909" t="s">
        <v>127</v>
      </c>
      <c r="E4909" s="5">
        <v>0</v>
      </c>
      <c r="F4909" s="5">
        <v>1</v>
      </c>
      <c r="G4909" s="4">
        <v>802211122.52692497</v>
      </c>
      <c r="H4909" s="4">
        <f t="shared" si="1148"/>
        <v>43957201286348.242</v>
      </c>
      <c r="I4909" s="4">
        <f t="shared" si="1149"/>
        <v>1.8249822533084406E-5</v>
      </c>
      <c r="J4909" s="1">
        <v>50.650001525878906</v>
      </c>
      <c r="K4909" s="1">
        <f t="shared" si="1141"/>
        <v>34.210383043022077</v>
      </c>
      <c r="L4909" s="3">
        <v>50.650001525878906</v>
      </c>
      <c r="M4909" s="3">
        <f t="shared" si="1150"/>
        <v>0</v>
      </c>
      <c r="N4909" s="6">
        <f t="shared" si="1142"/>
        <v>34.210383043022077</v>
      </c>
      <c r="O4909" s="3">
        <f t="shared" si="1143"/>
        <v>0</v>
      </c>
      <c r="P4909" s="3">
        <v>10</v>
      </c>
      <c r="Q4909" s="3">
        <f t="shared" si="1144"/>
        <v>1174.9656037545858</v>
      </c>
      <c r="R4909" s="3">
        <f t="shared" si="1151"/>
        <v>2.9116071937513137E-2</v>
      </c>
      <c r="S4909" s="4">
        <v>53.315788269042969</v>
      </c>
      <c r="T4909" s="4">
        <f t="shared" si="1145"/>
        <v>39.901300635390164</v>
      </c>
      <c r="U4909" s="4">
        <v>9</v>
      </c>
      <c r="V4909" s="4">
        <f t="shared" si="1146"/>
        <v>1236.1166127992503</v>
      </c>
      <c r="W4909" s="4">
        <f t="shared" si="1152"/>
        <v>3.2279560214817919E-2</v>
      </c>
      <c r="X4909" s="1">
        <v>0</v>
      </c>
      <c r="Y4909" s="1">
        <v>0</v>
      </c>
      <c r="Z4909" s="1">
        <f t="shared" si="1147"/>
        <v>0</v>
      </c>
      <c r="AA4909" s="1">
        <f t="shared" si="1153"/>
        <v>0.80637572903898103</v>
      </c>
      <c r="AB4909" s="2">
        <v>0</v>
      </c>
      <c r="AC4909" s="2">
        <v>0</v>
      </c>
      <c r="AD4909" s="2">
        <f t="shared" si="1154"/>
        <v>0</v>
      </c>
      <c r="AE4909" s="2">
        <f t="shared" si="1155"/>
        <v>0.80637572903898103</v>
      </c>
      <c r="AF4909" s="3">
        <v>0</v>
      </c>
      <c r="AG4909" s="3">
        <v>0</v>
      </c>
      <c r="AH4909" s="3">
        <v>0</v>
      </c>
      <c r="AI4909" s="3">
        <v>0</v>
      </c>
      <c r="AJ4909" s="3">
        <v>0</v>
      </c>
      <c r="AK4909" s="3">
        <v>0</v>
      </c>
      <c r="AL4909" s="3">
        <v>0</v>
      </c>
      <c r="AM4909" s="3">
        <v>0</v>
      </c>
      <c r="AN4909" s="3">
        <v>0</v>
      </c>
    </row>
    <row r="4910" spans="1:40" x14ac:dyDescent="0.2">
      <c r="A4910" t="s">
        <v>65</v>
      </c>
      <c r="B4910" t="s">
        <v>153</v>
      </c>
      <c r="C4910" t="s">
        <v>57</v>
      </c>
      <c r="D4910" t="s">
        <v>145</v>
      </c>
      <c r="E4910" s="5">
        <v>0</v>
      </c>
      <c r="F4910" s="5">
        <v>0</v>
      </c>
      <c r="G4910" s="4">
        <v>366293860.15352702</v>
      </c>
      <c r="H4910" s="4">
        <f t="shared" si="1148"/>
        <v>43957201286348.242</v>
      </c>
      <c r="I4910" s="4">
        <f t="shared" si="1149"/>
        <v>8.3329659176296712E-6</v>
      </c>
      <c r="J4910" s="1">
        <v>54.375</v>
      </c>
      <c r="K4910" s="1">
        <f t="shared" si="1141"/>
        <v>32.59350095744886</v>
      </c>
      <c r="L4910" s="3">
        <v>54.375</v>
      </c>
      <c r="M4910" s="3">
        <f t="shared" si="1150"/>
        <v>0</v>
      </c>
      <c r="N4910" s="6">
        <f t="shared" si="1142"/>
        <v>32.59350095744886</v>
      </c>
      <c r="O4910" s="3">
        <f t="shared" si="1143"/>
        <v>0</v>
      </c>
      <c r="P4910" s="3">
        <v>11</v>
      </c>
      <c r="Q4910" s="3">
        <f t="shared" si="1144"/>
        <v>1174.9656037545858</v>
      </c>
      <c r="R4910" s="3">
        <f t="shared" si="1151"/>
        <v>2.7739961794027667E-2</v>
      </c>
      <c r="S4910" s="4">
        <v>57.184211730957031</v>
      </c>
      <c r="T4910" s="4">
        <f t="shared" si="1145"/>
        <v>37.910683841843046</v>
      </c>
      <c r="U4910" s="4">
        <v>10</v>
      </c>
      <c r="V4910" s="4">
        <f t="shared" si="1146"/>
        <v>1236.1166127992503</v>
      </c>
      <c r="W4910" s="4">
        <f t="shared" si="1152"/>
        <v>3.0669180762802249E-2</v>
      </c>
      <c r="X4910" s="1">
        <v>0</v>
      </c>
      <c r="Y4910" s="1">
        <v>0</v>
      </c>
      <c r="Z4910" s="1">
        <f t="shared" si="1147"/>
        <v>0</v>
      </c>
      <c r="AA4910" s="1">
        <f t="shared" si="1153"/>
        <v>0.76324244063600999</v>
      </c>
      <c r="AB4910" s="2">
        <v>0</v>
      </c>
      <c r="AC4910" s="2">
        <v>0</v>
      </c>
      <c r="AD4910" s="2">
        <f t="shared" si="1154"/>
        <v>0</v>
      </c>
      <c r="AE4910" s="2">
        <f t="shared" si="1155"/>
        <v>0.76324244063600999</v>
      </c>
      <c r="AF4910" s="3">
        <v>0</v>
      </c>
      <c r="AG4910" s="3">
        <v>0</v>
      </c>
      <c r="AH4910" s="3">
        <v>0</v>
      </c>
      <c r="AI4910" s="3">
        <v>0</v>
      </c>
      <c r="AJ4910" s="3">
        <v>0</v>
      </c>
      <c r="AK4910" s="3">
        <v>0</v>
      </c>
      <c r="AL4910" s="3">
        <v>0</v>
      </c>
      <c r="AM4910" s="3">
        <v>0</v>
      </c>
      <c r="AN4910" s="3">
        <v>0</v>
      </c>
    </row>
    <row r="4911" spans="1:40" x14ac:dyDescent="0.2">
      <c r="A4911" t="s">
        <v>65</v>
      </c>
      <c r="B4911" t="s">
        <v>153</v>
      </c>
      <c r="C4911" t="s">
        <v>34</v>
      </c>
      <c r="D4911" t="s">
        <v>122</v>
      </c>
      <c r="E4911" s="5">
        <v>0</v>
      </c>
      <c r="F4911" s="5">
        <v>0</v>
      </c>
      <c r="G4911" s="4">
        <v>26386845.485864699</v>
      </c>
      <c r="H4911" s="4">
        <f t="shared" si="1148"/>
        <v>43957201286348.242</v>
      </c>
      <c r="I4911" s="4">
        <f t="shared" si="1149"/>
        <v>6.0028492974277787E-7</v>
      </c>
      <c r="J4911" s="1">
        <v>71.050003051757813</v>
      </c>
      <c r="K4911" s="1">
        <f t="shared" si="1141"/>
        <v>30.255995685483317</v>
      </c>
      <c r="L4911" s="3">
        <v>71.050003051757813</v>
      </c>
      <c r="M4911" s="3">
        <f t="shared" si="1150"/>
        <v>0</v>
      </c>
      <c r="N4911" s="6">
        <f t="shared" si="1142"/>
        <v>30.255995685483317</v>
      </c>
      <c r="O4911" s="3">
        <f t="shared" si="1143"/>
        <v>0</v>
      </c>
      <c r="P4911" s="3">
        <v>12</v>
      </c>
      <c r="Q4911" s="3">
        <f t="shared" si="1144"/>
        <v>1174.9656037545858</v>
      </c>
      <c r="R4911" s="3">
        <f t="shared" si="1151"/>
        <v>2.5750537367903125E-2</v>
      </c>
      <c r="S4911" s="4">
        <v>69.526313781738281</v>
      </c>
      <c r="T4911" s="4">
        <f t="shared" si="1145"/>
        <v>28.350894062291214</v>
      </c>
      <c r="U4911" s="4">
        <v>12</v>
      </c>
      <c r="V4911" s="4">
        <f t="shared" si="1146"/>
        <v>1236.1166127992503</v>
      </c>
      <c r="W4911" s="4">
        <f t="shared" si="1152"/>
        <v>2.293545266582021E-2</v>
      </c>
      <c r="X4911" s="1">
        <v>0</v>
      </c>
      <c r="Y4911" s="1">
        <v>0</v>
      </c>
      <c r="Z4911" s="1">
        <f t="shared" si="1147"/>
        <v>0</v>
      </c>
      <c r="AA4911" s="1">
        <f t="shared" si="1153"/>
        <v>0.54556705059560517</v>
      </c>
      <c r="AB4911" s="2">
        <v>0</v>
      </c>
      <c r="AC4911" s="2">
        <v>0</v>
      </c>
      <c r="AD4911" s="2">
        <f t="shared" si="1154"/>
        <v>0</v>
      </c>
      <c r="AE4911" s="2">
        <f t="shared" si="1155"/>
        <v>0.14644683095805713</v>
      </c>
      <c r="AF4911" s="3">
        <v>1</v>
      </c>
      <c r="AG4911" s="3">
        <v>0</v>
      </c>
      <c r="AH4911" s="3">
        <v>1</v>
      </c>
      <c r="AI4911" s="3">
        <v>0</v>
      </c>
      <c r="AJ4911" s="3">
        <v>1</v>
      </c>
      <c r="AK4911" s="3">
        <v>0</v>
      </c>
      <c r="AL4911" s="3">
        <v>1</v>
      </c>
      <c r="AM4911" s="3">
        <v>0</v>
      </c>
      <c r="AN4911" s="3">
        <v>1</v>
      </c>
    </row>
    <row r="4912" spans="1:40" x14ac:dyDescent="0.2">
      <c r="A4912" t="s">
        <v>65</v>
      </c>
      <c r="B4912" t="s">
        <v>153</v>
      </c>
      <c r="C4912" t="s">
        <v>86</v>
      </c>
      <c r="D4912" t="s">
        <v>174</v>
      </c>
      <c r="E4912" s="5">
        <v>0</v>
      </c>
      <c r="F4912" s="5">
        <v>0</v>
      </c>
      <c r="G4912" s="4">
        <v>28564000</v>
      </c>
      <c r="H4912" s="4">
        <f t="shared" si="1148"/>
        <v>43957201286348.242</v>
      </c>
      <c r="I4912" s="4">
        <f t="shared" si="1149"/>
        <v>6.4981389087824166E-7</v>
      </c>
      <c r="J4912" s="1">
        <v>68.525001525878906</v>
      </c>
      <c r="K4912" s="1">
        <f t="shared" si="1141"/>
        <v>27.870418618725548</v>
      </c>
      <c r="L4912" s="3">
        <v>68.525001525878906</v>
      </c>
      <c r="M4912" s="3">
        <f t="shared" si="1150"/>
        <v>0</v>
      </c>
      <c r="N4912" s="6">
        <f t="shared" si="1142"/>
        <v>27.870418618725548</v>
      </c>
      <c r="O4912" s="3">
        <f t="shared" si="1143"/>
        <v>0</v>
      </c>
      <c r="P4912" s="3">
        <v>13</v>
      </c>
      <c r="Q4912" s="3">
        <f t="shared" si="1144"/>
        <v>1174.9656037545858</v>
      </c>
      <c r="R4912" s="3">
        <f t="shared" si="1151"/>
        <v>2.3720199578324695E-2</v>
      </c>
      <c r="S4912" s="4">
        <v>66.868423461914063</v>
      </c>
      <c r="T4912" s="4">
        <f t="shared" si="1145"/>
        <v>25.897603806199673</v>
      </c>
      <c r="U4912" s="4">
        <v>13</v>
      </c>
      <c r="V4912" s="4">
        <f t="shared" si="1146"/>
        <v>1236.1166127992503</v>
      </c>
      <c r="W4912" s="4">
        <f t="shared" si="1152"/>
        <v>2.095077724710228E-2</v>
      </c>
      <c r="X4912" s="1">
        <v>0</v>
      </c>
      <c r="Y4912" s="1">
        <v>0</v>
      </c>
      <c r="Z4912" s="1">
        <f t="shared" si="1147"/>
        <v>0</v>
      </c>
      <c r="AA4912" s="1">
        <f t="shared" si="1153"/>
        <v>0</v>
      </c>
      <c r="AB4912" s="2">
        <v>0</v>
      </c>
      <c r="AC4912" s="2">
        <v>0</v>
      </c>
      <c r="AD4912" s="2">
        <f t="shared" si="1154"/>
        <v>0</v>
      </c>
      <c r="AE4912" s="2">
        <f t="shared" si="1155"/>
        <v>0</v>
      </c>
      <c r="AF4912" s="3">
        <v>0</v>
      </c>
      <c r="AG4912" s="3">
        <v>0</v>
      </c>
      <c r="AH4912" s="3">
        <v>0</v>
      </c>
      <c r="AI4912" s="3">
        <v>0</v>
      </c>
      <c r="AJ4912" s="3">
        <v>0</v>
      </c>
      <c r="AK4912" s="3">
        <v>0</v>
      </c>
      <c r="AL4912" s="3">
        <v>0</v>
      </c>
      <c r="AM4912" s="3">
        <v>0</v>
      </c>
      <c r="AN4912" s="3">
        <v>0</v>
      </c>
    </row>
    <row r="4913" spans="1:40" x14ac:dyDescent="0.2">
      <c r="A4913" t="s">
        <v>65</v>
      </c>
      <c r="B4913" t="s">
        <v>153</v>
      </c>
      <c r="C4913" t="s">
        <v>72</v>
      </c>
      <c r="D4913" t="s">
        <v>160</v>
      </c>
      <c r="E4913" s="5">
        <v>0</v>
      </c>
      <c r="F4913" s="5">
        <v>0</v>
      </c>
      <c r="G4913" s="4">
        <v>20870854.0681674</v>
      </c>
      <c r="H4913" s="4">
        <f t="shared" si="1148"/>
        <v>43957201286348.242</v>
      </c>
      <c r="I4913" s="4">
        <f t="shared" si="1149"/>
        <v>4.7479942893109634E-7</v>
      </c>
      <c r="J4913" s="1">
        <v>67.125</v>
      </c>
      <c r="K4913" s="1">
        <f t="shared" si="1141"/>
        <v>23.595161744228758</v>
      </c>
      <c r="L4913" s="3">
        <v>67.125</v>
      </c>
      <c r="M4913" s="3">
        <f t="shared" si="1150"/>
        <v>0</v>
      </c>
      <c r="N4913" s="6">
        <f t="shared" si="1142"/>
        <v>23.595161744228758</v>
      </c>
      <c r="O4913" s="3">
        <f t="shared" si="1143"/>
        <v>0</v>
      </c>
      <c r="P4913" s="3">
        <v>14</v>
      </c>
      <c r="Q4913" s="3">
        <f t="shared" si="1144"/>
        <v>1174.9656037545858</v>
      </c>
      <c r="R4913" s="3">
        <f t="shared" si="1151"/>
        <v>2.0081576574523335E-2</v>
      </c>
      <c r="S4913" s="4">
        <v>67.552635192871094</v>
      </c>
      <c r="T4913" s="4">
        <f t="shared" si="1145"/>
        <v>24.048995910981429</v>
      </c>
      <c r="U4913" s="4">
        <v>15</v>
      </c>
      <c r="V4913" s="4">
        <f t="shared" si="1146"/>
        <v>1236.1166127992503</v>
      </c>
      <c r="W4913" s="4">
        <f t="shared" si="1152"/>
        <v>1.9455280886906963E-2</v>
      </c>
      <c r="X4913" s="1">
        <v>0</v>
      </c>
      <c r="Y4913" s="1">
        <v>0</v>
      </c>
      <c r="Z4913" s="1">
        <f t="shared" si="1147"/>
        <v>0</v>
      </c>
      <c r="AA4913" s="1">
        <f t="shared" si="1153"/>
        <v>0.71053487223070921</v>
      </c>
      <c r="AB4913" s="2">
        <v>0</v>
      </c>
      <c r="AC4913" s="2">
        <v>0</v>
      </c>
      <c r="AD4913" s="2">
        <f t="shared" si="1154"/>
        <v>0</v>
      </c>
      <c r="AE4913" s="2">
        <f t="shared" si="1155"/>
        <v>0.57993182712929103</v>
      </c>
      <c r="AF4913" s="3">
        <v>0</v>
      </c>
      <c r="AG4913" s="3">
        <v>0</v>
      </c>
      <c r="AH4913" s="3">
        <v>0</v>
      </c>
      <c r="AI4913" s="3">
        <v>0</v>
      </c>
      <c r="AJ4913" s="3">
        <v>0</v>
      </c>
      <c r="AK4913" s="3">
        <v>0</v>
      </c>
      <c r="AL4913" s="3">
        <v>0</v>
      </c>
      <c r="AM4913" s="3">
        <v>0</v>
      </c>
      <c r="AN4913" s="3">
        <v>0</v>
      </c>
    </row>
    <row r="4914" spans="1:40" x14ac:dyDescent="0.2">
      <c r="A4914" t="s">
        <v>65</v>
      </c>
      <c r="B4914" t="s">
        <v>153</v>
      </c>
      <c r="C4914" t="s">
        <v>15</v>
      </c>
      <c r="D4914" t="s">
        <v>103</v>
      </c>
      <c r="E4914" s="5">
        <v>0</v>
      </c>
      <c r="F4914" s="5">
        <v>0</v>
      </c>
      <c r="G4914" s="4">
        <v>107796323.401793</v>
      </c>
      <c r="H4914" s="4">
        <f t="shared" si="1148"/>
        <v>43957201286348.242</v>
      </c>
      <c r="I4914" s="4">
        <f t="shared" si="1149"/>
        <v>2.4523017900885159E-6</v>
      </c>
      <c r="J4914" s="1">
        <v>54.75</v>
      </c>
      <c r="K4914" s="1">
        <f t="shared" si="1141"/>
        <v>22.131474126975959</v>
      </c>
      <c r="L4914" s="3">
        <v>54.75</v>
      </c>
      <c r="M4914" s="3">
        <f t="shared" si="1150"/>
        <v>0</v>
      </c>
      <c r="N4914" s="6">
        <f t="shared" si="1142"/>
        <v>22.131474126975959</v>
      </c>
      <c r="O4914" s="3">
        <f t="shared" si="1143"/>
        <v>0</v>
      </c>
      <c r="P4914" s="3">
        <v>15</v>
      </c>
      <c r="Q4914" s="3">
        <f t="shared" si="1144"/>
        <v>1174.9656037545858</v>
      </c>
      <c r="R4914" s="3">
        <f t="shared" si="1151"/>
        <v>1.883584851867591E-2</v>
      </c>
      <c r="S4914" s="4">
        <v>55.736843109130859</v>
      </c>
      <c r="T4914" s="4">
        <f t="shared" si="1145"/>
        <v>23.349902563724424</v>
      </c>
      <c r="U4914" s="4">
        <v>16</v>
      </c>
      <c r="V4914" s="4">
        <f t="shared" si="1146"/>
        <v>1236.1166127992503</v>
      </c>
      <c r="W4914" s="4">
        <f t="shared" si="1152"/>
        <v>1.8889724741136968E-2</v>
      </c>
      <c r="X4914" s="1">
        <v>0</v>
      </c>
      <c r="Y4914" s="1">
        <v>0</v>
      </c>
      <c r="Z4914" s="1">
        <f t="shared" si="1147"/>
        <v>0</v>
      </c>
      <c r="AA4914" s="1">
        <f t="shared" si="1153"/>
        <v>0.7257476831577574</v>
      </c>
      <c r="AB4914" s="2">
        <v>0</v>
      </c>
      <c r="AC4914" s="2">
        <v>0</v>
      </c>
      <c r="AD4914" s="2">
        <f t="shared" si="1154"/>
        <v>0</v>
      </c>
      <c r="AE4914" s="2">
        <f t="shared" si="1155"/>
        <v>0.71663322833472676</v>
      </c>
      <c r="AF4914" s="3">
        <v>0</v>
      </c>
      <c r="AG4914" s="3">
        <v>0</v>
      </c>
      <c r="AH4914" s="3">
        <v>0</v>
      </c>
      <c r="AI4914" s="3">
        <v>0</v>
      </c>
      <c r="AJ4914" s="3">
        <v>0</v>
      </c>
      <c r="AK4914" s="3">
        <v>0</v>
      </c>
      <c r="AL4914" s="3">
        <v>0</v>
      </c>
      <c r="AM4914" s="3">
        <v>0</v>
      </c>
      <c r="AN4914" s="3">
        <v>0</v>
      </c>
    </row>
    <row r="4915" spans="1:40" x14ac:dyDescent="0.2">
      <c r="A4915" t="s">
        <v>65</v>
      </c>
      <c r="B4915" t="s">
        <v>153</v>
      </c>
      <c r="C4915" t="s">
        <v>76</v>
      </c>
      <c r="D4915" t="s">
        <v>164</v>
      </c>
      <c r="E4915" s="5">
        <v>0</v>
      </c>
      <c r="F4915" s="5">
        <v>0</v>
      </c>
      <c r="G4915" s="4">
        <v>49187386.285261802</v>
      </c>
      <c r="H4915" s="4">
        <f t="shared" si="1148"/>
        <v>43957201286348.242</v>
      </c>
      <c r="I4915" s="4">
        <f t="shared" si="1149"/>
        <v>1.1189835759752496E-6</v>
      </c>
      <c r="J4915" s="1">
        <v>59.025001525878906</v>
      </c>
      <c r="K4915" s="1">
        <f t="shared" si="1141"/>
        <v>21.34924846663802</v>
      </c>
      <c r="L4915" s="3">
        <v>59.025001525878906</v>
      </c>
      <c r="M4915" s="3">
        <f t="shared" si="1150"/>
        <v>0</v>
      </c>
      <c r="N4915" s="6">
        <f t="shared" si="1142"/>
        <v>21.34924846663802</v>
      </c>
      <c r="O4915" s="3">
        <f t="shared" si="1143"/>
        <v>0</v>
      </c>
      <c r="P4915" s="3">
        <v>16</v>
      </c>
      <c r="Q4915" s="3">
        <f t="shared" si="1144"/>
        <v>1174.9656037545858</v>
      </c>
      <c r="R4915" s="3">
        <f t="shared" si="1151"/>
        <v>1.8170105063856169E-2</v>
      </c>
      <c r="S4915" s="4">
        <v>62.078948974609375</v>
      </c>
      <c r="T4915" s="4">
        <f t="shared" si="1145"/>
        <v>24.837486109537071</v>
      </c>
      <c r="U4915" s="4">
        <v>14</v>
      </c>
      <c r="V4915" s="4">
        <f t="shared" si="1146"/>
        <v>1236.1166127992503</v>
      </c>
      <c r="W4915" s="4">
        <f t="shared" si="1152"/>
        <v>2.009315775903318E-2</v>
      </c>
      <c r="X4915" s="1">
        <v>0</v>
      </c>
      <c r="Y4915" s="1">
        <v>0</v>
      </c>
      <c r="Z4915" s="1">
        <f t="shared" si="1147"/>
        <v>0</v>
      </c>
      <c r="AA4915" s="1">
        <f t="shared" si="1153"/>
        <v>0.75915131529108681</v>
      </c>
      <c r="AB4915" s="2">
        <v>0</v>
      </c>
      <c r="AC4915" s="2">
        <v>0</v>
      </c>
      <c r="AD4915" s="2">
        <f t="shared" si="1154"/>
        <v>0</v>
      </c>
      <c r="AE4915" s="2">
        <f t="shared" si="1155"/>
        <v>0.72219350023721007</v>
      </c>
      <c r="AF4915" s="3">
        <v>0</v>
      </c>
      <c r="AG4915" s="3">
        <v>1</v>
      </c>
      <c r="AH4915" s="3">
        <v>0</v>
      </c>
      <c r="AI4915" s="3">
        <v>0</v>
      </c>
      <c r="AJ4915" s="3">
        <v>1</v>
      </c>
      <c r="AK4915" s="3">
        <v>0</v>
      </c>
      <c r="AL4915" s="3">
        <v>1</v>
      </c>
      <c r="AM4915" s="3">
        <v>0</v>
      </c>
      <c r="AN4915" s="3">
        <v>1</v>
      </c>
    </row>
    <row r="4916" spans="1:40" x14ac:dyDescent="0.2">
      <c r="A4916" t="s">
        <v>65</v>
      </c>
      <c r="B4916" t="s">
        <v>153</v>
      </c>
      <c r="C4916" t="s">
        <v>28</v>
      </c>
      <c r="D4916" t="s">
        <v>116</v>
      </c>
      <c r="E4916" s="5">
        <v>0</v>
      </c>
      <c r="F4916" s="5">
        <v>1</v>
      </c>
      <c r="G4916" s="4">
        <v>126979051.491704</v>
      </c>
      <c r="H4916" s="4">
        <f t="shared" si="1148"/>
        <v>43957201286348.242</v>
      </c>
      <c r="I4916" s="4">
        <f t="shared" si="1149"/>
        <v>2.8886973641595286E-6</v>
      </c>
      <c r="J4916" s="1">
        <v>51.650001525878906</v>
      </c>
      <c r="K4916" s="1">
        <f t="shared" si="1141"/>
        <v>19.623585615118255</v>
      </c>
      <c r="L4916" s="3">
        <v>51.650001525878906</v>
      </c>
      <c r="M4916" s="3">
        <f t="shared" si="1150"/>
        <v>0</v>
      </c>
      <c r="N4916" s="6">
        <f t="shared" si="1142"/>
        <v>19.623585615118255</v>
      </c>
      <c r="O4916" s="3">
        <f t="shared" si="1143"/>
        <v>0</v>
      </c>
      <c r="P4916" s="3">
        <v>17</v>
      </c>
      <c r="Q4916" s="3">
        <f t="shared" si="1144"/>
        <v>1174.9656037545858</v>
      </c>
      <c r="R4916" s="3">
        <f t="shared" si="1151"/>
        <v>1.6701412834904585E-2</v>
      </c>
      <c r="S4916" s="4">
        <v>54.368419647216797</v>
      </c>
      <c r="T4916" s="4">
        <f t="shared" si="1145"/>
        <v>22.8879805850646</v>
      </c>
      <c r="U4916" s="4">
        <v>17</v>
      </c>
      <c r="V4916" s="4">
        <f t="shared" si="1146"/>
        <v>1236.1166127992503</v>
      </c>
      <c r="W4916" s="4">
        <f t="shared" si="1152"/>
        <v>1.8516036713747887E-2</v>
      </c>
      <c r="X4916" s="1">
        <v>0</v>
      </c>
      <c r="Y4916" s="1">
        <v>0</v>
      </c>
      <c r="Z4916" s="1">
        <f t="shared" si="1147"/>
        <v>0</v>
      </c>
      <c r="AA4916" s="1">
        <f t="shared" si="1153"/>
        <v>0.80182771857107904</v>
      </c>
      <c r="AB4916" s="2">
        <v>0</v>
      </c>
      <c r="AC4916" s="2">
        <v>0</v>
      </c>
      <c r="AD4916" s="2">
        <f t="shared" si="1154"/>
        <v>0</v>
      </c>
      <c r="AE4916" s="2">
        <f t="shared" si="1155"/>
        <v>0.78638910445144616</v>
      </c>
      <c r="AF4916" s="3">
        <v>0</v>
      </c>
      <c r="AG4916" s="3">
        <v>0</v>
      </c>
      <c r="AH4916" s="3">
        <v>0</v>
      </c>
      <c r="AI4916" s="3">
        <v>0</v>
      </c>
      <c r="AJ4916" s="3">
        <v>0</v>
      </c>
      <c r="AK4916" s="3">
        <v>0</v>
      </c>
      <c r="AL4916" s="3">
        <v>0</v>
      </c>
      <c r="AM4916" s="3">
        <v>0</v>
      </c>
      <c r="AN4916" s="3">
        <v>0</v>
      </c>
    </row>
    <row r="4917" spans="1:40" x14ac:dyDescent="0.2">
      <c r="A4917" t="s">
        <v>65</v>
      </c>
      <c r="B4917" t="s">
        <v>153</v>
      </c>
      <c r="C4917" t="s">
        <v>32</v>
      </c>
      <c r="D4917" t="s">
        <v>120</v>
      </c>
      <c r="E4917" s="5">
        <v>0</v>
      </c>
      <c r="F4917" s="5">
        <v>0</v>
      </c>
      <c r="G4917" s="4">
        <v>4934606.9127123598</v>
      </c>
      <c r="H4917" s="4">
        <f t="shared" si="1148"/>
        <v>43957201286348.242</v>
      </c>
      <c r="I4917" s="4">
        <f t="shared" si="1149"/>
        <v>1.1225935155805511E-7</v>
      </c>
      <c r="J4917" s="1">
        <v>72.449996948242188</v>
      </c>
      <c r="K4917" s="1">
        <f t="shared" si="1141"/>
        <v>18.34520732849613</v>
      </c>
      <c r="L4917" s="3">
        <v>72.449996948242188</v>
      </c>
      <c r="M4917" s="3">
        <f t="shared" si="1150"/>
        <v>0</v>
      </c>
      <c r="N4917" s="6">
        <f t="shared" si="1142"/>
        <v>18.34520732849613</v>
      </c>
      <c r="O4917" s="3">
        <f t="shared" si="1143"/>
        <v>0</v>
      </c>
      <c r="P4917" s="3">
        <v>18</v>
      </c>
      <c r="Q4917" s="3">
        <f t="shared" si="1144"/>
        <v>1174.9656037545858</v>
      </c>
      <c r="R4917" s="3">
        <f t="shared" si="1151"/>
        <v>1.5613399464524138E-2</v>
      </c>
      <c r="S4917" s="4">
        <v>75.894737243652344</v>
      </c>
      <c r="T4917" s="4">
        <f t="shared" si="1145"/>
        <v>21.088344855579564</v>
      </c>
      <c r="U4917" s="4">
        <v>18</v>
      </c>
      <c r="V4917" s="4">
        <f t="shared" si="1146"/>
        <v>1236.1166127992503</v>
      </c>
      <c r="W4917" s="4">
        <f t="shared" si="1152"/>
        <v>1.7060158109050819E-2</v>
      </c>
      <c r="X4917" s="1">
        <v>0</v>
      </c>
      <c r="Y4917" s="1">
        <v>0</v>
      </c>
      <c r="Z4917" s="1">
        <f t="shared" si="1147"/>
        <v>0</v>
      </c>
      <c r="AA4917" s="1">
        <f t="shared" si="1153"/>
        <v>0.76470514077660134</v>
      </c>
      <c r="AB4917" s="2">
        <v>0</v>
      </c>
      <c r="AC4917" s="2">
        <v>0</v>
      </c>
      <c r="AD4917" s="2">
        <f t="shared" si="1154"/>
        <v>0</v>
      </c>
      <c r="AE4917" s="2">
        <f t="shared" si="1155"/>
        <v>0.75982026470921593</v>
      </c>
      <c r="AF4917" s="3">
        <v>1</v>
      </c>
      <c r="AG4917" s="3">
        <v>0</v>
      </c>
      <c r="AH4917" s="3">
        <v>1</v>
      </c>
      <c r="AI4917" s="3">
        <v>0</v>
      </c>
      <c r="AJ4917" s="3">
        <v>1</v>
      </c>
      <c r="AK4917" s="3">
        <v>0</v>
      </c>
      <c r="AL4917" s="3">
        <v>1</v>
      </c>
      <c r="AM4917" s="3">
        <v>0</v>
      </c>
      <c r="AN4917" s="3">
        <v>1</v>
      </c>
    </row>
    <row r="4918" spans="1:40" x14ac:dyDescent="0.2">
      <c r="A4918" t="s">
        <v>65</v>
      </c>
      <c r="B4918" t="s">
        <v>153</v>
      </c>
      <c r="C4918" t="s">
        <v>13</v>
      </c>
      <c r="D4918" t="s">
        <v>101</v>
      </c>
      <c r="E4918" s="5">
        <v>0</v>
      </c>
      <c r="F4918" s="5">
        <v>0</v>
      </c>
      <c r="G4918" s="4">
        <v>163203411.83747199</v>
      </c>
      <c r="H4918" s="4">
        <f t="shared" si="1148"/>
        <v>43957201286348.242</v>
      </c>
      <c r="I4918" s="4">
        <f t="shared" si="1149"/>
        <v>3.7127798645396918E-6</v>
      </c>
      <c r="J4918" s="1">
        <v>49</v>
      </c>
      <c r="K4918" s="1">
        <f t="shared" si="1141"/>
        <v>18.217466243341068</v>
      </c>
      <c r="L4918" s="3">
        <v>49</v>
      </c>
      <c r="M4918" s="3">
        <f t="shared" si="1150"/>
        <v>0</v>
      </c>
      <c r="N4918" s="6">
        <f t="shared" si="1142"/>
        <v>18.217466243341068</v>
      </c>
      <c r="O4918" s="3">
        <f t="shared" si="1143"/>
        <v>0</v>
      </c>
      <c r="P4918" s="3">
        <v>19</v>
      </c>
      <c r="Q4918" s="3">
        <f t="shared" si="1144"/>
        <v>1174.9656037545858</v>
      </c>
      <c r="R4918" s="3">
        <f t="shared" si="1151"/>
        <v>1.5504680464796089E-2</v>
      </c>
      <c r="S4918" s="4">
        <v>49.789474487304688</v>
      </c>
      <c r="T4918" s="4">
        <f t="shared" si="1145"/>
        <v>19.112273901216589</v>
      </c>
      <c r="U4918" s="4">
        <v>19</v>
      </c>
      <c r="V4918" s="4">
        <f t="shared" si="1146"/>
        <v>1236.1166127992503</v>
      </c>
      <c r="W4918" s="4">
        <f t="shared" si="1152"/>
        <v>1.5461546025124484E-2</v>
      </c>
      <c r="X4918" s="1">
        <v>0</v>
      </c>
      <c r="Y4918" s="1">
        <v>0</v>
      </c>
      <c r="Z4918" s="1">
        <f t="shared" si="1147"/>
        <v>0</v>
      </c>
      <c r="AA4918" s="1">
        <f t="shared" si="1153"/>
        <v>0.7338673595526789</v>
      </c>
      <c r="AB4918" s="2">
        <v>0</v>
      </c>
      <c r="AC4918" s="2">
        <v>0</v>
      </c>
      <c r="AD4918" s="2">
        <f t="shared" si="1154"/>
        <v>0</v>
      </c>
      <c r="AE4918" s="2">
        <f t="shared" si="1155"/>
        <v>0.71834152795263018</v>
      </c>
      <c r="AF4918" s="3">
        <v>0</v>
      </c>
      <c r="AG4918" s="3">
        <v>0</v>
      </c>
      <c r="AH4918" s="3">
        <v>0</v>
      </c>
      <c r="AI4918" s="3">
        <v>0</v>
      </c>
      <c r="AJ4918" s="3">
        <v>0</v>
      </c>
      <c r="AK4918" s="3">
        <v>0</v>
      </c>
      <c r="AL4918" s="3">
        <v>0</v>
      </c>
      <c r="AM4918" s="3">
        <v>0</v>
      </c>
      <c r="AN4918" s="3">
        <v>0</v>
      </c>
    </row>
    <row r="4919" spans="1:40" x14ac:dyDescent="0.2">
      <c r="A4919" t="s">
        <v>65</v>
      </c>
      <c r="B4919" t="s">
        <v>153</v>
      </c>
      <c r="C4919" t="s">
        <v>80</v>
      </c>
      <c r="D4919" t="s">
        <v>168</v>
      </c>
      <c r="E4919" s="5">
        <v>0</v>
      </c>
      <c r="F4919" s="5">
        <v>0</v>
      </c>
      <c r="G4919" s="4">
        <v>1579000</v>
      </c>
      <c r="H4919" s="4">
        <f t="shared" si="1148"/>
        <v>43957201286348.242</v>
      </c>
      <c r="I4919" s="4">
        <f t="shared" si="1149"/>
        <v>3.592130421848283E-8</v>
      </c>
      <c r="J4919" s="1">
        <v>79.875</v>
      </c>
      <c r="K4919" s="1">
        <f t="shared" si="1141"/>
        <v>16.814475018922632</v>
      </c>
      <c r="L4919" s="3">
        <v>79.875</v>
      </c>
      <c r="M4919" s="3">
        <f t="shared" si="1150"/>
        <v>0</v>
      </c>
      <c r="N4919" s="6">
        <f t="shared" si="1142"/>
        <v>16.814475018922632</v>
      </c>
      <c r="O4919" s="3">
        <f t="shared" si="1143"/>
        <v>0</v>
      </c>
      <c r="P4919" s="3">
        <v>20</v>
      </c>
      <c r="Q4919" s="3">
        <f t="shared" si="1144"/>
        <v>1174.9656037545858</v>
      </c>
      <c r="R4919" s="3">
        <f t="shared" si="1151"/>
        <v>1.4310610425694351E-2</v>
      </c>
      <c r="S4919" s="4">
        <v>78.815788269042969</v>
      </c>
      <c r="T4919" s="4">
        <f t="shared" si="1145"/>
        <v>16.154382776966798</v>
      </c>
      <c r="U4919" s="4">
        <v>22</v>
      </c>
      <c r="V4919" s="4">
        <f t="shared" si="1146"/>
        <v>1236.1166127992503</v>
      </c>
      <c r="W4919" s="4">
        <f t="shared" si="1152"/>
        <v>1.3068655990622405E-2</v>
      </c>
      <c r="X4919" s="1">
        <v>0</v>
      </c>
      <c r="Y4919" s="1">
        <v>0</v>
      </c>
      <c r="Z4919" s="1">
        <f t="shared" si="1147"/>
        <v>0</v>
      </c>
      <c r="AA4919" s="1">
        <f t="shared" si="1153"/>
        <v>0</v>
      </c>
      <c r="AB4919" s="2">
        <v>0</v>
      </c>
      <c r="AC4919" s="2">
        <v>0</v>
      </c>
      <c r="AD4919" s="2">
        <f t="shared" si="1154"/>
        <v>0</v>
      </c>
      <c r="AE4919" s="2">
        <f t="shared" si="1155"/>
        <v>0</v>
      </c>
      <c r="AF4919" s="3">
        <v>0</v>
      </c>
      <c r="AG4919" s="3">
        <v>0</v>
      </c>
      <c r="AH4919" s="3">
        <v>1</v>
      </c>
      <c r="AI4919" s="3">
        <v>0</v>
      </c>
      <c r="AJ4919" s="3">
        <v>1</v>
      </c>
      <c r="AK4919" s="3">
        <v>0</v>
      </c>
      <c r="AL4919" s="3">
        <v>1</v>
      </c>
      <c r="AM4919" s="3">
        <v>0</v>
      </c>
      <c r="AN4919" s="3">
        <v>1</v>
      </c>
    </row>
    <row r="4920" spans="1:40" x14ac:dyDescent="0.2">
      <c r="A4920" t="s">
        <v>65</v>
      </c>
      <c r="B4920" t="s">
        <v>153</v>
      </c>
      <c r="C4920" t="s">
        <v>43</v>
      </c>
      <c r="D4920" t="s">
        <v>131</v>
      </c>
      <c r="E4920" s="5">
        <v>0</v>
      </c>
      <c r="F4920" s="5">
        <v>0</v>
      </c>
      <c r="G4920" s="4">
        <v>17643708.818635602</v>
      </c>
      <c r="H4920" s="4">
        <f t="shared" si="1148"/>
        <v>43957201286348.242</v>
      </c>
      <c r="I4920" s="4">
        <f t="shared" si="1149"/>
        <v>4.0138380748355777E-7</v>
      </c>
      <c r="J4920" s="1">
        <v>60.5</v>
      </c>
      <c r="K4920" s="1">
        <f t="shared" si="1141"/>
        <v>16.335010077114593</v>
      </c>
      <c r="L4920" s="3">
        <v>60.5</v>
      </c>
      <c r="M4920" s="3">
        <f t="shared" si="1150"/>
        <v>0</v>
      </c>
      <c r="N4920" s="6">
        <f t="shared" si="1142"/>
        <v>16.335010077114593</v>
      </c>
      <c r="O4920" s="3">
        <f t="shared" si="1143"/>
        <v>0</v>
      </c>
      <c r="P4920" s="3">
        <v>21</v>
      </c>
      <c r="Q4920" s="3">
        <f t="shared" si="1144"/>
        <v>1174.9656037545858</v>
      </c>
      <c r="R4920" s="3">
        <f t="shared" si="1151"/>
        <v>1.3902543210555528E-2</v>
      </c>
      <c r="S4920" s="4">
        <v>62.157894134521484</v>
      </c>
      <c r="T4920" s="4">
        <f t="shared" si="1145"/>
        <v>17.71504093144981</v>
      </c>
      <c r="U4920" s="4">
        <v>20</v>
      </c>
      <c r="V4920" s="4">
        <f t="shared" si="1146"/>
        <v>1236.1166127992503</v>
      </c>
      <c r="W4920" s="4">
        <f t="shared" si="1152"/>
        <v>1.4331205282754981E-2</v>
      </c>
      <c r="X4920" s="1">
        <v>0</v>
      </c>
      <c r="Y4920" s="1">
        <v>0</v>
      </c>
      <c r="Z4920" s="1">
        <f t="shared" si="1147"/>
        <v>0</v>
      </c>
      <c r="AA4920" s="1">
        <f t="shared" si="1153"/>
        <v>0.75899821858560468</v>
      </c>
      <c r="AB4920" s="2">
        <v>0</v>
      </c>
      <c r="AC4920" s="2">
        <v>0</v>
      </c>
      <c r="AD4920" s="2">
        <f t="shared" si="1154"/>
        <v>0</v>
      </c>
      <c r="AE4920" s="2">
        <f t="shared" si="1155"/>
        <v>0.75899821858560468</v>
      </c>
      <c r="AF4920" s="3">
        <v>0</v>
      </c>
      <c r="AG4920" s="3">
        <v>0</v>
      </c>
      <c r="AH4920" s="3">
        <v>0</v>
      </c>
      <c r="AI4920" s="3">
        <v>0</v>
      </c>
      <c r="AJ4920" s="3">
        <v>0</v>
      </c>
      <c r="AK4920" s="3">
        <v>0</v>
      </c>
      <c r="AL4920" s="3">
        <v>0</v>
      </c>
      <c r="AM4920" s="3">
        <v>0</v>
      </c>
      <c r="AN4920" s="3">
        <v>0</v>
      </c>
    </row>
    <row r="4921" spans="1:40" x14ac:dyDescent="0.2">
      <c r="A4921" t="s">
        <v>65</v>
      </c>
      <c r="B4921" t="s">
        <v>153</v>
      </c>
      <c r="C4921" t="s">
        <v>252</v>
      </c>
      <c r="D4921" t="s">
        <v>389</v>
      </c>
      <c r="E4921" s="5">
        <v>0</v>
      </c>
      <c r="F4921" s="5">
        <v>0</v>
      </c>
      <c r="G4921" s="4">
        <v>2775000</v>
      </c>
      <c r="H4921" s="4">
        <f t="shared" si="1148"/>
        <v>43957201286348.242</v>
      </c>
      <c r="I4921" s="4">
        <f t="shared" si="1149"/>
        <v>6.3129587844388756E-8</v>
      </c>
      <c r="J4921" s="1">
        <v>73.074996948242188</v>
      </c>
      <c r="K4921" s="1">
        <f t="shared" si="1141"/>
        <v>15.537604730220135</v>
      </c>
      <c r="L4921" s="3">
        <v>73.074996948242188</v>
      </c>
      <c r="M4921" s="3">
        <f t="shared" si="1150"/>
        <v>0</v>
      </c>
      <c r="N4921" s="6">
        <f t="shared" si="1142"/>
        <v>15.537604730220135</v>
      </c>
      <c r="O4921" s="3">
        <f t="shared" si="1143"/>
        <v>0</v>
      </c>
      <c r="P4921" s="3">
        <v>22</v>
      </c>
      <c r="Q4921" s="3">
        <f t="shared" si="1144"/>
        <v>1174.9656037545858</v>
      </c>
      <c r="R4921" s="3">
        <f t="shared" si="1151"/>
        <v>1.3223880495369347E-2</v>
      </c>
      <c r="S4921" s="4">
        <v>71.65789794921875</v>
      </c>
      <c r="T4921" s="4">
        <f t="shared" si="1145"/>
        <v>14.651086886547121</v>
      </c>
      <c r="U4921" s="4">
        <v>23</v>
      </c>
      <c r="V4921" s="4">
        <f t="shared" si="1146"/>
        <v>1236.1166127992503</v>
      </c>
      <c r="W4921" s="4">
        <f t="shared" si="1152"/>
        <v>1.1852511919056709E-2</v>
      </c>
      <c r="X4921" s="1">
        <v>0</v>
      </c>
      <c r="Y4921" s="1">
        <v>0</v>
      </c>
      <c r="Z4921" s="1">
        <f t="shared" si="1147"/>
        <v>0</v>
      </c>
      <c r="AA4921" s="1">
        <f t="shared" si="1153"/>
        <v>0</v>
      </c>
      <c r="AB4921" s="2">
        <v>0</v>
      </c>
      <c r="AC4921" s="2">
        <v>0</v>
      </c>
      <c r="AD4921" s="2">
        <f t="shared" si="1154"/>
        <v>0</v>
      </c>
      <c r="AE4921" s="2">
        <f t="shared" si="1155"/>
        <v>0</v>
      </c>
      <c r="AF4921" s="3">
        <v>1</v>
      </c>
      <c r="AG4921" s="3">
        <v>0</v>
      </c>
      <c r="AH4921" s="3">
        <v>0</v>
      </c>
      <c r="AI4921" s="3">
        <v>0</v>
      </c>
      <c r="AJ4921" s="3">
        <v>0</v>
      </c>
      <c r="AK4921" s="3">
        <v>1</v>
      </c>
      <c r="AL4921" s="3">
        <v>0</v>
      </c>
      <c r="AM4921" s="3">
        <v>1</v>
      </c>
      <c r="AN4921" s="3">
        <v>0</v>
      </c>
    </row>
    <row r="4922" spans="1:40" x14ac:dyDescent="0.2">
      <c r="A4922" t="s">
        <v>65</v>
      </c>
      <c r="B4922" t="s">
        <v>153</v>
      </c>
      <c r="C4922" t="s">
        <v>83</v>
      </c>
      <c r="D4922" t="s">
        <v>171</v>
      </c>
      <c r="E4922" s="5">
        <v>0</v>
      </c>
      <c r="F4922" s="5">
        <v>1</v>
      </c>
      <c r="G4922" s="4">
        <v>334283887.26509899</v>
      </c>
      <c r="H4922" s="4">
        <f t="shared" si="1148"/>
        <v>43957201286348.242</v>
      </c>
      <c r="I4922" s="4">
        <f t="shared" si="1149"/>
        <v>7.604758207591285E-6</v>
      </c>
      <c r="J4922" s="1">
        <v>42.349998474121094</v>
      </c>
      <c r="K4922" s="1">
        <f t="shared" si="1141"/>
        <v>14.936723230061494</v>
      </c>
      <c r="L4922" s="3">
        <v>42.349998474121094</v>
      </c>
      <c r="M4922" s="3">
        <f t="shared" si="1150"/>
        <v>0</v>
      </c>
      <c r="N4922" s="6">
        <f t="shared" si="1142"/>
        <v>14.936723230061494</v>
      </c>
      <c r="O4922" s="3">
        <f t="shared" si="1143"/>
        <v>0</v>
      </c>
      <c r="P4922" s="3">
        <v>23</v>
      </c>
      <c r="Q4922" s="3">
        <f t="shared" si="1144"/>
        <v>1174.9656037545858</v>
      </c>
      <c r="R4922" s="3">
        <f t="shared" si="1151"/>
        <v>1.2712477014077185E-2</v>
      </c>
      <c r="S4922" s="4">
        <v>44.578948974609375</v>
      </c>
      <c r="T4922" s="4">
        <f t="shared" si="1145"/>
        <v>17.421462556174905</v>
      </c>
      <c r="U4922" s="4">
        <v>21</v>
      </c>
      <c r="V4922" s="4">
        <f t="shared" si="1146"/>
        <v>1236.1166127992503</v>
      </c>
      <c r="W4922" s="4">
        <f t="shared" si="1152"/>
        <v>1.4093704732859385E-2</v>
      </c>
      <c r="X4922" s="1">
        <v>0</v>
      </c>
      <c r="Y4922" s="1">
        <v>0</v>
      </c>
      <c r="Z4922" s="1">
        <f t="shared" si="1147"/>
        <v>0</v>
      </c>
      <c r="AA4922" s="1">
        <f t="shared" si="1153"/>
        <v>0.78752511197094799</v>
      </c>
      <c r="AB4922" s="2">
        <v>0</v>
      </c>
      <c r="AC4922" s="2">
        <v>0</v>
      </c>
      <c r="AD4922" s="2">
        <f t="shared" si="1154"/>
        <v>0</v>
      </c>
      <c r="AE4922" s="2">
        <f t="shared" si="1155"/>
        <v>0.7625802610057294</v>
      </c>
      <c r="AF4922" s="3">
        <v>0</v>
      </c>
      <c r="AG4922" s="3">
        <v>0</v>
      </c>
      <c r="AH4922" s="3">
        <v>0</v>
      </c>
      <c r="AI4922" s="3">
        <v>0</v>
      </c>
      <c r="AJ4922" s="3">
        <v>0</v>
      </c>
      <c r="AK4922" s="3">
        <v>0</v>
      </c>
      <c r="AL4922" s="3">
        <v>0</v>
      </c>
      <c r="AM4922" s="3">
        <v>0</v>
      </c>
      <c r="AN4922" s="3">
        <v>0</v>
      </c>
    </row>
    <row r="4923" spans="1:40" x14ac:dyDescent="0.2">
      <c r="A4923" t="s">
        <v>65</v>
      </c>
      <c r="B4923" t="s">
        <v>153</v>
      </c>
      <c r="C4923" t="s">
        <v>187</v>
      </c>
      <c r="D4923" t="s">
        <v>325</v>
      </c>
      <c r="E4923" s="5">
        <v>0</v>
      </c>
      <c r="F4923" s="5">
        <v>0</v>
      </c>
      <c r="G4923" s="4">
        <v>981000</v>
      </c>
      <c r="H4923" s="4">
        <f t="shared" si="1148"/>
        <v>43957201286348.242</v>
      </c>
      <c r="I4923" s="4">
        <f t="shared" si="1149"/>
        <v>2.2317162405529864E-8</v>
      </c>
      <c r="J4923" s="1">
        <v>77.199996948242188</v>
      </c>
      <c r="K4923" s="1">
        <f t="shared" si="1141"/>
        <v>12.953829428771872</v>
      </c>
      <c r="L4923" s="3">
        <v>77.199996948242188</v>
      </c>
      <c r="M4923" s="3">
        <f t="shared" si="1150"/>
        <v>0</v>
      </c>
      <c r="N4923" s="6">
        <f t="shared" si="1142"/>
        <v>12.953829428771872</v>
      </c>
      <c r="O4923" s="3">
        <f t="shared" si="1143"/>
        <v>0</v>
      </c>
      <c r="P4923" s="3">
        <v>24</v>
      </c>
      <c r="Q4923" s="3">
        <f t="shared" si="1144"/>
        <v>1174.9656037545858</v>
      </c>
      <c r="R4923" s="3">
        <f t="shared" si="1151"/>
        <v>1.1024858419155502E-2</v>
      </c>
      <c r="S4923" s="4">
        <v>76</v>
      </c>
      <c r="T4923" s="4">
        <f t="shared" si="1145"/>
        <v>12.359107263838698</v>
      </c>
      <c r="U4923" s="4">
        <v>26</v>
      </c>
      <c r="V4923" s="4">
        <f t="shared" si="1146"/>
        <v>1236.1166127992503</v>
      </c>
      <c r="W4923" s="4">
        <f t="shared" si="1152"/>
        <v>9.9983344094460944E-3</v>
      </c>
      <c r="X4923" s="1">
        <v>0</v>
      </c>
      <c r="Y4923" s="1">
        <v>0</v>
      </c>
      <c r="Z4923" s="1">
        <f t="shared" si="1147"/>
        <v>0</v>
      </c>
      <c r="AA4923" s="1">
        <f t="shared" si="1153"/>
        <v>0</v>
      </c>
      <c r="AB4923" s="2">
        <v>0</v>
      </c>
      <c r="AC4923" s="2">
        <v>0</v>
      </c>
      <c r="AD4923" s="2">
        <f t="shared" si="1154"/>
        <v>0</v>
      </c>
      <c r="AE4923" s="2">
        <f t="shared" si="1155"/>
        <v>0</v>
      </c>
      <c r="AF4923" s="3">
        <v>0</v>
      </c>
      <c r="AG4923" s="3">
        <v>0</v>
      </c>
      <c r="AH4923" s="3">
        <v>0</v>
      </c>
      <c r="AI4923" s="3">
        <v>0</v>
      </c>
      <c r="AJ4923" s="3">
        <v>0</v>
      </c>
      <c r="AK4923" s="3">
        <v>0</v>
      </c>
      <c r="AL4923" s="3">
        <v>0</v>
      </c>
      <c r="AM4923" s="3">
        <v>0</v>
      </c>
      <c r="AN4923" s="3">
        <v>0</v>
      </c>
    </row>
    <row r="4924" spans="1:40" x14ac:dyDescent="0.2">
      <c r="A4924" t="s">
        <v>65</v>
      </c>
      <c r="B4924" t="s">
        <v>153</v>
      </c>
      <c r="C4924" t="s">
        <v>11</v>
      </c>
      <c r="D4924" t="s">
        <v>99</v>
      </c>
      <c r="E4924" s="5">
        <v>0</v>
      </c>
      <c r="F4924" s="5">
        <v>0</v>
      </c>
      <c r="G4924" s="4">
        <v>1323011.3159881199</v>
      </c>
      <c r="H4924" s="4">
        <f t="shared" si="1148"/>
        <v>43957201286348.242</v>
      </c>
      <c r="I4924" s="4">
        <f t="shared" si="1149"/>
        <v>3.0097714988033298E-8</v>
      </c>
      <c r="J4924" s="1">
        <v>73.050003051757813</v>
      </c>
      <c r="K4924" s="1">
        <f t="shared" si="1141"/>
        <v>12.125655451686853</v>
      </c>
      <c r="L4924" s="3">
        <v>73.050003051757813</v>
      </c>
      <c r="M4924" s="3">
        <f t="shared" si="1150"/>
        <v>0</v>
      </c>
      <c r="N4924" s="6">
        <f t="shared" si="1142"/>
        <v>12.125655451686853</v>
      </c>
      <c r="O4924" s="3">
        <f t="shared" si="1143"/>
        <v>0</v>
      </c>
      <c r="P4924" s="3">
        <v>25</v>
      </c>
      <c r="Q4924" s="3">
        <f t="shared" si="1144"/>
        <v>1174.9656037545858</v>
      </c>
      <c r="R4924" s="3">
        <f t="shared" si="1151"/>
        <v>1.0320008869144335E-2</v>
      </c>
      <c r="S4924" s="4">
        <v>75.631576538085938</v>
      </c>
      <c r="T4924" s="4">
        <f t="shared" si="1145"/>
        <v>13.457177118517574</v>
      </c>
      <c r="U4924" s="4">
        <v>24</v>
      </c>
      <c r="V4924" s="4">
        <f t="shared" si="1146"/>
        <v>1236.1166127992503</v>
      </c>
      <c r="W4924" s="4">
        <f t="shared" si="1152"/>
        <v>1.0886656630269774E-2</v>
      </c>
      <c r="X4924" s="1">
        <v>0</v>
      </c>
      <c r="Y4924" s="1">
        <v>0</v>
      </c>
      <c r="Z4924" s="1">
        <f t="shared" si="1147"/>
        <v>0</v>
      </c>
      <c r="AA4924" s="1">
        <f t="shared" si="1153"/>
        <v>0.62232020935408783</v>
      </c>
      <c r="AB4924" s="2">
        <v>0</v>
      </c>
      <c r="AC4924" s="2">
        <v>0</v>
      </c>
      <c r="AD4924" s="2">
        <f t="shared" si="1154"/>
        <v>0</v>
      </c>
      <c r="AE4924" s="2">
        <f t="shared" si="1155"/>
        <v>0.6496041663835237</v>
      </c>
      <c r="AF4924" s="3">
        <v>1</v>
      </c>
      <c r="AG4924" s="3">
        <v>0</v>
      </c>
      <c r="AH4924" s="3">
        <v>1</v>
      </c>
      <c r="AI4924" s="3">
        <v>0</v>
      </c>
      <c r="AJ4924" s="3">
        <v>1</v>
      </c>
      <c r="AK4924" s="3">
        <v>0</v>
      </c>
      <c r="AL4924" s="3">
        <v>1</v>
      </c>
      <c r="AM4924" s="3">
        <v>0</v>
      </c>
      <c r="AN4924" s="3">
        <v>1</v>
      </c>
    </row>
    <row r="4925" spans="1:40" x14ac:dyDescent="0.2">
      <c r="A4925" t="s">
        <v>65</v>
      </c>
      <c r="B4925" t="s">
        <v>153</v>
      </c>
      <c r="C4925" t="s">
        <v>185</v>
      </c>
      <c r="D4925" t="s">
        <v>323</v>
      </c>
      <c r="E4925" s="5">
        <v>0</v>
      </c>
      <c r="F4925" s="5">
        <v>0</v>
      </c>
      <c r="G4925" s="4">
        <v>365000</v>
      </c>
      <c r="H4925" s="4">
        <f t="shared" si="1148"/>
        <v>43957201286348.242</v>
      </c>
      <c r="I4925" s="4">
        <f t="shared" si="1149"/>
        <v>8.3035313741268101E-9</v>
      </c>
      <c r="J4925" s="1">
        <v>83.849998474121094</v>
      </c>
      <c r="K4925" s="1">
        <f t="shared" si="1141"/>
        <v>11.93796003790203</v>
      </c>
      <c r="L4925" s="3">
        <v>83.849998474121094</v>
      </c>
      <c r="M4925" s="3">
        <f t="shared" si="1150"/>
        <v>0</v>
      </c>
      <c r="N4925" s="6">
        <f t="shared" si="1142"/>
        <v>11.93796003790203</v>
      </c>
      <c r="O4925" s="3">
        <f t="shared" si="1143"/>
        <v>0</v>
      </c>
      <c r="P4925" s="3">
        <v>26</v>
      </c>
      <c r="Q4925" s="3">
        <f t="shared" si="1144"/>
        <v>1174.9656037545858</v>
      </c>
      <c r="R4925" s="3">
        <f t="shared" si="1151"/>
        <v>1.0160263415162494E-2</v>
      </c>
      <c r="S4925" s="4">
        <v>84.315788269042969</v>
      </c>
      <c r="T4925" s="4">
        <f t="shared" si="1145"/>
        <v>12.138014652595016</v>
      </c>
      <c r="U4925" s="4">
        <v>27</v>
      </c>
      <c r="V4925" s="4">
        <f t="shared" si="1146"/>
        <v>1236.1166127992503</v>
      </c>
      <c r="W4925" s="4">
        <f t="shared" si="1152"/>
        <v>9.8194737672102402E-3</v>
      </c>
      <c r="X4925" s="1">
        <v>0</v>
      </c>
      <c r="Y4925" s="1">
        <v>0</v>
      </c>
      <c r="Z4925" s="1">
        <f t="shared" si="1147"/>
        <v>0</v>
      </c>
      <c r="AA4925" s="1">
        <f t="shared" si="1153"/>
        <v>0.66056738844475738</v>
      </c>
      <c r="AB4925" s="2">
        <v>0</v>
      </c>
      <c r="AC4925" s="2">
        <v>0</v>
      </c>
      <c r="AD4925" s="2">
        <f t="shared" si="1154"/>
        <v>0</v>
      </c>
      <c r="AE4925" s="2">
        <f t="shared" si="1155"/>
        <v>0</v>
      </c>
      <c r="AF4925" s="3">
        <v>0</v>
      </c>
      <c r="AG4925" s="3">
        <v>1</v>
      </c>
      <c r="AH4925" s="3">
        <v>0</v>
      </c>
      <c r="AI4925" s="3">
        <v>0</v>
      </c>
      <c r="AJ4925" s="3">
        <v>1</v>
      </c>
      <c r="AK4925" s="3">
        <v>0</v>
      </c>
      <c r="AL4925" s="3">
        <v>1</v>
      </c>
      <c r="AM4925" s="3">
        <v>0</v>
      </c>
      <c r="AN4925" s="3">
        <v>1</v>
      </c>
    </row>
    <row r="4926" spans="1:40" x14ac:dyDescent="0.2">
      <c r="A4926" t="s">
        <v>65</v>
      </c>
      <c r="B4926" t="s">
        <v>153</v>
      </c>
      <c r="C4926" t="s">
        <v>8</v>
      </c>
      <c r="D4926" t="s">
        <v>96</v>
      </c>
      <c r="E4926" s="5">
        <v>0</v>
      </c>
      <c r="F4926" s="5">
        <v>0</v>
      </c>
      <c r="G4926" s="4">
        <v>869000</v>
      </c>
      <c r="H4926" s="4">
        <f t="shared" si="1148"/>
        <v>43957201286348.242</v>
      </c>
      <c r="I4926" s="4">
        <f t="shared" si="1149"/>
        <v>1.9769229490729309E-8</v>
      </c>
      <c r="J4926" s="1">
        <v>73.849998474121094</v>
      </c>
      <c r="K4926" s="1">
        <f t="shared" si="1141"/>
        <v>10.890505858988822</v>
      </c>
      <c r="L4926" s="3">
        <v>73.849998474121094</v>
      </c>
      <c r="M4926" s="3">
        <f t="shared" si="1150"/>
        <v>0</v>
      </c>
      <c r="N4926" s="6">
        <f t="shared" si="1142"/>
        <v>10.890505858988822</v>
      </c>
      <c r="O4926" s="3">
        <f t="shared" si="1143"/>
        <v>0</v>
      </c>
      <c r="P4926" s="3">
        <v>27</v>
      </c>
      <c r="Q4926" s="3">
        <f t="shared" si="1144"/>
        <v>1174.9656037545858</v>
      </c>
      <c r="R4926" s="3">
        <f t="shared" si="1151"/>
        <v>9.2687869535826133E-3</v>
      </c>
      <c r="S4926" s="4">
        <v>75.105262756347656</v>
      </c>
      <c r="T4926" s="4">
        <f t="shared" si="1145"/>
        <v>11.455332264007927</v>
      </c>
      <c r="U4926" s="4">
        <v>28</v>
      </c>
      <c r="V4926" s="4">
        <f t="shared" si="1146"/>
        <v>1236.1166127992503</v>
      </c>
      <c r="W4926" s="4">
        <f t="shared" si="1152"/>
        <v>9.2671938435215529E-3</v>
      </c>
      <c r="X4926" s="1">
        <v>0</v>
      </c>
      <c r="Y4926" s="1">
        <v>0</v>
      </c>
      <c r="Z4926" s="1">
        <f t="shared" si="1147"/>
        <v>0</v>
      </c>
      <c r="AA4926" s="1">
        <f t="shared" si="1153"/>
        <v>0.67741087435158964</v>
      </c>
      <c r="AB4926" s="2">
        <v>0</v>
      </c>
      <c r="AC4926" s="2">
        <v>0</v>
      </c>
      <c r="AD4926" s="2">
        <f t="shared" si="1154"/>
        <v>0</v>
      </c>
      <c r="AE4926" s="2">
        <f t="shared" si="1155"/>
        <v>0.6008084228226146</v>
      </c>
      <c r="AF4926" s="3">
        <v>1</v>
      </c>
      <c r="AG4926" s="3">
        <v>1</v>
      </c>
      <c r="AH4926" s="3">
        <v>0</v>
      </c>
      <c r="AI4926" s="3">
        <v>0</v>
      </c>
      <c r="AJ4926" s="3">
        <v>1</v>
      </c>
      <c r="AK4926" s="3">
        <v>0</v>
      </c>
      <c r="AL4926" s="3">
        <v>1</v>
      </c>
      <c r="AM4926" s="3">
        <v>0</v>
      </c>
      <c r="AN4926" s="3">
        <v>1</v>
      </c>
    </row>
    <row r="4927" spans="1:40" x14ac:dyDescent="0.2">
      <c r="A4927" t="s">
        <v>65</v>
      </c>
      <c r="B4927" t="s">
        <v>153</v>
      </c>
      <c r="C4927" t="s">
        <v>4</v>
      </c>
      <c r="D4927" t="s">
        <v>92</v>
      </c>
      <c r="E4927" s="5">
        <v>0</v>
      </c>
      <c r="F4927" s="5">
        <v>0</v>
      </c>
      <c r="G4927" s="4">
        <v>22171568.324340101</v>
      </c>
      <c r="H4927" s="4">
        <f t="shared" si="1148"/>
        <v>43957201286348.242</v>
      </c>
      <c r="I4927" s="4">
        <f t="shared" si="1149"/>
        <v>5.0438989916371017E-7</v>
      </c>
      <c r="J4927" s="1">
        <v>51.150001525878906</v>
      </c>
      <c r="K4927" s="1">
        <f t="shared" si="1141"/>
        <v>10.652684873671419</v>
      </c>
      <c r="L4927" s="3">
        <v>51.150001525878906</v>
      </c>
      <c r="M4927" s="3">
        <f t="shared" si="1150"/>
        <v>0</v>
      </c>
      <c r="N4927" s="6">
        <f t="shared" si="1142"/>
        <v>10.652684873671419</v>
      </c>
      <c r="O4927" s="3">
        <f t="shared" si="1143"/>
        <v>0</v>
      </c>
      <c r="P4927" s="3">
        <v>28</v>
      </c>
      <c r="Q4927" s="3">
        <f t="shared" si="1144"/>
        <v>1174.9656037545858</v>
      </c>
      <c r="R4927" s="3">
        <f t="shared" si="1151"/>
        <v>9.0663801898803811E-3</v>
      </c>
      <c r="S4927" s="4">
        <v>53.842105865478516</v>
      </c>
      <c r="T4927" s="4">
        <f t="shared" si="1145"/>
        <v>12.424766616503179</v>
      </c>
      <c r="U4927" s="4">
        <v>25</v>
      </c>
      <c r="V4927" s="4">
        <f t="shared" si="1146"/>
        <v>1236.1166127992503</v>
      </c>
      <c r="W4927" s="4">
        <f t="shared" si="1152"/>
        <v>1.0051451851590806E-2</v>
      </c>
      <c r="X4927" s="1">
        <v>0</v>
      </c>
      <c r="Y4927" s="1">
        <v>0</v>
      </c>
      <c r="Z4927" s="1">
        <f t="shared" si="1147"/>
        <v>0</v>
      </c>
      <c r="AA4927" s="1">
        <f t="shared" si="1153"/>
        <v>0.77926217684329246</v>
      </c>
      <c r="AB4927" s="2">
        <v>0</v>
      </c>
      <c r="AC4927" s="2">
        <v>0</v>
      </c>
      <c r="AD4927" s="2">
        <f t="shared" si="1154"/>
        <v>0</v>
      </c>
      <c r="AE4927" s="2">
        <f t="shared" si="1155"/>
        <v>0.74585395779435537</v>
      </c>
      <c r="AF4927" s="3">
        <v>0</v>
      </c>
      <c r="AG4927" s="3">
        <v>0</v>
      </c>
      <c r="AH4927" s="3">
        <v>0</v>
      </c>
      <c r="AI4927" s="3">
        <v>0</v>
      </c>
      <c r="AJ4927" s="3">
        <v>0</v>
      </c>
      <c r="AK4927" s="3">
        <v>0</v>
      </c>
      <c r="AL4927" s="3">
        <v>0</v>
      </c>
      <c r="AM4927" s="3">
        <v>0</v>
      </c>
      <c r="AN4927" s="3">
        <v>0</v>
      </c>
    </row>
    <row r="4928" spans="1:40" x14ac:dyDescent="0.2">
      <c r="A4928" t="s">
        <v>65</v>
      </c>
      <c r="B4928" t="s">
        <v>153</v>
      </c>
      <c r="C4928" t="s">
        <v>81</v>
      </c>
      <c r="D4928" t="s">
        <v>169</v>
      </c>
      <c r="E4928" s="5">
        <v>0</v>
      </c>
      <c r="F4928" s="5">
        <v>0</v>
      </c>
      <c r="G4928" s="4">
        <v>1663645.86904354</v>
      </c>
      <c r="H4928" s="4">
        <f t="shared" si="1148"/>
        <v>43957201286348.242</v>
      </c>
      <c r="I4928" s="4">
        <f t="shared" si="1149"/>
        <v>3.7846947038464376E-8</v>
      </c>
      <c r="J4928" s="1">
        <v>67.974998474121094</v>
      </c>
      <c r="K4928" s="1">
        <f t="shared" si="1141"/>
        <v>10.545274852256814</v>
      </c>
      <c r="L4928" s="3">
        <v>67.974998474121094</v>
      </c>
      <c r="M4928" s="3">
        <f t="shared" si="1150"/>
        <v>0</v>
      </c>
      <c r="N4928" s="6">
        <f t="shared" si="1142"/>
        <v>10.545274852256814</v>
      </c>
      <c r="O4928" s="3">
        <f t="shared" si="1143"/>
        <v>0</v>
      </c>
      <c r="P4928" s="3">
        <v>29</v>
      </c>
      <c r="Q4928" s="3">
        <f t="shared" si="1144"/>
        <v>1174.9656037545858</v>
      </c>
      <c r="R4928" s="3">
        <f t="shared" si="1151"/>
        <v>8.9749647296563737E-3</v>
      </c>
      <c r="S4928" s="4">
        <v>67.605262756347656</v>
      </c>
      <c r="T4928" s="4">
        <f t="shared" si="1145"/>
        <v>10.374132710041486</v>
      </c>
      <c r="U4928" s="4">
        <v>30</v>
      </c>
      <c r="V4928" s="4">
        <f t="shared" si="1146"/>
        <v>1236.1166127992503</v>
      </c>
      <c r="W4928" s="4">
        <f t="shared" si="1152"/>
        <v>8.3925194456765072E-3</v>
      </c>
      <c r="X4928" s="1">
        <v>0</v>
      </c>
      <c r="Y4928" s="1">
        <v>0</v>
      </c>
      <c r="Z4928" s="1">
        <f t="shared" si="1147"/>
        <v>0</v>
      </c>
      <c r="AA4928" s="1">
        <f t="shared" si="1153"/>
        <v>0</v>
      </c>
      <c r="AB4928" s="2">
        <v>0</v>
      </c>
      <c r="AC4928" s="2">
        <v>0</v>
      </c>
      <c r="AD4928" s="2">
        <f t="shared" si="1154"/>
        <v>0</v>
      </c>
      <c r="AE4928" s="2">
        <f t="shared" si="1155"/>
        <v>0</v>
      </c>
      <c r="AF4928" s="3">
        <v>0</v>
      </c>
      <c r="AG4928" s="3">
        <v>0</v>
      </c>
      <c r="AH4928" s="3">
        <v>1</v>
      </c>
      <c r="AI4928" s="3">
        <v>0</v>
      </c>
      <c r="AJ4928" s="3">
        <v>1</v>
      </c>
      <c r="AK4928" s="3">
        <v>0</v>
      </c>
      <c r="AL4928" s="3">
        <v>1</v>
      </c>
      <c r="AM4928" s="3">
        <v>0</v>
      </c>
      <c r="AN4928" s="3">
        <v>1</v>
      </c>
    </row>
    <row r="4929" spans="1:40" x14ac:dyDescent="0.2">
      <c r="A4929" t="s">
        <v>65</v>
      </c>
      <c r="B4929" t="s">
        <v>153</v>
      </c>
      <c r="C4929" t="s">
        <v>54</v>
      </c>
      <c r="D4929" t="s">
        <v>142</v>
      </c>
      <c r="E4929" s="5">
        <v>0</v>
      </c>
      <c r="F4929" s="5">
        <v>0</v>
      </c>
      <c r="G4929" s="4">
        <v>885126.795985376</v>
      </c>
      <c r="H4929" s="4">
        <f t="shared" si="1148"/>
        <v>43957201286348.242</v>
      </c>
      <c r="I4929" s="4">
        <f t="shared" si="1149"/>
        <v>2.0136104439849068E-8</v>
      </c>
      <c r="J4929" s="1">
        <v>71.925003051757813</v>
      </c>
      <c r="K4929" s="1">
        <f t="shared" si="1141"/>
        <v>10.122741625828716</v>
      </c>
      <c r="L4929" s="3">
        <v>71.925003051757813</v>
      </c>
      <c r="M4929" s="3">
        <f t="shared" si="1150"/>
        <v>0</v>
      </c>
      <c r="N4929" s="6">
        <f t="shared" si="1142"/>
        <v>10.122741625828716</v>
      </c>
      <c r="O4929" s="3">
        <f t="shared" si="1143"/>
        <v>0</v>
      </c>
      <c r="P4929" s="3">
        <v>30</v>
      </c>
      <c r="Q4929" s="3">
        <f t="shared" si="1144"/>
        <v>1174.9656037545858</v>
      </c>
      <c r="R4929" s="3">
        <f t="shared" si="1151"/>
        <v>8.6153514566568081E-3</v>
      </c>
      <c r="S4929" s="4">
        <v>74.026313781738281</v>
      </c>
      <c r="T4929" s="4">
        <f t="shared" si="1145"/>
        <v>11.036131238466274</v>
      </c>
      <c r="U4929" s="4">
        <v>29</v>
      </c>
      <c r="V4929" s="4">
        <f t="shared" si="1146"/>
        <v>1236.1166127992503</v>
      </c>
      <c r="W4929" s="4">
        <f t="shared" si="1152"/>
        <v>8.9280664333718333E-3</v>
      </c>
      <c r="X4929" s="1">
        <v>0</v>
      </c>
      <c r="Y4929" s="1">
        <v>0</v>
      </c>
      <c r="Z4929" s="1">
        <f t="shared" si="1147"/>
        <v>0</v>
      </c>
      <c r="AA4929" s="1">
        <f t="shared" si="1153"/>
        <v>0.7343146516516913</v>
      </c>
      <c r="AB4929" s="2">
        <v>0</v>
      </c>
      <c r="AC4929" s="2">
        <v>0</v>
      </c>
      <c r="AD4929" s="2">
        <f t="shared" si="1154"/>
        <v>0</v>
      </c>
      <c r="AE4929" s="2">
        <f t="shared" si="1155"/>
        <v>0.6248976872450791</v>
      </c>
      <c r="AF4929" s="3">
        <v>0</v>
      </c>
      <c r="AG4929" s="3">
        <v>0</v>
      </c>
      <c r="AH4929" s="3">
        <v>1</v>
      </c>
      <c r="AI4929" s="3">
        <v>0</v>
      </c>
      <c r="AJ4929" s="3">
        <v>1</v>
      </c>
      <c r="AK4929" s="3">
        <v>0</v>
      </c>
      <c r="AL4929" s="3">
        <v>1</v>
      </c>
      <c r="AM4929" s="3">
        <v>0</v>
      </c>
      <c r="AN4929" s="3">
        <v>1</v>
      </c>
    </row>
    <row r="4930" spans="1:40" x14ac:dyDescent="0.2">
      <c r="A4930" t="s">
        <v>65</v>
      </c>
      <c r="B4930" t="s">
        <v>153</v>
      </c>
      <c r="C4930" t="s">
        <v>78</v>
      </c>
      <c r="D4930" t="s">
        <v>166</v>
      </c>
      <c r="E4930" s="5">
        <v>0</v>
      </c>
      <c r="F4930" s="5">
        <v>1</v>
      </c>
      <c r="G4930" s="4">
        <v>36408001.352489799</v>
      </c>
      <c r="H4930" s="4">
        <f t="shared" si="1148"/>
        <v>43957201286348.242</v>
      </c>
      <c r="I4930" s="4">
        <f t="shared" si="1149"/>
        <v>8.2826022328671334E-7</v>
      </c>
      <c r="J4930" s="1">
        <v>45.474998474121094</v>
      </c>
      <c r="K4930" s="1">
        <f t="shared" ref="K4930:K4993" si="1156">((J4930^3)*(I4930^(1/3)))/100</f>
        <v>8.8316194622723536</v>
      </c>
      <c r="L4930" s="3">
        <v>45.474998474121094</v>
      </c>
      <c r="M4930" s="3">
        <f t="shared" si="1150"/>
        <v>0</v>
      </c>
      <c r="N4930" s="6">
        <f t="shared" ref="N4930:N4993" si="1157">((L4930^3)*(I4930^(1/3)))/100</f>
        <v>8.8316194622723536</v>
      </c>
      <c r="O4930" s="3">
        <f t="shared" ref="O4930:O4993" si="1158">IF(K4930=0,"",(K4930-N4930)/K4930)</f>
        <v>0</v>
      </c>
      <c r="P4930" s="3">
        <v>31</v>
      </c>
      <c r="Q4930" s="3">
        <f t="shared" ref="Q4930:Q4993" si="1159">SUMIF(A:A,A4930,N:N)</f>
        <v>1174.9656037545858</v>
      </c>
      <c r="R4930" s="3">
        <f t="shared" si="1151"/>
        <v>7.5164919160620874E-3</v>
      </c>
      <c r="S4930" s="4">
        <v>47.815788269042969</v>
      </c>
      <c r="T4930" s="4">
        <f t="shared" ref="T4930:T4993" si="1160">((S4930^3)*(I4930^(1/3)))/100</f>
        <v>10.266826611574583</v>
      </c>
      <c r="U4930" s="4">
        <v>31</v>
      </c>
      <c r="V4930" s="4">
        <f t="shared" ref="V4930:V4993" si="1161">SUMIF(A:A,A4930,T:T)</f>
        <v>1236.1166127992503</v>
      </c>
      <c r="W4930" s="4">
        <f t="shared" si="1152"/>
        <v>8.3057104040733017E-3</v>
      </c>
      <c r="X4930" s="1">
        <v>0</v>
      </c>
      <c r="Y4930" s="1">
        <v>0</v>
      </c>
      <c r="Z4930" s="1">
        <f t="shared" ref="Z4930:Z4993" si="1162">SUMIFS(T:T,X:X,"1",A:A,A4930)/V4930</f>
        <v>0</v>
      </c>
      <c r="AA4930" s="1">
        <f t="shared" si="1153"/>
        <v>0.80779179199866247</v>
      </c>
      <c r="AB4930" s="2">
        <v>0</v>
      </c>
      <c r="AC4930" s="2">
        <v>0</v>
      </c>
      <c r="AD4930" s="2">
        <f t="shared" si="1154"/>
        <v>0</v>
      </c>
      <c r="AE4930" s="2">
        <f t="shared" si="1155"/>
        <v>0.80779179199866247</v>
      </c>
      <c r="AF4930" s="3">
        <v>0</v>
      </c>
      <c r="AG4930" s="3">
        <v>0</v>
      </c>
      <c r="AH4930" s="3">
        <v>0</v>
      </c>
      <c r="AI4930" s="3">
        <v>0</v>
      </c>
      <c r="AJ4930" s="3">
        <v>0</v>
      </c>
      <c r="AK4930" s="3">
        <v>0</v>
      </c>
      <c r="AL4930" s="3">
        <v>0</v>
      </c>
      <c r="AM4930" s="3">
        <v>0</v>
      </c>
      <c r="AN4930" s="3">
        <v>0</v>
      </c>
    </row>
    <row r="4931" spans="1:40" x14ac:dyDescent="0.2">
      <c r="A4931" t="s">
        <v>65</v>
      </c>
      <c r="B4931" t="s">
        <v>153</v>
      </c>
      <c r="C4931" t="s">
        <v>77</v>
      </c>
      <c r="D4931" t="s">
        <v>165</v>
      </c>
      <c r="E4931" s="5">
        <v>0</v>
      </c>
      <c r="F4931" s="5">
        <v>1</v>
      </c>
      <c r="G4931" s="4">
        <v>23304010.214060601</v>
      </c>
      <c r="H4931" s="4">
        <f t="shared" ref="H4931:H4994" si="1163">SUM(G:G)</f>
        <v>43957201286348.242</v>
      </c>
      <c r="I4931" s="4">
        <f t="shared" ref="I4931:I4994" si="1164">G4931/H4931</f>
        <v>5.3015227385047625E-7</v>
      </c>
      <c r="J4931" s="1">
        <v>47.700000762939453</v>
      </c>
      <c r="K4931" s="1">
        <f t="shared" si="1156"/>
        <v>8.7839266545501662</v>
      </c>
      <c r="L4931" s="3">
        <v>47.700000762939453</v>
      </c>
      <c r="M4931" s="3">
        <f t="shared" ref="M4931:M4994" si="1165">IF(ISBLANK(J4931),"",(J4931-L4931)/J4931)</f>
        <v>0</v>
      </c>
      <c r="N4931" s="6">
        <f t="shared" si="1157"/>
        <v>8.7839266545501662</v>
      </c>
      <c r="O4931" s="3">
        <f t="shared" si="1158"/>
        <v>0</v>
      </c>
      <c r="P4931" s="3">
        <v>32</v>
      </c>
      <c r="Q4931" s="3">
        <f t="shared" si="1159"/>
        <v>1174.9656037545858</v>
      </c>
      <c r="R4931" s="3">
        <f t="shared" ref="R4931:R4994" si="1166">N4931/Q4931</f>
        <v>7.4759011042376507E-3</v>
      </c>
      <c r="S4931" s="4">
        <v>50.210525512695313</v>
      </c>
      <c r="T4931" s="4">
        <f t="shared" si="1160"/>
        <v>10.245138721774165</v>
      </c>
      <c r="U4931" s="4">
        <v>32</v>
      </c>
      <c r="V4931" s="4">
        <f t="shared" si="1161"/>
        <v>1236.1166127992503</v>
      </c>
      <c r="W4931" s="4">
        <f t="shared" ref="W4931:W4994" si="1167">T4931/V4931</f>
        <v>8.2881652229990794E-3</v>
      </c>
      <c r="X4931" s="1">
        <v>0</v>
      </c>
      <c r="Y4931" s="1">
        <v>0</v>
      </c>
      <c r="Z4931" s="1">
        <f t="shared" si="1162"/>
        <v>0</v>
      </c>
      <c r="AA4931" s="1">
        <f t="shared" ref="AA4931:AA4994" si="1168">IF(ISBLANK(S4931),"",SUMIFS(T:T,X:X,"1",C:C,C4931)/SUMIF(C:C,C4931,T:T))</f>
        <v>0.853939440376981</v>
      </c>
      <c r="AB4931" s="2">
        <v>0</v>
      </c>
      <c r="AC4931" s="2">
        <v>0</v>
      </c>
      <c r="AD4931" s="2">
        <f t="shared" ref="AD4931:AD4994" si="1169">SUMIFS(T:T,AB:AB,"1",A:A,A4931)/V4931</f>
        <v>0</v>
      </c>
      <c r="AE4931" s="2">
        <f t="shared" ref="AE4931:AE4994" si="1170">IF(ISBLANK(S4931),"",SUMIFS(T:T,AB:AB,"1",C:C,C4931)/SUMIF(C:C,C4931,T:T))</f>
        <v>0.84452074654917431</v>
      </c>
      <c r="AF4931" s="3">
        <v>0</v>
      </c>
      <c r="AG4931" s="3">
        <v>0</v>
      </c>
      <c r="AH4931" s="3">
        <v>0</v>
      </c>
      <c r="AI4931" s="3">
        <v>0</v>
      </c>
      <c r="AJ4931" s="3">
        <v>0</v>
      </c>
      <c r="AK4931" s="3">
        <v>0</v>
      </c>
      <c r="AL4931" s="3">
        <v>0</v>
      </c>
      <c r="AM4931" s="3">
        <v>0</v>
      </c>
      <c r="AN4931" s="3">
        <v>0</v>
      </c>
    </row>
    <row r="4932" spans="1:40" x14ac:dyDescent="0.2">
      <c r="A4932" t="s">
        <v>65</v>
      </c>
      <c r="B4932" t="s">
        <v>153</v>
      </c>
      <c r="C4932" t="s">
        <v>41</v>
      </c>
      <c r="D4932" t="s">
        <v>129</v>
      </c>
      <c r="E4932" s="5">
        <v>0</v>
      </c>
      <c r="F4932" s="5">
        <v>0</v>
      </c>
      <c r="G4932" s="4">
        <v>1721000</v>
      </c>
      <c r="H4932" s="4">
        <f t="shared" si="1163"/>
        <v>43957201286348.242</v>
      </c>
      <c r="I4932" s="4">
        <f t="shared" si="1164"/>
        <v>3.9151719164033534E-8</v>
      </c>
      <c r="J4932" s="1">
        <v>63.25</v>
      </c>
      <c r="K4932" s="1">
        <f t="shared" si="1156"/>
        <v>8.5920844138561705</v>
      </c>
      <c r="L4932" s="3">
        <v>63.25</v>
      </c>
      <c r="M4932" s="3">
        <f t="shared" si="1165"/>
        <v>0</v>
      </c>
      <c r="N4932" s="6">
        <f t="shared" si="1157"/>
        <v>8.5920844138561705</v>
      </c>
      <c r="O4932" s="3">
        <f t="shared" si="1158"/>
        <v>0</v>
      </c>
      <c r="P4932" s="3">
        <v>33</v>
      </c>
      <c r="Q4932" s="3">
        <f t="shared" si="1159"/>
        <v>1174.9656037545858</v>
      </c>
      <c r="R4932" s="3">
        <f t="shared" si="1166"/>
        <v>7.3126263325498956E-3</v>
      </c>
      <c r="S4932" s="4">
        <v>62.631580352783203</v>
      </c>
      <c r="T4932" s="4">
        <f t="shared" si="1160"/>
        <v>8.3425161518588613</v>
      </c>
      <c r="U4932" s="4">
        <v>36</v>
      </c>
      <c r="V4932" s="4">
        <f t="shared" si="1161"/>
        <v>1236.1166127992503</v>
      </c>
      <c r="W4932" s="4">
        <f t="shared" si="1167"/>
        <v>6.7489717923673882E-3</v>
      </c>
      <c r="X4932" s="1">
        <v>0</v>
      </c>
      <c r="Y4932" s="1">
        <v>0</v>
      </c>
      <c r="Z4932" s="1">
        <f t="shared" si="1162"/>
        <v>0</v>
      </c>
      <c r="AA4932" s="1">
        <f t="shared" si="1168"/>
        <v>0</v>
      </c>
      <c r="AB4932" s="2">
        <v>0</v>
      </c>
      <c r="AC4932" s="2">
        <v>0</v>
      </c>
      <c r="AD4932" s="2">
        <f t="shared" si="1169"/>
        <v>0</v>
      </c>
      <c r="AE4932" s="2">
        <f t="shared" si="1170"/>
        <v>0</v>
      </c>
      <c r="AF4932" s="3">
        <v>0</v>
      </c>
      <c r="AG4932" s="3">
        <v>0</v>
      </c>
      <c r="AH4932" s="3">
        <v>0</v>
      </c>
      <c r="AI4932" s="3">
        <v>0</v>
      </c>
      <c r="AJ4932" s="3">
        <v>0</v>
      </c>
      <c r="AK4932" s="3">
        <v>0</v>
      </c>
      <c r="AL4932" s="3">
        <v>0</v>
      </c>
      <c r="AM4932" s="3">
        <v>0</v>
      </c>
      <c r="AN4932" s="3">
        <v>0</v>
      </c>
    </row>
    <row r="4933" spans="1:40" x14ac:dyDescent="0.2">
      <c r="A4933" t="s">
        <v>65</v>
      </c>
      <c r="B4933" t="s">
        <v>153</v>
      </c>
      <c r="C4933" t="s">
        <v>66</v>
      </c>
      <c r="D4933" t="s">
        <v>154</v>
      </c>
      <c r="E4933" s="5">
        <v>0</v>
      </c>
      <c r="F4933" s="5">
        <v>0</v>
      </c>
      <c r="G4933" s="4">
        <v>1267264.04434495</v>
      </c>
      <c r="H4933" s="4">
        <f t="shared" si="1163"/>
        <v>43957201286348.242</v>
      </c>
      <c r="I4933" s="4">
        <f t="shared" si="1164"/>
        <v>2.8829497949372936E-8</v>
      </c>
      <c r="J4933" s="1">
        <v>65.375</v>
      </c>
      <c r="K4933" s="1">
        <f t="shared" si="1156"/>
        <v>8.5673688599381919</v>
      </c>
      <c r="L4933" s="3">
        <v>65.375</v>
      </c>
      <c r="M4933" s="3">
        <f t="shared" si="1165"/>
        <v>0</v>
      </c>
      <c r="N4933" s="6">
        <f t="shared" si="1157"/>
        <v>8.5673688599381919</v>
      </c>
      <c r="O4933" s="3">
        <f t="shared" si="1158"/>
        <v>0</v>
      </c>
      <c r="P4933" s="3">
        <v>34</v>
      </c>
      <c r="Q4933" s="3">
        <f t="shared" si="1159"/>
        <v>1174.9656037545858</v>
      </c>
      <c r="R4933" s="3">
        <f t="shared" si="1166"/>
        <v>7.2915912028073734E-3</v>
      </c>
      <c r="S4933" s="4">
        <v>66.184211730957031</v>
      </c>
      <c r="T4933" s="4">
        <f t="shared" si="1160"/>
        <v>8.8894637207503262</v>
      </c>
      <c r="U4933" s="4">
        <v>33</v>
      </c>
      <c r="V4933" s="4">
        <f t="shared" si="1161"/>
        <v>1236.1166127992503</v>
      </c>
      <c r="W4933" s="4">
        <f t="shared" si="1167"/>
        <v>7.1914442607640986E-3</v>
      </c>
      <c r="X4933" s="1">
        <v>0</v>
      </c>
      <c r="Y4933" s="1">
        <v>0</v>
      </c>
      <c r="Z4933" s="1">
        <f t="shared" si="1162"/>
        <v>0</v>
      </c>
      <c r="AA4933" s="1">
        <f t="shared" si="1168"/>
        <v>0</v>
      </c>
      <c r="AB4933" s="2">
        <v>0</v>
      </c>
      <c r="AC4933" s="2">
        <v>0</v>
      </c>
      <c r="AD4933" s="2">
        <f t="shared" si="1169"/>
        <v>0</v>
      </c>
      <c r="AE4933" s="2">
        <f t="shared" si="1170"/>
        <v>0</v>
      </c>
      <c r="AF4933" s="3">
        <v>0</v>
      </c>
      <c r="AG4933" s="3">
        <v>0</v>
      </c>
      <c r="AH4933" s="3">
        <v>0</v>
      </c>
      <c r="AI4933" s="3">
        <v>0</v>
      </c>
      <c r="AJ4933" s="3">
        <v>0</v>
      </c>
      <c r="AK4933" s="3">
        <v>0</v>
      </c>
      <c r="AL4933" s="3">
        <v>0</v>
      </c>
      <c r="AM4933" s="3">
        <v>0</v>
      </c>
      <c r="AN4933" s="3">
        <v>0</v>
      </c>
    </row>
    <row r="4934" spans="1:40" x14ac:dyDescent="0.2">
      <c r="A4934" t="s">
        <v>65</v>
      </c>
      <c r="B4934" t="s">
        <v>153</v>
      </c>
      <c r="C4934" t="s">
        <v>38</v>
      </c>
      <c r="D4934" t="s">
        <v>126</v>
      </c>
      <c r="E4934" s="5">
        <v>0</v>
      </c>
      <c r="F4934" s="5">
        <v>0</v>
      </c>
      <c r="G4934" s="4">
        <v>1609638.8888888899</v>
      </c>
      <c r="H4934" s="4">
        <f t="shared" si="1163"/>
        <v>43957201286348.242</v>
      </c>
      <c r="I4934" s="4">
        <f t="shared" si="1164"/>
        <v>3.6618320588776758E-8</v>
      </c>
      <c r="J4934" s="1">
        <v>61.450000762939453</v>
      </c>
      <c r="K4934" s="1">
        <f t="shared" si="1156"/>
        <v>7.70545849279456</v>
      </c>
      <c r="L4934" s="3">
        <v>61.450000762939453</v>
      </c>
      <c r="M4934" s="3">
        <f t="shared" si="1165"/>
        <v>0</v>
      </c>
      <c r="N4934" s="6">
        <f t="shared" si="1157"/>
        <v>7.70545849279456</v>
      </c>
      <c r="O4934" s="3">
        <f t="shared" si="1158"/>
        <v>0</v>
      </c>
      <c r="P4934" s="3">
        <v>35</v>
      </c>
      <c r="Q4934" s="3">
        <f t="shared" si="1159"/>
        <v>1174.9656037545858</v>
      </c>
      <c r="R4934" s="3">
        <f t="shared" si="1166"/>
        <v>6.558028990952482E-3</v>
      </c>
      <c r="S4934" s="4">
        <v>61.947368621826172</v>
      </c>
      <c r="T4934" s="4">
        <f t="shared" si="1160"/>
        <v>7.8940777117702305</v>
      </c>
      <c r="U4934" s="4">
        <v>39</v>
      </c>
      <c r="V4934" s="4">
        <f t="shared" si="1161"/>
        <v>1236.1166127992503</v>
      </c>
      <c r="W4934" s="4">
        <f t="shared" si="1167"/>
        <v>6.3861917476326774E-3</v>
      </c>
      <c r="X4934" s="1">
        <v>0</v>
      </c>
      <c r="Y4934" s="1">
        <v>0</v>
      </c>
      <c r="Z4934" s="1">
        <f t="shared" si="1162"/>
        <v>0</v>
      </c>
      <c r="AA4934" s="1">
        <f t="shared" si="1168"/>
        <v>0.78097628053725676</v>
      </c>
      <c r="AB4934" s="2">
        <v>0</v>
      </c>
      <c r="AC4934" s="2">
        <v>0</v>
      </c>
      <c r="AD4934" s="2">
        <f t="shared" si="1169"/>
        <v>0</v>
      </c>
      <c r="AE4934" s="2">
        <f t="shared" si="1170"/>
        <v>0.71285476535988923</v>
      </c>
      <c r="AF4934" s="3">
        <v>0</v>
      </c>
      <c r="AG4934" s="3">
        <v>0</v>
      </c>
      <c r="AH4934" s="3">
        <v>0</v>
      </c>
      <c r="AI4934" s="3">
        <v>0</v>
      </c>
      <c r="AJ4934" s="3">
        <v>0</v>
      </c>
      <c r="AK4934" s="3">
        <v>0</v>
      </c>
      <c r="AL4934" s="3">
        <v>0</v>
      </c>
      <c r="AM4934" s="3">
        <v>0</v>
      </c>
      <c r="AN4934" s="3">
        <v>0</v>
      </c>
    </row>
    <row r="4935" spans="1:40" x14ac:dyDescent="0.2">
      <c r="A4935" t="s">
        <v>65</v>
      </c>
      <c r="B4935" t="s">
        <v>153</v>
      </c>
      <c r="C4935" t="s">
        <v>42</v>
      </c>
      <c r="D4935" t="s">
        <v>130</v>
      </c>
      <c r="E4935" s="5">
        <v>0</v>
      </c>
      <c r="F4935" s="5">
        <v>1</v>
      </c>
      <c r="G4935" s="4">
        <v>10632826.904270301</v>
      </c>
      <c r="H4935" s="4">
        <f t="shared" si="1163"/>
        <v>43957201286348.242</v>
      </c>
      <c r="I4935" s="4">
        <f t="shared" si="1164"/>
        <v>2.418904432747071E-7</v>
      </c>
      <c r="J4935" s="1">
        <v>49.474998474121094</v>
      </c>
      <c r="K4935" s="1">
        <f t="shared" si="1156"/>
        <v>7.5456548945948212</v>
      </c>
      <c r="L4935" s="3">
        <v>49.474998474121094</v>
      </c>
      <c r="M4935" s="3">
        <f t="shared" si="1165"/>
        <v>0</v>
      </c>
      <c r="N4935" s="6">
        <f t="shared" si="1157"/>
        <v>7.5456548945948212</v>
      </c>
      <c r="O4935" s="3">
        <f t="shared" si="1158"/>
        <v>0</v>
      </c>
      <c r="P4935" s="3">
        <v>36</v>
      </c>
      <c r="Q4935" s="3">
        <f t="shared" si="1159"/>
        <v>1174.9656037545858</v>
      </c>
      <c r="R4935" s="3">
        <f t="shared" si="1166"/>
        <v>6.4220219472661917E-3</v>
      </c>
      <c r="S4935" s="4">
        <v>52.078948974609375</v>
      </c>
      <c r="T4935" s="4">
        <f t="shared" si="1160"/>
        <v>8.8008821004891704</v>
      </c>
      <c r="U4935" s="4">
        <v>34</v>
      </c>
      <c r="V4935" s="4">
        <f t="shared" si="1161"/>
        <v>1236.1166127992503</v>
      </c>
      <c r="W4935" s="4">
        <f t="shared" si="1167"/>
        <v>7.1197830442219483E-3</v>
      </c>
      <c r="X4935" s="1">
        <v>0</v>
      </c>
      <c r="Y4935" s="1">
        <v>0</v>
      </c>
      <c r="Z4935" s="1">
        <f t="shared" si="1162"/>
        <v>0</v>
      </c>
      <c r="AA4935" s="1">
        <f t="shared" si="1168"/>
        <v>0.85710176773704272</v>
      </c>
      <c r="AB4935" s="2">
        <v>0</v>
      </c>
      <c r="AC4935" s="2">
        <v>0</v>
      </c>
      <c r="AD4935" s="2">
        <f t="shared" si="1169"/>
        <v>0</v>
      </c>
      <c r="AE4935" s="2">
        <f t="shared" si="1170"/>
        <v>0.85710176773704272</v>
      </c>
      <c r="AF4935" s="3">
        <v>0</v>
      </c>
      <c r="AG4935" s="3">
        <v>0</v>
      </c>
      <c r="AH4935" s="3">
        <v>0</v>
      </c>
      <c r="AI4935" s="3">
        <v>0</v>
      </c>
      <c r="AJ4935" s="3">
        <v>0</v>
      </c>
      <c r="AK4935" s="3">
        <v>0</v>
      </c>
      <c r="AL4935" s="3">
        <v>0</v>
      </c>
      <c r="AM4935" s="3">
        <v>0</v>
      </c>
      <c r="AN4935" s="3">
        <v>0</v>
      </c>
    </row>
    <row r="4936" spans="1:40" x14ac:dyDescent="0.2">
      <c r="A4936" t="s">
        <v>65</v>
      </c>
      <c r="B4936" t="s">
        <v>153</v>
      </c>
      <c r="C4936" t="s">
        <v>60</v>
      </c>
      <c r="D4936" t="s">
        <v>148</v>
      </c>
      <c r="E4936" s="5">
        <v>0</v>
      </c>
      <c r="F4936" s="5">
        <v>0</v>
      </c>
      <c r="G4936" s="4">
        <v>3201751.3853731998</v>
      </c>
      <c r="H4936" s="4">
        <f t="shared" si="1163"/>
        <v>43957201286348.242</v>
      </c>
      <c r="I4936" s="4">
        <f t="shared" si="1164"/>
        <v>7.2837926248220123E-8</v>
      </c>
      <c r="J4936" s="1">
        <v>56.224998474121094</v>
      </c>
      <c r="K4936" s="1">
        <f t="shared" si="1156"/>
        <v>7.422910334506855</v>
      </c>
      <c r="L4936" s="3">
        <v>56.224998474121094</v>
      </c>
      <c r="M4936" s="3">
        <f t="shared" si="1165"/>
        <v>0</v>
      </c>
      <c r="N4936" s="6">
        <f t="shared" si="1157"/>
        <v>7.422910334506855</v>
      </c>
      <c r="O4936" s="3">
        <f t="shared" si="1158"/>
        <v>0</v>
      </c>
      <c r="P4936" s="3">
        <v>37</v>
      </c>
      <c r="Q4936" s="3">
        <f t="shared" si="1159"/>
        <v>1174.9656037545858</v>
      </c>
      <c r="R4936" s="3">
        <f t="shared" si="1166"/>
        <v>6.3175554337821047E-3</v>
      </c>
      <c r="S4936" s="4">
        <v>57.605262756347656</v>
      </c>
      <c r="T4936" s="4">
        <f t="shared" si="1160"/>
        <v>7.9831142243119428</v>
      </c>
      <c r="U4936" s="4">
        <v>38</v>
      </c>
      <c r="V4936" s="4">
        <f t="shared" si="1161"/>
        <v>1236.1166127992503</v>
      </c>
      <c r="W4936" s="4">
        <f t="shared" si="1167"/>
        <v>6.4582209652807475E-3</v>
      </c>
      <c r="X4936" s="1">
        <v>0</v>
      </c>
      <c r="Y4936" s="1">
        <v>0</v>
      </c>
      <c r="Z4936" s="1">
        <f t="shared" si="1162"/>
        <v>0</v>
      </c>
      <c r="AA4936" s="1">
        <f t="shared" si="1168"/>
        <v>0.77713869608912911</v>
      </c>
      <c r="AB4936" s="2">
        <v>0</v>
      </c>
      <c r="AC4936" s="2">
        <v>0</v>
      </c>
      <c r="AD4936" s="2">
        <f t="shared" si="1169"/>
        <v>0</v>
      </c>
      <c r="AE4936" s="2">
        <f t="shared" si="1170"/>
        <v>0.77713869608912911</v>
      </c>
      <c r="AF4936" s="3">
        <v>0</v>
      </c>
      <c r="AG4936" s="3">
        <v>0</v>
      </c>
      <c r="AH4936" s="3">
        <v>0</v>
      </c>
      <c r="AI4936" s="3">
        <v>0</v>
      </c>
      <c r="AJ4936" s="3">
        <v>0</v>
      </c>
      <c r="AK4936" s="3">
        <v>0</v>
      </c>
      <c r="AL4936" s="3">
        <v>0</v>
      </c>
      <c r="AM4936" s="3">
        <v>0</v>
      </c>
      <c r="AN4936" s="3">
        <v>0</v>
      </c>
    </row>
    <row r="4937" spans="1:40" x14ac:dyDescent="0.2">
      <c r="A4937" t="s">
        <v>65</v>
      </c>
      <c r="B4937" t="s">
        <v>153</v>
      </c>
      <c r="C4937" t="s">
        <v>61</v>
      </c>
      <c r="D4937" t="s">
        <v>149</v>
      </c>
      <c r="E4937" s="5">
        <v>0</v>
      </c>
      <c r="F4937" s="5">
        <v>0</v>
      </c>
      <c r="G4937" s="4">
        <v>6582048.3313374203</v>
      </c>
      <c r="H4937" s="4">
        <f t="shared" si="1163"/>
        <v>43957201286348.242</v>
      </c>
      <c r="I4937" s="4">
        <f t="shared" si="1164"/>
        <v>1.4973765705555968E-7</v>
      </c>
      <c r="J4937" s="1">
        <v>51.575000762939453</v>
      </c>
      <c r="K4937" s="1">
        <f t="shared" si="1156"/>
        <v>7.2849751334925994</v>
      </c>
      <c r="L4937" s="3">
        <v>51.575000762939453</v>
      </c>
      <c r="M4937" s="3">
        <f t="shared" si="1165"/>
        <v>0</v>
      </c>
      <c r="N4937" s="6">
        <f t="shared" si="1157"/>
        <v>7.2849751334925994</v>
      </c>
      <c r="O4937" s="3">
        <f t="shared" si="1158"/>
        <v>0</v>
      </c>
      <c r="P4937" s="3">
        <v>38</v>
      </c>
      <c r="Q4937" s="3">
        <f t="shared" si="1159"/>
        <v>1174.9656037545858</v>
      </c>
      <c r="R4937" s="3">
        <f t="shared" si="1166"/>
        <v>6.2001603367907668E-3</v>
      </c>
      <c r="S4937" s="4">
        <v>54.236843109130859</v>
      </c>
      <c r="T4937" s="4">
        <f t="shared" si="1160"/>
        <v>8.4721483945325922</v>
      </c>
      <c r="U4937" s="4">
        <v>35</v>
      </c>
      <c r="V4937" s="4">
        <f t="shared" si="1161"/>
        <v>1236.1166127992503</v>
      </c>
      <c r="W4937" s="4">
        <f t="shared" si="1167"/>
        <v>6.8538423533900834E-3</v>
      </c>
      <c r="X4937" s="1">
        <v>0</v>
      </c>
      <c r="Y4937" s="1">
        <v>0</v>
      </c>
      <c r="Z4937" s="1">
        <f t="shared" si="1162"/>
        <v>0</v>
      </c>
      <c r="AA4937" s="1">
        <f t="shared" si="1168"/>
        <v>0.82684561752018348</v>
      </c>
      <c r="AB4937" s="2">
        <v>0</v>
      </c>
      <c r="AC4937" s="2">
        <v>0</v>
      </c>
      <c r="AD4937" s="2">
        <f t="shared" si="1169"/>
        <v>0</v>
      </c>
      <c r="AE4937" s="2">
        <f t="shared" si="1170"/>
        <v>0.80609799378279734</v>
      </c>
      <c r="AF4937" s="3">
        <v>0</v>
      </c>
      <c r="AG4937" s="3">
        <v>0</v>
      </c>
      <c r="AH4937" s="3">
        <v>0</v>
      </c>
      <c r="AI4937" s="3">
        <v>0</v>
      </c>
      <c r="AJ4937" s="3">
        <v>0</v>
      </c>
      <c r="AK4937" s="3">
        <v>0</v>
      </c>
      <c r="AL4937" s="3">
        <v>0</v>
      </c>
      <c r="AM4937" s="3">
        <v>0</v>
      </c>
      <c r="AN4937" s="3">
        <v>0</v>
      </c>
    </row>
    <row r="4938" spans="1:40" x14ac:dyDescent="0.2">
      <c r="A4938" t="s">
        <v>65</v>
      </c>
      <c r="B4938" t="s">
        <v>153</v>
      </c>
      <c r="C4938" t="s">
        <v>44</v>
      </c>
      <c r="D4938" t="s">
        <v>132</v>
      </c>
      <c r="E4938" s="5">
        <v>0</v>
      </c>
      <c r="F4938" s="5">
        <v>0</v>
      </c>
      <c r="G4938" s="4">
        <v>742946.81007809006</v>
      </c>
      <c r="H4938" s="4">
        <f t="shared" si="1163"/>
        <v>43957201286348.242</v>
      </c>
      <c r="I4938" s="4">
        <f t="shared" si="1164"/>
        <v>1.6901594922714667E-8</v>
      </c>
      <c r="J4938" s="1">
        <v>65.449996948242188</v>
      </c>
      <c r="K4938" s="1">
        <f t="shared" si="1156"/>
        <v>7.1951213260625115</v>
      </c>
      <c r="L4938" s="3">
        <v>65.449996948242188</v>
      </c>
      <c r="M4938" s="3">
        <f t="shared" si="1165"/>
        <v>0</v>
      </c>
      <c r="N4938" s="6">
        <f t="shared" si="1157"/>
        <v>7.1951213260625115</v>
      </c>
      <c r="O4938" s="3">
        <f t="shared" si="1158"/>
        <v>0</v>
      </c>
      <c r="P4938" s="3">
        <v>39</v>
      </c>
      <c r="Q4938" s="3">
        <f t="shared" si="1159"/>
        <v>1174.9656037545858</v>
      </c>
      <c r="R4938" s="3">
        <f t="shared" si="1166"/>
        <v>6.123686772677093E-3</v>
      </c>
      <c r="S4938" s="4">
        <v>68.526313781738281</v>
      </c>
      <c r="T4938" s="4">
        <f t="shared" si="1160"/>
        <v>8.2581228882914335</v>
      </c>
      <c r="U4938" s="4">
        <v>37</v>
      </c>
      <c r="V4938" s="4">
        <f t="shared" si="1161"/>
        <v>1236.1166127992503</v>
      </c>
      <c r="W4938" s="4">
        <f t="shared" si="1167"/>
        <v>6.6806988942495361E-3</v>
      </c>
      <c r="X4938" s="1">
        <v>0</v>
      </c>
      <c r="Y4938" s="1">
        <v>0</v>
      </c>
      <c r="Z4938" s="1">
        <f t="shared" si="1162"/>
        <v>0</v>
      </c>
      <c r="AA4938" s="1">
        <f t="shared" si="1168"/>
        <v>0.78403193427172613</v>
      </c>
      <c r="AB4938" s="2">
        <v>0</v>
      </c>
      <c r="AC4938" s="2">
        <v>0</v>
      </c>
      <c r="AD4938" s="2">
        <f t="shared" si="1169"/>
        <v>0</v>
      </c>
      <c r="AE4938" s="2">
        <f t="shared" si="1170"/>
        <v>0.7600140785334677</v>
      </c>
      <c r="AF4938" s="3">
        <v>0</v>
      </c>
      <c r="AG4938" s="3">
        <v>0</v>
      </c>
      <c r="AH4938" s="3">
        <v>1</v>
      </c>
      <c r="AI4938" s="3">
        <v>0</v>
      </c>
      <c r="AJ4938" s="3">
        <v>1</v>
      </c>
      <c r="AK4938" s="3">
        <v>0</v>
      </c>
      <c r="AL4938" s="3">
        <v>1</v>
      </c>
      <c r="AM4938" s="3">
        <v>0</v>
      </c>
      <c r="AN4938" s="3">
        <v>1</v>
      </c>
    </row>
    <row r="4939" spans="1:40" x14ac:dyDescent="0.2">
      <c r="A4939" t="s">
        <v>65</v>
      </c>
      <c r="B4939" t="s">
        <v>153</v>
      </c>
      <c r="C4939" t="s">
        <v>75</v>
      </c>
      <c r="D4939" t="s">
        <v>163</v>
      </c>
      <c r="E4939" s="5">
        <v>0</v>
      </c>
      <c r="F4939" s="5">
        <v>0</v>
      </c>
      <c r="G4939" s="4">
        <v>2267894.44656131</v>
      </c>
      <c r="H4939" s="4">
        <f t="shared" si="1163"/>
        <v>43957201286348.242</v>
      </c>
      <c r="I4939" s="4">
        <f t="shared" si="1164"/>
        <v>5.1593240247204919E-8</v>
      </c>
      <c r="J4939" s="1">
        <v>56.099998474121094</v>
      </c>
      <c r="K4939" s="1">
        <f t="shared" si="1156"/>
        <v>6.5728363040022035</v>
      </c>
      <c r="L4939" s="3">
        <v>56.099998474121094</v>
      </c>
      <c r="M4939" s="3">
        <f t="shared" si="1165"/>
        <v>0</v>
      </c>
      <c r="N4939" s="6">
        <f t="shared" si="1157"/>
        <v>6.5728363040022035</v>
      </c>
      <c r="O4939" s="3">
        <f t="shared" si="1158"/>
        <v>0</v>
      </c>
      <c r="P4939" s="3">
        <v>40</v>
      </c>
      <c r="Q4939" s="3">
        <f t="shared" si="1159"/>
        <v>1174.9656037545858</v>
      </c>
      <c r="R4939" s="3">
        <f t="shared" si="1166"/>
        <v>5.5940669948114216E-3</v>
      </c>
      <c r="S4939" s="4">
        <v>58.894737243652344</v>
      </c>
      <c r="T4939" s="4">
        <f t="shared" si="1160"/>
        <v>7.6049039559766651</v>
      </c>
      <c r="U4939" s="4">
        <v>40</v>
      </c>
      <c r="V4939" s="4">
        <f t="shared" si="1161"/>
        <v>1236.1166127992503</v>
      </c>
      <c r="W4939" s="4">
        <f t="shared" si="1167"/>
        <v>6.1522544695479537E-3</v>
      </c>
      <c r="X4939" s="1">
        <v>0</v>
      </c>
      <c r="Y4939" s="1">
        <v>0</v>
      </c>
      <c r="Z4939" s="1">
        <f t="shared" si="1162"/>
        <v>0</v>
      </c>
      <c r="AA4939" s="1">
        <f t="shared" si="1168"/>
        <v>0.77498406407904952</v>
      </c>
      <c r="AB4939" s="2">
        <v>0</v>
      </c>
      <c r="AC4939" s="2">
        <v>0</v>
      </c>
      <c r="AD4939" s="2">
        <f t="shared" si="1169"/>
        <v>0</v>
      </c>
      <c r="AE4939" s="2">
        <f t="shared" si="1170"/>
        <v>0.76105902653852664</v>
      </c>
      <c r="AF4939" s="3">
        <v>0</v>
      </c>
      <c r="AG4939" s="3">
        <v>0</v>
      </c>
      <c r="AH4939" s="3">
        <v>0</v>
      </c>
      <c r="AI4939" s="3">
        <v>0</v>
      </c>
      <c r="AJ4939" s="3">
        <v>0</v>
      </c>
      <c r="AK4939" s="3">
        <v>0</v>
      </c>
      <c r="AL4939" s="3">
        <v>0</v>
      </c>
      <c r="AM4939" s="3">
        <v>0</v>
      </c>
      <c r="AN4939" s="3">
        <v>0</v>
      </c>
    </row>
    <row r="4940" spans="1:40" x14ac:dyDescent="0.2">
      <c r="A4940" t="s">
        <v>65</v>
      </c>
      <c r="B4940" t="s">
        <v>153</v>
      </c>
      <c r="C4940" t="s">
        <v>67</v>
      </c>
      <c r="D4940" t="s">
        <v>155</v>
      </c>
      <c r="E4940" s="5">
        <v>0</v>
      </c>
      <c r="F4940" s="5">
        <v>1</v>
      </c>
      <c r="G4940" s="4">
        <v>536839.27343132999</v>
      </c>
      <c r="H4940" s="4">
        <f t="shared" si="1163"/>
        <v>43957201286348.242</v>
      </c>
      <c r="I4940" s="4">
        <f t="shared" si="1164"/>
        <v>1.2212771917261617E-8</v>
      </c>
      <c r="J4940" s="1">
        <v>57.349998474121094</v>
      </c>
      <c r="K4940" s="1">
        <f t="shared" si="1156"/>
        <v>4.3438182689749043</v>
      </c>
      <c r="L4940" s="3">
        <v>57.349998474121094</v>
      </c>
      <c r="M4940" s="3">
        <f t="shared" si="1165"/>
        <v>0</v>
      </c>
      <c r="N4940" s="6">
        <f t="shared" si="1157"/>
        <v>4.3438182689749043</v>
      </c>
      <c r="O4940" s="3">
        <f t="shared" si="1158"/>
        <v>0</v>
      </c>
      <c r="P4940" s="3">
        <v>41</v>
      </c>
      <c r="Q4940" s="3">
        <f t="shared" si="1159"/>
        <v>1174.9656037545858</v>
      </c>
      <c r="R4940" s="3">
        <f t="shared" si="1166"/>
        <v>3.6969748349179711E-3</v>
      </c>
      <c r="S4940" s="4">
        <v>60.315788269042969</v>
      </c>
      <c r="T4940" s="4">
        <f t="shared" si="1160"/>
        <v>5.0531761708499037</v>
      </c>
      <c r="U4940" s="4">
        <v>41</v>
      </c>
      <c r="V4940" s="4">
        <f t="shared" si="1161"/>
        <v>1236.1166127992503</v>
      </c>
      <c r="W4940" s="4">
        <f t="shared" si="1167"/>
        <v>4.0879445503177276E-3</v>
      </c>
      <c r="X4940" s="1">
        <v>0</v>
      </c>
      <c r="Y4940" s="1">
        <v>0</v>
      </c>
      <c r="Z4940" s="1">
        <f t="shared" si="1162"/>
        <v>0</v>
      </c>
      <c r="AA4940" s="1">
        <f t="shared" si="1168"/>
        <v>0.84713259052567835</v>
      </c>
      <c r="AB4940" s="2">
        <v>0</v>
      </c>
      <c r="AC4940" s="2">
        <v>0</v>
      </c>
      <c r="AD4940" s="2">
        <f t="shared" si="1169"/>
        <v>0</v>
      </c>
      <c r="AE4940" s="2">
        <f t="shared" si="1170"/>
        <v>0.83986089739747716</v>
      </c>
      <c r="AF4940" s="3">
        <v>0</v>
      </c>
      <c r="AG4940" s="3">
        <v>0</v>
      </c>
      <c r="AH4940" s="3">
        <v>0</v>
      </c>
      <c r="AI4940" s="3">
        <v>0</v>
      </c>
      <c r="AJ4940" s="3">
        <v>0</v>
      </c>
      <c r="AK4940" s="3">
        <v>0</v>
      </c>
      <c r="AL4940" s="3">
        <v>0</v>
      </c>
      <c r="AM4940" s="3">
        <v>0</v>
      </c>
      <c r="AN4940" s="3">
        <v>0</v>
      </c>
    </row>
    <row r="4941" spans="1:40" x14ac:dyDescent="0.2">
      <c r="A4941" t="s">
        <v>65</v>
      </c>
      <c r="B4941" t="s">
        <v>153</v>
      </c>
      <c r="C4941" t="s">
        <v>24</v>
      </c>
      <c r="D4941" t="s">
        <v>112</v>
      </c>
      <c r="E4941" s="5">
        <v>0</v>
      </c>
      <c r="F4941" s="5">
        <v>1</v>
      </c>
      <c r="G4941" s="4">
        <v>1151393.3781776901</v>
      </c>
      <c r="H4941" s="4">
        <f t="shared" si="1163"/>
        <v>43957201286348.242</v>
      </c>
      <c r="I4941" s="4">
        <f t="shared" si="1164"/>
        <v>2.6193509697699466E-8</v>
      </c>
      <c r="J4941" s="1">
        <v>52.5</v>
      </c>
      <c r="K4941" s="1">
        <f t="shared" si="1156"/>
        <v>4.2974332678781915</v>
      </c>
      <c r="L4941" s="3">
        <v>52.5</v>
      </c>
      <c r="M4941" s="3">
        <f t="shared" si="1165"/>
        <v>0</v>
      </c>
      <c r="N4941" s="6">
        <f t="shared" si="1157"/>
        <v>4.2974332678781915</v>
      </c>
      <c r="O4941" s="3">
        <f t="shared" si="1158"/>
        <v>0</v>
      </c>
      <c r="P4941" s="3">
        <v>42</v>
      </c>
      <c r="Q4941" s="3">
        <f t="shared" si="1159"/>
        <v>1174.9656037545858</v>
      </c>
      <c r="R4941" s="3">
        <f t="shared" si="1166"/>
        <v>3.6574970825918691E-3</v>
      </c>
      <c r="S4941" s="4">
        <v>55.263156890869141</v>
      </c>
      <c r="T4941" s="4">
        <f t="shared" si="1160"/>
        <v>5.0123143708256803</v>
      </c>
      <c r="U4941" s="4">
        <v>42</v>
      </c>
      <c r="V4941" s="4">
        <f t="shared" si="1161"/>
        <v>1236.1166127992503</v>
      </c>
      <c r="W4941" s="4">
        <f t="shared" si="1167"/>
        <v>4.0548879603478786E-3</v>
      </c>
      <c r="X4941" s="1">
        <v>0</v>
      </c>
      <c r="Y4941" s="1">
        <v>0</v>
      </c>
      <c r="Z4941" s="1">
        <f t="shared" si="1162"/>
        <v>0</v>
      </c>
      <c r="AA4941" s="1">
        <f t="shared" si="1168"/>
        <v>0.80850195894404697</v>
      </c>
      <c r="AB4941" s="2">
        <v>0</v>
      </c>
      <c r="AC4941" s="2">
        <v>0</v>
      </c>
      <c r="AD4941" s="2">
        <f t="shared" si="1169"/>
        <v>0</v>
      </c>
      <c r="AE4941" s="2">
        <f t="shared" si="1170"/>
        <v>0.79674604518758985</v>
      </c>
      <c r="AF4941" s="3">
        <v>0</v>
      </c>
      <c r="AG4941" s="3">
        <v>0</v>
      </c>
      <c r="AH4941" s="3">
        <v>0</v>
      </c>
      <c r="AI4941" s="3">
        <v>0</v>
      </c>
      <c r="AJ4941" s="3">
        <v>0</v>
      </c>
      <c r="AK4941" s="3">
        <v>0</v>
      </c>
      <c r="AL4941" s="3">
        <v>0</v>
      </c>
      <c r="AM4941" s="3">
        <v>0</v>
      </c>
      <c r="AN4941" s="3">
        <v>0</v>
      </c>
    </row>
    <row r="4942" spans="1:40" x14ac:dyDescent="0.2">
      <c r="A4942" t="s">
        <v>65</v>
      </c>
      <c r="B4942" t="s">
        <v>153</v>
      </c>
      <c r="C4942" t="s">
        <v>10</v>
      </c>
      <c r="D4942" t="s">
        <v>98</v>
      </c>
      <c r="E4942" s="5">
        <v>0</v>
      </c>
      <c r="F4942" s="5">
        <v>1</v>
      </c>
      <c r="G4942" s="4">
        <v>4313460.6106704297</v>
      </c>
      <c r="H4942" s="4">
        <f t="shared" si="1163"/>
        <v>43957201286348.242</v>
      </c>
      <c r="I4942" s="4">
        <f t="shared" si="1164"/>
        <v>9.8128645237704392E-8</v>
      </c>
      <c r="J4942" s="1">
        <v>44</v>
      </c>
      <c r="K4942" s="1">
        <f t="shared" si="1156"/>
        <v>3.9290717873579024</v>
      </c>
      <c r="L4942" s="3">
        <v>44</v>
      </c>
      <c r="M4942" s="3">
        <f t="shared" si="1165"/>
        <v>0</v>
      </c>
      <c r="N4942" s="6">
        <f t="shared" si="1157"/>
        <v>3.9290717873579024</v>
      </c>
      <c r="O4942" s="3">
        <f t="shared" si="1158"/>
        <v>0</v>
      </c>
      <c r="P4942" s="3">
        <v>43</v>
      </c>
      <c r="Q4942" s="3">
        <f t="shared" si="1159"/>
        <v>1174.9656037545858</v>
      </c>
      <c r="R4942" s="3">
        <f t="shared" si="1166"/>
        <v>3.3439887727799091E-3</v>
      </c>
      <c r="S4942" s="4">
        <v>46.315788269042969</v>
      </c>
      <c r="T4942" s="4">
        <f t="shared" si="1160"/>
        <v>4.5826755862728623</v>
      </c>
      <c r="U4942" s="4">
        <v>43</v>
      </c>
      <c r="V4942" s="4">
        <f t="shared" si="1161"/>
        <v>1236.1166127992503</v>
      </c>
      <c r="W4942" s="4">
        <f t="shared" si="1167"/>
        <v>3.7073165580188711E-3</v>
      </c>
      <c r="X4942" s="1">
        <v>0</v>
      </c>
      <c r="Y4942" s="1">
        <v>0</v>
      </c>
      <c r="Z4942" s="1">
        <f t="shared" si="1162"/>
        <v>0</v>
      </c>
      <c r="AA4942" s="1">
        <f t="shared" si="1168"/>
        <v>0.84286897150269857</v>
      </c>
      <c r="AB4942" s="2">
        <v>0</v>
      </c>
      <c r="AC4942" s="2">
        <v>0</v>
      </c>
      <c r="AD4942" s="2">
        <f t="shared" si="1169"/>
        <v>0</v>
      </c>
      <c r="AE4942" s="2">
        <f t="shared" si="1170"/>
        <v>0.84286897150269857</v>
      </c>
      <c r="AF4942" s="3">
        <v>0</v>
      </c>
      <c r="AG4942" s="3">
        <v>0</v>
      </c>
      <c r="AH4942" s="3">
        <v>0</v>
      </c>
      <c r="AI4942" s="3">
        <v>0</v>
      </c>
      <c r="AJ4942" s="3">
        <v>0</v>
      </c>
      <c r="AK4942" s="3">
        <v>0</v>
      </c>
      <c r="AL4942" s="3">
        <v>0</v>
      </c>
      <c r="AM4942" s="3">
        <v>0</v>
      </c>
      <c r="AN4942" s="3">
        <v>0</v>
      </c>
    </row>
    <row r="4943" spans="1:40" x14ac:dyDescent="0.2">
      <c r="A4943" t="s">
        <v>65</v>
      </c>
      <c r="B4943" t="s">
        <v>153</v>
      </c>
      <c r="C4943" t="s">
        <v>50</v>
      </c>
      <c r="D4943" t="s">
        <v>138</v>
      </c>
      <c r="E4943" s="5">
        <v>0</v>
      </c>
      <c r="F4943" s="5">
        <v>0</v>
      </c>
      <c r="G4943" s="4">
        <v>11000</v>
      </c>
      <c r="H4943" s="4">
        <f t="shared" si="1163"/>
        <v>43957201286348.242</v>
      </c>
      <c r="I4943" s="4">
        <f t="shared" si="1164"/>
        <v>2.5024341127505455E-10</v>
      </c>
      <c r="J4943" s="1">
        <v>79.699996948242188</v>
      </c>
      <c r="K4943" s="1">
        <f t="shared" si="1156"/>
        <v>3.1902824259075846</v>
      </c>
      <c r="L4943" s="3">
        <v>79.699996948242188</v>
      </c>
      <c r="M4943" s="3">
        <f t="shared" si="1165"/>
        <v>0</v>
      </c>
      <c r="N4943" s="6">
        <f t="shared" si="1157"/>
        <v>3.1902824259075846</v>
      </c>
      <c r="O4943" s="3">
        <f t="shared" si="1158"/>
        <v>0</v>
      </c>
      <c r="P4943" s="3">
        <v>44</v>
      </c>
      <c r="Q4943" s="3">
        <f t="shared" si="1159"/>
        <v>1174.9656037545858</v>
      </c>
      <c r="R4943" s="3">
        <f t="shared" si="1166"/>
        <v>2.7152134630265626E-3</v>
      </c>
      <c r="S4943" s="4">
        <v>78.631576538085938</v>
      </c>
      <c r="T4943" s="4">
        <f t="shared" si="1160"/>
        <v>3.0636924538993018</v>
      </c>
      <c r="U4943" s="4">
        <v>44</v>
      </c>
      <c r="V4943" s="4">
        <f t="shared" si="1161"/>
        <v>1236.1166127992503</v>
      </c>
      <c r="W4943" s="4">
        <f t="shared" si="1167"/>
        <v>2.4784817404576507E-3</v>
      </c>
      <c r="X4943" s="1">
        <v>0</v>
      </c>
      <c r="Y4943" s="1">
        <v>0</v>
      </c>
      <c r="Z4943" s="1">
        <f t="shared" si="1162"/>
        <v>0</v>
      </c>
      <c r="AA4943" s="1">
        <f t="shared" si="1168"/>
        <v>0</v>
      </c>
      <c r="AB4943" s="2">
        <v>0</v>
      </c>
      <c r="AC4943" s="2">
        <v>0</v>
      </c>
      <c r="AD4943" s="2">
        <f t="shared" si="1169"/>
        <v>0</v>
      </c>
      <c r="AE4943" s="2">
        <f t="shared" si="1170"/>
        <v>0</v>
      </c>
      <c r="AF4943" s="3">
        <v>1</v>
      </c>
      <c r="AG4943" s="3">
        <v>0</v>
      </c>
      <c r="AH4943" s="3">
        <v>0</v>
      </c>
      <c r="AI4943" s="3">
        <v>0</v>
      </c>
      <c r="AJ4943" s="3">
        <v>0</v>
      </c>
      <c r="AK4943" s="3">
        <v>0</v>
      </c>
      <c r="AL4943" s="3">
        <v>0</v>
      </c>
      <c r="AM4943" s="3">
        <v>0</v>
      </c>
      <c r="AN4943" s="3">
        <v>0</v>
      </c>
    </row>
    <row r="4944" spans="1:40" x14ac:dyDescent="0.2">
      <c r="A4944" t="s">
        <v>65</v>
      </c>
      <c r="B4944" t="s">
        <v>153</v>
      </c>
      <c r="C4944" t="s">
        <v>70</v>
      </c>
      <c r="D4944" t="s">
        <v>158</v>
      </c>
      <c r="E4944" s="5">
        <v>0</v>
      </c>
      <c r="F4944" s="5">
        <v>0</v>
      </c>
      <c r="G4944" s="4">
        <v>39000</v>
      </c>
      <c r="H4944" s="4">
        <f t="shared" si="1163"/>
        <v>43957201286348.242</v>
      </c>
      <c r="I4944" s="4">
        <f t="shared" si="1164"/>
        <v>8.8722663997519344E-10</v>
      </c>
      <c r="J4944" s="1">
        <v>63.974998474121094</v>
      </c>
      <c r="K4944" s="1">
        <f t="shared" si="1156"/>
        <v>2.5159907712899154</v>
      </c>
      <c r="L4944" s="3">
        <v>63.974998474121094</v>
      </c>
      <c r="M4944" s="3">
        <f t="shared" si="1165"/>
        <v>0</v>
      </c>
      <c r="N4944" s="6">
        <f t="shared" si="1157"/>
        <v>2.5159907712899154</v>
      </c>
      <c r="O4944" s="3">
        <f t="shared" si="1158"/>
        <v>0</v>
      </c>
      <c r="P4944" s="3">
        <v>45</v>
      </c>
      <c r="Q4944" s="3">
        <f t="shared" si="1159"/>
        <v>1174.9656037545858</v>
      </c>
      <c r="R4944" s="3">
        <f t="shared" si="1166"/>
        <v>2.1413314255754406E-3</v>
      </c>
      <c r="S4944" s="4">
        <v>63.394737243652344</v>
      </c>
      <c r="T4944" s="4">
        <f t="shared" si="1160"/>
        <v>2.4481487921410214</v>
      </c>
      <c r="U4944" s="4">
        <v>45</v>
      </c>
      <c r="V4944" s="4">
        <f t="shared" si="1161"/>
        <v>1236.1166127992503</v>
      </c>
      <c r="W4944" s="4">
        <f t="shared" si="1167"/>
        <v>1.9805160506637487E-3</v>
      </c>
      <c r="X4944" s="1">
        <v>0</v>
      </c>
      <c r="Y4944" s="1">
        <v>0</v>
      </c>
      <c r="Z4944" s="1">
        <f t="shared" si="1162"/>
        <v>0</v>
      </c>
      <c r="AA4944" s="1">
        <f t="shared" si="1168"/>
        <v>0.7072550628174602</v>
      </c>
      <c r="AB4944" s="2">
        <v>0</v>
      </c>
      <c r="AC4944" s="2">
        <v>0</v>
      </c>
      <c r="AD4944" s="2">
        <f t="shared" si="1169"/>
        <v>0</v>
      </c>
      <c r="AE4944" s="2">
        <f t="shared" si="1170"/>
        <v>0.66897652751120962</v>
      </c>
      <c r="AF4944" s="3">
        <v>0</v>
      </c>
      <c r="AG4944" s="3">
        <v>0</v>
      </c>
      <c r="AH4944" s="3">
        <v>0</v>
      </c>
      <c r="AI4944" s="3">
        <v>0</v>
      </c>
      <c r="AJ4944" s="3">
        <v>0</v>
      </c>
      <c r="AK4944" s="3">
        <v>0</v>
      </c>
      <c r="AL4944" s="3">
        <v>0</v>
      </c>
      <c r="AM4944" s="3">
        <v>0</v>
      </c>
      <c r="AN4944" s="3">
        <v>0</v>
      </c>
    </row>
    <row r="4945" spans="1:40" x14ac:dyDescent="0.2">
      <c r="A4945" t="s">
        <v>65</v>
      </c>
      <c r="B4945" t="s">
        <v>153</v>
      </c>
      <c r="C4945" t="s">
        <v>27</v>
      </c>
      <c r="D4945" t="s">
        <v>115</v>
      </c>
      <c r="E4945" s="5">
        <v>0</v>
      </c>
      <c r="F4945" s="5">
        <v>1</v>
      </c>
      <c r="G4945" s="4">
        <v>115179.832663262</v>
      </c>
      <c r="H4945" s="4">
        <f t="shared" si="1163"/>
        <v>43957201286348.242</v>
      </c>
      <c r="I4945" s="4">
        <f t="shared" si="1164"/>
        <v>2.6202722032495124E-9</v>
      </c>
      <c r="J4945" s="1">
        <v>52.700000762939453</v>
      </c>
      <c r="K4945" s="1">
        <f t="shared" si="1156"/>
        <v>2.0178118479365192</v>
      </c>
      <c r="L4945" s="3">
        <v>52.700000762939453</v>
      </c>
      <c r="M4945" s="3">
        <f t="shared" si="1165"/>
        <v>0</v>
      </c>
      <c r="N4945" s="6">
        <f t="shared" si="1157"/>
        <v>2.0178118479365192</v>
      </c>
      <c r="O4945" s="3">
        <f t="shared" si="1158"/>
        <v>0</v>
      </c>
      <c r="P4945" s="3">
        <v>46</v>
      </c>
      <c r="Q4945" s="3">
        <f t="shared" si="1159"/>
        <v>1174.9656037545858</v>
      </c>
      <c r="R4945" s="3">
        <f t="shared" si="1166"/>
        <v>1.717336951387028E-3</v>
      </c>
      <c r="S4945" s="4">
        <v>55.421051025390625</v>
      </c>
      <c r="T4945" s="4">
        <f t="shared" si="1160"/>
        <v>2.3467837707613617</v>
      </c>
      <c r="U4945" s="4">
        <v>46</v>
      </c>
      <c r="V4945" s="4">
        <f t="shared" si="1161"/>
        <v>1236.1166127992503</v>
      </c>
      <c r="W4945" s="4">
        <f t="shared" si="1167"/>
        <v>1.8985132522788023E-3</v>
      </c>
      <c r="X4945" s="1">
        <v>0</v>
      </c>
      <c r="Y4945" s="1">
        <v>0</v>
      </c>
      <c r="Z4945" s="1">
        <f t="shared" si="1162"/>
        <v>0</v>
      </c>
      <c r="AA4945" s="1">
        <f t="shared" si="1168"/>
        <v>0.86599915467662358</v>
      </c>
      <c r="AB4945" s="2">
        <v>0</v>
      </c>
      <c r="AC4945" s="2">
        <v>0</v>
      </c>
      <c r="AD4945" s="2">
        <f t="shared" si="1169"/>
        <v>0</v>
      </c>
      <c r="AE4945" s="2">
        <f t="shared" si="1170"/>
        <v>0.85020446380889736</v>
      </c>
      <c r="AF4945" s="3">
        <v>0</v>
      </c>
      <c r="AG4945" s="3">
        <v>0</v>
      </c>
      <c r="AH4945" s="3">
        <v>0</v>
      </c>
      <c r="AI4945" s="3">
        <v>0</v>
      </c>
      <c r="AJ4945" s="3">
        <v>0</v>
      </c>
      <c r="AK4945" s="3">
        <v>0</v>
      </c>
      <c r="AL4945" s="3">
        <v>0</v>
      </c>
      <c r="AM4945" s="3">
        <v>0</v>
      </c>
      <c r="AN4945" s="3">
        <v>0</v>
      </c>
    </row>
    <row r="4946" spans="1:40" x14ac:dyDescent="0.2">
      <c r="A4946" t="s">
        <v>65</v>
      </c>
      <c r="B4946" t="s">
        <v>153</v>
      </c>
      <c r="C4946" t="s">
        <v>193</v>
      </c>
      <c r="D4946" t="s">
        <v>331</v>
      </c>
      <c r="E4946" s="5">
        <v>0</v>
      </c>
      <c r="F4946" s="5">
        <v>0</v>
      </c>
      <c r="G4946" s="4">
        <v>1000</v>
      </c>
      <c r="H4946" s="4">
        <f t="shared" si="1163"/>
        <v>43957201286348.242</v>
      </c>
      <c r="I4946" s="4">
        <f t="shared" si="1164"/>
        <v>2.2749401025004958E-11</v>
      </c>
      <c r="J4946" s="1">
        <v>72.925003051757813</v>
      </c>
      <c r="K4946" s="1">
        <f t="shared" si="1156"/>
        <v>1.0988861255920197</v>
      </c>
      <c r="L4946" s="3">
        <v>72.925003051757813</v>
      </c>
      <c r="M4946" s="3">
        <f t="shared" si="1165"/>
        <v>0</v>
      </c>
      <c r="N4946" s="6">
        <f t="shared" si="1157"/>
        <v>1.0988861255920197</v>
      </c>
      <c r="O4946" s="3">
        <f t="shared" si="1158"/>
        <v>0</v>
      </c>
      <c r="P4946" s="3">
        <v>47</v>
      </c>
      <c r="Q4946" s="3">
        <f t="shared" si="1159"/>
        <v>1174.9656037545858</v>
      </c>
      <c r="R4946" s="3">
        <f t="shared" si="1166"/>
        <v>9.3524961248273551E-4</v>
      </c>
      <c r="S4946" s="4">
        <v>72.815788269042969</v>
      </c>
      <c r="T4946" s="4">
        <f t="shared" si="1160"/>
        <v>1.0939563365010727</v>
      </c>
      <c r="U4946" s="4">
        <v>48</v>
      </c>
      <c r="V4946" s="4">
        <f t="shared" si="1161"/>
        <v>1236.1166127992503</v>
      </c>
      <c r="W4946" s="4">
        <f t="shared" si="1167"/>
        <v>8.8499444564841797E-4</v>
      </c>
      <c r="X4946" s="1">
        <v>0</v>
      </c>
      <c r="Y4946" s="1">
        <v>0</v>
      </c>
      <c r="Z4946" s="1">
        <f t="shared" si="1162"/>
        <v>0</v>
      </c>
      <c r="AA4946" s="1">
        <f t="shared" si="1168"/>
        <v>0</v>
      </c>
      <c r="AB4946" s="2">
        <v>0</v>
      </c>
      <c r="AC4946" s="2">
        <v>0</v>
      </c>
      <c r="AD4946" s="2">
        <f t="shared" si="1169"/>
        <v>0</v>
      </c>
      <c r="AE4946" s="2">
        <f t="shared" si="1170"/>
        <v>0</v>
      </c>
      <c r="AF4946" s="3">
        <v>1</v>
      </c>
      <c r="AG4946" s="3">
        <v>1</v>
      </c>
      <c r="AH4946" s="3">
        <v>0</v>
      </c>
      <c r="AI4946" s="3">
        <v>1</v>
      </c>
      <c r="AJ4946" s="3">
        <v>0</v>
      </c>
      <c r="AK4946" s="3">
        <v>0</v>
      </c>
      <c r="AL4946" s="3">
        <v>1</v>
      </c>
      <c r="AM4946" s="3">
        <v>0</v>
      </c>
      <c r="AN4946" s="3">
        <v>1</v>
      </c>
    </row>
    <row r="4947" spans="1:40" x14ac:dyDescent="0.2">
      <c r="A4947" t="s">
        <v>65</v>
      </c>
      <c r="B4947" t="s">
        <v>153</v>
      </c>
      <c r="C4947" t="s">
        <v>18</v>
      </c>
      <c r="D4947" t="s">
        <v>106</v>
      </c>
      <c r="E4947" s="5">
        <v>0</v>
      </c>
      <c r="F4947" s="5">
        <v>0</v>
      </c>
      <c r="G4947" s="4">
        <v>5000</v>
      </c>
      <c r="H4947" s="4">
        <f t="shared" si="1163"/>
        <v>43957201286348.242</v>
      </c>
      <c r="I4947" s="4">
        <f t="shared" si="1164"/>
        <v>1.137470051250248E-10</v>
      </c>
      <c r="J4947" s="1">
        <v>60.075000762939453</v>
      </c>
      <c r="K4947" s="1">
        <f t="shared" si="1156"/>
        <v>1.0504966664230029</v>
      </c>
      <c r="L4947" s="3">
        <v>60.075000762939453</v>
      </c>
      <c r="M4947" s="3">
        <f t="shared" si="1165"/>
        <v>0</v>
      </c>
      <c r="N4947" s="6">
        <f t="shared" si="1157"/>
        <v>1.0504966664230029</v>
      </c>
      <c r="O4947" s="3">
        <f t="shared" si="1158"/>
        <v>0</v>
      </c>
      <c r="P4947" s="3">
        <v>48</v>
      </c>
      <c r="Q4947" s="3">
        <f t="shared" si="1159"/>
        <v>1174.9656037545858</v>
      </c>
      <c r="R4947" s="3">
        <f t="shared" si="1166"/>
        <v>8.9406588845337748E-4</v>
      </c>
      <c r="S4947" s="4">
        <v>61.605262756347656</v>
      </c>
      <c r="T4947" s="4">
        <f t="shared" si="1160"/>
        <v>1.1328352813662461</v>
      </c>
      <c r="U4947" s="4">
        <v>47</v>
      </c>
      <c r="V4947" s="4">
        <f t="shared" si="1161"/>
        <v>1236.1166127992503</v>
      </c>
      <c r="W4947" s="4">
        <f t="shared" si="1167"/>
        <v>9.1644693521340326E-4</v>
      </c>
      <c r="X4947" s="1">
        <v>0</v>
      </c>
      <c r="Y4947" s="1">
        <v>0</v>
      </c>
      <c r="Z4947" s="1">
        <f t="shared" si="1162"/>
        <v>0</v>
      </c>
      <c r="AA4947" s="1">
        <f t="shared" si="1168"/>
        <v>0.65958811863535727</v>
      </c>
      <c r="AB4947" s="2">
        <v>0</v>
      </c>
      <c r="AC4947" s="2">
        <v>0</v>
      </c>
      <c r="AD4947" s="2">
        <f t="shared" si="1169"/>
        <v>0</v>
      </c>
      <c r="AE4947" s="2">
        <f t="shared" si="1170"/>
        <v>0.60601319446570301</v>
      </c>
      <c r="AF4947" s="3">
        <v>0</v>
      </c>
      <c r="AG4947" s="3">
        <v>0</v>
      </c>
      <c r="AH4947" s="3">
        <v>0</v>
      </c>
      <c r="AI4947" s="3">
        <v>0</v>
      </c>
      <c r="AJ4947" s="3">
        <v>0</v>
      </c>
      <c r="AK4947" s="3">
        <v>0</v>
      </c>
      <c r="AL4947" s="3">
        <v>0</v>
      </c>
      <c r="AM4947" s="3">
        <v>0</v>
      </c>
      <c r="AN4947" s="3">
        <v>0</v>
      </c>
    </row>
    <row r="4948" spans="1:40" x14ac:dyDescent="0.2">
      <c r="A4948" t="s">
        <v>65</v>
      </c>
      <c r="B4948" t="s">
        <v>153</v>
      </c>
      <c r="C4948" t="s">
        <v>31</v>
      </c>
      <c r="D4948" t="s">
        <v>119</v>
      </c>
      <c r="E4948" s="5">
        <v>0</v>
      </c>
      <c r="F4948" s="5">
        <v>1</v>
      </c>
      <c r="G4948" s="4">
        <v>1000</v>
      </c>
      <c r="H4948" s="4">
        <f t="shared" si="1163"/>
        <v>43957201286348.242</v>
      </c>
      <c r="I4948" s="4">
        <f t="shared" si="1164"/>
        <v>2.2749401025004958E-11</v>
      </c>
      <c r="J4948" s="1">
        <v>57.875</v>
      </c>
      <c r="K4948" s="1">
        <f t="shared" si="1156"/>
        <v>0.54928322282969144</v>
      </c>
      <c r="L4948" s="3">
        <v>57.875</v>
      </c>
      <c r="M4948" s="3">
        <f t="shared" si="1165"/>
        <v>0</v>
      </c>
      <c r="N4948" s="6">
        <f t="shared" si="1157"/>
        <v>0.54928322282969144</v>
      </c>
      <c r="O4948" s="3">
        <f t="shared" si="1158"/>
        <v>0</v>
      </c>
      <c r="P4948" s="3">
        <v>49</v>
      </c>
      <c r="Q4948" s="3">
        <f t="shared" si="1159"/>
        <v>1174.9656037545858</v>
      </c>
      <c r="R4948" s="3">
        <f t="shared" si="1166"/>
        <v>4.6748876824518503E-4</v>
      </c>
      <c r="S4948" s="4">
        <v>60.868419647216797</v>
      </c>
      <c r="T4948" s="4">
        <f t="shared" si="1160"/>
        <v>0.63899785533665077</v>
      </c>
      <c r="U4948" s="4">
        <v>49</v>
      </c>
      <c r="V4948" s="4">
        <f t="shared" si="1161"/>
        <v>1236.1166127992503</v>
      </c>
      <c r="W4948" s="4">
        <f t="shared" si="1167"/>
        <v>5.1693978441856461E-4</v>
      </c>
      <c r="X4948" s="1">
        <v>0</v>
      </c>
      <c r="Y4948" s="1">
        <v>0</v>
      </c>
      <c r="Z4948" s="1">
        <f t="shared" si="1162"/>
        <v>0</v>
      </c>
      <c r="AA4948" s="1">
        <f t="shared" si="1168"/>
        <v>0.81470805905012089</v>
      </c>
      <c r="AB4948" s="2">
        <v>0</v>
      </c>
      <c r="AC4948" s="2">
        <v>0</v>
      </c>
      <c r="AD4948" s="2">
        <f t="shared" si="1169"/>
        <v>0</v>
      </c>
      <c r="AE4948" s="2">
        <f t="shared" si="1170"/>
        <v>0.80880540267248113</v>
      </c>
      <c r="AF4948" s="3">
        <v>0</v>
      </c>
      <c r="AG4948" s="3">
        <v>0</v>
      </c>
      <c r="AH4948" s="3">
        <v>0</v>
      </c>
      <c r="AI4948" s="3">
        <v>0</v>
      </c>
      <c r="AJ4948" s="3">
        <v>0</v>
      </c>
      <c r="AK4948" s="3">
        <v>0</v>
      </c>
      <c r="AL4948" s="3">
        <v>0</v>
      </c>
      <c r="AM4948" s="3">
        <v>0</v>
      </c>
      <c r="AN4948" s="3">
        <v>0</v>
      </c>
    </row>
    <row r="4949" spans="1:40" x14ac:dyDescent="0.2">
      <c r="A4949" t="s">
        <v>65</v>
      </c>
      <c r="B4949" t="s">
        <v>153</v>
      </c>
      <c r="C4949" t="s">
        <v>37</v>
      </c>
      <c r="D4949" t="s">
        <v>125</v>
      </c>
      <c r="E4949" s="5">
        <v>0</v>
      </c>
      <c r="F4949" s="5">
        <v>0</v>
      </c>
      <c r="G4949" s="4">
        <v>2000</v>
      </c>
      <c r="H4949" s="4">
        <f t="shared" si="1163"/>
        <v>43957201286348.242</v>
      </c>
      <c r="I4949" s="4">
        <f t="shared" si="1164"/>
        <v>4.5498802050009916E-11</v>
      </c>
      <c r="J4949" s="1">
        <v>51.900001525878906</v>
      </c>
      <c r="K4949" s="1">
        <f t="shared" si="1156"/>
        <v>0.49907839057175318</v>
      </c>
      <c r="L4949" s="3">
        <v>51.900001525878906</v>
      </c>
      <c r="M4949" s="3">
        <f t="shared" si="1165"/>
        <v>0</v>
      </c>
      <c r="N4949" s="6">
        <f t="shared" si="1157"/>
        <v>0.49907839057175318</v>
      </c>
      <c r="O4949" s="3">
        <f t="shared" si="1158"/>
        <v>0</v>
      </c>
      <c r="P4949" s="3">
        <v>50</v>
      </c>
      <c r="Q4949" s="3">
        <f t="shared" si="1159"/>
        <v>1174.9656037545858</v>
      </c>
      <c r="R4949" s="3">
        <f t="shared" si="1166"/>
        <v>4.2476000061359695E-4</v>
      </c>
      <c r="S4949" s="4">
        <v>54.578948974609375</v>
      </c>
      <c r="T4949" s="4">
        <f t="shared" si="1160"/>
        <v>0.58041971913260504</v>
      </c>
      <c r="U4949" s="4">
        <v>50</v>
      </c>
      <c r="V4949" s="4">
        <f t="shared" si="1161"/>
        <v>1236.1166127992503</v>
      </c>
      <c r="W4949" s="4">
        <f t="shared" si="1167"/>
        <v>4.6955094132924432E-4</v>
      </c>
      <c r="X4949" s="1">
        <v>0</v>
      </c>
      <c r="Y4949" s="1">
        <v>0</v>
      </c>
      <c r="Z4949" s="1">
        <f t="shared" si="1162"/>
        <v>0</v>
      </c>
      <c r="AA4949" s="1">
        <f t="shared" si="1168"/>
        <v>0.74615110299884657</v>
      </c>
      <c r="AB4949" s="2">
        <v>0</v>
      </c>
      <c r="AC4949" s="2">
        <v>0</v>
      </c>
      <c r="AD4949" s="2">
        <f t="shared" si="1169"/>
        <v>0</v>
      </c>
      <c r="AE4949" s="2">
        <f t="shared" si="1170"/>
        <v>0.74615110299884657</v>
      </c>
      <c r="AF4949" s="3">
        <v>0</v>
      </c>
      <c r="AG4949" s="3">
        <v>0</v>
      </c>
      <c r="AH4949" s="3">
        <v>0</v>
      </c>
      <c r="AI4949" s="3">
        <v>0</v>
      </c>
      <c r="AJ4949" s="3">
        <v>0</v>
      </c>
      <c r="AK4949" s="3">
        <v>0</v>
      </c>
      <c r="AL4949" s="3">
        <v>0</v>
      </c>
      <c r="AM4949" s="3">
        <v>0</v>
      </c>
      <c r="AN4949" s="3">
        <v>0</v>
      </c>
    </row>
    <row r="4950" spans="1:40" x14ac:dyDescent="0.2">
      <c r="A4950" t="s">
        <v>65</v>
      </c>
      <c r="B4950" t="s">
        <v>153</v>
      </c>
      <c r="C4950" t="s">
        <v>218</v>
      </c>
      <c r="D4950" t="s">
        <v>356</v>
      </c>
      <c r="E4950" s="5">
        <v>0</v>
      </c>
      <c r="F4950" s="5">
        <v>0</v>
      </c>
      <c r="G4950" s="4">
        <v>4265000</v>
      </c>
      <c r="H4950" s="4">
        <f t="shared" si="1163"/>
        <v>43957201286348.242</v>
      </c>
      <c r="I4950" s="4">
        <f t="shared" si="1164"/>
        <v>9.7026195371646152E-8</v>
      </c>
      <c r="K4950" s="1">
        <f t="shared" si="1156"/>
        <v>0</v>
      </c>
      <c r="M4950" s="3" t="str">
        <f t="shared" si="1165"/>
        <v/>
      </c>
      <c r="N4950" s="6">
        <f t="shared" si="1157"/>
        <v>0</v>
      </c>
      <c r="O4950" s="3" t="str">
        <f t="shared" si="1158"/>
        <v/>
      </c>
      <c r="Q4950" s="3">
        <f t="shared" si="1159"/>
        <v>1174.9656037545858</v>
      </c>
      <c r="R4950" s="3">
        <f t="shared" si="1166"/>
        <v>0</v>
      </c>
      <c r="T4950" s="4">
        <f t="shared" si="1160"/>
        <v>0</v>
      </c>
      <c r="V4950" s="4">
        <f t="shared" si="1161"/>
        <v>1236.1166127992503</v>
      </c>
      <c r="W4950" s="4">
        <f t="shared" si="1167"/>
        <v>0</v>
      </c>
      <c r="X4950" s="1">
        <v>0</v>
      </c>
      <c r="Y4950" s="1">
        <v>0</v>
      </c>
      <c r="Z4950" s="1">
        <f t="shared" si="1162"/>
        <v>0</v>
      </c>
      <c r="AA4950" s="1" t="str">
        <f t="shared" si="1168"/>
        <v/>
      </c>
      <c r="AB4950" s="2">
        <v>0</v>
      </c>
      <c r="AC4950" s="2">
        <v>0</v>
      </c>
      <c r="AD4950" s="2">
        <f t="shared" si="1169"/>
        <v>0</v>
      </c>
      <c r="AE4950" s="2" t="str">
        <f t="shared" si="1170"/>
        <v/>
      </c>
      <c r="AF4950" s="3">
        <v>0</v>
      </c>
      <c r="AG4950" s="3">
        <v>0</v>
      </c>
      <c r="AH4950" s="3">
        <v>0</v>
      </c>
      <c r="AI4950" s="3">
        <v>0</v>
      </c>
      <c r="AJ4950" s="3">
        <v>0</v>
      </c>
      <c r="AK4950" s="3">
        <v>0</v>
      </c>
      <c r="AL4950" s="3">
        <v>0</v>
      </c>
      <c r="AM4950" s="3">
        <v>0</v>
      </c>
      <c r="AN4950" s="3">
        <v>0</v>
      </c>
    </row>
    <row r="4951" spans="1:40" x14ac:dyDescent="0.2">
      <c r="A4951" t="s">
        <v>65</v>
      </c>
      <c r="B4951" t="s">
        <v>153</v>
      </c>
      <c r="C4951" t="s">
        <v>2</v>
      </c>
      <c r="D4951" t="s">
        <v>90</v>
      </c>
      <c r="E4951" s="5">
        <v>0</v>
      </c>
      <c r="F4951" s="5">
        <v>0</v>
      </c>
      <c r="G4951" s="4">
        <v>146000</v>
      </c>
      <c r="H4951" s="4">
        <f t="shared" si="1163"/>
        <v>43957201286348.242</v>
      </c>
      <c r="I4951" s="4">
        <f t="shared" si="1164"/>
        <v>3.3214125496507238E-9</v>
      </c>
      <c r="K4951" s="1">
        <f t="shared" si="1156"/>
        <v>0</v>
      </c>
      <c r="M4951" s="3" t="str">
        <f t="shared" si="1165"/>
        <v/>
      </c>
      <c r="N4951" s="6">
        <f t="shared" si="1157"/>
        <v>0</v>
      </c>
      <c r="O4951" s="3" t="str">
        <f t="shared" si="1158"/>
        <v/>
      </c>
      <c r="Q4951" s="3">
        <f t="shared" si="1159"/>
        <v>1174.9656037545858</v>
      </c>
      <c r="R4951" s="3">
        <f t="shared" si="1166"/>
        <v>0</v>
      </c>
      <c r="T4951" s="4">
        <f t="shared" si="1160"/>
        <v>0</v>
      </c>
      <c r="V4951" s="4">
        <f t="shared" si="1161"/>
        <v>1236.1166127992503</v>
      </c>
      <c r="W4951" s="4">
        <f t="shared" si="1167"/>
        <v>0</v>
      </c>
      <c r="X4951" s="1">
        <v>0</v>
      </c>
      <c r="Y4951" s="1">
        <v>0</v>
      </c>
      <c r="Z4951" s="1">
        <f t="shared" si="1162"/>
        <v>0</v>
      </c>
      <c r="AA4951" s="1" t="str">
        <f t="shared" si="1168"/>
        <v/>
      </c>
      <c r="AB4951" s="2">
        <v>0</v>
      </c>
      <c r="AC4951" s="2">
        <v>0</v>
      </c>
      <c r="AD4951" s="2">
        <f t="shared" si="1169"/>
        <v>0</v>
      </c>
      <c r="AE4951" s="2" t="str">
        <f t="shared" si="1170"/>
        <v/>
      </c>
      <c r="AF4951" s="3">
        <v>0</v>
      </c>
      <c r="AG4951" s="3">
        <v>0</v>
      </c>
      <c r="AH4951" s="3">
        <v>0</v>
      </c>
      <c r="AI4951" s="3">
        <v>0</v>
      </c>
      <c r="AJ4951" s="3">
        <v>0</v>
      </c>
      <c r="AK4951" s="3">
        <v>0</v>
      </c>
      <c r="AL4951" s="3">
        <v>0</v>
      </c>
      <c r="AM4951" s="3">
        <v>0</v>
      </c>
      <c r="AN4951" s="3">
        <v>0</v>
      </c>
    </row>
    <row r="4952" spans="1:40" x14ac:dyDescent="0.2">
      <c r="A4952" t="s">
        <v>65</v>
      </c>
      <c r="B4952" t="s">
        <v>153</v>
      </c>
      <c r="C4952" t="s">
        <v>198</v>
      </c>
      <c r="D4952" t="s">
        <v>336</v>
      </c>
      <c r="E4952" s="5">
        <v>0</v>
      </c>
      <c r="F4952" s="5">
        <v>0</v>
      </c>
      <c r="G4952" s="4">
        <v>5597000</v>
      </c>
      <c r="H4952" s="4">
        <f t="shared" si="1163"/>
        <v>43957201286348.242</v>
      </c>
      <c r="I4952" s="4">
        <f t="shared" si="1164"/>
        <v>1.2732839753695276E-7</v>
      </c>
      <c r="K4952" s="1">
        <f t="shared" si="1156"/>
        <v>0</v>
      </c>
      <c r="M4952" s="3" t="str">
        <f t="shared" si="1165"/>
        <v/>
      </c>
      <c r="N4952" s="6">
        <f t="shared" si="1157"/>
        <v>0</v>
      </c>
      <c r="O4952" s="3" t="str">
        <f t="shared" si="1158"/>
        <v/>
      </c>
      <c r="Q4952" s="3">
        <f t="shared" si="1159"/>
        <v>1174.9656037545858</v>
      </c>
      <c r="R4952" s="3">
        <f t="shared" si="1166"/>
        <v>0</v>
      </c>
      <c r="T4952" s="4">
        <f t="shared" si="1160"/>
        <v>0</v>
      </c>
      <c r="V4952" s="4">
        <f t="shared" si="1161"/>
        <v>1236.1166127992503</v>
      </c>
      <c r="W4952" s="4">
        <f t="shared" si="1167"/>
        <v>0</v>
      </c>
      <c r="X4952" s="1">
        <v>0</v>
      </c>
      <c r="Y4952" s="1">
        <v>0</v>
      </c>
      <c r="Z4952" s="1">
        <f t="shared" si="1162"/>
        <v>0</v>
      </c>
      <c r="AA4952" s="1" t="str">
        <f t="shared" si="1168"/>
        <v/>
      </c>
      <c r="AB4952" s="2">
        <v>0</v>
      </c>
      <c r="AC4952" s="2">
        <v>0</v>
      </c>
      <c r="AD4952" s="2">
        <f t="shared" si="1169"/>
        <v>0</v>
      </c>
      <c r="AE4952" s="2" t="str">
        <f t="shared" si="1170"/>
        <v/>
      </c>
      <c r="AF4952" s="3">
        <v>0</v>
      </c>
      <c r="AG4952" s="3">
        <v>0</v>
      </c>
      <c r="AH4952" s="3">
        <v>1</v>
      </c>
      <c r="AI4952" s="3">
        <v>0</v>
      </c>
      <c r="AJ4952" s="3">
        <v>1</v>
      </c>
      <c r="AK4952" s="3">
        <v>0</v>
      </c>
      <c r="AL4952" s="3">
        <v>1</v>
      </c>
      <c r="AM4952" s="3">
        <v>0</v>
      </c>
      <c r="AN4952" s="3">
        <v>1</v>
      </c>
    </row>
    <row r="4953" spans="1:40" x14ac:dyDescent="0.2">
      <c r="A4953" t="s">
        <v>65</v>
      </c>
      <c r="B4953" t="s">
        <v>153</v>
      </c>
      <c r="C4953" t="s">
        <v>19</v>
      </c>
      <c r="D4953" t="s">
        <v>107</v>
      </c>
      <c r="E4953" s="5">
        <v>0</v>
      </c>
      <c r="F4953" s="5">
        <v>0</v>
      </c>
      <c r="G4953" s="4">
        <v>1006953478.37414</v>
      </c>
      <c r="H4953" s="4">
        <f t="shared" si="1163"/>
        <v>43957201286348.242</v>
      </c>
      <c r="I4953" s="4">
        <f t="shared" si="1164"/>
        <v>2.2907588493056968E-5</v>
      </c>
      <c r="K4953" s="1">
        <f t="shared" si="1156"/>
        <v>0</v>
      </c>
      <c r="M4953" s="3" t="str">
        <f t="shared" si="1165"/>
        <v/>
      </c>
      <c r="N4953" s="6">
        <f t="shared" si="1157"/>
        <v>0</v>
      </c>
      <c r="O4953" s="3" t="str">
        <f t="shared" si="1158"/>
        <v/>
      </c>
      <c r="Q4953" s="3">
        <f t="shared" si="1159"/>
        <v>1174.9656037545858</v>
      </c>
      <c r="R4953" s="3">
        <f t="shared" si="1166"/>
        <v>0</v>
      </c>
      <c r="T4953" s="4">
        <f t="shared" si="1160"/>
        <v>0</v>
      </c>
      <c r="V4953" s="4">
        <f t="shared" si="1161"/>
        <v>1236.1166127992503</v>
      </c>
      <c r="W4953" s="4">
        <f t="shared" si="1167"/>
        <v>0</v>
      </c>
      <c r="X4953" s="1">
        <v>0</v>
      </c>
      <c r="Y4953" s="1">
        <v>0</v>
      </c>
      <c r="Z4953" s="1">
        <f t="shared" si="1162"/>
        <v>0</v>
      </c>
      <c r="AA4953" s="1" t="str">
        <f t="shared" si="1168"/>
        <v/>
      </c>
      <c r="AB4953" s="2">
        <v>0</v>
      </c>
      <c r="AC4953" s="2">
        <v>0</v>
      </c>
      <c r="AD4953" s="2">
        <f t="shared" si="1169"/>
        <v>0</v>
      </c>
      <c r="AE4953" s="2" t="str">
        <f t="shared" si="1170"/>
        <v/>
      </c>
      <c r="AF4953" s="3">
        <v>0</v>
      </c>
      <c r="AG4953" s="3">
        <v>0</v>
      </c>
      <c r="AH4953" s="3">
        <v>0</v>
      </c>
      <c r="AI4953" s="3">
        <v>0</v>
      </c>
      <c r="AJ4953" s="3">
        <v>0</v>
      </c>
      <c r="AK4953" s="3">
        <v>0</v>
      </c>
      <c r="AL4953" s="3">
        <v>0</v>
      </c>
      <c r="AM4953" s="3">
        <v>0</v>
      </c>
      <c r="AN4953" s="3">
        <v>0</v>
      </c>
    </row>
    <row r="4954" spans="1:40" x14ac:dyDescent="0.2">
      <c r="A4954" t="s">
        <v>65</v>
      </c>
      <c r="B4954" t="s">
        <v>153</v>
      </c>
      <c r="C4954" t="s">
        <v>33</v>
      </c>
      <c r="D4954" t="s">
        <v>121</v>
      </c>
      <c r="E4954" s="5">
        <v>0</v>
      </c>
      <c r="F4954" s="5">
        <v>0</v>
      </c>
      <c r="G4954" s="4">
        <v>36976208.260105498</v>
      </c>
      <c r="H4954" s="4">
        <f t="shared" si="1163"/>
        <v>43957201286348.242</v>
      </c>
      <c r="I4954" s="4">
        <f t="shared" si="1164"/>
        <v>8.411865900932408E-7</v>
      </c>
      <c r="K4954" s="1">
        <f t="shared" si="1156"/>
        <v>0</v>
      </c>
      <c r="M4954" s="3" t="str">
        <f t="shared" si="1165"/>
        <v/>
      </c>
      <c r="N4954" s="6">
        <f t="shared" si="1157"/>
        <v>0</v>
      </c>
      <c r="O4954" s="3" t="str">
        <f t="shared" si="1158"/>
        <v/>
      </c>
      <c r="Q4954" s="3">
        <f t="shared" si="1159"/>
        <v>1174.9656037545858</v>
      </c>
      <c r="R4954" s="3">
        <f t="shared" si="1166"/>
        <v>0</v>
      </c>
      <c r="T4954" s="4">
        <f t="shared" si="1160"/>
        <v>0</v>
      </c>
      <c r="V4954" s="4">
        <f t="shared" si="1161"/>
        <v>1236.1166127992503</v>
      </c>
      <c r="W4954" s="4">
        <f t="shared" si="1167"/>
        <v>0</v>
      </c>
      <c r="X4954" s="1">
        <v>0</v>
      </c>
      <c r="Y4954" s="1">
        <v>0</v>
      </c>
      <c r="Z4954" s="1">
        <f t="shared" si="1162"/>
        <v>0</v>
      </c>
      <c r="AA4954" s="1" t="str">
        <f t="shared" si="1168"/>
        <v/>
      </c>
      <c r="AB4954" s="2">
        <v>0</v>
      </c>
      <c r="AC4954" s="2">
        <v>0</v>
      </c>
      <c r="AD4954" s="2">
        <f t="shared" si="1169"/>
        <v>0</v>
      </c>
      <c r="AE4954" s="2" t="str">
        <f t="shared" si="1170"/>
        <v/>
      </c>
      <c r="AF4954" s="3">
        <v>0</v>
      </c>
      <c r="AG4954" s="3">
        <v>0</v>
      </c>
      <c r="AH4954" s="3">
        <v>0</v>
      </c>
      <c r="AI4954" s="3">
        <v>0</v>
      </c>
      <c r="AJ4954" s="3">
        <v>0</v>
      </c>
      <c r="AK4954" s="3">
        <v>0</v>
      </c>
      <c r="AL4954" s="3">
        <v>0</v>
      </c>
      <c r="AM4954" s="3">
        <v>0</v>
      </c>
      <c r="AN4954" s="3">
        <v>0</v>
      </c>
    </row>
    <row r="4955" spans="1:40" x14ac:dyDescent="0.2">
      <c r="A4955" t="s">
        <v>66</v>
      </c>
      <c r="B4955" t="s">
        <v>154</v>
      </c>
      <c r="C4955" t="s">
        <v>84</v>
      </c>
      <c r="D4955" t="s">
        <v>172</v>
      </c>
      <c r="E4955" s="5">
        <v>0</v>
      </c>
      <c r="F4955" s="5">
        <v>0</v>
      </c>
      <c r="G4955" s="4">
        <v>4752805000</v>
      </c>
      <c r="H4955" s="4">
        <f t="shared" si="1163"/>
        <v>43957201286348.242</v>
      </c>
      <c r="I4955" s="4">
        <f t="shared" si="1164"/>
        <v>1.081234669386487E-4</v>
      </c>
      <c r="J4955" s="1">
        <v>59.825000762939453</v>
      </c>
      <c r="K4955" s="1">
        <f t="shared" si="1156"/>
        <v>102.00499981212111</v>
      </c>
      <c r="L4955" s="3">
        <v>59.825000762939453</v>
      </c>
      <c r="M4955" s="3">
        <f t="shared" si="1165"/>
        <v>0</v>
      </c>
      <c r="N4955" s="6">
        <f t="shared" si="1157"/>
        <v>102.00499981212111</v>
      </c>
      <c r="O4955" s="3">
        <f t="shared" si="1158"/>
        <v>0</v>
      </c>
      <c r="P4955" s="3">
        <v>1</v>
      </c>
      <c r="Q4955" s="3">
        <f t="shared" si="1159"/>
        <v>997.98838882922212</v>
      </c>
      <c r="R4955" s="3">
        <f t="shared" si="1166"/>
        <v>0.10221060781256887</v>
      </c>
      <c r="S4955" s="4">
        <v>57.710525512695313</v>
      </c>
      <c r="T4955" s="4">
        <f t="shared" si="1160"/>
        <v>91.566878195126051</v>
      </c>
      <c r="U4955" s="4">
        <v>1</v>
      </c>
      <c r="V4955" s="4">
        <f t="shared" si="1161"/>
        <v>1053.5357447310219</v>
      </c>
      <c r="W4955" s="4">
        <f t="shared" si="1167"/>
        <v>8.6913878957665544E-2</v>
      </c>
      <c r="X4955" s="1">
        <v>0</v>
      </c>
      <c r="Y4955" s="1">
        <v>0</v>
      </c>
      <c r="Z4955" s="1">
        <f t="shared" si="1162"/>
        <v>0</v>
      </c>
      <c r="AA4955" s="1">
        <f t="shared" si="1168"/>
        <v>0</v>
      </c>
      <c r="AB4955" s="2">
        <v>0</v>
      </c>
      <c r="AC4955" s="2">
        <v>0</v>
      </c>
      <c r="AD4955" s="2">
        <f t="shared" si="1169"/>
        <v>0</v>
      </c>
      <c r="AE4955" s="2">
        <f t="shared" si="1170"/>
        <v>0</v>
      </c>
      <c r="AF4955" s="3">
        <v>0</v>
      </c>
      <c r="AG4955" s="3">
        <v>0</v>
      </c>
      <c r="AH4955" s="3">
        <v>0</v>
      </c>
      <c r="AI4955" s="3">
        <v>0</v>
      </c>
      <c r="AJ4955" s="3">
        <v>0</v>
      </c>
      <c r="AK4955" s="3">
        <v>0</v>
      </c>
      <c r="AL4955" s="3">
        <v>0</v>
      </c>
      <c r="AM4955" s="3">
        <v>0</v>
      </c>
      <c r="AN4955" s="3">
        <v>0</v>
      </c>
    </row>
    <row r="4956" spans="1:40" x14ac:dyDescent="0.2">
      <c r="A4956" t="s">
        <v>66</v>
      </c>
      <c r="B4956" t="s">
        <v>154</v>
      </c>
      <c r="C4956" t="s">
        <v>38</v>
      </c>
      <c r="D4956" t="s">
        <v>126</v>
      </c>
      <c r="E4956" s="5">
        <v>0</v>
      </c>
      <c r="F4956" s="5">
        <v>0</v>
      </c>
      <c r="G4956" s="4">
        <v>2173266000</v>
      </c>
      <c r="H4956" s="4">
        <f t="shared" si="1163"/>
        <v>43957201286348.242</v>
      </c>
      <c r="I4956" s="4">
        <f t="shared" si="1164"/>
        <v>4.9440499768008425E-5</v>
      </c>
      <c r="J4956" s="1">
        <v>61.450000762939453</v>
      </c>
      <c r="K4956" s="1">
        <f t="shared" si="1156"/>
        <v>85.164766865597471</v>
      </c>
      <c r="L4956" s="3">
        <v>61.450000762939453</v>
      </c>
      <c r="M4956" s="3">
        <f t="shared" si="1165"/>
        <v>0</v>
      </c>
      <c r="N4956" s="6">
        <f t="shared" si="1157"/>
        <v>85.164766865597471</v>
      </c>
      <c r="O4956" s="3">
        <f t="shared" si="1158"/>
        <v>0</v>
      </c>
      <c r="P4956" s="3">
        <v>2</v>
      </c>
      <c r="Q4956" s="3">
        <f t="shared" si="1159"/>
        <v>997.98838882922212</v>
      </c>
      <c r="R4956" s="3">
        <f t="shared" si="1166"/>
        <v>8.5336430582631809E-2</v>
      </c>
      <c r="S4956" s="4">
        <v>61.947368621826172</v>
      </c>
      <c r="T4956" s="4">
        <f t="shared" si="1160"/>
        <v>87.24948535774891</v>
      </c>
      <c r="U4956" s="4">
        <v>3</v>
      </c>
      <c r="V4956" s="4">
        <f t="shared" si="1161"/>
        <v>1053.5357447310219</v>
      </c>
      <c r="W4956" s="4">
        <f t="shared" si="1167"/>
        <v>8.2815875772705341E-2</v>
      </c>
      <c r="X4956" s="1">
        <v>0</v>
      </c>
      <c r="Y4956" s="1">
        <v>0</v>
      </c>
      <c r="Z4956" s="1">
        <f t="shared" si="1162"/>
        <v>0</v>
      </c>
      <c r="AA4956" s="1">
        <f t="shared" si="1168"/>
        <v>0.78097628053725676</v>
      </c>
      <c r="AB4956" s="2">
        <v>0</v>
      </c>
      <c r="AC4956" s="2">
        <v>0</v>
      </c>
      <c r="AD4956" s="2">
        <f t="shared" si="1169"/>
        <v>0</v>
      </c>
      <c r="AE4956" s="2">
        <f t="shared" si="1170"/>
        <v>0.71285476535988923</v>
      </c>
      <c r="AF4956" s="3">
        <v>0</v>
      </c>
      <c r="AG4956" s="3">
        <v>0</v>
      </c>
      <c r="AH4956" s="3">
        <v>0</v>
      </c>
      <c r="AI4956" s="3">
        <v>0</v>
      </c>
      <c r="AJ4956" s="3">
        <v>0</v>
      </c>
      <c r="AK4956" s="3">
        <v>0</v>
      </c>
      <c r="AL4956" s="3">
        <v>0</v>
      </c>
      <c r="AM4956" s="3">
        <v>0</v>
      </c>
      <c r="AN4956" s="3">
        <v>0</v>
      </c>
    </row>
    <row r="4957" spans="1:40" x14ac:dyDescent="0.2">
      <c r="A4957" t="s">
        <v>66</v>
      </c>
      <c r="B4957" t="s">
        <v>154</v>
      </c>
      <c r="C4957" t="s">
        <v>16</v>
      </c>
      <c r="D4957" t="s">
        <v>104</v>
      </c>
      <c r="E4957" s="5">
        <v>0</v>
      </c>
      <c r="F4957" s="5">
        <v>0</v>
      </c>
      <c r="G4957" s="4">
        <v>383588000</v>
      </c>
      <c r="H4957" s="4">
        <f t="shared" si="1163"/>
        <v>43957201286348.242</v>
      </c>
      <c r="I4957" s="4">
        <f t="shared" si="1164"/>
        <v>8.7263972403796022E-6</v>
      </c>
      <c r="J4957" s="1">
        <v>72.275001525878906</v>
      </c>
      <c r="K4957" s="1">
        <f t="shared" si="1156"/>
        <v>77.727730651544036</v>
      </c>
      <c r="L4957" s="3">
        <v>72.275001525878906</v>
      </c>
      <c r="M4957" s="3">
        <f t="shared" si="1165"/>
        <v>0</v>
      </c>
      <c r="N4957" s="6">
        <f t="shared" si="1157"/>
        <v>77.727730651544036</v>
      </c>
      <c r="O4957" s="3">
        <f t="shared" si="1158"/>
        <v>0</v>
      </c>
      <c r="P4957" s="3">
        <v>3</v>
      </c>
      <c r="Q4957" s="3">
        <f t="shared" si="1159"/>
        <v>997.98838882922212</v>
      </c>
      <c r="R4957" s="3">
        <f t="shared" si="1166"/>
        <v>7.7884403788233816E-2</v>
      </c>
      <c r="S4957" s="4">
        <v>75.552635192871094</v>
      </c>
      <c r="T4957" s="4">
        <f t="shared" si="1160"/>
        <v>88.789274956267036</v>
      </c>
      <c r="U4957" s="4">
        <v>2</v>
      </c>
      <c r="V4957" s="4">
        <f t="shared" si="1161"/>
        <v>1053.5357447310219</v>
      </c>
      <c r="W4957" s="4">
        <f t="shared" si="1167"/>
        <v>8.4277420486512128E-2</v>
      </c>
      <c r="X4957" s="1">
        <v>0</v>
      </c>
      <c r="Y4957" s="1">
        <v>0</v>
      </c>
      <c r="Z4957" s="1">
        <f t="shared" si="1162"/>
        <v>0</v>
      </c>
      <c r="AA4957" s="1">
        <f t="shared" si="1168"/>
        <v>0.64420756097744647</v>
      </c>
      <c r="AB4957" s="2">
        <v>0</v>
      </c>
      <c r="AC4957" s="2">
        <v>0</v>
      </c>
      <c r="AD4957" s="2">
        <f t="shared" si="1169"/>
        <v>0</v>
      </c>
      <c r="AE4957" s="2">
        <f t="shared" si="1170"/>
        <v>0.64420756097744647</v>
      </c>
      <c r="AF4957" s="3">
        <v>1</v>
      </c>
      <c r="AG4957" s="3">
        <v>0</v>
      </c>
      <c r="AH4957" s="3">
        <v>1</v>
      </c>
      <c r="AI4957" s="3">
        <v>0</v>
      </c>
      <c r="AJ4957" s="3">
        <v>1</v>
      </c>
      <c r="AK4957" s="3">
        <v>0</v>
      </c>
      <c r="AL4957" s="3">
        <v>1</v>
      </c>
      <c r="AM4957" s="3">
        <v>0</v>
      </c>
      <c r="AN4957" s="3">
        <v>1</v>
      </c>
    </row>
    <row r="4958" spans="1:40" x14ac:dyDescent="0.2">
      <c r="A4958" t="s">
        <v>66</v>
      </c>
      <c r="B4958" t="s">
        <v>154</v>
      </c>
      <c r="C4958" t="s">
        <v>80</v>
      </c>
      <c r="D4958" t="s">
        <v>168</v>
      </c>
      <c r="E4958" s="5">
        <v>0</v>
      </c>
      <c r="F4958" s="5">
        <v>0</v>
      </c>
      <c r="G4958" s="4">
        <v>134803000</v>
      </c>
      <c r="H4958" s="4">
        <f t="shared" si="1163"/>
        <v>43957201286348.242</v>
      </c>
      <c r="I4958" s="4">
        <f t="shared" si="1164"/>
        <v>3.0666875063737435E-6</v>
      </c>
      <c r="J4958" s="1">
        <v>79.875</v>
      </c>
      <c r="K4958" s="1">
        <f t="shared" si="1156"/>
        <v>74.038189155657719</v>
      </c>
      <c r="L4958" s="3">
        <v>79.875</v>
      </c>
      <c r="M4958" s="3">
        <f t="shared" si="1165"/>
        <v>0</v>
      </c>
      <c r="N4958" s="6">
        <f t="shared" si="1157"/>
        <v>74.038189155657719</v>
      </c>
      <c r="O4958" s="3">
        <f t="shared" si="1158"/>
        <v>0</v>
      </c>
      <c r="P4958" s="3">
        <v>4</v>
      </c>
      <c r="Q4958" s="3">
        <f t="shared" si="1159"/>
        <v>997.98838882922212</v>
      </c>
      <c r="R4958" s="3">
        <f t="shared" si="1166"/>
        <v>7.4187425409342408E-2</v>
      </c>
      <c r="S4958" s="4">
        <v>78.815788269042969</v>
      </c>
      <c r="T4958" s="4">
        <f t="shared" si="1160"/>
        <v>71.131643800235764</v>
      </c>
      <c r="U4958" s="4">
        <v>4</v>
      </c>
      <c r="V4958" s="4">
        <f t="shared" si="1161"/>
        <v>1053.5357447310219</v>
      </c>
      <c r="W4958" s="4">
        <f t="shared" si="1167"/>
        <v>6.7517067319245422E-2</v>
      </c>
      <c r="X4958" s="1">
        <v>0</v>
      </c>
      <c r="Y4958" s="1">
        <v>0</v>
      </c>
      <c r="Z4958" s="1">
        <f t="shared" si="1162"/>
        <v>0</v>
      </c>
      <c r="AA4958" s="1">
        <f t="shared" si="1168"/>
        <v>0</v>
      </c>
      <c r="AB4958" s="2">
        <v>0</v>
      </c>
      <c r="AC4958" s="2">
        <v>0</v>
      </c>
      <c r="AD4958" s="2">
        <f t="shared" si="1169"/>
        <v>0</v>
      </c>
      <c r="AE4958" s="2">
        <f t="shared" si="1170"/>
        <v>0</v>
      </c>
      <c r="AF4958" s="3">
        <v>0</v>
      </c>
      <c r="AG4958" s="3">
        <v>0</v>
      </c>
      <c r="AH4958" s="3">
        <v>1</v>
      </c>
      <c r="AI4958" s="3">
        <v>0</v>
      </c>
      <c r="AJ4958" s="3">
        <v>1</v>
      </c>
      <c r="AK4958" s="3">
        <v>0</v>
      </c>
      <c r="AL4958" s="3">
        <v>1</v>
      </c>
      <c r="AM4958" s="3">
        <v>0</v>
      </c>
      <c r="AN4958" s="3">
        <v>1</v>
      </c>
    </row>
    <row r="4959" spans="1:40" x14ac:dyDescent="0.2">
      <c r="A4959" t="s">
        <v>66</v>
      </c>
      <c r="B4959" t="s">
        <v>154</v>
      </c>
      <c r="C4959" t="s">
        <v>34</v>
      </c>
      <c r="D4959" t="s">
        <v>122</v>
      </c>
      <c r="E4959" s="5">
        <v>0</v>
      </c>
      <c r="F4959" s="5">
        <v>0</v>
      </c>
      <c r="G4959" s="4">
        <v>334714700</v>
      </c>
      <c r="H4959" s="4">
        <f t="shared" si="1163"/>
        <v>43957201286348.242</v>
      </c>
      <c r="I4959" s="4">
        <f t="shared" si="1164"/>
        <v>7.614558939264227E-6</v>
      </c>
      <c r="J4959" s="1">
        <v>71.050003051757813</v>
      </c>
      <c r="K4959" s="1">
        <f t="shared" si="1156"/>
        <v>70.562488250832644</v>
      </c>
      <c r="L4959" s="3">
        <v>71.050003051757813</v>
      </c>
      <c r="M4959" s="3">
        <f t="shared" si="1165"/>
        <v>0</v>
      </c>
      <c r="N4959" s="6">
        <f t="shared" si="1157"/>
        <v>70.562488250832644</v>
      </c>
      <c r="O4959" s="3">
        <f t="shared" si="1158"/>
        <v>0</v>
      </c>
      <c r="P4959" s="3">
        <v>5</v>
      </c>
      <c r="Q4959" s="3">
        <f t="shared" si="1159"/>
        <v>997.98838882922212</v>
      </c>
      <c r="R4959" s="3">
        <f t="shared" si="1166"/>
        <v>7.0704718652701129E-2</v>
      </c>
      <c r="S4959" s="4">
        <v>69.526313781738281</v>
      </c>
      <c r="T4959" s="4">
        <f t="shared" si="1160"/>
        <v>66.119444554616308</v>
      </c>
      <c r="U4959" s="4">
        <v>5</v>
      </c>
      <c r="V4959" s="4">
        <f t="shared" si="1161"/>
        <v>1053.5357447310219</v>
      </c>
      <c r="W4959" s="4">
        <f t="shared" si="1167"/>
        <v>6.2759564528583944E-2</v>
      </c>
      <c r="X4959" s="1">
        <v>0</v>
      </c>
      <c r="Y4959" s="1">
        <v>0</v>
      </c>
      <c r="Z4959" s="1">
        <f t="shared" si="1162"/>
        <v>0</v>
      </c>
      <c r="AA4959" s="1">
        <f t="shared" si="1168"/>
        <v>0.54556705059560517</v>
      </c>
      <c r="AB4959" s="2">
        <v>0</v>
      </c>
      <c r="AC4959" s="2">
        <v>0</v>
      </c>
      <c r="AD4959" s="2">
        <f t="shared" si="1169"/>
        <v>0</v>
      </c>
      <c r="AE4959" s="2">
        <f t="shared" si="1170"/>
        <v>0.14644683095805713</v>
      </c>
      <c r="AF4959" s="3">
        <v>1</v>
      </c>
      <c r="AG4959" s="3">
        <v>0</v>
      </c>
      <c r="AH4959" s="3">
        <v>1</v>
      </c>
      <c r="AI4959" s="3">
        <v>0</v>
      </c>
      <c r="AJ4959" s="3">
        <v>1</v>
      </c>
      <c r="AK4959" s="3">
        <v>0</v>
      </c>
      <c r="AL4959" s="3">
        <v>1</v>
      </c>
      <c r="AM4959" s="3">
        <v>0</v>
      </c>
      <c r="AN4959" s="3">
        <v>1</v>
      </c>
    </row>
    <row r="4960" spans="1:40" x14ac:dyDescent="0.2">
      <c r="A4960" t="s">
        <v>66</v>
      </c>
      <c r="B4960" t="s">
        <v>154</v>
      </c>
      <c r="C4960" t="s">
        <v>54</v>
      </c>
      <c r="D4960" t="s">
        <v>142</v>
      </c>
      <c r="E4960" s="5">
        <v>0</v>
      </c>
      <c r="F4960" s="5">
        <v>0</v>
      </c>
      <c r="G4960" s="4">
        <v>156894000</v>
      </c>
      <c r="H4960" s="4">
        <f t="shared" si="1163"/>
        <v>43957201286348.242</v>
      </c>
      <c r="I4960" s="4">
        <f t="shared" si="1164"/>
        <v>3.5692445244171279E-6</v>
      </c>
      <c r="J4960" s="1">
        <v>71.925003051757813</v>
      </c>
      <c r="K4960" s="1">
        <f t="shared" si="1156"/>
        <v>56.863261730908178</v>
      </c>
      <c r="L4960" s="3">
        <v>71.925003051757813</v>
      </c>
      <c r="M4960" s="3">
        <f t="shared" si="1165"/>
        <v>0</v>
      </c>
      <c r="N4960" s="6">
        <f t="shared" si="1157"/>
        <v>56.863261730908178</v>
      </c>
      <c r="O4960" s="3">
        <f t="shared" si="1158"/>
        <v>0</v>
      </c>
      <c r="P4960" s="3">
        <v>6</v>
      </c>
      <c r="Q4960" s="3">
        <f t="shared" si="1159"/>
        <v>997.98838882922212</v>
      </c>
      <c r="R4960" s="3">
        <f t="shared" si="1166"/>
        <v>5.6977879068930468E-2</v>
      </c>
      <c r="S4960" s="4">
        <v>74.026313781738281</v>
      </c>
      <c r="T4960" s="4">
        <f t="shared" si="1160"/>
        <v>61.994116051360152</v>
      </c>
      <c r="U4960" s="4">
        <v>6</v>
      </c>
      <c r="V4960" s="4">
        <f t="shared" si="1161"/>
        <v>1053.5357447310219</v>
      </c>
      <c r="W4960" s="4">
        <f t="shared" si="1167"/>
        <v>5.8843865869200165E-2</v>
      </c>
      <c r="X4960" s="1">
        <v>0</v>
      </c>
      <c r="Y4960" s="1">
        <v>0</v>
      </c>
      <c r="Z4960" s="1">
        <f t="shared" si="1162"/>
        <v>0</v>
      </c>
      <c r="AA4960" s="1">
        <f t="shared" si="1168"/>
        <v>0.7343146516516913</v>
      </c>
      <c r="AB4960" s="2">
        <v>0</v>
      </c>
      <c r="AC4960" s="2">
        <v>0</v>
      </c>
      <c r="AD4960" s="2">
        <f t="shared" si="1169"/>
        <v>0</v>
      </c>
      <c r="AE4960" s="2">
        <f t="shared" si="1170"/>
        <v>0.6248976872450791</v>
      </c>
      <c r="AF4960" s="3">
        <v>0</v>
      </c>
      <c r="AG4960" s="3">
        <v>0</v>
      </c>
      <c r="AH4960" s="3">
        <v>1</v>
      </c>
      <c r="AI4960" s="3">
        <v>0</v>
      </c>
      <c r="AJ4960" s="3">
        <v>1</v>
      </c>
      <c r="AK4960" s="3">
        <v>0</v>
      </c>
      <c r="AL4960" s="3">
        <v>1</v>
      </c>
      <c r="AM4960" s="3">
        <v>0</v>
      </c>
      <c r="AN4960" s="3">
        <v>1</v>
      </c>
    </row>
    <row r="4961" spans="1:40" x14ac:dyDescent="0.2">
      <c r="A4961" t="s">
        <v>66</v>
      </c>
      <c r="B4961" t="s">
        <v>154</v>
      </c>
      <c r="C4961" t="s">
        <v>18</v>
      </c>
      <c r="D4961" t="s">
        <v>106</v>
      </c>
      <c r="E4961" s="5">
        <v>0</v>
      </c>
      <c r="F4961" s="5">
        <v>0</v>
      </c>
      <c r="G4961" s="4">
        <v>656743000</v>
      </c>
      <c r="H4961" s="4">
        <f t="shared" si="1163"/>
        <v>43957201286348.242</v>
      </c>
      <c r="I4961" s="4">
        <f t="shared" si="1164"/>
        <v>1.4940509877364831E-5</v>
      </c>
      <c r="J4961" s="1">
        <v>60.075000762939453</v>
      </c>
      <c r="K4961" s="1">
        <f t="shared" si="1156"/>
        <v>53.399414428312795</v>
      </c>
      <c r="L4961" s="3">
        <v>60.075000762939453</v>
      </c>
      <c r="M4961" s="3">
        <f t="shared" si="1165"/>
        <v>0</v>
      </c>
      <c r="N4961" s="6">
        <f t="shared" si="1157"/>
        <v>53.399414428312795</v>
      </c>
      <c r="O4961" s="3">
        <f t="shared" si="1158"/>
        <v>0</v>
      </c>
      <c r="P4961" s="3">
        <v>7</v>
      </c>
      <c r="Q4961" s="3">
        <f t="shared" si="1159"/>
        <v>997.98838882922212</v>
      </c>
      <c r="R4961" s="3">
        <f t="shared" si="1166"/>
        <v>5.350704980742077E-2</v>
      </c>
      <c r="S4961" s="4">
        <v>61.605262756347656</v>
      </c>
      <c r="T4961" s="4">
        <f t="shared" si="1160"/>
        <v>57.58489541396785</v>
      </c>
      <c r="U4961" s="4">
        <v>8</v>
      </c>
      <c r="V4961" s="4">
        <f t="shared" si="1161"/>
        <v>1053.5357447310219</v>
      </c>
      <c r="W4961" s="4">
        <f t="shared" si="1167"/>
        <v>5.4658701142285257E-2</v>
      </c>
      <c r="X4961" s="1">
        <v>0</v>
      </c>
      <c r="Y4961" s="1">
        <v>0</v>
      </c>
      <c r="Z4961" s="1">
        <f t="shared" si="1162"/>
        <v>0</v>
      </c>
      <c r="AA4961" s="1">
        <f t="shared" si="1168"/>
        <v>0.65958811863535727</v>
      </c>
      <c r="AB4961" s="2">
        <v>0</v>
      </c>
      <c r="AC4961" s="2">
        <v>0</v>
      </c>
      <c r="AD4961" s="2">
        <f t="shared" si="1169"/>
        <v>0</v>
      </c>
      <c r="AE4961" s="2">
        <f t="shared" si="1170"/>
        <v>0.60601319446570301</v>
      </c>
      <c r="AF4961" s="3">
        <v>0</v>
      </c>
      <c r="AG4961" s="3">
        <v>0</v>
      </c>
      <c r="AH4961" s="3">
        <v>0</v>
      </c>
      <c r="AI4961" s="3">
        <v>0</v>
      </c>
      <c r="AJ4961" s="3">
        <v>0</v>
      </c>
      <c r="AK4961" s="3">
        <v>0</v>
      </c>
      <c r="AL4961" s="3">
        <v>0</v>
      </c>
      <c r="AM4961" s="3">
        <v>0</v>
      </c>
      <c r="AN4961" s="3">
        <v>0</v>
      </c>
    </row>
    <row r="4962" spans="1:40" x14ac:dyDescent="0.2">
      <c r="A4962" t="s">
        <v>66</v>
      </c>
      <c r="B4962" t="s">
        <v>154</v>
      </c>
      <c r="C4962" t="s">
        <v>186</v>
      </c>
      <c r="D4962" t="s">
        <v>324</v>
      </c>
      <c r="E4962" s="5">
        <v>0</v>
      </c>
      <c r="F4962" s="5">
        <v>0</v>
      </c>
      <c r="G4962" s="4">
        <v>190884000</v>
      </c>
      <c r="H4962" s="4">
        <f t="shared" si="1163"/>
        <v>43957201286348.242</v>
      </c>
      <c r="I4962" s="4">
        <f t="shared" si="1164"/>
        <v>4.342496665257047E-6</v>
      </c>
      <c r="J4962" s="1">
        <v>68.650001525878906</v>
      </c>
      <c r="K4962" s="1">
        <f t="shared" si="1156"/>
        <v>52.783901149423443</v>
      </c>
      <c r="L4962" s="3">
        <v>68.650001525878906</v>
      </c>
      <c r="M4962" s="3">
        <f t="shared" si="1165"/>
        <v>0</v>
      </c>
      <c r="N4962" s="6">
        <f t="shared" si="1157"/>
        <v>52.783901149423443</v>
      </c>
      <c r="O4962" s="3">
        <f t="shared" si="1158"/>
        <v>0</v>
      </c>
      <c r="P4962" s="3">
        <v>8</v>
      </c>
      <c r="Q4962" s="3">
        <f t="shared" si="1159"/>
        <v>997.98838882922212</v>
      </c>
      <c r="R4962" s="3">
        <f t="shared" si="1166"/>
        <v>5.2890295859399958E-2</v>
      </c>
      <c r="S4962" s="4">
        <v>70.947364807128906</v>
      </c>
      <c r="T4962" s="4">
        <f t="shared" si="1160"/>
        <v>58.262435959556797</v>
      </c>
      <c r="U4962" s="4">
        <v>7</v>
      </c>
      <c r="V4962" s="4">
        <f t="shared" si="1161"/>
        <v>1053.5357447310219</v>
      </c>
      <c r="W4962" s="4">
        <f t="shared" si="1167"/>
        <v>5.5301812255484292E-2</v>
      </c>
      <c r="X4962" s="1">
        <v>0</v>
      </c>
      <c r="Y4962" s="1">
        <v>0</v>
      </c>
      <c r="Z4962" s="1">
        <f t="shared" si="1162"/>
        <v>0</v>
      </c>
      <c r="AA4962" s="1">
        <f t="shared" si="1168"/>
        <v>0.56433576719934175</v>
      </c>
      <c r="AB4962" s="2">
        <v>0</v>
      </c>
      <c r="AC4962" s="2">
        <v>0</v>
      </c>
      <c r="AD4962" s="2">
        <f t="shared" si="1169"/>
        <v>0</v>
      </c>
      <c r="AE4962" s="2">
        <f t="shared" si="1170"/>
        <v>0.57923013334743589</v>
      </c>
      <c r="AF4962" s="3">
        <v>1</v>
      </c>
      <c r="AG4962" s="3">
        <v>0</v>
      </c>
      <c r="AH4962" s="3">
        <v>0</v>
      </c>
      <c r="AI4962" s="3">
        <v>0</v>
      </c>
      <c r="AJ4962" s="3">
        <v>0</v>
      </c>
      <c r="AK4962" s="3">
        <v>0</v>
      </c>
      <c r="AL4962" s="3">
        <v>1</v>
      </c>
      <c r="AM4962" s="3">
        <v>0</v>
      </c>
      <c r="AN4962" s="3">
        <v>1</v>
      </c>
    </row>
    <row r="4963" spans="1:40" x14ac:dyDescent="0.2">
      <c r="A4963" t="s">
        <v>66</v>
      </c>
      <c r="B4963" t="s">
        <v>154</v>
      </c>
      <c r="C4963" t="s">
        <v>59</v>
      </c>
      <c r="D4963" t="s">
        <v>147</v>
      </c>
      <c r="E4963" s="5">
        <v>0</v>
      </c>
      <c r="F4963" s="5">
        <v>1</v>
      </c>
      <c r="G4963" s="4">
        <v>210766700</v>
      </c>
      <c r="H4963" s="4">
        <f t="shared" si="1163"/>
        <v>43957201286348.242</v>
      </c>
      <c r="I4963" s="4">
        <f t="shared" si="1164"/>
        <v>4.7948161810169131E-6</v>
      </c>
      <c r="J4963" s="1">
        <v>66.025001525878906</v>
      </c>
      <c r="K4963" s="1">
        <f t="shared" si="1156"/>
        <v>48.534353295971705</v>
      </c>
      <c r="L4963" s="3">
        <v>66.025001525878906</v>
      </c>
      <c r="M4963" s="3">
        <f t="shared" si="1165"/>
        <v>0</v>
      </c>
      <c r="N4963" s="6">
        <f t="shared" si="1157"/>
        <v>48.534353295971705</v>
      </c>
      <c r="O4963" s="3">
        <f t="shared" si="1158"/>
        <v>0</v>
      </c>
      <c r="P4963" s="3">
        <v>9</v>
      </c>
      <c r="Q4963" s="3">
        <f t="shared" si="1159"/>
        <v>997.98838882922212</v>
      </c>
      <c r="R4963" s="3">
        <f t="shared" si="1166"/>
        <v>4.8632182337220567E-2</v>
      </c>
      <c r="S4963" s="4">
        <v>69.5</v>
      </c>
      <c r="T4963" s="4">
        <f t="shared" si="1160"/>
        <v>56.608076898666724</v>
      </c>
      <c r="U4963" s="4">
        <v>9</v>
      </c>
      <c r="V4963" s="4">
        <f t="shared" si="1161"/>
        <v>1053.5357447310219</v>
      </c>
      <c r="W4963" s="4">
        <f t="shared" si="1167"/>
        <v>5.3731519961972743E-2</v>
      </c>
      <c r="X4963" s="1">
        <v>0</v>
      </c>
      <c r="Y4963" s="1">
        <v>0</v>
      </c>
      <c r="Z4963" s="1">
        <f t="shared" si="1162"/>
        <v>0</v>
      </c>
      <c r="AA4963" s="1">
        <f t="shared" si="1168"/>
        <v>0.80774361658964233</v>
      </c>
      <c r="AB4963" s="2">
        <v>0</v>
      </c>
      <c r="AC4963" s="2">
        <v>0</v>
      </c>
      <c r="AD4963" s="2">
        <f t="shared" si="1169"/>
        <v>0</v>
      </c>
      <c r="AE4963" s="2">
        <f t="shared" si="1170"/>
        <v>0.80774361658964233</v>
      </c>
      <c r="AF4963" s="3">
        <v>0</v>
      </c>
      <c r="AG4963" s="3">
        <v>0</v>
      </c>
      <c r="AH4963" s="3">
        <v>0</v>
      </c>
      <c r="AI4963" s="3">
        <v>0</v>
      </c>
      <c r="AJ4963" s="3">
        <v>0</v>
      </c>
      <c r="AK4963" s="3">
        <v>0</v>
      </c>
      <c r="AL4963" s="3">
        <v>0</v>
      </c>
      <c r="AM4963" s="3">
        <v>0</v>
      </c>
      <c r="AN4963" s="3">
        <v>0</v>
      </c>
    </row>
    <row r="4964" spans="1:40" x14ac:dyDescent="0.2">
      <c r="A4964" t="s">
        <v>66</v>
      </c>
      <c r="B4964" t="s">
        <v>154</v>
      </c>
      <c r="C4964" t="s">
        <v>79</v>
      </c>
      <c r="D4964" t="s">
        <v>167</v>
      </c>
      <c r="E4964" s="5">
        <v>0</v>
      </c>
      <c r="F4964" s="5">
        <v>0</v>
      </c>
      <c r="G4964" s="4">
        <v>34545000</v>
      </c>
      <c r="H4964" s="4">
        <f t="shared" si="1163"/>
        <v>43957201286348.242</v>
      </c>
      <c r="I4964" s="4">
        <f t="shared" si="1164"/>
        <v>7.858780584087963E-7</v>
      </c>
      <c r="J4964" s="1">
        <v>76.449996948242188</v>
      </c>
      <c r="K4964" s="1">
        <f t="shared" si="1156"/>
        <v>41.233557415512415</v>
      </c>
      <c r="L4964" s="3">
        <v>76.449996948242188</v>
      </c>
      <c r="M4964" s="3">
        <f t="shared" si="1165"/>
        <v>0</v>
      </c>
      <c r="N4964" s="6">
        <f t="shared" si="1157"/>
        <v>41.233557415512415</v>
      </c>
      <c r="O4964" s="3">
        <f t="shared" si="1158"/>
        <v>0</v>
      </c>
      <c r="P4964" s="3">
        <v>10</v>
      </c>
      <c r="Q4964" s="3">
        <f t="shared" si="1159"/>
        <v>997.98838882922212</v>
      </c>
      <c r="R4964" s="3">
        <f t="shared" si="1166"/>
        <v>4.1316670491412286E-2</v>
      </c>
      <c r="S4964" s="4">
        <v>76.421051025390625</v>
      </c>
      <c r="T4964" s="4">
        <f t="shared" si="1160"/>
        <v>41.186738910457649</v>
      </c>
      <c r="U4964" s="4">
        <v>10</v>
      </c>
      <c r="V4964" s="4">
        <f t="shared" si="1161"/>
        <v>1053.5357447310219</v>
      </c>
      <c r="W4964" s="4">
        <f t="shared" si="1167"/>
        <v>3.9093822033511576E-2</v>
      </c>
      <c r="X4964" s="1">
        <v>0</v>
      </c>
      <c r="Y4964" s="1">
        <v>0</v>
      </c>
      <c r="Z4964" s="1">
        <f t="shared" si="1162"/>
        <v>0</v>
      </c>
      <c r="AA4964" s="1">
        <f t="shared" si="1168"/>
        <v>0.75807040914231616</v>
      </c>
      <c r="AB4964" s="2">
        <v>0</v>
      </c>
      <c r="AC4964" s="2">
        <v>0</v>
      </c>
      <c r="AD4964" s="2">
        <f t="shared" si="1169"/>
        <v>0</v>
      </c>
      <c r="AE4964" s="2">
        <f t="shared" si="1170"/>
        <v>0.75807040914231616</v>
      </c>
      <c r="AF4964" s="3">
        <v>0</v>
      </c>
      <c r="AG4964" s="3">
        <v>0</v>
      </c>
      <c r="AH4964" s="3">
        <v>1</v>
      </c>
      <c r="AI4964" s="3">
        <v>0</v>
      </c>
      <c r="AJ4964" s="3">
        <v>1</v>
      </c>
      <c r="AK4964" s="3">
        <v>0</v>
      </c>
      <c r="AL4964" s="3">
        <v>1</v>
      </c>
      <c r="AM4964" s="3">
        <v>0</v>
      </c>
      <c r="AN4964" s="3">
        <v>1</v>
      </c>
    </row>
    <row r="4965" spans="1:40" x14ac:dyDescent="0.2">
      <c r="A4965" t="s">
        <v>66</v>
      </c>
      <c r="B4965" t="s">
        <v>154</v>
      </c>
      <c r="C4965" t="s">
        <v>70</v>
      </c>
      <c r="D4965" t="s">
        <v>158</v>
      </c>
      <c r="E4965" s="5">
        <v>0</v>
      </c>
      <c r="F4965" s="5">
        <v>0</v>
      </c>
      <c r="G4965" s="4">
        <v>117959000</v>
      </c>
      <c r="H4965" s="4">
        <f t="shared" si="1163"/>
        <v>43957201286348.242</v>
      </c>
      <c r="I4965" s="4">
        <f t="shared" si="1164"/>
        <v>2.6834965955085601E-6</v>
      </c>
      <c r="J4965" s="1">
        <v>63.974998474121094</v>
      </c>
      <c r="K4965" s="1">
        <f t="shared" si="1156"/>
        <v>36.385739185575922</v>
      </c>
      <c r="L4965" s="3">
        <v>63.974998474121094</v>
      </c>
      <c r="M4965" s="3">
        <f t="shared" si="1165"/>
        <v>0</v>
      </c>
      <c r="N4965" s="6">
        <f t="shared" si="1157"/>
        <v>36.385739185575922</v>
      </c>
      <c r="O4965" s="3">
        <f t="shared" si="1158"/>
        <v>0</v>
      </c>
      <c r="P4965" s="3">
        <v>11</v>
      </c>
      <c r="Q4965" s="3">
        <f t="shared" si="1159"/>
        <v>997.98838882922212</v>
      </c>
      <c r="R4965" s="3">
        <f t="shared" si="1166"/>
        <v>3.6459080679547194E-2</v>
      </c>
      <c r="S4965" s="4">
        <v>63.394737243652344</v>
      </c>
      <c r="T4965" s="4">
        <f t="shared" si="1160"/>
        <v>35.404622487012126</v>
      </c>
      <c r="U4965" s="4">
        <v>13</v>
      </c>
      <c r="V4965" s="4">
        <f t="shared" si="1161"/>
        <v>1053.5357447310219</v>
      </c>
      <c r="W4965" s="4">
        <f t="shared" si="1167"/>
        <v>3.3605525644553505E-2</v>
      </c>
      <c r="X4965" s="1">
        <v>0</v>
      </c>
      <c r="Y4965" s="1">
        <v>0</v>
      </c>
      <c r="Z4965" s="1">
        <f t="shared" si="1162"/>
        <v>0</v>
      </c>
      <c r="AA4965" s="1">
        <f t="shared" si="1168"/>
        <v>0.7072550628174602</v>
      </c>
      <c r="AB4965" s="2">
        <v>0</v>
      </c>
      <c r="AC4965" s="2">
        <v>0</v>
      </c>
      <c r="AD4965" s="2">
        <f t="shared" si="1169"/>
        <v>0</v>
      </c>
      <c r="AE4965" s="2">
        <f t="shared" si="1170"/>
        <v>0.66897652751120962</v>
      </c>
      <c r="AF4965" s="3">
        <v>0</v>
      </c>
      <c r="AG4965" s="3">
        <v>0</v>
      </c>
      <c r="AH4965" s="3">
        <v>0</v>
      </c>
      <c r="AI4965" s="3">
        <v>0</v>
      </c>
      <c r="AJ4965" s="3">
        <v>0</v>
      </c>
      <c r="AK4965" s="3">
        <v>0</v>
      </c>
      <c r="AL4965" s="3">
        <v>0</v>
      </c>
      <c r="AM4965" s="3">
        <v>0</v>
      </c>
      <c r="AN4965" s="3">
        <v>0</v>
      </c>
    </row>
    <row r="4966" spans="1:40" x14ac:dyDescent="0.2">
      <c r="A4966" t="s">
        <v>66</v>
      </c>
      <c r="B4966" t="s">
        <v>154</v>
      </c>
      <c r="C4966" t="s">
        <v>76</v>
      </c>
      <c r="D4966" t="s">
        <v>164</v>
      </c>
      <c r="E4966" s="5">
        <v>0</v>
      </c>
      <c r="F4966" s="5">
        <v>0</v>
      </c>
      <c r="G4966" s="4">
        <v>200812000</v>
      </c>
      <c r="H4966" s="4">
        <f t="shared" si="1163"/>
        <v>43957201286348.242</v>
      </c>
      <c r="I4966" s="4">
        <f t="shared" si="1164"/>
        <v>4.568352718633296E-6</v>
      </c>
      <c r="J4966" s="1">
        <v>59.025001525878906</v>
      </c>
      <c r="K4966" s="1">
        <f t="shared" si="1156"/>
        <v>34.121482888480102</v>
      </c>
      <c r="L4966" s="3">
        <v>59.025001525878906</v>
      </c>
      <c r="M4966" s="3">
        <f t="shared" si="1165"/>
        <v>0</v>
      </c>
      <c r="N4966" s="6">
        <f t="shared" si="1157"/>
        <v>34.121482888480102</v>
      </c>
      <c r="O4966" s="3">
        <f t="shared" si="1158"/>
        <v>0</v>
      </c>
      <c r="P4966" s="3">
        <v>12</v>
      </c>
      <c r="Q4966" s="3">
        <f t="shared" si="1159"/>
        <v>997.98838882922212</v>
      </c>
      <c r="R4966" s="3">
        <f t="shared" si="1166"/>
        <v>3.4190260398228985E-2</v>
      </c>
      <c r="S4966" s="4">
        <v>62.078948974609375</v>
      </c>
      <c r="T4966" s="4">
        <f t="shared" si="1160"/>
        <v>39.696566303202083</v>
      </c>
      <c r="U4966" s="4">
        <v>11</v>
      </c>
      <c r="V4966" s="4">
        <f t="shared" si="1161"/>
        <v>1053.5357447310219</v>
      </c>
      <c r="W4966" s="4">
        <f t="shared" si="1167"/>
        <v>3.7679373008209616E-2</v>
      </c>
      <c r="X4966" s="1">
        <v>0</v>
      </c>
      <c r="Y4966" s="1">
        <v>0</v>
      </c>
      <c r="Z4966" s="1">
        <f t="shared" si="1162"/>
        <v>0</v>
      </c>
      <c r="AA4966" s="1">
        <f t="shared" si="1168"/>
        <v>0.75915131529108681</v>
      </c>
      <c r="AB4966" s="2">
        <v>0</v>
      </c>
      <c r="AC4966" s="2">
        <v>0</v>
      </c>
      <c r="AD4966" s="2">
        <f t="shared" si="1169"/>
        <v>0</v>
      </c>
      <c r="AE4966" s="2">
        <f t="shared" si="1170"/>
        <v>0.72219350023721007</v>
      </c>
      <c r="AF4966" s="3">
        <v>0</v>
      </c>
      <c r="AG4966" s="3">
        <v>1</v>
      </c>
      <c r="AH4966" s="3">
        <v>0</v>
      </c>
      <c r="AI4966" s="3">
        <v>0</v>
      </c>
      <c r="AJ4966" s="3">
        <v>1</v>
      </c>
      <c r="AK4966" s="3">
        <v>0</v>
      </c>
      <c r="AL4966" s="3">
        <v>1</v>
      </c>
      <c r="AM4966" s="3">
        <v>0</v>
      </c>
      <c r="AN4966" s="3">
        <v>1</v>
      </c>
    </row>
    <row r="4967" spans="1:40" x14ac:dyDescent="0.2">
      <c r="A4967" t="s">
        <v>66</v>
      </c>
      <c r="B4967" t="s">
        <v>154</v>
      </c>
      <c r="C4967" t="s">
        <v>52</v>
      </c>
      <c r="D4967" t="s">
        <v>140</v>
      </c>
      <c r="E4967" s="5">
        <v>0</v>
      </c>
      <c r="F4967" s="5">
        <v>1</v>
      </c>
      <c r="G4967" s="4">
        <v>168034000</v>
      </c>
      <c r="H4967" s="4">
        <f t="shared" si="1163"/>
        <v>43957201286348.242</v>
      </c>
      <c r="I4967" s="4">
        <f t="shared" si="1164"/>
        <v>3.8226728518356833E-6</v>
      </c>
      <c r="J4967" s="1">
        <v>58.200000762939453</v>
      </c>
      <c r="K4967" s="1">
        <f t="shared" si="1156"/>
        <v>30.824166964742371</v>
      </c>
      <c r="L4967" s="3">
        <v>58.200000762939453</v>
      </c>
      <c r="M4967" s="3">
        <f t="shared" si="1165"/>
        <v>0</v>
      </c>
      <c r="N4967" s="6">
        <f t="shared" si="1157"/>
        <v>30.824166964742371</v>
      </c>
      <c r="O4967" s="3">
        <f t="shared" si="1158"/>
        <v>0</v>
      </c>
      <c r="P4967" s="3">
        <v>13</v>
      </c>
      <c r="Q4967" s="3">
        <f t="shared" si="1159"/>
        <v>997.98838882922212</v>
      </c>
      <c r="R4967" s="3">
        <f t="shared" si="1166"/>
        <v>3.0886298187199721E-2</v>
      </c>
      <c r="S4967" s="4">
        <v>61.263156890869141</v>
      </c>
      <c r="T4967" s="4">
        <f t="shared" si="1160"/>
        <v>35.951788000884669</v>
      </c>
      <c r="U4967" s="4">
        <v>12</v>
      </c>
      <c r="V4967" s="4">
        <f t="shared" si="1161"/>
        <v>1053.5357447310219</v>
      </c>
      <c r="W4967" s="4">
        <f t="shared" si="1167"/>
        <v>3.412488677359829E-2</v>
      </c>
      <c r="X4967" s="1">
        <v>0</v>
      </c>
      <c r="Y4967" s="1">
        <v>0</v>
      </c>
      <c r="Z4967" s="1">
        <f t="shared" si="1162"/>
        <v>0</v>
      </c>
      <c r="AA4967" s="1">
        <f t="shared" si="1168"/>
        <v>0.85134168804686383</v>
      </c>
      <c r="AB4967" s="2">
        <v>0</v>
      </c>
      <c r="AC4967" s="2">
        <v>0</v>
      </c>
      <c r="AD4967" s="2">
        <f t="shared" si="1169"/>
        <v>0</v>
      </c>
      <c r="AE4967" s="2">
        <f t="shared" si="1170"/>
        <v>0.82782087054727804</v>
      </c>
      <c r="AF4967" s="3">
        <v>0</v>
      </c>
      <c r="AG4967" s="3">
        <v>0</v>
      </c>
      <c r="AH4967" s="3">
        <v>0</v>
      </c>
      <c r="AI4967" s="3">
        <v>0</v>
      </c>
      <c r="AJ4967" s="3">
        <v>0</v>
      </c>
      <c r="AK4967" s="3">
        <v>0</v>
      </c>
      <c r="AL4967" s="3">
        <v>0</v>
      </c>
      <c r="AM4967" s="3">
        <v>0</v>
      </c>
      <c r="AN4967" s="3">
        <v>0</v>
      </c>
    </row>
    <row r="4968" spans="1:40" x14ac:dyDescent="0.2">
      <c r="A4968" t="s">
        <v>66</v>
      </c>
      <c r="B4968" t="s">
        <v>154</v>
      </c>
      <c r="C4968" t="s">
        <v>72</v>
      </c>
      <c r="D4968" t="s">
        <v>160</v>
      </c>
      <c r="E4968" s="5">
        <v>0</v>
      </c>
      <c r="F4968" s="5">
        <v>0</v>
      </c>
      <c r="G4968" s="4">
        <v>34474000</v>
      </c>
      <c r="H4968" s="4">
        <f t="shared" si="1163"/>
        <v>43957201286348.242</v>
      </c>
      <c r="I4968" s="4">
        <f t="shared" si="1164"/>
        <v>7.8426285093602093E-7</v>
      </c>
      <c r="J4968" s="1">
        <v>67.125</v>
      </c>
      <c r="K4968" s="1">
        <f t="shared" si="1156"/>
        <v>27.891601014168206</v>
      </c>
      <c r="L4968" s="3">
        <v>67.125</v>
      </c>
      <c r="M4968" s="3">
        <f t="shared" si="1165"/>
        <v>0</v>
      </c>
      <c r="N4968" s="6">
        <f t="shared" si="1157"/>
        <v>27.891601014168206</v>
      </c>
      <c r="O4968" s="3">
        <f t="shared" si="1158"/>
        <v>0</v>
      </c>
      <c r="P4968" s="3">
        <v>14</v>
      </c>
      <c r="Q4968" s="3">
        <f t="shared" si="1159"/>
        <v>997.98838882922212</v>
      </c>
      <c r="R4968" s="3">
        <f t="shared" si="1166"/>
        <v>2.7947821163419442E-2</v>
      </c>
      <c r="S4968" s="4">
        <v>67.552635192871094</v>
      </c>
      <c r="T4968" s="4">
        <f t="shared" si="1160"/>
        <v>28.428073772561529</v>
      </c>
      <c r="U4968" s="4">
        <v>15</v>
      </c>
      <c r="V4968" s="4">
        <f t="shared" si="1161"/>
        <v>1053.5357447310219</v>
      </c>
      <c r="W4968" s="4">
        <f t="shared" si="1167"/>
        <v>2.6983492410900114E-2</v>
      </c>
      <c r="X4968" s="1">
        <v>0</v>
      </c>
      <c r="Y4968" s="1">
        <v>0</v>
      </c>
      <c r="Z4968" s="1">
        <f t="shared" si="1162"/>
        <v>0</v>
      </c>
      <c r="AA4968" s="1">
        <f t="shared" si="1168"/>
        <v>0.71053487223070921</v>
      </c>
      <c r="AB4968" s="2">
        <v>0</v>
      </c>
      <c r="AC4968" s="2">
        <v>0</v>
      </c>
      <c r="AD4968" s="2">
        <f t="shared" si="1169"/>
        <v>0</v>
      </c>
      <c r="AE4968" s="2">
        <f t="shared" si="1170"/>
        <v>0.57993182712929103</v>
      </c>
      <c r="AF4968" s="3">
        <v>0</v>
      </c>
      <c r="AG4968" s="3">
        <v>0</v>
      </c>
      <c r="AH4968" s="3">
        <v>0</v>
      </c>
      <c r="AI4968" s="3">
        <v>0</v>
      </c>
      <c r="AJ4968" s="3">
        <v>0</v>
      </c>
      <c r="AK4968" s="3">
        <v>0</v>
      </c>
      <c r="AL4968" s="3">
        <v>0</v>
      </c>
      <c r="AM4968" s="3">
        <v>0</v>
      </c>
      <c r="AN4968" s="3">
        <v>0</v>
      </c>
    </row>
    <row r="4969" spans="1:40" x14ac:dyDescent="0.2">
      <c r="A4969" t="s">
        <v>66</v>
      </c>
      <c r="B4969" t="s">
        <v>154</v>
      </c>
      <c r="C4969" t="s">
        <v>37</v>
      </c>
      <c r="D4969" t="s">
        <v>125</v>
      </c>
      <c r="E4969" s="5">
        <v>0</v>
      </c>
      <c r="F4969" s="5">
        <v>0</v>
      </c>
      <c r="G4969" s="4">
        <v>265007000</v>
      </c>
      <c r="H4969" s="4">
        <f t="shared" si="1163"/>
        <v>43957201286348.242</v>
      </c>
      <c r="I4969" s="4">
        <f t="shared" si="1164"/>
        <v>6.0287505174334892E-6</v>
      </c>
      <c r="J4969" s="1">
        <v>51.900001525878906</v>
      </c>
      <c r="K4969" s="1">
        <f t="shared" si="1156"/>
        <v>25.443560348443988</v>
      </c>
      <c r="L4969" s="3">
        <v>51.900001525878906</v>
      </c>
      <c r="M4969" s="3">
        <f t="shared" si="1165"/>
        <v>0</v>
      </c>
      <c r="N4969" s="6">
        <f t="shared" si="1157"/>
        <v>25.443560348443988</v>
      </c>
      <c r="O4969" s="3">
        <f t="shared" si="1158"/>
        <v>0</v>
      </c>
      <c r="P4969" s="3">
        <v>15</v>
      </c>
      <c r="Q4969" s="3">
        <f t="shared" si="1159"/>
        <v>997.98838882922212</v>
      </c>
      <c r="R4969" s="3">
        <f t="shared" si="1166"/>
        <v>2.5494846065586784E-2</v>
      </c>
      <c r="S4969" s="4">
        <v>54.578948974609375</v>
      </c>
      <c r="T4969" s="4">
        <f t="shared" si="1160"/>
        <v>29.590429940793324</v>
      </c>
      <c r="U4969" s="4">
        <v>14</v>
      </c>
      <c r="V4969" s="4">
        <f t="shared" si="1161"/>
        <v>1053.5357447310219</v>
      </c>
      <c r="W4969" s="4">
        <f t="shared" si="1167"/>
        <v>2.8086783090922135E-2</v>
      </c>
      <c r="X4969" s="1">
        <v>0</v>
      </c>
      <c r="Y4969" s="1">
        <v>0</v>
      </c>
      <c r="Z4969" s="1">
        <f t="shared" si="1162"/>
        <v>0</v>
      </c>
      <c r="AA4969" s="1">
        <f t="shared" si="1168"/>
        <v>0.74615110299884657</v>
      </c>
      <c r="AB4969" s="2">
        <v>0</v>
      </c>
      <c r="AC4969" s="2">
        <v>0</v>
      </c>
      <c r="AD4969" s="2">
        <f t="shared" si="1169"/>
        <v>0</v>
      </c>
      <c r="AE4969" s="2">
        <f t="shared" si="1170"/>
        <v>0.74615110299884657</v>
      </c>
      <c r="AF4969" s="3">
        <v>0</v>
      </c>
      <c r="AG4969" s="3">
        <v>0</v>
      </c>
      <c r="AH4969" s="3">
        <v>0</v>
      </c>
      <c r="AI4969" s="3">
        <v>0</v>
      </c>
      <c r="AJ4969" s="3">
        <v>0</v>
      </c>
      <c r="AK4969" s="3">
        <v>0</v>
      </c>
      <c r="AL4969" s="3">
        <v>0</v>
      </c>
      <c r="AM4969" s="3">
        <v>0</v>
      </c>
      <c r="AN4969" s="3">
        <v>0</v>
      </c>
    </row>
    <row r="4970" spans="1:40" x14ac:dyDescent="0.2">
      <c r="A4970" t="s">
        <v>66</v>
      </c>
      <c r="B4970" t="s">
        <v>154</v>
      </c>
      <c r="C4970" t="s">
        <v>43</v>
      </c>
      <c r="D4970" t="s">
        <v>131</v>
      </c>
      <c r="E4970" s="5">
        <v>0</v>
      </c>
      <c r="F4970" s="5">
        <v>0</v>
      </c>
      <c r="G4970" s="4">
        <v>55121000</v>
      </c>
      <c r="H4970" s="4">
        <f t="shared" si="1163"/>
        <v>43957201286348.242</v>
      </c>
      <c r="I4970" s="4">
        <f t="shared" si="1164"/>
        <v>1.2539697338992983E-6</v>
      </c>
      <c r="J4970" s="1">
        <v>60.5</v>
      </c>
      <c r="K4970" s="1">
        <f t="shared" si="1156"/>
        <v>23.879678498579175</v>
      </c>
      <c r="L4970" s="3">
        <v>60.5</v>
      </c>
      <c r="M4970" s="3">
        <f t="shared" si="1165"/>
        <v>0</v>
      </c>
      <c r="N4970" s="6">
        <f t="shared" si="1157"/>
        <v>23.879678498579175</v>
      </c>
      <c r="O4970" s="3">
        <f t="shared" si="1158"/>
        <v>0</v>
      </c>
      <c r="P4970" s="3">
        <v>16</v>
      </c>
      <c r="Q4970" s="3">
        <f t="shared" si="1159"/>
        <v>997.98838882922212</v>
      </c>
      <c r="R4970" s="3">
        <f t="shared" si="1166"/>
        <v>2.3927811952394885E-2</v>
      </c>
      <c r="S4970" s="4">
        <v>62.157894134521484</v>
      </c>
      <c r="T4970" s="4">
        <f t="shared" si="1160"/>
        <v>25.89710566661099</v>
      </c>
      <c r="U4970" s="4">
        <v>16</v>
      </c>
      <c r="V4970" s="4">
        <f t="shared" si="1161"/>
        <v>1053.5357447310219</v>
      </c>
      <c r="W4970" s="4">
        <f t="shared" si="1167"/>
        <v>2.458113623209128E-2</v>
      </c>
      <c r="X4970" s="1">
        <v>0</v>
      </c>
      <c r="Y4970" s="1">
        <v>0</v>
      </c>
      <c r="Z4970" s="1">
        <f t="shared" si="1162"/>
        <v>0</v>
      </c>
      <c r="AA4970" s="1">
        <f t="shared" si="1168"/>
        <v>0.75899821858560468</v>
      </c>
      <c r="AB4970" s="2">
        <v>0</v>
      </c>
      <c r="AC4970" s="2">
        <v>0</v>
      </c>
      <c r="AD4970" s="2">
        <f t="shared" si="1169"/>
        <v>0</v>
      </c>
      <c r="AE4970" s="2">
        <f t="shared" si="1170"/>
        <v>0.75899821858560468</v>
      </c>
      <c r="AF4970" s="3">
        <v>0</v>
      </c>
      <c r="AG4970" s="3">
        <v>0</v>
      </c>
      <c r="AH4970" s="3">
        <v>0</v>
      </c>
      <c r="AI4970" s="3">
        <v>0</v>
      </c>
      <c r="AJ4970" s="3">
        <v>0</v>
      </c>
      <c r="AK4970" s="3">
        <v>0</v>
      </c>
      <c r="AL4970" s="3">
        <v>0</v>
      </c>
      <c r="AM4970" s="3">
        <v>0</v>
      </c>
      <c r="AN4970" s="3">
        <v>0</v>
      </c>
    </row>
    <row r="4971" spans="1:40" x14ac:dyDescent="0.2">
      <c r="A4971" t="s">
        <v>66</v>
      </c>
      <c r="B4971" t="s">
        <v>154</v>
      </c>
      <c r="C4971" t="s">
        <v>28</v>
      </c>
      <c r="D4971" t="s">
        <v>116</v>
      </c>
      <c r="E4971" s="5">
        <v>0</v>
      </c>
      <c r="F4971" s="5">
        <v>1</v>
      </c>
      <c r="G4971" s="4">
        <v>157035000</v>
      </c>
      <c r="H4971" s="4">
        <f t="shared" si="1163"/>
        <v>43957201286348.242</v>
      </c>
      <c r="I4971" s="4">
        <f t="shared" si="1164"/>
        <v>3.5724521899616536E-6</v>
      </c>
      <c r="J4971" s="1">
        <v>51.650001525878906</v>
      </c>
      <c r="K4971" s="1">
        <f t="shared" si="1156"/>
        <v>21.063627110122205</v>
      </c>
      <c r="L4971" s="3">
        <v>51.650001525878906</v>
      </c>
      <c r="M4971" s="3">
        <f t="shared" si="1165"/>
        <v>0</v>
      </c>
      <c r="N4971" s="6">
        <f t="shared" si="1157"/>
        <v>21.063627110122205</v>
      </c>
      <c r="O4971" s="3">
        <f t="shared" si="1158"/>
        <v>0</v>
      </c>
      <c r="P4971" s="3">
        <v>17</v>
      </c>
      <c r="Q4971" s="3">
        <f t="shared" si="1159"/>
        <v>997.98838882922212</v>
      </c>
      <c r="R4971" s="3">
        <f t="shared" si="1166"/>
        <v>2.1106084345162313E-2</v>
      </c>
      <c r="S4971" s="4">
        <v>54.368419647216797</v>
      </c>
      <c r="T4971" s="4">
        <f t="shared" si="1160"/>
        <v>24.567573826879965</v>
      </c>
      <c r="U4971" s="4">
        <v>17</v>
      </c>
      <c r="V4971" s="4">
        <f t="shared" si="1161"/>
        <v>1053.5357447310219</v>
      </c>
      <c r="W4971" s="4">
        <f t="shared" si="1167"/>
        <v>2.3319164964025318E-2</v>
      </c>
      <c r="X4971" s="1">
        <v>0</v>
      </c>
      <c r="Y4971" s="1">
        <v>0</v>
      </c>
      <c r="Z4971" s="1">
        <f t="shared" si="1162"/>
        <v>0</v>
      </c>
      <c r="AA4971" s="1">
        <f t="shared" si="1168"/>
        <v>0.80182771857107904</v>
      </c>
      <c r="AB4971" s="2">
        <v>0</v>
      </c>
      <c r="AC4971" s="2">
        <v>0</v>
      </c>
      <c r="AD4971" s="2">
        <f t="shared" si="1169"/>
        <v>0</v>
      </c>
      <c r="AE4971" s="2">
        <f t="shared" si="1170"/>
        <v>0.78638910445144616</v>
      </c>
      <c r="AF4971" s="3">
        <v>0</v>
      </c>
      <c r="AG4971" s="3">
        <v>0</v>
      </c>
      <c r="AH4971" s="3">
        <v>0</v>
      </c>
      <c r="AI4971" s="3">
        <v>0</v>
      </c>
      <c r="AJ4971" s="3">
        <v>0</v>
      </c>
      <c r="AK4971" s="3">
        <v>0</v>
      </c>
      <c r="AL4971" s="3">
        <v>0</v>
      </c>
      <c r="AM4971" s="3">
        <v>0</v>
      </c>
      <c r="AN4971" s="3">
        <v>0</v>
      </c>
    </row>
    <row r="4972" spans="1:40" x14ac:dyDescent="0.2">
      <c r="A4972" t="s">
        <v>66</v>
      </c>
      <c r="B4972" t="s">
        <v>154</v>
      </c>
      <c r="C4972" t="s">
        <v>29</v>
      </c>
      <c r="D4972" t="s">
        <v>117</v>
      </c>
      <c r="E4972" s="5">
        <v>0</v>
      </c>
      <c r="F4972" s="5">
        <v>1</v>
      </c>
      <c r="G4972" s="4">
        <v>40822000</v>
      </c>
      <c r="H4972" s="4">
        <f t="shared" si="1163"/>
        <v>43957201286348.242</v>
      </c>
      <c r="I4972" s="4">
        <f t="shared" si="1164"/>
        <v>9.2867604864275246E-7</v>
      </c>
      <c r="J4972" s="1">
        <v>59.099998474121094</v>
      </c>
      <c r="K4972" s="1">
        <f t="shared" si="1156"/>
        <v>20.139583769646865</v>
      </c>
      <c r="L4972" s="3">
        <v>59.099998474121094</v>
      </c>
      <c r="M4972" s="3">
        <f t="shared" si="1165"/>
        <v>0</v>
      </c>
      <c r="N4972" s="6">
        <f t="shared" si="1157"/>
        <v>20.139583769646865</v>
      </c>
      <c r="O4972" s="3">
        <f t="shared" si="1158"/>
        <v>0</v>
      </c>
      <c r="P4972" s="3">
        <v>18</v>
      </c>
      <c r="Q4972" s="3">
        <f t="shared" si="1159"/>
        <v>997.98838882922212</v>
      </c>
      <c r="R4972" s="3">
        <f t="shared" si="1166"/>
        <v>2.0180178442029142E-2</v>
      </c>
      <c r="S4972" s="4">
        <v>62.210525512695313</v>
      </c>
      <c r="T4972" s="4">
        <f t="shared" si="1160"/>
        <v>23.489820148255429</v>
      </c>
      <c r="U4972" s="4">
        <v>18</v>
      </c>
      <c r="V4972" s="4">
        <f t="shared" si="1161"/>
        <v>1053.5357447310219</v>
      </c>
      <c r="W4972" s="4">
        <f t="shared" si="1167"/>
        <v>2.2296177671933298E-2</v>
      </c>
      <c r="X4972" s="1">
        <v>0</v>
      </c>
      <c r="Y4972" s="1">
        <v>0</v>
      </c>
      <c r="Z4972" s="1">
        <f t="shared" si="1162"/>
        <v>0</v>
      </c>
      <c r="AA4972" s="1">
        <f t="shared" si="1168"/>
        <v>0.81934024751499956</v>
      </c>
      <c r="AB4972" s="2">
        <v>0</v>
      </c>
      <c r="AC4972" s="2">
        <v>0</v>
      </c>
      <c r="AD4972" s="2">
        <f t="shared" si="1169"/>
        <v>0</v>
      </c>
      <c r="AE4972" s="2">
        <f t="shared" si="1170"/>
        <v>0.80074593661528948</v>
      </c>
      <c r="AF4972" s="3">
        <v>0</v>
      </c>
      <c r="AG4972" s="3">
        <v>0</v>
      </c>
      <c r="AH4972" s="3">
        <v>0</v>
      </c>
      <c r="AI4972" s="3">
        <v>0</v>
      </c>
      <c r="AJ4972" s="3">
        <v>0</v>
      </c>
      <c r="AK4972" s="3">
        <v>0</v>
      </c>
      <c r="AL4972" s="3">
        <v>0</v>
      </c>
      <c r="AM4972" s="3">
        <v>0</v>
      </c>
      <c r="AN4972" s="3">
        <v>0</v>
      </c>
    </row>
    <row r="4973" spans="1:40" x14ac:dyDescent="0.2">
      <c r="A4973" t="s">
        <v>66</v>
      </c>
      <c r="B4973" t="s">
        <v>154</v>
      </c>
      <c r="C4973" t="s">
        <v>4</v>
      </c>
      <c r="D4973" t="s">
        <v>92</v>
      </c>
      <c r="E4973" s="5">
        <v>0</v>
      </c>
      <c r="F4973" s="5">
        <v>0</v>
      </c>
      <c r="G4973" s="4">
        <v>93474000</v>
      </c>
      <c r="H4973" s="4">
        <f t="shared" si="1163"/>
        <v>43957201286348.242</v>
      </c>
      <c r="I4973" s="4">
        <f t="shared" si="1164"/>
        <v>2.1264775114113134E-6</v>
      </c>
      <c r="J4973" s="1">
        <v>51.150001525878906</v>
      </c>
      <c r="K4973" s="1">
        <f t="shared" si="1156"/>
        <v>17.209062732886817</v>
      </c>
      <c r="L4973" s="3">
        <v>51.150001525878906</v>
      </c>
      <c r="M4973" s="3">
        <f t="shared" si="1165"/>
        <v>0</v>
      </c>
      <c r="N4973" s="6">
        <f t="shared" si="1157"/>
        <v>17.209062732886817</v>
      </c>
      <c r="O4973" s="3">
        <f t="shared" si="1158"/>
        <v>0</v>
      </c>
      <c r="P4973" s="3">
        <v>19</v>
      </c>
      <c r="Q4973" s="3">
        <f t="shared" si="1159"/>
        <v>997.98838882922212</v>
      </c>
      <c r="R4973" s="3">
        <f t="shared" si="1166"/>
        <v>1.7243750453926041E-2</v>
      </c>
      <c r="S4973" s="4">
        <v>53.842105865478516</v>
      </c>
      <c r="T4973" s="4">
        <f t="shared" si="1160"/>
        <v>20.071802618825526</v>
      </c>
      <c r="U4973" s="4">
        <v>19</v>
      </c>
      <c r="V4973" s="4">
        <f t="shared" si="1161"/>
        <v>1053.5357447310219</v>
      </c>
      <c r="W4973" s="4">
        <f t="shared" si="1167"/>
        <v>1.9051847760466881E-2</v>
      </c>
      <c r="X4973" s="1">
        <v>0</v>
      </c>
      <c r="Y4973" s="1">
        <v>0</v>
      </c>
      <c r="Z4973" s="1">
        <f t="shared" si="1162"/>
        <v>0</v>
      </c>
      <c r="AA4973" s="1">
        <f t="shared" si="1168"/>
        <v>0.77926217684329246</v>
      </c>
      <c r="AB4973" s="2">
        <v>0</v>
      </c>
      <c r="AC4973" s="2">
        <v>0</v>
      </c>
      <c r="AD4973" s="2">
        <f t="shared" si="1169"/>
        <v>0</v>
      </c>
      <c r="AE4973" s="2">
        <f t="shared" si="1170"/>
        <v>0.74585395779435537</v>
      </c>
      <c r="AF4973" s="3">
        <v>0</v>
      </c>
      <c r="AG4973" s="3">
        <v>0</v>
      </c>
      <c r="AH4973" s="3">
        <v>0</v>
      </c>
      <c r="AI4973" s="3">
        <v>0</v>
      </c>
      <c r="AJ4973" s="3">
        <v>0</v>
      </c>
      <c r="AK4973" s="3">
        <v>0</v>
      </c>
      <c r="AL4973" s="3">
        <v>0</v>
      </c>
      <c r="AM4973" s="3">
        <v>0</v>
      </c>
      <c r="AN4973" s="3">
        <v>0</v>
      </c>
    </row>
    <row r="4974" spans="1:40" x14ac:dyDescent="0.2">
      <c r="A4974" t="s">
        <v>66</v>
      </c>
      <c r="B4974" t="s">
        <v>154</v>
      </c>
      <c r="C4974" t="s">
        <v>13</v>
      </c>
      <c r="D4974" t="s">
        <v>101</v>
      </c>
      <c r="E4974" s="5">
        <v>0</v>
      </c>
      <c r="F4974" s="5">
        <v>0</v>
      </c>
      <c r="G4974" s="4">
        <v>118461000</v>
      </c>
      <c r="H4974" s="4">
        <f t="shared" si="1163"/>
        <v>43957201286348.242</v>
      </c>
      <c r="I4974" s="4">
        <f t="shared" si="1164"/>
        <v>2.6949167948231123E-6</v>
      </c>
      <c r="J4974" s="1">
        <v>49</v>
      </c>
      <c r="K4974" s="1">
        <f t="shared" si="1156"/>
        <v>16.372061237697167</v>
      </c>
      <c r="L4974" s="3">
        <v>49</v>
      </c>
      <c r="M4974" s="3">
        <f t="shared" si="1165"/>
        <v>0</v>
      </c>
      <c r="N4974" s="6">
        <f t="shared" si="1157"/>
        <v>16.372061237697167</v>
      </c>
      <c r="O4974" s="3">
        <f t="shared" si="1158"/>
        <v>0</v>
      </c>
      <c r="P4974" s="3">
        <v>20</v>
      </c>
      <c r="Q4974" s="3">
        <f t="shared" si="1159"/>
        <v>997.98838882922212</v>
      </c>
      <c r="R4974" s="3">
        <f t="shared" si="1166"/>
        <v>1.6405061843358569E-2</v>
      </c>
      <c r="S4974" s="4">
        <v>49.789474487304688</v>
      </c>
      <c r="T4974" s="4">
        <f t="shared" si="1160"/>
        <v>17.176226074618619</v>
      </c>
      <c r="U4974" s="4">
        <v>20</v>
      </c>
      <c r="V4974" s="4">
        <f t="shared" si="1161"/>
        <v>1053.5357447310219</v>
      </c>
      <c r="W4974" s="4">
        <f t="shared" si="1167"/>
        <v>1.6303410833966418E-2</v>
      </c>
      <c r="X4974" s="1">
        <v>0</v>
      </c>
      <c r="Y4974" s="1">
        <v>0</v>
      </c>
      <c r="Z4974" s="1">
        <f t="shared" si="1162"/>
        <v>0</v>
      </c>
      <c r="AA4974" s="1">
        <f t="shared" si="1168"/>
        <v>0.7338673595526789</v>
      </c>
      <c r="AB4974" s="2">
        <v>0</v>
      </c>
      <c r="AC4974" s="2">
        <v>0</v>
      </c>
      <c r="AD4974" s="2">
        <f t="shared" si="1169"/>
        <v>0</v>
      </c>
      <c r="AE4974" s="2">
        <f t="shared" si="1170"/>
        <v>0.71834152795263018</v>
      </c>
      <c r="AF4974" s="3">
        <v>0</v>
      </c>
      <c r="AG4974" s="3">
        <v>0</v>
      </c>
      <c r="AH4974" s="3">
        <v>0</v>
      </c>
      <c r="AI4974" s="3">
        <v>0</v>
      </c>
      <c r="AJ4974" s="3">
        <v>0</v>
      </c>
      <c r="AK4974" s="3">
        <v>0</v>
      </c>
      <c r="AL4974" s="3">
        <v>0</v>
      </c>
      <c r="AM4974" s="3">
        <v>0</v>
      </c>
      <c r="AN4974" s="3">
        <v>0</v>
      </c>
    </row>
    <row r="4975" spans="1:40" x14ac:dyDescent="0.2">
      <c r="A4975" t="s">
        <v>66</v>
      </c>
      <c r="B4975" t="s">
        <v>154</v>
      </c>
      <c r="C4975" t="s">
        <v>83</v>
      </c>
      <c r="D4975" t="s">
        <v>171</v>
      </c>
      <c r="E4975" s="5">
        <v>0</v>
      </c>
      <c r="F4975" s="5">
        <v>1</v>
      </c>
      <c r="G4975" s="4">
        <v>197457200</v>
      </c>
      <c r="H4975" s="4">
        <f t="shared" si="1163"/>
        <v>43957201286348.242</v>
      </c>
      <c r="I4975" s="4">
        <f t="shared" si="1164"/>
        <v>4.4920330280746095E-6</v>
      </c>
      <c r="J4975" s="1">
        <v>42.349998474121094</v>
      </c>
      <c r="K4975" s="1">
        <f t="shared" si="1156"/>
        <v>12.532599962577729</v>
      </c>
      <c r="L4975" s="3">
        <v>42.349998474121094</v>
      </c>
      <c r="M4975" s="3">
        <f t="shared" si="1165"/>
        <v>0</v>
      </c>
      <c r="N4975" s="6">
        <f t="shared" si="1157"/>
        <v>12.532599962577729</v>
      </c>
      <c r="O4975" s="3">
        <f t="shared" si="1158"/>
        <v>0</v>
      </c>
      <c r="P4975" s="3">
        <v>21</v>
      </c>
      <c r="Q4975" s="3">
        <f t="shared" si="1159"/>
        <v>997.98838882922212</v>
      </c>
      <c r="R4975" s="3">
        <f t="shared" si="1166"/>
        <v>1.2557861497046269E-2</v>
      </c>
      <c r="S4975" s="4">
        <v>44.578948974609375</v>
      </c>
      <c r="T4975" s="4">
        <f t="shared" si="1160"/>
        <v>14.617410901752917</v>
      </c>
      <c r="U4975" s="4">
        <v>21</v>
      </c>
      <c r="V4975" s="4">
        <f t="shared" si="1161"/>
        <v>1053.5357447310219</v>
      </c>
      <c r="W4975" s="4">
        <f t="shared" si="1167"/>
        <v>1.3874622645560913E-2</v>
      </c>
      <c r="X4975" s="1">
        <v>0</v>
      </c>
      <c r="Y4975" s="1">
        <v>0</v>
      </c>
      <c r="Z4975" s="1">
        <f t="shared" si="1162"/>
        <v>0</v>
      </c>
      <c r="AA4975" s="1">
        <f t="shared" si="1168"/>
        <v>0.78752511197094799</v>
      </c>
      <c r="AB4975" s="2">
        <v>0</v>
      </c>
      <c r="AC4975" s="2">
        <v>0</v>
      </c>
      <c r="AD4975" s="2">
        <f t="shared" si="1169"/>
        <v>0</v>
      </c>
      <c r="AE4975" s="2">
        <f t="shared" si="1170"/>
        <v>0.7625802610057294</v>
      </c>
      <c r="AF4975" s="3">
        <v>0</v>
      </c>
      <c r="AG4975" s="3">
        <v>0</v>
      </c>
      <c r="AH4975" s="3">
        <v>0</v>
      </c>
      <c r="AI4975" s="3">
        <v>0</v>
      </c>
      <c r="AJ4975" s="3">
        <v>0</v>
      </c>
      <c r="AK4975" s="3">
        <v>0</v>
      </c>
      <c r="AL4975" s="3">
        <v>0</v>
      </c>
      <c r="AM4975" s="3">
        <v>0</v>
      </c>
      <c r="AN4975" s="3">
        <v>0</v>
      </c>
    </row>
    <row r="4976" spans="1:40" x14ac:dyDescent="0.2">
      <c r="A4976" t="s">
        <v>66</v>
      </c>
      <c r="B4976" t="s">
        <v>154</v>
      </c>
      <c r="C4976" t="s">
        <v>39</v>
      </c>
      <c r="D4976" t="s">
        <v>127</v>
      </c>
      <c r="E4976" s="5">
        <v>0</v>
      </c>
      <c r="F4976" s="5">
        <v>1</v>
      </c>
      <c r="G4976" s="4">
        <v>36311000</v>
      </c>
      <c r="H4976" s="4">
        <f t="shared" si="1163"/>
        <v>43957201286348.242</v>
      </c>
      <c r="I4976" s="4">
        <f t="shared" si="1164"/>
        <v>8.2605350061895504E-7</v>
      </c>
      <c r="J4976" s="1">
        <v>50.650001525878906</v>
      </c>
      <c r="K4976" s="1">
        <f t="shared" si="1156"/>
        <v>12.191985767029758</v>
      </c>
      <c r="L4976" s="3">
        <v>50.650001525878906</v>
      </c>
      <c r="M4976" s="3">
        <f t="shared" si="1165"/>
        <v>0</v>
      </c>
      <c r="N4976" s="6">
        <f t="shared" si="1157"/>
        <v>12.191985767029758</v>
      </c>
      <c r="O4976" s="3">
        <f t="shared" si="1158"/>
        <v>0</v>
      </c>
      <c r="P4976" s="3">
        <v>22</v>
      </c>
      <c r="Q4976" s="3">
        <f t="shared" si="1159"/>
        <v>997.98838882922212</v>
      </c>
      <c r="R4976" s="3">
        <f t="shared" si="1166"/>
        <v>1.2216560737076948E-2</v>
      </c>
      <c r="S4976" s="4">
        <v>53.315788269042969</v>
      </c>
      <c r="T4976" s="4">
        <f t="shared" si="1160"/>
        <v>14.22012986001568</v>
      </c>
      <c r="U4976" s="4">
        <v>22</v>
      </c>
      <c r="V4976" s="4">
        <f t="shared" si="1161"/>
        <v>1053.5357447310219</v>
      </c>
      <c r="W4976" s="4">
        <f t="shared" si="1167"/>
        <v>1.3497529562840054E-2</v>
      </c>
      <c r="X4976" s="1">
        <v>0</v>
      </c>
      <c r="Y4976" s="1">
        <v>0</v>
      </c>
      <c r="Z4976" s="1">
        <f t="shared" si="1162"/>
        <v>0</v>
      </c>
      <c r="AA4976" s="1">
        <f t="shared" si="1168"/>
        <v>0.80637572903898103</v>
      </c>
      <c r="AB4976" s="2">
        <v>0</v>
      </c>
      <c r="AC4976" s="2">
        <v>0</v>
      </c>
      <c r="AD4976" s="2">
        <f t="shared" si="1169"/>
        <v>0</v>
      </c>
      <c r="AE4976" s="2">
        <f t="shared" si="1170"/>
        <v>0.80637572903898103</v>
      </c>
      <c r="AF4976" s="3">
        <v>0</v>
      </c>
      <c r="AG4976" s="3">
        <v>0</v>
      </c>
      <c r="AH4976" s="3">
        <v>0</v>
      </c>
      <c r="AI4976" s="3">
        <v>0</v>
      </c>
      <c r="AJ4976" s="3">
        <v>0</v>
      </c>
      <c r="AK4976" s="3">
        <v>0</v>
      </c>
      <c r="AL4976" s="3">
        <v>0</v>
      </c>
      <c r="AM4976" s="3">
        <v>0</v>
      </c>
      <c r="AN4976" s="3">
        <v>0</v>
      </c>
    </row>
    <row r="4977" spans="1:40" x14ac:dyDescent="0.2">
      <c r="A4977" t="s">
        <v>66</v>
      </c>
      <c r="B4977" t="s">
        <v>154</v>
      </c>
      <c r="C4977" t="s">
        <v>15</v>
      </c>
      <c r="D4977" t="s">
        <v>103</v>
      </c>
      <c r="E4977" s="5">
        <v>0</v>
      </c>
      <c r="F4977" s="5">
        <v>0</v>
      </c>
      <c r="G4977" s="4">
        <v>10938000</v>
      </c>
      <c r="H4977" s="4">
        <f t="shared" si="1163"/>
        <v>43957201286348.242</v>
      </c>
      <c r="I4977" s="4">
        <f t="shared" si="1164"/>
        <v>2.4883294841150426E-7</v>
      </c>
      <c r="J4977" s="1">
        <v>54.75</v>
      </c>
      <c r="K4977" s="1">
        <f t="shared" si="1156"/>
        <v>10.322581783524038</v>
      </c>
      <c r="L4977" s="3">
        <v>54.75</v>
      </c>
      <c r="M4977" s="3">
        <f t="shared" si="1165"/>
        <v>0</v>
      </c>
      <c r="N4977" s="6">
        <f t="shared" si="1157"/>
        <v>10.322581783524038</v>
      </c>
      <c r="O4977" s="3">
        <f t="shared" si="1158"/>
        <v>0</v>
      </c>
      <c r="P4977" s="3">
        <v>23</v>
      </c>
      <c r="Q4977" s="3">
        <f t="shared" si="1159"/>
        <v>997.98838882922212</v>
      </c>
      <c r="R4977" s="3">
        <f t="shared" si="1166"/>
        <v>1.034338865969558E-2</v>
      </c>
      <c r="S4977" s="4">
        <v>55.736843109130859</v>
      </c>
      <c r="T4977" s="4">
        <f t="shared" si="1160"/>
        <v>10.8908822552209</v>
      </c>
      <c r="U4977" s="4">
        <v>23</v>
      </c>
      <c r="V4977" s="4">
        <f t="shared" si="1161"/>
        <v>1053.5357447310219</v>
      </c>
      <c r="W4977" s="4">
        <f t="shared" si="1167"/>
        <v>1.0337458704831558E-2</v>
      </c>
      <c r="X4977" s="1">
        <v>0</v>
      </c>
      <c r="Y4977" s="1">
        <v>0</v>
      </c>
      <c r="Z4977" s="1">
        <f t="shared" si="1162"/>
        <v>0</v>
      </c>
      <c r="AA4977" s="1">
        <f t="shared" si="1168"/>
        <v>0.7257476831577574</v>
      </c>
      <c r="AB4977" s="2">
        <v>0</v>
      </c>
      <c r="AC4977" s="2">
        <v>0</v>
      </c>
      <c r="AD4977" s="2">
        <f t="shared" si="1169"/>
        <v>0</v>
      </c>
      <c r="AE4977" s="2">
        <f t="shared" si="1170"/>
        <v>0.71663322833472676</v>
      </c>
      <c r="AF4977" s="3">
        <v>0</v>
      </c>
      <c r="AG4977" s="3">
        <v>0</v>
      </c>
      <c r="AH4977" s="3">
        <v>0</v>
      </c>
      <c r="AI4977" s="3">
        <v>0</v>
      </c>
      <c r="AJ4977" s="3">
        <v>0</v>
      </c>
      <c r="AK4977" s="3">
        <v>0</v>
      </c>
      <c r="AL4977" s="3">
        <v>0</v>
      </c>
      <c r="AM4977" s="3">
        <v>0</v>
      </c>
      <c r="AN4977" s="3">
        <v>0</v>
      </c>
    </row>
    <row r="4978" spans="1:40" x14ac:dyDescent="0.2">
      <c r="A4978" t="s">
        <v>66</v>
      </c>
      <c r="B4978" t="s">
        <v>154</v>
      </c>
      <c r="C4978" t="s">
        <v>81</v>
      </c>
      <c r="D4978" t="s">
        <v>169</v>
      </c>
      <c r="E4978" s="5">
        <v>0</v>
      </c>
      <c r="F4978" s="5">
        <v>0</v>
      </c>
      <c r="G4978" s="4">
        <v>918000</v>
      </c>
      <c r="H4978" s="4">
        <f t="shared" si="1163"/>
        <v>43957201286348.242</v>
      </c>
      <c r="I4978" s="4">
        <f t="shared" si="1164"/>
        <v>2.0883950140954552E-8</v>
      </c>
      <c r="J4978" s="1">
        <v>67.974998474121094</v>
      </c>
      <c r="K4978" s="1">
        <f t="shared" si="1156"/>
        <v>8.6493838046375302</v>
      </c>
      <c r="L4978" s="3">
        <v>67.974998474121094</v>
      </c>
      <c r="M4978" s="3">
        <f t="shared" si="1165"/>
        <v>0</v>
      </c>
      <c r="N4978" s="6">
        <f t="shared" si="1157"/>
        <v>8.6493838046375302</v>
      </c>
      <c r="O4978" s="3">
        <f t="shared" si="1158"/>
        <v>0</v>
      </c>
      <c r="P4978" s="3">
        <v>24</v>
      </c>
      <c r="Q4978" s="3">
        <f t="shared" si="1159"/>
        <v>997.98838882922212</v>
      </c>
      <c r="R4978" s="3">
        <f t="shared" si="1166"/>
        <v>8.666818072687649E-3</v>
      </c>
      <c r="S4978" s="4">
        <v>67.605262756347656</v>
      </c>
      <c r="T4978" s="4">
        <f t="shared" si="1160"/>
        <v>8.5090105954127893</v>
      </c>
      <c r="U4978" s="4">
        <v>26</v>
      </c>
      <c r="V4978" s="4">
        <f t="shared" si="1161"/>
        <v>1053.5357447310219</v>
      </c>
      <c r="W4978" s="4">
        <f t="shared" si="1167"/>
        <v>8.0766225901383378E-3</v>
      </c>
      <c r="X4978" s="1">
        <v>0</v>
      </c>
      <c r="Y4978" s="1">
        <v>0</v>
      </c>
      <c r="Z4978" s="1">
        <f t="shared" si="1162"/>
        <v>0</v>
      </c>
      <c r="AA4978" s="1">
        <f t="shared" si="1168"/>
        <v>0</v>
      </c>
      <c r="AB4978" s="2">
        <v>0</v>
      </c>
      <c r="AC4978" s="2">
        <v>0</v>
      </c>
      <c r="AD4978" s="2">
        <f t="shared" si="1169"/>
        <v>0</v>
      </c>
      <c r="AE4978" s="2">
        <f t="shared" si="1170"/>
        <v>0</v>
      </c>
      <c r="AF4978" s="3">
        <v>0</v>
      </c>
      <c r="AG4978" s="3">
        <v>0</v>
      </c>
      <c r="AH4978" s="3">
        <v>1</v>
      </c>
      <c r="AI4978" s="3">
        <v>0</v>
      </c>
      <c r="AJ4978" s="3">
        <v>1</v>
      </c>
      <c r="AK4978" s="3">
        <v>0</v>
      </c>
      <c r="AL4978" s="3">
        <v>1</v>
      </c>
      <c r="AM4978" s="3">
        <v>0</v>
      </c>
      <c r="AN4978" s="3">
        <v>1</v>
      </c>
    </row>
    <row r="4979" spans="1:40" x14ac:dyDescent="0.2">
      <c r="A4979" t="s">
        <v>66</v>
      </c>
      <c r="B4979" t="s">
        <v>154</v>
      </c>
      <c r="C4979" t="s">
        <v>11</v>
      </c>
      <c r="D4979" t="s">
        <v>99</v>
      </c>
      <c r="E4979" s="5">
        <v>0</v>
      </c>
      <c r="F4979" s="5">
        <v>0</v>
      </c>
      <c r="G4979" s="4">
        <v>388000</v>
      </c>
      <c r="H4979" s="4">
        <f t="shared" si="1163"/>
        <v>43957201286348.242</v>
      </c>
      <c r="I4979" s="4">
        <f t="shared" si="1164"/>
        <v>8.8267675977019241E-9</v>
      </c>
      <c r="J4979" s="1">
        <v>73.050003051757813</v>
      </c>
      <c r="K4979" s="1">
        <f t="shared" si="1156"/>
        <v>8.0561574579862292</v>
      </c>
      <c r="L4979" s="3">
        <v>73.050003051757813</v>
      </c>
      <c r="M4979" s="3">
        <f t="shared" si="1165"/>
        <v>0</v>
      </c>
      <c r="N4979" s="6">
        <f t="shared" si="1157"/>
        <v>8.0561574579862292</v>
      </c>
      <c r="O4979" s="3">
        <f t="shared" si="1158"/>
        <v>0</v>
      </c>
      <c r="P4979" s="3">
        <v>25</v>
      </c>
      <c r="Q4979" s="3">
        <f t="shared" si="1159"/>
        <v>997.98838882922212</v>
      </c>
      <c r="R4979" s="3">
        <f t="shared" si="1166"/>
        <v>8.072395979914368E-3</v>
      </c>
      <c r="S4979" s="4">
        <v>75.631576538085938</v>
      </c>
      <c r="T4979" s="4">
        <f t="shared" si="1160"/>
        <v>8.9408063950642092</v>
      </c>
      <c r="U4979" s="4">
        <v>24</v>
      </c>
      <c r="V4979" s="4">
        <f t="shared" si="1161"/>
        <v>1053.5357447310219</v>
      </c>
      <c r="W4979" s="4">
        <f t="shared" si="1167"/>
        <v>8.4864765526744285E-3</v>
      </c>
      <c r="X4979" s="1">
        <v>0</v>
      </c>
      <c r="Y4979" s="1">
        <v>0</v>
      </c>
      <c r="Z4979" s="1">
        <f t="shared" si="1162"/>
        <v>0</v>
      </c>
      <c r="AA4979" s="1">
        <f t="shared" si="1168"/>
        <v>0.62232020935408783</v>
      </c>
      <c r="AB4979" s="2">
        <v>0</v>
      </c>
      <c r="AC4979" s="2">
        <v>0</v>
      </c>
      <c r="AD4979" s="2">
        <f t="shared" si="1169"/>
        <v>0</v>
      </c>
      <c r="AE4979" s="2">
        <f t="shared" si="1170"/>
        <v>0.6496041663835237</v>
      </c>
      <c r="AF4979" s="3">
        <v>1</v>
      </c>
      <c r="AG4979" s="3">
        <v>0</v>
      </c>
      <c r="AH4979" s="3">
        <v>1</v>
      </c>
      <c r="AI4979" s="3">
        <v>0</v>
      </c>
      <c r="AJ4979" s="3">
        <v>1</v>
      </c>
      <c r="AK4979" s="3">
        <v>0</v>
      </c>
      <c r="AL4979" s="3">
        <v>1</v>
      </c>
      <c r="AM4979" s="3">
        <v>0</v>
      </c>
      <c r="AN4979" s="3">
        <v>1</v>
      </c>
    </row>
    <row r="4980" spans="1:40" x14ac:dyDescent="0.2">
      <c r="A4980" t="s">
        <v>66</v>
      </c>
      <c r="B4980" t="s">
        <v>154</v>
      </c>
      <c r="C4980" t="s">
        <v>75</v>
      </c>
      <c r="D4980" t="s">
        <v>163</v>
      </c>
      <c r="E4980" s="5">
        <v>0</v>
      </c>
      <c r="F4980" s="5">
        <v>0</v>
      </c>
      <c r="G4980" s="4">
        <v>3452000</v>
      </c>
      <c r="H4980" s="4">
        <f t="shared" si="1163"/>
        <v>43957201286348.242</v>
      </c>
      <c r="I4980" s="4">
        <f t="shared" si="1164"/>
        <v>7.8530932338317117E-8</v>
      </c>
      <c r="J4980" s="1">
        <v>56.099998474121094</v>
      </c>
      <c r="K4980" s="1">
        <f t="shared" si="1156"/>
        <v>7.5608182685731018</v>
      </c>
      <c r="L4980" s="3">
        <v>56.099998474121094</v>
      </c>
      <c r="M4980" s="3">
        <f t="shared" si="1165"/>
        <v>0</v>
      </c>
      <c r="N4980" s="6">
        <f t="shared" si="1157"/>
        <v>7.5608182685731018</v>
      </c>
      <c r="O4980" s="3">
        <f t="shared" si="1158"/>
        <v>0</v>
      </c>
      <c r="P4980" s="3">
        <v>26</v>
      </c>
      <c r="Q4980" s="3">
        <f t="shared" si="1159"/>
        <v>997.98838882922212</v>
      </c>
      <c r="R4980" s="3">
        <f t="shared" si="1166"/>
        <v>7.5760583521848222E-3</v>
      </c>
      <c r="S4980" s="4">
        <v>58.894737243652344</v>
      </c>
      <c r="T4980" s="4">
        <f t="shared" si="1160"/>
        <v>8.7480189832326829</v>
      </c>
      <c r="U4980" s="4">
        <v>25</v>
      </c>
      <c r="V4980" s="4">
        <f t="shared" si="1161"/>
        <v>1053.5357447310219</v>
      </c>
      <c r="W4980" s="4">
        <f t="shared" si="1167"/>
        <v>8.3034856928049829E-3</v>
      </c>
      <c r="X4980" s="1">
        <v>0</v>
      </c>
      <c r="Y4980" s="1">
        <v>0</v>
      </c>
      <c r="Z4980" s="1">
        <f t="shared" si="1162"/>
        <v>0</v>
      </c>
      <c r="AA4980" s="1">
        <f t="shared" si="1168"/>
        <v>0.77498406407904952</v>
      </c>
      <c r="AB4980" s="2">
        <v>0</v>
      </c>
      <c r="AC4980" s="2">
        <v>0</v>
      </c>
      <c r="AD4980" s="2">
        <f t="shared" si="1169"/>
        <v>0</v>
      </c>
      <c r="AE4980" s="2">
        <f t="shared" si="1170"/>
        <v>0.76105902653852664</v>
      </c>
      <c r="AF4980" s="3">
        <v>0</v>
      </c>
      <c r="AG4980" s="3">
        <v>0</v>
      </c>
      <c r="AH4980" s="3">
        <v>0</v>
      </c>
      <c r="AI4980" s="3">
        <v>0</v>
      </c>
      <c r="AJ4980" s="3">
        <v>0</v>
      </c>
      <c r="AK4980" s="3">
        <v>0</v>
      </c>
      <c r="AL4980" s="3">
        <v>0</v>
      </c>
      <c r="AM4980" s="3">
        <v>0</v>
      </c>
      <c r="AN4980" s="3">
        <v>0</v>
      </c>
    </row>
    <row r="4981" spans="1:40" x14ac:dyDescent="0.2">
      <c r="A4981" t="s">
        <v>66</v>
      </c>
      <c r="B4981" t="s">
        <v>154</v>
      </c>
      <c r="C4981" t="s">
        <v>24</v>
      </c>
      <c r="D4981" t="s">
        <v>112</v>
      </c>
      <c r="E4981" s="5">
        <v>0</v>
      </c>
      <c r="F4981" s="5">
        <v>1</v>
      </c>
      <c r="G4981" s="4">
        <v>5173000</v>
      </c>
      <c r="H4981" s="4">
        <f t="shared" si="1163"/>
        <v>43957201286348.242</v>
      </c>
      <c r="I4981" s="4">
        <f t="shared" si="1164"/>
        <v>1.1768265150235065E-7</v>
      </c>
      <c r="J4981" s="1">
        <v>52.5</v>
      </c>
      <c r="K4981" s="1">
        <f t="shared" si="1156"/>
        <v>7.0911290951995936</v>
      </c>
      <c r="L4981" s="3">
        <v>52.5</v>
      </c>
      <c r="M4981" s="3">
        <f t="shared" si="1165"/>
        <v>0</v>
      </c>
      <c r="N4981" s="6">
        <f t="shared" si="1157"/>
        <v>7.0911290951995936</v>
      </c>
      <c r="O4981" s="3">
        <f t="shared" si="1158"/>
        <v>0</v>
      </c>
      <c r="P4981" s="3">
        <v>27</v>
      </c>
      <c r="Q4981" s="3">
        <f t="shared" si="1159"/>
        <v>997.98838882922212</v>
      </c>
      <c r="R4981" s="3">
        <f t="shared" si="1166"/>
        <v>7.1054224423577365E-3</v>
      </c>
      <c r="S4981" s="4">
        <v>55.263156890869141</v>
      </c>
      <c r="T4981" s="4">
        <f t="shared" si="1160"/>
        <v>8.2707435005262937</v>
      </c>
      <c r="U4981" s="4">
        <v>27</v>
      </c>
      <c r="V4981" s="4">
        <f t="shared" si="1161"/>
        <v>1053.5357447310219</v>
      </c>
      <c r="W4981" s="4">
        <f t="shared" si="1167"/>
        <v>7.850463111375397E-3</v>
      </c>
      <c r="X4981" s="1">
        <v>0</v>
      </c>
      <c r="Y4981" s="1">
        <v>0</v>
      </c>
      <c r="Z4981" s="1">
        <f t="shared" si="1162"/>
        <v>0</v>
      </c>
      <c r="AA4981" s="1">
        <f t="shared" si="1168"/>
        <v>0.80850195894404697</v>
      </c>
      <c r="AB4981" s="2">
        <v>0</v>
      </c>
      <c r="AC4981" s="2">
        <v>0</v>
      </c>
      <c r="AD4981" s="2">
        <f t="shared" si="1169"/>
        <v>0</v>
      </c>
      <c r="AE4981" s="2">
        <f t="shared" si="1170"/>
        <v>0.79674604518758985</v>
      </c>
      <c r="AF4981" s="3">
        <v>0</v>
      </c>
      <c r="AG4981" s="3">
        <v>0</v>
      </c>
      <c r="AH4981" s="3">
        <v>0</v>
      </c>
      <c r="AI4981" s="3">
        <v>0</v>
      </c>
      <c r="AJ4981" s="3">
        <v>0</v>
      </c>
      <c r="AK4981" s="3">
        <v>0</v>
      </c>
      <c r="AL4981" s="3">
        <v>0</v>
      </c>
      <c r="AM4981" s="3">
        <v>0</v>
      </c>
      <c r="AN4981" s="3">
        <v>0</v>
      </c>
    </row>
    <row r="4982" spans="1:40" x14ac:dyDescent="0.2">
      <c r="A4982" t="s">
        <v>66</v>
      </c>
      <c r="B4982" t="s">
        <v>154</v>
      </c>
      <c r="C4982" t="s">
        <v>77</v>
      </c>
      <c r="D4982" t="s">
        <v>165</v>
      </c>
      <c r="E4982" s="5">
        <v>0</v>
      </c>
      <c r="F4982" s="5">
        <v>1</v>
      </c>
      <c r="G4982" s="4">
        <v>6075000</v>
      </c>
      <c r="H4982" s="4">
        <f t="shared" si="1163"/>
        <v>43957201286348.242</v>
      </c>
      <c r="I4982" s="4">
        <f t="shared" si="1164"/>
        <v>1.3820261122690512E-7</v>
      </c>
      <c r="J4982" s="1">
        <v>47.700000762939453</v>
      </c>
      <c r="K4982" s="1">
        <f t="shared" si="1156"/>
        <v>5.611262349350894</v>
      </c>
      <c r="L4982" s="3">
        <v>47.700000762939453</v>
      </c>
      <c r="M4982" s="3">
        <f t="shared" si="1165"/>
        <v>0</v>
      </c>
      <c r="N4982" s="6">
        <f t="shared" si="1157"/>
        <v>5.611262349350894</v>
      </c>
      <c r="O4982" s="3">
        <f t="shared" si="1158"/>
        <v>0</v>
      </c>
      <c r="P4982" s="3">
        <v>28</v>
      </c>
      <c r="Q4982" s="3">
        <f t="shared" si="1159"/>
        <v>997.98838882922212</v>
      </c>
      <c r="R4982" s="3">
        <f t="shared" si="1166"/>
        <v>5.6225727795627739E-3</v>
      </c>
      <c r="S4982" s="4">
        <v>50.210525512695313</v>
      </c>
      <c r="T4982" s="4">
        <f t="shared" si="1160"/>
        <v>6.5446995898569869</v>
      </c>
      <c r="U4982" s="4">
        <v>28</v>
      </c>
      <c r="V4982" s="4">
        <f t="shared" si="1161"/>
        <v>1053.5357447310219</v>
      </c>
      <c r="W4982" s="4">
        <f t="shared" si="1167"/>
        <v>6.2121286558985368E-3</v>
      </c>
      <c r="X4982" s="1">
        <v>0</v>
      </c>
      <c r="Y4982" s="1">
        <v>0</v>
      </c>
      <c r="Z4982" s="1">
        <f t="shared" si="1162"/>
        <v>0</v>
      </c>
      <c r="AA4982" s="1">
        <f t="shared" si="1168"/>
        <v>0.853939440376981</v>
      </c>
      <c r="AB4982" s="2">
        <v>0</v>
      </c>
      <c r="AC4982" s="2">
        <v>0</v>
      </c>
      <c r="AD4982" s="2">
        <f t="shared" si="1169"/>
        <v>0</v>
      </c>
      <c r="AE4982" s="2">
        <f t="shared" si="1170"/>
        <v>0.84452074654917431</v>
      </c>
      <c r="AF4982" s="3">
        <v>0</v>
      </c>
      <c r="AG4982" s="3">
        <v>0</v>
      </c>
      <c r="AH4982" s="3">
        <v>0</v>
      </c>
      <c r="AI4982" s="3">
        <v>0</v>
      </c>
      <c r="AJ4982" s="3">
        <v>0</v>
      </c>
      <c r="AK4982" s="3">
        <v>0</v>
      </c>
      <c r="AL4982" s="3">
        <v>0</v>
      </c>
      <c r="AM4982" s="3">
        <v>0</v>
      </c>
      <c r="AN4982" s="3">
        <v>0</v>
      </c>
    </row>
    <row r="4983" spans="1:40" x14ac:dyDescent="0.2">
      <c r="A4983" t="s">
        <v>66</v>
      </c>
      <c r="B4983" t="s">
        <v>154</v>
      </c>
      <c r="C4983" t="s">
        <v>78</v>
      </c>
      <c r="D4983" t="s">
        <v>166</v>
      </c>
      <c r="E4983" s="5">
        <v>0</v>
      </c>
      <c r="F4983" s="5">
        <v>1</v>
      </c>
      <c r="G4983" s="4">
        <v>2298000</v>
      </c>
      <c r="H4983" s="4">
        <f t="shared" si="1163"/>
        <v>43957201286348.242</v>
      </c>
      <c r="I4983" s="4">
        <f t="shared" si="1164"/>
        <v>5.2278123555461393E-8</v>
      </c>
      <c r="J4983" s="1">
        <v>45.474998474121094</v>
      </c>
      <c r="K4983" s="1">
        <f t="shared" si="1156"/>
        <v>3.5163444432645146</v>
      </c>
      <c r="L4983" s="3">
        <v>45.474998474121094</v>
      </c>
      <c r="M4983" s="3">
        <f t="shared" si="1165"/>
        <v>0</v>
      </c>
      <c r="N4983" s="6">
        <f t="shared" si="1157"/>
        <v>3.5163444432645146</v>
      </c>
      <c r="O4983" s="3">
        <f t="shared" si="1158"/>
        <v>0</v>
      </c>
      <c r="P4983" s="3">
        <v>29</v>
      </c>
      <c r="Q4983" s="3">
        <f t="shared" si="1159"/>
        <v>997.98838882922212</v>
      </c>
      <c r="R4983" s="3">
        <f t="shared" si="1166"/>
        <v>3.5234322188754832E-3</v>
      </c>
      <c r="S4983" s="4">
        <v>47.815788269042969</v>
      </c>
      <c r="T4983" s="4">
        <f t="shared" si="1160"/>
        <v>4.0877778826174263</v>
      </c>
      <c r="U4983" s="4">
        <v>29</v>
      </c>
      <c r="V4983" s="4">
        <f t="shared" si="1161"/>
        <v>1053.5357447310219</v>
      </c>
      <c r="W4983" s="4">
        <f t="shared" si="1167"/>
        <v>3.8800561851473551E-3</v>
      </c>
      <c r="X4983" s="1">
        <v>0</v>
      </c>
      <c r="Y4983" s="1">
        <v>0</v>
      </c>
      <c r="Z4983" s="1">
        <f t="shared" si="1162"/>
        <v>0</v>
      </c>
      <c r="AA4983" s="1">
        <f t="shared" si="1168"/>
        <v>0.80779179199866247</v>
      </c>
      <c r="AB4983" s="2">
        <v>0</v>
      </c>
      <c r="AC4983" s="2">
        <v>0</v>
      </c>
      <c r="AD4983" s="2">
        <f t="shared" si="1169"/>
        <v>0</v>
      </c>
      <c r="AE4983" s="2">
        <f t="shared" si="1170"/>
        <v>0.80779179199866247</v>
      </c>
      <c r="AF4983" s="3">
        <v>0</v>
      </c>
      <c r="AG4983" s="3">
        <v>0</v>
      </c>
      <c r="AH4983" s="3">
        <v>0</v>
      </c>
      <c r="AI4983" s="3">
        <v>0</v>
      </c>
      <c r="AJ4983" s="3">
        <v>0</v>
      </c>
      <c r="AK4983" s="3">
        <v>0</v>
      </c>
      <c r="AL4983" s="3">
        <v>0</v>
      </c>
      <c r="AM4983" s="3">
        <v>0</v>
      </c>
      <c r="AN4983" s="3">
        <v>0</v>
      </c>
    </row>
    <row r="4984" spans="1:40" x14ac:dyDescent="0.2">
      <c r="A4984" t="s">
        <v>66</v>
      </c>
      <c r="B4984" t="s">
        <v>154</v>
      </c>
      <c r="C4984" t="s">
        <v>42</v>
      </c>
      <c r="D4984" t="s">
        <v>130</v>
      </c>
      <c r="E4984" s="5">
        <v>0</v>
      </c>
      <c r="F4984" s="5">
        <v>1</v>
      </c>
      <c r="G4984" s="4">
        <v>892000</v>
      </c>
      <c r="H4984" s="4">
        <f t="shared" si="1163"/>
        <v>43957201286348.242</v>
      </c>
      <c r="I4984" s="4">
        <f t="shared" si="1164"/>
        <v>2.0292465714304423E-8</v>
      </c>
      <c r="J4984" s="1">
        <v>49.474998474121094</v>
      </c>
      <c r="K4984" s="1">
        <f t="shared" si="1156"/>
        <v>3.303205873339309</v>
      </c>
      <c r="L4984" s="3">
        <v>49.474998474121094</v>
      </c>
      <c r="M4984" s="3">
        <f t="shared" si="1165"/>
        <v>0</v>
      </c>
      <c r="N4984" s="6">
        <f t="shared" si="1157"/>
        <v>3.303205873339309</v>
      </c>
      <c r="O4984" s="3">
        <f t="shared" si="1158"/>
        <v>0</v>
      </c>
      <c r="P4984" s="3">
        <v>30</v>
      </c>
      <c r="Q4984" s="3">
        <f t="shared" si="1159"/>
        <v>997.98838882922212</v>
      </c>
      <c r="R4984" s="3">
        <f t="shared" si="1166"/>
        <v>3.3098640328014482E-3</v>
      </c>
      <c r="S4984" s="4">
        <v>52.078948974609375</v>
      </c>
      <c r="T4984" s="4">
        <f t="shared" si="1160"/>
        <v>3.8526974597959871</v>
      </c>
      <c r="U4984" s="4">
        <v>30</v>
      </c>
      <c r="V4984" s="4">
        <f t="shared" si="1161"/>
        <v>1053.5357447310219</v>
      </c>
      <c r="W4984" s="4">
        <f t="shared" si="1167"/>
        <v>3.6569214467228341E-3</v>
      </c>
      <c r="X4984" s="1">
        <v>0</v>
      </c>
      <c r="Y4984" s="1">
        <v>0</v>
      </c>
      <c r="Z4984" s="1">
        <f t="shared" si="1162"/>
        <v>0</v>
      </c>
      <c r="AA4984" s="1">
        <f t="shared" si="1168"/>
        <v>0.85710176773704272</v>
      </c>
      <c r="AB4984" s="2">
        <v>0</v>
      </c>
      <c r="AC4984" s="2">
        <v>0</v>
      </c>
      <c r="AD4984" s="2">
        <f t="shared" si="1169"/>
        <v>0</v>
      </c>
      <c r="AE4984" s="2">
        <f t="shared" si="1170"/>
        <v>0.85710176773704272</v>
      </c>
      <c r="AF4984" s="3">
        <v>0</v>
      </c>
      <c r="AG4984" s="3">
        <v>0</v>
      </c>
      <c r="AH4984" s="3">
        <v>0</v>
      </c>
      <c r="AI4984" s="3">
        <v>0</v>
      </c>
      <c r="AJ4984" s="3">
        <v>0</v>
      </c>
      <c r="AK4984" s="3">
        <v>0</v>
      </c>
      <c r="AL4984" s="3">
        <v>0</v>
      </c>
      <c r="AM4984" s="3">
        <v>0</v>
      </c>
      <c r="AN4984" s="3">
        <v>0</v>
      </c>
    </row>
    <row r="4985" spans="1:40" x14ac:dyDescent="0.2">
      <c r="A4985" t="s">
        <v>66</v>
      </c>
      <c r="B4985" t="s">
        <v>154</v>
      </c>
      <c r="C4985" t="s">
        <v>31</v>
      </c>
      <c r="D4985" t="s">
        <v>119</v>
      </c>
      <c r="E4985" s="5">
        <v>0</v>
      </c>
      <c r="F4985" s="5">
        <v>1</v>
      </c>
      <c r="G4985" s="4">
        <v>74000</v>
      </c>
      <c r="H4985" s="4">
        <f t="shared" si="1163"/>
        <v>43957201286348.242</v>
      </c>
      <c r="I4985" s="4">
        <f t="shared" si="1164"/>
        <v>1.6834556758503669E-9</v>
      </c>
      <c r="J4985" s="1">
        <v>57.875</v>
      </c>
      <c r="K4985" s="1">
        <f t="shared" si="1156"/>
        <v>2.3060757778712615</v>
      </c>
      <c r="L4985" s="3">
        <v>57.875</v>
      </c>
      <c r="M4985" s="3">
        <f t="shared" si="1165"/>
        <v>0</v>
      </c>
      <c r="N4985" s="6">
        <f t="shared" si="1157"/>
        <v>2.3060757778712615</v>
      </c>
      <c r="O4985" s="3">
        <f t="shared" si="1158"/>
        <v>0</v>
      </c>
      <c r="P4985" s="3">
        <v>31</v>
      </c>
      <c r="Q4985" s="3">
        <f t="shared" si="1159"/>
        <v>997.98838882922212</v>
      </c>
      <c r="R4985" s="3">
        <f t="shared" si="1166"/>
        <v>2.310724056195289E-3</v>
      </c>
      <c r="S4985" s="4">
        <v>60.868419647216797</v>
      </c>
      <c r="T4985" s="4">
        <f t="shared" si="1160"/>
        <v>2.6827279899652541</v>
      </c>
      <c r="U4985" s="4">
        <v>31</v>
      </c>
      <c r="V4985" s="4">
        <f t="shared" si="1161"/>
        <v>1053.5357447310219</v>
      </c>
      <c r="W4985" s="4">
        <f t="shared" si="1167"/>
        <v>2.546404337377448E-3</v>
      </c>
      <c r="X4985" s="1">
        <v>0</v>
      </c>
      <c r="Y4985" s="1">
        <v>0</v>
      </c>
      <c r="Z4985" s="1">
        <f t="shared" si="1162"/>
        <v>0</v>
      </c>
      <c r="AA4985" s="1">
        <f t="shared" si="1168"/>
        <v>0.81470805905012089</v>
      </c>
      <c r="AB4985" s="2">
        <v>0</v>
      </c>
      <c r="AC4985" s="2">
        <v>0</v>
      </c>
      <c r="AD4985" s="2">
        <f t="shared" si="1169"/>
        <v>0</v>
      </c>
      <c r="AE4985" s="2">
        <f t="shared" si="1170"/>
        <v>0.80880540267248113</v>
      </c>
      <c r="AF4985" s="3">
        <v>0</v>
      </c>
      <c r="AG4985" s="3">
        <v>0</v>
      </c>
      <c r="AH4985" s="3">
        <v>0</v>
      </c>
      <c r="AI4985" s="3">
        <v>0</v>
      </c>
      <c r="AJ4985" s="3">
        <v>0</v>
      </c>
      <c r="AK4985" s="3">
        <v>0</v>
      </c>
      <c r="AL4985" s="3">
        <v>0</v>
      </c>
      <c r="AM4985" s="3">
        <v>0</v>
      </c>
      <c r="AN4985" s="3">
        <v>0</v>
      </c>
    </row>
    <row r="4986" spans="1:40" x14ac:dyDescent="0.2">
      <c r="A4986" t="s">
        <v>66</v>
      </c>
      <c r="B4986" t="s">
        <v>154</v>
      </c>
      <c r="C4986" t="s">
        <v>10</v>
      </c>
      <c r="D4986" t="s">
        <v>98</v>
      </c>
      <c r="E4986" s="5">
        <v>0</v>
      </c>
      <c r="F4986" s="5">
        <v>1</v>
      </c>
      <c r="G4986" s="4">
        <v>124000</v>
      </c>
      <c r="H4986" s="4">
        <f t="shared" si="1163"/>
        <v>43957201286348.242</v>
      </c>
      <c r="I4986" s="4">
        <f t="shared" si="1164"/>
        <v>2.8209257271006148E-9</v>
      </c>
      <c r="J4986" s="1">
        <v>44</v>
      </c>
      <c r="K4986" s="1">
        <f t="shared" si="1156"/>
        <v>1.2036177396438712</v>
      </c>
      <c r="L4986" s="3">
        <v>44</v>
      </c>
      <c r="M4986" s="3">
        <f t="shared" si="1165"/>
        <v>0</v>
      </c>
      <c r="N4986" s="6">
        <f t="shared" si="1157"/>
        <v>1.2036177396438712</v>
      </c>
      <c r="O4986" s="3">
        <f t="shared" si="1158"/>
        <v>0</v>
      </c>
      <c r="P4986" s="3">
        <v>32</v>
      </c>
      <c r="Q4986" s="3">
        <f t="shared" si="1159"/>
        <v>997.98838882922212</v>
      </c>
      <c r="R4986" s="3">
        <f t="shared" si="1166"/>
        <v>1.2060438308865303E-3</v>
      </c>
      <c r="S4986" s="4">
        <v>46.315788269042969</v>
      </c>
      <c r="T4986" s="4">
        <f t="shared" si="1160"/>
        <v>1.403840379913236</v>
      </c>
      <c r="U4986" s="4">
        <v>32</v>
      </c>
      <c r="V4986" s="4">
        <f t="shared" si="1161"/>
        <v>1053.5357447310219</v>
      </c>
      <c r="W4986" s="4">
        <f t="shared" si="1167"/>
        <v>1.3325037967949064E-3</v>
      </c>
      <c r="X4986" s="1">
        <v>0</v>
      </c>
      <c r="Y4986" s="1">
        <v>0</v>
      </c>
      <c r="Z4986" s="1">
        <f t="shared" si="1162"/>
        <v>0</v>
      </c>
      <c r="AA4986" s="1">
        <f t="shared" si="1168"/>
        <v>0.84286897150269857</v>
      </c>
      <c r="AB4986" s="2">
        <v>0</v>
      </c>
      <c r="AC4986" s="2">
        <v>0</v>
      </c>
      <c r="AD4986" s="2">
        <f t="shared" si="1169"/>
        <v>0</v>
      </c>
      <c r="AE4986" s="2">
        <f t="shared" si="1170"/>
        <v>0.84286897150269857</v>
      </c>
      <c r="AF4986" s="3">
        <v>0</v>
      </c>
      <c r="AG4986" s="3">
        <v>0</v>
      </c>
      <c r="AH4986" s="3">
        <v>0</v>
      </c>
      <c r="AI4986" s="3">
        <v>0</v>
      </c>
      <c r="AJ4986" s="3">
        <v>0</v>
      </c>
      <c r="AK4986" s="3">
        <v>0</v>
      </c>
      <c r="AL4986" s="3">
        <v>0</v>
      </c>
      <c r="AM4986" s="3">
        <v>0</v>
      </c>
      <c r="AN4986" s="3">
        <v>0</v>
      </c>
    </row>
    <row r="4987" spans="1:40" x14ac:dyDescent="0.2">
      <c r="A4987" t="s">
        <v>67</v>
      </c>
      <c r="B4987" t="s">
        <v>155</v>
      </c>
      <c r="C4987" t="s">
        <v>52</v>
      </c>
      <c r="D4987" t="s">
        <v>140</v>
      </c>
      <c r="E4987" s="5">
        <v>1</v>
      </c>
      <c r="F4987" s="5">
        <v>1</v>
      </c>
      <c r="G4987" s="4">
        <v>11539309425.5466</v>
      </c>
      <c r="H4987" s="4">
        <f t="shared" si="1163"/>
        <v>43957201286348.242</v>
      </c>
      <c r="I4987" s="4">
        <f t="shared" si="1164"/>
        <v>2.6251237767337923E-4</v>
      </c>
      <c r="J4987" s="1">
        <v>58.200000762939453</v>
      </c>
      <c r="K4987" s="1">
        <f t="shared" si="1156"/>
        <v>126.22699194782089</v>
      </c>
      <c r="L4987" s="3">
        <v>57.5</v>
      </c>
      <c r="M4987" s="3">
        <f t="shared" si="1165"/>
        <v>1.2027504360192363E-2</v>
      </c>
      <c r="N4987" s="6">
        <f t="shared" si="1157"/>
        <v>121.72696555230574</v>
      </c>
      <c r="O4987" s="3">
        <f t="shared" si="1158"/>
        <v>3.5650270406311739E-2</v>
      </c>
      <c r="P4987" s="3">
        <v>1</v>
      </c>
      <c r="Q4987" s="3">
        <f t="shared" si="1159"/>
        <v>1222.2757596182739</v>
      </c>
      <c r="R4987" s="3">
        <f t="shared" si="1166"/>
        <v>9.9590427605569146E-2</v>
      </c>
      <c r="S4987" s="4">
        <v>60.526317596435547</v>
      </c>
      <c r="T4987" s="4">
        <f t="shared" si="1160"/>
        <v>141.97635393436039</v>
      </c>
      <c r="U4987" s="4">
        <v>1</v>
      </c>
      <c r="V4987" s="4">
        <f t="shared" si="1161"/>
        <v>1364.3303670972107</v>
      </c>
      <c r="W4987" s="4">
        <f t="shared" si="1167"/>
        <v>0.10406303147560472</v>
      </c>
      <c r="X4987" s="1">
        <v>1</v>
      </c>
      <c r="Y4987" s="1">
        <v>88</v>
      </c>
      <c r="Z4987" s="1">
        <f t="shared" si="1162"/>
        <v>0.85866982384517498</v>
      </c>
      <c r="AA4987" s="1">
        <f t="shared" si="1168"/>
        <v>0.85134168804686383</v>
      </c>
      <c r="AB4987" s="2">
        <v>1</v>
      </c>
      <c r="AC4987" s="2">
        <v>79</v>
      </c>
      <c r="AD4987" s="2">
        <f t="shared" si="1169"/>
        <v>0.84639659963568259</v>
      </c>
      <c r="AE4987" s="2">
        <f t="shared" si="1170"/>
        <v>0.82782087054727804</v>
      </c>
      <c r="AF4987" s="3">
        <v>0</v>
      </c>
      <c r="AG4987" s="3">
        <v>0</v>
      </c>
      <c r="AH4987" s="3">
        <v>0</v>
      </c>
      <c r="AI4987" s="3">
        <v>0</v>
      </c>
      <c r="AJ4987" s="3">
        <v>0</v>
      </c>
      <c r="AK4987" s="3">
        <v>0</v>
      </c>
      <c r="AL4987" s="3">
        <v>0</v>
      </c>
      <c r="AM4987" s="3">
        <v>0</v>
      </c>
      <c r="AN4987" s="3">
        <v>0</v>
      </c>
    </row>
    <row r="4988" spans="1:40" x14ac:dyDescent="0.2">
      <c r="A4988" t="s">
        <v>67</v>
      </c>
      <c r="B4988" t="s">
        <v>155</v>
      </c>
      <c r="C4988" t="s">
        <v>84</v>
      </c>
      <c r="D4988" t="s">
        <v>172</v>
      </c>
      <c r="E4988" s="5">
        <v>1</v>
      </c>
      <c r="F4988" s="5">
        <v>0</v>
      </c>
      <c r="G4988" s="4">
        <v>2745123170.3878398</v>
      </c>
      <c r="H4988" s="4">
        <f t="shared" si="1163"/>
        <v>43957201286348.242</v>
      </c>
      <c r="I4988" s="4">
        <f t="shared" si="1164"/>
        <v>6.2449907866185981E-5</v>
      </c>
      <c r="J4988" s="1">
        <v>59.825000762939453</v>
      </c>
      <c r="K4988" s="1">
        <f t="shared" si="1156"/>
        <v>84.949091603145064</v>
      </c>
      <c r="L4988" s="3">
        <v>59.825000762939453</v>
      </c>
      <c r="M4988" s="3">
        <f t="shared" si="1165"/>
        <v>0</v>
      </c>
      <c r="N4988" s="6">
        <f t="shared" si="1157"/>
        <v>84.949091603145064</v>
      </c>
      <c r="O4988" s="3">
        <f t="shared" si="1158"/>
        <v>0</v>
      </c>
      <c r="P4988" s="3">
        <v>2</v>
      </c>
      <c r="Q4988" s="3">
        <f t="shared" si="1159"/>
        <v>1222.2757596182739</v>
      </c>
      <c r="R4988" s="3">
        <f t="shared" si="1166"/>
        <v>6.9500757856537476E-2</v>
      </c>
      <c r="S4988" s="4">
        <v>57.710525512695313</v>
      </c>
      <c r="T4988" s="4">
        <f t="shared" si="1160"/>
        <v>76.256292710541004</v>
      </c>
      <c r="U4988" s="4">
        <v>4</v>
      </c>
      <c r="V4988" s="4">
        <f t="shared" si="1161"/>
        <v>1364.3303670972107</v>
      </c>
      <c r="W4988" s="4">
        <f t="shared" si="1167"/>
        <v>5.5892835452153816E-2</v>
      </c>
      <c r="X4988" s="1">
        <v>0</v>
      </c>
      <c r="Y4988" s="1">
        <v>88</v>
      </c>
      <c r="Z4988" s="1">
        <f t="shared" si="1162"/>
        <v>0.85866982384517498</v>
      </c>
      <c r="AA4988" s="1">
        <f t="shared" si="1168"/>
        <v>0</v>
      </c>
      <c r="AB4988" s="2">
        <v>0</v>
      </c>
      <c r="AC4988" s="2">
        <v>79</v>
      </c>
      <c r="AD4988" s="2">
        <f t="shared" si="1169"/>
        <v>0.84639659963568259</v>
      </c>
      <c r="AE4988" s="2">
        <f t="shared" si="1170"/>
        <v>0</v>
      </c>
      <c r="AF4988" s="3">
        <v>0</v>
      </c>
      <c r="AG4988" s="3">
        <v>0</v>
      </c>
      <c r="AH4988" s="3">
        <v>0</v>
      </c>
      <c r="AI4988" s="3">
        <v>0</v>
      </c>
      <c r="AJ4988" s="3">
        <v>0</v>
      </c>
      <c r="AK4988" s="3">
        <v>0</v>
      </c>
      <c r="AL4988" s="3">
        <v>0</v>
      </c>
      <c r="AM4988" s="3">
        <v>0</v>
      </c>
      <c r="AN4988" s="3">
        <v>0</v>
      </c>
    </row>
    <row r="4989" spans="1:40" x14ac:dyDescent="0.2">
      <c r="A4989" t="s">
        <v>67</v>
      </c>
      <c r="B4989" t="s">
        <v>155</v>
      </c>
      <c r="C4989" t="s">
        <v>81</v>
      </c>
      <c r="D4989" t="s">
        <v>169</v>
      </c>
      <c r="E4989" s="5">
        <v>1</v>
      </c>
      <c r="F4989" s="5">
        <v>0</v>
      </c>
      <c r="G4989" s="4">
        <v>851811027.65886497</v>
      </c>
      <c r="H4989" s="4">
        <f t="shared" si="1163"/>
        <v>43957201286348.242</v>
      </c>
      <c r="I4989" s="4">
        <f t="shared" si="1164"/>
        <v>1.937819066573311E-5</v>
      </c>
      <c r="J4989" s="1">
        <v>67.974998474121094</v>
      </c>
      <c r="K4989" s="1">
        <f t="shared" si="1156"/>
        <v>84.363002456216435</v>
      </c>
      <c r="L4989" s="3">
        <v>67.974998474121094</v>
      </c>
      <c r="M4989" s="3">
        <f t="shared" si="1165"/>
        <v>0</v>
      </c>
      <c r="N4989" s="6">
        <f t="shared" si="1157"/>
        <v>84.363002456216435</v>
      </c>
      <c r="O4989" s="3">
        <f t="shared" si="1158"/>
        <v>0</v>
      </c>
      <c r="P4989" s="3">
        <v>3</v>
      </c>
      <c r="Q4989" s="3">
        <f t="shared" si="1159"/>
        <v>1222.2757596182739</v>
      </c>
      <c r="R4989" s="3">
        <f t="shared" si="1166"/>
        <v>6.9021251376664497E-2</v>
      </c>
      <c r="S4989" s="4">
        <v>67.605262756347656</v>
      </c>
      <c r="T4989" s="4">
        <f t="shared" si="1160"/>
        <v>82.993852276030864</v>
      </c>
      <c r="U4989" s="4">
        <v>2</v>
      </c>
      <c r="V4989" s="4">
        <f t="shared" si="1161"/>
        <v>1364.3303670972107</v>
      </c>
      <c r="W4989" s="4">
        <f t="shared" si="1167"/>
        <v>6.0831199156411817E-2</v>
      </c>
      <c r="X4989" s="1">
        <v>0</v>
      </c>
      <c r="Y4989" s="1">
        <v>88</v>
      </c>
      <c r="Z4989" s="1">
        <f t="shared" si="1162"/>
        <v>0.85866982384517498</v>
      </c>
      <c r="AA4989" s="1">
        <f t="shared" si="1168"/>
        <v>0</v>
      </c>
      <c r="AB4989" s="2">
        <v>0</v>
      </c>
      <c r="AC4989" s="2">
        <v>79</v>
      </c>
      <c r="AD4989" s="2">
        <f t="shared" si="1169"/>
        <v>0.84639659963568259</v>
      </c>
      <c r="AE4989" s="2">
        <f t="shared" si="1170"/>
        <v>0</v>
      </c>
      <c r="AF4989" s="3">
        <v>0</v>
      </c>
      <c r="AG4989" s="3">
        <v>0</v>
      </c>
      <c r="AH4989" s="3">
        <v>1</v>
      </c>
      <c r="AI4989" s="3">
        <v>0</v>
      </c>
      <c r="AJ4989" s="3">
        <v>1</v>
      </c>
      <c r="AK4989" s="3">
        <v>0</v>
      </c>
      <c r="AL4989" s="3">
        <v>1</v>
      </c>
      <c r="AM4989" s="3">
        <v>0</v>
      </c>
      <c r="AN4989" s="3">
        <v>1</v>
      </c>
    </row>
    <row r="4990" spans="1:40" x14ac:dyDescent="0.2">
      <c r="A4990" t="s">
        <v>67</v>
      </c>
      <c r="B4990" t="s">
        <v>155</v>
      </c>
      <c r="C4990" t="s">
        <v>59</v>
      </c>
      <c r="D4990" t="s">
        <v>147</v>
      </c>
      <c r="E4990" s="5">
        <v>1</v>
      </c>
      <c r="F4990" s="5">
        <v>1</v>
      </c>
      <c r="G4990" s="4">
        <v>629309681.88459694</v>
      </c>
      <c r="H4990" s="4">
        <f t="shared" si="1163"/>
        <v>43957201286348.242</v>
      </c>
      <c r="I4990" s="4">
        <f t="shared" si="1164"/>
        <v>1.4316418322110994E-5</v>
      </c>
      <c r="J4990" s="1">
        <v>66.025001525878906</v>
      </c>
      <c r="K4990" s="1">
        <f t="shared" si="1156"/>
        <v>69.888124557897214</v>
      </c>
      <c r="L4990" s="3">
        <v>64.699996948242188</v>
      </c>
      <c r="M4990" s="3">
        <f t="shared" si="1165"/>
        <v>2.0068224869595423E-2</v>
      </c>
      <c r="N4990" s="6">
        <f t="shared" si="1157"/>
        <v>65.764406811966239</v>
      </c>
      <c r="O4990" s="3">
        <f t="shared" si="1158"/>
        <v>5.9004555809975635E-2</v>
      </c>
      <c r="P4990" s="3">
        <v>4</v>
      </c>
      <c r="Q4990" s="3">
        <f t="shared" si="1159"/>
        <v>1222.2757596182739</v>
      </c>
      <c r="R4990" s="3">
        <f t="shared" si="1166"/>
        <v>5.3804885104246004E-2</v>
      </c>
      <c r="S4990" s="4">
        <v>68.105262756347656</v>
      </c>
      <c r="T4990" s="4">
        <f t="shared" si="1160"/>
        <v>76.704376678374473</v>
      </c>
      <c r="U4990" s="4">
        <v>3</v>
      </c>
      <c r="V4990" s="4">
        <f t="shared" si="1161"/>
        <v>1364.3303670972107</v>
      </c>
      <c r="W4990" s="4">
        <f t="shared" si="1167"/>
        <v>5.6221263213229622E-2</v>
      </c>
      <c r="X4990" s="1">
        <v>1</v>
      </c>
      <c r="Y4990" s="1">
        <v>88</v>
      </c>
      <c r="Z4990" s="1">
        <f t="shared" si="1162"/>
        <v>0.85866982384517498</v>
      </c>
      <c r="AA4990" s="1">
        <f t="shared" si="1168"/>
        <v>0.80774361658964233</v>
      </c>
      <c r="AB4990" s="2">
        <v>1</v>
      </c>
      <c r="AC4990" s="2">
        <v>79</v>
      </c>
      <c r="AD4990" s="2">
        <f t="shared" si="1169"/>
        <v>0.84639659963568259</v>
      </c>
      <c r="AE4990" s="2">
        <f t="shared" si="1170"/>
        <v>0.80774361658964233</v>
      </c>
      <c r="AF4990" s="3">
        <v>0</v>
      </c>
      <c r="AG4990" s="3">
        <v>0</v>
      </c>
      <c r="AH4990" s="3">
        <v>0</v>
      </c>
      <c r="AI4990" s="3">
        <v>0</v>
      </c>
      <c r="AJ4990" s="3">
        <v>0</v>
      </c>
      <c r="AK4990" s="3">
        <v>0</v>
      </c>
      <c r="AL4990" s="3">
        <v>0</v>
      </c>
      <c r="AM4990" s="3">
        <v>0</v>
      </c>
      <c r="AN4990" s="3">
        <v>0</v>
      </c>
    </row>
    <row r="4991" spans="1:40" x14ac:dyDescent="0.2">
      <c r="A4991" t="s">
        <v>67</v>
      </c>
      <c r="B4991" t="s">
        <v>155</v>
      </c>
      <c r="C4991" t="s">
        <v>29</v>
      </c>
      <c r="D4991" t="s">
        <v>117</v>
      </c>
      <c r="E4991" s="5">
        <v>1</v>
      </c>
      <c r="F4991" s="5">
        <v>1</v>
      </c>
      <c r="G4991" s="4">
        <v>1520084078.84956</v>
      </c>
      <c r="H4991" s="4">
        <f t="shared" si="1163"/>
        <v>43957201286348.242</v>
      </c>
      <c r="I4991" s="4">
        <f t="shared" si="1164"/>
        <v>3.4581002301473898E-5</v>
      </c>
      <c r="J4991" s="1">
        <v>59.099998474121094</v>
      </c>
      <c r="K4991" s="1">
        <f t="shared" si="1156"/>
        <v>67.252474415274534</v>
      </c>
      <c r="L4991" s="3">
        <v>58.224998474121094</v>
      </c>
      <c r="M4991" s="3">
        <f t="shared" si="1165"/>
        <v>1.4805414933862442E-2</v>
      </c>
      <c r="N4991" s="6">
        <f t="shared" si="1157"/>
        <v>64.309379080205673</v>
      </c>
      <c r="O4991" s="3">
        <f t="shared" si="1158"/>
        <v>4.3761889219059255E-2</v>
      </c>
      <c r="P4991" s="3">
        <v>5</v>
      </c>
      <c r="Q4991" s="3">
        <f t="shared" si="1159"/>
        <v>1222.2757596182739</v>
      </c>
      <c r="R4991" s="3">
        <f t="shared" si="1166"/>
        <v>5.2614460013745167E-2</v>
      </c>
      <c r="S4991" s="4">
        <v>61.289474487304688</v>
      </c>
      <c r="T4991" s="4">
        <f t="shared" si="1160"/>
        <v>75.00730329691217</v>
      </c>
      <c r="U4991" s="4">
        <v>5</v>
      </c>
      <c r="V4991" s="4">
        <f t="shared" si="1161"/>
        <v>1364.3303670972107</v>
      </c>
      <c r="W4991" s="4">
        <f t="shared" si="1167"/>
        <v>5.4977375792418889E-2</v>
      </c>
      <c r="X4991" s="1">
        <v>1</v>
      </c>
      <c r="Y4991" s="1">
        <v>88</v>
      </c>
      <c r="Z4991" s="1">
        <f t="shared" si="1162"/>
        <v>0.85866982384517498</v>
      </c>
      <c r="AA4991" s="1">
        <f t="shared" si="1168"/>
        <v>0.81934024751499956</v>
      </c>
      <c r="AB4991" s="2">
        <v>1</v>
      </c>
      <c r="AC4991" s="2">
        <v>79</v>
      </c>
      <c r="AD4991" s="2">
        <f t="shared" si="1169"/>
        <v>0.84639659963568259</v>
      </c>
      <c r="AE4991" s="2">
        <f t="shared" si="1170"/>
        <v>0.80074593661528948</v>
      </c>
      <c r="AF4991" s="3">
        <v>0</v>
      </c>
      <c r="AG4991" s="3">
        <v>0</v>
      </c>
      <c r="AH4991" s="3">
        <v>0</v>
      </c>
      <c r="AI4991" s="3">
        <v>0</v>
      </c>
      <c r="AJ4991" s="3">
        <v>0</v>
      </c>
      <c r="AK4991" s="3">
        <v>0</v>
      </c>
      <c r="AL4991" s="3">
        <v>0</v>
      </c>
      <c r="AM4991" s="3">
        <v>0</v>
      </c>
      <c r="AN4991" s="3">
        <v>0</v>
      </c>
    </row>
    <row r="4992" spans="1:40" x14ac:dyDescent="0.2">
      <c r="A4992" t="s">
        <v>67</v>
      </c>
      <c r="B4992" t="s">
        <v>155</v>
      </c>
      <c r="C4992" t="s">
        <v>79</v>
      </c>
      <c r="D4992" t="s">
        <v>167</v>
      </c>
      <c r="E4992" s="5">
        <v>1</v>
      </c>
      <c r="F4992" s="5">
        <v>0</v>
      </c>
      <c r="G4992" s="4">
        <v>141498551.69054899</v>
      </c>
      <c r="H4992" s="4">
        <f t="shared" si="1163"/>
        <v>43957201286348.242</v>
      </c>
      <c r="I4992" s="4">
        <f t="shared" si="1164"/>
        <v>3.2190072968656925E-6</v>
      </c>
      <c r="J4992" s="1">
        <v>76.449996948242188</v>
      </c>
      <c r="K4992" s="1">
        <f t="shared" si="1156"/>
        <v>65.974038710331584</v>
      </c>
      <c r="L4992" s="3">
        <v>72.599998474121094</v>
      </c>
      <c r="M4992" s="3">
        <f t="shared" si="1165"/>
        <v>5.0359694281316994E-2</v>
      </c>
      <c r="N4992" s="6">
        <f t="shared" si="1157"/>
        <v>56.500265476381074</v>
      </c>
      <c r="O4992" s="3">
        <f t="shared" si="1158"/>
        <v>0.14359850358027135</v>
      </c>
      <c r="P4992" s="3">
        <v>6</v>
      </c>
      <c r="Q4992" s="3">
        <f t="shared" si="1159"/>
        <v>1222.2757596182739</v>
      </c>
      <c r="R4992" s="3">
        <f t="shared" si="1166"/>
        <v>4.6225465106193825E-2</v>
      </c>
      <c r="S4992" s="4">
        <v>76.421051025390625</v>
      </c>
      <c r="T4992" s="4">
        <f t="shared" si="1160"/>
        <v>65.899128708419397</v>
      </c>
      <c r="U4992" s="4">
        <v>6</v>
      </c>
      <c r="V4992" s="4">
        <f t="shared" si="1161"/>
        <v>1364.3303670972107</v>
      </c>
      <c r="W4992" s="4">
        <f t="shared" si="1167"/>
        <v>4.8301445381317955E-2</v>
      </c>
      <c r="X4992" s="1">
        <v>1</v>
      </c>
      <c r="Y4992" s="1">
        <v>88</v>
      </c>
      <c r="Z4992" s="1">
        <f t="shared" si="1162"/>
        <v>0.85866982384517498</v>
      </c>
      <c r="AA4992" s="1">
        <f t="shared" si="1168"/>
        <v>0.75807040914231616</v>
      </c>
      <c r="AB4992" s="2">
        <v>1</v>
      </c>
      <c r="AC4992" s="2">
        <v>79</v>
      </c>
      <c r="AD4992" s="2">
        <f t="shared" si="1169"/>
        <v>0.84639659963568259</v>
      </c>
      <c r="AE4992" s="2">
        <f t="shared" si="1170"/>
        <v>0.75807040914231616</v>
      </c>
      <c r="AF4992" s="3">
        <v>0</v>
      </c>
      <c r="AG4992" s="3">
        <v>0</v>
      </c>
      <c r="AH4992" s="3">
        <v>1</v>
      </c>
      <c r="AI4992" s="3">
        <v>0</v>
      </c>
      <c r="AJ4992" s="3">
        <v>1</v>
      </c>
      <c r="AK4992" s="3">
        <v>0</v>
      </c>
      <c r="AL4992" s="3">
        <v>1</v>
      </c>
      <c r="AM4992" s="3">
        <v>0</v>
      </c>
      <c r="AN4992" s="3">
        <v>1</v>
      </c>
    </row>
    <row r="4993" spans="1:40" x14ac:dyDescent="0.2">
      <c r="A4993" t="s">
        <v>67</v>
      </c>
      <c r="B4993" t="s">
        <v>155</v>
      </c>
      <c r="C4993" t="s">
        <v>69</v>
      </c>
      <c r="D4993" t="s">
        <v>157</v>
      </c>
      <c r="E4993" s="5">
        <v>1</v>
      </c>
      <c r="F4993" s="5">
        <v>1</v>
      </c>
      <c r="G4993" s="4">
        <v>317090051.523929</v>
      </c>
      <c r="H4993" s="4">
        <f t="shared" si="1163"/>
        <v>43957201286348.242</v>
      </c>
      <c r="I4993" s="4">
        <f t="shared" si="1164"/>
        <v>7.2136087431573456E-6</v>
      </c>
      <c r="J4993" s="1">
        <v>65.525001525878906</v>
      </c>
      <c r="K4993" s="1">
        <f t="shared" si="1156"/>
        <v>54.35906526847419</v>
      </c>
      <c r="L4993" s="3">
        <v>64.125</v>
      </c>
      <c r="M4993" s="3">
        <f t="shared" si="1165"/>
        <v>2.1365913670768552E-2</v>
      </c>
      <c r="N4993" s="6">
        <f t="shared" si="1157"/>
        <v>50.948686894875372</v>
      </c>
      <c r="O4993" s="3">
        <f t="shared" si="1158"/>
        <v>6.2737987799372313E-2</v>
      </c>
      <c r="P4993" s="3">
        <v>7</v>
      </c>
      <c r="Q4993" s="3">
        <f t="shared" si="1159"/>
        <v>1222.2757596182739</v>
      </c>
      <c r="R4993" s="3">
        <f t="shared" si="1166"/>
        <v>4.1683463403370639E-2</v>
      </c>
      <c r="S4993" s="4">
        <v>67.5</v>
      </c>
      <c r="T4993" s="4">
        <f t="shared" si="1160"/>
        <v>59.424040699665099</v>
      </c>
      <c r="U4993" s="4">
        <v>7</v>
      </c>
      <c r="V4993" s="4">
        <f t="shared" si="1161"/>
        <v>1364.3303670972107</v>
      </c>
      <c r="W4993" s="4">
        <f t="shared" si="1167"/>
        <v>4.3555462908956157E-2</v>
      </c>
      <c r="X4993" s="1">
        <v>1</v>
      </c>
      <c r="Y4993" s="1">
        <v>88</v>
      </c>
      <c r="Z4993" s="1">
        <f t="shared" si="1162"/>
        <v>0.85866982384517498</v>
      </c>
      <c r="AA4993" s="1">
        <f t="shared" si="1168"/>
        <v>0.87224985176968051</v>
      </c>
      <c r="AB4993" s="2">
        <v>1</v>
      </c>
      <c r="AC4993" s="2">
        <v>79</v>
      </c>
      <c r="AD4993" s="2">
        <f t="shared" si="1169"/>
        <v>0.84639659963568259</v>
      </c>
      <c r="AE4993" s="2">
        <f t="shared" si="1170"/>
        <v>0.84984474875587601</v>
      </c>
      <c r="AF4993" s="3">
        <v>0</v>
      </c>
      <c r="AG4993" s="3">
        <v>0</v>
      </c>
      <c r="AH4993" s="3">
        <v>0</v>
      </c>
      <c r="AI4993" s="3">
        <v>0</v>
      </c>
      <c r="AJ4993" s="3">
        <v>0</v>
      </c>
      <c r="AK4993" s="3">
        <v>0</v>
      </c>
      <c r="AL4993" s="3">
        <v>0</v>
      </c>
      <c r="AM4993" s="3">
        <v>0</v>
      </c>
      <c r="AN4993" s="3">
        <v>0</v>
      </c>
    </row>
    <row r="4994" spans="1:40" x14ac:dyDescent="0.2">
      <c r="A4994" t="s">
        <v>67</v>
      </c>
      <c r="B4994" t="s">
        <v>155</v>
      </c>
      <c r="C4994" t="s">
        <v>28</v>
      </c>
      <c r="D4994" t="s">
        <v>116</v>
      </c>
      <c r="E4994" s="5">
        <v>1</v>
      </c>
      <c r="F4994" s="5">
        <v>1</v>
      </c>
      <c r="G4994" s="4">
        <v>1619030529.8505499</v>
      </c>
      <c r="H4994" s="4">
        <f t="shared" si="1163"/>
        <v>43957201286348.242</v>
      </c>
      <c r="I4994" s="4">
        <f t="shared" si="1164"/>
        <v>3.6831974795296423E-5</v>
      </c>
      <c r="J4994" s="1">
        <v>51.650001525878906</v>
      </c>
      <c r="K4994" s="1">
        <f t="shared" ref="K4994:K5057" si="1171">((J4994^3)*(I4994^(1/3)))/100</f>
        <v>45.844370915628652</v>
      </c>
      <c r="L4994" s="3">
        <v>50.950000762939453</v>
      </c>
      <c r="M4994" s="3">
        <f t="shared" si="1165"/>
        <v>1.3552773325451349E-2</v>
      </c>
      <c r="N4994" s="6">
        <f t="shared" ref="N4994:N5057" si="1172">((L4994^3)*(I4994^(1/3)))/100</f>
        <v>44.005563452503104</v>
      </c>
      <c r="O4994" s="3">
        <f t="shared" ref="O4994:O5057" si="1173">IF(K4994=0,"",(K4994-N4994)/K4994)</f>
        <v>4.0109776323676981E-2</v>
      </c>
      <c r="P4994" s="3">
        <v>8</v>
      </c>
      <c r="Q4994" s="3">
        <f t="shared" ref="Q4994:Q5057" si="1174">SUMIF(A:A,A4994,N:N)</f>
        <v>1222.2757596182739</v>
      </c>
      <c r="R4994" s="3">
        <f t="shared" si="1166"/>
        <v>3.600297486570983E-2</v>
      </c>
      <c r="S4994" s="4">
        <v>53.631580352783203</v>
      </c>
      <c r="T4994" s="4">
        <f t="shared" ref="T4994:T5057" si="1175">((S4994^3)*(I4994^(1/3)))/100</f>
        <v>51.325924986317588</v>
      </c>
      <c r="U4994" s="4">
        <v>8</v>
      </c>
      <c r="V4994" s="4">
        <f t="shared" ref="V4994:V5057" si="1176">SUMIF(A:A,A4994,T:T)</f>
        <v>1364.3303670972107</v>
      </c>
      <c r="W4994" s="4">
        <f t="shared" si="1167"/>
        <v>3.7619865557577618E-2</v>
      </c>
      <c r="X4994" s="1">
        <v>1</v>
      </c>
      <c r="Y4994" s="1">
        <v>88</v>
      </c>
      <c r="Z4994" s="1">
        <f t="shared" ref="Z4994:Z5057" si="1177">SUMIFS(T:T,X:X,"1",A:A,A4994)/V4994</f>
        <v>0.85866982384517498</v>
      </c>
      <c r="AA4994" s="1">
        <f t="shared" si="1168"/>
        <v>0.80182771857107904</v>
      </c>
      <c r="AB4994" s="2">
        <v>1</v>
      </c>
      <c r="AC4994" s="2">
        <v>79</v>
      </c>
      <c r="AD4994" s="2">
        <f t="shared" si="1169"/>
        <v>0.84639659963568259</v>
      </c>
      <c r="AE4994" s="2">
        <f t="shared" si="1170"/>
        <v>0.78638910445144616</v>
      </c>
      <c r="AF4994" s="3">
        <v>0</v>
      </c>
      <c r="AG4994" s="3">
        <v>0</v>
      </c>
      <c r="AH4994" s="3">
        <v>0</v>
      </c>
      <c r="AI4994" s="3">
        <v>0</v>
      </c>
      <c r="AJ4994" s="3">
        <v>0</v>
      </c>
      <c r="AK4994" s="3">
        <v>0</v>
      </c>
      <c r="AL4994" s="3">
        <v>0</v>
      </c>
      <c r="AM4994" s="3">
        <v>0</v>
      </c>
      <c r="AN4994" s="3">
        <v>0</v>
      </c>
    </row>
    <row r="4995" spans="1:40" x14ac:dyDescent="0.2">
      <c r="A4995" t="s">
        <v>67</v>
      </c>
      <c r="B4995" t="s">
        <v>155</v>
      </c>
      <c r="C4995" t="s">
        <v>35</v>
      </c>
      <c r="D4995" t="s">
        <v>123</v>
      </c>
      <c r="E4995" s="5">
        <v>1</v>
      </c>
      <c r="F4995" s="5">
        <v>1</v>
      </c>
      <c r="G4995" s="4">
        <v>951526492.52774894</v>
      </c>
      <c r="H4995" s="4">
        <f t="shared" ref="H4995:H5058" si="1178">SUM(G:G)</f>
        <v>43957201286348.242</v>
      </c>
      <c r="I4995" s="4">
        <f t="shared" ref="I4995:I5058" si="1179">G4995/H4995</f>
        <v>2.1646657764430145E-5</v>
      </c>
      <c r="J4995" s="1">
        <v>54.700000762939453</v>
      </c>
      <c r="K4995" s="1">
        <f t="shared" si="1171"/>
        <v>45.613382700408664</v>
      </c>
      <c r="L4995" s="3">
        <v>53.775001525878906</v>
      </c>
      <c r="M4995" s="3">
        <f t="shared" ref="M4995:M5058" si="1180">IF(ISBLANK(J4995),"",(J4995-L4995)/J4995)</f>
        <v>1.6910406291753763E-2</v>
      </c>
      <c r="N4995" s="6">
        <f t="shared" si="1172"/>
        <v>43.338270685615541</v>
      </c>
      <c r="O4995" s="3">
        <f t="shared" si="1173"/>
        <v>4.9878169083319046E-2</v>
      </c>
      <c r="P4995" s="3">
        <v>9</v>
      </c>
      <c r="Q4995" s="3">
        <f t="shared" si="1174"/>
        <v>1222.2757596182739</v>
      </c>
      <c r="R4995" s="3">
        <f t="shared" ref="R4995:R5058" si="1181">N4995/Q4995</f>
        <v>3.5457031970551729E-2</v>
      </c>
      <c r="S4995" s="4">
        <v>56.605262756347656</v>
      </c>
      <c r="T4995" s="4">
        <f t="shared" si="1175"/>
        <v>50.547620439262673</v>
      </c>
      <c r="U4995" s="4">
        <v>9</v>
      </c>
      <c r="V4995" s="4">
        <f t="shared" si="1176"/>
        <v>1364.3303670972107</v>
      </c>
      <c r="W4995" s="4">
        <f t="shared" ref="W4995:W5058" si="1182">T4995/V4995</f>
        <v>3.7049399220519641E-2</v>
      </c>
      <c r="X4995" s="1">
        <v>1</v>
      </c>
      <c r="Y4995" s="1">
        <v>88</v>
      </c>
      <c r="Z4995" s="1">
        <f t="shared" si="1177"/>
        <v>0.85866982384517498</v>
      </c>
      <c r="AA4995" s="1">
        <f t="shared" ref="AA4995:AA5058" si="1183">IF(ISBLANK(S4995),"",SUMIFS(T:T,X:X,"1",C:C,C4995)/SUMIF(C:C,C4995,T:T))</f>
        <v>0.83358931038861006</v>
      </c>
      <c r="AB4995" s="2">
        <v>1</v>
      </c>
      <c r="AC4995" s="2">
        <v>79</v>
      </c>
      <c r="AD4995" s="2">
        <f t="shared" ref="AD4995:AD5058" si="1184">SUMIFS(T:T,AB:AB,"1",A:A,A4995)/V4995</f>
        <v>0.84639659963568259</v>
      </c>
      <c r="AE4995" s="2">
        <f t="shared" ref="AE4995:AE5058" si="1185">IF(ISBLANK(S4995),"",SUMIFS(T:T,AB:AB,"1",C:C,C4995)/SUMIF(C:C,C4995,T:T))</f>
        <v>0.809495692002278</v>
      </c>
      <c r="AF4995" s="3">
        <v>0</v>
      </c>
      <c r="AG4995" s="3">
        <v>0</v>
      </c>
      <c r="AH4995" s="3">
        <v>0</v>
      </c>
      <c r="AI4995" s="3">
        <v>0</v>
      </c>
      <c r="AJ4995" s="3">
        <v>0</v>
      </c>
      <c r="AK4995" s="3">
        <v>0</v>
      </c>
      <c r="AL4995" s="3">
        <v>0</v>
      </c>
      <c r="AM4995" s="3">
        <v>0</v>
      </c>
      <c r="AN4995" s="3">
        <v>0</v>
      </c>
    </row>
    <row r="4996" spans="1:40" x14ac:dyDescent="0.2">
      <c r="A4996" t="s">
        <v>67</v>
      </c>
      <c r="B4996" t="s">
        <v>155</v>
      </c>
      <c r="C4996" t="s">
        <v>5</v>
      </c>
      <c r="D4996" t="s">
        <v>93</v>
      </c>
      <c r="E4996" s="5">
        <v>1</v>
      </c>
      <c r="F4996" s="5">
        <v>1</v>
      </c>
      <c r="G4996" s="4">
        <v>939991284.50949705</v>
      </c>
      <c r="H4996" s="4">
        <f t="shared" si="1178"/>
        <v>43957201286348.242</v>
      </c>
      <c r="I4996" s="4">
        <f t="shared" si="1179"/>
        <v>2.1384238691316079E-5</v>
      </c>
      <c r="J4996" s="1">
        <v>55.900001525878906</v>
      </c>
      <c r="K4996" s="1">
        <f t="shared" si="1171"/>
        <v>48.484180236130889</v>
      </c>
      <c r="L4996" s="3">
        <v>53.400001525878906</v>
      </c>
      <c r="M4996" s="3">
        <f t="shared" si="1180"/>
        <v>4.4722717920546474E-2</v>
      </c>
      <c r="N4996" s="6">
        <f t="shared" si="1172"/>
        <v>42.265733088758864</v>
      </c>
      <c r="O4996" s="3">
        <f t="shared" si="1173"/>
        <v>0.12825724013660805</v>
      </c>
      <c r="P4996" s="3">
        <v>10</v>
      </c>
      <c r="Q4996" s="3">
        <f t="shared" si="1174"/>
        <v>1222.2757596182739</v>
      </c>
      <c r="R4996" s="3">
        <f t="shared" si="1181"/>
        <v>3.4579539646567792E-2</v>
      </c>
      <c r="S4996" s="4">
        <v>56.210525512695313</v>
      </c>
      <c r="T4996" s="4">
        <f t="shared" si="1175"/>
        <v>49.296664416395672</v>
      </c>
      <c r="U4996" s="4">
        <v>10</v>
      </c>
      <c r="V4996" s="4">
        <f t="shared" si="1176"/>
        <v>1364.3303670972107</v>
      </c>
      <c r="W4996" s="4">
        <f t="shared" si="1182"/>
        <v>3.6132498114280563E-2</v>
      </c>
      <c r="X4996" s="1">
        <v>1</v>
      </c>
      <c r="Y4996" s="1">
        <v>88</v>
      </c>
      <c r="Z4996" s="1">
        <f t="shared" si="1177"/>
        <v>0.85866982384517498</v>
      </c>
      <c r="AA4996" s="1">
        <f t="shared" si="1183"/>
        <v>0.85350683464175126</v>
      </c>
      <c r="AB4996" s="2">
        <v>1</v>
      </c>
      <c r="AC4996" s="2">
        <v>79</v>
      </c>
      <c r="AD4996" s="2">
        <f t="shared" si="1184"/>
        <v>0.84639659963568259</v>
      </c>
      <c r="AE4996" s="2">
        <f t="shared" si="1185"/>
        <v>0.80577104932070942</v>
      </c>
      <c r="AF4996" s="3">
        <v>0</v>
      </c>
      <c r="AG4996" s="3">
        <v>0</v>
      </c>
      <c r="AH4996" s="3">
        <v>0</v>
      </c>
      <c r="AI4996" s="3">
        <v>0</v>
      </c>
      <c r="AJ4996" s="3">
        <v>0</v>
      </c>
      <c r="AK4996" s="3">
        <v>0</v>
      </c>
      <c r="AL4996" s="3">
        <v>0</v>
      </c>
      <c r="AM4996" s="3">
        <v>0</v>
      </c>
      <c r="AN4996" s="3">
        <v>0</v>
      </c>
    </row>
    <row r="4997" spans="1:40" x14ac:dyDescent="0.2">
      <c r="A4997" t="s">
        <v>67</v>
      </c>
      <c r="B4997" t="s">
        <v>155</v>
      </c>
      <c r="C4997" t="s">
        <v>23</v>
      </c>
      <c r="D4997" t="s">
        <v>111</v>
      </c>
      <c r="E4997" s="5">
        <v>1</v>
      </c>
      <c r="F4997" s="5">
        <v>1</v>
      </c>
      <c r="G4997" s="4">
        <v>784137807.28512502</v>
      </c>
      <c r="H4997" s="4">
        <f t="shared" si="1178"/>
        <v>43957201286348.242</v>
      </c>
      <c r="I4997" s="4">
        <f t="shared" si="1179"/>
        <v>1.7838665436797364E-5</v>
      </c>
      <c r="J4997" s="1">
        <v>52.924999237060547</v>
      </c>
      <c r="K4997" s="1">
        <f t="shared" si="1171"/>
        <v>38.734982856772206</v>
      </c>
      <c r="L4997" s="3">
        <v>52.174999237060547</v>
      </c>
      <c r="M4997" s="3">
        <f t="shared" si="1180"/>
        <v>1.4170996897715874E-2</v>
      </c>
      <c r="N4997" s="6">
        <f t="shared" si="1172"/>
        <v>37.111468606817546</v>
      </c>
      <c r="O4997" s="3">
        <f t="shared" si="1173"/>
        <v>4.1913385013175854E-2</v>
      </c>
      <c r="P4997" s="3">
        <v>11</v>
      </c>
      <c r="Q4997" s="3">
        <f t="shared" si="1174"/>
        <v>1222.2757596182739</v>
      </c>
      <c r="R4997" s="3">
        <f t="shared" si="1181"/>
        <v>3.0362598877366056E-2</v>
      </c>
      <c r="S4997" s="4">
        <v>54.921051025390625</v>
      </c>
      <c r="T4997" s="4">
        <f t="shared" si="1175"/>
        <v>43.28498845756846</v>
      </c>
      <c r="U4997" s="4">
        <v>11</v>
      </c>
      <c r="V4997" s="4">
        <f t="shared" si="1176"/>
        <v>1364.3303670972107</v>
      </c>
      <c r="W4997" s="4">
        <f t="shared" si="1182"/>
        <v>3.1726178278698634E-2</v>
      </c>
      <c r="X4997" s="1">
        <v>1</v>
      </c>
      <c r="Y4997" s="1">
        <v>88</v>
      </c>
      <c r="Z4997" s="1">
        <f t="shared" si="1177"/>
        <v>0.85866982384517498</v>
      </c>
      <c r="AA4997" s="1">
        <f t="shared" si="1183"/>
        <v>0.87933384098979905</v>
      </c>
      <c r="AB4997" s="2">
        <v>1</v>
      </c>
      <c r="AC4997" s="2">
        <v>79</v>
      </c>
      <c r="AD4997" s="2">
        <f t="shared" si="1184"/>
        <v>0.84639659963568259</v>
      </c>
      <c r="AE4997" s="2">
        <f t="shared" si="1185"/>
        <v>0.87099705361879542</v>
      </c>
      <c r="AF4997" s="3">
        <v>0</v>
      </c>
      <c r="AG4997" s="3">
        <v>0</v>
      </c>
      <c r="AH4997" s="3">
        <v>0</v>
      </c>
      <c r="AI4997" s="3">
        <v>0</v>
      </c>
      <c r="AJ4997" s="3">
        <v>0</v>
      </c>
      <c r="AK4997" s="3">
        <v>0</v>
      </c>
      <c r="AL4997" s="3">
        <v>0</v>
      </c>
      <c r="AM4997" s="3">
        <v>0</v>
      </c>
      <c r="AN4997" s="3">
        <v>0</v>
      </c>
    </row>
    <row r="4998" spans="1:40" x14ac:dyDescent="0.2">
      <c r="A4998" t="s">
        <v>67</v>
      </c>
      <c r="B4998" t="s">
        <v>155</v>
      </c>
      <c r="C4998" t="s">
        <v>44</v>
      </c>
      <c r="D4998" t="s">
        <v>132</v>
      </c>
      <c r="E4998" s="5">
        <v>1</v>
      </c>
      <c r="F4998" s="5">
        <v>0</v>
      </c>
      <c r="G4998" s="4">
        <v>79721104.303914294</v>
      </c>
      <c r="H4998" s="4">
        <f t="shared" si="1178"/>
        <v>43957201286348.242</v>
      </c>
      <c r="I4998" s="4">
        <f t="shared" si="1179"/>
        <v>1.8136073719659952E-6</v>
      </c>
      <c r="J4998" s="1">
        <v>65.449996948242188</v>
      </c>
      <c r="K4998" s="1">
        <f t="shared" si="1171"/>
        <v>34.19085669477829</v>
      </c>
      <c r="L4998" s="3">
        <v>65.449996948242188</v>
      </c>
      <c r="M4998" s="3">
        <f t="shared" si="1180"/>
        <v>0</v>
      </c>
      <c r="N4998" s="6">
        <f t="shared" si="1172"/>
        <v>34.19085669477829</v>
      </c>
      <c r="O4998" s="3">
        <f t="shared" si="1173"/>
        <v>0</v>
      </c>
      <c r="P4998" s="3">
        <v>12</v>
      </c>
      <c r="Q4998" s="3">
        <f t="shared" si="1174"/>
        <v>1222.2757596182739</v>
      </c>
      <c r="R4998" s="3">
        <f t="shared" si="1181"/>
        <v>2.7973111980439141E-2</v>
      </c>
      <c r="S4998" s="4">
        <v>68.526313781738281</v>
      </c>
      <c r="T4998" s="4">
        <f t="shared" si="1175"/>
        <v>39.242186955026185</v>
      </c>
      <c r="U4998" s="4">
        <v>12</v>
      </c>
      <c r="V4998" s="4">
        <f t="shared" si="1176"/>
        <v>1364.3303670972107</v>
      </c>
      <c r="W4998" s="4">
        <f t="shared" si="1182"/>
        <v>2.8762965262232647E-2</v>
      </c>
      <c r="X4998" s="1">
        <v>1</v>
      </c>
      <c r="Y4998" s="1">
        <v>88</v>
      </c>
      <c r="Z4998" s="1">
        <f t="shared" si="1177"/>
        <v>0.85866982384517498</v>
      </c>
      <c r="AA4998" s="1">
        <f t="shared" si="1183"/>
        <v>0.78403193427172613</v>
      </c>
      <c r="AB4998" s="2">
        <v>1</v>
      </c>
      <c r="AC4998" s="2">
        <v>79</v>
      </c>
      <c r="AD4998" s="2">
        <f t="shared" si="1184"/>
        <v>0.84639659963568259</v>
      </c>
      <c r="AE4998" s="2">
        <f t="shared" si="1185"/>
        <v>0.7600140785334677</v>
      </c>
      <c r="AF4998" s="3">
        <v>0</v>
      </c>
      <c r="AG4998" s="3">
        <v>0</v>
      </c>
      <c r="AH4998" s="3">
        <v>1</v>
      </c>
      <c r="AI4998" s="3">
        <v>0</v>
      </c>
      <c r="AJ4998" s="3">
        <v>1</v>
      </c>
      <c r="AK4998" s="3">
        <v>0</v>
      </c>
      <c r="AL4998" s="3">
        <v>1</v>
      </c>
      <c r="AM4998" s="3">
        <v>0</v>
      </c>
      <c r="AN4998" s="3">
        <v>1</v>
      </c>
    </row>
    <row r="4999" spans="1:40" x14ac:dyDescent="0.2">
      <c r="A4999" t="s">
        <v>67</v>
      </c>
      <c r="B4999" t="s">
        <v>155</v>
      </c>
      <c r="C4999" t="s">
        <v>78</v>
      </c>
      <c r="D4999" t="s">
        <v>166</v>
      </c>
      <c r="E4999" s="5">
        <v>1</v>
      </c>
      <c r="F4999" s="5">
        <v>1</v>
      </c>
      <c r="G4999" s="4">
        <v>1388582707.4414899</v>
      </c>
      <c r="H4999" s="4">
        <f t="shared" si="1178"/>
        <v>43957201286348.242</v>
      </c>
      <c r="I4999" s="4">
        <f t="shared" si="1179"/>
        <v>3.1589424867973592E-5</v>
      </c>
      <c r="J4999" s="1">
        <v>45.474998474121094</v>
      </c>
      <c r="K4999" s="1">
        <f t="shared" si="1171"/>
        <v>29.727974457048937</v>
      </c>
      <c r="L4999" s="3">
        <v>45.075000762939453</v>
      </c>
      <c r="M4999" s="3">
        <f t="shared" si="1180"/>
        <v>8.7959917449864523E-3</v>
      </c>
      <c r="N4999" s="6">
        <f t="shared" si="1172"/>
        <v>28.950393285131749</v>
      </c>
      <c r="O4999" s="3">
        <f t="shared" si="1173"/>
        <v>2.6156547363852159E-2</v>
      </c>
      <c r="P4999" s="3">
        <v>13</v>
      </c>
      <c r="Q4999" s="3">
        <f t="shared" si="1174"/>
        <v>1222.2757596182739</v>
      </c>
      <c r="R4999" s="3">
        <f t="shared" si="1181"/>
        <v>2.368564790499746E-2</v>
      </c>
      <c r="S4999" s="4">
        <v>47.447368621826172</v>
      </c>
      <c r="T4999" s="4">
        <f t="shared" si="1175"/>
        <v>33.766312503396385</v>
      </c>
      <c r="U4999" s="4">
        <v>13</v>
      </c>
      <c r="V4999" s="4">
        <f t="shared" si="1176"/>
        <v>1364.3303670972107</v>
      </c>
      <c r="W4999" s="4">
        <f t="shared" si="1182"/>
        <v>2.4749366662004734E-2</v>
      </c>
      <c r="X4999" s="1">
        <v>1</v>
      </c>
      <c r="Y4999" s="1">
        <v>88</v>
      </c>
      <c r="Z4999" s="1">
        <f t="shared" si="1177"/>
        <v>0.85866982384517498</v>
      </c>
      <c r="AA4999" s="1">
        <f t="shared" si="1183"/>
        <v>0.80779179199866247</v>
      </c>
      <c r="AB4999" s="2">
        <v>1</v>
      </c>
      <c r="AC4999" s="2">
        <v>79</v>
      </c>
      <c r="AD4999" s="2">
        <f t="shared" si="1184"/>
        <v>0.84639659963568259</v>
      </c>
      <c r="AE4999" s="2">
        <f t="shared" si="1185"/>
        <v>0.80779179199866247</v>
      </c>
      <c r="AF4999" s="3">
        <v>0</v>
      </c>
      <c r="AG4999" s="3">
        <v>0</v>
      </c>
      <c r="AH4999" s="3">
        <v>0</v>
      </c>
      <c r="AI4999" s="3">
        <v>0</v>
      </c>
      <c r="AJ4999" s="3">
        <v>0</v>
      </c>
      <c r="AK4999" s="3">
        <v>0</v>
      </c>
      <c r="AL4999" s="3">
        <v>0</v>
      </c>
      <c r="AM4999" s="3">
        <v>0</v>
      </c>
      <c r="AN4999" s="3">
        <v>0</v>
      </c>
    </row>
    <row r="5000" spans="1:40" x14ac:dyDescent="0.2">
      <c r="A5000" t="s">
        <v>67</v>
      </c>
      <c r="B5000" t="s">
        <v>155</v>
      </c>
      <c r="C5000" t="s">
        <v>186</v>
      </c>
      <c r="D5000" t="s">
        <v>324</v>
      </c>
      <c r="E5000" s="5">
        <v>1</v>
      </c>
      <c r="F5000" s="5">
        <v>0</v>
      </c>
      <c r="G5000" s="4">
        <v>30247878.803414401</v>
      </c>
      <c r="H5000" s="4">
        <f t="shared" si="1178"/>
        <v>43957201286348.242</v>
      </c>
      <c r="I5000" s="4">
        <f t="shared" si="1179"/>
        <v>6.8812112505462134E-7</v>
      </c>
      <c r="J5000" s="1">
        <v>68.650001525878906</v>
      </c>
      <c r="K5000" s="1">
        <f t="shared" si="1171"/>
        <v>28.563403211851583</v>
      </c>
      <c r="L5000" s="3">
        <v>68.650001525878906</v>
      </c>
      <c r="M5000" s="3">
        <f t="shared" si="1180"/>
        <v>0</v>
      </c>
      <c r="N5000" s="6">
        <f t="shared" si="1172"/>
        <v>28.563403211851583</v>
      </c>
      <c r="O5000" s="3">
        <f t="shared" si="1173"/>
        <v>0</v>
      </c>
      <c r="P5000" s="3">
        <v>14</v>
      </c>
      <c r="Q5000" s="3">
        <f t="shared" si="1174"/>
        <v>1222.2757596182739</v>
      </c>
      <c r="R5000" s="3">
        <f t="shared" si="1181"/>
        <v>2.3369033531984756E-2</v>
      </c>
      <c r="S5000" s="4">
        <v>70.947364807128906</v>
      </c>
      <c r="T5000" s="4">
        <f t="shared" si="1175"/>
        <v>31.528049541212805</v>
      </c>
      <c r="U5000" s="4">
        <v>14</v>
      </c>
      <c r="V5000" s="4">
        <f t="shared" si="1176"/>
        <v>1364.3303670972107</v>
      </c>
      <c r="W5000" s="4">
        <f t="shared" si="1182"/>
        <v>2.310880876183443E-2</v>
      </c>
      <c r="X5000" s="1">
        <v>1</v>
      </c>
      <c r="Y5000" s="1">
        <v>88</v>
      </c>
      <c r="Z5000" s="1">
        <f t="shared" si="1177"/>
        <v>0.85866982384517498</v>
      </c>
      <c r="AA5000" s="1">
        <f t="shared" si="1183"/>
        <v>0.56433576719934175</v>
      </c>
      <c r="AB5000" s="2">
        <v>1</v>
      </c>
      <c r="AC5000" s="2">
        <v>79</v>
      </c>
      <c r="AD5000" s="2">
        <f t="shared" si="1184"/>
        <v>0.84639659963568259</v>
      </c>
      <c r="AE5000" s="2">
        <f t="shared" si="1185"/>
        <v>0.57923013334743589</v>
      </c>
      <c r="AF5000" s="3">
        <v>1</v>
      </c>
      <c r="AG5000" s="3">
        <v>0</v>
      </c>
      <c r="AH5000" s="3">
        <v>0</v>
      </c>
      <c r="AI5000" s="3">
        <v>0</v>
      </c>
      <c r="AJ5000" s="3">
        <v>0</v>
      </c>
      <c r="AK5000" s="3">
        <v>0</v>
      </c>
      <c r="AL5000" s="3">
        <v>1</v>
      </c>
      <c r="AM5000" s="3">
        <v>0</v>
      </c>
      <c r="AN5000" s="3">
        <v>1</v>
      </c>
    </row>
    <row r="5001" spans="1:40" x14ac:dyDescent="0.2">
      <c r="A5001" t="s">
        <v>67</v>
      </c>
      <c r="B5001" t="s">
        <v>155</v>
      </c>
      <c r="C5001" t="s">
        <v>42</v>
      </c>
      <c r="D5001" t="s">
        <v>130</v>
      </c>
      <c r="E5001" s="5">
        <v>1</v>
      </c>
      <c r="F5001" s="5">
        <v>1</v>
      </c>
      <c r="G5001" s="4">
        <v>494475917.04903698</v>
      </c>
      <c r="H5001" s="4">
        <f t="shared" si="1178"/>
        <v>43957201286348.242</v>
      </c>
      <c r="I5001" s="4">
        <f t="shared" si="1179"/>
        <v>1.124903093415563E-5</v>
      </c>
      <c r="J5001" s="1">
        <v>49.474998474121094</v>
      </c>
      <c r="K5001" s="1">
        <f t="shared" si="1171"/>
        <v>27.134952903669827</v>
      </c>
      <c r="L5001" s="3">
        <v>48.775001525878906</v>
      </c>
      <c r="M5001" s="3">
        <f t="shared" si="1180"/>
        <v>1.4148498632260396E-2</v>
      </c>
      <c r="N5001" s="6">
        <f t="shared" si="1172"/>
        <v>25.99941514437792</v>
      </c>
      <c r="O5001" s="3">
        <f t="shared" si="1173"/>
        <v>4.1847788102788004E-2</v>
      </c>
      <c r="P5001" s="3">
        <v>15</v>
      </c>
      <c r="Q5001" s="3">
        <f t="shared" si="1174"/>
        <v>1222.2757596182739</v>
      </c>
      <c r="R5001" s="3">
        <f t="shared" si="1181"/>
        <v>2.1271317000099665E-2</v>
      </c>
      <c r="S5001" s="4">
        <v>51.342105865478516</v>
      </c>
      <c r="T5001" s="4">
        <f t="shared" si="1175"/>
        <v>30.324436354355452</v>
      </c>
      <c r="U5001" s="4">
        <v>15</v>
      </c>
      <c r="V5001" s="4">
        <f t="shared" si="1176"/>
        <v>1364.3303670972107</v>
      </c>
      <c r="W5001" s="4">
        <f t="shared" si="1182"/>
        <v>2.222660807504755E-2</v>
      </c>
      <c r="X5001" s="1">
        <v>1</v>
      </c>
      <c r="Y5001" s="1">
        <v>88</v>
      </c>
      <c r="Z5001" s="1">
        <f t="shared" si="1177"/>
        <v>0.85866982384517498</v>
      </c>
      <c r="AA5001" s="1">
        <f t="shared" si="1183"/>
        <v>0.85710176773704272</v>
      </c>
      <c r="AB5001" s="2">
        <v>1</v>
      </c>
      <c r="AC5001" s="2">
        <v>79</v>
      </c>
      <c r="AD5001" s="2">
        <f t="shared" si="1184"/>
        <v>0.84639659963568259</v>
      </c>
      <c r="AE5001" s="2">
        <f t="shared" si="1185"/>
        <v>0.85710176773704272</v>
      </c>
      <c r="AF5001" s="3">
        <v>0</v>
      </c>
      <c r="AG5001" s="3">
        <v>0</v>
      </c>
      <c r="AH5001" s="3">
        <v>0</v>
      </c>
      <c r="AI5001" s="3">
        <v>0</v>
      </c>
      <c r="AJ5001" s="3">
        <v>0</v>
      </c>
      <c r="AK5001" s="3">
        <v>0</v>
      </c>
      <c r="AL5001" s="3">
        <v>0</v>
      </c>
      <c r="AM5001" s="3">
        <v>0</v>
      </c>
      <c r="AN5001" s="3">
        <v>0</v>
      </c>
    </row>
    <row r="5002" spans="1:40" x14ac:dyDescent="0.2">
      <c r="A5002" t="s">
        <v>67</v>
      </c>
      <c r="B5002" t="s">
        <v>155</v>
      </c>
      <c r="C5002" t="s">
        <v>39</v>
      </c>
      <c r="D5002" t="s">
        <v>127</v>
      </c>
      <c r="E5002" s="5">
        <v>1</v>
      </c>
      <c r="F5002" s="5">
        <v>1</v>
      </c>
      <c r="G5002" s="4">
        <v>353233703.31445003</v>
      </c>
      <c r="H5002" s="4">
        <f t="shared" si="1178"/>
        <v>43957201286348.242</v>
      </c>
      <c r="I5002" s="4">
        <f t="shared" si="1179"/>
        <v>8.0358551722480468E-6</v>
      </c>
      <c r="J5002" s="1">
        <v>50.650001525878906</v>
      </c>
      <c r="K5002" s="1">
        <f t="shared" si="1171"/>
        <v>26.026499190541131</v>
      </c>
      <c r="L5002" s="3">
        <v>50.125</v>
      </c>
      <c r="M5002" s="3">
        <f t="shared" si="1180"/>
        <v>1.0365281541218989E-2</v>
      </c>
      <c r="N5002" s="6">
        <f t="shared" si="1172"/>
        <v>25.22554301950067</v>
      </c>
      <c r="O5002" s="3">
        <f t="shared" si="1173"/>
        <v>3.0774641075491029E-2</v>
      </c>
      <c r="P5002" s="3">
        <v>16</v>
      </c>
      <c r="Q5002" s="3">
        <f t="shared" si="1174"/>
        <v>1222.2757596182739</v>
      </c>
      <c r="R5002" s="3">
        <f t="shared" si="1181"/>
        <v>2.0638176631580095E-2</v>
      </c>
      <c r="S5002" s="4">
        <v>52.763156890869141</v>
      </c>
      <c r="T5002" s="4">
        <f t="shared" si="1175"/>
        <v>29.421830097312252</v>
      </c>
      <c r="U5002" s="4">
        <v>16</v>
      </c>
      <c r="V5002" s="4">
        <f t="shared" si="1176"/>
        <v>1364.3303670972107</v>
      </c>
      <c r="W5002" s="4">
        <f t="shared" si="1182"/>
        <v>2.156503351890569E-2</v>
      </c>
      <c r="X5002" s="1">
        <v>1</v>
      </c>
      <c r="Y5002" s="1">
        <v>88</v>
      </c>
      <c r="Z5002" s="1">
        <f t="shared" si="1177"/>
        <v>0.85866982384517498</v>
      </c>
      <c r="AA5002" s="1">
        <f t="shared" si="1183"/>
        <v>0.80637572903898103</v>
      </c>
      <c r="AB5002" s="2">
        <v>1</v>
      </c>
      <c r="AC5002" s="2">
        <v>79</v>
      </c>
      <c r="AD5002" s="2">
        <f t="shared" si="1184"/>
        <v>0.84639659963568259</v>
      </c>
      <c r="AE5002" s="2">
        <f t="shared" si="1185"/>
        <v>0.80637572903898103</v>
      </c>
      <c r="AF5002" s="3">
        <v>0</v>
      </c>
      <c r="AG5002" s="3">
        <v>0</v>
      </c>
      <c r="AH5002" s="3">
        <v>0</v>
      </c>
      <c r="AI5002" s="3">
        <v>0</v>
      </c>
      <c r="AJ5002" s="3">
        <v>0</v>
      </c>
      <c r="AK5002" s="3">
        <v>0</v>
      </c>
      <c r="AL5002" s="3">
        <v>0</v>
      </c>
      <c r="AM5002" s="3">
        <v>0</v>
      </c>
      <c r="AN5002" s="3">
        <v>0</v>
      </c>
    </row>
    <row r="5003" spans="1:40" x14ac:dyDescent="0.2">
      <c r="A5003" t="s">
        <v>67</v>
      </c>
      <c r="B5003" t="s">
        <v>155</v>
      </c>
      <c r="C5003" t="s">
        <v>177</v>
      </c>
      <c r="D5003" t="s">
        <v>315</v>
      </c>
      <c r="E5003" s="5">
        <v>1</v>
      </c>
      <c r="F5003" s="5">
        <v>1</v>
      </c>
      <c r="G5003" s="4">
        <v>70236599.933352098</v>
      </c>
      <c r="H5003" s="4">
        <f t="shared" si="1178"/>
        <v>43957201286348.242</v>
      </c>
      <c r="I5003" s="4">
        <f t="shared" si="1179"/>
        <v>1.5978405785166634E-6</v>
      </c>
      <c r="J5003" s="1">
        <v>59.275001525878906</v>
      </c>
      <c r="K5003" s="1">
        <f t="shared" si="1171"/>
        <v>24.34777072941467</v>
      </c>
      <c r="L5003" s="3">
        <v>58.200000762939453</v>
      </c>
      <c r="M5003" s="3">
        <f t="shared" si="1180"/>
        <v>1.8135820080411435E-2</v>
      </c>
      <c r="N5003" s="6">
        <f t="shared" si="1172"/>
        <v>23.046949654188179</v>
      </c>
      <c r="O5003" s="3">
        <f t="shared" si="1173"/>
        <v>5.3426701347033881E-2</v>
      </c>
      <c r="P5003" s="3">
        <v>17</v>
      </c>
      <c r="Q5003" s="3">
        <f t="shared" si="1174"/>
        <v>1222.2757596182739</v>
      </c>
      <c r="R5003" s="3">
        <f t="shared" si="1181"/>
        <v>1.8855769226239025E-2</v>
      </c>
      <c r="S5003" s="4">
        <v>61.263156890869141</v>
      </c>
      <c r="T5003" s="4">
        <f t="shared" si="1175"/>
        <v>26.880825327159361</v>
      </c>
      <c r="U5003" s="4">
        <v>17</v>
      </c>
      <c r="V5003" s="4">
        <f t="shared" si="1176"/>
        <v>1364.3303670972107</v>
      </c>
      <c r="W5003" s="4">
        <f t="shared" si="1182"/>
        <v>1.9702577891271153E-2</v>
      </c>
      <c r="X5003" s="1">
        <v>1</v>
      </c>
      <c r="Y5003" s="1">
        <v>88</v>
      </c>
      <c r="Z5003" s="1">
        <f t="shared" si="1177"/>
        <v>0.85866982384517498</v>
      </c>
      <c r="AA5003" s="1">
        <f t="shared" si="1183"/>
        <v>0.84268204875890573</v>
      </c>
      <c r="AB5003" s="2">
        <v>1</v>
      </c>
      <c r="AC5003" s="2">
        <v>79</v>
      </c>
      <c r="AD5003" s="2">
        <f t="shared" si="1184"/>
        <v>0.84639659963568259</v>
      </c>
      <c r="AE5003" s="2">
        <f t="shared" si="1185"/>
        <v>0.81941685798949127</v>
      </c>
      <c r="AF5003" s="3">
        <v>0</v>
      </c>
      <c r="AG5003" s="3">
        <v>0</v>
      </c>
      <c r="AH5003" s="3">
        <v>0</v>
      </c>
      <c r="AI5003" s="3">
        <v>0</v>
      </c>
      <c r="AJ5003" s="3">
        <v>0</v>
      </c>
      <c r="AK5003" s="3">
        <v>0</v>
      </c>
      <c r="AL5003" s="3">
        <v>0</v>
      </c>
      <c r="AM5003" s="3">
        <v>0</v>
      </c>
      <c r="AN5003" s="3">
        <v>0</v>
      </c>
    </row>
    <row r="5004" spans="1:40" x14ac:dyDescent="0.2">
      <c r="A5004" t="s">
        <v>67</v>
      </c>
      <c r="B5004" t="s">
        <v>155</v>
      </c>
      <c r="C5004" t="s">
        <v>55</v>
      </c>
      <c r="D5004" t="s">
        <v>143</v>
      </c>
      <c r="E5004" s="5">
        <v>1</v>
      </c>
      <c r="F5004" s="5">
        <v>1</v>
      </c>
      <c r="G5004" s="4">
        <v>45884494.117043898</v>
      </c>
      <c r="H5004" s="4">
        <f t="shared" si="1178"/>
        <v>43957201286348.242</v>
      </c>
      <c r="I5004" s="4">
        <f t="shared" si="1179"/>
        <v>1.0438447574981124E-6</v>
      </c>
      <c r="J5004" s="1">
        <v>60.525001525878906</v>
      </c>
      <c r="K5004" s="1">
        <f t="shared" si="1171"/>
        <v>22.491395301594107</v>
      </c>
      <c r="L5004" s="3">
        <v>60.525001525878906</v>
      </c>
      <c r="M5004" s="3">
        <f t="shared" si="1180"/>
        <v>0</v>
      </c>
      <c r="N5004" s="6">
        <f t="shared" si="1172"/>
        <v>22.491395301594107</v>
      </c>
      <c r="O5004" s="3">
        <f t="shared" si="1173"/>
        <v>0</v>
      </c>
      <c r="P5004" s="3">
        <v>18</v>
      </c>
      <c r="Q5004" s="3">
        <f t="shared" si="1174"/>
        <v>1222.2757596182739</v>
      </c>
      <c r="R5004" s="3">
        <f t="shared" si="1181"/>
        <v>1.8401244665621399E-2</v>
      </c>
      <c r="S5004" s="4">
        <v>63.710525512695313</v>
      </c>
      <c r="T5004" s="4">
        <f t="shared" si="1175"/>
        <v>26.232853477165676</v>
      </c>
      <c r="U5004" s="4">
        <v>18</v>
      </c>
      <c r="V5004" s="4">
        <f t="shared" si="1176"/>
        <v>1364.3303670972107</v>
      </c>
      <c r="W5004" s="4">
        <f t="shared" si="1182"/>
        <v>1.9227640247412702E-2</v>
      </c>
      <c r="X5004" s="1">
        <v>1</v>
      </c>
      <c r="Y5004" s="1">
        <v>88</v>
      </c>
      <c r="Z5004" s="1">
        <f t="shared" si="1177"/>
        <v>0.85866982384517498</v>
      </c>
      <c r="AA5004" s="1">
        <f t="shared" si="1183"/>
        <v>0.82245184318912778</v>
      </c>
      <c r="AB5004" s="2">
        <v>1</v>
      </c>
      <c r="AC5004" s="2">
        <v>79</v>
      </c>
      <c r="AD5004" s="2">
        <f t="shared" si="1184"/>
        <v>0.84639659963568259</v>
      </c>
      <c r="AE5004" s="2">
        <f t="shared" si="1185"/>
        <v>0.82245184318912778</v>
      </c>
      <c r="AF5004" s="3">
        <v>0</v>
      </c>
      <c r="AG5004" s="3">
        <v>0</v>
      </c>
      <c r="AH5004" s="3">
        <v>0</v>
      </c>
      <c r="AI5004" s="3">
        <v>0</v>
      </c>
      <c r="AJ5004" s="3">
        <v>0</v>
      </c>
      <c r="AK5004" s="3">
        <v>0</v>
      </c>
      <c r="AL5004" s="3">
        <v>0</v>
      </c>
      <c r="AM5004" s="3">
        <v>0</v>
      </c>
      <c r="AN5004" s="3">
        <v>0</v>
      </c>
    </row>
    <row r="5005" spans="1:40" x14ac:dyDescent="0.2">
      <c r="A5005" t="s">
        <v>67</v>
      </c>
      <c r="B5005" t="s">
        <v>155</v>
      </c>
      <c r="C5005" t="s">
        <v>83</v>
      </c>
      <c r="D5005" t="s">
        <v>171</v>
      </c>
      <c r="E5005" s="5">
        <v>1</v>
      </c>
      <c r="F5005" s="5">
        <v>1</v>
      </c>
      <c r="G5005" s="4">
        <v>937427904.94988596</v>
      </c>
      <c r="H5005" s="4">
        <f t="shared" si="1178"/>
        <v>43957201286348.242</v>
      </c>
      <c r="I5005" s="4">
        <f t="shared" si="1179"/>
        <v>2.1325923341735187E-5</v>
      </c>
      <c r="J5005" s="1">
        <v>42.349998474121094</v>
      </c>
      <c r="K5005" s="1">
        <f t="shared" si="1171"/>
        <v>21.063448650682155</v>
      </c>
      <c r="L5005" s="3">
        <v>42.174999237060547</v>
      </c>
      <c r="M5005" s="3">
        <f t="shared" si="1180"/>
        <v>4.1322135387439046E-3</v>
      </c>
      <c r="N5005" s="6">
        <f t="shared" si="1172"/>
        <v>20.803410148502554</v>
      </c>
      <c r="O5005" s="3">
        <f t="shared" si="1173"/>
        <v>1.2345485608368279E-2</v>
      </c>
      <c r="P5005" s="3">
        <v>19</v>
      </c>
      <c r="Q5005" s="3">
        <f t="shared" si="1174"/>
        <v>1222.2757596182739</v>
      </c>
      <c r="R5005" s="3">
        <f t="shared" si="1181"/>
        <v>1.7020226397191758E-2</v>
      </c>
      <c r="S5005" s="4">
        <v>44.394737243652344</v>
      </c>
      <c r="T5005" s="4">
        <f t="shared" si="1175"/>
        <v>24.264075628505907</v>
      </c>
      <c r="U5005" s="4">
        <v>19</v>
      </c>
      <c r="V5005" s="4">
        <f t="shared" si="1176"/>
        <v>1364.3303670972107</v>
      </c>
      <c r="W5005" s="4">
        <f t="shared" si="1182"/>
        <v>1.7784604237851033E-2</v>
      </c>
      <c r="X5005" s="1">
        <v>1</v>
      </c>
      <c r="Y5005" s="1">
        <v>88</v>
      </c>
      <c r="Z5005" s="1">
        <f t="shared" si="1177"/>
        <v>0.85866982384517498</v>
      </c>
      <c r="AA5005" s="1">
        <f t="shared" si="1183"/>
        <v>0.78752511197094799</v>
      </c>
      <c r="AB5005" s="2">
        <v>1</v>
      </c>
      <c r="AC5005" s="2">
        <v>79</v>
      </c>
      <c r="AD5005" s="2">
        <f t="shared" si="1184"/>
        <v>0.84639659963568259</v>
      </c>
      <c r="AE5005" s="2">
        <f t="shared" si="1185"/>
        <v>0.7625802610057294</v>
      </c>
      <c r="AF5005" s="3">
        <v>0</v>
      </c>
      <c r="AG5005" s="3">
        <v>0</v>
      </c>
      <c r="AH5005" s="3">
        <v>0</v>
      </c>
      <c r="AI5005" s="3">
        <v>0</v>
      </c>
      <c r="AJ5005" s="3">
        <v>0</v>
      </c>
      <c r="AK5005" s="3">
        <v>0</v>
      </c>
      <c r="AL5005" s="3">
        <v>0</v>
      </c>
      <c r="AM5005" s="3">
        <v>0</v>
      </c>
      <c r="AN5005" s="3">
        <v>0</v>
      </c>
    </row>
    <row r="5006" spans="1:40" x14ac:dyDescent="0.2">
      <c r="A5006" t="s">
        <v>67</v>
      </c>
      <c r="B5006" t="s">
        <v>155</v>
      </c>
      <c r="C5006" t="s">
        <v>70</v>
      </c>
      <c r="D5006" t="s">
        <v>158</v>
      </c>
      <c r="E5006" s="5">
        <v>1</v>
      </c>
      <c r="F5006" s="5">
        <v>0</v>
      </c>
      <c r="G5006" s="4">
        <v>16918305.093435202</v>
      </c>
      <c r="H5006" s="4">
        <f t="shared" si="1178"/>
        <v>43957201286348.242</v>
      </c>
      <c r="I5006" s="4">
        <f t="shared" si="1179"/>
        <v>3.8488130723394141E-7</v>
      </c>
      <c r="J5006" s="1">
        <v>63.974998474121094</v>
      </c>
      <c r="K5006" s="1">
        <f t="shared" si="1171"/>
        <v>19.046117484869004</v>
      </c>
      <c r="L5006" s="3">
        <v>63.974998474121094</v>
      </c>
      <c r="M5006" s="3">
        <f t="shared" si="1180"/>
        <v>0</v>
      </c>
      <c r="N5006" s="6">
        <f t="shared" si="1172"/>
        <v>19.046117484869004</v>
      </c>
      <c r="O5006" s="3">
        <f t="shared" si="1173"/>
        <v>0</v>
      </c>
      <c r="P5006" s="3">
        <v>20</v>
      </c>
      <c r="Q5006" s="3">
        <f t="shared" si="1174"/>
        <v>1222.2757596182739</v>
      </c>
      <c r="R5006" s="3">
        <f t="shared" si="1181"/>
        <v>1.5582504467582055E-2</v>
      </c>
      <c r="S5006" s="4">
        <v>63.394737243652344</v>
      </c>
      <c r="T5006" s="4">
        <f t="shared" si="1175"/>
        <v>18.532551886767305</v>
      </c>
      <c r="U5006" s="4">
        <v>21</v>
      </c>
      <c r="V5006" s="4">
        <f t="shared" si="1176"/>
        <v>1364.3303670972107</v>
      </c>
      <c r="W5006" s="4">
        <f t="shared" si="1182"/>
        <v>1.3583624856344513E-2</v>
      </c>
      <c r="X5006" s="1">
        <v>1</v>
      </c>
      <c r="Y5006" s="1">
        <v>88</v>
      </c>
      <c r="Z5006" s="1">
        <f t="shared" si="1177"/>
        <v>0.85866982384517498</v>
      </c>
      <c r="AA5006" s="1">
        <f t="shared" si="1183"/>
        <v>0.7072550628174602</v>
      </c>
      <c r="AB5006" s="2">
        <v>1</v>
      </c>
      <c r="AC5006" s="2">
        <v>79</v>
      </c>
      <c r="AD5006" s="2">
        <f t="shared" si="1184"/>
        <v>0.84639659963568259</v>
      </c>
      <c r="AE5006" s="2">
        <f t="shared" si="1185"/>
        <v>0.66897652751120962</v>
      </c>
      <c r="AF5006" s="3">
        <v>0</v>
      </c>
      <c r="AG5006" s="3">
        <v>0</v>
      </c>
      <c r="AH5006" s="3">
        <v>0</v>
      </c>
      <c r="AI5006" s="3">
        <v>0</v>
      </c>
      <c r="AJ5006" s="3">
        <v>0</v>
      </c>
      <c r="AK5006" s="3">
        <v>0</v>
      </c>
      <c r="AL5006" s="3">
        <v>0</v>
      </c>
      <c r="AM5006" s="3">
        <v>0</v>
      </c>
      <c r="AN5006" s="3">
        <v>0</v>
      </c>
    </row>
    <row r="5007" spans="1:40" x14ac:dyDescent="0.2">
      <c r="A5007" t="s">
        <v>67</v>
      </c>
      <c r="B5007" t="s">
        <v>155</v>
      </c>
      <c r="C5007" t="s">
        <v>68</v>
      </c>
      <c r="D5007" t="s">
        <v>156</v>
      </c>
      <c r="E5007" s="5">
        <v>1</v>
      </c>
      <c r="F5007" s="5">
        <v>1</v>
      </c>
      <c r="G5007" s="4">
        <v>61264771.474712297</v>
      </c>
      <c r="H5007" s="4">
        <f t="shared" si="1178"/>
        <v>43957201286348.242</v>
      </c>
      <c r="I5007" s="4">
        <f t="shared" si="1179"/>
        <v>1.3937368549835145E-6</v>
      </c>
      <c r="J5007" s="1">
        <v>54.674999237060547</v>
      </c>
      <c r="K5007" s="1">
        <f t="shared" si="1171"/>
        <v>18.256882412737422</v>
      </c>
      <c r="L5007" s="3">
        <v>54.674999237060547</v>
      </c>
      <c r="M5007" s="3">
        <f t="shared" si="1180"/>
        <v>0</v>
      </c>
      <c r="N5007" s="6">
        <f t="shared" si="1172"/>
        <v>18.256882412737422</v>
      </c>
      <c r="O5007" s="3">
        <f t="shared" si="1173"/>
        <v>0</v>
      </c>
      <c r="P5007" s="3">
        <v>21</v>
      </c>
      <c r="Q5007" s="3">
        <f t="shared" si="1174"/>
        <v>1222.2757596182739</v>
      </c>
      <c r="R5007" s="3">
        <f t="shared" si="1181"/>
        <v>1.4936794965515136E-2</v>
      </c>
      <c r="S5007" s="4">
        <v>57.552631378173828</v>
      </c>
      <c r="T5007" s="4">
        <f t="shared" si="1175"/>
        <v>21.293929710970144</v>
      </c>
      <c r="U5007" s="4">
        <v>20</v>
      </c>
      <c r="V5007" s="4">
        <f t="shared" si="1176"/>
        <v>1364.3303670972107</v>
      </c>
      <c r="W5007" s="4">
        <f t="shared" si="1182"/>
        <v>1.5607605184568114E-2</v>
      </c>
      <c r="X5007" s="1">
        <v>1</v>
      </c>
      <c r="Y5007" s="1">
        <v>88</v>
      </c>
      <c r="Z5007" s="1">
        <f t="shared" si="1177"/>
        <v>0.85866982384517498</v>
      </c>
      <c r="AA5007" s="1">
        <f t="shared" si="1183"/>
        <v>0.86736473381282175</v>
      </c>
      <c r="AB5007" s="2">
        <v>1</v>
      </c>
      <c r="AC5007" s="2">
        <v>79</v>
      </c>
      <c r="AD5007" s="2">
        <f t="shared" si="1184"/>
        <v>0.84639659963568259</v>
      </c>
      <c r="AE5007" s="2">
        <f t="shared" si="1185"/>
        <v>0.86736473381282175</v>
      </c>
      <c r="AF5007" s="3">
        <v>0</v>
      </c>
      <c r="AG5007" s="3">
        <v>0</v>
      </c>
      <c r="AH5007" s="3">
        <v>0</v>
      </c>
      <c r="AI5007" s="3">
        <v>0</v>
      </c>
      <c r="AJ5007" s="3">
        <v>0</v>
      </c>
      <c r="AK5007" s="3">
        <v>0</v>
      </c>
      <c r="AL5007" s="3">
        <v>0</v>
      </c>
      <c r="AM5007" s="3">
        <v>0</v>
      </c>
      <c r="AN5007" s="3">
        <v>0</v>
      </c>
    </row>
    <row r="5008" spans="1:40" x14ac:dyDescent="0.2">
      <c r="A5008" t="s">
        <v>67</v>
      </c>
      <c r="B5008" t="s">
        <v>155</v>
      </c>
      <c r="C5008" t="s">
        <v>41</v>
      </c>
      <c r="D5008" t="s">
        <v>129</v>
      </c>
      <c r="E5008" s="5">
        <v>1</v>
      </c>
      <c r="F5008" s="5">
        <v>0</v>
      </c>
      <c r="G5008" s="4">
        <v>14354925.533823799</v>
      </c>
      <c r="H5008" s="4">
        <f t="shared" si="1178"/>
        <v>43957201286348.242</v>
      </c>
      <c r="I5008" s="4">
        <f t="shared" si="1179"/>
        <v>3.2656595765304101E-7</v>
      </c>
      <c r="J5008" s="1">
        <v>63.25</v>
      </c>
      <c r="K5008" s="1">
        <f t="shared" si="1171"/>
        <v>17.424964140454744</v>
      </c>
      <c r="L5008" s="3">
        <v>63.25</v>
      </c>
      <c r="M5008" s="3">
        <f t="shared" si="1180"/>
        <v>0</v>
      </c>
      <c r="N5008" s="6">
        <f t="shared" si="1172"/>
        <v>17.424964140454744</v>
      </c>
      <c r="O5008" s="3">
        <f t="shared" si="1173"/>
        <v>0</v>
      </c>
      <c r="P5008" s="3">
        <v>22</v>
      </c>
      <c r="Q5008" s="3">
        <f t="shared" si="1174"/>
        <v>1222.2757596182739</v>
      </c>
      <c r="R5008" s="3">
        <f t="shared" si="1181"/>
        <v>1.4256164374802534E-2</v>
      </c>
      <c r="S5008" s="4">
        <v>62.631580352783203</v>
      </c>
      <c r="T5008" s="4">
        <f t="shared" si="1175"/>
        <v>16.918833403553965</v>
      </c>
      <c r="U5008" s="4">
        <v>26</v>
      </c>
      <c r="V5008" s="4">
        <f t="shared" si="1176"/>
        <v>1364.3303670972107</v>
      </c>
      <c r="W5008" s="4">
        <f t="shared" si="1182"/>
        <v>1.240083326705611E-2</v>
      </c>
      <c r="X5008" s="1">
        <v>0</v>
      </c>
      <c r="Y5008" s="1">
        <v>88</v>
      </c>
      <c r="Z5008" s="1">
        <f t="shared" si="1177"/>
        <v>0.85866982384517498</v>
      </c>
      <c r="AA5008" s="1">
        <f t="shared" si="1183"/>
        <v>0</v>
      </c>
      <c r="AB5008" s="2">
        <v>0</v>
      </c>
      <c r="AC5008" s="2">
        <v>79</v>
      </c>
      <c r="AD5008" s="2">
        <f t="shared" si="1184"/>
        <v>0.84639659963568259</v>
      </c>
      <c r="AE5008" s="2">
        <f t="shared" si="1185"/>
        <v>0</v>
      </c>
      <c r="AF5008" s="3">
        <v>0</v>
      </c>
      <c r="AG5008" s="3">
        <v>0</v>
      </c>
      <c r="AH5008" s="3">
        <v>0</v>
      </c>
      <c r="AI5008" s="3">
        <v>0</v>
      </c>
      <c r="AJ5008" s="3">
        <v>0</v>
      </c>
      <c r="AK5008" s="3">
        <v>0</v>
      </c>
      <c r="AL5008" s="3">
        <v>0</v>
      </c>
      <c r="AM5008" s="3">
        <v>0</v>
      </c>
      <c r="AN5008" s="3">
        <v>0</v>
      </c>
    </row>
    <row r="5009" spans="1:40" x14ac:dyDescent="0.2">
      <c r="A5009" t="s">
        <v>67</v>
      </c>
      <c r="B5009" t="s">
        <v>155</v>
      </c>
      <c r="C5009" t="s">
        <v>182</v>
      </c>
      <c r="D5009" t="s">
        <v>320</v>
      </c>
      <c r="E5009" s="5">
        <v>1</v>
      </c>
      <c r="F5009" s="5">
        <v>0</v>
      </c>
      <c r="G5009" s="4">
        <v>1025351.82384456</v>
      </c>
      <c r="H5009" s="4">
        <f t="shared" si="1178"/>
        <v>43957201286348.242</v>
      </c>
      <c r="I5009" s="4">
        <f t="shared" si="1179"/>
        <v>2.3326139832360137E-8</v>
      </c>
      <c r="J5009" s="1">
        <v>84.5</v>
      </c>
      <c r="K5009" s="1">
        <f t="shared" si="1171"/>
        <v>17.239225548330293</v>
      </c>
      <c r="L5009" s="3">
        <v>84.5</v>
      </c>
      <c r="M5009" s="3">
        <f t="shared" si="1180"/>
        <v>0</v>
      </c>
      <c r="N5009" s="6">
        <f t="shared" si="1172"/>
        <v>17.239225548330293</v>
      </c>
      <c r="O5009" s="3">
        <f t="shared" si="1173"/>
        <v>0</v>
      </c>
      <c r="P5009" s="3">
        <v>23</v>
      </c>
      <c r="Q5009" s="3">
        <f t="shared" si="1174"/>
        <v>1222.2757596182739</v>
      </c>
      <c r="R5009" s="3">
        <f t="shared" si="1181"/>
        <v>1.4104203092200925E-2</v>
      </c>
      <c r="S5009" s="4">
        <v>83.684211730957031</v>
      </c>
      <c r="T5009" s="4">
        <f t="shared" si="1175"/>
        <v>16.744732491203035</v>
      </c>
      <c r="U5009" s="4">
        <v>27</v>
      </c>
      <c r="V5009" s="4">
        <f t="shared" si="1176"/>
        <v>1364.3303670972107</v>
      </c>
      <c r="W5009" s="4">
        <f t="shared" si="1182"/>
        <v>1.2273224209492324E-2</v>
      </c>
      <c r="X5009" s="1">
        <v>1</v>
      </c>
      <c r="Y5009" s="1">
        <v>88</v>
      </c>
      <c r="Z5009" s="1">
        <f t="shared" si="1177"/>
        <v>0.85866982384517498</v>
      </c>
      <c r="AA5009" s="1">
        <f t="shared" si="1183"/>
        <v>0.61346613867022315</v>
      </c>
      <c r="AB5009" s="2">
        <v>0</v>
      </c>
      <c r="AC5009" s="2">
        <v>79</v>
      </c>
      <c r="AD5009" s="2">
        <f t="shared" si="1184"/>
        <v>0.84639659963568259</v>
      </c>
      <c r="AE5009" s="2">
        <f t="shared" si="1185"/>
        <v>0</v>
      </c>
      <c r="AF5009" s="3">
        <v>1</v>
      </c>
      <c r="AG5009" s="3">
        <v>0</v>
      </c>
      <c r="AH5009" s="3">
        <v>0</v>
      </c>
      <c r="AI5009" s="3">
        <v>0</v>
      </c>
      <c r="AJ5009" s="3">
        <v>0</v>
      </c>
      <c r="AK5009" s="3">
        <v>1</v>
      </c>
      <c r="AL5009" s="3">
        <v>0</v>
      </c>
      <c r="AM5009" s="3">
        <v>0</v>
      </c>
      <c r="AN5009" s="3">
        <v>1</v>
      </c>
    </row>
    <row r="5010" spans="1:40" x14ac:dyDescent="0.2">
      <c r="A5010" t="s">
        <v>67</v>
      </c>
      <c r="B5010" t="s">
        <v>155</v>
      </c>
      <c r="C5010" t="s">
        <v>15</v>
      </c>
      <c r="D5010" t="s">
        <v>103</v>
      </c>
      <c r="E5010" s="5">
        <v>1</v>
      </c>
      <c r="F5010" s="5">
        <v>0</v>
      </c>
      <c r="G5010" s="4">
        <v>49729563.456460997</v>
      </c>
      <c r="H5010" s="4">
        <f t="shared" si="1178"/>
        <v>43957201286348.242</v>
      </c>
      <c r="I5010" s="4">
        <f t="shared" si="1179"/>
        <v>1.1313177818694629E-6</v>
      </c>
      <c r="J5010" s="1">
        <v>54.75</v>
      </c>
      <c r="K5010" s="1">
        <f t="shared" si="1171"/>
        <v>17.100700793602197</v>
      </c>
      <c r="L5010" s="3">
        <v>54.75</v>
      </c>
      <c r="M5010" s="3">
        <f t="shared" si="1180"/>
        <v>0</v>
      </c>
      <c r="N5010" s="6">
        <f t="shared" si="1172"/>
        <v>17.100700793602197</v>
      </c>
      <c r="O5010" s="3">
        <f t="shared" si="1173"/>
        <v>0</v>
      </c>
      <c r="P5010" s="3">
        <v>24</v>
      </c>
      <c r="Q5010" s="3">
        <f t="shared" si="1174"/>
        <v>1222.2757596182739</v>
      </c>
      <c r="R5010" s="3">
        <f t="shared" si="1181"/>
        <v>1.3990869620897069E-2</v>
      </c>
      <c r="S5010" s="4">
        <v>55.736843109130859</v>
      </c>
      <c r="T5010" s="4">
        <f t="shared" si="1175"/>
        <v>18.042164521490754</v>
      </c>
      <c r="U5010" s="4">
        <v>23</v>
      </c>
      <c r="V5010" s="4">
        <f t="shared" si="1176"/>
        <v>1364.3303670972107</v>
      </c>
      <c r="W5010" s="4">
        <f t="shared" si="1182"/>
        <v>1.3224190384237942E-2</v>
      </c>
      <c r="X5010" s="1">
        <v>1</v>
      </c>
      <c r="Y5010" s="1">
        <v>88</v>
      </c>
      <c r="Z5010" s="1">
        <f t="shared" si="1177"/>
        <v>0.85866982384517498</v>
      </c>
      <c r="AA5010" s="1">
        <f t="shared" si="1183"/>
        <v>0.7257476831577574</v>
      </c>
      <c r="AB5010" s="2">
        <v>1</v>
      </c>
      <c r="AC5010" s="2">
        <v>79</v>
      </c>
      <c r="AD5010" s="2">
        <f t="shared" si="1184"/>
        <v>0.84639659963568259</v>
      </c>
      <c r="AE5010" s="2">
        <f t="shared" si="1185"/>
        <v>0.71663322833472676</v>
      </c>
      <c r="AF5010" s="3">
        <v>0</v>
      </c>
      <c r="AG5010" s="3">
        <v>0</v>
      </c>
      <c r="AH5010" s="3">
        <v>0</v>
      </c>
      <c r="AI5010" s="3">
        <v>0</v>
      </c>
      <c r="AJ5010" s="3">
        <v>0</v>
      </c>
      <c r="AK5010" s="3">
        <v>0</v>
      </c>
      <c r="AL5010" s="3">
        <v>0</v>
      </c>
      <c r="AM5010" s="3">
        <v>0</v>
      </c>
      <c r="AN5010" s="3">
        <v>0</v>
      </c>
    </row>
    <row r="5011" spans="1:40" x14ac:dyDescent="0.2">
      <c r="A5011" t="s">
        <v>67</v>
      </c>
      <c r="B5011" t="s">
        <v>155</v>
      </c>
      <c r="C5011" t="s">
        <v>77</v>
      </c>
      <c r="D5011" t="s">
        <v>165</v>
      </c>
      <c r="E5011" s="5">
        <v>1</v>
      </c>
      <c r="F5011" s="5">
        <v>1</v>
      </c>
      <c r="G5011" s="4">
        <v>136115454.615365</v>
      </c>
      <c r="H5011" s="4">
        <f t="shared" si="1178"/>
        <v>43957201286348.242</v>
      </c>
      <c r="I5011" s="4">
        <f t="shared" si="1179"/>
        <v>3.0965450627458003E-6</v>
      </c>
      <c r="J5011" s="1">
        <v>47.700000762939453</v>
      </c>
      <c r="K5011" s="1">
        <f t="shared" si="1171"/>
        <v>15.819070423771031</v>
      </c>
      <c r="L5011" s="3">
        <v>47.349998474121094</v>
      </c>
      <c r="M5011" s="3">
        <f t="shared" si="1180"/>
        <v>7.3375740717030319E-3</v>
      </c>
      <c r="N5011" s="6">
        <f t="shared" si="1172"/>
        <v>15.473398467364296</v>
      </c>
      <c r="O5011" s="3">
        <f t="shared" si="1173"/>
        <v>2.1851597290274374E-2</v>
      </c>
      <c r="P5011" s="3">
        <v>25</v>
      </c>
      <c r="Q5011" s="3">
        <f t="shared" si="1174"/>
        <v>1222.2757596182739</v>
      </c>
      <c r="R5011" s="3">
        <f t="shared" si="1181"/>
        <v>1.2659498763353334E-2</v>
      </c>
      <c r="S5011" s="4">
        <v>49.842105865478516</v>
      </c>
      <c r="T5011" s="4">
        <f t="shared" si="1175"/>
        <v>18.047412770664188</v>
      </c>
      <c r="U5011" s="4">
        <v>22</v>
      </c>
      <c r="V5011" s="4">
        <f t="shared" si="1176"/>
        <v>1364.3303670972107</v>
      </c>
      <c r="W5011" s="4">
        <f t="shared" si="1182"/>
        <v>1.3228037142545168E-2</v>
      </c>
      <c r="X5011" s="1">
        <v>1</v>
      </c>
      <c r="Y5011" s="1">
        <v>88</v>
      </c>
      <c r="Z5011" s="1">
        <f t="shared" si="1177"/>
        <v>0.85866982384517498</v>
      </c>
      <c r="AA5011" s="1">
        <f t="shared" si="1183"/>
        <v>0.853939440376981</v>
      </c>
      <c r="AB5011" s="2">
        <v>1</v>
      </c>
      <c r="AC5011" s="2">
        <v>79</v>
      </c>
      <c r="AD5011" s="2">
        <f t="shared" si="1184"/>
        <v>0.84639659963568259</v>
      </c>
      <c r="AE5011" s="2">
        <f t="shared" si="1185"/>
        <v>0.84452074654917431</v>
      </c>
      <c r="AF5011" s="3">
        <v>0</v>
      </c>
      <c r="AG5011" s="3">
        <v>0</v>
      </c>
      <c r="AH5011" s="3">
        <v>0</v>
      </c>
      <c r="AI5011" s="3">
        <v>0</v>
      </c>
      <c r="AJ5011" s="3">
        <v>0</v>
      </c>
      <c r="AK5011" s="3">
        <v>0</v>
      </c>
      <c r="AL5011" s="3">
        <v>0</v>
      </c>
      <c r="AM5011" s="3">
        <v>0</v>
      </c>
      <c r="AN5011" s="3">
        <v>0</v>
      </c>
    </row>
    <row r="5012" spans="1:40" x14ac:dyDescent="0.2">
      <c r="A5012" t="s">
        <v>67</v>
      </c>
      <c r="B5012" t="s">
        <v>155</v>
      </c>
      <c r="C5012" t="s">
        <v>36</v>
      </c>
      <c r="D5012" t="s">
        <v>124</v>
      </c>
      <c r="E5012" s="5">
        <v>1</v>
      </c>
      <c r="F5012" s="5">
        <v>0</v>
      </c>
      <c r="G5012" s="4">
        <v>16149291.225551801</v>
      </c>
      <c r="H5012" s="4">
        <f t="shared" si="1178"/>
        <v>43957201286348.242</v>
      </c>
      <c r="I5012" s="4">
        <f t="shared" si="1179"/>
        <v>3.6738670235967175E-7</v>
      </c>
      <c r="J5012" s="1">
        <v>59.900001525878906</v>
      </c>
      <c r="K5012" s="1">
        <f t="shared" si="1171"/>
        <v>15.392942413786882</v>
      </c>
      <c r="L5012" s="3">
        <v>59.900001525878906</v>
      </c>
      <c r="M5012" s="3">
        <f t="shared" si="1180"/>
        <v>0</v>
      </c>
      <c r="N5012" s="6">
        <f t="shared" si="1172"/>
        <v>15.392942413786882</v>
      </c>
      <c r="O5012" s="3">
        <f t="shared" si="1173"/>
        <v>0</v>
      </c>
      <c r="P5012" s="3">
        <v>26</v>
      </c>
      <c r="Q5012" s="3">
        <f t="shared" si="1174"/>
        <v>1222.2757596182739</v>
      </c>
      <c r="R5012" s="3">
        <f t="shared" si="1181"/>
        <v>1.2593673966498539E-2</v>
      </c>
      <c r="S5012" s="4">
        <v>63</v>
      </c>
      <c r="T5012" s="4">
        <f t="shared" si="1175"/>
        <v>17.908647682581854</v>
      </c>
      <c r="U5012" s="4">
        <v>24</v>
      </c>
      <c r="V5012" s="4">
        <f t="shared" si="1176"/>
        <v>1364.3303670972107</v>
      </c>
      <c r="W5012" s="4">
        <f t="shared" si="1182"/>
        <v>1.3126327841463222E-2</v>
      </c>
      <c r="X5012" s="1">
        <v>1</v>
      </c>
      <c r="Y5012" s="1">
        <v>88</v>
      </c>
      <c r="Z5012" s="1">
        <f t="shared" si="1177"/>
        <v>0.85866982384517498</v>
      </c>
      <c r="AA5012" s="1">
        <f t="shared" si="1183"/>
        <v>0.80788844355162981</v>
      </c>
      <c r="AB5012" s="2">
        <v>1</v>
      </c>
      <c r="AC5012" s="2">
        <v>79</v>
      </c>
      <c r="AD5012" s="2">
        <f t="shared" si="1184"/>
        <v>0.84639659963568259</v>
      </c>
      <c r="AE5012" s="2">
        <f t="shared" si="1185"/>
        <v>0.86025424283173046</v>
      </c>
      <c r="AF5012" s="3">
        <v>0</v>
      </c>
      <c r="AG5012" s="3">
        <v>0</v>
      </c>
      <c r="AH5012" s="3">
        <v>0</v>
      </c>
      <c r="AI5012" s="3">
        <v>0</v>
      </c>
      <c r="AJ5012" s="3">
        <v>0</v>
      </c>
      <c r="AK5012" s="3">
        <v>0</v>
      </c>
      <c r="AL5012" s="3">
        <v>0</v>
      </c>
      <c r="AM5012" s="3">
        <v>0</v>
      </c>
      <c r="AN5012" s="3">
        <v>0</v>
      </c>
    </row>
    <row r="5013" spans="1:40" x14ac:dyDescent="0.2">
      <c r="A5013" t="s">
        <v>67</v>
      </c>
      <c r="B5013" t="s">
        <v>155</v>
      </c>
      <c r="C5013" t="s">
        <v>73</v>
      </c>
      <c r="D5013" t="s">
        <v>161</v>
      </c>
      <c r="E5013" s="5">
        <v>1</v>
      </c>
      <c r="F5013" s="5">
        <v>1</v>
      </c>
      <c r="G5013" s="4">
        <v>42295762.733588003</v>
      </c>
      <c r="H5013" s="4">
        <f t="shared" si="1178"/>
        <v>43957201286348.242</v>
      </c>
      <c r="I5013" s="4">
        <f t="shared" si="1179"/>
        <v>9.6220326808485351E-7</v>
      </c>
      <c r="J5013" s="1">
        <v>54.900001525878906</v>
      </c>
      <c r="K5013" s="1">
        <f t="shared" si="1171"/>
        <v>16.335760044092826</v>
      </c>
      <c r="L5013" s="3">
        <v>53.625</v>
      </c>
      <c r="M5013" s="3">
        <f t="shared" si="1180"/>
        <v>2.3224070864149116E-2</v>
      </c>
      <c r="N5013" s="6">
        <f t="shared" si="1172"/>
        <v>15.223839316970354</v>
      </c>
      <c r="O5013" s="3">
        <f t="shared" si="1173"/>
        <v>6.8066666265984579E-2</v>
      </c>
      <c r="P5013" s="3">
        <v>27</v>
      </c>
      <c r="Q5013" s="3">
        <f t="shared" si="1174"/>
        <v>1222.2757596182739</v>
      </c>
      <c r="R5013" s="3">
        <f t="shared" si="1181"/>
        <v>1.2455322947519531E-2</v>
      </c>
      <c r="S5013" s="4">
        <v>56.447368621826172</v>
      </c>
      <c r="T5013" s="4">
        <f t="shared" si="1175"/>
        <v>17.756337051367321</v>
      </c>
      <c r="U5013" s="4">
        <v>25</v>
      </c>
      <c r="V5013" s="4">
        <f t="shared" si="1176"/>
        <v>1364.3303670972107</v>
      </c>
      <c r="W5013" s="4">
        <f t="shared" si="1182"/>
        <v>1.3014690194975448E-2</v>
      </c>
      <c r="X5013" s="1">
        <v>1</v>
      </c>
      <c r="Y5013" s="1">
        <v>88</v>
      </c>
      <c r="Z5013" s="1">
        <f t="shared" si="1177"/>
        <v>0.85866982384517498</v>
      </c>
      <c r="AA5013" s="1">
        <f t="shared" si="1183"/>
        <v>0.92531091008870303</v>
      </c>
      <c r="AB5013" s="2">
        <v>1</v>
      </c>
      <c r="AC5013" s="2">
        <v>79</v>
      </c>
      <c r="AD5013" s="2">
        <f t="shared" si="1184"/>
        <v>0.84639659963568259</v>
      </c>
      <c r="AE5013" s="2">
        <f t="shared" si="1185"/>
        <v>0.92531091008870303</v>
      </c>
      <c r="AF5013" s="3">
        <v>0</v>
      </c>
      <c r="AG5013" s="3">
        <v>0</v>
      </c>
      <c r="AH5013" s="3">
        <v>0</v>
      </c>
      <c r="AI5013" s="3">
        <v>0</v>
      </c>
      <c r="AJ5013" s="3">
        <v>0</v>
      </c>
      <c r="AK5013" s="3">
        <v>0</v>
      </c>
      <c r="AL5013" s="3">
        <v>0</v>
      </c>
      <c r="AM5013" s="3">
        <v>0</v>
      </c>
      <c r="AN5013" s="3">
        <v>0</v>
      </c>
    </row>
    <row r="5014" spans="1:40" x14ac:dyDescent="0.2">
      <c r="A5014" t="s">
        <v>67</v>
      </c>
      <c r="B5014" t="s">
        <v>155</v>
      </c>
      <c r="C5014" t="s">
        <v>14</v>
      </c>
      <c r="D5014" t="s">
        <v>102</v>
      </c>
      <c r="E5014" s="5">
        <v>1</v>
      </c>
      <c r="F5014" s="5">
        <v>1</v>
      </c>
      <c r="G5014" s="4">
        <v>32298582.451103501</v>
      </c>
      <c r="H5014" s="4">
        <f t="shared" si="1178"/>
        <v>43957201286348.242</v>
      </c>
      <c r="I5014" s="4">
        <f t="shared" si="1179"/>
        <v>7.3477340471934116E-7</v>
      </c>
      <c r="J5014" s="1">
        <v>54.174999237060547</v>
      </c>
      <c r="K5014" s="1">
        <f t="shared" si="1171"/>
        <v>14.347664666849052</v>
      </c>
      <c r="L5014" s="3">
        <v>54</v>
      </c>
      <c r="M5014" s="3">
        <f t="shared" si="1180"/>
        <v>3.2302582284271034E-3</v>
      </c>
      <c r="N5014" s="6">
        <f t="shared" si="1172"/>
        <v>14.209073332752633</v>
      </c>
      <c r="O5014" s="3">
        <f t="shared" si="1173"/>
        <v>9.6595046869642487E-3</v>
      </c>
      <c r="P5014" s="3">
        <v>28</v>
      </c>
      <c r="Q5014" s="3">
        <f t="shared" si="1174"/>
        <v>1222.2757596182739</v>
      </c>
      <c r="R5014" s="3">
        <f t="shared" si="1181"/>
        <v>1.1625096236212879E-2</v>
      </c>
      <c r="S5014" s="4">
        <v>56.842105865478516</v>
      </c>
      <c r="T5014" s="4">
        <f t="shared" si="1175"/>
        <v>16.572764291525779</v>
      </c>
      <c r="U5014" s="4">
        <v>28</v>
      </c>
      <c r="V5014" s="4">
        <f t="shared" si="1176"/>
        <v>1364.3303670972107</v>
      </c>
      <c r="W5014" s="4">
        <f t="shared" si="1182"/>
        <v>1.2147178345657202E-2</v>
      </c>
      <c r="X5014" s="1">
        <v>1</v>
      </c>
      <c r="Y5014" s="1">
        <v>88</v>
      </c>
      <c r="Z5014" s="1">
        <f t="shared" si="1177"/>
        <v>0.85866982384517498</v>
      </c>
      <c r="AA5014" s="1">
        <f t="shared" si="1183"/>
        <v>0.87633833474046807</v>
      </c>
      <c r="AB5014" s="2">
        <v>1</v>
      </c>
      <c r="AC5014" s="2">
        <v>79</v>
      </c>
      <c r="AD5014" s="2">
        <f t="shared" si="1184"/>
        <v>0.84639659963568259</v>
      </c>
      <c r="AE5014" s="2">
        <f t="shared" si="1185"/>
        <v>0.87633833474046807</v>
      </c>
      <c r="AF5014" s="3">
        <v>0</v>
      </c>
      <c r="AG5014" s="3">
        <v>0</v>
      </c>
      <c r="AH5014" s="3">
        <v>0</v>
      </c>
      <c r="AI5014" s="3">
        <v>0</v>
      </c>
      <c r="AJ5014" s="3">
        <v>0</v>
      </c>
      <c r="AK5014" s="3">
        <v>0</v>
      </c>
      <c r="AL5014" s="3">
        <v>0</v>
      </c>
      <c r="AM5014" s="3">
        <v>0</v>
      </c>
      <c r="AN5014" s="3">
        <v>0</v>
      </c>
    </row>
    <row r="5015" spans="1:40" x14ac:dyDescent="0.2">
      <c r="A5015" t="s">
        <v>67</v>
      </c>
      <c r="B5015" t="s">
        <v>155</v>
      </c>
      <c r="C5015" t="s">
        <v>57</v>
      </c>
      <c r="D5015" t="s">
        <v>145</v>
      </c>
      <c r="E5015" s="5">
        <v>1</v>
      </c>
      <c r="F5015" s="5">
        <v>0</v>
      </c>
      <c r="G5015" s="4">
        <v>29735202.891492099</v>
      </c>
      <c r="H5015" s="4">
        <f t="shared" si="1178"/>
        <v>43957201286348.242</v>
      </c>
      <c r="I5015" s="4">
        <f t="shared" si="1179"/>
        <v>6.7645805513844075E-7</v>
      </c>
      <c r="J5015" s="1">
        <v>54.375</v>
      </c>
      <c r="K5015" s="1">
        <f t="shared" si="1171"/>
        <v>14.112743039469281</v>
      </c>
      <c r="L5015" s="3">
        <v>54.375</v>
      </c>
      <c r="M5015" s="3">
        <f t="shared" si="1180"/>
        <v>0</v>
      </c>
      <c r="N5015" s="6">
        <f t="shared" si="1172"/>
        <v>14.112743039469281</v>
      </c>
      <c r="O5015" s="3">
        <f t="shared" si="1173"/>
        <v>0</v>
      </c>
      <c r="P5015" s="3">
        <v>29</v>
      </c>
      <c r="Q5015" s="3">
        <f t="shared" si="1174"/>
        <v>1222.2757596182739</v>
      </c>
      <c r="R5015" s="3">
        <f t="shared" si="1181"/>
        <v>1.1546283993946504E-2</v>
      </c>
      <c r="S5015" s="4">
        <v>57.184211730957031</v>
      </c>
      <c r="T5015" s="4">
        <f t="shared" si="1175"/>
        <v>16.415043606667776</v>
      </c>
      <c r="U5015" s="4">
        <v>29</v>
      </c>
      <c r="V5015" s="4">
        <f t="shared" si="1176"/>
        <v>1364.3303670972107</v>
      </c>
      <c r="W5015" s="4">
        <f t="shared" si="1182"/>
        <v>1.203157534460873E-2</v>
      </c>
      <c r="X5015" s="1">
        <v>1</v>
      </c>
      <c r="Y5015" s="1">
        <v>88</v>
      </c>
      <c r="Z5015" s="1">
        <f t="shared" si="1177"/>
        <v>0.85866982384517498</v>
      </c>
      <c r="AA5015" s="1">
        <f t="shared" si="1183"/>
        <v>0.76324244063600999</v>
      </c>
      <c r="AB5015" s="2">
        <v>1</v>
      </c>
      <c r="AC5015" s="2">
        <v>79</v>
      </c>
      <c r="AD5015" s="2">
        <f t="shared" si="1184"/>
        <v>0.84639659963568259</v>
      </c>
      <c r="AE5015" s="2">
        <f t="shared" si="1185"/>
        <v>0.76324244063600999</v>
      </c>
      <c r="AF5015" s="3">
        <v>0</v>
      </c>
      <c r="AG5015" s="3">
        <v>0</v>
      </c>
      <c r="AH5015" s="3">
        <v>0</v>
      </c>
      <c r="AI5015" s="3">
        <v>0</v>
      </c>
      <c r="AJ5015" s="3">
        <v>0</v>
      </c>
      <c r="AK5015" s="3">
        <v>0</v>
      </c>
      <c r="AL5015" s="3">
        <v>0</v>
      </c>
      <c r="AM5015" s="3">
        <v>0</v>
      </c>
      <c r="AN5015" s="3">
        <v>0</v>
      </c>
    </row>
    <row r="5016" spans="1:40" x14ac:dyDescent="0.2">
      <c r="A5016" t="s">
        <v>67</v>
      </c>
      <c r="B5016" t="s">
        <v>155</v>
      </c>
      <c r="C5016" t="s">
        <v>32</v>
      </c>
      <c r="D5016" t="s">
        <v>120</v>
      </c>
      <c r="E5016" s="5">
        <v>1</v>
      </c>
      <c r="F5016" s="5">
        <v>0</v>
      </c>
      <c r="G5016" s="4">
        <v>2050703.6476891099</v>
      </c>
      <c r="H5016" s="4">
        <f t="shared" si="1178"/>
        <v>43957201286348.242</v>
      </c>
      <c r="I5016" s="4">
        <f t="shared" si="1179"/>
        <v>4.6652279664720043E-8</v>
      </c>
      <c r="J5016" s="1">
        <v>72.449996948242188</v>
      </c>
      <c r="K5016" s="1">
        <f t="shared" si="1171"/>
        <v>13.690082690124182</v>
      </c>
      <c r="L5016" s="3">
        <v>72.449996948242188</v>
      </c>
      <c r="M5016" s="3">
        <f t="shared" si="1180"/>
        <v>0</v>
      </c>
      <c r="N5016" s="6">
        <f t="shared" si="1172"/>
        <v>13.690082690124182</v>
      </c>
      <c r="O5016" s="3">
        <f t="shared" si="1173"/>
        <v>0</v>
      </c>
      <c r="P5016" s="3">
        <v>30</v>
      </c>
      <c r="Q5016" s="3">
        <f t="shared" si="1174"/>
        <v>1222.2757596182739</v>
      </c>
      <c r="R5016" s="3">
        <f t="shared" si="1181"/>
        <v>1.1200486127941946E-2</v>
      </c>
      <c r="S5016" s="4">
        <v>75.894737243652344</v>
      </c>
      <c r="T5016" s="4">
        <f t="shared" si="1175"/>
        <v>15.73714484121918</v>
      </c>
      <c r="U5016" s="4">
        <v>30</v>
      </c>
      <c r="V5016" s="4">
        <f t="shared" si="1176"/>
        <v>1364.3303670972107</v>
      </c>
      <c r="W5016" s="4">
        <f t="shared" si="1182"/>
        <v>1.1534702459714351E-2</v>
      </c>
      <c r="X5016" s="1">
        <v>1</v>
      </c>
      <c r="Y5016" s="1">
        <v>88</v>
      </c>
      <c r="Z5016" s="1">
        <f t="shared" si="1177"/>
        <v>0.85866982384517498</v>
      </c>
      <c r="AA5016" s="1">
        <f t="shared" si="1183"/>
        <v>0.76470514077660134</v>
      </c>
      <c r="AB5016" s="2">
        <v>1</v>
      </c>
      <c r="AC5016" s="2">
        <v>79</v>
      </c>
      <c r="AD5016" s="2">
        <f t="shared" si="1184"/>
        <v>0.84639659963568259</v>
      </c>
      <c r="AE5016" s="2">
        <f t="shared" si="1185"/>
        <v>0.75982026470921593</v>
      </c>
      <c r="AF5016" s="3">
        <v>1</v>
      </c>
      <c r="AG5016" s="3">
        <v>0</v>
      </c>
      <c r="AH5016" s="3">
        <v>1</v>
      </c>
      <c r="AI5016" s="3">
        <v>0</v>
      </c>
      <c r="AJ5016" s="3">
        <v>1</v>
      </c>
      <c r="AK5016" s="3">
        <v>0</v>
      </c>
      <c r="AL5016" s="3">
        <v>1</v>
      </c>
      <c r="AM5016" s="3">
        <v>0</v>
      </c>
      <c r="AN5016" s="3">
        <v>1</v>
      </c>
    </row>
    <row r="5017" spans="1:40" x14ac:dyDescent="0.2">
      <c r="A5017" t="s">
        <v>67</v>
      </c>
      <c r="B5017" t="s">
        <v>155</v>
      </c>
      <c r="C5017" t="s">
        <v>75</v>
      </c>
      <c r="D5017" t="s">
        <v>163</v>
      </c>
      <c r="E5017" s="5">
        <v>1</v>
      </c>
      <c r="F5017" s="5">
        <v>0</v>
      </c>
      <c r="G5017" s="4">
        <v>19994360.564968899</v>
      </c>
      <c r="H5017" s="4">
        <f t="shared" si="1178"/>
        <v>43957201286348.242</v>
      </c>
      <c r="I5017" s="4">
        <f t="shared" si="1179"/>
        <v>4.548597267310222E-7</v>
      </c>
      <c r="J5017" s="1">
        <v>56.099998474121094</v>
      </c>
      <c r="K5017" s="1">
        <f t="shared" si="1171"/>
        <v>13.578372241154339</v>
      </c>
      <c r="L5017" s="3">
        <v>56.099998474121094</v>
      </c>
      <c r="M5017" s="3">
        <f t="shared" si="1180"/>
        <v>0</v>
      </c>
      <c r="N5017" s="6">
        <f t="shared" si="1172"/>
        <v>13.578372241154339</v>
      </c>
      <c r="O5017" s="3">
        <f t="shared" si="1173"/>
        <v>0</v>
      </c>
      <c r="P5017" s="3">
        <v>31</v>
      </c>
      <c r="Q5017" s="3">
        <f t="shared" si="1174"/>
        <v>1222.2757596182739</v>
      </c>
      <c r="R5017" s="3">
        <f t="shared" si="1181"/>
        <v>1.1109090673118617E-2</v>
      </c>
      <c r="S5017" s="4">
        <v>58.894737243652344</v>
      </c>
      <c r="T5017" s="4">
        <f t="shared" si="1175"/>
        <v>15.710450100453889</v>
      </c>
      <c r="U5017" s="4">
        <v>31</v>
      </c>
      <c r="V5017" s="4">
        <f t="shared" si="1176"/>
        <v>1364.3303670972107</v>
      </c>
      <c r="W5017" s="4">
        <f t="shared" si="1182"/>
        <v>1.1515136274420032E-2</v>
      </c>
      <c r="X5017" s="1">
        <v>1</v>
      </c>
      <c r="Y5017" s="1">
        <v>88</v>
      </c>
      <c r="Z5017" s="1">
        <f t="shared" si="1177"/>
        <v>0.85866982384517498</v>
      </c>
      <c r="AA5017" s="1">
        <f t="shared" si="1183"/>
        <v>0.77498406407904952</v>
      </c>
      <c r="AB5017" s="2">
        <v>1</v>
      </c>
      <c r="AC5017" s="2">
        <v>79</v>
      </c>
      <c r="AD5017" s="2">
        <f t="shared" si="1184"/>
        <v>0.84639659963568259</v>
      </c>
      <c r="AE5017" s="2">
        <f t="shared" si="1185"/>
        <v>0.76105902653852664</v>
      </c>
      <c r="AF5017" s="3">
        <v>0</v>
      </c>
      <c r="AG5017" s="3">
        <v>0</v>
      </c>
      <c r="AH5017" s="3">
        <v>0</v>
      </c>
      <c r="AI5017" s="3">
        <v>0</v>
      </c>
      <c r="AJ5017" s="3">
        <v>0</v>
      </c>
      <c r="AK5017" s="3">
        <v>0</v>
      </c>
      <c r="AL5017" s="3">
        <v>0</v>
      </c>
      <c r="AM5017" s="3">
        <v>0</v>
      </c>
      <c r="AN5017" s="3">
        <v>0</v>
      </c>
    </row>
    <row r="5018" spans="1:40" x14ac:dyDescent="0.2">
      <c r="A5018" t="s">
        <v>67</v>
      </c>
      <c r="B5018" t="s">
        <v>155</v>
      </c>
      <c r="C5018" t="s">
        <v>31</v>
      </c>
      <c r="D5018" t="s">
        <v>119</v>
      </c>
      <c r="E5018" s="5">
        <v>1</v>
      </c>
      <c r="F5018" s="5">
        <v>1</v>
      </c>
      <c r="G5018" s="4">
        <v>14611263.4897849</v>
      </c>
      <c r="H5018" s="4">
        <f t="shared" si="1178"/>
        <v>43957201286348.242</v>
      </c>
      <c r="I5018" s="4">
        <f t="shared" si="1179"/>
        <v>3.3239749261113014E-7</v>
      </c>
      <c r="J5018" s="1">
        <v>57.875</v>
      </c>
      <c r="K5018" s="1">
        <f t="shared" si="1171"/>
        <v>13.428440889023934</v>
      </c>
      <c r="L5018" s="3">
        <v>56.799999237060547</v>
      </c>
      <c r="M5018" s="3">
        <f t="shared" si="1180"/>
        <v>1.8574527221416035E-2</v>
      </c>
      <c r="N5018" s="6">
        <f t="shared" si="1172"/>
        <v>12.693972973475249</v>
      </c>
      <c r="O5018" s="3">
        <f t="shared" si="1173"/>
        <v>5.4694950934253271E-2</v>
      </c>
      <c r="P5018" s="3">
        <v>32</v>
      </c>
      <c r="Q5018" s="3">
        <f t="shared" si="1174"/>
        <v>1222.2757596182739</v>
      </c>
      <c r="R5018" s="3">
        <f t="shared" si="1181"/>
        <v>1.0385522966960969E-2</v>
      </c>
      <c r="S5018" s="4">
        <v>59.789474487304688</v>
      </c>
      <c r="T5018" s="4">
        <f t="shared" si="1175"/>
        <v>14.805626472092662</v>
      </c>
      <c r="U5018" s="4">
        <v>32</v>
      </c>
      <c r="V5018" s="4">
        <f t="shared" si="1176"/>
        <v>1364.3303670972107</v>
      </c>
      <c r="W5018" s="4">
        <f t="shared" si="1182"/>
        <v>1.0851936473123843E-2</v>
      </c>
      <c r="X5018" s="1">
        <v>1</v>
      </c>
      <c r="Y5018" s="1">
        <v>88</v>
      </c>
      <c r="Z5018" s="1">
        <f t="shared" si="1177"/>
        <v>0.85866982384517498</v>
      </c>
      <c r="AA5018" s="1">
        <f t="shared" si="1183"/>
        <v>0.81470805905012089</v>
      </c>
      <c r="AB5018" s="2">
        <v>1</v>
      </c>
      <c r="AC5018" s="2">
        <v>79</v>
      </c>
      <c r="AD5018" s="2">
        <f t="shared" si="1184"/>
        <v>0.84639659963568259</v>
      </c>
      <c r="AE5018" s="2">
        <f t="shared" si="1185"/>
        <v>0.80880540267248113</v>
      </c>
      <c r="AF5018" s="3">
        <v>0</v>
      </c>
      <c r="AG5018" s="3">
        <v>0</v>
      </c>
      <c r="AH5018" s="3">
        <v>0</v>
      </c>
      <c r="AI5018" s="3">
        <v>0</v>
      </c>
      <c r="AJ5018" s="3">
        <v>0</v>
      </c>
      <c r="AK5018" s="3">
        <v>0</v>
      </c>
      <c r="AL5018" s="3">
        <v>0</v>
      </c>
      <c r="AM5018" s="3">
        <v>0</v>
      </c>
      <c r="AN5018" s="3">
        <v>0</v>
      </c>
    </row>
    <row r="5019" spans="1:40" x14ac:dyDescent="0.2">
      <c r="A5019" t="s">
        <v>67</v>
      </c>
      <c r="B5019" t="s">
        <v>155</v>
      </c>
      <c r="C5019" t="s">
        <v>61</v>
      </c>
      <c r="D5019" t="s">
        <v>149</v>
      </c>
      <c r="E5019" s="5">
        <v>1</v>
      </c>
      <c r="F5019" s="5">
        <v>0</v>
      </c>
      <c r="G5019" s="4">
        <v>29222526.979569901</v>
      </c>
      <c r="H5019" s="4">
        <f t="shared" si="1178"/>
        <v>43957201286348.242</v>
      </c>
      <c r="I5019" s="4">
        <f t="shared" si="1179"/>
        <v>6.647949852222626E-7</v>
      </c>
      <c r="J5019" s="1">
        <v>51.575000762939453</v>
      </c>
      <c r="K5019" s="1">
        <f t="shared" si="1171"/>
        <v>11.97329384042729</v>
      </c>
      <c r="L5019" s="3">
        <v>51.575000762939453</v>
      </c>
      <c r="M5019" s="3">
        <f t="shared" si="1180"/>
        <v>0</v>
      </c>
      <c r="N5019" s="6">
        <f t="shared" si="1172"/>
        <v>11.97329384042729</v>
      </c>
      <c r="O5019" s="3">
        <f t="shared" si="1173"/>
        <v>0</v>
      </c>
      <c r="P5019" s="3">
        <v>33</v>
      </c>
      <c r="Q5019" s="3">
        <f t="shared" si="1174"/>
        <v>1222.2757596182739</v>
      </c>
      <c r="R5019" s="3">
        <f t="shared" si="1181"/>
        <v>9.7959022309062581E-3</v>
      </c>
      <c r="S5019" s="4">
        <v>54.236843109130859</v>
      </c>
      <c r="T5019" s="4">
        <f t="shared" si="1175"/>
        <v>13.924484343271931</v>
      </c>
      <c r="U5019" s="4">
        <v>33</v>
      </c>
      <c r="V5019" s="4">
        <f t="shared" si="1176"/>
        <v>1364.3303670972107</v>
      </c>
      <c r="W5019" s="4">
        <f t="shared" si="1182"/>
        <v>1.0206094270919201E-2</v>
      </c>
      <c r="X5019" s="1">
        <v>1</v>
      </c>
      <c r="Y5019" s="1">
        <v>88</v>
      </c>
      <c r="Z5019" s="1">
        <f t="shared" si="1177"/>
        <v>0.85866982384517498</v>
      </c>
      <c r="AA5019" s="1">
        <f t="shared" si="1183"/>
        <v>0.82684561752018348</v>
      </c>
      <c r="AB5019" s="2">
        <v>1</v>
      </c>
      <c r="AC5019" s="2">
        <v>79</v>
      </c>
      <c r="AD5019" s="2">
        <f t="shared" si="1184"/>
        <v>0.84639659963568259</v>
      </c>
      <c r="AE5019" s="2">
        <f t="shared" si="1185"/>
        <v>0.80609799378279734</v>
      </c>
      <c r="AF5019" s="3">
        <v>0</v>
      </c>
      <c r="AG5019" s="3">
        <v>0</v>
      </c>
      <c r="AH5019" s="3">
        <v>0</v>
      </c>
      <c r="AI5019" s="3">
        <v>0</v>
      </c>
      <c r="AJ5019" s="3">
        <v>0</v>
      </c>
      <c r="AK5019" s="3">
        <v>0</v>
      </c>
      <c r="AL5019" s="3">
        <v>0</v>
      </c>
      <c r="AM5019" s="3">
        <v>0</v>
      </c>
      <c r="AN5019" s="3">
        <v>0</v>
      </c>
    </row>
    <row r="5020" spans="1:40" x14ac:dyDescent="0.2">
      <c r="A5020" t="s">
        <v>67</v>
      </c>
      <c r="B5020" t="s">
        <v>155</v>
      </c>
      <c r="C5020" t="s">
        <v>76</v>
      </c>
      <c r="D5020" t="s">
        <v>164</v>
      </c>
      <c r="E5020" s="5">
        <v>1</v>
      </c>
      <c r="F5020" s="5">
        <v>0</v>
      </c>
      <c r="G5020" s="4">
        <v>5383097.0751839196</v>
      </c>
      <c r="H5020" s="4">
        <f t="shared" si="1178"/>
        <v>43957201286348.242</v>
      </c>
      <c r="I5020" s="4">
        <f t="shared" si="1179"/>
        <v>1.2246223411989026E-7</v>
      </c>
      <c r="J5020" s="1">
        <v>59.025001525878906</v>
      </c>
      <c r="K5020" s="1">
        <f t="shared" si="1171"/>
        <v>10.211951581320237</v>
      </c>
      <c r="L5020" s="3">
        <v>59.025001525878906</v>
      </c>
      <c r="M5020" s="3">
        <f t="shared" si="1180"/>
        <v>0</v>
      </c>
      <c r="N5020" s="6">
        <f t="shared" si="1172"/>
        <v>10.211951581320237</v>
      </c>
      <c r="O5020" s="3">
        <f t="shared" si="1173"/>
        <v>0</v>
      </c>
      <c r="P5020" s="3">
        <v>34</v>
      </c>
      <c r="Q5020" s="3">
        <f t="shared" si="1174"/>
        <v>1222.2757596182739</v>
      </c>
      <c r="R5020" s="3">
        <f t="shared" si="1181"/>
        <v>8.3548671410365767E-3</v>
      </c>
      <c r="S5020" s="4">
        <v>62.078948974609375</v>
      </c>
      <c r="T5020" s="4">
        <f t="shared" si="1175"/>
        <v>11.880474666293884</v>
      </c>
      <c r="U5020" s="4">
        <v>34</v>
      </c>
      <c r="V5020" s="4">
        <f t="shared" si="1176"/>
        <v>1364.3303670972107</v>
      </c>
      <c r="W5020" s="4">
        <f t="shared" si="1182"/>
        <v>8.7079163176372962E-3</v>
      </c>
      <c r="X5020" s="1">
        <v>1</v>
      </c>
      <c r="Y5020" s="1">
        <v>88</v>
      </c>
      <c r="Z5020" s="1">
        <f t="shared" si="1177"/>
        <v>0.85866982384517498</v>
      </c>
      <c r="AA5020" s="1">
        <f t="shared" si="1183"/>
        <v>0.75915131529108681</v>
      </c>
      <c r="AB5020" s="2">
        <v>1</v>
      </c>
      <c r="AC5020" s="2">
        <v>79</v>
      </c>
      <c r="AD5020" s="2">
        <f t="shared" si="1184"/>
        <v>0.84639659963568259</v>
      </c>
      <c r="AE5020" s="2">
        <f t="shared" si="1185"/>
        <v>0.72219350023721007</v>
      </c>
      <c r="AF5020" s="3">
        <v>0</v>
      </c>
      <c r="AG5020" s="3">
        <v>1</v>
      </c>
      <c r="AH5020" s="3">
        <v>0</v>
      </c>
      <c r="AI5020" s="3">
        <v>0</v>
      </c>
      <c r="AJ5020" s="3">
        <v>1</v>
      </c>
      <c r="AK5020" s="3">
        <v>0</v>
      </c>
      <c r="AL5020" s="3">
        <v>1</v>
      </c>
      <c r="AM5020" s="3">
        <v>0</v>
      </c>
      <c r="AN5020" s="3">
        <v>1</v>
      </c>
    </row>
    <row r="5021" spans="1:40" x14ac:dyDescent="0.2">
      <c r="A5021" t="s">
        <v>67</v>
      </c>
      <c r="B5021" t="s">
        <v>155</v>
      </c>
      <c r="C5021" t="s">
        <v>72</v>
      </c>
      <c r="D5021" t="s">
        <v>160</v>
      </c>
      <c r="E5021" s="5">
        <v>1</v>
      </c>
      <c r="F5021" s="5">
        <v>0</v>
      </c>
      <c r="G5021" s="4">
        <v>1281689.7798057001</v>
      </c>
      <c r="H5021" s="4">
        <f t="shared" si="1178"/>
        <v>43957201286348.242</v>
      </c>
      <c r="I5021" s="4">
        <f t="shared" si="1179"/>
        <v>2.9157674790450174E-8</v>
      </c>
      <c r="J5021" s="1">
        <v>67.125</v>
      </c>
      <c r="K5021" s="1">
        <f t="shared" si="1171"/>
        <v>9.3090177566616816</v>
      </c>
      <c r="L5021" s="3">
        <v>67.125</v>
      </c>
      <c r="M5021" s="3">
        <f t="shared" si="1180"/>
        <v>0</v>
      </c>
      <c r="N5021" s="6">
        <f t="shared" si="1172"/>
        <v>9.3090177566616816</v>
      </c>
      <c r="O5021" s="3">
        <f t="shared" si="1173"/>
        <v>0</v>
      </c>
      <c r="P5021" s="3">
        <v>35</v>
      </c>
      <c r="Q5021" s="3">
        <f t="shared" si="1174"/>
        <v>1222.2757596182739</v>
      </c>
      <c r="R5021" s="3">
        <f t="shared" si="1181"/>
        <v>7.6161354615827109E-3</v>
      </c>
      <c r="S5021" s="4">
        <v>67.552635192871094</v>
      </c>
      <c r="T5021" s="4">
        <f t="shared" si="1175"/>
        <v>9.4880693081058549</v>
      </c>
      <c r="U5021" s="4">
        <v>37</v>
      </c>
      <c r="V5021" s="4">
        <f t="shared" si="1176"/>
        <v>1364.3303670972107</v>
      </c>
      <c r="W5021" s="4">
        <f t="shared" si="1182"/>
        <v>6.9543781601027832E-3</v>
      </c>
      <c r="X5021" s="1">
        <v>1</v>
      </c>
      <c r="Y5021" s="1">
        <v>88</v>
      </c>
      <c r="Z5021" s="1">
        <f t="shared" si="1177"/>
        <v>0.85866982384517498</v>
      </c>
      <c r="AA5021" s="1">
        <f t="shared" si="1183"/>
        <v>0.71053487223070921</v>
      </c>
      <c r="AB5021" s="2">
        <v>1</v>
      </c>
      <c r="AC5021" s="2">
        <v>79</v>
      </c>
      <c r="AD5021" s="2">
        <f t="shared" si="1184"/>
        <v>0.84639659963568259</v>
      </c>
      <c r="AE5021" s="2">
        <f t="shared" si="1185"/>
        <v>0.57993182712929103</v>
      </c>
      <c r="AF5021" s="3">
        <v>0</v>
      </c>
      <c r="AG5021" s="3">
        <v>0</v>
      </c>
      <c r="AH5021" s="3">
        <v>0</v>
      </c>
      <c r="AI5021" s="3">
        <v>0</v>
      </c>
      <c r="AJ5021" s="3">
        <v>0</v>
      </c>
      <c r="AK5021" s="3">
        <v>0</v>
      </c>
      <c r="AL5021" s="3">
        <v>0</v>
      </c>
      <c r="AM5021" s="3">
        <v>0</v>
      </c>
      <c r="AN5021" s="3">
        <v>0</v>
      </c>
    </row>
    <row r="5022" spans="1:40" x14ac:dyDescent="0.2">
      <c r="A5022" t="s">
        <v>67</v>
      </c>
      <c r="B5022" t="s">
        <v>155</v>
      </c>
      <c r="C5022" t="s">
        <v>193</v>
      </c>
      <c r="D5022" t="s">
        <v>331</v>
      </c>
      <c r="E5022" s="5">
        <v>1</v>
      </c>
      <c r="F5022" s="5">
        <v>0</v>
      </c>
      <c r="G5022" s="4">
        <v>512675.911922278</v>
      </c>
      <c r="H5022" s="4">
        <f t="shared" si="1178"/>
        <v>43957201286348.242</v>
      </c>
      <c r="I5022" s="4">
        <f t="shared" si="1179"/>
        <v>1.1663069916180022E-8</v>
      </c>
      <c r="J5022" s="1">
        <v>72.925003051757813</v>
      </c>
      <c r="K5022" s="1">
        <f t="shared" si="1171"/>
        <v>8.7949557944660199</v>
      </c>
      <c r="L5022" s="3">
        <v>72.925003051757813</v>
      </c>
      <c r="M5022" s="3">
        <f t="shared" si="1180"/>
        <v>0</v>
      </c>
      <c r="N5022" s="6">
        <f t="shared" si="1172"/>
        <v>8.7949557944660199</v>
      </c>
      <c r="O5022" s="3">
        <f t="shared" si="1173"/>
        <v>0</v>
      </c>
      <c r="P5022" s="3">
        <v>36</v>
      </c>
      <c r="Q5022" s="3">
        <f t="shared" si="1174"/>
        <v>1222.2757596182739</v>
      </c>
      <c r="R5022" s="3">
        <f t="shared" si="1181"/>
        <v>7.1955577333978641E-3</v>
      </c>
      <c r="S5022" s="4">
        <v>72.815788269042969</v>
      </c>
      <c r="T5022" s="4">
        <f t="shared" si="1175"/>
        <v>8.7555001346654553</v>
      </c>
      <c r="U5022" s="4">
        <v>40</v>
      </c>
      <c r="V5022" s="4">
        <f t="shared" si="1176"/>
        <v>1364.3303670972107</v>
      </c>
      <c r="W5022" s="4">
        <f t="shared" si="1182"/>
        <v>6.4174340363719337E-3</v>
      </c>
      <c r="X5022" s="1">
        <v>0</v>
      </c>
      <c r="Y5022" s="1">
        <v>88</v>
      </c>
      <c r="Z5022" s="1">
        <f t="shared" si="1177"/>
        <v>0.85866982384517498</v>
      </c>
      <c r="AA5022" s="1">
        <f t="shared" si="1183"/>
        <v>0</v>
      </c>
      <c r="AB5022" s="2">
        <v>0</v>
      </c>
      <c r="AC5022" s="2">
        <v>79</v>
      </c>
      <c r="AD5022" s="2">
        <f t="shared" si="1184"/>
        <v>0.84639659963568259</v>
      </c>
      <c r="AE5022" s="2">
        <f t="shared" si="1185"/>
        <v>0</v>
      </c>
      <c r="AF5022" s="3">
        <v>1</v>
      </c>
      <c r="AG5022" s="3">
        <v>1</v>
      </c>
      <c r="AH5022" s="3">
        <v>0</v>
      </c>
      <c r="AI5022" s="3">
        <v>1</v>
      </c>
      <c r="AJ5022" s="3">
        <v>0</v>
      </c>
      <c r="AK5022" s="3">
        <v>0</v>
      </c>
      <c r="AL5022" s="3">
        <v>1</v>
      </c>
      <c r="AM5022" s="3">
        <v>0</v>
      </c>
      <c r="AN5022" s="3">
        <v>1</v>
      </c>
    </row>
    <row r="5023" spans="1:40" x14ac:dyDescent="0.2">
      <c r="A5023" t="s">
        <v>67</v>
      </c>
      <c r="B5023" t="s">
        <v>155</v>
      </c>
      <c r="C5023" t="s">
        <v>178</v>
      </c>
      <c r="D5023" t="s">
        <v>316</v>
      </c>
      <c r="E5023" s="5">
        <v>1</v>
      </c>
      <c r="F5023" s="5">
        <v>0</v>
      </c>
      <c r="G5023" s="4">
        <v>1794365.69172797</v>
      </c>
      <c r="H5023" s="4">
        <f t="shared" si="1178"/>
        <v>43957201286348.242</v>
      </c>
      <c r="I5023" s="4">
        <f t="shared" si="1179"/>
        <v>4.0820744706630013E-8</v>
      </c>
      <c r="J5023" s="1">
        <v>63.150001525878906</v>
      </c>
      <c r="K5023" s="1">
        <f t="shared" si="1171"/>
        <v>8.6712239731561862</v>
      </c>
      <c r="L5023" s="3">
        <v>63.150001525878906</v>
      </c>
      <c r="M5023" s="3">
        <f t="shared" si="1180"/>
        <v>0</v>
      </c>
      <c r="N5023" s="6">
        <f t="shared" si="1172"/>
        <v>8.6712239731561862</v>
      </c>
      <c r="O5023" s="3">
        <f t="shared" si="1173"/>
        <v>0</v>
      </c>
      <c r="P5023" s="3">
        <v>37</v>
      </c>
      <c r="Q5023" s="3">
        <f t="shared" si="1174"/>
        <v>1222.2757596182739</v>
      </c>
      <c r="R5023" s="3">
        <f t="shared" si="1181"/>
        <v>7.0943270411124538E-3</v>
      </c>
      <c r="S5023" s="4">
        <v>61.210525512695313</v>
      </c>
      <c r="T5023" s="4">
        <f t="shared" si="1175"/>
        <v>7.8965725904350563</v>
      </c>
      <c r="U5023" s="4">
        <v>43</v>
      </c>
      <c r="V5023" s="4">
        <f t="shared" si="1176"/>
        <v>1364.3303670972107</v>
      </c>
      <c r="W5023" s="4">
        <f t="shared" si="1182"/>
        <v>5.787874242831695E-3</v>
      </c>
      <c r="X5023" s="1">
        <v>0</v>
      </c>
      <c r="Y5023" s="1">
        <v>88</v>
      </c>
      <c r="Z5023" s="1">
        <f t="shared" si="1177"/>
        <v>0.85866982384517498</v>
      </c>
      <c r="AA5023" s="1">
        <f t="shared" si="1183"/>
        <v>0</v>
      </c>
      <c r="AB5023" s="2">
        <v>0</v>
      </c>
      <c r="AC5023" s="2">
        <v>79</v>
      </c>
      <c r="AD5023" s="2">
        <f t="shared" si="1184"/>
        <v>0.84639659963568259</v>
      </c>
      <c r="AE5023" s="2">
        <f t="shared" si="1185"/>
        <v>0</v>
      </c>
      <c r="AF5023" s="3">
        <v>0</v>
      </c>
      <c r="AG5023" s="3">
        <v>0</v>
      </c>
      <c r="AH5023" s="3">
        <v>1</v>
      </c>
      <c r="AI5023" s="3">
        <v>0</v>
      </c>
      <c r="AJ5023" s="3">
        <v>1</v>
      </c>
      <c r="AK5023" s="3">
        <v>0</v>
      </c>
      <c r="AL5023" s="3">
        <v>1</v>
      </c>
      <c r="AM5023" s="3">
        <v>0</v>
      </c>
      <c r="AN5023" s="3">
        <v>1</v>
      </c>
    </row>
    <row r="5024" spans="1:40" x14ac:dyDescent="0.2">
      <c r="A5024" t="s">
        <v>67</v>
      </c>
      <c r="B5024" t="s">
        <v>155</v>
      </c>
      <c r="C5024" t="s">
        <v>13</v>
      </c>
      <c r="D5024" t="s">
        <v>101</v>
      </c>
      <c r="E5024" s="5">
        <v>1</v>
      </c>
      <c r="F5024" s="5">
        <v>0</v>
      </c>
      <c r="G5024" s="4">
        <v>17430981.0053575</v>
      </c>
      <c r="H5024" s="4">
        <f t="shared" si="1178"/>
        <v>43957201286348.242</v>
      </c>
      <c r="I5024" s="4">
        <f t="shared" si="1179"/>
        <v>3.965443771501219E-7</v>
      </c>
      <c r="J5024" s="1">
        <v>49</v>
      </c>
      <c r="K5024" s="1">
        <f t="shared" si="1171"/>
        <v>8.6434177861544637</v>
      </c>
      <c r="L5024" s="3">
        <v>49</v>
      </c>
      <c r="M5024" s="3">
        <f t="shared" si="1180"/>
        <v>0</v>
      </c>
      <c r="N5024" s="6">
        <f t="shared" si="1172"/>
        <v>8.6434177861544637</v>
      </c>
      <c r="O5024" s="3">
        <f t="shared" si="1173"/>
        <v>0</v>
      </c>
      <c r="P5024" s="3">
        <v>38</v>
      </c>
      <c r="Q5024" s="3">
        <f t="shared" si="1174"/>
        <v>1222.2757596182739</v>
      </c>
      <c r="R5024" s="3">
        <f t="shared" si="1181"/>
        <v>7.071577520979283E-3</v>
      </c>
      <c r="S5024" s="4">
        <v>49.789474487304688</v>
      </c>
      <c r="T5024" s="4">
        <f t="shared" si="1175"/>
        <v>9.0679662015025944</v>
      </c>
      <c r="U5024" s="4">
        <v>39</v>
      </c>
      <c r="V5024" s="4">
        <f t="shared" si="1176"/>
        <v>1364.3303670972107</v>
      </c>
      <c r="W5024" s="4">
        <f t="shared" si="1182"/>
        <v>6.6464592595676551E-3</v>
      </c>
      <c r="X5024" s="1">
        <v>1</v>
      </c>
      <c r="Y5024" s="1">
        <v>88</v>
      </c>
      <c r="Z5024" s="1">
        <f t="shared" si="1177"/>
        <v>0.85866982384517498</v>
      </c>
      <c r="AA5024" s="1">
        <f t="shared" si="1183"/>
        <v>0.7338673595526789</v>
      </c>
      <c r="AB5024" s="2">
        <v>1</v>
      </c>
      <c r="AC5024" s="2">
        <v>79</v>
      </c>
      <c r="AD5024" s="2">
        <f t="shared" si="1184"/>
        <v>0.84639659963568259</v>
      </c>
      <c r="AE5024" s="2">
        <f t="shared" si="1185"/>
        <v>0.71834152795263018</v>
      </c>
      <c r="AF5024" s="3">
        <v>0</v>
      </c>
      <c r="AG5024" s="3">
        <v>0</v>
      </c>
      <c r="AH5024" s="3">
        <v>0</v>
      </c>
      <c r="AI5024" s="3">
        <v>0</v>
      </c>
      <c r="AJ5024" s="3">
        <v>0</v>
      </c>
      <c r="AK5024" s="3">
        <v>0</v>
      </c>
      <c r="AL5024" s="3">
        <v>0</v>
      </c>
      <c r="AM5024" s="3">
        <v>0</v>
      </c>
      <c r="AN5024" s="3">
        <v>0</v>
      </c>
    </row>
    <row r="5025" spans="1:40" x14ac:dyDescent="0.2">
      <c r="A5025" t="s">
        <v>67</v>
      </c>
      <c r="B5025" t="s">
        <v>155</v>
      </c>
      <c r="C5025" t="s">
        <v>51</v>
      </c>
      <c r="D5025" t="s">
        <v>139</v>
      </c>
      <c r="E5025" s="5">
        <v>1</v>
      </c>
      <c r="F5025" s="5">
        <v>1</v>
      </c>
      <c r="G5025" s="4">
        <v>27428161.287841901</v>
      </c>
      <c r="H5025" s="4">
        <f t="shared" si="1178"/>
        <v>43957201286348.242</v>
      </c>
      <c r="I5025" s="4">
        <f t="shared" si="1179"/>
        <v>6.2397424051563186E-7</v>
      </c>
      <c r="J5025" s="1">
        <v>46.775001525878906</v>
      </c>
      <c r="K5025" s="1">
        <f t="shared" si="1171"/>
        <v>8.7450772740952587</v>
      </c>
      <c r="L5025" s="3">
        <v>45.974998474121094</v>
      </c>
      <c r="M5025" s="3">
        <f t="shared" si="1180"/>
        <v>1.7103218079323843E-2</v>
      </c>
      <c r="N5025" s="6">
        <f t="shared" si="1172"/>
        <v>8.3040009627677449</v>
      </c>
      <c r="O5025" s="3">
        <f t="shared" si="1173"/>
        <v>5.0437097066491771E-2</v>
      </c>
      <c r="P5025" s="3">
        <v>39</v>
      </c>
      <c r="Q5025" s="3">
        <f t="shared" si="1174"/>
        <v>1222.2757596182739</v>
      </c>
      <c r="R5025" s="3">
        <f t="shared" si="1181"/>
        <v>6.7938850111542324E-3</v>
      </c>
      <c r="S5025" s="4">
        <v>48.394737243652344</v>
      </c>
      <c r="T5025" s="4">
        <f t="shared" si="1175"/>
        <v>9.6853792054623842</v>
      </c>
      <c r="U5025" s="4">
        <v>35</v>
      </c>
      <c r="V5025" s="4">
        <f t="shared" si="1176"/>
        <v>1364.3303670972107</v>
      </c>
      <c r="W5025" s="4">
        <f t="shared" si="1182"/>
        <v>7.0989984823611905E-3</v>
      </c>
      <c r="X5025" s="1">
        <v>1</v>
      </c>
      <c r="Y5025" s="1">
        <v>88</v>
      </c>
      <c r="Z5025" s="1">
        <f t="shared" si="1177"/>
        <v>0.85866982384517498</v>
      </c>
      <c r="AA5025" s="1">
        <f t="shared" si="1183"/>
        <v>0.86612238697875221</v>
      </c>
      <c r="AB5025" s="2">
        <v>1</v>
      </c>
      <c r="AC5025" s="2">
        <v>79</v>
      </c>
      <c r="AD5025" s="2">
        <f t="shared" si="1184"/>
        <v>0.84639659963568259</v>
      </c>
      <c r="AE5025" s="2">
        <f t="shared" si="1185"/>
        <v>0.86612238697875221</v>
      </c>
      <c r="AF5025" s="3">
        <v>0</v>
      </c>
      <c r="AG5025" s="3">
        <v>0</v>
      </c>
      <c r="AH5025" s="3">
        <v>0</v>
      </c>
      <c r="AI5025" s="3">
        <v>0</v>
      </c>
      <c r="AJ5025" s="3">
        <v>0</v>
      </c>
      <c r="AK5025" s="3">
        <v>0</v>
      </c>
      <c r="AL5025" s="3">
        <v>0</v>
      </c>
      <c r="AM5025" s="3">
        <v>0</v>
      </c>
      <c r="AN5025" s="3">
        <v>0</v>
      </c>
    </row>
    <row r="5026" spans="1:40" x14ac:dyDescent="0.2">
      <c r="A5026" t="s">
        <v>67</v>
      </c>
      <c r="B5026" t="s">
        <v>155</v>
      </c>
      <c r="C5026" t="s">
        <v>27</v>
      </c>
      <c r="D5026" t="s">
        <v>115</v>
      </c>
      <c r="E5026" s="5">
        <v>1</v>
      </c>
      <c r="F5026" s="5">
        <v>1</v>
      </c>
      <c r="G5026" s="4">
        <v>8715490.5026787296</v>
      </c>
      <c r="H5026" s="4">
        <f t="shared" si="1178"/>
        <v>43957201286348.242</v>
      </c>
      <c r="I5026" s="4">
        <f t="shared" si="1179"/>
        <v>1.9827218857506047E-7</v>
      </c>
      <c r="J5026" s="1">
        <v>52.700000762939453</v>
      </c>
      <c r="K5026" s="1">
        <f t="shared" si="1171"/>
        <v>8.534651616990482</v>
      </c>
      <c r="L5026" s="3">
        <v>51.950000762939453</v>
      </c>
      <c r="M5026" s="3">
        <f t="shared" si="1180"/>
        <v>1.4231498845203569E-2</v>
      </c>
      <c r="N5026" s="6">
        <f t="shared" si="1172"/>
        <v>8.1754300742661332</v>
      </c>
      <c r="O5026" s="3">
        <f t="shared" si="1173"/>
        <v>4.2089772242047151E-2</v>
      </c>
      <c r="P5026" s="3">
        <v>40</v>
      </c>
      <c r="Q5026" s="3">
        <f t="shared" si="1174"/>
        <v>1222.2757596182739</v>
      </c>
      <c r="R5026" s="3">
        <f t="shared" si="1181"/>
        <v>6.6886952554956851E-3</v>
      </c>
      <c r="S5026" s="4">
        <v>54.684211730957031</v>
      </c>
      <c r="T5026" s="4">
        <f t="shared" si="1175"/>
        <v>9.5354194539881565</v>
      </c>
      <c r="U5026" s="4">
        <v>36</v>
      </c>
      <c r="V5026" s="4">
        <f t="shared" si="1176"/>
        <v>1364.3303670972107</v>
      </c>
      <c r="W5026" s="4">
        <f t="shared" si="1182"/>
        <v>6.989083937401463E-3</v>
      </c>
      <c r="X5026" s="1">
        <v>1</v>
      </c>
      <c r="Y5026" s="1">
        <v>88</v>
      </c>
      <c r="Z5026" s="1">
        <f t="shared" si="1177"/>
        <v>0.85866982384517498</v>
      </c>
      <c r="AA5026" s="1">
        <f t="shared" si="1183"/>
        <v>0.86599915467662358</v>
      </c>
      <c r="AB5026" s="2">
        <v>1</v>
      </c>
      <c r="AC5026" s="2">
        <v>79</v>
      </c>
      <c r="AD5026" s="2">
        <f t="shared" si="1184"/>
        <v>0.84639659963568259</v>
      </c>
      <c r="AE5026" s="2">
        <f t="shared" si="1185"/>
        <v>0.85020446380889736</v>
      </c>
      <c r="AF5026" s="3">
        <v>0</v>
      </c>
      <c r="AG5026" s="3">
        <v>0</v>
      </c>
      <c r="AH5026" s="3">
        <v>0</v>
      </c>
      <c r="AI5026" s="3">
        <v>0</v>
      </c>
      <c r="AJ5026" s="3">
        <v>0</v>
      </c>
      <c r="AK5026" s="3">
        <v>0</v>
      </c>
      <c r="AL5026" s="3">
        <v>0</v>
      </c>
      <c r="AM5026" s="3">
        <v>0</v>
      </c>
      <c r="AN5026" s="3">
        <v>0</v>
      </c>
    </row>
    <row r="5027" spans="1:40" x14ac:dyDescent="0.2">
      <c r="A5027" t="s">
        <v>67</v>
      </c>
      <c r="B5027" t="s">
        <v>155</v>
      </c>
      <c r="C5027" t="s">
        <v>74</v>
      </c>
      <c r="D5027" t="s">
        <v>162</v>
      </c>
      <c r="E5027" s="5">
        <v>1</v>
      </c>
      <c r="F5027" s="5">
        <v>1</v>
      </c>
      <c r="G5027" s="4">
        <v>65622516.726051599</v>
      </c>
      <c r="H5027" s="4">
        <f t="shared" si="1178"/>
        <v>43957201286348.242</v>
      </c>
      <c r="I5027" s="4">
        <f t="shared" si="1179"/>
        <v>1.4928729492710433E-6</v>
      </c>
      <c r="J5027" s="1">
        <v>41.825000762939453</v>
      </c>
      <c r="K5027" s="1">
        <f t="shared" si="1171"/>
        <v>8.3621025427847329</v>
      </c>
      <c r="L5027" s="3">
        <v>40.900001525878906</v>
      </c>
      <c r="M5027" s="3">
        <f t="shared" si="1180"/>
        <v>2.2115940709800913E-2</v>
      </c>
      <c r="N5027" s="6">
        <f t="shared" si="1172"/>
        <v>7.8194748810010468</v>
      </c>
      <c r="O5027" s="3">
        <f t="shared" si="1173"/>
        <v>6.4891294863621843E-2</v>
      </c>
      <c r="P5027" s="3">
        <v>41</v>
      </c>
      <c r="Q5027" s="3">
        <f t="shared" si="1174"/>
        <v>1222.2757596182739</v>
      </c>
      <c r="R5027" s="3">
        <f t="shared" si="1181"/>
        <v>6.3974719448278419E-3</v>
      </c>
      <c r="S5027" s="4">
        <v>43.052631378173828</v>
      </c>
      <c r="T5027" s="4">
        <f t="shared" si="1175"/>
        <v>9.1202494782652384</v>
      </c>
      <c r="U5027" s="4">
        <v>38</v>
      </c>
      <c r="V5027" s="4">
        <f t="shared" si="1176"/>
        <v>1364.3303670972107</v>
      </c>
      <c r="W5027" s="4">
        <f t="shared" si="1182"/>
        <v>6.6847808259738063E-3</v>
      </c>
      <c r="X5027" s="1">
        <v>1</v>
      </c>
      <c r="Y5027" s="1">
        <v>88</v>
      </c>
      <c r="Z5027" s="1">
        <f t="shared" si="1177"/>
        <v>0.85866982384517498</v>
      </c>
      <c r="AA5027" s="1">
        <f t="shared" si="1183"/>
        <v>0.82829435000754748</v>
      </c>
      <c r="AB5027" s="2">
        <v>1</v>
      </c>
      <c r="AC5027" s="2">
        <v>79</v>
      </c>
      <c r="AD5027" s="2">
        <f t="shared" si="1184"/>
        <v>0.84639659963568259</v>
      </c>
      <c r="AE5027" s="2">
        <f t="shared" si="1185"/>
        <v>0.81763970221942694</v>
      </c>
      <c r="AF5027" s="3">
        <v>0</v>
      </c>
      <c r="AG5027" s="3">
        <v>0</v>
      </c>
      <c r="AH5027" s="3">
        <v>0</v>
      </c>
      <c r="AI5027" s="3">
        <v>0</v>
      </c>
      <c r="AJ5027" s="3">
        <v>0</v>
      </c>
      <c r="AK5027" s="3">
        <v>0</v>
      </c>
      <c r="AL5027" s="3">
        <v>0</v>
      </c>
      <c r="AM5027" s="3">
        <v>0</v>
      </c>
      <c r="AN5027" s="3">
        <v>0</v>
      </c>
    </row>
    <row r="5028" spans="1:40" x14ac:dyDescent="0.2">
      <c r="A5028" t="s">
        <v>67</v>
      </c>
      <c r="B5028" t="s">
        <v>155</v>
      </c>
      <c r="C5028" t="s">
        <v>26</v>
      </c>
      <c r="D5028" t="s">
        <v>114</v>
      </c>
      <c r="E5028" s="5">
        <v>1</v>
      </c>
      <c r="F5028" s="5">
        <v>1</v>
      </c>
      <c r="G5028" s="4">
        <v>7946476.63479531</v>
      </c>
      <c r="H5028" s="4">
        <f t="shared" si="1178"/>
        <v>43957201286348.242</v>
      </c>
      <c r="I5028" s="4">
        <f t="shared" si="1179"/>
        <v>1.8077758370079038E-7</v>
      </c>
      <c r="J5028" s="1">
        <v>50.849998474121094</v>
      </c>
      <c r="K5028" s="1">
        <f t="shared" si="1171"/>
        <v>7.434544382421171</v>
      </c>
      <c r="L5028" s="3">
        <v>50.099998474121094</v>
      </c>
      <c r="M5028" s="3">
        <f t="shared" si="1180"/>
        <v>1.4749262979460949E-2</v>
      </c>
      <c r="N5028" s="6">
        <f t="shared" si="1172"/>
        <v>7.1104103267802703</v>
      </c>
      <c r="O5028" s="3">
        <f t="shared" si="1173"/>
        <v>4.3598375228925811E-2</v>
      </c>
      <c r="P5028" s="3">
        <v>42</v>
      </c>
      <c r="Q5028" s="3">
        <f t="shared" si="1174"/>
        <v>1222.2757596182739</v>
      </c>
      <c r="R5028" s="3">
        <f t="shared" si="1181"/>
        <v>5.8173536297577442E-3</v>
      </c>
      <c r="S5028" s="4">
        <v>52.736843109130859</v>
      </c>
      <c r="T5028" s="4">
        <f t="shared" si="1175"/>
        <v>8.2932338620875949</v>
      </c>
      <c r="U5028" s="4">
        <v>41</v>
      </c>
      <c r="V5028" s="4">
        <f t="shared" si="1176"/>
        <v>1364.3303670972107</v>
      </c>
      <c r="W5028" s="4">
        <f t="shared" si="1182"/>
        <v>6.0786112089057454E-3</v>
      </c>
      <c r="X5028" s="1">
        <v>1</v>
      </c>
      <c r="Y5028" s="1">
        <v>88</v>
      </c>
      <c r="Z5028" s="1">
        <f t="shared" si="1177"/>
        <v>0.85866982384517498</v>
      </c>
      <c r="AA5028" s="1">
        <f t="shared" si="1183"/>
        <v>0.91778509602465819</v>
      </c>
      <c r="AB5028" s="2">
        <v>1</v>
      </c>
      <c r="AC5028" s="2">
        <v>79</v>
      </c>
      <c r="AD5028" s="2">
        <f t="shared" si="1184"/>
        <v>0.84639659963568259</v>
      </c>
      <c r="AE5028" s="2">
        <f t="shared" si="1185"/>
        <v>0.91778509602465819</v>
      </c>
      <c r="AF5028" s="3">
        <v>0</v>
      </c>
      <c r="AG5028" s="3">
        <v>0</v>
      </c>
      <c r="AH5028" s="3">
        <v>0</v>
      </c>
      <c r="AI5028" s="3">
        <v>0</v>
      </c>
      <c r="AJ5028" s="3">
        <v>0</v>
      </c>
      <c r="AK5028" s="3">
        <v>0</v>
      </c>
      <c r="AL5028" s="3">
        <v>0</v>
      </c>
      <c r="AM5028" s="3">
        <v>0</v>
      </c>
      <c r="AN5028" s="3">
        <v>0</v>
      </c>
    </row>
    <row r="5029" spans="1:40" x14ac:dyDescent="0.2">
      <c r="A5029" t="s">
        <v>67</v>
      </c>
      <c r="B5029" t="s">
        <v>155</v>
      </c>
      <c r="C5029" t="s">
        <v>10</v>
      </c>
      <c r="D5029" t="s">
        <v>98</v>
      </c>
      <c r="E5029" s="5">
        <v>1</v>
      </c>
      <c r="F5029" s="5">
        <v>1</v>
      </c>
      <c r="G5029" s="4">
        <v>28966189.023608699</v>
      </c>
      <c r="H5029" s="4">
        <f t="shared" si="1178"/>
        <v>43957201286348.242</v>
      </c>
      <c r="I5029" s="4">
        <f t="shared" si="1179"/>
        <v>6.5896345026417109E-7</v>
      </c>
      <c r="J5029" s="1">
        <v>44</v>
      </c>
      <c r="K5029" s="1">
        <f t="shared" si="1171"/>
        <v>7.4127349501380397</v>
      </c>
      <c r="L5029" s="3">
        <v>43.125</v>
      </c>
      <c r="M5029" s="3">
        <f t="shared" si="1180"/>
        <v>1.9886363636363636E-2</v>
      </c>
      <c r="N5029" s="6">
        <f t="shared" si="1172"/>
        <v>6.9792341114359377</v>
      </c>
      <c r="O5029" s="3">
        <f t="shared" si="1173"/>
        <v>5.8480552942747448E-2</v>
      </c>
      <c r="P5029" s="3">
        <v>43</v>
      </c>
      <c r="Q5029" s="3">
        <f t="shared" si="1174"/>
        <v>1222.2757596182739</v>
      </c>
      <c r="R5029" s="3">
        <f t="shared" si="1181"/>
        <v>5.7100323364144981E-3</v>
      </c>
      <c r="S5029" s="4">
        <v>45.394737243652344</v>
      </c>
      <c r="T5029" s="4">
        <f t="shared" si="1175"/>
        <v>8.140235365673183</v>
      </c>
      <c r="U5029" s="4">
        <v>42</v>
      </c>
      <c r="V5029" s="4">
        <f t="shared" si="1176"/>
        <v>1364.3303670972107</v>
      </c>
      <c r="W5029" s="4">
        <f t="shared" si="1182"/>
        <v>5.9664693845322718E-3</v>
      </c>
      <c r="X5029" s="1">
        <v>1</v>
      </c>
      <c r="Y5029" s="1">
        <v>88</v>
      </c>
      <c r="Z5029" s="1">
        <f t="shared" si="1177"/>
        <v>0.85866982384517498</v>
      </c>
      <c r="AA5029" s="1">
        <f t="shared" si="1183"/>
        <v>0.84286897150269857</v>
      </c>
      <c r="AB5029" s="2">
        <v>1</v>
      </c>
      <c r="AC5029" s="2">
        <v>79</v>
      </c>
      <c r="AD5029" s="2">
        <f t="shared" si="1184"/>
        <v>0.84639659963568259</v>
      </c>
      <c r="AE5029" s="2">
        <f t="shared" si="1185"/>
        <v>0.84286897150269857</v>
      </c>
      <c r="AF5029" s="3">
        <v>0</v>
      </c>
      <c r="AG5029" s="3">
        <v>0</v>
      </c>
      <c r="AH5029" s="3">
        <v>0</v>
      </c>
      <c r="AI5029" s="3">
        <v>0</v>
      </c>
      <c r="AJ5029" s="3">
        <v>0</v>
      </c>
      <c r="AK5029" s="3">
        <v>0</v>
      </c>
      <c r="AL5029" s="3">
        <v>0</v>
      </c>
      <c r="AM5029" s="3">
        <v>0</v>
      </c>
      <c r="AN5029" s="3">
        <v>0</v>
      </c>
    </row>
    <row r="5030" spans="1:40" x14ac:dyDescent="0.2">
      <c r="A5030" t="s">
        <v>67</v>
      </c>
      <c r="B5030" t="s">
        <v>155</v>
      </c>
      <c r="C5030" t="s">
        <v>18</v>
      </c>
      <c r="D5030" t="s">
        <v>106</v>
      </c>
      <c r="E5030" s="5">
        <v>1</v>
      </c>
      <c r="F5030" s="5">
        <v>0</v>
      </c>
      <c r="G5030" s="4">
        <v>1281689.7798057001</v>
      </c>
      <c r="H5030" s="4">
        <f t="shared" si="1178"/>
        <v>43957201286348.242</v>
      </c>
      <c r="I5030" s="4">
        <f t="shared" si="1179"/>
        <v>2.9157674790450174E-8</v>
      </c>
      <c r="J5030" s="1">
        <v>60.075000762939453</v>
      </c>
      <c r="K5030" s="1">
        <f t="shared" si="1171"/>
        <v>6.6731719798627918</v>
      </c>
      <c r="L5030" s="3">
        <v>60.075000762939453</v>
      </c>
      <c r="M5030" s="3">
        <f t="shared" si="1180"/>
        <v>0</v>
      </c>
      <c r="N5030" s="6">
        <f t="shared" si="1172"/>
        <v>6.6731719798627918</v>
      </c>
      <c r="O5030" s="3">
        <f t="shared" si="1173"/>
        <v>0</v>
      </c>
      <c r="P5030" s="3">
        <v>44</v>
      </c>
      <c r="Q5030" s="3">
        <f t="shared" si="1174"/>
        <v>1222.2757596182739</v>
      </c>
      <c r="R5030" s="3">
        <f t="shared" si="1181"/>
        <v>5.4596288336331523E-3</v>
      </c>
      <c r="S5030" s="4">
        <v>61.605262756347656</v>
      </c>
      <c r="T5030" s="4">
        <f t="shared" si="1175"/>
        <v>7.1962195588436009</v>
      </c>
      <c r="U5030" s="4">
        <v>45</v>
      </c>
      <c r="V5030" s="4">
        <f t="shared" si="1176"/>
        <v>1364.3303670972107</v>
      </c>
      <c r="W5030" s="4">
        <f t="shared" si="1182"/>
        <v>5.2745432722094204E-3</v>
      </c>
      <c r="X5030" s="1">
        <v>1</v>
      </c>
      <c r="Y5030" s="1">
        <v>88</v>
      </c>
      <c r="Z5030" s="1">
        <f t="shared" si="1177"/>
        <v>0.85866982384517498</v>
      </c>
      <c r="AA5030" s="1">
        <f t="shared" si="1183"/>
        <v>0.65958811863535727</v>
      </c>
      <c r="AB5030" s="2">
        <v>1</v>
      </c>
      <c r="AC5030" s="2">
        <v>79</v>
      </c>
      <c r="AD5030" s="2">
        <f t="shared" si="1184"/>
        <v>0.84639659963568259</v>
      </c>
      <c r="AE5030" s="2">
        <f t="shared" si="1185"/>
        <v>0.60601319446570301</v>
      </c>
      <c r="AF5030" s="3">
        <v>0</v>
      </c>
      <c r="AG5030" s="3">
        <v>0</v>
      </c>
      <c r="AH5030" s="3">
        <v>0</v>
      </c>
      <c r="AI5030" s="3">
        <v>0</v>
      </c>
      <c r="AJ5030" s="3">
        <v>0</v>
      </c>
      <c r="AK5030" s="3">
        <v>0</v>
      </c>
      <c r="AL5030" s="3">
        <v>0</v>
      </c>
      <c r="AM5030" s="3">
        <v>0</v>
      </c>
      <c r="AN5030" s="3">
        <v>0</v>
      </c>
    </row>
    <row r="5031" spans="1:40" x14ac:dyDescent="0.2">
      <c r="A5031" t="s">
        <v>67</v>
      </c>
      <c r="B5031" t="s">
        <v>155</v>
      </c>
      <c r="C5031" t="s">
        <v>4</v>
      </c>
      <c r="D5031" t="s">
        <v>92</v>
      </c>
      <c r="E5031" s="5">
        <v>1</v>
      </c>
      <c r="F5031" s="5">
        <v>0</v>
      </c>
      <c r="G5031" s="4">
        <v>4614083.2073005</v>
      </c>
      <c r="H5031" s="4">
        <f t="shared" si="1178"/>
        <v>43957201286348.242</v>
      </c>
      <c r="I5031" s="4">
        <f t="shared" si="1179"/>
        <v>1.0496762924562016E-7</v>
      </c>
      <c r="J5031" s="1">
        <v>51.150001525878906</v>
      </c>
      <c r="K5031" s="1">
        <f t="shared" si="1171"/>
        <v>6.312800757964685</v>
      </c>
      <c r="L5031" s="3">
        <v>51.150001525878906</v>
      </c>
      <c r="M5031" s="3">
        <f t="shared" si="1180"/>
        <v>0</v>
      </c>
      <c r="N5031" s="6">
        <f t="shared" si="1172"/>
        <v>6.312800757964685</v>
      </c>
      <c r="O5031" s="3">
        <f t="shared" si="1173"/>
        <v>0</v>
      </c>
      <c r="P5031" s="3">
        <v>45</v>
      </c>
      <c r="Q5031" s="3">
        <f t="shared" si="1174"/>
        <v>1222.2757596182739</v>
      </c>
      <c r="R5031" s="3">
        <f t="shared" si="1181"/>
        <v>5.1647925668886875E-3</v>
      </c>
      <c r="S5031" s="4">
        <v>53.842105865478516</v>
      </c>
      <c r="T5031" s="4">
        <f t="shared" si="1175"/>
        <v>7.3629396761797894</v>
      </c>
      <c r="U5031" s="4">
        <v>44</v>
      </c>
      <c r="V5031" s="4">
        <f t="shared" si="1176"/>
        <v>1364.3303670972107</v>
      </c>
      <c r="W5031" s="4">
        <f t="shared" si="1182"/>
        <v>5.3967425000188158E-3</v>
      </c>
      <c r="X5031" s="1">
        <v>1</v>
      </c>
      <c r="Y5031" s="1">
        <v>88</v>
      </c>
      <c r="Z5031" s="1">
        <f t="shared" si="1177"/>
        <v>0.85866982384517498</v>
      </c>
      <c r="AA5031" s="1">
        <f t="shared" si="1183"/>
        <v>0.77926217684329246</v>
      </c>
      <c r="AB5031" s="2">
        <v>1</v>
      </c>
      <c r="AC5031" s="2">
        <v>79</v>
      </c>
      <c r="AD5031" s="2">
        <f t="shared" si="1184"/>
        <v>0.84639659963568259</v>
      </c>
      <c r="AE5031" s="2">
        <f t="shared" si="1185"/>
        <v>0.74585395779435537</v>
      </c>
      <c r="AF5031" s="3">
        <v>0</v>
      </c>
      <c r="AG5031" s="3">
        <v>0</v>
      </c>
      <c r="AH5031" s="3">
        <v>0</v>
      </c>
      <c r="AI5031" s="3">
        <v>0</v>
      </c>
      <c r="AJ5031" s="3">
        <v>0</v>
      </c>
      <c r="AK5031" s="3">
        <v>0</v>
      </c>
      <c r="AL5031" s="3">
        <v>0</v>
      </c>
      <c r="AM5031" s="3">
        <v>0</v>
      </c>
      <c r="AN5031" s="3">
        <v>0</v>
      </c>
    </row>
    <row r="5032" spans="1:40" x14ac:dyDescent="0.2">
      <c r="A5032" t="s">
        <v>67</v>
      </c>
      <c r="B5032" t="s">
        <v>155</v>
      </c>
      <c r="C5032" t="s">
        <v>17</v>
      </c>
      <c r="D5032" t="s">
        <v>105</v>
      </c>
      <c r="E5032" s="5">
        <v>1</v>
      </c>
      <c r="F5032" s="5">
        <v>0</v>
      </c>
      <c r="G5032" s="4">
        <v>512675.911922278</v>
      </c>
      <c r="H5032" s="4">
        <f t="shared" si="1178"/>
        <v>43957201286348.242</v>
      </c>
      <c r="I5032" s="4">
        <f t="shared" si="1179"/>
        <v>1.1663069916180022E-8</v>
      </c>
      <c r="J5032" s="1">
        <v>61.599998474121094</v>
      </c>
      <c r="K5032" s="1">
        <f t="shared" si="1171"/>
        <v>5.3008607682029876</v>
      </c>
      <c r="L5032" s="3">
        <v>61.599998474121094</v>
      </c>
      <c r="M5032" s="3">
        <f t="shared" si="1180"/>
        <v>0</v>
      </c>
      <c r="N5032" s="6">
        <f t="shared" si="1172"/>
        <v>5.3008607682029876</v>
      </c>
      <c r="O5032" s="3">
        <f t="shared" si="1173"/>
        <v>0</v>
      </c>
      <c r="P5032" s="3">
        <v>46</v>
      </c>
      <c r="Q5032" s="3">
        <f t="shared" si="1174"/>
        <v>1222.2757596182739</v>
      </c>
      <c r="R5032" s="3">
        <f t="shared" si="1181"/>
        <v>4.3368779315876207E-3</v>
      </c>
      <c r="S5032" s="4">
        <v>60.894737243652344</v>
      </c>
      <c r="T5032" s="4">
        <f t="shared" si="1175"/>
        <v>5.1208679338965464</v>
      </c>
      <c r="U5032" s="4">
        <v>46</v>
      </c>
      <c r="V5032" s="4">
        <f t="shared" si="1176"/>
        <v>1364.3303670972107</v>
      </c>
      <c r="W5032" s="4">
        <f t="shared" si="1182"/>
        <v>3.7533929152305354E-3</v>
      </c>
      <c r="X5032" s="1">
        <v>1</v>
      </c>
      <c r="Y5032" s="1">
        <v>88</v>
      </c>
      <c r="Z5032" s="1">
        <f t="shared" si="1177"/>
        <v>0.85866982384517498</v>
      </c>
      <c r="AA5032" s="1">
        <f t="shared" si="1183"/>
        <v>0.72073085690549066</v>
      </c>
      <c r="AB5032" s="2">
        <v>1</v>
      </c>
      <c r="AC5032" s="2">
        <v>79</v>
      </c>
      <c r="AD5032" s="2">
        <f t="shared" si="1184"/>
        <v>0.84639659963568259</v>
      </c>
      <c r="AE5032" s="2">
        <f t="shared" si="1185"/>
        <v>0.68337854333334558</v>
      </c>
      <c r="AF5032" s="3">
        <v>0</v>
      </c>
      <c r="AG5032" s="3">
        <v>0</v>
      </c>
      <c r="AH5032" s="3">
        <v>0</v>
      </c>
      <c r="AI5032" s="3">
        <v>0</v>
      </c>
      <c r="AJ5032" s="3">
        <v>0</v>
      </c>
      <c r="AK5032" s="3">
        <v>0</v>
      </c>
      <c r="AL5032" s="3">
        <v>0</v>
      </c>
      <c r="AM5032" s="3">
        <v>0</v>
      </c>
      <c r="AN5032" s="3">
        <v>0</v>
      </c>
    </row>
    <row r="5033" spans="1:40" x14ac:dyDescent="0.2">
      <c r="A5033" t="s">
        <v>67</v>
      </c>
      <c r="B5033" t="s">
        <v>155</v>
      </c>
      <c r="C5033" t="s">
        <v>65</v>
      </c>
      <c r="D5033" t="s">
        <v>153</v>
      </c>
      <c r="E5033" s="5">
        <v>1</v>
      </c>
      <c r="F5033" s="5">
        <v>0</v>
      </c>
      <c r="G5033" s="4">
        <v>1025351.82384456</v>
      </c>
      <c r="H5033" s="4">
        <f t="shared" si="1178"/>
        <v>43957201286348.242</v>
      </c>
      <c r="I5033" s="4">
        <f t="shared" si="1179"/>
        <v>2.3326139832360137E-8</v>
      </c>
      <c r="K5033" s="1">
        <f t="shared" si="1171"/>
        <v>0</v>
      </c>
      <c r="M5033" s="3" t="str">
        <f t="shared" si="1180"/>
        <v/>
      </c>
      <c r="N5033" s="6">
        <f t="shared" si="1172"/>
        <v>0</v>
      </c>
      <c r="O5033" s="3" t="str">
        <f t="shared" si="1173"/>
        <v/>
      </c>
      <c r="Q5033" s="3">
        <f t="shared" si="1174"/>
        <v>1222.2757596182739</v>
      </c>
      <c r="R5033" s="3">
        <f t="shared" si="1181"/>
        <v>0</v>
      </c>
      <c r="T5033" s="4">
        <f t="shared" si="1175"/>
        <v>0</v>
      </c>
      <c r="V5033" s="4">
        <f t="shared" si="1176"/>
        <v>1364.3303670972107</v>
      </c>
      <c r="W5033" s="4">
        <f t="shared" si="1182"/>
        <v>0</v>
      </c>
      <c r="X5033" s="1">
        <v>0</v>
      </c>
      <c r="Y5033" s="1">
        <v>88</v>
      </c>
      <c r="Z5033" s="1">
        <f t="shared" si="1177"/>
        <v>0.85866982384517498</v>
      </c>
      <c r="AA5033" s="1" t="str">
        <f t="shared" si="1183"/>
        <v/>
      </c>
      <c r="AB5033" s="2">
        <v>0</v>
      </c>
      <c r="AC5033" s="2">
        <v>79</v>
      </c>
      <c r="AD5033" s="2">
        <f t="shared" si="1184"/>
        <v>0.84639659963568259</v>
      </c>
      <c r="AE5033" s="2" t="str">
        <f t="shared" si="1185"/>
        <v/>
      </c>
      <c r="AF5033" s="3">
        <v>0</v>
      </c>
      <c r="AG5033" s="3">
        <v>0</v>
      </c>
      <c r="AH5033" s="3">
        <v>1</v>
      </c>
      <c r="AI5033" s="3">
        <v>0</v>
      </c>
      <c r="AJ5033" s="3">
        <v>1</v>
      </c>
      <c r="AK5033" s="3">
        <v>0</v>
      </c>
      <c r="AL5033" s="3">
        <v>1</v>
      </c>
      <c r="AM5033" s="3">
        <v>0</v>
      </c>
      <c r="AN5033" s="3">
        <v>1</v>
      </c>
    </row>
    <row r="5034" spans="1:40" x14ac:dyDescent="0.2">
      <c r="A5034" t="s">
        <v>67</v>
      </c>
      <c r="B5034" t="s">
        <v>155</v>
      </c>
      <c r="C5034" t="s">
        <v>2</v>
      </c>
      <c r="D5034" t="s">
        <v>90</v>
      </c>
      <c r="E5034" s="5">
        <v>1</v>
      </c>
      <c r="F5034" s="5">
        <v>0</v>
      </c>
      <c r="G5034" s="4">
        <v>5383097.0751839196</v>
      </c>
      <c r="H5034" s="4">
        <f t="shared" si="1178"/>
        <v>43957201286348.242</v>
      </c>
      <c r="I5034" s="4">
        <f t="shared" si="1179"/>
        <v>1.2246223411989026E-7</v>
      </c>
      <c r="K5034" s="1">
        <f t="shared" si="1171"/>
        <v>0</v>
      </c>
      <c r="M5034" s="3" t="str">
        <f t="shared" si="1180"/>
        <v/>
      </c>
      <c r="N5034" s="6">
        <f t="shared" si="1172"/>
        <v>0</v>
      </c>
      <c r="O5034" s="3" t="str">
        <f t="shared" si="1173"/>
        <v/>
      </c>
      <c r="Q5034" s="3">
        <f t="shared" si="1174"/>
        <v>1222.2757596182739</v>
      </c>
      <c r="R5034" s="3">
        <f t="shared" si="1181"/>
        <v>0</v>
      </c>
      <c r="T5034" s="4">
        <f t="shared" si="1175"/>
        <v>0</v>
      </c>
      <c r="V5034" s="4">
        <f t="shared" si="1176"/>
        <v>1364.3303670972107</v>
      </c>
      <c r="W5034" s="4">
        <f t="shared" si="1182"/>
        <v>0</v>
      </c>
      <c r="X5034" s="1">
        <v>1</v>
      </c>
      <c r="Y5034" s="1">
        <v>88</v>
      </c>
      <c r="Z5034" s="1">
        <f t="shared" si="1177"/>
        <v>0.85866982384517498</v>
      </c>
      <c r="AA5034" s="1" t="str">
        <f t="shared" si="1183"/>
        <v/>
      </c>
      <c r="AB5034" s="2">
        <v>1</v>
      </c>
      <c r="AC5034" s="2">
        <v>79</v>
      </c>
      <c r="AD5034" s="2">
        <f t="shared" si="1184"/>
        <v>0.84639659963568259</v>
      </c>
      <c r="AE5034" s="2" t="str">
        <f t="shared" si="1185"/>
        <v/>
      </c>
      <c r="AF5034" s="3">
        <v>0</v>
      </c>
      <c r="AG5034" s="3">
        <v>0</v>
      </c>
      <c r="AH5034" s="3">
        <v>0</v>
      </c>
      <c r="AI5034" s="3">
        <v>0</v>
      </c>
      <c r="AJ5034" s="3">
        <v>0</v>
      </c>
      <c r="AK5034" s="3">
        <v>0</v>
      </c>
      <c r="AL5034" s="3">
        <v>0</v>
      </c>
      <c r="AM5034" s="3">
        <v>0</v>
      </c>
      <c r="AN5034" s="3">
        <v>0</v>
      </c>
    </row>
    <row r="5035" spans="1:40" x14ac:dyDescent="0.2">
      <c r="A5035" t="s">
        <v>67</v>
      </c>
      <c r="B5035" t="s">
        <v>155</v>
      </c>
      <c r="C5035" t="s">
        <v>25</v>
      </c>
      <c r="D5035" t="s">
        <v>113</v>
      </c>
      <c r="E5035" s="5">
        <v>1</v>
      </c>
      <c r="F5035" s="5">
        <v>0</v>
      </c>
      <c r="G5035" s="4">
        <v>256337.955961139</v>
      </c>
      <c r="H5035" s="4">
        <f t="shared" si="1178"/>
        <v>43957201286348.242</v>
      </c>
      <c r="I5035" s="4">
        <f t="shared" si="1179"/>
        <v>5.8315349580900112E-9</v>
      </c>
      <c r="K5035" s="1">
        <f t="shared" si="1171"/>
        <v>0</v>
      </c>
      <c r="M5035" s="3" t="str">
        <f t="shared" si="1180"/>
        <v/>
      </c>
      <c r="N5035" s="6">
        <f t="shared" si="1172"/>
        <v>0</v>
      </c>
      <c r="O5035" s="3" t="str">
        <f t="shared" si="1173"/>
        <v/>
      </c>
      <c r="Q5035" s="3">
        <f t="shared" si="1174"/>
        <v>1222.2757596182739</v>
      </c>
      <c r="R5035" s="3">
        <f t="shared" si="1181"/>
        <v>0</v>
      </c>
      <c r="T5035" s="4">
        <f t="shared" si="1175"/>
        <v>0</v>
      </c>
      <c r="V5035" s="4">
        <f t="shared" si="1176"/>
        <v>1364.3303670972107</v>
      </c>
      <c r="W5035" s="4">
        <f t="shared" si="1182"/>
        <v>0</v>
      </c>
      <c r="X5035" s="1">
        <v>0</v>
      </c>
      <c r="Y5035" s="1">
        <v>88</v>
      </c>
      <c r="Z5035" s="1">
        <f t="shared" si="1177"/>
        <v>0.85866982384517498</v>
      </c>
      <c r="AA5035" s="1" t="str">
        <f t="shared" si="1183"/>
        <v/>
      </c>
      <c r="AB5035" s="2">
        <v>0</v>
      </c>
      <c r="AC5035" s="2">
        <v>79</v>
      </c>
      <c r="AD5035" s="2">
        <f t="shared" si="1184"/>
        <v>0.84639659963568259</v>
      </c>
      <c r="AE5035" s="2" t="str">
        <f t="shared" si="1185"/>
        <v/>
      </c>
      <c r="AF5035" s="3">
        <v>0</v>
      </c>
      <c r="AG5035" s="3">
        <v>0</v>
      </c>
      <c r="AH5035" s="3">
        <v>0</v>
      </c>
      <c r="AI5035" s="3">
        <v>0</v>
      </c>
      <c r="AJ5035" s="3">
        <v>0</v>
      </c>
      <c r="AK5035" s="3">
        <v>0</v>
      </c>
      <c r="AL5035" s="3">
        <v>0</v>
      </c>
      <c r="AM5035" s="3">
        <v>0</v>
      </c>
      <c r="AN5035" s="3">
        <v>0</v>
      </c>
    </row>
    <row r="5036" spans="1:40" x14ac:dyDescent="0.2">
      <c r="A5036" t="s">
        <v>67</v>
      </c>
      <c r="B5036" t="s">
        <v>155</v>
      </c>
      <c r="C5036" t="s">
        <v>181</v>
      </c>
      <c r="D5036" t="s">
        <v>319</v>
      </c>
      <c r="E5036" s="5">
        <v>1</v>
      </c>
      <c r="F5036" s="5">
        <v>0</v>
      </c>
      <c r="G5036" s="4">
        <v>3076055.4715336701</v>
      </c>
      <c r="H5036" s="4">
        <f t="shared" si="1178"/>
        <v>43957201286348.242</v>
      </c>
      <c r="I5036" s="4">
        <f t="shared" si="1179"/>
        <v>6.9978419497080191E-8</v>
      </c>
      <c r="K5036" s="1">
        <f t="shared" si="1171"/>
        <v>0</v>
      </c>
      <c r="M5036" s="3" t="str">
        <f t="shared" si="1180"/>
        <v/>
      </c>
      <c r="N5036" s="6">
        <f t="shared" si="1172"/>
        <v>0</v>
      </c>
      <c r="O5036" s="3" t="str">
        <f t="shared" si="1173"/>
        <v/>
      </c>
      <c r="Q5036" s="3">
        <f t="shared" si="1174"/>
        <v>1222.2757596182739</v>
      </c>
      <c r="R5036" s="3">
        <f t="shared" si="1181"/>
        <v>0</v>
      </c>
      <c r="T5036" s="4">
        <f t="shared" si="1175"/>
        <v>0</v>
      </c>
      <c r="V5036" s="4">
        <f t="shared" si="1176"/>
        <v>1364.3303670972107</v>
      </c>
      <c r="W5036" s="4">
        <f t="shared" si="1182"/>
        <v>0</v>
      </c>
      <c r="X5036" s="1">
        <v>0</v>
      </c>
      <c r="Y5036" s="1">
        <v>88</v>
      </c>
      <c r="Z5036" s="1">
        <f t="shared" si="1177"/>
        <v>0.85866982384517498</v>
      </c>
      <c r="AA5036" s="1" t="str">
        <f t="shared" si="1183"/>
        <v/>
      </c>
      <c r="AB5036" s="2">
        <v>0</v>
      </c>
      <c r="AC5036" s="2">
        <v>79</v>
      </c>
      <c r="AD5036" s="2">
        <f t="shared" si="1184"/>
        <v>0.84639659963568259</v>
      </c>
      <c r="AE5036" s="2" t="str">
        <f t="shared" si="1185"/>
        <v/>
      </c>
      <c r="AF5036" s="3">
        <v>0</v>
      </c>
      <c r="AG5036" s="3">
        <v>0</v>
      </c>
      <c r="AH5036" s="3">
        <v>0</v>
      </c>
      <c r="AI5036" s="3">
        <v>0</v>
      </c>
      <c r="AJ5036" s="3">
        <v>0</v>
      </c>
      <c r="AK5036" s="3">
        <v>0</v>
      </c>
      <c r="AL5036" s="3">
        <v>0</v>
      </c>
      <c r="AM5036" s="3">
        <v>0</v>
      </c>
      <c r="AN5036" s="3">
        <v>0</v>
      </c>
    </row>
    <row r="5037" spans="1:40" x14ac:dyDescent="0.2">
      <c r="A5037" t="s">
        <v>67</v>
      </c>
      <c r="B5037" t="s">
        <v>155</v>
      </c>
      <c r="C5037" t="s">
        <v>200</v>
      </c>
      <c r="D5037" t="s">
        <v>338</v>
      </c>
      <c r="E5037" s="5">
        <v>1</v>
      </c>
      <c r="F5037" s="5">
        <v>0</v>
      </c>
      <c r="G5037" s="4">
        <v>12304221.886134701</v>
      </c>
      <c r="H5037" s="4">
        <f t="shared" si="1178"/>
        <v>43957201286348.242</v>
      </c>
      <c r="I5037" s="4">
        <f t="shared" si="1179"/>
        <v>2.7991367798832119E-7</v>
      </c>
      <c r="K5037" s="1">
        <f t="shared" si="1171"/>
        <v>0</v>
      </c>
      <c r="M5037" s="3" t="str">
        <f t="shared" si="1180"/>
        <v/>
      </c>
      <c r="N5037" s="6">
        <f t="shared" si="1172"/>
        <v>0</v>
      </c>
      <c r="O5037" s="3" t="str">
        <f t="shared" si="1173"/>
        <v/>
      </c>
      <c r="Q5037" s="3">
        <f t="shared" si="1174"/>
        <v>1222.2757596182739</v>
      </c>
      <c r="R5037" s="3">
        <f t="shared" si="1181"/>
        <v>0</v>
      </c>
      <c r="T5037" s="4">
        <f t="shared" si="1175"/>
        <v>0</v>
      </c>
      <c r="V5037" s="4">
        <f t="shared" si="1176"/>
        <v>1364.3303670972107</v>
      </c>
      <c r="W5037" s="4">
        <f t="shared" si="1182"/>
        <v>0</v>
      </c>
      <c r="X5037" s="1">
        <v>0</v>
      </c>
      <c r="Y5037" s="1">
        <v>88</v>
      </c>
      <c r="Z5037" s="1">
        <f t="shared" si="1177"/>
        <v>0.85866982384517498</v>
      </c>
      <c r="AA5037" s="1" t="str">
        <f t="shared" si="1183"/>
        <v/>
      </c>
      <c r="AB5037" s="2">
        <v>0</v>
      </c>
      <c r="AC5037" s="2">
        <v>79</v>
      </c>
      <c r="AD5037" s="2">
        <f t="shared" si="1184"/>
        <v>0.84639659963568259</v>
      </c>
      <c r="AE5037" s="2" t="str">
        <f t="shared" si="1185"/>
        <v/>
      </c>
      <c r="AF5037" s="3">
        <v>0</v>
      </c>
      <c r="AG5037" s="3">
        <v>0</v>
      </c>
      <c r="AH5037" s="3">
        <v>0</v>
      </c>
      <c r="AI5037" s="3">
        <v>0</v>
      </c>
      <c r="AJ5037" s="3">
        <v>0</v>
      </c>
      <c r="AK5037" s="3">
        <v>0</v>
      </c>
      <c r="AL5037" s="3">
        <v>0</v>
      </c>
      <c r="AM5037" s="3">
        <v>0</v>
      </c>
      <c r="AN5037" s="3">
        <v>0</v>
      </c>
    </row>
    <row r="5038" spans="1:40" x14ac:dyDescent="0.2">
      <c r="A5038" t="s">
        <v>68</v>
      </c>
      <c r="B5038" t="s">
        <v>156</v>
      </c>
      <c r="C5038" t="s">
        <v>59</v>
      </c>
      <c r="D5038" t="s">
        <v>147</v>
      </c>
      <c r="E5038" s="5">
        <v>1</v>
      </c>
      <c r="F5038" s="5">
        <v>1</v>
      </c>
      <c r="G5038" s="4">
        <v>10106293230</v>
      </c>
      <c r="H5038" s="4">
        <f t="shared" si="1178"/>
        <v>43957201286348.242</v>
      </c>
      <c r="I5038" s="4">
        <f t="shared" si="1179"/>
        <v>2.2991211756556268E-4</v>
      </c>
      <c r="J5038" s="1">
        <v>66.025001525878906</v>
      </c>
      <c r="K5038" s="1">
        <f t="shared" si="1171"/>
        <v>176.32445367531312</v>
      </c>
      <c r="L5038" s="3">
        <v>64.699996948242188</v>
      </c>
      <c r="M5038" s="3">
        <f t="shared" si="1180"/>
        <v>2.0068224869595423E-2</v>
      </c>
      <c r="N5038" s="6">
        <f t="shared" si="1172"/>
        <v>165.92050760776468</v>
      </c>
      <c r="O5038" s="3">
        <f t="shared" si="1173"/>
        <v>5.9004555809975462E-2</v>
      </c>
      <c r="P5038" s="3">
        <v>1</v>
      </c>
      <c r="Q5038" s="3">
        <f t="shared" si="1174"/>
        <v>2387.8329189774663</v>
      </c>
      <c r="R5038" s="3">
        <f t="shared" si="1181"/>
        <v>6.9485811293202318E-2</v>
      </c>
      <c r="S5038" s="4">
        <v>68.105262756347656</v>
      </c>
      <c r="T5038" s="4">
        <f t="shared" si="1175"/>
        <v>193.52153742679772</v>
      </c>
      <c r="U5038" s="4">
        <v>1</v>
      </c>
      <c r="V5038" s="4">
        <f t="shared" si="1176"/>
        <v>2648.5584154117287</v>
      </c>
      <c r="W5038" s="4">
        <f t="shared" si="1182"/>
        <v>7.306674313872516E-2</v>
      </c>
      <c r="X5038" s="1">
        <v>1</v>
      </c>
      <c r="Y5038" s="1">
        <v>87</v>
      </c>
      <c r="Z5038" s="1">
        <f t="shared" si="1177"/>
        <v>0.86254482781893727</v>
      </c>
      <c r="AA5038" s="1">
        <f t="shared" si="1183"/>
        <v>0.80774361658964233</v>
      </c>
      <c r="AB5038" s="2">
        <v>1</v>
      </c>
      <c r="AC5038" s="2">
        <v>78</v>
      </c>
      <c r="AD5038" s="2">
        <f t="shared" si="1184"/>
        <v>0.84598761703868608</v>
      </c>
      <c r="AE5038" s="2">
        <f t="shared" si="1185"/>
        <v>0.80774361658964233</v>
      </c>
      <c r="AF5038" s="3">
        <v>0</v>
      </c>
      <c r="AG5038" s="3">
        <v>0</v>
      </c>
      <c r="AH5038" s="3">
        <v>0</v>
      </c>
      <c r="AI5038" s="3">
        <v>0</v>
      </c>
      <c r="AJ5038" s="3">
        <v>0</v>
      </c>
      <c r="AK5038" s="3">
        <v>0</v>
      </c>
      <c r="AL5038" s="3">
        <v>0</v>
      </c>
      <c r="AM5038" s="3">
        <v>0</v>
      </c>
      <c r="AN5038" s="3">
        <v>0</v>
      </c>
    </row>
    <row r="5039" spans="1:40" x14ac:dyDescent="0.2">
      <c r="A5039" t="s">
        <v>68</v>
      </c>
      <c r="B5039" t="s">
        <v>156</v>
      </c>
      <c r="C5039" t="s">
        <v>16</v>
      </c>
      <c r="D5039" t="s">
        <v>104</v>
      </c>
      <c r="E5039" s="5">
        <v>1</v>
      </c>
      <c r="F5039" s="5">
        <v>0</v>
      </c>
      <c r="G5039" s="4">
        <v>3429263469</v>
      </c>
      <c r="H5039" s="4">
        <f t="shared" si="1178"/>
        <v>43957201286348.242</v>
      </c>
      <c r="I5039" s="4">
        <f t="shared" si="1179"/>
        <v>7.8013689876680657E-5</v>
      </c>
      <c r="J5039" s="1">
        <v>72.275001525878906</v>
      </c>
      <c r="K5039" s="1">
        <f t="shared" si="1171"/>
        <v>161.31989663239119</v>
      </c>
      <c r="L5039" s="3">
        <v>72.275001525878906</v>
      </c>
      <c r="M5039" s="3">
        <f t="shared" si="1180"/>
        <v>0</v>
      </c>
      <c r="N5039" s="6">
        <f t="shared" si="1172"/>
        <v>161.31989663239119</v>
      </c>
      <c r="O5039" s="3">
        <f t="shared" si="1173"/>
        <v>0</v>
      </c>
      <c r="P5039" s="3">
        <v>2</v>
      </c>
      <c r="Q5039" s="3">
        <f t="shared" si="1174"/>
        <v>2387.8329189774663</v>
      </c>
      <c r="R5039" s="3">
        <f t="shared" si="1181"/>
        <v>6.7559122478918113E-2</v>
      </c>
      <c r="S5039" s="4">
        <v>75.552635192871094</v>
      </c>
      <c r="T5039" s="4">
        <f t="shared" si="1175"/>
        <v>184.27756140498394</v>
      </c>
      <c r="U5039" s="4">
        <v>2</v>
      </c>
      <c r="V5039" s="4">
        <f t="shared" si="1176"/>
        <v>2648.5584154117287</v>
      </c>
      <c r="W5039" s="4">
        <f t="shared" si="1182"/>
        <v>6.9576551656436572E-2</v>
      </c>
      <c r="X5039" s="1">
        <v>1</v>
      </c>
      <c r="Y5039" s="1">
        <v>87</v>
      </c>
      <c r="Z5039" s="1">
        <f t="shared" si="1177"/>
        <v>0.86254482781893727</v>
      </c>
      <c r="AA5039" s="1">
        <f t="shared" si="1183"/>
        <v>0.64420756097744647</v>
      </c>
      <c r="AB5039" s="2">
        <v>1</v>
      </c>
      <c r="AC5039" s="2">
        <v>78</v>
      </c>
      <c r="AD5039" s="2">
        <f t="shared" si="1184"/>
        <v>0.84598761703868608</v>
      </c>
      <c r="AE5039" s="2">
        <f t="shared" si="1185"/>
        <v>0.64420756097744647</v>
      </c>
      <c r="AF5039" s="3">
        <v>1</v>
      </c>
      <c r="AG5039" s="3">
        <v>0</v>
      </c>
      <c r="AH5039" s="3">
        <v>1</v>
      </c>
      <c r="AI5039" s="3">
        <v>0</v>
      </c>
      <c r="AJ5039" s="3">
        <v>1</v>
      </c>
      <c r="AK5039" s="3">
        <v>0</v>
      </c>
      <c r="AL5039" s="3">
        <v>1</v>
      </c>
      <c r="AM5039" s="3">
        <v>0</v>
      </c>
      <c r="AN5039" s="3">
        <v>1</v>
      </c>
    </row>
    <row r="5040" spans="1:40" x14ac:dyDescent="0.2">
      <c r="A5040" t="s">
        <v>68</v>
      </c>
      <c r="B5040" t="s">
        <v>156</v>
      </c>
      <c r="C5040" t="s">
        <v>29</v>
      </c>
      <c r="D5040" t="s">
        <v>117</v>
      </c>
      <c r="E5040" s="5">
        <v>1</v>
      </c>
      <c r="F5040" s="5">
        <v>1</v>
      </c>
      <c r="G5040" s="4">
        <v>15601702446</v>
      </c>
      <c r="H5040" s="4">
        <f t="shared" si="1178"/>
        <v>43957201286348.242</v>
      </c>
      <c r="I5040" s="4">
        <f t="shared" si="1179"/>
        <v>3.5492938561685478E-4</v>
      </c>
      <c r="J5040" s="1">
        <v>59.099998474121094</v>
      </c>
      <c r="K5040" s="1">
        <f t="shared" si="1171"/>
        <v>146.1536709772495</v>
      </c>
      <c r="L5040" s="3">
        <v>58.224998474121094</v>
      </c>
      <c r="M5040" s="3">
        <f t="shared" si="1180"/>
        <v>1.4805414933862442E-2</v>
      </c>
      <c r="N5040" s="6">
        <f t="shared" si="1172"/>
        <v>139.75771021898427</v>
      </c>
      <c r="O5040" s="3">
        <f t="shared" si="1173"/>
        <v>4.3761889219059283E-2</v>
      </c>
      <c r="P5040" s="3">
        <v>3</v>
      </c>
      <c r="Q5040" s="3">
        <f t="shared" si="1174"/>
        <v>2387.8329189774663</v>
      </c>
      <c r="R5040" s="3">
        <f t="shared" si="1181"/>
        <v>5.8529099380551404E-2</v>
      </c>
      <c r="S5040" s="4">
        <v>61.289474487304688</v>
      </c>
      <c r="T5040" s="4">
        <f t="shared" si="1175"/>
        <v>163.00653354782457</v>
      </c>
      <c r="U5040" s="4">
        <v>3</v>
      </c>
      <c r="V5040" s="4">
        <f t="shared" si="1176"/>
        <v>2648.5584154117287</v>
      </c>
      <c r="W5040" s="4">
        <f t="shared" si="1182"/>
        <v>6.1545379780677624E-2</v>
      </c>
      <c r="X5040" s="1">
        <v>1</v>
      </c>
      <c r="Y5040" s="1">
        <v>87</v>
      </c>
      <c r="Z5040" s="1">
        <f t="shared" si="1177"/>
        <v>0.86254482781893727</v>
      </c>
      <c r="AA5040" s="1">
        <f t="shared" si="1183"/>
        <v>0.81934024751499956</v>
      </c>
      <c r="AB5040" s="2">
        <v>1</v>
      </c>
      <c r="AC5040" s="2">
        <v>78</v>
      </c>
      <c r="AD5040" s="2">
        <f t="shared" si="1184"/>
        <v>0.84598761703868608</v>
      </c>
      <c r="AE5040" s="2">
        <f t="shared" si="1185"/>
        <v>0.80074593661528948</v>
      </c>
      <c r="AF5040" s="3">
        <v>0</v>
      </c>
      <c r="AG5040" s="3">
        <v>0</v>
      </c>
      <c r="AH5040" s="3">
        <v>0</v>
      </c>
      <c r="AI5040" s="3">
        <v>0</v>
      </c>
      <c r="AJ5040" s="3">
        <v>0</v>
      </c>
      <c r="AK5040" s="3">
        <v>0</v>
      </c>
      <c r="AL5040" s="3">
        <v>0</v>
      </c>
      <c r="AM5040" s="3">
        <v>0</v>
      </c>
      <c r="AN5040" s="3">
        <v>0</v>
      </c>
    </row>
    <row r="5041" spans="1:40" x14ac:dyDescent="0.2">
      <c r="A5041" t="s">
        <v>68</v>
      </c>
      <c r="B5041" t="s">
        <v>156</v>
      </c>
      <c r="C5041" t="s">
        <v>52</v>
      </c>
      <c r="D5041" t="s">
        <v>140</v>
      </c>
      <c r="E5041" s="5">
        <v>1</v>
      </c>
      <c r="F5041" s="5">
        <v>1</v>
      </c>
      <c r="G5041" s="4">
        <v>17326529856</v>
      </c>
      <c r="H5041" s="4">
        <f t="shared" si="1178"/>
        <v>43957201286348.242</v>
      </c>
      <c r="I5041" s="4">
        <f t="shared" si="1179"/>
        <v>3.9416817606586542E-4</v>
      </c>
      <c r="J5041" s="1">
        <v>58.200000762939453</v>
      </c>
      <c r="K5041" s="1">
        <f t="shared" si="1171"/>
        <v>144.54269801638614</v>
      </c>
      <c r="L5041" s="3">
        <v>57.5</v>
      </c>
      <c r="M5041" s="3">
        <f t="shared" si="1180"/>
        <v>1.2027504360192363E-2</v>
      </c>
      <c r="N5041" s="6">
        <f t="shared" si="1172"/>
        <v>139.38971174684409</v>
      </c>
      <c r="O5041" s="3">
        <f t="shared" si="1173"/>
        <v>3.565027040631194E-2</v>
      </c>
      <c r="P5041" s="3">
        <v>4</v>
      </c>
      <c r="Q5041" s="3">
        <f t="shared" si="1174"/>
        <v>2387.8329189774663</v>
      </c>
      <c r="R5041" s="3">
        <f t="shared" si="1181"/>
        <v>5.8374985384879639E-2</v>
      </c>
      <c r="S5041" s="4">
        <v>60.526317596435547</v>
      </c>
      <c r="T5041" s="4">
        <f t="shared" si="1175"/>
        <v>162.57731358032322</v>
      </c>
      <c r="U5041" s="4">
        <v>4</v>
      </c>
      <c r="V5041" s="4">
        <f t="shared" si="1176"/>
        <v>2648.5584154117287</v>
      </c>
      <c r="W5041" s="4">
        <f t="shared" si="1182"/>
        <v>6.1383321823034041E-2</v>
      </c>
      <c r="X5041" s="1">
        <v>1</v>
      </c>
      <c r="Y5041" s="1">
        <v>87</v>
      </c>
      <c r="Z5041" s="1">
        <f t="shared" si="1177"/>
        <v>0.86254482781893727</v>
      </c>
      <c r="AA5041" s="1">
        <f t="shared" si="1183"/>
        <v>0.85134168804686383</v>
      </c>
      <c r="AB5041" s="2">
        <v>1</v>
      </c>
      <c r="AC5041" s="2">
        <v>78</v>
      </c>
      <c r="AD5041" s="2">
        <f t="shared" si="1184"/>
        <v>0.84598761703868608</v>
      </c>
      <c r="AE5041" s="2">
        <f t="shared" si="1185"/>
        <v>0.82782087054727804</v>
      </c>
      <c r="AF5041" s="3">
        <v>0</v>
      </c>
      <c r="AG5041" s="3">
        <v>0</v>
      </c>
      <c r="AH5041" s="3">
        <v>0</v>
      </c>
      <c r="AI5041" s="3">
        <v>0</v>
      </c>
      <c r="AJ5041" s="3">
        <v>0</v>
      </c>
      <c r="AK5041" s="3">
        <v>0</v>
      </c>
      <c r="AL5041" s="3">
        <v>0</v>
      </c>
      <c r="AM5041" s="3">
        <v>0</v>
      </c>
      <c r="AN5041" s="3">
        <v>0</v>
      </c>
    </row>
    <row r="5042" spans="1:40" x14ac:dyDescent="0.2">
      <c r="A5042" t="s">
        <v>68</v>
      </c>
      <c r="B5042" t="s">
        <v>156</v>
      </c>
      <c r="C5042" t="s">
        <v>84</v>
      </c>
      <c r="D5042" t="s">
        <v>172</v>
      </c>
      <c r="E5042" s="5">
        <v>1</v>
      </c>
      <c r="F5042" s="5">
        <v>0</v>
      </c>
      <c r="G5042" s="4">
        <v>6320012370</v>
      </c>
      <c r="H5042" s="4">
        <f t="shared" si="1178"/>
        <v>43957201286348.242</v>
      </c>
      <c r="I5042" s="4">
        <f t="shared" si="1179"/>
        <v>1.4377649588812202E-4</v>
      </c>
      <c r="J5042" s="1">
        <v>59.825000762939453</v>
      </c>
      <c r="K5042" s="1">
        <f t="shared" si="1171"/>
        <v>112.17018515319485</v>
      </c>
      <c r="L5042" s="3">
        <v>59.825000762939453</v>
      </c>
      <c r="M5042" s="3">
        <f t="shared" si="1180"/>
        <v>0</v>
      </c>
      <c r="N5042" s="6">
        <f t="shared" si="1172"/>
        <v>112.17018515319485</v>
      </c>
      <c r="O5042" s="3">
        <f t="shared" si="1173"/>
        <v>0</v>
      </c>
      <c r="P5042" s="3">
        <v>5</v>
      </c>
      <c r="Q5042" s="3">
        <f t="shared" si="1174"/>
        <v>2387.8329189774663</v>
      </c>
      <c r="R5042" s="3">
        <f t="shared" si="1181"/>
        <v>4.6975726091098999E-2</v>
      </c>
      <c r="S5042" s="4">
        <v>57.710525512695313</v>
      </c>
      <c r="T5042" s="4">
        <f t="shared" si="1175"/>
        <v>100.69186510431059</v>
      </c>
      <c r="U5042" s="4">
        <v>5</v>
      </c>
      <c r="V5042" s="4">
        <f t="shared" si="1176"/>
        <v>2648.5584154117287</v>
      </c>
      <c r="W5042" s="4">
        <f t="shared" si="1182"/>
        <v>3.8017611587644613E-2</v>
      </c>
      <c r="X5042" s="1">
        <v>0</v>
      </c>
      <c r="Y5042" s="1">
        <v>87</v>
      </c>
      <c r="Z5042" s="1">
        <f t="shared" si="1177"/>
        <v>0.86254482781893727</v>
      </c>
      <c r="AA5042" s="1">
        <f t="shared" si="1183"/>
        <v>0</v>
      </c>
      <c r="AB5042" s="2">
        <v>0</v>
      </c>
      <c r="AC5042" s="2">
        <v>78</v>
      </c>
      <c r="AD5042" s="2">
        <f t="shared" si="1184"/>
        <v>0.84598761703868608</v>
      </c>
      <c r="AE5042" s="2">
        <f t="shared" si="1185"/>
        <v>0</v>
      </c>
      <c r="AF5042" s="3">
        <v>0</v>
      </c>
      <c r="AG5042" s="3">
        <v>0</v>
      </c>
      <c r="AH5042" s="3">
        <v>0</v>
      </c>
      <c r="AI5042" s="3">
        <v>0</v>
      </c>
      <c r="AJ5042" s="3">
        <v>0</v>
      </c>
      <c r="AK5042" s="3">
        <v>0</v>
      </c>
      <c r="AL5042" s="3">
        <v>0</v>
      </c>
      <c r="AM5042" s="3">
        <v>0</v>
      </c>
      <c r="AN5042" s="3">
        <v>0</v>
      </c>
    </row>
    <row r="5043" spans="1:40" x14ac:dyDescent="0.2">
      <c r="A5043" t="s">
        <v>68</v>
      </c>
      <c r="B5043" t="s">
        <v>156</v>
      </c>
      <c r="C5043" t="s">
        <v>42</v>
      </c>
      <c r="D5043" t="s">
        <v>130</v>
      </c>
      <c r="E5043" s="5">
        <v>1</v>
      </c>
      <c r="F5043" s="5">
        <v>1</v>
      </c>
      <c r="G5043" s="4">
        <v>16659842637</v>
      </c>
      <c r="H5043" s="4">
        <f t="shared" si="1178"/>
        <v>43957201286348.242</v>
      </c>
      <c r="I5043" s="4">
        <f t="shared" si="1179"/>
        <v>3.7900144116258911E-4</v>
      </c>
      <c r="J5043" s="1">
        <v>49.474998474121094</v>
      </c>
      <c r="K5043" s="1">
        <f t="shared" si="1171"/>
        <v>87.640394186022107</v>
      </c>
      <c r="L5043" s="3">
        <v>48.775001525878906</v>
      </c>
      <c r="M5043" s="3">
        <f t="shared" si="1180"/>
        <v>1.4148498632260396E-2</v>
      </c>
      <c r="N5043" s="6">
        <f t="shared" si="1172"/>
        <v>83.972837540880647</v>
      </c>
      <c r="O5043" s="3">
        <f t="shared" si="1173"/>
        <v>4.1847788102787921E-2</v>
      </c>
      <c r="P5043" s="3">
        <v>6</v>
      </c>
      <c r="Q5043" s="3">
        <f t="shared" si="1174"/>
        <v>2387.8329189774663</v>
      </c>
      <c r="R5043" s="3">
        <f t="shared" si="1181"/>
        <v>3.5166965357375193E-2</v>
      </c>
      <c r="S5043" s="4">
        <v>51.342105865478516</v>
      </c>
      <c r="T5043" s="4">
        <f t="shared" si="1175"/>
        <v>97.941778819347832</v>
      </c>
      <c r="U5043" s="4">
        <v>6</v>
      </c>
      <c r="V5043" s="4">
        <f t="shared" si="1176"/>
        <v>2648.5584154117287</v>
      </c>
      <c r="W5043" s="4">
        <f t="shared" si="1182"/>
        <v>3.6979278330971754E-2</v>
      </c>
      <c r="X5043" s="1">
        <v>1</v>
      </c>
      <c r="Y5043" s="1">
        <v>87</v>
      </c>
      <c r="Z5043" s="1">
        <f t="shared" si="1177"/>
        <v>0.86254482781893727</v>
      </c>
      <c r="AA5043" s="1">
        <f t="shared" si="1183"/>
        <v>0.85710176773704272</v>
      </c>
      <c r="AB5043" s="2">
        <v>1</v>
      </c>
      <c r="AC5043" s="2">
        <v>78</v>
      </c>
      <c r="AD5043" s="2">
        <f t="shared" si="1184"/>
        <v>0.84598761703868608</v>
      </c>
      <c r="AE5043" s="2">
        <f t="shared" si="1185"/>
        <v>0.85710176773704272</v>
      </c>
      <c r="AF5043" s="3">
        <v>0</v>
      </c>
      <c r="AG5043" s="3">
        <v>0</v>
      </c>
      <c r="AH5043" s="3">
        <v>0</v>
      </c>
      <c r="AI5043" s="3">
        <v>0</v>
      </c>
      <c r="AJ5043" s="3">
        <v>0</v>
      </c>
      <c r="AK5043" s="3">
        <v>0</v>
      </c>
      <c r="AL5043" s="3">
        <v>0</v>
      </c>
      <c r="AM5043" s="3">
        <v>0</v>
      </c>
      <c r="AN5043" s="3">
        <v>0</v>
      </c>
    </row>
    <row r="5044" spans="1:40" x14ac:dyDescent="0.2">
      <c r="A5044" t="s">
        <v>68</v>
      </c>
      <c r="B5044" t="s">
        <v>156</v>
      </c>
      <c r="C5044" t="s">
        <v>28</v>
      </c>
      <c r="D5044" t="s">
        <v>116</v>
      </c>
      <c r="E5044" s="5">
        <v>1</v>
      </c>
      <c r="F5044" s="5">
        <v>1</v>
      </c>
      <c r="G5044" s="4">
        <v>11064229473</v>
      </c>
      <c r="H5044" s="4">
        <f t="shared" si="1178"/>
        <v>43957201286348.242</v>
      </c>
      <c r="I5044" s="4">
        <f t="shared" si="1179"/>
        <v>2.5170459331395629E-4</v>
      </c>
      <c r="J5044" s="1">
        <v>51.650001525878906</v>
      </c>
      <c r="K5044" s="1">
        <f t="shared" si="1171"/>
        <v>86.997758480222728</v>
      </c>
      <c r="L5044" s="3">
        <v>50.950000762939453</v>
      </c>
      <c r="M5044" s="3">
        <f t="shared" si="1180"/>
        <v>1.3552773325451349E-2</v>
      </c>
      <c r="N5044" s="6">
        <f t="shared" si="1172"/>
        <v>83.508297846919746</v>
      </c>
      <c r="O5044" s="3">
        <f t="shared" si="1173"/>
        <v>4.0109776323676717E-2</v>
      </c>
      <c r="P5044" s="3">
        <v>7</v>
      </c>
      <c r="Q5044" s="3">
        <f t="shared" si="1174"/>
        <v>2387.8329189774663</v>
      </c>
      <c r="R5044" s="3">
        <f t="shared" si="1181"/>
        <v>3.4972420885578635E-2</v>
      </c>
      <c r="S5044" s="4">
        <v>53.631580352783203</v>
      </c>
      <c r="T5044" s="4">
        <f t="shared" si="1175"/>
        <v>97.399971611595532</v>
      </c>
      <c r="U5044" s="4">
        <v>7</v>
      </c>
      <c r="V5044" s="4">
        <f t="shared" si="1176"/>
        <v>2648.5584154117287</v>
      </c>
      <c r="W5044" s="4">
        <f t="shared" si="1182"/>
        <v>3.6774711497708966E-2</v>
      </c>
      <c r="X5044" s="1">
        <v>1</v>
      </c>
      <c r="Y5044" s="1">
        <v>87</v>
      </c>
      <c r="Z5044" s="1">
        <f t="shared" si="1177"/>
        <v>0.86254482781893727</v>
      </c>
      <c r="AA5044" s="1">
        <f t="shared" si="1183"/>
        <v>0.80182771857107904</v>
      </c>
      <c r="AB5044" s="2">
        <v>1</v>
      </c>
      <c r="AC5044" s="2">
        <v>78</v>
      </c>
      <c r="AD5044" s="2">
        <f t="shared" si="1184"/>
        <v>0.84598761703868608</v>
      </c>
      <c r="AE5044" s="2">
        <f t="shared" si="1185"/>
        <v>0.78638910445144616</v>
      </c>
      <c r="AF5044" s="3">
        <v>0</v>
      </c>
      <c r="AG5044" s="3">
        <v>0</v>
      </c>
      <c r="AH5044" s="3">
        <v>0</v>
      </c>
      <c r="AI5044" s="3">
        <v>0</v>
      </c>
      <c r="AJ5044" s="3">
        <v>0</v>
      </c>
      <c r="AK5044" s="3">
        <v>0</v>
      </c>
      <c r="AL5044" s="3">
        <v>0</v>
      </c>
      <c r="AM5044" s="3">
        <v>0</v>
      </c>
      <c r="AN5044" s="3">
        <v>0</v>
      </c>
    </row>
    <row r="5045" spans="1:40" x14ac:dyDescent="0.2">
      <c r="A5045" t="s">
        <v>68</v>
      </c>
      <c r="B5045" t="s">
        <v>156</v>
      </c>
      <c r="C5045" t="s">
        <v>77</v>
      </c>
      <c r="D5045" t="s">
        <v>165</v>
      </c>
      <c r="E5045" s="5">
        <v>1</v>
      </c>
      <c r="F5045" s="5">
        <v>1</v>
      </c>
      <c r="G5045" s="4">
        <v>19245581346</v>
      </c>
      <c r="H5045" s="4">
        <f t="shared" si="1178"/>
        <v>43957201286348.242</v>
      </c>
      <c r="I5045" s="4">
        <f t="shared" si="1179"/>
        <v>4.3782544799950872E-4</v>
      </c>
      <c r="J5045" s="1">
        <v>47.700000762939453</v>
      </c>
      <c r="K5045" s="1">
        <f t="shared" si="1171"/>
        <v>82.411690882158197</v>
      </c>
      <c r="L5045" s="3">
        <v>47.349998474121094</v>
      </c>
      <c r="M5045" s="3">
        <f t="shared" si="1180"/>
        <v>7.3375740717030319E-3</v>
      </c>
      <c r="N5045" s="6">
        <f t="shared" si="1172"/>
        <v>80.610863800990685</v>
      </c>
      <c r="O5045" s="3">
        <f t="shared" si="1173"/>
        <v>2.1851597290274548E-2</v>
      </c>
      <c r="P5045" s="3">
        <v>8</v>
      </c>
      <c r="Q5045" s="3">
        <f t="shared" si="1174"/>
        <v>2387.8329189774663</v>
      </c>
      <c r="R5045" s="3">
        <f t="shared" si="1181"/>
        <v>3.3759005146603981E-2</v>
      </c>
      <c r="S5045" s="4">
        <v>49.842105865478516</v>
      </c>
      <c r="T5045" s="4">
        <f t="shared" si="1175"/>
        <v>94.020556368705826</v>
      </c>
      <c r="U5045" s="4">
        <v>8</v>
      </c>
      <c r="V5045" s="4">
        <f t="shared" si="1176"/>
        <v>2648.5584154117287</v>
      </c>
      <c r="W5045" s="4">
        <f t="shared" si="1182"/>
        <v>3.5498766355919684E-2</v>
      </c>
      <c r="X5045" s="1">
        <v>1</v>
      </c>
      <c r="Y5045" s="1">
        <v>87</v>
      </c>
      <c r="Z5045" s="1">
        <f t="shared" si="1177"/>
        <v>0.86254482781893727</v>
      </c>
      <c r="AA5045" s="1">
        <f t="shared" si="1183"/>
        <v>0.853939440376981</v>
      </c>
      <c r="AB5045" s="2">
        <v>1</v>
      </c>
      <c r="AC5045" s="2">
        <v>78</v>
      </c>
      <c r="AD5045" s="2">
        <f t="shared" si="1184"/>
        <v>0.84598761703868608</v>
      </c>
      <c r="AE5045" s="2">
        <f t="shared" si="1185"/>
        <v>0.84452074654917431</v>
      </c>
      <c r="AF5045" s="3">
        <v>0</v>
      </c>
      <c r="AG5045" s="3">
        <v>0</v>
      </c>
      <c r="AH5045" s="3">
        <v>0</v>
      </c>
      <c r="AI5045" s="3">
        <v>0</v>
      </c>
      <c r="AJ5045" s="3">
        <v>0</v>
      </c>
      <c r="AK5045" s="3">
        <v>0</v>
      </c>
      <c r="AL5045" s="3">
        <v>0</v>
      </c>
      <c r="AM5045" s="3">
        <v>0</v>
      </c>
      <c r="AN5045" s="3">
        <v>0</v>
      </c>
    </row>
    <row r="5046" spans="1:40" x14ac:dyDescent="0.2">
      <c r="A5046" t="s">
        <v>68</v>
      </c>
      <c r="B5046" t="s">
        <v>156</v>
      </c>
      <c r="C5046" t="s">
        <v>79</v>
      </c>
      <c r="D5046" t="s">
        <v>167</v>
      </c>
      <c r="E5046" s="5">
        <v>1</v>
      </c>
      <c r="F5046" s="5">
        <v>0</v>
      </c>
      <c r="G5046" s="4">
        <v>347164656</v>
      </c>
      <c r="H5046" s="4">
        <f t="shared" si="1178"/>
        <v>43957201286348.242</v>
      </c>
      <c r="I5046" s="4">
        <f t="shared" si="1179"/>
        <v>7.8977879810518947E-6</v>
      </c>
      <c r="J5046" s="1">
        <v>76.449996948242188</v>
      </c>
      <c r="K5046" s="1">
        <f t="shared" si="1171"/>
        <v>88.981742776818265</v>
      </c>
      <c r="L5046" s="3">
        <v>72.599998474121094</v>
      </c>
      <c r="M5046" s="3">
        <f t="shared" si="1180"/>
        <v>5.0359694281316994E-2</v>
      </c>
      <c r="N5046" s="6">
        <f t="shared" si="1172"/>
        <v>76.204097668102548</v>
      </c>
      <c r="O5046" s="3">
        <f t="shared" si="1173"/>
        <v>0.14359850358027129</v>
      </c>
      <c r="P5046" s="3">
        <v>9</v>
      </c>
      <c r="Q5046" s="3">
        <f t="shared" si="1174"/>
        <v>2387.8329189774663</v>
      </c>
      <c r="R5046" s="3">
        <f t="shared" si="1181"/>
        <v>3.1913496569406195E-2</v>
      </c>
      <c r="S5046" s="4">
        <v>76.421051025390625</v>
      </c>
      <c r="T5046" s="4">
        <f t="shared" si="1175"/>
        <v>88.880708754165383</v>
      </c>
      <c r="U5046" s="4">
        <v>9</v>
      </c>
      <c r="V5046" s="4">
        <f t="shared" si="1176"/>
        <v>2648.5584154117287</v>
      </c>
      <c r="W5046" s="4">
        <f t="shared" si="1182"/>
        <v>3.3558145531915155E-2</v>
      </c>
      <c r="X5046" s="1">
        <v>1</v>
      </c>
      <c r="Y5046" s="1">
        <v>87</v>
      </c>
      <c r="Z5046" s="1">
        <f t="shared" si="1177"/>
        <v>0.86254482781893727</v>
      </c>
      <c r="AA5046" s="1">
        <f t="shared" si="1183"/>
        <v>0.75807040914231616</v>
      </c>
      <c r="AB5046" s="2">
        <v>1</v>
      </c>
      <c r="AC5046" s="2">
        <v>78</v>
      </c>
      <c r="AD5046" s="2">
        <f t="shared" si="1184"/>
        <v>0.84598761703868608</v>
      </c>
      <c r="AE5046" s="2">
        <f t="shared" si="1185"/>
        <v>0.75807040914231616</v>
      </c>
      <c r="AF5046" s="3">
        <v>0</v>
      </c>
      <c r="AG5046" s="3">
        <v>0</v>
      </c>
      <c r="AH5046" s="3">
        <v>1</v>
      </c>
      <c r="AI5046" s="3">
        <v>0</v>
      </c>
      <c r="AJ5046" s="3">
        <v>1</v>
      </c>
      <c r="AK5046" s="3">
        <v>0</v>
      </c>
      <c r="AL5046" s="3">
        <v>1</v>
      </c>
      <c r="AM5046" s="3">
        <v>0</v>
      </c>
      <c r="AN5046" s="3">
        <v>1</v>
      </c>
    </row>
    <row r="5047" spans="1:40" x14ac:dyDescent="0.2">
      <c r="A5047" t="s">
        <v>68</v>
      </c>
      <c r="B5047" t="s">
        <v>156</v>
      </c>
      <c r="C5047" t="s">
        <v>39</v>
      </c>
      <c r="D5047" t="s">
        <v>127</v>
      </c>
      <c r="E5047" s="5">
        <v>1</v>
      </c>
      <c r="F5047" s="5">
        <v>1</v>
      </c>
      <c r="G5047" s="4">
        <v>9660056874</v>
      </c>
      <c r="H5047" s="4">
        <f t="shared" si="1178"/>
        <v>43957201286348.242</v>
      </c>
      <c r="I5047" s="4">
        <f t="shared" si="1179"/>
        <v>2.197605077509818E-4</v>
      </c>
      <c r="J5047" s="1">
        <v>50.650001525878906</v>
      </c>
      <c r="K5047" s="1">
        <f t="shared" si="1171"/>
        <v>78.413036433573168</v>
      </c>
      <c r="L5047" s="3">
        <v>50.125</v>
      </c>
      <c r="M5047" s="3">
        <f t="shared" si="1180"/>
        <v>1.0365281541218989E-2</v>
      </c>
      <c r="N5047" s="6">
        <f t="shared" si="1172"/>
        <v>75.999903381690558</v>
      </c>
      <c r="O5047" s="3">
        <f t="shared" si="1173"/>
        <v>3.0774641075490966E-2</v>
      </c>
      <c r="P5047" s="3">
        <v>10</v>
      </c>
      <c r="Q5047" s="3">
        <f t="shared" si="1174"/>
        <v>2387.8329189774663</v>
      </c>
      <c r="R5047" s="3">
        <f t="shared" si="1181"/>
        <v>3.1827982091073501E-2</v>
      </c>
      <c r="S5047" s="4">
        <v>52.763156890869141</v>
      </c>
      <c r="T5047" s="4">
        <f t="shared" si="1175"/>
        <v>88.642541529419503</v>
      </c>
      <c r="U5047" s="4">
        <v>10</v>
      </c>
      <c r="V5047" s="4">
        <f t="shared" si="1176"/>
        <v>2648.5584154117287</v>
      </c>
      <c r="W5047" s="4">
        <f t="shared" si="1182"/>
        <v>3.3468222189707554E-2</v>
      </c>
      <c r="X5047" s="1">
        <v>1</v>
      </c>
      <c r="Y5047" s="1">
        <v>87</v>
      </c>
      <c r="Z5047" s="1">
        <f t="shared" si="1177"/>
        <v>0.86254482781893727</v>
      </c>
      <c r="AA5047" s="1">
        <f t="shared" si="1183"/>
        <v>0.80637572903898103</v>
      </c>
      <c r="AB5047" s="2">
        <v>1</v>
      </c>
      <c r="AC5047" s="2">
        <v>78</v>
      </c>
      <c r="AD5047" s="2">
        <f t="shared" si="1184"/>
        <v>0.84598761703868608</v>
      </c>
      <c r="AE5047" s="2">
        <f t="shared" si="1185"/>
        <v>0.80637572903898103</v>
      </c>
      <c r="AF5047" s="3">
        <v>0</v>
      </c>
      <c r="AG5047" s="3">
        <v>0</v>
      </c>
      <c r="AH5047" s="3">
        <v>0</v>
      </c>
      <c r="AI5047" s="3">
        <v>0</v>
      </c>
      <c r="AJ5047" s="3">
        <v>0</v>
      </c>
      <c r="AK5047" s="3">
        <v>0</v>
      </c>
      <c r="AL5047" s="3">
        <v>0</v>
      </c>
      <c r="AM5047" s="3">
        <v>0</v>
      </c>
      <c r="AN5047" s="3">
        <v>0</v>
      </c>
    </row>
    <row r="5048" spans="1:40" x14ac:dyDescent="0.2">
      <c r="A5048" t="s">
        <v>68</v>
      </c>
      <c r="B5048" t="s">
        <v>156</v>
      </c>
      <c r="C5048" t="s">
        <v>11</v>
      </c>
      <c r="D5048" t="s">
        <v>99</v>
      </c>
      <c r="E5048" s="5">
        <v>1</v>
      </c>
      <c r="F5048" s="5">
        <v>0</v>
      </c>
      <c r="G5048" s="4">
        <v>156152241</v>
      </c>
      <c r="H5048" s="4">
        <f t="shared" si="1178"/>
        <v>43957201286348.242</v>
      </c>
      <c r="I5048" s="4">
        <f t="shared" si="1179"/>
        <v>3.5523699514622212E-6</v>
      </c>
      <c r="J5048" s="1">
        <v>73.050003051757813</v>
      </c>
      <c r="K5048" s="1">
        <f t="shared" si="1171"/>
        <v>59.479427245265981</v>
      </c>
      <c r="L5048" s="3">
        <v>73.050003051757813</v>
      </c>
      <c r="M5048" s="3">
        <f t="shared" si="1180"/>
        <v>0</v>
      </c>
      <c r="N5048" s="6">
        <f t="shared" si="1172"/>
        <v>59.479427245265981</v>
      </c>
      <c r="O5048" s="3">
        <f t="shared" si="1173"/>
        <v>0</v>
      </c>
      <c r="P5048" s="3">
        <v>11</v>
      </c>
      <c r="Q5048" s="3">
        <f t="shared" si="1174"/>
        <v>2387.8329189774663</v>
      </c>
      <c r="R5048" s="3">
        <f t="shared" si="1181"/>
        <v>2.4909375682255295E-2</v>
      </c>
      <c r="S5048" s="4">
        <v>75.631576538085938</v>
      </c>
      <c r="T5048" s="4">
        <f t="shared" si="1175"/>
        <v>66.010880033390151</v>
      </c>
      <c r="U5048" s="4">
        <v>11</v>
      </c>
      <c r="V5048" s="4">
        <f t="shared" si="1176"/>
        <v>2648.5584154117287</v>
      </c>
      <c r="W5048" s="4">
        <f t="shared" si="1182"/>
        <v>2.4923324193749565E-2</v>
      </c>
      <c r="X5048" s="1">
        <v>1</v>
      </c>
      <c r="Y5048" s="1">
        <v>87</v>
      </c>
      <c r="Z5048" s="1">
        <f t="shared" si="1177"/>
        <v>0.86254482781893727</v>
      </c>
      <c r="AA5048" s="1">
        <f t="shared" si="1183"/>
        <v>0.62232020935408783</v>
      </c>
      <c r="AB5048" s="2">
        <v>1</v>
      </c>
      <c r="AC5048" s="2">
        <v>78</v>
      </c>
      <c r="AD5048" s="2">
        <f t="shared" si="1184"/>
        <v>0.84598761703868608</v>
      </c>
      <c r="AE5048" s="2">
        <f t="shared" si="1185"/>
        <v>0.6496041663835237</v>
      </c>
      <c r="AF5048" s="3">
        <v>1</v>
      </c>
      <c r="AG5048" s="3">
        <v>0</v>
      </c>
      <c r="AH5048" s="3">
        <v>1</v>
      </c>
      <c r="AI5048" s="3">
        <v>0</v>
      </c>
      <c r="AJ5048" s="3">
        <v>1</v>
      </c>
      <c r="AK5048" s="3">
        <v>0</v>
      </c>
      <c r="AL5048" s="3">
        <v>1</v>
      </c>
      <c r="AM5048" s="3">
        <v>0</v>
      </c>
      <c r="AN5048" s="3">
        <v>1</v>
      </c>
    </row>
    <row r="5049" spans="1:40" x14ac:dyDescent="0.2">
      <c r="A5049" t="s">
        <v>68</v>
      </c>
      <c r="B5049" t="s">
        <v>156</v>
      </c>
      <c r="C5049" t="s">
        <v>53</v>
      </c>
      <c r="D5049" t="s">
        <v>141</v>
      </c>
      <c r="E5049" s="5">
        <v>1</v>
      </c>
      <c r="F5049" s="5">
        <v>0</v>
      </c>
      <c r="G5049" s="4">
        <v>281733786</v>
      </c>
      <c r="H5049" s="4">
        <f t="shared" si="1178"/>
        <v>43957201286348.242</v>
      </c>
      <c r="I5049" s="4">
        <f t="shared" si="1179"/>
        <v>6.409274880006928E-6</v>
      </c>
      <c r="J5049" s="1">
        <v>68.25</v>
      </c>
      <c r="K5049" s="1">
        <f t="shared" si="1171"/>
        <v>59.053312876991029</v>
      </c>
      <c r="L5049" s="3">
        <v>68.25</v>
      </c>
      <c r="M5049" s="3">
        <f t="shared" si="1180"/>
        <v>0</v>
      </c>
      <c r="N5049" s="6">
        <f t="shared" si="1172"/>
        <v>59.053312876991029</v>
      </c>
      <c r="O5049" s="3">
        <f t="shared" si="1173"/>
        <v>0</v>
      </c>
      <c r="P5049" s="3">
        <v>12</v>
      </c>
      <c r="Q5049" s="3">
        <f t="shared" si="1174"/>
        <v>2387.8329189774663</v>
      </c>
      <c r="R5049" s="3">
        <f t="shared" si="1181"/>
        <v>2.4730923343782039E-2</v>
      </c>
      <c r="S5049" s="4">
        <v>66.578948974609375</v>
      </c>
      <c r="T5049" s="4">
        <f t="shared" si="1175"/>
        <v>54.821019073345987</v>
      </c>
      <c r="U5049" s="4">
        <v>15</v>
      </c>
      <c r="V5049" s="4">
        <f t="shared" si="1176"/>
        <v>2648.5584154117287</v>
      </c>
      <c r="W5049" s="4">
        <f t="shared" si="1182"/>
        <v>2.0698436838072851E-2</v>
      </c>
      <c r="X5049" s="1">
        <v>0</v>
      </c>
      <c r="Y5049" s="1">
        <v>87</v>
      </c>
      <c r="Z5049" s="1">
        <f t="shared" si="1177"/>
        <v>0.86254482781893727</v>
      </c>
      <c r="AA5049" s="1">
        <f t="shared" si="1183"/>
        <v>0</v>
      </c>
      <c r="AB5049" s="2">
        <v>0</v>
      </c>
      <c r="AC5049" s="2">
        <v>78</v>
      </c>
      <c r="AD5049" s="2">
        <f t="shared" si="1184"/>
        <v>0.84598761703868608</v>
      </c>
      <c r="AE5049" s="2">
        <f t="shared" si="1185"/>
        <v>0</v>
      </c>
      <c r="AF5049" s="3">
        <v>0</v>
      </c>
      <c r="AG5049" s="3">
        <v>1</v>
      </c>
      <c r="AH5049" s="3">
        <v>0</v>
      </c>
      <c r="AI5049" s="3">
        <v>0</v>
      </c>
      <c r="AJ5049" s="3">
        <v>1</v>
      </c>
      <c r="AK5049" s="3">
        <v>0</v>
      </c>
      <c r="AL5049" s="3">
        <v>1</v>
      </c>
      <c r="AM5049" s="3">
        <v>0</v>
      </c>
      <c r="AN5049" s="3">
        <v>1</v>
      </c>
    </row>
    <row r="5050" spans="1:40" x14ac:dyDescent="0.2">
      <c r="A5050" t="s">
        <v>68</v>
      </c>
      <c r="B5050" t="s">
        <v>156</v>
      </c>
      <c r="C5050" t="s">
        <v>34</v>
      </c>
      <c r="D5050" t="s">
        <v>122</v>
      </c>
      <c r="E5050" s="5">
        <v>1</v>
      </c>
      <c r="F5050" s="5">
        <v>0</v>
      </c>
      <c r="G5050" s="4">
        <v>190544274</v>
      </c>
      <c r="H5050" s="4">
        <f t="shared" si="1178"/>
        <v>43957201286348.242</v>
      </c>
      <c r="I5050" s="4">
        <f t="shared" si="1179"/>
        <v>4.3347681022444259E-6</v>
      </c>
      <c r="J5050" s="1">
        <v>71.050003051757813</v>
      </c>
      <c r="K5050" s="1">
        <f t="shared" si="1171"/>
        <v>58.48092846927878</v>
      </c>
      <c r="L5050" s="3">
        <v>71.050003051757813</v>
      </c>
      <c r="M5050" s="3">
        <f t="shared" si="1180"/>
        <v>0</v>
      </c>
      <c r="N5050" s="6">
        <f t="shared" si="1172"/>
        <v>58.48092846927878</v>
      </c>
      <c r="O5050" s="3">
        <f t="shared" si="1173"/>
        <v>0</v>
      </c>
      <c r="P5050" s="3">
        <v>13</v>
      </c>
      <c r="Q5050" s="3">
        <f t="shared" si="1174"/>
        <v>2387.8329189774663</v>
      </c>
      <c r="R5050" s="3">
        <f t="shared" si="1181"/>
        <v>2.449121460906983E-2</v>
      </c>
      <c r="S5050" s="4">
        <v>69.526313781738281</v>
      </c>
      <c r="T5050" s="4">
        <f t="shared" si="1175"/>
        <v>54.798613304021821</v>
      </c>
      <c r="U5050" s="4">
        <v>16</v>
      </c>
      <c r="V5050" s="4">
        <f t="shared" si="1176"/>
        <v>2648.5584154117287</v>
      </c>
      <c r="W5050" s="4">
        <f t="shared" si="1182"/>
        <v>2.0689977228802472E-2</v>
      </c>
      <c r="X5050" s="1">
        <v>0</v>
      </c>
      <c r="Y5050" s="1">
        <v>87</v>
      </c>
      <c r="Z5050" s="1">
        <f t="shared" si="1177"/>
        <v>0.86254482781893727</v>
      </c>
      <c r="AA5050" s="1">
        <f t="shared" si="1183"/>
        <v>0.54556705059560517</v>
      </c>
      <c r="AB5050" s="2">
        <v>0</v>
      </c>
      <c r="AC5050" s="2">
        <v>78</v>
      </c>
      <c r="AD5050" s="2">
        <f t="shared" si="1184"/>
        <v>0.84598761703868608</v>
      </c>
      <c r="AE5050" s="2">
        <f t="shared" si="1185"/>
        <v>0.14644683095805713</v>
      </c>
      <c r="AF5050" s="3">
        <v>1</v>
      </c>
      <c r="AG5050" s="3">
        <v>0</v>
      </c>
      <c r="AH5050" s="3">
        <v>1</v>
      </c>
      <c r="AI5050" s="3">
        <v>0</v>
      </c>
      <c r="AJ5050" s="3">
        <v>1</v>
      </c>
      <c r="AK5050" s="3">
        <v>0</v>
      </c>
      <c r="AL5050" s="3">
        <v>1</v>
      </c>
      <c r="AM5050" s="3">
        <v>0</v>
      </c>
      <c r="AN5050" s="3">
        <v>1</v>
      </c>
    </row>
    <row r="5051" spans="1:40" x14ac:dyDescent="0.2">
      <c r="A5051" t="s">
        <v>68</v>
      </c>
      <c r="B5051" t="s">
        <v>156</v>
      </c>
      <c r="C5051" t="s">
        <v>31</v>
      </c>
      <c r="D5051" t="s">
        <v>119</v>
      </c>
      <c r="E5051" s="5">
        <v>1</v>
      </c>
      <c r="F5051" s="5">
        <v>1</v>
      </c>
      <c r="G5051" s="4">
        <v>1191974082</v>
      </c>
      <c r="H5051" s="4">
        <f t="shared" si="1178"/>
        <v>43957201286348.242</v>
      </c>
      <c r="I5051" s="4">
        <f t="shared" si="1179"/>
        <v>2.7116696402830143E-5</v>
      </c>
      <c r="J5051" s="1">
        <v>57.875</v>
      </c>
      <c r="K5051" s="1">
        <f t="shared" si="1171"/>
        <v>58.239629704677391</v>
      </c>
      <c r="L5051" s="3">
        <v>56.799999237060547</v>
      </c>
      <c r="M5051" s="3">
        <f t="shared" si="1180"/>
        <v>1.8574527221416035E-2</v>
      </c>
      <c r="N5051" s="6">
        <f t="shared" si="1172"/>
        <v>55.054216015550985</v>
      </c>
      <c r="O5051" s="3">
        <f t="shared" si="1173"/>
        <v>5.4694950934253223E-2</v>
      </c>
      <c r="P5051" s="3">
        <v>14</v>
      </c>
      <c r="Q5051" s="3">
        <f t="shared" si="1174"/>
        <v>2387.8329189774663</v>
      </c>
      <c r="R5051" s="3">
        <f t="shared" si="1181"/>
        <v>2.3056142487191553E-2</v>
      </c>
      <c r="S5051" s="4">
        <v>59.789474487304688</v>
      </c>
      <c r="T5051" s="4">
        <f t="shared" si="1175"/>
        <v>64.21253296689467</v>
      </c>
      <c r="U5051" s="4">
        <v>12</v>
      </c>
      <c r="V5051" s="4">
        <f t="shared" si="1176"/>
        <v>2648.5584154117287</v>
      </c>
      <c r="W5051" s="4">
        <f t="shared" si="1182"/>
        <v>2.4244333292121324E-2</v>
      </c>
      <c r="X5051" s="1">
        <v>1</v>
      </c>
      <c r="Y5051" s="1">
        <v>87</v>
      </c>
      <c r="Z5051" s="1">
        <f t="shared" si="1177"/>
        <v>0.86254482781893727</v>
      </c>
      <c r="AA5051" s="1">
        <f t="shared" si="1183"/>
        <v>0.81470805905012089</v>
      </c>
      <c r="AB5051" s="2">
        <v>1</v>
      </c>
      <c r="AC5051" s="2">
        <v>78</v>
      </c>
      <c r="AD5051" s="2">
        <f t="shared" si="1184"/>
        <v>0.84598761703868608</v>
      </c>
      <c r="AE5051" s="2">
        <f t="shared" si="1185"/>
        <v>0.80880540267248113</v>
      </c>
      <c r="AF5051" s="3">
        <v>0</v>
      </c>
      <c r="AG5051" s="3">
        <v>0</v>
      </c>
      <c r="AH5051" s="3">
        <v>0</v>
      </c>
      <c r="AI5051" s="3">
        <v>0</v>
      </c>
      <c r="AJ5051" s="3">
        <v>0</v>
      </c>
      <c r="AK5051" s="3">
        <v>0</v>
      </c>
      <c r="AL5051" s="3">
        <v>0</v>
      </c>
      <c r="AM5051" s="3">
        <v>0</v>
      </c>
      <c r="AN5051" s="3">
        <v>0</v>
      </c>
    </row>
    <row r="5052" spans="1:40" x14ac:dyDescent="0.2">
      <c r="A5052" t="s">
        <v>68</v>
      </c>
      <c r="B5052" t="s">
        <v>156</v>
      </c>
      <c r="C5052" t="s">
        <v>186</v>
      </c>
      <c r="D5052" t="s">
        <v>324</v>
      </c>
      <c r="E5052" s="5">
        <v>1</v>
      </c>
      <c r="F5052" s="5">
        <v>0</v>
      </c>
      <c r="G5052" s="4">
        <v>178895184</v>
      </c>
      <c r="H5052" s="4">
        <f t="shared" si="1178"/>
        <v>43957201286348.242</v>
      </c>
      <c r="I5052" s="4">
        <f t="shared" si="1179"/>
        <v>4.0697582822580508E-6</v>
      </c>
      <c r="J5052" s="1">
        <v>68.650001525878906</v>
      </c>
      <c r="K5052" s="1">
        <f t="shared" si="1171"/>
        <v>51.654860406299377</v>
      </c>
      <c r="L5052" s="3">
        <v>68.650001525878906</v>
      </c>
      <c r="M5052" s="3">
        <f t="shared" si="1180"/>
        <v>0</v>
      </c>
      <c r="N5052" s="6">
        <f t="shared" si="1172"/>
        <v>51.654860406299377</v>
      </c>
      <c r="O5052" s="3">
        <f t="shared" si="1173"/>
        <v>0</v>
      </c>
      <c r="P5052" s="3">
        <v>15</v>
      </c>
      <c r="Q5052" s="3">
        <f t="shared" si="1174"/>
        <v>2387.8329189774663</v>
      </c>
      <c r="R5052" s="3">
        <f t="shared" si="1181"/>
        <v>2.1632527131931562E-2</v>
      </c>
      <c r="S5052" s="4">
        <v>70.947364807128906</v>
      </c>
      <c r="T5052" s="4">
        <f t="shared" si="1175"/>
        <v>57.016210073262776</v>
      </c>
      <c r="U5052" s="4">
        <v>14</v>
      </c>
      <c r="V5052" s="4">
        <f t="shared" si="1176"/>
        <v>2648.5584154117287</v>
      </c>
      <c r="W5052" s="4">
        <f t="shared" si="1182"/>
        <v>2.1527261676197309E-2</v>
      </c>
      <c r="X5052" s="1">
        <v>1</v>
      </c>
      <c r="Y5052" s="1">
        <v>87</v>
      </c>
      <c r="Z5052" s="1">
        <f t="shared" si="1177"/>
        <v>0.86254482781893727</v>
      </c>
      <c r="AA5052" s="1">
        <f t="shared" si="1183"/>
        <v>0.56433576719934175</v>
      </c>
      <c r="AB5052" s="2">
        <v>1</v>
      </c>
      <c r="AC5052" s="2">
        <v>78</v>
      </c>
      <c r="AD5052" s="2">
        <f t="shared" si="1184"/>
        <v>0.84598761703868608</v>
      </c>
      <c r="AE5052" s="2">
        <f t="shared" si="1185"/>
        <v>0.57923013334743589</v>
      </c>
      <c r="AF5052" s="3">
        <v>1</v>
      </c>
      <c r="AG5052" s="3">
        <v>0</v>
      </c>
      <c r="AH5052" s="3">
        <v>0</v>
      </c>
      <c r="AI5052" s="3">
        <v>0</v>
      </c>
      <c r="AJ5052" s="3">
        <v>0</v>
      </c>
      <c r="AK5052" s="3">
        <v>0</v>
      </c>
      <c r="AL5052" s="3">
        <v>1</v>
      </c>
      <c r="AM5052" s="3">
        <v>0</v>
      </c>
      <c r="AN5052" s="3">
        <v>1</v>
      </c>
    </row>
    <row r="5053" spans="1:40" x14ac:dyDescent="0.2">
      <c r="A5053" t="s">
        <v>68</v>
      </c>
      <c r="B5053" t="s">
        <v>156</v>
      </c>
      <c r="C5053" t="s">
        <v>44</v>
      </c>
      <c r="D5053" t="s">
        <v>132</v>
      </c>
      <c r="E5053" s="5">
        <v>1</v>
      </c>
      <c r="F5053" s="5">
        <v>0</v>
      </c>
      <c r="G5053" s="4">
        <v>253982823</v>
      </c>
      <c r="H5053" s="4">
        <f t="shared" si="1178"/>
        <v>43957201286348.242</v>
      </c>
      <c r="I5053" s="4">
        <f t="shared" si="1179"/>
        <v>5.7779570938898527E-6</v>
      </c>
      <c r="J5053" s="1">
        <v>65.449996948242188</v>
      </c>
      <c r="K5053" s="1">
        <f t="shared" si="1171"/>
        <v>50.309924172215617</v>
      </c>
      <c r="L5053" s="3">
        <v>65.449996948242188</v>
      </c>
      <c r="M5053" s="3">
        <f t="shared" si="1180"/>
        <v>0</v>
      </c>
      <c r="N5053" s="6">
        <f t="shared" si="1172"/>
        <v>50.309924172215617</v>
      </c>
      <c r="O5053" s="3">
        <f t="shared" si="1173"/>
        <v>0</v>
      </c>
      <c r="P5053" s="3">
        <v>16</v>
      </c>
      <c r="Q5053" s="3">
        <f t="shared" si="1174"/>
        <v>2387.8329189774663</v>
      </c>
      <c r="R5053" s="3">
        <f t="shared" si="1181"/>
        <v>2.1069281595196228E-2</v>
      </c>
      <c r="S5053" s="4">
        <v>68.526313781738281</v>
      </c>
      <c r="T5053" s="4">
        <f t="shared" si="1175"/>
        <v>57.742672776046341</v>
      </c>
      <c r="U5053" s="4">
        <v>13</v>
      </c>
      <c r="V5053" s="4">
        <f t="shared" si="1176"/>
        <v>2648.5584154117287</v>
      </c>
      <c r="W5053" s="4">
        <f t="shared" si="1182"/>
        <v>2.1801547755204039E-2</v>
      </c>
      <c r="X5053" s="1">
        <v>1</v>
      </c>
      <c r="Y5053" s="1">
        <v>87</v>
      </c>
      <c r="Z5053" s="1">
        <f t="shared" si="1177"/>
        <v>0.86254482781893727</v>
      </c>
      <c r="AA5053" s="1">
        <f t="shared" si="1183"/>
        <v>0.78403193427172613</v>
      </c>
      <c r="AB5053" s="2">
        <v>1</v>
      </c>
      <c r="AC5053" s="2">
        <v>78</v>
      </c>
      <c r="AD5053" s="2">
        <f t="shared" si="1184"/>
        <v>0.84598761703868608</v>
      </c>
      <c r="AE5053" s="2">
        <f t="shared" si="1185"/>
        <v>0.7600140785334677</v>
      </c>
      <c r="AF5053" s="3">
        <v>0</v>
      </c>
      <c r="AG5053" s="3">
        <v>0</v>
      </c>
      <c r="AH5053" s="3">
        <v>1</v>
      </c>
      <c r="AI5053" s="3">
        <v>0</v>
      </c>
      <c r="AJ5053" s="3">
        <v>1</v>
      </c>
      <c r="AK5053" s="3">
        <v>0</v>
      </c>
      <c r="AL5053" s="3">
        <v>1</v>
      </c>
      <c r="AM5053" s="3">
        <v>0</v>
      </c>
      <c r="AN5053" s="3">
        <v>1</v>
      </c>
    </row>
    <row r="5054" spans="1:40" x14ac:dyDescent="0.2">
      <c r="A5054" t="s">
        <v>68</v>
      </c>
      <c r="B5054" t="s">
        <v>156</v>
      </c>
      <c r="C5054" t="s">
        <v>43</v>
      </c>
      <c r="D5054" t="s">
        <v>131</v>
      </c>
      <c r="E5054" s="5">
        <v>1</v>
      </c>
      <c r="F5054" s="5">
        <v>0</v>
      </c>
      <c r="G5054" s="4">
        <v>513028101</v>
      </c>
      <c r="H5054" s="4">
        <f t="shared" si="1178"/>
        <v>43957201286348.242</v>
      </c>
      <c r="I5054" s="4">
        <f t="shared" si="1179"/>
        <v>1.1671082006745748E-5</v>
      </c>
      <c r="J5054" s="1">
        <v>60.5</v>
      </c>
      <c r="K5054" s="1">
        <f t="shared" si="1171"/>
        <v>50.230769446815785</v>
      </c>
      <c r="L5054" s="3">
        <v>60.5</v>
      </c>
      <c r="M5054" s="3">
        <f t="shared" si="1180"/>
        <v>0</v>
      </c>
      <c r="N5054" s="6">
        <f t="shared" si="1172"/>
        <v>50.230769446815785</v>
      </c>
      <c r="O5054" s="3">
        <f t="shared" si="1173"/>
        <v>0</v>
      </c>
      <c r="P5054" s="3">
        <v>17</v>
      </c>
      <c r="Q5054" s="3">
        <f t="shared" si="1174"/>
        <v>2387.8329189774663</v>
      </c>
      <c r="R5054" s="3">
        <f t="shared" si="1181"/>
        <v>2.1036132405916383E-2</v>
      </c>
      <c r="S5054" s="4">
        <v>62.157894134521484</v>
      </c>
      <c r="T5054" s="4">
        <f t="shared" si="1175"/>
        <v>54.474416150818868</v>
      </c>
      <c r="U5054" s="4">
        <v>17</v>
      </c>
      <c r="V5054" s="4">
        <f t="shared" si="1176"/>
        <v>2648.5584154117287</v>
      </c>
      <c r="W5054" s="4">
        <f t="shared" si="1182"/>
        <v>2.0567572092741859E-2</v>
      </c>
      <c r="X5054" s="1">
        <v>1</v>
      </c>
      <c r="Y5054" s="1">
        <v>87</v>
      </c>
      <c r="Z5054" s="1">
        <f t="shared" si="1177"/>
        <v>0.86254482781893727</v>
      </c>
      <c r="AA5054" s="1">
        <f t="shared" si="1183"/>
        <v>0.75899821858560468</v>
      </c>
      <c r="AB5054" s="2">
        <v>1</v>
      </c>
      <c r="AC5054" s="2">
        <v>78</v>
      </c>
      <c r="AD5054" s="2">
        <f t="shared" si="1184"/>
        <v>0.84598761703868608</v>
      </c>
      <c r="AE5054" s="2">
        <f t="shared" si="1185"/>
        <v>0.75899821858560468</v>
      </c>
      <c r="AF5054" s="3">
        <v>0</v>
      </c>
      <c r="AG5054" s="3">
        <v>0</v>
      </c>
      <c r="AH5054" s="3">
        <v>0</v>
      </c>
      <c r="AI5054" s="3">
        <v>0</v>
      </c>
      <c r="AJ5054" s="3">
        <v>0</v>
      </c>
      <c r="AK5054" s="3">
        <v>0</v>
      </c>
      <c r="AL5054" s="3">
        <v>0</v>
      </c>
      <c r="AM5054" s="3">
        <v>0</v>
      </c>
      <c r="AN5054" s="3">
        <v>0</v>
      </c>
    </row>
    <row r="5055" spans="1:40" x14ac:dyDescent="0.2">
      <c r="A5055" t="s">
        <v>68</v>
      </c>
      <c r="B5055" t="s">
        <v>156</v>
      </c>
      <c r="C5055" t="s">
        <v>5</v>
      </c>
      <c r="D5055" t="s">
        <v>93</v>
      </c>
      <c r="E5055" s="5">
        <v>1</v>
      </c>
      <c r="F5055" s="5">
        <v>1</v>
      </c>
      <c r="G5055" s="4">
        <v>1110920367</v>
      </c>
      <c r="H5055" s="4">
        <f t="shared" si="1178"/>
        <v>43957201286348.242</v>
      </c>
      <c r="I5055" s="4">
        <f t="shared" si="1179"/>
        <v>2.5272772935728684E-5</v>
      </c>
      <c r="J5055" s="1">
        <v>55.900001525878906</v>
      </c>
      <c r="K5055" s="1">
        <f t="shared" si="1171"/>
        <v>51.260923304843729</v>
      </c>
      <c r="L5055" s="3">
        <v>53.400001525878906</v>
      </c>
      <c r="M5055" s="3">
        <f t="shared" si="1180"/>
        <v>4.4722717920546474E-2</v>
      </c>
      <c r="N5055" s="6">
        <f t="shared" si="1172"/>
        <v>44.686338754910139</v>
      </c>
      <c r="O5055" s="3">
        <f t="shared" si="1173"/>
        <v>0.12825724013660805</v>
      </c>
      <c r="P5055" s="3">
        <v>18</v>
      </c>
      <c r="Q5055" s="3">
        <f t="shared" si="1174"/>
        <v>2387.8329189774663</v>
      </c>
      <c r="R5055" s="3">
        <f t="shared" si="1181"/>
        <v>1.8714181549204047E-2</v>
      </c>
      <c r="S5055" s="4">
        <v>56.210525512695313</v>
      </c>
      <c r="T5055" s="4">
        <f t="shared" si="1175"/>
        <v>52.11993936014489</v>
      </c>
      <c r="U5055" s="4">
        <v>18</v>
      </c>
      <c r="V5055" s="4">
        <f t="shared" si="1176"/>
        <v>2648.5584154117287</v>
      </c>
      <c r="W5055" s="4">
        <f t="shared" si="1182"/>
        <v>1.9678606692932858E-2</v>
      </c>
      <c r="X5055" s="1">
        <v>1</v>
      </c>
      <c r="Y5055" s="1">
        <v>87</v>
      </c>
      <c r="Z5055" s="1">
        <f t="shared" si="1177"/>
        <v>0.86254482781893727</v>
      </c>
      <c r="AA5055" s="1">
        <f t="shared" si="1183"/>
        <v>0.85350683464175126</v>
      </c>
      <c r="AB5055" s="2">
        <v>1</v>
      </c>
      <c r="AC5055" s="2">
        <v>78</v>
      </c>
      <c r="AD5055" s="2">
        <f t="shared" si="1184"/>
        <v>0.84598761703868608</v>
      </c>
      <c r="AE5055" s="2">
        <f t="shared" si="1185"/>
        <v>0.80577104932070942</v>
      </c>
      <c r="AF5055" s="3">
        <v>0</v>
      </c>
      <c r="AG5055" s="3">
        <v>0</v>
      </c>
      <c r="AH5055" s="3">
        <v>0</v>
      </c>
      <c r="AI5055" s="3">
        <v>0</v>
      </c>
      <c r="AJ5055" s="3">
        <v>0</v>
      </c>
      <c r="AK5055" s="3">
        <v>0</v>
      </c>
      <c r="AL5055" s="3">
        <v>0</v>
      </c>
      <c r="AM5055" s="3">
        <v>0</v>
      </c>
      <c r="AN5055" s="3">
        <v>0</v>
      </c>
    </row>
    <row r="5056" spans="1:40" x14ac:dyDescent="0.2">
      <c r="A5056" t="s">
        <v>68</v>
      </c>
      <c r="B5056" t="s">
        <v>156</v>
      </c>
      <c r="C5056" t="s">
        <v>18</v>
      </c>
      <c r="D5056" t="s">
        <v>106</v>
      </c>
      <c r="E5056" s="5">
        <v>1</v>
      </c>
      <c r="F5056" s="5">
        <v>0</v>
      </c>
      <c r="G5056" s="4">
        <v>355253697</v>
      </c>
      <c r="H5056" s="4">
        <f t="shared" si="1178"/>
        <v>43957201286348.242</v>
      </c>
      <c r="I5056" s="4">
        <f t="shared" si="1179"/>
        <v>8.0818088186686019E-6</v>
      </c>
      <c r="J5056" s="1">
        <v>60.075000762939453</v>
      </c>
      <c r="K5056" s="1">
        <f t="shared" si="1171"/>
        <v>43.50951202286371</v>
      </c>
      <c r="L5056" s="3">
        <v>60.075000762939453</v>
      </c>
      <c r="M5056" s="3">
        <f t="shared" si="1180"/>
        <v>0</v>
      </c>
      <c r="N5056" s="6">
        <f t="shared" si="1172"/>
        <v>43.50951202286371</v>
      </c>
      <c r="O5056" s="3">
        <f t="shared" si="1173"/>
        <v>0</v>
      </c>
      <c r="P5056" s="3">
        <v>19</v>
      </c>
      <c r="Q5056" s="3">
        <f t="shared" si="1174"/>
        <v>2387.8329189774663</v>
      </c>
      <c r="R5056" s="3">
        <f t="shared" si="1181"/>
        <v>1.8221338552236579E-2</v>
      </c>
      <c r="S5056" s="4">
        <v>61.605262756347656</v>
      </c>
      <c r="T5056" s="4">
        <f t="shared" si="1175"/>
        <v>46.919815997475673</v>
      </c>
      <c r="U5056" s="4">
        <v>22</v>
      </c>
      <c r="V5056" s="4">
        <f t="shared" si="1176"/>
        <v>2648.5584154117287</v>
      </c>
      <c r="W5056" s="4">
        <f t="shared" si="1182"/>
        <v>1.7715227923406705E-2</v>
      </c>
      <c r="X5056" s="1">
        <v>1</v>
      </c>
      <c r="Y5056" s="1">
        <v>87</v>
      </c>
      <c r="Z5056" s="1">
        <f t="shared" si="1177"/>
        <v>0.86254482781893727</v>
      </c>
      <c r="AA5056" s="1">
        <f t="shared" si="1183"/>
        <v>0.65958811863535727</v>
      </c>
      <c r="AB5056" s="2">
        <v>1</v>
      </c>
      <c r="AC5056" s="2">
        <v>78</v>
      </c>
      <c r="AD5056" s="2">
        <f t="shared" si="1184"/>
        <v>0.84598761703868608</v>
      </c>
      <c r="AE5056" s="2">
        <f t="shared" si="1185"/>
        <v>0.60601319446570301</v>
      </c>
      <c r="AF5056" s="3">
        <v>0</v>
      </c>
      <c r="AG5056" s="3">
        <v>0</v>
      </c>
      <c r="AH5056" s="3">
        <v>0</v>
      </c>
      <c r="AI5056" s="3">
        <v>0</v>
      </c>
      <c r="AJ5056" s="3">
        <v>0</v>
      </c>
      <c r="AK5056" s="3">
        <v>0</v>
      </c>
      <c r="AL5056" s="3">
        <v>0</v>
      </c>
      <c r="AM5056" s="3">
        <v>0</v>
      </c>
      <c r="AN5056" s="3">
        <v>0</v>
      </c>
    </row>
    <row r="5057" spans="1:40" x14ac:dyDescent="0.2">
      <c r="A5057" t="s">
        <v>68</v>
      </c>
      <c r="B5057" t="s">
        <v>156</v>
      </c>
      <c r="C5057" t="s">
        <v>185</v>
      </c>
      <c r="D5057" t="s">
        <v>323</v>
      </c>
      <c r="E5057" s="5">
        <v>1</v>
      </c>
      <c r="F5057" s="5">
        <v>0</v>
      </c>
      <c r="G5057" s="4">
        <v>17212347</v>
      </c>
      <c r="H5057" s="4">
        <f t="shared" si="1178"/>
        <v>43957201286348.242</v>
      </c>
      <c r="I5057" s="4">
        <f t="shared" si="1179"/>
        <v>3.9157058448454102E-7</v>
      </c>
      <c r="J5057" s="1">
        <v>83.849998474121094</v>
      </c>
      <c r="K5057" s="1">
        <f t="shared" si="1171"/>
        <v>43.129974055286482</v>
      </c>
      <c r="L5057" s="3">
        <v>83.849998474121094</v>
      </c>
      <c r="M5057" s="3">
        <f t="shared" si="1180"/>
        <v>0</v>
      </c>
      <c r="N5057" s="6">
        <f t="shared" si="1172"/>
        <v>43.129974055286482</v>
      </c>
      <c r="O5057" s="3">
        <f t="shared" si="1173"/>
        <v>0</v>
      </c>
      <c r="P5057" s="3">
        <v>20</v>
      </c>
      <c r="Q5057" s="3">
        <f t="shared" si="1174"/>
        <v>2387.8329189774663</v>
      </c>
      <c r="R5057" s="3">
        <f t="shared" si="1181"/>
        <v>1.8062391933919685E-2</v>
      </c>
      <c r="S5057" s="4">
        <v>84.315788269042969</v>
      </c>
      <c r="T5057" s="4">
        <f t="shared" si="1175"/>
        <v>43.852739947780229</v>
      </c>
      <c r="U5057" s="4">
        <v>23</v>
      </c>
      <c r="V5057" s="4">
        <f t="shared" si="1176"/>
        <v>2648.5584154117287</v>
      </c>
      <c r="W5057" s="4">
        <f t="shared" si="1182"/>
        <v>1.6557210780251245E-2</v>
      </c>
      <c r="X5057" s="1">
        <v>1</v>
      </c>
      <c r="Y5057" s="1">
        <v>87</v>
      </c>
      <c r="Z5057" s="1">
        <f t="shared" si="1177"/>
        <v>0.86254482781893727</v>
      </c>
      <c r="AA5057" s="1">
        <f t="shared" si="1183"/>
        <v>0.66056738844475738</v>
      </c>
      <c r="AB5057" s="2">
        <v>0</v>
      </c>
      <c r="AC5057" s="2">
        <v>78</v>
      </c>
      <c r="AD5057" s="2">
        <f t="shared" si="1184"/>
        <v>0.84598761703868608</v>
      </c>
      <c r="AE5057" s="2">
        <f t="shared" si="1185"/>
        <v>0</v>
      </c>
      <c r="AF5057" s="3">
        <v>0</v>
      </c>
      <c r="AG5057" s="3">
        <v>1</v>
      </c>
      <c r="AH5057" s="3">
        <v>0</v>
      </c>
      <c r="AI5057" s="3">
        <v>0</v>
      </c>
      <c r="AJ5057" s="3">
        <v>1</v>
      </c>
      <c r="AK5057" s="3">
        <v>0</v>
      </c>
      <c r="AL5057" s="3">
        <v>1</v>
      </c>
      <c r="AM5057" s="3">
        <v>0</v>
      </c>
      <c r="AN5057" s="3">
        <v>1</v>
      </c>
    </row>
    <row r="5058" spans="1:40" x14ac:dyDescent="0.2">
      <c r="A5058" t="s">
        <v>68</v>
      </c>
      <c r="B5058" t="s">
        <v>156</v>
      </c>
      <c r="C5058" t="s">
        <v>32</v>
      </c>
      <c r="D5058" t="s">
        <v>120</v>
      </c>
      <c r="E5058" s="5">
        <v>1</v>
      </c>
      <c r="F5058" s="5">
        <v>0</v>
      </c>
      <c r="G5058" s="4">
        <v>64004673</v>
      </c>
      <c r="H5058" s="4">
        <f t="shared" si="1178"/>
        <v>43957201286348.242</v>
      </c>
      <c r="I5058" s="4">
        <f t="shared" si="1179"/>
        <v>1.4560679735513072E-6</v>
      </c>
      <c r="J5058" s="1">
        <v>72.449996948242188</v>
      </c>
      <c r="K5058" s="1">
        <f t="shared" ref="K5058:K5121" si="1186">((J5058^3)*(I5058^(1/3)))/100</f>
        <v>43.103148805032703</v>
      </c>
      <c r="L5058" s="3">
        <v>72.449996948242188</v>
      </c>
      <c r="M5058" s="3">
        <f t="shared" si="1180"/>
        <v>0</v>
      </c>
      <c r="N5058" s="6">
        <f t="shared" ref="N5058:N5121" si="1187">((L5058^3)*(I5058^(1/3)))/100</f>
        <v>43.103148805032703</v>
      </c>
      <c r="O5058" s="3">
        <f t="shared" ref="O5058:O5121" si="1188">IF(K5058=0,"",(K5058-N5058)/K5058)</f>
        <v>0</v>
      </c>
      <c r="P5058" s="3">
        <v>21</v>
      </c>
      <c r="Q5058" s="3">
        <f t="shared" ref="Q5058:Q5121" si="1189">SUMIF(A:A,A5058,N:N)</f>
        <v>2387.8329189774663</v>
      </c>
      <c r="R5058" s="3">
        <f t="shared" si="1181"/>
        <v>1.8051157793523769E-2</v>
      </c>
      <c r="S5058" s="4">
        <v>75.894737243652344</v>
      </c>
      <c r="T5058" s="4">
        <f t="shared" ref="T5058:T5121" si="1190">((S5058^3)*(I5058^(1/3)))/100</f>
        <v>49.548312542096852</v>
      </c>
      <c r="U5058" s="4">
        <v>19</v>
      </c>
      <c r="V5058" s="4">
        <f t="shared" ref="V5058:V5121" si="1191">SUMIF(A:A,A5058,T:T)</f>
        <v>2648.5584154117287</v>
      </c>
      <c r="W5058" s="4">
        <f t="shared" si="1182"/>
        <v>1.870765328556832E-2</v>
      </c>
      <c r="X5058" s="1">
        <v>1</v>
      </c>
      <c r="Y5058" s="1">
        <v>87</v>
      </c>
      <c r="Z5058" s="1">
        <f t="shared" ref="Z5058:Z5121" si="1192">SUMIFS(T:T,X:X,"1",A:A,A5058)/V5058</f>
        <v>0.86254482781893727</v>
      </c>
      <c r="AA5058" s="1">
        <f t="shared" si="1183"/>
        <v>0.76470514077660134</v>
      </c>
      <c r="AB5058" s="2">
        <v>1</v>
      </c>
      <c r="AC5058" s="2">
        <v>78</v>
      </c>
      <c r="AD5058" s="2">
        <f t="shared" si="1184"/>
        <v>0.84598761703868608</v>
      </c>
      <c r="AE5058" s="2">
        <f t="shared" si="1185"/>
        <v>0.75982026470921593</v>
      </c>
      <c r="AF5058" s="3">
        <v>1</v>
      </c>
      <c r="AG5058" s="3">
        <v>0</v>
      </c>
      <c r="AH5058" s="3">
        <v>1</v>
      </c>
      <c r="AI5058" s="3">
        <v>0</v>
      </c>
      <c r="AJ5058" s="3">
        <v>1</v>
      </c>
      <c r="AK5058" s="3">
        <v>0</v>
      </c>
      <c r="AL5058" s="3">
        <v>1</v>
      </c>
      <c r="AM5058" s="3">
        <v>0</v>
      </c>
      <c r="AN5058" s="3">
        <v>1</v>
      </c>
    </row>
    <row r="5059" spans="1:40" x14ac:dyDescent="0.2">
      <c r="A5059" t="s">
        <v>68</v>
      </c>
      <c r="B5059" t="s">
        <v>156</v>
      </c>
      <c r="C5059" t="s">
        <v>81</v>
      </c>
      <c r="D5059" t="s">
        <v>169</v>
      </c>
      <c r="E5059" s="5">
        <v>1</v>
      </c>
      <c r="F5059" s="5">
        <v>0</v>
      </c>
      <c r="G5059" s="4">
        <v>106104702</v>
      </c>
      <c r="H5059" s="4">
        <f t="shared" ref="H5059:H5122" si="1193">SUM(G:G)</f>
        <v>43957201286348.242</v>
      </c>
      <c r="I5059" s="4">
        <f t="shared" ref="I5059:I5122" si="1194">G5059/H5059</f>
        <v>2.4138184164366459E-6</v>
      </c>
      <c r="J5059" s="1">
        <v>67.974998474121094</v>
      </c>
      <c r="K5059" s="1">
        <f t="shared" si="1186"/>
        <v>42.132363103621849</v>
      </c>
      <c r="L5059" s="3">
        <v>67.974998474121094</v>
      </c>
      <c r="M5059" s="3">
        <f t="shared" ref="M5059:M5122" si="1195">IF(ISBLANK(J5059),"",(J5059-L5059)/J5059)</f>
        <v>0</v>
      </c>
      <c r="N5059" s="6">
        <f t="shared" si="1187"/>
        <v>42.132363103621849</v>
      </c>
      <c r="O5059" s="3">
        <f t="shared" si="1188"/>
        <v>0</v>
      </c>
      <c r="P5059" s="3">
        <v>22</v>
      </c>
      <c r="Q5059" s="3">
        <f t="shared" si="1189"/>
        <v>2387.8329189774663</v>
      </c>
      <c r="R5059" s="3">
        <f t="shared" ref="R5059:R5122" si="1196">N5059/Q5059</f>
        <v>1.7644602672478461E-2</v>
      </c>
      <c r="S5059" s="4">
        <v>67.605262756347656</v>
      </c>
      <c r="T5059" s="4">
        <f t="shared" si="1190"/>
        <v>41.448585489555697</v>
      </c>
      <c r="U5059" s="4">
        <v>24</v>
      </c>
      <c r="V5059" s="4">
        <f t="shared" si="1191"/>
        <v>2648.5584154117287</v>
      </c>
      <c r="W5059" s="4">
        <f t="shared" ref="W5059:W5122" si="1197">T5059/V5059</f>
        <v>1.5649488887377383E-2</v>
      </c>
      <c r="X5059" s="1">
        <v>0</v>
      </c>
      <c r="Y5059" s="1">
        <v>87</v>
      </c>
      <c r="Z5059" s="1">
        <f t="shared" si="1192"/>
        <v>0.86254482781893727</v>
      </c>
      <c r="AA5059" s="1">
        <f t="shared" ref="AA5059:AA5122" si="1198">IF(ISBLANK(S5059),"",SUMIFS(T:T,X:X,"1",C:C,C5059)/SUMIF(C:C,C5059,T:T))</f>
        <v>0</v>
      </c>
      <c r="AB5059" s="2">
        <v>0</v>
      </c>
      <c r="AC5059" s="2">
        <v>78</v>
      </c>
      <c r="AD5059" s="2">
        <f t="shared" ref="AD5059:AD5122" si="1199">SUMIFS(T:T,AB:AB,"1",A:A,A5059)/V5059</f>
        <v>0.84598761703868608</v>
      </c>
      <c r="AE5059" s="2">
        <f t="shared" ref="AE5059:AE5122" si="1200">IF(ISBLANK(S5059),"",SUMIFS(T:T,AB:AB,"1",C:C,C5059)/SUMIF(C:C,C5059,T:T))</f>
        <v>0</v>
      </c>
      <c r="AF5059" s="3">
        <v>0</v>
      </c>
      <c r="AG5059" s="3">
        <v>0</v>
      </c>
      <c r="AH5059" s="3">
        <v>1</v>
      </c>
      <c r="AI5059" s="3">
        <v>0</v>
      </c>
      <c r="AJ5059" s="3">
        <v>1</v>
      </c>
      <c r="AK5059" s="3">
        <v>0</v>
      </c>
      <c r="AL5059" s="3">
        <v>1</v>
      </c>
      <c r="AM5059" s="3">
        <v>0</v>
      </c>
      <c r="AN5059" s="3">
        <v>1</v>
      </c>
    </row>
    <row r="5060" spans="1:40" x14ac:dyDescent="0.2">
      <c r="A5060" t="s">
        <v>68</v>
      </c>
      <c r="B5060" t="s">
        <v>156</v>
      </c>
      <c r="C5060" t="s">
        <v>193</v>
      </c>
      <c r="D5060" t="s">
        <v>331</v>
      </c>
      <c r="E5060" s="5">
        <v>1</v>
      </c>
      <c r="F5060" s="5">
        <v>0</v>
      </c>
      <c r="G5060" s="4">
        <v>53857989</v>
      </c>
      <c r="H5060" s="4">
        <f t="shared" si="1193"/>
        <v>43957201286348.242</v>
      </c>
      <c r="I5060" s="4">
        <f t="shared" si="1194"/>
        <v>1.2252369901613058E-6</v>
      </c>
      <c r="J5060" s="1">
        <v>72.925003051757813</v>
      </c>
      <c r="K5060" s="1">
        <f t="shared" si="1186"/>
        <v>41.498850568537257</v>
      </c>
      <c r="L5060" s="3">
        <v>72.925003051757813</v>
      </c>
      <c r="M5060" s="3">
        <f t="shared" si="1195"/>
        <v>0</v>
      </c>
      <c r="N5060" s="6">
        <f t="shared" si="1187"/>
        <v>41.498850568537257</v>
      </c>
      <c r="O5060" s="3">
        <f t="shared" si="1188"/>
        <v>0</v>
      </c>
      <c r="P5060" s="3">
        <v>23</v>
      </c>
      <c r="Q5060" s="3">
        <f t="shared" si="1189"/>
        <v>2387.8329189774663</v>
      </c>
      <c r="R5060" s="3">
        <f t="shared" si="1196"/>
        <v>1.7379294103336246E-2</v>
      </c>
      <c r="S5060" s="4">
        <v>72.815788269042969</v>
      </c>
      <c r="T5060" s="4">
        <f t="shared" si="1190"/>
        <v>41.312679703280956</v>
      </c>
      <c r="U5060" s="4">
        <v>25</v>
      </c>
      <c r="V5060" s="4">
        <f t="shared" si="1191"/>
        <v>2648.5584154117287</v>
      </c>
      <c r="W5060" s="4">
        <f t="shared" si="1197"/>
        <v>1.5598175770972656E-2</v>
      </c>
      <c r="X5060" s="1">
        <v>0</v>
      </c>
      <c r="Y5060" s="1">
        <v>87</v>
      </c>
      <c r="Z5060" s="1">
        <f t="shared" si="1192"/>
        <v>0.86254482781893727</v>
      </c>
      <c r="AA5060" s="1">
        <f t="shared" si="1198"/>
        <v>0</v>
      </c>
      <c r="AB5060" s="2">
        <v>0</v>
      </c>
      <c r="AC5060" s="2">
        <v>78</v>
      </c>
      <c r="AD5060" s="2">
        <f t="shared" si="1199"/>
        <v>0.84598761703868608</v>
      </c>
      <c r="AE5060" s="2">
        <f t="shared" si="1200"/>
        <v>0</v>
      </c>
      <c r="AF5060" s="3">
        <v>1</v>
      </c>
      <c r="AG5060" s="3">
        <v>1</v>
      </c>
      <c r="AH5060" s="3">
        <v>0</v>
      </c>
      <c r="AI5060" s="3">
        <v>1</v>
      </c>
      <c r="AJ5060" s="3">
        <v>0</v>
      </c>
      <c r="AK5060" s="3">
        <v>0</v>
      </c>
      <c r="AL5060" s="3">
        <v>1</v>
      </c>
      <c r="AM5060" s="3">
        <v>0</v>
      </c>
      <c r="AN5060" s="3">
        <v>1</v>
      </c>
    </row>
    <row r="5061" spans="1:40" x14ac:dyDescent="0.2">
      <c r="A5061" t="s">
        <v>68</v>
      </c>
      <c r="B5061" t="s">
        <v>156</v>
      </c>
      <c r="C5061" t="s">
        <v>27</v>
      </c>
      <c r="D5061" t="s">
        <v>115</v>
      </c>
      <c r="E5061" s="5">
        <v>1</v>
      </c>
      <c r="F5061" s="5">
        <v>1</v>
      </c>
      <c r="G5061" s="4">
        <v>1092597546</v>
      </c>
      <c r="H5061" s="4">
        <f t="shared" si="1193"/>
        <v>43957201286348.242</v>
      </c>
      <c r="I5061" s="4">
        <f t="shared" si="1194"/>
        <v>2.4855939732890301E-5</v>
      </c>
      <c r="J5061" s="1">
        <v>52.700000762939453</v>
      </c>
      <c r="K5061" s="1">
        <f t="shared" si="1186"/>
        <v>42.7144934304023</v>
      </c>
      <c r="L5061" s="3">
        <v>51.950000762939453</v>
      </c>
      <c r="M5061" s="3">
        <f t="shared" si="1195"/>
        <v>1.4231498845203569E-2</v>
      </c>
      <c r="N5061" s="6">
        <f t="shared" si="1187"/>
        <v>40.916650130482253</v>
      </c>
      <c r="O5061" s="3">
        <f t="shared" si="1188"/>
        <v>4.2089772242047019E-2</v>
      </c>
      <c r="P5061" s="3">
        <v>24</v>
      </c>
      <c r="Q5061" s="3">
        <f t="shared" si="1189"/>
        <v>2387.8329189774663</v>
      </c>
      <c r="R5061" s="3">
        <f t="shared" si="1196"/>
        <v>1.7135474515530113E-2</v>
      </c>
      <c r="S5061" s="4">
        <v>54.684211730957031</v>
      </c>
      <c r="T5061" s="4">
        <f t="shared" si="1190"/>
        <v>47.723167845851819</v>
      </c>
      <c r="U5061" s="4">
        <v>20</v>
      </c>
      <c r="V5061" s="4">
        <f t="shared" si="1191"/>
        <v>2648.5584154117287</v>
      </c>
      <c r="W5061" s="4">
        <f t="shared" si="1197"/>
        <v>1.8018544566793353E-2</v>
      </c>
      <c r="X5061" s="1">
        <v>1</v>
      </c>
      <c r="Y5061" s="1">
        <v>87</v>
      </c>
      <c r="Z5061" s="1">
        <f t="shared" si="1192"/>
        <v>0.86254482781893727</v>
      </c>
      <c r="AA5061" s="1">
        <f t="shared" si="1198"/>
        <v>0.86599915467662358</v>
      </c>
      <c r="AB5061" s="2">
        <v>1</v>
      </c>
      <c r="AC5061" s="2">
        <v>78</v>
      </c>
      <c r="AD5061" s="2">
        <f t="shared" si="1199"/>
        <v>0.84598761703868608</v>
      </c>
      <c r="AE5061" s="2">
        <f t="shared" si="1200"/>
        <v>0.85020446380889736</v>
      </c>
      <c r="AF5061" s="3">
        <v>0</v>
      </c>
      <c r="AG5061" s="3">
        <v>0</v>
      </c>
      <c r="AH5061" s="3">
        <v>0</v>
      </c>
      <c r="AI5061" s="3">
        <v>0</v>
      </c>
      <c r="AJ5061" s="3">
        <v>0</v>
      </c>
      <c r="AK5061" s="3">
        <v>0</v>
      </c>
      <c r="AL5061" s="3">
        <v>0</v>
      </c>
      <c r="AM5061" s="3">
        <v>0</v>
      </c>
      <c r="AN5061" s="3">
        <v>0</v>
      </c>
    </row>
    <row r="5062" spans="1:40" x14ac:dyDescent="0.2">
      <c r="A5062" t="s">
        <v>68</v>
      </c>
      <c r="B5062" t="s">
        <v>156</v>
      </c>
      <c r="C5062" t="s">
        <v>83</v>
      </c>
      <c r="D5062" t="s">
        <v>171</v>
      </c>
      <c r="E5062" s="5">
        <v>1</v>
      </c>
      <c r="F5062" s="5">
        <v>1</v>
      </c>
      <c r="G5062" s="4">
        <v>7030334685</v>
      </c>
      <c r="H5062" s="4">
        <f t="shared" si="1193"/>
        <v>43957201286348.242</v>
      </c>
      <c r="I5062" s="4">
        <f t="shared" si="1194"/>
        <v>1.5993590308906693E-4</v>
      </c>
      <c r="J5062" s="1">
        <v>42.349998474121094</v>
      </c>
      <c r="K5062" s="1">
        <f t="shared" si="1186"/>
        <v>41.229574492136727</v>
      </c>
      <c r="L5062" s="3">
        <v>42.174999237060547</v>
      </c>
      <c r="M5062" s="3">
        <f t="shared" si="1195"/>
        <v>4.1322135387439046E-3</v>
      </c>
      <c r="N5062" s="6">
        <f t="shared" si="1187"/>
        <v>40.720575373604902</v>
      </c>
      <c r="O5062" s="3">
        <f t="shared" si="1188"/>
        <v>1.2345485608368366E-2</v>
      </c>
      <c r="P5062" s="3">
        <v>25</v>
      </c>
      <c r="Q5062" s="3">
        <f t="shared" si="1189"/>
        <v>2387.8329189774663</v>
      </c>
      <c r="R5062" s="3">
        <f t="shared" si="1196"/>
        <v>1.7053360413107354E-2</v>
      </c>
      <c r="S5062" s="4">
        <v>44.394737243652344</v>
      </c>
      <c r="T5062" s="4">
        <f t="shared" si="1190"/>
        <v>47.49447871519012</v>
      </c>
      <c r="U5062" s="4">
        <v>21</v>
      </c>
      <c r="V5062" s="4">
        <f t="shared" si="1191"/>
        <v>2648.5584154117287</v>
      </c>
      <c r="W5062" s="4">
        <f t="shared" si="1197"/>
        <v>1.7932199810592783E-2</v>
      </c>
      <c r="X5062" s="1">
        <v>1</v>
      </c>
      <c r="Y5062" s="1">
        <v>87</v>
      </c>
      <c r="Z5062" s="1">
        <f t="shared" si="1192"/>
        <v>0.86254482781893727</v>
      </c>
      <c r="AA5062" s="1">
        <f t="shared" si="1198"/>
        <v>0.78752511197094799</v>
      </c>
      <c r="AB5062" s="2">
        <v>1</v>
      </c>
      <c r="AC5062" s="2">
        <v>78</v>
      </c>
      <c r="AD5062" s="2">
        <f t="shared" si="1199"/>
        <v>0.84598761703868608</v>
      </c>
      <c r="AE5062" s="2">
        <f t="shared" si="1200"/>
        <v>0.7625802610057294</v>
      </c>
      <c r="AF5062" s="3">
        <v>0</v>
      </c>
      <c r="AG5062" s="3">
        <v>0</v>
      </c>
      <c r="AH5062" s="3">
        <v>0</v>
      </c>
      <c r="AI5062" s="3">
        <v>0</v>
      </c>
      <c r="AJ5062" s="3">
        <v>0</v>
      </c>
      <c r="AK5062" s="3">
        <v>0</v>
      </c>
      <c r="AL5062" s="3">
        <v>0</v>
      </c>
      <c r="AM5062" s="3">
        <v>0</v>
      </c>
      <c r="AN5062" s="3">
        <v>0</v>
      </c>
    </row>
    <row r="5063" spans="1:40" x14ac:dyDescent="0.2">
      <c r="A5063" t="s">
        <v>68</v>
      </c>
      <c r="B5063" t="s">
        <v>156</v>
      </c>
      <c r="C5063" t="s">
        <v>86</v>
      </c>
      <c r="D5063" t="s">
        <v>174</v>
      </c>
      <c r="E5063" s="5">
        <v>1</v>
      </c>
      <c r="F5063" s="5">
        <v>0</v>
      </c>
      <c r="G5063" s="4">
        <v>71767104</v>
      </c>
      <c r="H5063" s="4">
        <f t="shared" si="1193"/>
        <v>43957201286348.242</v>
      </c>
      <c r="I5063" s="4">
        <f t="shared" si="1194"/>
        <v>1.6326586292992375E-6</v>
      </c>
      <c r="J5063" s="1">
        <v>68.525001525878906</v>
      </c>
      <c r="K5063" s="1">
        <f t="shared" si="1186"/>
        <v>37.888925658049168</v>
      </c>
      <c r="L5063" s="3">
        <v>68.525001525878906</v>
      </c>
      <c r="M5063" s="3">
        <f t="shared" si="1195"/>
        <v>0</v>
      </c>
      <c r="N5063" s="6">
        <f t="shared" si="1187"/>
        <v>37.888925658049168</v>
      </c>
      <c r="O5063" s="3">
        <f t="shared" si="1188"/>
        <v>0</v>
      </c>
      <c r="P5063" s="3">
        <v>26</v>
      </c>
      <c r="Q5063" s="3">
        <f t="shared" si="1189"/>
        <v>2387.8329189774663</v>
      </c>
      <c r="R5063" s="3">
        <f t="shared" si="1196"/>
        <v>1.5867494478748627E-2</v>
      </c>
      <c r="S5063" s="4">
        <v>66.868423461914063</v>
      </c>
      <c r="T5063" s="4">
        <f t="shared" si="1190"/>
        <v>35.206948225579978</v>
      </c>
      <c r="U5063" s="4">
        <v>26</v>
      </c>
      <c r="V5063" s="4">
        <f t="shared" si="1191"/>
        <v>2648.5584154117287</v>
      </c>
      <c r="W5063" s="4">
        <f t="shared" si="1197"/>
        <v>1.3292872084947737E-2</v>
      </c>
      <c r="X5063" s="1">
        <v>0</v>
      </c>
      <c r="Y5063" s="1">
        <v>87</v>
      </c>
      <c r="Z5063" s="1">
        <f t="shared" si="1192"/>
        <v>0.86254482781893727</v>
      </c>
      <c r="AA5063" s="1">
        <f t="shared" si="1198"/>
        <v>0</v>
      </c>
      <c r="AB5063" s="2">
        <v>0</v>
      </c>
      <c r="AC5063" s="2">
        <v>78</v>
      </c>
      <c r="AD5063" s="2">
        <f t="shared" si="1199"/>
        <v>0.84598761703868608</v>
      </c>
      <c r="AE5063" s="2">
        <f t="shared" si="1200"/>
        <v>0</v>
      </c>
      <c r="AF5063" s="3">
        <v>0</v>
      </c>
      <c r="AG5063" s="3">
        <v>0</v>
      </c>
      <c r="AH5063" s="3">
        <v>0</v>
      </c>
      <c r="AI5063" s="3">
        <v>0</v>
      </c>
      <c r="AJ5063" s="3">
        <v>0</v>
      </c>
      <c r="AK5063" s="3">
        <v>0</v>
      </c>
      <c r="AL5063" s="3">
        <v>0</v>
      </c>
      <c r="AM5063" s="3">
        <v>0</v>
      </c>
      <c r="AN5063" s="3">
        <v>0</v>
      </c>
    </row>
    <row r="5064" spans="1:40" x14ac:dyDescent="0.2">
      <c r="A5064" t="s">
        <v>68</v>
      </c>
      <c r="B5064" t="s">
        <v>156</v>
      </c>
      <c r="C5064" t="s">
        <v>38</v>
      </c>
      <c r="D5064" t="s">
        <v>126</v>
      </c>
      <c r="E5064" s="5">
        <v>1</v>
      </c>
      <c r="F5064" s="5">
        <v>0</v>
      </c>
      <c r="G5064" s="4">
        <v>135880647</v>
      </c>
      <c r="H5064" s="4">
        <f t="shared" si="1193"/>
        <v>43957201286348.242</v>
      </c>
      <c r="I5064" s="4">
        <f t="shared" si="1194"/>
        <v>3.0912033301401371E-6</v>
      </c>
      <c r="J5064" s="1">
        <v>61.450000762939453</v>
      </c>
      <c r="K5064" s="1">
        <f t="shared" si="1186"/>
        <v>33.801932905852887</v>
      </c>
      <c r="L5064" s="3">
        <v>61.450000762939453</v>
      </c>
      <c r="M5064" s="3">
        <f t="shared" si="1195"/>
        <v>0</v>
      </c>
      <c r="N5064" s="6">
        <f t="shared" si="1187"/>
        <v>33.801932905852887</v>
      </c>
      <c r="O5064" s="3">
        <f t="shared" si="1188"/>
        <v>0</v>
      </c>
      <c r="P5064" s="3">
        <v>27</v>
      </c>
      <c r="Q5064" s="3">
        <f t="shared" si="1189"/>
        <v>2387.8329189774663</v>
      </c>
      <c r="R5064" s="3">
        <f t="shared" si="1196"/>
        <v>1.4155903722245263E-2</v>
      </c>
      <c r="S5064" s="4">
        <v>61.947368621826172</v>
      </c>
      <c r="T5064" s="4">
        <f t="shared" si="1190"/>
        <v>34.629358579553156</v>
      </c>
      <c r="U5064" s="4">
        <v>28</v>
      </c>
      <c r="V5064" s="4">
        <f t="shared" si="1191"/>
        <v>2648.5584154117287</v>
      </c>
      <c r="W5064" s="4">
        <f t="shared" si="1197"/>
        <v>1.3074795095342418E-2</v>
      </c>
      <c r="X5064" s="1">
        <v>1</v>
      </c>
      <c r="Y5064" s="1">
        <v>87</v>
      </c>
      <c r="Z5064" s="1">
        <f t="shared" si="1192"/>
        <v>0.86254482781893727</v>
      </c>
      <c r="AA5064" s="1">
        <f t="shared" si="1198"/>
        <v>0.78097628053725676</v>
      </c>
      <c r="AB5064" s="2">
        <v>1</v>
      </c>
      <c r="AC5064" s="2">
        <v>78</v>
      </c>
      <c r="AD5064" s="2">
        <f t="shared" si="1199"/>
        <v>0.84598761703868608</v>
      </c>
      <c r="AE5064" s="2">
        <f t="shared" si="1200"/>
        <v>0.71285476535988923</v>
      </c>
      <c r="AF5064" s="3">
        <v>0</v>
      </c>
      <c r="AG5064" s="3">
        <v>0</v>
      </c>
      <c r="AH5064" s="3">
        <v>0</v>
      </c>
      <c r="AI5064" s="3">
        <v>0</v>
      </c>
      <c r="AJ5064" s="3">
        <v>0</v>
      </c>
      <c r="AK5064" s="3">
        <v>0</v>
      </c>
      <c r="AL5064" s="3">
        <v>0</v>
      </c>
      <c r="AM5064" s="3">
        <v>0</v>
      </c>
      <c r="AN5064" s="3">
        <v>0</v>
      </c>
    </row>
    <row r="5065" spans="1:40" x14ac:dyDescent="0.2">
      <c r="A5065" t="s">
        <v>68</v>
      </c>
      <c r="B5065" t="s">
        <v>156</v>
      </c>
      <c r="C5065" t="s">
        <v>13</v>
      </c>
      <c r="D5065" t="s">
        <v>101</v>
      </c>
      <c r="E5065" s="5">
        <v>1</v>
      </c>
      <c r="F5065" s="5">
        <v>0</v>
      </c>
      <c r="G5065" s="4">
        <v>1006035009</v>
      </c>
      <c r="H5065" s="4">
        <f t="shared" si="1193"/>
        <v>43957201286348.242</v>
      </c>
      <c r="I5065" s="4">
        <f t="shared" si="1194"/>
        <v>2.2886693864935473E-5</v>
      </c>
      <c r="J5065" s="1">
        <v>49</v>
      </c>
      <c r="K5065" s="1">
        <f t="shared" si="1186"/>
        <v>33.402778493105629</v>
      </c>
      <c r="L5065" s="3">
        <v>49</v>
      </c>
      <c r="M5065" s="3">
        <f t="shared" si="1195"/>
        <v>0</v>
      </c>
      <c r="N5065" s="6">
        <f t="shared" si="1187"/>
        <v>33.402778493105629</v>
      </c>
      <c r="O5065" s="3">
        <f t="shared" si="1188"/>
        <v>0</v>
      </c>
      <c r="P5065" s="3">
        <v>28</v>
      </c>
      <c r="Q5065" s="3">
        <f t="shared" si="1189"/>
        <v>2387.8329189774663</v>
      </c>
      <c r="R5065" s="3">
        <f t="shared" si="1196"/>
        <v>1.3988741937358662E-2</v>
      </c>
      <c r="S5065" s="4">
        <v>49.789474487304688</v>
      </c>
      <c r="T5065" s="4">
        <f t="shared" si="1190"/>
        <v>35.043460110993948</v>
      </c>
      <c r="U5065" s="4">
        <v>27</v>
      </c>
      <c r="V5065" s="4">
        <f t="shared" si="1191"/>
        <v>2648.5584154117287</v>
      </c>
      <c r="W5065" s="4">
        <f t="shared" si="1197"/>
        <v>1.3231144877560235E-2</v>
      </c>
      <c r="X5065" s="1">
        <v>1</v>
      </c>
      <c r="Y5065" s="1">
        <v>87</v>
      </c>
      <c r="Z5065" s="1">
        <f t="shared" si="1192"/>
        <v>0.86254482781893727</v>
      </c>
      <c r="AA5065" s="1">
        <f t="shared" si="1198"/>
        <v>0.7338673595526789</v>
      </c>
      <c r="AB5065" s="2">
        <v>1</v>
      </c>
      <c r="AC5065" s="2">
        <v>78</v>
      </c>
      <c r="AD5065" s="2">
        <f t="shared" si="1199"/>
        <v>0.84598761703868608</v>
      </c>
      <c r="AE5065" s="2">
        <f t="shared" si="1200"/>
        <v>0.71834152795263018</v>
      </c>
      <c r="AF5065" s="3">
        <v>0</v>
      </c>
      <c r="AG5065" s="3">
        <v>0</v>
      </c>
      <c r="AH5065" s="3">
        <v>0</v>
      </c>
      <c r="AI5065" s="3">
        <v>0</v>
      </c>
      <c r="AJ5065" s="3">
        <v>0</v>
      </c>
      <c r="AK5065" s="3">
        <v>0</v>
      </c>
      <c r="AL5065" s="3">
        <v>0</v>
      </c>
      <c r="AM5065" s="3">
        <v>0</v>
      </c>
      <c r="AN5065" s="3">
        <v>0</v>
      </c>
    </row>
    <row r="5066" spans="1:40" x14ac:dyDescent="0.2">
      <c r="A5066" t="s">
        <v>68</v>
      </c>
      <c r="B5066" t="s">
        <v>156</v>
      </c>
      <c r="C5066" t="s">
        <v>15</v>
      </c>
      <c r="D5066" t="s">
        <v>103</v>
      </c>
      <c r="E5066" s="5">
        <v>1</v>
      </c>
      <c r="F5066" s="5">
        <v>0</v>
      </c>
      <c r="G5066" s="4">
        <v>334971216</v>
      </c>
      <c r="H5066" s="4">
        <f t="shared" si="1193"/>
        <v>43957201286348.242</v>
      </c>
      <c r="I5066" s="4">
        <f t="shared" si="1194"/>
        <v>7.6203945246175573E-6</v>
      </c>
      <c r="J5066" s="1">
        <v>54.75</v>
      </c>
      <c r="K5066" s="1">
        <f t="shared" si="1186"/>
        <v>32.295711435791752</v>
      </c>
      <c r="L5066" s="3">
        <v>54.75</v>
      </c>
      <c r="M5066" s="3">
        <f t="shared" si="1195"/>
        <v>0</v>
      </c>
      <c r="N5066" s="6">
        <f t="shared" si="1187"/>
        <v>32.295711435791752</v>
      </c>
      <c r="O5066" s="3">
        <f t="shared" si="1188"/>
        <v>0</v>
      </c>
      <c r="P5066" s="3">
        <v>29</v>
      </c>
      <c r="Q5066" s="3">
        <f t="shared" si="1189"/>
        <v>2387.8329189774663</v>
      </c>
      <c r="R5066" s="3">
        <f t="shared" si="1196"/>
        <v>1.352511357855877E-2</v>
      </c>
      <c r="S5066" s="4">
        <v>55.736843109130859</v>
      </c>
      <c r="T5066" s="4">
        <f t="shared" si="1190"/>
        <v>34.07372283135566</v>
      </c>
      <c r="U5066" s="4">
        <v>29</v>
      </c>
      <c r="V5066" s="4">
        <f t="shared" si="1191"/>
        <v>2648.5584154117287</v>
      </c>
      <c r="W5066" s="4">
        <f t="shared" si="1197"/>
        <v>1.2865007104651218E-2</v>
      </c>
      <c r="X5066" s="1">
        <v>1</v>
      </c>
      <c r="Y5066" s="1">
        <v>87</v>
      </c>
      <c r="Z5066" s="1">
        <f t="shared" si="1192"/>
        <v>0.86254482781893727</v>
      </c>
      <c r="AA5066" s="1">
        <f t="shared" si="1198"/>
        <v>0.7257476831577574</v>
      </c>
      <c r="AB5066" s="2">
        <v>1</v>
      </c>
      <c r="AC5066" s="2">
        <v>78</v>
      </c>
      <c r="AD5066" s="2">
        <f t="shared" si="1199"/>
        <v>0.84598761703868608</v>
      </c>
      <c r="AE5066" s="2">
        <f t="shared" si="1200"/>
        <v>0.71663322833472676</v>
      </c>
      <c r="AF5066" s="3">
        <v>0</v>
      </c>
      <c r="AG5066" s="3">
        <v>0</v>
      </c>
      <c r="AH5066" s="3">
        <v>0</v>
      </c>
      <c r="AI5066" s="3">
        <v>0</v>
      </c>
      <c r="AJ5066" s="3">
        <v>0</v>
      </c>
      <c r="AK5066" s="3">
        <v>0</v>
      </c>
      <c r="AL5066" s="3">
        <v>0</v>
      </c>
      <c r="AM5066" s="3">
        <v>0</v>
      </c>
      <c r="AN5066" s="3">
        <v>0</v>
      </c>
    </row>
    <row r="5067" spans="1:40" x14ac:dyDescent="0.2">
      <c r="A5067" t="s">
        <v>68</v>
      </c>
      <c r="B5067" t="s">
        <v>156</v>
      </c>
      <c r="C5067" t="s">
        <v>4</v>
      </c>
      <c r="D5067" t="s">
        <v>92</v>
      </c>
      <c r="E5067" s="5">
        <v>1</v>
      </c>
      <c r="F5067" s="5">
        <v>0</v>
      </c>
      <c r="G5067" s="4">
        <v>413216085</v>
      </c>
      <c r="H5067" s="4">
        <f t="shared" si="1193"/>
        <v>43957201286348.242</v>
      </c>
      <c r="I5067" s="4">
        <f t="shared" si="1194"/>
        <v>9.4004184276475362E-6</v>
      </c>
      <c r="J5067" s="1">
        <v>51.150001525878906</v>
      </c>
      <c r="K5067" s="1">
        <f t="shared" si="1186"/>
        <v>28.243554209973283</v>
      </c>
      <c r="L5067" s="3">
        <v>51.150001525878906</v>
      </c>
      <c r="M5067" s="3">
        <f t="shared" si="1195"/>
        <v>0</v>
      </c>
      <c r="N5067" s="6">
        <f t="shared" si="1187"/>
        <v>28.243554209973283</v>
      </c>
      <c r="O5067" s="3">
        <f t="shared" si="1188"/>
        <v>0</v>
      </c>
      <c r="P5067" s="3">
        <v>30</v>
      </c>
      <c r="Q5067" s="3">
        <f t="shared" si="1189"/>
        <v>2387.8329189774663</v>
      </c>
      <c r="R5067" s="3">
        <f t="shared" si="1196"/>
        <v>1.1828111584150505E-2</v>
      </c>
      <c r="S5067" s="4">
        <v>53.842105865478516</v>
      </c>
      <c r="T5067" s="4">
        <f t="shared" si="1190"/>
        <v>32.941889640121339</v>
      </c>
      <c r="U5067" s="4">
        <v>30</v>
      </c>
      <c r="V5067" s="4">
        <f t="shared" si="1191"/>
        <v>2648.5584154117287</v>
      </c>
      <c r="W5067" s="4">
        <f t="shared" si="1197"/>
        <v>1.2437667769921697E-2</v>
      </c>
      <c r="X5067" s="1">
        <v>1</v>
      </c>
      <c r="Y5067" s="1">
        <v>87</v>
      </c>
      <c r="Z5067" s="1">
        <f t="shared" si="1192"/>
        <v>0.86254482781893727</v>
      </c>
      <c r="AA5067" s="1">
        <f t="shared" si="1198"/>
        <v>0.77926217684329246</v>
      </c>
      <c r="AB5067" s="2">
        <v>1</v>
      </c>
      <c r="AC5067" s="2">
        <v>78</v>
      </c>
      <c r="AD5067" s="2">
        <f t="shared" si="1199"/>
        <v>0.84598761703868608</v>
      </c>
      <c r="AE5067" s="2">
        <f t="shared" si="1200"/>
        <v>0.74585395779435537</v>
      </c>
      <c r="AF5067" s="3">
        <v>0</v>
      </c>
      <c r="AG5067" s="3">
        <v>0</v>
      </c>
      <c r="AH5067" s="3">
        <v>0</v>
      </c>
      <c r="AI5067" s="3">
        <v>0</v>
      </c>
      <c r="AJ5067" s="3">
        <v>0</v>
      </c>
      <c r="AK5067" s="3">
        <v>0</v>
      </c>
      <c r="AL5067" s="3">
        <v>0</v>
      </c>
      <c r="AM5067" s="3">
        <v>0</v>
      </c>
      <c r="AN5067" s="3">
        <v>0</v>
      </c>
    </row>
    <row r="5068" spans="1:40" x14ac:dyDescent="0.2">
      <c r="A5068" t="s">
        <v>68</v>
      </c>
      <c r="B5068" t="s">
        <v>156</v>
      </c>
      <c r="C5068" t="s">
        <v>75</v>
      </c>
      <c r="D5068" t="s">
        <v>163</v>
      </c>
      <c r="E5068" s="5">
        <v>1</v>
      </c>
      <c r="F5068" s="5">
        <v>0</v>
      </c>
      <c r="G5068" s="4">
        <v>161508645</v>
      </c>
      <c r="H5068" s="4">
        <f t="shared" si="1193"/>
        <v>43957201286348.242</v>
      </c>
      <c r="I5068" s="4">
        <f t="shared" si="1194"/>
        <v>3.6742249341101621E-6</v>
      </c>
      <c r="J5068" s="1">
        <v>56.099998474121094</v>
      </c>
      <c r="K5068" s="1">
        <f t="shared" si="1186"/>
        <v>27.244392498394678</v>
      </c>
      <c r="L5068" s="3">
        <v>56.099998474121094</v>
      </c>
      <c r="M5068" s="3">
        <f t="shared" si="1195"/>
        <v>0</v>
      </c>
      <c r="N5068" s="6">
        <f t="shared" si="1187"/>
        <v>27.244392498394678</v>
      </c>
      <c r="O5068" s="3">
        <f t="shared" si="1188"/>
        <v>0</v>
      </c>
      <c r="P5068" s="3">
        <v>31</v>
      </c>
      <c r="Q5068" s="3">
        <f t="shared" si="1189"/>
        <v>2387.8329189774663</v>
      </c>
      <c r="R5068" s="3">
        <f t="shared" si="1196"/>
        <v>1.1409672880320895E-2</v>
      </c>
      <c r="S5068" s="4">
        <v>58.894737243652344</v>
      </c>
      <c r="T5068" s="4">
        <f t="shared" si="1190"/>
        <v>31.522310720421256</v>
      </c>
      <c r="U5068" s="4">
        <v>31</v>
      </c>
      <c r="V5068" s="4">
        <f t="shared" si="1191"/>
        <v>2648.5584154117287</v>
      </c>
      <c r="W5068" s="4">
        <f t="shared" si="1197"/>
        <v>1.1901686040600691E-2</v>
      </c>
      <c r="X5068" s="1">
        <v>1</v>
      </c>
      <c r="Y5068" s="1">
        <v>87</v>
      </c>
      <c r="Z5068" s="1">
        <f t="shared" si="1192"/>
        <v>0.86254482781893727</v>
      </c>
      <c r="AA5068" s="1">
        <f t="shared" si="1198"/>
        <v>0.77498406407904952</v>
      </c>
      <c r="AB5068" s="2">
        <v>1</v>
      </c>
      <c r="AC5068" s="2">
        <v>78</v>
      </c>
      <c r="AD5068" s="2">
        <f t="shared" si="1199"/>
        <v>0.84598761703868608</v>
      </c>
      <c r="AE5068" s="2">
        <f t="shared" si="1200"/>
        <v>0.76105902653852664</v>
      </c>
      <c r="AF5068" s="3">
        <v>0</v>
      </c>
      <c r="AG5068" s="3">
        <v>0</v>
      </c>
      <c r="AH5068" s="3">
        <v>0</v>
      </c>
      <c r="AI5068" s="3">
        <v>0</v>
      </c>
      <c r="AJ5068" s="3">
        <v>0</v>
      </c>
      <c r="AK5068" s="3">
        <v>0</v>
      </c>
      <c r="AL5068" s="3">
        <v>0</v>
      </c>
      <c r="AM5068" s="3">
        <v>0</v>
      </c>
      <c r="AN5068" s="3">
        <v>0</v>
      </c>
    </row>
    <row r="5069" spans="1:40" x14ac:dyDescent="0.2">
      <c r="A5069" t="s">
        <v>68</v>
      </c>
      <c r="B5069" t="s">
        <v>156</v>
      </c>
      <c r="C5069" t="s">
        <v>10</v>
      </c>
      <c r="D5069" t="s">
        <v>98</v>
      </c>
      <c r="E5069" s="5">
        <v>1</v>
      </c>
      <c r="F5069" s="5">
        <v>1</v>
      </c>
      <c r="G5069" s="4">
        <v>1434819504</v>
      </c>
      <c r="H5069" s="4">
        <f t="shared" si="1193"/>
        <v>43957201286348.242</v>
      </c>
      <c r="I5069" s="4">
        <f t="shared" si="1194"/>
        <v>3.2641284294994706E-5</v>
      </c>
      <c r="J5069" s="1">
        <v>44</v>
      </c>
      <c r="K5069" s="1">
        <f t="shared" si="1186"/>
        <v>27.223697400886461</v>
      </c>
      <c r="L5069" s="3">
        <v>43.125</v>
      </c>
      <c r="M5069" s="3">
        <f t="shared" si="1195"/>
        <v>1.9886363636363636E-2</v>
      </c>
      <c r="N5069" s="6">
        <f t="shared" si="1187"/>
        <v>25.631640523736586</v>
      </c>
      <c r="O5069" s="3">
        <f t="shared" si="1188"/>
        <v>5.8480552942747413E-2</v>
      </c>
      <c r="P5069" s="3">
        <v>32</v>
      </c>
      <c r="Q5069" s="3">
        <f t="shared" si="1189"/>
        <v>2387.8329189774663</v>
      </c>
      <c r="R5069" s="3">
        <f t="shared" si="1196"/>
        <v>1.0734268851068833E-2</v>
      </c>
      <c r="S5069" s="4">
        <v>45.394737243652344</v>
      </c>
      <c r="T5069" s="4">
        <f t="shared" si="1190"/>
        <v>29.895484710802233</v>
      </c>
      <c r="U5069" s="4">
        <v>32</v>
      </c>
      <c r="V5069" s="4">
        <f t="shared" si="1191"/>
        <v>2648.5584154117287</v>
      </c>
      <c r="W5069" s="4">
        <f t="shared" si="1197"/>
        <v>1.1287455295244022E-2</v>
      </c>
      <c r="X5069" s="1">
        <v>1</v>
      </c>
      <c r="Y5069" s="1">
        <v>87</v>
      </c>
      <c r="Z5069" s="1">
        <f t="shared" si="1192"/>
        <v>0.86254482781893727</v>
      </c>
      <c r="AA5069" s="1">
        <f t="shared" si="1198"/>
        <v>0.84286897150269857</v>
      </c>
      <c r="AB5069" s="2">
        <v>1</v>
      </c>
      <c r="AC5069" s="2">
        <v>78</v>
      </c>
      <c r="AD5069" s="2">
        <f t="shared" si="1199"/>
        <v>0.84598761703868608</v>
      </c>
      <c r="AE5069" s="2">
        <f t="shared" si="1200"/>
        <v>0.84286897150269857</v>
      </c>
      <c r="AF5069" s="3">
        <v>0</v>
      </c>
      <c r="AG5069" s="3">
        <v>0</v>
      </c>
      <c r="AH5069" s="3">
        <v>0</v>
      </c>
      <c r="AI5069" s="3">
        <v>0</v>
      </c>
      <c r="AJ5069" s="3">
        <v>0</v>
      </c>
      <c r="AK5069" s="3">
        <v>0</v>
      </c>
      <c r="AL5069" s="3">
        <v>0</v>
      </c>
      <c r="AM5069" s="3">
        <v>0</v>
      </c>
      <c r="AN5069" s="3">
        <v>0</v>
      </c>
    </row>
    <row r="5070" spans="1:40" x14ac:dyDescent="0.2">
      <c r="A5070" t="s">
        <v>68</v>
      </c>
      <c r="B5070" t="s">
        <v>156</v>
      </c>
      <c r="C5070" t="s">
        <v>57</v>
      </c>
      <c r="D5070" t="s">
        <v>145</v>
      </c>
      <c r="E5070" s="5">
        <v>1</v>
      </c>
      <c r="F5070" s="5">
        <v>0</v>
      </c>
      <c r="G5070" s="4">
        <v>166081185</v>
      </c>
      <c r="H5070" s="4">
        <f t="shared" si="1193"/>
        <v>43957201286348.242</v>
      </c>
      <c r="I5070" s="4">
        <f t="shared" si="1194"/>
        <v>3.7782474802730381E-6</v>
      </c>
      <c r="J5070" s="1">
        <v>54.375</v>
      </c>
      <c r="K5070" s="1">
        <f t="shared" si="1186"/>
        <v>25.039632103504918</v>
      </c>
      <c r="L5070" s="3">
        <v>54.375</v>
      </c>
      <c r="M5070" s="3">
        <f t="shared" si="1195"/>
        <v>0</v>
      </c>
      <c r="N5070" s="6">
        <f t="shared" si="1187"/>
        <v>25.039632103504918</v>
      </c>
      <c r="O5070" s="3">
        <f t="shared" si="1188"/>
        <v>0</v>
      </c>
      <c r="P5070" s="3">
        <v>33</v>
      </c>
      <c r="Q5070" s="3">
        <f t="shared" si="1189"/>
        <v>2387.8329189774663</v>
      </c>
      <c r="R5070" s="3">
        <f t="shared" si="1196"/>
        <v>1.0486341780658404E-2</v>
      </c>
      <c r="S5070" s="4">
        <v>57.184211730957031</v>
      </c>
      <c r="T5070" s="4">
        <f t="shared" si="1190"/>
        <v>29.124504833994951</v>
      </c>
      <c r="U5070" s="4">
        <v>33</v>
      </c>
      <c r="V5070" s="4">
        <f t="shared" si="1191"/>
        <v>2648.5584154117287</v>
      </c>
      <c r="W5070" s="4">
        <f t="shared" si="1197"/>
        <v>1.0996361139147249E-2</v>
      </c>
      <c r="X5070" s="1">
        <v>1</v>
      </c>
      <c r="Y5070" s="1">
        <v>87</v>
      </c>
      <c r="Z5070" s="1">
        <f t="shared" si="1192"/>
        <v>0.86254482781893727</v>
      </c>
      <c r="AA5070" s="1">
        <f t="shared" si="1198"/>
        <v>0.76324244063600999</v>
      </c>
      <c r="AB5070" s="2">
        <v>1</v>
      </c>
      <c r="AC5070" s="2">
        <v>78</v>
      </c>
      <c r="AD5070" s="2">
        <f t="shared" si="1199"/>
        <v>0.84598761703868608</v>
      </c>
      <c r="AE5070" s="2">
        <f t="shared" si="1200"/>
        <v>0.76324244063600999</v>
      </c>
      <c r="AF5070" s="3">
        <v>0</v>
      </c>
      <c r="AG5070" s="3">
        <v>0</v>
      </c>
      <c r="AH5070" s="3">
        <v>0</v>
      </c>
      <c r="AI5070" s="3">
        <v>0</v>
      </c>
      <c r="AJ5070" s="3">
        <v>0</v>
      </c>
      <c r="AK5070" s="3">
        <v>0</v>
      </c>
      <c r="AL5070" s="3">
        <v>0</v>
      </c>
      <c r="AM5070" s="3">
        <v>0</v>
      </c>
      <c r="AN5070" s="3">
        <v>0</v>
      </c>
    </row>
    <row r="5071" spans="1:40" x14ac:dyDescent="0.2">
      <c r="A5071" t="s">
        <v>68</v>
      </c>
      <c r="B5071" t="s">
        <v>156</v>
      </c>
      <c r="C5071" t="s">
        <v>21</v>
      </c>
      <c r="D5071" t="s">
        <v>109</v>
      </c>
      <c r="E5071" s="5">
        <v>1</v>
      </c>
      <c r="F5071" s="5">
        <v>0</v>
      </c>
      <c r="G5071" s="4">
        <v>8796696</v>
      </c>
      <c r="H5071" s="4">
        <f t="shared" si="1193"/>
        <v>43957201286348.242</v>
      </c>
      <c r="I5071" s="4">
        <f t="shared" si="1194"/>
        <v>2.0011956499905702E-7</v>
      </c>
      <c r="J5071" s="1">
        <v>74.800003051757813</v>
      </c>
      <c r="K5071" s="1">
        <f t="shared" si="1186"/>
        <v>24.479433515593215</v>
      </c>
      <c r="L5071" s="3">
        <v>74.800003051757813</v>
      </c>
      <c r="M5071" s="3">
        <f t="shared" si="1195"/>
        <v>0</v>
      </c>
      <c r="N5071" s="6">
        <f t="shared" si="1187"/>
        <v>24.479433515593215</v>
      </c>
      <c r="O5071" s="3">
        <f t="shared" si="1188"/>
        <v>0</v>
      </c>
      <c r="P5071" s="3">
        <v>34</v>
      </c>
      <c r="Q5071" s="3">
        <f t="shared" si="1189"/>
        <v>2387.8329189774663</v>
      </c>
      <c r="R5071" s="3">
        <f t="shared" si="1196"/>
        <v>1.0251736342623151E-2</v>
      </c>
      <c r="S5071" s="4">
        <v>76.105262756347656</v>
      </c>
      <c r="T5071" s="4">
        <f t="shared" si="1190"/>
        <v>25.783423725029525</v>
      </c>
      <c r="U5071" s="4">
        <v>35</v>
      </c>
      <c r="V5071" s="4">
        <f t="shared" si="1191"/>
        <v>2648.5584154117287</v>
      </c>
      <c r="W5071" s="4">
        <f t="shared" si="1197"/>
        <v>9.7348895818185656E-3</v>
      </c>
      <c r="X5071" s="1">
        <v>1</v>
      </c>
      <c r="Y5071" s="1">
        <v>87</v>
      </c>
      <c r="Z5071" s="1">
        <f t="shared" si="1192"/>
        <v>0.86254482781893727</v>
      </c>
      <c r="AA5071" s="1">
        <f t="shared" si="1198"/>
        <v>0.67731093019934108</v>
      </c>
      <c r="AB5071" s="2">
        <v>1</v>
      </c>
      <c r="AC5071" s="2">
        <v>78</v>
      </c>
      <c r="AD5071" s="2">
        <f t="shared" si="1199"/>
        <v>0.84598761703868608</v>
      </c>
      <c r="AE5071" s="2">
        <f t="shared" si="1200"/>
        <v>0.64014680033668814</v>
      </c>
      <c r="AF5071" s="3">
        <v>0</v>
      </c>
      <c r="AG5071" s="3">
        <v>0</v>
      </c>
      <c r="AH5071" s="3">
        <v>1</v>
      </c>
      <c r="AI5071" s="3">
        <v>0</v>
      </c>
      <c r="AJ5071" s="3">
        <v>1</v>
      </c>
      <c r="AK5071" s="3">
        <v>0</v>
      </c>
      <c r="AL5071" s="3">
        <v>1</v>
      </c>
      <c r="AM5071" s="3">
        <v>0</v>
      </c>
      <c r="AN5071" s="3">
        <v>1</v>
      </c>
    </row>
    <row r="5072" spans="1:40" x14ac:dyDescent="0.2">
      <c r="A5072" t="s">
        <v>68</v>
      </c>
      <c r="B5072" t="s">
        <v>156</v>
      </c>
      <c r="C5072" t="s">
        <v>24</v>
      </c>
      <c r="D5072" t="s">
        <v>112</v>
      </c>
      <c r="E5072" s="5">
        <v>1</v>
      </c>
      <c r="F5072" s="5">
        <v>1</v>
      </c>
      <c r="G5072" s="4">
        <v>203467143</v>
      </c>
      <c r="H5072" s="4">
        <f t="shared" si="1193"/>
        <v>43957201286348.242</v>
      </c>
      <c r="I5072" s="4">
        <f t="shared" si="1194"/>
        <v>4.6287556315190306E-6</v>
      </c>
      <c r="J5072" s="1">
        <v>52.5</v>
      </c>
      <c r="K5072" s="1">
        <f t="shared" si="1186"/>
        <v>24.115669761393782</v>
      </c>
      <c r="L5072" s="3">
        <v>51.625</v>
      </c>
      <c r="M5072" s="3">
        <f t="shared" si="1195"/>
        <v>1.6666666666666666E-2</v>
      </c>
      <c r="N5072" s="6">
        <f t="shared" si="1187"/>
        <v>22.929871018172658</v>
      </c>
      <c r="O5072" s="3">
        <f t="shared" si="1188"/>
        <v>4.9171296296296178E-2</v>
      </c>
      <c r="P5072" s="3">
        <v>35</v>
      </c>
      <c r="Q5072" s="3">
        <f t="shared" si="1189"/>
        <v>2387.8329189774663</v>
      </c>
      <c r="R5072" s="3">
        <f t="shared" si="1196"/>
        <v>9.6027954200379479E-3</v>
      </c>
      <c r="S5072" s="4">
        <v>54.342105865478516</v>
      </c>
      <c r="T5072" s="4">
        <f t="shared" si="1190"/>
        <v>26.744273836568045</v>
      </c>
      <c r="U5072" s="4">
        <v>34</v>
      </c>
      <c r="V5072" s="4">
        <f t="shared" si="1191"/>
        <v>2648.5584154117287</v>
      </c>
      <c r="W5072" s="4">
        <f t="shared" si="1197"/>
        <v>1.0097671881029871E-2</v>
      </c>
      <c r="X5072" s="1">
        <v>1</v>
      </c>
      <c r="Y5072" s="1">
        <v>87</v>
      </c>
      <c r="Z5072" s="1">
        <f t="shared" si="1192"/>
        <v>0.86254482781893727</v>
      </c>
      <c r="AA5072" s="1">
        <f t="shared" si="1198"/>
        <v>0.80850195894404697</v>
      </c>
      <c r="AB5072" s="2">
        <v>1</v>
      </c>
      <c r="AC5072" s="2">
        <v>78</v>
      </c>
      <c r="AD5072" s="2">
        <f t="shared" si="1199"/>
        <v>0.84598761703868608</v>
      </c>
      <c r="AE5072" s="2">
        <f t="shared" si="1200"/>
        <v>0.79674604518758985</v>
      </c>
      <c r="AF5072" s="3">
        <v>0</v>
      </c>
      <c r="AG5072" s="3">
        <v>0</v>
      </c>
      <c r="AH5072" s="3">
        <v>0</v>
      </c>
      <c r="AI5072" s="3">
        <v>0</v>
      </c>
      <c r="AJ5072" s="3">
        <v>0</v>
      </c>
      <c r="AK5072" s="3">
        <v>0</v>
      </c>
      <c r="AL5072" s="3">
        <v>0</v>
      </c>
      <c r="AM5072" s="3">
        <v>0</v>
      </c>
      <c r="AN5072" s="3">
        <v>0</v>
      </c>
    </row>
    <row r="5073" spans="1:40" x14ac:dyDescent="0.2">
      <c r="A5073" t="s">
        <v>68</v>
      </c>
      <c r="B5073" t="s">
        <v>156</v>
      </c>
      <c r="C5073" t="s">
        <v>252</v>
      </c>
      <c r="D5073" t="s">
        <v>389</v>
      </c>
      <c r="E5073" s="5">
        <v>1</v>
      </c>
      <c r="F5073" s="5">
        <v>0</v>
      </c>
      <c r="G5073" s="4">
        <v>7914849</v>
      </c>
      <c r="H5073" s="4">
        <f t="shared" si="1193"/>
        <v>43957201286348.242</v>
      </c>
      <c r="I5073" s="4">
        <f t="shared" si="1194"/>
        <v>1.8005807395335947E-7</v>
      </c>
      <c r="J5073" s="1">
        <v>73.074996948242188</v>
      </c>
      <c r="K5073" s="1">
        <f t="shared" si="1186"/>
        <v>22.034876349143858</v>
      </c>
      <c r="L5073" s="3">
        <v>73.074996948242188</v>
      </c>
      <c r="M5073" s="3">
        <f t="shared" si="1195"/>
        <v>0</v>
      </c>
      <c r="N5073" s="6">
        <f t="shared" si="1187"/>
        <v>22.034876349143858</v>
      </c>
      <c r="O5073" s="3">
        <f t="shared" si="1188"/>
        <v>0</v>
      </c>
      <c r="P5073" s="3">
        <v>36</v>
      </c>
      <c r="Q5073" s="3">
        <f t="shared" si="1189"/>
        <v>2387.8329189774663</v>
      </c>
      <c r="R5073" s="3">
        <f t="shared" si="1196"/>
        <v>9.2279808080457226E-3</v>
      </c>
      <c r="S5073" s="4">
        <v>71.65789794921875</v>
      </c>
      <c r="T5073" s="4">
        <f t="shared" si="1190"/>
        <v>20.777648391178694</v>
      </c>
      <c r="U5073" s="4">
        <v>40</v>
      </c>
      <c r="V5073" s="4">
        <f t="shared" si="1191"/>
        <v>2648.5584154117287</v>
      </c>
      <c r="W5073" s="4">
        <f t="shared" si="1197"/>
        <v>7.8448896087303134E-3</v>
      </c>
      <c r="X5073" s="1">
        <v>0</v>
      </c>
      <c r="Y5073" s="1">
        <v>87</v>
      </c>
      <c r="Z5073" s="1">
        <f t="shared" si="1192"/>
        <v>0.86254482781893727</v>
      </c>
      <c r="AA5073" s="1">
        <f t="shared" si="1198"/>
        <v>0</v>
      </c>
      <c r="AB5073" s="2">
        <v>0</v>
      </c>
      <c r="AC5073" s="2">
        <v>78</v>
      </c>
      <c r="AD5073" s="2">
        <f t="shared" si="1199"/>
        <v>0.84598761703868608</v>
      </c>
      <c r="AE5073" s="2">
        <f t="shared" si="1200"/>
        <v>0</v>
      </c>
      <c r="AF5073" s="3">
        <v>1</v>
      </c>
      <c r="AG5073" s="3">
        <v>0</v>
      </c>
      <c r="AH5073" s="3">
        <v>0</v>
      </c>
      <c r="AI5073" s="3">
        <v>0</v>
      </c>
      <c r="AJ5073" s="3">
        <v>0</v>
      </c>
      <c r="AK5073" s="3">
        <v>1</v>
      </c>
      <c r="AL5073" s="3">
        <v>0</v>
      </c>
      <c r="AM5073" s="3">
        <v>1</v>
      </c>
      <c r="AN5073" s="3">
        <v>0</v>
      </c>
    </row>
    <row r="5074" spans="1:40" x14ac:dyDescent="0.2">
      <c r="A5074" t="s">
        <v>68</v>
      </c>
      <c r="B5074" t="s">
        <v>156</v>
      </c>
      <c r="C5074" t="s">
        <v>78</v>
      </c>
      <c r="D5074" t="s">
        <v>166</v>
      </c>
      <c r="E5074" s="5">
        <v>1</v>
      </c>
      <c r="F5074" s="5">
        <v>1</v>
      </c>
      <c r="G5074" s="4">
        <v>561105093</v>
      </c>
      <c r="H5074" s="4">
        <f t="shared" si="1193"/>
        <v>43957201286348.242</v>
      </c>
      <c r="I5074" s="4">
        <f t="shared" si="1194"/>
        <v>1.2764804777829703E-5</v>
      </c>
      <c r="J5074" s="1">
        <v>45.474998474121094</v>
      </c>
      <c r="K5074" s="1">
        <f t="shared" si="1186"/>
        <v>21.978065931702837</v>
      </c>
      <c r="L5074" s="3">
        <v>45.075000762939453</v>
      </c>
      <c r="M5074" s="3">
        <f t="shared" si="1195"/>
        <v>8.7959917449864523E-3</v>
      </c>
      <c r="N5074" s="6">
        <f t="shared" si="1187"/>
        <v>21.403195609194384</v>
      </c>
      <c r="O5074" s="3">
        <f t="shared" si="1188"/>
        <v>2.6156547363852242E-2</v>
      </c>
      <c r="P5074" s="3">
        <v>37</v>
      </c>
      <c r="Q5074" s="3">
        <f t="shared" si="1189"/>
        <v>2387.8329189774663</v>
      </c>
      <c r="R5074" s="3">
        <f t="shared" si="1196"/>
        <v>8.963439375967646E-3</v>
      </c>
      <c r="S5074" s="4">
        <v>47.447368621826172</v>
      </c>
      <c r="T5074" s="4">
        <f t="shared" si="1190"/>
        <v>24.963632942511513</v>
      </c>
      <c r="U5074" s="4">
        <v>36</v>
      </c>
      <c r="V5074" s="4">
        <f t="shared" si="1191"/>
        <v>2648.5584154117287</v>
      </c>
      <c r="W5074" s="4">
        <f t="shared" si="1197"/>
        <v>9.425366190622916E-3</v>
      </c>
      <c r="X5074" s="1">
        <v>1</v>
      </c>
      <c r="Y5074" s="1">
        <v>87</v>
      </c>
      <c r="Z5074" s="1">
        <f t="shared" si="1192"/>
        <v>0.86254482781893727</v>
      </c>
      <c r="AA5074" s="1">
        <f t="shared" si="1198"/>
        <v>0.80779179199866247</v>
      </c>
      <c r="AB5074" s="2">
        <v>1</v>
      </c>
      <c r="AC5074" s="2">
        <v>78</v>
      </c>
      <c r="AD5074" s="2">
        <f t="shared" si="1199"/>
        <v>0.84598761703868608</v>
      </c>
      <c r="AE5074" s="2">
        <f t="shared" si="1200"/>
        <v>0.80779179199866247</v>
      </c>
      <c r="AF5074" s="3">
        <v>0</v>
      </c>
      <c r="AG5074" s="3">
        <v>0</v>
      </c>
      <c r="AH5074" s="3">
        <v>0</v>
      </c>
      <c r="AI5074" s="3">
        <v>0</v>
      </c>
      <c r="AJ5074" s="3">
        <v>0</v>
      </c>
      <c r="AK5074" s="3">
        <v>0</v>
      </c>
      <c r="AL5074" s="3">
        <v>0</v>
      </c>
      <c r="AM5074" s="3">
        <v>0</v>
      </c>
      <c r="AN5074" s="3">
        <v>0</v>
      </c>
    </row>
    <row r="5075" spans="1:40" x14ac:dyDescent="0.2">
      <c r="A5075" t="s">
        <v>68</v>
      </c>
      <c r="B5075" t="s">
        <v>156</v>
      </c>
      <c r="C5075" t="s">
        <v>76</v>
      </c>
      <c r="D5075" t="s">
        <v>164</v>
      </c>
      <c r="E5075" s="5">
        <v>1</v>
      </c>
      <c r="F5075" s="5">
        <v>0</v>
      </c>
      <c r="G5075" s="4">
        <v>44462508</v>
      </c>
      <c r="H5075" s="4">
        <f t="shared" si="1193"/>
        <v>43957201286348.242</v>
      </c>
      <c r="I5075" s="4">
        <f t="shared" si="1194"/>
        <v>1.0114954250694912E-6</v>
      </c>
      <c r="J5075" s="1">
        <v>59.025001525878906</v>
      </c>
      <c r="K5075" s="1">
        <f t="shared" si="1186"/>
        <v>20.642517520318123</v>
      </c>
      <c r="L5075" s="3">
        <v>59.025001525878906</v>
      </c>
      <c r="M5075" s="3">
        <f t="shared" si="1195"/>
        <v>0</v>
      </c>
      <c r="N5075" s="6">
        <f t="shared" si="1187"/>
        <v>20.642517520318123</v>
      </c>
      <c r="O5075" s="3">
        <f t="shared" si="1188"/>
        <v>0</v>
      </c>
      <c r="P5075" s="3">
        <v>38</v>
      </c>
      <c r="Q5075" s="3">
        <f t="shared" si="1189"/>
        <v>2387.8329189774663</v>
      </c>
      <c r="R5075" s="3">
        <f t="shared" si="1196"/>
        <v>8.6448751737444839E-3</v>
      </c>
      <c r="S5075" s="4">
        <v>62.078948974609375</v>
      </c>
      <c r="T5075" s="4">
        <f t="shared" si="1190"/>
        <v>24.015282925671805</v>
      </c>
      <c r="U5075" s="4">
        <v>37</v>
      </c>
      <c r="V5075" s="4">
        <f t="shared" si="1191"/>
        <v>2648.5584154117287</v>
      </c>
      <c r="W5075" s="4">
        <f t="shared" si="1197"/>
        <v>9.0673034757054946E-3</v>
      </c>
      <c r="X5075" s="1">
        <v>1</v>
      </c>
      <c r="Y5075" s="1">
        <v>87</v>
      </c>
      <c r="Z5075" s="1">
        <f t="shared" si="1192"/>
        <v>0.86254482781893727</v>
      </c>
      <c r="AA5075" s="1">
        <f t="shared" si="1198"/>
        <v>0.75915131529108681</v>
      </c>
      <c r="AB5075" s="2">
        <v>1</v>
      </c>
      <c r="AC5075" s="2">
        <v>78</v>
      </c>
      <c r="AD5075" s="2">
        <f t="shared" si="1199"/>
        <v>0.84598761703868608</v>
      </c>
      <c r="AE5075" s="2">
        <f t="shared" si="1200"/>
        <v>0.72219350023721007</v>
      </c>
      <c r="AF5075" s="3">
        <v>0</v>
      </c>
      <c r="AG5075" s="3">
        <v>1</v>
      </c>
      <c r="AH5075" s="3">
        <v>0</v>
      </c>
      <c r="AI5075" s="3">
        <v>0</v>
      </c>
      <c r="AJ5075" s="3">
        <v>1</v>
      </c>
      <c r="AK5075" s="3">
        <v>0</v>
      </c>
      <c r="AL5075" s="3">
        <v>1</v>
      </c>
      <c r="AM5075" s="3">
        <v>0</v>
      </c>
      <c r="AN5075" s="3">
        <v>1</v>
      </c>
    </row>
    <row r="5076" spans="1:40" x14ac:dyDescent="0.2">
      <c r="A5076" t="s">
        <v>68</v>
      </c>
      <c r="B5076" t="s">
        <v>156</v>
      </c>
      <c r="C5076" t="s">
        <v>22</v>
      </c>
      <c r="D5076" t="s">
        <v>110</v>
      </c>
      <c r="E5076" s="5">
        <v>1</v>
      </c>
      <c r="F5076" s="5">
        <v>1</v>
      </c>
      <c r="G5076" s="4">
        <v>34805739</v>
      </c>
      <c r="H5076" s="4">
        <f t="shared" si="1193"/>
        <v>43957201286348.242</v>
      </c>
      <c r="I5076" s="4">
        <f t="shared" si="1194"/>
        <v>7.9180971448265511E-7</v>
      </c>
      <c r="J5076" s="1">
        <v>61.25</v>
      </c>
      <c r="K5076" s="1">
        <f t="shared" si="1186"/>
        <v>21.258137950940533</v>
      </c>
      <c r="L5076" s="3">
        <v>59.950000762939453</v>
      </c>
      <c r="M5076" s="3">
        <f t="shared" si="1195"/>
        <v>2.1224477339764031E-2</v>
      </c>
      <c r="N5076" s="6">
        <f t="shared" si="1187"/>
        <v>19.933085094965225</v>
      </c>
      <c r="O5076" s="3">
        <f t="shared" si="1188"/>
        <v>6.2331557873660473E-2</v>
      </c>
      <c r="P5076" s="3">
        <v>39</v>
      </c>
      <c r="Q5076" s="3">
        <f t="shared" si="1189"/>
        <v>2387.8329189774663</v>
      </c>
      <c r="R5076" s="3">
        <f t="shared" si="1196"/>
        <v>8.3477721311845821E-3</v>
      </c>
      <c r="S5076" s="4">
        <v>63.105262756347656</v>
      </c>
      <c r="T5076" s="4">
        <f t="shared" si="1190"/>
        <v>23.248968016834766</v>
      </c>
      <c r="U5076" s="4">
        <v>38</v>
      </c>
      <c r="V5076" s="4">
        <f t="shared" si="1191"/>
        <v>2648.5584154117287</v>
      </c>
      <c r="W5076" s="4">
        <f t="shared" si="1197"/>
        <v>8.7779706430302102E-3</v>
      </c>
      <c r="X5076" s="1">
        <v>1</v>
      </c>
      <c r="Y5076" s="1">
        <v>87</v>
      </c>
      <c r="Z5076" s="1">
        <f t="shared" si="1192"/>
        <v>0.86254482781893727</v>
      </c>
      <c r="AA5076" s="1">
        <f t="shared" si="1198"/>
        <v>0.8463022917163554</v>
      </c>
      <c r="AB5076" s="2">
        <v>1</v>
      </c>
      <c r="AC5076" s="2">
        <v>78</v>
      </c>
      <c r="AD5076" s="2">
        <f t="shared" si="1199"/>
        <v>0.84598761703868608</v>
      </c>
      <c r="AE5076" s="2">
        <f t="shared" si="1200"/>
        <v>0.80349740325211527</v>
      </c>
      <c r="AF5076" s="3">
        <v>0</v>
      </c>
      <c r="AG5076" s="3">
        <v>0</v>
      </c>
      <c r="AH5076" s="3">
        <v>0</v>
      </c>
      <c r="AI5076" s="3">
        <v>0</v>
      </c>
      <c r="AJ5076" s="3">
        <v>0</v>
      </c>
      <c r="AK5076" s="3">
        <v>0</v>
      </c>
      <c r="AL5076" s="3">
        <v>0</v>
      </c>
      <c r="AM5076" s="3">
        <v>0</v>
      </c>
      <c r="AN5076" s="3">
        <v>0</v>
      </c>
    </row>
    <row r="5077" spans="1:40" x14ac:dyDescent="0.2">
      <c r="A5077" t="s">
        <v>68</v>
      </c>
      <c r="B5077" t="s">
        <v>156</v>
      </c>
      <c r="C5077" t="s">
        <v>61</v>
      </c>
      <c r="D5077" t="s">
        <v>149</v>
      </c>
      <c r="E5077" s="5">
        <v>1</v>
      </c>
      <c r="F5077" s="5">
        <v>0</v>
      </c>
      <c r="G5077" s="4">
        <v>132745191</v>
      </c>
      <c r="H5077" s="4">
        <f t="shared" si="1193"/>
        <v>43957201286348.242</v>
      </c>
      <c r="I5077" s="4">
        <f t="shared" si="1194"/>
        <v>3.019873584199879E-6</v>
      </c>
      <c r="J5077" s="1">
        <v>51.575000762939453</v>
      </c>
      <c r="K5077" s="1">
        <f t="shared" si="1186"/>
        <v>19.829601362850102</v>
      </c>
      <c r="L5077" s="3">
        <v>51.575000762939453</v>
      </c>
      <c r="M5077" s="3">
        <f t="shared" si="1195"/>
        <v>0</v>
      </c>
      <c r="N5077" s="6">
        <f t="shared" si="1187"/>
        <v>19.829601362850102</v>
      </c>
      <c r="O5077" s="3">
        <f t="shared" si="1188"/>
        <v>0</v>
      </c>
      <c r="P5077" s="3">
        <v>40</v>
      </c>
      <c r="Q5077" s="3">
        <f t="shared" si="1189"/>
        <v>2387.8329189774663</v>
      </c>
      <c r="R5077" s="3">
        <f t="shared" si="1196"/>
        <v>8.3044342027672798E-3</v>
      </c>
      <c r="S5077" s="4">
        <v>54.236843109130859</v>
      </c>
      <c r="T5077" s="4">
        <f t="shared" si="1190"/>
        <v>23.061070528314726</v>
      </c>
      <c r="U5077" s="4">
        <v>39</v>
      </c>
      <c r="V5077" s="4">
        <f t="shared" si="1191"/>
        <v>2648.5584154117287</v>
      </c>
      <c r="W5077" s="4">
        <f t="shared" si="1197"/>
        <v>8.7070273376355922E-3</v>
      </c>
      <c r="X5077" s="1">
        <v>1</v>
      </c>
      <c r="Y5077" s="1">
        <v>87</v>
      </c>
      <c r="Z5077" s="1">
        <f t="shared" si="1192"/>
        <v>0.86254482781893727</v>
      </c>
      <c r="AA5077" s="1">
        <f t="shared" si="1198"/>
        <v>0.82684561752018348</v>
      </c>
      <c r="AB5077" s="2">
        <v>1</v>
      </c>
      <c r="AC5077" s="2">
        <v>78</v>
      </c>
      <c r="AD5077" s="2">
        <f t="shared" si="1199"/>
        <v>0.84598761703868608</v>
      </c>
      <c r="AE5077" s="2">
        <f t="shared" si="1200"/>
        <v>0.80609799378279734</v>
      </c>
      <c r="AF5077" s="3">
        <v>0</v>
      </c>
      <c r="AG5077" s="3">
        <v>0</v>
      </c>
      <c r="AH5077" s="3">
        <v>0</v>
      </c>
      <c r="AI5077" s="3">
        <v>0</v>
      </c>
      <c r="AJ5077" s="3">
        <v>0</v>
      </c>
      <c r="AK5077" s="3">
        <v>0</v>
      </c>
      <c r="AL5077" s="3">
        <v>0</v>
      </c>
      <c r="AM5077" s="3">
        <v>0</v>
      </c>
      <c r="AN5077" s="3">
        <v>0</v>
      </c>
    </row>
    <row r="5078" spans="1:40" x14ac:dyDescent="0.2">
      <c r="A5078" t="s">
        <v>68</v>
      </c>
      <c r="B5078" t="s">
        <v>156</v>
      </c>
      <c r="C5078" t="s">
        <v>20</v>
      </c>
      <c r="D5078" t="s">
        <v>108</v>
      </c>
      <c r="E5078" s="5">
        <v>1</v>
      </c>
      <c r="F5078" s="5">
        <v>0</v>
      </c>
      <c r="G5078" s="4">
        <v>10037814</v>
      </c>
      <c r="H5078" s="4">
        <f t="shared" si="1193"/>
        <v>43957201286348.242</v>
      </c>
      <c r="I5078" s="4">
        <f t="shared" si="1194"/>
        <v>2.2835425610040912E-7</v>
      </c>
      <c r="J5078" s="1">
        <v>68.650001525878906</v>
      </c>
      <c r="K5078" s="1">
        <f t="shared" si="1186"/>
        <v>19.775373303113255</v>
      </c>
      <c r="L5078" s="3">
        <v>68.650001525878906</v>
      </c>
      <c r="M5078" s="3">
        <f t="shared" si="1195"/>
        <v>0</v>
      </c>
      <c r="N5078" s="6">
        <f t="shared" si="1187"/>
        <v>19.775373303113255</v>
      </c>
      <c r="O5078" s="3">
        <f t="shared" si="1188"/>
        <v>0</v>
      </c>
      <c r="P5078" s="3">
        <v>41</v>
      </c>
      <c r="Q5078" s="3">
        <f t="shared" si="1189"/>
        <v>2387.8329189774663</v>
      </c>
      <c r="R5078" s="3">
        <f t="shared" si="1196"/>
        <v>8.2817240460783988E-3</v>
      </c>
      <c r="S5078" s="4">
        <v>69.526313781738281</v>
      </c>
      <c r="T5078" s="4">
        <f t="shared" si="1190"/>
        <v>20.542374820406724</v>
      </c>
      <c r="U5078" s="4">
        <v>41</v>
      </c>
      <c r="V5078" s="4">
        <f t="shared" si="1191"/>
        <v>2648.5584154117287</v>
      </c>
      <c r="W5078" s="4">
        <f t="shared" si="1197"/>
        <v>7.7560588057535192E-3</v>
      </c>
      <c r="X5078" s="1">
        <v>1</v>
      </c>
      <c r="Y5078" s="1">
        <v>87</v>
      </c>
      <c r="Z5078" s="1">
        <f t="shared" si="1192"/>
        <v>0.86254482781893727</v>
      </c>
      <c r="AA5078" s="1">
        <f t="shared" si="1198"/>
        <v>0.68572186985530037</v>
      </c>
      <c r="AB5078" s="2">
        <v>1</v>
      </c>
      <c r="AC5078" s="2">
        <v>78</v>
      </c>
      <c r="AD5078" s="2">
        <f t="shared" si="1199"/>
        <v>0.84598761703868608</v>
      </c>
      <c r="AE5078" s="2">
        <f t="shared" si="1200"/>
        <v>0.64619543419651648</v>
      </c>
      <c r="AF5078" s="3">
        <v>0</v>
      </c>
      <c r="AG5078" s="3">
        <v>0</v>
      </c>
      <c r="AH5078" s="3">
        <v>0</v>
      </c>
      <c r="AI5078" s="3">
        <v>0</v>
      </c>
      <c r="AJ5078" s="3">
        <v>0</v>
      </c>
      <c r="AK5078" s="3">
        <v>0</v>
      </c>
      <c r="AL5078" s="3">
        <v>0</v>
      </c>
      <c r="AM5078" s="3">
        <v>0</v>
      </c>
      <c r="AN5078" s="3">
        <v>0</v>
      </c>
    </row>
    <row r="5079" spans="1:40" x14ac:dyDescent="0.2">
      <c r="A5079" t="s">
        <v>68</v>
      </c>
      <c r="B5079" t="s">
        <v>156</v>
      </c>
      <c r="C5079" t="s">
        <v>72</v>
      </c>
      <c r="D5079" t="s">
        <v>160</v>
      </c>
      <c r="E5079" s="5">
        <v>1</v>
      </c>
      <c r="F5079" s="5">
        <v>0</v>
      </c>
      <c r="G5079" s="4">
        <v>8045493</v>
      </c>
      <c r="H5079" s="4">
        <f t="shared" si="1193"/>
        <v>43957201286348.242</v>
      </c>
      <c r="I5079" s="4">
        <f t="shared" si="1194"/>
        <v>1.8303014670087023E-7</v>
      </c>
      <c r="J5079" s="1">
        <v>67.125</v>
      </c>
      <c r="K5079" s="1">
        <f t="shared" si="1186"/>
        <v>17.172246161284686</v>
      </c>
      <c r="L5079" s="3">
        <v>67.125</v>
      </c>
      <c r="M5079" s="3">
        <f t="shared" si="1195"/>
        <v>0</v>
      </c>
      <c r="N5079" s="6">
        <f t="shared" si="1187"/>
        <v>17.172246161284686</v>
      </c>
      <c r="O5079" s="3">
        <f t="shared" si="1188"/>
        <v>0</v>
      </c>
      <c r="P5079" s="3">
        <v>42</v>
      </c>
      <c r="Q5079" s="3">
        <f t="shared" si="1189"/>
        <v>2387.8329189774663</v>
      </c>
      <c r="R5079" s="3">
        <f t="shared" si="1196"/>
        <v>7.1915610279124137E-3</v>
      </c>
      <c r="S5079" s="4">
        <v>67.552635192871094</v>
      </c>
      <c r="T5079" s="4">
        <f t="shared" si="1190"/>
        <v>17.502540656078079</v>
      </c>
      <c r="U5079" s="4">
        <v>42</v>
      </c>
      <c r="V5079" s="4">
        <f t="shared" si="1191"/>
        <v>2648.5584154117287</v>
      </c>
      <c r="W5079" s="4">
        <f t="shared" si="1197"/>
        <v>6.6083272146207281E-3</v>
      </c>
      <c r="X5079" s="1">
        <v>1</v>
      </c>
      <c r="Y5079" s="1">
        <v>87</v>
      </c>
      <c r="Z5079" s="1">
        <f t="shared" si="1192"/>
        <v>0.86254482781893727</v>
      </c>
      <c r="AA5079" s="1">
        <f t="shared" si="1198"/>
        <v>0.71053487223070921</v>
      </c>
      <c r="AB5079" s="2">
        <v>1</v>
      </c>
      <c r="AC5079" s="2">
        <v>78</v>
      </c>
      <c r="AD5079" s="2">
        <f t="shared" si="1199"/>
        <v>0.84598761703868608</v>
      </c>
      <c r="AE5079" s="2">
        <f t="shared" si="1200"/>
        <v>0.57993182712929103</v>
      </c>
      <c r="AF5079" s="3">
        <v>0</v>
      </c>
      <c r="AG5079" s="3">
        <v>0</v>
      </c>
      <c r="AH5079" s="3">
        <v>0</v>
      </c>
      <c r="AI5079" s="3">
        <v>0</v>
      </c>
      <c r="AJ5079" s="3">
        <v>0</v>
      </c>
      <c r="AK5079" s="3">
        <v>0</v>
      </c>
      <c r="AL5079" s="3">
        <v>0</v>
      </c>
      <c r="AM5079" s="3">
        <v>0</v>
      </c>
      <c r="AN5079" s="3">
        <v>0</v>
      </c>
    </row>
    <row r="5080" spans="1:40" x14ac:dyDescent="0.2">
      <c r="A5080" t="s">
        <v>68</v>
      </c>
      <c r="B5080" t="s">
        <v>156</v>
      </c>
      <c r="C5080" t="s">
        <v>41</v>
      </c>
      <c r="D5080" t="s">
        <v>129</v>
      </c>
      <c r="E5080" s="5">
        <v>1</v>
      </c>
      <c r="F5080" s="5">
        <v>0</v>
      </c>
      <c r="G5080" s="4">
        <v>10005153</v>
      </c>
      <c r="H5080" s="4">
        <f t="shared" si="1193"/>
        <v>43957201286348.242</v>
      </c>
      <c r="I5080" s="4">
        <f t="shared" si="1194"/>
        <v>2.2761123791353144E-7</v>
      </c>
      <c r="J5080" s="1">
        <v>63.25</v>
      </c>
      <c r="K5080" s="1">
        <f t="shared" si="1186"/>
        <v>15.44944288447889</v>
      </c>
      <c r="L5080" s="3">
        <v>63.25</v>
      </c>
      <c r="M5080" s="3">
        <f t="shared" si="1195"/>
        <v>0</v>
      </c>
      <c r="N5080" s="6">
        <f t="shared" si="1187"/>
        <v>15.44944288447889</v>
      </c>
      <c r="O5080" s="3">
        <f t="shared" si="1188"/>
        <v>0</v>
      </c>
      <c r="P5080" s="3">
        <v>43</v>
      </c>
      <c r="Q5080" s="3">
        <f t="shared" si="1189"/>
        <v>2387.8329189774663</v>
      </c>
      <c r="R5080" s="3">
        <f t="shared" si="1196"/>
        <v>6.4700686390967224E-3</v>
      </c>
      <c r="S5080" s="4">
        <v>62.631580352783203</v>
      </c>
      <c r="T5080" s="4">
        <f t="shared" si="1190"/>
        <v>15.000693730747562</v>
      </c>
      <c r="U5080" s="4">
        <v>45</v>
      </c>
      <c r="V5080" s="4">
        <f t="shared" si="1191"/>
        <v>2648.5584154117287</v>
      </c>
      <c r="W5080" s="4">
        <f t="shared" si="1197"/>
        <v>5.6637201745144998E-3</v>
      </c>
      <c r="X5080" s="1">
        <v>0</v>
      </c>
      <c r="Y5080" s="1">
        <v>87</v>
      </c>
      <c r="Z5080" s="1">
        <f t="shared" si="1192"/>
        <v>0.86254482781893727</v>
      </c>
      <c r="AA5080" s="1">
        <f t="shared" si="1198"/>
        <v>0</v>
      </c>
      <c r="AB5080" s="2">
        <v>0</v>
      </c>
      <c r="AC5080" s="2">
        <v>78</v>
      </c>
      <c r="AD5080" s="2">
        <f t="shared" si="1199"/>
        <v>0.84598761703868608</v>
      </c>
      <c r="AE5080" s="2">
        <f t="shared" si="1200"/>
        <v>0</v>
      </c>
      <c r="AF5080" s="3">
        <v>0</v>
      </c>
      <c r="AG5080" s="3">
        <v>0</v>
      </c>
      <c r="AH5080" s="3">
        <v>0</v>
      </c>
      <c r="AI5080" s="3">
        <v>0</v>
      </c>
      <c r="AJ5080" s="3">
        <v>0</v>
      </c>
      <c r="AK5080" s="3">
        <v>0</v>
      </c>
      <c r="AL5080" s="3">
        <v>0</v>
      </c>
      <c r="AM5080" s="3">
        <v>0</v>
      </c>
      <c r="AN5080" s="3">
        <v>0</v>
      </c>
    </row>
    <row r="5081" spans="1:40" x14ac:dyDescent="0.2">
      <c r="A5081" t="s">
        <v>68</v>
      </c>
      <c r="B5081" t="s">
        <v>156</v>
      </c>
      <c r="C5081" t="s">
        <v>69</v>
      </c>
      <c r="D5081" t="s">
        <v>157</v>
      </c>
      <c r="E5081" s="5">
        <v>1</v>
      </c>
      <c r="F5081" s="5">
        <v>1</v>
      </c>
      <c r="G5081" s="4">
        <v>7414047</v>
      </c>
      <c r="H5081" s="4">
        <f t="shared" si="1193"/>
        <v>43957201286348.242</v>
      </c>
      <c r="I5081" s="4">
        <f t="shared" si="1194"/>
        <v>1.6866512842123493E-7</v>
      </c>
      <c r="J5081" s="1">
        <v>65.525001525878906</v>
      </c>
      <c r="K5081" s="1">
        <f t="shared" si="1186"/>
        <v>15.544003533034756</v>
      </c>
      <c r="L5081" s="3">
        <v>64.125</v>
      </c>
      <c r="M5081" s="3">
        <f t="shared" si="1195"/>
        <v>2.1365913670768552E-2</v>
      </c>
      <c r="N5081" s="6">
        <f t="shared" si="1187"/>
        <v>14.56880402902582</v>
      </c>
      <c r="O5081" s="3">
        <f t="shared" si="1188"/>
        <v>6.2737987799372397E-2</v>
      </c>
      <c r="P5081" s="3">
        <v>44</v>
      </c>
      <c r="Q5081" s="3">
        <f t="shared" si="1189"/>
        <v>2387.8329189774663</v>
      </c>
      <c r="R5081" s="3">
        <f t="shared" si="1196"/>
        <v>6.1012660949764314E-3</v>
      </c>
      <c r="S5081" s="4">
        <v>67.5</v>
      </c>
      <c r="T5081" s="4">
        <f t="shared" si="1190"/>
        <v>16.992335942878928</v>
      </c>
      <c r="U5081" s="4">
        <v>43</v>
      </c>
      <c r="V5081" s="4">
        <f t="shared" si="1191"/>
        <v>2648.5584154117287</v>
      </c>
      <c r="W5081" s="4">
        <f t="shared" si="1197"/>
        <v>6.4156923419177838E-3</v>
      </c>
      <c r="X5081" s="1">
        <v>1</v>
      </c>
      <c r="Y5081" s="1">
        <v>87</v>
      </c>
      <c r="Z5081" s="1">
        <f t="shared" si="1192"/>
        <v>0.86254482781893727</v>
      </c>
      <c r="AA5081" s="1">
        <f t="shared" si="1198"/>
        <v>0.87224985176968051</v>
      </c>
      <c r="AB5081" s="2">
        <v>1</v>
      </c>
      <c r="AC5081" s="2">
        <v>78</v>
      </c>
      <c r="AD5081" s="2">
        <f t="shared" si="1199"/>
        <v>0.84598761703868608</v>
      </c>
      <c r="AE5081" s="2">
        <f t="shared" si="1200"/>
        <v>0.84984474875587601</v>
      </c>
      <c r="AF5081" s="3">
        <v>0</v>
      </c>
      <c r="AG5081" s="3">
        <v>0</v>
      </c>
      <c r="AH5081" s="3">
        <v>0</v>
      </c>
      <c r="AI5081" s="3">
        <v>0</v>
      </c>
      <c r="AJ5081" s="3">
        <v>0</v>
      </c>
      <c r="AK5081" s="3">
        <v>0</v>
      </c>
      <c r="AL5081" s="3">
        <v>0</v>
      </c>
      <c r="AM5081" s="3">
        <v>0</v>
      </c>
      <c r="AN5081" s="3">
        <v>0</v>
      </c>
    </row>
    <row r="5082" spans="1:40" x14ac:dyDescent="0.2">
      <c r="A5082" t="s">
        <v>68</v>
      </c>
      <c r="B5082" t="s">
        <v>156</v>
      </c>
      <c r="C5082" t="s">
        <v>36</v>
      </c>
      <c r="D5082" t="s">
        <v>124</v>
      </c>
      <c r="E5082" s="5">
        <v>1</v>
      </c>
      <c r="F5082" s="5">
        <v>0</v>
      </c>
      <c r="G5082" s="4">
        <v>10963209</v>
      </c>
      <c r="H5082" s="4">
        <f t="shared" si="1193"/>
        <v>43957201286348.242</v>
      </c>
      <c r="I5082" s="4">
        <f t="shared" si="1194"/>
        <v>2.4940643806194358E-7</v>
      </c>
      <c r="J5082" s="1">
        <v>59.900001525878906</v>
      </c>
      <c r="K5082" s="1">
        <f t="shared" si="1186"/>
        <v>13.528502316464042</v>
      </c>
      <c r="L5082" s="3">
        <v>59.900001525878906</v>
      </c>
      <c r="M5082" s="3">
        <f t="shared" si="1195"/>
        <v>0</v>
      </c>
      <c r="N5082" s="6">
        <f t="shared" si="1187"/>
        <v>13.528502316464042</v>
      </c>
      <c r="O5082" s="3">
        <f t="shared" si="1188"/>
        <v>0</v>
      </c>
      <c r="P5082" s="3">
        <v>45</v>
      </c>
      <c r="Q5082" s="3">
        <f t="shared" si="1189"/>
        <v>2387.8329189774663</v>
      </c>
      <c r="R5082" s="3">
        <f t="shared" si="1196"/>
        <v>5.6655983795789646E-3</v>
      </c>
      <c r="S5082" s="4">
        <v>63</v>
      </c>
      <c r="T5082" s="4">
        <f t="shared" si="1190"/>
        <v>15.739497696135629</v>
      </c>
      <c r="U5082" s="4">
        <v>44</v>
      </c>
      <c r="V5082" s="4">
        <f t="shared" si="1191"/>
        <v>2648.5584154117287</v>
      </c>
      <c r="W5082" s="4">
        <f t="shared" si="1197"/>
        <v>5.9426658685528232E-3</v>
      </c>
      <c r="X5082" s="1">
        <v>1</v>
      </c>
      <c r="Y5082" s="1">
        <v>87</v>
      </c>
      <c r="Z5082" s="1">
        <f t="shared" si="1192"/>
        <v>0.86254482781893727</v>
      </c>
      <c r="AA5082" s="1">
        <f t="shared" si="1198"/>
        <v>0.80788844355162981</v>
      </c>
      <c r="AB5082" s="2">
        <v>1</v>
      </c>
      <c r="AC5082" s="2">
        <v>78</v>
      </c>
      <c r="AD5082" s="2">
        <f t="shared" si="1199"/>
        <v>0.84598761703868608</v>
      </c>
      <c r="AE5082" s="2">
        <f t="shared" si="1200"/>
        <v>0.86025424283173046</v>
      </c>
      <c r="AF5082" s="3">
        <v>0</v>
      </c>
      <c r="AG5082" s="3">
        <v>0</v>
      </c>
      <c r="AH5082" s="3">
        <v>0</v>
      </c>
      <c r="AI5082" s="3">
        <v>0</v>
      </c>
      <c r="AJ5082" s="3">
        <v>0</v>
      </c>
      <c r="AK5082" s="3">
        <v>0</v>
      </c>
      <c r="AL5082" s="3">
        <v>0</v>
      </c>
      <c r="AM5082" s="3">
        <v>0</v>
      </c>
      <c r="AN5082" s="3">
        <v>0</v>
      </c>
    </row>
    <row r="5083" spans="1:40" x14ac:dyDescent="0.2">
      <c r="A5083" t="s">
        <v>68</v>
      </c>
      <c r="B5083" t="s">
        <v>156</v>
      </c>
      <c r="C5083" t="s">
        <v>14</v>
      </c>
      <c r="D5083" t="s">
        <v>102</v>
      </c>
      <c r="E5083" s="5">
        <v>1</v>
      </c>
      <c r="F5083" s="5">
        <v>1</v>
      </c>
      <c r="G5083" s="4">
        <v>19749018</v>
      </c>
      <c r="H5083" s="4">
        <f t="shared" si="1193"/>
        <v>43957201286348.242</v>
      </c>
      <c r="I5083" s="4">
        <f t="shared" si="1194"/>
        <v>4.492783303320414E-7</v>
      </c>
      <c r="J5083" s="1">
        <v>54.174999237060547</v>
      </c>
      <c r="K5083" s="1">
        <f t="shared" si="1186"/>
        <v>12.177792385775215</v>
      </c>
      <c r="L5083" s="3">
        <v>54</v>
      </c>
      <c r="M5083" s="3">
        <f t="shared" si="1195"/>
        <v>3.2302582284271034E-3</v>
      </c>
      <c r="N5083" s="6">
        <f t="shared" si="1187"/>
        <v>12.060160943147944</v>
      </c>
      <c r="O5083" s="3">
        <f t="shared" si="1188"/>
        <v>9.6595046869640735E-3</v>
      </c>
      <c r="P5083" s="3">
        <v>46</v>
      </c>
      <c r="Q5083" s="3">
        <f t="shared" si="1189"/>
        <v>2387.8329189774663</v>
      </c>
      <c r="R5083" s="3">
        <f t="shared" si="1196"/>
        <v>5.0506720329127662E-3</v>
      </c>
      <c r="S5083" s="4">
        <v>56.842105865478516</v>
      </c>
      <c r="T5083" s="4">
        <f t="shared" si="1190"/>
        <v>14.066378570089096</v>
      </c>
      <c r="U5083" s="4">
        <v>46</v>
      </c>
      <c r="V5083" s="4">
        <f t="shared" si="1191"/>
        <v>2648.5584154117287</v>
      </c>
      <c r="W5083" s="4">
        <f t="shared" si="1197"/>
        <v>5.3109565143959351E-3</v>
      </c>
      <c r="X5083" s="1">
        <v>1</v>
      </c>
      <c r="Y5083" s="1">
        <v>87</v>
      </c>
      <c r="Z5083" s="1">
        <f t="shared" si="1192"/>
        <v>0.86254482781893727</v>
      </c>
      <c r="AA5083" s="1">
        <f t="shared" si="1198"/>
        <v>0.87633833474046807</v>
      </c>
      <c r="AB5083" s="2">
        <v>1</v>
      </c>
      <c r="AC5083" s="2">
        <v>78</v>
      </c>
      <c r="AD5083" s="2">
        <f t="shared" si="1199"/>
        <v>0.84598761703868608</v>
      </c>
      <c r="AE5083" s="2">
        <f t="shared" si="1200"/>
        <v>0.87633833474046807</v>
      </c>
      <c r="AF5083" s="3">
        <v>0</v>
      </c>
      <c r="AG5083" s="3">
        <v>0</v>
      </c>
      <c r="AH5083" s="3">
        <v>0</v>
      </c>
      <c r="AI5083" s="3">
        <v>0</v>
      </c>
      <c r="AJ5083" s="3">
        <v>0</v>
      </c>
      <c r="AK5083" s="3">
        <v>0</v>
      </c>
      <c r="AL5083" s="3">
        <v>0</v>
      </c>
      <c r="AM5083" s="3">
        <v>0</v>
      </c>
      <c r="AN5083" s="3">
        <v>0</v>
      </c>
    </row>
    <row r="5084" spans="1:40" x14ac:dyDescent="0.2">
      <c r="A5084" t="s">
        <v>68</v>
      </c>
      <c r="B5084" t="s">
        <v>156</v>
      </c>
      <c r="C5084" t="s">
        <v>67</v>
      </c>
      <c r="D5084" t="s">
        <v>155</v>
      </c>
      <c r="E5084" s="5">
        <v>1</v>
      </c>
      <c r="F5084" s="5">
        <v>1</v>
      </c>
      <c r="G5084" s="4">
        <v>13184157</v>
      </c>
      <c r="H5084" s="4">
        <f t="shared" si="1193"/>
        <v>43957201286348.242</v>
      </c>
      <c r="I5084" s="4">
        <f t="shared" si="1194"/>
        <v>2.9993167476962631E-7</v>
      </c>
      <c r="J5084" s="1">
        <v>57.349998474121094</v>
      </c>
      <c r="K5084" s="1">
        <f t="shared" si="1186"/>
        <v>12.626248801664605</v>
      </c>
      <c r="L5084" s="3">
        <v>56.424999237060547</v>
      </c>
      <c r="M5084" s="3">
        <f t="shared" si="1195"/>
        <v>1.6129019383983912E-2</v>
      </c>
      <c r="N5084" s="6">
        <f t="shared" si="1187"/>
        <v>12.025102764901298</v>
      </c>
      <c r="O5084" s="3">
        <f t="shared" si="1188"/>
        <v>4.7610818241127471E-2</v>
      </c>
      <c r="P5084" s="3">
        <v>47</v>
      </c>
      <c r="Q5084" s="3">
        <f t="shared" si="1189"/>
        <v>2387.8329189774663</v>
      </c>
      <c r="R5084" s="3">
        <f t="shared" si="1196"/>
        <v>5.0359900264926273E-3</v>
      </c>
      <c r="S5084" s="4">
        <v>59.394737243652344</v>
      </c>
      <c r="T5084" s="4">
        <f t="shared" si="1190"/>
        <v>14.0254888427806</v>
      </c>
      <c r="U5084" s="4">
        <v>47</v>
      </c>
      <c r="V5084" s="4">
        <f t="shared" si="1191"/>
        <v>2648.5584154117287</v>
      </c>
      <c r="W5084" s="4">
        <f t="shared" si="1197"/>
        <v>5.2955180301735138E-3</v>
      </c>
      <c r="X5084" s="1">
        <v>1</v>
      </c>
      <c r="Y5084" s="1">
        <v>87</v>
      </c>
      <c r="Z5084" s="1">
        <f t="shared" si="1192"/>
        <v>0.86254482781893727</v>
      </c>
      <c r="AA5084" s="1">
        <f t="shared" si="1198"/>
        <v>0.84713259052567835</v>
      </c>
      <c r="AB5084" s="2">
        <v>1</v>
      </c>
      <c r="AC5084" s="2">
        <v>78</v>
      </c>
      <c r="AD5084" s="2">
        <f t="shared" si="1199"/>
        <v>0.84598761703868608</v>
      </c>
      <c r="AE5084" s="2">
        <f t="shared" si="1200"/>
        <v>0.83986089739747716</v>
      </c>
      <c r="AF5084" s="3">
        <v>0</v>
      </c>
      <c r="AG5084" s="3">
        <v>0</v>
      </c>
      <c r="AH5084" s="3">
        <v>0</v>
      </c>
      <c r="AI5084" s="3">
        <v>0</v>
      </c>
      <c r="AJ5084" s="3">
        <v>0</v>
      </c>
      <c r="AK5084" s="3">
        <v>0</v>
      </c>
      <c r="AL5084" s="3">
        <v>0</v>
      </c>
      <c r="AM5084" s="3">
        <v>0</v>
      </c>
      <c r="AN5084" s="3">
        <v>0</v>
      </c>
    </row>
    <row r="5085" spans="1:40" x14ac:dyDescent="0.2">
      <c r="A5085" t="s">
        <v>68</v>
      </c>
      <c r="B5085" t="s">
        <v>156</v>
      </c>
      <c r="C5085" t="s">
        <v>35</v>
      </c>
      <c r="D5085" t="s">
        <v>123</v>
      </c>
      <c r="E5085" s="5">
        <v>1</v>
      </c>
      <c r="F5085" s="5">
        <v>1</v>
      </c>
      <c r="G5085" s="4">
        <v>12618033</v>
      </c>
      <c r="H5085" s="4">
        <f t="shared" si="1193"/>
        <v>43957201286348.242</v>
      </c>
      <c r="I5085" s="4">
        <f t="shared" si="1194"/>
        <v>2.8705269286374638E-7</v>
      </c>
      <c r="J5085" s="1">
        <v>54.700000762939453</v>
      </c>
      <c r="K5085" s="1">
        <f t="shared" si="1186"/>
        <v>10.796488809820906</v>
      </c>
      <c r="L5085" s="3">
        <v>53.775001525878906</v>
      </c>
      <c r="M5085" s="3">
        <f t="shared" si="1195"/>
        <v>1.6910406291753763E-2</v>
      </c>
      <c r="N5085" s="6">
        <f t="shared" si="1187"/>
        <v>10.257979715458497</v>
      </c>
      <c r="O5085" s="3">
        <f t="shared" si="1188"/>
        <v>4.9878169083319025E-2</v>
      </c>
      <c r="P5085" s="3">
        <v>48</v>
      </c>
      <c r="Q5085" s="3">
        <f t="shared" si="1189"/>
        <v>2387.8329189774663</v>
      </c>
      <c r="R5085" s="3">
        <f t="shared" si="1196"/>
        <v>4.295936970268103E-3</v>
      </c>
      <c r="S5085" s="4">
        <v>56.605262756347656</v>
      </c>
      <c r="T5085" s="4">
        <f t="shared" si="1190"/>
        <v>11.964401369221063</v>
      </c>
      <c r="U5085" s="4">
        <v>48</v>
      </c>
      <c r="V5085" s="4">
        <f t="shared" si="1191"/>
        <v>2648.5584154117287</v>
      </c>
      <c r="W5085" s="4">
        <f t="shared" si="1197"/>
        <v>4.5173258402009418E-3</v>
      </c>
      <c r="X5085" s="1">
        <v>1</v>
      </c>
      <c r="Y5085" s="1">
        <v>87</v>
      </c>
      <c r="Z5085" s="1">
        <f t="shared" si="1192"/>
        <v>0.86254482781893727</v>
      </c>
      <c r="AA5085" s="1">
        <f t="shared" si="1198"/>
        <v>0.83358931038861006</v>
      </c>
      <c r="AB5085" s="2">
        <v>1</v>
      </c>
      <c r="AC5085" s="2">
        <v>78</v>
      </c>
      <c r="AD5085" s="2">
        <f t="shared" si="1199"/>
        <v>0.84598761703868608</v>
      </c>
      <c r="AE5085" s="2">
        <f t="shared" si="1200"/>
        <v>0.809495692002278</v>
      </c>
      <c r="AF5085" s="3">
        <v>0</v>
      </c>
      <c r="AG5085" s="3">
        <v>0</v>
      </c>
      <c r="AH5085" s="3">
        <v>0</v>
      </c>
      <c r="AI5085" s="3">
        <v>0</v>
      </c>
      <c r="AJ5085" s="3">
        <v>0</v>
      </c>
      <c r="AK5085" s="3">
        <v>0</v>
      </c>
      <c r="AL5085" s="3">
        <v>0</v>
      </c>
      <c r="AM5085" s="3">
        <v>0</v>
      </c>
      <c r="AN5085" s="3">
        <v>0</v>
      </c>
    </row>
    <row r="5086" spans="1:40" x14ac:dyDescent="0.2">
      <c r="A5086" t="s">
        <v>68</v>
      </c>
      <c r="B5086" t="s">
        <v>156</v>
      </c>
      <c r="C5086" t="s">
        <v>23</v>
      </c>
      <c r="D5086" t="s">
        <v>111</v>
      </c>
      <c r="E5086" s="5">
        <v>1</v>
      </c>
      <c r="F5086" s="5">
        <v>1</v>
      </c>
      <c r="G5086" s="4">
        <v>15252687</v>
      </c>
      <c r="H5086" s="4">
        <f t="shared" si="1193"/>
        <v>43957201286348.242</v>
      </c>
      <c r="I5086" s="4">
        <f t="shared" si="1194"/>
        <v>3.4698949327187981E-7</v>
      </c>
      <c r="J5086" s="1">
        <v>52.924999237060547</v>
      </c>
      <c r="K5086" s="1">
        <f t="shared" si="1186"/>
        <v>10.417288444697007</v>
      </c>
      <c r="L5086" s="3">
        <v>52.174999237060547</v>
      </c>
      <c r="M5086" s="3">
        <f t="shared" si="1195"/>
        <v>1.4170996897715874E-2</v>
      </c>
      <c r="N5086" s="6">
        <f t="shared" si="1187"/>
        <v>9.9806646233211147</v>
      </c>
      <c r="O5086" s="3">
        <f t="shared" si="1188"/>
        <v>4.1913385013175763E-2</v>
      </c>
      <c r="P5086" s="3">
        <v>49</v>
      </c>
      <c r="Q5086" s="3">
        <f t="shared" si="1189"/>
        <v>2387.8329189774663</v>
      </c>
      <c r="R5086" s="3">
        <f t="shared" si="1196"/>
        <v>4.1798002464909067E-3</v>
      </c>
      <c r="S5086" s="4">
        <v>54.921051025390625</v>
      </c>
      <c r="T5086" s="4">
        <f t="shared" si="1190"/>
        <v>11.640955457633213</v>
      </c>
      <c r="U5086" s="4">
        <v>49</v>
      </c>
      <c r="V5086" s="4">
        <f t="shared" si="1191"/>
        <v>2648.5584154117287</v>
      </c>
      <c r="W5086" s="4">
        <f t="shared" si="1197"/>
        <v>4.395204345841691E-3</v>
      </c>
      <c r="X5086" s="1">
        <v>1</v>
      </c>
      <c r="Y5086" s="1">
        <v>87</v>
      </c>
      <c r="Z5086" s="1">
        <f t="shared" si="1192"/>
        <v>0.86254482781893727</v>
      </c>
      <c r="AA5086" s="1">
        <f t="shared" si="1198"/>
        <v>0.87933384098979905</v>
      </c>
      <c r="AB5086" s="2">
        <v>1</v>
      </c>
      <c r="AC5086" s="2">
        <v>78</v>
      </c>
      <c r="AD5086" s="2">
        <f t="shared" si="1199"/>
        <v>0.84598761703868608</v>
      </c>
      <c r="AE5086" s="2">
        <f t="shared" si="1200"/>
        <v>0.87099705361879542</v>
      </c>
      <c r="AF5086" s="3">
        <v>0</v>
      </c>
      <c r="AG5086" s="3">
        <v>0</v>
      </c>
      <c r="AH5086" s="3">
        <v>0</v>
      </c>
      <c r="AI5086" s="3">
        <v>0</v>
      </c>
      <c r="AJ5086" s="3">
        <v>0</v>
      </c>
      <c r="AK5086" s="3">
        <v>0</v>
      </c>
      <c r="AL5086" s="3">
        <v>0</v>
      </c>
      <c r="AM5086" s="3">
        <v>0</v>
      </c>
      <c r="AN5086" s="3">
        <v>0</v>
      </c>
    </row>
    <row r="5087" spans="1:40" x14ac:dyDescent="0.2">
      <c r="A5087" t="s">
        <v>68</v>
      </c>
      <c r="B5087" t="s">
        <v>156</v>
      </c>
      <c r="C5087" t="s">
        <v>73</v>
      </c>
      <c r="D5087" t="s">
        <v>161</v>
      </c>
      <c r="E5087" s="5">
        <v>1</v>
      </c>
      <c r="F5087" s="5">
        <v>1</v>
      </c>
      <c r="G5087" s="4">
        <v>8829357</v>
      </c>
      <c r="H5087" s="4">
        <f t="shared" si="1193"/>
        <v>43957201286348.242</v>
      </c>
      <c r="I5087" s="4">
        <f t="shared" si="1194"/>
        <v>2.008625831859347E-7</v>
      </c>
      <c r="J5087" s="1">
        <v>54.900001525878906</v>
      </c>
      <c r="K5087" s="1">
        <f t="shared" si="1186"/>
        <v>9.6905869820219337</v>
      </c>
      <c r="L5087" s="3">
        <v>53.625</v>
      </c>
      <c r="M5087" s="3">
        <f t="shared" si="1195"/>
        <v>2.3224070864149116E-2</v>
      </c>
      <c r="N5087" s="6">
        <f t="shared" si="1187"/>
        <v>9.0309810319951538</v>
      </c>
      <c r="O5087" s="3">
        <f t="shared" si="1188"/>
        <v>6.8066666265984399E-2</v>
      </c>
      <c r="P5087" s="3">
        <v>50</v>
      </c>
      <c r="Q5087" s="3">
        <f t="shared" si="1189"/>
        <v>2387.8329189774663</v>
      </c>
      <c r="R5087" s="3">
        <f t="shared" si="1196"/>
        <v>3.7820824732839602E-3</v>
      </c>
      <c r="S5087" s="4">
        <v>56.447368621826172</v>
      </c>
      <c r="T5087" s="4">
        <f t="shared" si="1190"/>
        <v>10.533291883201718</v>
      </c>
      <c r="U5087" s="4">
        <v>50</v>
      </c>
      <c r="V5087" s="4">
        <f t="shared" si="1191"/>
        <v>2648.5584154117287</v>
      </c>
      <c r="W5087" s="4">
        <f t="shared" si="1197"/>
        <v>3.9769905854858323E-3</v>
      </c>
      <c r="X5087" s="1">
        <v>1</v>
      </c>
      <c r="Y5087" s="1">
        <v>87</v>
      </c>
      <c r="Z5087" s="1">
        <f t="shared" si="1192"/>
        <v>0.86254482781893727</v>
      </c>
      <c r="AA5087" s="1">
        <f t="shared" si="1198"/>
        <v>0.92531091008870303</v>
      </c>
      <c r="AB5087" s="2">
        <v>1</v>
      </c>
      <c r="AC5087" s="2">
        <v>78</v>
      </c>
      <c r="AD5087" s="2">
        <f t="shared" si="1199"/>
        <v>0.84598761703868608</v>
      </c>
      <c r="AE5087" s="2">
        <f t="shared" si="1200"/>
        <v>0.92531091008870303</v>
      </c>
      <c r="AF5087" s="3">
        <v>0</v>
      </c>
      <c r="AG5087" s="3">
        <v>0</v>
      </c>
      <c r="AH5087" s="3">
        <v>0</v>
      </c>
      <c r="AI5087" s="3">
        <v>0</v>
      </c>
      <c r="AJ5087" s="3">
        <v>0</v>
      </c>
      <c r="AK5087" s="3">
        <v>0</v>
      </c>
      <c r="AL5087" s="3">
        <v>0</v>
      </c>
      <c r="AM5087" s="3">
        <v>0</v>
      </c>
      <c r="AN5087" s="3">
        <v>0</v>
      </c>
    </row>
    <row r="5088" spans="1:40" x14ac:dyDescent="0.2">
      <c r="A5088" t="s">
        <v>68</v>
      </c>
      <c r="B5088" t="s">
        <v>156</v>
      </c>
      <c r="C5088" t="s">
        <v>37</v>
      </c>
      <c r="D5088" t="s">
        <v>125</v>
      </c>
      <c r="E5088" s="5">
        <v>1</v>
      </c>
      <c r="F5088" s="5">
        <v>0</v>
      </c>
      <c r="G5088" s="4">
        <v>9624108</v>
      </c>
      <c r="H5088" s="4">
        <f t="shared" si="1193"/>
        <v>43957201286348.242</v>
      </c>
      <c r="I5088" s="4">
        <f t="shared" si="1194"/>
        <v>2.1894269239995842E-7</v>
      </c>
      <c r="J5088" s="1">
        <v>51.900001525878906</v>
      </c>
      <c r="K5088" s="1">
        <f t="shared" si="1186"/>
        <v>8.4258216729063466</v>
      </c>
      <c r="L5088" s="3">
        <v>51.900001525878906</v>
      </c>
      <c r="M5088" s="3">
        <f t="shared" si="1195"/>
        <v>0</v>
      </c>
      <c r="N5088" s="6">
        <f t="shared" si="1187"/>
        <v>8.4258216729063466</v>
      </c>
      <c r="O5088" s="3">
        <f t="shared" si="1188"/>
        <v>0</v>
      </c>
      <c r="P5088" s="3">
        <v>51</v>
      </c>
      <c r="Q5088" s="3">
        <f t="shared" si="1189"/>
        <v>2387.8329189774663</v>
      </c>
      <c r="R5088" s="3">
        <f t="shared" si="1196"/>
        <v>3.5286479242084105E-3</v>
      </c>
      <c r="S5088" s="4">
        <v>54.578948974609375</v>
      </c>
      <c r="T5088" s="4">
        <f t="shared" si="1190"/>
        <v>9.7990879614063413</v>
      </c>
      <c r="U5088" s="4">
        <v>51</v>
      </c>
      <c r="V5088" s="4">
        <f t="shared" si="1191"/>
        <v>2648.5584154117287</v>
      </c>
      <c r="W5088" s="4">
        <f t="shared" si="1197"/>
        <v>3.6997817017688978E-3</v>
      </c>
      <c r="X5088" s="1">
        <v>1</v>
      </c>
      <c r="Y5088" s="1">
        <v>87</v>
      </c>
      <c r="Z5088" s="1">
        <f t="shared" si="1192"/>
        <v>0.86254482781893727</v>
      </c>
      <c r="AA5088" s="1">
        <f t="shared" si="1198"/>
        <v>0.74615110299884657</v>
      </c>
      <c r="AB5088" s="2">
        <v>1</v>
      </c>
      <c r="AC5088" s="2">
        <v>78</v>
      </c>
      <c r="AD5088" s="2">
        <f t="shared" si="1199"/>
        <v>0.84598761703868608</v>
      </c>
      <c r="AE5088" s="2">
        <f t="shared" si="1200"/>
        <v>0.74615110299884657</v>
      </c>
      <c r="AF5088" s="3">
        <v>0</v>
      </c>
      <c r="AG5088" s="3">
        <v>0</v>
      </c>
      <c r="AH5088" s="3">
        <v>0</v>
      </c>
      <c r="AI5088" s="3">
        <v>0</v>
      </c>
      <c r="AJ5088" s="3">
        <v>0</v>
      </c>
      <c r="AK5088" s="3">
        <v>0</v>
      </c>
      <c r="AL5088" s="3">
        <v>0</v>
      </c>
      <c r="AM5088" s="3">
        <v>0</v>
      </c>
      <c r="AN5088" s="3">
        <v>0</v>
      </c>
    </row>
    <row r="5089" spans="1:40" x14ac:dyDescent="0.2">
      <c r="A5089" t="s">
        <v>68</v>
      </c>
      <c r="B5089" t="s">
        <v>156</v>
      </c>
      <c r="C5089" t="s">
        <v>74</v>
      </c>
      <c r="D5089" t="s">
        <v>162</v>
      </c>
      <c r="E5089" s="5">
        <v>1</v>
      </c>
      <c r="F5089" s="5">
        <v>1</v>
      </c>
      <c r="G5089" s="4">
        <v>68751405</v>
      </c>
      <c r="H5089" s="4">
        <f t="shared" si="1193"/>
        <v>43957201286348.242</v>
      </c>
      <c r="I5089" s="4">
        <f t="shared" si="1194"/>
        <v>1.5640532833775311E-6</v>
      </c>
      <c r="J5089" s="1">
        <v>41.825000762939453</v>
      </c>
      <c r="K5089" s="1">
        <f t="shared" si="1186"/>
        <v>8.492946482671142</v>
      </c>
      <c r="L5089" s="3">
        <v>40.900001525878906</v>
      </c>
      <c r="M5089" s="3">
        <f t="shared" si="1195"/>
        <v>2.2115940709800913E-2</v>
      </c>
      <c r="N5089" s="6">
        <f t="shared" si="1187"/>
        <v>7.9418281882031696</v>
      </c>
      <c r="O5089" s="3">
        <f t="shared" si="1188"/>
        <v>6.4891294863621773E-2</v>
      </c>
      <c r="P5089" s="3">
        <v>52</v>
      </c>
      <c r="Q5089" s="3">
        <f t="shared" si="1189"/>
        <v>2387.8329189774663</v>
      </c>
      <c r="R5089" s="3">
        <f t="shared" si="1196"/>
        <v>3.3259564038526077E-3</v>
      </c>
      <c r="S5089" s="4">
        <v>43.052631378173828</v>
      </c>
      <c r="T5089" s="4">
        <f t="shared" si="1190"/>
        <v>9.2629563355870079</v>
      </c>
      <c r="U5089" s="4">
        <v>52</v>
      </c>
      <c r="V5089" s="4">
        <f t="shared" si="1191"/>
        <v>2648.5584154117287</v>
      </c>
      <c r="W5089" s="4">
        <f t="shared" si="1197"/>
        <v>3.4973577632596959E-3</v>
      </c>
      <c r="X5089" s="1">
        <v>1</v>
      </c>
      <c r="Y5089" s="1">
        <v>87</v>
      </c>
      <c r="Z5089" s="1">
        <f t="shared" si="1192"/>
        <v>0.86254482781893727</v>
      </c>
      <c r="AA5089" s="1">
        <f t="shared" si="1198"/>
        <v>0.82829435000754748</v>
      </c>
      <c r="AB5089" s="2">
        <v>1</v>
      </c>
      <c r="AC5089" s="2">
        <v>78</v>
      </c>
      <c r="AD5089" s="2">
        <f t="shared" si="1199"/>
        <v>0.84598761703868608</v>
      </c>
      <c r="AE5089" s="2">
        <f t="shared" si="1200"/>
        <v>0.81763970221942694</v>
      </c>
      <c r="AF5089" s="3">
        <v>0</v>
      </c>
      <c r="AG5089" s="3">
        <v>0</v>
      </c>
      <c r="AH5089" s="3">
        <v>0</v>
      </c>
      <c r="AI5089" s="3">
        <v>0</v>
      </c>
      <c r="AJ5089" s="3">
        <v>0</v>
      </c>
      <c r="AK5089" s="3">
        <v>0</v>
      </c>
      <c r="AL5089" s="3">
        <v>0</v>
      </c>
      <c r="AM5089" s="3">
        <v>0</v>
      </c>
      <c r="AN5089" s="3">
        <v>0</v>
      </c>
    </row>
    <row r="5090" spans="1:40" x14ac:dyDescent="0.2">
      <c r="A5090" t="s">
        <v>68</v>
      </c>
      <c r="B5090" t="s">
        <v>156</v>
      </c>
      <c r="C5090" t="s">
        <v>219</v>
      </c>
      <c r="D5090" t="s">
        <v>357</v>
      </c>
      <c r="E5090" s="5">
        <v>1</v>
      </c>
      <c r="F5090" s="5">
        <v>0</v>
      </c>
      <c r="G5090" s="4">
        <v>13793829</v>
      </c>
      <c r="H5090" s="4">
        <f t="shared" si="1193"/>
        <v>43957201286348.242</v>
      </c>
      <c r="I5090" s="4">
        <f t="shared" si="1194"/>
        <v>3.1380134759134312E-7</v>
      </c>
      <c r="K5090" s="1">
        <f t="shared" si="1186"/>
        <v>0</v>
      </c>
      <c r="M5090" s="3" t="str">
        <f t="shared" si="1195"/>
        <v/>
      </c>
      <c r="N5090" s="6">
        <f t="shared" si="1187"/>
        <v>0</v>
      </c>
      <c r="O5090" s="3" t="str">
        <f t="shared" si="1188"/>
        <v/>
      </c>
      <c r="Q5090" s="3">
        <f t="shared" si="1189"/>
        <v>2387.8329189774663</v>
      </c>
      <c r="R5090" s="3">
        <f t="shared" si="1196"/>
        <v>0</v>
      </c>
      <c r="T5090" s="4">
        <f t="shared" si="1190"/>
        <v>0</v>
      </c>
      <c r="V5090" s="4">
        <f t="shared" si="1191"/>
        <v>2648.5584154117287</v>
      </c>
      <c r="W5090" s="4">
        <f t="shared" si="1197"/>
        <v>0</v>
      </c>
      <c r="X5090" s="1">
        <v>1</v>
      </c>
      <c r="Y5090" s="1">
        <v>87</v>
      </c>
      <c r="Z5090" s="1">
        <f t="shared" si="1192"/>
        <v>0.86254482781893727</v>
      </c>
      <c r="AA5090" s="1" t="str">
        <f t="shared" si="1198"/>
        <v/>
      </c>
      <c r="AB5090" s="2">
        <v>0</v>
      </c>
      <c r="AC5090" s="2">
        <v>78</v>
      </c>
      <c r="AD5090" s="2">
        <f t="shared" si="1199"/>
        <v>0.84598761703868608</v>
      </c>
      <c r="AE5090" s="2" t="str">
        <f t="shared" si="1200"/>
        <v/>
      </c>
      <c r="AF5090" s="3">
        <v>0</v>
      </c>
      <c r="AG5090" s="3">
        <v>0</v>
      </c>
      <c r="AH5090" s="3">
        <v>0</v>
      </c>
      <c r="AI5090" s="3">
        <v>0</v>
      </c>
      <c r="AJ5090" s="3">
        <v>0</v>
      </c>
      <c r="AK5090" s="3">
        <v>0</v>
      </c>
      <c r="AL5090" s="3">
        <v>0</v>
      </c>
      <c r="AM5090" s="3">
        <v>0</v>
      </c>
      <c r="AN5090" s="3">
        <v>0</v>
      </c>
    </row>
    <row r="5091" spans="1:40" x14ac:dyDescent="0.2">
      <c r="A5091" t="s">
        <v>68</v>
      </c>
      <c r="B5091" t="s">
        <v>156</v>
      </c>
      <c r="C5091" t="s">
        <v>271</v>
      </c>
      <c r="D5091" t="s">
        <v>407</v>
      </c>
      <c r="E5091" s="5">
        <v>1</v>
      </c>
      <c r="F5091" s="5">
        <v>0</v>
      </c>
      <c r="G5091" s="4">
        <v>11442237</v>
      </c>
      <c r="H5091" s="4">
        <f t="shared" si="1193"/>
        <v>43957201286348.242</v>
      </c>
      <c r="I5091" s="4">
        <f t="shared" si="1194"/>
        <v>2.6030403813614965E-7</v>
      </c>
      <c r="K5091" s="1">
        <f t="shared" si="1186"/>
        <v>0</v>
      </c>
      <c r="M5091" s="3" t="str">
        <f t="shared" si="1195"/>
        <v/>
      </c>
      <c r="N5091" s="6">
        <f t="shared" si="1187"/>
        <v>0</v>
      </c>
      <c r="O5091" s="3" t="str">
        <f t="shared" si="1188"/>
        <v/>
      </c>
      <c r="Q5091" s="3">
        <f t="shared" si="1189"/>
        <v>2387.8329189774663</v>
      </c>
      <c r="R5091" s="3">
        <f t="shared" si="1196"/>
        <v>0</v>
      </c>
      <c r="T5091" s="4">
        <f t="shared" si="1190"/>
        <v>0</v>
      </c>
      <c r="V5091" s="4">
        <f t="shared" si="1191"/>
        <v>2648.5584154117287</v>
      </c>
      <c r="W5091" s="4">
        <f t="shared" si="1197"/>
        <v>0</v>
      </c>
      <c r="X5091" s="1">
        <v>0</v>
      </c>
      <c r="Y5091" s="1">
        <v>87</v>
      </c>
      <c r="Z5091" s="1">
        <f t="shared" si="1192"/>
        <v>0.86254482781893727</v>
      </c>
      <c r="AA5091" s="1" t="str">
        <f t="shared" si="1198"/>
        <v/>
      </c>
      <c r="AB5091" s="2">
        <v>0</v>
      </c>
      <c r="AC5091" s="2">
        <v>78</v>
      </c>
      <c r="AD5091" s="2">
        <f t="shared" si="1199"/>
        <v>0.84598761703868608</v>
      </c>
      <c r="AE5091" s="2" t="str">
        <f t="shared" si="1200"/>
        <v/>
      </c>
      <c r="AF5091" s="3">
        <v>0</v>
      </c>
      <c r="AG5091" s="3">
        <v>0</v>
      </c>
      <c r="AH5091" s="3">
        <v>0</v>
      </c>
      <c r="AI5091" s="3">
        <v>0</v>
      </c>
      <c r="AJ5091" s="3">
        <v>0</v>
      </c>
      <c r="AK5091" s="3">
        <v>0</v>
      </c>
      <c r="AL5091" s="3">
        <v>0</v>
      </c>
      <c r="AM5091" s="3">
        <v>0</v>
      </c>
      <c r="AN5091" s="3">
        <v>0</v>
      </c>
    </row>
    <row r="5092" spans="1:40" x14ac:dyDescent="0.2">
      <c r="A5092" t="s">
        <v>68</v>
      </c>
      <c r="B5092" t="s">
        <v>156</v>
      </c>
      <c r="C5092" t="s">
        <v>276</v>
      </c>
      <c r="D5092" t="s">
        <v>411</v>
      </c>
      <c r="E5092" s="5">
        <v>1</v>
      </c>
      <c r="F5092" s="5">
        <v>0</v>
      </c>
      <c r="G5092" s="4">
        <v>54304356</v>
      </c>
      <c r="H5092" s="4">
        <f t="shared" si="1193"/>
        <v>43957201286348.242</v>
      </c>
      <c r="I5092" s="4">
        <f t="shared" si="1194"/>
        <v>1.2353915720486343E-6</v>
      </c>
      <c r="K5092" s="1">
        <f t="shared" si="1186"/>
        <v>0</v>
      </c>
      <c r="M5092" s="3" t="str">
        <f t="shared" si="1195"/>
        <v/>
      </c>
      <c r="N5092" s="6">
        <f t="shared" si="1187"/>
        <v>0</v>
      </c>
      <c r="O5092" s="3" t="str">
        <f t="shared" si="1188"/>
        <v/>
      </c>
      <c r="Q5092" s="3">
        <f t="shared" si="1189"/>
        <v>2387.8329189774663</v>
      </c>
      <c r="R5092" s="3">
        <f t="shared" si="1196"/>
        <v>0</v>
      </c>
      <c r="T5092" s="4">
        <f t="shared" si="1190"/>
        <v>0</v>
      </c>
      <c r="V5092" s="4">
        <f t="shared" si="1191"/>
        <v>2648.5584154117287</v>
      </c>
      <c r="W5092" s="4">
        <f t="shared" si="1197"/>
        <v>0</v>
      </c>
      <c r="X5092" s="1">
        <v>0</v>
      </c>
      <c r="Y5092" s="1">
        <v>87</v>
      </c>
      <c r="Z5092" s="1">
        <f t="shared" si="1192"/>
        <v>0.86254482781893727</v>
      </c>
      <c r="AA5092" s="1" t="str">
        <f t="shared" si="1198"/>
        <v/>
      </c>
      <c r="AB5092" s="2">
        <v>0</v>
      </c>
      <c r="AC5092" s="2">
        <v>78</v>
      </c>
      <c r="AD5092" s="2">
        <f t="shared" si="1199"/>
        <v>0.84598761703868608</v>
      </c>
      <c r="AE5092" s="2" t="str">
        <f t="shared" si="1200"/>
        <v/>
      </c>
      <c r="AF5092" s="3">
        <v>0</v>
      </c>
      <c r="AG5092" s="3">
        <v>0</v>
      </c>
      <c r="AH5092" s="3">
        <v>1</v>
      </c>
      <c r="AI5092" s="3">
        <v>0</v>
      </c>
      <c r="AJ5092" s="3">
        <v>1</v>
      </c>
      <c r="AK5092" s="3">
        <v>0</v>
      </c>
      <c r="AL5092" s="3">
        <v>1</v>
      </c>
      <c r="AM5092" s="3">
        <v>0</v>
      </c>
      <c r="AN5092" s="3">
        <v>1</v>
      </c>
    </row>
    <row r="5093" spans="1:40" x14ac:dyDescent="0.2">
      <c r="A5093" t="s">
        <v>68</v>
      </c>
      <c r="B5093" t="s">
        <v>156</v>
      </c>
      <c r="C5093" t="s">
        <v>201</v>
      </c>
      <c r="D5093" t="s">
        <v>339</v>
      </c>
      <c r="E5093" s="5">
        <v>1</v>
      </c>
      <c r="F5093" s="5">
        <v>0</v>
      </c>
      <c r="G5093" s="4">
        <v>102653523</v>
      </c>
      <c r="H5093" s="4">
        <f t="shared" si="1193"/>
        <v>43957201286348.242</v>
      </c>
      <c r="I5093" s="4">
        <f t="shared" si="1194"/>
        <v>2.3353061613565701E-6</v>
      </c>
      <c r="K5093" s="1">
        <f t="shared" si="1186"/>
        <v>0</v>
      </c>
      <c r="M5093" s="3" t="str">
        <f t="shared" si="1195"/>
        <v/>
      </c>
      <c r="N5093" s="6">
        <f t="shared" si="1187"/>
        <v>0</v>
      </c>
      <c r="O5093" s="3" t="str">
        <f t="shared" si="1188"/>
        <v/>
      </c>
      <c r="Q5093" s="3">
        <f t="shared" si="1189"/>
        <v>2387.8329189774663</v>
      </c>
      <c r="R5093" s="3">
        <f t="shared" si="1196"/>
        <v>0</v>
      </c>
      <c r="T5093" s="4">
        <f t="shared" si="1190"/>
        <v>0</v>
      </c>
      <c r="V5093" s="4">
        <f t="shared" si="1191"/>
        <v>2648.5584154117287</v>
      </c>
      <c r="W5093" s="4">
        <f t="shared" si="1197"/>
        <v>0</v>
      </c>
      <c r="X5093" s="1">
        <v>0</v>
      </c>
      <c r="Y5093" s="1">
        <v>87</v>
      </c>
      <c r="Z5093" s="1">
        <f t="shared" si="1192"/>
        <v>0.86254482781893727</v>
      </c>
      <c r="AA5093" s="1" t="str">
        <f t="shared" si="1198"/>
        <v/>
      </c>
      <c r="AB5093" s="2">
        <v>0</v>
      </c>
      <c r="AC5093" s="2">
        <v>78</v>
      </c>
      <c r="AD5093" s="2">
        <f t="shared" si="1199"/>
        <v>0.84598761703868608</v>
      </c>
      <c r="AE5093" s="2" t="str">
        <f t="shared" si="1200"/>
        <v/>
      </c>
      <c r="AF5093" s="3">
        <v>0</v>
      </c>
      <c r="AG5093" s="3">
        <v>0</v>
      </c>
      <c r="AH5093" s="3">
        <v>1</v>
      </c>
      <c r="AI5093" s="3">
        <v>0</v>
      </c>
      <c r="AJ5093" s="3">
        <v>1</v>
      </c>
      <c r="AK5093" s="3">
        <v>0</v>
      </c>
      <c r="AL5093" s="3">
        <v>1</v>
      </c>
      <c r="AM5093" s="3">
        <v>0</v>
      </c>
      <c r="AN5093" s="3">
        <v>1</v>
      </c>
    </row>
    <row r="5094" spans="1:40" x14ac:dyDescent="0.2">
      <c r="A5094" t="s">
        <v>68</v>
      </c>
      <c r="B5094" t="s">
        <v>156</v>
      </c>
      <c r="C5094" t="s">
        <v>19</v>
      </c>
      <c r="D5094" t="s">
        <v>107</v>
      </c>
      <c r="E5094" s="5">
        <v>1</v>
      </c>
      <c r="F5094" s="5">
        <v>0</v>
      </c>
      <c r="G5094" s="4">
        <v>81423873</v>
      </c>
      <c r="H5094" s="4">
        <f t="shared" si="1193"/>
        <v>43957201286348.242</v>
      </c>
      <c r="I5094" s="4">
        <f t="shared" si="1194"/>
        <v>1.8523443398860736E-6</v>
      </c>
      <c r="K5094" s="1">
        <f t="shared" si="1186"/>
        <v>0</v>
      </c>
      <c r="M5094" s="3" t="str">
        <f t="shared" si="1195"/>
        <v/>
      </c>
      <c r="N5094" s="6">
        <f t="shared" si="1187"/>
        <v>0</v>
      </c>
      <c r="O5094" s="3" t="str">
        <f t="shared" si="1188"/>
        <v/>
      </c>
      <c r="Q5094" s="3">
        <f t="shared" si="1189"/>
        <v>2387.8329189774663</v>
      </c>
      <c r="R5094" s="3">
        <f t="shared" si="1196"/>
        <v>0</v>
      </c>
      <c r="T5094" s="4">
        <f t="shared" si="1190"/>
        <v>0</v>
      </c>
      <c r="V5094" s="4">
        <f t="shared" si="1191"/>
        <v>2648.5584154117287</v>
      </c>
      <c r="W5094" s="4">
        <f t="shared" si="1197"/>
        <v>0</v>
      </c>
      <c r="X5094" s="1">
        <v>1</v>
      </c>
      <c r="Y5094" s="1">
        <v>87</v>
      </c>
      <c r="Z5094" s="1">
        <f t="shared" si="1192"/>
        <v>0.86254482781893727</v>
      </c>
      <c r="AA5094" s="1" t="str">
        <f t="shared" si="1198"/>
        <v/>
      </c>
      <c r="AB5094" s="2">
        <v>1</v>
      </c>
      <c r="AC5094" s="2">
        <v>78</v>
      </c>
      <c r="AD5094" s="2">
        <f t="shared" si="1199"/>
        <v>0.84598761703868608</v>
      </c>
      <c r="AE5094" s="2" t="str">
        <f t="shared" si="1200"/>
        <v/>
      </c>
      <c r="AF5094" s="3">
        <v>0</v>
      </c>
      <c r="AG5094" s="3">
        <v>0</v>
      </c>
      <c r="AH5094" s="3">
        <v>0</v>
      </c>
      <c r="AI5094" s="3">
        <v>0</v>
      </c>
      <c r="AJ5094" s="3">
        <v>0</v>
      </c>
      <c r="AK5094" s="3">
        <v>0</v>
      </c>
      <c r="AL5094" s="3">
        <v>0</v>
      </c>
      <c r="AM5094" s="3">
        <v>0</v>
      </c>
      <c r="AN5094" s="3">
        <v>0</v>
      </c>
    </row>
    <row r="5095" spans="1:40" x14ac:dyDescent="0.2">
      <c r="A5095" t="s">
        <v>68</v>
      </c>
      <c r="B5095" t="s">
        <v>156</v>
      </c>
      <c r="C5095" t="s">
        <v>45</v>
      </c>
      <c r="D5095" t="s">
        <v>133</v>
      </c>
      <c r="E5095" s="5">
        <v>1</v>
      </c>
      <c r="F5095" s="5">
        <v>0</v>
      </c>
      <c r="G5095" s="4">
        <v>33542847</v>
      </c>
      <c r="H5095" s="4">
        <f t="shared" si="1193"/>
        <v>43957201286348.242</v>
      </c>
      <c r="I5095" s="4">
        <f t="shared" si="1194"/>
        <v>7.6307967792338452E-7</v>
      </c>
      <c r="K5095" s="1">
        <f t="shared" si="1186"/>
        <v>0</v>
      </c>
      <c r="M5095" s="3" t="str">
        <f t="shared" si="1195"/>
        <v/>
      </c>
      <c r="N5095" s="6">
        <f t="shared" si="1187"/>
        <v>0</v>
      </c>
      <c r="O5095" s="3" t="str">
        <f t="shared" si="1188"/>
        <v/>
      </c>
      <c r="Q5095" s="3">
        <f t="shared" si="1189"/>
        <v>2387.8329189774663</v>
      </c>
      <c r="R5095" s="3">
        <f t="shared" si="1196"/>
        <v>0</v>
      </c>
      <c r="T5095" s="4">
        <f t="shared" si="1190"/>
        <v>0</v>
      </c>
      <c r="V5095" s="4">
        <f t="shared" si="1191"/>
        <v>2648.5584154117287</v>
      </c>
      <c r="W5095" s="4">
        <f t="shared" si="1197"/>
        <v>0</v>
      </c>
      <c r="X5095" s="1">
        <v>0</v>
      </c>
      <c r="Y5095" s="1">
        <v>87</v>
      </c>
      <c r="Z5095" s="1">
        <f t="shared" si="1192"/>
        <v>0.86254482781893727</v>
      </c>
      <c r="AA5095" s="1" t="str">
        <f t="shared" si="1198"/>
        <v/>
      </c>
      <c r="AB5095" s="2">
        <v>0</v>
      </c>
      <c r="AC5095" s="2">
        <v>78</v>
      </c>
      <c r="AD5095" s="2">
        <f t="shared" si="1199"/>
        <v>0.84598761703868608</v>
      </c>
      <c r="AE5095" s="2" t="str">
        <f t="shared" si="1200"/>
        <v/>
      </c>
      <c r="AF5095" s="3">
        <v>0</v>
      </c>
      <c r="AG5095" s="3">
        <v>0</v>
      </c>
      <c r="AH5095" s="3">
        <v>0</v>
      </c>
      <c r="AI5095" s="3">
        <v>0</v>
      </c>
      <c r="AJ5095" s="3">
        <v>0</v>
      </c>
      <c r="AK5095" s="3">
        <v>0</v>
      </c>
      <c r="AL5095" s="3">
        <v>0</v>
      </c>
      <c r="AM5095" s="3">
        <v>0</v>
      </c>
      <c r="AN5095" s="3">
        <v>0</v>
      </c>
    </row>
    <row r="5096" spans="1:40" x14ac:dyDescent="0.2">
      <c r="A5096" t="s">
        <v>68</v>
      </c>
      <c r="B5096" t="s">
        <v>156</v>
      </c>
      <c r="C5096" t="s">
        <v>217</v>
      </c>
      <c r="D5096" t="s">
        <v>355</v>
      </c>
      <c r="E5096" s="5">
        <v>1</v>
      </c>
      <c r="F5096" s="5">
        <v>0</v>
      </c>
      <c r="G5096" s="4">
        <v>473954658</v>
      </c>
      <c r="H5096" s="4">
        <f t="shared" si="1193"/>
        <v>43957201286348.242</v>
      </c>
      <c r="I5096" s="4">
        <f t="shared" si="1194"/>
        <v>1.0782184582511074E-5</v>
      </c>
      <c r="K5096" s="1">
        <f t="shared" si="1186"/>
        <v>0</v>
      </c>
      <c r="M5096" s="3" t="str">
        <f t="shared" si="1195"/>
        <v/>
      </c>
      <c r="N5096" s="6">
        <f t="shared" si="1187"/>
        <v>0</v>
      </c>
      <c r="O5096" s="3" t="str">
        <f t="shared" si="1188"/>
        <v/>
      </c>
      <c r="Q5096" s="3">
        <f t="shared" si="1189"/>
        <v>2387.8329189774663</v>
      </c>
      <c r="R5096" s="3">
        <f t="shared" si="1196"/>
        <v>0</v>
      </c>
      <c r="T5096" s="4">
        <f t="shared" si="1190"/>
        <v>0</v>
      </c>
      <c r="V5096" s="4">
        <f t="shared" si="1191"/>
        <v>2648.5584154117287</v>
      </c>
      <c r="W5096" s="4">
        <f t="shared" si="1197"/>
        <v>0</v>
      </c>
      <c r="X5096" s="1">
        <v>0</v>
      </c>
      <c r="Y5096" s="1">
        <v>87</v>
      </c>
      <c r="Z5096" s="1">
        <f t="shared" si="1192"/>
        <v>0.86254482781893727</v>
      </c>
      <c r="AA5096" s="1" t="str">
        <f t="shared" si="1198"/>
        <v/>
      </c>
      <c r="AB5096" s="2">
        <v>0</v>
      </c>
      <c r="AC5096" s="2">
        <v>78</v>
      </c>
      <c r="AD5096" s="2">
        <f t="shared" si="1199"/>
        <v>0.84598761703868608</v>
      </c>
      <c r="AE5096" s="2" t="str">
        <f t="shared" si="1200"/>
        <v/>
      </c>
      <c r="AF5096" s="3">
        <v>0</v>
      </c>
      <c r="AG5096" s="3">
        <v>0</v>
      </c>
      <c r="AH5096" s="3">
        <v>0</v>
      </c>
      <c r="AI5096" s="3">
        <v>0</v>
      </c>
      <c r="AJ5096" s="3">
        <v>0</v>
      </c>
      <c r="AK5096" s="3">
        <v>0</v>
      </c>
      <c r="AL5096" s="3">
        <v>0</v>
      </c>
      <c r="AM5096" s="3">
        <v>0</v>
      </c>
      <c r="AN5096" s="3">
        <v>0</v>
      </c>
    </row>
    <row r="5097" spans="1:40" x14ac:dyDescent="0.2">
      <c r="A5097" t="s">
        <v>68</v>
      </c>
      <c r="B5097" t="s">
        <v>156</v>
      </c>
      <c r="C5097" t="s">
        <v>231</v>
      </c>
      <c r="D5097" t="s">
        <v>369</v>
      </c>
      <c r="E5097" s="5">
        <v>1</v>
      </c>
      <c r="F5097" s="5">
        <v>0</v>
      </c>
      <c r="G5097" s="4">
        <v>45453225</v>
      </c>
      <c r="H5097" s="4">
        <f t="shared" si="1193"/>
        <v>43957201286348.242</v>
      </c>
      <c r="I5097" s="4">
        <f t="shared" si="1194"/>
        <v>1.0340336434047811E-6</v>
      </c>
      <c r="K5097" s="1">
        <f t="shared" si="1186"/>
        <v>0</v>
      </c>
      <c r="M5097" s="3" t="str">
        <f t="shared" si="1195"/>
        <v/>
      </c>
      <c r="N5097" s="6">
        <f t="shared" si="1187"/>
        <v>0</v>
      </c>
      <c r="O5097" s="3" t="str">
        <f t="shared" si="1188"/>
        <v/>
      </c>
      <c r="Q5097" s="3">
        <f t="shared" si="1189"/>
        <v>2387.8329189774663</v>
      </c>
      <c r="R5097" s="3">
        <f t="shared" si="1196"/>
        <v>0</v>
      </c>
      <c r="T5097" s="4">
        <f t="shared" si="1190"/>
        <v>0</v>
      </c>
      <c r="V5097" s="4">
        <f t="shared" si="1191"/>
        <v>2648.5584154117287</v>
      </c>
      <c r="W5097" s="4">
        <f t="shared" si="1197"/>
        <v>0</v>
      </c>
      <c r="X5097" s="1">
        <v>0</v>
      </c>
      <c r="Y5097" s="1">
        <v>87</v>
      </c>
      <c r="Z5097" s="1">
        <f t="shared" si="1192"/>
        <v>0.86254482781893727</v>
      </c>
      <c r="AA5097" s="1" t="str">
        <f t="shared" si="1198"/>
        <v/>
      </c>
      <c r="AB5097" s="2">
        <v>0</v>
      </c>
      <c r="AC5097" s="2">
        <v>78</v>
      </c>
      <c r="AD5097" s="2">
        <f t="shared" si="1199"/>
        <v>0.84598761703868608</v>
      </c>
      <c r="AE5097" s="2" t="str">
        <f t="shared" si="1200"/>
        <v/>
      </c>
      <c r="AF5097" s="3">
        <v>0</v>
      </c>
      <c r="AG5097" s="3">
        <v>0</v>
      </c>
      <c r="AH5097" s="3">
        <v>0</v>
      </c>
      <c r="AI5097" s="3">
        <v>0</v>
      </c>
      <c r="AJ5097" s="3">
        <v>0</v>
      </c>
      <c r="AK5097" s="3">
        <v>0</v>
      </c>
      <c r="AL5097" s="3">
        <v>0</v>
      </c>
      <c r="AM5097" s="3">
        <v>0</v>
      </c>
      <c r="AN5097" s="3">
        <v>0</v>
      </c>
    </row>
    <row r="5098" spans="1:40" x14ac:dyDescent="0.2">
      <c r="A5098" t="s">
        <v>68</v>
      </c>
      <c r="B5098" t="s">
        <v>156</v>
      </c>
      <c r="C5098" t="s">
        <v>261</v>
      </c>
      <c r="D5098" t="s">
        <v>397</v>
      </c>
      <c r="E5098" s="5">
        <v>1</v>
      </c>
      <c r="F5098" s="5">
        <v>0</v>
      </c>
      <c r="G5098" s="4">
        <v>92626596</v>
      </c>
      <c r="H5098" s="4">
        <f t="shared" si="1193"/>
        <v>43957201286348.242</v>
      </c>
      <c r="I5098" s="4">
        <f t="shared" si="1194"/>
        <v>2.10719957798512E-6</v>
      </c>
      <c r="K5098" s="1">
        <f t="shared" si="1186"/>
        <v>0</v>
      </c>
      <c r="M5098" s="3" t="str">
        <f t="shared" si="1195"/>
        <v/>
      </c>
      <c r="N5098" s="6">
        <f t="shared" si="1187"/>
        <v>0</v>
      </c>
      <c r="O5098" s="3" t="str">
        <f t="shared" si="1188"/>
        <v/>
      </c>
      <c r="Q5098" s="3">
        <f t="shared" si="1189"/>
        <v>2387.8329189774663</v>
      </c>
      <c r="R5098" s="3">
        <f t="shared" si="1196"/>
        <v>0</v>
      </c>
      <c r="T5098" s="4">
        <f t="shared" si="1190"/>
        <v>0</v>
      </c>
      <c r="V5098" s="4">
        <f t="shared" si="1191"/>
        <v>2648.5584154117287</v>
      </c>
      <c r="W5098" s="4">
        <f t="shared" si="1197"/>
        <v>0</v>
      </c>
      <c r="X5098" s="1">
        <v>0</v>
      </c>
      <c r="Y5098" s="1">
        <v>87</v>
      </c>
      <c r="Z5098" s="1">
        <f t="shared" si="1192"/>
        <v>0.86254482781893727</v>
      </c>
      <c r="AA5098" s="1" t="str">
        <f t="shared" si="1198"/>
        <v/>
      </c>
      <c r="AB5098" s="2">
        <v>0</v>
      </c>
      <c r="AC5098" s="2">
        <v>78</v>
      </c>
      <c r="AD5098" s="2">
        <f t="shared" si="1199"/>
        <v>0.84598761703868608</v>
      </c>
      <c r="AE5098" s="2" t="str">
        <f t="shared" si="1200"/>
        <v/>
      </c>
      <c r="AF5098" s="3">
        <v>0</v>
      </c>
      <c r="AG5098" s="3">
        <v>0</v>
      </c>
      <c r="AH5098" s="3">
        <v>0</v>
      </c>
      <c r="AI5098" s="3">
        <v>0</v>
      </c>
      <c r="AJ5098" s="3">
        <v>0</v>
      </c>
      <c r="AK5098" s="3">
        <v>0</v>
      </c>
      <c r="AL5098" s="3">
        <v>0</v>
      </c>
      <c r="AM5098" s="3">
        <v>0</v>
      </c>
      <c r="AN5098" s="3">
        <v>0</v>
      </c>
    </row>
    <row r="5099" spans="1:40" x14ac:dyDescent="0.2">
      <c r="A5099" t="s">
        <v>69</v>
      </c>
      <c r="B5099" t="s">
        <v>157</v>
      </c>
      <c r="C5099" t="s">
        <v>81</v>
      </c>
      <c r="D5099" t="s">
        <v>169</v>
      </c>
      <c r="E5099" s="5">
        <v>1</v>
      </c>
      <c r="F5099" s="5">
        <v>0</v>
      </c>
      <c r="G5099" s="4">
        <v>328743852</v>
      </c>
      <c r="H5099" s="4">
        <f t="shared" si="1193"/>
        <v>43957201286348.242</v>
      </c>
      <c r="I5099" s="4">
        <f t="shared" si="1194"/>
        <v>7.4787257236528789E-6</v>
      </c>
      <c r="J5099" s="1">
        <v>67.974998474121094</v>
      </c>
      <c r="K5099" s="1">
        <f t="shared" si="1186"/>
        <v>61.421934173786873</v>
      </c>
      <c r="L5099" s="3">
        <v>67.974998474121094</v>
      </c>
      <c r="M5099" s="3">
        <f t="shared" si="1195"/>
        <v>0</v>
      </c>
      <c r="N5099" s="6">
        <f t="shared" si="1187"/>
        <v>61.421934173786873</v>
      </c>
      <c r="O5099" s="3">
        <f t="shared" si="1188"/>
        <v>0</v>
      </c>
      <c r="P5099" s="3">
        <v>1</v>
      </c>
      <c r="Q5099" s="3">
        <f t="shared" si="1189"/>
        <v>596.54805691298213</v>
      </c>
      <c r="R5099" s="3">
        <f t="shared" si="1196"/>
        <v>0.10296225670674916</v>
      </c>
      <c r="S5099" s="4">
        <v>67.605262756347656</v>
      </c>
      <c r="T5099" s="4">
        <f t="shared" si="1190"/>
        <v>60.42510084883461</v>
      </c>
      <c r="U5099" s="4">
        <v>1</v>
      </c>
      <c r="V5099" s="4">
        <f t="shared" si="1191"/>
        <v>668.62173340841639</v>
      </c>
      <c r="W5099" s="4">
        <f t="shared" si="1197"/>
        <v>9.0372624504451979E-2</v>
      </c>
      <c r="X5099" s="1">
        <v>0</v>
      </c>
      <c r="Y5099" s="1">
        <v>33</v>
      </c>
      <c r="Z5099" s="1">
        <f t="shared" si="1192"/>
        <v>0.61744473690631818</v>
      </c>
      <c r="AA5099" s="1">
        <f t="shared" si="1198"/>
        <v>0</v>
      </c>
      <c r="AB5099" s="2">
        <v>0</v>
      </c>
      <c r="AC5099" s="2">
        <v>33</v>
      </c>
      <c r="AD5099" s="2">
        <f t="shared" si="1199"/>
        <v>0.61744473690631818</v>
      </c>
      <c r="AE5099" s="2">
        <f t="shared" si="1200"/>
        <v>0</v>
      </c>
      <c r="AF5099" s="3">
        <v>0</v>
      </c>
      <c r="AG5099" s="3">
        <v>0</v>
      </c>
      <c r="AH5099" s="3">
        <v>1</v>
      </c>
      <c r="AI5099" s="3">
        <v>0</v>
      </c>
      <c r="AJ5099" s="3">
        <v>1</v>
      </c>
      <c r="AK5099" s="3">
        <v>0</v>
      </c>
      <c r="AL5099" s="3">
        <v>1</v>
      </c>
      <c r="AM5099" s="3">
        <v>0</v>
      </c>
      <c r="AN5099" s="3">
        <v>1</v>
      </c>
    </row>
    <row r="5100" spans="1:40" x14ac:dyDescent="0.2">
      <c r="A5100" t="s">
        <v>69</v>
      </c>
      <c r="B5100" t="s">
        <v>157</v>
      </c>
      <c r="C5100" t="s">
        <v>52</v>
      </c>
      <c r="D5100" t="s">
        <v>140</v>
      </c>
      <c r="E5100" s="5">
        <v>1</v>
      </c>
      <c r="F5100" s="5">
        <v>1</v>
      </c>
      <c r="G5100" s="4">
        <v>640885029</v>
      </c>
      <c r="H5100" s="4">
        <f t="shared" si="1193"/>
        <v>43957201286348.242</v>
      </c>
      <c r="I5100" s="4">
        <f t="shared" si="1194"/>
        <v>1.4579750535642933E-5</v>
      </c>
      <c r="J5100" s="1">
        <v>58.200000762939453</v>
      </c>
      <c r="K5100" s="1">
        <f t="shared" si="1186"/>
        <v>48.159910231168666</v>
      </c>
      <c r="L5100" s="3">
        <v>57.5</v>
      </c>
      <c r="M5100" s="3">
        <f t="shared" si="1195"/>
        <v>1.2027504360192363E-2</v>
      </c>
      <c r="N5100" s="6">
        <f t="shared" si="1187"/>
        <v>46.442996408683804</v>
      </c>
      <c r="O5100" s="3">
        <f t="shared" si="1188"/>
        <v>3.5650270406311739E-2</v>
      </c>
      <c r="P5100" s="3">
        <v>2</v>
      </c>
      <c r="Q5100" s="3">
        <f t="shared" si="1189"/>
        <v>596.54805691298213</v>
      </c>
      <c r="R5100" s="3">
        <f t="shared" si="1196"/>
        <v>7.785290031622448E-2</v>
      </c>
      <c r="S5100" s="4">
        <v>60.526317596435547</v>
      </c>
      <c r="T5100" s="4">
        <f t="shared" si="1190"/>
        <v>54.16882993816337</v>
      </c>
      <c r="U5100" s="4">
        <v>2</v>
      </c>
      <c r="V5100" s="4">
        <f t="shared" si="1191"/>
        <v>668.62173340841639</v>
      </c>
      <c r="W5100" s="4">
        <f t="shared" si="1197"/>
        <v>8.101565837836032E-2</v>
      </c>
      <c r="X5100" s="1">
        <v>1</v>
      </c>
      <c r="Y5100" s="1">
        <v>33</v>
      </c>
      <c r="Z5100" s="1">
        <f t="shared" si="1192"/>
        <v>0.61744473690631818</v>
      </c>
      <c r="AA5100" s="1">
        <f t="shared" si="1198"/>
        <v>0.85134168804686383</v>
      </c>
      <c r="AB5100" s="2">
        <v>1</v>
      </c>
      <c r="AC5100" s="2">
        <v>33</v>
      </c>
      <c r="AD5100" s="2">
        <f t="shared" si="1199"/>
        <v>0.61744473690631818</v>
      </c>
      <c r="AE5100" s="2">
        <f t="shared" si="1200"/>
        <v>0.82782087054727804</v>
      </c>
      <c r="AF5100" s="3">
        <v>0</v>
      </c>
      <c r="AG5100" s="3">
        <v>0</v>
      </c>
      <c r="AH5100" s="3">
        <v>0</v>
      </c>
      <c r="AI5100" s="3">
        <v>0</v>
      </c>
      <c r="AJ5100" s="3">
        <v>0</v>
      </c>
      <c r="AK5100" s="3">
        <v>0</v>
      </c>
      <c r="AL5100" s="3">
        <v>0</v>
      </c>
      <c r="AM5100" s="3">
        <v>0</v>
      </c>
      <c r="AN5100" s="3">
        <v>0</v>
      </c>
    </row>
    <row r="5101" spans="1:40" x14ac:dyDescent="0.2">
      <c r="A5101" t="s">
        <v>69</v>
      </c>
      <c r="B5101" t="s">
        <v>157</v>
      </c>
      <c r="C5101" t="s">
        <v>59</v>
      </c>
      <c r="D5101" t="s">
        <v>147</v>
      </c>
      <c r="E5101" s="5">
        <v>1</v>
      </c>
      <c r="F5101" s="5">
        <v>1</v>
      </c>
      <c r="G5101" s="4">
        <v>185122548</v>
      </c>
      <c r="H5101" s="4">
        <f t="shared" si="1193"/>
        <v>43957201286348.242</v>
      </c>
      <c r="I5101" s="4">
        <f t="shared" si="1194"/>
        <v>4.21142708322273E-6</v>
      </c>
      <c r="J5101" s="1">
        <v>66.025001525878906</v>
      </c>
      <c r="K5101" s="1">
        <f t="shared" si="1186"/>
        <v>46.480239263813139</v>
      </c>
      <c r="L5101" s="3">
        <v>64.699996948242188</v>
      </c>
      <c r="M5101" s="3">
        <f t="shared" si="1195"/>
        <v>2.0068224869595423E-2</v>
      </c>
      <c r="N5101" s="6">
        <f t="shared" si="1187"/>
        <v>43.737693392110458</v>
      </c>
      <c r="O5101" s="3">
        <f t="shared" si="1188"/>
        <v>5.9004555809975594E-2</v>
      </c>
      <c r="P5101" s="3">
        <v>3</v>
      </c>
      <c r="Q5101" s="3">
        <f t="shared" si="1189"/>
        <v>596.54805691298213</v>
      </c>
      <c r="R5101" s="3">
        <f t="shared" si="1196"/>
        <v>7.3317971427891898E-2</v>
      </c>
      <c r="S5101" s="4">
        <v>68.105262756347656</v>
      </c>
      <c r="T5101" s="4">
        <f t="shared" si="1190"/>
        <v>51.013499119424139</v>
      </c>
      <c r="U5101" s="4">
        <v>3</v>
      </c>
      <c r="V5101" s="4">
        <f t="shared" si="1191"/>
        <v>668.62173340841639</v>
      </c>
      <c r="W5101" s="4">
        <f t="shared" si="1197"/>
        <v>7.6296501550097526E-2</v>
      </c>
      <c r="X5101" s="1">
        <v>1</v>
      </c>
      <c r="Y5101" s="1">
        <v>33</v>
      </c>
      <c r="Z5101" s="1">
        <f t="shared" si="1192"/>
        <v>0.61744473690631818</v>
      </c>
      <c r="AA5101" s="1">
        <f t="shared" si="1198"/>
        <v>0.80774361658964233</v>
      </c>
      <c r="AB5101" s="2">
        <v>1</v>
      </c>
      <c r="AC5101" s="2">
        <v>33</v>
      </c>
      <c r="AD5101" s="2">
        <f t="shared" si="1199"/>
        <v>0.61744473690631818</v>
      </c>
      <c r="AE5101" s="2">
        <f t="shared" si="1200"/>
        <v>0.80774361658964233</v>
      </c>
      <c r="AF5101" s="3">
        <v>0</v>
      </c>
      <c r="AG5101" s="3">
        <v>0</v>
      </c>
      <c r="AH5101" s="3">
        <v>0</v>
      </c>
      <c r="AI5101" s="3">
        <v>0</v>
      </c>
      <c r="AJ5101" s="3">
        <v>0</v>
      </c>
      <c r="AK5101" s="3">
        <v>0</v>
      </c>
      <c r="AL5101" s="3">
        <v>0</v>
      </c>
      <c r="AM5101" s="3">
        <v>0</v>
      </c>
      <c r="AN5101" s="3">
        <v>0</v>
      </c>
    </row>
    <row r="5102" spans="1:40" x14ac:dyDescent="0.2">
      <c r="A5102" t="s">
        <v>69</v>
      </c>
      <c r="B5102" t="s">
        <v>157</v>
      </c>
      <c r="C5102" t="s">
        <v>5</v>
      </c>
      <c r="D5102" t="s">
        <v>93</v>
      </c>
      <c r="E5102" s="5">
        <v>1</v>
      </c>
      <c r="F5102" s="5">
        <v>1</v>
      </c>
      <c r="G5102" s="4">
        <v>642376548</v>
      </c>
      <c r="H5102" s="4">
        <f t="shared" si="1193"/>
        <v>43957201286348.242</v>
      </c>
      <c r="I5102" s="4">
        <f t="shared" si="1194"/>
        <v>1.4613681699510347E-5</v>
      </c>
      <c r="J5102" s="1">
        <v>55.900001525878906</v>
      </c>
      <c r="K5102" s="1">
        <f t="shared" si="1186"/>
        <v>42.705978177906509</v>
      </c>
      <c r="L5102" s="3">
        <v>53.400001525878906</v>
      </c>
      <c r="M5102" s="3">
        <f t="shared" si="1195"/>
        <v>4.4722717920546474E-2</v>
      </c>
      <c r="N5102" s="6">
        <f t="shared" si="1187"/>
        <v>37.228627279474011</v>
      </c>
      <c r="O5102" s="3">
        <f t="shared" si="1188"/>
        <v>0.12825724013660803</v>
      </c>
      <c r="P5102" s="3">
        <v>4</v>
      </c>
      <c r="Q5102" s="3">
        <f t="shared" si="1189"/>
        <v>596.54805691298213</v>
      </c>
      <c r="R5102" s="3">
        <f t="shared" si="1196"/>
        <v>6.2406753065502842E-2</v>
      </c>
      <c r="S5102" s="4">
        <v>56.210525512695313</v>
      </c>
      <c r="T5102" s="4">
        <f t="shared" si="1190"/>
        <v>43.421632882251188</v>
      </c>
      <c r="U5102" s="4">
        <v>4</v>
      </c>
      <c r="V5102" s="4">
        <f t="shared" si="1191"/>
        <v>668.62173340841639</v>
      </c>
      <c r="W5102" s="4">
        <f t="shared" si="1197"/>
        <v>6.4942000405673037E-2</v>
      </c>
      <c r="X5102" s="1">
        <v>1</v>
      </c>
      <c r="Y5102" s="1">
        <v>33</v>
      </c>
      <c r="Z5102" s="1">
        <f t="shared" si="1192"/>
        <v>0.61744473690631818</v>
      </c>
      <c r="AA5102" s="1">
        <f t="shared" si="1198"/>
        <v>0.85350683464175126</v>
      </c>
      <c r="AB5102" s="2">
        <v>1</v>
      </c>
      <c r="AC5102" s="2">
        <v>33</v>
      </c>
      <c r="AD5102" s="2">
        <f t="shared" si="1199"/>
        <v>0.61744473690631818</v>
      </c>
      <c r="AE5102" s="2">
        <f t="shared" si="1200"/>
        <v>0.80577104932070942</v>
      </c>
      <c r="AF5102" s="3">
        <v>0</v>
      </c>
      <c r="AG5102" s="3">
        <v>0</v>
      </c>
      <c r="AH5102" s="3">
        <v>0</v>
      </c>
      <c r="AI5102" s="3">
        <v>0</v>
      </c>
      <c r="AJ5102" s="3">
        <v>0</v>
      </c>
      <c r="AK5102" s="3">
        <v>0</v>
      </c>
      <c r="AL5102" s="3">
        <v>0</v>
      </c>
      <c r="AM5102" s="3">
        <v>0</v>
      </c>
      <c r="AN5102" s="3">
        <v>0</v>
      </c>
    </row>
    <row r="5103" spans="1:40" x14ac:dyDescent="0.2">
      <c r="A5103" t="s">
        <v>69</v>
      </c>
      <c r="B5103" t="s">
        <v>157</v>
      </c>
      <c r="C5103" t="s">
        <v>84</v>
      </c>
      <c r="D5103" t="s">
        <v>172</v>
      </c>
      <c r="E5103" s="5">
        <v>1</v>
      </c>
      <c r="F5103" s="5">
        <v>0</v>
      </c>
      <c r="G5103" s="4">
        <v>177207699</v>
      </c>
      <c r="H5103" s="4">
        <f t="shared" si="1193"/>
        <v>43957201286348.242</v>
      </c>
      <c r="I5103" s="4">
        <f t="shared" si="1194"/>
        <v>4.0313690092693706E-6</v>
      </c>
      <c r="J5103" s="1">
        <v>59.825000762939453</v>
      </c>
      <c r="K5103" s="1">
        <f t="shared" si="1186"/>
        <v>34.077337546287069</v>
      </c>
      <c r="L5103" s="3">
        <v>59.825000762939453</v>
      </c>
      <c r="M5103" s="3">
        <f t="shared" si="1195"/>
        <v>0</v>
      </c>
      <c r="N5103" s="6">
        <f t="shared" si="1187"/>
        <v>34.077337546287069</v>
      </c>
      <c r="O5103" s="3">
        <f t="shared" si="1188"/>
        <v>0</v>
      </c>
      <c r="P5103" s="3">
        <v>5</v>
      </c>
      <c r="Q5103" s="3">
        <f t="shared" si="1189"/>
        <v>596.54805691298213</v>
      </c>
      <c r="R5103" s="3">
        <f t="shared" si="1196"/>
        <v>5.7124211790464174E-2</v>
      </c>
      <c r="S5103" s="4">
        <v>57.710525512695313</v>
      </c>
      <c r="T5103" s="4">
        <f t="shared" si="1190"/>
        <v>30.590220303537276</v>
      </c>
      <c r="U5103" s="4">
        <v>7</v>
      </c>
      <c r="V5103" s="4">
        <f t="shared" si="1191"/>
        <v>668.62173340841639</v>
      </c>
      <c r="W5103" s="4">
        <f t="shared" si="1197"/>
        <v>4.5751160596587653E-2</v>
      </c>
      <c r="X5103" s="1">
        <v>0</v>
      </c>
      <c r="Y5103" s="1">
        <v>33</v>
      </c>
      <c r="Z5103" s="1">
        <f t="shared" si="1192"/>
        <v>0.61744473690631818</v>
      </c>
      <c r="AA5103" s="1">
        <f t="shared" si="1198"/>
        <v>0</v>
      </c>
      <c r="AB5103" s="2">
        <v>0</v>
      </c>
      <c r="AC5103" s="2">
        <v>33</v>
      </c>
      <c r="AD5103" s="2">
        <f t="shared" si="1199"/>
        <v>0.61744473690631818</v>
      </c>
      <c r="AE5103" s="2">
        <f t="shared" si="1200"/>
        <v>0</v>
      </c>
      <c r="AF5103" s="3">
        <v>0</v>
      </c>
      <c r="AG5103" s="3">
        <v>0</v>
      </c>
      <c r="AH5103" s="3">
        <v>0</v>
      </c>
      <c r="AI5103" s="3">
        <v>0</v>
      </c>
      <c r="AJ5103" s="3">
        <v>0</v>
      </c>
      <c r="AK5103" s="3">
        <v>0</v>
      </c>
      <c r="AL5103" s="3">
        <v>0</v>
      </c>
      <c r="AM5103" s="3">
        <v>0</v>
      </c>
      <c r="AN5103" s="3">
        <v>0</v>
      </c>
    </row>
    <row r="5104" spans="1:40" x14ac:dyDescent="0.2">
      <c r="A5104" t="s">
        <v>69</v>
      </c>
      <c r="B5104" t="s">
        <v>157</v>
      </c>
      <c r="C5104" t="s">
        <v>32</v>
      </c>
      <c r="D5104" t="s">
        <v>120</v>
      </c>
      <c r="E5104" s="5">
        <v>1</v>
      </c>
      <c r="F5104" s="5">
        <v>0</v>
      </c>
      <c r="G5104" s="4">
        <v>26792907</v>
      </c>
      <c r="H5104" s="4">
        <f t="shared" si="1193"/>
        <v>43957201286348.242</v>
      </c>
      <c r="I5104" s="4">
        <f t="shared" si="1194"/>
        <v>6.0952258596866257E-7</v>
      </c>
      <c r="J5104" s="1">
        <v>72.449996948242188</v>
      </c>
      <c r="K5104" s="1">
        <f t="shared" si="1186"/>
        <v>32.243713152334522</v>
      </c>
      <c r="L5104" s="3">
        <v>72.449996948242188</v>
      </c>
      <c r="M5104" s="3">
        <f t="shared" si="1195"/>
        <v>0</v>
      </c>
      <c r="N5104" s="6">
        <f t="shared" si="1187"/>
        <v>32.243713152334522</v>
      </c>
      <c r="O5104" s="3">
        <f t="shared" si="1188"/>
        <v>0</v>
      </c>
      <c r="P5104" s="3">
        <v>6</v>
      </c>
      <c r="Q5104" s="3">
        <f t="shared" si="1189"/>
        <v>596.54805691298213</v>
      </c>
      <c r="R5104" s="3">
        <f t="shared" si="1196"/>
        <v>5.4050487263657084E-2</v>
      </c>
      <c r="S5104" s="4">
        <v>75.894737243652344</v>
      </c>
      <c r="T5104" s="4">
        <f t="shared" si="1190"/>
        <v>37.06507809942304</v>
      </c>
      <c r="U5104" s="4">
        <v>5</v>
      </c>
      <c r="V5104" s="4">
        <f t="shared" si="1191"/>
        <v>668.62173340841639</v>
      </c>
      <c r="W5104" s="4">
        <f t="shared" si="1197"/>
        <v>5.5435048320187433E-2</v>
      </c>
      <c r="X5104" s="1">
        <v>0</v>
      </c>
      <c r="Y5104" s="1">
        <v>33</v>
      </c>
      <c r="Z5104" s="1">
        <f t="shared" si="1192"/>
        <v>0.61744473690631818</v>
      </c>
      <c r="AA5104" s="1">
        <f t="shared" si="1198"/>
        <v>0.76470514077660134</v>
      </c>
      <c r="AB5104" s="2">
        <v>0</v>
      </c>
      <c r="AC5104" s="2">
        <v>33</v>
      </c>
      <c r="AD5104" s="2">
        <f t="shared" si="1199"/>
        <v>0.61744473690631818</v>
      </c>
      <c r="AE5104" s="2">
        <f t="shared" si="1200"/>
        <v>0.75982026470921593</v>
      </c>
      <c r="AF5104" s="3">
        <v>1</v>
      </c>
      <c r="AG5104" s="3">
        <v>0</v>
      </c>
      <c r="AH5104" s="3">
        <v>1</v>
      </c>
      <c r="AI5104" s="3">
        <v>0</v>
      </c>
      <c r="AJ5104" s="3">
        <v>1</v>
      </c>
      <c r="AK5104" s="3">
        <v>0</v>
      </c>
      <c r="AL5104" s="3">
        <v>1</v>
      </c>
      <c r="AM5104" s="3">
        <v>0</v>
      </c>
      <c r="AN5104" s="3">
        <v>1</v>
      </c>
    </row>
    <row r="5105" spans="1:40" x14ac:dyDescent="0.2">
      <c r="A5105" t="s">
        <v>69</v>
      </c>
      <c r="B5105" t="s">
        <v>157</v>
      </c>
      <c r="C5105" t="s">
        <v>29</v>
      </c>
      <c r="D5105" t="s">
        <v>117</v>
      </c>
      <c r="E5105" s="5">
        <v>1</v>
      </c>
      <c r="F5105" s="5">
        <v>1</v>
      </c>
      <c r="G5105" s="4">
        <v>169412607</v>
      </c>
      <c r="H5105" s="4">
        <f t="shared" si="1193"/>
        <v>43957201286348.242</v>
      </c>
      <c r="I5105" s="4">
        <f t="shared" si="1194"/>
        <v>3.8540353353345626E-6</v>
      </c>
      <c r="J5105" s="1">
        <v>59.099998474121094</v>
      </c>
      <c r="K5105" s="1">
        <f t="shared" si="1186"/>
        <v>32.364405933509218</v>
      </c>
      <c r="L5105" s="3">
        <v>58.224998474121094</v>
      </c>
      <c r="M5105" s="3">
        <f t="shared" si="1195"/>
        <v>1.4805414933862442E-2</v>
      </c>
      <c r="N5105" s="6">
        <f t="shared" si="1187"/>
        <v>30.948078386406323</v>
      </c>
      <c r="O5105" s="3">
        <f t="shared" si="1188"/>
        <v>4.3761889219059283E-2</v>
      </c>
      <c r="P5105" s="3">
        <v>7</v>
      </c>
      <c r="Q5105" s="3">
        <f t="shared" si="1189"/>
        <v>596.54805691298213</v>
      </c>
      <c r="R5105" s="3">
        <f t="shared" si="1196"/>
        <v>5.1878600605216096E-2</v>
      </c>
      <c r="S5105" s="4">
        <v>61.289474487304688</v>
      </c>
      <c r="T5105" s="4">
        <f t="shared" si="1190"/>
        <v>36.096319622222779</v>
      </c>
      <c r="U5105" s="4">
        <v>6</v>
      </c>
      <c r="V5105" s="4">
        <f t="shared" si="1191"/>
        <v>668.62173340841639</v>
      </c>
      <c r="W5105" s="4">
        <f t="shared" si="1197"/>
        <v>5.3986159615565396E-2</v>
      </c>
      <c r="X5105" s="1">
        <v>1</v>
      </c>
      <c r="Y5105" s="1">
        <v>33</v>
      </c>
      <c r="Z5105" s="1">
        <f t="shared" si="1192"/>
        <v>0.61744473690631818</v>
      </c>
      <c r="AA5105" s="1">
        <f t="shared" si="1198"/>
        <v>0.81934024751499956</v>
      </c>
      <c r="AB5105" s="2">
        <v>1</v>
      </c>
      <c r="AC5105" s="2">
        <v>33</v>
      </c>
      <c r="AD5105" s="2">
        <f t="shared" si="1199"/>
        <v>0.61744473690631818</v>
      </c>
      <c r="AE5105" s="2">
        <f t="shared" si="1200"/>
        <v>0.80074593661528948</v>
      </c>
      <c r="AF5105" s="3">
        <v>0</v>
      </c>
      <c r="AG5105" s="3">
        <v>0</v>
      </c>
      <c r="AH5105" s="3">
        <v>0</v>
      </c>
      <c r="AI5105" s="3">
        <v>0</v>
      </c>
      <c r="AJ5105" s="3">
        <v>0</v>
      </c>
      <c r="AK5105" s="3">
        <v>0</v>
      </c>
      <c r="AL5105" s="3">
        <v>0</v>
      </c>
      <c r="AM5105" s="3">
        <v>0</v>
      </c>
      <c r="AN5105" s="3">
        <v>0</v>
      </c>
    </row>
    <row r="5106" spans="1:40" x14ac:dyDescent="0.2">
      <c r="A5106" t="s">
        <v>69</v>
      </c>
      <c r="B5106" t="s">
        <v>157</v>
      </c>
      <c r="C5106" t="s">
        <v>16</v>
      </c>
      <c r="D5106" t="s">
        <v>104</v>
      </c>
      <c r="E5106" s="5">
        <v>1</v>
      </c>
      <c r="F5106" s="5">
        <v>0</v>
      </c>
      <c r="G5106" s="4">
        <v>13118835</v>
      </c>
      <c r="H5106" s="4">
        <f t="shared" si="1193"/>
        <v>43957201286348.242</v>
      </c>
      <c r="I5106" s="4">
        <f t="shared" si="1194"/>
        <v>2.9844563839587094E-7</v>
      </c>
      <c r="J5106" s="1">
        <v>72.275001525878906</v>
      </c>
      <c r="K5106" s="1">
        <f t="shared" si="1186"/>
        <v>25.230125297386113</v>
      </c>
      <c r="L5106" s="3">
        <v>72.275001525878906</v>
      </c>
      <c r="M5106" s="3">
        <f t="shared" si="1195"/>
        <v>0</v>
      </c>
      <c r="N5106" s="6">
        <f t="shared" si="1187"/>
        <v>25.230125297386113</v>
      </c>
      <c r="O5106" s="3">
        <f t="shared" si="1188"/>
        <v>0</v>
      </c>
      <c r="P5106" s="3">
        <v>8</v>
      </c>
      <c r="Q5106" s="3">
        <f t="shared" si="1189"/>
        <v>596.54805691298213</v>
      </c>
      <c r="R5106" s="3">
        <f t="shared" si="1196"/>
        <v>4.2293533613950579E-2</v>
      </c>
      <c r="S5106" s="4">
        <v>75.552635192871094</v>
      </c>
      <c r="T5106" s="4">
        <f t="shared" si="1190"/>
        <v>28.820660444255285</v>
      </c>
      <c r="U5106" s="4">
        <v>8</v>
      </c>
      <c r="V5106" s="4">
        <f t="shared" si="1191"/>
        <v>668.62173340841639</v>
      </c>
      <c r="W5106" s="4">
        <f t="shared" si="1197"/>
        <v>4.3104582163874514E-2</v>
      </c>
      <c r="X5106" s="1">
        <v>0</v>
      </c>
      <c r="Y5106" s="1">
        <v>33</v>
      </c>
      <c r="Z5106" s="1">
        <f t="shared" si="1192"/>
        <v>0.61744473690631818</v>
      </c>
      <c r="AA5106" s="1">
        <f t="shared" si="1198"/>
        <v>0.64420756097744647</v>
      </c>
      <c r="AB5106" s="2">
        <v>0</v>
      </c>
      <c r="AC5106" s="2">
        <v>33</v>
      </c>
      <c r="AD5106" s="2">
        <f t="shared" si="1199"/>
        <v>0.61744473690631818</v>
      </c>
      <c r="AE5106" s="2">
        <f t="shared" si="1200"/>
        <v>0.64420756097744647</v>
      </c>
      <c r="AF5106" s="3">
        <v>1</v>
      </c>
      <c r="AG5106" s="3">
        <v>0</v>
      </c>
      <c r="AH5106" s="3">
        <v>1</v>
      </c>
      <c r="AI5106" s="3">
        <v>0</v>
      </c>
      <c r="AJ5106" s="3">
        <v>1</v>
      </c>
      <c r="AK5106" s="3">
        <v>0</v>
      </c>
      <c r="AL5106" s="3">
        <v>1</v>
      </c>
      <c r="AM5106" s="3">
        <v>0</v>
      </c>
      <c r="AN5106" s="3">
        <v>1</v>
      </c>
    </row>
    <row r="5107" spans="1:40" x14ac:dyDescent="0.2">
      <c r="A5107" t="s">
        <v>69</v>
      </c>
      <c r="B5107" t="s">
        <v>157</v>
      </c>
      <c r="C5107" t="s">
        <v>35</v>
      </c>
      <c r="D5107" t="s">
        <v>123</v>
      </c>
      <c r="E5107" s="5">
        <v>1</v>
      </c>
      <c r="F5107" s="5">
        <v>1</v>
      </c>
      <c r="G5107" s="4">
        <v>130066989</v>
      </c>
      <c r="H5107" s="4">
        <f t="shared" si="1193"/>
        <v>43957201286348.242</v>
      </c>
      <c r="I5107" s="4">
        <f t="shared" si="1194"/>
        <v>2.9589460928759088E-6</v>
      </c>
      <c r="J5107" s="1">
        <v>54.700000762939453</v>
      </c>
      <c r="K5107" s="1">
        <f t="shared" si="1186"/>
        <v>23.496743801104923</v>
      </c>
      <c r="L5107" s="3">
        <v>53.775001525878906</v>
      </c>
      <c r="M5107" s="3">
        <f t="shared" si="1195"/>
        <v>1.6910406291753763E-2</v>
      </c>
      <c r="N5107" s="6">
        <f t="shared" si="1187"/>
        <v>22.324769240885985</v>
      </c>
      <c r="O5107" s="3">
        <f t="shared" si="1188"/>
        <v>4.9878169083318977E-2</v>
      </c>
      <c r="P5107" s="3">
        <v>9</v>
      </c>
      <c r="Q5107" s="3">
        <f t="shared" si="1189"/>
        <v>596.54805691298213</v>
      </c>
      <c r="R5107" s="3">
        <f t="shared" si="1196"/>
        <v>3.7423253637623492E-2</v>
      </c>
      <c r="S5107" s="4">
        <v>56.605262756347656</v>
      </c>
      <c r="T5107" s="4">
        <f t="shared" si="1190"/>
        <v>26.038509246677918</v>
      </c>
      <c r="U5107" s="4">
        <v>9</v>
      </c>
      <c r="V5107" s="4">
        <f t="shared" si="1191"/>
        <v>668.62173340841639</v>
      </c>
      <c r="W5107" s="4">
        <f t="shared" si="1197"/>
        <v>3.8943557987476798E-2</v>
      </c>
      <c r="X5107" s="1">
        <v>1</v>
      </c>
      <c r="Y5107" s="1">
        <v>33</v>
      </c>
      <c r="Z5107" s="1">
        <f t="shared" si="1192"/>
        <v>0.61744473690631818</v>
      </c>
      <c r="AA5107" s="1">
        <f t="shared" si="1198"/>
        <v>0.83358931038861006</v>
      </c>
      <c r="AB5107" s="2">
        <v>1</v>
      </c>
      <c r="AC5107" s="2">
        <v>33</v>
      </c>
      <c r="AD5107" s="2">
        <f t="shared" si="1199"/>
        <v>0.61744473690631818</v>
      </c>
      <c r="AE5107" s="2">
        <f t="shared" si="1200"/>
        <v>0.809495692002278</v>
      </c>
      <c r="AF5107" s="3">
        <v>0</v>
      </c>
      <c r="AG5107" s="3">
        <v>0</v>
      </c>
      <c r="AH5107" s="3">
        <v>0</v>
      </c>
      <c r="AI5107" s="3">
        <v>0</v>
      </c>
      <c r="AJ5107" s="3">
        <v>0</v>
      </c>
      <c r="AK5107" s="3">
        <v>0</v>
      </c>
      <c r="AL5107" s="3">
        <v>0</v>
      </c>
      <c r="AM5107" s="3">
        <v>0</v>
      </c>
      <c r="AN5107" s="3">
        <v>0</v>
      </c>
    </row>
    <row r="5108" spans="1:40" x14ac:dyDescent="0.2">
      <c r="A5108" t="s">
        <v>69</v>
      </c>
      <c r="B5108" t="s">
        <v>157</v>
      </c>
      <c r="C5108" t="s">
        <v>177</v>
      </c>
      <c r="D5108" t="s">
        <v>315</v>
      </c>
      <c r="E5108" s="5">
        <v>1</v>
      </c>
      <c r="F5108" s="5">
        <v>1</v>
      </c>
      <c r="G5108" s="4">
        <v>44331864</v>
      </c>
      <c r="H5108" s="4">
        <f t="shared" si="1193"/>
        <v>43957201286348.242</v>
      </c>
      <c r="I5108" s="4">
        <f t="shared" si="1194"/>
        <v>1.0085233523219805E-6</v>
      </c>
      <c r="J5108" s="1">
        <v>59.275001525878906</v>
      </c>
      <c r="K5108" s="1">
        <f t="shared" si="1186"/>
        <v>20.885427750850987</v>
      </c>
      <c r="L5108" s="3">
        <v>58.200000762939453</v>
      </c>
      <c r="M5108" s="3">
        <f t="shared" si="1195"/>
        <v>1.8135820080411435E-2</v>
      </c>
      <c r="N5108" s="6">
        <f t="shared" si="1187"/>
        <v>19.769588239901218</v>
      </c>
      <c r="O5108" s="3">
        <f t="shared" si="1188"/>
        <v>5.3426701347033867E-2</v>
      </c>
      <c r="P5108" s="3">
        <v>10</v>
      </c>
      <c r="Q5108" s="3">
        <f t="shared" si="1189"/>
        <v>596.54805691298213</v>
      </c>
      <c r="R5108" s="3">
        <f t="shared" si="1196"/>
        <v>3.3139975917790956E-2</v>
      </c>
      <c r="S5108" s="4">
        <v>61.263156890869141</v>
      </c>
      <c r="T5108" s="4">
        <f t="shared" si="1190"/>
        <v>23.058272623512948</v>
      </c>
      <c r="U5108" s="4">
        <v>10</v>
      </c>
      <c r="V5108" s="4">
        <f t="shared" si="1191"/>
        <v>668.62173340841639</v>
      </c>
      <c r="W5108" s="4">
        <f t="shared" si="1197"/>
        <v>3.4486274482837052E-2</v>
      </c>
      <c r="X5108" s="1">
        <v>1</v>
      </c>
      <c r="Y5108" s="1">
        <v>33</v>
      </c>
      <c r="Z5108" s="1">
        <f t="shared" si="1192"/>
        <v>0.61744473690631818</v>
      </c>
      <c r="AA5108" s="1">
        <f t="shared" si="1198"/>
        <v>0.84268204875890573</v>
      </c>
      <c r="AB5108" s="2">
        <v>1</v>
      </c>
      <c r="AC5108" s="2">
        <v>33</v>
      </c>
      <c r="AD5108" s="2">
        <f t="shared" si="1199"/>
        <v>0.61744473690631818</v>
      </c>
      <c r="AE5108" s="2">
        <f t="shared" si="1200"/>
        <v>0.81941685798949127</v>
      </c>
      <c r="AF5108" s="3">
        <v>0</v>
      </c>
      <c r="AG5108" s="3">
        <v>0</v>
      </c>
      <c r="AH5108" s="3">
        <v>0</v>
      </c>
      <c r="AI5108" s="3">
        <v>0</v>
      </c>
      <c r="AJ5108" s="3">
        <v>0</v>
      </c>
      <c r="AK5108" s="3">
        <v>0</v>
      </c>
      <c r="AL5108" s="3">
        <v>0</v>
      </c>
      <c r="AM5108" s="3">
        <v>0</v>
      </c>
      <c r="AN5108" s="3">
        <v>0</v>
      </c>
    </row>
    <row r="5109" spans="1:40" x14ac:dyDescent="0.2">
      <c r="A5109" t="s">
        <v>69</v>
      </c>
      <c r="B5109" t="s">
        <v>157</v>
      </c>
      <c r="C5109" t="s">
        <v>79</v>
      </c>
      <c r="D5109" t="s">
        <v>167</v>
      </c>
      <c r="E5109" s="5">
        <v>1</v>
      </c>
      <c r="F5109" s="5">
        <v>0</v>
      </c>
      <c r="G5109" s="4">
        <v>4093512</v>
      </c>
      <c r="H5109" s="4">
        <f t="shared" si="1193"/>
        <v>43957201286348.242</v>
      </c>
      <c r="I5109" s="4">
        <f t="shared" si="1194"/>
        <v>9.3124946088670093E-8</v>
      </c>
      <c r="J5109" s="1">
        <v>76.449996948242188</v>
      </c>
      <c r="K5109" s="1">
        <f t="shared" si="1186"/>
        <v>20.252925352995366</v>
      </c>
      <c r="L5109" s="3">
        <v>72.599998474121094</v>
      </c>
      <c r="M5109" s="3">
        <f t="shared" si="1195"/>
        <v>5.0359694281316994E-2</v>
      </c>
      <c r="N5109" s="6">
        <f t="shared" si="1187"/>
        <v>17.344635579182292</v>
      </c>
      <c r="O5109" s="3">
        <f t="shared" si="1188"/>
        <v>0.14359850358027137</v>
      </c>
      <c r="P5109" s="3">
        <v>11</v>
      </c>
      <c r="Q5109" s="3">
        <f t="shared" si="1189"/>
        <v>596.54805691298213</v>
      </c>
      <c r="R5109" s="3">
        <f t="shared" si="1196"/>
        <v>2.9075001382013278E-2</v>
      </c>
      <c r="S5109" s="4">
        <v>76.421051025390625</v>
      </c>
      <c r="T5109" s="4">
        <f t="shared" si="1190"/>
        <v>20.229929236544443</v>
      </c>
      <c r="U5109" s="4">
        <v>11</v>
      </c>
      <c r="V5109" s="4">
        <f t="shared" si="1191"/>
        <v>668.62173340841639</v>
      </c>
      <c r="W5109" s="4">
        <f t="shared" si="1197"/>
        <v>3.0256164623035563E-2</v>
      </c>
      <c r="X5109" s="1">
        <v>1</v>
      </c>
      <c r="Y5109" s="1">
        <v>33</v>
      </c>
      <c r="Z5109" s="1">
        <f t="shared" si="1192"/>
        <v>0.61744473690631818</v>
      </c>
      <c r="AA5109" s="1">
        <f t="shared" si="1198"/>
        <v>0.75807040914231616</v>
      </c>
      <c r="AB5109" s="2">
        <v>1</v>
      </c>
      <c r="AC5109" s="2">
        <v>33</v>
      </c>
      <c r="AD5109" s="2">
        <f t="shared" si="1199"/>
        <v>0.61744473690631818</v>
      </c>
      <c r="AE5109" s="2">
        <f t="shared" si="1200"/>
        <v>0.75807040914231616</v>
      </c>
      <c r="AF5109" s="3">
        <v>0</v>
      </c>
      <c r="AG5109" s="3">
        <v>0</v>
      </c>
      <c r="AH5109" s="3">
        <v>1</v>
      </c>
      <c r="AI5109" s="3">
        <v>0</v>
      </c>
      <c r="AJ5109" s="3">
        <v>1</v>
      </c>
      <c r="AK5109" s="3">
        <v>0</v>
      </c>
      <c r="AL5109" s="3">
        <v>1</v>
      </c>
      <c r="AM5109" s="3">
        <v>0</v>
      </c>
      <c r="AN5109" s="3">
        <v>1</v>
      </c>
    </row>
    <row r="5110" spans="1:40" x14ac:dyDescent="0.2">
      <c r="A5110" t="s">
        <v>69</v>
      </c>
      <c r="B5110" t="s">
        <v>157</v>
      </c>
      <c r="C5110" t="s">
        <v>39</v>
      </c>
      <c r="D5110" t="s">
        <v>127</v>
      </c>
      <c r="E5110" s="5">
        <v>1</v>
      </c>
      <c r="F5110" s="5">
        <v>1</v>
      </c>
      <c r="G5110" s="4">
        <v>110176440</v>
      </c>
      <c r="H5110" s="4">
        <f t="shared" si="1193"/>
        <v>43957201286348.242</v>
      </c>
      <c r="I5110" s="4">
        <f t="shared" si="1194"/>
        <v>2.5064480170673974E-6</v>
      </c>
      <c r="J5110" s="1">
        <v>50.650001525878906</v>
      </c>
      <c r="K5110" s="1">
        <f t="shared" si="1186"/>
        <v>17.650538330706706</v>
      </c>
      <c r="L5110" s="3">
        <v>50.125</v>
      </c>
      <c r="M5110" s="3">
        <f t="shared" si="1195"/>
        <v>1.0365281541218989E-2</v>
      </c>
      <c r="N5110" s="6">
        <f t="shared" si="1187"/>
        <v>17.107349348790009</v>
      </c>
      <c r="O5110" s="3">
        <f t="shared" si="1188"/>
        <v>3.077464107549107E-2</v>
      </c>
      <c r="P5110" s="3">
        <v>12</v>
      </c>
      <c r="Q5110" s="3">
        <f t="shared" si="1189"/>
        <v>596.54805691298213</v>
      </c>
      <c r="R5110" s="3">
        <f t="shared" si="1196"/>
        <v>2.8677235891634865E-2</v>
      </c>
      <c r="S5110" s="4">
        <v>52.763156890869141</v>
      </c>
      <c r="T5110" s="4">
        <f t="shared" si="1190"/>
        <v>19.953169117761504</v>
      </c>
      <c r="U5110" s="4">
        <v>12</v>
      </c>
      <c r="V5110" s="4">
        <f t="shared" si="1191"/>
        <v>668.62173340841639</v>
      </c>
      <c r="W5110" s="4">
        <f t="shared" si="1197"/>
        <v>2.9842238325168895E-2</v>
      </c>
      <c r="X5110" s="1">
        <v>1</v>
      </c>
      <c r="Y5110" s="1">
        <v>33</v>
      </c>
      <c r="Z5110" s="1">
        <f t="shared" si="1192"/>
        <v>0.61744473690631818</v>
      </c>
      <c r="AA5110" s="1">
        <f t="shared" si="1198"/>
        <v>0.80637572903898103</v>
      </c>
      <c r="AB5110" s="2">
        <v>1</v>
      </c>
      <c r="AC5110" s="2">
        <v>33</v>
      </c>
      <c r="AD5110" s="2">
        <f t="shared" si="1199"/>
        <v>0.61744473690631818</v>
      </c>
      <c r="AE5110" s="2">
        <f t="shared" si="1200"/>
        <v>0.80637572903898103</v>
      </c>
      <c r="AF5110" s="3">
        <v>0</v>
      </c>
      <c r="AG5110" s="3">
        <v>0</v>
      </c>
      <c r="AH5110" s="3">
        <v>0</v>
      </c>
      <c r="AI5110" s="3">
        <v>0</v>
      </c>
      <c r="AJ5110" s="3">
        <v>0</v>
      </c>
      <c r="AK5110" s="3">
        <v>0</v>
      </c>
      <c r="AL5110" s="3">
        <v>0</v>
      </c>
      <c r="AM5110" s="3">
        <v>0</v>
      </c>
      <c r="AN5110" s="3">
        <v>0</v>
      </c>
    </row>
    <row r="5111" spans="1:40" x14ac:dyDescent="0.2">
      <c r="A5111" t="s">
        <v>69</v>
      </c>
      <c r="B5111" t="s">
        <v>157</v>
      </c>
      <c r="C5111" t="s">
        <v>68</v>
      </c>
      <c r="D5111" t="s">
        <v>156</v>
      </c>
      <c r="E5111" s="5">
        <v>1</v>
      </c>
      <c r="F5111" s="5">
        <v>1</v>
      </c>
      <c r="G5111" s="4">
        <v>39694002</v>
      </c>
      <c r="H5111" s="4">
        <f t="shared" si="1193"/>
        <v>43957201286348.242</v>
      </c>
      <c r="I5111" s="4">
        <f t="shared" si="1194"/>
        <v>9.0301476978534891E-7</v>
      </c>
      <c r="J5111" s="1">
        <v>54.674999237060547</v>
      </c>
      <c r="K5111" s="1">
        <f t="shared" si="1186"/>
        <v>15.797849598363744</v>
      </c>
      <c r="L5111" s="3">
        <v>54.674999237060547</v>
      </c>
      <c r="M5111" s="3">
        <f t="shared" si="1195"/>
        <v>0</v>
      </c>
      <c r="N5111" s="6">
        <f t="shared" si="1187"/>
        <v>15.797849598363744</v>
      </c>
      <c r="O5111" s="3">
        <f t="shared" si="1188"/>
        <v>0</v>
      </c>
      <c r="P5111" s="3">
        <v>13</v>
      </c>
      <c r="Q5111" s="3">
        <f t="shared" si="1189"/>
        <v>596.54805691298213</v>
      </c>
      <c r="R5111" s="3">
        <f t="shared" si="1196"/>
        <v>2.6482107208787974E-2</v>
      </c>
      <c r="S5111" s="4">
        <v>57.552631378173828</v>
      </c>
      <c r="T5111" s="4">
        <f t="shared" si="1190"/>
        <v>18.425834779838304</v>
      </c>
      <c r="U5111" s="4">
        <v>13</v>
      </c>
      <c r="V5111" s="4">
        <f t="shared" si="1191"/>
        <v>668.62173340841639</v>
      </c>
      <c r="W5111" s="4">
        <f t="shared" si="1197"/>
        <v>2.7557935764231569E-2</v>
      </c>
      <c r="X5111" s="1">
        <v>1</v>
      </c>
      <c r="Y5111" s="1">
        <v>33</v>
      </c>
      <c r="Z5111" s="1">
        <f t="shared" si="1192"/>
        <v>0.61744473690631818</v>
      </c>
      <c r="AA5111" s="1">
        <f t="shared" si="1198"/>
        <v>0.86736473381282175</v>
      </c>
      <c r="AB5111" s="2">
        <v>1</v>
      </c>
      <c r="AC5111" s="2">
        <v>33</v>
      </c>
      <c r="AD5111" s="2">
        <f t="shared" si="1199"/>
        <v>0.61744473690631818</v>
      </c>
      <c r="AE5111" s="2">
        <f t="shared" si="1200"/>
        <v>0.86736473381282175</v>
      </c>
      <c r="AF5111" s="3">
        <v>0</v>
      </c>
      <c r="AG5111" s="3">
        <v>0</v>
      </c>
      <c r="AH5111" s="3">
        <v>0</v>
      </c>
      <c r="AI5111" s="3">
        <v>0</v>
      </c>
      <c r="AJ5111" s="3">
        <v>0</v>
      </c>
      <c r="AK5111" s="3">
        <v>0</v>
      </c>
      <c r="AL5111" s="3">
        <v>0</v>
      </c>
      <c r="AM5111" s="3">
        <v>0</v>
      </c>
      <c r="AN5111" s="3">
        <v>0</v>
      </c>
    </row>
    <row r="5112" spans="1:40" x14ac:dyDescent="0.2">
      <c r="A5112" t="s">
        <v>69</v>
      </c>
      <c r="B5112" t="s">
        <v>157</v>
      </c>
      <c r="C5112" t="s">
        <v>44</v>
      </c>
      <c r="D5112" t="s">
        <v>132</v>
      </c>
      <c r="E5112" s="5">
        <v>1</v>
      </c>
      <c r="F5112" s="5">
        <v>0</v>
      </c>
      <c r="G5112" s="4">
        <v>6641070</v>
      </c>
      <c r="H5112" s="4">
        <f t="shared" si="1193"/>
        <v>43957201286348.242</v>
      </c>
      <c r="I5112" s="4">
        <f t="shared" si="1194"/>
        <v>1.5108036466512968E-7</v>
      </c>
      <c r="J5112" s="1">
        <v>65.449996948242188</v>
      </c>
      <c r="K5112" s="1">
        <f t="shared" si="1186"/>
        <v>14.932467105416549</v>
      </c>
      <c r="L5112" s="3">
        <v>65.449996948242188</v>
      </c>
      <c r="M5112" s="3">
        <f t="shared" si="1195"/>
        <v>0</v>
      </c>
      <c r="N5112" s="6">
        <f t="shared" si="1187"/>
        <v>14.932467105416549</v>
      </c>
      <c r="O5112" s="3">
        <f t="shared" si="1188"/>
        <v>0</v>
      </c>
      <c r="P5112" s="3">
        <v>14</v>
      </c>
      <c r="Q5112" s="3">
        <f t="shared" si="1189"/>
        <v>596.54805691298213</v>
      </c>
      <c r="R5112" s="3">
        <f t="shared" si="1196"/>
        <v>2.5031457117954761E-2</v>
      </c>
      <c r="S5112" s="4">
        <v>68.526313781738281</v>
      </c>
      <c r="T5112" s="4">
        <f t="shared" si="1190"/>
        <v>17.138578043878837</v>
      </c>
      <c r="U5112" s="4">
        <v>14</v>
      </c>
      <c r="V5112" s="4">
        <f t="shared" si="1191"/>
        <v>668.62173340841639</v>
      </c>
      <c r="W5112" s="4">
        <f t="shared" si="1197"/>
        <v>2.5632696616832859E-2</v>
      </c>
      <c r="X5112" s="1">
        <v>0</v>
      </c>
      <c r="Y5112" s="1">
        <v>33</v>
      </c>
      <c r="Z5112" s="1">
        <f t="shared" si="1192"/>
        <v>0.61744473690631818</v>
      </c>
      <c r="AA5112" s="1">
        <f t="shared" si="1198"/>
        <v>0.78403193427172613</v>
      </c>
      <c r="AB5112" s="2">
        <v>0</v>
      </c>
      <c r="AC5112" s="2">
        <v>33</v>
      </c>
      <c r="AD5112" s="2">
        <f t="shared" si="1199"/>
        <v>0.61744473690631818</v>
      </c>
      <c r="AE5112" s="2">
        <f t="shared" si="1200"/>
        <v>0.7600140785334677</v>
      </c>
      <c r="AF5112" s="3">
        <v>0</v>
      </c>
      <c r="AG5112" s="3">
        <v>0</v>
      </c>
      <c r="AH5112" s="3">
        <v>1</v>
      </c>
      <c r="AI5112" s="3">
        <v>0</v>
      </c>
      <c r="AJ5112" s="3">
        <v>1</v>
      </c>
      <c r="AK5112" s="3">
        <v>0</v>
      </c>
      <c r="AL5112" s="3">
        <v>1</v>
      </c>
      <c r="AM5112" s="3">
        <v>0</v>
      </c>
      <c r="AN5112" s="3">
        <v>1</v>
      </c>
    </row>
    <row r="5113" spans="1:40" x14ac:dyDescent="0.2">
      <c r="A5113" t="s">
        <v>69</v>
      </c>
      <c r="B5113" t="s">
        <v>157</v>
      </c>
      <c r="C5113" t="s">
        <v>28</v>
      </c>
      <c r="D5113" t="s">
        <v>116</v>
      </c>
      <c r="E5113" s="5">
        <v>1</v>
      </c>
      <c r="F5113" s="5">
        <v>1</v>
      </c>
      <c r="G5113" s="4">
        <v>47140710</v>
      </c>
      <c r="H5113" s="4">
        <f t="shared" si="1193"/>
        <v>43957201286348.242</v>
      </c>
      <c r="I5113" s="4">
        <f t="shared" si="1194"/>
        <v>1.0724229163934614E-6</v>
      </c>
      <c r="J5113" s="1">
        <v>51.650001525878906</v>
      </c>
      <c r="K5113" s="1">
        <f t="shared" si="1186"/>
        <v>14.103699452463088</v>
      </c>
      <c r="L5113" s="3">
        <v>50.950000762939453</v>
      </c>
      <c r="M5113" s="3">
        <f t="shared" si="1195"/>
        <v>1.3552773325451349E-2</v>
      </c>
      <c r="N5113" s="6">
        <f t="shared" si="1187"/>
        <v>13.538003222088427</v>
      </c>
      <c r="O5113" s="3">
        <f t="shared" si="1188"/>
        <v>4.0109776323677029E-2</v>
      </c>
      <c r="P5113" s="3">
        <v>15</v>
      </c>
      <c r="Q5113" s="3">
        <f t="shared" si="1189"/>
        <v>596.54805691298213</v>
      </c>
      <c r="R5113" s="3">
        <f t="shared" si="1196"/>
        <v>2.2693902134464924E-2</v>
      </c>
      <c r="S5113" s="4">
        <v>53.631580352783203</v>
      </c>
      <c r="T5113" s="4">
        <f t="shared" si="1190"/>
        <v>15.790061149686569</v>
      </c>
      <c r="U5113" s="4">
        <v>15</v>
      </c>
      <c r="V5113" s="4">
        <f t="shared" si="1191"/>
        <v>668.62173340841639</v>
      </c>
      <c r="W5113" s="4">
        <f t="shared" si="1197"/>
        <v>2.3615835921446893E-2</v>
      </c>
      <c r="X5113" s="1">
        <v>1</v>
      </c>
      <c r="Y5113" s="1">
        <v>33</v>
      </c>
      <c r="Z5113" s="1">
        <f t="shared" si="1192"/>
        <v>0.61744473690631818</v>
      </c>
      <c r="AA5113" s="1">
        <f t="shared" si="1198"/>
        <v>0.80182771857107904</v>
      </c>
      <c r="AB5113" s="2">
        <v>1</v>
      </c>
      <c r="AC5113" s="2">
        <v>33</v>
      </c>
      <c r="AD5113" s="2">
        <f t="shared" si="1199"/>
        <v>0.61744473690631818</v>
      </c>
      <c r="AE5113" s="2">
        <f t="shared" si="1200"/>
        <v>0.78638910445144616</v>
      </c>
      <c r="AF5113" s="3">
        <v>0</v>
      </c>
      <c r="AG5113" s="3">
        <v>0</v>
      </c>
      <c r="AH5113" s="3">
        <v>0</v>
      </c>
      <c r="AI5113" s="3">
        <v>0</v>
      </c>
      <c r="AJ5113" s="3">
        <v>0</v>
      </c>
      <c r="AK5113" s="3">
        <v>0</v>
      </c>
      <c r="AL5113" s="3">
        <v>0</v>
      </c>
      <c r="AM5113" s="3">
        <v>0</v>
      </c>
      <c r="AN5113" s="3">
        <v>0</v>
      </c>
    </row>
    <row r="5114" spans="1:40" x14ac:dyDescent="0.2">
      <c r="A5114" t="s">
        <v>69</v>
      </c>
      <c r="B5114" t="s">
        <v>157</v>
      </c>
      <c r="C5114" t="s">
        <v>67</v>
      </c>
      <c r="D5114" t="s">
        <v>155</v>
      </c>
      <c r="E5114" s="5">
        <v>1</v>
      </c>
      <c r="F5114" s="5">
        <v>1</v>
      </c>
      <c r="G5114" s="4">
        <v>15535749</v>
      </c>
      <c r="H5114" s="4">
        <f t="shared" si="1193"/>
        <v>43957201286348.242</v>
      </c>
      <c r="I5114" s="4">
        <f t="shared" si="1194"/>
        <v>3.5342898422481978E-7</v>
      </c>
      <c r="J5114" s="1">
        <v>57.349998474121094</v>
      </c>
      <c r="K5114" s="1">
        <f t="shared" si="1186"/>
        <v>13.336267137590688</v>
      </c>
      <c r="L5114" s="3">
        <v>56.424999237060547</v>
      </c>
      <c r="M5114" s="3">
        <f t="shared" si="1195"/>
        <v>1.6129019383983912E-2</v>
      </c>
      <c r="N5114" s="6">
        <f t="shared" si="1187"/>
        <v>12.701316546887737</v>
      </c>
      <c r="O5114" s="3">
        <f t="shared" si="1188"/>
        <v>4.7610818241127451E-2</v>
      </c>
      <c r="P5114" s="3">
        <v>16</v>
      </c>
      <c r="Q5114" s="3">
        <f t="shared" si="1189"/>
        <v>596.54805691298213</v>
      </c>
      <c r="R5114" s="3">
        <f t="shared" si="1196"/>
        <v>2.129135515521504E-2</v>
      </c>
      <c r="S5114" s="4">
        <v>59.394737243652344</v>
      </c>
      <c r="T5114" s="4">
        <f t="shared" si="1190"/>
        <v>14.814191362834542</v>
      </c>
      <c r="U5114" s="4">
        <v>16</v>
      </c>
      <c r="V5114" s="4">
        <f t="shared" si="1191"/>
        <v>668.62173340841639</v>
      </c>
      <c r="W5114" s="4">
        <f t="shared" si="1197"/>
        <v>2.2156311442819255E-2</v>
      </c>
      <c r="X5114" s="1">
        <v>1</v>
      </c>
      <c r="Y5114" s="1">
        <v>33</v>
      </c>
      <c r="Z5114" s="1">
        <f t="shared" si="1192"/>
        <v>0.61744473690631818</v>
      </c>
      <c r="AA5114" s="1">
        <f t="shared" si="1198"/>
        <v>0.84713259052567835</v>
      </c>
      <c r="AB5114" s="2">
        <v>1</v>
      </c>
      <c r="AC5114" s="2">
        <v>33</v>
      </c>
      <c r="AD5114" s="2">
        <f t="shared" si="1199"/>
        <v>0.61744473690631818</v>
      </c>
      <c r="AE5114" s="2">
        <f t="shared" si="1200"/>
        <v>0.83986089739747716</v>
      </c>
      <c r="AF5114" s="3">
        <v>0</v>
      </c>
      <c r="AG5114" s="3">
        <v>0</v>
      </c>
      <c r="AH5114" s="3">
        <v>0</v>
      </c>
      <c r="AI5114" s="3">
        <v>0</v>
      </c>
      <c r="AJ5114" s="3">
        <v>0</v>
      </c>
      <c r="AK5114" s="3">
        <v>0</v>
      </c>
      <c r="AL5114" s="3">
        <v>0</v>
      </c>
      <c r="AM5114" s="3">
        <v>0</v>
      </c>
      <c r="AN5114" s="3">
        <v>0</v>
      </c>
    </row>
    <row r="5115" spans="1:40" x14ac:dyDescent="0.2">
      <c r="A5115" t="s">
        <v>69</v>
      </c>
      <c r="B5115" t="s">
        <v>157</v>
      </c>
      <c r="C5115" t="s">
        <v>61</v>
      </c>
      <c r="D5115" t="s">
        <v>149</v>
      </c>
      <c r="E5115" s="5">
        <v>1</v>
      </c>
      <c r="F5115" s="5">
        <v>0</v>
      </c>
      <c r="G5115" s="4">
        <v>26052591</v>
      </c>
      <c r="H5115" s="4">
        <f t="shared" si="1193"/>
        <v>43957201286348.242</v>
      </c>
      <c r="I5115" s="4">
        <f t="shared" si="1194"/>
        <v>5.9268084039943492E-7</v>
      </c>
      <c r="J5115" s="1">
        <v>51.575000762939453</v>
      </c>
      <c r="K5115" s="1">
        <f t="shared" si="1186"/>
        <v>11.523684475194681</v>
      </c>
      <c r="L5115" s="3">
        <v>51.575000762939453</v>
      </c>
      <c r="M5115" s="3">
        <f t="shared" si="1195"/>
        <v>0</v>
      </c>
      <c r="N5115" s="6">
        <f t="shared" si="1187"/>
        <v>11.523684475194681</v>
      </c>
      <c r="O5115" s="3">
        <f t="shared" si="1188"/>
        <v>0</v>
      </c>
      <c r="P5115" s="3">
        <v>17</v>
      </c>
      <c r="Q5115" s="3">
        <f t="shared" si="1189"/>
        <v>596.54805691298213</v>
      </c>
      <c r="R5115" s="3">
        <f t="shared" si="1196"/>
        <v>1.9317277697336679E-2</v>
      </c>
      <c r="S5115" s="4">
        <v>54.236843109130859</v>
      </c>
      <c r="T5115" s="4">
        <f t="shared" si="1190"/>
        <v>13.401605789533333</v>
      </c>
      <c r="U5115" s="4">
        <v>17</v>
      </c>
      <c r="V5115" s="4">
        <f t="shared" si="1191"/>
        <v>668.62173340841639</v>
      </c>
      <c r="W5115" s="4">
        <f t="shared" si="1197"/>
        <v>2.0043628736410198E-2</v>
      </c>
      <c r="X5115" s="1">
        <v>0</v>
      </c>
      <c r="Y5115" s="1">
        <v>33</v>
      </c>
      <c r="Z5115" s="1">
        <f t="shared" si="1192"/>
        <v>0.61744473690631818</v>
      </c>
      <c r="AA5115" s="1">
        <f t="shared" si="1198"/>
        <v>0.82684561752018348</v>
      </c>
      <c r="AB5115" s="2">
        <v>0</v>
      </c>
      <c r="AC5115" s="2">
        <v>33</v>
      </c>
      <c r="AD5115" s="2">
        <f t="shared" si="1199"/>
        <v>0.61744473690631818</v>
      </c>
      <c r="AE5115" s="2">
        <f t="shared" si="1200"/>
        <v>0.80609799378279734</v>
      </c>
      <c r="AF5115" s="3">
        <v>0</v>
      </c>
      <c r="AG5115" s="3">
        <v>0</v>
      </c>
      <c r="AH5115" s="3">
        <v>0</v>
      </c>
      <c r="AI5115" s="3">
        <v>0</v>
      </c>
      <c r="AJ5115" s="3">
        <v>0</v>
      </c>
      <c r="AK5115" s="3">
        <v>0</v>
      </c>
      <c r="AL5115" s="3">
        <v>0</v>
      </c>
      <c r="AM5115" s="3">
        <v>0</v>
      </c>
      <c r="AN5115" s="3">
        <v>0</v>
      </c>
    </row>
    <row r="5116" spans="1:40" x14ac:dyDescent="0.2">
      <c r="A5116" t="s">
        <v>69</v>
      </c>
      <c r="B5116" t="s">
        <v>157</v>
      </c>
      <c r="C5116" t="s">
        <v>22</v>
      </c>
      <c r="D5116" t="s">
        <v>110</v>
      </c>
      <c r="E5116" s="5">
        <v>1</v>
      </c>
      <c r="F5116" s="5">
        <v>1</v>
      </c>
      <c r="G5116" s="4">
        <v>6151155</v>
      </c>
      <c r="H5116" s="4">
        <f t="shared" si="1193"/>
        <v>43957201286348.242</v>
      </c>
      <c r="I5116" s="4">
        <f t="shared" si="1194"/>
        <v>1.3993509186196437E-7</v>
      </c>
      <c r="J5116" s="1">
        <v>61.25</v>
      </c>
      <c r="K5116" s="1">
        <f t="shared" si="1186"/>
        <v>11.929635055452543</v>
      </c>
      <c r="L5116" s="3">
        <v>59.950000762939453</v>
      </c>
      <c r="M5116" s="3">
        <f t="shared" si="1195"/>
        <v>2.1224477339764031E-2</v>
      </c>
      <c r="N5116" s="6">
        <f t="shared" si="1187"/>
        <v>11.186042317581952</v>
      </c>
      <c r="O5116" s="3">
        <f t="shared" si="1188"/>
        <v>6.2331557873660633E-2</v>
      </c>
      <c r="P5116" s="3">
        <v>18</v>
      </c>
      <c r="Q5116" s="3">
        <f t="shared" si="1189"/>
        <v>596.54805691298213</v>
      </c>
      <c r="R5116" s="3">
        <f t="shared" si="1196"/>
        <v>1.8751284473991086E-2</v>
      </c>
      <c r="S5116" s="4">
        <v>63.105262756347656</v>
      </c>
      <c r="T5116" s="4">
        <f t="shared" si="1190"/>
        <v>13.046848435022786</v>
      </c>
      <c r="U5116" s="4">
        <v>18</v>
      </c>
      <c r="V5116" s="4">
        <f t="shared" si="1191"/>
        <v>668.62173340841639</v>
      </c>
      <c r="W5116" s="4">
        <f t="shared" si="1197"/>
        <v>1.9513048683766517E-2</v>
      </c>
      <c r="X5116" s="1">
        <v>1</v>
      </c>
      <c r="Y5116" s="1">
        <v>33</v>
      </c>
      <c r="Z5116" s="1">
        <f t="shared" si="1192"/>
        <v>0.61744473690631818</v>
      </c>
      <c r="AA5116" s="1">
        <f t="shared" si="1198"/>
        <v>0.8463022917163554</v>
      </c>
      <c r="AB5116" s="2">
        <v>1</v>
      </c>
      <c r="AC5116" s="2">
        <v>33</v>
      </c>
      <c r="AD5116" s="2">
        <f t="shared" si="1199"/>
        <v>0.61744473690631818</v>
      </c>
      <c r="AE5116" s="2">
        <f t="shared" si="1200"/>
        <v>0.80349740325211527</v>
      </c>
      <c r="AF5116" s="3">
        <v>0</v>
      </c>
      <c r="AG5116" s="3">
        <v>0</v>
      </c>
      <c r="AH5116" s="3">
        <v>0</v>
      </c>
      <c r="AI5116" s="3">
        <v>0</v>
      </c>
      <c r="AJ5116" s="3">
        <v>0</v>
      </c>
      <c r="AK5116" s="3">
        <v>0</v>
      </c>
      <c r="AL5116" s="3">
        <v>0</v>
      </c>
      <c r="AM5116" s="3">
        <v>0</v>
      </c>
      <c r="AN5116" s="3">
        <v>0</v>
      </c>
    </row>
    <row r="5117" spans="1:40" x14ac:dyDescent="0.2">
      <c r="A5117" t="s">
        <v>69</v>
      </c>
      <c r="B5117" t="s">
        <v>157</v>
      </c>
      <c r="C5117" t="s">
        <v>14</v>
      </c>
      <c r="D5117" t="s">
        <v>102</v>
      </c>
      <c r="E5117" s="5">
        <v>1</v>
      </c>
      <c r="F5117" s="5">
        <v>1</v>
      </c>
      <c r="G5117" s="4">
        <v>15361557</v>
      </c>
      <c r="H5117" s="4">
        <f t="shared" si="1193"/>
        <v>43957201286348.242</v>
      </c>
      <c r="I5117" s="4">
        <f t="shared" si="1194"/>
        <v>3.4946622056147211E-7</v>
      </c>
      <c r="J5117" s="1">
        <v>54.174999237060547</v>
      </c>
      <c r="K5117" s="1">
        <f t="shared" si="1186"/>
        <v>11.199495923576894</v>
      </c>
      <c r="L5117" s="3">
        <v>54</v>
      </c>
      <c r="M5117" s="3">
        <f t="shared" si="1195"/>
        <v>3.2302582284271034E-3</v>
      </c>
      <c r="N5117" s="6">
        <f t="shared" si="1187"/>
        <v>11.091314340211468</v>
      </c>
      <c r="O5117" s="3">
        <f t="shared" si="1188"/>
        <v>9.6595046869640145E-3</v>
      </c>
      <c r="P5117" s="3">
        <v>19</v>
      </c>
      <c r="Q5117" s="3">
        <f t="shared" si="1189"/>
        <v>596.54805691298213</v>
      </c>
      <c r="R5117" s="3">
        <f t="shared" si="1196"/>
        <v>1.8592490934606042E-2</v>
      </c>
      <c r="S5117" s="4">
        <v>56.842105865478516</v>
      </c>
      <c r="T5117" s="4">
        <f t="shared" si="1190"/>
        <v>12.936363543134405</v>
      </c>
      <c r="U5117" s="4">
        <v>19</v>
      </c>
      <c r="V5117" s="4">
        <f t="shared" si="1191"/>
        <v>668.62173340841639</v>
      </c>
      <c r="W5117" s="4">
        <f t="shared" si="1197"/>
        <v>1.9347805936832215E-2</v>
      </c>
      <c r="X5117" s="1">
        <v>1</v>
      </c>
      <c r="Y5117" s="1">
        <v>33</v>
      </c>
      <c r="Z5117" s="1">
        <f t="shared" si="1192"/>
        <v>0.61744473690631818</v>
      </c>
      <c r="AA5117" s="1">
        <f t="shared" si="1198"/>
        <v>0.87633833474046807</v>
      </c>
      <c r="AB5117" s="2">
        <v>1</v>
      </c>
      <c r="AC5117" s="2">
        <v>33</v>
      </c>
      <c r="AD5117" s="2">
        <f t="shared" si="1199"/>
        <v>0.61744473690631818</v>
      </c>
      <c r="AE5117" s="2">
        <f t="shared" si="1200"/>
        <v>0.87633833474046807</v>
      </c>
      <c r="AF5117" s="3">
        <v>0</v>
      </c>
      <c r="AG5117" s="3">
        <v>0</v>
      </c>
      <c r="AH5117" s="3">
        <v>0</v>
      </c>
      <c r="AI5117" s="3">
        <v>0</v>
      </c>
      <c r="AJ5117" s="3">
        <v>0</v>
      </c>
      <c r="AK5117" s="3">
        <v>0</v>
      </c>
      <c r="AL5117" s="3">
        <v>0</v>
      </c>
      <c r="AM5117" s="3">
        <v>0</v>
      </c>
      <c r="AN5117" s="3">
        <v>0</v>
      </c>
    </row>
    <row r="5118" spans="1:40" x14ac:dyDescent="0.2">
      <c r="A5118" t="s">
        <v>69</v>
      </c>
      <c r="B5118" t="s">
        <v>157</v>
      </c>
      <c r="C5118" t="s">
        <v>42</v>
      </c>
      <c r="D5118" t="s">
        <v>130</v>
      </c>
      <c r="E5118" s="5">
        <v>1</v>
      </c>
      <c r="F5118" s="5">
        <v>1</v>
      </c>
      <c r="G5118" s="4">
        <v>32301729</v>
      </c>
      <c r="H5118" s="4">
        <f t="shared" si="1193"/>
        <v>43957201286348.242</v>
      </c>
      <c r="I5118" s="4">
        <f t="shared" si="1194"/>
        <v>7.3484498682203241E-7</v>
      </c>
      <c r="J5118" s="1">
        <v>49.474998474121094</v>
      </c>
      <c r="K5118" s="1">
        <f t="shared" si="1186"/>
        <v>10.9283840061607</v>
      </c>
      <c r="L5118" s="3">
        <v>48.775001525878906</v>
      </c>
      <c r="M5118" s="3">
        <f t="shared" si="1195"/>
        <v>1.4148498632260396E-2</v>
      </c>
      <c r="N5118" s="6">
        <f t="shared" si="1187"/>
        <v>10.471055307964992</v>
      </c>
      <c r="O5118" s="3">
        <f t="shared" si="1188"/>
        <v>4.1847788102787768E-2</v>
      </c>
      <c r="P5118" s="3">
        <v>20</v>
      </c>
      <c r="Q5118" s="3">
        <f t="shared" si="1189"/>
        <v>596.54805691298213</v>
      </c>
      <c r="R5118" s="3">
        <f t="shared" si="1196"/>
        <v>1.7552743968609379E-2</v>
      </c>
      <c r="S5118" s="4">
        <v>51.342105865478516</v>
      </c>
      <c r="T5118" s="4">
        <f t="shared" si="1190"/>
        <v>12.212922809457202</v>
      </c>
      <c r="U5118" s="4">
        <v>20</v>
      </c>
      <c r="V5118" s="4">
        <f t="shared" si="1191"/>
        <v>668.62173340841639</v>
      </c>
      <c r="W5118" s="4">
        <f t="shared" si="1197"/>
        <v>1.8265817874629484E-2</v>
      </c>
      <c r="X5118" s="1">
        <v>1</v>
      </c>
      <c r="Y5118" s="1">
        <v>33</v>
      </c>
      <c r="Z5118" s="1">
        <f t="shared" si="1192"/>
        <v>0.61744473690631818</v>
      </c>
      <c r="AA5118" s="1">
        <f t="shared" si="1198"/>
        <v>0.85710176773704272</v>
      </c>
      <c r="AB5118" s="2">
        <v>1</v>
      </c>
      <c r="AC5118" s="2">
        <v>33</v>
      </c>
      <c r="AD5118" s="2">
        <f t="shared" si="1199"/>
        <v>0.61744473690631818</v>
      </c>
      <c r="AE5118" s="2">
        <f t="shared" si="1200"/>
        <v>0.85710176773704272</v>
      </c>
      <c r="AF5118" s="3">
        <v>0</v>
      </c>
      <c r="AG5118" s="3">
        <v>0</v>
      </c>
      <c r="AH5118" s="3">
        <v>0</v>
      </c>
      <c r="AI5118" s="3">
        <v>0</v>
      </c>
      <c r="AJ5118" s="3">
        <v>0</v>
      </c>
      <c r="AK5118" s="3">
        <v>0</v>
      </c>
      <c r="AL5118" s="3">
        <v>0</v>
      </c>
      <c r="AM5118" s="3">
        <v>0</v>
      </c>
      <c r="AN5118" s="3">
        <v>0</v>
      </c>
    </row>
    <row r="5119" spans="1:40" x14ac:dyDescent="0.2">
      <c r="A5119" t="s">
        <v>69</v>
      </c>
      <c r="B5119" t="s">
        <v>157</v>
      </c>
      <c r="C5119" t="s">
        <v>36</v>
      </c>
      <c r="D5119" t="s">
        <v>124</v>
      </c>
      <c r="E5119" s="5">
        <v>1</v>
      </c>
      <c r="F5119" s="5">
        <v>0</v>
      </c>
      <c r="G5119" s="4">
        <v>4931811</v>
      </c>
      <c r="H5119" s="4">
        <f t="shared" si="1193"/>
        <v>43957201286348.242</v>
      </c>
      <c r="I5119" s="4">
        <f t="shared" si="1194"/>
        <v>1.1219574621853073E-7</v>
      </c>
      <c r="J5119" s="1">
        <v>59.900001525878906</v>
      </c>
      <c r="K5119" s="1">
        <f t="shared" si="1186"/>
        <v>10.36587492122079</v>
      </c>
      <c r="L5119" s="3">
        <v>59.900001525878906</v>
      </c>
      <c r="M5119" s="3">
        <f t="shared" si="1195"/>
        <v>0</v>
      </c>
      <c r="N5119" s="6">
        <f t="shared" si="1187"/>
        <v>10.36587492122079</v>
      </c>
      <c r="O5119" s="3">
        <f t="shared" si="1188"/>
        <v>0</v>
      </c>
      <c r="P5119" s="3">
        <v>21</v>
      </c>
      <c r="Q5119" s="3">
        <f t="shared" si="1189"/>
        <v>596.54805691298213</v>
      </c>
      <c r="R5119" s="3">
        <f t="shared" si="1196"/>
        <v>1.7376428941638225E-2</v>
      </c>
      <c r="S5119" s="4">
        <v>63</v>
      </c>
      <c r="T5119" s="4">
        <f t="shared" si="1190"/>
        <v>12.059994567353437</v>
      </c>
      <c r="U5119" s="4">
        <v>21</v>
      </c>
      <c r="V5119" s="4">
        <f t="shared" si="1191"/>
        <v>668.62173340841639</v>
      </c>
      <c r="W5119" s="4">
        <f t="shared" si="1197"/>
        <v>1.8037096260505179E-2</v>
      </c>
      <c r="X5119" s="1">
        <v>0</v>
      </c>
      <c r="Y5119" s="1">
        <v>33</v>
      </c>
      <c r="Z5119" s="1">
        <f t="shared" si="1192"/>
        <v>0.61744473690631818</v>
      </c>
      <c r="AA5119" s="1">
        <f t="shared" si="1198"/>
        <v>0.80788844355162981</v>
      </c>
      <c r="AB5119" s="2">
        <v>0</v>
      </c>
      <c r="AC5119" s="2">
        <v>33</v>
      </c>
      <c r="AD5119" s="2">
        <f t="shared" si="1199"/>
        <v>0.61744473690631818</v>
      </c>
      <c r="AE5119" s="2">
        <f t="shared" si="1200"/>
        <v>0.86025424283173046</v>
      </c>
      <c r="AF5119" s="3">
        <v>0</v>
      </c>
      <c r="AG5119" s="3">
        <v>0</v>
      </c>
      <c r="AH5119" s="3">
        <v>0</v>
      </c>
      <c r="AI5119" s="3">
        <v>0</v>
      </c>
      <c r="AJ5119" s="3">
        <v>0</v>
      </c>
      <c r="AK5119" s="3">
        <v>0</v>
      </c>
      <c r="AL5119" s="3">
        <v>0</v>
      </c>
      <c r="AM5119" s="3">
        <v>0</v>
      </c>
      <c r="AN5119" s="3">
        <v>0</v>
      </c>
    </row>
    <row r="5120" spans="1:40" x14ac:dyDescent="0.2">
      <c r="A5120" t="s">
        <v>69</v>
      </c>
      <c r="B5120" t="s">
        <v>157</v>
      </c>
      <c r="C5120" t="s">
        <v>83</v>
      </c>
      <c r="D5120" t="s">
        <v>171</v>
      </c>
      <c r="E5120" s="5">
        <v>1</v>
      </c>
      <c r="F5120" s="5">
        <v>1</v>
      </c>
      <c r="G5120" s="4">
        <v>107585334</v>
      </c>
      <c r="H5120" s="4">
        <f t="shared" si="1193"/>
        <v>43957201286348.242</v>
      </c>
      <c r="I5120" s="4">
        <f t="shared" si="1194"/>
        <v>2.4475019075751008E-6</v>
      </c>
      <c r="J5120" s="1">
        <v>42.349998474121094</v>
      </c>
      <c r="K5120" s="1">
        <f t="shared" si="1186"/>
        <v>10.236100550800499</v>
      </c>
      <c r="L5120" s="3">
        <v>42.174999237060547</v>
      </c>
      <c r="M5120" s="3">
        <f t="shared" si="1195"/>
        <v>4.1322135387439046E-3</v>
      </c>
      <c r="N5120" s="6">
        <f t="shared" si="1187"/>
        <v>10.109730918764781</v>
      </c>
      <c r="O5120" s="3">
        <f t="shared" si="1188"/>
        <v>1.23454856083683E-2</v>
      </c>
      <c r="P5120" s="3">
        <v>22</v>
      </c>
      <c r="Q5120" s="3">
        <f t="shared" si="1189"/>
        <v>596.54805691298213</v>
      </c>
      <c r="R5120" s="3">
        <f t="shared" si="1196"/>
        <v>1.6947051962721383E-2</v>
      </c>
      <c r="S5120" s="4">
        <v>44.394737243652344</v>
      </c>
      <c r="T5120" s="4">
        <f t="shared" si="1190"/>
        <v>11.791493502540511</v>
      </c>
      <c r="U5120" s="4">
        <v>22</v>
      </c>
      <c r="V5120" s="4">
        <f t="shared" si="1191"/>
        <v>668.62173340841639</v>
      </c>
      <c r="W5120" s="4">
        <f t="shared" si="1197"/>
        <v>1.7635522319071666E-2</v>
      </c>
      <c r="X5120" s="1">
        <v>1</v>
      </c>
      <c r="Y5120" s="1">
        <v>33</v>
      </c>
      <c r="Z5120" s="1">
        <f t="shared" si="1192"/>
        <v>0.61744473690631818</v>
      </c>
      <c r="AA5120" s="1">
        <f t="shared" si="1198"/>
        <v>0.78752511197094799</v>
      </c>
      <c r="AB5120" s="2">
        <v>1</v>
      </c>
      <c r="AC5120" s="2">
        <v>33</v>
      </c>
      <c r="AD5120" s="2">
        <f t="shared" si="1199"/>
        <v>0.61744473690631818</v>
      </c>
      <c r="AE5120" s="2">
        <f t="shared" si="1200"/>
        <v>0.7625802610057294</v>
      </c>
      <c r="AF5120" s="3">
        <v>0</v>
      </c>
      <c r="AG5120" s="3">
        <v>0</v>
      </c>
      <c r="AH5120" s="3">
        <v>0</v>
      </c>
      <c r="AI5120" s="3">
        <v>0</v>
      </c>
      <c r="AJ5120" s="3">
        <v>0</v>
      </c>
      <c r="AK5120" s="3">
        <v>0</v>
      </c>
      <c r="AL5120" s="3">
        <v>0</v>
      </c>
      <c r="AM5120" s="3">
        <v>0</v>
      </c>
      <c r="AN5120" s="3">
        <v>0</v>
      </c>
    </row>
    <row r="5121" spans="1:40" x14ac:dyDescent="0.2">
      <c r="A5121" t="s">
        <v>69</v>
      </c>
      <c r="B5121" t="s">
        <v>157</v>
      </c>
      <c r="C5121" t="s">
        <v>40</v>
      </c>
      <c r="D5121" t="s">
        <v>128</v>
      </c>
      <c r="E5121" s="5">
        <v>1</v>
      </c>
      <c r="F5121" s="5">
        <v>0</v>
      </c>
      <c r="G5121" s="4">
        <v>2231835</v>
      </c>
      <c r="H5121" s="4">
        <f t="shared" si="1193"/>
        <v>43957201286348.242</v>
      </c>
      <c r="I5121" s="4">
        <f t="shared" si="1194"/>
        <v>5.0772909436641946E-8</v>
      </c>
      <c r="J5121" s="1">
        <v>63.575000762939453</v>
      </c>
      <c r="K5121" s="1">
        <f t="shared" si="1186"/>
        <v>9.5148761350394917</v>
      </c>
      <c r="L5121" s="3">
        <v>63.575000762939453</v>
      </c>
      <c r="M5121" s="3">
        <f t="shared" si="1195"/>
        <v>0</v>
      </c>
      <c r="N5121" s="6">
        <f t="shared" si="1187"/>
        <v>9.5148761350394917</v>
      </c>
      <c r="O5121" s="3">
        <f t="shared" si="1188"/>
        <v>0</v>
      </c>
      <c r="P5121" s="3">
        <v>23</v>
      </c>
      <c r="Q5121" s="3">
        <f t="shared" si="1189"/>
        <v>596.54805691298213</v>
      </c>
      <c r="R5121" s="3">
        <f t="shared" si="1196"/>
        <v>1.5949890414993704E-2</v>
      </c>
      <c r="S5121" s="4">
        <v>66.5</v>
      </c>
      <c r="T5121" s="4">
        <f t="shared" si="1190"/>
        <v>10.889525412327565</v>
      </c>
      <c r="U5121" s="4">
        <v>23</v>
      </c>
      <c r="V5121" s="4">
        <f t="shared" si="1191"/>
        <v>668.62173340841639</v>
      </c>
      <c r="W5121" s="4">
        <f t="shared" si="1197"/>
        <v>1.6286526249776986E-2</v>
      </c>
      <c r="X5121" s="1">
        <v>0</v>
      </c>
      <c r="Y5121" s="1">
        <v>33</v>
      </c>
      <c r="Z5121" s="1">
        <f t="shared" si="1192"/>
        <v>0.61744473690631818</v>
      </c>
      <c r="AA5121" s="1">
        <f t="shared" si="1198"/>
        <v>0.7740909625923541</v>
      </c>
      <c r="AB5121" s="2">
        <v>0</v>
      </c>
      <c r="AC5121" s="2">
        <v>33</v>
      </c>
      <c r="AD5121" s="2">
        <f t="shared" si="1199"/>
        <v>0.61744473690631818</v>
      </c>
      <c r="AE5121" s="2">
        <f t="shared" si="1200"/>
        <v>0.76451206111511283</v>
      </c>
      <c r="AF5121" s="3">
        <v>0</v>
      </c>
      <c r="AG5121" s="3">
        <v>0</v>
      </c>
      <c r="AH5121" s="3">
        <v>1</v>
      </c>
      <c r="AI5121" s="3">
        <v>0</v>
      </c>
      <c r="AJ5121" s="3">
        <v>1</v>
      </c>
      <c r="AK5121" s="3">
        <v>0</v>
      </c>
      <c r="AL5121" s="3">
        <v>1</v>
      </c>
      <c r="AM5121" s="3">
        <v>0</v>
      </c>
      <c r="AN5121" s="3">
        <v>1</v>
      </c>
    </row>
    <row r="5122" spans="1:40" x14ac:dyDescent="0.2">
      <c r="A5122" t="s">
        <v>69</v>
      </c>
      <c r="B5122" t="s">
        <v>157</v>
      </c>
      <c r="C5122" t="s">
        <v>15</v>
      </c>
      <c r="D5122" t="s">
        <v>103</v>
      </c>
      <c r="E5122" s="5">
        <v>1</v>
      </c>
      <c r="F5122" s="5">
        <v>0</v>
      </c>
      <c r="G5122" s="4">
        <v>7914849</v>
      </c>
      <c r="H5122" s="4">
        <f t="shared" si="1193"/>
        <v>43957201286348.242</v>
      </c>
      <c r="I5122" s="4">
        <f t="shared" si="1194"/>
        <v>1.8005807395335947E-7</v>
      </c>
      <c r="J5122" s="1">
        <v>54.75</v>
      </c>
      <c r="K5122" s="1">
        <f t="shared" ref="K5122:K5185" si="1201">((J5122^3)*(I5122^(1/3)))/100</f>
        <v>9.2673714518937036</v>
      </c>
      <c r="L5122" s="3">
        <v>54.75</v>
      </c>
      <c r="M5122" s="3">
        <f t="shared" si="1195"/>
        <v>0</v>
      </c>
      <c r="N5122" s="6">
        <f t="shared" ref="N5122:N5185" si="1202">((L5122^3)*(I5122^(1/3)))/100</f>
        <v>9.2673714518937036</v>
      </c>
      <c r="O5122" s="3">
        <f t="shared" ref="O5122:O5185" si="1203">IF(K5122=0,"",(K5122-N5122)/K5122)</f>
        <v>0</v>
      </c>
      <c r="P5122" s="3">
        <v>24</v>
      </c>
      <c r="Q5122" s="3">
        <f t="shared" ref="Q5122:Q5185" si="1204">SUMIF(A:A,A5122,N:N)</f>
        <v>596.54805691298213</v>
      </c>
      <c r="R5122" s="3">
        <f t="shared" si="1196"/>
        <v>1.5534995621057777E-2</v>
      </c>
      <c r="S5122" s="4">
        <v>55.736843109130859</v>
      </c>
      <c r="T5122" s="4">
        <f t="shared" ref="T5122:T5185" si="1205">((S5122^3)*(I5122^(1/3)))/100</f>
        <v>9.7775782662303428</v>
      </c>
      <c r="U5122" s="4">
        <v>24</v>
      </c>
      <c r="V5122" s="4">
        <f t="shared" ref="V5122:V5185" si="1206">SUMIF(A:A,A5122,T:T)</f>
        <v>668.62173340841639</v>
      </c>
      <c r="W5122" s="4">
        <f t="shared" si="1197"/>
        <v>1.4623482572705833E-2</v>
      </c>
      <c r="X5122" s="1">
        <v>0</v>
      </c>
      <c r="Y5122" s="1">
        <v>33</v>
      </c>
      <c r="Z5122" s="1">
        <f t="shared" ref="Z5122:Z5185" si="1207">SUMIFS(T:T,X:X,"1",A:A,A5122)/V5122</f>
        <v>0.61744473690631818</v>
      </c>
      <c r="AA5122" s="1">
        <f t="shared" si="1198"/>
        <v>0.7257476831577574</v>
      </c>
      <c r="AB5122" s="2">
        <v>0</v>
      </c>
      <c r="AC5122" s="2">
        <v>33</v>
      </c>
      <c r="AD5122" s="2">
        <f t="shared" si="1199"/>
        <v>0.61744473690631818</v>
      </c>
      <c r="AE5122" s="2">
        <f t="shared" si="1200"/>
        <v>0.71663322833472676</v>
      </c>
      <c r="AF5122" s="3">
        <v>0</v>
      </c>
      <c r="AG5122" s="3">
        <v>0</v>
      </c>
      <c r="AH5122" s="3">
        <v>0</v>
      </c>
      <c r="AI5122" s="3">
        <v>0</v>
      </c>
      <c r="AJ5122" s="3">
        <v>0</v>
      </c>
      <c r="AK5122" s="3">
        <v>0</v>
      </c>
      <c r="AL5122" s="3">
        <v>0</v>
      </c>
      <c r="AM5122" s="3">
        <v>0</v>
      </c>
      <c r="AN5122" s="3">
        <v>0</v>
      </c>
    </row>
    <row r="5123" spans="1:40" x14ac:dyDescent="0.2">
      <c r="A5123" t="s">
        <v>69</v>
      </c>
      <c r="B5123" t="s">
        <v>157</v>
      </c>
      <c r="C5123" t="s">
        <v>70</v>
      </c>
      <c r="D5123" t="s">
        <v>158</v>
      </c>
      <c r="E5123" s="5">
        <v>1</v>
      </c>
      <c r="F5123" s="5">
        <v>0</v>
      </c>
      <c r="G5123" s="4">
        <v>1513293</v>
      </c>
      <c r="H5123" s="4">
        <f t="shared" ref="H5123:H5186" si="1208">SUM(G:G)</f>
        <v>43957201286348.242</v>
      </c>
      <c r="I5123" s="4">
        <f t="shared" ref="I5123:I5186" si="1209">G5123/H5123</f>
        <v>3.4426509325332828E-8</v>
      </c>
      <c r="J5123" s="1">
        <v>63.974998474121094</v>
      </c>
      <c r="K5123" s="1">
        <f t="shared" si="1201"/>
        <v>8.5178211291737078</v>
      </c>
      <c r="L5123" s="3">
        <v>63.974998474121094</v>
      </c>
      <c r="M5123" s="3">
        <f t="shared" ref="M5123:M5186" si="1210">IF(ISBLANK(J5123),"",(J5123-L5123)/J5123)</f>
        <v>0</v>
      </c>
      <c r="N5123" s="6">
        <f t="shared" si="1202"/>
        <v>8.5178211291737078</v>
      </c>
      <c r="O5123" s="3">
        <f t="shared" si="1203"/>
        <v>0</v>
      </c>
      <c r="P5123" s="3">
        <v>25</v>
      </c>
      <c r="Q5123" s="3">
        <f t="shared" si="1204"/>
        <v>596.54805691298213</v>
      </c>
      <c r="R5123" s="3">
        <f t="shared" ref="R5123:R5186" si="1211">N5123/Q5123</f>
        <v>1.4278516257770988E-2</v>
      </c>
      <c r="S5123" s="4">
        <v>63.394737243652344</v>
      </c>
      <c r="T5123" s="4">
        <f t="shared" si="1205"/>
        <v>8.2881438783532886</v>
      </c>
      <c r="U5123" s="4">
        <v>26</v>
      </c>
      <c r="V5123" s="4">
        <f t="shared" si="1206"/>
        <v>668.62173340841639</v>
      </c>
      <c r="W5123" s="4">
        <f t="shared" ref="W5123:W5186" si="1212">T5123/V5123</f>
        <v>1.2395863706228966E-2</v>
      </c>
      <c r="X5123" s="1">
        <v>0</v>
      </c>
      <c r="Y5123" s="1">
        <v>33</v>
      </c>
      <c r="Z5123" s="1">
        <f t="shared" si="1207"/>
        <v>0.61744473690631818</v>
      </c>
      <c r="AA5123" s="1">
        <f t="shared" ref="AA5123:AA5186" si="1213">IF(ISBLANK(S5123),"",SUMIFS(T:T,X:X,"1",C:C,C5123)/SUMIF(C:C,C5123,T:T))</f>
        <v>0.7072550628174602</v>
      </c>
      <c r="AB5123" s="2">
        <v>0</v>
      </c>
      <c r="AC5123" s="2">
        <v>33</v>
      </c>
      <c r="AD5123" s="2">
        <f t="shared" ref="AD5123:AD5186" si="1214">SUMIFS(T:T,AB:AB,"1",A:A,A5123)/V5123</f>
        <v>0.61744473690631818</v>
      </c>
      <c r="AE5123" s="2">
        <f t="shared" ref="AE5123:AE5186" si="1215">IF(ISBLANK(S5123),"",SUMIFS(T:T,AB:AB,"1",C:C,C5123)/SUMIF(C:C,C5123,T:T))</f>
        <v>0.66897652751120962</v>
      </c>
      <c r="AF5123" s="3">
        <v>0</v>
      </c>
      <c r="AG5123" s="3">
        <v>0</v>
      </c>
      <c r="AH5123" s="3">
        <v>0</v>
      </c>
      <c r="AI5123" s="3">
        <v>0</v>
      </c>
      <c r="AJ5123" s="3">
        <v>0</v>
      </c>
      <c r="AK5123" s="3">
        <v>0</v>
      </c>
      <c r="AL5123" s="3">
        <v>0</v>
      </c>
      <c r="AM5123" s="3">
        <v>0</v>
      </c>
      <c r="AN5123" s="3">
        <v>0</v>
      </c>
    </row>
    <row r="5124" spans="1:40" x14ac:dyDescent="0.2">
      <c r="A5124" t="s">
        <v>69</v>
      </c>
      <c r="B5124" t="s">
        <v>157</v>
      </c>
      <c r="C5124" t="s">
        <v>11</v>
      </c>
      <c r="D5124" t="s">
        <v>99</v>
      </c>
      <c r="E5124" s="5">
        <v>1</v>
      </c>
      <c r="F5124" s="5">
        <v>0</v>
      </c>
      <c r="G5124" s="4">
        <v>446367</v>
      </c>
      <c r="H5124" s="4">
        <f t="shared" si="1208"/>
        <v>43957201286348.242</v>
      </c>
      <c r="I5124" s="4">
        <f t="shared" si="1209"/>
        <v>1.0154581887328388E-8</v>
      </c>
      <c r="J5124" s="1">
        <v>73.050003051757813</v>
      </c>
      <c r="K5124" s="1">
        <f t="shared" si="1201"/>
        <v>8.4414048708562763</v>
      </c>
      <c r="L5124" s="3">
        <v>73.050003051757813</v>
      </c>
      <c r="M5124" s="3">
        <f t="shared" si="1210"/>
        <v>0</v>
      </c>
      <c r="N5124" s="6">
        <f t="shared" si="1202"/>
        <v>8.4414048708562763</v>
      </c>
      <c r="O5124" s="3">
        <f t="shared" si="1203"/>
        <v>0</v>
      </c>
      <c r="P5124" s="3">
        <v>26</v>
      </c>
      <c r="Q5124" s="3">
        <f t="shared" si="1204"/>
        <v>596.54805691298213</v>
      </c>
      <c r="R5124" s="3">
        <f t="shared" si="1211"/>
        <v>1.4150418852319916E-2</v>
      </c>
      <c r="S5124" s="4">
        <v>75.631576538085938</v>
      </c>
      <c r="T5124" s="4">
        <f t="shared" si="1205"/>
        <v>9.3683579356880742</v>
      </c>
      <c r="U5124" s="4">
        <v>25</v>
      </c>
      <c r="V5124" s="4">
        <f t="shared" si="1206"/>
        <v>668.62173340841639</v>
      </c>
      <c r="W5124" s="4">
        <f t="shared" si="1212"/>
        <v>1.4011446932679302E-2</v>
      </c>
      <c r="X5124" s="1">
        <v>0</v>
      </c>
      <c r="Y5124" s="1">
        <v>33</v>
      </c>
      <c r="Z5124" s="1">
        <f t="shared" si="1207"/>
        <v>0.61744473690631818</v>
      </c>
      <c r="AA5124" s="1">
        <f t="shared" si="1213"/>
        <v>0.62232020935408783</v>
      </c>
      <c r="AB5124" s="2">
        <v>0</v>
      </c>
      <c r="AC5124" s="2">
        <v>33</v>
      </c>
      <c r="AD5124" s="2">
        <f t="shared" si="1214"/>
        <v>0.61744473690631818</v>
      </c>
      <c r="AE5124" s="2">
        <f t="shared" si="1215"/>
        <v>0.6496041663835237</v>
      </c>
      <c r="AF5124" s="3">
        <v>1</v>
      </c>
      <c r="AG5124" s="3">
        <v>0</v>
      </c>
      <c r="AH5124" s="3">
        <v>1</v>
      </c>
      <c r="AI5124" s="3">
        <v>0</v>
      </c>
      <c r="AJ5124" s="3">
        <v>1</v>
      </c>
      <c r="AK5124" s="3">
        <v>0</v>
      </c>
      <c r="AL5124" s="3">
        <v>1</v>
      </c>
      <c r="AM5124" s="3">
        <v>0</v>
      </c>
      <c r="AN5124" s="3">
        <v>1</v>
      </c>
    </row>
    <row r="5125" spans="1:40" x14ac:dyDescent="0.2">
      <c r="A5125" t="s">
        <v>69</v>
      </c>
      <c r="B5125" t="s">
        <v>157</v>
      </c>
      <c r="C5125" t="s">
        <v>74</v>
      </c>
      <c r="D5125" t="s">
        <v>162</v>
      </c>
      <c r="E5125" s="5">
        <v>1</v>
      </c>
      <c r="F5125" s="5">
        <v>1</v>
      </c>
      <c r="G5125" s="4">
        <v>48164088</v>
      </c>
      <c r="H5125" s="4">
        <f t="shared" si="1208"/>
        <v>43957201286348.242</v>
      </c>
      <c r="I5125" s="4">
        <f t="shared" si="1209"/>
        <v>1.095704152915629E-6</v>
      </c>
      <c r="J5125" s="1">
        <v>41.825000762939453</v>
      </c>
      <c r="K5125" s="1">
        <f t="shared" si="1201"/>
        <v>7.542910857604471</v>
      </c>
      <c r="L5125" s="3">
        <v>40.900001525878906</v>
      </c>
      <c r="M5125" s="3">
        <f t="shared" si="1210"/>
        <v>2.2115940709800913E-2</v>
      </c>
      <c r="N5125" s="6">
        <f t="shared" si="1202"/>
        <v>7.0534416050136439</v>
      </c>
      <c r="O5125" s="3">
        <f t="shared" si="1203"/>
        <v>6.4891294863621926E-2</v>
      </c>
      <c r="P5125" s="3">
        <v>27</v>
      </c>
      <c r="Q5125" s="3">
        <f t="shared" si="1204"/>
        <v>596.54805691298213</v>
      </c>
      <c r="R5125" s="3">
        <f t="shared" si="1211"/>
        <v>1.1823760924666832E-2</v>
      </c>
      <c r="S5125" s="4">
        <v>43.052631378173828</v>
      </c>
      <c r="T5125" s="4">
        <f t="shared" si="1205"/>
        <v>8.2267860818122625</v>
      </c>
      <c r="U5125" s="4">
        <v>27</v>
      </c>
      <c r="V5125" s="4">
        <f t="shared" si="1206"/>
        <v>668.62173340841639</v>
      </c>
      <c r="W5125" s="4">
        <f t="shared" si="1212"/>
        <v>1.2304096129024672E-2</v>
      </c>
      <c r="X5125" s="1">
        <v>1</v>
      </c>
      <c r="Y5125" s="1">
        <v>33</v>
      </c>
      <c r="Z5125" s="1">
        <f t="shared" si="1207"/>
        <v>0.61744473690631818</v>
      </c>
      <c r="AA5125" s="1">
        <f t="shared" si="1213"/>
        <v>0.82829435000754748</v>
      </c>
      <c r="AB5125" s="2">
        <v>1</v>
      </c>
      <c r="AC5125" s="2">
        <v>33</v>
      </c>
      <c r="AD5125" s="2">
        <f t="shared" si="1214"/>
        <v>0.61744473690631818</v>
      </c>
      <c r="AE5125" s="2">
        <f t="shared" si="1215"/>
        <v>0.81763970221942694</v>
      </c>
      <c r="AF5125" s="3">
        <v>0</v>
      </c>
      <c r="AG5125" s="3">
        <v>0</v>
      </c>
      <c r="AH5125" s="3">
        <v>0</v>
      </c>
      <c r="AI5125" s="3">
        <v>0</v>
      </c>
      <c r="AJ5125" s="3">
        <v>0</v>
      </c>
      <c r="AK5125" s="3">
        <v>0</v>
      </c>
      <c r="AL5125" s="3">
        <v>0</v>
      </c>
      <c r="AM5125" s="3">
        <v>0</v>
      </c>
      <c r="AN5125" s="3">
        <v>0</v>
      </c>
    </row>
    <row r="5126" spans="1:40" x14ac:dyDescent="0.2">
      <c r="A5126" t="s">
        <v>69</v>
      </c>
      <c r="B5126" t="s">
        <v>157</v>
      </c>
      <c r="C5126" t="s">
        <v>23</v>
      </c>
      <c r="D5126" t="s">
        <v>111</v>
      </c>
      <c r="E5126" s="5">
        <v>1</v>
      </c>
      <c r="F5126" s="5">
        <v>1</v>
      </c>
      <c r="G5126" s="4">
        <v>3679806</v>
      </c>
      <c r="H5126" s="4">
        <f t="shared" si="1208"/>
        <v>43957201286348.242</v>
      </c>
      <c r="I5126" s="4">
        <f t="shared" si="1209"/>
        <v>8.3713382388219392E-8</v>
      </c>
      <c r="J5126" s="1">
        <v>52.924999237060547</v>
      </c>
      <c r="K5126" s="1">
        <f t="shared" si="1201"/>
        <v>6.4850631752585306</v>
      </c>
      <c r="L5126" s="3">
        <v>52.174999237060547</v>
      </c>
      <c r="M5126" s="3">
        <f t="shared" si="1210"/>
        <v>1.4170996897715874E-2</v>
      </c>
      <c r="N5126" s="6">
        <f t="shared" si="1202"/>
        <v>6.2132522255591516</v>
      </c>
      <c r="O5126" s="3">
        <f t="shared" si="1203"/>
        <v>4.1913385013175777E-2</v>
      </c>
      <c r="P5126" s="3">
        <v>28</v>
      </c>
      <c r="Q5126" s="3">
        <f t="shared" si="1204"/>
        <v>596.54805691298213</v>
      </c>
      <c r="R5126" s="3">
        <f t="shared" si="1211"/>
        <v>1.0415342324156581E-2</v>
      </c>
      <c r="S5126" s="4">
        <v>54.921051025390625</v>
      </c>
      <c r="T5126" s="4">
        <f t="shared" si="1205"/>
        <v>7.2468312616947692</v>
      </c>
      <c r="U5126" s="4">
        <v>28</v>
      </c>
      <c r="V5126" s="4">
        <f t="shared" si="1206"/>
        <v>668.62173340841639</v>
      </c>
      <c r="W5126" s="4">
        <f t="shared" si="1212"/>
        <v>1.0838462017608637E-2</v>
      </c>
      <c r="X5126" s="1">
        <v>1</v>
      </c>
      <c r="Y5126" s="1">
        <v>33</v>
      </c>
      <c r="Z5126" s="1">
        <f t="shared" si="1207"/>
        <v>0.61744473690631818</v>
      </c>
      <c r="AA5126" s="1">
        <f t="shared" si="1213"/>
        <v>0.87933384098979905</v>
      </c>
      <c r="AB5126" s="2">
        <v>1</v>
      </c>
      <c r="AC5126" s="2">
        <v>33</v>
      </c>
      <c r="AD5126" s="2">
        <f t="shared" si="1214"/>
        <v>0.61744473690631818</v>
      </c>
      <c r="AE5126" s="2">
        <f t="shared" si="1215"/>
        <v>0.87099705361879542</v>
      </c>
      <c r="AF5126" s="3">
        <v>0</v>
      </c>
      <c r="AG5126" s="3">
        <v>0</v>
      </c>
      <c r="AH5126" s="3">
        <v>0</v>
      </c>
      <c r="AI5126" s="3">
        <v>0</v>
      </c>
      <c r="AJ5126" s="3">
        <v>0</v>
      </c>
      <c r="AK5126" s="3">
        <v>0</v>
      </c>
      <c r="AL5126" s="3">
        <v>0</v>
      </c>
      <c r="AM5126" s="3">
        <v>0</v>
      </c>
      <c r="AN5126" s="3">
        <v>0</v>
      </c>
    </row>
    <row r="5127" spans="1:40" x14ac:dyDescent="0.2">
      <c r="A5127" t="s">
        <v>69</v>
      </c>
      <c r="B5127" t="s">
        <v>157</v>
      </c>
      <c r="C5127" t="s">
        <v>31</v>
      </c>
      <c r="D5127" t="s">
        <v>119</v>
      </c>
      <c r="E5127" s="5">
        <v>1</v>
      </c>
      <c r="F5127" s="5">
        <v>1</v>
      </c>
      <c r="G5127" s="4">
        <v>1219344</v>
      </c>
      <c r="H5127" s="4">
        <f t="shared" si="1208"/>
        <v>43957201286348.242</v>
      </c>
      <c r="I5127" s="4">
        <f t="shared" si="1209"/>
        <v>2.7739345643433648E-8</v>
      </c>
      <c r="J5127" s="1">
        <v>57.875</v>
      </c>
      <c r="K5127" s="1">
        <f t="shared" si="1201"/>
        <v>5.8682023743711031</v>
      </c>
      <c r="L5127" s="3">
        <v>56.799999237060547</v>
      </c>
      <c r="M5127" s="3">
        <f t="shared" si="1210"/>
        <v>1.8574527221416035E-2</v>
      </c>
      <c r="N5127" s="6">
        <f t="shared" si="1202"/>
        <v>5.5472413334326074</v>
      </c>
      <c r="O5127" s="3">
        <f t="shared" si="1203"/>
        <v>5.4694950934253223E-2</v>
      </c>
      <c r="P5127" s="3">
        <v>29</v>
      </c>
      <c r="Q5127" s="3">
        <f t="shared" si="1204"/>
        <v>596.54805691298213</v>
      </c>
      <c r="R5127" s="3">
        <f t="shared" si="1211"/>
        <v>9.2989010175282116E-3</v>
      </c>
      <c r="S5127" s="4">
        <v>59.789474487304688</v>
      </c>
      <c r="T5127" s="4">
        <f t="shared" si="1205"/>
        <v>6.4700297775150712</v>
      </c>
      <c r="U5127" s="4">
        <v>29</v>
      </c>
      <c r="V5127" s="4">
        <f t="shared" si="1206"/>
        <v>668.62173340841639</v>
      </c>
      <c r="W5127" s="4">
        <f t="shared" si="1212"/>
        <v>9.676666871914201E-3</v>
      </c>
      <c r="X5127" s="1">
        <v>1</v>
      </c>
      <c r="Y5127" s="1">
        <v>33</v>
      </c>
      <c r="Z5127" s="1">
        <f t="shared" si="1207"/>
        <v>0.61744473690631818</v>
      </c>
      <c r="AA5127" s="1">
        <f t="shared" si="1213"/>
        <v>0.81470805905012089</v>
      </c>
      <c r="AB5127" s="2">
        <v>1</v>
      </c>
      <c r="AC5127" s="2">
        <v>33</v>
      </c>
      <c r="AD5127" s="2">
        <f t="shared" si="1214"/>
        <v>0.61744473690631818</v>
      </c>
      <c r="AE5127" s="2">
        <f t="shared" si="1215"/>
        <v>0.80880540267248113</v>
      </c>
      <c r="AF5127" s="3">
        <v>0</v>
      </c>
      <c r="AG5127" s="3">
        <v>0</v>
      </c>
      <c r="AH5127" s="3">
        <v>0</v>
      </c>
      <c r="AI5127" s="3">
        <v>0</v>
      </c>
      <c r="AJ5127" s="3">
        <v>0</v>
      </c>
      <c r="AK5127" s="3">
        <v>0</v>
      </c>
      <c r="AL5127" s="3">
        <v>0</v>
      </c>
      <c r="AM5127" s="3">
        <v>0</v>
      </c>
      <c r="AN5127" s="3">
        <v>0</v>
      </c>
    </row>
    <row r="5128" spans="1:40" x14ac:dyDescent="0.2">
      <c r="A5128" t="s">
        <v>69</v>
      </c>
      <c r="B5128" t="s">
        <v>157</v>
      </c>
      <c r="C5128" t="s">
        <v>86</v>
      </c>
      <c r="D5128" t="s">
        <v>174</v>
      </c>
      <c r="E5128" s="5">
        <v>1</v>
      </c>
      <c r="F5128" s="5">
        <v>0</v>
      </c>
      <c r="G5128" s="4">
        <v>130644</v>
      </c>
      <c r="H5128" s="4">
        <f t="shared" si="1208"/>
        <v>43957201286348.242</v>
      </c>
      <c r="I5128" s="4">
        <f t="shared" si="1209"/>
        <v>2.9720727475107477E-9</v>
      </c>
      <c r="J5128" s="1">
        <v>68.525001525878906</v>
      </c>
      <c r="K5128" s="1">
        <f t="shared" si="1201"/>
        <v>4.6262983834655209</v>
      </c>
      <c r="L5128" s="3">
        <v>68.525001525878906</v>
      </c>
      <c r="M5128" s="3">
        <f t="shared" si="1210"/>
        <v>0</v>
      </c>
      <c r="N5128" s="6">
        <f t="shared" si="1202"/>
        <v>4.6262983834655209</v>
      </c>
      <c r="O5128" s="3">
        <f t="shared" si="1203"/>
        <v>0</v>
      </c>
      <c r="P5128" s="3">
        <v>30</v>
      </c>
      <c r="Q5128" s="3">
        <f t="shared" si="1204"/>
        <v>596.54805691298213</v>
      </c>
      <c r="R5128" s="3">
        <f t="shared" si="1211"/>
        <v>7.7551143279314281E-3</v>
      </c>
      <c r="S5128" s="4">
        <v>66.868423461914063</v>
      </c>
      <c r="T5128" s="4">
        <f t="shared" si="1205"/>
        <v>4.2988246521619953</v>
      </c>
      <c r="U5128" s="4">
        <v>31</v>
      </c>
      <c r="V5128" s="4">
        <f t="shared" si="1206"/>
        <v>668.62173340841639</v>
      </c>
      <c r="W5128" s="4">
        <f t="shared" si="1212"/>
        <v>6.4293821713631467E-3</v>
      </c>
      <c r="X5128" s="1">
        <v>0</v>
      </c>
      <c r="Y5128" s="1">
        <v>33</v>
      </c>
      <c r="Z5128" s="1">
        <f t="shared" si="1207"/>
        <v>0.61744473690631818</v>
      </c>
      <c r="AA5128" s="1">
        <f t="shared" si="1213"/>
        <v>0</v>
      </c>
      <c r="AB5128" s="2">
        <v>0</v>
      </c>
      <c r="AC5128" s="2">
        <v>33</v>
      </c>
      <c r="AD5128" s="2">
        <f t="shared" si="1214"/>
        <v>0.61744473690631818</v>
      </c>
      <c r="AE5128" s="2">
        <f t="shared" si="1215"/>
        <v>0</v>
      </c>
      <c r="AF5128" s="3">
        <v>0</v>
      </c>
      <c r="AG5128" s="3">
        <v>0</v>
      </c>
      <c r="AH5128" s="3">
        <v>0</v>
      </c>
      <c r="AI5128" s="3">
        <v>0</v>
      </c>
      <c r="AJ5128" s="3">
        <v>0</v>
      </c>
      <c r="AK5128" s="3">
        <v>0</v>
      </c>
      <c r="AL5128" s="3">
        <v>0</v>
      </c>
      <c r="AM5128" s="3">
        <v>0</v>
      </c>
      <c r="AN5128" s="3">
        <v>0</v>
      </c>
    </row>
    <row r="5129" spans="1:40" x14ac:dyDescent="0.2">
      <c r="A5129" t="s">
        <v>69</v>
      </c>
      <c r="B5129" t="s">
        <v>157</v>
      </c>
      <c r="C5129" t="s">
        <v>78</v>
      </c>
      <c r="D5129" t="s">
        <v>166</v>
      </c>
      <c r="E5129" s="5">
        <v>1</v>
      </c>
      <c r="F5129" s="5">
        <v>1</v>
      </c>
      <c r="G5129" s="4">
        <v>3777789</v>
      </c>
      <c r="H5129" s="4">
        <f t="shared" si="1208"/>
        <v>43957201286348.242</v>
      </c>
      <c r="I5129" s="4">
        <f t="shared" si="1209"/>
        <v>8.5942436948852458E-8</v>
      </c>
      <c r="J5129" s="1">
        <v>45.474998474121094</v>
      </c>
      <c r="K5129" s="1">
        <f t="shared" si="1201"/>
        <v>4.1500561005688121</v>
      </c>
      <c r="L5129" s="3">
        <v>45.075000762939453</v>
      </c>
      <c r="M5129" s="3">
        <f t="shared" si="1210"/>
        <v>8.7959917449864523E-3</v>
      </c>
      <c r="N5129" s="6">
        <f t="shared" si="1202"/>
        <v>4.0415049616116399</v>
      </c>
      <c r="O5129" s="3">
        <f t="shared" si="1203"/>
        <v>2.6156547363852291E-2</v>
      </c>
      <c r="P5129" s="3">
        <v>31</v>
      </c>
      <c r="Q5129" s="3">
        <f t="shared" si="1204"/>
        <v>596.54805691298213</v>
      </c>
      <c r="R5129" s="3">
        <f t="shared" si="1211"/>
        <v>6.774818750605989E-3</v>
      </c>
      <c r="S5129" s="4">
        <v>47.447368621826172</v>
      </c>
      <c r="T5129" s="4">
        <f t="shared" si="1205"/>
        <v>4.7138122848193493</v>
      </c>
      <c r="U5129" s="4">
        <v>30</v>
      </c>
      <c r="V5129" s="4">
        <f t="shared" si="1206"/>
        <v>668.62173340841639</v>
      </c>
      <c r="W5129" s="4">
        <f t="shared" si="1212"/>
        <v>7.0500434689579495E-3</v>
      </c>
      <c r="X5129" s="1">
        <v>1</v>
      </c>
      <c r="Y5129" s="1">
        <v>33</v>
      </c>
      <c r="Z5129" s="1">
        <f t="shared" si="1207"/>
        <v>0.61744473690631818</v>
      </c>
      <c r="AA5129" s="1">
        <f t="shared" si="1213"/>
        <v>0.80779179199866247</v>
      </c>
      <c r="AB5129" s="2">
        <v>1</v>
      </c>
      <c r="AC5129" s="2">
        <v>33</v>
      </c>
      <c r="AD5129" s="2">
        <f t="shared" si="1214"/>
        <v>0.61744473690631818</v>
      </c>
      <c r="AE5129" s="2">
        <f t="shared" si="1215"/>
        <v>0.80779179199866247</v>
      </c>
      <c r="AF5129" s="3">
        <v>0</v>
      </c>
      <c r="AG5129" s="3">
        <v>0</v>
      </c>
      <c r="AH5129" s="3">
        <v>0</v>
      </c>
      <c r="AI5129" s="3">
        <v>0</v>
      </c>
      <c r="AJ5129" s="3">
        <v>0</v>
      </c>
      <c r="AK5129" s="3">
        <v>0</v>
      </c>
      <c r="AL5129" s="3">
        <v>0</v>
      </c>
      <c r="AM5129" s="3">
        <v>0</v>
      </c>
      <c r="AN5129" s="3">
        <v>0</v>
      </c>
    </row>
    <row r="5130" spans="1:40" x14ac:dyDescent="0.2">
      <c r="A5130" t="s">
        <v>69</v>
      </c>
      <c r="B5130" t="s">
        <v>157</v>
      </c>
      <c r="C5130" t="s">
        <v>43</v>
      </c>
      <c r="D5130" t="s">
        <v>131</v>
      </c>
      <c r="E5130" s="5">
        <v>1</v>
      </c>
      <c r="F5130" s="5">
        <v>0</v>
      </c>
      <c r="G5130" s="4">
        <v>141531</v>
      </c>
      <c r="H5130" s="4">
        <f t="shared" si="1208"/>
        <v>43957201286348.242</v>
      </c>
      <c r="I5130" s="4">
        <f t="shared" si="1209"/>
        <v>3.2197454764699769E-9</v>
      </c>
      <c r="J5130" s="1">
        <v>60.5</v>
      </c>
      <c r="K5130" s="1">
        <f t="shared" si="1201"/>
        <v>3.2699414103550253</v>
      </c>
      <c r="L5130" s="3">
        <v>60.5</v>
      </c>
      <c r="M5130" s="3">
        <f t="shared" si="1210"/>
        <v>0</v>
      </c>
      <c r="N5130" s="6">
        <f t="shared" si="1202"/>
        <v>3.2699414103550253</v>
      </c>
      <c r="O5130" s="3">
        <f t="shared" si="1203"/>
        <v>0</v>
      </c>
      <c r="P5130" s="3">
        <v>32</v>
      </c>
      <c r="Q5130" s="3">
        <f t="shared" si="1204"/>
        <v>596.54805691298213</v>
      </c>
      <c r="R5130" s="3">
        <f t="shared" si="1211"/>
        <v>5.481438372754617E-3</v>
      </c>
      <c r="S5130" s="4">
        <v>62.157894134521484</v>
      </c>
      <c r="T5130" s="4">
        <f t="shared" si="1205"/>
        <v>3.5461959101597453</v>
      </c>
      <c r="U5130" s="4">
        <v>34</v>
      </c>
      <c r="V5130" s="4">
        <f t="shared" si="1206"/>
        <v>668.62173340841639</v>
      </c>
      <c r="W5130" s="4">
        <f t="shared" si="1212"/>
        <v>5.3037401163769995E-3</v>
      </c>
      <c r="X5130" s="1">
        <v>0</v>
      </c>
      <c r="Y5130" s="1">
        <v>33</v>
      </c>
      <c r="Z5130" s="1">
        <f t="shared" si="1207"/>
        <v>0.61744473690631818</v>
      </c>
      <c r="AA5130" s="1">
        <f t="shared" si="1213"/>
        <v>0.75899821858560468</v>
      </c>
      <c r="AB5130" s="2">
        <v>0</v>
      </c>
      <c r="AC5130" s="2">
        <v>33</v>
      </c>
      <c r="AD5130" s="2">
        <f t="shared" si="1214"/>
        <v>0.61744473690631818</v>
      </c>
      <c r="AE5130" s="2">
        <f t="shared" si="1215"/>
        <v>0.75899821858560468</v>
      </c>
      <c r="AF5130" s="3">
        <v>0</v>
      </c>
      <c r="AG5130" s="3">
        <v>0</v>
      </c>
      <c r="AH5130" s="3">
        <v>0</v>
      </c>
      <c r="AI5130" s="3">
        <v>0</v>
      </c>
      <c r="AJ5130" s="3">
        <v>0</v>
      </c>
      <c r="AK5130" s="3">
        <v>0</v>
      </c>
      <c r="AL5130" s="3">
        <v>0</v>
      </c>
      <c r="AM5130" s="3">
        <v>0</v>
      </c>
      <c r="AN5130" s="3">
        <v>0</v>
      </c>
    </row>
    <row r="5131" spans="1:40" x14ac:dyDescent="0.2">
      <c r="A5131" t="s">
        <v>69</v>
      </c>
      <c r="B5131" t="s">
        <v>157</v>
      </c>
      <c r="C5131" t="s">
        <v>77</v>
      </c>
      <c r="D5131" t="s">
        <v>165</v>
      </c>
      <c r="E5131" s="5">
        <v>1</v>
      </c>
      <c r="F5131" s="5">
        <v>1</v>
      </c>
      <c r="G5131" s="4">
        <v>1252005</v>
      </c>
      <c r="H5131" s="4">
        <f t="shared" si="1208"/>
        <v>43957201286348.242</v>
      </c>
      <c r="I5131" s="4">
        <f t="shared" si="1209"/>
        <v>2.8482363830311332E-8</v>
      </c>
      <c r="J5131" s="1">
        <v>47.700000762939453</v>
      </c>
      <c r="K5131" s="1">
        <f t="shared" si="1201"/>
        <v>3.3144680315256716</v>
      </c>
      <c r="L5131" s="3">
        <v>47.349998474121094</v>
      </c>
      <c r="M5131" s="3">
        <f t="shared" si="1210"/>
        <v>7.3375740717030319E-3</v>
      </c>
      <c r="N5131" s="6">
        <f t="shared" si="1202"/>
        <v>3.2420416108692836</v>
      </c>
      <c r="O5131" s="3">
        <f t="shared" si="1203"/>
        <v>2.1851597290274569E-2</v>
      </c>
      <c r="P5131" s="3">
        <v>33</v>
      </c>
      <c r="Q5131" s="3">
        <f t="shared" si="1204"/>
        <v>596.54805691298213</v>
      </c>
      <c r="R5131" s="3">
        <f t="shared" si="1211"/>
        <v>5.4346696352448216E-3</v>
      </c>
      <c r="S5131" s="4">
        <v>49.842105865478516</v>
      </c>
      <c r="T5131" s="4">
        <f t="shared" si="1205"/>
        <v>3.781358264277515</v>
      </c>
      <c r="U5131" s="4">
        <v>32</v>
      </c>
      <c r="V5131" s="4">
        <f t="shared" si="1206"/>
        <v>668.62173340841639</v>
      </c>
      <c r="W5131" s="4">
        <f t="shared" si="1212"/>
        <v>5.6554522166089019E-3</v>
      </c>
      <c r="X5131" s="1">
        <v>1</v>
      </c>
      <c r="Y5131" s="1">
        <v>33</v>
      </c>
      <c r="Z5131" s="1">
        <f t="shared" si="1207"/>
        <v>0.61744473690631818</v>
      </c>
      <c r="AA5131" s="1">
        <f t="shared" si="1213"/>
        <v>0.853939440376981</v>
      </c>
      <c r="AB5131" s="2">
        <v>1</v>
      </c>
      <c r="AC5131" s="2">
        <v>33</v>
      </c>
      <c r="AD5131" s="2">
        <f t="shared" si="1214"/>
        <v>0.61744473690631818</v>
      </c>
      <c r="AE5131" s="2">
        <f t="shared" si="1215"/>
        <v>0.84452074654917431</v>
      </c>
      <c r="AF5131" s="3">
        <v>0</v>
      </c>
      <c r="AG5131" s="3">
        <v>0</v>
      </c>
      <c r="AH5131" s="3">
        <v>0</v>
      </c>
      <c r="AI5131" s="3">
        <v>0</v>
      </c>
      <c r="AJ5131" s="3">
        <v>0</v>
      </c>
      <c r="AK5131" s="3">
        <v>0</v>
      </c>
      <c r="AL5131" s="3">
        <v>0</v>
      </c>
      <c r="AM5131" s="3">
        <v>0</v>
      </c>
      <c r="AN5131" s="3">
        <v>0</v>
      </c>
    </row>
    <row r="5132" spans="1:40" x14ac:dyDescent="0.2">
      <c r="A5132" t="s">
        <v>69</v>
      </c>
      <c r="B5132" t="s">
        <v>157</v>
      </c>
      <c r="C5132" t="s">
        <v>24</v>
      </c>
      <c r="D5132" t="s">
        <v>112</v>
      </c>
      <c r="E5132" s="5">
        <v>1</v>
      </c>
      <c r="F5132" s="5">
        <v>1</v>
      </c>
      <c r="G5132" s="4">
        <v>522576</v>
      </c>
      <c r="H5132" s="4">
        <f t="shared" si="1208"/>
        <v>43957201286348.242</v>
      </c>
      <c r="I5132" s="4">
        <f t="shared" si="1209"/>
        <v>1.1888290990042991E-8</v>
      </c>
      <c r="J5132" s="1">
        <v>52.5</v>
      </c>
      <c r="K5132" s="1">
        <f t="shared" si="1201"/>
        <v>3.3025625549274866</v>
      </c>
      <c r="L5132" s="3">
        <v>51.625</v>
      </c>
      <c r="M5132" s="3">
        <f t="shared" si="1210"/>
        <v>1.6666666666666666E-2</v>
      </c>
      <c r="N5132" s="6">
        <f t="shared" si="1202"/>
        <v>3.1401712730020939</v>
      </c>
      <c r="O5132" s="3">
        <f t="shared" si="1203"/>
        <v>4.9171296296296296E-2</v>
      </c>
      <c r="P5132" s="3">
        <v>34</v>
      </c>
      <c r="Q5132" s="3">
        <f t="shared" si="1204"/>
        <v>596.54805691298213</v>
      </c>
      <c r="R5132" s="3">
        <f t="shared" si="1211"/>
        <v>5.2639032792292668E-3</v>
      </c>
      <c r="S5132" s="4">
        <v>54.342105865478516</v>
      </c>
      <c r="T5132" s="4">
        <f t="shared" si="1205"/>
        <v>3.6625413353757796</v>
      </c>
      <c r="U5132" s="4">
        <v>33</v>
      </c>
      <c r="V5132" s="4">
        <f t="shared" si="1206"/>
        <v>668.62173340841639</v>
      </c>
      <c r="W5132" s="4">
        <f t="shared" si="1212"/>
        <v>5.4777479587828143E-3</v>
      </c>
      <c r="X5132" s="1">
        <v>1</v>
      </c>
      <c r="Y5132" s="1">
        <v>33</v>
      </c>
      <c r="Z5132" s="1">
        <f t="shared" si="1207"/>
        <v>0.61744473690631818</v>
      </c>
      <c r="AA5132" s="1">
        <f t="shared" si="1213"/>
        <v>0.80850195894404697</v>
      </c>
      <c r="AB5132" s="2">
        <v>1</v>
      </c>
      <c r="AC5132" s="2">
        <v>33</v>
      </c>
      <c r="AD5132" s="2">
        <f t="shared" si="1214"/>
        <v>0.61744473690631818</v>
      </c>
      <c r="AE5132" s="2">
        <f t="shared" si="1215"/>
        <v>0.79674604518758985</v>
      </c>
      <c r="AF5132" s="3">
        <v>0</v>
      </c>
      <c r="AG5132" s="3">
        <v>0</v>
      </c>
      <c r="AH5132" s="3">
        <v>0</v>
      </c>
      <c r="AI5132" s="3">
        <v>0</v>
      </c>
      <c r="AJ5132" s="3">
        <v>0</v>
      </c>
      <c r="AK5132" s="3">
        <v>0</v>
      </c>
      <c r="AL5132" s="3">
        <v>0</v>
      </c>
      <c r="AM5132" s="3">
        <v>0</v>
      </c>
      <c r="AN5132" s="3">
        <v>0</v>
      </c>
    </row>
    <row r="5133" spans="1:40" x14ac:dyDescent="0.2">
      <c r="A5133" t="s">
        <v>69</v>
      </c>
      <c r="B5133" t="s">
        <v>157</v>
      </c>
      <c r="C5133" t="s">
        <v>27</v>
      </c>
      <c r="D5133" t="s">
        <v>115</v>
      </c>
      <c r="E5133" s="5">
        <v>1</v>
      </c>
      <c r="F5133" s="5">
        <v>1</v>
      </c>
      <c r="G5133" s="4">
        <v>348384</v>
      </c>
      <c r="H5133" s="4">
        <f t="shared" si="1208"/>
        <v>43957201286348.242</v>
      </c>
      <c r="I5133" s="4">
        <f t="shared" si="1209"/>
        <v>7.9255273266953278E-9</v>
      </c>
      <c r="J5133" s="1">
        <v>52.700000762939453</v>
      </c>
      <c r="K5133" s="1">
        <f t="shared" si="1201"/>
        <v>2.9181520728114254</v>
      </c>
      <c r="L5133" s="3">
        <v>51.950000762939453</v>
      </c>
      <c r="M5133" s="3">
        <f t="shared" si="1210"/>
        <v>1.4231498845203569E-2</v>
      </c>
      <c r="N5133" s="6">
        <f t="shared" si="1202"/>
        <v>2.7953277166991346</v>
      </c>
      <c r="O5133" s="3">
        <f t="shared" si="1203"/>
        <v>4.2089772242047192E-2</v>
      </c>
      <c r="P5133" s="3">
        <v>35</v>
      </c>
      <c r="Q5133" s="3">
        <f t="shared" si="1204"/>
        <v>596.54805691298213</v>
      </c>
      <c r="R5133" s="3">
        <f t="shared" si="1211"/>
        <v>4.6858382728868506E-3</v>
      </c>
      <c r="S5133" s="4">
        <v>54.684211730957031</v>
      </c>
      <c r="T5133" s="4">
        <f t="shared" si="1205"/>
        <v>3.2603327345415369</v>
      </c>
      <c r="U5133" s="4">
        <v>35</v>
      </c>
      <c r="V5133" s="4">
        <f t="shared" si="1206"/>
        <v>668.62173340841639</v>
      </c>
      <c r="W5133" s="4">
        <f t="shared" si="1212"/>
        <v>4.8761991596076599E-3</v>
      </c>
      <c r="X5133" s="1">
        <v>1</v>
      </c>
      <c r="Y5133" s="1">
        <v>33</v>
      </c>
      <c r="Z5133" s="1">
        <f t="shared" si="1207"/>
        <v>0.61744473690631818</v>
      </c>
      <c r="AA5133" s="1">
        <f t="shared" si="1213"/>
        <v>0.86599915467662358</v>
      </c>
      <c r="AB5133" s="2">
        <v>1</v>
      </c>
      <c r="AC5133" s="2">
        <v>33</v>
      </c>
      <c r="AD5133" s="2">
        <f t="shared" si="1214"/>
        <v>0.61744473690631818</v>
      </c>
      <c r="AE5133" s="2">
        <f t="shared" si="1215"/>
        <v>0.85020446380889736</v>
      </c>
      <c r="AF5133" s="3">
        <v>0</v>
      </c>
      <c r="AG5133" s="3">
        <v>0</v>
      </c>
      <c r="AH5133" s="3">
        <v>0</v>
      </c>
      <c r="AI5133" s="3">
        <v>0</v>
      </c>
      <c r="AJ5133" s="3">
        <v>0</v>
      </c>
      <c r="AK5133" s="3">
        <v>0</v>
      </c>
      <c r="AL5133" s="3">
        <v>0</v>
      </c>
      <c r="AM5133" s="3">
        <v>0</v>
      </c>
      <c r="AN5133" s="3">
        <v>0</v>
      </c>
    </row>
    <row r="5134" spans="1:40" x14ac:dyDescent="0.2">
      <c r="A5134" t="s">
        <v>69</v>
      </c>
      <c r="B5134" t="s">
        <v>157</v>
      </c>
      <c r="C5134" t="s">
        <v>13</v>
      </c>
      <c r="D5134" t="s">
        <v>101</v>
      </c>
      <c r="E5134" s="5">
        <v>1</v>
      </c>
      <c r="F5134" s="5">
        <v>0</v>
      </c>
      <c r="G5134" s="4">
        <v>391932</v>
      </c>
      <c r="H5134" s="4">
        <f t="shared" si="1208"/>
        <v>43957201286348.242</v>
      </c>
      <c r="I5134" s="4">
        <f t="shared" si="1209"/>
        <v>8.9162182425322444E-9</v>
      </c>
      <c r="J5134" s="1">
        <v>49</v>
      </c>
      <c r="K5134" s="1">
        <f t="shared" si="1201"/>
        <v>2.4395804073393146</v>
      </c>
      <c r="L5134" s="3">
        <v>49</v>
      </c>
      <c r="M5134" s="3">
        <f t="shared" si="1210"/>
        <v>0</v>
      </c>
      <c r="N5134" s="6">
        <f t="shared" si="1202"/>
        <v>2.4395804073393146</v>
      </c>
      <c r="O5134" s="3">
        <f t="shared" si="1203"/>
        <v>0</v>
      </c>
      <c r="P5134" s="3">
        <v>36</v>
      </c>
      <c r="Q5134" s="3">
        <f t="shared" si="1204"/>
        <v>596.54805691298213</v>
      </c>
      <c r="R5134" s="3">
        <f t="shared" si="1211"/>
        <v>4.0894951866303269E-3</v>
      </c>
      <c r="S5134" s="4">
        <v>49.789474487304688</v>
      </c>
      <c r="T5134" s="4">
        <f t="shared" si="1205"/>
        <v>2.5594080058281126</v>
      </c>
      <c r="U5134" s="4">
        <v>36</v>
      </c>
      <c r="V5134" s="4">
        <f t="shared" si="1206"/>
        <v>668.62173340841639</v>
      </c>
      <c r="W5134" s="4">
        <f t="shared" si="1212"/>
        <v>3.8278863488045503E-3</v>
      </c>
      <c r="X5134" s="1">
        <v>0</v>
      </c>
      <c r="Y5134" s="1">
        <v>33</v>
      </c>
      <c r="Z5134" s="1">
        <f t="shared" si="1207"/>
        <v>0.61744473690631818</v>
      </c>
      <c r="AA5134" s="1">
        <f t="shared" si="1213"/>
        <v>0.7338673595526789</v>
      </c>
      <c r="AB5134" s="2">
        <v>0</v>
      </c>
      <c r="AC5134" s="2">
        <v>33</v>
      </c>
      <c r="AD5134" s="2">
        <f t="shared" si="1214"/>
        <v>0.61744473690631818</v>
      </c>
      <c r="AE5134" s="2">
        <f t="shared" si="1215"/>
        <v>0.71834152795263018</v>
      </c>
      <c r="AF5134" s="3">
        <v>0</v>
      </c>
      <c r="AG5134" s="3">
        <v>0</v>
      </c>
      <c r="AH5134" s="3">
        <v>0</v>
      </c>
      <c r="AI5134" s="3">
        <v>0</v>
      </c>
      <c r="AJ5134" s="3">
        <v>0</v>
      </c>
      <c r="AK5134" s="3">
        <v>0</v>
      </c>
      <c r="AL5134" s="3">
        <v>0</v>
      </c>
      <c r="AM5134" s="3">
        <v>0</v>
      </c>
      <c r="AN5134" s="3">
        <v>0</v>
      </c>
    </row>
    <row r="5135" spans="1:40" x14ac:dyDescent="0.2">
      <c r="A5135" t="s">
        <v>69</v>
      </c>
      <c r="B5135" t="s">
        <v>157</v>
      </c>
      <c r="C5135" t="s">
        <v>10</v>
      </c>
      <c r="D5135" t="s">
        <v>98</v>
      </c>
      <c r="E5135" s="5">
        <v>1</v>
      </c>
      <c r="F5135" s="5">
        <v>1</v>
      </c>
      <c r="G5135" s="4">
        <v>816525</v>
      </c>
      <c r="H5135" s="4">
        <f t="shared" si="1208"/>
        <v>43957201286348.242</v>
      </c>
      <c r="I5135" s="4">
        <f t="shared" si="1209"/>
        <v>1.8575454671942173E-8</v>
      </c>
      <c r="J5135" s="1">
        <v>44</v>
      </c>
      <c r="K5135" s="1">
        <f t="shared" si="1201"/>
        <v>2.2559935157980195</v>
      </c>
      <c r="L5135" s="3">
        <v>43.125</v>
      </c>
      <c r="M5135" s="3">
        <f t="shared" si="1210"/>
        <v>1.9886363636363636E-2</v>
      </c>
      <c r="N5135" s="6">
        <f t="shared" si="1202"/>
        <v>2.1240617675588984</v>
      </c>
      <c r="O5135" s="3">
        <f t="shared" si="1203"/>
        <v>5.8480552942747489E-2</v>
      </c>
      <c r="P5135" s="3">
        <v>37</v>
      </c>
      <c r="Q5135" s="3">
        <f t="shared" si="1204"/>
        <v>596.54805691298213</v>
      </c>
      <c r="R5135" s="3">
        <f t="shared" si="1211"/>
        <v>3.560587856995959E-3</v>
      </c>
      <c r="S5135" s="4">
        <v>45.394737243652344</v>
      </c>
      <c r="T5135" s="4">
        <f t="shared" si="1205"/>
        <v>2.4774011650971608</v>
      </c>
      <c r="U5135" s="4">
        <v>37</v>
      </c>
      <c r="V5135" s="4">
        <f t="shared" si="1206"/>
        <v>668.62173340841639</v>
      </c>
      <c r="W5135" s="4">
        <f t="shared" si="1212"/>
        <v>3.7052357728011242E-3</v>
      </c>
      <c r="X5135" s="1">
        <v>1</v>
      </c>
      <c r="Y5135" s="1">
        <v>33</v>
      </c>
      <c r="Z5135" s="1">
        <f t="shared" si="1207"/>
        <v>0.61744473690631818</v>
      </c>
      <c r="AA5135" s="1">
        <f t="shared" si="1213"/>
        <v>0.84286897150269857</v>
      </c>
      <c r="AB5135" s="2">
        <v>1</v>
      </c>
      <c r="AC5135" s="2">
        <v>33</v>
      </c>
      <c r="AD5135" s="2">
        <f t="shared" si="1214"/>
        <v>0.61744473690631818</v>
      </c>
      <c r="AE5135" s="2">
        <f t="shared" si="1215"/>
        <v>0.84286897150269857</v>
      </c>
      <c r="AF5135" s="3">
        <v>0</v>
      </c>
      <c r="AG5135" s="3">
        <v>0</v>
      </c>
      <c r="AH5135" s="3">
        <v>0</v>
      </c>
      <c r="AI5135" s="3">
        <v>0</v>
      </c>
      <c r="AJ5135" s="3">
        <v>0</v>
      </c>
      <c r="AK5135" s="3">
        <v>0</v>
      </c>
      <c r="AL5135" s="3">
        <v>0</v>
      </c>
      <c r="AM5135" s="3">
        <v>0</v>
      </c>
      <c r="AN5135" s="3">
        <v>0</v>
      </c>
    </row>
    <row r="5136" spans="1:40" x14ac:dyDescent="0.2">
      <c r="A5136" t="s">
        <v>69</v>
      </c>
      <c r="B5136" t="s">
        <v>157</v>
      </c>
      <c r="C5136" t="s">
        <v>186</v>
      </c>
      <c r="D5136" t="s">
        <v>324</v>
      </c>
      <c r="E5136" s="5">
        <v>1</v>
      </c>
      <c r="F5136" s="5">
        <v>0</v>
      </c>
      <c r="G5136" s="4">
        <v>10887</v>
      </c>
      <c r="H5136" s="4">
        <f t="shared" si="1208"/>
        <v>43957201286348.242</v>
      </c>
      <c r="I5136" s="4">
        <f t="shared" si="1209"/>
        <v>2.4767272895922899E-10</v>
      </c>
      <c r="J5136" s="1">
        <v>68.650001525878906</v>
      </c>
      <c r="K5136" s="1">
        <f t="shared" si="1201"/>
        <v>2.0318004405130177</v>
      </c>
      <c r="L5136" s="3">
        <v>68.650001525878906</v>
      </c>
      <c r="M5136" s="3">
        <f t="shared" si="1210"/>
        <v>0</v>
      </c>
      <c r="N5136" s="6">
        <f t="shared" si="1202"/>
        <v>2.0318004405130177</v>
      </c>
      <c r="O5136" s="3">
        <f t="shared" si="1203"/>
        <v>0</v>
      </c>
      <c r="P5136" s="3">
        <v>38</v>
      </c>
      <c r="Q5136" s="3">
        <f t="shared" si="1204"/>
        <v>596.54805691298213</v>
      </c>
      <c r="R5136" s="3">
        <f t="shared" si="1211"/>
        <v>3.4059291903944535E-3</v>
      </c>
      <c r="S5136" s="4">
        <v>70.947364807128906</v>
      </c>
      <c r="T5136" s="4">
        <f t="shared" si="1205"/>
        <v>2.2426846153883044</v>
      </c>
      <c r="U5136" s="4">
        <v>38</v>
      </c>
      <c r="V5136" s="4">
        <f t="shared" si="1206"/>
        <v>668.62173340841639</v>
      </c>
      <c r="W5136" s="4">
        <f t="shared" si="1212"/>
        <v>3.3541904238676579E-3</v>
      </c>
      <c r="X5136" s="1">
        <v>0</v>
      </c>
      <c r="Y5136" s="1">
        <v>33</v>
      </c>
      <c r="Z5136" s="1">
        <f t="shared" si="1207"/>
        <v>0.61744473690631818</v>
      </c>
      <c r="AA5136" s="1">
        <f t="shared" si="1213"/>
        <v>0.56433576719934175</v>
      </c>
      <c r="AB5136" s="2">
        <v>0</v>
      </c>
      <c r="AC5136" s="2">
        <v>33</v>
      </c>
      <c r="AD5136" s="2">
        <f t="shared" si="1214"/>
        <v>0.61744473690631818</v>
      </c>
      <c r="AE5136" s="2">
        <f t="shared" si="1215"/>
        <v>0.57923013334743589</v>
      </c>
      <c r="AF5136" s="3">
        <v>1</v>
      </c>
      <c r="AG5136" s="3">
        <v>0</v>
      </c>
      <c r="AH5136" s="3">
        <v>0</v>
      </c>
      <c r="AI5136" s="3">
        <v>0</v>
      </c>
      <c r="AJ5136" s="3">
        <v>0</v>
      </c>
      <c r="AK5136" s="3">
        <v>0</v>
      </c>
      <c r="AL5136" s="3">
        <v>1</v>
      </c>
      <c r="AM5136" s="3">
        <v>0</v>
      </c>
      <c r="AN5136" s="3">
        <v>1</v>
      </c>
    </row>
    <row r="5137" spans="1:40" x14ac:dyDescent="0.2">
      <c r="A5137" t="s">
        <v>69</v>
      </c>
      <c r="B5137" t="s">
        <v>157</v>
      </c>
      <c r="C5137" t="s">
        <v>18</v>
      </c>
      <c r="D5137" t="s">
        <v>106</v>
      </c>
      <c r="E5137" s="5">
        <v>1</v>
      </c>
      <c r="F5137" s="5">
        <v>0</v>
      </c>
      <c r="G5137" s="4">
        <v>21774</v>
      </c>
      <c r="H5137" s="4">
        <f t="shared" si="1208"/>
        <v>43957201286348.242</v>
      </c>
      <c r="I5137" s="4">
        <f t="shared" si="1209"/>
        <v>4.9534545791845799E-10</v>
      </c>
      <c r="J5137" s="1">
        <v>60.075000762939453</v>
      </c>
      <c r="K5137" s="1">
        <f t="shared" si="1201"/>
        <v>1.7154737753502614</v>
      </c>
      <c r="L5137" s="3">
        <v>60.075000762939453</v>
      </c>
      <c r="M5137" s="3">
        <f t="shared" si="1210"/>
        <v>0</v>
      </c>
      <c r="N5137" s="6">
        <f t="shared" si="1202"/>
        <v>1.7154737753502614</v>
      </c>
      <c r="O5137" s="3">
        <f t="shared" si="1203"/>
        <v>0</v>
      </c>
      <c r="P5137" s="3">
        <v>39</v>
      </c>
      <c r="Q5137" s="3">
        <f t="shared" si="1204"/>
        <v>596.54805691298213</v>
      </c>
      <c r="R5137" s="3">
        <f t="shared" si="1211"/>
        <v>2.8756673590179774E-3</v>
      </c>
      <c r="S5137" s="4">
        <v>61.605262756347656</v>
      </c>
      <c r="T5137" s="4">
        <f t="shared" si="1205"/>
        <v>1.8499337304824939</v>
      </c>
      <c r="U5137" s="4">
        <v>40</v>
      </c>
      <c r="V5137" s="4">
        <f t="shared" si="1206"/>
        <v>668.62173340841639</v>
      </c>
      <c r="W5137" s="4">
        <f t="shared" si="1212"/>
        <v>2.766786716686777E-3</v>
      </c>
      <c r="X5137" s="1">
        <v>0</v>
      </c>
      <c r="Y5137" s="1">
        <v>33</v>
      </c>
      <c r="Z5137" s="1">
        <f t="shared" si="1207"/>
        <v>0.61744473690631818</v>
      </c>
      <c r="AA5137" s="1">
        <f t="shared" si="1213"/>
        <v>0.65958811863535727</v>
      </c>
      <c r="AB5137" s="2">
        <v>0</v>
      </c>
      <c r="AC5137" s="2">
        <v>33</v>
      </c>
      <c r="AD5137" s="2">
        <f t="shared" si="1214"/>
        <v>0.61744473690631818</v>
      </c>
      <c r="AE5137" s="2">
        <f t="shared" si="1215"/>
        <v>0.60601319446570301</v>
      </c>
      <c r="AF5137" s="3">
        <v>0</v>
      </c>
      <c r="AG5137" s="3">
        <v>0</v>
      </c>
      <c r="AH5137" s="3">
        <v>0</v>
      </c>
      <c r="AI5137" s="3">
        <v>0</v>
      </c>
      <c r="AJ5137" s="3">
        <v>0</v>
      </c>
      <c r="AK5137" s="3">
        <v>0</v>
      </c>
      <c r="AL5137" s="3">
        <v>0</v>
      </c>
      <c r="AM5137" s="3">
        <v>0</v>
      </c>
      <c r="AN5137" s="3">
        <v>0</v>
      </c>
    </row>
    <row r="5138" spans="1:40" x14ac:dyDescent="0.2">
      <c r="A5138" t="s">
        <v>69</v>
      </c>
      <c r="B5138" t="s">
        <v>157</v>
      </c>
      <c r="C5138" t="s">
        <v>4</v>
      </c>
      <c r="D5138" t="s">
        <v>92</v>
      </c>
      <c r="E5138" s="5">
        <v>1</v>
      </c>
      <c r="F5138" s="5">
        <v>0</v>
      </c>
      <c r="G5138" s="4">
        <v>87096</v>
      </c>
      <c r="H5138" s="4">
        <f t="shared" si="1208"/>
        <v>43957201286348.242</v>
      </c>
      <c r="I5138" s="4">
        <f t="shared" si="1209"/>
        <v>1.9813818316738319E-9</v>
      </c>
      <c r="J5138" s="1">
        <v>51.150001525878906</v>
      </c>
      <c r="K5138" s="1">
        <f t="shared" si="1201"/>
        <v>1.680839885622514</v>
      </c>
      <c r="L5138" s="3">
        <v>51.150001525878906</v>
      </c>
      <c r="M5138" s="3">
        <f t="shared" si="1210"/>
        <v>0</v>
      </c>
      <c r="N5138" s="6">
        <f t="shared" si="1202"/>
        <v>1.680839885622514</v>
      </c>
      <c r="O5138" s="3">
        <f t="shared" si="1203"/>
        <v>0</v>
      </c>
      <c r="P5138" s="3">
        <v>40</v>
      </c>
      <c r="Q5138" s="3">
        <f t="shared" si="1204"/>
        <v>596.54805691298213</v>
      </c>
      <c r="R5138" s="3">
        <f t="shared" si="1211"/>
        <v>2.8176101927488073E-3</v>
      </c>
      <c r="S5138" s="4">
        <v>53.842105865478516</v>
      </c>
      <c r="T5138" s="4">
        <f t="shared" si="1205"/>
        <v>1.9604488019903288</v>
      </c>
      <c r="U5138" s="4">
        <v>39</v>
      </c>
      <c r="V5138" s="4">
        <f t="shared" si="1206"/>
        <v>668.62173340841639</v>
      </c>
      <c r="W5138" s="4">
        <f t="shared" si="1212"/>
        <v>2.9320746006813113E-3</v>
      </c>
      <c r="X5138" s="1">
        <v>0</v>
      </c>
      <c r="Y5138" s="1">
        <v>33</v>
      </c>
      <c r="Z5138" s="1">
        <f t="shared" si="1207"/>
        <v>0.61744473690631818</v>
      </c>
      <c r="AA5138" s="1">
        <f t="shared" si="1213"/>
        <v>0.77926217684329246</v>
      </c>
      <c r="AB5138" s="2">
        <v>0</v>
      </c>
      <c r="AC5138" s="2">
        <v>33</v>
      </c>
      <c r="AD5138" s="2">
        <f t="shared" si="1214"/>
        <v>0.61744473690631818</v>
      </c>
      <c r="AE5138" s="2">
        <f t="shared" si="1215"/>
        <v>0.74585395779435537</v>
      </c>
      <c r="AF5138" s="3">
        <v>0</v>
      </c>
      <c r="AG5138" s="3">
        <v>0</v>
      </c>
      <c r="AH5138" s="3">
        <v>0</v>
      </c>
      <c r="AI5138" s="3">
        <v>0</v>
      </c>
      <c r="AJ5138" s="3">
        <v>0</v>
      </c>
      <c r="AK5138" s="3">
        <v>0</v>
      </c>
      <c r="AL5138" s="3">
        <v>0</v>
      </c>
      <c r="AM5138" s="3">
        <v>0</v>
      </c>
      <c r="AN5138" s="3">
        <v>0</v>
      </c>
    </row>
    <row r="5139" spans="1:40" x14ac:dyDescent="0.2">
      <c r="A5139" t="s">
        <v>69</v>
      </c>
      <c r="B5139" t="s">
        <v>157</v>
      </c>
      <c r="C5139" t="s">
        <v>76</v>
      </c>
      <c r="D5139" t="s">
        <v>164</v>
      </c>
      <c r="E5139" s="5">
        <v>1</v>
      </c>
      <c r="F5139" s="5">
        <v>0</v>
      </c>
      <c r="G5139" s="4">
        <v>10887</v>
      </c>
      <c r="H5139" s="4">
        <f t="shared" si="1208"/>
        <v>43957201286348.242</v>
      </c>
      <c r="I5139" s="4">
        <f t="shared" si="1209"/>
        <v>2.4767272895922899E-10</v>
      </c>
      <c r="J5139" s="1">
        <v>59.025001525878906</v>
      </c>
      <c r="K5139" s="1">
        <f t="shared" si="1201"/>
        <v>1.2914197307029471</v>
      </c>
      <c r="L5139" s="3">
        <v>59.025001525878906</v>
      </c>
      <c r="M5139" s="3">
        <f t="shared" si="1210"/>
        <v>0</v>
      </c>
      <c r="N5139" s="6">
        <f t="shared" si="1202"/>
        <v>1.2914197307029471</v>
      </c>
      <c r="O5139" s="3">
        <f t="shared" si="1203"/>
        <v>0</v>
      </c>
      <c r="P5139" s="3">
        <v>41</v>
      </c>
      <c r="Q5139" s="3">
        <f t="shared" si="1204"/>
        <v>596.54805691298213</v>
      </c>
      <c r="R5139" s="3">
        <f t="shared" si="1211"/>
        <v>2.1648209490209187E-3</v>
      </c>
      <c r="S5139" s="4">
        <v>62.078948974609375</v>
      </c>
      <c r="T5139" s="4">
        <f t="shared" si="1205"/>
        <v>1.5024238287844367</v>
      </c>
      <c r="U5139" s="4">
        <v>41</v>
      </c>
      <c r="V5139" s="4">
        <f t="shared" si="1206"/>
        <v>668.62173340841639</v>
      </c>
      <c r="W5139" s="4">
        <f t="shared" si="1212"/>
        <v>2.2470460556607516E-3</v>
      </c>
      <c r="X5139" s="1">
        <v>0</v>
      </c>
      <c r="Y5139" s="1">
        <v>33</v>
      </c>
      <c r="Z5139" s="1">
        <f t="shared" si="1207"/>
        <v>0.61744473690631818</v>
      </c>
      <c r="AA5139" s="1">
        <f t="shared" si="1213"/>
        <v>0.75915131529108681</v>
      </c>
      <c r="AB5139" s="2">
        <v>0</v>
      </c>
      <c r="AC5139" s="2">
        <v>33</v>
      </c>
      <c r="AD5139" s="2">
        <f t="shared" si="1214"/>
        <v>0.61744473690631818</v>
      </c>
      <c r="AE5139" s="2">
        <f t="shared" si="1215"/>
        <v>0.72219350023721007</v>
      </c>
      <c r="AF5139" s="3">
        <v>0</v>
      </c>
      <c r="AG5139" s="3">
        <v>1</v>
      </c>
      <c r="AH5139" s="3">
        <v>0</v>
      </c>
      <c r="AI5139" s="3">
        <v>0</v>
      </c>
      <c r="AJ5139" s="3">
        <v>1</v>
      </c>
      <c r="AK5139" s="3">
        <v>0</v>
      </c>
      <c r="AL5139" s="3">
        <v>1</v>
      </c>
      <c r="AM5139" s="3">
        <v>0</v>
      </c>
      <c r="AN5139" s="3">
        <v>1</v>
      </c>
    </row>
    <row r="5140" spans="1:40" x14ac:dyDescent="0.2">
      <c r="A5140" t="s">
        <v>69</v>
      </c>
      <c r="B5140" t="s">
        <v>157</v>
      </c>
      <c r="C5140" t="s">
        <v>211</v>
      </c>
      <c r="D5140" t="s">
        <v>349</v>
      </c>
      <c r="E5140" s="5">
        <v>1</v>
      </c>
      <c r="F5140" s="5">
        <v>0</v>
      </c>
      <c r="G5140" s="4">
        <v>631446</v>
      </c>
      <c r="H5140" s="4">
        <f t="shared" si="1208"/>
        <v>43957201286348.242</v>
      </c>
      <c r="I5140" s="4">
        <f t="shared" si="1209"/>
        <v>1.4365018279635281E-8</v>
      </c>
      <c r="K5140" s="1">
        <f t="shared" si="1201"/>
        <v>0</v>
      </c>
      <c r="M5140" s="3" t="str">
        <f t="shared" si="1210"/>
        <v/>
      </c>
      <c r="N5140" s="6">
        <f t="shared" si="1202"/>
        <v>0</v>
      </c>
      <c r="O5140" s="3" t="str">
        <f t="shared" si="1203"/>
        <v/>
      </c>
      <c r="Q5140" s="3">
        <f t="shared" si="1204"/>
        <v>596.54805691298213</v>
      </c>
      <c r="R5140" s="3">
        <f t="shared" si="1211"/>
        <v>0</v>
      </c>
      <c r="T5140" s="4">
        <f t="shared" si="1205"/>
        <v>0</v>
      </c>
      <c r="V5140" s="4">
        <f t="shared" si="1206"/>
        <v>668.62173340841639</v>
      </c>
      <c r="W5140" s="4">
        <f t="shared" si="1212"/>
        <v>0</v>
      </c>
      <c r="X5140" s="1">
        <v>0</v>
      </c>
      <c r="Y5140" s="1">
        <v>33</v>
      </c>
      <c r="Z5140" s="1">
        <f t="shared" si="1207"/>
        <v>0.61744473690631818</v>
      </c>
      <c r="AA5140" s="1" t="str">
        <f t="shared" si="1213"/>
        <v/>
      </c>
      <c r="AB5140" s="2">
        <v>0</v>
      </c>
      <c r="AC5140" s="2">
        <v>33</v>
      </c>
      <c r="AD5140" s="2">
        <f t="shared" si="1214"/>
        <v>0.61744473690631818</v>
      </c>
      <c r="AE5140" s="2" t="str">
        <f t="shared" si="1215"/>
        <v/>
      </c>
      <c r="AF5140" s="3">
        <v>0</v>
      </c>
      <c r="AG5140" s="3">
        <v>0</v>
      </c>
      <c r="AH5140" s="3">
        <v>1</v>
      </c>
      <c r="AI5140" s="3">
        <v>0</v>
      </c>
      <c r="AJ5140" s="3">
        <v>1</v>
      </c>
      <c r="AK5140" s="3">
        <v>0</v>
      </c>
      <c r="AL5140" s="3">
        <v>1</v>
      </c>
      <c r="AM5140" s="3">
        <v>0</v>
      </c>
      <c r="AN5140" s="3">
        <v>1</v>
      </c>
    </row>
    <row r="5141" spans="1:40" x14ac:dyDescent="0.2">
      <c r="A5141" t="s">
        <v>70</v>
      </c>
      <c r="B5141" t="s">
        <v>158</v>
      </c>
      <c r="C5141" t="s">
        <v>52</v>
      </c>
      <c r="D5141" t="s">
        <v>140</v>
      </c>
      <c r="E5141" s="5">
        <v>0</v>
      </c>
      <c r="F5141" s="5">
        <v>1</v>
      </c>
      <c r="G5141" s="4">
        <v>24612044787.752998</v>
      </c>
      <c r="H5141" s="4">
        <f t="shared" si="1208"/>
        <v>43957201286348.242</v>
      </c>
      <c r="I5141" s="4">
        <f t="shared" si="1209"/>
        <v>5.5990927692197605E-4</v>
      </c>
      <c r="J5141" s="1">
        <v>58.200000762939453</v>
      </c>
      <c r="K5141" s="1">
        <f t="shared" si="1201"/>
        <v>162.48309841375732</v>
      </c>
      <c r="L5141" s="3">
        <v>58.200000762939453</v>
      </c>
      <c r="M5141" s="3">
        <f t="shared" si="1210"/>
        <v>0</v>
      </c>
      <c r="N5141" s="6">
        <f t="shared" si="1202"/>
        <v>162.48309841375732</v>
      </c>
      <c r="O5141" s="3">
        <f t="shared" si="1203"/>
        <v>0</v>
      </c>
      <c r="P5141" s="3">
        <v>1</v>
      </c>
      <c r="Q5141" s="3">
        <f t="shared" si="1204"/>
        <v>1085.9296535999317</v>
      </c>
      <c r="R5141" s="3">
        <f t="shared" si="1211"/>
        <v>0.1496258048347005</v>
      </c>
      <c r="S5141" s="4">
        <v>61.263156890869141</v>
      </c>
      <c r="T5141" s="4">
        <f t="shared" si="1205"/>
        <v>189.51227180218808</v>
      </c>
      <c r="U5141" s="4">
        <v>1</v>
      </c>
      <c r="V5141" s="4">
        <f t="shared" si="1206"/>
        <v>1190.3271533670927</v>
      </c>
      <c r="W5141" s="4">
        <f t="shared" si="1212"/>
        <v>0.1592102400303248</v>
      </c>
      <c r="X5141" s="1">
        <v>1</v>
      </c>
      <c r="Y5141" s="1">
        <v>83</v>
      </c>
      <c r="Z5141" s="1">
        <f t="shared" si="1207"/>
        <v>0.86321324413905054</v>
      </c>
      <c r="AA5141" s="1">
        <f t="shared" si="1213"/>
        <v>0.85134168804686383</v>
      </c>
      <c r="AB5141" s="2">
        <v>1</v>
      </c>
      <c r="AC5141" s="2">
        <v>73</v>
      </c>
      <c r="AD5141" s="2">
        <f t="shared" si="1214"/>
        <v>0.83994369738191843</v>
      </c>
      <c r="AE5141" s="2">
        <f t="shared" si="1215"/>
        <v>0.82782087054727804</v>
      </c>
      <c r="AF5141" s="3">
        <v>0</v>
      </c>
      <c r="AG5141" s="3">
        <v>0</v>
      </c>
      <c r="AH5141" s="3">
        <v>0</v>
      </c>
      <c r="AI5141" s="3">
        <v>0</v>
      </c>
      <c r="AJ5141" s="3">
        <v>0</v>
      </c>
      <c r="AK5141" s="3">
        <v>0</v>
      </c>
      <c r="AL5141" s="3">
        <v>0</v>
      </c>
      <c r="AM5141" s="3">
        <v>0</v>
      </c>
      <c r="AN5141" s="3">
        <v>0</v>
      </c>
    </row>
    <row r="5142" spans="1:40" x14ac:dyDescent="0.2">
      <c r="A5142" t="s">
        <v>70</v>
      </c>
      <c r="B5142" t="s">
        <v>158</v>
      </c>
      <c r="C5142" t="s">
        <v>59</v>
      </c>
      <c r="D5142" t="s">
        <v>147</v>
      </c>
      <c r="E5142" s="5">
        <v>0</v>
      </c>
      <c r="F5142" s="5">
        <v>1</v>
      </c>
      <c r="G5142" s="4">
        <v>4420092344.6992998</v>
      </c>
      <c r="H5142" s="4">
        <f t="shared" si="1208"/>
        <v>43957201286348.242</v>
      </c>
      <c r="I5142" s="4">
        <f t="shared" si="1209"/>
        <v>1.0055445331711883E-4</v>
      </c>
      <c r="J5142" s="1">
        <v>66.025001525878906</v>
      </c>
      <c r="K5142" s="1">
        <f t="shared" si="1201"/>
        <v>133.84198309951012</v>
      </c>
      <c r="L5142" s="3">
        <v>66.025001525878906</v>
      </c>
      <c r="M5142" s="3">
        <f t="shared" si="1210"/>
        <v>0</v>
      </c>
      <c r="N5142" s="6">
        <f t="shared" si="1202"/>
        <v>133.84198309951012</v>
      </c>
      <c r="O5142" s="3">
        <f t="shared" si="1203"/>
        <v>0</v>
      </c>
      <c r="P5142" s="3">
        <v>2</v>
      </c>
      <c r="Q5142" s="3">
        <f t="shared" si="1204"/>
        <v>1085.9296535999317</v>
      </c>
      <c r="R5142" s="3">
        <f t="shared" si="1211"/>
        <v>0.12325106203317564</v>
      </c>
      <c r="S5142" s="4">
        <v>69.5</v>
      </c>
      <c r="T5142" s="4">
        <f t="shared" si="1205"/>
        <v>156.10669056130115</v>
      </c>
      <c r="U5142" s="4">
        <v>2</v>
      </c>
      <c r="V5142" s="4">
        <f t="shared" si="1206"/>
        <v>1190.3271533670927</v>
      </c>
      <c r="W5142" s="4">
        <f t="shared" si="1212"/>
        <v>0.1311460383976962</v>
      </c>
      <c r="X5142" s="1">
        <v>1</v>
      </c>
      <c r="Y5142" s="1">
        <v>83</v>
      </c>
      <c r="Z5142" s="1">
        <f t="shared" si="1207"/>
        <v>0.86321324413905054</v>
      </c>
      <c r="AA5142" s="1">
        <f t="shared" si="1213"/>
        <v>0.80774361658964233</v>
      </c>
      <c r="AB5142" s="2">
        <v>1</v>
      </c>
      <c r="AC5142" s="2">
        <v>73</v>
      </c>
      <c r="AD5142" s="2">
        <f t="shared" si="1214"/>
        <v>0.83994369738191843</v>
      </c>
      <c r="AE5142" s="2">
        <f t="shared" si="1215"/>
        <v>0.80774361658964233</v>
      </c>
      <c r="AF5142" s="3">
        <v>0</v>
      </c>
      <c r="AG5142" s="3">
        <v>0</v>
      </c>
      <c r="AH5142" s="3">
        <v>0</v>
      </c>
      <c r="AI5142" s="3">
        <v>0</v>
      </c>
      <c r="AJ5142" s="3">
        <v>0</v>
      </c>
      <c r="AK5142" s="3">
        <v>0</v>
      </c>
      <c r="AL5142" s="3">
        <v>0</v>
      </c>
      <c r="AM5142" s="3">
        <v>0</v>
      </c>
      <c r="AN5142" s="3">
        <v>0</v>
      </c>
    </row>
    <row r="5143" spans="1:40" x14ac:dyDescent="0.2">
      <c r="A5143" t="s">
        <v>70</v>
      </c>
      <c r="B5143" t="s">
        <v>158</v>
      </c>
      <c r="C5143" t="s">
        <v>39</v>
      </c>
      <c r="D5143" t="s">
        <v>127</v>
      </c>
      <c r="E5143" s="5">
        <v>0</v>
      </c>
      <c r="F5143" s="5">
        <v>1</v>
      </c>
      <c r="G5143" s="4">
        <v>19379364063.548801</v>
      </c>
      <c r="H5143" s="4">
        <f t="shared" si="1208"/>
        <v>43957201286348.242</v>
      </c>
      <c r="I5143" s="4">
        <f t="shared" si="1209"/>
        <v>4.4086892469124135E-4</v>
      </c>
      <c r="J5143" s="1">
        <v>50.650001525878906</v>
      </c>
      <c r="K5143" s="1">
        <f t="shared" si="1201"/>
        <v>98.895125138582685</v>
      </c>
      <c r="L5143" s="3">
        <v>50.650001525878906</v>
      </c>
      <c r="M5143" s="3">
        <f t="shared" si="1210"/>
        <v>0</v>
      </c>
      <c r="N5143" s="6">
        <f t="shared" si="1202"/>
        <v>98.895125138582685</v>
      </c>
      <c r="O5143" s="3">
        <f t="shared" si="1203"/>
        <v>0</v>
      </c>
      <c r="P5143" s="3">
        <v>3</v>
      </c>
      <c r="Q5143" s="3">
        <f t="shared" si="1204"/>
        <v>1085.9296535999317</v>
      </c>
      <c r="R5143" s="3">
        <f t="shared" si="1211"/>
        <v>9.1069550233515151E-2</v>
      </c>
      <c r="S5143" s="4">
        <v>53.315788269042969</v>
      </c>
      <c r="T5143" s="4">
        <f t="shared" si="1205"/>
        <v>115.34638809997183</v>
      </c>
      <c r="U5143" s="4">
        <v>3</v>
      </c>
      <c r="V5143" s="4">
        <f t="shared" si="1206"/>
        <v>1190.3271533670927</v>
      </c>
      <c r="W5143" s="4">
        <f t="shared" si="1212"/>
        <v>9.6903097416277631E-2</v>
      </c>
      <c r="X5143" s="1">
        <v>1</v>
      </c>
      <c r="Y5143" s="1">
        <v>83</v>
      </c>
      <c r="Z5143" s="1">
        <f t="shared" si="1207"/>
        <v>0.86321324413905054</v>
      </c>
      <c r="AA5143" s="1">
        <f t="shared" si="1213"/>
        <v>0.80637572903898103</v>
      </c>
      <c r="AB5143" s="2">
        <v>1</v>
      </c>
      <c r="AC5143" s="2">
        <v>73</v>
      </c>
      <c r="AD5143" s="2">
        <f t="shared" si="1214"/>
        <v>0.83994369738191843</v>
      </c>
      <c r="AE5143" s="2">
        <f t="shared" si="1215"/>
        <v>0.80637572903898103</v>
      </c>
      <c r="AF5143" s="3">
        <v>0</v>
      </c>
      <c r="AG5143" s="3">
        <v>0</v>
      </c>
      <c r="AH5143" s="3">
        <v>0</v>
      </c>
      <c r="AI5143" s="3">
        <v>0</v>
      </c>
      <c r="AJ5143" s="3">
        <v>0</v>
      </c>
      <c r="AK5143" s="3">
        <v>0</v>
      </c>
      <c r="AL5143" s="3">
        <v>0</v>
      </c>
      <c r="AM5143" s="3">
        <v>0</v>
      </c>
      <c r="AN5143" s="3">
        <v>0</v>
      </c>
    </row>
    <row r="5144" spans="1:40" x14ac:dyDescent="0.2">
      <c r="A5144" t="s">
        <v>70</v>
      </c>
      <c r="B5144" t="s">
        <v>158</v>
      </c>
      <c r="C5144" t="s">
        <v>84</v>
      </c>
      <c r="D5144" t="s">
        <v>172</v>
      </c>
      <c r="E5144" s="5">
        <v>0</v>
      </c>
      <c r="F5144" s="5">
        <v>0</v>
      </c>
      <c r="G5144" s="4">
        <v>3513836342.18748</v>
      </c>
      <c r="H5144" s="4">
        <f t="shared" si="1208"/>
        <v>43957201286348.242</v>
      </c>
      <c r="I5144" s="4">
        <f t="shared" si="1209"/>
        <v>7.9937672084659536E-5</v>
      </c>
      <c r="J5144" s="1">
        <v>59.825000762939453</v>
      </c>
      <c r="K5144" s="1">
        <f t="shared" si="1201"/>
        <v>92.235612776118828</v>
      </c>
      <c r="L5144" s="3">
        <v>59.825000762939453</v>
      </c>
      <c r="M5144" s="3">
        <f t="shared" si="1210"/>
        <v>0</v>
      </c>
      <c r="N5144" s="6">
        <f t="shared" si="1202"/>
        <v>92.235612776118828</v>
      </c>
      <c r="O5144" s="3">
        <f t="shared" si="1203"/>
        <v>0</v>
      </c>
      <c r="P5144" s="3">
        <v>4</v>
      </c>
      <c r="Q5144" s="3">
        <f t="shared" si="1204"/>
        <v>1085.9296535999317</v>
      </c>
      <c r="R5144" s="3">
        <f t="shared" si="1211"/>
        <v>8.4937005330272916E-2</v>
      </c>
      <c r="S5144" s="4">
        <v>57.710525512695313</v>
      </c>
      <c r="T5144" s="4">
        <f t="shared" si="1205"/>
        <v>82.797187744517686</v>
      </c>
      <c r="U5144" s="4">
        <v>6</v>
      </c>
      <c r="V5144" s="4">
        <f t="shared" si="1206"/>
        <v>1190.3271533670927</v>
      </c>
      <c r="W5144" s="4">
        <f t="shared" si="1212"/>
        <v>6.955834579620257E-2</v>
      </c>
      <c r="X5144" s="1">
        <v>0</v>
      </c>
      <c r="Y5144" s="1">
        <v>83</v>
      </c>
      <c r="Z5144" s="1">
        <f t="shared" si="1207"/>
        <v>0.86321324413905054</v>
      </c>
      <c r="AA5144" s="1">
        <f t="shared" si="1213"/>
        <v>0</v>
      </c>
      <c r="AB5144" s="2">
        <v>0</v>
      </c>
      <c r="AC5144" s="2">
        <v>73</v>
      </c>
      <c r="AD5144" s="2">
        <f t="shared" si="1214"/>
        <v>0.83994369738191843</v>
      </c>
      <c r="AE5144" s="2">
        <f t="shared" si="1215"/>
        <v>0</v>
      </c>
      <c r="AF5144" s="3">
        <v>0</v>
      </c>
      <c r="AG5144" s="3">
        <v>0</v>
      </c>
      <c r="AH5144" s="3">
        <v>0</v>
      </c>
      <c r="AI5144" s="3">
        <v>0</v>
      </c>
      <c r="AJ5144" s="3">
        <v>0</v>
      </c>
      <c r="AK5144" s="3">
        <v>0</v>
      </c>
      <c r="AL5144" s="3">
        <v>0</v>
      </c>
      <c r="AM5144" s="3">
        <v>0</v>
      </c>
      <c r="AN5144" s="3">
        <v>0</v>
      </c>
    </row>
    <row r="5145" spans="1:40" x14ac:dyDescent="0.2">
      <c r="A5145" t="s">
        <v>70</v>
      </c>
      <c r="B5145" t="s">
        <v>158</v>
      </c>
      <c r="C5145" t="s">
        <v>22</v>
      </c>
      <c r="D5145" t="s">
        <v>110</v>
      </c>
      <c r="E5145" s="5">
        <v>0</v>
      </c>
      <c r="F5145" s="5">
        <v>1</v>
      </c>
      <c r="G5145" s="4">
        <v>2467794728.9583402</v>
      </c>
      <c r="H5145" s="4">
        <f t="shared" si="1208"/>
        <v>43957201286348.242</v>
      </c>
      <c r="I5145" s="4">
        <f t="shared" si="1209"/>
        <v>5.61408519364667E-5</v>
      </c>
      <c r="J5145" s="1">
        <v>61.25</v>
      </c>
      <c r="K5145" s="1">
        <f t="shared" si="1201"/>
        <v>87.985534912755483</v>
      </c>
      <c r="L5145" s="3">
        <v>61.25</v>
      </c>
      <c r="M5145" s="3">
        <f t="shared" si="1210"/>
        <v>0</v>
      </c>
      <c r="N5145" s="6">
        <f t="shared" si="1202"/>
        <v>87.985534912755483</v>
      </c>
      <c r="O5145" s="3">
        <f t="shared" si="1203"/>
        <v>0</v>
      </c>
      <c r="P5145" s="3">
        <v>5</v>
      </c>
      <c r="Q5145" s="3">
        <f t="shared" si="1204"/>
        <v>1085.9296535999317</v>
      </c>
      <c r="R5145" s="3">
        <f t="shared" si="1211"/>
        <v>8.1023236285221026E-2</v>
      </c>
      <c r="S5145" s="4">
        <v>63.473682403564453</v>
      </c>
      <c r="T5145" s="4">
        <f t="shared" si="1205"/>
        <v>97.920603864264635</v>
      </c>
      <c r="U5145" s="4">
        <v>4</v>
      </c>
      <c r="V5145" s="4">
        <f t="shared" si="1206"/>
        <v>1190.3271533670927</v>
      </c>
      <c r="W5145" s="4">
        <f t="shared" si="1212"/>
        <v>8.2263605923191319E-2</v>
      </c>
      <c r="X5145" s="1">
        <v>1</v>
      </c>
      <c r="Y5145" s="1">
        <v>83</v>
      </c>
      <c r="Z5145" s="1">
        <f t="shared" si="1207"/>
        <v>0.86321324413905054</v>
      </c>
      <c r="AA5145" s="1">
        <f t="shared" si="1213"/>
        <v>0.8463022917163554</v>
      </c>
      <c r="AB5145" s="2">
        <v>1</v>
      </c>
      <c r="AC5145" s="2">
        <v>73</v>
      </c>
      <c r="AD5145" s="2">
        <f t="shared" si="1214"/>
        <v>0.83994369738191843</v>
      </c>
      <c r="AE5145" s="2">
        <f t="shared" si="1215"/>
        <v>0.80349740325211527</v>
      </c>
      <c r="AF5145" s="3">
        <v>0</v>
      </c>
      <c r="AG5145" s="3">
        <v>0</v>
      </c>
      <c r="AH5145" s="3">
        <v>0</v>
      </c>
      <c r="AI5145" s="3">
        <v>0</v>
      </c>
      <c r="AJ5145" s="3">
        <v>0</v>
      </c>
      <c r="AK5145" s="3">
        <v>0</v>
      </c>
      <c r="AL5145" s="3">
        <v>0</v>
      </c>
      <c r="AM5145" s="3">
        <v>0</v>
      </c>
      <c r="AN5145" s="3">
        <v>0</v>
      </c>
    </row>
    <row r="5146" spans="1:40" x14ac:dyDescent="0.2">
      <c r="A5146" t="s">
        <v>70</v>
      </c>
      <c r="B5146" t="s">
        <v>158</v>
      </c>
      <c r="C5146" t="s">
        <v>79</v>
      </c>
      <c r="D5146" t="s">
        <v>167</v>
      </c>
      <c r="E5146" s="5">
        <v>0</v>
      </c>
      <c r="F5146" s="5">
        <v>0</v>
      </c>
      <c r="G5146" s="4">
        <v>259696556.97966599</v>
      </c>
      <c r="H5146" s="4">
        <f t="shared" si="1208"/>
        <v>43957201286348.242</v>
      </c>
      <c r="I5146" s="4">
        <f t="shared" si="1209"/>
        <v>5.907941119543472E-6</v>
      </c>
      <c r="J5146" s="1">
        <v>76.449996948242188</v>
      </c>
      <c r="K5146" s="1">
        <f t="shared" si="1201"/>
        <v>80.775155611702672</v>
      </c>
      <c r="L5146" s="3">
        <v>76.449996948242188</v>
      </c>
      <c r="M5146" s="3">
        <f t="shared" si="1210"/>
        <v>0</v>
      </c>
      <c r="N5146" s="6">
        <f t="shared" si="1202"/>
        <v>80.775155611702672</v>
      </c>
      <c r="O5146" s="3">
        <f t="shared" si="1203"/>
        <v>0</v>
      </c>
      <c r="P5146" s="3">
        <v>6</v>
      </c>
      <c r="Q5146" s="3">
        <f t="shared" si="1204"/>
        <v>1085.9296535999317</v>
      </c>
      <c r="R5146" s="3">
        <f t="shared" si="1211"/>
        <v>7.4383414564587552E-2</v>
      </c>
      <c r="S5146" s="4">
        <v>76.421051025390625</v>
      </c>
      <c r="T5146" s="4">
        <f t="shared" si="1205"/>
        <v>80.683439731037893</v>
      </c>
      <c r="U5146" s="4">
        <v>7</v>
      </c>
      <c r="V5146" s="4">
        <f t="shared" si="1206"/>
        <v>1190.3271533670927</v>
      </c>
      <c r="W5146" s="4">
        <f t="shared" si="1212"/>
        <v>6.7782575154072294E-2</v>
      </c>
      <c r="X5146" s="1">
        <v>1</v>
      </c>
      <c r="Y5146" s="1">
        <v>83</v>
      </c>
      <c r="Z5146" s="1">
        <f t="shared" si="1207"/>
        <v>0.86321324413905054</v>
      </c>
      <c r="AA5146" s="1">
        <f t="shared" si="1213"/>
        <v>0.75807040914231616</v>
      </c>
      <c r="AB5146" s="2">
        <v>1</v>
      </c>
      <c r="AC5146" s="2">
        <v>73</v>
      </c>
      <c r="AD5146" s="2">
        <f t="shared" si="1214"/>
        <v>0.83994369738191843</v>
      </c>
      <c r="AE5146" s="2">
        <f t="shared" si="1215"/>
        <v>0.75807040914231616</v>
      </c>
      <c r="AF5146" s="3">
        <v>0</v>
      </c>
      <c r="AG5146" s="3">
        <v>0</v>
      </c>
      <c r="AH5146" s="3">
        <v>1</v>
      </c>
      <c r="AI5146" s="3">
        <v>0</v>
      </c>
      <c r="AJ5146" s="3">
        <v>1</v>
      </c>
      <c r="AK5146" s="3">
        <v>0</v>
      </c>
      <c r="AL5146" s="3">
        <v>1</v>
      </c>
      <c r="AM5146" s="3">
        <v>0</v>
      </c>
      <c r="AN5146" s="3">
        <v>1</v>
      </c>
    </row>
    <row r="5147" spans="1:40" x14ac:dyDescent="0.2">
      <c r="A5147" t="s">
        <v>70</v>
      </c>
      <c r="B5147" t="s">
        <v>158</v>
      </c>
      <c r="C5147" t="s">
        <v>44</v>
      </c>
      <c r="D5147" t="s">
        <v>132</v>
      </c>
      <c r="E5147" s="5">
        <v>0</v>
      </c>
      <c r="F5147" s="5">
        <v>0</v>
      </c>
      <c r="G5147" s="4">
        <v>877950308.22523499</v>
      </c>
      <c r="H5147" s="4">
        <f t="shared" si="1208"/>
        <v>43957201286348.242</v>
      </c>
      <c r="I5147" s="4">
        <f t="shared" si="1209"/>
        <v>1.9972843641842581E-5</v>
      </c>
      <c r="J5147" s="1">
        <v>65.449996948242188</v>
      </c>
      <c r="K5147" s="1">
        <f t="shared" si="1201"/>
        <v>76.069201816314205</v>
      </c>
      <c r="L5147" s="3">
        <v>65.449996948242188</v>
      </c>
      <c r="M5147" s="3">
        <f t="shared" si="1210"/>
        <v>0</v>
      </c>
      <c r="N5147" s="6">
        <f t="shared" si="1202"/>
        <v>76.069201816314205</v>
      </c>
      <c r="O5147" s="3">
        <f t="shared" si="1203"/>
        <v>0</v>
      </c>
      <c r="P5147" s="3">
        <v>7</v>
      </c>
      <c r="Q5147" s="3">
        <f t="shared" si="1204"/>
        <v>1085.9296535999317</v>
      </c>
      <c r="R5147" s="3">
        <f t="shared" si="1211"/>
        <v>7.0049843066850193E-2</v>
      </c>
      <c r="S5147" s="4">
        <v>68.526313781738281</v>
      </c>
      <c r="T5147" s="4">
        <f t="shared" si="1205"/>
        <v>87.307605827007976</v>
      </c>
      <c r="U5147" s="4">
        <v>5</v>
      </c>
      <c r="V5147" s="4">
        <f t="shared" si="1206"/>
        <v>1190.3271533670927</v>
      </c>
      <c r="W5147" s="4">
        <f t="shared" si="1212"/>
        <v>7.3347571363082745E-2</v>
      </c>
      <c r="X5147" s="1">
        <v>1</v>
      </c>
      <c r="Y5147" s="1">
        <v>83</v>
      </c>
      <c r="Z5147" s="1">
        <f t="shared" si="1207"/>
        <v>0.86321324413905054</v>
      </c>
      <c r="AA5147" s="1">
        <f t="shared" si="1213"/>
        <v>0.78403193427172613</v>
      </c>
      <c r="AB5147" s="2">
        <v>1</v>
      </c>
      <c r="AC5147" s="2">
        <v>73</v>
      </c>
      <c r="AD5147" s="2">
        <f t="shared" si="1214"/>
        <v>0.83994369738191843</v>
      </c>
      <c r="AE5147" s="2">
        <f t="shared" si="1215"/>
        <v>0.7600140785334677</v>
      </c>
      <c r="AF5147" s="3">
        <v>0</v>
      </c>
      <c r="AG5147" s="3">
        <v>0</v>
      </c>
      <c r="AH5147" s="3">
        <v>1</v>
      </c>
      <c r="AI5147" s="3">
        <v>0</v>
      </c>
      <c r="AJ5147" s="3">
        <v>1</v>
      </c>
      <c r="AK5147" s="3">
        <v>0</v>
      </c>
      <c r="AL5147" s="3">
        <v>1</v>
      </c>
      <c r="AM5147" s="3">
        <v>0</v>
      </c>
      <c r="AN5147" s="3">
        <v>1</v>
      </c>
    </row>
    <row r="5148" spans="1:40" x14ac:dyDescent="0.2">
      <c r="A5148" t="s">
        <v>70</v>
      </c>
      <c r="B5148" t="s">
        <v>158</v>
      </c>
      <c r="C5148" t="s">
        <v>186</v>
      </c>
      <c r="D5148" t="s">
        <v>324</v>
      </c>
      <c r="E5148" s="5">
        <v>0</v>
      </c>
      <c r="F5148" s="5">
        <v>0</v>
      </c>
      <c r="G5148" s="4">
        <v>154192201.751021</v>
      </c>
      <c r="H5148" s="4">
        <f t="shared" si="1208"/>
        <v>43957201286348.242</v>
      </c>
      <c r="I5148" s="4">
        <f t="shared" si="1209"/>
        <v>3.5077802325624485E-6</v>
      </c>
      <c r="J5148" s="1">
        <v>68.650001525878906</v>
      </c>
      <c r="K5148" s="1">
        <f t="shared" si="1201"/>
        <v>49.158555454484933</v>
      </c>
      <c r="L5148" s="3">
        <v>68.650001525878906</v>
      </c>
      <c r="M5148" s="3">
        <f t="shared" si="1210"/>
        <v>0</v>
      </c>
      <c r="N5148" s="6">
        <f t="shared" si="1202"/>
        <v>49.158555454484933</v>
      </c>
      <c r="O5148" s="3">
        <f t="shared" si="1203"/>
        <v>0</v>
      </c>
      <c r="P5148" s="3">
        <v>8</v>
      </c>
      <c r="Q5148" s="3">
        <f t="shared" si="1204"/>
        <v>1085.9296535999317</v>
      </c>
      <c r="R5148" s="3">
        <f t="shared" si="1211"/>
        <v>4.5268637145620738E-2</v>
      </c>
      <c r="S5148" s="4">
        <v>70.947364807128906</v>
      </c>
      <c r="T5148" s="4">
        <f t="shared" si="1205"/>
        <v>54.260809198687546</v>
      </c>
      <c r="U5148" s="4">
        <v>8</v>
      </c>
      <c r="V5148" s="4">
        <f t="shared" si="1206"/>
        <v>1190.3271533670927</v>
      </c>
      <c r="W5148" s="4">
        <f t="shared" si="1212"/>
        <v>4.5584786539733503E-2</v>
      </c>
      <c r="X5148" s="1">
        <v>1</v>
      </c>
      <c r="Y5148" s="1">
        <v>83</v>
      </c>
      <c r="Z5148" s="1">
        <f t="shared" si="1207"/>
        <v>0.86321324413905054</v>
      </c>
      <c r="AA5148" s="1">
        <f t="shared" si="1213"/>
        <v>0.56433576719934175</v>
      </c>
      <c r="AB5148" s="2">
        <v>1</v>
      </c>
      <c r="AC5148" s="2">
        <v>73</v>
      </c>
      <c r="AD5148" s="2">
        <f t="shared" si="1214"/>
        <v>0.83994369738191843</v>
      </c>
      <c r="AE5148" s="2">
        <f t="shared" si="1215"/>
        <v>0.57923013334743589</v>
      </c>
      <c r="AF5148" s="3">
        <v>1</v>
      </c>
      <c r="AG5148" s="3">
        <v>0</v>
      </c>
      <c r="AH5148" s="3">
        <v>0</v>
      </c>
      <c r="AI5148" s="3">
        <v>0</v>
      </c>
      <c r="AJ5148" s="3">
        <v>0</v>
      </c>
      <c r="AK5148" s="3">
        <v>0</v>
      </c>
      <c r="AL5148" s="3">
        <v>1</v>
      </c>
      <c r="AM5148" s="3">
        <v>0</v>
      </c>
      <c r="AN5148" s="3">
        <v>1</v>
      </c>
    </row>
    <row r="5149" spans="1:40" x14ac:dyDescent="0.2">
      <c r="A5149" t="s">
        <v>70</v>
      </c>
      <c r="B5149" t="s">
        <v>158</v>
      </c>
      <c r="C5149" t="s">
        <v>11</v>
      </c>
      <c r="D5149" t="s">
        <v>99</v>
      </c>
      <c r="E5149" s="5">
        <v>0</v>
      </c>
      <c r="F5149" s="5">
        <v>0</v>
      </c>
      <c r="G5149" s="4">
        <v>82702520.672827005</v>
      </c>
      <c r="H5149" s="4">
        <f t="shared" si="1208"/>
        <v>43957201286348.242</v>
      </c>
      <c r="I5149" s="4">
        <f t="shared" si="1209"/>
        <v>1.8814328085649044E-6</v>
      </c>
      <c r="J5149" s="1">
        <v>73.050003051757813</v>
      </c>
      <c r="K5149" s="1">
        <f t="shared" si="1201"/>
        <v>48.123471971875972</v>
      </c>
      <c r="L5149" s="3">
        <v>73.050003051757813</v>
      </c>
      <c r="M5149" s="3">
        <f t="shared" si="1210"/>
        <v>0</v>
      </c>
      <c r="N5149" s="6">
        <f t="shared" si="1202"/>
        <v>48.123471971875972</v>
      </c>
      <c r="O5149" s="3">
        <f t="shared" si="1203"/>
        <v>0</v>
      </c>
      <c r="P5149" s="3">
        <v>9</v>
      </c>
      <c r="Q5149" s="3">
        <f t="shared" si="1204"/>
        <v>1085.9296535999317</v>
      </c>
      <c r="R5149" s="3">
        <f t="shared" si="1211"/>
        <v>4.4315459857223113E-2</v>
      </c>
      <c r="S5149" s="4">
        <v>75.631576538085938</v>
      </c>
      <c r="T5149" s="4">
        <f t="shared" si="1205"/>
        <v>53.407924088215765</v>
      </c>
      <c r="U5149" s="4">
        <v>9</v>
      </c>
      <c r="V5149" s="4">
        <f t="shared" si="1206"/>
        <v>1190.3271533670927</v>
      </c>
      <c r="W5149" s="4">
        <f t="shared" si="1212"/>
        <v>4.4868273345810963E-2</v>
      </c>
      <c r="X5149" s="1">
        <v>1</v>
      </c>
      <c r="Y5149" s="1">
        <v>83</v>
      </c>
      <c r="Z5149" s="1">
        <f t="shared" si="1207"/>
        <v>0.86321324413905054</v>
      </c>
      <c r="AA5149" s="1">
        <f t="shared" si="1213"/>
        <v>0.62232020935408783</v>
      </c>
      <c r="AB5149" s="2">
        <v>1</v>
      </c>
      <c r="AC5149" s="2">
        <v>73</v>
      </c>
      <c r="AD5149" s="2">
        <f t="shared" si="1214"/>
        <v>0.83994369738191843</v>
      </c>
      <c r="AE5149" s="2">
        <f t="shared" si="1215"/>
        <v>0.6496041663835237</v>
      </c>
      <c r="AF5149" s="3">
        <v>1</v>
      </c>
      <c r="AG5149" s="3">
        <v>0</v>
      </c>
      <c r="AH5149" s="3">
        <v>1</v>
      </c>
      <c r="AI5149" s="3">
        <v>0</v>
      </c>
      <c r="AJ5149" s="3">
        <v>1</v>
      </c>
      <c r="AK5149" s="3">
        <v>0</v>
      </c>
      <c r="AL5149" s="3">
        <v>1</v>
      </c>
      <c r="AM5149" s="3">
        <v>0</v>
      </c>
      <c r="AN5149" s="3">
        <v>1</v>
      </c>
    </row>
    <row r="5150" spans="1:40" x14ac:dyDescent="0.2">
      <c r="A5150" t="s">
        <v>70</v>
      </c>
      <c r="B5150" t="s">
        <v>158</v>
      </c>
      <c r="C5150" t="s">
        <v>16</v>
      </c>
      <c r="D5150" t="s">
        <v>104</v>
      </c>
      <c r="E5150" s="5">
        <v>0</v>
      </c>
      <c r="F5150" s="5">
        <v>0</v>
      </c>
      <c r="G5150" s="4">
        <v>56322362.984637603</v>
      </c>
      <c r="H5150" s="4">
        <f t="shared" si="1208"/>
        <v>43957201286348.242</v>
      </c>
      <c r="I5150" s="4">
        <f t="shared" si="1209"/>
        <v>1.2813000222134161E-6</v>
      </c>
      <c r="J5150" s="1">
        <v>72.275001525878906</v>
      </c>
      <c r="K5150" s="1">
        <f t="shared" si="1201"/>
        <v>41.006050269145774</v>
      </c>
      <c r="L5150" s="3">
        <v>72.275001525878906</v>
      </c>
      <c r="M5150" s="3">
        <f t="shared" si="1210"/>
        <v>0</v>
      </c>
      <c r="N5150" s="6">
        <f t="shared" si="1202"/>
        <v>41.006050269145774</v>
      </c>
      <c r="O5150" s="3">
        <f t="shared" si="1203"/>
        <v>0</v>
      </c>
      <c r="P5150" s="3">
        <v>10</v>
      </c>
      <c r="Q5150" s="3">
        <f t="shared" si="1204"/>
        <v>1085.9296535999317</v>
      </c>
      <c r="R5150" s="3">
        <f t="shared" si="1211"/>
        <v>3.7761239996723442E-2</v>
      </c>
      <c r="S5150" s="4">
        <v>75.552635192871094</v>
      </c>
      <c r="T5150" s="4">
        <f t="shared" si="1205"/>
        <v>46.841679818750336</v>
      </c>
      <c r="U5150" s="4">
        <v>10</v>
      </c>
      <c r="V5150" s="4">
        <f t="shared" si="1206"/>
        <v>1190.3271533670927</v>
      </c>
      <c r="W5150" s="4">
        <f t="shared" si="1212"/>
        <v>3.9351937562920172E-2</v>
      </c>
      <c r="X5150" s="1">
        <v>1</v>
      </c>
      <c r="Y5150" s="1">
        <v>83</v>
      </c>
      <c r="Z5150" s="1">
        <f t="shared" si="1207"/>
        <v>0.86321324413905054</v>
      </c>
      <c r="AA5150" s="1">
        <f t="shared" si="1213"/>
        <v>0.64420756097744647</v>
      </c>
      <c r="AB5150" s="2">
        <v>1</v>
      </c>
      <c r="AC5150" s="2">
        <v>73</v>
      </c>
      <c r="AD5150" s="2">
        <f t="shared" si="1214"/>
        <v>0.83994369738191843</v>
      </c>
      <c r="AE5150" s="2">
        <f t="shared" si="1215"/>
        <v>0.64420756097744647</v>
      </c>
      <c r="AF5150" s="3">
        <v>1</v>
      </c>
      <c r="AG5150" s="3">
        <v>0</v>
      </c>
      <c r="AH5150" s="3">
        <v>1</v>
      </c>
      <c r="AI5150" s="3">
        <v>0</v>
      </c>
      <c r="AJ5150" s="3">
        <v>1</v>
      </c>
      <c r="AK5150" s="3">
        <v>0</v>
      </c>
      <c r="AL5150" s="3">
        <v>1</v>
      </c>
      <c r="AM5150" s="3">
        <v>0</v>
      </c>
      <c r="AN5150" s="3">
        <v>1</v>
      </c>
    </row>
    <row r="5151" spans="1:40" x14ac:dyDescent="0.2">
      <c r="A5151" t="s">
        <v>70</v>
      </c>
      <c r="B5151" t="s">
        <v>158</v>
      </c>
      <c r="C5151" t="s">
        <v>81</v>
      </c>
      <c r="D5151" t="s">
        <v>169</v>
      </c>
      <c r="E5151" s="5">
        <v>0</v>
      </c>
      <c r="F5151" s="5">
        <v>0</v>
      </c>
      <c r="G5151" s="4">
        <v>89603101.133016795</v>
      </c>
      <c r="H5151" s="4">
        <f t="shared" si="1208"/>
        <v>43957201286348.242</v>
      </c>
      <c r="I5151" s="4">
        <f t="shared" si="1209"/>
        <v>2.0384168807590754E-6</v>
      </c>
      <c r="J5151" s="1">
        <v>67.974998474121094</v>
      </c>
      <c r="K5151" s="1">
        <f t="shared" si="1201"/>
        <v>39.824037535096501</v>
      </c>
      <c r="L5151" s="3">
        <v>67.974998474121094</v>
      </c>
      <c r="M5151" s="3">
        <f t="shared" si="1210"/>
        <v>0</v>
      </c>
      <c r="N5151" s="6">
        <f t="shared" si="1202"/>
        <v>39.824037535096501</v>
      </c>
      <c r="O5151" s="3">
        <f t="shared" si="1203"/>
        <v>0</v>
      </c>
      <c r="P5151" s="3">
        <v>11</v>
      </c>
      <c r="Q5151" s="3">
        <f t="shared" si="1204"/>
        <v>1085.9296535999317</v>
      </c>
      <c r="R5151" s="3">
        <f t="shared" si="1211"/>
        <v>3.6672759973979042E-2</v>
      </c>
      <c r="S5151" s="4">
        <v>67.605262756347656</v>
      </c>
      <c r="T5151" s="4">
        <f t="shared" si="1205"/>
        <v>39.17772236636845</v>
      </c>
      <c r="U5151" s="4">
        <v>11</v>
      </c>
      <c r="V5151" s="4">
        <f t="shared" si="1206"/>
        <v>1190.3271533670927</v>
      </c>
      <c r="W5151" s="4">
        <f t="shared" si="1212"/>
        <v>3.291340725576658E-2</v>
      </c>
      <c r="X5151" s="1">
        <v>0</v>
      </c>
      <c r="Y5151" s="1">
        <v>83</v>
      </c>
      <c r="Z5151" s="1">
        <f t="shared" si="1207"/>
        <v>0.86321324413905054</v>
      </c>
      <c r="AA5151" s="1">
        <f t="shared" si="1213"/>
        <v>0</v>
      </c>
      <c r="AB5151" s="2">
        <v>0</v>
      </c>
      <c r="AC5151" s="2">
        <v>73</v>
      </c>
      <c r="AD5151" s="2">
        <f t="shared" si="1214"/>
        <v>0.83994369738191843</v>
      </c>
      <c r="AE5151" s="2">
        <f t="shared" si="1215"/>
        <v>0</v>
      </c>
      <c r="AF5151" s="3">
        <v>0</v>
      </c>
      <c r="AG5151" s="3">
        <v>0</v>
      </c>
      <c r="AH5151" s="3">
        <v>1</v>
      </c>
      <c r="AI5151" s="3">
        <v>0</v>
      </c>
      <c r="AJ5151" s="3">
        <v>1</v>
      </c>
      <c r="AK5151" s="3">
        <v>0</v>
      </c>
      <c r="AL5151" s="3">
        <v>1</v>
      </c>
      <c r="AM5151" s="3">
        <v>0</v>
      </c>
      <c r="AN5151" s="3">
        <v>1</v>
      </c>
    </row>
    <row r="5152" spans="1:40" x14ac:dyDescent="0.2">
      <c r="A5152" t="s">
        <v>70</v>
      </c>
      <c r="B5152" t="s">
        <v>158</v>
      </c>
      <c r="C5152" t="s">
        <v>86</v>
      </c>
      <c r="D5152" t="s">
        <v>174</v>
      </c>
      <c r="E5152" s="5">
        <v>0</v>
      </c>
      <c r="F5152" s="5">
        <v>0</v>
      </c>
      <c r="G5152" s="4">
        <v>36013894.8346572</v>
      </c>
      <c r="H5152" s="4">
        <f t="shared" si="1208"/>
        <v>43957201286348.242</v>
      </c>
      <c r="I5152" s="4">
        <f t="shared" si="1209"/>
        <v>8.1929453606597128E-7</v>
      </c>
      <c r="J5152" s="1">
        <v>68.525001525878906</v>
      </c>
      <c r="K5152" s="1">
        <f t="shared" si="1201"/>
        <v>30.108827798500432</v>
      </c>
      <c r="L5152" s="3">
        <v>68.525001525878906</v>
      </c>
      <c r="M5152" s="3">
        <f t="shared" si="1210"/>
        <v>0</v>
      </c>
      <c r="N5152" s="6">
        <f t="shared" si="1202"/>
        <v>30.108827798500432</v>
      </c>
      <c r="O5152" s="3">
        <f t="shared" si="1203"/>
        <v>0</v>
      </c>
      <c r="P5152" s="3">
        <v>12</v>
      </c>
      <c r="Q5152" s="3">
        <f t="shared" si="1204"/>
        <v>1085.9296535999317</v>
      </c>
      <c r="R5152" s="3">
        <f t="shared" si="1211"/>
        <v>2.7726315142686812E-2</v>
      </c>
      <c r="S5152" s="4">
        <v>66.868423461914063</v>
      </c>
      <c r="T5152" s="4">
        <f t="shared" si="1205"/>
        <v>27.977566611459505</v>
      </c>
      <c r="U5152" s="4">
        <v>12</v>
      </c>
      <c r="V5152" s="4">
        <f t="shared" si="1206"/>
        <v>1190.3271533670927</v>
      </c>
      <c r="W5152" s="4">
        <f t="shared" si="1212"/>
        <v>2.3504098459250489E-2</v>
      </c>
      <c r="X5152" s="1">
        <v>0</v>
      </c>
      <c r="Y5152" s="1">
        <v>83</v>
      </c>
      <c r="Z5152" s="1">
        <f t="shared" si="1207"/>
        <v>0.86321324413905054</v>
      </c>
      <c r="AA5152" s="1">
        <f t="shared" si="1213"/>
        <v>0</v>
      </c>
      <c r="AB5152" s="2">
        <v>0</v>
      </c>
      <c r="AC5152" s="2">
        <v>73</v>
      </c>
      <c r="AD5152" s="2">
        <f t="shared" si="1214"/>
        <v>0.83994369738191843</v>
      </c>
      <c r="AE5152" s="2">
        <f t="shared" si="1215"/>
        <v>0</v>
      </c>
      <c r="AF5152" s="3">
        <v>0</v>
      </c>
      <c r="AG5152" s="3">
        <v>0</v>
      </c>
      <c r="AH5152" s="3">
        <v>0</v>
      </c>
      <c r="AI5152" s="3">
        <v>0</v>
      </c>
      <c r="AJ5152" s="3">
        <v>0</v>
      </c>
      <c r="AK5152" s="3">
        <v>0</v>
      </c>
      <c r="AL5152" s="3">
        <v>0</v>
      </c>
      <c r="AM5152" s="3">
        <v>0</v>
      </c>
      <c r="AN5152" s="3">
        <v>0</v>
      </c>
    </row>
    <row r="5153" spans="1:40" x14ac:dyDescent="0.2">
      <c r="A5153" t="s">
        <v>70</v>
      </c>
      <c r="B5153" t="s">
        <v>158</v>
      </c>
      <c r="C5153" t="s">
        <v>182</v>
      </c>
      <c r="D5153" t="s">
        <v>320</v>
      </c>
      <c r="E5153" s="5">
        <v>0</v>
      </c>
      <c r="F5153" s="5">
        <v>0</v>
      </c>
      <c r="G5153" s="4">
        <v>1415622.98</v>
      </c>
      <c r="H5153" s="4">
        <f t="shared" si="1208"/>
        <v>43957201286348.242</v>
      </c>
      <c r="I5153" s="4">
        <f t="shared" si="1209"/>
        <v>3.2204574872232574E-8</v>
      </c>
      <c r="J5153" s="1">
        <v>84.5</v>
      </c>
      <c r="K5153" s="1">
        <f t="shared" si="1201"/>
        <v>19.195937047494969</v>
      </c>
      <c r="L5153" s="3">
        <v>84.5</v>
      </c>
      <c r="M5153" s="3">
        <f t="shared" si="1210"/>
        <v>0</v>
      </c>
      <c r="N5153" s="6">
        <f t="shared" si="1202"/>
        <v>19.195937047494969</v>
      </c>
      <c r="O5153" s="3">
        <f t="shared" si="1203"/>
        <v>0</v>
      </c>
      <c r="P5153" s="3">
        <v>13</v>
      </c>
      <c r="Q5153" s="3">
        <f t="shared" si="1204"/>
        <v>1085.9296535999317</v>
      </c>
      <c r="R5153" s="3">
        <f t="shared" si="1211"/>
        <v>1.7676961839893691E-2</v>
      </c>
      <c r="S5153" s="4">
        <v>83.684211730957031</v>
      </c>
      <c r="T5153" s="4">
        <f t="shared" si="1205"/>
        <v>18.645317324559819</v>
      </c>
      <c r="U5153" s="4">
        <v>13</v>
      </c>
      <c r="V5153" s="4">
        <f t="shared" si="1206"/>
        <v>1190.3271533670927</v>
      </c>
      <c r="W5153" s="4">
        <f t="shared" si="1212"/>
        <v>1.5664027550591941E-2</v>
      </c>
      <c r="X5153" s="1">
        <v>1</v>
      </c>
      <c r="Y5153" s="1">
        <v>83</v>
      </c>
      <c r="Z5153" s="1">
        <f t="shared" si="1207"/>
        <v>0.86321324413905054</v>
      </c>
      <c r="AA5153" s="1">
        <f t="shared" si="1213"/>
        <v>0.61346613867022315</v>
      </c>
      <c r="AB5153" s="2">
        <v>0</v>
      </c>
      <c r="AC5153" s="2">
        <v>73</v>
      </c>
      <c r="AD5153" s="2">
        <f t="shared" si="1214"/>
        <v>0.83994369738191843</v>
      </c>
      <c r="AE5153" s="2">
        <f t="shared" si="1215"/>
        <v>0</v>
      </c>
      <c r="AF5153" s="3">
        <v>1</v>
      </c>
      <c r="AG5153" s="3">
        <v>0</v>
      </c>
      <c r="AH5153" s="3">
        <v>0</v>
      </c>
      <c r="AI5153" s="3">
        <v>0</v>
      </c>
      <c r="AJ5153" s="3">
        <v>0</v>
      </c>
      <c r="AK5153" s="3">
        <v>1</v>
      </c>
      <c r="AL5153" s="3">
        <v>0</v>
      </c>
      <c r="AM5153" s="3">
        <v>0</v>
      </c>
      <c r="AN5153" s="3">
        <v>1</v>
      </c>
    </row>
    <row r="5154" spans="1:40" x14ac:dyDescent="0.2">
      <c r="A5154" t="s">
        <v>70</v>
      </c>
      <c r="B5154" t="s">
        <v>158</v>
      </c>
      <c r="C5154" t="s">
        <v>72</v>
      </c>
      <c r="D5154" t="s">
        <v>160</v>
      </c>
      <c r="E5154" s="5">
        <v>0</v>
      </c>
      <c r="F5154" s="5">
        <v>0</v>
      </c>
      <c r="G5154" s="4">
        <v>2294450.53700756</v>
      </c>
      <c r="H5154" s="4">
        <f t="shared" si="1208"/>
        <v>43957201286348.242</v>
      </c>
      <c r="I5154" s="4">
        <f t="shared" si="1209"/>
        <v>5.2197375398422962E-8</v>
      </c>
      <c r="J5154" s="1">
        <v>67.125</v>
      </c>
      <c r="K5154" s="1">
        <f t="shared" si="1201"/>
        <v>11.303227052519787</v>
      </c>
      <c r="L5154" s="3">
        <v>67.125</v>
      </c>
      <c r="M5154" s="3">
        <f t="shared" si="1210"/>
        <v>0</v>
      </c>
      <c r="N5154" s="6">
        <f t="shared" si="1202"/>
        <v>11.303227052519787</v>
      </c>
      <c r="O5154" s="3">
        <f t="shared" si="1203"/>
        <v>0</v>
      </c>
      <c r="P5154" s="3">
        <v>14</v>
      </c>
      <c r="Q5154" s="3">
        <f t="shared" si="1204"/>
        <v>1085.9296535999317</v>
      </c>
      <c r="R5154" s="3">
        <f t="shared" si="1211"/>
        <v>1.0408802278350913E-2</v>
      </c>
      <c r="S5154" s="4">
        <v>67.552635192871094</v>
      </c>
      <c r="T5154" s="4">
        <f t="shared" si="1205"/>
        <v>11.520635633423087</v>
      </c>
      <c r="U5154" s="4">
        <v>15</v>
      </c>
      <c r="V5154" s="4">
        <f t="shared" si="1206"/>
        <v>1190.3271533670927</v>
      </c>
      <c r="W5154" s="4">
        <f t="shared" si="1212"/>
        <v>9.6785456005389157E-3</v>
      </c>
      <c r="X5154" s="1">
        <v>1</v>
      </c>
      <c r="Y5154" s="1">
        <v>83</v>
      </c>
      <c r="Z5154" s="1">
        <f t="shared" si="1207"/>
        <v>0.86321324413905054</v>
      </c>
      <c r="AA5154" s="1">
        <f t="shared" si="1213"/>
        <v>0.71053487223070921</v>
      </c>
      <c r="AB5154" s="2">
        <v>1</v>
      </c>
      <c r="AC5154" s="2">
        <v>73</v>
      </c>
      <c r="AD5154" s="2">
        <f t="shared" si="1214"/>
        <v>0.83994369738191843</v>
      </c>
      <c r="AE5154" s="2">
        <f t="shared" si="1215"/>
        <v>0.57993182712929103</v>
      </c>
      <c r="AF5154" s="3">
        <v>0</v>
      </c>
      <c r="AG5154" s="3">
        <v>0</v>
      </c>
      <c r="AH5154" s="3">
        <v>0</v>
      </c>
      <c r="AI5154" s="3">
        <v>0</v>
      </c>
      <c r="AJ5154" s="3">
        <v>0</v>
      </c>
      <c r="AK5154" s="3">
        <v>0</v>
      </c>
      <c r="AL5154" s="3">
        <v>0</v>
      </c>
      <c r="AM5154" s="3">
        <v>0</v>
      </c>
      <c r="AN5154" s="3">
        <v>0</v>
      </c>
    </row>
    <row r="5155" spans="1:40" x14ac:dyDescent="0.2">
      <c r="A5155" t="s">
        <v>70</v>
      </c>
      <c r="B5155" t="s">
        <v>158</v>
      </c>
      <c r="C5155" t="s">
        <v>21</v>
      </c>
      <c r="D5155" t="s">
        <v>109</v>
      </c>
      <c r="E5155" s="5">
        <v>0</v>
      </c>
      <c r="F5155" s="5">
        <v>0</v>
      </c>
      <c r="G5155" s="4">
        <v>756492.99999999895</v>
      </c>
      <c r="H5155" s="4">
        <f t="shared" si="1208"/>
        <v>43957201286348.242</v>
      </c>
      <c r="I5155" s="4">
        <f t="shared" si="1209"/>
        <v>1.7209762629609053E-8</v>
      </c>
      <c r="J5155" s="1">
        <v>74.800003051757813</v>
      </c>
      <c r="K5155" s="1">
        <f t="shared" si="1201"/>
        <v>10.805125283872593</v>
      </c>
      <c r="L5155" s="3">
        <v>74.800003051757813</v>
      </c>
      <c r="M5155" s="3">
        <f t="shared" si="1210"/>
        <v>0</v>
      </c>
      <c r="N5155" s="6">
        <f t="shared" si="1202"/>
        <v>10.805125283872593</v>
      </c>
      <c r="O5155" s="3">
        <f t="shared" si="1203"/>
        <v>0</v>
      </c>
      <c r="P5155" s="3">
        <v>15</v>
      </c>
      <c r="Q5155" s="3">
        <f t="shared" si="1204"/>
        <v>1085.9296535999317</v>
      </c>
      <c r="R5155" s="3">
        <f t="shared" si="1211"/>
        <v>9.9501153210549663E-3</v>
      </c>
      <c r="S5155" s="4">
        <v>76.105262756347656</v>
      </c>
      <c r="T5155" s="4">
        <f t="shared" si="1205"/>
        <v>11.38070141282703</v>
      </c>
      <c r="U5155" s="4">
        <v>16</v>
      </c>
      <c r="V5155" s="4">
        <f t="shared" si="1206"/>
        <v>1190.3271533670927</v>
      </c>
      <c r="W5155" s="4">
        <f t="shared" si="1212"/>
        <v>9.5609861378313545E-3</v>
      </c>
      <c r="X5155" s="1">
        <v>1</v>
      </c>
      <c r="Y5155" s="1">
        <v>83</v>
      </c>
      <c r="Z5155" s="1">
        <f t="shared" si="1207"/>
        <v>0.86321324413905054</v>
      </c>
      <c r="AA5155" s="1">
        <f t="shared" si="1213"/>
        <v>0.67731093019934108</v>
      </c>
      <c r="AB5155" s="2">
        <v>1</v>
      </c>
      <c r="AC5155" s="2">
        <v>73</v>
      </c>
      <c r="AD5155" s="2">
        <f t="shared" si="1214"/>
        <v>0.83994369738191843</v>
      </c>
      <c r="AE5155" s="2">
        <f t="shared" si="1215"/>
        <v>0.64014680033668814</v>
      </c>
      <c r="AF5155" s="3">
        <v>0</v>
      </c>
      <c r="AG5155" s="3">
        <v>0</v>
      </c>
      <c r="AH5155" s="3">
        <v>1</v>
      </c>
      <c r="AI5155" s="3">
        <v>0</v>
      </c>
      <c r="AJ5155" s="3">
        <v>1</v>
      </c>
      <c r="AK5155" s="3">
        <v>0</v>
      </c>
      <c r="AL5155" s="3">
        <v>1</v>
      </c>
      <c r="AM5155" s="3">
        <v>0</v>
      </c>
      <c r="AN5155" s="3">
        <v>1</v>
      </c>
    </row>
    <row r="5156" spans="1:40" x14ac:dyDescent="0.2">
      <c r="A5156" t="s">
        <v>70</v>
      </c>
      <c r="B5156" t="s">
        <v>158</v>
      </c>
      <c r="C5156" t="s">
        <v>31</v>
      </c>
      <c r="D5156" t="s">
        <v>119</v>
      </c>
      <c r="E5156" s="5">
        <v>0</v>
      </c>
      <c r="F5156" s="5">
        <v>1</v>
      </c>
      <c r="G5156" s="4">
        <v>7400071.1649604496</v>
      </c>
      <c r="H5156" s="4">
        <f t="shared" si="1208"/>
        <v>43957201286348.242</v>
      </c>
      <c r="I5156" s="4">
        <f t="shared" si="1209"/>
        <v>1.6834718654526089E-7</v>
      </c>
      <c r="J5156" s="1">
        <v>57.875</v>
      </c>
      <c r="K5156" s="1">
        <f t="shared" si="1201"/>
        <v>10.703889892510402</v>
      </c>
      <c r="L5156" s="3">
        <v>57.875</v>
      </c>
      <c r="M5156" s="3">
        <f t="shared" si="1210"/>
        <v>0</v>
      </c>
      <c r="N5156" s="6">
        <f t="shared" si="1202"/>
        <v>10.703889892510402</v>
      </c>
      <c r="O5156" s="3">
        <f t="shared" si="1203"/>
        <v>0</v>
      </c>
      <c r="P5156" s="3">
        <v>16</v>
      </c>
      <c r="Q5156" s="3">
        <f t="shared" si="1204"/>
        <v>1085.9296535999317</v>
      </c>
      <c r="R5156" s="3">
        <f t="shared" si="1211"/>
        <v>9.8568906899505586E-3</v>
      </c>
      <c r="S5156" s="4">
        <v>60.868419647216797</v>
      </c>
      <c r="T5156" s="4">
        <f t="shared" si="1205"/>
        <v>12.452160198591228</v>
      </c>
      <c r="U5156" s="4">
        <v>14</v>
      </c>
      <c r="V5156" s="4">
        <f t="shared" si="1206"/>
        <v>1190.3271533670927</v>
      </c>
      <c r="W5156" s="4">
        <f t="shared" si="1212"/>
        <v>1.0461124207212825E-2</v>
      </c>
      <c r="X5156" s="1">
        <v>1</v>
      </c>
      <c r="Y5156" s="1">
        <v>83</v>
      </c>
      <c r="Z5156" s="1">
        <f t="shared" si="1207"/>
        <v>0.86321324413905054</v>
      </c>
      <c r="AA5156" s="1">
        <f t="shared" si="1213"/>
        <v>0.81470805905012089</v>
      </c>
      <c r="AB5156" s="2">
        <v>1</v>
      </c>
      <c r="AC5156" s="2">
        <v>73</v>
      </c>
      <c r="AD5156" s="2">
        <f t="shared" si="1214"/>
        <v>0.83994369738191843</v>
      </c>
      <c r="AE5156" s="2">
        <f t="shared" si="1215"/>
        <v>0.80880540267248113</v>
      </c>
      <c r="AF5156" s="3">
        <v>0</v>
      </c>
      <c r="AG5156" s="3">
        <v>0</v>
      </c>
      <c r="AH5156" s="3">
        <v>0</v>
      </c>
      <c r="AI5156" s="3">
        <v>0</v>
      </c>
      <c r="AJ5156" s="3">
        <v>0</v>
      </c>
      <c r="AK5156" s="3">
        <v>0</v>
      </c>
      <c r="AL5156" s="3">
        <v>0</v>
      </c>
      <c r="AM5156" s="3">
        <v>0</v>
      </c>
      <c r="AN5156" s="3">
        <v>0</v>
      </c>
    </row>
    <row r="5157" spans="1:40" x14ac:dyDescent="0.2">
      <c r="A5157" t="s">
        <v>70</v>
      </c>
      <c r="B5157" t="s">
        <v>158</v>
      </c>
      <c r="C5157" t="s">
        <v>13</v>
      </c>
      <c r="D5157" t="s">
        <v>101</v>
      </c>
      <c r="E5157" s="5">
        <v>0</v>
      </c>
      <c r="F5157" s="5">
        <v>0</v>
      </c>
      <c r="G5157" s="4">
        <v>32194267.857687902</v>
      </c>
      <c r="H5157" s="4">
        <f t="shared" si="1208"/>
        <v>43957201286348.242</v>
      </c>
      <c r="I5157" s="4">
        <f t="shared" si="1209"/>
        <v>7.324003102009694E-7</v>
      </c>
      <c r="J5157" s="1">
        <v>49</v>
      </c>
      <c r="K5157" s="1">
        <f t="shared" si="1201"/>
        <v>10.604847149029485</v>
      </c>
      <c r="L5157" s="3">
        <v>49</v>
      </c>
      <c r="M5157" s="3">
        <f t="shared" si="1210"/>
        <v>0</v>
      </c>
      <c r="N5157" s="6">
        <f t="shared" si="1202"/>
        <v>10.604847149029485</v>
      </c>
      <c r="O5157" s="3">
        <f t="shared" si="1203"/>
        <v>0</v>
      </c>
      <c r="P5157" s="3">
        <v>17</v>
      </c>
      <c r="Q5157" s="3">
        <f t="shared" si="1204"/>
        <v>1085.9296535999317</v>
      </c>
      <c r="R5157" s="3">
        <f t="shared" si="1211"/>
        <v>9.7656852024195911E-3</v>
      </c>
      <c r="S5157" s="4">
        <v>49.789474487304688</v>
      </c>
      <c r="T5157" s="4">
        <f t="shared" si="1205"/>
        <v>11.125737283409153</v>
      </c>
      <c r="U5157" s="4">
        <v>17</v>
      </c>
      <c r="V5157" s="4">
        <f t="shared" si="1206"/>
        <v>1190.3271533670927</v>
      </c>
      <c r="W5157" s="4">
        <f t="shared" si="1212"/>
        <v>9.3467894535864751E-3</v>
      </c>
      <c r="X5157" s="1">
        <v>1</v>
      </c>
      <c r="Y5157" s="1">
        <v>83</v>
      </c>
      <c r="Z5157" s="1">
        <f t="shared" si="1207"/>
        <v>0.86321324413905054</v>
      </c>
      <c r="AA5157" s="1">
        <f t="shared" si="1213"/>
        <v>0.7338673595526789</v>
      </c>
      <c r="AB5157" s="2">
        <v>1</v>
      </c>
      <c r="AC5157" s="2">
        <v>73</v>
      </c>
      <c r="AD5157" s="2">
        <f t="shared" si="1214"/>
        <v>0.83994369738191843</v>
      </c>
      <c r="AE5157" s="2">
        <f t="shared" si="1215"/>
        <v>0.71834152795263018</v>
      </c>
      <c r="AF5157" s="3">
        <v>0</v>
      </c>
      <c r="AG5157" s="3">
        <v>0</v>
      </c>
      <c r="AH5157" s="3">
        <v>0</v>
      </c>
      <c r="AI5157" s="3">
        <v>0</v>
      </c>
      <c r="AJ5157" s="3">
        <v>0</v>
      </c>
      <c r="AK5157" s="3">
        <v>0</v>
      </c>
      <c r="AL5157" s="3">
        <v>0</v>
      </c>
      <c r="AM5157" s="3">
        <v>0</v>
      </c>
      <c r="AN5157" s="3">
        <v>0</v>
      </c>
    </row>
    <row r="5158" spans="1:40" x14ac:dyDescent="0.2">
      <c r="A5158" t="s">
        <v>70</v>
      </c>
      <c r="B5158" t="s">
        <v>158</v>
      </c>
      <c r="C5158" t="s">
        <v>48</v>
      </c>
      <c r="D5158" t="s">
        <v>136</v>
      </c>
      <c r="E5158" s="5">
        <v>0</v>
      </c>
      <c r="F5158" s="5">
        <v>1</v>
      </c>
      <c r="G5158" s="4">
        <v>3050870.63332</v>
      </c>
      <c r="H5158" s="4">
        <f t="shared" si="1208"/>
        <v>43957201286348.242</v>
      </c>
      <c r="I5158" s="4">
        <f t="shared" si="1209"/>
        <v>6.9405479512807533E-8</v>
      </c>
      <c r="J5158" s="1">
        <v>57.375</v>
      </c>
      <c r="K5158" s="1">
        <f t="shared" si="1201"/>
        <v>7.7618637563296629</v>
      </c>
      <c r="L5158" s="3">
        <v>57.375</v>
      </c>
      <c r="M5158" s="3">
        <f t="shared" si="1210"/>
        <v>0</v>
      </c>
      <c r="N5158" s="6">
        <f t="shared" si="1202"/>
        <v>7.7618637563296629</v>
      </c>
      <c r="O5158" s="3">
        <f t="shared" si="1203"/>
        <v>0</v>
      </c>
      <c r="P5158" s="3">
        <v>18</v>
      </c>
      <c r="Q5158" s="3">
        <f t="shared" si="1204"/>
        <v>1085.9296535999317</v>
      </c>
      <c r="R5158" s="3">
        <f t="shared" si="1211"/>
        <v>7.1476671905942981E-3</v>
      </c>
      <c r="S5158" s="4">
        <v>60.394737243652344</v>
      </c>
      <c r="T5158" s="4">
        <f t="shared" si="1205"/>
        <v>9.0530560269996254</v>
      </c>
      <c r="U5158" s="4">
        <v>18</v>
      </c>
      <c r="V5158" s="4">
        <f t="shared" si="1206"/>
        <v>1190.3271533670927</v>
      </c>
      <c r="W5158" s="4">
        <f t="shared" si="1212"/>
        <v>7.6055192065400991E-3</v>
      </c>
      <c r="X5158" s="1">
        <v>1</v>
      </c>
      <c r="Y5158" s="1">
        <v>83</v>
      </c>
      <c r="Z5158" s="1">
        <f t="shared" si="1207"/>
        <v>0.86321324413905054</v>
      </c>
      <c r="AA5158" s="1">
        <f t="shared" si="1213"/>
        <v>0.8688969468768063</v>
      </c>
      <c r="AB5158" s="2">
        <v>0</v>
      </c>
      <c r="AC5158" s="2">
        <v>73</v>
      </c>
      <c r="AD5158" s="2">
        <f t="shared" si="1214"/>
        <v>0.83994369738191843</v>
      </c>
      <c r="AE5158" s="2">
        <f t="shared" si="1215"/>
        <v>0.85837326579372586</v>
      </c>
      <c r="AF5158" s="3">
        <v>0</v>
      </c>
      <c r="AG5158" s="3">
        <v>0</v>
      </c>
      <c r="AH5158" s="3">
        <v>0</v>
      </c>
      <c r="AI5158" s="3">
        <v>0</v>
      </c>
      <c r="AJ5158" s="3">
        <v>0</v>
      </c>
      <c r="AK5158" s="3">
        <v>0</v>
      </c>
      <c r="AL5158" s="3">
        <v>0</v>
      </c>
      <c r="AM5158" s="3">
        <v>0</v>
      </c>
      <c r="AN5158" s="3">
        <v>0</v>
      </c>
    </row>
    <row r="5159" spans="1:40" x14ac:dyDescent="0.2">
      <c r="A5159" t="s">
        <v>70</v>
      </c>
      <c r="B5159" t="s">
        <v>158</v>
      </c>
      <c r="C5159" t="s">
        <v>76</v>
      </c>
      <c r="D5159" t="s">
        <v>164</v>
      </c>
      <c r="E5159" s="5">
        <v>0</v>
      </c>
      <c r="F5159" s="5">
        <v>0</v>
      </c>
      <c r="G5159" s="4">
        <v>2201756.41</v>
      </c>
      <c r="H5159" s="4">
        <f t="shared" si="1208"/>
        <v>43957201286348.242</v>
      </c>
      <c r="I5159" s="4">
        <f t="shared" si="1209"/>
        <v>5.0088639530465243E-8</v>
      </c>
      <c r="J5159" s="1">
        <v>59.025001525878906</v>
      </c>
      <c r="K5159" s="1">
        <f t="shared" si="1201"/>
        <v>7.5803239559903428</v>
      </c>
      <c r="L5159" s="3">
        <v>59.025001525878906</v>
      </c>
      <c r="M5159" s="3">
        <f t="shared" si="1210"/>
        <v>0</v>
      </c>
      <c r="N5159" s="6">
        <f t="shared" si="1202"/>
        <v>7.5803239559903428</v>
      </c>
      <c r="O5159" s="3">
        <f t="shared" si="1203"/>
        <v>0</v>
      </c>
      <c r="P5159" s="3">
        <v>19</v>
      </c>
      <c r="Q5159" s="3">
        <f t="shared" si="1204"/>
        <v>1085.9296535999317</v>
      </c>
      <c r="R5159" s="3">
        <f t="shared" si="1211"/>
        <v>6.9804926413612944E-3</v>
      </c>
      <c r="S5159" s="4">
        <v>62.078948974609375</v>
      </c>
      <c r="T5159" s="4">
        <f t="shared" si="1205"/>
        <v>8.8188673834077171</v>
      </c>
      <c r="U5159" s="4">
        <v>19</v>
      </c>
      <c r="V5159" s="4">
        <f t="shared" si="1206"/>
        <v>1190.3271533670927</v>
      </c>
      <c r="W5159" s="4">
        <f t="shared" si="1212"/>
        <v>7.4087761154248066E-3</v>
      </c>
      <c r="X5159" s="1">
        <v>1</v>
      </c>
      <c r="Y5159" s="1">
        <v>83</v>
      </c>
      <c r="Z5159" s="1">
        <f t="shared" si="1207"/>
        <v>0.86321324413905054</v>
      </c>
      <c r="AA5159" s="1">
        <f t="shared" si="1213"/>
        <v>0.75915131529108681</v>
      </c>
      <c r="AB5159" s="2">
        <v>1</v>
      </c>
      <c r="AC5159" s="2">
        <v>73</v>
      </c>
      <c r="AD5159" s="2">
        <f t="shared" si="1214"/>
        <v>0.83994369738191843</v>
      </c>
      <c r="AE5159" s="2">
        <f t="shared" si="1215"/>
        <v>0.72219350023721007</v>
      </c>
      <c r="AF5159" s="3">
        <v>0</v>
      </c>
      <c r="AG5159" s="3">
        <v>1</v>
      </c>
      <c r="AH5159" s="3">
        <v>0</v>
      </c>
      <c r="AI5159" s="3">
        <v>0</v>
      </c>
      <c r="AJ5159" s="3">
        <v>1</v>
      </c>
      <c r="AK5159" s="3">
        <v>0</v>
      </c>
      <c r="AL5159" s="3">
        <v>1</v>
      </c>
      <c r="AM5159" s="3">
        <v>0</v>
      </c>
      <c r="AN5159" s="3">
        <v>1</v>
      </c>
    </row>
    <row r="5160" spans="1:40" x14ac:dyDescent="0.2">
      <c r="A5160" t="s">
        <v>70</v>
      </c>
      <c r="B5160" t="s">
        <v>158</v>
      </c>
      <c r="C5160" t="s">
        <v>61</v>
      </c>
      <c r="D5160" t="s">
        <v>149</v>
      </c>
      <c r="E5160" s="5">
        <v>0</v>
      </c>
      <c r="F5160" s="5">
        <v>0</v>
      </c>
      <c r="G5160" s="4">
        <v>5002978.6689194199</v>
      </c>
      <c r="H5160" s="4">
        <f t="shared" si="1208"/>
        <v>43957201286348.242</v>
      </c>
      <c r="I5160" s="4">
        <f t="shared" si="1209"/>
        <v>1.138147680587934E-7</v>
      </c>
      <c r="J5160" s="1">
        <v>51.575000762939453</v>
      </c>
      <c r="K5160" s="1">
        <f t="shared" si="1201"/>
        <v>6.6484019535533854</v>
      </c>
      <c r="L5160" s="3">
        <v>51.575000762939453</v>
      </c>
      <c r="M5160" s="3">
        <f t="shared" si="1210"/>
        <v>0</v>
      </c>
      <c r="N5160" s="6">
        <f t="shared" si="1202"/>
        <v>6.6484019535533854</v>
      </c>
      <c r="O5160" s="3">
        <f t="shared" si="1203"/>
        <v>0</v>
      </c>
      <c r="P5160" s="3">
        <v>20</v>
      </c>
      <c r="Q5160" s="3">
        <f t="shared" si="1204"/>
        <v>1085.9296535999317</v>
      </c>
      <c r="R5160" s="3">
        <f t="shared" si="1211"/>
        <v>6.1223136613992209E-3</v>
      </c>
      <c r="S5160" s="4">
        <v>54.236843109130859</v>
      </c>
      <c r="T5160" s="4">
        <f t="shared" si="1205"/>
        <v>7.7318380509008611</v>
      </c>
      <c r="U5160" s="4">
        <v>20</v>
      </c>
      <c r="V5160" s="4">
        <f t="shared" si="1206"/>
        <v>1190.3271533670927</v>
      </c>
      <c r="W5160" s="4">
        <f t="shared" si="1212"/>
        <v>6.4955571491666962E-3</v>
      </c>
      <c r="X5160" s="1">
        <v>1</v>
      </c>
      <c r="Y5160" s="1">
        <v>83</v>
      </c>
      <c r="Z5160" s="1">
        <f t="shared" si="1207"/>
        <v>0.86321324413905054</v>
      </c>
      <c r="AA5160" s="1">
        <f t="shared" si="1213"/>
        <v>0.82684561752018348</v>
      </c>
      <c r="AB5160" s="2">
        <v>1</v>
      </c>
      <c r="AC5160" s="2">
        <v>73</v>
      </c>
      <c r="AD5160" s="2">
        <f t="shared" si="1214"/>
        <v>0.83994369738191843</v>
      </c>
      <c r="AE5160" s="2">
        <f t="shared" si="1215"/>
        <v>0.80609799378279734</v>
      </c>
      <c r="AF5160" s="3">
        <v>0</v>
      </c>
      <c r="AG5160" s="3">
        <v>0</v>
      </c>
      <c r="AH5160" s="3">
        <v>0</v>
      </c>
      <c r="AI5160" s="3">
        <v>0</v>
      </c>
      <c r="AJ5160" s="3">
        <v>0</v>
      </c>
      <c r="AK5160" s="3">
        <v>0</v>
      </c>
      <c r="AL5160" s="3">
        <v>0</v>
      </c>
      <c r="AM5160" s="3">
        <v>0</v>
      </c>
      <c r="AN5160" s="3">
        <v>0</v>
      </c>
    </row>
    <row r="5161" spans="1:40" x14ac:dyDescent="0.2">
      <c r="A5161" t="s">
        <v>70</v>
      </c>
      <c r="B5161" t="s">
        <v>158</v>
      </c>
      <c r="C5161" t="s">
        <v>73</v>
      </c>
      <c r="D5161" t="s">
        <v>161</v>
      </c>
      <c r="E5161" s="5">
        <v>0</v>
      </c>
      <c r="F5161" s="5">
        <v>1</v>
      </c>
      <c r="G5161" s="4">
        <v>2518461.60106856</v>
      </c>
      <c r="H5161" s="4">
        <f t="shared" si="1208"/>
        <v>43957201286348.242</v>
      </c>
      <c r="I5161" s="4">
        <f t="shared" si="1209"/>
        <v>5.7293492928784729E-8</v>
      </c>
      <c r="J5161" s="1">
        <v>54.900001525878906</v>
      </c>
      <c r="K5161" s="1">
        <f t="shared" si="1201"/>
        <v>6.3789936463344654</v>
      </c>
      <c r="L5161" s="3">
        <v>54.900001525878906</v>
      </c>
      <c r="M5161" s="3">
        <f t="shared" si="1210"/>
        <v>0</v>
      </c>
      <c r="N5161" s="6">
        <f t="shared" si="1202"/>
        <v>6.3789936463344654</v>
      </c>
      <c r="O5161" s="3">
        <f t="shared" si="1203"/>
        <v>0</v>
      </c>
      <c r="P5161" s="3">
        <v>21</v>
      </c>
      <c r="Q5161" s="3">
        <f t="shared" si="1204"/>
        <v>1085.9296535999317</v>
      </c>
      <c r="R5161" s="3">
        <f t="shared" si="1211"/>
        <v>5.8742236434815654E-3</v>
      </c>
      <c r="S5161" s="4">
        <v>57.684211730957031</v>
      </c>
      <c r="T5161" s="4">
        <f t="shared" si="1205"/>
        <v>7.3995615464702169</v>
      </c>
      <c r="U5161" s="4">
        <v>21</v>
      </c>
      <c r="V5161" s="4">
        <f t="shared" si="1206"/>
        <v>1190.3271533670927</v>
      </c>
      <c r="W5161" s="4">
        <f t="shared" si="1212"/>
        <v>6.2164099386786131E-3</v>
      </c>
      <c r="X5161" s="1">
        <v>1</v>
      </c>
      <c r="Y5161" s="1">
        <v>83</v>
      </c>
      <c r="Z5161" s="1">
        <f t="shared" si="1207"/>
        <v>0.86321324413905054</v>
      </c>
      <c r="AA5161" s="1">
        <f t="shared" si="1213"/>
        <v>0.92531091008870303</v>
      </c>
      <c r="AB5161" s="2">
        <v>1</v>
      </c>
      <c r="AC5161" s="2">
        <v>73</v>
      </c>
      <c r="AD5161" s="2">
        <f t="shared" si="1214"/>
        <v>0.83994369738191843</v>
      </c>
      <c r="AE5161" s="2">
        <f t="shared" si="1215"/>
        <v>0.92531091008870303</v>
      </c>
      <c r="AF5161" s="3">
        <v>0</v>
      </c>
      <c r="AG5161" s="3">
        <v>0</v>
      </c>
      <c r="AH5161" s="3">
        <v>0</v>
      </c>
      <c r="AI5161" s="3">
        <v>0</v>
      </c>
      <c r="AJ5161" s="3">
        <v>0</v>
      </c>
      <c r="AK5161" s="3">
        <v>0</v>
      </c>
      <c r="AL5161" s="3">
        <v>0</v>
      </c>
      <c r="AM5161" s="3">
        <v>0</v>
      </c>
      <c r="AN5161" s="3">
        <v>0</v>
      </c>
    </row>
    <row r="5162" spans="1:40" x14ac:dyDescent="0.2">
      <c r="A5162" t="s">
        <v>70</v>
      </c>
      <c r="B5162" t="s">
        <v>158</v>
      </c>
      <c r="C5162" t="s">
        <v>26</v>
      </c>
      <c r="D5162" t="s">
        <v>114</v>
      </c>
      <c r="E5162" s="5">
        <v>0</v>
      </c>
      <c r="F5162" s="5">
        <v>1</v>
      </c>
      <c r="G5162" s="4">
        <v>4016075.5799999898</v>
      </c>
      <c r="H5162" s="4">
        <f t="shared" si="1208"/>
        <v>43957201286348.242</v>
      </c>
      <c r="I5162" s="4">
        <f t="shared" si="1209"/>
        <v>9.1363313916149148E-8</v>
      </c>
      <c r="J5162" s="1">
        <v>50.849998474121094</v>
      </c>
      <c r="K5162" s="1">
        <f t="shared" si="1201"/>
        <v>5.9219324241430469</v>
      </c>
      <c r="L5162" s="3">
        <v>50.849998474121094</v>
      </c>
      <c r="M5162" s="3">
        <f t="shared" si="1210"/>
        <v>0</v>
      </c>
      <c r="N5162" s="6">
        <f t="shared" si="1202"/>
        <v>5.9219324241430469</v>
      </c>
      <c r="O5162" s="3">
        <f t="shared" si="1203"/>
        <v>0</v>
      </c>
      <c r="P5162" s="3">
        <v>22</v>
      </c>
      <c r="Q5162" s="3">
        <f t="shared" si="1204"/>
        <v>1085.9296535999317</v>
      </c>
      <c r="R5162" s="3">
        <f t="shared" si="1211"/>
        <v>5.4533296926844495E-3</v>
      </c>
      <c r="S5162" s="4">
        <v>53.473682403564453</v>
      </c>
      <c r="T5162" s="4">
        <f t="shared" si="1205"/>
        <v>6.8866956711987939</v>
      </c>
      <c r="U5162" s="4">
        <v>22</v>
      </c>
      <c r="V5162" s="4">
        <f t="shared" si="1206"/>
        <v>1190.3271533670927</v>
      </c>
      <c r="W5162" s="4">
        <f t="shared" si="1212"/>
        <v>5.7855486634227531E-3</v>
      </c>
      <c r="X5162" s="1">
        <v>1</v>
      </c>
      <c r="Y5162" s="1">
        <v>83</v>
      </c>
      <c r="Z5162" s="1">
        <f t="shared" si="1207"/>
        <v>0.86321324413905054</v>
      </c>
      <c r="AA5162" s="1">
        <f t="shared" si="1213"/>
        <v>0.91778509602465819</v>
      </c>
      <c r="AB5162" s="2">
        <v>1</v>
      </c>
      <c r="AC5162" s="2">
        <v>73</v>
      </c>
      <c r="AD5162" s="2">
        <f t="shared" si="1214"/>
        <v>0.83994369738191843</v>
      </c>
      <c r="AE5162" s="2">
        <f t="shared" si="1215"/>
        <v>0.91778509602465819</v>
      </c>
      <c r="AF5162" s="3">
        <v>0</v>
      </c>
      <c r="AG5162" s="3">
        <v>0</v>
      </c>
      <c r="AH5162" s="3">
        <v>0</v>
      </c>
      <c r="AI5162" s="3">
        <v>0</v>
      </c>
      <c r="AJ5162" s="3">
        <v>0</v>
      </c>
      <c r="AK5162" s="3">
        <v>0</v>
      </c>
      <c r="AL5162" s="3">
        <v>0</v>
      </c>
      <c r="AM5162" s="3">
        <v>0</v>
      </c>
      <c r="AN5162" s="3">
        <v>0</v>
      </c>
    </row>
    <row r="5163" spans="1:40" x14ac:dyDescent="0.2">
      <c r="A5163" t="s">
        <v>70</v>
      </c>
      <c r="B5163" t="s">
        <v>158</v>
      </c>
      <c r="C5163" t="s">
        <v>193</v>
      </c>
      <c r="D5163" t="s">
        <v>331</v>
      </c>
      <c r="E5163" s="5">
        <v>0</v>
      </c>
      <c r="F5163" s="5">
        <v>0</v>
      </c>
      <c r="G5163" s="4">
        <v>145183.88</v>
      </c>
      <c r="H5163" s="4">
        <f t="shared" si="1208"/>
        <v>43957201286348.242</v>
      </c>
      <c r="I5163" s="4">
        <f t="shared" si="1209"/>
        <v>3.302846308486197E-9</v>
      </c>
      <c r="J5163" s="1">
        <v>72.925003051757813</v>
      </c>
      <c r="K5163" s="1">
        <f t="shared" si="1201"/>
        <v>5.7755341519906862</v>
      </c>
      <c r="L5163" s="3">
        <v>72.925003051757813</v>
      </c>
      <c r="M5163" s="3">
        <f t="shared" si="1210"/>
        <v>0</v>
      </c>
      <c r="N5163" s="6">
        <f t="shared" si="1202"/>
        <v>5.7755341519906862</v>
      </c>
      <c r="O5163" s="3">
        <f t="shared" si="1203"/>
        <v>0</v>
      </c>
      <c r="P5163" s="3">
        <v>23</v>
      </c>
      <c r="Q5163" s="3">
        <f t="shared" si="1204"/>
        <v>1085.9296535999317</v>
      </c>
      <c r="R5163" s="3">
        <f t="shared" si="1211"/>
        <v>5.318515921214963E-3</v>
      </c>
      <c r="S5163" s="4">
        <v>72.815788269042969</v>
      </c>
      <c r="T5163" s="4">
        <f t="shared" si="1205"/>
        <v>5.7496241285644318</v>
      </c>
      <c r="U5163" s="4">
        <v>24</v>
      </c>
      <c r="V5163" s="4">
        <f t="shared" si="1206"/>
        <v>1190.3271533670927</v>
      </c>
      <c r="W5163" s="4">
        <f t="shared" si="1212"/>
        <v>4.8302889775305898E-3</v>
      </c>
      <c r="X5163" s="1">
        <v>0</v>
      </c>
      <c r="Y5163" s="1">
        <v>83</v>
      </c>
      <c r="Z5163" s="1">
        <f t="shared" si="1207"/>
        <v>0.86321324413905054</v>
      </c>
      <c r="AA5163" s="1">
        <f t="shared" si="1213"/>
        <v>0</v>
      </c>
      <c r="AB5163" s="2">
        <v>0</v>
      </c>
      <c r="AC5163" s="2">
        <v>73</v>
      </c>
      <c r="AD5163" s="2">
        <f t="shared" si="1214"/>
        <v>0.83994369738191843</v>
      </c>
      <c r="AE5163" s="2">
        <f t="shared" si="1215"/>
        <v>0</v>
      </c>
      <c r="AF5163" s="3">
        <v>1</v>
      </c>
      <c r="AG5163" s="3">
        <v>1</v>
      </c>
      <c r="AH5163" s="3">
        <v>0</v>
      </c>
      <c r="AI5163" s="3">
        <v>1</v>
      </c>
      <c r="AJ5163" s="3">
        <v>0</v>
      </c>
      <c r="AK5163" s="3">
        <v>0</v>
      </c>
      <c r="AL5163" s="3">
        <v>1</v>
      </c>
      <c r="AM5163" s="3">
        <v>0</v>
      </c>
      <c r="AN5163" s="3">
        <v>1</v>
      </c>
    </row>
    <row r="5164" spans="1:40" x14ac:dyDescent="0.2">
      <c r="A5164" t="s">
        <v>70</v>
      </c>
      <c r="B5164" t="s">
        <v>158</v>
      </c>
      <c r="C5164" t="s">
        <v>41</v>
      </c>
      <c r="D5164" t="s">
        <v>129</v>
      </c>
      <c r="E5164" s="5">
        <v>0</v>
      </c>
      <c r="F5164" s="5">
        <v>0</v>
      </c>
      <c r="G5164" s="4">
        <v>512659.56839329301</v>
      </c>
      <c r="H5164" s="4">
        <f t="shared" si="1208"/>
        <v>43957201286348.242</v>
      </c>
      <c r="I5164" s="4">
        <f t="shared" si="1209"/>
        <v>1.1662698110684979E-8</v>
      </c>
      <c r="J5164" s="1">
        <v>63.25</v>
      </c>
      <c r="K5164" s="1">
        <f t="shared" si="1201"/>
        <v>5.738273812210803</v>
      </c>
      <c r="L5164" s="3">
        <v>63.25</v>
      </c>
      <c r="M5164" s="3">
        <f t="shared" si="1210"/>
        <v>0</v>
      </c>
      <c r="N5164" s="6">
        <f t="shared" si="1202"/>
        <v>5.738273812210803</v>
      </c>
      <c r="O5164" s="3">
        <f t="shared" si="1203"/>
        <v>0</v>
      </c>
      <c r="P5164" s="3">
        <v>24</v>
      </c>
      <c r="Q5164" s="3">
        <f t="shared" si="1204"/>
        <v>1085.9296535999317</v>
      </c>
      <c r="R5164" s="3">
        <f t="shared" si="1211"/>
        <v>5.2842039934981322E-3</v>
      </c>
      <c r="S5164" s="4">
        <v>62.631580352783203</v>
      </c>
      <c r="T5164" s="4">
        <f t="shared" si="1205"/>
        <v>5.5715981892538595</v>
      </c>
      <c r="U5164" s="4">
        <v>25</v>
      </c>
      <c r="V5164" s="4">
        <f t="shared" si="1206"/>
        <v>1190.3271533670927</v>
      </c>
      <c r="W5164" s="4">
        <f t="shared" si="1212"/>
        <v>4.6807284648538961E-3</v>
      </c>
      <c r="X5164" s="1">
        <v>0</v>
      </c>
      <c r="Y5164" s="1">
        <v>83</v>
      </c>
      <c r="Z5164" s="1">
        <f t="shared" si="1207"/>
        <v>0.86321324413905054</v>
      </c>
      <c r="AA5164" s="1">
        <f t="shared" si="1213"/>
        <v>0</v>
      </c>
      <c r="AB5164" s="2">
        <v>0</v>
      </c>
      <c r="AC5164" s="2">
        <v>73</v>
      </c>
      <c r="AD5164" s="2">
        <f t="shared" si="1214"/>
        <v>0.83994369738191843</v>
      </c>
      <c r="AE5164" s="2">
        <f t="shared" si="1215"/>
        <v>0</v>
      </c>
      <c r="AF5164" s="3">
        <v>0</v>
      </c>
      <c r="AG5164" s="3">
        <v>0</v>
      </c>
      <c r="AH5164" s="3">
        <v>0</v>
      </c>
      <c r="AI5164" s="3">
        <v>0</v>
      </c>
      <c r="AJ5164" s="3">
        <v>0</v>
      </c>
      <c r="AK5164" s="3">
        <v>0</v>
      </c>
      <c r="AL5164" s="3">
        <v>0</v>
      </c>
      <c r="AM5164" s="3">
        <v>0</v>
      </c>
      <c r="AN5164" s="3">
        <v>0</v>
      </c>
    </row>
    <row r="5165" spans="1:40" x14ac:dyDescent="0.2">
      <c r="A5165" t="s">
        <v>70</v>
      </c>
      <c r="B5165" t="s">
        <v>158</v>
      </c>
      <c r="C5165" t="s">
        <v>10</v>
      </c>
      <c r="D5165" t="s">
        <v>98</v>
      </c>
      <c r="E5165" s="5">
        <v>0</v>
      </c>
      <c r="F5165" s="5">
        <v>1</v>
      </c>
      <c r="G5165" s="4">
        <v>8596920.2732898798</v>
      </c>
      <c r="H5165" s="4">
        <f t="shared" si="1208"/>
        <v>43957201286348.242</v>
      </c>
      <c r="I5165" s="4">
        <f t="shared" si="1209"/>
        <v>1.9557478687706669E-7</v>
      </c>
      <c r="J5165" s="1">
        <v>44</v>
      </c>
      <c r="K5165" s="1">
        <f t="shared" si="1201"/>
        <v>4.9445751817198813</v>
      </c>
      <c r="L5165" s="3">
        <v>44</v>
      </c>
      <c r="M5165" s="3">
        <f t="shared" si="1210"/>
        <v>0</v>
      </c>
      <c r="N5165" s="6">
        <f t="shared" si="1202"/>
        <v>4.9445751817198813</v>
      </c>
      <c r="O5165" s="3">
        <f t="shared" si="1203"/>
        <v>0</v>
      </c>
      <c r="P5165" s="3">
        <v>25</v>
      </c>
      <c r="Q5165" s="3">
        <f t="shared" si="1204"/>
        <v>1085.9296535999317</v>
      </c>
      <c r="R5165" s="3">
        <f t="shared" si="1211"/>
        <v>4.5533107649545013E-3</v>
      </c>
      <c r="S5165" s="4">
        <v>46.315788269042969</v>
      </c>
      <c r="T5165" s="4">
        <f t="shared" si="1205"/>
        <v>5.7671086699578131</v>
      </c>
      <c r="U5165" s="4">
        <v>23</v>
      </c>
      <c r="V5165" s="4">
        <f t="shared" si="1206"/>
        <v>1190.3271533670927</v>
      </c>
      <c r="W5165" s="4">
        <f t="shared" si="1212"/>
        <v>4.8449778312158335E-3</v>
      </c>
      <c r="X5165" s="1">
        <v>1</v>
      </c>
      <c r="Y5165" s="1">
        <v>83</v>
      </c>
      <c r="Z5165" s="1">
        <f t="shared" si="1207"/>
        <v>0.86321324413905054</v>
      </c>
      <c r="AA5165" s="1">
        <f t="shared" si="1213"/>
        <v>0.84286897150269857</v>
      </c>
      <c r="AB5165" s="2">
        <v>1</v>
      </c>
      <c r="AC5165" s="2">
        <v>73</v>
      </c>
      <c r="AD5165" s="2">
        <f t="shared" si="1214"/>
        <v>0.83994369738191843</v>
      </c>
      <c r="AE5165" s="2">
        <f t="shared" si="1215"/>
        <v>0.84286897150269857</v>
      </c>
      <c r="AF5165" s="3">
        <v>0</v>
      </c>
      <c r="AG5165" s="3">
        <v>0</v>
      </c>
      <c r="AH5165" s="3">
        <v>0</v>
      </c>
      <c r="AI5165" s="3">
        <v>0</v>
      </c>
      <c r="AJ5165" s="3">
        <v>0</v>
      </c>
      <c r="AK5165" s="3">
        <v>0</v>
      </c>
      <c r="AL5165" s="3">
        <v>0</v>
      </c>
      <c r="AM5165" s="3">
        <v>0</v>
      </c>
      <c r="AN5165" s="3">
        <v>0</v>
      </c>
    </row>
    <row r="5166" spans="1:40" x14ac:dyDescent="0.2">
      <c r="A5166" t="s">
        <v>70</v>
      </c>
      <c r="B5166" t="s">
        <v>158</v>
      </c>
      <c r="C5166" t="s">
        <v>51</v>
      </c>
      <c r="D5166" t="s">
        <v>139</v>
      </c>
      <c r="E5166" s="5">
        <v>0</v>
      </c>
      <c r="F5166" s="5">
        <v>1</v>
      </c>
      <c r="G5166" s="4">
        <v>4266289.3998218998</v>
      </c>
      <c r="H5166" s="4">
        <f t="shared" si="1208"/>
        <v>43957201286348.242</v>
      </c>
      <c r="I5166" s="4">
        <f t="shared" si="1209"/>
        <v>9.7055528445276116E-8</v>
      </c>
      <c r="J5166" s="1">
        <v>46.775001525878906</v>
      </c>
      <c r="K5166" s="1">
        <f t="shared" si="1201"/>
        <v>4.7030708781105908</v>
      </c>
      <c r="L5166" s="3">
        <v>46.775001525878906</v>
      </c>
      <c r="M5166" s="3">
        <f t="shared" si="1210"/>
        <v>0</v>
      </c>
      <c r="N5166" s="6">
        <f t="shared" si="1202"/>
        <v>4.7030708781105908</v>
      </c>
      <c r="O5166" s="3">
        <f t="shared" si="1203"/>
        <v>0</v>
      </c>
      <c r="P5166" s="3">
        <v>26</v>
      </c>
      <c r="Q5166" s="3">
        <f t="shared" si="1204"/>
        <v>1085.9296535999317</v>
      </c>
      <c r="R5166" s="3">
        <f t="shared" si="1211"/>
        <v>4.3309167058101661E-3</v>
      </c>
      <c r="S5166" s="4">
        <v>48.921051025390625</v>
      </c>
      <c r="T5166" s="4">
        <f t="shared" si="1205"/>
        <v>5.3805593911656944</v>
      </c>
      <c r="U5166" s="4">
        <v>26</v>
      </c>
      <c r="V5166" s="4">
        <f t="shared" si="1206"/>
        <v>1190.3271533670927</v>
      </c>
      <c r="W5166" s="4">
        <f t="shared" si="1212"/>
        <v>4.5202357821928548E-3</v>
      </c>
      <c r="X5166" s="1">
        <v>1</v>
      </c>
      <c r="Y5166" s="1">
        <v>83</v>
      </c>
      <c r="Z5166" s="1">
        <f t="shared" si="1207"/>
        <v>0.86321324413905054</v>
      </c>
      <c r="AA5166" s="1">
        <f t="shared" si="1213"/>
        <v>0.86612238697875221</v>
      </c>
      <c r="AB5166" s="2">
        <v>1</v>
      </c>
      <c r="AC5166" s="2">
        <v>73</v>
      </c>
      <c r="AD5166" s="2">
        <f t="shared" si="1214"/>
        <v>0.83994369738191843</v>
      </c>
      <c r="AE5166" s="2">
        <f t="shared" si="1215"/>
        <v>0.86612238697875221</v>
      </c>
      <c r="AF5166" s="3">
        <v>0</v>
      </c>
      <c r="AG5166" s="3">
        <v>0</v>
      </c>
      <c r="AH5166" s="3">
        <v>0</v>
      </c>
      <c r="AI5166" s="3">
        <v>0</v>
      </c>
      <c r="AJ5166" s="3">
        <v>0</v>
      </c>
      <c r="AK5166" s="3">
        <v>0</v>
      </c>
      <c r="AL5166" s="3">
        <v>0</v>
      </c>
      <c r="AM5166" s="3">
        <v>0</v>
      </c>
      <c r="AN5166" s="3">
        <v>0</v>
      </c>
    </row>
    <row r="5167" spans="1:40" x14ac:dyDescent="0.2">
      <c r="A5167" t="s">
        <v>70</v>
      </c>
      <c r="B5167" t="s">
        <v>158</v>
      </c>
      <c r="C5167" t="s">
        <v>75</v>
      </c>
      <c r="D5167" t="s">
        <v>163</v>
      </c>
      <c r="E5167" s="5">
        <v>0</v>
      </c>
      <c r="F5167" s="5">
        <v>0</v>
      </c>
      <c r="G5167" s="4">
        <v>749914.28781291202</v>
      </c>
      <c r="H5167" s="4">
        <f t="shared" si="1208"/>
        <v>43957201286348.242</v>
      </c>
      <c r="I5167" s="4">
        <f t="shared" si="1209"/>
        <v>1.7060100867836924E-8</v>
      </c>
      <c r="J5167" s="1">
        <v>56.099998474121094</v>
      </c>
      <c r="K5167" s="1">
        <f t="shared" si="1201"/>
        <v>4.5451589940709427</v>
      </c>
      <c r="L5167" s="3">
        <v>56.099998474121094</v>
      </c>
      <c r="M5167" s="3">
        <f t="shared" si="1210"/>
        <v>0</v>
      </c>
      <c r="N5167" s="6">
        <f t="shared" si="1202"/>
        <v>4.5451589940709427</v>
      </c>
      <c r="O5167" s="3">
        <f t="shared" si="1203"/>
        <v>0</v>
      </c>
      <c r="P5167" s="3">
        <v>27</v>
      </c>
      <c r="Q5167" s="3">
        <f t="shared" si="1204"/>
        <v>1085.9296535999317</v>
      </c>
      <c r="R5167" s="3">
        <f t="shared" si="1211"/>
        <v>4.1855003949873059E-3</v>
      </c>
      <c r="S5167" s="4">
        <v>58.894737243652344</v>
      </c>
      <c r="T5167" s="4">
        <f t="shared" si="1205"/>
        <v>5.2588404785778833</v>
      </c>
      <c r="U5167" s="4">
        <v>27</v>
      </c>
      <c r="V5167" s="4">
        <f t="shared" si="1206"/>
        <v>1190.3271533670927</v>
      </c>
      <c r="W5167" s="4">
        <f t="shared" si="1212"/>
        <v>4.4179790939844884E-3</v>
      </c>
      <c r="X5167" s="1">
        <v>1</v>
      </c>
      <c r="Y5167" s="1">
        <v>83</v>
      </c>
      <c r="Z5167" s="1">
        <f t="shared" si="1207"/>
        <v>0.86321324413905054</v>
      </c>
      <c r="AA5167" s="1">
        <f t="shared" si="1213"/>
        <v>0.77498406407904952</v>
      </c>
      <c r="AB5167" s="2">
        <v>1</v>
      </c>
      <c r="AC5167" s="2">
        <v>73</v>
      </c>
      <c r="AD5167" s="2">
        <f t="shared" si="1214"/>
        <v>0.83994369738191843</v>
      </c>
      <c r="AE5167" s="2">
        <f t="shared" si="1215"/>
        <v>0.76105902653852664</v>
      </c>
      <c r="AF5167" s="3">
        <v>0</v>
      </c>
      <c r="AG5167" s="3">
        <v>0</v>
      </c>
      <c r="AH5167" s="3">
        <v>0</v>
      </c>
      <c r="AI5167" s="3">
        <v>0</v>
      </c>
      <c r="AJ5167" s="3">
        <v>0</v>
      </c>
      <c r="AK5167" s="3">
        <v>0</v>
      </c>
      <c r="AL5167" s="3">
        <v>0</v>
      </c>
      <c r="AM5167" s="3">
        <v>0</v>
      </c>
      <c r="AN5167" s="3">
        <v>0</v>
      </c>
    </row>
    <row r="5168" spans="1:40" x14ac:dyDescent="0.2">
      <c r="A5168" t="s">
        <v>70</v>
      </c>
      <c r="B5168" t="s">
        <v>158</v>
      </c>
      <c r="C5168" t="s">
        <v>24</v>
      </c>
      <c r="D5168" t="s">
        <v>112</v>
      </c>
      <c r="E5168" s="5">
        <v>0</v>
      </c>
      <c r="F5168" s="5">
        <v>1</v>
      </c>
      <c r="G5168" s="4">
        <v>1003957.86101884</v>
      </c>
      <c r="H5168" s="4">
        <f t="shared" si="1208"/>
        <v>43957201286348.242</v>
      </c>
      <c r="I5168" s="4">
        <f t="shared" si="1209"/>
        <v>2.2839439992523784E-8</v>
      </c>
      <c r="J5168" s="1">
        <v>52.5</v>
      </c>
      <c r="K5168" s="1">
        <f t="shared" si="1201"/>
        <v>4.1055662123115573</v>
      </c>
      <c r="L5168" s="3">
        <v>52.5</v>
      </c>
      <c r="M5168" s="3">
        <f t="shared" si="1210"/>
        <v>0</v>
      </c>
      <c r="N5168" s="6">
        <f t="shared" si="1202"/>
        <v>4.1055662123115573</v>
      </c>
      <c r="O5168" s="3">
        <f t="shared" si="1203"/>
        <v>0</v>
      </c>
      <c r="P5168" s="3">
        <v>28</v>
      </c>
      <c r="Q5168" s="3">
        <f t="shared" si="1204"/>
        <v>1085.9296535999317</v>
      </c>
      <c r="R5168" s="3">
        <f t="shared" si="1211"/>
        <v>3.7806926062856116E-3</v>
      </c>
      <c r="S5168" s="4">
        <v>55.263156890869141</v>
      </c>
      <c r="T5168" s="4">
        <f t="shared" si="1205"/>
        <v>4.7885300931050692</v>
      </c>
      <c r="U5168" s="4">
        <v>28</v>
      </c>
      <c r="V5168" s="4">
        <f t="shared" si="1206"/>
        <v>1190.3271533670927</v>
      </c>
      <c r="W5168" s="4">
        <f t="shared" si="1212"/>
        <v>4.0228689058799481E-3</v>
      </c>
      <c r="X5168" s="1">
        <v>1</v>
      </c>
      <c r="Y5168" s="1">
        <v>83</v>
      </c>
      <c r="Z5168" s="1">
        <f t="shared" si="1207"/>
        <v>0.86321324413905054</v>
      </c>
      <c r="AA5168" s="1">
        <f t="shared" si="1213"/>
        <v>0.80850195894404697</v>
      </c>
      <c r="AB5168" s="2">
        <v>1</v>
      </c>
      <c r="AC5168" s="2">
        <v>73</v>
      </c>
      <c r="AD5168" s="2">
        <f t="shared" si="1214"/>
        <v>0.83994369738191843</v>
      </c>
      <c r="AE5168" s="2">
        <f t="shared" si="1215"/>
        <v>0.79674604518758985</v>
      </c>
      <c r="AF5168" s="3">
        <v>0</v>
      </c>
      <c r="AG5168" s="3">
        <v>0</v>
      </c>
      <c r="AH5168" s="3">
        <v>0</v>
      </c>
      <c r="AI5168" s="3">
        <v>0</v>
      </c>
      <c r="AJ5168" s="3">
        <v>0</v>
      </c>
      <c r="AK5168" s="3">
        <v>0</v>
      </c>
      <c r="AL5168" s="3">
        <v>0</v>
      </c>
      <c r="AM5168" s="3">
        <v>0</v>
      </c>
      <c r="AN5168" s="3">
        <v>0</v>
      </c>
    </row>
    <row r="5169" spans="1:40" x14ac:dyDescent="0.2">
      <c r="A5169" t="s">
        <v>70</v>
      </c>
      <c r="B5169" t="s">
        <v>158</v>
      </c>
      <c r="C5169" t="s">
        <v>4</v>
      </c>
      <c r="D5169" t="s">
        <v>92</v>
      </c>
      <c r="E5169" s="5">
        <v>0</v>
      </c>
      <c r="F5169" s="5">
        <v>0</v>
      </c>
      <c r="G5169" s="4">
        <v>1134979.6147940001</v>
      </c>
      <c r="H5169" s="4">
        <f t="shared" si="1208"/>
        <v>43957201286348.242</v>
      </c>
      <c r="I5169" s="4">
        <f t="shared" si="1209"/>
        <v>2.5820106412154357E-8</v>
      </c>
      <c r="J5169" s="1">
        <v>51.150001525878906</v>
      </c>
      <c r="K5169" s="1">
        <f t="shared" si="1201"/>
        <v>3.9553928936702158</v>
      </c>
      <c r="L5169" s="3">
        <v>51.150001525878906</v>
      </c>
      <c r="M5169" s="3">
        <f t="shared" si="1210"/>
        <v>0</v>
      </c>
      <c r="N5169" s="6">
        <f t="shared" si="1202"/>
        <v>3.9553928936702158</v>
      </c>
      <c r="O5169" s="3">
        <f t="shared" si="1203"/>
        <v>0</v>
      </c>
      <c r="P5169" s="3">
        <v>29</v>
      </c>
      <c r="Q5169" s="3">
        <f t="shared" si="1204"/>
        <v>1085.9296535999317</v>
      </c>
      <c r="R5169" s="3">
        <f t="shared" si="1211"/>
        <v>3.6424025078952539E-3</v>
      </c>
      <c r="S5169" s="4">
        <v>53.842105865478516</v>
      </c>
      <c r="T5169" s="4">
        <f t="shared" si="1205"/>
        <v>4.6133753286827464</v>
      </c>
      <c r="U5169" s="4">
        <v>29</v>
      </c>
      <c r="V5169" s="4">
        <f t="shared" si="1206"/>
        <v>1190.3271533670927</v>
      </c>
      <c r="W5169" s="4">
        <f t="shared" si="1212"/>
        <v>3.875720482081616E-3</v>
      </c>
      <c r="X5169" s="1">
        <v>1</v>
      </c>
      <c r="Y5169" s="1">
        <v>83</v>
      </c>
      <c r="Z5169" s="1">
        <f t="shared" si="1207"/>
        <v>0.86321324413905054</v>
      </c>
      <c r="AA5169" s="1">
        <f t="shared" si="1213"/>
        <v>0.77926217684329246</v>
      </c>
      <c r="AB5169" s="2">
        <v>1</v>
      </c>
      <c r="AC5169" s="2">
        <v>73</v>
      </c>
      <c r="AD5169" s="2">
        <f t="shared" si="1214"/>
        <v>0.83994369738191843</v>
      </c>
      <c r="AE5169" s="2">
        <f t="shared" si="1215"/>
        <v>0.74585395779435537</v>
      </c>
      <c r="AF5169" s="3">
        <v>0</v>
      </c>
      <c r="AG5169" s="3">
        <v>0</v>
      </c>
      <c r="AH5169" s="3">
        <v>0</v>
      </c>
      <c r="AI5169" s="3">
        <v>0</v>
      </c>
      <c r="AJ5169" s="3">
        <v>0</v>
      </c>
      <c r="AK5169" s="3">
        <v>0</v>
      </c>
      <c r="AL5169" s="3">
        <v>0</v>
      </c>
      <c r="AM5169" s="3">
        <v>0</v>
      </c>
      <c r="AN5169" s="3">
        <v>0</v>
      </c>
    </row>
    <row r="5170" spans="1:40" x14ac:dyDescent="0.2">
      <c r="A5170" t="s">
        <v>70</v>
      </c>
      <c r="B5170" t="s">
        <v>158</v>
      </c>
      <c r="C5170" t="s">
        <v>23</v>
      </c>
      <c r="D5170" t="s">
        <v>111</v>
      </c>
      <c r="E5170" s="5">
        <v>0</v>
      </c>
      <c r="F5170" s="5">
        <v>1</v>
      </c>
      <c r="G5170" s="4">
        <v>526614.72903828602</v>
      </c>
      <c r="H5170" s="4">
        <f t="shared" si="1208"/>
        <v>43957201286348.242</v>
      </c>
      <c r="I5170" s="4">
        <f t="shared" si="1209"/>
        <v>1.1980169656566293E-8</v>
      </c>
      <c r="J5170" s="1">
        <v>52.924999237060547</v>
      </c>
      <c r="K5170" s="1">
        <f t="shared" si="1201"/>
        <v>3.3921124229035429</v>
      </c>
      <c r="L5170" s="3">
        <v>52.924999237060547</v>
      </c>
      <c r="M5170" s="3">
        <f t="shared" si="1210"/>
        <v>0</v>
      </c>
      <c r="N5170" s="6">
        <f t="shared" si="1202"/>
        <v>3.3921124229035429</v>
      </c>
      <c r="O5170" s="3">
        <f t="shared" si="1203"/>
        <v>0</v>
      </c>
      <c r="P5170" s="3">
        <v>30</v>
      </c>
      <c r="Q5170" s="3">
        <f t="shared" si="1204"/>
        <v>1085.9296535999317</v>
      </c>
      <c r="R5170" s="3">
        <f t="shared" si="1211"/>
        <v>3.1236944415860236E-3</v>
      </c>
      <c r="S5170" s="4">
        <v>55.657894134521484</v>
      </c>
      <c r="T5170" s="4">
        <f t="shared" si="1205"/>
        <v>3.9451903966355517</v>
      </c>
      <c r="U5170" s="4">
        <v>30</v>
      </c>
      <c r="V5170" s="4">
        <f t="shared" si="1206"/>
        <v>1190.3271533670927</v>
      </c>
      <c r="W5170" s="4">
        <f t="shared" si="1212"/>
        <v>3.3143748636463044E-3</v>
      </c>
      <c r="X5170" s="1">
        <v>1</v>
      </c>
      <c r="Y5170" s="1">
        <v>83</v>
      </c>
      <c r="Z5170" s="1">
        <f t="shared" si="1207"/>
        <v>0.86321324413905054</v>
      </c>
      <c r="AA5170" s="1">
        <f t="shared" si="1213"/>
        <v>0.87933384098979905</v>
      </c>
      <c r="AB5170" s="2">
        <v>1</v>
      </c>
      <c r="AC5170" s="2">
        <v>73</v>
      </c>
      <c r="AD5170" s="2">
        <f t="shared" si="1214"/>
        <v>0.83994369738191843</v>
      </c>
      <c r="AE5170" s="2">
        <f t="shared" si="1215"/>
        <v>0.87099705361879542</v>
      </c>
      <c r="AF5170" s="3">
        <v>0</v>
      </c>
      <c r="AG5170" s="3">
        <v>0</v>
      </c>
      <c r="AH5170" s="3">
        <v>0</v>
      </c>
      <c r="AI5170" s="3">
        <v>0</v>
      </c>
      <c r="AJ5170" s="3">
        <v>0</v>
      </c>
      <c r="AK5170" s="3">
        <v>0</v>
      </c>
      <c r="AL5170" s="3">
        <v>0</v>
      </c>
      <c r="AM5170" s="3">
        <v>0</v>
      </c>
      <c r="AN5170" s="3">
        <v>0</v>
      </c>
    </row>
    <row r="5171" spans="1:40" x14ac:dyDescent="0.2">
      <c r="A5171" t="s">
        <v>70</v>
      </c>
      <c r="B5171" t="s">
        <v>158</v>
      </c>
      <c r="C5171" t="s">
        <v>57</v>
      </c>
      <c r="D5171" t="s">
        <v>145</v>
      </c>
      <c r="E5171" s="5">
        <v>0</v>
      </c>
      <c r="F5171" s="5">
        <v>0</v>
      </c>
      <c r="G5171" s="4">
        <v>394161.80560000002</v>
      </c>
      <c r="H5171" s="4">
        <f t="shared" si="1208"/>
        <v>43957201286348.242</v>
      </c>
      <c r="I5171" s="4">
        <f t="shared" si="1209"/>
        <v>8.9669449843344458E-9</v>
      </c>
      <c r="J5171" s="1">
        <v>54.375</v>
      </c>
      <c r="K5171" s="1">
        <f t="shared" si="1201"/>
        <v>3.3399962429543564</v>
      </c>
      <c r="L5171" s="3">
        <v>54.375</v>
      </c>
      <c r="M5171" s="3">
        <f t="shared" si="1210"/>
        <v>0</v>
      </c>
      <c r="N5171" s="6">
        <f t="shared" si="1202"/>
        <v>3.3399962429543564</v>
      </c>
      <c r="O5171" s="3">
        <f t="shared" si="1203"/>
        <v>0</v>
      </c>
      <c r="P5171" s="3">
        <v>31</v>
      </c>
      <c r="Q5171" s="3">
        <f t="shared" si="1204"/>
        <v>1085.9296535999317</v>
      </c>
      <c r="R5171" s="3">
        <f t="shared" si="1211"/>
        <v>3.0757022168812118E-3</v>
      </c>
      <c r="S5171" s="4">
        <v>57.184211730957031</v>
      </c>
      <c r="T5171" s="4">
        <f t="shared" si="1205"/>
        <v>3.8848708448009894</v>
      </c>
      <c r="U5171" s="4">
        <v>31</v>
      </c>
      <c r="V5171" s="4">
        <f t="shared" si="1206"/>
        <v>1190.3271533670927</v>
      </c>
      <c r="W5171" s="4">
        <f t="shared" si="1212"/>
        <v>3.2637000960717469E-3</v>
      </c>
      <c r="X5171" s="1">
        <v>1</v>
      </c>
      <c r="Y5171" s="1">
        <v>83</v>
      </c>
      <c r="Z5171" s="1">
        <f t="shared" si="1207"/>
        <v>0.86321324413905054</v>
      </c>
      <c r="AA5171" s="1">
        <f t="shared" si="1213"/>
        <v>0.76324244063600999</v>
      </c>
      <c r="AB5171" s="2">
        <v>1</v>
      </c>
      <c r="AC5171" s="2">
        <v>73</v>
      </c>
      <c r="AD5171" s="2">
        <f t="shared" si="1214"/>
        <v>0.83994369738191843</v>
      </c>
      <c r="AE5171" s="2">
        <f t="shared" si="1215"/>
        <v>0.76324244063600999</v>
      </c>
      <c r="AF5171" s="3">
        <v>0</v>
      </c>
      <c r="AG5171" s="3">
        <v>0</v>
      </c>
      <c r="AH5171" s="3">
        <v>0</v>
      </c>
      <c r="AI5171" s="3">
        <v>0</v>
      </c>
      <c r="AJ5171" s="3">
        <v>0</v>
      </c>
      <c r="AK5171" s="3">
        <v>0</v>
      </c>
      <c r="AL5171" s="3">
        <v>0</v>
      </c>
      <c r="AM5171" s="3">
        <v>0</v>
      </c>
      <c r="AN5171" s="3">
        <v>0</v>
      </c>
    </row>
    <row r="5172" spans="1:40" x14ac:dyDescent="0.2">
      <c r="A5172" t="s">
        <v>70</v>
      </c>
      <c r="B5172" t="s">
        <v>158</v>
      </c>
      <c r="C5172" t="s">
        <v>77</v>
      </c>
      <c r="D5172" t="s">
        <v>165</v>
      </c>
      <c r="E5172" s="5">
        <v>0</v>
      </c>
      <c r="F5172" s="5">
        <v>1</v>
      </c>
      <c r="G5172" s="4">
        <v>378885.36648516398</v>
      </c>
      <c r="H5172" s="4">
        <f t="shared" si="1208"/>
        <v>43957201286348.242</v>
      </c>
      <c r="I5172" s="4">
        <f t="shared" si="1209"/>
        <v>8.6194151446769688E-9</v>
      </c>
      <c r="J5172" s="1">
        <v>47.700000762939453</v>
      </c>
      <c r="K5172" s="1">
        <f t="shared" si="1201"/>
        <v>2.2252616879682994</v>
      </c>
      <c r="L5172" s="3">
        <v>47.700000762939453</v>
      </c>
      <c r="M5172" s="3">
        <f t="shared" si="1210"/>
        <v>0</v>
      </c>
      <c r="N5172" s="6">
        <f t="shared" si="1202"/>
        <v>2.2252616879682994</v>
      </c>
      <c r="O5172" s="3">
        <f t="shared" si="1203"/>
        <v>0</v>
      </c>
      <c r="P5172" s="3">
        <v>32</v>
      </c>
      <c r="Q5172" s="3">
        <f t="shared" si="1204"/>
        <v>1085.9296535999317</v>
      </c>
      <c r="R5172" s="3">
        <f t="shared" si="1211"/>
        <v>2.049176648405726E-3</v>
      </c>
      <c r="S5172" s="4">
        <v>50.210525512695313</v>
      </c>
      <c r="T5172" s="4">
        <f t="shared" si="1205"/>
        <v>2.5954354563826989</v>
      </c>
      <c r="U5172" s="4">
        <v>32</v>
      </c>
      <c r="V5172" s="4">
        <f t="shared" si="1206"/>
        <v>1190.3271533670927</v>
      </c>
      <c r="W5172" s="4">
        <f t="shared" si="1212"/>
        <v>2.1804387550439048E-3</v>
      </c>
      <c r="X5172" s="1">
        <v>1</v>
      </c>
      <c r="Y5172" s="1">
        <v>83</v>
      </c>
      <c r="Z5172" s="1">
        <f t="shared" si="1207"/>
        <v>0.86321324413905054</v>
      </c>
      <c r="AA5172" s="1">
        <f t="shared" si="1213"/>
        <v>0.853939440376981</v>
      </c>
      <c r="AB5172" s="2">
        <v>1</v>
      </c>
      <c r="AC5172" s="2">
        <v>73</v>
      </c>
      <c r="AD5172" s="2">
        <f t="shared" si="1214"/>
        <v>0.83994369738191843</v>
      </c>
      <c r="AE5172" s="2">
        <f t="shared" si="1215"/>
        <v>0.84452074654917431</v>
      </c>
      <c r="AF5172" s="3">
        <v>0</v>
      </c>
      <c r="AG5172" s="3">
        <v>0</v>
      </c>
      <c r="AH5172" s="3">
        <v>0</v>
      </c>
      <c r="AI5172" s="3">
        <v>0</v>
      </c>
      <c r="AJ5172" s="3">
        <v>0</v>
      </c>
      <c r="AK5172" s="3">
        <v>0</v>
      </c>
      <c r="AL5172" s="3">
        <v>0</v>
      </c>
      <c r="AM5172" s="3">
        <v>0</v>
      </c>
      <c r="AN5172" s="3">
        <v>0</v>
      </c>
    </row>
    <row r="5173" spans="1:40" x14ac:dyDescent="0.2">
      <c r="A5173" t="s">
        <v>70</v>
      </c>
      <c r="B5173" t="s">
        <v>158</v>
      </c>
      <c r="C5173" t="s">
        <v>14</v>
      </c>
      <c r="D5173" t="s">
        <v>102</v>
      </c>
      <c r="E5173" s="5">
        <v>0</v>
      </c>
      <c r="F5173" s="5">
        <v>1</v>
      </c>
      <c r="G5173" s="4">
        <v>111128.173155</v>
      </c>
      <c r="H5173" s="4">
        <f t="shared" si="1208"/>
        <v>43957201286348.242</v>
      </c>
      <c r="I5173" s="4">
        <f t="shared" si="1209"/>
        <v>2.5280993762792855E-9</v>
      </c>
      <c r="J5173" s="1">
        <v>54.174999237060547</v>
      </c>
      <c r="K5173" s="1">
        <f t="shared" si="1201"/>
        <v>2.1660149780558187</v>
      </c>
      <c r="L5173" s="3">
        <v>54.174999237060547</v>
      </c>
      <c r="M5173" s="3">
        <f t="shared" si="1210"/>
        <v>0</v>
      </c>
      <c r="N5173" s="6">
        <f t="shared" si="1202"/>
        <v>2.1660149780558187</v>
      </c>
      <c r="O5173" s="3">
        <f t="shared" si="1203"/>
        <v>0</v>
      </c>
      <c r="P5173" s="3">
        <v>33</v>
      </c>
      <c r="Q5173" s="3">
        <f t="shared" si="1204"/>
        <v>1085.9296535999317</v>
      </c>
      <c r="R5173" s="3">
        <f t="shared" si="1211"/>
        <v>1.9946181328369932E-3</v>
      </c>
      <c r="S5173" s="4">
        <v>57.026317596435547</v>
      </c>
      <c r="T5173" s="4">
        <f t="shared" si="1205"/>
        <v>2.5263336060265011</v>
      </c>
      <c r="U5173" s="4">
        <v>33</v>
      </c>
      <c r="V5173" s="4">
        <f t="shared" si="1206"/>
        <v>1190.3271533670927</v>
      </c>
      <c r="W5173" s="4">
        <f t="shared" si="1212"/>
        <v>2.1223859330438957E-3</v>
      </c>
      <c r="X5173" s="1">
        <v>1</v>
      </c>
      <c r="Y5173" s="1">
        <v>83</v>
      </c>
      <c r="Z5173" s="1">
        <f t="shared" si="1207"/>
        <v>0.86321324413905054</v>
      </c>
      <c r="AA5173" s="1">
        <f t="shared" si="1213"/>
        <v>0.87633833474046807</v>
      </c>
      <c r="AB5173" s="2">
        <v>1</v>
      </c>
      <c r="AC5173" s="2">
        <v>73</v>
      </c>
      <c r="AD5173" s="2">
        <f t="shared" si="1214"/>
        <v>0.83994369738191843</v>
      </c>
      <c r="AE5173" s="2">
        <f t="shared" si="1215"/>
        <v>0.87633833474046807</v>
      </c>
      <c r="AF5173" s="3">
        <v>0</v>
      </c>
      <c r="AG5173" s="3">
        <v>0</v>
      </c>
      <c r="AH5173" s="3">
        <v>0</v>
      </c>
      <c r="AI5173" s="3">
        <v>0</v>
      </c>
      <c r="AJ5173" s="3">
        <v>0</v>
      </c>
      <c r="AK5173" s="3">
        <v>0</v>
      </c>
      <c r="AL5173" s="3">
        <v>0</v>
      </c>
      <c r="AM5173" s="3">
        <v>0</v>
      </c>
      <c r="AN5173" s="3">
        <v>0</v>
      </c>
    </row>
    <row r="5174" spans="1:40" x14ac:dyDescent="0.2">
      <c r="A5174" t="s">
        <v>70</v>
      </c>
      <c r="B5174" t="s">
        <v>158</v>
      </c>
      <c r="C5174" t="s">
        <v>78</v>
      </c>
      <c r="D5174" t="s">
        <v>166</v>
      </c>
      <c r="E5174" s="5">
        <v>0</v>
      </c>
      <c r="F5174" s="5">
        <v>1</v>
      </c>
      <c r="G5174" s="4">
        <v>433236.78448350198</v>
      </c>
      <c r="H5174" s="4">
        <f t="shared" si="1208"/>
        <v>43957201286348.242</v>
      </c>
      <c r="I5174" s="4">
        <f t="shared" si="1209"/>
        <v>9.8558773489988324E-9</v>
      </c>
      <c r="J5174" s="1">
        <v>45.474998474121094</v>
      </c>
      <c r="K5174" s="1">
        <f t="shared" si="1201"/>
        <v>2.0162753604059711</v>
      </c>
      <c r="L5174" s="3">
        <v>45.474998474121094</v>
      </c>
      <c r="M5174" s="3">
        <f t="shared" si="1210"/>
        <v>0</v>
      </c>
      <c r="N5174" s="6">
        <f t="shared" si="1202"/>
        <v>2.0162753604059711</v>
      </c>
      <c r="O5174" s="3">
        <f t="shared" si="1203"/>
        <v>0</v>
      </c>
      <c r="P5174" s="3">
        <v>34</v>
      </c>
      <c r="Q5174" s="3">
        <f t="shared" si="1204"/>
        <v>1085.9296535999317</v>
      </c>
      <c r="R5174" s="3">
        <f t="shared" si="1211"/>
        <v>1.8567274166626532E-3</v>
      </c>
      <c r="S5174" s="4">
        <v>47.815788269042969</v>
      </c>
      <c r="T5174" s="4">
        <f t="shared" si="1205"/>
        <v>2.3439358562616226</v>
      </c>
      <c r="U5174" s="4">
        <v>34</v>
      </c>
      <c r="V5174" s="4">
        <f t="shared" si="1206"/>
        <v>1190.3271533670927</v>
      </c>
      <c r="W5174" s="4">
        <f t="shared" si="1212"/>
        <v>1.9691526397858801E-3</v>
      </c>
      <c r="X5174" s="1">
        <v>1</v>
      </c>
      <c r="Y5174" s="1">
        <v>83</v>
      </c>
      <c r="Z5174" s="1">
        <f t="shared" si="1207"/>
        <v>0.86321324413905054</v>
      </c>
      <c r="AA5174" s="1">
        <f t="shared" si="1213"/>
        <v>0.80779179199866247</v>
      </c>
      <c r="AB5174" s="2">
        <v>1</v>
      </c>
      <c r="AC5174" s="2">
        <v>73</v>
      </c>
      <c r="AD5174" s="2">
        <f t="shared" si="1214"/>
        <v>0.83994369738191843</v>
      </c>
      <c r="AE5174" s="2">
        <f t="shared" si="1215"/>
        <v>0.80779179199866247</v>
      </c>
      <c r="AF5174" s="3">
        <v>0</v>
      </c>
      <c r="AG5174" s="3">
        <v>0</v>
      </c>
      <c r="AH5174" s="3">
        <v>0</v>
      </c>
      <c r="AI5174" s="3">
        <v>0</v>
      </c>
      <c r="AJ5174" s="3">
        <v>0</v>
      </c>
      <c r="AK5174" s="3">
        <v>0</v>
      </c>
      <c r="AL5174" s="3">
        <v>0</v>
      </c>
      <c r="AM5174" s="3">
        <v>0</v>
      </c>
      <c r="AN5174" s="3">
        <v>0</v>
      </c>
    </row>
    <row r="5175" spans="1:40" x14ac:dyDescent="0.2">
      <c r="A5175" t="s">
        <v>70</v>
      </c>
      <c r="B5175" t="s">
        <v>158</v>
      </c>
      <c r="C5175" t="s">
        <v>50</v>
      </c>
      <c r="D5175" t="s">
        <v>138</v>
      </c>
      <c r="E5175" s="5">
        <v>0</v>
      </c>
      <c r="F5175" s="5">
        <v>0</v>
      </c>
      <c r="G5175" s="4">
        <v>1417.01</v>
      </c>
      <c r="H5175" s="4">
        <f t="shared" si="1208"/>
        <v>43957201286348.242</v>
      </c>
      <c r="I5175" s="4">
        <f t="shared" si="1209"/>
        <v>3.2236128746442276E-11</v>
      </c>
      <c r="J5175" s="1">
        <v>79.699996948242188</v>
      </c>
      <c r="K5175" s="1">
        <f t="shared" si="1201"/>
        <v>1.6112238239362506</v>
      </c>
      <c r="L5175" s="3">
        <v>79.699996948242188</v>
      </c>
      <c r="M5175" s="3">
        <f t="shared" si="1210"/>
        <v>0</v>
      </c>
      <c r="N5175" s="6">
        <f t="shared" si="1202"/>
        <v>1.6112238239362506</v>
      </c>
      <c r="O5175" s="3">
        <f t="shared" si="1203"/>
        <v>0</v>
      </c>
      <c r="P5175" s="3">
        <v>35</v>
      </c>
      <c r="Q5175" s="3">
        <f t="shared" si="1204"/>
        <v>1085.9296535999317</v>
      </c>
      <c r="R5175" s="3">
        <f t="shared" si="1211"/>
        <v>1.4837276232350157E-3</v>
      </c>
      <c r="S5175" s="4">
        <v>78.631576538085938</v>
      </c>
      <c r="T5175" s="4">
        <f t="shared" si="1205"/>
        <v>1.547290682119459</v>
      </c>
      <c r="U5175" s="4">
        <v>35</v>
      </c>
      <c r="V5175" s="4">
        <f t="shared" si="1206"/>
        <v>1190.3271533670927</v>
      </c>
      <c r="W5175" s="4">
        <f t="shared" si="1212"/>
        <v>1.2998869073452784E-3</v>
      </c>
      <c r="X5175" s="1">
        <v>0</v>
      </c>
      <c r="Y5175" s="1">
        <v>83</v>
      </c>
      <c r="Z5175" s="1">
        <f t="shared" si="1207"/>
        <v>0.86321324413905054</v>
      </c>
      <c r="AA5175" s="1">
        <f t="shared" si="1213"/>
        <v>0</v>
      </c>
      <c r="AB5175" s="2">
        <v>0</v>
      </c>
      <c r="AC5175" s="2">
        <v>73</v>
      </c>
      <c r="AD5175" s="2">
        <f t="shared" si="1214"/>
        <v>0.83994369738191843</v>
      </c>
      <c r="AE5175" s="2">
        <f t="shared" si="1215"/>
        <v>0</v>
      </c>
      <c r="AF5175" s="3">
        <v>1</v>
      </c>
      <c r="AG5175" s="3">
        <v>0</v>
      </c>
      <c r="AH5175" s="3">
        <v>0</v>
      </c>
      <c r="AI5175" s="3">
        <v>0</v>
      </c>
      <c r="AJ5175" s="3">
        <v>0</v>
      </c>
      <c r="AK5175" s="3">
        <v>0</v>
      </c>
      <c r="AL5175" s="3">
        <v>0</v>
      </c>
      <c r="AM5175" s="3">
        <v>0</v>
      </c>
      <c r="AN5175" s="3">
        <v>0</v>
      </c>
    </row>
    <row r="5176" spans="1:40" x14ac:dyDescent="0.2">
      <c r="A5176" t="s">
        <v>70</v>
      </c>
      <c r="B5176" t="s">
        <v>158</v>
      </c>
      <c r="C5176" t="s">
        <v>219</v>
      </c>
      <c r="D5176" t="s">
        <v>357</v>
      </c>
      <c r="E5176" s="5">
        <v>0</v>
      </c>
      <c r="F5176" s="5">
        <v>0</v>
      </c>
      <c r="G5176" s="4">
        <v>182954</v>
      </c>
      <c r="H5176" s="4">
        <f t="shared" si="1208"/>
        <v>43957201286348.242</v>
      </c>
      <c r="I5176" s="4">
        <f t="shared" si="1209"/>
        <v>4.1620939151287575E-9</v>
      </c>
      <c r="K5176" s="1">
        <f t="shared" si="1201"/>
        <v>0</v>
      </c>
      <c r="M5176" s="3" t="str">
        <f t="shared" si="1210"/>
        <v/>
      </c>
      <c r="N5176" s="6">
        <f t="shared" si="1202"/>
        <v>0</v>
      </c>
      <c r="O5176" s="3" t="str">
        <f t="shared" si="1203"/>
        <v/>
      </c>
      <c r="Q5176" s="3">
        <f t="shared" si="1204"/>
        <v>1085.9296535999317</v>
      </c>
      <c r="R5176" s="3">
        <f t="shared" si="1211"/>
        <v>0</v>
      </c>
      <c r="T5176" s="4">
        <f t="shared" si="1205"/>
        <v>0</v>
      </c>
      <c r="V5176" s="4">
        <f t="shared" si="1206"/>
        <v>1190.3271533670927</v>
      </c>
      <c r="W5176" s="4">
        <f t="shared" si="1212"/>
        <v>0</v>
      </c>
      <c r="X5176" s="1">
        <v>1</v>
      </c>
      <c r="Y5176" s="1">
        <v>83</v>
      </c>
      <c r="Z5176" s="1">
        <f t="shared" si="1207"/>
        <v>0.86321324413905054</v>
      </c>
      <c r="AA5176" s="1" t="str">
        <f t="shared" si="1213"/>
        <v/>
      </c>
      <c r="AB5176" s="2">
        <v>0</v>
      </c>
      <c r="AC5176" s="2">
        <v>73</v>
      </c>
      <c r="AD5176" s="2">
        <f t="shared" si="1214"/>
        <v>0.83994369738191843</v>
      </c>
      <c r="AE5176" s="2" t="str">
        <f t="shared" si="1215"/>
        <v/>
      </c>
      <c r="AF5176" s="3">
        <v>0</v>
      </c>
      <c r="AG5176" s="3">
        <v>0</v>
      </c>
      <c r="AH5176" s="3">
        <v>0</v>
      </c>
      <c r="AI5176" s="3">
        <v>0</v>
      </c>
      <c r="AJ5176" s="3">
        <v>0</v>
      </c>
      <c r="AK5176" s="3">
        <v>0</v>
      </c>
      <c r="AL5176" s="3">
        <v>0</v>
      </c>
      <c r="AM5176" s="3">
        <v>0</v>
      </c>
      <c r="AN5176" s="3">
        <v>0</v>
      </c>
    </row>
    <row r="5177" spans="1:40" x14ac:dyDescent="0.2">
      <c r="A5177" t="s">
        <v>70</v>
      </c>
      <c r="B5177" t="s">
        <v>158</v>
      </c>
      <c r="C5177" t="s">
        <v>256</v>
      </c>
      <c r="D5177" t="s">
        <v>392</v>
      </c>
      <c r="E5177" s="5">
        <v>0</v>
      </c>
      <c r="F5177" s="5">
        <v>0</v>
      </c>
      <c r="G5177" s="4">
        <v>617030.54179935704</v>
      </c>
      <c r="H5177" s="4">
        <f t="shared" si="1208"/>
        <v>43957201286348.242</v>
      </c>
      <c r="I5177" s="4">
        <f t="shared" si="1209"/>
        <v>1.4037075240069659E-8</v>
      </c>
      <c r="K5177" s="1">
        <f t="shared" si="1201"/>
        <v>0</v>
      </c>
      <c r="M5177" s="3" t="str">
        <f t="shared" si="1210"/>
        <v/>
      </c>
      <c r="N5177" s="6">
        <f t="shared" si="1202"/>
        <v>0</v>
      </c>
      <c r="O5177" s="3" t="str">
        <f t="shared" si="1203"/>
        <v/>
      </c>
      <c r="Q5177" s="3">
        <f t="shared" si="1204"/>
        <v>1085.9296535999317</v>
      </c>
      <c r="R5177" s="3">
        <f t="shared" si="1211"/>
        <v>0</v>
      </c>
      <c r="T5177" s="4">
        <f t="shared" si="1205"/>
        <v>0</v>
      </c>
      <c r="V5177" s="4">
        <f t="shared" si="1206"/>
        <v>1190.3271533670927</v>
      </c>
      <c r="W5177" s="4">
        <f t="shared" si="1212"/>
        <v>0</v>
      </c>
      <c r="X5177" s="1">
        <v>0</v>
      </c>
      <c r="Y5177" s="1">
        <v>83</v>
      </c>
      <c r="Z5177" s="1">
        <f t="shared" si="1207"/>
        <v>0.86321324413905054</v>
      </c>
      <c r="AA5177" s="1" t="str">
        <f t="shared" si="1213"/>
        <v/>
      </c>
      <c r="AB5177" s="2">
        <v>0</v>
      </c>
      <c r="AC5177" s="2">
        <v>73</v>
      </c>
      <c r="AD5177" s="2">
        <f t="shared" si="1214"/>
        <v>0.83994369738191843</v>
      </c>
      <c r="AE5177" s="2" t="str">
        <f t="shared" si="1215"/>
        <v/>
      </c>
      <c r="AF5177" s="3">
        <v>0</v>
      </c>
      <c r="AG5177" s="3">
        <v>0</v>
      </c>
      <c r="AH5177" s="3">
        <v>0</v>
      </c>
      <c r="AI5177" s="3">
        <v>0</v>
      </c>
      <c r="AJ5177" s="3">
        <v>0</v>
      </c>
      <c r="AK5177" s="3">
        <v>0</v>
      </c>
      <c r="AL5177" s="3">
        <v>0</v>
      </c>
      <c r="AM5177" s="3">
        <v>0</v>
      </c>
      <c r="AN5177" s="3">
        <v>0</v>
      </c>
    </row>
    <row r="5178" spans="1:40" x14ac:dyDescent="0.2">
      <c r="A5178" t="s">
        <v>70</v>
      </c>
      <c r="B5178" t="s">
        <v>158</v>
      </c>
      <c r="C5178" t="s">
        <v>218</v>
      </c>
      <c r="D5178" t="s">
        <v>356</v>
      </c>
      <c r="E5178" s="5">
        <v>0</v>
      </c>
      <c r="F5178" s="5">
        <v>0</v>
      </c>
      <c r="G5178" s="4">
        <v>162452</v>
      </c>
      <c r="H5178" s="4">
        <f t="shared" si="1208"/>
        <v>43957201286348.242</v>
      </c>
      <c r="I5178" s="4">
        <f t="shared" si="1209"/>
        <v>3.6956856953141057E-9</v>
      </c>
      <c r="K5178" s="1">
        <f t="shared" si="1201"/>
        <v>0</v>
      </c>
      <c r="M5178" s="3" t="str">
        <f t="shared" si="1210"/>
        <v/>
      </c>
      <c r="N5178" s="6">
        <f t="shared" si="1202"/>
        <v>0</v>
      </c>
      <c r="O5178" s="3" t="str">
        <f t="shared" si="1203"/>
        <v/>
      </c>
      <c r="Q5178" s="3">
        <f t="shared" si="1204"/>
        <v>1085.9296535999317</v>
      </c>
      <c r="R5178" s="3">
        <f t="shared" si="1211"/>
        <v>0</v>
      </c>
      <c r="T5178" s="4">
        <f t="shared" si="1205"/>
        <v>0</v>
      </c>
      <c r="V5178" s="4">
        <f t="shared" si="1206"/>
        <v>1190.3271533670927</v>
      </c>
      <c r="W5178" s="4">
        <f t="shared" si="1212"/>
        <v>0</v>
      </c>
      <c r="X5178" s="1">
        <v>0</v>
      </c>
      <c r="Y5178" s="1">
        <v>83</v>
      </c>
      <c r="Z5178" s="1">
        <f t="shared" si="1207"/>
        <v>0.86321324413905054</v>
      </c>
      <c r="AA5178" s="1" t="str">
        <f t="shared" si="1213"/>
        <v/>
      </c>
      <c r="AB5178" s="2">
        <v>0</v>
      </c>
      <c r="AC5178" s="2">
        <v>73</v>
      </c>
      <c r="AD5178" s="2">
        <f t="shared" si="1214"/>
        <v>0.83994369738191843</v>
      </c>
      <c r="AE5178" s="2" t="str">
        <f t="shared" si="1215"/>
        <v/>
      </c>
      <c r="AF5178" s="3">
        <v>0</v>
      </c>
      <c r="AG5178" s="3">
        <v>0</v>
      </c>
      <c r="AH5178" s="3">
        <v>0</v>
      </c>
      <c r="AI5178" s="3">
        <v>0</v>
      </c>
      <c r="AJ5178" s="3">
        <v>0</v>
      </c>
      <c r="AK5178" s="3">
        <v>0</v>
      </c>
      <c r="AL5178" s="3">
        <v>0</v>
      </c>
      <c r="AM5178" s="3">
        <v>0</v>
      </c>
      <c r="AN5178" s="3">
        <v>0</v>
      </c>
    </row>
    <row r="5179" spans="1:40" x14ac:dyDescent="0.2">
      <c r="A5179" t="s">
        <v>70</v>
      </c>
      <c r="B5179" t="s">
        <v>158</v>
      </c>
      <c r="C5179" t="s">
        <v>198</v>
      </c>
      <c r="D5179" t="s">
        <v>336</v>
      </c>
      <c r="E5179" s="5">
        <v>0</v>
      </c>
      <c r="F5179" s="5">
        <v>0</v>
      </c>
      <c r="G5179" s="4">
        <v>100000</v>
      </c>
      <c r="H5179" s="4">
        <f t="shared" si="1208"/>
        <v>43957201286348.242</v>
      </c>
      <c r="I5179" s="4">
        <f t="shared" si="1209"/>
        <v>2.2749401025004959E-9</v>
      </c>
      <c r="K5179" s="1">
        <f t="shared" si="1201"/>
        <v>0</v>
      </c>
      <c r="M5179" s="3" t="str">
        <f t="shared" si="1210"/>
        <v/>
      </c>
      <c r="N5179" s="6">
        <f t="shared" si="1202"/>
        <v>0</v>
      </c>
      <c r="O5179" s="3" t="str">
        <f t="shared" si="1203"/>
        <v/>
      </c>
      <c r="Q5179" s="3">
        <f t="shared" si="1204"/>
        <v>1085.9296535999317</v>
      </c>
      <c r="R5179" s="3">
        <f t="shared" si="1211"/>
        <v>0</v>
      </c>
      <c r="T5179" s="4">
        <f t="shared" si="1205"/>
        <v>0</v>
      </c>
      <c r="V5179" s="4">
        <f t="shared" si="1206"/>
        <v>1190.3271533670927</v>
      </c>
      <c r="W5179" s="4">
        <f t="shared" si="1212"/>
        <v>0</v>
      </c>
      <c r="X5179" s="1">
        <v>0</v>
      </c>
      <c r="Y5179" s="1">
        <v>83</v>
      </c>
      <c r="Z5179" s="1">
        <f t="shared" si="1207"/>
        <v>0.86321324413905054</v>
      </c>
      <c r="AA5179" s="1" t="str">
        <f t="shared" si="1213"/>
        <v/>
      </c>
      <c r="AB5179" s="2">
        <v>0</v>
      </c>
      <c r="AC5179" s="2">
        <v>73</v>
      </c>
      <c r="AD5179" s="2">
        <f t="shared" si="1214"/>
        <v>0.83994369738191843</v>
      </c>
      <c r="AE5179" s="2" t="str">
        <f t="shared" si="1215"/>
        <v/>
      </c>
      <c r="AF5179" s="3">
        <v>0</v>
      </c>
      <c r="AG5179" s="3">
        <v>0</v>
      </c>
      <c r="AH5179" s="3">
        <v>1</v>
      </c>
      <c r="AI5179" s="3">
        <v>0</v>
      </c>
      <c r="AJ5179" s="3">
        <v>1</v>
      </c>
      <c r="AK5179" s="3">
        <v>0</v>
      </c>
      <c r="AL5179" s="3">
        <v>1</v>
      </c>
      <c r="AM5179" s="3">
        <v>0</v>
      </c>
      <c r="AN5179" s="3">
        <v>1</v>
      </c>
    </row>
    <row r="5180" spans="1:40" x14ac:dyDescent="0.2">
      <c r="A5180" t="s">
        <v>70</v>
      </c>
      <c r="B5180" t="s">
        <v>158</v>
      </c>
      <c r="C5180" t="s">
        <v>2</v>
      </c>
      <c r="D5180" t="s">
        <v>90</v>
      </c>
      <c r="E5180" s="5">
        <v>0</v>
      </c>
      <c r="F5180" s="5">
        <v>0</v>
      </c>
      <c r="G5180" s="4">
        <v>10898069.869999999</v>
      </c>
      <c r="H5180" s="4">
        <f t="shared" si="1208"/>
        <v>43957201286348.242</v>
      </c>
      <c r="I5180" s="4">
        <f t="shared" si="1209"/>
        <v>2.4792456187115363E-7</v>
      </c>
      <c r="K5180" s="1">
        <f t="shared" si="1201"/>
        <v>0</v>
      </c>
      <c r="M5180" s="3" t="str">
        <f t="shared" si="1210"/>
        <v/>
      </c>
      <c r="N5180" s="6">
        <f t="shared" si="1202"/>
        <v>0</v>
      </c>
      <c r="O5180" s="3" t="str">
        <f t="shared" si="1203"/>
        <v/>
      </c>
      <c r="Q5180" s="3">
        <f t="shared" si="1204"/>
        <v>1085.9296535999317</v>
      </c>
      <c r="R5180" s="3">
        <f t="shared" si="1211"/>
        <v>0</v>
      </c>
      <c r="T5180" s="4">
        <f t="shared" si="1205"/>
        <v>0</v>
      </c>
      <c r="V5180" s="4">
        <f t="shared" si="1206"/>
        <v>1190.3271533670927</v>
      </c>
      <c r="W5180" s="4">
        <f t="shared" si="1212"/>
        <v>0</v>
      </c>
      <c r="X5180" s="1">
        <v>1</v>
      </c>
      <c r="Y5180" s="1">
        <v>83</v>
      </c>
      <c r="Z5180" s="1">
        <f t="shared" si="1207"/>
        <v>0.86321324413905054</v>
      </c>
      <c r="AA5180" s="1" t="str">
        <f t="shared" si="1213"/>
        <v/>
      </c>
      <c r="AB5180" s="2">
        <v>1</v>
      </c>
      <c r="AC5180" s="2">
        <v>73</v>
      </c>
      <c r="AD5180" s="2">
        <f t="shared" si="1214"/>
        <v>0.83994369738191843</v>
      </c>
      <c r="AE5180" s="2" t="str">
        <f t="shared" si="1215"/>
        <v/>
      </c>
      <c r="AF5180" s="3">
        <v>0</v>
      </c>
      <c r="AG5180" s="3">
        <v>0</v>
      </c>
      <c r="AH5180" s="3">
        <v>0</v>
      </c>
      <c r="AI5180" s="3">
        <v>0</v>
      </c>
      <c r="AJ5180" s="3">
        <v>0</v>
      </c>
      <c r="AK5180" s="3">
        <v>0</v>
      </c>
      <c r="AL5180" s="3">
        <v>0</v>
      </c>
      <c r="AM5180" s="3">
        <v>0</v>
      </c>
      <c r="AN5180" s="3">
        <v>0</v>
      </c>
    </row>
    <row r="5181" spans="1:40" x14ac:dyDescent="0.2">
      <c r="A5181" t="s">
        <v>70</v>
      </c>
      <c r="B5181" t="s">
        <v>158</v>
      </c>
      <c r="C5181" t="s">
        <v>181</v>
      </c>
      <c r="D5181" t="s">
        <v>319</v>
      </c>
      <c r="E5181" s="5">
        <v>0</v>
      </c>
      <c r="F5181" s="5">
        <v>0</v>
      </c>
      <c r="G5181" s="4">
        <v>216140</v>
      </c>
      <c r="H5181" s="4">
        <f t="shared" si="1208"/>
        <v>43957201286348.242</v>
      </c>
      <c r="I5181" s="4">
        <f t="shared" si="1209"/>
        <v>4.9170555375445722E-9</v>
      </c>
      <c r="K5181" s="1">
        <f t="shared" si="1201"/>
        <v>0</v>
      </c>
      <c r="M5181" s="3" t="str">
        <f t="shared" si="1210"/>
        <v/>
      </c>
      <c r="N5181" s="6">
        <f t="shared" si="1202"/>
        <v>0</v>
      </c>
      <c r="O5181" s="3" t="str">
        <f t="shared" si="1203"/>
        <v/>
      </c>
      <c r="Q5181" s="3">
        <f t="shared" si="1204"/>
        <v>1085.9296535999317</v>
      </c>
      <c r="R5181" s="3">
        <f t="shared" si="1211"/>
        <v>0</v>
      </c>
      <c r="T5181" s="4">
        <f t="shared" si="1205"/>
        <v>0</v>
      </c>
      <c r="V5181" s="4">
        <f t="shared" si="1206"/>
        <v>1190.3271533670927</v>
      </c>
      <c r="W5181" s="4">
        <f t="shared" si="1212"/>
        <v>0</v>
      </c>
      <c r="X5181" s="1">
        <v>0</v>
      </c>
      <c r="Y5181" s="1">
        <v>83</v>
      </c>
      <c r="Z5181" s="1">
        <f t="shared" si="1207"/>
        <v>0.86321324413905054</v>
      </c>
      <c r="AA5181" s="1" t="str">
        <f t="shared" si="1213"/>
        <v/>
      </c>
      <c r="AB5181" s="2">
        <v>0</v>
      </c>
      <c r="AC5181" s="2">
        <v>73</v>
      </c>
      <c r="AD5181" s="2">
        <f t="shared" si="1214"/>
        <v>0.83994369738191843</v>
      </c>
      <c r="AE5181" s="2" t="str">
        <f t="shared" si="1215"/>
        <v/>
      </c>
      <c r="AF5181" s="3">
        <v>0</v>
      </c>
      <c r="AG5181" s="3">
        <v>0</v>
      </c>
      <c r="AH5181" s="3">
        <v>0</v>
      </c>
      <c r="AI5181" s="3">
        <v>0</v>
      </c>
      <c r="AJ5181" s="3">
        <v>0</v>
      </c>
      <c r="AK5181" s="3">
        <v>0</v>
      </c>
      <c r="AL5181" s="3">
        <v>0</v>
      </c>
      <c r="AM5181" s="3">
        <v>0</v>
      </c>
      <c r="AN5181" s="3">
        <v>0</v>
      </c>
    </row>
    <row r="5182" spans="1:40" x14ac:dyDescent="0.2">
      <c r="A5182" t="s">
        <v>71</v>
      </c>
      <c r="B5182" t="s">
        <v>159</v>
      </c>
      <c r="C5182" t="s">
        <v>185</v>
      </c>
      <c r="D5182" t="s">
        <v>323</v>
      </c>
      <c r="E5182" s="5">
        <v>0</v>
      </c>
      <c r="F5182" s="5">
        <v>0</v>
      </c>
      <c r="G5182" s="4">
        <v>8965770371.1120491</v>
      </c>
      <c r="H5182" s="4">
        <f t="shared" si="1208"/>
        <v>43957201286348.242</v>
      </c>
      <c r="I5182" s="4">
        <f t="shared" si="1209"/>
        <v>2.0396590567053555E-4</v>
      </c>
      <c r="J5182" s="1">
        <v>83.849998474121094</v>
      </c>
      <c r="K5182" s="1">
        <f t="shared" si="1201"/>
        <v>347.02575132636406</v>
      </c>
      <c r="L5182" s="3">
        <v>83.849998474121094</v>
      </c>
      <c r="M5182" s="3">
        <f t="shared" si="1210"/>
        <v>0</v>
      </c>
      <c r="N5182" s="6">
        <f t="shared" si="1202"/>
        <v>347.02575132636406</v>
      </c>
      <c r="O5182" s="3">
        <f t="shared" si="1203"/>
        <v>0</v>
      </c>
      <c r="P5182" s="3">
        <v>1</v>
      </c>
      <c r="Q5182" s="3">
        <f t="shared" si="1204"/>
        <v>4479.527439240961</v>
      </c>
      <c r="R5182" s="3">
        <f t="shared" si="1211"/>
        <v>7.7469276845230417E-2</v>
      </c>
      <c r="S5182" s="4">
        <v>84.315788269042969</v>
      </c>
      <c r="T5182" s="4">
        <f t="shared" si="1205"/>
        <v>352.84115887922269</v>
      </c>
      <c r="U5182" s="4">
        <v>1</v>
      </c>
      <c r="V5182" s="4">
        <f t="shared" si="1206"/>
        <v>4701.6598628725524</v>
      </c>
      <c r="W5182" s="4">
        <f t="shared" si="1212"/>
        <v>7.504608354710901E-2</v>
      </c>
      <c r="X5182" s="1">
        <v>1</v>
      </c>
      <c r="Y5182" s="1">
        <v>80</v>
      </c>
      <c r="Z5182" s="1">
        <f t="shared" si="1207"/>
        <v>0.71974007074305912</v>
      </c>
      <c r="AA5182" s="1">
        <f t="shared" si="1213"/>
        <v>0.66056738844475738</v>
      </c>
      <c r="AB5182" s="2">
        <v>0</v>
      </c>
      <c r="AC5182" s="2">
        <v>71</v>
      </c>
      <c r="AD5182" s="2">
        <f t="shared" si="1214"/>
        <v>0.59548076778535874</v>
      </c>
      <c r="AE5182" s="2">
        <f t="shared" si="1215"/>
        <v>0</v>
      </c>
      <c r="AF5182" s="3">
        <v>0</v>
      </c>
      <c r="AG5182" s="3">
        <v>1</v>
      </c>
      <c r="AH5182" s="3">
        <v>0</v>
      </c>
      <c r="AI5182" s="3">
        <v>0</v>
      </c>
      <c r="AJ5182" s="3">
        <v>1</v>
      </c>
      <c r="AK5182" s="3">
        <v>0</v>
      </c>
      <c r="AL5182" s="3">
        <v>1</v>
      </c>
      <c r="AM5182" s="3">
        <v>0</v>
      </c>
      <c r="AN5182" s="3">
        <v>1</v>
      </c>
    </row>
    <row r="5183" spans="1:40" x14ac:dyDescent="0.2">
      <c r="A5183" t="s">
        <v>71</v>
      </c>
      <c r="B5183" t="s">
        <v>159</v>
      </c>
      <c r="C5183" t="s">
        <v>84</v>
      </c>
      <c r="D5183" t="s">
        <v>172</v>
      </c>
      <c r="E5183" s="5">
        <v>0</v>
      </c>
      <c r="F5183" s="5">
        <v>0</v>
      </c>
      <c r="G5183" s="4">
        <v>74562367563.601898</v>
      </c>
      <c r="H5183" s="4">
        <f t="shared" si="1208"/>
        <v>43957201286348.242</v>
      </c>
      <c r="I5183" s="4">
        <f t="shared" si="1209"/>
        <v>1.6962492010782015E-3</v>
      </c>
      <c r="J5183" s="1">
        <v>59.825000762939453</v>
      </c>
      <c r="K5183" s="1">
        <f t="shared" si="1201"/>
        <v>255.35519079667432</v>
      </c>
      <c r="L5183" s="3">
        <v>59.825000762939453</v>
      </c>
      <c r="M5183" s="3">
        <f t="shared" si="1210"/>
        <v>0</v>
      </c>
      <c r="N5183" s="6">
        <f t="shared" si="1202"/>
        <v>255.35519079667432</v>
      </c>
      <c r="O5183" s="3">
        <f t="shared" si="1203"/>
        <v>0</v>
      </c>
      <c r="P5183" s="3">
        <v>2</v>
      </c>
      <c r="Q5183" s="3">
        <f t="shared" si="1204"/>
        <v>4479.527439240961</v>
      </c>
      <c r="R5183" s="3">
        <f t="shared" si="1211"/>
        <v>5.7004939529948118E-2</v>
      </c>
      <c r="S5183" s="4">
        <v>57.710525512695313</v>
      </c>
      <c r="T5183" s="4">
        <f t="shared" si="1205"/>
        <v>229.22481932492281</v>
      </c>
      <c r="U5183" s="4">
        <v>3</v>
      </c>
      <c r="V5183" s="4">
        <f t="shared" si="1206"/>
        <v>4701.6598628725524</v>
      </c>
      <c r="W5183" s="4">
        <f t="shared" si="1212"/>
        <v>4.8754020071727251E-2</v>
      </c>
      <c r="X5183" s="1">
        <v>0</v>
      </c>
      <c r="Y5183" s="1">
        <v>80</v>
      </c>
      <c r="Z5183" s="1">
        <f t="shared" si="1207"/>
        <v>0.71974007074305912</v>
      </c>
      <c r="AA5183" s="1">
        <f t="shared" si="1213"/>
        <v>0</v>
      </c>
      <c r="AB5183" s="2">
        <v>0</v>
      </c>
      <c r="AC5183" s="2">
        <v>71</v>
      </c>
      <c r="AD5183" s="2">
        <f t="shared" si="1214"/>
        <v>0.59548076778535874</v>
      </c>
      <c r="AE5183" s="2">
        <f t="shared" si="1215"/>
        <v>0</v>
      </c>
      <c r="AF5183" s="3">
        <v>0</v>
      </c>
      <c r="AG5183" s="3">
        <v>0</v>
      </c>
      <c r="AH5183" s="3">
        <v>0</v>
      </c>
      <c r="AI5183" s="3">
        <v>0</v>
      </c>
      <c r="AJ5183" s="3">
        <v>0</v>
      </c>
      <c r="AK5183" s="3">
        <v>0</v>
      </c>
      <c r="AL5183" s="3">
        <v>0</v>
      </c>
      <c r="AM5183" s="3">
        <v>0</v>
      </c>
      <c r="AN5183" s="3">
        <v>0</v>
      </c>
    </row>
    <row r="5184" spans="1:40" x14ac:dyDescent="0.2">
      <c r="A5184" t="s">
        <v>71</v>
      </c>
      <c r="B5184" t="s">
        <v>159</v>
      </c>
      <c r="C5184" t="s">
        <v>79</v>
      </c>
      <c r="D5184" t="s">
        <v>167</v>
      </c>
      <c r="E5184" s="5">
        <v>0</v>
      </c>
      <c r="F5184" s="5">
        <v>0</v>
      </c>
      <c r="G5184" s="4">
        <v>6665975178.9986401</v>
      </c>
      <c r="H5184" s="4">
        <f t="shared" si="1208"/>
        <v>43957201286348.242</v>
      </c>
      <c r="I5184" s="4">
        <f t="shared" si="1209"/>
        <v>1.5164694256976927E-4</v>
      </c>
      <c r="J5184" s="1">
        <v>76.449996948242188</v>
      </c>
      <c r="K5184" s="1">
        <f t="shared" si="1201"/>
        <v>238.27417259515889</v>
      </c>
      <c r="L5184" s="3">
        <v>76.449996948242188</v>
      </c>
      <c r="M5184" s="3">
        <f t="shared" si="1210"/>
        <v>0</v>
      </c>
      <c r="N5184" s="6">
        <f t="shared" si="1202"/>
        <v>238.27417259515889</v>
      </c>
      <c r="O5184" s="3">
        <f t="shared" si="1203"/>
        <v>0</v>
      </c>
      <c r="P5184" s="3">
        <v>3</v>
      </c>
      <c r="Q5184" s="3">
        <f t="shared" si="1204"/>
        <v>4479.527439240961</v>
      </c>
      <c r="R5184" s="3">
        <f t="shared" si="1211"/>
        <v>5.3191810035107978E-2</v>
      </c>
      <c r="S5184" s="4">
        <v>76.421051025390625</v>
      </c>
      <c r="T5184" s="4">
        <f t="shared" si="1205"/>
        <v>238.00362498167874</v>
      </c>
      <c r="U5184" s="4">
        <v>2</v>
      </c>
      <c r="V5184" s="4">
        <f t="shared" si="1206"/>
        <v>4701.6598628725524</v>
      </c>
      <c r="W5184" s="4">
        <f t="shared" si="1212"/>
        <v>5.06211916478932E-2</v>
      </c>
      <c r="X5184" s="1">
        <v>1</v>
      </c>
      <c r="Y5184" s="1">
        <v>80</v>
      </c>
      <c r="Z5184" s="1">
        <f t="shared" si="1207"/>
        <v>0.71974007074305912</v>
      </c>
      <c r="AA5184" s="1">
        <f t="shared" si="1213"/>
        <v>0.75807040914231616</v>
      </c>
      <c r="AB5184" s="2">
        <v>1</v>
      </c>
      <c r="AC5184" s="2">
        <v>71</v>
      </c>
      <c r="AD5184" s="2">
        <f t="shared" si="1214"/>
        <v>0.59548076778535874</v>
      </c>
      <c r="AE5184" s="2">
        <f t="shared" si="1215"/>
        <v>0.75807040914231616</v>
      </c>
      <c r="AF5184" s="3">
        <v>0</v>
      </c>
      <c r="AG5184" s="3">
        <v>0</v>
      </c>
      <c r="AH5184" s="3">
        <v>1</v>
      </c>
      <c r="AI5184" s="3">
        <v>0</v>
      </c>
      <c r="AJ5184" s="3">
        <v>1</v>
      </c>
      <c r="AK5184" s="3">
        <v>0</v>
      </c>
      <c r="AL5184" s="3">
        <v>1</v>
      </c>
      <c r="AM5184" s="3">
        <v>0</v>
      </c>
      <c r="AN5184" s="3">
        <v>1</v>
      </c>
    </row>
    <row r="5185" spans="1:40" x14ac:dyDescent="0.2">
      <c r="A5185" t="s">
        <v>71</v>
      </c>
      <c r="B5185" t="s">
        <v>159</v>
      </c>
      <c r="C5185" t="s">
        <v>183</v>
      </c>
      <c r="D5185" t="s">
        <v>321</v>
      </c>
      <c r="E5185" s="5">
        <v>0</v>
      </c>
      <c r="F5185" s="5">
        <v>0</v>
      </c>
      <c r="G5185" s="4">
        <v>2419777752.9042301</v>
      </c>
      <c r="H5185" s="4">
        <f t="shared" si="1208"/>
        <v>43957201286348.242</v>
      </c>
      <c r="I5185" s="4">
        <f t="shared" si="1209"/>
        <v>5.5048494492203687E-5</v>
      </c>
      <c r="J5185" s="1">
        <v>75.75</v>
      </c>
      <c r="K5185" s="1">
        <f t="shared" si="1201"/>
        <v>165.34702814049831</v>
      </c>
      <c r="L5185" s="3">
        <v>75.75</v>
      </c>
      <c r="M5185" s="3">
        <f t="shared" si="1210"/>
        <v>0</v>
      </c>
      <c r="N5185" s="6">
        <f t="shared" si="1202"/>
        <v>165.34702814049831</v>
      </c>
      <c r="O5185" s="3">
        <f t="shared" si="1203"/>
        <v>0</v>
      </c>
      <c r="P5185" s="3">
        <v>4</v>
      </c>
      <c r="Q5185" s="3">
        <f t="shared" si="1204"/>
        <v>4479.527439240961</v>
      </c>
      <c r="R5185" s="3">
        <f t="shared" si="1211"/>
        <v>3.6911712314126544E-2</v>
      </c>
      <c r="S5185" s="4">
        <v>74.473686218261719</v>
      </c>
      <c r="T5185" s="4">
        <f t="shared" si="1205"/>
        <v>157.12924866280017</v>
      </c>
      <c r="U5185" s="4">
        <v>7</v>
      </c>
      <c r="V5185" s="4">
        <f t="shared" si="1206"/>
        <v>4701.6598628725524</v>
      </c>
      <c r="W5185" s="4">
        <f t="shared" si="1212"/>
        <v>3.3419952366949744E-2</v>
      </c>
      <c r="X5185" s="1">
        <v>0</v>
      </c>
      <c r="Y5185" s="1">
        <v>80</v>
      </c>
      <c r="Z5185" s="1">
        <f t="shared" si="1207"/>
        <v>0.71974007074305912</v>
      </c>
      <c r="AA5185" s="1">
        <f t="shared" si="1213"/>
        <v>0</v>
      </c>
      <c r="AB5185" s="2">
        <v>0</v>
      </c>
      <c r="AC5185" s="2">
        <v>71</v>
      </c>
      <c r="AD5185" s="2">
        <f t="shared" si="1214"/>
        <v>0.59548076778535874</v>
      </c>
      <c r="AE5185" s="2">
        <f t="shared" si="1215"/>
        <v>0</v>
      </c>
      <c r="AF5185" s="3">
        <v>0</v>
      </c>
      <c r="AG5185" s="3">
        <v>0</v>
      </c>
      <c r="AH5185" s="3">
        <v>1</v>
      </c>
      <c r="AI5185" s="3">
        <v>0</v>
      </c>
      <c r="AJ5185" s="3">
        <v>1</v>
      </c>
      <c r="AK5185" s="3">
        <v>0</v>
      </c>
      <c r="AL5185" s="3">
        <v>1</v>
      </c>
      <c r="AM5185" s="3">
        <v>0</v>
      </c>
      <c r="AN5185" s="3">
        <v>1</v>
      </c>
    </row>
    <row r="5186" spans="1:40" x14ac:dyDescent="0.2">
      <c r="A5186" t="s">
        <v>71</v>
      </c>
      <c r="B5186" t="s">
        <v>159</v>
      </c>
      <c r="C5186" t="s">
        <v>6</v>
      </c>
      <c r="D5186" t="s">
        <v>94</v>
      </c>
      <c r="E5186" s="5">
        <v>0</v>
      </c>
      <c r="F5186" s="5">
        <v>0</v>
      </c>
      <c r="G5186" s="4">
        <v>1877360752.3877299</v>
      </c>
      <c r="H5186" s="4">
        <f t="shared" si="1208"/>
        <v>43957201286348.242</v>
      </c>
      <c r="I5186" s="4">
        <f t="shared" si="1209"/>
        <v>4.2708832624673505E-5</v>
      </c>
      <c r="J5186" s="1">
        <v>77.800003051757813</v>
      </c>
      <c r="K5186" s="1">
        <f t="shared" ref="K5186:K5249" si="1216">((J5186^3)*(I5186^(1/3)))/100</f>
        <v>164.60565163325307</v>
      </c>
      <c r="L5186" s="3">
        <v>77.800003051757813</v>
      </c>
      <c r="M5186" s="3">
        <f t="shared" si="1210"/>
        <v>0</v>
      </c>
      <c r="N5186" s="6">
        <f t="shared" ref="N5186:N5249" si="1217">((L5186^3)*(I5186^(1/3)))/100</f>
        <v>164.60565163325307</v>
      </c>
      <c r="O5186" s="3">
        <f t="shared" ref="O5186:O5249" si="1218">IF(K5186=0,"",(K5186-N5186)/K5186)</f>
        <v>0</v>
      </c>
      <c r="P5186" s="3">
        <v>5</v>
      </c>
      <c r="Q5186" s="3">
        <f t="shared" ref="Q5186:Q5249" si="1219">SUMIF(A:A,A5186,N:N)</f>
        <v>4479.527439240961</v>
      </c>
      <c r="R5186" s="3">
        <f t="shared" si="1211"/>
        <v>3.6746209028947228E-2</v>
      </c>
      <c r="S5186" s="4">
        <v>77.947364807128906</v>
      </c>
      <c r="T5186" s="4">
        <f t="shared" ref="T5186:T5249" si="1220">((S5186^3)*(I5186^(1/3)))/100</f>
        <v>165.54276797441037</v>
      </c>
      <c r="U5186" s="4">
        <v>5</v>
      </c>
      <c r="V5186" s="4">
        <f t="shared" ref="V5186:V5249" si="1221">SUMIF(A:A,A5186,T:T)</f>
        <v>4701.6598628725524</v>
      </c>
      <c r="W5186" s="4">
        <f t="shared" si="1212"/>
        <v>3.5209430882409562E-2</v>
      </c>
      <c r="X5186" s="1">
        <v>1</v>
      </c>
      <c r="Y5186" s="1">
        <v>80</v>
      </c>
      <c r="Z5186" s="1">
        <f t="shared" ref="Z5186:Z5249" si="1222">SUMIFS(T:T,X:X,"1",A:A,A5186)/V5186</f>
        <v>0.71974007074305912</v>
      </c>
      <c r="AA5186" s="1">
        <f t="shared" si="1213"/>
        <v>0.57568922361519836</v>
      </c>
      <c r="AB5186" s="2">
        <v>0</v>
      </c>
      <c r="AC5186" s="2">
        <v>71</v>
      </c>
      <c r="AD5186" s="2">
        <f t="shared" si="1214"/>
        <v>0.59548076778535874</v>
      </c>
      <c r="AE5186" s="2">
        <f t="shared" si="1215"/>
        <v>0</v>
      </c>
      <c r="AF5186" s="3">
        <v>0</v>
      </c>
      <c r="AG5186" s="3">
        <v>1</v>
      </c>
      <c r="AH5186" s="3">
        <v>0</v>
      </c>
      <c r="AI5186" s="3">
        <v>1</v>
      </c>
      <c r="AJ5186" s="3">
        <v>0</v>
      </c>
      <c r="AK5186" s="3">
        <v>0</v>
      </c>
      <c r="AL5186" s="3">
        <v>1</v>
      </c>
      <c r="AM5186" s="3">
        <v>0</v>
      </c>
      <c r="AN5186" s="3">
        <v>1</v>
      </c>
    </row>
    <row r="5187" spans="1:40" x14ac:dyDescent="0.2">
      <c r="A5187" t="s">
        <v>71</v>
      </c>
      <c r="B5187" t="s">
        <v>159</v>
      </c>
      <c r="C5187" t="s">
        <v>34</v>
      </c>
      <c r="D5187" t="s">
        <v>122</v>
      </c>
      <c r="E5187" s="5">
        <v>0</v>
      </c>
      <c r="F5187" s="5">
        <v>0</v>
      </c>
      <c r="G5187" s="4">
        <v>3718569314.16395</v>
      </c>
      <c r="H5187" s="4">
        <f t="shared" ref="H5187:H5250" si="1223">SUM(G:G)</f>
        <v>43957201286348.242</v>
      </c>
      <c r="I5187" s="4">
        <f t="shared" ref="I5187:I5250" si="1224">G5187/H5187</f>
        <v>8.4595224567193345E-5</v>
      </c>
      <c r="J5187" s="1">
        <v>71.050003051757813</v>
      </c>
      <c r="K5187" s="1">
        <f t="shared" si="1216"/>
        <v>157.44936687967171</v>
      </c>
      <c r="L5187" s="3">
        <v>71.050003051757813</v>
      </c>
      <c r="M5187" s="3">
        <f t="shared" ref="M5187:M5250" si="1225">IF(ISBLANK(J5187),"",(J5187-L5187)/J5187)</f>
        <v>0</v>
      </c>
      <c r="N5187" s="6">
        <f t="shared" si="1217"/>
        <v>157.44936687967171</v>
      </c>
      <c r="O5187" s="3">
        <f t="shared" si="1218"/>
        <v>0</v>
      </c>
      <c r="P5187" s="3">
        <v>6</v>
      </c>
      <c r="Q5187" s="3">
        <f t="shared" si="1219"/>
        <v>4479.527439240961</v>
      </c>
      <c r="R5187" s="3">
        <f t="shared" ref="R5187:R5250" si="1226">N5187/Q5187</f>
        <v>3.5148655525671008E-2</v>
      </c>
      <c r="S5187" s="4">
        <v>69.526313781738281</v>
      </c>
      <c r="T5187" s="4">
        <f t="shared" si="1220"/>
        <v>147.53539652050256</v>
      </c>
      <c r="U5187" s="4">
        <v>9</v>
      </c>
      <c r="V5187" s="4">
        <f t="shared" si="1221"/>
        <v>4701.6598628725524</v>
      </c>
      <c r="W5187" s="4">
        <f t="shared" ref="W5187:W5250" si="1227">T5187/V5187</f>
        <v>3.1379427866643571E-2</v>
      </c>
      <c r="X5187" s="1">
        <v>0</v>
      </c>
      <c r="Y5187" s="1">
        <v>80</v>
      </c>
      <c r="Z5187" s="1">
        <f t="shared" si="1222"/>
        <v>0.71974007074305912</v>
      </c>
      <c r="AA5187" s="1">
        <f t="shared" ref="AA5187:AA5250" si="1228">IF(ISBLANK(S5187),"",SUMIFS(T:T,X:X,"1",C:C,C5187)/SUMIF(C:C,C5187,T:T))</f>
        <v>0.54556705059560517</v>
      </c>
      <c r="AB5187" s="2">
        <v>0</v>
      </c>
      <c r="AC5187" s="2">
        <v>71</v>
      </c>
      <c r="AD5187" s="2">
        <f t="shared" ref="AD5187:AD5250" si="1229">SUMIFS(T:T,AB:AB,"1",A:A,A5187)/V5187</f>
        <v>0.59548076778535874</v>
      </c>
      <c r="AE5187" s="2">
        <f t="shared" ref="AE5187:AE5250" si="1230">IF(ISBLANK(S5187),"",SUMIFS(T:T,AB:AB,"1",C:C,C5187)/SUMIF(C:C,C5187,T:T))</f>
        <v>0.14644683095805713</v>
      </c>
      <c r="AF5187" s="3">
        <v>1</v>
      </c>
      <c r="AG5187" s="3">
        <v>0</v>
      </c>
      <c r="AH5187" s="3">
        <v>1</v>
      </c>
      <c r="AI5187" s="3">
        <v>0</v>
      </c>
      <c r="AJ5187" s="3">
        <v>1</v>
      </c>
      <c r="AK5187" s="3">
        <v>0</v>
      </c>
      <c r="AL5187" s="3">
        <v>1</v>
      </c>
      <c r="AM5187" s="3">
        <v>0</v>
      </c>
      <c r="AN5187" s="3">
        <v>1</v>
      </c>
    </row>
    <row r="5188" spans="1:40" x14ac:dyDescent="0.2">
      <c r="A5188" t="s">
        <v>71</v>
      </c>
      <c r="B5188" t="s">
        <v>159</v>
      </c>
      <c r="C5188" t="s">
        <v>43</v>
      </c>
      <c r="D5188" t="s">
        <v>131</v>
      </c>
      <c r="E5188" s="5">
        <v>0</v>
      </c>
      <c r="F5188" s="5">
        <v>0</v>
      </c>
      <c r="G5188" s="4">
        <v>13087192692.453501</v>
      </c>
      <c r="H5188" s="4">
        <f t="shared" si="1223"/>
        <v>43957201286348.242</v>
      </c>
      <c r="I5188" s="4">
        <f t="shared" si="1224"/>
        <v>2.9772579485213906E-4</v>
      </c>
      <c r="J5188" s="1">
        <v>60.5</v>
      </c>
      <c r="K5188" s="1">
        <f t="shared" si="1216"/>
        <v>147.86711915816562</v>
      </c>
      <c r="L5188" s="3">
        <v>60.5</v>
      </c>
      <c r="M5188" s="3">
        <f t="shared" si="1225"/>
        <v>0</v>
      </c>
      <c r="N5188" s="6">
        <f t="shared" si="1217"/>
        <v>147.86711915816562</v>
      </c>
      <c r="O5188" s="3">
        <f t="shared" si="1218"/>
        <v>0</v>
      </c>
      <c r="P5188" s="3">
        <v>7</v>
      </c>
      <c r="Q5188" s="3">
        <f t="shared" si="1219"/>
        <v>4479.527439240961</v>
      </c>
      <c r="R5188" s="3">
        <f t="shared" si="1226"/>
        <v>3.3009535305630618E-2</v>
      </c>
      <c r="S5188" s="4">
        <v>62.157894134521484</v>
      </c>
      <c r="T5188" s="4">
        <f t="shared" si="1220"/>
        <v>160.35937877824514</v>
      </c>
      <c r="U5188" s="4">
        <v>6</v>
      </c>
      <c r="V5188" s="4">
        <f t="shared" si="1221"/>
        <v>4701.6598628725524</v>
      </c>
      <c r="W5188" s="4">
        <f t="shared" si="1227"/>
        <v>3.4106971464386425E-2</v>
      </c>
      <c r="X5188" s="1">
        <v>1</v>
      </c>
      <c r="Y5188" s="1">
        <v>80</v>
      </c>
      <c r="Z5188" s="1">
        <f t="shared" si="1222"/>
        <v>0.71974007074305912</v>
      </c>
      <c r="AA5188" s="1">
        <f t="shared" si="1228"/>
        <v>0.75899821858560468</v>
      </c>
      <c r="AB5188" s="2">
        <v>1</v>
      </c>
      <c r="AC5188" s="2">
        <v>71</v>
      </c>
      <c r="AD5188" s="2">
        <f t="shared" si="1229"/>
        <v>0.59548076778535874</v>
      </c>
      <c r="AE5188" s="2">
        <f t="shared" si="1230"/>
        <v>0.75899821858560468</v>
      </c>
      <c r="AF5188" s="3">
        <v>0</v>
      </c>
      <c r="AG5188" s="3">
        <v>0</v>
      </c>
      <c r="AH5188" s="3">
        <v>0</v>
      </c>
      <c r="AI5188" s="3">
        <v>0</v>
      </c>
      <c r="AJ5188" s="3">
        <v>0</v>
      </c>
      <c r="AK5188" s="3">
        <v>0</v>
      </c>
      <c r="AL5188" s="3">
        <v>0</v>
      </c>
      <c r="AM5188" s="3">
        <v>0</v>
      </c>
      <c r="AN5188" s="3">
        <v>0</v>
      </c>
    </row>
    <row r="5189" spans="1:40" x14ac:dyDescent="0.2">
      <c r="A5189" t="s">
        <v>71</v>
      </c>
      <c r="B5189" t="s">
        <v>159</v>
      </c>
      <c r="C5189" t="s">
        <v>16</v>
      </c>
      <c r="D5189" t="s">
        <v>104</v>
      </c>
      <c r="E5189" s="5">
        <v>0</v>
      </c>
      <c r="F5189" s="5">
        <v>0</v>
      </c>
      <c r="G5189" s="4">
        <v>2569430774.3642101</v>
      </c>
      <c r="H5189" s="4">
        <f t="shared" si="1223"/>
        <v>43957201286348.242</v>
      </c>
      <c r="I5189" s="4">
        <f t="shared" si="1224"/>
        <v>5.8453011092000444E-5</v>
      </c>
      <c r="J5189" s="1">
        <v>72.275001525878906</v>
      </c>
      <c r="K5189" s="1">
        <f t="shared" si="1216"/>
        <v>146.52102826877035</v>
      </c>
      <c r="L5189" s="3">
        <v>72.275001525878906</v>
      </c>
      <c r="M5189" s="3">
        <f t="shared" si="1225"/>
        <v>0</v>
      </c>
      <c r="N5189" s="6">
        <f t="shared" si="1217"/>
        <v>146.52102826877035</v>
      </c>
      <c r="O5189" s="3">
        <f t="shared" si="1218"/>
        <v>0</v>
      </c>
      <c r="P5189" s="3">
        <v>8</v>
      </c>
      <c r="Q5189" s="3">
        <f t="shared" si="1219"/>
        <v>4479.527439240961</v>
      </c>
      <c r="R5189" s="3">
        <f t="shared" si="1226"/>
        <v>3.2709036891980237E-2</v>
      </c>
      <c r="S5189" s="4">
        <v>75.552635192871094</v>
      </c>
      <c r="T5189" s="4">
        <f t="shared" si="1220"/>
        <v>167.37264495927229</v>
      </c>
      <c r="U5189" s="4">
        <v>4</v>
      </c>
      <c r="V5189" s="4">
        <f t="shared" si="1221"/>
        <v>4701.6598628725524</v>
      </c>
      <c r="W5189" s="4">
        <f t="shared" si="1227"/>
        <v>3.5598628961009821E-2</v>
      </c>
      <c r="X5189" s="1">
        <v>1</v>
      </c>
      <c r="Y5189" s="1">
        <v>80</v>
      </c>
      <c r="Z5189" s="1">
        <f t="shared" si="1222"/>
        <v>0.71974007074305912</v>
      </c>
      <c r="AA5189" s="1">
        <f t="shared" si="1228"/>
        <v>0.64420756097744647</v>
      </c>
      <c r="AB5189" s="2">
        <v>1</v>
      </c>
      <c r="AC5189" s="2">
        <v>71</v>
      </c>
      <c r="AD5189" s="2">
        <f t="shared" si="1229"/>
        <v>0.59548076778535874</v>
      </c>
      <c r="AE5189" s="2">
        <f t="shared" si="1230"/>
        <v>0.64420756097744647</v>
      </c>
      <c r="AF5189" s="3">
        <v>1</v>
      </c>
      <c r="AG5189" s="3">
        <v>0</v>
      </c>
      <c r="AH5189" s="3">
        <v>1</v>
      </c>
      <c r="AI5189" s="3">
        <v>0</v>
      </c>
      <c r="AJ5189" s="3">
        <v>1</v>
      </c>
      <c r="AK5189" s="3">
        <v>0</v>
      </c>
      <c r="AL5189" s="3">
        <v>1</v>
      </c>
      <c r="AM5189" s="3">
        <v>0</v>
      </c>
      <c r="AN5189" s="3">
        <v>1</v>
      </c>
    </row>
    <row r="5190" spans="1:40" x14ac:dyDescent="0.2">
      <c r="A5190" t="s">
        <v>71</v>
      </c>
      <c r="B5190" t="s">
        <v>159</v>
      </c>
      <c r="C5190" t="s">
        <v>80</v>
      </c>
      <c r="D5190" t="s">
        <v>168</v>
      </c>
      <c r="E5190" s="5">
        <v>0</v>
      </c>
      <c r="F5190" s="5">
        <v>0</v>
      </c>
      <c r="G5190" s="4">
        <v>958272558.70718396</v>
      </c>
      <c r="H5190" s="4">
        <f t="shared" si="1223"/>
        <v>43957201286348.242</v>
      </c>
      <c r="I5190" s="4">
        <f t="shared" si="1224"/>
        <v>2.1800126729287337E-5</v>
      </c>
      <c r="J5190" s="1">
        <v>79.875</v>
      </c>
      <c r="K5190" s="1">
        <f t="shared" si="1216"/>
        <v>142.35922648775903</v>
      </c>
      <c r="L5190" s="3">
        <v>79.875</v>
      </c>
      <c r="M5190" s="3">
        <f t="shared" si="1225"/>
        <v>0</v>
      </c>
      <c r="N5190" s="6">
        <f t="shared" si="1217"/>
        <v>142.35922648775903</v>
      </c>
      <c r="O5190" s="3">
        <f t="shared" si="1218"/>
        <v>0</v>
      </c>
      <c r="P5190" s="3">
        <v>9</v>
      </c>
      <c r="Q5190" s="3">
        <f t="shared" si="1219"/>
        <v>4479.527439240961</v>
      </c>
      <c r="R5190" s="3">
        <f t="shared" si="1226"/>
        <v>3.1779965279525389E-2</v>
      </c>
      <c r="S5190" s="4">
        <v>78.815788269042969</v>
      </c>
      <c r="T5190" s="4">
        <f t="shared" si="1220"/>
        <v>136.77057618082699</v>
      </c>
      <c r="U5190" s="4">
        <v>11</v>
      </c>
      <c r="V5190" s="4">
        <f t="shared" si="1221"/>
        <v>4701.6598628725524</v>
      </c>
      <c r="W5190" s="4">
        <f t="shared" si="1227"/>
        <v>2.9089849153244546E-2</v>
      </c>
      <c r="X5190" s="1">
        <v>0</v>
      </c>
      <c r="Y5190" s="1">
        <v>80</v>
      </c>
      <c r="Z5190" s="1">
        <f t="shared" si="1222"/>
        <v>0.71974007074305912</v>
      </c>
      <c r="AA5190" s="1">
        <f t="shared" si="1228"/>
        <v>0</v>
      </c>
      <c r="AB5190" s="2">
        <v>0</v>
      </c>
      <c r="AC5190" s="2">
        <v>71</v>
      </c>
      <c r="AD5190" s="2">
        <f t="shared" si="1229"/>
        <v>0.59548076778535874</v>
      </c>
      <c r="AE5190" s="2">
        <f t="shared" si="1230"/>
        <v>0</v>
      </c>
      <c r="AF5190" s="3">
        <v>0</v>
      </c>
      <c r="AG5190" s="3">
        <v>0</v>
      </c>
      <c r="AH5190" s="3">
        <v>1</v>
      </c>
      <c r="AI5190" s="3">
        <v>0</v>
      </c>
      <c r="AJ5190" s="3">
        <v>1</v>
      </c>
      <c r="AK5190" s="3">
        <v>0</v>
      </c>
      <c r="AL5190" s="3">
        <v>1</v>
      </c>
      <c r="AM5190" s="3">
        <v>0</v>
      </c>
      <c r="AN5190" s="3">
        <v>1</v>
      </c>
    </row>
    <row r="5191" spans="1:40" x14ac:dyDescent="0.2">
      <c r="A5191" t="s">
        <v>71</v>
      </c>
      <c r="B5191" t="s">
        <v>159</v>
      </c>
      <c r="C5191" t="s">
        <v>54</v>
      </c>
      <c r="D5191" t="s">
        <v>142</v>
      </c>
      <c r="E5191" s="5">
        <v>0</v>
      </c>
      <c r="F5191" s="5">
        <v>0</v>
      </c>
      <c r="G5191" s="4">
        <v>2140640720.70086</v>
      </c>
      <c r="H5191" s="4">
        <f t="shared" si="1223"/>
        <v>43957201286348.242</v>
      </c>
      <c r="I5191" s="4">
        <f t="shared" si="1224"/>
        <v>4.8698294205679499E-5</v>
      </c>
      <c r="J5191" s="1">
        <v>71.925003051757813</v>
      </c>
      <c r="K5191" s="1">
        <f t="shared" si="1216"/>
        <v>135.8764682483181</v>
      </c>
      <c r="L5191" s="3">
        <v>71.925003051757813</v>
      </c>
      <c r="M5191" s="3">
        <f t="shared" si="1225"/>
        <v>0</v>
      </c>
      <c r="N5191" s="6">
        <f t="shared" si="1217"/>
        <v>135.8764682483181</v>
      </c>
      <c r="O5191" s="3">
        <f t="shared" si="1218"/>
        <v>0</v>
      </c>
      <c r="P5191" s="3">
        <v>10</v>
      </c>
      <c r="Q5191" s="3">
        <f t="shared" si="1219"/>
        <v>4479.527439240961</v>
      </c>
      <c r="R5191" s="3">
        <f t="shared" si="1226"/>
        <v>3.0332768375974466E-2</v>
      </c>
      <c r="S5191" s="4">
        <v>74.026313781738281</v>
      </c>
      <c r="T5191" s="4">
        <f t="shared" si="1220"/>
        <v>148.13679843230918</v>
      </c>
      <c r="U5191" s="4">
        <v>8</v>
      </c>
      <c r="V5191" s="4">
        <f t="shared" si="1221"/>
        <v>4701.6598628725524</v>
      </c>
      <c r="W5191" s="4">
        <f t="shared" si="1227"/>
        <v>3.1507340546281605E-2</v>
      </c>
      <c r="X5191" s="1">
        <v>1</v>
      </c>
      <c r="Y5191" s="1">
        <v>80</v>
      </c>
      <c r="Z5191" s="1">
        <f t="shared" si="1222"/>
        <v>0.71974007074305912</v>
      </c>
      <c r="AA5191" s="1">
        <f t="shared" si="1228"/>
        <v>0.7343146516516913</v>
      </c>
      <c r="AB5191" s="2">
        <v>1</v>
      </c>
      <c r="AC5191" s="2">
        <v>71</v>
      </c>
      <c r="AD5191" s="2">
        <f t="shared" si="1229"/>
        <v>0.59548076778535874</v>
      </c>
      <c r="AE5191" s="2">
        <f t="shared" si="1230"/>
        <v>0.6248976872450791</v>
      </c>
      <c r="AF5191" s="3">
        <v>0</v>
      </c>
      <c r="AG5191" s="3">
        <v>0</v>
      </c>
      <c r="AH5191" s="3">
        <v>1</v>
      </c>
      <c r="AI5191" s="3">
        <v>0</v>
      </c>
      <c r="AJ5191" s="3">
        <v>1</v>
      </c>
      <c r="AK5191" s="3">
        <v>0</v>
      </c>
      <c r="AL5191" s="3">
        <v>1</v>
      </c>
      <c r="AM5191" s="3">
        <v>0</v>
      </c>
      <c r="AN5191" s="3">
        <v>1</v>
      </c>
    </row>
    <row r="5192" spans="1:40" x14ac:dyDescent="0.2">
      <c r="A5192" t="s">
        <v>71</v>
      </c>
      <c r="B5192" t="s">
        <v>159</v>
      </c>
      <c r="C5192" t="s">
        <v>81</v>
      </c>
      <c r="D5192" t="s">
        <v>169</v>
      </c>
      <c r="E5192" s="5">
        <v>0</v>
      </c>
      <c r="F5192" s="5">
        <v>0</v>
      </c>
      <c r="G5192" s="4">
        <v>2508068423.0001001</v>
      </c>
      <c r="H5192" s="4">
        <f t="shared" si="1223"/>
        <v>43957201286348.242</v>
      </c>
      <c r="I5192" s="4">
        <f t="shared" si="1224"/>
        <v>5.7057054352981052E-5</v>
      </c>
      <c r="J5192" s="1">
        <v>67.974998474121094</v>
      </c>
      <c r="K5192" s="1">
        <f t="shared" si="1216"/>
        <v>120.91608256788645</v>
      </c>
      <c r="L5192" s="3">
        <v>67.974998474121094</v>
      </c>
      <c r="M5192" s="3">
        <f t="shared" si="1225"/>
        <v>0</v>
      </c>
      <c r="N5192" s="6">
        <f t="shared" si="1217"/>
        <v>120.91608256788645</v>
      </c>
      <c r="O5192" s="3">
        <f t="shared" si="1218"/>
        <v>0</v>
      </c>
      <c r="P5192" s="3">
        <v>11</v>
      </c>
      <c r="Q5192" s="3">
        <f t="shared" si="1219"/>
        <v>4479.527439240961</v>
      </c>
      <c r="R5192" s="3">
        <f t="shared" si="1226"/>
        <v>2.6993044290487753E-2</v>
      </c>
      <c r="S5192" s="4">
        <v>67.605262756347656</v>
      </c>
      <c r="T5192" s="4">
        <f t="shared" si="1220"/>
        <v>118.95370247927977</v>
      </c>
      <c r="U5192" s="4">
        <v>13</v>
      </c>
      <c r="V5192" s="4">
        <f t="shared" si="1221"/>
        <v>4701.6598628725524</v>
      </c>
      <c r="W5192" s="4">
        <f t="shared" si="1227"/>
        <v>2.5300363265028523E-2</v>
      </c>
      <c r="X5192" s="1">
        <v>0</v>
      </c>
      <c r="Y5192" s="1">
        <v>80</v>
      </c>
      <c r="Z5192" s="1">
        <f t="shared" si="1222"/>
        <v>0.71974007074305912</v>
      </c>
      <c r="AA5192" s="1">
        <f t="shared" si="1228"/>
        <v>0</v>
      </c>
      <c r="AB5192" s="2">
        <v>0</v>
      </c>
      <c r="AC5192" s="2">
        <v>71</v>
      </c>
      <c r="AD5192" s="2">
        <f t="shared" si="1229"/>
        <v>0.59548076778535874</v>
      </c>
      <c r="AE5192" s="2">
        <f t="shared" si="1230"/>
        <v>0</v>
      </c>
      <c r="AF5192" s="3">
        <v>0</v>
      </c>
      <c r="AG5192" s="3">
        <v>0</v>
      </c>
      <c r="AH5192" s="3">
        <v>1</v>
      </c>
      <c r="AI5192" s="3">
        <v>0</v>
      </c>
      <c r="AJ5192" s="3">
        <v>1</v>
      </c>
      <c r="AK5192" s="3">
        <v>0</v>
      </c>
      <c r="AL5192" s="3">
        <v>1</v>
      </c>
      <c r="AM5192" s="3">
        <v>0</v>
      </c>
      <c r="AN5192" s="3">
        <v>1</v>
      </c>
    </row>
    <row r="5193" spans="1:40" x14ac:dyDescent="0.2">
      <c r="A5193" t="s">
        <v>71</v>
      </c>
      <c r="B5193" t="s">
        <v>159</v>
      </c>
      <c r="C5193" t="s">
        <v>29</v>
      </c>
      <c r="D5193" t="s">
        <v>117</v>
      </c>
      <c r="E5193" s="5">
        <v>0</v>
      </c>
      <c r="F5193" s="5">
        <v>1</v>
      </c>
      <c r="G5193" s="4">
        <v>8576069758.6521101</v>
      </c>
      <c r="H5193" s="4">
        <f t="shared" si="1223"/>
        <v>43957201286348.242</v>
      </c>
      <c r="I5193" s="4">
        <f t="shared" si="1224"/>
        <v>1.9510045015799435E-4</v>
      </c>
      <c r="J5193" s="1">
        <v>59.099998474121094</v>
      </c>
      <c r="K5193" s="1">
        <f t="shared" si="1216"/>
        <v>119.72416941756792</v>
      </c>
      <c r="L5193" s="3">
        <v>59.099998474121094</v>
      </c>
      <c r="M5193" s="3">
        <f t="shared" si="1225"/>
        <v>0</v>
      </c>
      <c r="N5193" s="6">
        <f t="shared" si="1217"/>
        <v>119.72416941756792</v>
      </c>
      <c r="O5193" s="3">
        <f t="shared" si="1218"/>
        <v>0</v>
      </c>
      <c r="P5193" s="3">
        <v>12</v>
      </c>
      <c r="Q5193" s="3">
        <f t="shared" si="1219"/>
        <v>4479.527439240961</v>
      </c>
      <c r="R5193" s="3">
        <f t="shared" si="1226"/>
        <v>2.6726964181260766E-2</v>
      </c>
      <c r="S5193" s="4">
        <v>62.210525512695313</v>
      </c>
      <c r="T5193" s="4">
        <f t="shared" si="1220"/>
        <v>139.64038379266094</v>
      </c>
      <c r="U5193" s="4">
        <v>10</v>
      </c>
      <c r="V5193" s="4">
        <f t="shared" si="1221"/>
        <v>4701.6598628725524</v>
      </c>
      <c r="W5193" s="4">
        <f t="shared" si="1227"/>
        <v>2.9700230953615916E-2</v>
      </c>
      <c r="X5193" s="1">
        <v>1</v>
      </c>
      <c r="Y5193" s="1">
        <v>80</v>
      </c>
      <c r="Z5193" s="1">
        <f t="shared" si="1222"/>
        <v>0.71974007074305912</v>
      </c>
      <c r="AA5193" s="1">
        <f t="shared" si="1228"/>
        <v>0.81934024751499956</v>
      </c>
      <c r="AB5193" s="2">
        <v>1</v>
      </c>
      <c r="AC5193" s="2">
        <v>71</v>
      </c>
      <c r="AD5193" s="2">
        <f t="shared" si="1229"/>
        <v>0.59548076778535874</v>
      </c>
      <c r="AE5193" s="2">
        <f t="shared" si="1230"/>
        <v>0.80074593661528948</v>
      </c>
      <c r="AF5193" s="3">
        <v>0</v>
      </c>
      <c r="AG5193" s="3">
        <v>0</v>
      </c>
      <c r="AH5193" s="3">
        <v>0</v>
      </c>
      <c r="AI5193" s="3">
        <v>0</v>
      </c>
      <c r="AJ5193" s="3">
        <v>0</v>
      </c>
      <c r="AK5193" s="3">
        <v>0</v>
      </c>
      <c r="AL5193" s="3">
        <v>0</v>
      </c>
      <c r="AM5193" s="3">
        <v>0</v>
      </c>
      <c r="AN5193" s="3">
        <v>0</v>
      </c>
    </row>
    <row r="5194" spans="1:40" x14ac:dyDescent="0.2">
      <c r="A5194" t="s">
        <v>71</v>
      </c>
      <c r="B5194" t="s">
        <v>159</v>
      </c>
      <c r="C5194" t="s">
        <v>18</v>
      </c>
      <c r="D5194" t="s">
        <v>106</v>
      </c>
      <c r="E5194" s="5">
        <v>0</v>
      </c>
      <c r="F5194" s="5">
        <v>0</v>
      </c>
      <c r="G5194" s="4">
        <v>5585698260.6827497</v>
      </c>
      <c r="H5194" s="4">
        <f t="shared" si="1223"/>
        <v>43957201286348.242</v>
      </c>
      <c r="I5194" s="4">
        <f t="shared" si="1224"/>
        <v>1.2707128973694456E-4</v>
      </c>
      <c r="J5194" s="1">
        <v>60.075000762939453</v>
      </c>
      <c r="K5194" s="1">
        <f t="shared" si="1216"/>
        <v>109.0010046854041</v>
      </c>
      <c r="L5194" s="3">
        <v>60.075000762939453</v>
      </c>
      <c r="M5194" s="3">
        <f t="shared" si="1225"/>
        <v>0</v>
      </c>
      <c r="N5194" s="6">
        <f t="shared" si="1217"/>
        <v>109.0010046854041</v>
      </c>
      <c r="O5194" s="3">
        <f t="shared" si="1218"/>
        <v>0</v>
      </c>
      <c r="P5194" s="3">
        <v>13</v>
      </c>
      <c r="Q5194" s="3">
        <f t="shared" si="1219"/>
        <v>4479.527439240961</v>
      </c>
      <c r="R5194" s="3">
        <f t="shared" si="1226"/>
        <v>2.433314811972084E-2</v>
      </c>
      <c r="S5194" s="4">
        <v>61.605262756347656</v>
      </c>
      <c r="T5194" s="4">
        <f t="shared" si="1220"/>
        <v>117.5445746367286</v>
      </c>
      <c r="U5194" s="4">
        <v>14</v>
      </c>
      <c r="V5194" s="4">
        <f t="shared" si="1221"/>
        <v>4701.6598628725524</v>
      </c>
      <c r="W5194" s="4">
        <f t="shared" si="1227"/>
        <v>2.5000654676221711E-2</v>
      </c>
      <c r="X5194" s="1">
        <v>1</v>
      </c>
      <c r="Y5194" s="1">
        <v>80</v>
      </c>
      <c r="Z5194" s="1">
        <f t="shared" si="1222"/>
        <v>0.71974007074305912</v>
      </c>
      <c r="AA5194" s="1">
        <f t="shared" si="1228"/>
        <v>0.65958811863535727</v>
      </c>
      <c r="AB5194" s="2">
        <v>1</v>
      </c>
      <c r="AC5194" s="2">
        <v>71</v>
      </c>
      <c r="AD5194" s="2">
        <f t="shared" si="1229"/>
        <v>0.59548076778535874</v>
      </c>
      <c r="AE5194" s="2">
        <f t="shared" si="1230"/>
        <v>0.60601319446570301</v>
      </c>
      <c r="AF5194" s="3">
        <v>0</v>
      </c>
      <c r="AG5194" s="3">
        <v>0</v>
      </c>
      <c r="AH5194" s="3">
        <v>0</v>
      </c>
      <c r="AI5194" s="3">
        <v>0</v>
      </c>
      <c r="AJ5194" s="3">
        <v>0</v>
      </c>
      <c r="AK5194" s="3">
        <v>0</v>
      </c>
      <c r="AL5194" s="3">
        <v>0</v>
      </c>
      <c r="AM5194" s="3">
        <v>0</v>
      </c>
      <c r="AN5194" s="3">
        <v>0</v>
      </c>
    </row>
    <row r="5195" spans="1:40" x14ac:dyDescent="0.2">
      <c r="A5195" t="s">
        <v>71</v>
      </c>
      <c r="B5195" t="s">
        <v>159</v>
      </c>
      <c r="C5195" t="s">
        <v>59</v>
      </c>
      <c r="D5195" t="s">
        <v>147</v>
      </c>
      <c r="E5195" s="5">
        <v>0</v>
      </c>
      <c r="F5195" s="5">
        <v>1</v>
      </c>
      <c r="G5195" s="4">
        <v>2126681264.6387501</v>
      </c>
      <c r="H5195" s="4">
        <f t="shared" si="1223"/>
        <v>43957201286348.242</v>
      </c>
      <c r="I5195" s="4">
        <f t="shared" si="1224"/>
        <v>4.8380724941631621E-5</v>
      </c>
      <c r="J5195" s="1">
        <v>66.025001525878906</v>
      </c>
      <c r="K5195" s="1">
        <f t="shared" si="1216"/>
        <v>104.87759431615599</v>
      </c>
      <c r="L5195" s="3">
        <v>66.025001525878906</v>
      </c>
      <c r="M5195" s="3">
        <f t="shared" si="1225"/>
        <v>0</v>
      </c>
      <c r="N5195" s="6">
        <f t="shared" si="1217"/>
        <v>104.87759431615599</v>
      </c>
      <c r="O5195" s="3">
        <f t="shared" si="1218"/>
        <v>0</v>
      </c>
      <c r="P5195" s="3">
        <v>14</v>
      </c>
      <c r="Q5195" s="3">
        <f t="shared" si="1219"/>
        <v>4479.527439240961</v>
      </c>
      <c r="R5195" s="3">
        <f t="shared" si="1226"/>
        <v>2.3412646922847537E-2</v>
      </c>
      <c r="S5195" s="4">
        <v>69.5</v>
      </c>
      <c r="T5195" s="4">
        <f t="shared" si="1220"/>
        <v>122.32405545391059</v>
      </c>
      <c r="U5195" s="4">
        <v>12</v>
      </c>
      <c r="V5195" s="4">
        <f t="shared" si="1221"/>
        <v>4701.6598628725524</v>
      </c>
      <c r="W5195" s="4">
        <f t="shared" si="1227"/>
        <v>2.6017206480601258E-2</v>
      </c>
      <c r="X5195" s="1">
        <v>1</v>
      </c>
      <c r="Y5195" s="1">
        <v>80</v>
      </c>
      <c r="Z5195" s="1">
        <f t="shared" si="1222"/>
        <v>0.71974007074305912</v>
      </c>
      <c r="AA5195" s="1">
        <f t="shared" si="1228"/>
        <v>0.80774361658964233</v>
      </c>
      <c r="AB5195" s="2">
        <v>1</v>
      </c>
      <c r="AC5195" s="2">
        <v>71</v>
      </c>
      <c r="AD5195" s="2">
        <f t="shared" si="1229"/>
        <v>0.59548076778535874</v>
      </c>
      <c r="AE5195" s="2">
        <f t="shared" si="1230"/>
        <v>0.80774361658964233</v>
      </c>
      <c r="AF5195" s="3">
        <v>0</v>
      </c>
      <c r="AG5195" s="3">
        <v>0</v>
      </c>
      <c r="AH5195" s="3">
        <v>0</v>
      </c>
      <c r="AI5195" s="3">
        <v>0</v>
      </c>
      <c r="AJ5195" s="3">
        <v>0</v>
      </c>
      <c r="AK5195" s="3">
        <v>0</v>
      </c>
      <c r="AL5195" s="3">
        <v>0</v>
      </c>
      <c r="AM5195" s="3">
        <v>0</v>
      </c>
      <c r="AN5195" s="3">
        <v>0</v>
      </c>
    </row>
    <row r="5196" spans="1:40" x14ac:dyDescent="0.2">
      <c r="A5196" t="s">
        <v>71</v>
      </c>
      <c r="B5196" t="s">
        <v>159</v>
      </c>
      <c r="C5196" t="s">
        <v>72</v>
      </c>
      <c r="D5196" t="s">
        <v>160</v>
      </c>
      <c r="E5196" s="5">
        <v>0</v>
      </c>
      <c r="F5196" s="5">
        <v>0</v>
      </c>
      <c r="G5196" s="4">
        <v>1204240486.7431099</v>
      </c>
      <c r="H5196" s="4">
        <f t="shared" si="1223"/>
        <v>43957201286348.242</v>
      </c>
      <c r="I5196" s="4">
        <f t="shared" si="1224"/>
        <v>2.7395749763466178E-5</v>
      </c>
      <c r="J5196" s="1">
        <v>67.125</v>
      </c>
      <c r="K5196" s="1">
        <f t="shared" si="1216"/>
        <v>91.176019119995217</v>
      </c>
      <c r="L5196" s="3">
        <v>67.125</v>
      </c>
      <c r="M5196" s="3">
        <f t="shared" si="1225"/>
        <v>0</v>
      </c>
      <c r="N5196" s="6">
        <f t="shared" si="1217"/>
        <v>91.176019119995217</v>
      </c>
      <c r="O5196" s="3">
        <f t="shared" si="1218"/>
        <v>0</v>
      </c>
      <c r="P5196" s="3">
        <v>15</v>
      </c>
      <c r="Q5196" s="3">
        <f t="shared" si="1219"/>
        <v>4479.527439240961</v>
      </c>
      <c r="R5196" s="3">
        <f t="shared" si="1226"/>
        <v>2.0353936962476706E-2</v>
      </c>
      <c r="S5196" s="4">
        <v>67.552635192871094</v>
      </c>
      <c r="T5196" s="4">
        <f t="shared" si="1220"/>
        <v>92.929717319384324</v>
      </c>
      <c r="U5196" s="4">
        <v>16</v>
      </c>
      <c r="V5196" s="4">
        <f t="shared" si="1221"/>
        <v>4701.6598628725524</v>
      </c>
      <c r="W5196" s="4">
        <f t="shared" si="1227"/>
        <v>1.9765299921676482E-2</v>
      </c>
      <c r="X5196" s="1">
        <v>1</v>
      </c>
      <c r="Y5196" s="1">
        <v>80</v>
      </c>
      <c r="Z5196" s="1">
        <f t="shared" si="1222"/>
        <v>0.71974007074305912</v>
      </c>
      <c r="AA5196" s="1">
        <f t="shared" si="1228"/>
        <v>0.71053487223070921</v>
      </c>
      <c r="AB5196" s="2">
        <v>1</v>
      </c>
      <c r="AC5196" s="2">
        <v>71</v>
      </c>
      <c r="AD5196" s="2">
        <f t="shared" si="1229"/>
        <v>0.59548076778535874</v>
      </c>
      <c r="AE5196" s="2">
        <f t="shared" si="1230"/>
        <v>0.57993182712929103</v>
      </c>
      <c r="AF5196" s="3">
        <v>0</v>
      </c>
      <c r="AG5196" s="3">
        <v>0</v>
      </c>
      <c r="AH5196" s="3">
        <v>0</v>
      </c>
      <c r="AI5196" s="3">
        <v>0</v>
      </c>
      <c r="AJ5196" s="3">
        <v>0</v>
      </c>
      <c r="AK5196" s="3">
        <v>0</v>
      </c>
      <c r="AL5196" s="3">
        <v>0</v>
      </c>
      <c r="AM5196" s="3">
        <v>0</v>
      </c>
      <c r="AN5196" s="3">
        <v>0</v>
      </c>
    </row>
    <row r="5197" spans="1:40" x14ac:dyDescent="0.2">
      <c r="A5197" t="s">
        <v>71</v>
      </c>
      <c r="B5197" t="s">
        <v>159</v>
      </c>
      <c r="C5197" t="s">
        <v>76</v>
      </c>
      <c r="D5197" t="s">
        <v>164</v>
      </c>
      <c r="E5197" s="5">
        <v>0</v>
      </c>
      <c r="F5197" s="5">
        <v>0</v>
      </c>
      <c r="G5197" s="4">
        <v>3436413679.1905899</v>
      </c>
      <c r="H5197" s="4">
        <f t="shared" si="1223"/>
        <v>43957201286348.242</v>
      </c>
      <c r="I5197" s="4">
        <f t="shared" si="1224"/>
        <v>7.8176352875719467E-5</v>
      </c>
      <c r="J5197" s="1">
        <v>59.025001525878906</v>
      </c>
      <c r="K5197" s="1">
        <f t="shared" si="1216"/>
        <v>87.929206940431826</v>
      </c>
      <c r="L5197" s="3">
        <v>59.025001525878906</v>
      </c>
      <c r="M5197" s="3">
        <f t="shared" si="1225"/>
        <v>0</v>
      </c>
      <c r="N5197" s="6">
        <f t="shared" si="1217"/>
        <v>87.929206940431826</v>
      </c>
      <c r="O5197" s="3">
        <f t="shared" si="1218"/>
        <v>0</v>
      </c>
      <c r="P5197" s="3">
        <v>16</v>
      </c>
      <c r="Q5197" s="3">
        <f t="shared" si="1219"/>
        <v>4479.527439240961</v>
      </c>
      <c r="R5197" s="3">
        <f t="shared" si="1226"/>
        <v>1.9629125646193405E-2</v>
      </c>
      <c r="S5197" s="4">
        <v>62.078948974609375</v>
      </c>
      <c r="T5197" s="4">
        <f t="shared" si="1220"/>
        <v>102.29589390082654</v>
      </c>
      <c r="U5197" s="4">
        <v>15</v>
      </c>
      <c r="V5197" s="4">
        <f t="shared" si="1221"/>
        <v>4701.6598628725524</v>
      </c>
      <c r="W5197" s="4">
        <f t="shared" si="1227"/>
        <v>2.1757399915000926E-2</v>
      </c>
      <c r="X5197" s="1">
        <v>1</v>
      </c>
      <c r="Y5197" s="1">
        <v>80</v>
      </c>
      <c r="Z5197" s="1">
        <f t="shared" si="1222"/>
        <v>0.71974007074305912</v>
      </c>
      <c r="AA5197" s="1">
        <f t="shared" si="1228"/>
        <v>0.75915131529108681</v>
      </c>
      <c r="AB5197" s="2">
        <v>1</v>
      </c>
      <c r="AC5197" s="2">
        <v>71</v>
      </c>
      <c r="AD5197" s="2">
        <f t="shared" si="1229"/>
        <v>0.59548076778535874</v>
      </c>
      <c r="AE5197" s="2">
        <f t="shared" si="1230"/>
        <v>0.72219350023721007</v>
      </c>
      <c r="AF5197" s="3">
        <v>0</v>
      </c>
      <c r="AG5197" s="3">
        <v>1</v>
      </c>
      <c r="AH5197" s="3">
        <v>0</v>
      </c>
      <c r="AI5197" s="3">
        <v>0</v>
      </c>
      <c r="AJ5197" s="3">
        <v>1</v>
      </c>
      <c r="AK5197" s="3">
        <v>0</v>
      </c>
      <c r="AL5197" s="3">
        <v>1</v>
      </c>
      <c r="AM5197" s="3">
        <v>0</v>
      </c>
      <c r="AN5197" s="3">
        <v>1</v>
      </c>
    </row>
    <row r="5198" spans="1:40" x14ac:dyDescent="0.2">
      <c r="A5198" t="s">
        <v>71</v>
      </c>
      <c r="B5198" t="s">
        <v>159</v>
      </c>
      <c r="C5198" t="s">
        <v>38</v>
      </c>
      <c r="D5198" t="s">
        <v>126</v>
      </c>
      <c r="E5198" s="5">
        <v>0</v>
      </c>
      <c r="F5198" s="5">
        <v>0</v>
      </c>
      <c r="G5198" s="4">
        <v>1816488707.29772</v>
      </c>
      <c r="H5198" s="4">
        <f t="shared" si="1223"/>
        <v>43957201286348.242</v>
      </c>
      <c r="I5198" s="4">
        <f t="shared" si="1224"/>
        <v>4.1324030059708682E-5</v>
      </c>
      <c r="J5198" s="1">
        <v>61.450000762939453</v>
      </c>
      <c r="K5198" s="1">
        <f t="shared" si="1216"/>
        <v>80.223185099307699</v>
      </c>
      <c r="L5198" s="3">
        <v>61.450000762939453</v>
      </c>
      <c r="M5198" s="3">
        <f t="shared" si="1225"/>
        <v>0</v>
      </c>
      <c r="N5198" s="6">
        <f t="shared" si="1217"/>
        <v>80.223185099307699</v>
      </c>
      <c r="O5198" s="3">
        <f t="shared" si="1218"/>
        <v>0</v>
      </c>
      <c r="P5198" s="3">
        <v>17</v>
      </c>
      <c r="Q5198" s="3">
        <f t="shared" si="1219"/>
        <v>4479.527439240961</v>
      </c>
      <c r="R5198" s="3">
        <f t="shared" si="1226"/>
        <v>1.7908850026578074E-2</v>
      </c>
      <c r="S5198" s="4">
        <v>61.947368621826172</v>
      </c>
      <c r="T5198" s="4">
        <f t="shared" si="1220"/>
        <v>82.186940342596827</v>
      </c>
      <c r="U5198" s="4">
        <v>20</v>
      </c>
      <c r="V5198" s="4">
        <f t="shared" si="1221"/>
        <v>4701.6598628725524</v>
      </c>
      <c r="W5198" s="4">
        <f t="shared" si="1227"/>
        <v>1.7480409629713926E-2</v>
      </c>
      <c r="X5198" s="1">
        <v>1</v>
      </c>
      <c r="Y5198" s="1">
        <v>80</v>
      </c>
      <c r="Z5198" s="1">
        <f t="shared" si="1222"/>
        <v>0.71974007074305912</v>
      </c>
      <c r="AA5198" s="1">
        <f t="shared" si="1228"/>
        <v>0.78097628053725676</v>
      </c>
      <c r="AB5198" s="2">
        <v>1</v>
      </c>
      <c r="AC5198" s="2">
        <v>71</v>
      </c>
      <c r="AD5198" s="2">
        <f t="shared" si="1229"/>
        <v>0.59548076778535874</v>
      </c>
      <c r="AE5198" s="2">
        <f t="shared" si="1230"/>
        <v>0.71285476535988923</v>
      </c>
      <c r="AF5198" s="3">
        <v>0</v>
      </c>
      <c r="AG5198" s="3">
        <v>0</v>
      </c>
      <c r="AH5198" s="3">
        <v>0</v>
      </c>
      <c r="AI5198" s="3">
        <v>0</v>
      </c>
      <c r="AJ5198" s="3">
        <v>0</v>
      </c>
      <c r="AK5198" s="3">
        <v>0</v>
      </c>
      <c r="AL5198" s="3">
        <v>0</v>
      </c>
      <c r="AM5198" s="3">
        <v>0</v>
      </c>
      <c r="AN5198" s="3">
        <v>0</v>
      </c>
    </row>
    <row r="5199" spans="1:40" x14ac:dyDescent="0.2">
      <c r="A5199" t="s">
        <v>71</v>
      </c>
      <c r="B5199" t="s">
        <v>159</v>
      </c>
      <c r="C5199" t="s">
        <v>11</v>
      </c>
      <c r="D5199" t="s">
        <v>99</v>
      </c>
      <c r="E5199" s="5">
        <v>0</v>
      </c>
      <c r="F5199" s="5">
        <v>0</v>
      </c>
      <c r="G5199" s="4">
        <v>366370909.97156501</v>
      </c>
      <c r="H5199" s="4">
        <f t="shared" si="1223"/>
        <v>43957201286348.242</v>
      </c>
      <c r="I5199" s="4">
        <f t="shared" si="1224"/>
        <v>8.3347187548391209E-6</v>
      </c>
      <c r="J5199" s="1">
        <v>73.050003051757813</v>
      </c>
      <c r="K5199" s="1">
        <f t="shared" si="1216"/>
        <v>79.035893095356585</v>
      </c>
      <c r="L5199" s="3">
        <v>73.050003051757813</v>
      </c>
      <c r="M5199" s="3">
        <f t="shared" si="1225"/>
        <v>0</v>
      </c>
      <c r="N5199" s="6">
        <f t="shared" si="1217"/>
        <v>79.035893095356585</v>
      </c>
      <c r="O5199" s="3">
        <f t="shared" si="1218"/>
        <v>0</v>
      </c>
      <c r="P5199" s="3">
        <v>18</v>
      </c>
      <c r="Q5199" s="3">
        <f t="shared" si="1219"/>
        <v>4479.527439240961</v>
      </c>
      <c r="R5199" s="3">
        <f t="shared" si="1226"/>
        <v>1.7643801532053773E-2</v>
      </c>
      <c r="S5199" s="4">
        <v>75.631576538085938</v>
      </c>
      <c r="T5199" s="4">
        <f t="shared" si="1220"/>
        <v>87.714846949281551</v>
      </c>
      <c r="U5199" s="4">
        <v>19</v>
      </c>
      <c r="V5199" s="4">
        <f t="shared" si="1221"/>
        <v>4701.6598628725524</v>
      </c>
      <c r="W5199" s="4">
        <f t="shared" si="1227"/>
        <v>1.8656144746228155E-2</v>
      </c>
      <c r="X5199" s="1">
        <v>1</v>
      </c>
      <c r="Y5199" s="1">
        <v>80</v>
      </c>
      <c r="Z5199" s="1">
        <f t="shared" si="1222"/>
        <v>0.71974007074305912</v>
      </c>
      <c r="AA5199" s="1">
        <f t="shared" si="1228"/>
        <v>0.62232020935408783</v>
      </c>
      <c r="AB5199" s="2">
        <v>1</v>
      </c>
      <c r="AC5199" s="2">
        <v>71</v>
      </c>
      <c r="AD5199" s="2">
        <f t="shared" si="1229"/>
        <v>0.59548076778535874</v>
      </c>
      <c r="AE5199" s="2">
        <f t="shared" si="1230"/>
        <v>0.6496041663835237</v>
      </c>
      <c r="AF5199" s="3">
        <v>1</v>
      </c>
      <c r="AG5199" s="3">
        <v>0</v>
      </c>
      <c r="AH5199" s="3">
        <v>1</v>
      </c>
      <c r="AI5199" s="3">
        <v>0</v>
      </c>
      <c r="AJ5199" s="3">
        <v>1</v>
      </c>
      <c r="AK5199" s="3">
        <v>0</v>
      </c>
      <c r="AL5199" s="3">
        <v>1</v>
      </c>
      <c r="AM5199" s="3">
        <v>0</v>
      </c>
      <c r="AN5199" s="3">
        <v>1</v>
      </c>
    </row>
    <row r="5200" spans="1:40" x14ac:dyDescent="0.2">
      <c r="A5200" t="s">
        <v>71</v>
      </c>
      <c r="B5200" t="s">
        <v>159</v>
      </c>
      <c r="C5200" t="s">
        <v>28</v>
      </c>
      <c r="D5200" t="s">
        <v>116</v>
      </c>
      <c r="E5200" s="5">
        <v>0</v>
      </c>
      <c r="F5200" s="5">
        <v>1</v>
      </c>
      <c r="G5200" s="4">
        <v>8229352220.7516499</v>
      </c>
      <c r="H5200" s="4">
        <f t="shared" si="1223"/>
        <v>43957201286348.242</v>
      </c>
      <c r="I5200" s="4">
        <f t="shared" si="1224"/>
        <v>1.8721283384589443E-4</v>
      </c>
      <c r="J5200" s="1">
        <v>51.650001525878906</v>
      </c>
      <c r="K5200" s="1">
        <f t="shared" si="1216"/>
        <v>78.823591996167821</v>
      </c>
      <c r="L5200" s="3">
        <v>51.650001525878906</v>
      </c>
      <c r="M5200" s="3">
        <f t="shared" si="1225"/>
        <v>0</v>
      </c>
      <c r="N5200" s="6">
        <f t="shared" si="1217"/>
        <v>78.823591996167821</v>
      </c>
      <c r="O5200" s="3">
        <f t="shared" si="1218"/>
        <v>0</v>
      </c>
      <c r="P5200" s="3">
        <v>19</v>
      </c>
      <c r="Q5200" s="3">
        <f t="shared" si="1219"/>
        <v>4479.527439240961</v>
      </c>
      <c r="R5200" s="3">
        <f t="shared" si="1226"/>
        <v>1.7596407894651535E-2</v>
      </c>
      <c r="S5200" s="4">
        <v>54.368419647216797</v>
      </c>
      <c r="T5200" s="4">
        <f t="shared" si="1220"/>
        <v>91.935942729214162</v>
      </c>
      <c r="U5200" s="4">
        <v>17</v>
      </c>
      <c r="V5200" s="4">
        <f t="shared" si="1221"/>
        <v>4701.6598628725524</v>
      </c>
      <c r="W5200" s="4">
        <f t="shared" si="1227"/>
        <v>1.9553933166284908E-2</v>
      </c>
      <c r="X5200" s="1">
        <v>1</v>
      </c>
      <c r="Y5200" s="1">
        <v>80</v>
      </c>
      <c r="Z5200" s="1">
        <f t="shared" si="1222"/>
        <v>0.71974007074305912</v>
      </c>
      <c r="AA5200" s="1">
        <f t="shared" si="1228"/>
        <v>0.80182771857107904</v>
      </c>
      <c r="AB5200" s="2">
        <v>1</v>
      </c>
      <c r="AC5200" s="2">
        <v>71</v>
      </c>
      <c r="AD5200" s="2">
        <f t="shared" si="1229"/>
        <v>0.59548076778535874</v>
      </c>
      <c r="AE5200" s="2">
        <f t="shared" si="1230"/>
        <v>0.78638910445144616</v>
      </c>
      <c r="AF5200" s="3">
        <v>0</v>
      </c>
      <c r="AG5200" s="3">
        <v>0</v>
      </c>
      <c r="AH5200" s="3">
        <v>0</v>
      </c>
      <c r="AI5200" s="3">
        <v>0</v>
      </c>
      <c r="AJ5200" s="3">
        <v>0</v>
      </c>
      <c r="AK5200" s="3">
        <v>0</v>
      </c>
      <c r="AL5200" s="3">
        <v>0</v>
      </c>
      <c r="AM5200" s="3">
        <v>0</v>
      </c>
      <c r="AN5200" s="3">
        <v>0</v>
      </c>
    </row>
    <row r="5201" spans="1:40" x14ac:dyDescent="0.2">
      <c r="A5201" t="s">
        <v>71</v>
      </c>
      <c r="B5201" t="s">
        <v>159</v>
      </c>
      <c r="C5201" t="s">
        <v>52</v>
      </c>
      <c r="D5201" t="s">
        <v>140</v>
      </c>
      <c r="E5201" s="5">
        <v>0</v>
      </c>
      <c r="F5201" s="5">
        <v>1</v>
      </c>
      <c r="G5201" s="4">
        <v>2715037562.08816</v>
      </c>
      <c r="H5201" s="4">
        <f t="shared" si="1223"/>
        <v>43957201286348.242</v>
      </c>
      <c r="I5201" s="4">
        <f t="shared" si="1224"/>
        <v>6.1765478297895352E-5</v>
      </c>
      <c r="J5201" s="1">
        <v>58.200000762939453</v>
      </c>
      <c r="K5201" s="1">
        <f t="shared" si="1216"/>
        <v>77.92633311387857</v>
      </c>
      <c r="L5201" s="3">
        <v>58.200000762939453</v>
      </c>
      <c r="M5201" s="3">
        <f t="shared" si="1225"/>
        <v>0</v>
      </c>
      <c r="N5201" s="6">
        <f t="shared" si="1217"/>
        <v>77.92633311387857</v>
      </c>
      <c r="O5201" s="3">
        <f t="shared" si="1218"/>
        <v>0</v>
      </c>
      <c r="P5201" s="3">
        <v>20</v>
      </c>
      <c r="Q5201" s="3">
        <f t="shared" si="1219"/>
        <v>4479.527439240961</v>
      </c>
      <c r="R5201" s="3">
        <f t="shared" si="1226"/>
        <v>1.7396105765808835E-2</v>
      </c>
      <c r="S5201" s="4">
        <v>61.263156890869141</v>
      </c>
      <c r="T5201" s="4">
        <f t="shared" si="1220"/>
        <v>90.88943136731082</v>
      </c>
      <c r="U5201" s="4">
        <v>18</v>
      </c>
      <c r="V5201" s="4">
        <f t="shared" si="1221"/>
        <v>4701.6598628725524</v>
      </c>
      <c r="W5201" s="4">
        <f t="shared" si="1227"/>
        <v>1.9331349782453319E-2</v>
      </c>
      <c r="X5201" s="1">
        <v>1</v>
      </c>
      <c r="Y5201" s="1">
        <v>80</v>
      </c>
      <c r="Z5201" s="1">
        <f t="shared" si="1222"/>
        <v>0.71974007074305912</v>
      </c>
      <c r="AA5201" s="1">
        <f t="shared" si="1228"/>
        <v>0.85134168804686383</v>
      </c>
      <c r="AB5201" s="2">
        <v>1</v>
      </c>
      <c r="AC5201" s="2">
        <v>71</v>
      </c>
      <c r="AD5201" s="2">
        <f t="shared" si="1229"/>
        <v>0.59548076778535874</v>
      </c>
      <c r="AE5201" s="2">
        <f t="shared" si="1230"/>
        <v>0.82782087054727804</v>
      </c>
      <c r="AF5201" s="3">
        <v>0</v>
      </c>
      <c r="AG5201" s="3">
        <v>0</v>
      </c>
      <c r="AH5201" s="3">
        <v>0</v>
      </c>
      <c r="AI5201" s="3">
        <v>0</v>
      </c>
      <c r="AJ5201" s="3">
        <v>0</v>
      </c>
      <c r="AK5201" s="3">
        <v>0</v>
      </c>
      <c r="AL5201" s="3">
        <v>0</v>
      </c>
      <c r="AM5201" s="3">
        <v>0</v>
      </c>
      <c r="AN5201" s="3">
        <v>0</v>
      </c>
    </row>
    <row r="5202" spans="1:40" x14ac:dyDescent="0.2">
      <c r="A5202" t="s">
        <v>71</v>
      </c>
      <c r="B5202" t="s">
        <v>159</v>
      </c>
      <c r="C5202" t="s">
        <v>66</v>
      </c>
      <c r="D5202" t="s">
        <v>154</v>
      </c>
      <c r="E5202" s="5">
        <v>0</v>
      </c>
      <c r="F5202" s="5">
        <v>0</v>
      </c>
      <c r="G5202" s="4">
        <v>732197362.94328296</v>
      </c>
      <c r="H5202" s="4">
        <f t="shared" si="1223"/>
        <v>43957201286348.242</v>
      </c>
      <c r="I5202" s="4">
        <f t="shared" si="1224"/>
        <v>1.6657051439047849E-5</v>
      </c>
      <c r="J5202" s="1">
        <v>65.375</v>
      </c>
      <c r="K5202" s="1">
        <f t="shared" si="1216"/>
        <v>71.35665465849101</v>
      </c>
      <c r="L5202" s="3">
        <v>65.375</v>
      </c>
      <c r="M5202" s="3">
        <f t="shared" si="1225"/>
        <v>0</v>
      </c>
      <c r="N5202" s="6">
        <f t="shared" si="1217"/>
        <v>71.35665465849101</v>
      </c>
      <c r="O5202" s="3">
        <f t="shared" si="1218"/>
        <v>0</v>
      </c>
      <c r="P5202" s="3">
        <v>21</v>
      </c>
      <c r="Q5202" s="3">
        <f t="shared" si="1219"/>
        <v>4479.527439240961</v>
      </c>
      <c r="R5202" s="3">
        <f t="shared" si="1226"/>
        <v>1.5929504981575048E-2</v>
      </c>
      <c r="S5202" s="4">
        <v>66.184211730957031</v>
      </c>
      <c r="T5202" s="4">
        <f t="shared" si="1220"/>
        <v>74.039346640824078</v>
      </c>
      <c r="U5202" s="4">
        <v>22</v>
      </c>
      <c r="V5202" s="4">
        <f t="shared" si="1221"/>
        <v>4701.6598628725524</v>
      </c>
      <c r="W5202" s="4">
        <f t="shared" si="1227"/>
        <v>1.5747491056400789E-2</v>
      </c>
      <c r="X5202" s="1">
        <v>0</v>
      </c>
      <c r="Y5202" s="1">
        <v>80</v>
      </c>
      <c r="Z5202" s="1">
        <f t="shared" si="1222"/>
        <v>0.71974007074305912</v>
      </c>
      <c r="AA5202" s="1">
        <f t="shared" si="1228"/>
        <v>0</v>
      </c>
      <c r="AB5202" s="2">
        <v>0</v>
      </c>
      <c r="AC5202" s="2">
        <v>71</v>
      </c>
      <c r="AD5202" s="2">
        <f t="shared" si="1229"/>
        <v>0.59548076778535874</v>
      </c>
      <c r="AE5202" s="2">
        <f t="shared" si="1230"/>
        <v>0</v>
      </c>
      <c r="AF5202" s="3">
        <v>0</v>
      </c>
      <c r="AG5202" s="3">
        <v>0</v>
      </c>
      <c r="AH5202" s="3">
        <v>0</v>
      </c>
      <c r="AI5202" s="3">
        <v>0</v>
      </c>
      <c r="AJ5202" s="3">
        <v>0</v>
      </c>
      <c r="AK5202" s="3">
        <v>0</v>
      </c>
      <c r="AL5202" s="3">
        <v>0</v>
      </c>
      <c r="AM5202" s="3">
        <v>0</v>
      </c>
      <c r="AN5202" s="3">
        <v>0</v>
      </c>
    </row>
    <row r="5203" spans="1:40" x14ac:dyDescent="0.2">
      <c r="A5203" t="s">
        <v>71</v>
      </c>
      <c r="B5203" t="s">
        <v>159</v>
      </c>
      <c r="C5203" t="s">
        <v>70</v>
      </c>
      <c r="D5203" t="s">
        <v>158</v>
      </c>
      <c r="E5203" s="5">
        <v>0</v>
      </c>
      <c r="F5203" s="5">
        <v>0</v>
      </c>
      <c r="G5203" s="4">
        <v>810150634.07882905</v>
      </c>
      <c r="H5203" s="4">
        <f t="shared" si="1223"/>
        <v>43957201286348.242</v>
      </c>
      <c r="I5203" s="4">
        <f t="shared" si="1224"/>
        <v>1.8430441665321332E-5</v>
      </c>
      <c r="J5203" s="1">
        <v>63.974998474121094</v>
      </c>
      <c r="K5203" s="1">
        <f t="shared" si="1216"/>
        <v>69.163362669772965</v>
      </c>
      <c r="L5203" s="3">
        <v>63.974998474121094</v>
      </c>
      <c r="M5203" s="3">
        <f t="shared" si="1225"/>
        <v>0</v>
      </c>
      <c r="N5203" s="6">
        <f t="shared" si="1217"/>
        <v>69.163362669772965</v>
      </c>
      <c r="O5203" s="3">
        <f t="shared" si="1218"/>
        <v>0</v>
      </c>
      <c r="P5203" s="3">
        <v>22</v>
      </c>
      <c r="Q5203" s="3">
        <f t="shared" si="1219"/>
        <v>4479.527439240961</v>
      </c>
      <c r="R5203" s="3">
        <f t="shared" si="1226"/>
        <v>1.5439879230094064E-2</v>
      </c>
      <c r="S5203" s="4">
        <v>63.394737243652344</v>
      </c>
      <c r="T5203" s="4">
        <f t="shared" si="1220"/>
        <v>67.298419657400743</v>
      </c>
      <c r="U5203" s="4">
        <v>24</v>
      </c>
      <c r="V5203" s="4">
        <f t="shared" si="1221"/>
        <v>4701.6598628725524</v>
      </c>
      <c r="W5203" s="4">
        <f t="shared" si="1227"/>
        <v>1.4313757613313126E-2</v>
      </c>
      <c r="X5203" s="1">
        <v>1</v>
      </c>
      <c r="Y5203" s="1">
        <v>80</v>
      </c>
      <c r="Z5203" s="1">
        <f t="shared" si="1222"/>
        <v>0.71974007074305912</v>
      </c>
      <c r="AA5203" s="1">
        <f t="shared" si="1228"/>
        <v>0.7072550628174602</v>
      </c>
      <c r="AB5203" s="2">
        <v>1</v>
      </c>
      <c r="AC5203" s="2">
        <v>71</v>
      </c>
      <c r="AD5203" s="2">
        <f t="shared" si="1229"/>
        <v>0.59548076778535874</v>
      </c>
      <c r="AE5203" s="2">
        <f t="shared" si="1230"/>
        <v>0.66897652751120962</v>
      </c>
      <c r="AF5203" s="3">
        <v>0</v>
      </c>
      <c r="AG5203" s="3">
        <v>0</v>
      </c>
      <c r="AH5203" s="3">
        <v>0</v>
      </c>
      <c r="AI5203" s="3">
        <v>0</v>
      </c>
      <c r="AJ5203" s="3">
        <v>0</v>
      </c>
      <c r="AK5203" s="3">
        <v>0</v>
      </c>
      <c r="AL5203" s="3">
        <v>0</v>
      </c>
      <c r="AM5203" s="3">
        <v>0</v>
      </c>
      <c r="AN5203" s="3">
        <v>0</v>
      </c>
    </row>
    <row r="5204" spans="1:40" x14ac:dyDescent="0.2">
      <c r="A5204" t="s">
        <v>71</v>
      </c>
      <c r="B5204" t="s">
        <v>159</v>
      </c>
      <c r="C5204" t="s">
        <v>57</v>
      </c>
      <c r="D5204" t="s">
        <v>145</v>
      </c>
      <c r="E5204" s="5">
        <v>0</v>
      </c>
      <c r="F5204" s="5">
        <v>0</v>
      </c>
      <c r="G5204" s="4">
        <v>2970465166.8766699</v>
      </c>
      <c r="H5204" s="4">
        <f t="shared" si="1223"/>
        <v>43957201286348.242</v>
      </c>
      <c r="I5204" s="4">
        <f t="shared" si="1224"/>
        <v>6.7576303312085644E-5</v>
      </c>
      <c r="J5204" s="1">
        <v>54.375</v>
      </c>
      <c r="K5204" s="1">
        <f t="shared" si="1216"/>
        <v>65.483108411912042</v>
      </c>
      <c r="L5204" s="3">
        <v>54.375</v>
      </c>
      <c r="M5204" s="3">
        <f t="shared" si="1225"/>
        <v>0</v>
      </c>
      <c r="N5204" s="6">
        <f t="shared" si="1217"/>
        <v>65.483108411912042</v>
      </c>
      <c r="O5204" s="3">
        <f t="shared" si="1218"/>
        <v>0</v>
      </c>
      <c r="P5204" s="3">
        <v>23</v>
      </c>
      <c r="Q5204" s="3">
        <f t="shared" si="1219"/>
        <v>4479.527439240961</v>
      </c>
      <c r="R5204" s="3">
        <f t="shared" si="1226"/>
        <v>1.4618307243365811E-2</v>
      </c>
      <c r="S5204" s="4">
        <v>57.184211730957031</v>
      </c>
      <c r="T5204" s="4">
        <f t="shared" si="1220"/>
        <v>76.165779896614083</v>
      </c>
      <c r="U5204" s="4">
        <v>21</v>
      </c>
      <c r="V5204" s="4">
        <f t="shared" si="1221"/>
        <v>4701.6598628725524</v>
      </c>
      <c r="W5204" s="4">
        <f t="shared" si="1227"/>
        <v>1.6199763938278471E-2</v>
      </c>
      <c r="X5204" s="1">
        <v>1</v>
      </c>
      <c r="Y5204" s="1">
        <v>80</v>
      </c>
      <c r="Z5204" s="1">
        <f t="shared" si="1222"/>
        <v>0.71974007074305912</v>
      </c>
      <c r="AA5204" s="1">
        <f t="shared" si="1228"/>
        <v>0.76324244063600999</v>
      </c>
      <c r="AB5204" s="2">
        <v>1</v>
      </c>
      <c r="AC5204" s="2">
        <v>71</v>
      </c>
      <c r="AD5204" s="2">
        <f t="shared" si="1229"/>
        <v>0.59548076778535874</v>
      </c>
      <c r="AE5204" s="2">
        <f t="shared" si="1230"/>
        <v>0.76324244063600999</v>
      </c>
      <c r="AF5204" s="3">
        <v>0</v>
      </c>
      <c r="AG5204" s="3">
        <v>0</v>
      </c>
      <c r="AH5204" s="3">
        <v>0</v>
      </c>
      <c r="AI5204" s="3">
        <v>0</v>
      </c>
      <c r="AJ5204" s="3">
        <v>0</v>
      </c>
      <c r="AK5204" s="3">
        <v>0</v>
      </c>
      <c r="AL5204" s="3">
        <v>0</v>
      </c>
      <c r="AM5204" s="3">
        <v>0</v>
      </c>
      <c r="AN5204" s="3">
        <v>0</v>
      </c>
    </row>
    <row r="5205" spans="1:40" x14ac:dyDescent="0.2">
      <c r="A5205" t="s">
        <v>71</v>
      </c>
      <c r="B5205" t="s">
        <v>159</v>
      </c>
      <c r="C5205" t="s">
        <v>15</v>
      </c>
      <c r="D5205" t="s">
        <v>103</v>
      </c>
      <c r="E5205" s="5">
        <v>0</v>
      </c>
      <c r="F5205" s="5">
        <v>0</v>
      </c>
      <c r="G5205" s="4">
        <v>2715725598.6012502</v>
      </c>
      <c r="H5205" s="4">
        <f t="shared" si="1223"/>
        <v>43957201286348.242</v>
      </c>
      <c r="I5205" s="4">
        <f t="shared" si="1224"/>
        <v>6.1781130716451481E-5</v>
      </c>
      <c r="J5205" s="1">
        <v>54.75</v>
      </c>
      <c r="K5205" s="1">
        <f t="shared" si="1216"/>
        <v>64.879025997353708</v>
      </c>
      <c r="L5205" s="3">
        <v>54.75</v>
      </c>
      <c r="M5205" s="3">
        <f t="shared" si="1225"/>
        <v>0</v>
      </c>
      <c r="N5205" s="6">
        <f t="shared" si="1217"/>
        <v>64.879025997353708</v>
      </c>
      <c r="O5205" s="3">
        <f t="shared" si="1218"/>
        <v>0</v>
      </c>
      <c r="P5205" s="3">
        <v>24</v>
      </c>
      <c r="Q5205" s="3">
        <f t="shared" si="1219"/>
        <v>4479.527439240961</v>
      </c>
      <c r="R5205" s="3">
        <f t="shared" si="1226"/>
        <v>1.4483453193970659E-2</v>
      </c>
      <c r="S5205" s="4">
        <v>55.736843109130859</v>
      </c>
      <c r="T5205" s="4">
        <f t="shared" si="1220"/>
        <v>68.450882520338965</v>
      </c>
      <c r="U5205" s="4">
        <v>23</v>
      </c>
      <c r="V5205" s="4">
        <f t="shared" si="1221"/>
        <v>4701.6598628725524</v>
      </c>
      <c r="W5205" s="4">
        <f t="shared" si="1227"/>
        <v>1.4558875911222941E-2</v>
      </c>
      <c r="X5205" s="1">
        <v>0</v>
      </c>
      <c r="Y5205" s="1">
        <v>80</v>
      </c>
      <c r="Z5205" s="1">
        <f t="shared" si="1222"/>
        <v>0.71974007074305912</v>
      </c>
      <c r="AA5205" s="1">
        <f t="shared" si="1228"/>
        <v>0.7257476831577574</v>
      </c>
      <c r="AB5205" s="2">
        <v>0</v>
      </c>
      <c r="AC5205" s="2">
        <v>71</v>
      </c>
      <c r="AD5205" s="2">
        <f t="shared" si="1229"/>
        <v>0.59548076778535874</v>
      </c>
      <c r="AE5205" s="2">
        <f t="shared" si="1230"/>
        <v>0.71663322833472676</v>
      </c>
      <c r="AF5205" s="3">
        <v>0</v>
      </c>
      <c r="AG5205" s="3">
        <v>0</v>
      </c>
      <c r="AH5205" s="3">
        <v>0</v>
      </c>
      <c r="AI5205" s="3">
        <v>0</v>
      </c>
      <c r="AJ5205" s="3">
        <v>0</v>
      </c>
      <c r="AK5205" s="3">
        <v>0</v>
      </c>
      <c r="AL5205" s="3">
        <v>0</v>
      </c>
      <c r="AM5205" s="3">
        <v>0</v>
      </c>
      <c r="AN5205" s="3">
        <v>0</v>
      </c>
    </row>
    <row r="5206" spans="1:40" x14ac:dyDescent="0.2">
      <c r="A5206" t="s">
        <v>71</v>
      </c>
      <c r="B5206" t="s">
        <v>159</v>
      </c>
      <c r="C5206" t="s">
        <v>17</v>
      </c>
      <c r="D5206" t="s">
        <v>105</v>
      </c>
      <c r="E5206" s="5">
        <v>0</v>
      </c>
      <c r="F5206" s="5">
        <v>0</v>
      </c>
      <c r="G5206" s="4">
        <v>902304447.68654394</v>
      </c>
      <c r="H5206" s="4">
        <f t="shared" si="1223"/>
        <v>43957201286348.242</v>
      </c>
      <c r="I5206" s="4">
        <f t="shared" si="1224"/>
        <v>2.0526885727066797E-5</v>
      </c>
      <c r="J5206" s="1">
        <v>61.599998474121094</v>
      </c>
      <c r="K5206" s="1">
        <f t="shared" si="1216"/>
        <v>64.000464464043986</v>
      </c>
      <c r="L5206" s="3">
        <v>61.599998474121094</v>
      </c>
      <c r="M5206" s="3">
        <f t="shared" si="1225"/>
        <v>0</v>
      </c>
      <c r="N5206" s="6">
        <f t="shared" si="1217"/>
        <v>64.000464464043986</v>
      </c>
      <c r="O5206" s="3">
        <f t="shared" si="1218"/>
        <v>0</v>
      </c>
      <c r="P5206" s="3">
        <v>25</v>
      </c>
      <c r="Q5206" s="3">
        <f t="shared" si="1219"/>
        <v>4479.527439240961</v>
      </c>
      <c r="R5206" s="3">
        <f t="shared" si="1226"/>
        <v>1.4287325020803673E-2</v>
      </c>
      <c r="S5206" s="4">
        <v>60.894737243652344</v>
      </c>
      <c r="T5206" s="4">
        <f t="shared" si="1220"/>
        <v>61.827303255035815</v>
      </c>
      <c r="U5206" s="4">
        <v>26</v>
      </c>
      <c r="V5206" s="4">
        <f t="shared" si="1221"/>
        <v>4701.6598628725524</v>
      </c>
      <c r="W5206" s="4">
        <f t="shared" si="1227"/>
        <v>1.3150101253233036E-2</v>
      </c>
      <c r="X5206" s="1">
        <v>1</v>
      </c>
      <c r="Y5206" s="1">
        <v>80</v>
      </c>
      <c r="Z5206" s="1">
        <f t="shared" si="1222"/>
        <v>0.71974007074305912</v>
      </c>
      <c r="AA5206" s="1">
        <f t="shared" si="1228"/>
        <v>0.72073085690549066</v>
      </c>
      <c r="AB5206" s="2">
        <v>1</v>
      </c>
      <c r="AC5206" s="2">
        <v>71</v>
      </c>
      <c r="AD5206" s="2">
        <f t="shared" si="1229"/>
        <v>0.59548076778535874</v>
      </c>
      <c r="AE5206" s="2">
        <f t="shared" si="1230"/>
        <v>0.68337854333334558</v>
      </c>
      <c r="AF5206" s="3">
        <v>0</v>
      </c>
      <c r="AG5206" s="3">
        <v>0</v>
      </c>
      <c r="AH5206" s="3">
        <v>0</v>
      </c>
      <c r="AI5206" s="3">
        <v>0</v>
      </c>
      <c r="AJ5206" s="3">
        <v>0</v>
      </c>
      <c r="AK5206" s="3">
        <v>0</v>
      </c>
      <c r="AL5206" s="3">
        <v>0</v>
      </c>
      <c r="AM5206" s="3">
        <v>0</v>
      </c>
      <c r="AN5206" s="3">
        <v>0</v>
      </c>
    </row>
    <row r="5207" spans="1:40" x14ac:dyDescent="0.2">
      <c r="A5207" t="s">
        <v>71</v>
      </c>
      <c r="B5207" t="s">
        <v>159</v>
      </c>
      <c r="C5207" t="s">
        <v>64</v>
      </c>
      <c r="D5207" t="s">
        <v>152</v>
      </c>
      <c r="E5207" s="5">
        <v>0</v>
      </c>
      <c r="F5207" s="5">
        <v>0</v>
      </c>
      <c r="G5207" s="4">
        <v>109368565.21242601</v>
      </c>
      <c r="H5207" s="4">
        <f t="shared" si="1223"/>
        <v>43957201286348.242</v>
      </c>
      <c r="I5207" s="4">
        <f t="shared" si="1224"/>
        <v>2.488069349546886E-6</v>
      </c>
      <c r="J5207" s="1">
        <v>76.625</v>
      </c>
      <c r="K5207" s="1">
        <f t="shared" si="1216"/>
        <v>60.962900674724217</v>
      </c>
      <c r="L5207" s="3">
        <v>76.625</v>
      </c>
      <c r="M5207" s="3">
        <f t="shared" si="1225"/>
        <v>0</v>
      </c>
      <c r="N5207" s="6">
        <f t="shared" si="1217"/>
        <v>60.962900674724217</v>
      </c>
      <c r="O5207" s="3">
        <f t="shared" si="1218"/>
        <v>0</v>
      </c>
      <c r="P5207" s="3">
        <v>26</v>
      </c>
      <c r="Q5207" s="3">
        <f t="shared" si="1219"/>
        <v>4479.527439240961</v>
      </c>
      <c r="R5207" s="3">
        <f t="shared" si="1226"/>
        <v>1.360922586179183E-2</v>
      </c>
      <c r="S5207" s="4">
        <v>75.394737243652344</v>
      </c>
      <c r="T5207" s="4">
        <f t="shared" si="1220"/>
        <v>58.073400422388424</v>
      </c>
      <c r="U5207" s="4">
        <v>30</v>
      </c>
      <c r="V5207" s="4">
        <f t="shared" si="1221"/>
        <v>4701.6598628725524</v>
      </c>
      <c r="W5207" s="4">
        <f t="shared" si="1227"/>
        <v>1.2351680495004498E-2</v>
      </c>
      <c r="X5207" s="1">
        <v>0</v>
      </c>
      <c r="Y5207" s="1">
        <v>80</v>
      </c>
      <c r="Z5207" s="1">
        <f t="shared" si="1222"/>
        <v>0.71974007074305912</v>
      </c>
      <c r="AA5207" s="1">
        <f t="shared" si="1228"/>
        <v>0.53775918528130251</v>
      </c>
      <c r="AB5207" s="2">
        <v>0</v>
      </c>
      <c r="AC5207" s="2">
        <v>71</v>
      </c>
      <c r="AD5207" s="2">
        <f t="shared" si="1229"/>
        <v>0.59548076778535874</v>
      </c>
      <c r="AE5207" s="2">
        <f t="shared" si="1230"/>
        <v>0</v>
      </c>
      <c r="AF5207" s="3">
        <v>1</v>
      </c>
      <c r="AG5207" s="3">
        <v>1</v>
      </c>
      <c r="AH5207" s="3">
        <v>0</v>
      </c>
      <c r="AI5207" s="3">
        <v>0</v>
      </c>
      <c r="AJ5207" s="3">
        <v>1</v>
      </c>
      <c r="AK5207" s="3">
        <v>0</v>
      </c>
      <c r="AL5207" s="3">
        <v>1</v>
      </c>
      <c r="AM5207" s="3">
        <v>0</v>
      </c>
      <c r="AN5207" s="3">
        <v>1</v>
      </c>
    </row>
    <row r="5208" spans="1:40" x14ac:dyDescent="0.2">
      <c r="A5208" t="s">
        <v>71</v>
      </c>
      <c r="B5208" t="s">
        <v>159</v>
      </c>
      <c r="C5208" t="s">
        <v>75</v>
      </c>
      <c r="D5208" t="s">
        <v>163</v>
      </c>
      <c r="E5208" s="5">
        <v>0</v>
      </c>
      <c r="F5208" s="5">
        <v>0</v>
      </c>
      <c r="G5208" s="4">
        <v>1330307330.2065799</v>
      </c>
      <c r="H5208" s="4">
        <f t="shared" si="1223"/>
        <v>43957201286348.242</v>
      </c>
      <c r="I5208" s="4">
        <f t="shared" si="1224"/>
        <v>3.026369494137318E-5</v>
      </c>
      <c r="J5208" s="1">
        <v>56.099998474121094</v>
      </c>
      <c r="K5208" s="1">
        <f t="shared" si="1216"/>
        <v>55.021091110768431</v>
      </c>
      <c r="L5208" s="3">
        <v>56.099998474121094</v>
      </c>
      <c r="M5208" s="3">
        <f t="shared" si="1225"/>
        <v>0</v>
      </c>
      <c r="N5208" s="6">
        <f t="shared" si="1217"/>
        <v>55.021091110768431</v>
      </c>
      <c r="O5208" s="3">
        <f t="shared" si="1218"/>
        <v>0</v>
      </c>
      <c r="P5208" s="3">
        <v>27</v>
      </c>
      <c r="Q5208" s="3">
        <f t="shared" si="1219"/>
        <v>4479.527439240961</v>
      </c>
      <c r="R5208" s="3">
        <f t="shared" si="1226"/>
        <v>1.228278916851362E-2</v>
      </c>
      <c r="S5208" s="4">
        <v>58.894737243652344</v>
      </c>
      <c r="T5208" s="4">
        <f t="shared" si="1220"/>
        <v>63.660510333362943</v>
      </c>
      <c r="U5208" s="4">
        <v>25</v>
      </c>
      <c r="V5208" s="4">
        <f t="shared" si="1221"/>
        <v>4701.6598628725524</v>
      </c>
      <c r="W5208" s="4">
        <f t="shared" si="1227"/>
        <v>1.354000761221986E-2</v>
      </c>
      <c r="X5208" s="1">
        <v>1</v>
      </c>
      <c r="Y5208" s="1">
        <v>80</v>
      </c>
      <c r="Z5208" s="1">
        <f t="shared" si="1222"/>
        <v>0.71974007074305912</v>
      </c>
      <c r="AA5208" s="1">
        <f t="shared" si="1228"/>
        <v>0.77498406407904952</v>
      </c>
      <c r="AB5208" s="2">
        <v>1</v>
      </c>
      <c r="AC5208" s="2">
        <v>71</v>
      </c>
      <c r="AD5208" s="2">
        <f t="shared" si="1229"/>
        <v>0.59548076778535874</v>
      </c>
      <c r="AE5208" s="2">
        <f t="shared" si="1230"/>
        <v>0.76105902653852664</v>
      </c>
      <c r="AF5208" s="3">
        <v>0</v>
      </c>
      <c r="AG5208" s="3">
        <v>0</v>
      </c>
      <c r="AH5208" s="3">
        <v>0</v>
      </c>
      <c r="AI5208" s="3">
        <v>0</v>
      </c>
      <c r="AJ5208" s="3">
        <v>0</v>
      </c>
      <c r="AK5208" s="3">
        <v>0</v>
      </c>
      <c r="AL5208" s="3">
        <v>0</v>
      </c>
      <c r="AM5208" s="3">
        <v>0</v>
      </c>
      <c r="AN5208" s="3">
        <v>0</v>
      </c>
    </row>
    <row r="5209" spans="1:40" x14ac:dyDescent="0.2">
      <c r="A5209" t="s">
        <v>71</v>
      </c>
      <c r="B5209" t="s">
        <v>159</v>
      </c>
      <c r="C5209" t="s">
        <v>182</v>
      </c>
      <c r="D5209" t="s">
        <v>320</v>
      </c>
      <c r="E5209" s="5">
        <v>0</v>
      </c>
      <c r="F5209" s="5">
        <v>0</v>
      </c>
      <c r="G5209" s="4">
        <v>32503516.849271201</v>
      </c>
      <c r="H5209" s="4">
        <f t="shared" si="1223"/>
        <v>43957201286348.242</v>
      </c>
      <c r="I5209" s="4">
        <f t="shared" si="1224"/>
        <v>7.3943553952707623E-7</v>
      </c>
      <c r="J5209" s="1">
        <v>84.5</v>
      </c>
      <c r="K5209" s="1">
        <f t="shared" si="1216"/>
        <v>54.559481399828108</v>
      </c>
      <c r="L5209" s="3">
        <v>84.5</v>
      </c>
      <c r="M5209" s="3">
        <f t="shared" si="1225"/>
        <v>0</v>
      </c>
      <c r="N5209" s="6">
        <f t="shared" si="1217"/>
        <v>54.559481399828108</v>
      </c>
      <c r="O5209" s="3">
        <f t="shared" si="1218"/>
        <v>0</v>
      </c>
      <c r="P5209" s="3">
        <v>28</v>
      </c>
      <c r="Q5209" s="3">
        <f t="shared" si="1219"/>
        <v>4479.527439240961</v>
      </c>
      <c r="R5209" s="3">
        <f t="shared" si="1226"/>
        <v>1.2179740416786688E-2</v>
      </c>
      <c r="S5209" s="4">
        <v>83.684211730957031</v>
      </c>
      <c r="T5209" s="4">
        <f t="shared" si="1220"/>
        <v>52.994487387942712</v>
      </c>
      <c r="U5209" s="4">
        <v>33</v>
      </c>
      <c r="V5209" s="4">
        <f t="shared" si="1221"/>
        <v>4701.6598628725524</v>
      </c>
      <c r="W5209" s="4">
        <f t="shared" si="1227"/>
        <v>1.1271442199896805E-2</v>
      </c>
      <c r="X5209" s="1">
        <v>0</v>
      </c>
      <c r="Y5209" s="1">
        <v>80</v>
      </c>
      <c r="Z5209" s="1">
        <f t="shared" si="1222"/>
        <v>0.71974007074305912</v>
      </c>
      <c r="AA5209" s="1">
        <f t="shared" si="1228"/>
        <v>0.61346613867022315</v>
      </c>
      <c r="AB5209" s="2">
        <v>0</v>
      </c>
      <c r="AC5209" s="2">
        <v>71</v>
      </c>
      <c r="AD5209" s="2">
        <f t="shared" si="1229"/>
        <v>0.59548076778535874</v>
      </c>
      <c r="AE5209" s="2">
        <f t="shared" si="1230"/>
        <v>0</v>
      </c>
      <c r="AF5209" s="3">
        <v>1</v>
      </c>
      <c r="AG5209" s="3">
        <v>0</v>
      </c>
      <c r="AH5209" s="3">
        <v>0</v>
      </c>
      <c r="AI5209" s="3">
        <v>0</v>
      </c>
      <c r="AJ5209" s="3">
        <v>0</v>
      </c>
      <c r="AK5209" s="3">
        <v>1</v>
      </c>
      <c r="AL5209" s="3">
        <v>0</v>
      </c>
      <c r="AM5209" s="3">
        <v>0</v>
      </c>
      <c r="AN5209" s="3">
        <v>1</v>
      </c>
    </row>
    <row r="5210" spans="1:40" x14ac:dyDescent="0.2">
      <c r="A5210" t="s">
        <v>71</v>
      </c>
      <c r="B5210" t="s">
        <v>159</v>
      </c>
      <c r="C5210" t="s">
        <v>186</v>
      </c>
      <c r="D5210" t="s">
        <v>324</v>
      </c>
      <c r="E5210" s="5">
        <v>0</v>
      </c>
      <c r="F5210" s="5">
        <v>0</v>
      </c>
      <c r="G5210" s="4">
        <v>196162635.98607501</v>
      </c>
      <c r="H5210" s="4">
        <f t="shared" si="1223"/>
        <v>43957201286348.242</v>
      </c>
      <c r="I5210" s="4">
        <f t="shared" si="1224"/>
        <v>4.4625824721692899E-6</v>
      </c>
      <c r="J5210" s="1">
        <v>68.650001525878906</v>
      </c>
      <c r="K5210" s="1">
        <f t="shared" si="1216"/>
        <v>53.266039333572529</v>
      </c>
      <c r="L5210" s="3">
        <v>68.650001525878906</v>
      </c>
      <c r="M5210" s="3">
        <f t="shared" si="1225"/>
        <v>0</v>
      </c>
      <c r="N5210" s="6">
        <f t="shared" si="1217"/>
        <v>53.266039333572529</v>
      </c>
      <c r="O5210" s="3">
        <f t="shared" si="1218"/>
        <v>0</v>
      </c>
      <c r="P5210" s="3">
        <v>29</v>
      </c>
      <c r="Q5210" s="3">
        <f t="shared" si="1219"/>
        <v>4479.527439240961</v>
      </c>
      <c r="R5210" s="3">
        <f t="shared" si="1226"/>
        <v>1.1890995212342813E-2</v>
      </c>
      <c r="S5210" s="4">
        <v>70.947364807128906</v>
      </c>
      <c r="T5210" s="4">
        <f t="shared" si="1220"/>
        <v>58.794616121802143</v>
      </c>
      <c r="U5210" s="4">
        <v>28</v>
      </c>
      <c r="V5210" s="4">
        <f t="shared" si="1221"/>
        <v>4701.6598628725524</v>
      </c>
      <c r="W5210" s="4">
        <f t="shared" si="1227"/>
        <v>1.2505076470138496E-2</v>
      </c>
      <c r="X5210" s="1">
        <v>0</v>
      </c>
      <c r="Y5210" s="1">
        <v>80</v>
      </c>
      <c r="Z5210" s="1">
        <f t="shared" si="1222"/>
        <v>0.71974007074305912</v>
      </c>
      <c r="AA5210" s="1">
        <f t="shared" si="1228"/>
        <v>0.56433576719934175</v>
      </c>
      <c r="AB5210" s="2">
        <v>0</v>
      </c>
      <c r="AC5210" s="2">
        <v>71</v>
      </c>
      <c r="AD5210" s="2">
        <f t="shared" si="1229"/>
        <v>0.59548076778535874</v>
      </c>
      <c r="AE5210" s="2">
        <f t="shared" si="1230"/>
        <v>0.57923013334743589</v>
      </c>
      <c r="AF5210" s="3">
        <v>1</v>
      </c>
      <c r="AG5210" s="3">
        <v>0</v>
      </c>
      <c r="AH5210" s="3">
        <v>0</v>
      </c>
      <c r="AI5210" s="3">
        <v>0</v>
      </c>
      <c r="AJ5210" s="3">
        <v>0</v>
      </c>
      <c r="AK5210" s="3">
        <v>0</v>
      </c>
      <c r="AL5210" s="3">
        <v>1</v>
      </c>
      <c r="AM5210" s="3">
        <v>0</v>
      </c>
      <c r="AN5210" s="3">
        <v>1</v>
      </c>
    </row>
    <row r="5211" spans="1:40" x14ac:dyDescent="0.2">
      <c r="A5211" t="s">
        <v>71</v>
      </c>
      <c r="B5211" t="s">
        <v>159</v>
      </c>
      <c r="C5211" t="s">
        <v>49</v>
      </c>
      <c r="D5211" t="s">
        <v>137</v>
      </c>
      <c r="E5211" s="5">
        <v>0</v>
      </c>
      <c r="F5211" s="5">
        <v>0</v>
      </c>
      <c r="G5211" s="4">
        <v>125373303.24487101</v>
      </c>
      <c r="H5211" s="4">
        <f t="shared" si="1223"/>
        <v>43957201286348.242</v>
      </c>
      <c r="I5211" s="4">
        <f t="shared" si="1224"/>
        <v>2.8521675533471259E-6</v>
      </c>
      <c r="J5211" s="1">
        <v>72.025001525878906</v>
      </c>
      <c r="K5211" s="1">
        <f t="shared" si="1216"/>
        <v>52.987672098133338</v>
      </c>
      <c r="L5211" s="3">
        <v>72.025001525878906</v>
      </c>
      <c r="M5211" s="3">
        <f t="shared" si="1225"/>
        <v>0</v>
      </c>
      <c r="N5211" s="6">
        <f t="shared" si="1217"/>
        <v>52.987672098133338</v>
      </c>
      <c r="O5211" s="3">
        <f t="shared" si="1218"/>
        <v>0</v>
      </c>
      <c r="P5211" s="3">
        <v>30</v>
      </c>
      <c r="Q5211" s="3">
        <f t="shared" si="1219"/>
        <v>4479.527439240961</v>
      </c>
      <c r="R5211" s="3">
        <f t="shared" si="1226"/>
        <v>1.1828853113825751E-2</v>
      </c>
      <c r="S5211" s="4">
        <v>71.868423461914063</v>
      </c>
      <c r="T5211" s="4">
        <f t="shared" si="1220"/>
        <v>52.642846685066679</v>
      </c>
      <c r="U5211" s="4">
        <v>34</v>
      </c>
      <c r="V5211" s="4">
        <f t="shared" si="1221"/>
        <v>4701.6598628725524</v>
      </c>
      <c r="W5211" s="4">
        <f t="shared" si="1227"/>
        <v>1.1196651442349067E-2</v>
      </c>
      <c r="X5211" s="1">
        <v>1</v>
      </c>
      <c r="Y5211" s="1">
        <v>80</v>
      </c>
      <c r="Z5211" s="1">
        <f t="shared" si="1222"/>
        <v>0.71974007074305912</v>
      </c>
      <c r="AA5211" s="1">
        <f t="shared" si="1228"/>
        <v>0.61076644592666796</v>
      </c>
      <c r="AB5211" s="2">
        <v>1</v>
      </c>
      <c r="AC5211" s="2">
        <v>71</v>
      </c>
      <c r="AD5211" s="2">
        <f t="shared" si="1229"/>
        <v>0.59548076778535874</v>
      </c>
      <c r="AE5211" s="2">
        <f t="shared" si="1230"/>
        <v>0.50327946649604582</v>
      </c>
      <c r="AF5211" s="3">
        <v>0</v>
      </c>
      <c r="AG5211" s="3">
        <v>0</v>
      </c>
      <c r="AH5211" s="3">
        <v>0</v>
      </c>
      <c r="AI5211" s="3">
        <v>0</v>
      </c>
      <c r="AJ5211" s="3">
        <v>0</v>
      </c>
      <c r="AK5211" s="3">
        <v>0</v>
      </c>
      <c r="AL5211" s="3">
        <v>0</v>
      </c>
      <c r="AM5211" s="3">
        <v>0</v>
      </c>
      <c r="AN5211" s="3">
        <v>0</v>
      </c>
    </row>
    <row r="5212" spans="1:40" x14ac:dyDescent="0.2">
      <c r="A5212" t="s">
        <v>71</v>
      </c>
      <c r="B5212" t="s">
        <v>159</v>
      </c>
      <c r="C5212" t="s">
        <v>204</v>
      </c>
      <c r="D5212" t="s">
        <v>342</v>
      </c>
      <c r="E5212" s="5">
        <v>0</v>
      </c>
      <c r="F5212" s="5">
        <v>0</v>
      </c>
      <c r="G5212" s="4">
        <v>129198009.249318</v>
      </c>
      <c r="H5212" s="4">
        <f t="shared" si="1223"/>
        <v>43957201286348.242</v>
      </c>
      <c r="I5212" s="4">
        <f t="shared" si="1224"/>
        <v>2.9391773240450351E-6</v>
      </c>
      <c r="J5212" s="1">
        <v>71.599998474121094</v>
      </c>
      <c r="K5212" s="1">
        <f t="shared" si="1216"/>
        <v>52.579239707548041</v>
      </c>
      <c r="L5212" s="3">
        <v>71.599998474121094</v>
      </c>
      <c r="M5212" s="3">
        <f t="shared" si="1225"/>
        <v>0</v>
      </c>
      <c r="N5212" s="6">
        <f t="shared" si="1217"/>
        <v>52.579239707548041</v>
      </c>
      <c r="O5212" s="3">
        <f t="shared" si="1218"/>
        <v>0</v>
      </c>
      <c r="P5212" s="3">
        <v>31</v>
      </c>
      <c r="Q5212" s="3">
        <f t="shared" si="1219"/>
        <v>4479.527439240961</v>
      </c>
      <c r="R5212" s="3">
        <f t="shared" si="1226"/>
        <v>1.1737675551878613E-2</v>
      </c>
      <c r="S5212" s="4">
        <v>70.105262756347656</v>
      </c>
      <c r="T5212" s="4">
        <f t="shared" si="1220"/>
        <v>49.354542098884288</v>
      </c>
      <c r="U5212" s="4">
        <v>36</v>
      </c>
      <c r="V5212" s="4">
        <f t="shared" si="1221"/>
        <v>4701.6598628725524</v>
      </c>
      <c r="W5212" s="4">
        <f t="shared" si="1227"/>
        <v>1.049725916768687E-2</v>
      </c>
      <c r="X5212" s="1">
        <v>0</v>
      </c>
      <c r="Y5212" s="1">
        <v>80</v>
      </c>
      <c r="Z5212" s="1">
        <f t="shared" si="1222"/>
        <v>0.71974007074305912</v>
      </c>
      <c r="AA5212" s="1">
        <f t="shared" si="1228"/>
        <v>0</v>
      </c>
      <c r="AB5212" s="2">
        <v>0</v>
      </c>
      <c r="AC5212" s="2">
        <v>71</v>
      </c>
      <c r="AD5212" s="2">
        <f t="shared" si="1229"/>
        <v>0.59548076778535874</v>
      </c>
      <c r="AE5212" s="2">
        <f t="shared" si="1230"/>
        <v>0</v>
      </c>
      <c r="AF5212" s="3">
        <v>0</v>
      </c>
      <c r="AG5212" s="3">
        <v>0</v>
      </c>
      <c r="AH5212" s="3">
        <v>0</v>
      </c>
      <c r="AI5212" s="3">
        <v>0</v>
      </c>
      <c r="AJ5212" s="3">
        <v>0</v>
      </c>
      <c r="AK5212" s="3">
        <v>0</v>
      </c>
      <c r="AL5212" s="3">
        <v>0</v>
      </c>
      <c r="AM5212" s="3">
        <v>0</v>
      </c>
      <c r="AN5212" s="3">
        <v>0</v>
      </c>
    </row>
    <row r="5213" spans="1:40" x14ac:dyDescent="0.2">
      <c r="A5213" t="s">
        <v>71</v>
      </c>
      <c r="B5213" t="s">
        <v>159</v>
      </c>
      <c r="C5213" t="s">
        <v>86</v>
      </c>
      <c r="D5213" t="s">
        <v>174</v>
      </c>
      <c r="E5213" s="5">
        <v>0</v>
      </c>
      <c r="F5213" s="5">
        <v>0</v>
      </c>
      <c r="G5213" s="4">
        <v>191599380.24262899</v>
      </c>
      <c r="H5213" s="4">
        <f t="shared" si="1223"/>
        <v>43957201286348.242</v>
      </c>
      <c r="I5213" s="4">
        <f t="shared" si="1224"/>
        <v>4.3587711372819793E-6</v>
      </c>
      <c r="J5213" s="1">
        <v>68.525001525878906</v>
      </c>
      <c r="K5213" s="1">
        <f t="shared" si="1216"/>
        <v>52.561592767964676</v>
      </c>
      <c r="L5213" s="3">
        <v>68.525001525878906</v>
      </c>
      <c r="M5213" s="3">
        <f t="shared" si="1225"/>
        <v>0</v>
      </c>
      <c r="N5213" s="6">
        <f t="shared" si="1217"/>
        <v>52.561592767964676</v>
      </c>
      <c r="O5213" s="3">
        <f t="shared" si="1218"/>
        <v>0</v>
      </c>
      <c r="P5213" s="3">
        <v>32</v>
      </c>
      <c r="Q5213" s="3">
        <f t="shared" si="1219"/>
        <v>4479.527439240961</v>
      </c>
      <c r="R5213" s="3">
        <f t="shared" si="1226"/>
        <v>1.1733736087320638E-2</v>
      </c>
      <c r="S5213" s="4">
        <v>66.868423461914063</v>
      </c>
      <c r="T5213" s="4">
        <f t="shared" si="1220"/>
        <v>48.841006787497072</v>
      </c>
      <c r="U5213" s="4">
        <v>37</v>
      </c>
      <c r="V5213" s="4">
        <f t="shared" si="1221"/>
        <v>4701.6598628725524</v>
      </c>
      <c r="W5213" s="4">
        <f t="shared" si="1227"/>
        <v>1.038803490936856E-2</v>
      </c>
      <c r="X5213" s="1">
        <v>0</v>
      </c>
      <c r="Y5213" s="1">
        <v>80</v>
      </c>
      <c r="Z5213" s="1">
        <f t="shared" si="1222"/>
        <v>0.71974007074305912</v>
      </c>
      <c r="AA5213" s="1">
        <f t="shared" si="1228"/>
        <v>0</v>
      </c>
      <c r="AB5213" s="2">
        <v>0</v>
      </c>
      <c r="AC5213" s="2">
        <v>71</v>
      </c>
      <c r="AD5213" s="2">
        <f t="shared" si="1229"/>
        <v>0.59548076778535874</v>
      </c>
      <c r="AE5213" s="2">
        <f t="shared" si="1230"/>
        <v>0</v>
      </c>
      <c r="AF5213" s="3">
        <v>0</v>
      </c>
      <c r="AG5213" s="3">
        <v>0</v>
      </c>
      <c r="AH5213" s="3">
        <v>0</v>
      </c>
      <c r="AI5213" s="3">
        <v>0</v>
      </c>
      <c r="AJ5213" s="3">
        <v>0</v>
      </c>
      <c r="AK5213" s="3">
        <v>0</v>
      </c>
      <c r="AL5213" s="3">
        <v>0</v>
      </c>
      <c r="AM5213" s="3">
        <v>0</v>
      </c>
      <c r="AN5213" s="3">
        <v>0</v>
      </c>
    </row>
    <row r="5214" spans="1:40" x14ac:dyDescent="0.2">
      <c r="A5214" t="s">
        <v>71</v>
      </c>
      <c r="B5214" t="s">
        <v>159</v>
      </c>
      <c r="C5214" t="s">
        <v>83</v>
      </c>
      <c r="D5214" t="s">
        <v>171</v>
      </c>
      <c r="E5214" s="5">
        <v>0</v>
      </c>
      <c r="F5214" s="5">
        <v>1</v>
      </c>
      <c r="G5214" s="4">
        <v>13571350200.0811</v>
      </c>
      <c r="H5214" s="4">
        <f t="shared" si="1223"/>
        <v>43957201286348.242</v>
      </c>
      <c r="I5214" s="4">
        <f t="shared" si="1224"/>
        <v>3.0874008815242622E-4</v>
      </c>
      <c r="J5214" s="1">
        <v>42.349998474121094</v>
      </c>
      <c r="K5214" s="1">
        <f t="shared" si="1216"/>
        <v>51.33629693879675</v>
      </c>
      <c r="L5214" s="3">
        <v>42.349998474121094</v>
      </c>
      <c r="M5214" s="3">
        <f t="shared" si="1225"/>
        <v>0</v>
      </c>
      <c r="N5214" s="6">
        <f t="shared" si="1217"/>
        <v>51.33629693879675</v>
      </c>
      <c r="O5214" s="3">
        <f t="shared" si="1218"/>
        <v>0</v>
      </c>
      <c r="P5214" s="3">
        <v>33</v>
      </c>
      <c r="Q5214" s="3">
        <f t="shared" si="1219"/>
        <v>4479.527439240961</v>
      </c>
      <c r="R5214" s="3">
        <f t="shared" si="1226"/>
        <v>1.1460203701195654E-2</v>
      </c>
      <c r="S5214" s="4">
        <v>44.578948974609375</v>
      </c>
      <c r="T5214" s="4">
        <f t="shared" si="1220"/>
        <v>59.876142920821991</v>
      </c>
      <c r="U5214" s="4">
        <v>27</v>
      </c>
      <c r="V5214" s="4">
        <f t="shared" si="1221"/>
        <v>4701.6598628725524</v>
      </c>
      <c r="W5214" s="4">
        <f t="shared" si="1227"/>
        <v>1.2735107316810393E-2</v>
      </c>
      <c r="X5214" s="1">
        <v>1</v>
      </c>
      <c r="Y5214" s="1">
        <v>80</v>
      </c>
      <c r="Z5214" s="1">
        <f t="shared" si="1222"/>
        <v>0.71974007074305912</v>
      </c>
      <c r="AA5214" s="1">
        <f t="shared" si="1228"/>
        <v>0.78752511197094799</v>
      </c>
      <c r="AB5214" s="2">
        <v>1</v>
      </c>
      <c r="AC5214" s="2">
        <v>71</v>
      </c>
      <c r="AD5214" s="2">
        <f t="shared" si="1229"/>
        <v>0.59548076778535874</v>
      </c>
      <c r="AE5214" s="2">
        <f t="shared" si="1230"/>
        <v>0.7625802610057294</v>
      </c>
      <c r="AF5214" s="3">
        <v>0</v>
      </c>
      <c r="AG5214" s="3">
        <v>0</v>
      </c>
      <c r="AH5214" s="3">
        <v>0</v>
      </c>
      <c r="AI5214" s="3">
        <v>0</v>
      </c>
      <c r="AJ5214" s="3">
        <v>0</v>
      </c>
      <c r="AK5214" s="3">
        <v>0</v>
      </c>
      <c r="AL5214" s="3">
        <v>0</v>
      </c>
      <c r="AM5214" s="3">
        <v>0</v>
      </c>
      <c r="AN5214" s="3">
        <v>0</v>
      </c>
    </row>
    <row r="5215" spans="1:40" x14ac:dyDescent="0.2">
      <c r="A5215" t="s">
        <v>71</v>
      </c>
      <c r="B5215" t="s">
        <v>159</v>
      </c>
      <c r="C5215" t="s">
        <v>67</v>
      </c>
      <c r="D5215" t="s">
        <v>155</v>
      </c>
      <c r="E5215" s="5">
        <v>0</v>
      </c>
      <c r="F5215" s="5">
        <v>1</v>
      </c>
      <c r="G5215" s="4">
        <v>819228958.03986704</v>
      </c>
      <c r="H5215" s="4">
        <f t="shared" si="1223"/>
        <v>43957201286348.242</v>
      </c>
      <c r="I5215" s="4">
        <f t="shared" si="1224"/>
        <v>1.8636968097745895E-5</v>
      </c>
      <c r="J5215" s="1">
        <v>57.349998474121094</v>
      </c>
      <c r="K5215" s="1">
        <f t="shared" si="1216"/>
        <v>50.010207055611083</v>
      </c>
      <c r="L5215" s="3">
        <v>57.349998474121094</v>
      </c>
      <c r="M5215" s="3">
        <f t="shared" si="1225"/>
        <v>0</v>
      </c>
      <c r="N5215" s="6">
        <f t="shared" si="1217"/>
        <v>50.010207055611083</v>
      </c>
      <c r="O5215" s="3">
        <f t="shared" si="1218"/>
        <v>0</v>
      </c>
      <c r="P5215" s="3">
        <v>34</v>
      </c>
      <c r="Q5215" s="3">
        <f t="shared" si="1219"/>
        <v>4479.527439240961</v>
      </c>
      <c r="R5215" s="3">
        <f t="shared" si="1226"/>
        <v>1.1164170268836465E-2</v>
      </c>
      <c r="S5215" s="4">
        <v>60.315788269042969</v>
      </c>
      <c r="T5215" s="4">
        <f t="shared" si="1220"/>
        <v>58.177016381562538</v>
      </c>
      <c r="U5215" s="4">
        <v>29</v>
      </c>
      <c r="V5215" s="4">
        <f t="shared" si="1221"/>
        <v>4701.6598628725524</v>
      </c>
      <c r="W5215" s="4">
        <f t="shared" si="1227"/>
        <v>1.2373718660715363E-2</v>
      </c>
      <c r="X5215" s="1">
        <v>1</v>
      </c>
      <c r="Y5215" s="1">
        <v>80</v>
      </c>
      <c r="Z5215" s="1">
        <f t="shared" si="1222"/>
        <v>0.71974007074305912</v>
      </c>
      <c r="AA5215" s="1">
        <f t="shared" si="1228"/>
        <v>0.84713259052567835</v>
      </c>
      <c r="AB5215" s="2">
        <v>1</v>
      </c>
      <c r="AC5215" s="2">
        <v>71</v>
      </c>
      <c r="AD5215" s="2">
        <f t="shared" si="1229"/>
        <v>0.59548076778535874</v>
      </c>
      <c r="AE5215" s="2">
        <f t="shared" si="1230"/>
        <v>0.83986089739747716</v>
      </c>
      <c r="AF5215" s="3">
        <v>0</v>
      </c>
      <c r="AG5215" s="3">
        <v>0</v>
      </c>
      <c r="AH5215" s="3">
        <v>0</v>
      </c>
      <c r="AI5215" s="3">
        <v>0</v>
      </c>
      <c r="AJ5215" s="3">
        <v>0</v>
      </c>
      <c r="AK5215" s="3">
        <v>0</v>
      </c>
      <c r="AL5215" s="3">
        <v>0</v>
      </c>
      <c r="AM5215" s="3">
        <v>0</v>
      </c>
      <c r="AN5215" s="3">
        <v>0</v>
      </c>
    </row>
    <row r="5216" spans="1:40" x14ac:dyDescent="0.2">
      <c r="A5216" t="s">
        <v>71</v>
      </c>
      <c r="B5216" t="s">
        <v>159</v>
      </c>
      <c r="C5216" t="s">
        <v>82</v>
      </c>
      <c r="D5216" t="s">
        <v>170</v>
      </c>
      <c r="E5216" s="5">
        <v>0</v>
      </c>
      <c r="F5216" s="5">
        <v>0</v>
      </c>
      <c r="G5216" s="4">
        <v>149808081.31303501</v>
      </c>
      <c r="H5216" s="4">
        <f t="shared" si="1223"/>
        <v>43957201286348.242</v>
      </c>
      <c r="I5216" s="4">
        <f t="shared" si="1224"/>
        <v>3.4080441185767849E-6</v>
      </c>
      <c r="J5216" s="1">
        <v>69.150001525878906</v>
      </c>
      <c r="K5216" s="1">
        <f t="shared" si="1216"/>
        <v>49.759764716145042</v>
      </c>
      <c r="L5216" s="3">
        <v>69.150001525878906</v>
      </c>
      <c r="M5216" s="3">
        <f t="shared" si="1225"/>
        <v>0</v>
      </c>
      <c r="N5216" s="6">
        <f t="shared" si="1217"/>
        <v>49.759764716145042</v>
      </c>
      <c r="O5216" s="3">
        <f t="shared" si="1218"/>
        <v>0</v>
      </c>
      <c r="P5216" s="3">
        <v>35</v>
      </c>
      <c r="Q5216" s="3">
        <f t="shared" si="1219"/>
        <v>4479.527439240961</v>
      </c>
      <c r="R5216" s="3">
        <f t="shared" si="1226"/>
        <v>1.1108262063593173E-2</v>
      </c>
      <c r="S5216" s="4">
        <v>67.526313781738281</v>
      </c>
      <c r="T5216" s="4">
        <f t="shared" si="1220"/>
        <v>46.336247893718856</v>
      </c>
      <c r="U5216" s="4">
        <v>39</v>
      </c>
      <c r="V5216" s="4">
        <f t="shared" si="1221"/>
        <v>4701.6598628725524</v>
      </c>
      <c r="W5216" s="4">
        <f t="shared" si="1227"/>
        <v>9.8552956285972177E-3</v>
      </c>
      <c r="X5216" s="1">
        <v>0</v>
      </c>
      <c r="Y5216" s="1">
        <v>80</v>
      </c>
      <c r="Z5216" s="1">
        <f t="shared" si="1222"/>
        <v>0.71974007074305912</v>
      </c>
      <c r="AA5216" s="1">
        <f t="shared" si="1228"/>
        <v>0</v>
      </c>
      <c r="AB5216" s="2">
        <v>0</v>
      </c>
      <c r="AC5216" s="2">
        <v>71</v>
      </c>
      <c r="AD5216" s="2">
        <f t="shared" si="1229"/>
        <v>0.59548076778535874</v>
      </c>
      <c r="AE5216" s="2">
        <f t="shared" si="1230"/>
        <v>0</v>
      </c>
      <c r="AF5216" s="3">
        <v>0</v>
      </c>
      <c r="AG5216" s="3">
        <v>0</v>
      </c>
      <c r="AH5216" s="3">
        <v>0</v>
      </c>
      <c r="AI5216" s="3">
        <v>0</v>
      </c>
      <c r="AJ5216" s="3">
        <v>0</v>
      </c>
      <c r="AK5216" s="3">
        <v>0</v>
      </c>
      <c r="AL5216" s="3">
        <v>0</v>
      </c>
      <c r="AM5216" s="3">
        <v>0</v>
      </c>
      <c r="AN5216" s="3">
        <v>0</v>
      </c>
    </row>
    <row r="5217" spans="1:40" x14ac:dyDescent="0.2">
      <c r="A5217" t="s">
        <v>71</v>
      </c>
      <c r="B5217" t="s">
        <v>159</v>
      </c>
      <c r="C5217" t="s">
        <v>24</v>
      </c>
      <c r="D5217" t="s">
        <v>112</v>
      </c>
      <c r="E5217" s="5">
        <v>0</v>
      </c>
      <c r="F5217" s="5">
        <v>1</v>
      </c>
      <c r="G5217" s="4">
        <v>1550497823.5559399</v>
      </c>
      <c r="H5217" s="4">
        <f t="shared" si="1223"/>
        <v>43957201286348.242</v>
      </c>
      <c r="I5217" s="4">
        <f t="shared" si="1224"/>
        <v>3.5272896776471459E-5</v>
      </c>
      <c r="J5217" s="1">
        <v>52.5</v>
      </c>
      <c r="K5217" s="1">
        <f t="shared" si="1216"/>
        <v>47.456053544871772</v>
      </c>
      <c r="L5217" s="3">
        <v>52.5</v>
      </c>
      <c r="M5217" s="3">
        <f t="shared" si="1225"/>
        <v>0</v>
      </c>
      <c r="N5217" s="6">
        <f t="shared" si="1217"/>
        <v>47.456053544871772</v>
      </c>
      <c r="O5217" s="3">
        <f t="shared" si="1218"/>
        <v>0</v>
      </c>
      <c r="P5217" s="3">
        <v>36</v>
      </c>
      <c r="Q5217" s="3">
        <f t="shared" si="1219"/>
        <v>4479.527439240961</v>
      </c>
      <c r="R5217" s="3">
        <f t="shared" si="1226"/>
        <v>1.0593986573037494E-2</v>
      </c>
      <c r="S5217" s="4">
        <v>55.263156890869141</v>
      </c>
      <c r="T5217" s="4">
        <f t="shared" si="1220"/>
        <v>55.350402051286927</v>
      </c>
      <c r="U5217" s="4">
        <v>31</v>
      </c>
      <c r="V5217" s="4">
        <f t="shared" si="1221"/>
        <v>4701.6598628725524</v>
      </c>
      <c r="W5217" s="4">
        <f t="shared" si="1227"/>
        <v>1.1772523675813022E-2</v>
      </c>
      <c r="X5217" s="1">
        <v>1</v>
      </c>
      <c r="Y5217" s="1">
        <v>80</v>
      </c>
      <c r="Z5217" s="1">
        <f t="shared" si="1222"/>
        <v>0.71974007074305912</v>
      </c>
      <c r="AA5217" s="1">
        <f t="shared" si="1228"/>
        <v>0.80850195894404697</v>
      </c>
      <c r="AB5217" s="2">
        <v>1</v>
      </c>
      <c r="AC5217" s="2">
        <v>71</v>
      </c>
      <c r="AD5217" s="2">
        <f t="shared" si="1229"/>
        <v>0.59548076778535874</v>
      </c>
      <c r="AE5217" s="2">
        <f t="shared" si="1230"/>
        <v>0.79674604518758985</v>
      </c>
      <c r="AF5217" s="3">
        <v>0</v>
      </c>
      <c r="AG5217" s="3">
        <v>0</v>
      </c>
      <c r="AH5217" s="3">
        <v>0</v>
      </c>
      <c r="AI5217" s="3">
        <v>0</v>
      </c>
      <c r="AJ5217" s="3">
        <v>0</v>
      </c>
      <c r="AK5217" s="3">
        <v>0</v>
      </c>
      <c r="AL5217" s="3">
        <v>0</v>
      </c>
      <c r="AM5217" s="3">
        <v>0</v>
      </c>
      <c r="AN5217" s="3">
        <v>0</v>
      </c>
    </row>
    <row r="5218" spans="1:40" x14ac:dyDescent="0.2">
      <c r="A5218" t="s">
        <v>71</v>
      </c>
      <c r="B5218" t="s">
        <v>159</v>
      </c>
      <c r="C5218" t="s">
        <v>42</v>
      </c>
      <c r="D5218" t="s">
        <v>130</v>
      </c>
      <c r="E5218" s="5">
        <v>0</v>
      </c>
      <c r="F5218" s="5">
        <v>1</v>
      </c>
      <c r="G5218" s="4">
        <v>2582080089.6725402</v>
      </c>
      <c r="H5218" s="4">
        <f t="shared" si="1223"/>
        <v>43957201286348.242</v>
      </c>
      <c r="I5218" s="4">
        <f t="shared" si="1224"/>
        <v>5.8740775438641382E-5</v>
      </c>
      <c r="J5218" s="1">
        <v>49.474998474121094</v>
      </c>
      <c r="K5218" s="1">
        <f t="shared" si="1216"/>
        <v>47.076473990797076</v>
      </c>
      <c r="L5218" s="3">
        <v>49.474998474121094</v>
      </c>
      <c r="M5218" s="3">
        <f t="shared" si="1225"/>
        <v>0</v>
      </c>
      <c r="N5218" s="6">
        <f t="shared" si="1217"/>
        <v>47.076473990797076</v>
      </c>
      <c r="O5218" s="3">
        <f t="shared" si="1218"/>
        <v>0</v>
      </c>
      <c r="P5218" s="3">
        <v>37</v>
      </c>
      <c r="Q5218" s="3">
        <f t="shared" si="1219"/>
        <v>4479.527439240961</v>
      </c>
      <c r="R5218" s="3">
        <f t="shared" si="1226"/>
        <v>1.0509250055799191E-2</v>
      </c>
      <c r="S5218" s="4">
        <v>52.078948974609375</v>
      </c>
      <c r="T5218" s="4">
        <f t="shared" si="1220"/>
        <v>54.907692319262559</v>
      </c>
      <c r="U5218" s="4">
        <v>32</v>
      </c>
      <c r="V5218" s="4">
        <f t="shared" si="1221"/>
        <v>4701.6598628725524</v>
      </c>
      <c r="W5218" s="4">
        <f t="shared" si="1227"/>
        <v>1.1678363369679373E-2</v>
      </c>
      <c r="X5218" s="1">
        <v>1</v>
      </c>
      <c r="Y5218" s="1">
        <v>80</v>
      </c>
      <c r="Z5218" s="1">
        <f t="shared" si="1222"/>
        <v>0.71974007074305912</v>
      </c>
      <c r="AA5218" s="1">
        <f t="shared" si="1228"/>
        <v>0.85710176773704272</v>
      </c>
      <c r="AB5218" s="2">
        <v>1</v>
      </c>
      <c r="AC5218" s="2">
        <v>71</v>
      </c>
      <c r="AD5218" s="2">
        <f t="shared" si="1229"/>
        <v>0.59548076778535874</v>
      </c>
      <c r="AE5218" s="2">
        <f t="shared" si="1230"/>
        <v>0.85710176773704272</v>
      </c>
      <c r="AF5218" s="3">
        <v>0</v>
      </c>
      <c r="AG5218" s="3">
        <v>0</v>
      </c>
      <c r="AH5218" s="3">
        <v>0</v>
      </c>
      <c r="AI5218" s="3">
        <v>0</v>
      </c>
      <c r="AJ5218" s="3">
        <v>0</v>
      </c>
      <c r="AK5218" s="3">
        <v>0</v>
      </c>
      <c r="AL5218" s="3">
        <v>0</v>
      </c>
      <c r="AM5218" s="3">
        <v>0</v>
      </c>
      <c r="AN5218" s="3">
        <v>0</v>
      </c>
    </row>
    <row r="5219" spans="1:40" x14ac:dyDescent="0.2">
      <c r="A5219" t="s">
        <v>71</v>
      </c>
      <c r="B5219" t="s">
        <v>159</v>
      </c>
      <c r="C5219" t="s">
        <v>4</v>
      </c>
      <c r="D5219" t="s">
        <v>92</v>
      </c>
      <c r="E5219" s="5">
        <v>0</v>
      </c>
      <c r="F5219" s="5">
        <v>0</v>
      </c>
      <c r="G5219" s="4">
        <v>1486356002.0030501</v>
      </c>
      <c r="H5219" s="4">
        <f t="shared" si="1223"/>
        <v>43957201286348.242</v>
      </c>
      <c r="I5219" s="4">
        <f t="shared" si="1224"/>
        <v>3.3813708755490458E-5</v>
      </c>
      <c r="J5219" s="1">
        <v>51.150001525878906</v>
      </c>
      <c r="K5219" s="1">
        <f t="shared" si="1216"/>
        <v>43.274748799310601</v>
      </c>
      <c r="L5219" s="3">
        <v>51.150001525878906</v>
      </c>
      <c r="M5219" s="3">
        <f t="shared" si="1225"/>
        <v>0</v>
      </c>
      <c r="N5219" s="6">
        <f t="shared" si="1217"/>
        <v>43.274748799310601</v>
      </c>
      <c r="O5219" s="3">
        <f t="shared" si="1218"/>
        <v>0</v>
      </c>
      <c r="P5219" s="3">
        <v>38</v>
      </c>
      <c r="Q5219" s="3">
        <f t="shared" si="1219"/>
        <v>4479.527439240961</v>
      </c>
      <c r="R5219" s="3">
        <f t="shared" si="1226"/>
        <v>9.6605611610324996E-3</v>
      </c>
      <c r="S5219" s="4">
        <v>53.842105865478516</v>
      </c>
      <c r="T5219" s="4">
        <f t="shared" si="1220"/>
        <v>50.473534193068254</v>
      </c>
      <c r="U5219" s="4">
        <v>35</v>
      </c>
      <c r="V5219" s="4">
        <f t="shared" si="1221"/>
        <v>4701.6598628725524</v>
      </c>
      <c r="W5219" s="4">
        <f t="shared" si="1227"/>
        <v>1.0735258539572589E-2</v>
      </c>
      <c r="X5219" s="1">
        <v>1</v>
      </c>
      <c r="Y5219" s="1">
        <v>80</v>
      </c>
      <c r="Z5219" s="1">
        <f t="shared" si="1222"/>
        <v>0.71974007074305912</v>
      </c>
      <c r="AA5219" s="1">
        <f t="shared" si="1228"/>
        <v>0.77926217684329246</v>
      </c>
      <c r="AB5219" s="2">
        <v>1</v>
      </c>
      <c r="AC5219" s="2">
        <v>71</v>
      </c>
      <c r="AD5219" s="2">
        <f t="shared" si="1229"/>
        <v>0.59548076778535874</v>
      </c>
      <c r="AE5219" s="2">
        <f t="shared" si="1230"/>
        <v>0.74585395779435537</v>
      </c>
      <c r="AF5219" s="3">
        <v>0</v>
      </c>
      <c r="AG5219" s="3">
        <v>0</v>
      </c>
      <c r="AH5219" s="3">
        <v>0</v>
      </c>
      <c r="AI5219" s="3">
        <v>0</v>
      </c>
      <c r="AJ5219" s="3">
        <v>0</v>
      </c>
      <c r="AK5219" s="3">
        <v>0</v>
      </c>
      <c r="AL5219" s="3">
        <v>0</v>
      </c>
      <c r="AM5219" s="3">
        <v>0</v>
      </c>
      <c r="AN5219" s="3">
        <v>0</v>
      </c>
    </row>
    <row r="5220" spans="1:40" x14ac:dyDescent="0.2">
      <c r="A5220" t="s">
        <v>71</v>
      </c>
      <c r="B5220" t="s">
        <v>159</v>
      </c>
      <c r="C5220" t="s">
        <v>37</v>
      </c>
      <c r="D5220" t="s">
        <v>125</v>
      </c>
      <c r="E5220" s="5">
        <v>0</v>
      </c>
      <c r="F5220" s="5">
        <v>0</v>
      </c>
      <c r="G5220" s="4">
        <v>1189619981.69892</v>
      </c>
      <c r="H5220" s="4">
        <f t="shared" si="1223"/>
        <v>43957201286348.242</v>
      </c>
      <c r="I5220" s="4">
        <f t="shared" si="1224"/>
        <v>2.7063142031027793E-5</v>
      </c>
      <c r="J5220" s="1">
        <v>51.900001525878906</v>
      </c>
      <c r="K5220" s="1">
        <f t="shared" si="1216"/>
        <v>41.9721791064608</v>
      </c>
      <c r="L5220" s="3">
        <v>51.900001525878906</v>
      </c>
      <c r="M5220" s="3">
        <f t="shared" si="1225"/>
        <v>0</v>
      </c>
      <c r="N5220" s="6">
        <f t="shared" si="1217"/>
        <v>41.9721791064608</v>
      </c>
      <c r="O5220" s="3">
        <f t="shared" si="1218"/>
        <v>0</v>
      </c>
      <c r="P5220" s="3">
        <v>39</v>
      </c>
      <c r="Q5220" s="3">
        <f t="shared" si="1219"/>
        <v>4479.527439240961</v>
      </c>
      <c r="R5220" s="3">
        <f t="shared" si="1226"/>
        <v>9.3697783250040381E-3</v>
      </c>
      <c r="S5220" s="4">
        <v>54.578948974609375</v>
      </c>
      <c r="T5220" s="4">
        <f t="shared" si="1220"/>
        <v>48.812933736614852</v>
      </c>
      <c r="U5220" s="4">
        <v>38</v>
      </c>
      <c r="V5220" s="4">
        <f t="shared" si="1221"/>
        <v>4701.6598628725524</v>
      </c>
      <c r="W5220" s="4">
        <f t="shared" si="1227"/>
        <v>1.0382064028509249E-2</v>
      </c>
      <c r="X5220" s="1">
        <v>1</v>
      </c>
      <c r="Y5220" s="1">
        <v>80</v>
      </c>
      <c r="Z5220" s="1">
        <f t="shared" si="1222"/>
        <v>0.71974007074305912</v>
      </c>
      <c r="AA5220" s="1">
        <f t="shared" si="1228"/>
        <v>0.74615110299884657</v>
      </c>
      <c r="AB5220" s="2">
        <v>1</v>
      </c>
      <c r="AC5220" s="2">
        <v>71</v>
      </c>
      <c r="AD5220" s="2">
        <f t="shared" si="1229"/>
        <v>0.59548076778535874</v>
      </c>
      <c r="AE5220" s="2">
        <f t="shared" si="1230"/>
        <v>0.74615110299884657</v>
      </c>
      <c r="AF5220" s="3">
        <v>0</v>
      </c>
      <c r="AG5220" s="3">
        <v>0</v>
      </c>
      <c r="AH5220" s="3">
        <v>0</v>
      </c>
      <c r="AI5220" s="3">
        <v>0</v>
      </c>
      <c r="AJ5220" s="3">
        <v>0</v>
      </c>
      <c r="AK5220" s="3">
        <v>0</v>
      </c>
      <c r="AL5220" s="3">
        <v>0</v>
      </c>
      <c r="AM5220" s="3">
        <v>0</v>
      </c>
      <c r="AN5220" s="3">
        <v>0</v>
      </c>
    </row>
    <row r="5221" spans="1:40" x14ac:dyDescent="0.2">
      <c r="A5221" t="s">
        <v>71</v>
      </c>
      <c r="B5221" t="s">
        <v>159</v>
      </c>
      <c r="C5221" t="s">
        <v>13</v>
      </c>
      <c r="D5221" t="s">
        <v>101</v>
      </c>
      <c r="E5221" s="5">
        <v>0</v>
      </c>
      <c r="F5221" s="5">
        <v>0</v>
      </c>
      <c r="G5221" s="4">
        <v>1464053185.05515</v>
      </c>
      <c r="H5221" s="4">
        <f t="shared" si="1223"/>
        <v>43957201286348.242</v>
      </c>
      <c r="I5221" s="4">
        <f t="shared" si="1224"/>
        <v>3.3306333028755407E-5</v>
      </c>
      <c r="J5221" s="1">
        <v>49</v>
      </c>
      <c r="K5221" s="1">
        <f t="shared" si="1216"/>
        <v>37.8527276621978</v>
      </c>
      <c r="L5221" s="3">
        <v>49</v>
      </c>
      <c r="M5221" s="3">
        <f t="shared" si="1225"/>
        <v>0</v>
      </c>
      <c r="N5221" s="6">
        <f t="shared" si="1217"/>
        <v>37.8527276621978</v>
      </c>
      <c r="O5221" s="3">
        <f t="shared" si="1218"/>
        <v>0</v>
      </c>
      <c r="P5221" s="3">
        <v>40</v>
      </c>
      <c r="Q5221" s="3">
        <f t="shared" si="1219"/>
        <v>4479.527439240961</v>
      </c>
      <c r="R5221" s="3">
        <f t="shared" si="1226"/>
        <v>8.4501609099668345E-3</v>
      </c>
      <c r="S5221" s="4">
        <v>49.789474487304688</v>
      </c>
      <c r="T5221" s="4">
        <f t="shared" si="1220"/>
        <v>39.711982408778816</v>
      </c>
      <c r="U5221" s="4">
        <v>43</v>
      </c>
      <c r="V5221" s="4">
        <f t="shared" si="1221"/>
        <v>4701.6598628725524</v>
      </c>
      <c r="W5221" s="4">
        <f t="shared" si="1227"/>
        <v>8.4463750179742184E-3</v>
      </c>
      <c r="X5221" s="1">
        <v>1</v>
      </c>
      <c r="Y5221" s="1">
        <v>80</v>
      </c>
      <c r="Z5221" s="1">
        <f t="shared" si="1222"/>
        <v>0.71974007074305912</v>
      </c>
      <c r="AA5221" s="1">
        <f t="shared" si="1228"/>
        <v>0.7338673595526789</v>
      </c>
      <c r="AB5221" s="2">
        <v>1</v>
      </c>
      <c r="AC5221" s="2">
        <v>71</v>
      </c>
      <c r="AD5221" s="2">
        <f t="shared" si="1229"/>
        <v>0.59548076778535874</v>
      </c>
      <c r="AE5221" s="2">
        <f t="shared" si="1230"/>
        <v>0.71834152795263018</v>
      </c>
      <c r="AF5221" s="3">
        <v>0</v>
      </c>
      <c r="AG5221" s="3">
        <v>0</v>
      </c>
      <c r="AH5221" s="3">
        <v>0</v>
      </c>
      <c r="AI5221" s="3">
        <v>0</v>
      </c>
      <c r="AJ5221" s="3">
        <v>0</v>
      </c>
      <c r="AK5221" s="3">
        <v>0</v>
      </c>
      <c r="AL5221" s="3">
        <v>0</v>
      </c>
      <c r="AM5221" s="3">
        <v>0</v>
      </c>
      <c r="AN5221" s="3">
        <v>0</v>
      </c>
    </row>
    <row r="5222" spans="1:40" x14ac:dyDescent="0.2">
      <c r="A5222" t="s">
        <v>71</v>
      </c>
      <c r="B5222" t="s">
        <v>159</v>
      </c>
      <c r="C5222" t="s">
        <v>77</v>
      </c>
      <c r="D5222" t="s">
        <v>165</v>
      </c>
      <c r="E5222" s="5">
        <v>0</v>
      </c>
      <c r="F5222" s="5">
        <v>1</v>
      </c>
      <c r="G5222" s="4">
        <v>1815860163.32674</v>
      </c>
      <c r="H5222" s="4">
        <f t="shared" si="1223"/>
        <v>43957201286348.242</v>
      </c>
      <c r="I5222" s="4">
        <f t="shared" si="1224"/>
        <v>4.130973106085101E-5</v>
      </c>
      <c r="J5222" s="1">
        <v>47.700000762939453</v>
      </c>
      <c r="K5222" s="1">
        <f t="shared" si="1216"/>
        <v>37.517965567887799</v>
      </c>
      <c r="L5222" s="3">
        <v>47.700000762939453</v>
      </c>
      <c r="M5222" s="3">
        <f t="shared" si="1225"/>
        <v>0</v>
      </c>
      <c r="N5222" s="6">
        <f t="shared" si="1217"/>
        <v>37.517965567887799</v>
      </c>
      <c r="O5222" s="3">
        <f t="shared" si="1218"/>
        <v>0</v>
      </c>
      <c r="P5222" s="3">
        <v>41</v>
      </c>
      <c r="Q5222" s="3">
        <f t="shared" si="1219"/>
        <v>4479.527439240961</v>
      </c>
      <c r="R5222" s="3">
        <f t="shared" si="1226"/>
        <v>8.3754293453429714E-3</v>
      </c>
      <c r="S5222" s="4">
        <v>50.210525512695313</v>
      </c>
      <c r="T5222" s="4">
        <f t="shared" si="1220"/>
        <v>43.759104204569603</v>
      </c>
      <c r="U5222" s="4">
        <v>40</v>
      </c>
      <c r="V5222" s="4">
        <f t="shared" si="1221"/>
        <v>4701.6598628725524</v>
      </c>
      <c r="W5222" s="4">
        <f t="shared" si="1227"/>
        <v>9.307160764673925E-3</v>
      </c>
      <c r="X5222" s="1">
        <v>1</v>
      </c>
      <c r="Y5222" s="1">
        <v>80</v>
      </c>
      <c r="Z5222" s="1">
        <f t="shared" si="1222"/>
        <v>0.71974007074305912</v>
      </c>
      <c r="AA5222" s="1">
        <f t="shared" si="1228"/>
        <v>0.853939440376981</v>
      </c>
      <c r="AB5222" s="2">
        <v>1</v>
      </c>
      <c r="AC5222" s="2">
        <v>71</v>
      </c>
      <c r="AD5222" s="2">
        <f t="shared" si="1229"/>
        <v>0.59548076778535874</v>
      </c>
      <c r="AE5222" s="2">
        <f t="shared" si="1230"/>
        <v>0.84452074654917431</v>
      </c>
      <c r="AF5222" s="3">
        <v>0</v>
      </c>
      <c r="AG5222" s="3">
        <v>0</v>
      </c>
      <c r="AH5222" s="3">
        <v>0</v>
      </c>
      <c r="AI5222" s="3">
        <v>0</v>
      </c>
      <c r="AJ5222" s="3">
        <v>0</v>
      </c>
      <c r="AK5222" s="3">
        <v>0</v>
      </c>
      <c r="AL5222" s="3">
        <v>0</v>
      </c>
      <c r="AM5222" s="3">
        <v>0</v>
      </c>
      <c r="AN5222" s="3">
        <v>0</v>
      </c>
    </row>
    <row r="5223" spans="1:40" x14ac:dyDescent="0.2">
      <c r="A5223" t="s">
        <v>71</v>
      </c>
      <c r="B5223" t="s">
        <v>159</v>
      </c>
      <c r="C5223" t="s">
        <v>69</v>
      </c>
      <c r="D5223" t="s">
        <v>157</v>
      </c>
      <c r="E5223" s="5">
        <v>0</v>
      </c>
      <c r="F5223" s="5">
        <v>1</v>
      </c>
      <c r="G5223" s="4">
        <v>92390109.936396003</v>
      </c>
      <c r="H5223" s="4">
        <f t="shared" si="1223"/>
        <v>43957201286348.242</v>
      </c>
      <c r="I5223" s="4">
        <f t="shared" si="1224"/>
        <v>2.1018196616873681E-6</v>
      </c>
      <c r="J5223" s="1">
        <v>65.525001525878906</v>
      </c>
      <c r="K5223" s="1">
        <f t="shared" si="1216"/>
        <v>36.037357324714051</v>
      </c>
      <c r="L5223" s="3">
        <v>65.525001525878906</v>
      </c>
      <c r="M5223" s="3">
        <f t="shared" si="1225"/>
        <v>0</v>
      </c>
      <c r="N5223" s="6">
        <f t="shared" si="1217"/>
        <v>36.037357324714051</v>
      </c>
      <c r="O5223" s="3">
        <f t="shared" si="1218"/>
        <v>0</v>
      </c>
      <c r="P5223" s="3">
        <v>42</v>
      </c>
      <c r="Q5223" s="3">
        <f t="shared" si="1219"/>
        <v>4479.527439240961</v>
      </c>
      <c r="R5223" s="3">
        <f t="shared" si="1226"/>
        <v>8.0449015690861464E-3</v>
      </c>
      <c r="S5223" s="4">
        <v>67.868423461914063</v>
      </c>
      <c r="T5223" s="4">
        <f t="shared" si="1220"/>
        <v>40.043783033970406</v>
      </c>
      <c r="U5223" s="4">
        <v>42</v>
      </c>
      <c r="V5223" s="4">
        <f t="shared" si="1221"/>
        <v>4701.6598628725524</v>
      </c>
      <c r="W5223" s="4">
        <f t="shared" si="1227"/>
        <v>8.5169459726729436E-3</v>
      </c>
      <c r="X5223" s="1">
        <v>1</v>
      </c>
      <c r="Y5223" s="1">
        <v>80</v>
      </c>
      <c r="Z5223" s="1">
        <f t="shared" si="1222"/>
        <v>0.71974007074305912</v>
      </c>
      <c r="AA5223" s="1">
        <f t="shared" si="1228"/>
        <v>0.87224985176968051</v>
      </c>
      <c r="AB5223" s="2">
        <v>1</v>
      </c>
      <c r="AC5223" s="2">
        <v>71</v>
      </c>
      <c r="AD5223" s="2">
        <f t="shared" si="1229"/>
        <v>0.59548076778535874</v>
      </c>
      <c r="AE5223" s="2">
        <f t="shared" si="1230"/>
        <v>0.84984474875587601</v>
      </c>
      <c r="AF5223" s="3">
        <v>0</v>
      </c>
      <c r="AG5223" s="3">
        <v>0</v>
      </c>
      <c r="AH5223" s="3">
        <v>0</v>
      </c>
      <c r="AI5223" s="3">
        <v>0</v>
      </c>
      <c r="AJ5223" s="3">
        <v>0</v>
      </c>
      <c r="AK5223" s="3">
        <v>0</v>
      </c>
      <c r="AL5223" s="3">
        <v>0</v>
      </c>
      <c r="AM5223" s="3">
        <v>0</v>
      </c>
      <c r="AN5223" s="3">
        <v>0</v>
      </c>
    </row>
    <row r="5224" spans="1:40" x14ac:dyDescent="0.2">
      <c r="A5224" t="s">
        <v>71</v>
      </c>
      <c r="B5224" t="s">
        <v>159</v>
      </c>
      <c r="C5224" t="s">
        <v>35</v>
      </c>
      <c r="D5224" t="s">
        <v>123</v>
      </c>
      <c r="E5224" s="5">
        <v>0</v>
      </c>
      <c r="F5224" s="5">
        <v>1</v>
      </c>
      <c r="G5224" s="4">
        <v>435397254.23480302</v>
      </c>
      <c r="H5224" s="4">
        <f t="shared" si="1223"/>
        <v>43957201286348.242</v>
      </c>
      <c r="I5224" s="4">
        <f t="shared" si="1224"/>
        <v>9.9050267417735727E-6</v>
      </c>
      <c r="J5224" s="1">
        <v>54.700000762939453</v>
      </c>
      <c r="K5224" s="1">
        <f t="shared" si="1216"/>
        <v>35.149073454166967</v>
      </c>
      <c r="L5224" s="3">
        <v>54.700000762939453</v>
      </c>
      <c r="M5224" s="3">
        <f t="shared" si="1225"/>
        <v>0</v>
      </c>
      <c r="N5224" s="6">
        <f t="shared" si="1217"/>
        <v>35.149073454166967</v>
      </c>
      <c r="O5224" s="3">
        <f t="shared" si="1218"/>
        <v>0</v>
      </c>
      <c r="P5224" s="3">
        <v>43</v>
      </c>
      <c r="Q5224" s="3">
        <f t="shared" si="1219"/>
        <v>4479.527439240961</v>
      </c>
      <c r="R5224" s="3">
        <f t="shared" si="1226"/>
        <v>7.8466030024191228E-3</v>
      </c>
      <c r="S5224" s="4">
        <v>57.526313781738281</v>
      </c>
      <c r="T5224" s="4">
        <f t="shared" si="1220"/>
        <v>40.88382509349708</v>
      </c>
      <c r="U5224" s="4">
        <v>41</v>
      </c>
      <c r="V5224" s="4">
        <f t="shared" si="1221"/>
        <v>4701.6598628725524</v>
      </c>
      <c r="W5224" s="4">
        <f t="shared" si="1227"/>
        <v>8.6956152265167206E-3</v>
      </c>
      <c r="X5224" s="1">
        <v>1</v>
      </c>
      <c r="Y5224" s="1">
        <v>80</v>
      </c>
      <c r="Z5224" s="1">
        <f t="shared" si="1222"/>
        <v>0.71974007074305912</v>
      </c>
      <c r="AA5224" s="1">
        <f t="shared" si="1228"/>
        <v>0.83358931038861006</v>
      </c>
      <c r="AB5224" s="2">
        <v>0</v>
      </c>
      <c r="AC5224" s="2">
        <v>71</v>
      </c>
      <c r="AD5224" s="2">
        <f t="shared" si="1229"/>
        <v>0.59548076778535874</v>
      </c>
      <c r="AE5224" s="2">
        <f t="shared" si="1230"/>
        <v>0.809495692002278</v>
      </c>
      <c r="AF5224" s="3">
        <v>0</v>
      </c>
      <c r="AG5224" s="3">
        <v>0</v>
      </c>
      <c r="AH5224" s="3">
        <v>0</v>
      </c>
      <c r="AI5224" s="3">
        <v>0</v>
      </c>
      <c r="AJ5224" s="3">
        <v>0</v>
      </c>
      <c r="AK5224" s="3">
        <v>0</v>
      </c>
      <c r="AL5224" s="3">
        <v>0</v>
      </c>
      <c r="AM5224" s="3">
        <v>0</v>
      </c>
      <c r="AN5224" s="3">
        <v>0</v>
      </c>
    </row>
    <row r="5225" spans="1:40" x14ac:dyDescent="0.2">
      <c r="A5225" t="s">
        <v>71</v>
      </c>
      <c r="B5225" t="s">
        <v>159</v>
      </c>
      <c r="C5225" t="s">
        <v>39</v>
      </c>
      <c r="D5225" t="s">
        <v>127</v>
      </c>
      <c r="E5225" s="5">
        <v>0</v>
      </c>
      <c r="F5225" s="5">
        <v>1</v>
      </c>
      <c r="G5225" s="4">
        <v>764055721.08631694</v>
      </c>
      <c r="H5225" s="4">
        <f t="shared" si="1223"/>
        <v>43957201286348.242</v>
      </c>
      <c r="I5225" s="4">
        <f t="shared" si="1224"/>
        <v>1.738181000444196E-5</v>
      </c>
      <c r="J5225" s="1">
        <v>50.650001525878906</v>
      </c>
      <c r="K5225" s="1">
        <f t="shared" si="1216"/>
        <v>33.659168861073255</v>
      </c>
      <c r="L5225" s="3">
        <v>50.650001525878906</v>
      </c>
      <c r="M5225" s="3">
        <f t="shared" si="1225"/>
        <v>0</v>
      </c>
      <c r="N5225" s="6">
        <f t="shared" si="1217"/>
        <v>33.659168861073255</v>
      </c>
      <c r="O5225" s="3">
        <f t="shared" si="1218"/>
        <v>0</v>
      </c>
      <c r="P5225" s="3">
        <v>44</v>
      </c>
      <c r="Q5225" s="3">
        <f t="shared" si="1219"/>
        <v>4479.527439240961</v>
      </c>
      <c r="R5225" s="3">
        <f t="shared" si="1226"/>
        <v>7.5139999291480341E-3</v>
      </c>
      <c r="S5225" s="4">
        <v>53.315788269042969</v>
      </c>
      <c r="T5225" s="4">
        <f t="shared" si="1220"/>
        <v>39.258391646011958</v>
      </c>
      <c r="U5225" s="4">
        <v>44</v>
      </c>
      <c r="V5225" s="4">
        <f t="shared" si="1221"/>
        <v>4701.6598628725524</v>
      </c>
      <c r="W5225" s="4">
        <f t="shared" si="1227"/>
        <v>8.3499004162386238E-3</v>
      </c>
      <c r="X5225" s="1">
        <v>1</v>
      </c>
      <c r="Y5225" s="1">
        <v>80</v>
      </c>
      <c r="Z5225" s="1">
        <f t="shared" si="1222"/>
        <v>0.71974007074305912</v>
      </c>
      <c r="AA5225" s="1">
        <f t="shared" si="1228"/>
        <v>0.80637572903898103</v>
      </c>
      <c r="AB5225" s="2">
        <v>1</v>
      </c>
      <c r="AC5225" s="2">
        <v>71</v>
      </c>
      <c r="AD5225" s="2">
        <f t="shared" si="1229"/>
        <v>0.59548076778535874</v>
      </c>
      <c r="AE5225" s="2">
        <f t="shared" si="1230"/>
        <v>0.80637572903898103</v>
      </c>
      <c r="AF5225" s="3">
        <v>0</v>
      </c>
      <c r="AG5225" s="3">
        <v>0</v>
      </c>
      <c r="AH5225" s="3">
        <v>0</v>
      </c>
      <c r="AI5225" s="3">
        <v>0</v>
      </c>
      <c r="AJ5225" s="3">
        <v>0</v>
      </c>
      <c r="AK5225" s="3">
        <v>0</v>
      </c>
      <c r="AL5225" s="3">
        <v>0</v>
      </c>
      <c r="AM5225" s="3">
        <v>0</v>
      </c>
      <c r="AN5225" s="3">
        <v>0</v>
      </c>
    </row>
    <row r="5226" spans="1:40" x14ac:dyDescent="0.2">
      <c r="A5226" t="s">
        <v>71</v>
      </c>
      <c r="B5226" t="s">
        <v>159</v>
      </c>
      <c r="C5226" t="s">
        <v>78</v>
      </c>
      <c r="D5226" t="s">
        <v>166</v>
      </c>
      <c r="E5226" s="5">
        <v>0</v>
      </c>
      <c r="F5226" s="5">
        <v>1</v>
      </c>
      <c r="G5226" s="4">
        <v>1940303839.8452499</v>
      </c>
      <c r="H5226" s="4">
        <f t="shared" si="1223"/>
        <v>43957201286348.242</v>
      </c>
      <c r="I5226" s="4">
        <f t="shared" si="1224"/>
        <v>4.4140750162996589E-5</v>
      </c>
      <c r="J5226" s="1">
        <v>45.474998474121094</v>
      </c>
      <c r="K5226" s="1">
        <f t="shared" si="1216"/>
        <v>33.235175979882619</v>
      </c>
      <c r="L5226" s="3">
        <v>45.474998474121094</v>
      </c>
      <c r="M5226" s="3">
        <f t="shared" si="1225"/>
        <v>0</v>
      </c>
      <c r="N5226" s="6">
        <f t="shared" si="1217"/>
        <v>33.235175979882619</v>
      </c>
      <c r="O5226" s="3">
        <f t="shared" si="1218"/>
        <v>0</v>
      </c>
      <c r="P5226" s="3">
        <v>45</v>
      </c>
      <c r="Q5226" s="3">
        <f t="shared" si="1219"/>
        <v>4479.527439240961</v>
      </c>
      <c r="R5226" s="3">
        <f t="shared" si="1226"/>
        <v>7.4193486769921864E-3</v>
      </c>
      <c r="S5226" s="4">
        <v>47.815788269042969</v>
      </c>
      <c r="T5226" s="4">
        <f t="shared" si="1220"/>
        <v>38.63615168749903</v>
      </c>
      <c r="U5226" s="4">
        <v>45</v>
      </c>
      <c r="V5226" s="4">
        <f t="shared" si="1221"/>
        <v>4701.6598628725524</v>
      </c>
      <c r="W5226" s="4">
        <f t="shared" si="1227"/>
        <v>8.2175556748789718E-3</v>
      </c>
      <c r="X5226" s="1">
        <v>1</v>
      </c>
      <c r="Y5226" s="1">
        <v>80</v>
      </c>
      <c r="Z5226" s="1">
        <f t="shared" si="1222"/>
        <v>0.71974007074305912</v>
      </c>
      <c r="AA5226" s="1">
        <f t="shared" si="1228"/>
        <v>0.80779179199866247</v>
      </c>
      <c r="AB5226" s="2">
        <v>1</v>
      </c>
      <c r="AC5226" s="2">
        <v>71</v>
      </c>
      <c r="AD5226" s="2">
        <f t="shared" si="1229"/>
        <v>0.59548076778535874</v>
      </c>
      <c r="AE5226" s="2">
        <f t="shared" si="1230"/>
        <v>0.80779179199866247</v>
      </c>
      <c r="AF5226" s="3">
        <v>0</v>
      </c>
      <c r="AG5226" s="3">
        <v>0</v>
      </c>
      <c r="AH5226" s="3">
        <v>0</v>
      </c>
      <c r="AI5226" s="3">
        <v>0</v>
      </c>
      <c r="AJ5226" s="3">
        <v>0</v>
      </c>
      <c r="AK5226" s="3">
        <v>0</v>
      </c>
      <c r="AL5226" s="3">
        <v>0</v>
      </c>
      <c r="AM5226" s="3">
        <v>0</v>
      </c>
      <c r="AN5226" s="3">
        <v>0</v>
      </c>
    </row>
    <row r="5227" spans="1:40" x14ac:dyDescent="0.2">
      <c r="A5227" t="s">
        <v>71</v>
      </c>
      <c r="B5227" t="s">
        <v>159</v>
      </c>
      <c r="C5227" t="s">
        <v>27</v>
      </c>
      <c r="D5227" t="s">
        <v>115</v>
      </c>
      <c r="E5227" s="5">
        <v>0</v>
      </c>
      <c r="F5227" s="5">
        <v>1</v>
      </c>
      <c r="G5227" s="4">
        <v>504868409.19478399</v>
      </c>
      <c r="H5227" s="4">
        <f t="shared" si="1223"/>
        <v>43957201286348.242</v>
      </c>
      <c r="I5227" s="4">
        <f t="shared" si="1224"/>
        <v>1.1485453905628442E-5</v>
      </c>
      <c r="J5227" s="1">
        <v>52.700000762939453</v>
      </c>
      <c r="K5227" s="1">
        <f t="shared" si="1216"/>
        <v>33.022852564485376</v>
      </c>
      <c r="L5227" s="3">
        <v>52.700000762939453</v>
      </c>
      <c r="M5227" s="3">
        <f t="shared" si="1225"/>
        <v>0</v>
      </c>
      <c r="N5227" s="6">
        <f t="shared" si="1217"/>
        <v>33.022852564485376</v>
      </c>
      <c r="O5227" s="3">
        <f t="shared" si="1218"/>
        <v>0</v>
      </c>
      <c r="P5227" s="3">
        <v>46</v>
      </c>
      <c r="Q5227" s="3">
        <f t="shared" si="1219"/>
        <v>4479.527439240961</v>
      </c>
      <c r="R5227" s="3">
        <f t="shared" si="1226"/>
        <v>7.3719500577679176E-3</v>
      </c>
      <c r="S5227" s="4">
        <v>55.421051025390625</v>
      </c>
      <c r="T5227" s="4">
        <f t="shared" si="1220"/>
        <v>38.406700080501054</v>
      </c>
      <c r="U5227" s="4">
        <v>46</v>
      </c>
      <c r="V5227" s="4">
        <f t="shared" si="1221"/>
        <v>4701.6598628725524</v>
      </c>
      <c r="W5227" s="4">
        <f t="shared" si="1227"/>
        <v>8.1687534191458681E-3</v>
      </c>
      <c r="X5227" s="1">
        <v>1</v>
      </c>
      <c r="Y5227" s="1">
        <v>80</v>
      </c>
      <c r="Z5227" s="1">
        <f t="shared" si="1222"/>
        <v>0.71974007074305912</v>
      </c>
      <c r="AA5227" s="1">
        <f t="shared" si="1228"/>
        <v>0.86599915467662358</v>
      </c>
      <c r="AB5227" s="2">
        <v>1</v>
      </c>
      <c r="AC5227" s="2">
        <v>71</v>
      </c>
      <c r="AD5227" s="2">
        <f t="shared" si="1229"/>
        <v>0.59548076778535874</v>
      </c>
      <c r="AE5227" s="2">
        <f t="shared" si="1230"/>
        <v>0.85020446380889736</v>
      </c>
      <c r="AF5227" s="3">
        <v>0</v>
      </c>
      <c r="AG5227" s="3">
        <v>0</v>
      </c>
      <c r="AH5227" s="3">
        <v>0</v>
      </c>
      <c r="AI5227" s="3">
        <v>0</v>
      </c>
      <c r="AJ5227" s="3">
        <v>0</v>
      </c>
      <c r="AK5227" s="3">
        <v>0</v>
      </c>
      <c r="AL5227" s="3">
        <v>0</v>
      </c>
      <c r="AM5227" s="3">
        <v>0</v>
      </c>
      <c r="AN5227" s="3">
        <v>0</v>
      </c>
    </row>
    <row r="5228" spans="1:40" x14ac:dyDescent="0.2">
      <c r="A5228" t="s">
        <v>71</v>
      </c>
      <c r="B5228" t="s">
        <v>159</v>
      </c>
      <c r="C5228" t="s">
        <v>60</v>
      </c>
      <c r="D5228" t="s">
        <v>148</v>
      </c>
      <c r="E5228" s="5">
        <v>0</v>
      </c>
      <c r="F5228" s="5">
        <v>0</v>
      </c>
      <c r="G5228" s="4">
        <v>240991186.115926</v>
      </c>
      <c r="H5228" s="4">
        <f t="shared" si="1223"/>
        <v>43957201286348.242</v>
      </c>
      <c r="I5228" s="4">
        <f t="shared" si="1224"/>
        <v>5.4824051364428079E-6</v>
      </c>
      <c r="J5228" s="1">
        <v>56.224998474121094</v>
      </c>
      <c r="K5228" s="1">
        <f t="shared" si="1216"/>
        <v>31.34094343002705</v>
      </c>
      <c r="L5228" s="3">
        <v>56.224998474121094</v>
      </c>
      <c r="M5228" s="3">
        <f t="shared" si="1225"/>
        <v>0</v>
      </c>
      <c r="N5228" s="6">
        <f t="shared" si="1217"/>
        <v>31.34094343002705</v>
      </c>
      <c r="O5228" s="3">
        <f t="shared" si="1218"/>
        <v>0</v>
      </c>
      <c r="P5228" s="3">
        <v>47</v>
      </c>
      <c r="Q5228" s="3">
        <f t="shared" si="1219"/>
        <v>4479.527439240961</v>
      </c>
      <c r="R5228" s="3">
        <f t="shared" si="1226"/>
        <v>6.9964843066878625E-3</v>
      </c>
      <c r="S5228" s="4">
        <v>57.605262756347656</v>
      </c>
      <c r="T5228" s="4">
        <f t="shared" si="1220"/>
        <v>33.706231117531999</v>
      </c>
      <c r="U5228" s="4">
        <v>48</v>
      </c>
      <c r="V5228" s="4">
        <f t="shared" si="1221"/>
        <v>4701.6598628725524</v>
      </c>
      <c r="W5228" s="4">
        <f t="shared" si="1227"/>
        <v>7.1690067126503384E-3</v>
      </c>
      <c r="X5228" s="1">
        <v>1</v>
      </c>
      <c r="Y5228" s="1">
        <v>80</v>
      </c>
      <c r="Z5228" s="1">
        <f t="shared" si="1222"/>
        <v>0.71974007074305912</v>
      </c>
      <c r="AA5228" s="1">
        <f t="shared" si="1228"/>
        <v>0.77713869608912911</v>
      </c>
      <c r="AB5228" s="2">
        <v>1</v>
      </c>
      <c r="AC5228" s="2">
        <v>71</v>
      </c>
      <c r="AD5228" s="2">
        <f t="shared" si="1229"/>
        <v>0.59548076778535874</v>
      </c>
      <c r="AE5228" s="2">
        <f t="shared" si="1230"/>
        <v>0.77713869608912911</v>
      </c>
      <c r="AF5228" s="3">
        <v>0</v>
      </c>
      <c r="AG5228" s="3">
        <v>0</v>
      </c>
      <c r="AH5228" s="3">
        <v>0</v>
      </c>
      <c r="AI5228" s="3">
        <v>0</v>
      </c>
      <c r="AJ5228" s="3">
        <v>0</v>
      </c>
      <c r="AK5228" s="3">
        <v>0</v>
      </c>
      <c r="AL5228" s="3">
        <v>0</v>
      </c>
      <c r="AM5228" s="3">
        <v>0</v>
      </c>
      <c r="AN5228" s="3">
        <v>0</v>
      </c>
    </row>
    <row r="5229" spans="1:40" x14ac:dyDescent="0.2">
      <c r="A5229" t="s">
        <v>71</v>
      </c>
      <c r="B5229" t="s">
        <v>159</v>
      </c>
      <c r="C5229" t="s">
        <v>205</v>
      </c>
      <c r="D5229" t="s">
        <v>343</v>
      </c>
      <c r="E5229" s="5">
        <v>0</v>
      </c>
      <c r="F5229" s="5">
        <v>0</v>
      </c>
      <c r="G5229" s="4">
        <v>22284586.1464721</v>
      </c>
      <c r="H5229" s="4">
        <f t="shared" si="1223"/>
        <v>43957201286348.242</v>
      </c>
      <c r="I5229" s="4">
        <f t="shared" si="1224"/>
        <v>5.0696098692236373E-7</v>
      </c>
      <c r="J5229" s="1">
        <v>73.099998474121094</v>
      </c>
      <c r="K5229" s="1">
        <f t="shared" si="1216"/>
        <v>31.1465740423297</v>
      </c>
      <c r="L5229" s="3">
        <v>73.099998474121094</v>
      </c>
      <c r="M5229" s="3">
        <f t="shared" si="1225"/>
        <v>0</v>
      </c>
      <c r="N5229" s="6">
        <f t="shared" si="1217"/>
        <v>31.1465740423297</v>
      </c>
      <c r="O5229" s="3">
        <f t="shared" si="1218"/>
        <v>0</v>
      </c>
      <c r="P5229" s="3">
        <v>48</v>
      </c>
      <c r="Q5229" s="3">
        <f t="shared" si="1219"/>
        <v>4479.527439240961</v>
      </c>
      <c r="R5229" s="3">
        <f t="shared" si="1226"/>
        <v>6.9530937057073524E-3</v>
      </c>
      <c r="S5229" s="4">
        <v>71.684211730957031</v>
      </c>
      <c r="T5229" s="4">
        <f t="shared" si="1220"/>
        <v>29.371675511795555</v>
      </c>
      <c r="U5229" s="4">
        <v>52</v>
      </c>
      <c r="V5229" s="4">
        <f t="shared" si="1221"/>
        <v>4701.6598628725524</v>
      </c>
      <c r="W5229" s="4">
        <f t="shared" si="1227"/>
        <v>6.2470864265903045E-3</v>
      </c>
      <c r="X5229" s="1">
        <v>0</v>
      </c>
      <c r="Y5229" s="1">
        <v>80</v>
      </c>
      <c r="Z5229" s="1">
        <f t="shared" si="1222"/>
        <v>0.71974007074305912</v>
      </c>
      <c r="AA5229" s="1">
        <f t="shared" si="1228"/>
        <v>0</v>
      </c>
      <c r="AB5229" s="2">
        <v>0</v>
      </c>
      <c r="AC5229" s="2">
        <v>71</v>
      </c>
      <c r="AD5229" s="2">
        <f t="shared" si="1229"/>
        <v>0.59548076778535874</v>
      </c>
      <c r="AE5229" s="2">
        <f t="shared" si="1230"/>
        <v>0</v>
      </c>
      <c r="AF5229" s="3">
        <v>0</v>
      </c>
      <c r="AG5229" s="3">
        <v>0</v>
      </c>
      <c r="AH5229" s="3">
        <v>0</v>
      </c>
      <c r="AI5229" s="3">
        <v>0</v>
      </c>
      <c r="AJ5229" s="3">
        <v>0</v>
      </c>
      <c r="AK5229" s="3">
        <v>0</v>
      </c>
      <c r="AL5229" s="3">
        <v>0</v>
      </c>
      <c r="AM5229" s="3">
        <v>0</v>
      </c>
      <c r="AN5229" s="3">
        <v>0</v>
      </c>
    </row>
    <row r="5230" spans="1:40" x14ac:dyDescent="0.2">
      <c r="A5230" t="s">
        <v>71</v>
      </c>
      <c r="B5230" t="s">
        <v>159</v>
      </c>
      <c r="C5230" t="s">
        <v>61</v>
      </c>
      <c r="D5230" t="s">
        <v>149</v>
      </c>
      <c r="E5230" s="5">
        <v>0</v>
      </c>
      <c r="F5230" s="5">
        <v>0</v>
      </c>
      <c r="G5230" s="4">
        <v>481470244.79622102</v>
      </c>
      <c r="H5230" s="4">
        <f t="shared" si="1223"/>
        <v>43957201286348.242</v>
      </c>
      <c r="I5230" s="4">
        <f t="shared" si="1224"/>
        <v>1.0953159680476539E-5</v>
      </c>
      <c r="J5230" s="1">
        <v>51.575000762939453</v>
      </c>
      <c r="K5230" s="1">
        <f t="shared" si="1216"/>
        <v>30.467082523050166</v>
      </c>
      <c r="L5230" s="3">
        <v>51.575000762939453</v>
      </c>
      <c r="M5230" s="3">
        <f t="shared" si="1225"/>
        <v>0</v>
      </c>
      <c r="N5230" s="6">
        <f t="shared" si="1217"/>
        <v>30.467082523050166</v>
      </c>
      <c r="O5230" s="3">
        <f t="shared" si="1218"/>
        <v>0</v>
      </c>
      <c r="P5230" s="3">
        <v>49</v>
      </c>
      <c r="Q5230" s="3">
        <f t="shared" si="1219"/>
        <v>4479.527439240961</v>
      </c>
      <c r="R5230" s="3">
        <f t="shared" si="1226"/>
        <v>6.8014054911588392E-3</v>
      </c>
      <c r="S5230" s="4">
        <v>54.236843109130859</v>
      </c>
      <c r="T5230" s="4">
        <f t="shared" si="1220"/>
        <v>35.432055642446855</v>
      </c>
      <c r="U5230" s="4">
        <v>47</v>
      </c>
      <c r="V5230" s="4">
        <f t="shared" si="1221"/>
        <v>4701.6598628725524</v>
      </c>
      <c r="W5230" s="4">
        <f t="shared" si="1227"/>
        <v>7.5360737858223307E-3</v>
      </c>
      <c r="X5230" s="1">
        <v>1</v>
      </c>
      <c r="Y5230" s="1">
        <v>80</v>
      </c>
      <c r="Z5230" s="1">
        <f t="shared" si="1222"/>
        <v>0.71974007074305912</v>
      </c>
      <c r="AA5230" s="1">
        <f t="shared" si="1228"/>
        <v>0.82684561752018348</v>
      </c>
      <c r="AB5230" s="2">
        <v>1</v>
      </c>
      <c r="AC5230" s="2">
        <v>71</v>
      </c>
      <c r="AD5230" s="2">
        <f t="shared" si="1229"/>
        <v>0.59548076778535874</v>
      </c>
      <c r="AE5230" s="2">
        <f t="shared" si="1230"/>
        <v>0.80609799378279734</v>
      </c>
      <c r="AF5230" s="3">
        <v>0</v>
      </c>
      <c r="AG5230" s="3">
        <v>0</v>
      </c>
      <c r="AH5230" s="3">
        <v>0</v>
      </c>
      <c r="AI5230" s="3">
        <v>0</v>
      </c>
      <c r="AJ5230" s="3">
        <v>0</v>
      </c>
      <c r="AK5230" s="3">
        <v>0</v>
      </c>
      <c r="AL5230" s="3">
        <v>0</v>
      </c>
      <c r="AM5230" s="3">
        <v>0</v>
      </c>
      <c r="AN5230" s="3">
        <v>0</v>
      </c>
    </row>
    <row r="5231" spans="1:40" x14ac:dyDescent="0.2">
      <c r="A5231" t="s">
        <v>71</v>
      </c>
      <c r="B5231" t="s">
        <v>159</v>
      </c>
      <c r="C5231" t="s">
        <v>85</v>
      </c>
      <c r="D5231" t="s">
        <v>173</v>
      </c>
      <c r="E5231" s="5">
        <v>0</v>
      </c>
      <c r="F5231" s="5">
        <v>0</v>
      </c>
      <c r="G5231" s="4">
        <v>100941885.374788</v>
      </c>
      <c r="H5231" s="4">
        <f t="shared" si="1223"/>
        <v>43957201286348.242</v>
      </c>
      <c r="I5231" s="4">
        <f t="shared" si="1224"/>
        <v>2.2963674306111351E-6</v>
      </c>
      <c r="J5231" s="1">
        <v>60.825000762939453</v>
      </c>
      <c r="K5231" s="1">
        <f t="shared" si="1216"/>
        <v>29.688858194704135</v>
      </c>
      <c r="L5231" s="3">
        <v>60.825000762939453</v>
      </c>
      <c r="M5231" s="3">
        <f t="shared" si="1225"/>
        <v>0</v>
      </c>
      <c r="N5231" s="6">
        <f t="shared" si="1217"/>
        <v>29.688858194704135</v>
      </c>
      <c r="O5231" s="3">
        <f t="shared" si="1218"/>
        <v>0</v>
      </c>
      <c r="P5231" s="3">
        <v>50</v>
      </c>
      <c r="Q5231" s="3">
        <f t="shared" si="1219"/>
        <v>4479.527439240961</v>
      </c>
      <c r="R5231" s="3">
        <f t="shared" si="1226"/>
        <v>6.6276763782330576E-3</v>
      </c>
      <c r="S5231" s="4">
        <v>62.236843109130859</v>
      </c>
      <c r="T5231" s="4">
        <f t="shared" si="1220"/>
        <v>31.804589358244566</v>
      </c>
      <c r="U5231" s="4">
        <v>50</v>
      </c>
      <c r="V5231" s="4">
        <f t="shared" si="1221"/>
        <v>4701.6598628725524</v>
      </c>
      <c r="W5231" s="4">
        <f t="shared" si="1227"/>
        <v>6.7645449236757539E-3</v>
      </c>
      <c r="X5231" s="1">
        <v>1</v>
      </c>
      <c r="Y5231" s="1">
        <v>80</v>
      </c>
      <c r="Z5231" s="1">
        <f t="shared" si="1222"/>
        <v>0.71974007074305912</v>
      </c>
      <c r="AA5231" s="1">
        <f t="shared" si="1228"/>
        <v>0.79764236125474786</v>
      </c>
      <c r="AB5231" s="2">
        <v>1</v>
      </c>
      <c r="AC5231" s="2">
        <v>71</v>
      </c>
      <c r="AD5231" s="2">
        <f t="shared" si="1229"/>
        <v>0.59548076778535874</v>
      </c>
      <c r="AE5231" s="2">
        <f t="shared" si="1230"/>
        <v>0.76660606758073557</v>
      </c>
      <c r="AF5231" s="3">
        <v>0</v>
      </c>
      <c r="AG5231" s="3">
        <v>0</v>
      </c>
      <c r="AH5231" s="3">
        <v>1</v>
      </c>
      <c r="AI5231" s="3">
        <v>0</v>
      </c>
      <c r="AJ5231" s="3">
        <v>1</v>
      </c>
      <c r="AK5231" s="3">
        <v>0</v>
      </c>
      <c r="AL5231" s="3">
        <v>1</v>
      </c>
      <c r="AM5231" s="3">
        <v>0</v>
      </c>
      <c r="AN5231" s="3">
        <v>1</v>
      </c>
    </row>
    <row r="5232" spans="1:40" x14ac:dyDescent="0.2">
      <c r="A5232" t="s">
        <v>71</v>
      </c>
      <c r="B5232" t="s">
        <v>159</v>
      </c>
      <c r="C5232" t="s">
        <v>177</v>
      </c>
      <c r="D5232" t="s">
        <v>315</v>
      </c>
      <c r="E5232" s="5">
        <v>0</v>
      </c>
      <c r="F5232" s="5">
        <v>1</v>
      </c>
      <c r="G5232" s="4">
        <v>101769712.142022</v>
      </c>
      <c r="H5232" s="4">
        <f t="shared" si="1223"/>
        <v>43957201286348.242</v>
      </c>
      <c r="I5232" s="4">
        <f t="shared" si="1224"/>
        <v>2.3151999937181748E-6</v>
      </c>
      <c r="J5232" s="1">
        <v>59.275001525878906</v>
      </c>
      <c r="K5232" s="1">
        <f t="shared" si="1216"/>
        <v>27.551435123315208</v>
      </c>
      <c r="L5232" s="3">
        <v>59.275001525878906</v>
      </c>
      <c r="M5232" s="3">
        <f t="shared" si="1225"/>
        <v>0</v>
      </c>
      <c r="N5232" s="6">
        <f t="shared" si="1217"/>
        <v>27.551435123315208</v>
      </c>
      <c r="O5232" s="3">
        <f t="shared" si="1218"/>
        <v>0</v>
      </c>
      <c r="P5232" s="3">
        <v>51</v>
      </c>
      <c r="Q5232" s="3">
        <f t="shared" si="1219"/>
        <v>4479.527439240961</v>
      </c>
      <c r="R5232" s="3">
        <f t="shared" si="1226"/>
        <v>6.1505226828086346E-3</v>
      </c>
      <c r="S5232" s="4">
        <v>62.184211730957031</v>
      </c>
      <c r="T5232" s="4">
        <f t="shared" si="1220"/>
        <v>31.810456714972325</v>
      </c>
      <c r="U5232" s="4">
        <v>49</v>
      </c>
      <c r="V5232" s="4">
        <f t="shared" si="1221"/>
        <v>4701.6598628725524</v>
      </c>
      <c r="W5232" s="4">
        <f t="shared" si="1227"/>
        <v>6.7657928567246952E-3</v>
      </c>
      <c r="X5232" s="1">
        <v>1</v>
      </c>
      <c r="Y5232" s="1">
        <v>80</v>
      </c>
      <c r="Z5232" s="1">
        <f t="shared" si="1222"/>
        <v>0.71974007074305912</v>
      </c>
      <c r="AA5232" s="1">
        <f t="shared" si="1228"/>
        <v>0.84268204875890573</v>
      </c>
      <c r="AB5232" s="2">
        <v>1</v>
      </c>
      <c r="AC5232" s="2">
        <v>71</v>
      </c>
      <c r="AD5232" s="2">
        <f t="shared" si="1229"/>
        <v>0.59548076778535874</v>
      </c>
      <c r="AE5232" s="2">
        <f t="shared" si="1230"/>
        <v>0.81941685798949127</v>
      </c>
      <c r="AF5232" s="3">
        <v>0</v>
      </c>
      <c r="AG5232" s="3">
        <v>0</v>
      </c>
      <c r="AH5232" s="3">
        <v>0</v>
      </c>
      <c r="AI5232" s="3">
        <v>0</v>
      </c>
      <c r="AJ5232" s="3">
        <v>0</v>
      </c>
      <c r="AK5232" s="3">
        <v>0</v>
      </c>
      <c r="AL5232" s="3">
        <v>0</v>
      </c>
      <c r="AM5232" s="3">
        <v>0</v>
      </c>
      <c r="AN5232" s="3">
        <v>0</v>
      </c>
    </row>
    <row r="5233" spans="1:40" x14ac:dyDescent="0.2">
      <c r="A5233" t="s">
        <v>71</v>
      </c>
      <c r="B5233" t="s">
        <v>159</v>
      </c>
      <c r="C5233" t="s">
        <v>68</v>
      </c>
      <c r="D5233" t="s">
        <v>156</v>
      </c>
      <c r="E5233" s="5">
        <v>0</v>
      </c>
      <c r="F5233" s="5">
        <v>1</v>
      </c>
      <c r="G5233" s="4">
        <v>183393049.43342301</v>
      </c>
      <c r="H5233" s="4">
        <f t="shared" si="1223"/>
        <v>43957201286348.242</v>
      </c>
      <c r="I5233" s="4">
        <f t="shared" si="1224"/>
        <v>4.1720820267594989E-6</v>
      </c>
      <c r="J5233" s="1">
        <v>54.674999237060547</v>
      </c>
      <c r="K5233" s="1">
        <f t="shared" si="1216"/>
        <v>26.311804670006204</v>
      </c>
      <c r="L5233" s="3">
        <v>54.674999237060547</v>
      </c>
      <c r="M5233" s="3">
        <f t="shared" si="1225"/>
        <v>0</v>
      </c>
      <c r="N5233" s="6">
        <f t="shared" si="1217"/>
        <v>26.311804670006204</v>
      </c>
      <c r="O5233" s="3">
        <f t="shared" si="1218"/>
        <v>0</v>
      </c>
      <c r="P5233" s="3">
        <v>52</v>
      </c>
      <c r="Q5233" s="3">
        <f t="shared" si="1219"/>
        <v>4479.527439240961</v>
      </c>
      <c r="R5233" s="3">
        <f t="shared" si="1226"/>
        <v>5.8737902662484055E-3</v>
      </c>
      <c r="S5233" s="4">
        <v>57.552631378173828</v>
      </c>
      <c r="T5233" s="4">
        <f t="shared" si="1220"/>
        <v>30.688794863519089</v>
      </c>
      <c r="U5233" s="4">
        <v>51</v>
      </c>
      <c r="V5233" s="4">
        <f t="shared" si="1221"/>
        <v>4701.6598628725524</v>
      </c>
      <c r="W5233" s="4">
        <f t="shared" si="1227"/>
        <v>6.527225651914618E-3</v>
      </c>
      <c r="X5233" s="1">
        <v>1</v>
      </c>
      <c r="Y5233" s="1">
        <v>80</v>
      </c>
      <c r="Z5233" s="1">
        <f t="shared" si="1222"/>
        <v>0.71974007074305912</v>
      </c>
      <c r="AA5233" s="1">
        <f t="shared" si="1228"/>
        <v>0.86736473381282175</v>
      </c>
      <c r="AB5233" s="2">
        <v>1</v>
      </c>
      <c r="AC5233" s="2">
        <v>71</v>
      </c>
      <c r="AD5233" s="2">
        <f t="shared" si="1229"/>
        <v>0.59548076778535874</v>
      </c>
      <c r="AE5233" s="2">
        <f t="shared" si="1230"/>
        <v>0.86736473381282175</v>
      </c>
      <c r="AF5233" s="3">
        <v>0</v>
      </c>
      <c r="AG5233" s="3">
        <v>0</v>
      </c>
      <c r="AH5233" s="3">
        <v>0</v>
      </c>
      <c r="AI5233" s="3">
        <v>0</v>
      </c>
      <c r="AJ5233" s="3">
        <v>0</v>
      </c>
      <c r="AK5233" s="3">
        <v>0</v>
      </c>
      <c r="AL5233" s="3">
        <v>0</v>
      </c>
      <c r="AM5233" s="3">
        <v>0</v>
      </c>
      <c r="AN5233" s="3">
        <v>0</v>
      </c>
    </row>
    <row r="5234" spans="1:40" x14ac:dyDescent="0.2">
      <c r="A5234" t="s">
        <v>71</v>
      </c>
      <c r="B5234" t="s">
        <v>159</v>
      </c>
      <c r="C5234" t="s">
        <v>192</v>
      </c>
      <c r="D5234" t="s">
        <v>330</v>
      </c>
      <c r="E5234" s="5">
        <v>0</v>
      </c>
      <c r="F5234" s="5">
        <v>0</v>
      </c>
      <c r="G5234" s="4">
        <v>45482422.184798397</v>
      </c>
      <c r="H5234" s="4">
        <f t="shared" si="1223"/>
        <v>43957201286348.242</v>
      </c>
      <c r="I5234" s="4">
        <f t="shared" si="1224"/>
        <v>1.034697861870561E-6</v>
      </c>
      <c r="J5234" s="1">
        <v>61.75</v>
      </c>
      <c r="K5234" s="1">
        <f t="shared" si="1216"/>
        <v>23.814898580766958</v>
      </c>
      <c r="L5234" s="3">
        <v>61.75</v>
      </c>
      <c r="M5234" s="3">
        <f t="shared" si="1225"/>
        <v>0</v>
      </c>
      <c r="N5234" s="6">
        <f t="shared" si="1217"/>
        <v>23.814898580766958</v>
      </c>
      <c r="O5234" s="3">
        <f t="shared" si="1218"/>
        <v>0</v>
      </c>
      <c r="P5234" s="3">
        <v>53</v>
      </c>
      <c r="Q5234" s="3">
        <f t="shared" si="1219"/>
        <v>4479.527439240961</v>
      </c>
      <c r="R5234" s="3">
        <f t="shared" si="1226"/>
        <v>5.3163863607903926E-3</v>
      </c>
      <c r="S5234" s="4">
        <v>63.684211730957031</v>
      </c>
      <c r="T5234" s="4">
        <f t="shared" si="1220"/>
        <v>26.123609503231378</v>
      </c>
      <c r="U5234" s="4">
        <v>53</v>
      </c>
      <c r="V5234" s="4">
        <f t="shared" si="1221"/>
        <v>4701.6598628725524</v>
      </c>
      <c r="W5234" s="4">
        <f t="shared" si="1227"/>
        <v>5.5562525289251253E-3</v>
      </c>
      <c r="X5234" s="1">
        <v>0</v>
      </c>
      <c r="Y5234" s="1">
        <v>80</v>
      </c>
      <c r="Z5234" s="1">
        <f t="shared" si="1222"/>
        <v>0.71974007074305912</v>
      </c>
      <c r="AA5234" s="1">
        <f t="shared" si="1228"/>
        <v>0</v>
      </c>
      <c r="AB5234" s="2">
        <v>0</v>
      </c>
      <c r="AC5234" s="2">
        <v>71</v>
      </c>
      <c r="AD5234" s="2">
        <f t="shared" si="1229"/>
        <v>0.59548076778535874</v>
      </c>
      <c r="AE5234" s="2">
        <f t="shared" si="1230"/>
        <v>0</v>
      </c>
      <c r="AF5234" s="3">
        <v>0</v>
      </c>
      <c r="AG5234" s="3">
        <v>0</v>
      </c>
      <c r="AH5234" s="3">
        <v>0</v>
      </c>
      <c r="AI5234" s="3">
        <v>0</v>
      </c>
      <c r="AJ5234" s="3">
        <v>0</v>
      </c>
      <c r="AK5234" s="3">
        <v>0</v>
      </c>
      <c r="AL5234" s="3">
        <v>0</v>
      </c>
      <c r="AM5234" s="3">
        <v>0</v>
      </c>
      <c r="AN5234" s="3">
        <v>0</v>
      </c>
    </row>
    <row r="5235" spans="1:40" x14ac:dyDescent="0.2">
      <c r="A5235" t="s">
        <v>71</v>
      </c>
      <c r="B5235" t="s">
        <v>159</v>
      </c>
      <c r="C5235" t="s">
        <v>5</v>
      </c>
      <c r="D5235" t="s">
        <v>93</v>
      </c>
      <c r="E5235" s="5">
        <v>0</v>
      </c>
      <c r="F5235" s="5">
        <v>1</v>
      </c>
      <c r="G5235" s="4">
        <v>108481575.319335</v>
      </c>
      <c r="H5235" s="4">
        <f t="shared" si="1223"/>
        <v>43957201286348.242</v>
      </c>
      <c r="I5235" s="4">
        <f t="shared" si="1224"/>
        <v>2.4678908607638323E-6</v>
      </c>
      <c r="J5235" s="1">
        <v>55.900001525878906</v>
      </c>
      <c r="K5235" s="1">
        <f t="shared" si="1216"/>
        <v>23.605368024710828</v>
      </c>
      <c r="L5235" s="3">
        <v>55.900001525878906</v>
      </c>
      <c r="M5235" s="3">
        <f t="shared" si="1225"/>
        <v>0</v>
      </c>
      <c r="N5235" s="6">
        <f t="shared" si="1217"/>
        <v>23.605368024710828</v>
      </c>
      <c r="O5235" s="3">
        <f t="shared" si="1218"/>
        <v>0</v>
      </c>
      <c r="P5235" s="3">
        <v>54</v>
      </c>
      <c r="Q5235" s="3">
        <f t="shared" si="1219"/>
        <v>4479.527439240961</v>
      </c>
      <c r="R5235" s="3">
        <f t="shared" si="1226"/>
        <v>5.2696112134343054E-3</v>
      </c>
      <c r="S5235" s="4">
        <v>56.947368621826172</v>
      </c>
      <c r="T5235" s="4">
        <f t="shared" si="1220"/>
        <v>24.957225357609769</v>
      </c>
      <c r="U5235" s="4">
        <v>55</v>
      </c>
      <c r="V5235" s="4">
        <f t="shared" si="1221"/>
        <v>4701.6598628725524</v>
      </c>
      <c r="W5235" s="4">
        <f t="shared" si="1227"/>
        <v>5.3081733016649493E-3</v>
      </c>
      <c r="X5235" s="1">
        <v>1</v>
      </c>
      <c r="Y5235" s="1">
        <v>80</v>
      </c>
      <c r="Z5235" s="1">
        <f t="shared" si="1222"/>
        <v>0.71974007074305912</v>
      </c>
      <c r="AA5235" s="1">
        <f t="shared" si="1228"/>
        <v>0.85350683464175126</v>
      </c>
      <c r="AB5235" s="2">
        <v>0</v>
      </c>
      <c r="AC5235" s="2">
        <v>71</v>
      </c>
      <c r="AD5235" s="2">
        <f t="shared" si="1229"/>
        <v>0.59548076778535874</v>
      </c>
      <c r="AE5235" s="2">
        <f t="shared" si="1230"/>
        <v>0.80577104932070942</v>
      </c>
      <c r="AF5235" s="3">
        <v>0</v>
      </c>
      <c r="AG5235" s="3">
        <v>0</v>
      </c>
      <c r="AH5235" s="3">
        <v>0</v>
      </c>
      <c r="AI5235" s="3">
        <v>0</v>
      </c>
      <c r="AJ5235" s="3">
        <v>0</v>
      </c>
      <c r="AK5235" s="3">
        <v>0</v>
      </c>
      <c r="AL5235" s="3">
        <v>0</v>
      </c>
      <c r="AM5235" s="3">
        <v>0</v>
      </c>
      <c r="AN5235" s="3">
        <v>0</v>
      </c>
    </row>
    <row r="5236" spans="1:40" x14ac:dyDescent="0.2">
      <c r="A5236" t="s">
        <v>71</v>
      </c>
      <c r="B5236" t="s">
        <v>159</v>
      </c>
      <c r="C5236" t="s">
        <v>10</v>
      </c>
      <c r="D5236" t="s">
        <v>98</v>
      </c>
      <c r="E5236" s="5">
        <v>0</v>
      </c>
      <c r="F5236" s="5">
        <v>1</v>
      </c>
      <c r="G5236" s="4">
        <v>777398074.09493899</v>
      </c>
      <c r="H5236" s="4">
        <f t="shared" si="1223"/>
        <v>43957201286348.242</v>
      </c>
      <c r="I5236" s="4">
        <f t="shared" si="1224"/>
        <v>1.7685340543652286E-5</v>
      </c>
      <c r="J5236" s="1">
        <v>44</v>
      </c>
      <c r="K5236" s="1">
        <f t="shared" si="1216"/>
        <v>22.193672431153058</v>
      </c>
      <c r="L5236" s="3">
        <v>44</v>
      </c>
      <c r="M5236" s="3">
        <f t="shared" si="1225"/>
        <v>0</v>
      </c>
      <c r="N5236" s="6">
        <f t="shared" si="1217"/>
        <v>22.193672431153058</v>
      </c>
      <c r="O5236" s="3">
        <f t="shared" si="1218"/>
        <v>0</v>
      </c>
      <c r="P5236" s="3">
        <v>55</v>
      </c>
      <c r="Q5236" s="3">
        <f t="shared" si="1219"/>
        <v>4479.527439240961</v>
      </c>
      <c r="R5236" s="3">
        <f t="shared" si="1226"/>
        <v>4.9544673477686504E-3</v>
      </c>
      <c r="S5236" s="4">
        <v>46.315788269042969</v>
      </c>
      <c r="T5236" s="4">
        <f t="shared" si="1220"/>
        <v>25.885605131275675</v>
      </c>
      <c r="U5236" s="4">
        <v>54</v>
      </c>
      <c r="V5236" s="4">
        <f t="shared" si="1221"/>
        <v>4701.6598628725524</v>
      </c>
      <c r="W5236" s="4">
        <f t="shared" si="1227"/>
        <v>5.5056311784026975E-3</v>
      </c>
      <c r="X5236" s="1">
        <v>1</v>
      </c>
      <c r="Y5236" s="1">
        <v>80</v>
      </c>
      <c r="Z5236" s="1">
        <f t="shared" si="1222"/>
        <v>0.71974007074305912</v>
      </c>
      <c r="AA5236" s="1">
        <f t="shared" si="1228"/>
        <v>0.84286897150269857</v>
      </c>
      <c r="AB5236" s="2">
        <v>1</v>
      </c>
      <c r="AC5236" s="2">
        <v>71</v>
      </c>
      <c r="AD5236" s="2">
        <f t="shared" si="1229"/>
        <v>0.59548076778535874</v>
      </c>
      <c r="AE5236" s="2">
        <f t="shared" si="1230"/>
        <v>0.84286897150269857</v>
      </c>
      <c r="AF5236" s="3">
        <v>0</v>
      </c>
      <c r="AG5236" s="3">
        <v>0</v>
      </c>
      <c r="AH5236" s="3">
        <v>0</v>
      </c>
      <c r="AI5236" s="3">
        <v>0</v>
      </c>
      <c r="AJ5236" s="3">
        <v>0</v>
      </c>
      <c r="AK5236" s="3">
        <v>0</v>
      </c>
      <c r="AL5236" s="3">
        <v>0</v>
      </c>
      <c r="AM5236" s="3">
        <v>0</v>
      </c>
      <c r="AN5236" s="3">
        <v>0</v>
      </c>
    </row>
    <row r="5237" spans="1:40" x14ac:dyDescent="0.2">
      <c r="A5237" t="s">
        <v>71</v>
      </c>
      <c r="B5237" t="s">
        <v>159</v>
      </c>
      <c r="C5237" t="s">
        <v>20</v>
      </c>
      <c r="D5237" t="s">
        <v>108</v>
      </c>
      <c r="E5237" s="5">
        <v>0</v>
      </c>
      <c r="F5237" s="5">
        <v>0</v>
      </c>
      <c r="G5237" s="4">
        <v>13970381.6428135</v>
      </c>
      <c r="H5237" s="4">
        <f t="shared" si="1223"/>
        <v>43957201286348.242</v>
      </c>
      <c r="I5237" s="4">
        <f t="shared" si="1224"/>
        <v>3.1781781446473191E-7</v>
      </c>
      <c r="J5237" s="1">
        <v>68.650001525878906</v>
      </c>
      <c r="K5237" s="1">
        <f t="shared" si="1216"/>
        <v>22.079084721619637</v>
      </c>
      <c r="L5237" s="3">
        <v>68.650001525878906</v>
      </c>
      <c r="M5237" s="3">
        <f t="shared" si="1225"/>
        <v>0</v>
      </c>
      <c r="N5237" s="6">
        <f t="shared" si="1217"/>
        <v>22.079084721619637</v>
      </c>
      <c r="O5237" s="3">
        <f t="shared" si="1218"/>
        <v>0</v>
      </c>
      <c r="P5237" s="3">
        <v>56</v>
      </c>
      <c r="Q5237" s="3">
        <f t="shared" si="1219"/>
        <v>4479.527439240961</v>
      </c>
      <c r="R5237" s="3">
        <f t="shared" si="1226"/>
        <v>4.9288870357630521E-3</v>
      </c>
      <c r="S5237" s="4">
        <v>69.526313781738281</v>
      </c>
      <c r="T5237" s="4">
        <f t="shared" si="1220"/>
        <v>22.935437278022064</v>
      </c>
      <c r="U5237" s="4">
        <v>56</v>
      </c>
      <c r="V5237" s="4">
        <f t="shared" si="1221"/>
        <v>4701.6598628725524</v>
      </c>
      <c r="W5237" s="4">
        <f t="shared" si="1227"/>
        <v>4.8781574905355446E-3</v>
      </c>
      <c r="X5237" s="1">
        <v>1</v>
      </c>
      <c r="Y5237" s="1">
        <v>80</v>
      </c>
      <c r="Z5237" s="1">
        <f t="shared" si="1222"/>
        <v>0.71974007074305912</v>
      </c>
      <c r="AA5237" s="1">
        <f t="shared" si="1228"/>
        <v>0.68572186985530037</v>
      </c>
      <c r="AB5237" s="2">
        <v>1</v>
      </c>
      <c r="AC5237" s="2">
        <v>71</v>
      </c>
      <c r="AD5237" s="2">
        <f t="shared" si="1229"/>
        <v>0.59548076778535874</v>
      </c>
      <c r="AE5237" s="2">
        <f t="shared" si="1230"/>
        <v>0.64619543419651648</v>
      </c>
      <c r="AF5237" s="3">
        <v>0</v>
      </c>
      <c r="AG5237" s="3">
        <v>0</v>
      </c>
      <c r="AH5237" s="3">
        <v>0</v>
      </c>
      <c r="AI5237" s="3">
        <v>0</v>
      </c>
      <c r="AJ5237" s="3">
        <v>0</v>
      </c>
      <c r="AK5237" s="3">
        <v>0</v>
      </c>
      <c r="AL5237" s="3">
        <v>0</v>
      </c>
      <c r="AM5237" s="3">
        <v>0</v>
      </c>
      <c r="AN5237" s="3">
        <v>0</v>
      </c>
    </row>
    <row r="5238" spans="1:40" x14ac:dyDescent="0.2">
      <c r="A5238" t="s">
        <v>71</v>
      </c>
      <c r="B5238" t="s">
        <v>159</v>
      </c>
      <c r="C5238" t="s">
        <v>208</v>
      </c>
      <c r="D5238" t="s">
        <v>346</v>
      </c>
      <c r="E5238" s="5">
        <v>0</v>
      </c>
      <c r="F5238" s="5">
        <v>0</v>
      </c>
      <c r="G5238" s="4">
        <v>10208515.8657584</v>
      </c>
      <c r="H5238" s="4">
        <f t="shared" si="1223"/>
        <v>43957201286348.242</v>
      </c>
      <c r="I5238" s="4">
        <f t="shared" si="1224"/>
        <v>2.3223762130026354E-7</v>
      </c>
      <c r="J5238" s="1">
        <v>65.25</v>
      </c>
      <c r="K5238" s="1">
        <f t="shared" si="1216"/>
        <v>17.075984013859372</v>
      </c>
      <c r="L5238" s="3">
        <v>65.25</v>
      </c>
      <c r="M5238" s="3">
        <f t="shared" si="1225"/>
        <v>0</v>
      </c>
      <c r="N5238" s="6">
        <f t="shared" si="1217"/>
        <v>17.075984013859372</v>
      </c>
      <c r="O5238" s="3">
        <f t="shared" si="1218"/>
        <v>0</v>
      </c>
      <c r="P5238" s="3">
        <v>57</v>
      </c>
      <c r="Q5238" s="3">
        <f t="shared" si="1219"/>
        <v>4479.527439240961</v>
      </c>
      <c r="R5238" s="3">
        <f t="shared" si="1226"/>
        <v>3.8120056736950883E-3</v>
      </c>
      <c r="S5238" s="4">
        <v>63.421051025390625</v>
      </c>
      <c r="T5238" s="4">
        <f t="shared" si="1220"/>
        <v>15.679943606765368</v>
      </c>
      <c r="U5238" s="4">
        <v>57</v>
      </c>
      <c r="V5238" s="4">
        <f t="shared" si="1221"/>
        <v>4701.6598628725524</v>
      </c>
      <c r="W5238" s="4">
        <f t="shared" si="1227"/>
        <v>3.3349804248037334E-3</v>
      </c>
      <c r="X5238" s="1">
        <v>0</v>
      </c>
      <c r="Y5238" s="1">
        <v>80</v>
      </c>
      <c r="Z5238" s="1">
        <f t="shared" si="1222"/>
        <v>0.71974007074305912</v>
      </c>
      <c r="AA5238" s="1">
        <f t="shared" si="1228"/>
        <v>0</v>
      </c>
      <c r="AB5238" s="2">
        <v>0</v>
      </c>
      <c r="AC5238" s="2">
        <v>71</v>
      </c>
      <c r="AD5238" s="2">
        <f t="shared" si="1229"/>
        <v>0.59548076778535874</v>
      </c>
      <c r="AE5238" s="2">
        <f t="shared" si="1230"/>
        <v>0</v>
      </c>
      <c r="AF5238" s="3">
        <v>0</v>
      </c>
      <c r="AG5238" s="3">
        <v>1</v>
      </c>
      <c r="AH5238" s="3">
        <v>0</v>
      </c>
      <c r="AI5238" s="3">
        <v>1</v>
      </c>
      <c r="AJ5238" s="3">
        <v>0</v>
      </c>
      <c r="AK5238" s="3">
        <v>1</v>
      </c>
      <c r="AL5238" s="3">
        <v>0</v>
      </c>
      <c r="AM5238" s="3">
        <v>1</v>
      </c>
      <c r="AN5238" s="3">
        <v>0</v>
      </c>
    </row>
    <row r="5239" spans="1:40" x14ac:dyDescent="0.2">
      <c r="A5239" t="s">
        <v>71</v>
      </c>
      <c r="B5239" t="s">
        <v>159</v>
      </c>
      <c r="C5239" t="s">
        <v>23</v>
      </c>
      <c r="D5239" t="s">
        <v>111</v>
      </c>
      <c r="E5239" s="5">
        <v>0</v>
      </c>
      <c r="F5239" s="5">
        <v>1</v>
      </c>
      <c r="G5239" s="4">
        <v>22441777.9801093</v>
      </c>
      <c r="H5239" s="4">
        <f t="shared" si="1223"/>
        <v>43957201286348.242</v>
      </c>
      <c r="I5239" s="4">
        <f t="shared" si="1224"/>
        <v>5.1053700698363227E-7</v>
      </c>
      <c r="J5239" s="1">
        <v>52.924999237060547</v>
      </c>
      <c r="K5239" s="1">
        <f t="shared" si="1216"/>
        <v>11.848362255223002</v>
      </c>
      <c r="L5239" s="3">
        <v>52.924999237060547</v>
      </c>
      <c r="M5239" s="3">
        <f t="shared" si="1225"/>
        <v>0</v>
      </c>
      <c r="N5239" s="6">
        <f t="shared" si="1217"/>
        <v>11.848362255223002</v>
      </c>
      <c r="O5239" s="3">
        <f t="shared" si="1218"/>
        <v>0</v>
      </c>
      <c r="P5239" s="3">
        <v>58</v>
      </c>
      <c r="Q5239" s="3">
        <f t="shared" si="1219"/>
        <v>4479.527439240961</v>
      </c>
      <c r="R5239" s="3">
        <f t="shared" si="1226"/>
        <v>2.6450027186864741E-3</v>
      </c>
      <c r="S5239" s="4">
        <v>55.657894134521484</v>
      </c>
      <c r="T5239" s="4">
        <f t="shared" si="1220"/>
        <v>13.780216914259432</v>
      </c>
      <c r="U5239" s="4">
        <v>58</v>
      </c>
      <c r="V5239" s="4">
        <f t="shared" si="1221"/>
        <v>4701.6598628725524</v>
      </c>
      <c r="W5239" s="4">
        <f t="shared" si="1227"/>
        <v>2.9309259529974154E-3</v>
      </c>
      <c r="X5239" s="1">
        <v>1</v>
      </c>
      <c r="Y5239" s="1">
        <v>80</v>
      </c>
      <c r="Z5239" s="1">
        <f t="shared" si="1222"/>
        <v>0.71974007074305912</v>
      </c>
      <c r="AA5239" s="1">
        <f t="shared" si="1228"/>
        <v>0.87933384098979905</v>
      </c>
      <c r="AB5239" s="2">
        <v>1</v>
      </c>
      <c r="AC5239" s="2">
        <v>71</v>
      </c>
      <c r="AD5239" s="2">
        <f t="shared" si="1229"/>
        <v>0.59548076778535874</v>
      </c>
      <c r="AE5239" s="2">
        <f t="shared" si="1230"/>
        <v>0.87099705361879542</v>
      </c>
      <c r="AF5239" s="3">
        <v>0</v>
      </c>
      <c r="AG5239" s="3">
        <v>0</v>
      </c>
      <c r="AH5239" s="3">
        <v>0</v>
      </c>
      <c r="AI5239" s="3">
        <v>0</v>
      </c>
      <c r="AJ5239" s="3">
        <v>0</v>
      </c>
      <c r="AK5239" s="3">
        <v>0</v>
      </c>
      <c r="AL5239" s="3">
        <v>0</v>
      </c>
      <c r="AM5239" s="3">
        <v>0</v>
      </c>
      <c r="AN5239" s="3">
        <v>0</v>
      </c>
    </row>
    <row r="5240" spans="1:40" x14ac:dyDescent="0.2">
      <c r="A5240" t="s">
        <v>71</v>
      </c>
      <c r="B5240" t="s">
        <v>159</v>
      </c>
      <c r="C5240" t="s">
        <v>22</v>
      </c>
      <c r="D5240" t="s">
        <v>110</v>
      </c>
      <c r="E5240" s="5">
        <v>0</v>
      </c>
      <c r="F5240" s="5">
        <v>1</v>
      </c>
      <c r="G5240" s="4">
        <v>3282753.7090543201</v>
      </c>
      <c r="H5240" s="4">
        <f t="shared" si="1223"/>
        <v>43957201286348.242</v>
      </c>
      <c r="I5240" s="4">
        <f t="shared" si="1224"/>
        <v>7.4680680593599177E-8</v>
      </c>
      <c r="J5240" s="1">
        <v>61.25</v>
      </c>
      <c r="K5240" s="1">
        <f t="shared" si="1216"/>
        <v>9.6765609138736473</v>
      </c>
      <c r="L5240" s="3">
        <v>61.25</v>
      </c>
      <c r="M5240" s="3">
        <f t="shared" si="1225"/>
        <v>0</v>
      </c>
      <c r="N5240" s="6">
        <f t="shared" si="1217"/>
        <v>9.6765609138736473</v>
      </c>
      <c r="O5240" s="3">
        <f t="shared" si="1218"/>
        <v>0</v>
      </c>
      <c r="P5240" s="3">
        <v>59</v>
      </c>
      <c r="Q5240" s="3">
        <f t="shared" si="1219"/>
        <v>4479.527439240961</v>
      </c>
      <c r="R5240" s="3">
        <f t="shared" si="1226"/>
        <v>2.1601744927615186E-3</v>
      </c>
      <c r="S5240" s="4">
        <v>63.473682403564453</v>
      </c>
      <c r="T5240" s="4">
        <f t="shared" si="1220"/>
        <v>10.769209836087288</v>
      </c>
      <c r="U5240" s="4">
        <v>59</v>
      </c>
      <c r="V5240" s="4">
        <f t="shared" si="1221"/>
        <v>4701.6598628725524</v>
      </c>
      <c r="W5240" s="4">
        <f t="shared" si="1227"/>
        <v>2.2905123190914266E-3</v>
      </c>
      <c r="X5240" s="1">
        <v>1</v>
      </c>
      <c r="Y5240" s="1">
        <v>80</v>
      </c>
      <c r="Z5240" s="1">
        <f t="shared" si="1222"/>
        <v>0.71974007074305912</v>
      </c>
      <c r="AA5240" s="1">
        <f t="shared" si="1228"/>
        <v>0.8463022917163554</v>
      </c>
      <c r="AB5240" s="2">
        <v>1</v>
      </c>
      <c r="AC5240" s="2">
        <v>71</v>
      </c>
      <c r="AD5240" s="2">
        <f t="shared" si="1229"/>
        <v>0.59548076778535874</v>
      </c>
      <c r="AE5240" s="2">
        <f t="shared" si="1230"/>
        <v>0.80349740325211527</v>
      </c>
      <c r="AF5240" s="3">
        <v>0</v>
      </c>
      <c r="AG5240" s="3">
        <v>0</v>
      </c>
      <c r="AH5240" s="3">
        <v>0</v>
      </c>
      <c r="AI5240" s="3">
        <v>0</v>
      </c>
      <c r="AJ5240" s="3">
        <v>0</v>
      </c>
      <c r="AK5240" s="3">
        <v>0</v>
      </c>
      <c r="AL5240" s="3">
        <v>0</v>
      </c>
      <c r="AM5240" s="3">
        <v>0</v>
      </c>
      <c r="AN5240" s="3">
        <v>0</v>
      </c>
    </row>
    <row r="5241" spans="1:40" x14ac:dyDescent="0.2">
      <c r="A5241" t="s">
        <v>71</v>
      </c>
      <c r="B5241" t="s">
        <v>159</v>
      </c>
      <c r="C5241" t="s">
        <v>51</v>
      </c>
      <c r="D5241" t="s">
        <v>139</v>
      </c>
      <c r="E5241" s="5">
        <v>0</v>
      </c>
      <c r="F5241" s="5">
        <v>1</v>
      </c>
      <c r="G5241" s="4">
        <v>33725790.974425897</v>
      </c>
      <c r="H5241" s="4">
        <f t="shared" si="1223"/>
        <v>43957201286348.242</v>
      </c>
      <c r="I5241" s="4">
        <f t="shared" si="1224"/>
        <v>7.672415437627075E-7</v>
      </c>
      <c r="J5241" s="1">
        <v>46.775001525878906</v>
      </c>
      <c r="K5241" s="1">
        <f t="shared" si="1216"/>
        <v>9.3688323562644094</v>
      </c>
      <c r="L5241" s="3">
        <v>46.775001525878906</v>
      </c>
      <c r="M5241" s="3">
        <f t="shared" si="1225"/>
        <v>0</v>
      </c>
      <c r="N5241" s="6">
        <f t="shared" si="1217"/>
        <v>9.3688323562644094</v>
      </c>
      <c r="O5241" s="3">
        <f t="shared" si="1218"/>
        <v>0</v>
      </c>
      <c r="P5241" s="3">
        <v>60</v>
      </c>
      <c r="Q5241" s="3">
        <f t="shared" si="1219"/>
        <v>4479.527439240961</v>
      </c>
      <c r="R5241" s="3">
        <f t="shared" si="1226"/>
        <v>2.0914778362987152E-3</v>
      </c>
      <c r="S5241" s="4">
        <v>48.921051025390625</v>
      </c>
      <c r="T5241" s="4">
        <f t="shared" si="1220"/>
        <v>10.71843487483374</v>
      </c>
      <c r="U5241" s="4">
        <v>60</v>
      </c>
      <c r="V5241" s="4">
        <f t="shared" si="1221"/>
        <v>4701.6598628725524</v>
      </c>
      <c r="W5241" s="4">
        <f t="shared" si="1227"/>
        <v>2.2797129497762404E-3</v>
      </c>
      <c r="X5241" s="1">
        <v>1</v>
      </c>
      <c r="Y5241" s="1">
        <v>80</v>
      </c>
      <c r="Z5241" s="1">
        <f t="shared" si="1222"/>
        <v>0.71974007074305912</v>
      </c>
      <c r="AA5241" s="1">
        <f t="shared" si="1228"/>
        <v>0.86612238697875221</v>
      </c>
      <c r="AB5241" s="2">
        <v>1</v>
      </c>
      <c r="AC5241" s="2">
        <v>71</v>
      </c>
      <c r="AD5241" s="2">
        <f t="shared" si="1229"/>
        <v>0.59548076778535874</v>
      </c>
      <c r="AE5241" s="2">
        <f t="shared" si="1230"/>
        <v>0.86612238697875221</v>
      </c>
      <c r="AF5241" s="3">
        <v>0</v>
      </c>
      <c r="AG5241" s="3">
        <v>0</v>
      </c>
      <c r="AH5241" s="3">
        <v>0</v>
      </c>
      <c r="AI5241" s="3">
        <v>0</v>
      </c>
      <c r="AJ5241" s="3">
        <v>0</v>
      </c>
      <c r="AK5241" s="3">
        <v>0</v>
      </c>
      <c r="AL5241" s="3">
        <v>0</v>
      </c>
      <c r="AM5241" s="3">
        <v>0</v>
      </c>
      <c r="AN5241" s="3">
        <v>0</v>
      </c>
    </row>
    <row r="5242" spans="1:40" x14ac:dyDescent="0.2">
      <c r="A5242" t="s">
        <v>71</v>
      </c>
      <c r="B5242" t="s">
        <v>159</v>
      </c>
      <c r="C5242" t="s">
        <v>31</v>
      </c>
      <c r="D5242" t="s">
        <v>119</v>
      </c>
      <c r="E5242" s="5">
        <v>0</v>
      </c>
      <c r="F5242" s="5">
        <v>1</v>
      </c>
      <c r="G5242" s="4">
        <v>3395702.41577627</v>
      </c>
      <c r="H5242" s="4">
        <f t="shared" si="1223"/>
        <v>43957201286348.242</v>
      </c>
      <c r="I5242" s="4">
        <f t="shared" si="1224"/>
        <v>7.7250196018072497E-8</v>
      </c>
      <c r="J5242" s="1">
        <v>57.875</v>
      </c>
      <c r="K5242" s="1">
        <f t="shared" si="1216"/>
        <v>8.2560606646357879</v>
      </c>
      <c r="L5242" s="3">
        <v>57.875</v>
      </c>
      <c r="M5242" s="3">
        <f t="shared" si="1225"/>
        <v>0</v>
      </c>
      <c r="N5242" s="6">
        <f t="shared" si="1217"/>
        <v>8.2560606646357879</v>
      </c>
      <c r="O5242" s="3">
        <f t="shared" si="1218"/>
        <v>0</v>
      </c>
      <c r="P5242" s="3">
        <v>61</v>
      </c>
      <c r="Q5242" s="3">
        <f t="shared" si="1219"/>
        <v>4479.527439240961</v>
      </c>
      <c r="R5242" s="3">
        <f t="shared" si="1226"/>
        <v>1.8430650948383846E-3</v>
      </c>
      <c r="S5242" s="4">
        <v>60.868419647216797</v>
      </c>
      <c r="T5242" s="4">
        <f t="shared" si="1220"/>
        <v>9.6045261150590182</v>
      </c>
      <c r="U5242" s="4">
        <v>61</v>
      </c>
      <c r="V5242" s="4">
        <f t="shared" si="1221"/>
        <v>4701.6598628725524</v>
      </c>
      <c r="W5242" s="4">
        <f t="shared" si="1227"/>
        <v>2.0427947565715616E-3</v>
      </c>
      <c r="X5242" s="1">
        <v>1</v>
      </c>
      <c r="Y5242" s="1">
        <v>80</v>
      </c>
      <c r="Z5242" s="1">
        <f t="shared" si="1222"/>
        <v>0.71974007074305912</v>
      </c>
      <c r="AA5242" s="1">
        <f t="shared" si="1228"/>
        <v>0.81470805905012089</v>
      </c>
      <c r="AB5242" s="2">
        <v>1</v>
      </c>
      <c r="AC5242" s="2">
        <v>71</v>
      </c>
      <c r="AD5242" s="2">
        <f t="shared" si="1229"/>
        <v>0.59548076778535874</v>
      </c>
      <c r="AE5242" s="2">
        <f t="shared" si="1230"/>
        <v>0.80880540267248113</v>
      </c>
      <c r="AF5242" s="3">
        <v>0</v>
      </c>
      <c r="AG5242" s="3">
        <v>0</v>
      </c>
      <c r="AH5242" s="3">
        <v>0</v>
      </c>
      <c r="AI5242" s="3">
        <v>0</v>
      </c>
      <c r="AJ5242" s="3">
        <v>0</v>
      </c>
      <c r="AK5242" s="3">
        <v>0</v>
      </c>
      <c r="AL5242" s="3">
        <v>0</v>
      </c>
      <c r="AM5242" s="3">
        <v>0</v>
      </c>
      <c r="AN5242" s="3">
        <v>0</v>
      </c>
    </row>
    <row r="5243" spans="1:40" x14ac:dyDescent="0.2">
      <c r="A5243" t="s">
        <v>71</v>
      </c>
      <c r="B5243" t="s">
        <v>159</v>
      </c>
      <c r="C5243" t="s">
        <v>40</v>
      </c>
      <c r="D5243" t="s">
        <v>128</v>
      </c>
      <c r="E5243" s="5">
        <v>0</v>
      </c>
      <c r="F5243" s="5">
        <v>0</v>
      </c>
      <c r="G5243" s="4">
        <v>159381.99621624799</v>
      </c>
      <c r="H5243" s="4">
        <f t="shared" si="1223"/>
        <v>43957201286348.242</v>
      </c>
      <c r="I5243" s="4">
        <f t="shared" si="1224"/>
        <v>3.6258449480892487E-9</v>
      </c>
      <c r="J5243" s="1">
        <v>63.575000762939453</v>
      </c>
      <c r="K5243" s="1">
        <f t="shared" si="1216"/>
        <v>3.947561138957687</v>
      </c>
      <c r="L5243" s="3">
        <v>63.575000762939453</v>
      </c>
      <c r="M5243" s="3">
        <f t="shared" si="1225"/>
        <v>0</v>
      </c>
      <c r="N5243" s="6">
        <f t="shared" si="1217"/>
        <v>3.947561138957687</v>
      </c>
      <c r="O5243" s="3">
        <f t="shared" si="1218"/>
        <v>0</v>
      </c>
      <c r="P5243" s="3">
        <v>62</v>
      </c>
      <c r="Q5243" s="3">
        <f t="shared" si="1219"/>
        <v>4479.527439240961</v>
      </c>
      <c r="R5243" s="3">
        <f t="shared" si="1226"/>
        <v>8.8124499570574929E-4</v>
      </c>
      <c r="S5243" s="4">
        <v>66.5</v>
      </c>
      <c r="T5243" s="4">
        <f t="shared" si="1220"/>
        <v>4.517879868250966</v>
      </c>
      <c r="U5243" s="4">
        <v>62</v>
      </c>
      <c r="V5243" s="4">
        <f t="shared" si="1221"/>
        <v>4701.6598628725524</v>
      </c>
      <c r="W5243" s="4">
        <f t="shared" si="1227"/>
        <v>9.6091167800698731E-4</v>
      </c>
      <c r="X5243" s="1">
        <v>1</v>
      </c>
      <c r="Y5243" s="1">
        <v>80</v>
      </c>
      <c r="Z5243" s="1">
        <f t="shared" si="1222"/>
        <v>0.71974007074305912</v>
      </c>
      <c r="AA5243" s="1">
        <f t="shared" si="1228"/>
        <v>0.7740909625923541</v>
      </c>
      <c r="AB5243" s="2">
        <v>1</v>
      </c>
      <c r="AC5243" s="2">
        <v>71</v>
      </c>
      <c r="AD5243" s="2">
        <f t="shared" si="1229"/>
        <v>0.59548076778535874</v>
      </c>
      <c r="AE5243" s="2">
        <f t="shared" si="1230"/>
        <v>0.76451206111511283</v>
      </c>
      <c r="AF5243" s="3">
        <v>0</v>
      </c>
      <c r="AG5243" s="3">
        <v>0</v>
      </c>
      <c r="AH5243" s="3">
        <v>1</v>
      </c>
      <c r="AI5243" s="3">
        <v>0</v>
      </c>
      <c r="AJ5243" s="3">
        <v>1</v>
      </c>
      <c r="AK5243" s="3">
        <v>0</v>
      </c>
      <c r="AL5243" s="3">
        <v>1</v>
      </c>
      <c r="AM5243" s="3">
        <v>0</v>
      </c>
      <c r="AN5243" s="3">
        <v>1</v>
      </c>
    </row>
    <row r="5244" spans="1:40" x14ac:dyDescent="0.2">
      <c r="A5244" t="s">
        <v>71</v>
      </c>
      <c r="B5244" t="s">
        <v>159</v>
      </c>
      <c r="C5244" t="s">
        <v>14</v>
      </c>
      <c r="D5244" t="s">
        <v>102</v>
      </c>
      <c r="E5244" s="5">
        <v>0</v>
      </c>
      <c r="F5244" s="5">
        <v>1</v>
      </c>
      <c r="G5244" s="4">
        <v>542907.306419392</v>
      </c>
      <c r="H5244" s="4">
        <f t="shared" si="1223"/>
        <v>43957201286348.242</v>
      </c>
      <c r="I5244" s="4">
        <f t="shared" si="1224"/>
        <v>1.2350816033139997E-8</v>
      </c>
      <c r="J5244" s="1">
        <v>54.174999237060547</v>
      </c>
      <c r="K5244" s="1">
        <f t="shared" si="1216"/>
        <v>3.6753211399404462</v>
      </c>
      <c r="L5244" s="3">
        <v>54.174999237060547</v>
      </c>
      <c r="M5244" s="3">
        <f t="shared" si="1225"/>
        <v>0</v>
      </c>
      <c r="N5244" s="6">
        <f t="shared" si="1217"/>
        <v>3.6753211399404462</v>
      </c>
      <c r="O5244" s="3">
        <f t="shared" si="1218"/>
        <v>0</v>
      </c>
      <c r="P5244" s="3">
        <v>63</v>
      </c>
      <c r="Q5244" s="3">
        <f t="shared" si="1219"/>
        <v>4479.527439240961</v>
      </c>
      <c r="R5244" s="3">
        <f t="shared" si="1226"/>
        <v>8.2047072817199114E-4</v>
      </c>
      <c r="S5244" s="4">
        <v>57.026317596435547</v>
      </c>
      <c r="T5244" s="4">
        <f t="shared" si="1220"/>
        <v>4.286714266909331</v>
      </c>
      <c r="U5244" s="4">
        <v>63</v>
      </c>
      <c r="V5244" s="4">
        <f t="shared" si="1221"/>
        <v>4701.6598628725524</v>
      </c>
      <c r="W5244" s="4">
        <f t="shared" si="1227"/>
        <v>9.1174487137193633E-4</v>
      </c>
      <c r="X5244" s="1">
        <v>1</v>
      </c>
      <c r="Y5244" s="1">
        <v>80</v>
      </c>
      <c r="Z5244" s="1">
        <f t="shared" si="1222"/>
        <v>0.71974007074305912</v>
      </c>
      <c r="AA5244" s="1">
        <f t="shared" si="1228"/>
        <v>0.87633833474046807</v>
      </c>
      <c r="AB5244" s="2">
        <v>1</v>
      </c>
      <c r="AC5244" s="2">
        <v>71</v>
      </c>
      <c r="AD5244" s="2">
        <f t="shared" si="1229"/>
        <v>0.59548076778535874</v>
      </c>
      <c r="AE5244" s="2">
        <f t="shared" si="1230"/>
        <v>0.87633833474046807</v>
      </c>
      <c r="AF5244" s="3">
        <v>0</v>
      </c>
      <c r="AG5244" s="3">
        <v>0</v>
      </c>
      <c r="AH5244" s="3">
        <v>0</v>
      </c>
      <c r="AI5244" s="3">
        <v>0</v>
      </c>
      <c r="AJ5244" s="3">
        <v>0</v>
      </c>
      <c r="AK5244" s="3">
        <v>0</v>
      </c>
      <c r="AL5244" s="3">
        <v>0</v>
      </c>
      <c r="AM5244" s="3">
        <v>0</v>
      </c>
      <c r="AN5244" s="3">
        <v>0</v>
      </c>
    </row>
    <row r="5245" spans="1:40" x14ac:dyDescent="0.2">
      <c r="A5245" t="s">
        <v>71</v>
      </c>
      <c r="B5245" t="s">
        <v>159</v>
      </c>
      <c r="C5245" t="s">
        <v>55</v>
      </c>
      <c r="D5245" t="s">
        <v>143</v>
      </c>
      <c r="E5245" s="5">
        <v>0</v>
      </c>
      <c r="F5245" s="5">
        <v>1</v>
      </c>
      <c r="G5245" s="4">
        <v>105734.896131724</v>
      </c>
      <c r="H5245" s="4">
        <f t="shared" si="1223"/>
        <v>43957201286348.242</v>
      </c>
      <c r="I5245" s="4">
        <f t="shared" si="1224"/>
        <v>2.4054055544378348E-9</v>
      </c>
      <c r="J5245" s="1">
        <v>60.525001525878906</v>
      </c>
      <c r="K5245" s="1">
        <f t="shared" si="1216"/>
        <v>2.9707574643991297</v>
      </c>
      <c r="L5245" s="3">
        <v>60.525001525878906</v>
      </c>
      <c r="M5245" s="3">
        <f t="shared" si="1225"/>
        <v>0</v>
      </c>
      <c r="N5245" s="6">
        <f t="shared" si="1217"/>
        <v>2.9707574643991297</v>
      </c>
      <c r="O5245" s="3">
        <f t="shared" si="1218"/>
        <v>0</v>
      </c>
      <c r="P5245" s="3">
        <v>64</v>
      </c>
      <c r="Q5245" s="3">
        <f t="shared" si="1219"/>
        <v>4479.527439240961</v>
      </c>
      <c r="R5245" s="3">
        <f t="shared" si="1226"/>
        <v>6.6318545978200625E-4</v>
      </c>
      <c r="S5245" s="4">
        <v>63.710525512695313</v>
      </c>
      <c r="T5245" s="4">
        <f t="shared" si="1220"/>
        <v>3.4649448926921451</v>
      </c>
      <c r="U5245" s="4">
        <v>64</v>
      </c>
      <c r="V5245" s="4">
        <f t="shared" si="1221"/>
        <v>4701.6598628725524</v>
      </c>
      <c r="W5245" s="4">
        <f t="shared" si="1227"/>
        <v>7.3696205037154328E-4</v>
      </c>
      <c r="X5245" s="1">
        <v>1</v>
      </c>
      <c r="Y5245" s="1">
        <v>80</v>
      </c>
      <c r="Z5245" s="1">
        <f t="shared" si="1222"/>
        <v>0.71974007074305912</v>
      </c>
      <c r="AA5245" s="1">
        <f t="shared" si="1228"/>
        <v>0.82245184318912778</v>
      </c>
      <c r="AB5245" s="2">
        <v>1</v>
      </c>
      <c r="AC5245" s="2">
        <v>71</v>
      </c>
      <c r="AD5245" s="2">
        <f t="shared" si="1229"/>
        <v>0.59548076778535874</v>
      </c>
      <c r="AE5245" s="2">
        <f t="shared" si="1230"/>
        <v>0.82245184318912778</v>
      </c>
      <c r="AF5245" s="3">
        <v>0</v>
      </c>
      <c r="AG5245" s="3">
        <v>0</v>
      </c>
      <c r="AH5245" s="3">
        <v>0</v>
      </c>
      <c r="AI5245" s="3">
        <v>0</v>
      </c>
      <c r="AJ5245" s="3">
        <v>0</v>
      </c>
      <c r="AK5245" s="3">
        <v>0</v>
      </c>
      <c r="AL5245" s="3">
        <v>0</v>
      </c>
      <c r="AM5245" s="3">
        <v>0</v>
      </c>
      <c r="AN5245" s="3">
        <v>0</v>
      </c>
    </row>
    <row r="5246" spans="1:40" x14ac:dyDescent="0.2">
      <c r="A5246" t="s">
        <v>71</v>
      </c>
      <c r="B5246" t="s">
        <v>159</v>
      </c>
      <c r="C5246" t="s">
        <v>71</v>
      </c>
      <c r="D5246" t="s">
        <v>159</v>
      </c>
      <c r="E5246" s="5">
        <v>0</v>
      </c>
      <c r="F5246" s="5">
        <v>0</v>
      </c>
      <c r="G5246" s="4">
        <v>2.7325176769361099E-3</v>
      </c>
      <c r="H5246" s="4">
        <f t="shared" si="1223"/>
        <v>43957201286348.242</v>
      </c>
      <c r="I5246" s="4">
        <f t="shared" si="1224"/>
        <v>6.2163140440534501E-17</v>
      </c>
      <c r="J5246" s="1">
        <v>69.875</v>
      </c>
      <c r="K5246" s="1">
        <f t="shared" si="1216"/>
        <v>1.3514804826123782E-2</v>
      </c>
      <c r="L5246" s="3">
        <v>69.875</v>
      </c>
      <c r="M5246" s="3">
        <f t="shared" si="1225"/>
        <v>0</v>
      </c>
      <c r="N5246" s="6">
        <f t="shared" si="1217"/>
        <v>1.3514804826123782E-2</v>
      </c>
      <c r="O5246" s="3">
        <f t="shared" si="1218"/>
        <v>0</v>
      </c>
      <c r="P5246" s="3">
        <v>65</v>
      </c>
      <c r="Q5246" s="3">
        <f t="shared" si="1219"/>
        <v>4479.527439240961</v>
      </c>
      <c r="R5246" s="3">
        <f t="shared" si="1226"/>
        <v>3.017015747628463E-6</v>
      </c>
      <c r="S5246" s="4">
        <v>69.605262756347656</v>
      </c>
      <c r="T5246" s="4">
        <f t="shared" si="1220"/>
        <v>1.3358895336701562E-2</v>
      </c>
      <c r="U5246" s="4">
        <v>65</v>
      </c>
      <c r="V5246" s="4">
        <f t="shared" si="1221"/>
        <v>4701.6598628725524</v>
      </c>
      <c r="W5246" s="4">
        <f t="shared" si="1227"/>
        <v>2.8413147114686717E-6</v>
      </c>
      <c r="X5246" s="1">
        <v>0</v>
      </c>
      <c r="Y5246" s="1">
        <v>80</v>
      </c>
      <c r="Z5246" s="1">
        <f t="shared" si="1222"/>
        <v>0.71974007074305912</v>
      </c>
      <c r="AA5246" s="1">
        <f t="shared" si="1228"/>
        <v>0.55891180087306325</v>
      </c>
      <c r="AB5246" s="2">
        <v>0</v>
      </c>
      <c r="AC5246" s="2">
        <v>71</v>
      </c>
      <c r="AD5246" s="2">
        <f t="shared" si="1229"/>
        <v>0.59548076778535874</v>
      </c>
      <c r="AE5246" s="2">
        <f t="shared" si="1230"/>
        <v>0.55891180087306325</v>
      </c>
      <c r="AF5246" s="3">
        <v>0</v>
      </c>
      <c r="AG5246" s="3">
        <v>0</v>
      </c>
      <c r="AH5246" s="3">
        <v>0</v>
      </c>
      <c r="AI5246" s="3">
        <v>0</v>
      </c>
      <c r="AJ5246" s="3">
        <v>0</v>
      </c>
      <c r="AK5246" s="3">
        <v>0</v>
      </c>
      <c r="AL5246" s="3">
        <v>0</v>
      </c>
      <c r="AM5246" s="3">
        <v>0</v>
      </c>
      <c r="AN5246" s="3">
        <v>0</v>
      </c>
    </row>
    <row r="5247" spans="1:40" x14ac:dyDescent="0.2">
      <c r="A5247" t="s">
        <v>71</v>
      </c>
      <c r="B5247" t="s">
        <v>159</v>
      </c>
      <c r="C5247" t="s">
        <v>218</v>
      </c>
      <c r="D5247" t="s">
        <v>356</v>
      </c>
      <c r="E5247" s="5">
        <v>0</v>
      </c>
      <c r="F5247" s="5">
        <v>0</v>
      </c>
      <c r="G5247" s="4">
        <v>35065582.433796503</v>
      </c>
      <c r="H5247" s="4">
        <f t="shared" si="1223"/>
        <v>43957201286348.242</v>
      </c>
      <c r="I5247" s="4">
        <f t="shared" si="1224"/>
        <v>7.9772099696180606E-7</v>
      </c>
      <c r="K5247" s="1">
        <f t="shared" si="1216"/>
        <v>0</v>
      </c>
      <c r="M5247" s="3" t="str">
        <f t="shared" si="1225"/>
        <v/>
      </c>
      <c r="N5247" s="6">
        <f t="shared" si="1217"/>
        <v>0</v>
      </c>
      <c r="O5247" s="3" t="str">
        <f t="shared" si="1218"/>
        <v/>
      </c>
      <c r="Q5247" s="3">
        <f t="shared" si="1219"/>
        <v>4479.527439240961</v>
      </c>
      <c r="R5247" s="3">
        <f t="shared" si="1226"/>
        <v>0</v>
      </c>
      <c r="T5247" s="4">
        <f t="shared" si="1220"/>
        <v>0</v>
      </c>
      <c r="V5247" s="4">
        <f t="shared" si="1221"/>
        <v>4701.6598628725524</v>
      </c>
      <c r="W5247" s="4">
        <f t="shared" si="1227"/>
        <v>0</v>
      </c>
      <c r="X5247" s="1">
        <v>0</v>
      </c>
      <c r="Y5247" s="1">
        <v>80</v>
      </c>
      <c r="Z5247" s="1">
        <f t="shared" si="1222"/>
        <v>0.71974007074305912</v>
      </c>
      <c r="AA5247" s="1" t="str">
        <f t="shared" si="1228"/>
        <v/>
      </c>
      <c r="AB5247" s="2">
        <v>0</v>
      </c>
      <c r="AC5247" s="2">
        <v>71</v>
      </c>
      <c r="AD5247" s="2">
        <f t="shared" si="1229"/>
        <v>0.59548076778535874</v>
      </c>
      <c r="AE5247" s="2" t="str">
        <f t="shared" si="1230"/>
        <v/>
      </c>
      <c r="AF5247" s="3">
        <v>0</v>
      </c>
      <c r="AG5247" s="3">
        <v>0</v>
      </c>
      <c r="AH5247" s="3">
        <v>0</v>
      </c>
      <c r="AI5247" s="3">
        <v>0</v>
      </c>
      <c r="AJ5247" s="3">
        <v>0</v>
      </c>
      <c r="AK5247" s="3">
        <v>0</v>
      </c>
      <c r="AL5247" s="3">
        <v>0</v>
      </c>
      <c r="AM5247" s="3">
        <v>0</v>
      </c>
      <c r="AN5247" s="3">
        <v>0</v>
      </c>
    </row>
    <row r="5248" spans="1:40" x14ac:dyDescent="0.2">
      <c r="A5248" t="s">
        <v>71</v>
      </c>
      <c r="B5248" t="s">
        <v>159</v>
      </c>
      <c r="C5248" t="s">
        <v>199</v>
      </c>
      <c r="D5248" t="s">
        <v>337</v>
      </c>
      <c r="E5248" s="5">
        <v>0</v>
      </c>
      <c r="F5248" s="5">
        <v>0</v>
      </c>
      <c r="G5248" s="4">
        <v>40381670.8169856</v>
      </c>
      <c r="H5248" s="4">
        <f t="shared" si="1223"/>
        <v>43957201286348.242</v>
      </c>
      <c r="I5248" s="4">
        <f t="shared" si="1224"/>
        <v>9.1865882347534506E-7</v>
      </c>
      <c r="K5248" s="1">
        <f t="shared" si="1216"/>
        <v>0</v>
      </c>
      <c r="M5248" s="3" t="str">
        <f t="shared" si="1225"/>
        <v/>
      </c>
      <c r="N5248" s="6">
        <f t="shared" si="1217"/>
        <v>0</v>
      </c>
      <c r="O5248" s="3" t="str">
        <f t="shared" si="1218"/>
        <v/>
      </c>
      <c r="Q5248" s="3">
        <f t="shared" si="1219"/>
        <v>4479.527439240961</v>
      </c>
      <c r="R5248" s="3">
        <f t="shared" si="1226"/>
        <v>0</v>
      </c>
      <c r="T5248" s="4">
        <f t="shared" si="1220"/>
        <v>0</v>
      </c>
      <c r="V5248" s="4">
        <f t="shared" si="1221"/>
        <v>4701.6598628725524</v>
      </c>
      <c r="W5248" s="4">
        <f t="shared" si="1227"/>
        <v>0</v>
      </c>
      <c r="X5248" s="1">
        <v>0</v>
      </c>
      <c r="Y5248" s="1">
        <v>80</v>
      </c>
      <c r="Z5248" s="1">
        <f t="shared" si="1222"/>
        <v>0.71974007074305912</v>
      </c>
      <c r="AA5248" s="1" t="str">
        <f t="shared" si="1228"/>
        <v/>
      </c>
      <c r="AB5248" s="2">
        <v>0</v>
      </c>
      <c r="AC5248" s="2">
        <v>71</v>
      </c>
      <c r="AD5248" s="2">
        <f t="shared" si="1229"/>
        <v>0.59548076778535874</v>
      </c>
      <c r="AE5248" s="2" t="str">
        <f t="shared" si="1230"/>
        <v/>
      </c>
      <c r="AF5248" s="3">
        <v>0</v>
      </c>
      <c r="AG5248" s="3">
        <v>0</v>
      </c>
      <c r="AH5248" s="3">
        <v>1</v>
      </c>
      <c r="AI5248" s="3">
        <v>0</v>
      </c>
      <c r="AJ5248" s="3">
        <v>1</v>
      </c>
      <c r="AK5248" s="3">
        <v>0</v>
      </c>
      <c r="AL5248" s="3">
        <v>1</v>
      </c>
      <c r="AM5248" s="3">
        <v>0</v>
      </c>
      <c r="AN5248" s="3">
        <v>1</v>
      </c>
    </row>
    <row r="5249" spans="1:40" x14ac:dyDescent="0.2">
      <c r="A5249" t="s">
        <v>71</v>
      </c>
      <c r="B5249" t="s">
        <v>159</v>
      </c>
      <c r="C5249" t="s">
        <v>62</v>
      </c>
      <c r="D5249" t="s">
        <v>150</v>
      </c>
      <c r="E5249" s="5">
        <v>0</v>
      </c>
      <c r="F5249" s="5">
        <v>0</v>
      </c>
      <c r="G5249" s="4">
        <v>492807228.78185302</v>
      </c>
      <c r="H5249" s="4">
        <f t="shared" si="1223"/>
        <v>43957201286348.242</v>
      </c>
      <c r="I5249" s="4">
        <f t="shared" si="1224"/>
        <v>1.121106927557974E-5</v>
      </c>
      <c r="K5249" s="1">
        <f t="shared" si="1216"/>
        <v>0</v>
      </c>
      <c r="M5249" s="3" t="str">
        <f t="shared" si="1225"/>
        <v/>
      </c>
      <c r="N5249" s="6">
        <f t="shared" si="1217"/>
        <v>0</v>
      </c>
      <c r="O5249" s="3" t="str">
        <f t="shared" si="1218"/>
        <v/>
      </c>
      <c r="Q5249" s="3">
        <f t="shared" si="1219"/>
        <v>4479.527439240961</v>
      </c>
      <c r="R5249" s="3">
        <f t="shared" si="1226"/>
        <v>0</v>
      </c>
      <c r="T5249" s="4">
        <f t="shared" si="1220"/>
        <v>0</v>
      </c>
      <c r="V5249" s="4">
        <f t="shared" si="1221"/>
        <v>4701.6598628725524</v>
      </c>
      <c r="W5249" s="4">
        <f t="shared" si="1227"/>
        <v>0</v>
      </c>
      <c r="X5249" s="1">
        <v>1</v>
      </c>
      <c r="Y5249" s="1">
        <v>80</v>
      </c>
      <c r="Z5249" s="1">
        <f t="shared" si="1222"/>
        <v>0.71974007074305912</v>
      </c>
      <c r="AA5249" s="1" t="str">
        <f t="shared" si="1228"/>
        <v/>
      </c>
      <c r="AB5249" s="2">
        <v>1</v>
      </c>
      <c r="AC5249" s="2">
        <v>71</v>
      </c>
      <c r="AD5249" s="2">
        <f t="shared" si="1229"/>
        <v>0.59548076778535874</v>
      </c>
      <c r="AE5249" s="2" t="str">
        <f t="shared" si="1230"/>
        <v/>
      </c>
      <c r="AF5249" s="3">
        <v>0</v>
      </c>
      <c r="AG5249" s="3">
        <v>0</v>
      </c>
      <c r="AH5249" s="3">
        <v>0</v>
      </c>
      <c r="AI5249" s="3">
        <v>0</v>
      </c>
      <c r="AJ5249" s="3">
        <v>0</v>
      </c>
      <c r="AK5249" s="3">
        <v>0</v>
      </c>
      <c r="AL5249" s="3">
        <v>0</v>
      </c>
      <c r="AM5249" s="3">
        <v>0</v>
      </c>
      <c r="AN5249" s="3">
        <v>0</v>
      </c>
    </row>
    <row r="5250" spans="1:40" x14ac:dyDescent="0.2">
      <c r="A5250" t="s">
        <v>71</v>
      </c>
      <c r="B5250" t="s">
        <v>159</v>
      </c>
      <c r="C5250" t="s">
        <v>216</v>
      </c>
      <c r="D5250" t="s">
        <v>354</v>
      </c>
      <c r="E5250" s="5">
        <v>0</v>
      </c>
      <c r="F5250" s="5">
        <v>0</v>
      </c>
      <c r="G5250" s="4">
        <v>42136101.0416627</v>
      </c>
      <c r="H5250" s="4">
        <f t="shared" si="1223"/>
        <v>43957201286348.242</v>
      </c>
      <c r="I5250" s="4">
        <f t="shared" si="1224"/>
        <v>9.5857106022691406E-7</v>
      </c>
      <c r="K5250" s="1">
        <f t="shared" ref="K5250:K5313" si="1231">((J5250^3)*(I5250^(1/3)))/100</f>
        <v>0</v>
      </c>
      <c r="M5250" s="3" t="str">
        <f t="shared" si="1225"/>
        <v/>
      </c>
      <c r="N5250" s="6">
        <f t="shared" ref="N5250:N5313" si="1232">((L5250^3)*(I5250^(1/3)))/100</f>
        <v>0</v>
      </c>
      <c r="O5250" s="3" t="str">
        <f t="shared" ref="O5250:O5313" si="1233">IF(K5250=0,"",(K5250-N5250)/K5250)</f>
        <v/>
      </c>
      <c r="Q5250" s="3">
        <f t="shared" ref="Q5250:Q5313" si="1234">SUMIF(A:A,A5250,N:N)</f>
        <v>4479.527439240961</v>
      </c>
      <c r="R5250" s="3">
        <f t="shared" si="1226"/>
        <v>0</v>
      </c>
      <c r="T5250" s="4">
        <f t="shared" ref="T5250:T5313" si="1235">((S5250^3)*(I5250^(1/3)))/100</f>
        <v>0</v>
      </c>
      <c r="V5250" s="4">
        <f t="shared" ref="V5250:V5313" si="1236">SUMIF(A:A,A5250,T:T)</f>
        <v>4701.6598628725524</v>
      </c>
      <c r="W5250" s="4">
        <f t="shared" si="1227"/>
        <v>0</v>
      </c>
      <c r="X5250" s="1">
        <v>0</v>
      </c>
      <c r="Y5250" s="1">
        <v>80</v>
      </c>
      <c r="Z5250" s="1">
        <f t="shared" ref="Z5250:Z5313" si="1237">SUMIFS(T:T,X:X,"1",A:A,A5250)/V5250</f>
        <v>0.71974007074305912</v>
      </c>
      <c r="AA5250" s="1" t="str">
        <f t="shared" si="1228"/>
        <v/>
      </c>
      <c r="AB5250" s="2">
        <v>0</v>
      </c>
      <c r="AC5250" s="2">
        <v>71</v>
      </c>
      <c r="AD5250" s="2">
        <f t="shared" si="1229"/>
        <v>0.59548076778535874</v>
      </c>
      <c r="AE5250" s="2" t="str">
        <f t="shared" si="1230"/>
        <v/>
      </c>
      <c r="AF5250" s="3">
        <v>0</v>
      </c>
      <c r="AG5250" s="3">
        <v>0</v>
      </c>
      <c r="AH5250" s="3">
        <v>0</v>
      </c>
      <c r="AI5250" s="3">
        <v>0</v>
      </c>
      <c r="AJ5250" s="3">
        <v>0</v>
      </c>
      <c r="AK5250" s="3">
        <v>0</v>
      </c>
      <c r="AL5250" s="3">
        <v>0</v>
      </c>
      <c r="AM5250" s="3">
        <v>0</v>
      </c>
      <c r="AN5250" s="3">
        <v>0</v>
      </c>
    </row>
    <row r="5251" spans="1:40" x14ac:dyDescent="0.2">
      <c r="A5251" t="s">
        <v>71</v>
      </c>
      <c r="B5251" t="s">
        <v>159</v>
      </c>
      <c r="C5251" t="s">
        <v>25</v>
      </c>
      <c r="D5251" t="s">
        <v>113</v>
      </c>
      <c r="E5251" s="5">
        <v>0</v>
      </c>
      <c r="F5251" s="5">
        <v>0</v>
      </c>
      <c r="G5251" s="4">
        <v>103284598.02887</v>
      </c>
      <c r="H5251" s="4">
        <f t="shared" ref="H5251:H5314" si="1238">SUM(G:G)</f>
        <v>43957201286348.242</v>
      </c>
      <c r="I5251" s="4">
        <f t="shared" ref="I5251:I5314" si="1239">G5251/H5251</f>
        <v>2.3496627402652002E-6</v>
      </c>
      <c r="K5251" s="1">
        <f t="shared" si="1231"/>
        <v>0</v>
      </c>
      <c r="M5251" s="3" t="str">
        <f t="shared" ref="M5251:M5314" si="1240">IF(ISBLANK(J5251),"",(J5251-L5251)/J5251)</f>
        <v/>
      </c>
      <c r="N5251" s="6">
        <f t="shared" si="1232"/>
        <v>0</v>
      </c>
      <c r="O5251" s="3" t="str">
        <f t="shared" si="1233"/>
        <v/>
      </c>
      <c r="Q5251" s="3">
        <f t="shared" si="1234"/>
        <v>4479.527439240961</v>
      </c>
      <c r="R5251" s="3">
        <f t="shared" ref="R5251:R5314" si="1241">N5251/Q5251</f>
        <v>0</v>
      </c>
      <c r="T5251" s="4">
        <f t="shared" si="1235"/>
        <v>0</v>
      </c>
      <c r="V5251" s="4">
        <f t="shared" si="1236"/>
        <v>4701.6598628725524</v>
      </c>
      <c r="W5251" s="4">
        <f t="shared" ref="W5251:W5314" si="1242">T5251/V5251</f>
        <v>0</v>
      </c>
      <c r="X5251" s="1">
        <v>0</v>
      </c>
      <c r="Y5251" s="1">
        <v>80</v>
      </c>
      <c r="Z5251" s="1">
        <f t="shared" si="1237"/>
        <v>0.71974007074305912</v>
      </c>
      <c r="AA5251" s="1" t="str">
        <f t="shared" ref="AA5251:AA5314" si="1243">IF(ISBLANK(S5251),"",SUMIFS(T:T,X:X,"1",C:C,C5251)/SUMIF(C:C,C5251,T:T))</f>
        <v/>
      </c>
      <c r="AB5251" s="2">
        <v>0</v>
      </c>
      <c r="AC5251" s="2">
        <v>71</v>
      </c>
      <c r="AD5251" s="2">
        <f t="shared" ref="AD5251:AD5314" si="1244">SUMIFS(T:T,AB:AB,"1",A:A,A5251)/V5251</f>
        <v>0.59548076778535874</v>
      </c>
      <c r="AE5251" s="2" t="str">
        <f t="shared" ref="AE5251:AE5314" si="1245">IF(ISBLANK(S5251),"",SUMIFS(T:T,AB:AB,"1",C:C,C5251)/SUMIF(C:C,C5251,T:T))</f>
        <v/>
      </c>
      <c r="AF5251" s="3">
        <v>0</v>
      </c>
      <c r="AG5251" s="3">
        <v>0</v>
      </c>
      <c r="AH5251" s="3">
        <v>0</v>
      </c>
      <c r="AI5251" s="3">
        <v>0</v>
      </c>
      <c r="AJ5251" s="3">
        <v>0</v>
      </c>
      <c r="AK5251" s="3">
        <v>0</v>
      </c>
      <c r="AL5251" s="3">
        <v>0</v>
      </c>
      <c r="AM5251" s="3">
        <v>0</v>
      </c>
      <c r="AN5251" s="3">
        <v>0</v>
      </c>
    </row>
    <row r="5252" spans="1:40" x14ac:dyDescent="0.2">
      <c r="A5252" t="s">
        <v>71</v>
      </c>
      <c r="B5252" t="s">
        <v>159</v>
      </c>
      <c r="C5252" t="s">
        <v>45</v>
      </c>
      <c r="D5252" t="s">
        <v>133</v>
      </c>
      <c r="E5252" s="5">
        <v>0</v>
      </c>
      <c r="F5252" s="5">
        <v>0</v>
      </c>
      <c r="G5252" s="4">
        <v>235216410.197189</v>
      </c>
      <c r="H5252" s="4">
        <f t="shared" si="1238"/>
        <v>43957201286348.242</v>
      </c>
      <c r="I5252" s="4">
        <f t="shared" si="1239"/>
        <v>5.3510324432379182E-6</v>
      </c>
      <c r="K5252" s="1">
        <f t="shared" si="1231"/>
        <v>0</v>
      </c>
      <c r="M5252" s="3" t="str">
        <f t="shared" si="1240"/>
        <v/>
      </c>
      <c r="N5252" s="6">
        <f t="shared" si="1232"/>
        <v>0</v>
      </c>
      <c r="O5252" s="3" t="str">
        <f t="shared" si="1233"/>
        <v/>
      </c>
      <c r="Q5252" s="3">
        <f t="shared" si="1234"/>
        <v>4479.527439240961</v>
      </c>
      <c r="R5252" s="3">
        <f t="shared" si="1241"/>
        <v>0</v>
      </c>
      <c r="T5252" s="4">
        <f t="shared" si="1235"/>
        <v>0</v>
      </c>
      <c r="V5252" s="4">
        <f t="shared" si="1236"/>
        <v>4701.6598628725524</v>
      </c>
      <c r="W5252" s="4">
        <f t="shared" si="1242"/>
        <v>0</v>
      </c>
      <c r="X5252" s="1">
        <v>0</v>
      </c>
      <c r="Y5252" s="1">
        <v>80</v>
      </c>
      <c r="Z5252" s="1">
        <f t="shared" si="1237"/>
        <v>0.71974007074305912</v>
      </c>
      <c r="AA5252" s="1" t="str">
        <f t="shared" si="1243"/>
        <v/>
      </c>
      <c r="AB5252" s="2">
        <v>0</v>
      </c>
      <c r="AC5252" s="2">
        <v>71</v>
      </c>
      <c r="AD5252" s="2">
        <f t="shared" si="1244"/>
        <v>0.59548076778535874</v>
      </c>
      <c r="AE5252" s="2" t="str">
        <f t="shared" si="1245"/>
        <v/>
      </c>
      <c r="AF5252" s="3">
        <v>0</v>
      </c>
      <c r="AG5252" s="3">
        <v>0</v>
      </c>
      <c r="AH5252" s="3">
        <v>0</v>
      </c>
      <c r="AI5252" s="3">
        <v>0</v>
      </c>
      <c r="AJ5252" s="3">
        <v>0</v>
      </c>
      <c r="AK5252" s="3">
        <v>0</v>
      </c>
      <c r="AL5252" s="3">
        <v>0</v>
      </c>
      <c r="AM5252" s="3">
        <v>0</v>
      </c>
      <c r="AN5252" s="3">
        <v>0</v>
      </c>
    </row>
    <row r="5253" spans="1:40" x14ac:dyDescent="0.2">
      <c r="A5253" t="s">
        <v>71</v>
      </c>
      <c r="B5253" t="s">
        <v>159</v>
      </c>
      <c r="C5253" t="s">
        <v>229</v>
      </c>
      <c r="D5253" t="s">
        <v>367</v>
      </c>
      <c r="E5253" s="5">
        <v>0</v>
      </c>
      <c r="F5253" s="5">
        <v>0</v>
      </c>
      <c r="G5253" s="4">
        <v>4856185.4295612499</v>
      </c>
      <c r="H5253" s="4">
        <f t="shared" si="1238"/>
        <v>43957201286348.242</v>
      </c>
      <c r="I5253" s="4">
        <f t="shared" si="1239"/>
        <v>1.1047530978887484E-7</v>
      </c>
      <c r="K5253" s="1">
        <f t="shared" si="1231"/>
        <v>0</v>
      </c>
      <c r="M5253" s="3" t="str">
        <f t="shared" si="1240"/>
        <v/>
      </c>
      <c r="N5253" s="6">
        <f t="shared" si="1232"/>
        <v>0</v>
      </c>
      <c r="O5253" s="3" t="str">
        <f t="shared" si="1233"/>
        <v/>
      </c>
      <c r="Q5253" s="3">
        <f t="shared" si="1234"/>
        <v>4479.527439240961</v>
      </c>
      <c r="R5253" s="3">
        <f t="shared" si="1241"/>
        <v>0</v>
      </c>
      <c r="T5253" s="4">
        <f t="shared" si="1235"/>
        <v>0</v>
      </c>
      <c r="V5253" s="4">
        <f t="shared" si="1236"/>
        <v>4701.6598628725524</v>
      </c>
      <c r="W5253" s="4">
        <f t="shared" si="1242"/>
        <v>0</v>
      </c>
      <c r="X5253" s="1">
        <v>0</v>
      </c>
      <c r="Y5253" s="1">
        <v>80</v>
      </c>
      <c r="Z5253" s="1">
        <f t="shared" si="1237"/>
        <v>0.71974007074305912</v>
      </c>
      <c r="AA5253" s="1" t="str">
        <f t="shared" si="1243"/>
        <v/>
      </c>
      <c r="AB5253" s="2">
        <v>0</v>
      </c>
      <c r="AC5253" s="2">
        <v>71</v>
      </c>
      <c r="AD5253" s="2">
        <f t="shared" si="1244"/>
        <v>0.59548076778535874</v>
      </c>
      <c r="AE5253" s="2" t="str">
        <f t="shared" si="1245"/>
        <v/>
      </c>
      <c r="AF5253" s="3">
        <v>0</v>
      </c>
      <c r="AG5253" s="3">
        <v>0</v>
      </c>
      <c r="AH5253" s="3">
        <v>1</v>
      </c>
      <c r="AI5253" s="3">
        <v>0</v>
      </c>
      <c r="AJ5253" s="3">
        <v>1</v>
      </c>
      <c r="AK5253" s="3">
        <v>0</v>
      </c>
      <c r="AL5253" s="3">
        <v>1</v>
      </c>
      <c r="AM5253" s="3">
        <v>0</v>
      </c>
      <c r="AN5253" s="3">
        <v>1</v>
      </c>
    </row>
    <row r="5254" spans="1:40" x14ac:dyDescent="0.2">
      <c r="A5254" t="s">
        <v>71</v>
      </c>
      <c r="B5254" t="s">
        <v>159</v>
      </c>
      <c r="C5254" t="s">
        <v>19</v>
      </c>
      <c r="D5254" t="s">
        <v>107</v>
      </c>
      <c r="E5254" s="5">
        <v>0</v>
      </c>
      <c r="F5254" s="5">
        <v>0</v>
      </c>
      <c r="G5254" s="4">
        <v>889335294.05330896</v>
      </c>
      <c r="H5254" s="4">
        <f t="shared" si="1238"/>
        <v>43957201286348.242</v>
      </c>
      <c r="I5254" s="4">
        <f t="shared" si="1239"/>
        <v>2.0231845250109434E-5</v>
      </c>
      <c r="K5254" s="1">
        <f t="shared" si="1231"/>
        <v>0</v>
      </c>
      <c r="M5254" s="3" t="str">
        <f t="shared" si="1240"/>
        <v/>
      </c>
      <c r="N5254" s="6">
        <f t="shared" si="1232"/>
        <v>0</v>
      </c>
      <c r="O5254" s="3" t="str">
        <f t="shared" si="1233"/>
        <v/>
      </c>
      <c r="Q5254" s="3">
        <f t="shared" si="1234"/>
        <v>4479.527439240961</v>
      </c>
      <c r="R5254" s="3">
        <f t="shared" si="1241"/>
        <v>0</v>
      </c>
      <c r="T5254" s="4">
        <f t="shared" si="1235"/>
        <v>0</v>
      </c>
      <c r="V5254" s="4">
        <f t="shared" si="1236"/>
        <v>4701.6598628725524</v>
      </c>
      <c r="W5254" s="4">
        <f t="shared" si="1242"/>
        <v>0</v>
      </c>
      <c r="X5254" s="1">
        <v>1</v>
      </c>
      <c r="Y5254" s="1">
        <v>80</v>
      </c>
      <c r="Z5254" s="1">
        <f t="shared" si="1237"/>
        <v>0.71974007074305912</v>
      </c>
      <c r="AA5254" s="1" t="str">
        <f t="shared" si="1243"/>
        <v/>
      </c>
      <c r="AB5254" s="2">
        <v>1</v>
      </c>
      <c r="AC5254" s="2">
        <v>71</v>
      </c>
      <c r="AD5254" s="2">
        <f t="shared" si="1244"/>
        <v>0.59548076778535874</v>
      </c>
      <c r="AE5254" s="2" t="str">
        <f t="shared" si="1245"/>
        <v/>
      </c>
      <c r="AF5254" s="3">
        <v>0</v>
      </c>
      <c r="AG5254" s="3">
        <v>0</v>
      </c>
      <c r="AH5254" s="3">
        <v>0</v>
      </c>
      <c r="AI5254" s="3">
        <v>0</v>
      </c>
      <c r="AJ5254" s="3">
        <v>0</v>
      </c>
      <c r="AK5254" s="3">
        <v>0</v>
      </c>
      <c r="AL5254" s="3">
        <v>0</v>
      </c>
      <c r="AM5254" s="3">
        <v>0</v>
      </c>
      <c r="AN5254" s="3">
        <v>0</v>
      </c>
    </row>
    <row r="5255" spans="1:40" x14ac:dyDescent="0.2">
      <c r="A5255" t="s">
        <v>71</v>
      </c>
      <c r="B5255" t="s">
        <v>159</v>
      </c>
      <c r="C5255" t="s">
        <v>222</v>
      </c>
      <c r="D5255" t="s">
        <v>360</v>
      </c>
      <c r="E5255" s="5">
        <v>0</v>
      </c>
      <c r="F5255" s="5">
        <v>0</v>
      </c>
      <c r="G5255" s="4">
        <v>29871466.885209601</v>
      </c>
      <c r="H5255" s="4">
        <f t="shared" si="1238"/>
        <v>43957201286348.242</v>
      </c>
      <c r="I5255" s="4">
        <f t="shared" si="1239"/>
        <v>6.7955797937678901E-7</v>
      </c>
      <c r="K5255" s="1">
        <f t="shared" si="1231"/>
        <v>0</v>
      </c>
      <c r="M5255" s="3" t="str">
        <f t="shared" si="1240"/>
        <v/>
      </c>
      <c r="N5255" s="6">
        <f t="shared" si="1232"/>
        <v>0</v>
      </c>
      <c r="O5255" s="3" t="str">
        <f t="shared" si="1233"/>
        <v/>
      </c>
      <c r="Q5255" s="3">
        <f t="shared" si="1234"/>
        <v>4479.527439240961</v>
      </c>
      <c r="R5255" s="3">
        <f t="shared" si="1241"/>
        <v>0</v>
      </c>
      <c r="T5255" s="4">
        <f t="shared" si="1235"/>
        <v>0</v>
      </c>
      <c r="V5255" s="4">
        <f t="shared" si="1236"/>
        <v>4701.6598628725524</v>
      </c>
      <c r="W5255" s="4">
        <f t="shared" si="1242"/>
        <v>0</v>
      </c>
      <c r="X5255" s="1">
        <v>0</v>
      </c>
      <c r="Y5255" s="1">
        <v>80</v>
      </c>
      <c r="Z5255" s="1">
        <f t="shared" si="1237"/>
        <v>0.71974007074305912</v>
      </c>
      <c r="AA5255" s="1" t="str">
        <f t="shared" si="1243"/>
        <v/>
      </c>
      <c r="AB5255" s="2">
        <v>0</v>
      </c>
      <c r="AC5255" s="2">
        <v>71</v>
      </c>
      <c r="AD5255" s="2">
        <f t="shared" si="1244"/>
        <v>0.59548076778535874</v>
      </c>
      <c r="AE5255" s="2" t="str">
        <f t="shared" si="1245"/>
        <v/>
      </c>
      <c r="AF5255" s="3">
        <v>0</v>
      </c>
      <c r="AG5255" s="3">
        <v>1</v>
      </c>
      <c r="AH5255" s="3">
        <v>0</v>
      </c>
      <c r="AI5255" s="3">
        <v>0</v>
      </c>
      <c r="AJ5255" s="3">
        <v>1</v>
      </c>
      <c r="AK5255" s="3">
        <v>0</v>
      </c>
      <c r="AL5255" s="3">
        <v>1</v>
      </c>
      <c r="AM5255" s="3">
        <v>0</v>
      </c>
      <c r="AN5255" s="3">
        <v>1</v>
      </c>
    </row>
    <row r="5256" spans="1:40" x14ac:dyDescent="0.2">
      <c r="A5256" t="s">
        <v>71</v>
      </c>
      <c r="B5256" t="s">
        <v>159</v>
      </c>
      <c r="C5256" t="s">
        <v>227</v>
      </c>
      <c r="D5256" t="s">
        <v>365</v>
      </c>
      <c r="E5256" s="5">
        <v>0</v>
      </c>
      <c r="F5256" s="5">
        <v>0</v>
      </c>
      <c r="G5256" s="4">
        <v>11638536.929011701</v>
      </c>
      <c r="H5256" s="4">
        <f t="shared" si="1238"/>
        <v>43957201286348.242</v>
      </c>
      <c r="I5256" s="4">
        <f t="shared" si="1239"/>
        <v>2.6476974394241683E-7</v>
      </c>
      <c r="K5256" s="1">
        <f t="shared" si="1231"/>
        <v>0</v>
      </c>
      <c r="M5256" s="3" t="str">
        <f t="shared" si="1240"/>
        <v/>
      </c>
      <c r="N5256" s="6">
        <f t="shared" si="1232"/>
        <v>0</v>
      </c>
      <c r="O5256" s="3" t="str">
        <f t="shared" si="1233"/>
        <v/>
      </c>
      <c r="Q5256" s="3">
        <f t="shared" si="1234"/>
        <v>4479.527439240961</v>
      </c>
      <c r="R5256" s="3">
        <f t="shared" si="1241"/>
        <v>0</v>
      </c>
      <c r="T5256" s="4">
        <f t="shared" si="1235"/>
        <v>0</v>
      </c>
      <c r="V5256" s="4">
        <f t="shared" si="1236"/>
        <v>4701.6598628725524</v>
      </c>
      <c r="W5256" s="4">
        <f t="shared" si="1242"/>
        <v>0</v>
      </c>
      <c r="X5256" s="1">
        <v>0</v>
      </c>
      <c r="Y5256" s="1">
        <v>80</v>
      </c>
      <c r="Z5256" s="1">
        <f t="shared" si="1237"/>
        <v>0.71974007074305912</v>
      </c>
      <c r="AA5256" s="1" t="str">
        <f t="shared" si="1243"/>
        <v/>
      </c>
      <c r="AB5256" s="2">
        <v>0</v>
      </c>
      <c r="AC5256" s="2">
        <v>71</v>
      </c>
      <c r="AD5256" s="2">
        <f t="shared" si="1244"/>
        <v>0.59548076778535874</v>
      </c>
      <c r="AE5256" s="2" t="str">
        <f t="shared" si="1245"/>
        <v/>
      </c>
      <c r="AF5256" s="3">
        <v>0</v>
      </c>
      <c r="AG5256" s="3">
        <v>1</v>
      </c>
      <c r="AH5256" s="3">
        <v>0</v>
      </c>
      <c r="AI5256" s="3">
        <v>1</v>
      </c>
      <c r="AJ5256" s="3">
        <v>0</v>
      </c>
      <c r="AK5256" s="3">
        <v>1</v>
      </c>
      <c r="AL5256" s="3">
        <v>0</v>
      </c>
      <c r="AM5256" s="3">
        <v>1</v>
      </c>
      <c r="AN5256" s="3">
        <v>0</v>
      </c>
    </row>
    <row r="5257" spans="1:40" x14ac:dyDescent="0.2">
      <c r="A5257" t="s">
        <v>71</v>
      </c>
      <c r="B5257" t="s">
        <v>159</v>
      </c>
      <c r="C5257" t="s">
        <v>219</v>
      </c>
      <c r="D5257" t="s">
        <v>357</v>
      </c>
      <c r="E5257" s="5">
        <v>0</v>
      </c>
      <c r="F5257" s="5">
        <v>0</v>
      </c>
      <c r="G5257" s="4">
        <v>71393371.300040796</v>
      </c>
      <c r="H5257" s="4">
        <f t="shared" si="1238"/>
        <v>43957201286348.242</v>
      </c>
      <c r="I5257" s="4">
        <f t="shared" si="1239"/>
        <v>1.6241564342317078E-6</v>
      </c>
      <c r="K5257" s="1">
        <f t="shared" si="1231"/>
        <v>0</v>
      </c>
      <c r="M5257" s="3" t="str">
        <f t="shared" si="1240"/>
        <v/>
      </c>
      <c r="N5257" s="6">
        <f t="shared" si="1232"/>
        <v>0</v>
      </c>
      <c r="O5257" s="3" t="str">
        <f t="shared" si="1233"/>
        <v/>
      </c>
      <c r="Q5257" s="3">
        <f t="shared" si="1234"/>
        <v>4479.527439240961</v>
      </c>
      <c r="R5257" s="3">
        <f t="shared" si="1241"/>
        <v>0</v>
      </c>
      <c r="T5257" s="4">
        <f t="shared" si="1235"/>
        <v>0</v>
      </c>
      <c r="V5257" s="4">
        <f t="shared" si="1236"/>
        <v>4701.6598628725524</v>
      </c>
      <c r="W5257" s="4">
        <f t="shared" si="1242"/>
        <v>0</v>
      </c>
      <c r="X5257" s="1">
        <v>1</v>
      </c>
      <c r="Y5257" s="1">
        <v>80</v>
      </c>
      <c r="Z5257" s="1">
        <f t="shared" si="1237"/>
        <v>0.71974007074305912</v>
      </c>
      <c r="AA5257" s="1" t="str">
        <f t="shared" si="1243"/>
        <v/>
      </c>
      <c r="AB5257" s="2">
        <v>0</v>
      </c>
      <c r="AC5257" s="2">
        <v>71</v>
      </c>
      <c r="AD5257" s="2">
        <f t="shared" si="1244"/>
        <v>0.59548076778535874</v>
      </c>
      <c r="AE5257" s="2" t="str">
        <f t="shared" si="1245"/>
        <v/>
      </c>
      <c r="AF5257" s="3">
        <v>0</v>
      </c>
      <c r="AG5257" s="3">
        <v>0</v>
      </c>
      <c r="AH5257" s="3">
        <v>0</v>
      </c>
      <c r="AI5257" s="3">
        <v>0</v>
      </c>
      <c r="AJ5257" s="3">
        <v>0</v>
      </c>
      <c r="AK5257" s="3">
        <v>0</v>
      </c>
      <c r="AL5257" s="3">
        <v>0</v>
      </c>
      <c r="AM5257" s="3">
        <v>0</v>
      </c>
      <c r="AN5257" s="3">
        <v>0</v>
      </c>
    </row>
    <row r="5258" spans="1:40" x14ac:dyDescent="0.2">
      <c r="A5258" t="s">
        <v>71</v>
      </c>
      <c r="B5258" t="s">
        <v>159</v>
      </c>
      <c r="C5258" t="s">
        <v>200</v>
      </c>
      <c r="D5258" t="s">
        <v>338</v>
      </c>
      <c r="E5258" s="5">
        <v>0</v>
      </c>
      <c r="F5258" s="5">
        <v>0</v>
      </c>
      <c r="G5258" s="4">
        <v>98808139.006840006</v>
      </c>
      <c r="H5258" s="4">
        <f t="shared" si="1238"/>
        <v>43957201286348.242</v>
      </c>
      <c r="I5258" s="4">
        <f t="shared" si="1239"/>
        <v>2.2478259788010385E-6</v>
      </c>
      <c r="K5258" s="1">
        <f t="shared" si="1231"/>
        <v>0</v>
      </c>
      <c r="M5258" s="3" t="str">
        <f t="shared" si="1240"/>
        <v/>
      </c>
      <c r="N5258" s="6">
        <f t="shared" si="1232"/>
        <v>0</v>
      </c>
      <c r="O5258" s="3" t="str">
        <f t="shared" si="1233"/>
        <v/>
      </c>
      <c r="Q5258" s="3">
        <f t="shared" si="1234"/>
        <v>4479.527439240961</v>
      </c>
      <c r="R5258" s="3">
        <f t="shared" si="1241"/>
        <v>0</v>
      </c>
      <c r="T5258" s="4">
        <f t="shared" si="1235"/>
        <v>0</v>
      </c>
      <c r="V5258" s="4">
        <f t="shared" si="1236"/>
        <v>4701.6598628725524</v>
      </c>
      <c r="W5258" s="4">
        <f t="shared" si="1242"/>
        <v>0</v>
      </c>
      <c r="X5258" s="1">
        <v>0</v>
      </c>
      <c r="Y5258" s="1">
        <v>80</v>
      </c>
      <c r="Z5258" s="1">
        <f t="shared" si="1237"/>
        <v>0.71974007074305912</v>
      </c>
      <c r="AA5258" s="1" t="str">
        <f t="shared" si="1243"/>
        <v/>
      </c>
      <c r="AB5258" s="2">
        <v>0</v>
      </c>
      <c r="AC5258" s="2">
        <v>71</v>
      </c>
      <c r="AD5258" s="2">
        <f t="shared" si="1244"/>
        <v>0.59548076778535874</v>
      </c>
      <c r="AE5258" s="2" t="str">
        <f t="shared" si="1245"/>
        <v/>
      </c>
      <c r="AF5258" s="3">
        <v>0</v>
      </c>
      <c r="AG5258" s="3">
        <v>0</v>
      </c>
      <c r="AH5258" s="3">
        <v>0</v>
      </c>
      <c r="AI5258" s="3">
        <v>0</v>
      </c>
      <c r="AJ5258" s="3">
        <v>0</v>
      </c>
      <c r="AK5258" s="3">
        <v>0</v>
      </c>
      <c r="AL5258" s="3">
        <v>0</v>
      </c>
      <c r="AM5258" s="3">
        <v>0</v>
      </c>
      <c r="AN5258" s="3">
        <v>0</v>
      </c>
    </row>
    <row r="5259" spans="1:40" x14ac:dyDescent="0.2">
      <c r="A5259" t="s">
        <v>71</v>
      </c>
      <c r="B5259" t="s">
        <v>159</v>
      </c>
      <c r="C5259" t="s">
        <v>195</v>
      </c>
      <c r="D5259" t="s">
        <v>333</v>
      </c>
      <c r="E5259" s="5">
        <v>0</v>
      </c>
      <c r="F5259" s="5">
        <v>0</v>
      </c>
      <c r="G5259" s="4">
        <v>110036451.05148099</v>
      </c>
      <c r="H5259" s="4">
        <f t="shared" si="1238"/>
        <v>43957201286348.242</v>
      </c>
      <c r="I5259" s="4">
        <f t="shared" si="1239"/>
        <v>2.5032633523384696E-6</v>
      </c>
      <c r="K5259" s="1">
        <f t="shared" si="1231"/>
        <v>0</v>
      </c>
      <c r="M5259" s="3" t="str">
        <f t="shared" si="1240"/>
        <v/>
      </c>
      <c r="N5259" s="6">
        <f t="shared" si="1232"/>
        <v>0</v>
      </c>
      <c r="O5259" s="3" t="str">
        <f t="shared" si="1233"/>
        <v/>
      </c>
      <c r="Q5259" s="3">
        <f t="shared" si="1234"/>
        <v>4479.527439240961</v>
      </c>
      <c r="R5259" s="3">
        <f t="shared" si="1241"/>
        <v>0</v>
      </c>
      <c r="T5259" s="4">
        <f t="shared" si="1235"/>
        <v>0</v>
      </c>
      <c r="V5259" s="4">
        <f t="shared" si="1236"/>
        <v>4701.6598628725524</v>
      </c>
      <c r="W5259" s="4">
        <f t="shared" si="1242"/>
        <v>0</v>
      </c>
      <c r="X5259" s="1">
        <v>0</v>
      </c>
      <c r="Y5259" s="1">
        <v>80</v>
      </c>
      <c r="Z5259" s="1">
        <f t="shared" si="1237"/>
        <v>0.71974007074305912</v>
      </c>
      <c r="AA5259" s="1" t="str">
        <f t="shared" si="1243"/>
        <v/>
      </c>
      <c r="AB5259" s="2">
        <v>0</v>
      </c>
      <c r="AC5259" s="2">
        <v>71</v>
      </c>
      <c r="AD5259" s="2">
        <f t="shared" si="1244"/>
        <v>0.59548076778535874</v>
      </c>
      <c r="AE5259" s="2" t="str">
        <f t="shared" si="1245"/>
        <v/>
      </c>
      <c r="AF5259" s="3">
        <v>0</v>
      </c>
      <c r="AG5259" s="3">
        <v>0</v>
      </c>
      <c r="AH5259" s="3">
        <v>1</v>
      </c>
      <c r="AI5259" s="3">
        <v>0</v>
      </c>
      <c r="AJ5259" s="3">
        <v>1</v>
      </c>
      <c r="AK5259" s="3">
        <v>0</v>
      </c>
      <c r="AL5259" s="3">
        <v>1</v>
      </c>
      <c r="AM5259" s="3">
        <v>0</v>
      </c>
      <c r="AN5259" s="3">
        <v>1</v>
      </c>
    </row>
    <row r="5260" spans="1:40" x14ac:dyDescent="0.2">
      <c r="A5260" t="s">
        <v>71</v>
      </c>
      <c r="B5260" t="s">
        <v>159</v>
      </c>
      <c r="C5260" t="s">
        <v>47</v>
      </c>
      <c r="D5260" t="s">
        <v>135</v>
      </c>
      <c r="E5260" s="5">
        <v>0</v>
      </c>
      <c r="F5260" s="5">
        <v>0</v>
      </c>
      <c r="G5260" s="4">
        <v>108514591.907407</v>
      </c>
      <c r="H5260" s="4">
        <f t="shared" si="1238"/>
        <v>43957201286348.242</v>
      </c>
      <c r="I5260" s="4">
        <f t="shared" si="1239"/>
        <v>2.4686419683663597E-6</v>
      </c>
      <c r="K5260" s="1">
        <f t="shared" si="1231"/>
        <v>0</v>
      </c>
      <c r="M5260" s="3" t="str">
        <f t="shared" si="1240"/>
        <v/>
      </c>
      <c r="N5260" s="6">
        <f t="shared" si="1232"/>
        <v>0</v>
      </c>
      <c r="O5260" s="3" t="str">
        <f t="shared" si="1233"/>
        <v/>
      </c>
      <c r="Q5260" s="3">
        <f t="shared" si="1234"/>
        <v>4479.527439240961</v>
      </c>
      <c r="R5260" s="3">
        <f t="shared" si="1241"/>
        <v>0</v>
      </c>
      <c r="T5260" s="4">
        <f t="shared" si="1235"/>
        <v>0</v>
      </c>
      <c r="V5260" s="4">
        <f t="shared" si="1236"/>
        <v>4701.6598628725524</v>
      </c>
      <c r="W5260" s="4">
        <f t="shared" si="1242"/>
        <v>0</v>
      </c>
      <c r="X5260" s="1">
        <v>0</v>
      </c>
      <c r="Y5260" s="1">
        <v>80</v>
      </c>
      <c r="Z5260" s="1">
        <f t="shared" si="1237"/>
        <v>0.71974007074305912</v>
      </c>
      <c r="AA5260" s="1" t="str">
        <f t="shared" si="1243"/>
        <v/>
      </c>
      <c r="AB5260" s="2">
        <v>0</v>
      </c>
      <c r="AC5260" s="2">
        <v>71</v>
      </c>
      <c r="AD5260" s="2">
        <f t="shared" si="1244"/>
        <v>0.59548076778535874</v>
      </c>
      <c r="AE5260" s="2" t="str">
        <f t="shared" si="1245"/>
        <v/>
      </c>
      <c r="AF5260" s="3">
        <v>0</v>
      </c>
      <c r="AG5260" s="3">
        <v>0</v>
      </c>
      <c r="AH5260" s="3">
        <v>0</v>
      </c>
      <c r="AI5260" s="3">
        <v>0</v>
      </c>
      <c r="AJ5260" s="3">
        <v>0</v>
      </c>
      <c r="AK5260" s="3">
        <v>0</v>
      </c>
      <c r="AL5260" s="3">
        <v>0</v>
      </c>
      <c r="AM5260" s="3">
        <v>0</v>
      </c>
      <c r="AN5260" s="3">
        <v>0</v>
      </c>
    </row>
    <row r="5261" spans="1:40" x14ac:dyDescent="0.2">
      <c r="A5261" t="s">
        <v>71</v>
      </c>
      <c r="B5261" t="s">
        <v>159</v>
      </c>
      <c r="C5261" t="s">
        <v>213</v>
      </c>
      <c r="D5261" t="s">
        <v>351</v>
      </c>
      <c r="E5261" s="5">
        <v>0</v>
      </c>
      <c r="F5261" s="5">
        <v>0</v>
      </c>
      <c r="G5261" s="4">
        <v>68116964.824793607</v>
      </c>
      <c r="H5261" s="4">
        <f t="shared" si="1238"/>
        <v>43957201286348.242</v>
      </c>
      <c r="I5261" s="4">
        <f t="shared" si="1239"/>
        <v>1.5496201494053865E-6</v>
      </c>
      <c r="K5261" s="1">
        <f t="shared" si="1231"/>
        <v>0</v>
      </c>
      <c r="M5261" s="3" t="str">
        <f t="shared" si="1240"/>
        <v/>
      </c>
      <c r="N5261" s="6">
        <f t="shared" si="1232"/>
        <v>0</v>
      </c>
      <c r="O5261" s="3" t="str">
        <f t="shared" si="1233"/>
        <v/>
      </c>
      <c r="Q5261" s="3">
        <f t="shared" si="1234"/>
        <v>4479.527439240961</v>
      </c>
      <c r="R5261" s="3">
        <f t="shared" si="1241"/>
        <v>0</v>
      </c>
      <c r="T5261" s="4">
        <f t="shared" si="1235"/>
        <v>0</v>
      </c>
      <c r="V5261" s="4">
        <f t="shared" si="1236"/>
        <v>4701.6598628725524</v>
      </c>
      <c r="W5261" s="4">
        <f t="shared" si="1242"/>
        <v>0</v>
      </c>
      <c r="X5261" s="1">
        <v>0</v>
      </c>
      <c r="Y5261" s="1">
        <v>80</v>
      </c>
      <c r="Z5261" s="1">
        <f t="shared" si="1237"/>
        <v>0.71974007074305912</v>
      </c>
      <c r="AA5261" s="1" t="str">
        <f t="shared" si="1243"/>
        <v/>
      </c>
      <c r="AB5261" s="2">
        <v>0</v>
      </c>
      <c r="AC5261" s="2">
        <v>71</v>
      </c>
      <c r="AD5261" s="2">
        <f t="shared" si="1244"/>
        <v>0.59548076778535874</v>
      </c>
      <c r="AE5261" s="2" t="str">
        <f t="shared" si="1245"/>
        <v/>
      </c>
      <c r="AF5261" s="3">
        <v>0</v>
      </c>
      <c r="AG5261" s="3">
        <v>0</v>
      </c>
      <c r="AH5261" s="3">
        <v>0</v>
      </c>
      <c r="AI5261" s="3">
        <v>0</v>
      </c>
      <c r="AJ5261" s="3">
        <v>0</v>
      </c>
      <c r="AK5261" s="3">
        <v>0</v>
      </c>
      <c r="AL5261" s="3">
        <v>0</v>
      </c>
      <c r="AM5261" s="3">
        <v>0</v>
      </c>
      <c r="AN5261" s="3">
        <v>0</v>
      </c>
    </row>
    <row r="5262" spans="1:40" x14ac:dyDescent="0.2">
      <c r="A5262" t="s">
        <v>71</v>
      </c>
      <c r="B5262" t="s">
        <v>159</v>
      </c>
      <c r="C5262" t="s">
        <v>211</v>
      </c>
      <c r="D5262" t="s">
        <v>349</v>
      </c>
      <c r="E5262" s="5">
        <v>0</v>
      </c>
      <c r="F5262" s="5">
        <v>0</v>
      </c>
      <c r="G5262" s="4">
        <v>59781135.472856797</v>
      </c>
      <c r="H5262" s="4">
        <f t="shared" si="1238"/>
        <v>43957201286348.242</v>
      </c>
      <c r="I5262" s="4">
        <f t="shared" si="1239"/>
        <v>1.3599850246021686E-6</v>
      </c>
      <c r="K5262" s="1">
        <f t="shared" si="1231"/>
        <v>0</v>
      </c>
      <c r="M5262" s="3" t="str">
        <f t="shared" si="1240"/>
        <v/>
      </c>
      <c r="N5262" s="6">
        <f t="shared" si="1232"/>
        <v>0</v>
      </c>
      <c r="O5262" s="3" t="str">
        <f t="shared" si="1233"/>
        <v/>
      </c>
      <c r="Q5262" s="3">
        <f t="shared" si="1234"/>
        <v>4479.527439240961</v>
      </c>
      <c r="R5262" s="3">
        <f t="shared" si="1241"/>
        <v>0</v>
      </c>
      <c r="T5262" s="4">
        <f t="shared" si="1235"/>
        <v>0</v>
      </c>
      <c r="V5262" s="4">
        <f t="shared" si="1236"/>
        <v>4701.6598628725524</v>
      </c>
      <c r="W5262" s="4">
        <f t="shared" si="1242"/>
        <v>0</v>
      </c>
      <c r="X5262" s="1">
        <v>0</v>
      </c>
      <c r="Y5262" s="1">
        <v>80</v>
      </c>
      <c r="Z5262" s="1">
        <f t="shared" si="1237"/>
        <v>0.71974007074305912</v>
      </c>
      <c r="AA5262" s="1" t="str">
        <f t="shared" si="1243"/>
        <v/>
      </c>
      <c r="AB5262" s="2">
        <v>0</v>
      </c>
      <c r="AC5262" s="2">
        <v>71</v>
      </c>
      <c r="AD5262" s="2">
        <f t="shared" si="1244"/>
        <v>0.59548076778535874</v>
      </c>
      <c r="AE5262" s="2" t="str">
        <f t="shared" si="1245"/>
        <v/>
      </c>
      <c r="AF5262" s="3">
        <v>0</v>
      </c>
      <c r="AG5262" s="3">
        <v>0</v>
      </c>
      <c r="AH5262" s="3">
        <v>1</v>
      </c>
      <c r="AI5262" s="3">
        <v>0</v>
      </c>
      <c r="AJ5262" s="3">
        <v>1</v>
      </c>
      <c r="AK5262" s="3">
        <v>0</v>
      </c>
      <c r="AL5262" s="3">
        <v>1</v>
      </c>
      <c r="AM5262" s="3">
        <v>0</v>
      </c>
      <c r="AN5262" s="3">
        <v>1</v>
      </c>
    </row>
    <row r="5263" spans="1:40" x14ac:dyDescent="0.2">
      <c r="A5263" t="s">
        <v>71</v>
      </c>
      <c r="B5263" t="s">
        <v>159</v>
      </c>
      <c r="C5263" t="s">
        <v>201</v>
      </c>
      <c r="D5263" t="s">
        <v>339</v>
      </c>
      <c r="E5263" s="5">
        <v>0</v>
      </c>
      <c r="F5263" s="5">
        <v>0</v>
      </c>
      <c r="G5263" s="4">
        <v>178049881.753268</v>
      </c>
      <c r="H5263" s="4">
        <f t="shared" si="1238"/>
        <v>43957201286348.242</v>
      </c>
      <c r="I5263" s="4">
        <f t="shared" si="1239"/>
        <v>4.0505281624598066E-6</v>
      </c>
      <c r="K5263" s="1">
        <f t="shared" si="1231"/>
        <v>0</v>
      </c>
      <c r="M5263" s="3" t="str">
        <f t="shared" si="1240"/>
        <v/>
      </c>
      <c r="N5263" s="6">
        <f t="shared" si="1232"/>
        <v>0</v>
      </c>
      <c r="O5263" s="3" t="str">
        <f t="shared" si="1233"/>
        <v/>
      </c>
      <c r="Q5263" s="3">
        <f t="shared" si="1234"/>
        <v>4479.527439240961</v>
      </c>
      <c r="R5263" s="3">
        <f t="shared" si="1241"/>
        <v>0</v>
      </c>
      <c r="T5263" s="4">
        <f t="shared" si="1235"/>
        <v>0</v>
      </c>
      <c r="V5263" s="4">
        <f t="shared" si="1236"/>
        <v>4701.6598628725524</v>
      </c>
      <c r="W5263" s="4">
        <f t="shared" si="1242"/>
        <v>0</v>
      </c>
      <c r="X5263" s="1">
        <v>0</v>
      </c>
      <c r="Y5263" s="1">
        <v>80</v>
      </c>
      <c r="Z5263" s="1">
        <f t="shared" si="1237"/>
        <v>0.71974007074305912</v>
      </c>
      <c r="AA5263" s="1" t="str">
        <f t="shared" si="1243"/>
        <v/>
      </c>
      <c r="AB5263" s="2">
        <v>0</v>
      </c>
      <c r="AC5263" s="2">
        <v>71</v>
      </c>
      <c r="AD5263" s="2">
        <f t="shared" si="1244"/>
        <v>0.59548076778535874</v>
      </c>
      <c r="AE5263" s="2" t="str">
        <f t="shared" si="1245"/>
        <v/>
      </c>
      <c r="AF5263" s="3">
        <v>0</v>
      </c>
      <c r="AG5263" s="3">
        <v>0</v>
      </c>
      <c r="AH5263" s="3">
        <v>1</v>
      </c>
      <c r="AI5263" s="3">
        <v>0</v>
      </c>
      <c r="AJ5263" s="3">
        <v>1</v>
      </c>
      <c r="AK5263" s="3">
        <v>0</v>
      </c>
      <c r="AL5263" s="3">
        <v>1</v>
      </c>
      <c r="AM5263" s="3">
        <v>0</v>
      </c>
      <c r="AN5263" s="3">
        <v>1</v>
      </c>
    </row>
    <row r="5264" spans="1:40" x14ac:dyDescent="0.2">
      <c r="A5264" t="s">
        <v>71</v>
      </c>
      <c r="B5264" t="s">
        <v>159</v>
      </c>
      <c r="C5264" t="s">
        <v>65</v>
      </c>
      <c r="D5264" t="s">
        <v>153</v>
      </c>
      <c r="E5264" s="5">
        <v>0</v>
      </c>
      <c r="F5264" s="5">
        <v>0</v>
      </c>
      <c r="G5264" s="4">
        <v>467926248.33130902</v>
      </c>
      <c r="H5264" s="4">
        <f t="shared" si="1238"/>
        <v>43957201286348.242</v>
      </c>
      <c r="I5264" s="4">
        <f t="shared" si="1239"/>
        <v>1.0645041873415006E-5</v>
      </c>
      <c r="K5264" s="1">
        <f t="shared" si="1231"/>
        <v>0</v>
      </c>
      <c r="M5264" s="3" t="str">
        <f t="shared" si="1240"/>
        <v/>
      </c>
      <c r="N5264" s="6">
        <f t="shared" si="1232"/>
        <v>0</v>
      </c>
      <c r="O5264" s="3" t="str">
        <f t="shared" si="1233"/>
        <v/>
      </c>
      <c r="Q5264" s="3">
        <f t="shared" si="1234"/>
        <v>4479.527439240961</v>
      </c>
      <c r="R5264" s="3">
        <f t="shared" si="1241"/>
        <v>0</v>
      </c>
      <c r="T5264" s="4">
        <f t="shared" si="1235"/>
        <v>0</v>
      </c>
      <c r="V5264" s="4">
        <f t="shared" si="1236"/>
        <v>4701.6598628725524</v>
      </c>
      <c r="W5264" s="4">
        <f t="shared" si="1242"/>
        <v>0</v>
      </c>
      <c r="X5264" s="1">
        <v>0</v>
      </c>
      <c r="Y5264" s="1">
        <v>80</v>
      </c>
      <c r="Z5264" s="1">
        <f t="shared" si="1237"/>
        <v>0.71974007074305912</v>
      </c>
      <c r="AA5264" s="1" t="str">
        <f t="shared" si="1243"/>
        <v/>
      </c>
      <c r="AB5264" s="2">
        <v>0</v>
      </c>
      <c r="AC5264" s="2">
        <v>71</v>
      </c>
      <c r="AD5264" s="2">
        <f t="shared" si="1244"/>
        <v>0.59548076778535874</v>
      </c>
      <c r="AE5264" s="2" t="str">
        <f t="shared" si="1245"/>
        <v/>
      </c>
      <c r="AF5264" s="3">
        <v>0</v>
      </c>
      <c r="AG5264" s="3">
        <v>0</v>
      </c>
      <c r="AH5264" s="3">
        <v>1</v>
      </c>
      <c r="AI5264" s="3">
        <v>0</v>
      </c>
      <c r="AJ5264" s="3">
        <v>1</v>
      </c>
      <c r="AK5264" s="3">
        <v>0</v>
      </c>
      <c r="AL5264" s="3">
        <v>1</v>
      </c>
      <c r="AM5264" s="3">
        <v>0</v>
      </c>
      <c r="AN5264" s="3">
        <v>1</v>
      </c>
    </row>
    <row r="5265" spans="1:40" x14ac:dyDescent="0.2">
      <c r="A5265" t="s">
        <v>71</v>
      </c>
      <c r="B5265" t="s">
        <v>159</v>
      </c>
      <c r="C5265" t="s">
        <v>181</v>
      </c>
      <c r="D5265" t="s">
        <v>319</v>
      </c>
      <c r="E5265" s="5">
        <v>0</v>
      </c>
      <c r="F5265" s="5">
        <v>0</v>
      </c>
      <c r="G5265" s="4">
        <v>27827772.964885298</v>
      </c>
      <c r="H5265" s="4">
        <f t="shared" si="1238"/>
        <v>43957201286348.242</v>
      </c>
      <c r="I5265" s="4">
        <f t="shared" si="1239"/>
        <v>6.330651668109669E-7</v>
      </c>
      <c r="K5265" s="1">
        <f t="shared" si="1231"/>
        <v>0</v>
      </c>
      <c r="M5265" s="3" t="str">
        <f t="shared" si="1240"/>
        <v/>
      </c>
      <c r="N5265" s="6">
        <f t="shared" si="1232"/>
        <v>0</v>
      </c>
      <c r="O5265" s="3" t="str">
        <f t="shared" si="1233"/>
        <v/>
      </c>
      <c r="Q5265" s="3">
        <f t="shared" si="1234"/>
        <v>4479.527439240961</v>
      </c>
      <c r="R5265" s="3">
        <f t="shared" si="1241"/>
        <v>0</v>
      </c>
      <c r="T5265" s="4">
        <f t="shared" si="1235"/>
        <v>0</v>
      </c>
      <c r="V5265" s="4">
        <f t="shared" si="1236"/>
        <v>4701.6598628725524</v>
      </c>
      <c r="W5265" s="4">
        <f t="shared" si="1242"/>
        <v>0</v>
      </c>
      <c r="X5265" s="1">
        <v>0</v>
      </c>
      <c r="Y5265" s="1">
        <v>80</v>
      </c>
      <c r="Z5265" s="1">
        <f t="shared" si="1237"/>
        <v>0.71974007074305912</v>
      </c>
      <c r="AA5265" s="1" t="str">
        <f t="shared" si="1243"/>
        <v/>
      </c>
      <c r="AB5265" s="2">
        <v>0</v>
      </c>
      <c r="AC5265" s="2">
        <v>71</v>
      </c>
      <c r="AD5265" s="2">
        <f t="shared" si="1244"/>
        <v>0.59548076778535874</v>
      </c>
      <c r="AE5265" s="2" t="str">
        <f t="shared" si="1245"/>
        <v/>
      </c>
      <c r="AF5265" s="3">
        <v>0</v>
      </c>
      <c r="AG5265" s="3">
        <v>0</v>
      </c>
      <c r="AH5265" s="3">
        <v>0</v>
      </c>
      <c r="AI5265" s="3">
        <v>0</v>
      </c>
      <c r="AJ5265" s="3">
        <v>0</v>
      </c>
      <c r="AK5265" s="3">
        <v>0</v>
      </c>
      <c r="AL5265" s="3">
        <v>0</v>
      </c>
      <c r="AM5265" s="3">
        <v>0</v>
      </c>
      <c r="AN5265" s="3">
        <v>0</v>
      </c>
    </row>
    <row r="5266" spans="1:40" x14ac:dyDescent="0.2">
      <c r="A5266" t="s">
        <v>71</v>
      </c>
      <c r="B5266" t="s">
        <v>159</v>
      </c>
      <c r="C5266" t="s">
        <v>221</v>
      </c>
      <c r="D5266" t="s">
        <v>359</v>
      </c>
      <c r="E5266" s="5">
        <v>0</v>
      </c>
      <c r="F5266" s="5">
        <v>0</v>
      </c>
      <c r="G5266" s="4">
        <v>22415908.830339499</v>
      </c>
      <c r="H5266" s="4">
        <f t="shared" si="1238"/>
        <v>43957201286348.242</v>
      </c>
      <c r="I5266" s="4">
        <f t="shared" si="1239"/>
        <v>5.0994849932134306E-7</v>
      </c>
      <c r="K5266" s="1">
        <f t="shared" si="1231"/>
        <v>0</v>
      </c>
      <c r="M5266" s="3" t="str">
        <f t="shared" si="1240"/>
        <v/>
      </c>
      <c r="N5266" s="6">
        <f t="shared" si="1232"/>
        <v>0</v>
      </c>
      <c r="O5266" s="3" t="str">
        <f t="shared" si="1233"/>
        <v/>
      </c>
      <c r="Q5266" s="3">
        <f t="shared" si="1234"/>
        <v>4479.527439240961</v>
      </c>
      <c r="R5266" s="3">
        <f t="shared" si="1241"/>
        <v>0</v>
      </c>
      <c r="T5266" s="4">
        <f t="shared" si="1235"/>
        <v>0</v>
      </c>
      <c r="V5266" s="4">
        <f t="shared" si="1236"/>
        <v>4701.6598628725524</v>
      </c>
      <c r="W5266" s="4">
        <f t="shared" si="1242"/>
        <v>0</v>
      </c>
      <c r="X5266" s="1">
        <v>0</v>
      </c>
      <c r="Y5266" s="1">
        <v>80</v>
      </c>
      <c r="Z5266" s="1">
        <f t="shared" si="1237"/>
        <v>0.71974007074305912</v>
      </c>
      <c r="AA5266" s="1" t="str">
        <f t="shared" si="1243"/>
        <v/>
      </c>
      <c r="AB5266" s="2">
        <v>0</v>
      </c>
      <c r="AC5266" s="2">
        <v>71</v>
      </c>
      <c r="AD5266" s="2">
        <f t="shared" si="1244"/>
        <v>0.59548076778535874</v>
      </c>
      <c r="AE5266" s="2" t="str">
        <f t="shared" si="1245"/>
        <v/>
      </c>
      <c r="AF5266" s="3">
        <v>0</v>
      </c>
      <c r="AG5266" s="3">
        <v>0</v>
      </c>
      <c r="AH5266" s="3">
        <v>0</v>
      </c>
      <c r="AI5266" s="3">
        <v>0</v>
      </c>
      <c r="AJ5266" s="3">
        <v>0</v>
      </c>
      <c r="AK5266" s="3">
        <v>0</v>
      </c>
      <c r="AL5266" s="3">
        <v>0</v>
      </c>
      <c r="AM5266" s="3">
        <v>0</v>
      </c>
      <c r="AN5266" s="3">
        <v>0</v>
      </c>
    </row>
    <row r="5267" spans="1:40" x14ac:dyDescent="0.2">
      <c r="A5267" t="s">
        <v>71</v>
      </c>
      <c r="B5267" t="s">
        <v>159</v>
      </c>
      <c r="C5267" t="s">
        <v>194</v>
      </c>
      <c r="D5267" t="s">
        <v>332</v>
      </c>
      <c r="E5267" s="5">
        <v>0</v>
      </c>
      <c r="F5267" s="5">
        <v>0</v>
      </c>
      <c r="G5267" s="4">
        <v>20109013.153590299</v>
      </c>
      <c r="H5267" s="4">
        <f t="shared" si="1238"/>
        <v>43957201286348.242</v>
      </c>
      <c r="I5267" s="4">
        <f t="shared" si="1239"/>
        <v>4.5746800444812537E-7</v>
      </c>
      <c r="K5267" s="1">
        <f t="shared" si="1231"/>
        <v>0</v>
      </c>
      <c r="M5267" s="3" t="str">
        <f t="shared" si="1240"/>
        <v/>
      </c>
      <c r="N5267" s="6">
        <f t="shared" si="1232"/>
        <v>0</v>
      </c>
      <c r="O5267" s="3" t="str">
        <f t="shared" si="1233"/>
        <v/>
      </c>
      <c r="Q5267" s="3">
        <f t="shared" si="1234"/>
        <v>4479.527439240961</v>
      </c>
      <c r="R5267" s="3">
        <f t="shared" si="1241"/>
        <v>0</v>
      </c>
      <c r="T5267" s="4">
        <f t="shared" si="1235"/>
        <v>0</v>
      </c>
      <c r="V5267" s="4">
        <f t="shared" si="1236"/>
        <v>4701.6598628725524</v>
      </c>
      <c r="W5267" s="4">
        <f t="shared" si="1242"/>
        <v>0</v>
      </c>
      <c r="X5267" s="1">
        <v>0</v>
      </c>
      <c r="Y5267" s="1">
        <v>80</v>
      </c>
      <c r="Z5267" s="1">
        <f t="shared" si="1237"/>
        <v>0.71974007074305912</v>
      </c>
      <c r="AA5267" s="1" t="str">
        <f t="shared" si="1243"/>
        <v/>
      </c>
      <c r="AB5267" s="2">
        <v>0</v>
      </c>
      <c r="AC5267" s="2">
        <v>71</v>
      </c>
      <c r="AD5267" s="2">
        <f t="shared" si="1244"/>
        <v>0.59548076778535874</v>
      </c>
      <c r="AE5267" s="2" t="str">
        <f t="shared" si="1245"/>
        <v/>
      </c>
      <c r="AF5267" s="3">
        <v>0</v>
      </c>
      <c r="AG5267" s="3">
        <v>0</v>
      </c>
      <c r="AH5267" s="3">
        <v>0</v>
      </c>
      <c r="AI5267" s="3">
        <v>0</v>
      </c>
      <c r="AJ5267" s="3">
        <v>0</v>
      </c>
      <c r="AK5267" s="3">
        <v>0</v>
      </c>
      <c r="AL5267" s="3">
        <v>0</v>
      </c>
      <c r="AM5267" s="3">
        <v>0</v>
      </c>
      <c r="AN5267" s="3">
        <v>0</v>
      </c>
    </row>
    <row r="5268" spans="1:40" x14ac:dyDescent="0.2">
      <c r="A5268" t="s">
        <v>71</v>
      </c>
      <c r="B5268" t="s">
        <v>159</v>
      </c>
      <c r="C5268" t="s">
        <v>198</v>
      </c>
      <c r="D5268" t="s">
        <v>336</v>
      </c>
      <c r="E5268" s="5">
        <v>0</v>
      </c>
      <c r="F5268" s="5">
        <v>0</v>
      </c>
      <c r="G5268" s="4">
        <v>5698618915.3646898</v>
      </c>
      <c r="H5268" s="4">
        <f t="shared" si="1238"/>
        <v>43957201286348.242</v>
      </c>
      <c r="I5268" s="4">
        <f t="shared" si="1239"/>
        <v>1.2964016699431013E-4</v>
      </c>
      <c r="K5268" s="1">
        <f t="shared" si="1231"/>
        <v>0</v>
      </c>
      <c r="M5268" s="3" t="str">
        <f t="shared" si="1240"/>
        <v/>
      </c>
      <c r="N5268" s="6">
        <f t="shared" si="1232"/>
        <v>0</v>
      </c>
      <c r="O5268" s="3" t="str">
        <f t="shared" si="1233"/>
        <v/>
      </c>
      <c r="Q5268" s="3">
        <f t="shared" si="1234"/>
        <v>4479.527439240961</v>
      </c>
      <c r="R5268" s="3">
        <f t="shared" si="1241"/>
        <v>0</v>
      </c>
      <c r="T5268" s="4">
        <f t="shared" si="1235"/>
        <v>0</v>
      </c>
      <c r="V5268" s="4">
        <f t="shared" si="1236"/>
        <v>4701.6598628725524</v>
      </c>
      <c r="W5268" s="4">
        <f t="shared" si="1242"/>
        <v>0</v>
      </c>
      <c r="X5268" s="1">
        <v>0</v>
      </c>
      <c r="Y5268" s="1">
        <v>80</v>
      </c>
      <c r="Z5268" s="1">
        <f t="shared" si="1237"/>
        <v>0.71974007074305912</v>
      </c>
      <c r="AA5268" s="1" t="str">
        <f t="shared" si="1243"/>
        <v/>
      </c>
      <c r="AB5268" s="2">
        <v>0</v>
      </c>
      <c r="AC5268" s="2">
        <v>71</v>
      </c>
      <c r="AD5268" s="2">
        <f t="shared" si="1244"/>
        <v>0.59548076778535874</v>
      </c>
      <c r="AE5268" s="2" t="str">
        <f t="shared" si="1245"/>
        <v/>
      </c>
      <c r="AF5268" s="3">
        <v>0</v>
      </c>
      <c r="AG5268" s="3">
        <v>0</v>
      </c>
      <c r="AH5268" s="3">
        <v>1</v>
      </c>
      <c r="AI5268" s="3">
        <v>0</v>
      </c>
      <c r="AJ5268" s="3">
        <v>1</v>
      </c>
      <c r="AK5268" s="3">
        <v>0</v>
      </c>
      <c r="AL5268" s="3">
        <v>1</v>
      </c>
      <c r="AM5268" s="3">
        <v>0</v>
      </c>
      <c r="AN5268" s="3">
        <v>1</v>
      </c>
    </row>
    <row r="5269" spans="1:40" x14ac:dyDescent="0.2">
      <c r="A5269" t="s">
        <v>71</v>
      </c>
      <c r="B5269" t="s">
        <v>159</v>
      </c>
      <c r="C5269" t="s">
        <v>2</v>
      </c>
      <c r="D5269" t="s">
        <v>90</v>
      </c>
      <c r="E5269" s="5">
        <v>0</v>
      </c>
      <c r="F5269" s="5">
        <v>0</v>
      </c>
      <c r="G5269" s="4">
        <v>107648014.348996</v>
      </c>
      <c r="H5269" s="4">
        <f t="shared" si="1238"/>
        <v>43957201286348.242</v>
      </c>
      <c r="I5269" s="4">
        <f t="shared" si="1239"/>
        <v>2.4489278479707983E-6</v>
      </c>
      <c r="K5269" s="1">
        <f t="shared" si="1231"/>
        <v>0</v>
      </c>
      <c r="M5269" s="3" t="str">
        <f t="shared" si="1240"/>
        <v/>
      </c>
      <c r="N5269" s="6">
        <f t="shared" si="1232"/>
        <v>0</v>
      </c>
      <c r="O5269" s="3" t="str">
        <f t="shared" si="1233"/>
        <v/>
      </c>
      <c r="Q5269" s="3">
        <f t="shared" si="1234"/>
        <v>4479.527439240961</v>
      </c>
      <c r="R5269" s="3">
        <f t="shared" si="1241"/>
        <v>0</v>
      </c>
      <c r="T5269" s="4">
        <f t="shared" si="1235"/>
        <v>0</v>
      </c>
      <c r="V5269" s="4">
        <f t="shared" si="1236"/>
        <v>4701.6598628725524</v>
      </c>
      <c r="W5269" s="4">
        <f t="shared" si="1242"/>
        <v>0</v>
      </c>
      <c r="X5269" s="1">
        <v>1</v>
      </c>
      <c r="Y5269" s="1">
        <v>80</v>
      </c>
      <c r="Z5269" s="1">
        <f t="shared" si="1237"/>
        <v>0.71974007074305912</v>
      </c>
      <c r="AA5269" s="1" t="str">
        <f t="shared" si="1243"/>
        <v/>
      </c>
      <c r="AB5269" s="2">
        <v>1</v>
      </c>
      <c r="AC5269" s="2">
        <v>71</v>
      </c>
      <c r="AD5269" s="2">
        <f t="shared" si="1244"/>
        <v>0.59548076778535874</v>
      </c>
      <c r="AE5269" s="2" t="str">
        <f t="shared" si="1245"/>
        <v/>
      </c>
      <c r="AF5269" s="3">
        <v>0</v>
      </c>
      <c r="AG5269" s="3">
        <v>0</v>
      </c>
      <c r="AH5269" s="3">
        <v>0</v>
      </c>
      <c r="AI5269" s="3">
        <v>0</v>
      </c>
      <c r="AJ5269" s="3">
        <v>0</v>
      </c>
      <c r="AK5269" s="3">
        <v>0</v>
      </c>
      <c r="AL5269" s="3">
        <v>0</v>
      </c>
      <c r="AM5269" s="3">
        <v>0</v>
      </c>
      <c r="AN5269" s="3">
        <v>0</v>
      </c>
    </row>
    <row r="5270" spans="1:40" x14ac:dyDescent="0.2">
      <c r="A5270" t="s">
        <v>71</v>
      </c>
      <c r="B5270" t="s">
        <v>159</v>
      </c>
      <c r="C5270" t="s">
        <v>217</v>
      </c>
      <c r="D5270" t="s">
        <v>355</v>
      </c>
      <c r="E5270" s="5">
        <v>0</v>
      </c>
      <c r="F5270" s="5">
        <v>0</v>
      </c>
      <c r="G5270" s="4">
        <v>44224055.317761101</v>
      </c>
      <c r="H5270" s="4">
        <f t="shared" si="1238"/>
        <v>43957201286348.242</v>
      </c>
      <c r="I5270" s="4">
        <f t="shared" si="1239"/>
        <v>1.0060707693757503E-6</v>
      </c>
      <c r="K5270" s="1">
        <f t="shared" si="1231"/>
        <v>0</v>
      </c>
      <c r="M5270" s="3" t="str">
        <f t="shared" si="1240"/>
        <v/>
      </c>
      <c r="N5270" s="6">
        <f t="shared" si="1232"/>
        <v>0</v>
      </c>
      <c r="O5270" s="3" t="str">
        <f t="shared" si="1233"/>
        <v/>
      </c>
      <c r="Q5270" s="3">
        <f t="shared" si="1234"/>
        <v>4479.527439240961</v>
      </c>
      <c r="R5270" s="3">
        <f t="shared" si="1241"/>
        <v>0</v>
      </c>
      <c r="T5270" s="4">
        <f t="shared" si="1235"/>
        <v>0</v>
      </c>
      <c r="V5270" s="4">
        <f t="shared" si="1236"/>
        <v>4701.6598628725524</v>
      </c>
      <c r="W5270" s="4">
        <f t="shared" si="1242"/>
        <v>0</v>
      </c>
      <c r="X5270" s="1">
        <v>0</v>
      </c>
      <c r="Y5270" s="1">
        <v>80</v>
      </c>
      <c r="Z5270" s="1">
        <f t="shared" si="1237"/>
        <v>0.71974007074305912</v>
      </c>
      <c r="AA5270" s="1" t="str">
        <f t="shared" si="1243"/>
        <v/>
      </c>
      <c r="AB5270" s="2">
        <v>0</v>
      </c>
      <c r="AC5270" s="2">
        <v>71</v>
      </c>
      <c r="AD5270" s="2">
        <f t="shared" si="1244"/>
        <v>0.59548076778535874</v>
      </c>
      <c r="AE5270" s="2" t="str">
        <f t="shared" si="1245"/>
        <v/>
      </c>
      <c r="AF5270" s="3">
        <v>0</v>
      </c>
      <c r="AG5270" s="3">
        <v>0</v>
      </c>
      <c r="AH5270" s="3">
        <v>0</v>
      </c>
      <c r="AI5270" s="3">
        <v>0</v>
      </c>
      <c r="AJ5270" s="3">
        <v>0</v>
      </c>
      <c r="AK5270" s="3">
        <v>0</v>
      </c>
      <c r="AL5270" s="3">
        <v>0</v>
      </c>
      <c r="AM5270" s="3">
        <v>0</v>
      </c>
      <c r="AN5270" s="3">
        <v>0</v>
      </c>
    </row>
    <row r="5271" spans="1:40" x14ac:dyDescent="0.2">
      <c r="A5271" t="s">
        <v>71</v>
      </c>
      <c r="B5271" t="s">
        <v>159</v>
      </c>
      <c r="C5271" t="s">
        <v>188</v>
      </c>
      <c r="D5271" t="s">
        <v>326</v>
      </c>
      <c r="E5271" s="5">
        <v>0</v>
      </c>
      <c r="F5271" s="5">
        <v>0</v>
      </c>
      <c r="G5271" s="4">
        <v>36909260.517327197</v>
      </c>
      <c r="H5271" s="4">
        <f t="shared" si="1238"/>
        <v>43957201286348.242</v>
      </c>
      <c r="I5271" s="4">
        <f t="shared" si="1239"/>
        <v>8.3966356904505841E-7</v>
      </c>
      <c r="K5271" s="1">
        <f t="shared" si="1231"/>
        <v>0</v>
      </c>
      <c r="M5271" s="3" t="str">
        <f t="shared" si="1240"/>
        <v/>
      </c>
      <c r="N5271" s="6">
        <f t="shared" si="1232"/>
        <v>0</v>
      </c>
      <c r="O5271" s="3" t="str">
        <f t="shared" si="1233"/>
        <v/>
      </c>
      <c r="Q5271" s="3">
        <f t="shared" si="1234"/>
        <v>4479.527439240961</v>
      </c>
      <c r="R5271" s="3">
        <f t="shared" si="1241"/>
        <v>0</v>
      </c>
      <c r="T5271" s="4">
        <f t="shared" si="1235"/>
        <v>0</v>
      </c>
      <c r="V5271" s="4">
        <f t="shared" si="1236"/>
        <v>4701.6598628725524</v>
      </c>
      <c r="W5271" s="4">
        <f t="shared" si="1242"/>
        <v>0</v>
      </c>
      <c r="X5271" s="1">
        <v>0</v>
      </c>
      <c r="Y5271" s="1">
        <v>80</v>
      </c>
      <c r="Z5271" s="1">
        <f t="shared" si="1237"/>
        <v>0.71974007074305912</v>
      </c>
      <c r="AA5271" s="1" t="str">
        <f t="shared" si="1243"/>
        <v/>
      </c>
      <c r="AB5271" s="2">
        <v>0</v>
      </c>
      <c r="AC5271" s="2">
        <v>71</v>
      </c>
      <c r="AD5271" s="2">
        <f t="shared" si="1244"/>
        <v>0.59548076778535874</v>
      </c>
      <c r="AE5271" s="2" t="str">
        <f t="shared" si="1245"/>
        <v/>
      </c>
      <c r="AF5271" s="3">
        <v>0</v>
      </c>
      <c r="AG5271" s="3">
        <v>0</v>
      </c>
      <c r="AH5271" s="3">
        <v>1</v>
      </c>
      <c r="AI5271" s="3">
        <v>0</v>
      </c>
      <c r="AJ5271" s="3">
        <v>1</v>
      </c>
      <c r="AK5271" s="3">
        <v>0</v>
      </c>
      <c r="AL5271" s="3">
        <v>1</v>
      </c>
      <c r="AM5271" s="3">
        <v>0</v>
      </c>
      <c r="AN5271" s="3">
        <v>1</v>
      </c>
    </row>
    <row r="5272" spans="1:40" x14ac:dyDescent="0.2">
      <c r="A5272" t="s">
        <v>71</v>
      </c>
      <c r="B5272" t="s">
        <v>159</v>
      </c>
      <c r="C5272" t="s">
        <v>58</v>
      </c>
      <c r="D5272" t="s">
        <v>146</v>
      </c>
      <c r="E5272" s="5">
        <v>0</v>
      </c>
      <c r="F5272" s="5">
        <v>0</v>
      </c>
      <c r="G5272" s="4">
        <v>35585205.0181811</v>
      </c>
      <c r="H5272" s="4">
        <f t="shared" si="1238"/>
        <v>43957201286348.242</v>
      </c>
      <c r="I5272" s="4">
        <f t="shared" si="1239"/>
        <v>8.0954209951562069E-7</v>
      </c>
      <c r="K5272" s="1">
        <f t="shared" si="1231"/>
        <v>0</v>
      </c>
      <c r="M5272" s="3" t="str">
        <f t="shared" si="1240"/>
        <v/>
      </c>
      <c r="N5272" s="6">
        <f t="shared" si="1232"/>
        <v>0</v>
      </c>
      <c r="O5272" s="3" t="str">
        <f t="shared" si="1233"/>
        <v/>
      </c>
      <c r="Q5272" s="3">
        <f t="shared" si="1234"/>
        <v>4479.527439240961</v>
      </c>
      <c r="R5272" s="3">
        <f t="shared" si="1241"/>
        <v>0</v>
      </c>
      <c r="T5272" s="4">
        <f t="shared" si="1235"/>
        <v>0</v>
      </c>
      <c r="V5272" s="4">
        <f t="shared" si="1236"/>
        <v>4701.6598628725524</v>
      </c>
      <c r="W5272" s="4">
        <f t="shared" si="1242"/>
        <v>0</v>
      </c>
      <c r="X5272" s="1">
        <v>0</v>
      </c>
      <c r="Y5272" s="1">
        <v>80</v>
      </c>
      <c r="Z5272" s="1">
        <f t="shared" si="1237"/>
        <v>0.71974007074305912</v>
      </c>
      <c r="AA5272" s="1" t="str">
        <f t="shared" si="1243"/>
        <v/>
      </c>
      <c r="AB5272" s="2">
        <v>0</v>
      </c>
      <c r="AC5272" s="2">
        <v>71</v>
      </c>
      <c r="AD5272" s="2">
        <f t="shared" si="1244"/>
        <v>0.59548076778535874</v>
      </c>
      <c r="AE5272" s="2" t="str">
        <f t="shared" si="1245"/>
        <v/>
      </c>
      <c r="AF5272" s="3">
        <v>0</v>
      </c>
      <c r="AG5272" s="3">
        <v>1</v>
      </c>
      <c r="AH5272" s="3">
        <v>0</v>
      </c>
      <c r="AI5272" s="3">
        <v>0</v>
      </c>
      <c r="AJ5272" s="3">
        <v>1</v>
      </c>
      <c r="AK5272" s="3">
        <v>0</v>
      </c>
      <c r="AL5272" s="3">
        <v>1</v>
      </c>
      <c r="AM5272" s="3">
        <v>0</v>
      </c>
      <c r="AN5272" s="3">
        <v>1</v>
      </c>
    </row>
    <row r="5273" spans="1:40" x14ac:dyDescent="0.2">
      <c r="A5273" t="s">
        <v>71</v>
      </c>
      <c r="B5273" t="s">
        <v>159</v>
      </c>
      <c r="C5273" t="s">
        <v>284</v>
      </c>
      <c r="D5273" t="s">
        <v>419</v>
      </c>
      <c r="E5273" s="5">
        <v>0</v>
      </c>
      <c r="F5273" s="5">
        <v>0</v>
      </c>
      <c r="G5273" s="4">
        <v>21214900.095724199</v>
      </c>
      <c r="H5273" s="4">
        <f t="shared" si="1238"/>
        <v>43957201286348.242</v>
      </c>
      <c r="I5273" s="4">
        <f t="shared" si="1239"/>
        <v>4.8262626998304594E-7</v>
      </c>
      <c r="K5273" s="1">
        <f t="shared" si="1231"/>
        <v>0</v>
      </c>
      <c r="M5273" s="3" t="str">
        <f t="shared" si="1240"/>
        <v/>
      </c>
      <c r="N5273" s="6">
        <f t="shared" si="1232"/>
        <v>0</v>
      </c>
      <c r="O5273" s="3" t="str">
        <f t="shared" si="1233"/>
        <v/>
      </c>
      <c r="Q5273" s="3">
        <f t="shared" si="1234"/>
        <v>4479.527439240961</v>
      </c>
      <c r="R5273" s="3">
        <f t="shared" si="1241"/>
        <v>0</v>
      </c>
      <c r="T5273" s="4">
        <f t="shared" si="1235"/>
        <v>0</v>
      </c>
      <c r="V5273" s="4">
        <f t="shared" si="1236"/>
        <v>4701.6598628725524</v>
      </c>
      <c r="W5273" s="4">
        <f t="shared" si="1242"/>
        <v>0</v>
      </c>
      <c r="X5273" s="1">
        <v>0</v>
      </c>
      <c r="Y5273" s="1">
        <v>80</v>
      </c>
      <c r="Z5273" s="1">
        <f t="shared" si="1237"/>
        <v>0.71974007074305912</v>
      </c>
      <c r="AA5273" s="1" t="str">
        <f t="shared" si="1243"/>
        <v/>
      </c>
      <c r="AB5273" s="2">
        <v>0</v>
      </c>
      <c r="AC5273" s="2">
        <v>71</v>
      </c>
      <c r="AD5273" s="2">
        <f t="shared" si="1244"/>
        <v>0.59548076778535874</v>
      </c>
      <c r="AE5273" s="2" t="str">
        <f t="shared" si="1245"/>
        <v/>
      </c>
      <c r="AF5273" s="3">
        <v>0</v>
      </c>
      <c r="AG5273" s="3">
        <v>0</v>
      </c>
      <c r="AH5273" s="3">
        <v>0</v>
      </c>
      <c r="AI5273" s="3">
        <v>0</v>
      </c>
      <c r="AJ5273" s="3">
        <v>0</v>
      </c>
      <c r="AK5273" s="3">
        <v>0</v>
      </c>
      <c r="AL5273" s="3">
        <v>0</v>
      </c>
      <c r="AM5273" s="3">
        <v>0</v>
      </c>
      <c r="AN5273" s="3">
        <v>0</v>
      </c>
    </row>
    <row r="5274" spans="1:40" x14ac:dyDescent="0.2">
      <c r="A5274" t="s">
        <v>72</v>
      </c>
      <c r="B5274" t="s">
        <v>160</v>
      </c>
      <c r="C5274" t="s">
        <v>84</v>
      </c>
      <c r="D5274" t="s">
        <v>172</v>
      </c>
      <c r="E5274" s="5">
        <v>0</v>
      </c>
      <c r="F5274" s="5">
        <v>0</v>
      </c>
      <c r="G5274" s="4">
        <v>297002503713.13397</v>
      </c>
      <c r="H5274" s="4">
        <f t="shared" si="1238"/>
        <v>43957201286348.242</v>
      </c>
      <c r="I5274" s="4">
        <f t="shared" si="1239"/>
        <v>6.7566290624006091E-3</v>
      </c>
      <c r="J5274" s="1">
        <v>59.825000762939453</v>
      </c>
      <c r="K5274" s="1">
        <f t="shared" si="1231"/>
        <v>404.78539161642237</v>
      </c>
      <c r="L5274" s="3">
        <v>59.825000762939453</v>
      </c>
      <c r="M5274" s="3">
        <f t="shared" si="1240"/>
        <v>0</v>
      </c>
      <c r="N5274" s="6">
        <f t="shared" si="1232"/>
        <v>404.78539161642237</v>
      </c>
      <c r="O5274" s="3">
        <f t="shared" si="1233"/>
        <v>0</v>
      </c>
      <c r="P5274" s="3">
        <v>1</v>
      </c>
      <c r="Q5274" s="3">
        <f t="shared" si="1234"/>
        <v>4164.5919674969246</v>
      </c>
      <c r="R5274" s="3">
        <f t="shared" si="1241"/>
        <v>9.71968910221266E-2</v>
      </c>
      <c r="S5274" s="4">
        <v>57.710525512695313</v>
      </c>
      <c r="T5274" s="4">
        <f t="shared" si="1235"/>
        <v>363.36390096147971</v>
      </c>
      <c r="U5274" s="4">
        <v>1</v>
      </c>
      <c r="V5274" s="4">
        <f t="shared" si="1236"/>
        <v>4386.1293089263518</v>
      </c>
      <c r="W5274" s="4">
        <f t="shared" si="1242"/>
        <v>8.2843864229443995E-2</v>
      </c>
      <c r="X5274" s="1">
        <v>0</v>
      </c>
      <c r="Y5274" s="1">
        <v>74</v>
      </c>
      <c r="Z5274" s="1">
        <f t="shared" si="1237"/>
        <v>0.69205513399358276</v>
      </c>
      <c r="AA5274" s="1">
        <f t="shared" si="1243"/>
        <v>0</v>
      </c>
      <c r="AB5274" s="2">
        <v>0</v>
      </c>
      <c r="AC5274" s="2">
        <v>62</v>
      </c>
      <c r="AD5274" s="2">
        <f t="shared" si="1244"/>
        <v>0.47132350053877803</v>
      </c>
      <c r="AE5274" s="2">
        <f t="shared" si="1245"/>
        <v>0</v>
      </c>
      <c r="AF5274" s="3">
        <v>0</v>
      </c>
      <c r="AG5274" s="3">
        <v>0</v>
      </c>
      <c r="AH5274" s="3">
        <v>0</v>
      </c>
      <c r="AI5274" s="3">
        <v>0</v>
      </c>
      <c r="AJ5274" s="3">
        <v>0</v>
      </c>
      <c r="AK5274" s="3">
        <v>0</v>
      </c>
      <c r="AL5274" s="3">
        <v>0</v>
      </c>
      <c r="AM5274" s="3">
        <v>0</v>
      </c>
      <c r="AN5274" s="3">
        <v>0</v>
      </c>
    </row>
    <row r="5275" spans="1:40" x14ac:dyDescent="0.2">
      <c r="A5275" t="s">
        <v>72</v>
      </c>
      <c r="B5275" t="s">
        <v>160</v>
      </c>
      <c r="C5275" t="s">
        <v>183</v>
      </c>
      <c r="D5275" t="s">
        <v>321</v>
      </c>
      <c r="E5275" s="5">
        <v>0</v>
      </c>
      <c r="F5275" s="5">
        <v>0</v>
      </c>
      <c r="G5275" s="4">
        <v>14843041940.7313</v>
      </c>
      <c r="H5275" s="4">
        <f t="shared" si="1238"/>
        <v>43957201286348.242</v>
      </c>
      <c r="I5275" s="4">
        <f t="shared" si="1239"/>
        <v>3.3767031354066423E-4</v>
      </c>
      <c r="J5275" s="1">
        <v>75.75</v>
      </c>
      <c r="K5275" s="1">
        <f t="shared" si="1231"/>
        <v>302.67661745278292</v>
      </c>
      <c r="L5275" s="3">
        <v>75.75</v>
      </c>
      <c r="M5275" s="3">
        <f t="shared" si="1240"/>
        <v>0</v>
      </c>
      <c r="N5275" s="6">
        <f t="shared" si="1232"/>
        <v>302.67661745278292</v>
      </c>
      <c r="O5275" s="3">
        <f t="shared" si="1233"/>
        <v>0</v>
      </c>
      <c r="P5275" s="3">
        <v>2</v>
      </c>
      <c r="Q5275" s="3">
        <f t="shared" si="1234"/>
        <v>4164.5919674969246</v>
      </c>
      <c r="R5275" s="3">
        <f t="shared" si="1241"/>
        <v>7.2678576872610853E-2</v>
      </c>
      <c r="S5275" s="4">
        <v>74.473686218261719</v>
      </c>
      <c r="T5275" s="4">
        <f t="shared" si="1235"/>
        <v>287.63353065978026</v>
      </c>
      <c r="U5275" s="4">
        <v>5</v>
      </c>
      <c r="V5275" s="4">
        <f t="shared" si="1236"/>
        <v>4386.1293089263518</v>
      </c>
      <c r="W5275" s="4">
        <f t="shared" si="1242"/>
        <v>6.557798696778229E-2</v>
      </c>
      <c r="X5275" s="1">
        <v>0</v>
      </c>
      <c r="Y5275" s="1">
        <v>74</v>
      </c>
      <c r="Z5275" s="1">
        <f t="shared" si="1237"/>
        <v>0.69205513399358276</v>
      </c>
      <c r="AA5275" s="1">
        <f t="shared" si="1243"/>
        <v>0</v>
      </c>
      <c r="AB5275" s="2">
        <v>0</v>
      </c>
      <c r="AC5275" s="2">
        <v>62</v>
      </c>
      <c r="AD5275" s="2">
        <f t="shared" si="1244"/>
        <v>0.47132350053877803</v>
      </c>
      <c r="AE5275" s="2">
        <f t="shared" si="1245"/>
        <v>0</v>
      </c>
      <c r="AF5275" s="3">
        <v>0</v>
      </c>
      <c r="AG5275" s="3">
        <v>0</v>
      </c>
      <c r="AH5275" s="3">
        <v>1</v>
      </c>
      <c r="AI5275" s="3">
        <v>0</v>
      </c>
      <c r="AJ5275" s="3">
        <v>1</v>
      </c>
      <c r="AK5275" s="3">
        <v>0</v>
      </c>
      <c r="AL5275" s="3">
        <v>1</v>
      </c>
      <c r="AM5275" s="3">
        <v>0</v>
      </c>
      <c r="AN5275" s="3">
        <v>1</v>
      </c>
    </row>
    <row r="5276" spans="1:40" x14ac:dyDescent="0.2">
      <c r="A5276" t="s">
        <v>72</v>
      </c>
      <c r="B5276" t="s">
        <v>160</v>
      </c>
      <c r="C5276" t="s">
        <v>34</v>
      </c>
      <c r="D5276" t="s">
        <v>122</v>
      </c>
      <c r="E5276" s="5">
        <v>0</v>
      </c>
      <c r="F5276" s="5">
        <v>0</v>
      </c>
      <c r="G5276" s="4">
        <v>25770147818.091801</v>
      </c>
      <c r="H5276" s="4">
        <f t="shared" si="1238"/>
        <v>43957201286348.242</v>
      </c>
      <c r="I5276" s="4">
        <f t="shared" si="1239"/>
        <v>5.8625542718742697E-4</v>
      </c>
      <c r="J5276" s="1">
        <v>71.050003051757813</v>
      </c>
      <c r="K5276" s="1">
        <f t="shared" si="1231"/>
        <v>300.18426804215665</v>
      </c>
      <c r="L5276" s="3">
        <v>71.050003051757813</v>
      </c>
      <c r="M5276" s="3">
        <f t="shared" si="1240"/>
        <v>0</v>
      </c>
      <c r="N5276" s="6">
        <f t="shared" si="1232"/>
        <v>300.18426804215665</v>
      </c>
      <c r="O5276" s="3">
        <f t="shared" si="1233"/>
        <v>0</v>
      </c>
      <c r="P5276" s="3">
        <v>3</v>
      </c>
      <c r="Q5276" s="3">
        <f t="shared" si="1234"/>
        <v>4164.5919674969246</v>
      </c>
      <c r="R5276" s="3">
        <f t="shared" si="1241"/>
        <v>7.2080115023268082E-2</v>
      </c>
      <c r="S5276" s="4">
        <v>69.526313781738281</v>
      </c>
      <c r="T5276" s="4">
        <f t="shared" si="1235"/>
        <v>281.28283963607601</v>
      </c>
      <c r="U5276" s="4">
        <v>6</v>
      </c>
      <c r="V5276" s="4">
        <f t="shared" si="1236"/>
        <v>4386.1293089263518</v>
      </c>
      <c r="W5276" s="4">
        <f t="shared" si="1242"/>
        <v>6.4130083685318695E-2</v>
      </c>
      <c r="X5276" s="1">
        <v>1</v>
      </c>
      <c r="Y5276" s="1">
        <v>74</v>
      </c>
      <c r="Z5276" s="1">
        <f t="shared" si="1237"/>
        <v>0.69205513399358276</v>
      </c>
      <c r="AA5276" s="1">
        <f t="shared" si="1243"/>
        <v>0.54556705059560517</v>
      </c>
      <c r="AB5276" s="2">
        <v>0</v>
      </c>
      <c r="AC5276" s="2">
        <v>62</v>
      </c>
      <c r="AD5276" s="2">
        <f t="shared" si="1244"/>
        <v>0.47132350053877803</v>
      </c>
      <c r="AE5276" s="2">
        <f t="shared" si="1245"/>
        <v>0.14644683095805713</v>
      </c>
      <c r="AF5276" s="3">
        <v>1</v>
      </c>
      <c r="AG5276" s="3">
        <v>0</v>
      </c>
      <c r="AH5276" s="3">
        <v>1</v>
      </c>
      <c r="AI5276" s="3">
        <v>0</v>
      </c>
      <c r="AJ5276" s="3">
        <v>1</v>
      </c>
      <c r="AK5276" s="3">
        <v>0</v>
      </c>
      <c r="AL5276" s="3">
        <v>1</v>
      </c>
      <c r="AM5276" s="3">
        <v>0</v>
      </c>
      <c r="AN5276" s="3">
        <v>1</v>
      </c>
    </row>
    <row r="5277" spans="1:40" x14ac:dyDescent="0.2">
      <c r="A5277" t="s">
        <v>72</v>
      </c>
      <c r="B5277" t="s">
        <v>160</v>
      </c>
      <c r="C5277" t="s">
        <v>16</v>
      </c>
      <c r="D5277" t="s">
        <v>104</v>
      </c>
      <c r="E5277" s="5">
        <v>0</v>
      </c>
      <c r="F5277" s="5">
        <v>0</v>
      </c>
      <c r="G5277" s="4">
        <v>19953096400.028301</v>
      </c>
      <c r="H5277" s="4">
        <f t="shared" si="1238"/>
        <v>43957201286348.242</v>
      </c>
      <c r="I5277" s="4">
        <f t="shared" si="1239"/>
        <v>4.5392099169482659E-4</v>
      </c>
      <c r="J5277" s="1">
        <v>72.275001525878906</v>
      </c>
      <c r="K5277" s="1">
        <f t="shared" si="1231"/>
        <v>290.15123111732032</v>
      </c>
      <c r="L5277" s="3">
        <v>72.275001525878906</v>
      </c>
      <c r="M5277" s="3">
        <f t="shared" si="1240"/>
        <v>0</v>
      </c>
      <c r="N5277" s="6">
        <f t="shared" si="1232"/>
        <v>290.15123111732032</v>
      </c>
      <c r="O5277" s="3">
        <f t="shared" si="1233"/>
        <v>0</v>
      </c>
      <c r="P5277" s="3">
        <v>4</v>
      </c>
      <c r="Q5277" s="3">
        <f t="shared" si="1234"/>
        <v>4164.5919674969246</v>
      </c>
      <c r="R5277" s="3">
        <f t="shared" si="1241"/>
        <v>6.9670986589284528E-2</v>
      </c>
      <c r="S5277" s="4">
        <v>75.552635192871094</v>
      </c>
      <c r="T5277" s="4">
        <f t="shared" si="1235"/>
        <v>331.44306700614294</v>
      </c>
      <c r="U5277" s="4">
        <v>2</v>
      </c>
      <c r="V5277" s="4">
        <f t="shared" si="1236"/>
        <v>4386.1293089263518</v>
      </c>
      <c r="W5277" s="4">
        <f t="shared" si="1242"/>
        <v>7.55661868726972E-2</v>
      </c>
      <c r="X5277" s="1">
        <v>1</v>
      </c>
      <c r="Y5277" s="1">
        <v>74</v>
      </c>
      <c r="Z5277" s="1">
        <f t="shared" si="1237"/>
        <v>0.69205513399358276</v>
      </c>
      <c r="AA5277" s="1">
        <f t="shared" si="1243"/>
        <v>0.64420756097744647</v>
      </c>
      <c r="AB5277" s="2">
        <v>1</v>
      </c>
      <c r="AC5277" s="2">
        <v>62</v>
      </c>
      <c r="AD5277" s="2">
        <f t="shared" si="1244"/>
        <v>0.47132350053877803</v>
      </c>
      <c r="AE5277" s="2">
        <f t="shared" si="1245"/>
        <v>0.64420756097744647</v>
      </c>
      <c r="AF5277" s="3">
        <v>1</v>
      </c>
      <c r="AG5277" s="3">
        <v>0</v>
      </c>
      <c r="AH5277" s="3">
        <v>1</v>
      </c>
      <c r="AI5277" s="3">
        <v>0</v>
      </c>
      <c r="AJ5277" s="3">
        <v>1</v>
      </c>
      <c r="AK5277" s="3">
        <v>0</v>
      </c>
      <c r="AL5277" s="3">
        <v>1</v>
      </c>
      <c r="AM5277" s="3">
        <v>0</v>
      </c>
      <c r="AN5277" s="3">
        <v>1</v>
      </c>
    </row>
    <row r="5278" spans="1:40" x14ac:dyDescent="0.2">
      <c r="A5278" t="s">
        <v>72</v>
      </c>
      <c r="B5278" t="s">
        <v>160</v>
      </c>
      <c r="C5278" t="s">
        <v>18</v>
      </c>
      <c r="D5278" t="s">
        <v>106</v>
      </c>
      <c r="E5278" s="5">
        <v>0</v>
      </c>
      <c r="F5278" s="5">
        <v>0</v>
      </c>
      <c r="G5278" s="4">
        <v>97275617087.488495</v>
      </c>
      <c r="H5278" s="4">
        <f t="shared" si="1238"/>
        <v>43957201286348.242</v>
      </c>
      <c r="I5278" s="4">
        <f t="shared" si="1239"/>
        <v>2.2129620230781008E-3</v>
      </c>
      <c r="J5278" s="1">
        <v>60.075000762939453</v>
      </c>
      <c r="K5278" s="1">
        <f t="shared" si="1231"/>
        <v>282.53527329538798</v>
      </c>
      <c r="L5278" s="3">
        <v>60.075000762939453</v>
      </c>
      <c r="M5278" s="3">
        <f t="shared" si="1240"/>
        <v>0</v>
      </c>
      <c r="N5278" s="6">
        <f t="shared" si="1232"/>
        <v>282.53527329538798</v>
      </c>
      <c r="O5278" s="3">
        <f t="shared" si="1233"/>
        <v>0</v>
      </c>
      <c r="P5278" s="3">
        <v>5</v>
      </c>
      <c r="Q5278" s="3">
        <f t="shared" si="1234"/>
        <v>4164.5919674969246</v>
      </c>
      <c r="R5278" s="3">
        <f t="shared" si="1241"/>
        <v>6.7842246131306405E-2</v>
      </c>
      <c r="S5278" s="4">
        <v>61.605262756347656</v>
      </c>
      <c r="T5278" s="4">
        <f t="shared" si="1235"/>
        <v>304.68057258031257</v>
      </c>
      <c r="U5278" s="4">
        <v>3</v>
      </c>
      <c r="V5278" s="4">
        <f t="shared" si="1236"/>
        <v>4386.1293089263518</v>
      </c>
      <c r="W5278" s="4">
        <f t="shared" si="1242"/>
        <v>6.9464566847185147E-2</v>
      </c>
      <c r="X5278" s="1">
        <v>1</v>
      </c>
      <c r="Y5278" s="1">
        <v>74</v>
      </c>
      <c r="Z5278" s="1">
        <f t="shared" si="1237"/>
        <v>0.69205513399358276</v>
      </c>
      <c r="AA5278" s="1">
        <f t="shared" si="1243"/>
        <v>0.65958811863535727</v>
      </c>
      <c r="AB5278" s="2">
        <v>0</v>
      </c>
      <c r="AC5278" s="2">
        <v>62</v>
      </c>
      <c r="AD5278" s="2">
        <f t="shared" si="1244"/>
        <v>0.47132350053877803</v>
      </c>
      <c r="AE5278" s="2">
        <f t="shared" si="1245"/>
        <v>0.60601319446570301</v>
      </c>
      <c r="AF5278" s="3">
        <v>0</v>
      </c>
      <c r="AG5278" s="3">
        <v>0</v>
      </c>
      <c r="AH5278" s="3">
        <v>0</v>
      </c>
      <c r="AI5278" s="3">
        <v>0</v>
      </c>
      <c r="AJ5278" s="3">
        <v>0</v>
      </c>
      <c r="AK5278" s="3">
        <v>0</v>
      </c>
      <c r="AL5278" s="3">
        <v>0</v>
      </c>
      <c r="AM5278" s="3">
        <v>0</v>
      </c>
      <c r="AN5278" s="3">
        <v>0</v>
      </c>
    </row>
    <row r="5279" spans="1:40" x14ac:dyDescent="0.2">
      <c r="A5279" t="s">
        <v>72</v>
      </c>
      <c r="B5279" t="s">
        <v>160</v>
      </c>
      <c r="C5279" t="s">
        <v>80</v>
      </c>
      <c r="D5279" t="s">
        <v>168</v>
      </c>
      <c r="E5279" s="5">
        <v>0</v>
      </c>
      <c r="F5279" s="5">
        <v>0</v>
      </c>
      <c r="G5279" s="4">
        <v>7397345639.7199202</v>
      </c>
      <c r="H5279" s="4">
        <f t="shared" si="1238"/>
        <v>43957201286348.242</v>
      </c>
      <c r="I5279" s="4">
        <f t="shared" si="1239"/>
        <v>1.6828518247856032E-4</v>
      </c>
      <c r="J5279" s="1">
        <v>79.875</v>
      </c>
      <c r="K5279" s="1">
        <f t="shared" si="1231"/>
        <v>281.350639201641</v>
      </c>
      <c r="L5279" s="3">
        <v>79.875</v>
      </c>
      <c r="M5279" s="3">
        <f t="shared" si="1240"/>
        <v>0</v>
      </c>
      <c r="N5279" s="6">
        <f t="shared" si="1232"/>
        <v>281.350639201641</v>
      </c>
      <c r="O5279" s="3">
        <f t="shared" si="1233"/>
        <v>0</v>
      </c>
      <c r="P5279" s="3">
        <v>6</v>
      </c>
      <c r="Q5279" s="3">
        <f t="shared" si="1234"/>
        <v>4164.5919674969246</v>
      </c>
      <c r="R5279" s="3">
        <f t="shared" si="1241"/>
        <v>6.7557792311342152E-2</v>
      </c>
      <c r="S5279" s="4">
        <v>78.815788269042969</v>
      </c>
      <c r="T5279" s="4">
        <f t="shared" si="1235"/>
        <v>270.30555013419672</v>
      </c>
      <c r="U5279" s="4">
        <v>7</v>
      </c>
      <c r="V5279" s="4">
        <f t="shared" si="1236"/>
        <v>4386.1293089263518</v>
      </c>
      <c r="W5279" s="4">
        <f t="shared" si="1242"/>
        <v>6.1627355487237752E-2</v>
      </c>
      <c r="X5279" s="1">
        <v>0</v>
      </c>
      <c r="Y5279" s="1">
        <v>74</v>
      </c>
      <c r="Z5279" s="1">
        <f t="shared" si="1237"/>
        <v>0.69205513399358276</v>
      </c>
      <c r="AA5279" s="1">
        <f t="shared" si="1243"/>
        <v>0</v>
      </c>
      <c r="AB5279" s="2">
        <v>0</v>
      </c>
      <c r="AC5279" s="2">
        <v>62</v>
      </c>
      <c r="AD5279" s="2">
        <f t="shared" si="1244"/>
        <v>0.47132350053877803</v>
      </c>
      <c r="AE5279" s="2">
        <f t="shared" si="1245"/>
        <v>0</v>
      </c>
      <c r="AF5279" s="3">
        <v>0</v>
      </c>
      <c r="AG5279" s="3">
        <v>0</v>
      </c>
      <c r="AH5279" s="3">
        <v>1</v>
      </c>
      <c r="AI5279" s="3">
        <v>0</v>
      </c>
      <c r="AJ5279" s="3">
        <v>1</v>
      </c>
      <c r="AK5279" s="3">
        <v>0</v>
      </c>
      <c r="AL5279" s="3">
        <v>1</v>
      </c>
      <c r="AM5279" s="3">
        <v>0</v>
      </c>
      <c r="AN5279" s="3">
        <v>1</v>
      </c>
    </row>
    <row r="5280" spans="1:40" x14ac:dyDescent="0.2">
      <c r="A5280" t="s">
        <v>72</v>
      </c>
      <c r="B5280" t="s">
        <v>160</v>
      </c>
      <c r="C5280" t="s">
        <v>54</v>
      </c>
      <c r="D5280" t="s">
        <v>142</v>
      </c>
      <c r="E5280" s="5">
        <v>0</v>
      </c>
      <c r="F5280" s="5">
        <v>0</v>
      </c>
      <c r="G5280" s="4">
        <v>17516122073.696899</v>
      </c>
      <c r="H5280" s="4">
        <f t="shared" si="1238"/>
        <v>43957201286348.242</v>
      </c>
      <c r="I5280" s="4">
        <f t="shared" si="1239"/>
        <v>3.9848128545747223E-4</v>
      </c>
      <c r="J5280" s="1">
        <v>71.925003051757813</v>
      </c>
      <c r="K5280" s="1">
        <f t="shared" si="1231"/>
        <v>273.8055898644343</v>
      </c>
      <c r="L5280" s="3">
        <v>71.925003051757813</v>
      </c>
      <c r="M5280" s="3">
        <f t="shared" si="1240"/>
        <v>0</v>
      </c>
      <c r="N5280" s="6">
        <f t="shared" si="1232"/>
        <v>273.8055898644343</v>
      </c>
      <c r="O5280" s="3">
        <f t="shared" si="1233"/>
        <v>0</v>
      </c>
      <c r="P5280" s="3">
        <v>7</v>
      </c>
      <c r="Q5280" s="3">
        <f t="shared" si="1234"/>
        <v>4164.5919674969246</v>
      </c>
      <c r="R5280" s="3">
        <f t="shared" si="1241"/>
        <v>6.5746078367673003E-2</v>
      </c>
      <c r="S5280" s="4">
        <v>74.026313781738281</v>
      </c>
      <c r="T5280" s="4">
        <f t="shared" si="1235"/>
        <v>298.5114641135757</v>
      </c>
      <c r="U5280" s="4">
        <v>4</v>
      </c>
      <c r="V5280" s="4">
        <f t="shared" si="1236"/>
        <v>4386.1293089263518</v>
      </c>
      <c r="W5280" s="4">
        <f t="shared" si="1242"/>
        <v>6.8058062835964619E-2</v>
      </c>
      <c r="X5280" s="1">
        <v>1</v>
      </c>
      <c r="Y5280" s="1">
        <v>74</v>
      </c>
      <c r="Z5280" s="1">
        <f t="shared" si="1237"/>
        <v>0.69205513399358276</v>
      </c>
      <c r="AA5280" s="1">
        <f t="shared" si="1243"/>
        <v>0.7343146516516913</v>
      </c>
      <c r="AB5280" s="2">
        <v>0</v>
      </c>
      <c r="AC5280" s="2">
        <v>62</v>
      </c>
      <c r="AD5280" s="2">
        <f t="shared" si="1244"/>
        <v>0.47132350053877803</v>
      </c>
      <c r="AE5280" s="2">
        <f t="shared" si="1245"/>
        <v>0.6248976872450791</v>
      </c>
      <c r="AF5280" s="3">
        <v>0</v>
      </c>
      <c r="AG5280" s="3">
        <v>0</v>
      </c>
      <c r="AH5280" s="3">
        <v>1</v>
      </c>
      <c r="AI5280" s="3">
        <v>0</v>
      </c>
      <c r="AJ5280" s="3">
        <v>1</v>
      </c>
      <c r="AK5280" s="3">
        <v>0</v>
      </c>
      <c r="AL5280" s="3">
        <v>1</v>
      </c>
      <c r="AM5280" s="3">
        <v>0</v>
      </c>
      <c r="AN5280" s="3">
        <v>1</v>
      </c>
    </row>
    <row r="5281" spans="1:40" x14ac:dyDescent="0.2">
      <c r="A5281" t="s">
        <v>72</v>
      </c>
      <c r="B5281" t="s">
        <v>160</v>
      </c>
      <c r="C5281" t="s">
        <v>11</v>
      </c>
      <c r="D5281" t="s">
        <v>99</v>
      </c>
      <c r="E5281" s="5">
        <v>0</v>
      </c>
      <c r="F5281" s="5">
        <v>0</v>
      </c>
      <c r="G5281" s="4">
        <v>8119424994.6955204</v>
      </c>
      <c r="H5281" s="4">
        <f t="shared" si="1238"/>
        <v>43957201286348.242</v>
      </c>
      <c r="I5281" s="4">
        <f t="shared" si="1239"/>
        <v>1.8471205529677716E-4</v>
      </c>
      <c r="J5281" s="1">
        <v>73.050003051757813</v>
      </c>
      <c r="K5281" s="1">
        <f t="shared" si="1231"/>
        <v>222.00314597657757</v>
      </c>
      <c r="L5281" s="3">
        <v>73.050003051757813</v>
      </c>
      <c r="M5281" s="3">
        <f t="shared" si="1240"/>
        <v>0</v>
      </c>
      <c r="N5281" s="6">
        <f t="shared" si="1232"/>
        <v>222.00314597657757</v>
      </c>
      <c r="O5281" s="3">
        <f t="shared" si="1233"/>
        <v>0</v>
      </c>
      <c r="P5281" s="3">
        <v>8</v>
      </c>
      <c r="Q5281" s="3">
        <f t="shared" si="1234"/>
        <v>4164.5919674969246</v>
      </c>
      <c r="R5281" s="3">
        <f t="shared" si="1241"/>
        <v>5.3307298220144662E-2</v>
      </c>
      <c r="S5281" s="4">
        <v>75.631576538085938</v>
      </c>
      <c r="T5281" s="4">
        <f t="shared" si="1235"/>
        <v>246.38137444844745</v>
      </c>
      <c r="U5281" s="4">
        <v>8</v>
      </c>
      <c r="V5281" s="4">
        <f t="shared" si="1236"/>
        <v>4386.1293089263518</v>
      </c>
      <c r="W5281" s="4">
        <f t="shared" si="1242"/>
        <v>5.6172847879114932E-2</v>
      </c>
      <c r="X5281" s="1">
        <v>1</v>
      </c>
      <c r="Y5281" s="1">
        <v>74</v>
      </c>
      <c r="Z5281" s="1">
        <f t="shared" si="1237"/>
        <v>0.69205513399358276</v>
      </c>
      <c r="AA5281" s="1">
        <f t="shared" si="1243"/>
        <v>0.62232020935408783</v>
      </c>
      <c r="AB5281" s="2">
        <v>1</v>
      </c>
      <c r="AC5281" s="2">
        <v>62</v>
      </c>
      <c r="AD5281" s="2">
        <f t="shared" si="1244"/>
        <v>0.47132350053877803</v>
      </c>
      <c r="AE5281" s="2">
        <f t="shared" si="1245"/>
        <v>0.6496041663835237</v>
      </c>
      <c r="AF5281" s="3">
        <v>1</v>
      </c>
      <c r="AG5281" s="3">
        <v>0</v>
      </c>
      <c r="AH5281" s="3">
        <v>1</v>
      </c>
      <c r="AI5281" s="3">
        <v>0</v>
      </c>
      <c r="AJ5281" s="3">
        <v>1</v>
      </c>
      <c r="AK5281" s="3">
        <v>0</v>
      </c>
      <c r="AL5281" s="3">
        <v>1</v>
      </c>
      <c r="AM5281" s="3">
        <v>0</v>
      </c>
      <c r="AN5281" s="3">
        <v>1</v>
      </c>
    </row>
    <row r="5282" spans="1:40" x14ac:dyDescent="0.2">
      <c r="A5282" t="s">
        <v>72</v>
      </c>
      <c r="B5282" t="s">
        <v>160</v>
      </c>
      <c r="C5282" t="s">
        <v>76</v>
      </c>
      <c r="D5282" t="s">
        <v>164</v>
      </c>
      <c r="E5282" s="5">
        <v>0</v>
      </c>
      <c r="F5282" s="5">
        <v>0</v>
      </c>
      <c r="G5282" s="4">
        <v>36469840865.690598</v>
      </c>
      <c r="H5282" s="4">
        <f t="shared" si="1238"/>
        <v>43957201286348.242</v>
      </c>
      <c r="I5282" s="4">
        <f t="shared" si="1239"/>
        <v>8.2966703517170937E-4</v>
      </c>
      <c r="J5282" s="1">
        <v>59.025001525878906</v>
      </c>
      <c r="K5282" s="1">
        <f t="shared" si="1231"/>
        <v>193.23062823408509</v>
      </c>
      <c r="L5282" s="3">
        <v>59.025001525878906</v>
      </c>
      <c r="M5282" s="3">
        <f t="shared" si="1240"/>
        <v>0</v>
      </c>
      <c r="N5282" s="6">
        <f t="shared" si="1232"/>
        <v>193.23062823408509</v>
      </c>
      <c r="O5282" s="3">
        <f t="shared" si="1233"/>
        <v>0</v>
      </c>
      <c r="P5282" s="3">
        <v>9</v>
      </c>
      <c r="Q5282" s="3">
        <f t="shared" si="1234"/>
        <v>4164.5919674969246</v>
      </c>
      <c r="R5282" s="3">
        <f t="shared" si="1241"/>
        <v>4.6398453856266723E-2</v>
      </c>
      <c r="S5282" s="4">
        <v>62.078948974609375</v>
      </c>
      <c r="T5282" s="4">
        <f t="shared" si="1235"/>
        <v>224.80243518646873</v>
      </c>
      <c r="U5282" s="4">
        <v>9</v>
      </c>
      <c r="V5282" s="4">
        <f t="shared" si="1236"/>
        <v>4386.1293089263518</v>
      </c>
      <c r="W5282" s="4">
        <f t="shared" si="1242"/>
        <v>5.1253034133983716E-2</v>
      </c>
      <c r="X5282" s="1">
        <v>1</v>
      </c>
      <c r="Y5282" s="1">
        <v>74</v>
      </c>
      <c r="Z5282" s="1">
        <f t="shared" si="1237"/>
        <v>0.69205513399358276</v>
      </c>
      <c r="AA5282" s="1">
        <f t="shared" si="1243"/>
        <v>0.75915131529108681</v>
      </c>
      <c r="AB5282" s="2">
        <v>1</v>
      </c>
      <c r="AC5282" s="2">
        <v>62</v>
      </c>
      <c r="AD5282" s="2">
        <f t="shared" si="1244"/>
        <v>0.47132350053877803</v>
      </c>
      <c r="AE5282" s="2">
        <f t="shared" si="1245"/>
        <v>0.72219350023721007</v>
      </c>
      <c r="AF5282" s="3">
        <v>0</v>
      </c>
      <c r="AG5282" s="3">
        <v>1</v>
      </c>
      <c r="AH5282" s="3">
        <v>0</v>
      </c>
      <c r="AI5282" s="3">
        <v>0</v>
      </c>
      <c r="AJ5282" s="3">
        <v>1</v>
      </c>
      <c r="AK5282" s="3">
        <v>0</v>
      </c>
      <c r="AL5282" s="3">
        <v>1</v>
      </c>
      <c r="AM5282" s="3">
        <v>0</v>
      </c>
      <c r="AN5282" s="3">
        <v>1</v>
      </c>
    </row>
    <row r="5283" spans="1:40" x14ac:dyDescent="0.2">
      <c r="A5283" t="s">
        <v>72</v>
      </c>
      <c r="B5283" t="s">
        <v>160</v>
      </c>
      <c r="C5283" t="s">
        <v>186</v>
      </c>
      <c r="D5283" t="s">
        <v>324</v>
      </c>
      <c r="E5283" s="5">
        <v>0</v>
      </c>
      <c r="F5283" s="5">
        <v>0</v>
      </c>
      <c r="G5283" s="4">
        <v>7065664474.1495199</v>
      </c>
      <c r="H5283" s="4">
        <f t="shared" si="1238"/>
        <v>43957201286348.242</v>
      </c>
      <c r="I5283" s="4">
        <f t="shared" si="1239"/>
        <v>1.6073963463055822E-4</v>
      </c>
      <c r="J5283" s="1">
        <v>68.650001525878906</v>
      </c>
      <c r="K5283" s="1">
        <f t="shared" si="1231"/>
        <v>175.91220779828774</v>
      </c>
      <c r="L5283" s="3">
        <v>68.650001525878906</v>
      </c>
      <c r="M5283" s="3">
        <f t="shared" si="1240"/>
        <v>0</v>
      </c>
      <c r="N5283" s="6">
        <f t="shared" si="1232"/>
        <v>175.91220779828774</v>
      </c>
      <c r="O5283" s="3">
        <f t="shared" si="1233"/>
        <v>0</v>
      </c>
      <c r="P5283" s="3">
        <v>10</v>
      </c>
      <c r="Q5283" s="3">
        <f t="shared" si="1234"/>
        <v>4164.5919674969246</v>
      </c>
      <c r="R5283" s="3">
        <f t="shared" si="1241"/>
        <v>4.2239962323131874E-2</v>
      </c>
      <c r="S5283" s="4">
        <v>70.947364807128906</v>
      </c>
      <c r="T5283" s="4">
        <f t="shared" si="1235"/>
        <v>194.17044815119615</v>
      </c>
      <c r="U5283" s="4">
        <v>11</v>
      </c>
      <c r="V5283" s="4">
        <f t="shared" si="1236"/>
        <v>4386.1293089263518</v>
      </c>
      <c r="W5283" s="4">
        <f t="shared" si="1242"/>
        <v>4.4269202860944767E-2</v>
      </c>
      <c r="X5283" s="1">
        <v>0</v>
      </c>
      <c r="Y5283" s="1">
        <v>74</v>
      </c>
      <c r="Z5283" s="1">
        <f t="shared" si="1237"/>
        <v>0.69205513399358276</v>
      </c>
      <c r="AA5283" s="1">
        <f t="shared" si="1243"/>
        <v>0.56433576719934175</v>
      </c>
      <c r="AB5283" s="2">
        <v>0</v>
      </c>
      <c r="AC5283" s="2">
        <v>62</v>
      </c>
      <c r="AD5283" s="2">
        <f t="shared" si="1244"/>
        <v>0.47132350053877803</v>
      </c>
      <c r="AE5283" s="2">
        <f t="shared" si="1245"/>
        <v>0.57923013334743589</v>
      </c>
      <c r="AF5283" s="3">
        <v>1</v>
      </c>
      <c r="AG5283" s="3">
        <v>0</v>
      </c>
      <c r="AH5283" s="3">
        <v>0</v>
      </c>
      <c r="AI5283" s="3">
        <v>0</v>
      </c>
      <c r="AJ5283" s="3">
        <v>0</v>
      </c>
      <c r="AK5283" s="3">
        <v>0</v>
      </c>
      <c r="AL5283" s="3">
        <v>1</v>
      </c>
      <c r="AM5283" s="3">
        <v>0</v>
      </c>
      <c r="AN5283" s="3">
        <v>1</v>
      </c>
    </row>
    <row r="5284" spans="1:40" x14ac:dyDescent="0.2">
      <c r="A5284" t="s">
        <v>72</v>
      </c>
      <c r="B5284" t="s">
        <v>160</v>
      </c>
      <c r="C5284" t="s">
        <v>29</v>
      </c>
      <c r="D5284" t="s">
        <v>117</v>
      </c>
      <c r="E5284" s="5">
        <v>0</v>
      </c>
      <c r="F5284" s="5">
        <v>1</v>
      </c>
      <c r="G5284" s="4">
        <v>23544446566.235199</v>
      </c>
      <c r="H5284" s="4">
        <f t="shared" si="1238"/>
        <v>43957201286348.242</v>
      </c>
      <c r="I5284" s="4">
        <f t="shared" si="1239"/>
        <v>5.3562205684708555E-4</v>
      </c>
      <c r="J5284" s="1">
        <v>59.099998474121094</v>
      </c>
      <c r="K5284" s="1">
        <f t="shared" si="1231"/>
        <v>167.6416371119299</v>
      </c>
      <c r="L5284" s="3">
        <v>59.099998474121094</v>
      </c>
      <c r="M5284" s="3">
        <f t="shared" si="1240"/>
        <v>0</v>
      </c>
      <c r="N5284" s="6">
        <f t="shared" si="1232"/>
        <v>167.6416371119299</v>
      </c>
      <c r="O5284" s="3">
        <f t="shared" si="1233"/>
        <v>0</v>
      </c>
      <c r="P5284" s="3">
        <v>11</v>
      </c>
      <c r="Q5284" s="3">
        <f t="shared" si="1234"/>
        <v>4164.5919674969246</v>
      </c>
      <c r="R5284" s="3">
        <f t="shared" si="1241"/>
        <v>4.0254036510733796E-2</v>
      </c>
      <c r="S5284" s="4">
        <v>62.210525512695313</v>
      </c>
      <c r="T5284" s="4">
        <f t="shared" si="1235"/>
        <v>195.52896177791186</v>
      </c>
      <c r="U5284" s="4">
        <v>10</v>
      </c>
      <c r="V5284" s="4">
        <f t="shared" si="1236"/>
        <v>4386.1293089263518</v>
      </c>
      <c r="W5284" s="4">
        <f t="shared" si="1242"/>
        <v>4.4578932358420129E-2</v>
      </c>
      <c r="X5284" s="1">
        <v>1</v>
      </c>
      <c r="Y5284" s="1">
        <v>74</v>
      </c>
      <c r="Z5284" s="1">
        <f t="shared" si="1237"/>
        <v>0.69205513399358276</v>
      </c>
      <c r="AA5284" s="1">
        <f t="shared" si="1243"/>
        <v>0.81934024751499956</v>
      </c>
      <c r="AB5284" s="2">
        <v>1</v>
      </c>
      <c r="AC5284" s="2">
        <v>62</v>
      </c>
      <c r="AD5284" s="2">
        <f t="shared" si="1244"/>
        <v>0.47132350053877803</v>
      </c>
      <c r="AE5284" s="2">
        <f t="shared" si="1245"/>
        <v>0.80074593661528948</v>
      </c>
      <c r="AF5284" s="3">
        <v>0</v>
      </c>
      <c r="AG5284" s="3">
        <v>0</v>
      </c>
      <c r="AH5284" s="3">
        <v>0</v>
      </c>
      <c r="AI5284" s="3">
        <v>0</v>
      </c>
      <c r="AJ5284" s="3">
        <v>0</v>
      </c>
      <c r="AK5284" s="3">
        <v>0</v>
      </c>
      <c r="AL5284" s="3">
        <v>0</v>
      </c>
      <c r="AM5284" s="3">
        <v>0</v>
      </c>
      <c r="AN5284" s="3">
        <v>0</v>
      </c>
    </row>
    <row r="5285" spans="1:40" x14ac:dyDescent="0.2">
      <c r="A5285" t="s">
        <v>72</v>
      </c>
      <c r="B5285" t="s">
        <v>160</v>
      </c>
      <c r="C5285" t="s">
        <v>38</v>
      </c>
      <c r="D5285" t="s">
        <v>126</v>
      </c>
      <c r="E5285" s="5">
        <v>0</v>
      </c>
      <c r="F5285" s="5">
        <v>0</v>
      </c>
      <c r="G5285" s="4">
        <v>14852766107.9284</v>
      </c>
      <c r="H5285" s="4">
        <f t="shared" si="1238"/>
        <v>43957201286348.242</v>
      </c>
      <c r="I5285" s="4">
        <f t="shared" si="1239"/>
        <v>3.3789153251986528E-4</v>
      </c>
      <c r="J5285" s="1">
        <v>61.450000762939453</v>
      </c>
      <c r="K5285" s="1">
        <f t="shared" si="1231"/>
        <v>161.61863979997338</v>
      </c>
      <c r="L5285" s="3">
        <v>61.450000762939453</v>
      </c>
      <c r="M5285" s="3">
        <f t="shared" si="1240"/>
        <v>0</v>
      </c>
      <c r="N5285" s="6">
        <f t="shared" si="1232"/>
        <v>161.61863979997338</v>
      </c>
      <c r="O5285" s="3">
        <f t="shared" si="1233"/>
        <v>0</v>
      </c>
      <c r="P5285" s="3">
        <v>12</v>
      </c>
      <c r="Q5285" s="3">
        <f t="shared" si="1234"/>
        <v>4164.5919674969246</v>
      </c>
      <c r="R5285" s="3">
        <f t="shared" si="1241"/>
        <v>3.8807797033021757E-2</v>
      </c>
      <c r="S5285" s="4">
        <v>61.947368621826172</v>
      </c>
      <c r="T5285" s="4">
        <f t="shared" si="1235"/>
        <v>165.57484586343963</v>
      </c>
      <c r="U5285" s="4">
        <v>14</v>
      </c>
      <c r="V5285" s="4">
        <f t="shared" si="1236"/>
        <v>4386.1293089263518</v>
      </c>
      <c r="W5285" s="4">
        <f t="shared" si="1242"/>
        <v>3.7749649908057424E-2</v>
      </c>
      <c r="X5285" s="1">
        <v>1</v>
      </c>
      <c r="Y5285" s="1">
        <v>74</v>
      </c>
      <c r="Z5285" s="1">
        <f t="shared" si="1237"/>
        <v>0.69205513399358276</v>
      </c>
      <c r="AA5285" s="1">
        <f t="shared" si="1243"/>
        <v>0.78097628053725676</v>
      </c>
      <c r="AB5285" s="2">
        <v>1</v>
      </c>
      <c r="AC5285" s="2">
        <v>62</v>
      </c>
      <c r="AD5285" s="2">
        <f t="shared" si="1244"/>
        <v>0.47132350053877803</v>
      </c>
      <c r="AE5285" s="2">
        <f t="shared" si="1245"/>
        <v>0.71285476535988923</v>
      </c>
      <c r="AF5285" s="3">
        <v>0</v>
      </c>
      <c r="AG5285" s="3">
        <v>0</v>
      </c>
      <c r="AH5285" s="3">
        <v>0</v>
      </c>
      <c r="AI5285" s="3">
        <v>0</v>
      </c>
      <c r="AJ5285" s="3">
        <v>0</v>
      </c>
      <c r="AK5285" s="3">
        <v>0</v>
      </c>
      <c r="AL5285" s="3">
        <v>0</v>
      </c>
      <c r="AM5285" s="3">
        <v>0</v>
      </c>
      <c r="AN5285" s="3">
        <v>0</v>
      </c>
    </row>
    <row r="5286" spans="1:40" x14ac:dyDescent="0.2">
      <c r="A5286" t="s">
        <v>72</v>
      </c>
      <c r="B5286" t="s">
        <v>160</v>
      </c>
      <c r="C5286" t="s">
        <v>52</v>
      </c>
      <c r="D5286" t="s">
        <v>140</v>
      </c>
      <c r="E5286" s="5">
        <v>0</v>
      </c>
      <c r="F5286" s="5">
        <v>1</v>
      </c>
      <c r="G5286" s="4">
        <v>20195831388.358398</v>
      </c>
      <c r="H5286" s="4">
        <f t="shared" si="1238"/>
        <v>43957201286348.242</v>
      </c>
      <c r="I5286" s="4">
        <f t="shared" si="1239"/>
        <v>4.5944306728714788E-4</v>
      </c>
      <c r="J5286" s="1">
        <v>58.200000762939453</v>
      </c>
      <c r="K5286" s="1">
        <f t="shared" si="1231"/>
        <v>152.11762584035637</v>
      </c>
      <c r="L5286" s="3">
        <v>58.200000762939453</v>
      </c>
      <c r="M5286" s="3">
        <f t="shared" si="1240"/>
        <v>0</v>
      </c>
      <c r="N5286" s="6">
        <f t="shared" si="1232"/>
        <v>152.11762584035637</v>
      </c>
      <c r="O5286" s="3">
        <f t="shared" si="1233"/>
        <v>0</v>
      </c>
      <c r="P5286" s="3">
        <v>13</v>
      </c>
      <c r="Q5286" s="3">
        <f t="shared" si="1234"/>
        <v>4164.5919674969246</v>
      </c>
      <c r="R5286" s="3">
        <f t="shared" si="1241"/>
        <v>3.6526417720529954E-2</v>
      </c>
      <c r="S5286" s="4">
        <v>61.263156890869141</v>
      </c>
      <c r="T5286" s="4">
        <f t="shared" si="1235"/>
        <v>177.42249585093035</v>
      </c>
      <c r="U5286" s="4">
        <v>12</v>
      </c>
      <c r="V5286" s="4">
        <f t="shared" si="1236"/>
        <v>4386.1293089263518</v>
      </c>
      <c r="W5286" s="4">
        <f t="shared" si="1242"/>
        <v>4.0450812859040008E-2</v>
      </c>
      <c r="X5286" s="1">
        <v>1</v>
      </c>
      <c r="Y5286" s="1">
        <v>74</v>
      </c>
      <c r="Z5286" s="1">
        <f t="shared" si="1237"/>
        <v>0.69205513399358276</v>
      </c>
      <c r="AA5286" s="1">
        <f t="shared" si="1243"/>
        <v>0.85134168804686383</v>
      </c>
      <c r="AB5286" s="2">
        <v>1</v>
      </c>
      <c r="AC5286" s="2">
        <v>62</v>
      </c>
      <c r="AD5286" s="2">
        <f t="shared" si="1244"/>
        <v>0.47132350053877803</v>
      </c>
      <c r="AE5286" s="2">
        <f t="shared" si="1245"/>
        <v>0.82782087054727804</v>
      </c>
      <c r="AF5286" s="3">
        <v>0</v>
      </c>
      <c r="AG5286" s="3">
        <v>0</v>
      </c>
      <c r="AH5286" s="3">
        <v>0</v>
      </c>
      <c r="AI5286" s="3">
        <v>0</v>
      </c>
      <c r="AJ5286" s="3">
        <v>0</v>
      </c>
      <c r="AK5286" s="3">
        <v>0</v>
      </c>
      <c r="AL5286" s="3">
        <v>0</v>
      </c>
      <c r="AM5286" s="3">
        <v>0</v>
      </c>
      <c r="AN5286" s="3">
        <v>0</v>
      </c>
    </row>
    <row r="5287" spans="1:40" x14ac:dyDescent="0.2">
      <c r="A5287" t="s">
        <v>72</v>
      </c>
      <c r="B5287" t="s">
        <v>160</v>
      </c>
      <c r="C5287" t="s">
        <v>37</v>
      </c>
      <c r="D5287" t="s">
        <v>125</v>
      </c>
      <c r="E5287" s="5">
        <v>0</v>
      </c>
      <c r="F5287" s="5">
        <v>0</v>
      </c>
      <c r="G5287" s="4">
        <v>49142708112.313499</v>
      </c>
      <c r="H5287" s="4">
        <f t="shared" si="1238"/>
        <v>43957201286348.242</v>
      </c>
      <c r="I5287" s="4">
        <f t="shared" si="1239"/>
        <v>1.1179671743017843E-3</v>
      </c>
      <c r="J5287" s="1">
        <v>51.900001525878906</v>
      </c>
      <c r="K5287" s="1">
        <f t="shared" si="1231"/>
        <v>145.09255524277197</v>
      </c>
      <c r="L5287" s="3">
        <v>51.900001525878906</v>
      </c>
      <c r="M5287" s="3">
        <f t="shared" si="1240"/>
        <v>0</v>
      </c>
      <c r="N5287" s="6">
        <f t="shared" si="1232"/>
        <v>145.09255524277197</v>
      </c>
      <c r="O5287" s="3">
        <f t="shared" si="1233"/>
        <v>0</v>
      </c>
      <c r="P5287" s="3">
        <v>14</v>
      </c>
      <c r="Q5287" s="3">
        <f t="shared" si="1234"/>
        <v>4164.5919674969246</v>
      </c>
      <c r="R5287" s="3">
        <f t="shared" si="1241"/>
        <v>3.4839560844175096E-2</v>
      </c>
      <c r="S5287" s="4">
        <v>54.578948974609375</v>
      </c>
      <c r="T5287" s="4">
        <f t="shared" si="1235"/>
        <v>168.74018541609058</v>
      </c>
      <c r="U5287" s="4">
        <v>13</v>
      </c>
      <c r="V5287" s="4">
        <f t="shared" si="1236"/>
        <v>4386.1293089263518</v>
      </c>
      <c r="W5287" s="4">
        <f t="shared" si="1242"/>
        <v>3.8471320276099029E-2</v>
      </c>
      <c r="X5287" s="1">
        <v>1</v>
      </c>
      <c r="Y5287" s="1">
        <v>74</v>
      </c>
      <c r="Z5287" s="1">
        <f t="shared" si="1237"/>
        <v>0.69205513399358276</v>
      </c>
      <c r="AA5287" s="1">
        <f t="shared" si="1243"/>
        <v>0.74615110299884657</v>
      </c>
      <c r="AB5287" s="2">
        <v>1</v>
      </c>
      <c r="AC5287" s="2">
        <v>62</v>
      </c>
      <c r="AD5287" s="2">
        <f t="shared" si="1244"/>
        <v>0.47132350053877803</v>
      </c>
      <c r="AE5287" s="2">
        <f t="shared" si="1245"/>
        <v>0.74615110299884657</v>
      </c>
      <c r="AF5287" s="3">
        <v>0</v>
      </c>
      <c r="AG5287" s="3">
        <v>0</v>
      </c>
      <c r="AH5287" s="3">
        <v>0</v>
      </c>
      <c r="AI5287" s="3">
        <v>0</v>
      </c>
      <c r="AJ5287" s="3">
        <v>0</v>
      </c>
      <c r="AK5287" s="3">
        <v>0</v>
      </c>
      <c r="AL5287" s="3">
        <v>0</v>
      </c>
      <c r="AM5287" s="3">
        <v>0</v>
      </c>
      <c r="AN5287" s="3">
        <v>0</v>
      </c>
    </row>
    <row r="5288" spans="1:40" x14ac:dyDescent="0.2">
      <c r="A5288" t="s">
        <v>72</v>
      </c>
      <c r="B5288" t="s">
        <v>160</v>
      </c>
      <c r="C5288" t="s">
        <v>66</v>
      </c>
      <c r="D5288" t="s">
        <v>154</v>
      </c>
      <c r="E5288" s="5">
        <v>0</v>
      </c>
      <c r="F5288" s="5">
        <v>0</v>
      </c>
      <c r="G5288" s="4">
        <v>5424663696.1595602</v>
      </c>
      <c r="H5288" s="4">
        <f t="shared" si="1238"/>
        <v>43957201286348.242</v>
      </c>
      <c r="I5288" s="4">
        <f t="shared" si="1239"/>
        <v>1.2340784984971948E-4</v>
      </c>
      <c r="J5288" s="1">
        <v>65.375</v>
      </c>
      <c r="K5288" s="1">
        <f t="shared" si="1231"/>
        <v>139.10712262359743</v>
      </c>
      <c r="L5288" s="3">
        <v>65.375</v>
      </c>
      <c r="M5288" s="3">
        <f t="shared" si="1240"/>
        <v>0</v>
      </c>
      <c r="N5288" s="6">
        <f t="shared" si="1232"/>
        <v>139.10712262359743</v>
      </c>
      <c r="O5288" s="3">
        <f t="shared" si="1233"/>
        <v>0</v>
      </c>
      <c r="P5288" s="3">
        <v>15</v>
      </c>
      <c r="Q5288" s="3">
        <f t="shared" si="1234"/>
        <v>4164.5919674969246</v>
      </c>
      <c r="R5288" s="3">
        <f t="shared" si="1241"/>
        <v>3.3402341384048247E-2</v>
      </c>
      <c r="S5288" s="4">
        <v>66.184211730957031</v>
      </c>
      <c r="T5288" s="4">
        <f t="shared" si="1235"/>
        <v>144.33693005128271</v>
      </c>
      <c r="U5288" s="4">
        <v>15</v>
      </c>
      <c r="V5288" s="4">
        <f t="shared" si="1236"/>
        <v>4386.1293089263518</v>
      </c>
      <c r="W5288" s="4">
        <f t="shared" si="1242"/>
        <v>3.2907586595210044E-2</v>
      </c>
      <c r="X5288" s="1">
        <v>0</v>
      </c>
      <c r="Y5288" s="1">
        <v>74</v>
      </c>
      <c r="Z5288" s="1">
        <f t="shared" si="1237"/>
        <v>0.69205513399358276</v>
      </c>
      <c r="AA5288" s="1">
        <f t="shared" si="1243"/>
        <v>0</v>
      </c>
      <c r="AB5288" s="2">
        <v>0</v>
      </c>
      <c r="AC5288" s="2">
        <v>62</v>
      </c>
      <c r="AD5288" s="2">
        <f t="shared" si="1244"/>
        <v>0.47132350053877803</v>
      </c>
      <c r="AE5288" s="2">
        <f t="shared" si="1245"/>
        <v>0</v>
      </c>
      <c r="AF5288" s="3">
        <v>0</v>
      </c>
      <c r="AG5288" s="3">
        <v>0</v>
      </c>
      <c r="AH5288" s="3">
        <v>0</v>
      </c>
      <c r="AI5288" s="3">
        <v>0</v>
      </c>
      <c r="AJ5288" s="3">
        <v>0</v>
      </c>
      <c r="AK5288" s="3">
        <v>0</v>
      </c>
      <c r="AL5288" s="3">
        <v>0</v>
      </c>
      <c r="AM5288" s="3">
        <v>0</v>
      </c>
      <c r="AN5288" s="3">
        <v>0</v>
      </c>
    </row>
    <row r="5289" spans="1:40" x14ac:dyDescent="0.2">
      <c r="A5289" t="s">
        <v>72</v>
      </c>
      <c r="B5289" t="s">
        <v>160</v>
      </c>
      <c r="C5289" t="s">
        <v>15</v>
      </c>
      <c r="D5289" t="s">
        <v>103</v>
      </c>
      <c r="E5289" s="5">
        <v>0</v>
      </c>
      <c r="F5289" s="5">
        <v>0</v>
      </c>
      <c r="G5289" s="4">
        <v>16172546856.213301</v>
      </c>
      <c r="H5289" s="4">
        <f t="shared" si="1238"/>
        <v>43957201286348.242</v>
      </c>
      <c r="I5289" s="4">
        <f t="shared" si="1239"/>
        <v>3.6791575402767961E-4</v>
      </c>
      <c r="J5289" s="1">
        <v>54.75</v>
      </c>
      <c r="K5289" s="1">
        <f t="shared" si="1231"/>
        <v>117.59851349190195</v>
      </c>
      <c r="L5289" s="3">
        <v>54.75</v>
      </c>
      <c r="M5289" s="3">
        <f t="shared" si="1240"/>
        <v>0</v>
      </c>
      <c r="N5289" s="6">
        <f t="shared" si="1232"/>
        <v>117.59851349190195</v>
      </c>
      <c r="O5289" s="3">
        <f t="shared" si="1233"/>
        <v>0</v>
      </c>
      <c r="P5289" s="3">
        <v>16</v>
      </c>
      <c r="Q5289" s="3">
        <f t="shared" si="1234"/>
        <v>4164.5919674969246</v>
      </c>
      <c r="R5289" s="3">
        <f t="shared" si="1241"/>
        <v>2.823770357569581E-2</v>
      </c>
      <c r="S5289" s="4">
        <v>55.736843109130859</v>
      </c>
      <c r="T5289" s="4">
        <f t="shared" si="1235"/>
        <v>124.07279406335432</v>
      </c>
      <c r="U5289" s="4">
        <v>17</v>
      </c>
      <c r="V5289" s="4">
        <f t="shared" si="1236"/>
        <v>4386.1293089263518</v>
      </c>
      <c r="W5289" s="4">
        <f t="shared" si="1242"/>
        <v>2.8287536760680954E-2</v>
      </c>
      <c r="X5289" s="1">
        <v>1</v>
      </c>
      <c r="Y5289" s="1">
        <v>74</v>
      </c>
      <c r="Z5289" s="1">
        <f t="shared" si="1237"/>
        <v>0.69205513399358276</v>
      </c>
      <c r="AA5289" s="1">
        <f t="shared" si="1243"/>
        <v>0.7257476831577574</v>
      </c>
      <c r="AB5289" s="2">
        <v>1</v>
      </c>
      <c r="AC5289" s="2">
        <v>62</v>
      </c>
      <c r="AD5289" s="2">
        <f t="shared" si="1244"/>
        <v>0.47132350053877803</v>
      </c>
      <c r="AE5289" s="2">
        <f t="shared" si="1245"/>
        <v>0.71663322833472676</v>
      </c>
      <c r="AF5289" s="3">
        <v>0</v>
      </c>
      <c r="AG5289" s="3">
        <v>0</v>
      </c>
      <c r="AH5289" s="3">
        <v>0</v>
      </c>
      <c r="AI5289" s="3">
        <v>0</v>
      </c>
      <c r="AJ5289" s="3">
        <v>0</v>
      </c>
      <c r="AK5289" s="3">
        <v>0</v>
      </c>
      <c r="AL5289" s="3">
        <v>0</v>
      </c>
      <c r="AM5289" s="3">
        <v>0</v>
      </c>
      <c r="AN5289" s="3">
        <v>0</v>
      </c>
    </row>
    <row r="5290" spans="1:40" x14ac:dyDescent="0.2">
      <c r="A5290" t="s">
        <v>72</v>
      </c>
      <c r="B5290" t="s">
        <v>160</v>
      </c>
      <c r="C5290" t="s">
        <v>4</v>
      </c>
      <c r="D5290" t="s">
        <v>92</v>
      </c>
      <c r="E5290" s="5">
        <v>0</v>
      </c>
      <c r="F5290" s="5">
        <v>0</v>
      </c>
      <c r="G5290" s="4">
        <v>23537525284.673599</v>
      </c>
      <c r="H5290" s="4">
        <f t="shared" si="1238"/>
        <v>43957201286348.242</v>
      </c>
      <c r="I5290" s="4">
        <f t="shared" si="1239"/>
        <v>5.3546460183723373E-4</v>
      </c>
      <c r="J5290" s="1">
        <v>51.150001525878906</v>
      </c>
      <c r="K5290" s="1">
        <f t="shared" si="1231"/>
        <v>108.67105293047156</v>
      </c>
      <c r="L5290" s="3">
        <v>51.150001525878906</v>
      </c>
      <c r="M5290" s="3">
        <f t="shared" si="1240"/>
        <v>0</v>
      </c>
      <c r="N5290" s="6">
        <f t="shared" si="1232"/>
        <v>108.67105293047156</v>
      </c>
      <c r="O5290" s="3">
        <f t="shared" si="1233"/>
        <v>0</v>
      </c>
      <c r="P5290" s="3">
        <v>17</v>
      </c>
      <c r="Q5290" s="3">
        <f t="shared" si="1234"/>
        <v>4164.5919674969246</v>
      </c>
      <c r="R5290" s="3">
        <f t="shared" si="1241"/>
        <v>2.6094045654078069E-2</v>
      </c>
      <c r="S5290" s="4">
        <v>53.842105865478516</v>
      </c>
      <c r="T5290" s="4">
        <f t="shared" si="1235"/>
        <v>126.74856025900877</v>
      </c>
      <c r="U5290" s="4">
        <v>16</v>
      </c>
      <c r="V5290" s="4">
        <f t="shared" si="1236"/>
        <v>4386.1293089263518</v>
      </c>
      <c r="W5290" s="4">
        <f t="shared" si="1242"/>
        <v>2.8897588587062113E-2</v>
      </c>
      <c r="X5290" s="1">
        <v>1</v>
      </c>
      <c r="Y5290" s="1">
        <v>74</v>
      </c>
      <c r="Z5290" s="1">
        <f t="shared" si="1237"/>
        <v>0.69205513399358276</v>
      </c>
      <c r="AA5290" s="1">
        <f t="shared" si="1243"/>
        <v>0.77926217684329246</v>
      </c>
      <c r="AB5290" s="2">
        <v>1</v>
      </c>
      <c r="AC5290" s="2">
        <v>62</v>
      </c>
      <c r="AD5290" s="2">
        <f t="shared" si="1244"/>
        <v>0.47132350053877803</v>
      </c>
      <c r="AE5290" s="2">
        <f t="shared" si="1245"/>
        <v>0.74585395779435537</v>
      </c>
      <c r="AF5290" s="3">
        <v>0</v>
      </c>
      <c r="AG5290" s="3">
        <v>0</v>
      </c>
      <c r="AH5290" s="3">
        <v>0</v>
      </c>
      <c r="AI5290" s="3">
        <v>0</v>
      </c>
      <c r="AJ5290" s="3">
        <v>0</v>
      </c>
      <c r="AK5290" s="3">
        <v>0</v>
      </c>
      <c r="AL5290" s="3">
        <v>0</v>
      </c>
      <c r="AM5290" s="3">
        <v>0</v>
      </c>
      <c r="AN5290" s="3">
        <v>0</v>
      </c>
    </row>
    <row r="5291" spans="1:40" x14ac:dyDescent="0.2">
      <c r="A5291" t="s">
        <v>72</v>
      </c>
      <c r="B5291" t="s">
        <v>160</v>
      </c>
      <c r="C5291" t="s">
        <v>39</v>
      </c>
      <c r="D5291" t="s">
        <v>127</v>
      </c>
      <c r="E5291" s="5">
        <v>0</v>
      </c>
      <c r="F5291" s="5">
        <v>1</v>
      </c>
      <c r="G5291" s="4">
        <v>6803674234.3871603</v>
      </c>
      <c r="H5291" s="4">
        <f t="shared" si="1238"/>
        <v>43957201286348.242</v>
      </c>
      <c r="I5291" s="4">
        <f t="shared" si="1239"/>
        <v>1.5477951360156708E-4</v>
      </c>
      <c r="J5291" s="1">
        <v>50.650001525878906</v>
      </c>
      <c r="K5291" s="1">
        <f t="shared" si="1231"/>
        <v>69.765848550978021</v>
      </c>
      <c r="L5291" s="3">
        <v>50.650001525878906</v>
      </c>
      <c r="M5291" s="3">
        <f t="shared" si="1240"/>
        <v>0</v>
      </c>
      <c r="N5291" s="6">
        <f t="shared" si="1232"/>
        <v>69.765848550978021</v>
      </c>
      <c r="O5291" s="3">
        <f t="shared" si="1233"/>
        <v>0</v>
      </c>
      <c r="P5291" s="3">
        <v>18</v>
      </c>
      <c r="Q5291" s="3">
        <f t="shared" si="1234"/>
        <v>4164.5919674969246</v>
      </c>
      <c r="R5291" s="3">
        <f t="shared" si="1241"/>
        <v>1.6752145010957675E-2</v>
      </c>
      <c r="S5291" s="4">
        <v>53.315788269042969</v>
      </c>
      <c r="T5291" s="4">
        <f t="shared" si="1235"/>
        <v>81.371439004787092</v>
      </c>
      <c r="U5291" s="4">
        <v>18</v>
      </c>
      <c r="V5291" s="4">
        <f t="shared" si="1236"/>
        <v>4386.1293089263518</v>
      </c>
      <c r="W5291" s="4">
        <f t="shared" si="1242"/>
        <v>1.8551992719226376E-2</v>
      </c>
      <c r="X5291" s="1">
        <v>1</v>
      </c>
      <c r="Y5291" s="1">
        <v>74</v>
      </c>
      <c r="Z5291" s="1">
        <f t="shared" si="1237"/>
        <v>0.69205513399358276</v>
      </c>
      <c r="AA5291" s="1">
        <f t="shared" si="1243"/>
        <v>0.80637572903898103</v>
      </c>
      <c r="AB5291" s="2">
        <v>1</v>
      </c>
      <c r="AC5291" s="2">
        <v>62</v>
      </c>
      <c r="AD5291" s="2">
        <f t="shared" si="1244"/>
        <v>0.47132350053877803</v>
      </c>
      <c r="AE5291" s="2">
        <f t="shared" si="1245"/>
        <v>0.80637572903898103</v>
      </c>
      <c r="AF5291" s="3">
        <v>0</v>
      </c>
      <c r="AG5291" s="3">
        <v>0</v>
      </c>
      <c r="AH5291" s="3">
        <v>0</v>
      </c>
      <c r="AI5291" s="3">
        <v>0</v>
      </c>
      <c r="AJ5291" s="3">
        <v>0</v>
      </c>
      <c r="AK5291" s="3">
        <v>0</v>
      </c>
      <c r="AL5291" s="3">
        <v>0</v>
      </c>
      <c r="AM5291" s="3">
        <v>0</v>
      </c>
      <c r="AN5291" s="3">
        <v>0</v>
      </c>
    </row>
    <row r="5292" spans="1:40" x14ac:dyDescent="0.2">
      <c r="A5292" t="s">
        <v>72</v>
      </c>
      <c r="B5292" t="s">
        <v>160</v>
      </c>
      <c r="C5292" t="s">
        <v>83</v>
      </c>
      <c r="D5292" t="s">
        <v>171</v>
      </c>
      <c r="E5292" s="5">
        <v>0</v>
      </c>
      <c r="F5292" s="5">
        <v>1</v>
      </c>
      <c r="G5292" s="4">
        <v>33873280995.827099</v>
      </c>
      <c r="H5292" s="4">
        <f t="shared" si="1238"/>
        <v>43957201286348.242</v>
      </c>
      <c r="I5292" s="4">
        <f t="shared" si="1239"/>
        <v>7.7059685340675002E-4</v>
      </c>
      <c r="J5292" s="1">
        <v>42.349998474121094</v>
      </c>
      <c r="K5292" s="1">
        <f t="shared" si="1231"/>
        <v>69.636340603823157</v>
      </c>
      <c r="L5292" s="3">
        <v>42.349998474121094</v>
      </c>
      <c r="M5292" s="3">
        <f t="shared" si="1240"/>
        <v>0</v>
      </c>
      <c r="N5292" s="6">
        <f t="shared" si="1232"/>
        <v>69.636340603823157</v>
      </c>
      <c r="O5292" s="3">
        <f t="shared" si="1233"/>
        <v>0</v>
      </c>
      <c r="P5292" s="3">
        <v>19</v>
      </c>
      <c r="Q5292" s="3">
        <f t="shared" si="1234"/>
        <v>4164.5919674969246</v>
      </c>
      <c r="R5292" s="3">
        <f t="shared" si="1241"/>
        <v>1.6721047619384716E-2</v>
      </c>
      <c r="S5292" s="4">
        <v>44.578948974609375</v>
      </c>
      <c r="T5292" s="4">
        <f t="shared" si="1235"/>
        <v>81.220417737736497</v>
      </c>
      <c r="U5292" s="4">
        <v>19</v>
      </c>
      <c r="V5292" s="4">
        <f t="shared" si="1236"/>
        <v>4386.1293089263518</v>
      </c>
      <c r="W5292" s="4">
        <f t="shared" si="1242"/>
        <v>1.8517561160917493E-2</v>
      </c>
      <c r="X5292" s="1">
        <v>1</v>
      </c>
      <c r="Y5292" s="1">
        <v>74</v>
      </c>
      <c r="Z5292" s="1">
        <f t="shared" si="1237"/>
        <v>0.69205513399358276</v>
      </c>
      <c r="AA5292" s="1">
        <f t="shared" si="1243"/>
        <v>0.78752511197094799</v>
      </c>
      <c r="AB5292" s="2">
        <v>1</v>
      </c>
      <c r="AC5292" s="2">
        <v>62</v>
      </c>
      <c r="AD5292" s="2">
        <f t="shared" si="1244"/>
        <v>0.47132350053877803</v>
      </c>
      <c r="AE5292" s="2">
        <f t="shared" si="1245"/>
        <v>0.7625802610057294</v>
      </c>
      <c r="AF5292" s="3">
        <v>0</v>
      </c>
      <c r="AG5292" s="3">
        <v>0</v>
      </c>
      <c r="AH5292" s="3">
        <v>0</v>
      </c>
      <c r="AI5292" s="3">
        <v>0</v>
      </c>
      <c r="AJ5292" s="3">
        <v>0</v>
      </c>
      <c r="AK5292" s="3">
        <v>0</v>
      </c>
      <c r="AL5292" s="3">
        <v>0</v>
      </c>
      <c r="AM5292" s="3">
        <v>0</v>
      </c>
      <c r="AN5292" s="3">
        <v>0</v>
      </c>
    </row>
    <row r="5293" spans="1:40" x14ac:dyDescent="0.2">
      <c r="A5293" t="s">
        <v>72</v>
      </c>
      <c r="B5293" t="s">
        <v>160</v>
      </c>
      <c r="C5293" t="s">
        <v>41</v>
      </c>
      <c r="D5293" t="s">
        <v>129</v>
      </c>
      <c r="E5293" s="5">
        <v>0</v>
      </c>
      <c r="F5293" s="5">
        <v>0</v>
      </c>
      <c r="G5293" s="4">
        <v>671822618.289837</v>
      </c>
      <c r="H5293" s="4">
        <f t="shared" si="1238"/>
        <v>43957201286348.242</v>
      </c>
      <c r="I5293" s="4">
        <f t="shared" si="1239"/>
        <v>1.5283562161144332E-5</v>
      </c>
      <c r="J5293" s="1">
        <v>63.25</v>
      </c>
      <c r="K5293" s="1">
        <f t="shared" si="1231"/>
        <v>62.794718625193816</v>
      </c>
      <c r="L5293" s="3">
        <v>63.25</v>
      </c>
      <c r="M5293" s="3">
        <f t="shared" si="1240"/>
        <v>0</v>
      </c>
      <c r="N5293" s="6">
        <f t="shared" si="1232"/>
        <v>62.794718625193816</v>
      </c>
      <c r="O5293" s="3">
        <f t="shared" si="1233"/>
        <v>0</v>
      </c>
      <c r="P5293" s="3">
        <v>20</v>
      </c>
      <c r="Q5293" s="3">
        <f t="shared" si="1234"/>
        <v>4164.5919674969246</v>
      </c>
      <c r="R5293" s="3">
        <f t="shared" si="1241"/>
        <v>1.5078240345100552E-2</v>
      </c>
      <c r="S5293" s="4">
        <v>62.631580352783203</v>
      </c>
      <c r="T5293" s="4">
        <f t="shared" si="1235"/>
        <v>60.97076438603078</v>
      </c>
      <c r="U5293" s="4">
        <v>21</v>
      </c>
      <c r="V5293" s="4">
        <f t="shared" si="1236"/>
        <v>4386.1293089263518</v>
      </c>
      <c r="W5293" s="4">
        <f t="shared" si="1242"/>
        <v>1.3900813243683269E-2</v>
      </c>
      <c r="X5293" s="1">
        <v>0</v>
      </c>
      <c r="Y5293" s="1">
        <v>74</v>
      </c>
      <c r="Z5293" s="1">
        <f t="shared" si="1237"/>
        <v>0.69205513399358276</v>
      </c>
      <c r="AA5293" s="1">
        <f t="shared" si="1243"/>
        <v>0</v>
      </c>
      <c r="AB5293" s="2">
        <v>0</v>
      </c>
      <c r="AC5293" s="2">
        <v>62</v>
      </c>
      <c r="AD5293" s="2">
        <f t="shared" si="1244"/>
        <v>0.47132350053877803</v>
      </c>
      <c r="AE5293" s="2">
        <f t="shared" si="1245"/>
        <v>0</v>
      </c>
      <c r="AF5293" s="3">
        <v>0</v>
      </c>
      <c r="AG5293" s="3">
        <v>0</v>
      </c>
      <c r="AH5293" s="3">
        <v>0</v>
      </c>
      <c r="AI5293" s="3">
        <v>0</v>
      </c>
      <c r="AJ5293" s="3">
        <v>0</v>
      </c>
      <c r="AK5293" s="3">
        <v>0</v>
      </c>
      <c r="AL5293" s="3">
        <v>0</v>
      </c>
      <c r="AM5293" s="3">
        <v>0</v>
      </c>
      <c r="AN5293" s="3">
        <v>0</v>
      </c>
    </row>
    <row r="5294" spans="1:40" x14ac:dyDescent="0.2">
      <c r="A5294" t="s">
        <v>72</v>
      </c>
      <c r="B5294" t="s">
        <v>160</v>
      </c>
      <c r="C5294" t="s">
        <v>77</v>
      </c>
      <c r="D5294" t="s">
        <v>165</v>
      </c>
      <c r="E5294" s="5">
        <v>0</v>
      </c>
      <c r="F5294" s="5">
        <v>1</v>
      </c>
      <c r="G5294" s="4">
        <v>5436514604.9932804</v>
      </c>
      <c r="H5294" s="4">
        <f t="shared" si="1238"/>
        <v>43957201286348.242</v>
      </c>
      <c r="I5294" s="4">
        <f t="shared" si="1239"/>
        <v>1.2367745092728855E-4</v>
      </c>
      <c r="J5294" s="1">
        <v>47.700000762939453</v>
      </c>
      <c r="K5294" s="1">
        <f t="shared" si="1231"/>
        <v>54.073606107847674</v>
      </c>
      <c r="L5294" s="3">
        <v>47.700000762939453</v>
      </c>
      <c r="M5294" s="3">
        <f t="shared" si="1240"/>
        <v>0</v>
      </c>
      <c r="N5294" s="6">
        <f t="shared" si="1232"/>
        <v>54.073606107847674</v>
      </c>
      <c r="O5294" s="3">
        <f t="shared" si="1233"/>
        <v>0</v>
      </c>
      <c r="P5294" s="3">
        <v>21</v>
      </c>
      <c r="Q5294" s="3">
        <f t="shared" si="1234"/>
        <v>4164.5919674969246</v>
      </c>
      <c r="R5294" s="3">
        <f t="shared" si="1241"/>
        <v>1.2984130625490288E-2</v>
      </c>
      <c r="S5294" s="4">
        <v>50.210525512695313</v>
      </c>
      <c r="T5294" s="4">
        <f t="shared" si="1235"/>
        <v>63.068786608606381</v>
      </c>
      <c r="U5294" s="4">
        <v>20</v>
      </c>
      <c r="V5294" s="4">
        <f t="shared" si="1236"/>
        <v>4386.1293089263518</v>
      </c>
      <c r="W5294" s="4">
        <f t="shared" si="1242"/>
        <v>1.4379144381414629E-2</v>
      </c>
      <c r="X5294" s="1">
        <v>1</v>
      </c>
      <c r="Y5294" s="1">
        <v>74</v>
      </c>
      <c r="Z5294" s="1">
        <f t="shared" si="1237"/>
        <v>0.69205513399358276</v>
      </c>
      <c r="AA5294" s="1">
        <f t="shared" si="1243"/>
        <v>0.853939440376981</v>
      </c>
      <c r="AB5294" s="2">
        <v>1</v>
      </c>
      <c r="AC5294" s="2">
        <v>62</v>
      </c>
      <c r="AD5294" s="2">
        <f t="shared" si="1244"/>
        <v>0.47132350053877803</v>
      </c>
      <c r="AE5294" s="2">
        <f t="shared" si="1245"/>
        <v>0.84452074654917431</v>
      </c>
      <c r="AF5294" s="3">
        <v>0</v>
      </c>
      <c r="AG5294" s="3">
        <v>0</v>
      </c>
      <c r="AH5294" s="3">
        <v>0</v>
      </c>
      <c r="AI5294" s="3">
        <v>0</v>
      </c>
      <c r="AJ5294" s="3">
        <v>0</v>
      </c>
      <c r="AK5294" s="3">
        <v>0</v>
      </c>
      <c r="AL5294" s="3">
        <v>0</v>
      </c>
      <c r="AM5294" s="3">
        <v>0</v>
      </c>
      <c r="AN5294" s="3">
        <v>0</v>
      </c>
    </row>
    <row r="5295" spans="1:40" x14ac:dyDescent="0.2">
      <c r="A5295" t="s">
        <v>72</v>
      </c>
      <c r="B5295" t="s">
        <v>160</v>
      </c>
      <c r="C5295" t="s">
        <v>64</v>
      </c>
      <c r="D5295" t="s">
        <v>152</v>
      </c>
      <c r="E5295" s="5">
        <v>0</v>
      </c>
      <c r="F5295" s="5">
        <v>0</v>
      </c>
      <c r="G5295" s="4">
        <v>66474290.968243897</v>
      </c>
      <c r="H5295" s="4">
        <f t="shared" si="1238"/>
        <v>43957201286348.242</v>
      </c>
      <c r="I5295" s="4">
        <f t="shared" si="1239"/>
        <v>1.5122503030894456E-6</v>
      </c>
      <c r="J5295" s="1">
        <v>76.625</v>
      </c>
      <c r="K5295" s="1">
        <f t="shared" si="1231"/>
        <v>51.639974917962618</v>
      </c>
      <c r="L5295" s="3">
        <v>76.625</v>
      </c>
      <c r="M5295" s="3">
        <f t="shared" si="1240"/>
        <v>0</v>
      </c>
      <c r="N5295" s="6">
        <f t="shared" si="1232"/>
        <v>51.639974917962618</v>
      </c>
      <c r="O5295" s="3">
        <f t="shared" si="1233"/>
        <v>0</v>
      </c>
      <c r="P5295" s="3">
        <v>22</v>
      </c>
      <c r="Q5295" s="3">
        <f t="shared" si="1234"/>
        <v>4164.5919674969246</v>
      </c>
      <c r="R5295" s="3">
        <f t="shared" si="1241"/>
        <v>1.2399768169605382E-2</v>
      </c>
      <c r="S5295" s="4">
        <v>75.394737243652344</v>
      </c>
      <c r="T5295" s="4">
        <f t="shared" si="1235"/>
        <v>49.192359747020916</v>
      </c>
      <c r="U5295" s="4">
        <v>22</v>
      </c>
      <c r="V5295" s="4">
        <f t="shared" si="1236"/>
        <v>4386.1293089263518</v>
      </c>
      <c r="W5295" s="4">
        <f t="shared" si="1242"/>
        <v>1.1215437640406081E-2</v>
      </c>
      <c r="X5295" s="1">
        <v>1</v>
      </c>
      <c r="Y5295" s="1">
        <v>74</v>
      </c>
      <c r="Z5295" s="1">
        <f t="shared" si="1237"/>
        <v>0.69205513399358276</v>
      </c>
      <c r="AA5295" s="1">
        <f t="shared" si="1243"/>
        <v>0.53775918528130251</v>
      </c>
      <c r="AB5295" s="2">
        <v>0</v>
      </c>
      <c r="AC5295" s="2">
        <v>62</v>
      </c>
      <c r="AD5295" s="2">
        <f t="shared" si="1244"/>
        <v>0.47132350053877803</v>
      </c>
      <c r="AE5295" s="2">
        <f t="shared" si="1245"/>
        <v>0</v>
      </c>
      <c r="AF5295" s="3">
        <v>1</v>
      </c>
      <c r="AG5295" s="3">
        <v>1</v>
      </c>
      <c r="AH5295" s="3">
        <v>0</v>
      </c>
      <c r="AI5295" s="3">
        <v>0</v>
      </c>
      <c r="AJ5295" s="3">
        <v>1</v>
      </c>
      <c r="AK5295" s="3">
        <v>0</v>
      </c>
      <c r="AL5295" s="3">
        <v>1</v>
      </c>
      <c r="AM5295" s="3">
        <v>0</v>
      </c>
      <c r="AN5295" s="3">
        <v>1</v>
      </c>
    </row>
    <row r="5296" spans="1:40" x14ac:dyDescent="0.2">
      <c r="A5296" t="s">
        <v>72</v>
      </c>
      <c r="B5296" t="s">
        <v>160</v>
      </c>
      <c r="C5296" t="s">
        <v>60</v>
      </c>
      <c r="D5296" t="s">
        <v>148</v>
      </c>
      <c r="E5296" s="5">
        <v>0</v>
      </c>
      <c r="F5296" s="5">
        <v>0</v>
      </c>
      <c r="G5296" s="4">
        <v>677583987.55216098</v>
      </c>
      <c r="H5296" s="4">
        <f t="shared" si="1238"/>
        <v>43957201286348.242</v>
      </c>
      <c r="I5296" s="4">
        <f t="shared" si="1239"/>
        <v>1.5414629860946079E-5</v>
      </c>
      <c r="J5296" s="1">
        <v>56.224998474121094</v>
      </c>
      <c r="K5296" s="1">
        <f t="shared" si="1231"/>
        <v>44.235002610733574</v>
      </c>
      <c r="L5296" s="3">
        <v>56.224998474121094</v>
      </c>
      <c r="M5296" s="3">
        <f t="shared" si="1240"/>
        <v>0</v>
      </c>
      <c r="N5296" s="6">
        <f t="shared" si="1232"/>
        <v>44.235002610733574</v>
      </c>
      <c r="O5296" s="3">
        <f t="shared" si="1233"/>
        <v>0</v>
      </c>
      <c r="P5296" s="3">
        <v>23</v>
      </c>
      <c r="Q5296" s="3">
        <f t="shared" si="1234"/>
        <v>4164.5919674969246</v>
      </c>
      <c r="R5296" s="3">
        <f t="shared" si="1241"/>
        <v>1.0621689461049522E-2</v>
      </c>
      <c r="S5296" s="4">
        <v>57.605262756347656</v>
      </c>
      <c r="T5296" s="4">
        <f t="shared" si="1235"/>
        <v>47.57339946740494</v>
      </c>
      <c r="U5296" s="4">
        <v>23</v>
      </c>
      <c r="V5296" s="4">
        <f t="shared" si="1236"/>
        <v>4386.1293089263518</v>
      </c>
      <c r="W5296" s="4">
        <f t="shared" si="1242"/>
        <v>1.0846328531761887E-2</v>
      </c>
      <c r="X5296" s="1">
        <v>1</v>
      </c>
      <c r="Y5296" s="1">
        <v>74</v>
      </c>
      <c r="Z5296" s="1">
        <f t="shared" si="1237"/>
        <v>0.69205513399358276</v>
      </c>
      <c r="AA5296" s="1">
        <f t="shared" si="1243"/>
        <v>0.77713869608912911</v>
      </c>
      <c r="AB5296" s="2">
        <v>1</v>
      </c>
      <c r="AC5296" s="2">
        <v>62</v>
      </c>
      <c r="AD5296" s="2">
        <f t="shared" si="1244"/>
        <v>0.47132350053877803</v>
      </c>
      <c r="AE5296" s="2">
        <f t="shared" si="1245"/>
        <v>0.77713869608912911</v>
      </c>
      <c r="AF5296" s="3">
        <v>0</v>
      </c>
      <c r="AG5296" s="3">
        <v>0</v>
      </c>
      <c r="AH5296" s="3">
        <v>0</v>
      </c>
      <c r="AI5296" s="3">
        <v>0</v>
      </c>
      <c r="AJ5296" s="3">
        <v>0</v>
      </c>
      <c r="AK5296" s="3">
        <v>0</v>
      </c>
      <c r="AL5296" s="3">
        <v>0</v>
      </c>
      <c r="AM5296" s="3">
        <v>0</v>
      </c>
      <c r="AN5296" s="3">
        <v>0</v>
      </c>
    </row>
    <row r="5297" spans="1:40" x14ac:dyDescent="0.2">
      <c r="A5297" t="s">
        <v>72</v>
      </c>
      <c r="B5297" t="s">
        <v>160</v>
      </c>
      <c r="C5297" t="s">
        <v>5</v>
      </c>
      <c r="D5297" t="s">
        <v>93</v>
      </c>
      <c r="E5297" s="5">
        <v>0</v>
      </c>
      <c r="F5297" s="5">
        <v>1</v>
      </c>
      <c r="G5297" s="4">
        <v>286322936.55845499</v>
      </c>
      <c r="H5297" s="4">
        <f t="shared" si="1238"/>
        <v>43957201286348.242</v>
      </c>
      <c r="I5297" s="4">
        <f t="shared" si="1239"/>
        <v>6.5136753064253461E-6</v>
      </c>
      <c r="J5297" s="1">
        <v>55.900001525878906</v>
      </c>
      <c r="K5297" s="1">
        <f t="shared" si="1231"/>
        <v>32.622018367585838</v>
      </c>
      <c r="L5297" s="3">
        <v>55.900001525878906</v>
      </c>
      <c r="M5297" s="3">
        <f t="shared" si="1240"/>
        <v>0</v>
      </c>
      <c r="N5297" s="6">
        <f t="shared" si="1232"/>
        <v>32.622018367585838</v>
      </c>
      <c r="O5297" s="3">
        <f t="shared" si="1233"/>
        <v>0</v>
      </c>
      <c r="P5297" s="3">
        <v>24</v>
      </c>
      <c r="Q5297" s="3">
        <f t="shared" si="1234"/>
        <v>4164.5919674969246</v>
      </c>
      <c r="R5297" s="3">
        <f t="shared" si="1241"/>
        <v>7.8331847686852474E-3</v>
      </c>
      <c r="S5297" s="4">
        <v>56.947368621826172</v>
      </c>
      <c r="T5297" s="4">
        <f t="shared" si="1235"/>
        <v>34.49025082632231</v>
      </c>
      <c r="U5297" s="4">
        <v>24</v>
      </c>
      <c r="V5297" s="4">
        <f t="shared" si="1236"/>
        <v>4386.1293089263518</v>
      </c>
      <c r="W5297" s="4">
        <f t="shared" si="1242"/>
        <v>7.863482445930197E-3</v>
      </c>
      <c r="X5297" s="1">
        <v>1</v>
      </c>
      <c r="Y5297" s="1">
        <v>74</v>
      </c>
      <c r="Z5297" s="1">
        <f t="shared" si="1237"/>
        <v>0.69205513399358276</v>
      </c>
      <c r="AA5297" s="1">
        <f t="shared" si="1243"/>
        <v>0.85350683464175126</v>
      </c>
      <c r="AB5297" s="2">
        <v>0</v>
      </c>
      <c r="AC5297" s="2">
        <v>62</v>
      </c>
      <c r="AD5297" s="2">
        <f t="shared" si="1244"/>
        <v>0.47132350053877803</v>
      </c>
      <c r="AE5297" s="2">
        <f t="shared" si="1245"/>
        <v>0.80577104932070942</v>
      </c>
      <c r="AF5297" s="3">
        <v>0</v>
      </c>
      <c r="AG5297" s="3">
        <v>0</v>
      </c>
      <c r="AH5297" s="3">
        <v>0</v>
      </c>
      <c r="AI5297" s="3">
        <v>0</v>
      </c>
      <c r="AJ5297" s="3">
        <v>0</v>
      </c>
      <c r="AK5297" s="3">
        <v>0</v>
      </c>
      <c r="AL5297" s="3">
        <v>0</v>
      </c>
      <c r="AM5297" s="3">
        <v>0</v>
      </c>
      <c r="AN5297" s="3">
        <v>0</v>
      </c>
    </row>
    <row r="5298" spans="1:40" x14ac:dyDescent="0.2">
      <c r="A5298" t="s">
        <v>72</v>
      </c>
      <c r="B5298" t="s">
        <v>160</v>
      </c>
      <c r="C5298" t="s">
        <v>53</v>
      </c>
      <c r="D5298" t="s">
        <v>141</v>
      </c>
      <c r="E5298" s="5">
        <v>0</v>
      </c>
      <c r="F5298" s="5">
        <v>0</v>
      </c>
      <c r="G5298" s="4">
        <v>45732371.454841197</v>
      </c>
      <c r="H5298" s="4">
        <f t="shared" si="1238"/>
        <v>43957201286348.242</v>
      </c>
      <c r="I5298" s="4">
        <f t="shared" si="1239"/>
        <v>1.0403840580506718E-6</v>
      </c>
      <c r="J5298" s="1">
        <v>68.25</v>
      </c>
      <c r="K5298" s="1">
        <f t="shared" si="1231"/>
        <v>32.213595182333535</v>
      </c>
      <c r="L5298" s="3">
        <v>68.25</v>
      </c>
      <c r="M5298" s="3">
        <f t="shared" si="1240"/>
        <v>0</v>
      </c>
      <c r="N5298" s="6">
        <f t="shared" si="1232"/>
        <v>32.213595182333535</v>
      </c>
      <c r="O5298" s="3">
        <f t="shared" si="1233"/>
        <v>0</v>
      </c>
      <c r="P5298" s="3">
        <v>25</v>
      </c>
      <c r="Q5298" s="3">
        <f t="shared" si="1234"/>
        <v>4164.5919674969246</v>
      </c>
      <c r="R5298" s="3">
        <f t="shared" si="1241"/>
        <v>7.7351143722478796E-3</v>
      </c>
      <c r="S5298" s="4">
        <v>66.578948974609375</v>
      </c>
      <c r="T5298" s="4">
        <f t="shared" si="1235"/>
        <v>29.904877980179059</v>
      </c>
      <c r="U5298" s="4">
        <v>26</v>
      </c>
      <c r="V5298" s="4">
        <f t="shared" si="1236"/>
        <v>4386.1293089263518</v>
      </c>
      <c r="W5298" s="4">
        <f t="shared" si="1242"/>
        <v>6.8180566221152407E-3</v>
      </c>
      <c r="X5298" s="1">
        <v>0</v>
      </c>
      <c r="Y5298" s="1">
        <v>74</v>
      </c>
      <c r="Z5298" s="1">
        <f t="shared" si="1237"/>
        <v>0.69205513399358276</v>
      </c>
      <c r="AA5298" s="1">
        <f t="shared" si="1243"/>
        <v>0</v>
      </c>
      <c r="AB5298" s="2">
        <v>0</v>
      </c>
      <c r="AC5298" s="2">
        <v>62</v>
      </c>
      <c r="AD5298" s="2">
        <f t="shared" si="1244"/>
        <v>0.47132350053877803</v>
      </c>
      <c r="AE5298" s="2">
        <f t="shared" si="1245"/>
        <v>0</v>
      </c>
      <c r="AF5298" s="3">
        <v>0</v>
      </c>
      <c r="AG5298" s="3">
        <v>1</v>
      </c>
      <c r="AH5298" s="3">
        <v>0</v>
      </c>
      <c r="AI5298" s="3">
        <v>0</v>
      </c>
      <c r="AJ5298" s="3">
        <v>1</v>
      </c>
      <c r="AK5298" s="3">
        <v>0</v>
      </c>
      <c r="AL5298" s="3">
        <v>1</v>
      </c>
      <c r="AM5298" s="3">
        <v>0</v>
      </c>
      <c r="AN5298" s="3">
        <v>1</v>
      </c>
    </row>
    <row r="5299" spans="1:40" x14ac:dyDescent="0.2">
      <c r="A5299" t="s">
        <v>72</v>
      </c>
      <c r="B5299" t="s">
        <v>160</v>
      </c>
      <c r="C5299" t="s">
        <v>40</v>
      </c>
      <c r="D5299" t="s">
        <v>128</v>
      </c>
      <c r="E5299" s="5">
        <v>0</v>
      </c>
      <c r="F5299" s="5">
        <v>0</v>
      </c>
      <c r="G5299" s="4">
        <v>64034938.821698897</v>
      </c>
      <c r="H5299" s="4">
        <f t="shared" si="1238"/>
        <v>43957201286348.242</v>
      </c>
      <c r="I5299" s="4">
        <f t="shared" si="1239"/>
        <v>1.4567565028664867E-6</v>
      </c>
      <c r="J5299" s="1">
        <v>63.575000762939453</v>
      </c>
      <c r="K5299" s="1">
        <f t="shared" si="1231"/>
        <v>29.128722890366234</v>
      </c>
      <c r="L5299" s="3">
        <v>63.575000762939453</v>
      </c>
      <c r="M5299" s="3">
        <f t="shared" si="1240"/>
        <v>0</v>
      </c>
      <c r="N5299" s="6">
        <f t="shared" si="1232"/>
        <v>29.128722890366234</v>
      </c>
      <c r="O5299" s="3">
        <f t="shared" si="1233"/>
        <v>0</v>
      </c>
      <c r="P5299" s="3">
        <v>26</v>
      </c>
      <c r="Q5299" s="3">
        <f t="shared" si="1234"/>
        <v>4164.5919674969246</v>
      </c>
      <c r="R5299" s="3">
        <f t="shared" si="1241"/>
        <v>6.9943761880407419E-3</v>
      </c>
      <c r="S5299" s="4">
        <v>66.5</v>
      </c>
      <c r="T5299" s="4">
        <f t="shared" si="1235"/>
        <v>33.337057008569687</v>
      </c>
      <c r="U5299" s="4">
        <v>25</v>
      </c>
      <c r="V5299" s="4">
        <f t="shared" si="1236"/>
        <v>4386.1293089263518</v>
      </c>
      <c r="W5299" s="4">
        <f t="shared" si="1242"/>
        <v>7.600564110302078E-3</v>
      </c>
      <c r="X5299" s="1">
        <v>1</v>
      </c>
      <c r="Y5299" s="1">
        <v>74</v>
      </c>
      <c r="Z5299" s="1">
        <f t="shared" si="1237"/>
        <v>0.69205513399358276</v>
      </c>
      <c r="AA5299" s="1">
        <f t="shared" si="1243"/>
        <v>0.7740909625923541</v>
      </c>
      <c r="AB5299" s="2">
        <v>1</v>
      </c>
      <c r="AC5299" s="2">
        <v>62</v>
      </c>
      <c r="AD5299" s="2">
        <f t="shared" si="1244"/>
        <v>0.47132350053877803</v>
      </c>
      <c r="AE5299" s="2">
        <f t="shared" si="1245"/>
        <v>0.76451206111511283</v>
      </c>
      <c r="AF5299" s="3">
        <v>0</v>
      </c>
      <c r="AG5299" s="3">
        <v>0</v>
      </c>
      <c r="AH5299" s="3">
        <v>1</v>
      </c>
      <c r="AI5299" s="3">
        <v>0</v>
      </c>
      <c r="AJ5299" s="3">
        <v>1</v>
      </c>
      <c r="AK5299" s="3">
        <v>0</v>
      </c>
      <c r="AL5299" s="3">
        <v>1</v>
      </c>
      <c r="AM5299" s="3">
        <v>0</v>
      </c>
      <c r="AN5299" s="3">
        <v>1</v>
      </c>
    </row>
    <row r="5300" spans="1:40" x14ac:dyDescent="0.2">
      <c r="A5300" t="s">
        <v>72</v>
      </c>
      <c r="B5300" t="s">
        <v>160</v>
      </c>
      <c r="C5300" t="s">
        <v>199</v>
      </c>
      <c r="D5300" t="s">
        <v>337</v>
      </c>
      <c r="E5300" s="5">
        <v>0</v>
      </c>
      <c r="F5300" s="5">
        <v>0</v>
      </c>
      <c r="G5300" s="4">
        <v>1012315581.01705</v>
      </c>
      <c r="H5300" s="4">
        <f t="shared" si="1238"/>
        <v>43957201286348.242</v>
      </c>
      <c r="I5300" s="4">
        <f t="shared" si="1239"/>
        <v>2.3029573116417767E-5</v>
      </c>
      <c r="K5300" s="1">
        <f t="shared" si="1231"/>
        <v>0</v>
      </c>
      <c r="M5300" s="3" t="str">
        <f t="shared" si="1240"/>
        <v/>
      </c>
      <c r="N5300" s="6">
        <f t="shared" si="1232"/>
        <v>0</v>
      </c>
      <c r="O5300" s="3" t="str">
        <f t="shared" si="1233"/>
        <v/>
      </c>
      <c r="Q5300" s="3">
        <f t="shared" si="1234"/>
        <v>4164.5919674969246</v>
      </c>
      <c r="R5300" s="3">
        <f t="shared" si="1241"/>
        <v>0</v>
      </c>
      <c r="T5300" s="4">
        <f t="shared" si="1235"/>
        <v>0</v>
      </c>
      <c r="V5300" s="4">
        <f t="shared" si="1236"/>
        <v>4386.1293089263518</v>
      </c>
      <c r="W5300" s="4">
        <f t="shared" si="1242"/>
        <v>0</v>
      </c>
      <c r="X5300" s="1">
        <v>0</v>
      </c>
      <c r="Y5300" s="1">
        <v>74</v>
      </c>
      <c r="Z5300" s="1">
        <f t="shared" si="1237"/>
        <v>0.69205513399358276</v>
      </c>
      <c r="AA5300" s="1" t="str">
        <f t="shared" si="1243"/>
        <v/>
      </c>
      <c r="AB5300" s="2">
        <v>0</v>
      </c>
      <c r="AC5300" s="2">
        <v>62</v>
      </c>
      <c r="AD5300" s="2">
        <f t="shared" si="1244"/>
        <v>0.47132350053877803</v>
      </c>
      <c r="AE5300" s="2" t="str">
        <f t="shared" si="1245"/>
        <v/>
      </c>
      <c r="AF5300" s="3">
        <v>0</v>
      </c>
      <c r="AG5300" s="3">
        <v>0</v>
      </c>
      <c r="AH5300" s="3">
        <v>1</v>
      </c>
      <c r="AI5300" s="3">
        <v>0</v>
      </c>
      <c r="AJ5300" s="3">
        <v>1</v>
      </c>
      <c r="AK5300" s="3">
        <v>0</v>
      </c>
      <c r="AL5300" s="3">
        <v>1</v>
      </c>
      <c r="AM5300" s="3">
        <v>0</v>
      </c>
      <c r="AN5300" s="3">
        <v>1</v>
      </c>
    </row>
    <row r="5301" spans="1:40" x14ac:dyDescent="0.2">
      <c r="A5301" t="s">
        <v>72</v>
      </c>
      <c r="B5301" t="s">
        <v>160</v>
      </c>
      <c r="C5301" t="s">
        <v>2</v>
      </c>
      <c r="D5301" t="s">
        <v>90</v>
      </c>
      <c r="E5301" s="5">
        <v>0</v>
      </c>
      <c r="F5301" s="5">
        <v>0</v>
      </c>
      <c r="G5301" s="4">
        <v>47586109.342952102</v>
      </c>
      <c r="H5301" s="4">
        <f t="shared" si="1238"/>
        <v>43957201286348.242</v>
      </c>
      <c r="I5301" s="4">
        <f t="shared" si="1239"/>
        <v>1.0825554846625527E-6</v>
      </c>
      <c r="K5301" s="1">
        <f t="shared" si="1231"/>
        <v>0</v>
      </c>
      <c r="M5301" s="3" t="str">
        <f t="shared" si="1240"/>
        <v/>
      </c>
      <c r="N5301" s="6">
        <f t="shared" si="1232"/>
        <v>0</v>
      </c>
      <c r="O5301" s="3" t="str">
        <f t="shared" si="1233"/>
        <v/>
      </c>
      <c r="Q5301" s="3">
        <f t="shared" si="1234"/>
        <v>4164.5919674969246</v>
      </c>
      <c r="R5301" s="3">
        <f t="shared" si="1241"/>
        <v>0</v>
      </c>
      <c r="T5301" s="4">
        <f t="shared" si="1235"/>
        <v>0</v>
      </c>
      <c r="V5301" s="4">
        <f t="shared" si="1236"/>
        <v>4386.1293089263518</v>
      </c>
      <c r="W5301" s="4">
        <f t="shared" si="1242"/>
        <v>0</v>
      </c>
      <c r="X5301" s="1">
        <v>1</v>
      </c>
      <c r="Y5301" s="1">
        <v>74</v>
      </c>
      <c r="Z5301" s="1">
        <f t="shared" si="1237"/>
        <v>0.69205513399358276</v>
      </c>
      <c r="AA5301" s="1" t="str">
        <f t="shared" si="1243"/>
        <v/>
      </c>
      <c r="AB5301" s="2">
        <v>1</v>
      </c>
      <c r="AC5301" s="2">
        <v>62</v>
      </c>
      <c r="AD5301" s="2">
        <f t="shared" si="1244"/>
        <v>0.47132350053877803</v>
      </c>
      <c r="AE5301" s="2" t="str">
        <f t="shared" si="1245"/>
        <v/>
      </c>
      <c r="AF5301" s="3">
        <v>0</v>
      </c>
      <c r="AG5301" s="3">
        <v>0</v>
      </c>
      <c r="AH5301" s="3">
        <v>0</v>
      </c>
      <c r="AI5301" s="3">
        <v>0</v>
      </c>
      <c r="AJ5301" s="3">
        <v>0</v>
      </c>
      <c r="AK5301" s="3">
        <v>0</v>
      </c>
      <c r="AL5301" s="3">
        <v>0</v>
      </c>
      <c r="AM5301" s="3">
        <v>0</v>
      </c>
      <c r="AN5301" s="3">
        <v>0</v>
      </c>
    </row>
    <row r="5302" spans="1:40" x14ac:dyDescent="0.2">
      <c r="A5302" t="s">
        <v>72</v>
      </c>
      <c r="B5302" t="s">
        <v>160</v>
      </c>
      <c r="C5302" t="s">
        <v>290</v>
      </c>
      <c r="D5302" t="s">
        <v>425</v>
      </c>
      <c r="E5302" s="5">
        <v>0</v>
      </c>
      <c r="F5302" s="5">
        <v>0</v>
      </c>
      <c r="G5302" s="4">
        <v>311784426.05559099</v>
      </c>
      <c r="H5302" s="4">
        <f t="shared" si="1238"/>
        <v>43957201286348.242</v>
      </c>
      <c r="I5302" s="4">
        <f t="shared" si="1239"/>
        <v>7.0929089416896445E-6</v>
      </c>
      <c r="K5302" s="1">
        <f t="shared" si="1231"/>
        <v>0</v>
      </c>
      <c r="M5302" s="3" t="str">
        <f t="shared" si="1240"/>
        <v/>
      </c>
      <c r="N5302" s="6">
        <f t="shared" si="1232"/>
        <v>0</v>
      </c>
      <c r="O5302" s="3" t="str">
        <f t="shared" si="1233"/>
        <v/>
      </c>
      <c r="Q5302" s="3">
        <f t="shared" si="1234"/>
        <v>4164.5919674969246</v>
      </c>
      <c r="R5302" s="3">
        <f t="shared" si="1241"/>
        <v>0</v>
      </c>
      <c r="T5302" s="4">
        <f t="shared" si="1235"/>
        <v>0</v>
      </c>
      <c r="V5302" s="4">
        <f t="shared" si="1236"/>
        <v>4386.1293089263518</v>
      </c>
      <c r="W5302" s="4">
        <f t="shared" si="1242"/>
        <v>0</v>
      </c>
      <c r="X5302" s="1">
        <v>0</v>
      </c>
      <c r="Y5302" s="1">
        <v>74</v>
      </c>
      <c r="Z5302" s="1">
        <f t="shared" si="1237"/>
        <v>0.69205513399358276</v>
      </c>
      <c r="AA5302" s="1" t="str">
        <f t="shared" si="1243"/>
        <v/>
      </c>
      <c r="AB5302" s="2">
        <v>0</v>
      </c>
      <c r="AC5302" s="2">
        <v>62</v>
      </c>
      <c r="AD5302" s="2">
        <f t="shared" si="1244"/>
        <v>0.47132350053877803</v>
      </c>
      <c r="AE5302" s="2" t="str">
        <f t="shared" si="1245"/>
        <v/>
      </c>
      <c r="AF5302" s="3">
        <v>0</v>
      </c>
      <c r="AG5302" s="3">
        <v>0</v>
      </c>
      <c r="AH5302" s="3">
        <v>0</v>
      </c>
      <c r="AI5302" s="3">
        <v>0</v>
      </c>
      <c r="AJ5302" s="3">
        <v>0</v>
      </c>
      <c r="AK5302" s="3">
        <v>0</v>
      </c>
      <c r="AL5302" s="3">
        <v>0</v>
      </c>
      <c r="AM5302" s="3">
        <v>0</v>
      </c>
      <c r="AN5302" s="3">
        <v>0</v>
      </c>
    </row>
    <row r="5303" spans="1:40" x14ac:dyDescent="0.2">
      <c r="A5303" t="s">
        <v>73</v>
      </c>
      <c r="B5303" t="s">
        <v>161</v>
      </c>
      <c r="C5303" t="s">
        <v>59</v>
      </c>
      <c r="D5303" t="s">
        <v>147</v>
      </c>
      <c r="E5303" s="5">
        <v>1</v>
      </c>
      <c r="F5303" s="5">
        <v>1</v>
      </c>
      <c r="G5303" s="4">
        <v>1220461158.7827101</v>
      </c>
      <c r="H5303" s="4">
        <f t="shared" si="1238"/>
        <v>43957201286348.242</v>
      </c>
      <c r="I5303" s="4">
        <f t="shared" si="1239"/>
        <v>2.7764760336590123E-5</v>
      </c>
      <c r="J5303" s="1">
        <v>66.025001525878906</v>
      </c>
      <c r="K5303" s="1">
        <f t="shared" si="1231"/>
        <v>87.154517468208283</v>
      </c>
      <c r="L5303" s="3">
        <v>64.699996948242188</v>
      </c>
      <c r="M5303" s="3">
        <f t="shared" si="1240"/>
        <v>2.0068224869595423E-2</v>
      </c>
      <c r="N5303" s="6">
        <f t="shared" si="1232"/>
        <v>82.01200387816391</v>
      </c>
      <c r="O5303" s="3">
        <f t="shared" si="1233"/>
        <v>5.900455580997542E-2</v>
      </c>
      <c r="P5303" s="3">
        <v>1</v>
      </c>
      <c r="Q5303" s="3">
        <f t="shared" si="1234"/>
        <v>1533.7529595241563</v>
      </c>
      <c r="R5303" s="3">
        <f t="shared" si="1241"/>
        <v>5.3471455992240083E-2</v>
      </c>
      <c r="S5303" s="4">
        <v>68.105262756347656</v>
      </c>
      <c r="T5303" s="4">
        <f t="shared" si="1235"/>
        <v>95.654776535966008</v>
      </c>
      <c r="U5303" s="4">
        <v>1</v>
      </c>
      <c r="V5303" s="4">
        <f t="shared" si="1236"/>
        <v>1710.1851795796956</v>
      </c>
      <c r="W5303" s="4">
        <f t="shared" si="1242"/>
        <v>5.5932408769601573E-2</v>
      </c>
      <c r="X5303" s="1">
        <v>1</v>
      </c>
      <c r="Y5303" s="1">
        <v>84</v>
      </c>
      <c r="Z5303" s="1">
        <f t="shared" si="1237"/>
        <v>0.89709823109146936</v>
      </c>
      <c r="AA5303" s="1">
        <f t="shared" si="1243"/>
        <v>0.80774361658964233</v>
      </c>
      <c r="AB5303" s="2">
        <v>1</v>
      </c>
      <c r="AC5303" s="2">
        <v>78</v>
      </c>
      <c r="AD5303" s="2">
        <f t="shared" si="1244"/>
        <v>0.86644318883497895</v>
      </c>
      <c r="AE5303" s="2">
        <f t="shared" si="1245"/>
        <v>0.80774361658964233</v>
      </c>
      <c r="AF5303" s="3">
        <v>0</v>
      </c>
      <c r="AG5303" s="3">
        <v>0</v>
      </c>
      <c r="AH5303" s="3">
        <v>0</v>
      </c>
      <c r="AI5303" s="3">
        <v>0</v>
      </c>
      <c r="AJ5303" s="3">
        <v>0</v>
      </c>
      <c r="AK5303" s="3">
        <v>0</v>
      </c>
      <c r="AL5303" s="3">
        <v>0</v>
      </c>
      <c r="AM5303" s="3">
        <v>0</v>
      </c>
      <c r="AN5303" s="3">
        <v>0</v>
      </c>
    </row>
    <row r="5304" spans="1:40" x14ac:dyDescent="0.2">
      <c r="A5304" t="s">
        <v>73</v>
      </c>
      <c r="B5304" t="s">
        <v>161</v>
      </c>
      <c r="C5304" t="s">
        <v>29</v>
      </c>
      <c r="D5304" t="s">
        <v>117</v>
      </c>
      <c r="E5304" s="5">
        <v>1</v>
      </c>
      <c r="F5304" s="5">
        <v>1</v>
      </c>
      <c r="G5304" s="4">
        <v>1929198247.8469501</v>
      </c>
      <c r="H5304" s="4">
        <f t="shared" si="1238"/>
        <v>43957201286348.242</v>
      </c>
      <c r="I5304" s="4">
        <f t="shared" si="1239"/>
        <v>4.3888104597007173E-5</v>
      </c>
      <c r="J5304" s="1">
        <v>59.099998474121094</v>
      </c>
      <c r="K5304" s="1">
        <f t="shared" si="1231"/>
        <v>72.813406705635046</v>
      </c>
      <c r="L5304" s="3">
        <v>58.224998474121094</v>
      </c>
      <c r="M5304" s="3">
        <f t="shared" si="1240"/>
        <v>1.4805414933862442E-2</v>
      </c>
      <c r="N5304" s="6">
        <f t="shared" si="1232"/>
        <v>69.626954467720736</v>
      </c>
      <c r="O5304" s="3">
        <f t="shared" si="1233"/>
        <v>4.376188921905929E-2</v>
      </c>
      <c r="P5304" s="3">
        <v>2</v>
      </c>
      <c r="Q5304" s="3">
        <f t="shared" si="1234"/>
        <v>1533.7529595241563</v>
      </c>
      <c r="R5304" s="3">
        <f t="shared" si="1241"/>
        <v>4.5396459733203942E-2</v>
      </c>
      <c r="S5304" s="4">
        <v>61.289474487304688</v>
      </c>
      <c r="T5304" s="4">
        <f t="shared" si="1235"/>
        <v>81.209462229252182</v>
      </c>
      <c r="U5304" s="4">
        <v>2</v>
      </c>
      <c r="V5304" s="4">
        <f t="shared" si="1236"/>
        <v>1710.1851795796956</v>
      </c>
      <c r="W5304" s="4">
        <f t="shared" si="1242"/>
        <v>4.7485771248006403E-2</v>
      </c>
      <c r="X5304" s="1">
        <v>1</v>
      </c>
      <c r="Y5304" s="1">
        <v>84</v>
      </c>
      <c r="Z5304" s="1">
        <f t="shared" si="1237"/>
        <v>0.89709823109146936</v>
      </c>
      <c r="AA5304" s="1">
        <f t="shared" si="1243"/>
        <v>0.81934024751499956</v>
      </c>
      <c r="AB5304" s="2">
        <v>1</v>
      </c>
      <c r="AC5304" s="2">
        <v>78</v>
      </c>
      <c r="AD5304" s="2">
        <f t="shared" si="1244"/>
        <v>0.86644318883497895</v>
      </c>
      <c r="AE5304" s="2">
        <f t="shared" si="1245"/>
        <v>0.80074593661528948</v>
      </c>
      <c r="AF5304" s="3">
        <v>0</v>
      </c>
      <c r="AG5304" s="3">
        <v>0</v>
      </c>
      <c r="AH5304" s="3">
        <v>0</v>
      </c>
      <c r="AI5304" s="3">
        <v>0</v>
      </c>
      <c r="AJ5304" s="3">
        <v>0</v>
      </c>
      <c r="AK5304" s="3">
        <v>0</v>
      </c>
      <c r="AL5304" s="3">
        <v>0</v>
      </c>
      <c r="AM5304" s="3">
        <v>0</v>
      </c>
      <c r="AN5304" s="3">
        <v>0</v>
      </c>
    </row>
    <row r="5305" spans="1:40" x14ac:dyDescent="0.2">
      <c r="A5305" t="s">
        <v>73</v>
      </c>
      <c r="B5305" t="s">
        <v>161</v>
      </c>
      <c r="C5305" t="s">
        <v>32</v>
      </c>
      <c r="D5305" t="s">
        <v>120</v>
      </c>
      <c r="E5305" s="5">
        <v>1</v>
      </c>
      <c r="F5305" s="5">
        <v>0</v>
      </c>
      <c r="G5305" s="4">
        <v>151506975.84</v>
      </c>
      <c r="H5305" s="4">
        <f t="shared" si="1238"/>
        <v>43957201286348.242</v>
      </c>
      <c r="I5305" s="4">
        <f t="shared" si="1239"/>
        <v>3.4466929514698978E-6</v>
      </c>
      <c r="J5305" s="1">
        <v>72.449996948242188</v>
      </c>
      <c r="K5305" s="1">
        <f t="shared" si="1231"/>
        <v>57.444613693061122</v>
      </c>
      <c r="L5305" s="3">
        <v>72.449996948242188</v>
      </c>
      <c r="M5305" s="3">
        <f t="shared" si="1240"/>
        <v>0</v>
      </c>
      <c r="N5305" s="6">
        <f t="shared" si="1232"/>
        <v>57.444613693061122</v>
      </c>
      <c r="O5305" s="3">
        <f t="shared" si="1233"/>
        <v>0</v>
      </c>
      <c r="P5305" s="3">
        <v>3</v>
      </c>
      <c r="Q5305" s="3">
        <f t="shared" si="1234"/>
        <v>1533.7529595241563</v>
      </c>
      <c r="R5305" s="3">
        <f t="shared" si="1241"/>
        <v>3.7453628588846016E-2</v>
      </c>
      <c r="S5305" s="4">
        <v>75.894737243652344</v>
      </c>
      <c r="T5305" s="4">
        <f t="shared" si="1235"/>
        <v>66.034240004096361</v>
      </c>
      <c r="U5305" s="4">
        <v>3</v>
      </c>
      <c r="V5305" s="4">
        <f t="shared" si="1236"/>
        <v>1710.1851795796956</v>
      </c>
      <c r="W5305" s="4">
        <f t="shared" si="1242"/>
        <v>3.8612333209626627E-2</v>
      </c>
      <c r="X5305" s="1">
        <v>1</v>
      </c>
      <c r="Y5305" s="1">
        <v>84</v>
      </c>
      <c r="Z5305" s="1">
        <f t="shared" si="1237"/>
        <v>0.89709823109146936</v>
      </c>
      <c r="AA5305" s="1">
        <f t="shared" si="1243"/>
        <v>0.76470514077660134</v>
      </c>
      <c r="AB5305" s="2">
        <v>1</v>
      </c>
      <c r="AC5305" s="2">
        <v>78</v>
      </c>
      <c r="AD5305" s="2">
        <f t="shared" si="1244"/>
        <v>0.86644318883497895</v>
      </c>
      <c r="AE5305" s="2">
        <f t="shared" si="1245"/>
        <v>0.75982026470921593</v>
      </c>
      <c r="AF5305" s="3">
        <v>1</v>
      </c>
      <c r="AG5305" s="3">
        <v>0</v>
      </c>
      <c r="AH5305" s="3">
        <v>1</v>
      </c>
      <c r="AI5305" s="3">
        <v>0</v>
      </c>
      <c r="AJ5305" s="3">
        <v>1</v>
      </c>
      <c r="AK5305" s="3">
        <v>0</v>
      </c>
      <c r="AL5305" s="3">
        <v>1</v>
      </c>
      <c r="AM5305" s="3">
        <v>0</v>
      </c>
      <c r="AN5305" s="3">
        <v>1</v>
      </c>
    </row>
    <row r="5306" spans="1:40" x14ac:dyDescent="0.2">
      <c r="A5306" t="s">
        <v>73</v>
      </c>
      <c r="B5306" t="s">
        <v>161</v>
      </c>
      <c r="C5306" t="s">
        <v>84</v>
      </c>
      <c r="D5306" t="s">
        <v>172</v>
      </c>
      <c r="E5306" s="5">
        <v>1</v>
      </c>
      <c r="F5306" s="5">
        <v>0</v>
      </c>
      <c r="G5306" s="4">
        <v>824828981.14904702</v>
      </c>
      <c r="H5306" s="4">
        <f t="shared" si="1238"/>
        <v>43957201286348.242</v>
      </c>
      <c r="I5306" s="4">
        <f t="shared" si="1239"/>
        <v>1.8764365269205926E-5</v>
      </c>
      <c r="J5306" s="1">
        <v>59.825000762939453</v>
      </c>
      <c r="K5306" s="1">
        <f t="shared" si="1231"/>
        <v>56.897444988780173</v>
      </c>
      <c r="L5306" s="3">
        <v>59.825000762939453</v>
      </c>
      <c r="M5306" s="3">
        <f t="shared" si="1240"/>
        <v>0</v>
      </c>
      <c r="N5306" s="6">
        <f t="shared" si="1232"/>
        <v>56.897444988780173</v>
      </c>
      <c r="O5306" s="3">
        <f t="shared" si="1233"/>
        <v>0</v>
      </c>
      <c r="P5306" s="3">
        <v>4</v>
      </c>
      <c r="Q5306" s="3">
        <f t="shared" si="1234"/>
        <v>1533.7529595241563</v>
      </c>
      <c r="R5306" s="3">
        <f t="shared" si="1241"/>
        <v>3.7096877065803668E-2</v>
      </c>
      <c r="S5306" s="4">
        <v>57.710525512695313</v>
      </c>
      <c r="T5306" s="4">
        <f t="shared" si="1235"/>
        <v>51.075157340301573</v>
      </c>
      <c r="U5306" s="4">
        <v>9</v>
      </c>
      <c r="V5306" s="4">
        <f t="shared" si="1236"/>
        <v>1710.1851795796956</v>
      </c>
      <c r="W5306" s="4">
        <f t="shared" si="1242"/>
        <v>2.9865278889186771E-2</v>
      </c>
      <c r="X5306" s="1">
        <v>0</v>
      </c>
      <c r="Y5306" s="1">
        <v>84</v>
      </c>
      <c r="Z5306" s="1">
        <f t="shared" si="1237"/>
        <v>0.89709823109146936</v>
      </c>
      <c r="AA5306" s="1">
        <f t="shared" si="1243"/>
        <v>0</v>
      </c>
      <c r="AB5306" s="2">
        <v>0</v>
      </c>
      <c r="AC5306" s="2">
        <v>78</v>
      </c>
      <c r="AD5306" s="2">
        <f t="shared" si="1244"/>
        <v>0.86644318883497895</v>
      </c>
      <c r="AE5306" s="2">
        <f t="shared" si="1245"/>
        <v>0</v>
      </c>
      <c r="AF5306" s="3">
        <v>0</v>
      </c>
      <c r="AG5306" s="3">
        <v>0</v>
      </c>
      <c r="AH5306" s="3">
        <v>0</v>
      </c>
      <c r="AI5306" s="3">
        <v>0</v>
      </c>
      <c r="AJ5306" s="3">
        <v>0</v>
      </c>
      <c r="AK5306" s="3">
        <v>0</v>
      </c>
      <c r="AL5306" s="3">
        <v>0</v>
      </c>
      <c r="AM5306" s="3">
        <v>0</v>
      </c>
      <c r="AN5306" s="3">
        <v>0</v>
      </c>
    </row>
    <row r="5307" spans="1:40" x14ac:dyDescent="0.2">
      <c r="A5307" t="s">
        <v>73</v>
      </c>
      <c r="B5307" t="s">
        <v>161</v>
      </c>
      <c r="C5307" t="s">
        <v>67</v>
      </c>
      <c r="D5307" t="s">
        <v>155</v>
      </c>
      <c r="E5307" s="5">
        <v>1</v>
      </c>
      <c r="F5307" s="5">
        <v>1</v>
      </c>
      <c r="G5307" s="4">
        <v>1093509762.41769</v>
      </c>
      <c r="H5307" s="4">
        <f t="shared" si="1238"/>
        <v>43957201286348.242</v>
      </c>
      <c r="I5307" s="4">
        <f t="shared" si="1239"/>
        <v>2.4876692109997928E-5</v>
      </c>
      <c r="J5307" s="1">
        <v>57.349998474121094</v>
      </c>
      <c r="K5307" s="1">
        <f t="shared" si="1231"/>
        <v>55.063579803766551</v>
      </c>
      <c r="L5307" s="3">
        <v>56.424999237060547</v>
      </c>
      <c r="M5307" s="3">
        <f t="shared" si="1240"/>
        <v>1.6129019383983912E-2</v>
      </c>
      <c r="N5307" s="6">
        <f t="shared" si="1232"/>
        <v>52.441957714023602</v>
      </c>
      <c r="O5307" s="3">
        <f t="shared" si="1233"/>
        <v>4.761081824112752E-2</v>
      </c>
      <c r="P5307" s="3">
        <v>5</v>
      </c>
      <c r="Q5307" s="3">
        <f t="shared" si="1234"/>
        <v>1533.7529595241563</v>
      </c>
      <c r="R5307" s="3">
        <f t="shared" si="1241"/>
        <v>3.41919194928847E-2</v>
      </c>
      <c r="S5307" s="4">
        <v>59.394737243652344</v>
      </c>
      <c r="T5307" s="4">
        <f t="shared" si="1235"/>
        <v>61.165722006006263</v>
      </c>
      <c r="U5307" s="4">
        <v>4</v>
      </c>
      <c r="V5307" s="4">
        <f t="shared" si="1236"/>
        <v>1710.1851795796956</v>
      </c>
      <c r="W5307" s="4">
        <f t="shared" si="1242"/>
        <v>3.576555494478012E-2</v>
      </c>
      <c r="X5307" s="1">
        <v>1</v>
      </c>
      <c r="Y5307" s="1">
        <v>84</v>
      </c>
      <c r="Z5307" s="1">
        <f t="shared" si="1237"/>
        <v>0.89709823109146936</v>
      </c>
      <c r="AA5307" s="1">
        <f t="shared" si="1243"/>
        <v>0.84713259052567835</v>
      </c>
      <c r="AB5307" s="2">
        <v>1</v>
      </c>
      <c r="AC5307" s="2">
        <v>78</v>
      </c>
      <c r="AD5307" s="2">
        <f t="shared" si="1244"/>
        <v>0.86644318883497895</v>
      </c>
      <c r="AE5307" s="2">
        <f t="shared" si="1245"/>
        <v>0.83986089739747716</v>
      </c>
      <c r="AF5307" s="3">
        <v>0</v>
      </c>
      <c r="AG5307" s="3">
        <v>0</v>
      </c>
      <c r="AH5307" s="3">
        <v>0</v>
      </c>
      <c r="AI5307" s="3">
        <v>0</v>
      </c>
      <c r="AJ5307" s="3">
        <v>0</v>
      </c>
      <c r="AK5307" s="3">
        <v>0</v>
      </c>
      <c r="AL5307" s="3">
        <v>0</v>
      </c>
      <c r="AM5307" s="3">
        <v>0</v>
      </c>
      <c r="AN5307" s="3">
        <v>0</v>
      </c>
    </row>
    <row r="5308" spans="1:40" x14ac:dyDescent="0.2">
      <c r="A5308" t="s">
        <v>73</v>
      </c>
      <c r="B5308" t="s">
        <v>161</v>
      </c>
      <c r="C5308" t="s">
        <v>185</v>
      </c>
      <c r="D5308" t="s">
        <v>323</v>
      </c>
      <c r="E5308" s="5">
        <v>1</v>
      </c>
      <c r="F5308" s="5">
        <v>0</v>
      </c>
      <c r="G5308" s="4">
        <v>29409325.568948999</v>
      </c>
      <c r="H5308" s="4">
        <f t="shared" si="1238"/>
        <v>43957201286348.242</v>
      </c>
      <c r="I5308" s="4">
        <f t="shared" si="1239"/>
        <v>6.6904454124295295E-7</v>
      </c>
      <c r="J5308" s="1">
        <v>83.849998474121094</v>
      </c>
      <c r="K5308" s="1">
        <f t="shared" si="1231"/>
        <v>51.561734821589965</v>
      </c>
      <c r="L5308" s="3">
        <v>83.849998474121094</v>
      </c>
      <c r="M5308" s="3">
        <f t="shared" si="1240"/>
        <v>0</v>
      </c>
      <c r="N5308" s="6">
        <f t="shared" si="1232"/>
        <v>51.561734821589965</v>
      </c>
      <c r="O5308" s="3">
        <f t="shared" si="1233"/>
        <v>0</v>
      </c>
      <c r="P5308" s="3">
        <v>6</v>
      </c>
      <c r="Q5308" s="3">
        <f t="shared" si="1234"/>
        <v>1533.7529595241563</v>
      </c>
      <c r="R5308" s="3">
        <f t="shared" si="1241"/>
        <v>3.3618018143930353E-2</v>
      </c>
      <c r="S5308" s="4">
        <v>84.315788269042969</v>
      </c>
      <c r="T5308" s="4">
        <f t="shared" si="1235"/>
        <v>52.425798946439208</v>
      </c>
      <c r="U5308" s="4">
        <v>7</v>
      </c>
      <c r="V5308" s="4">
        <f t="shared" si="1236"/>
        <v>1710.1851795796956</v>
      </c>
      <c r="W5308" s="4">
        <f t="shared" si="1242"/>
        <v>3.0655042256490409E-2</v>
      </c>
      <c r="X5308" s="1">
        <v>1</v>
      </c>
      <c r="Y5308" s="1">
        <v>84</v>
      </c>
      <c r="Z5308" s="1">
        <f t="shared" si="1237"/>
        <v>0.89709823109146936</v>
      </c>
      <c r="AA5308" s="1">
        <f t="shared" si="1243"/>
        <v>0.66056738844475738</v>
      </c>
      <c r="AB5308" s="2">
        <v>0</v>
      </c>
      <c r="AC5308" s="2">
        <v>78</v>
      </c>
      <c r="AD5308" s="2">
        <f t="shared" si="1244"/>
        <v>0.86644318883497895</v>
      </c>
      <c r="AE5308" s="2">
        <f t="shared" si="1245"/>
        <v>0</v>
      </c>
      <c r="AF5308" s="3">
        <v>0</v>
      </c>
      <c r="AG5308" s="3">
        <v>1</v>
      </c>
      <c r="AH5308" s="3">
        <v>0</v>
      </c>
      <c r="AI5308" s="3">
        <v>0</v>
      </c>
      <c r="AJ5308" s="3">
        <v>1</v>
      </c>
      <c r="AK5308" s="3">
        <v>0</v>
      </c>
      <c r="AL5308" s="3">
        <v>1</v>
      </c>
      <c r="AM5308" s="3">
        <v>0</v>
      </c>
      <c r="AN5308" s="3">
        <v>1</v>
      </c>
    </row>
    <row r="5309" spans="1:40" x14ac:dyDescent="0.2">
      <c r="A5309" t="s">
        <v>73</v>
      </c>
      <c r="B5309" t="s">
        <v>161</v>
      </c>
      <c r="C5309" t="s">
        <v>52</v>
      </c>
      <c r="D5309" t="s">
        <v>140</v>
      </c>
      <c r="E5309" s="5">
        <v>1</v>
      </c>
      <c r="F5309" s="5">
        <v>1</v>
      </c>
      <c r="G5309" s="4">
        <v>671617075.29528904</v>
      </c>
      <c r="H5309" s="4">
        <f t="shared" si="1238"/>
        <v>43957201286348.242</v>
      </c>
      <c r="I5309" s="4">
        <f t="shared" si="1239"/>
        <v>1.5278886181133481E-5</v>
      </c>
      <c r="J5309" s="1">
        <v>58.200000762939453</v>
      </c>
      <c r="K5309" s="1">
        <f t="shared" si="1231"/>
        <v>48.917719556167128</v>
      </c>
      <c r="L5309" s="3">
        <v>57.5</v>
      </c>
      <c r="M5309" s="3">
        <f t="shared" si="1240"/>
        <v>1.2027504360192363E-2</v>
      </c>
      <c r="N5309" s="6">
        <f t="shared" si="1232"/>
        <v>47.173789626329643</v>
      </c>
      <c r="O5309" s="3">
        <f t="shared" si="1233"/>
        <v>3.5650270406311795E-2</v>
      </c>
      <c r="P5309" s="3">
        <v>7</v>
      </c>
      <c r="Q5309" s="3">
        <f t="shared" si="1234"/>
        <v>1533.7529595241563</v>
      </c>
      <c r="R5309" s="3">
        <f t="shared" si="1241"/>
        <v>3.0757097701682817E-2</v>
      </c>
      <c r="S5309" s="4">
        <v>60.526317596435547</v>
      </c>
      <c r="T5309" s="4">
        <f t="shared" si="1235"/>
        <v>55.021191253920755</v>
      </c>
      <c r="U5309" s="4">
        <v>5</v>
      </c>
      <c r="V5309" s="4">
        <f t="shared" si="1236"/>
        <v>1710.1851795796956</v>
      </c>
      <c r="W5309" s="4">
        <f t="shared" si="1242"/>
        <v>3.2172651190582213E-2</v>
      </c>
      <c r="X5309" s="1">
        <v>1</v>
      </c>
      <c r="Y5309" s="1">
        <v>84</v>
      </c>
      <c r="Z5309" s="1">
        <f t="shared" si="1237"/>
        <v>0.89709823109146936</v>
      </c>
      <c r="AA5309" s="1">
        <f t="shared" si="1243"/>
        <v>0.85134168804686383</v>
      </c>
      <c r="AB5309" s="2">
        <v>1</v>
      </c>
      <c r="AC5309" s="2">
        <v>78</v>
      </c>
      <c r="AD5309" s="2">
        <f t="shared" si="1244"/>
        <v>0.86644318883497895</v>
      </c>
      <c r="AE5309" s="2">
        <f t="shared" si="1245"/>
        <v>0.82782087054727804</v>
      </c>
      <c r="AF5309" s="3">
        <v>0</v>
      </c>
      <c r="AG5309" s="3">
        <v>0</v>
      </c>
      <c r="AH5309" s="3">
        <v>0</v>
      </c>
      <c r="AI5309" s="3">
        <v>0</v>
      </c>
      <c r="AJ5309" s="3">
        <v>0</v>
      </c>
      <c r="AK5309" s="3">
        <v>0</v>
      </c>
      <c r="AL5309" s="3">
        <v>0</v>
      </c>
      <c r="AM5309" s="3">
        <v>0</v>
      </c>
      <c r="AN5309" s="3">
        <v>0</v>
      </c>
    </row>
    <row r="5310" spans="1:40" x14ac:dyDescent="0.2">
      <c r="A5310" t="s">
        <v>73</v>
      </c>
      <c r="B5310" t="s">
        <v>161</v>
      </c>
      <c r="C5310" t="s">
        <v>5</v>
      </c>
      <c r="D5310" t="s">
        <v>93</v>
      </c>
      <c r="E5310" s="5">
        <v>1</v>
      </c>
      <c r="F5310" s="5">
        <v>1</v>
      </c>
      <c r="G5310" s="4">
        <v>1283615360.3090701</v>
      </c>
      <c r="H5310" s="4">
        <f t="shared" si="1238"/>
        <v>43957201286348.242</v>
      </c>
      <c r="I5310" s="4">
        <f t="shared" si="1239"/>
        <v>2.9201480593527269E-5</v>
      </c>
      <c r="J5310" s="1">
        <v>55.900001525878906</v>
      </c>
      <c r="K5310" s="1">
        <f t="shared" si="1231"/>
        <v>53.790273174665657</v>
      </c>
      <c r="L5310" s="3">
        <v>53.400001525878906</v>
      </c>
      <c r="M5310" s="3">
        <f t="shared" si="1240"/>
        <v>4.4722717920546474E-2</v>
      </c>
      <c r="N5310" s="6">
        <f t="shared" si="1232"/>
        <v>46.891281191088822</v>
      </c>
      <c r="O5310" s="3">
        <f t="shared" si="1233"/>
        <v>0.12825724013660797</v>
      </c>
      <c r="P5310" s="3">
        <v>8</v>
      </c>
      <c r="Q5310" s="3">
        <f t="shared" si="1234"/>
        <v>1533.7529595241563</v>
      </c>
      <c r="R5310" s="3">
        <f t="shared" si="1241"/>
        <v>3.0572903478299888E-2</v>
      </c>
      <c r="S5310" s="4">
        <v>56.210525512695313</v>
      </c>
      <c r="T5310" s="4">
        <f t="shared" si="1235"/>
        <v>54.691675359743101</v>
      </c>
      <c r="U5310" s="4">
        <v>6</v>
      </c>
      <c r="V5310" s="4">
        <f t="shared" si="1236"/>
        <v>1710.1851795796956</v>
      </c>
      <c r="W5310" s="4">
        <f t="shared" si="1242"/>
        <v>3.1979972702830005E-2</v>
      </c>
      <c r="X5310" s="1">
        <v>1</v>
      </c>
      <c r="Y5310" s="1">
        <v>84</v>
      </c>
      <c r="Z5310" s="1">
        <f t="shared" si="1237"/>
        <v>0.89709823109146936</v>
      </c>
      <c r="AA5310" s="1">
        <f t="shared" si="1243"/>
        <v>0.85350683464175126</v>
      </c>
      <c r="AB5310" s="2">
        <v>1</v>
      </c>
      <c r="AC5310" s="2">
        <v>78</v>
      </c>
      <c r="AD5310" s="2">
        <f t="shared" si="1244"/>
        <v>0.86644318883497895</v>
      </c>
      <c r="AE5310" s="2">
        <f t="shared" si="1245"/>
        <v>0.80577104932070942</v>
      </c>
      <c r="AF5310" s="3">
        <v>0</v>
      </c>
      <c r="AG5310" s="3">
        <v>0</v>
      </c>
      <c r="AH5310" s="3">
        <v>0</v>
      </c>
      <c r="AI5310" s="3">
        <v>0</v>
      </c>
      <c r="AJ5310" s="3">
        <v>0</v>
      </c>
      <c r="AK5310" s="3">
        <v>0</v>
      </c>
      <c r="AL5310" s="3">
        <v>0</v>
      </c>
      <c r="AM5310" s="3">
        <v>0</v>
      </c>
      <c r="AN5310" s="3">
        <v>0</v>
      </c>
    </row>
    <row r="5311" spans="1:40" x14ac:dyDescent="0.2">
      <c r="A5311" t="s">
        <v>73</v>
      </c>
      <c r="B5311" t="s">
        <v>161</v>
      </c>
      <c r="C5311" t="s">
        <v>69</v>
      </c>
      <c r="D5311" t="s">
        <v>157</v>
      </c>
      <c r="E5311" s="5">
        <v>1</v>
      </c>
      <c r="F5311" s="5">
        <v>1</v>
      </c>
      <c r="G5311" s="4">
        <v>208660567.09936199</v>
      </c>
      <c r="H5311" s="4">
        <f t="shared" si="1238"/>
        <v>43957201286348.242</v>
      </c>
      <c r="I5311" s="4">
        <f t="shared" si="1239"/>
        <v>4.7469029190483414E-6</v>
      </c>
      <c r="J5311" s="1">
        <v>65.525001525878906</v>
      </c>
      <c r="K5311" s="1">
        <f t="shared" si="1231"/>
        <v>47.281498887927171</v>
      </c>
      <c r="L5311" s="3">
        <v>64.125</v>
      </c>
      <c r="M5311" s="3">
        <f t="shared" si="1240"/>
        <v>2.1365913670768552E-2</v>
      </c>
      <c r="N5311" s="6">
        <f t="shared" si="1232"/>
        <v>44.315152787560358</v>
      </c>
      <c r="O5311" s="3">
        <f t="shared" si="1233"/>
        <v>6.2737987799372369E-2</v>
      </c>
      <c r="P5311" s="3">
        <v>9</v>
      </c>
      <c r="Q5311" s="3">
        <f t="shared" si="1234"/>
        <v>1533.7529595241563</v>
      </c>
      <c r="R5311" s="3">
        <f t="shared" si="1241"/>
        <v>2.8893279398338727E-2</v>
      </c>
      <c r="S5311" s="4">
        <v>67.5</v>
      </c>
      <c r="T5311" s="4">
        <f t="shared" si="1235"/>
        <v>51.687013019460984</v>
      </c>
      <c r="U5311" s="4">
        <v>8</v>
      </c>
      <c r="V5311" s="4">
        <f t="shared" si="1236"/>
        <v>1710.1851795796956</v>
      </c>
      <c r="W5311" s="4">
        <f t="shared" si="1242"/>
        <v>3.0223050484020606E-2</v>
      </c>
      <c r="X5311" s="1">
        <v>1</v>
      </c>
      <c r="Y5311" s="1">
        <v>84</v>
      </c>
      <c r="Z5311" s="1">
        <f t="shared" si="1237"/>
        <v>0.89709823109146936</v>
      </c>
      <c r="AA5311" s="1">
        <f t="shared" si="1243"/>
        <v>0.87224985176968051</v>
      </c>
      <c r="AB5311" s="2">
        <v>1</v>
      </c>
      <c r="AC5311" s="2">
        <v>78</v>
      </c>
      <c r="AD5311" s="2">
        <f t="shared" si="1244"/>
        <v>0.86644318883497895</v>
      </c>
      <c r="AE5311" s="2">
        <f t="shared" si="1245"/>
        <v>0.84984474875587601</v>
      </c>
      <c r="AF5311" s="3">
        <v>0</v>
      </c>
      <c r="AG5311" s="3">
        <v>0</v>
      </c>
      <c r="AH5311" s="3">
        <v>0</v>
      </c>
      <c r="AI5311" s="3">
        <v>0</v>
      </c>
      <c r="AJ5311" s="3">
        <v>0</v>
      </c>
      <c r="AK5311" s="3">
        <v>0</v>
      </c>
      <c r="AL5311" s="3">
        <v>0</v>
      </c>
      <c r="AM5311" s="3">
        <v>0</v>
      </c>
      <c r="AN5311" s="3">
        <v>0</v>
      </c>
    </row>
    <row r="5312" spans="1:40" x14ac:dyDescent="0.2">
      <c r="A5312" t="s">
        <v>73</v>
      </c>
      <c r="B5312" t="s">
        <v>161</v>
      </c>
      <c r="C5312" t="s">
        <v>23</v>
      </c>
      <c r="D5312" t="s">
        <v>111</v>
      </c>
      <c r="E5312" s="5">
        <v>1</v>
      </c>
      <c r="F5312" s="5">
        <v>1</v>
      </c>
      <c r="G5312" s="4">
        <v>1262465001.6496401</v>
      </c>
      <c r="H5312" s="4">
        <f t="shared" si="1238"/>
        <v>43957201286348.242</v>
      </c>
      <c r="I5312" s="4">
        <f t="shared" si="1239"/>
        <v>2.8720322602561211E-5</v>
      </c>
      <c r="J5312" s="1">
        <v>52.924999237060547</v>
      </c>
      <c r="K5312" s="1">
        <f t="shared" si="1231"/>
        <v>45.398937185958467</v>
      </c>
      <c r="L5312" s="3">
        <v>52.174999237060547</v>
      </c>
      <c r="M5312" s="3">
        <f t="shared" si="1240"/>
        <v>1.4170996897715874E-2</v>
      </c>
      <c r="N5312" s="6">
        <f t="shared" si="1232"/>
        <v>43.496114052494406</v>
      </c>
      <c r="O5312" s="3">
        <f t="shared" si="1233"/>
        <v>4.1913385013175791E-2</v>
      </c>
      <c r="P5312" s="3">
        <v>10</v>
      </c>
      <c r="Q5312" s="3">
        <f t="shared" si="1234"/>
        <v>1533.7529595241563</v>
      </c>
      <c r="R5312" s="3">
        <f t="shared" si="1241"/>
        <v>2.8359269843553546E-2</v>
      </c>
      <c r="S5312" s="4">
        <v>54.921051025390625</v>
      </c>
      <c r="T5312" s="4">
        <f t="shared" si="1235"/>
        <v>50.731724326464288</v>
      </c>
      <c r="U5312" s="4">
        <v>10</v>
      </c>
      <c r="V5312" s="4">
        <f t="shared" si="1236"/>
        <v>1710.1851795796956</v>
      </c>
      <c r="W5312" s="4">
        <f t="shared" si="1242"/>
        <v>2.9664462616225216E-2</v>
      </c>
      <c r="X5312" s="1">
        <v>1</v>
      </c>
      <c r="Y5312" s="1">
        <v>84</v>
      </c>
      <c r="Z5312" s="1">
        <f t="shared" si="1237"/>
        <v>0.89709823109146936</v>
      </c>
      <c r="AA5312" s="1">
        <f t="shared" si="1243"/>
        <v>0.87933384098979905</v>
      </c>
      <c r="AB5312" s="2">
        <v>1</v>
      </c>
      <c r="AC5312" s="2">
        <v>78</v>
      </c>
      <c r="AD5312" s="2">
        <f t="shared" si="1244"/>
        <v>0.86644318883497895</v>
      </c>
      <c r="AE5312" s="2">
        <f t="shared" si="1245"/>
        <v>0.87099705361879542</v>
      </c>
      <c r="AF5312" s="3">
        <v>0</v>
      </c>
      <c r="AG5312" s="3">
        <v>0</v>
      </c>
      <c r="AH5312" s="3">
        <v>0</v>
      </c>
      <c r="AI5312" s="3">
        <v>0</v>
      </c>
      <c r="AJ5312" s="3">
        <v>0</v>
      </c>
      <c r="AK5312" s="3">
        <v>0</v>
      </c>
      <c r="AL5312" s="3">
        <v>0</v>
      </c>
      <c r="AM5312" s="3">
        <v>0</v>
      </c>
      <c r="AN5312" s="3">
        <v>0</v>
      </c>
    </row>
    <row r="5313" spans="1:40" x14ac:dyDescent="0.2">
      <c r="A5313" t="s">
        <v>73</v>
      </c>
      <c r="B5313" t="s">
        <v>161</v>
      </c>
      <c r="C5313" t="s">
        <v>28</v>
      </c>
      <c r="D5313" t="s">
        <v>116</v>
      </c>
      <c r="E5313" s="5">
        <v>1</v>
      </c>
      <c r="F5313" s="5">
        <v>1</v>
      </c>
      <c r="G5313" s="4">
        <v>1455691819.06517</v>
      </c>
      <c r="H5313" s="4">
        <f t="shared" si="1238"/>
        <v>43957201286348.242</v>
      </c>
      <c r="I5313" s="4">
        <f t="shared" si="1239"/>
        <v>3.3116116960732514E-5</v>
      </c>
      <c r="J5313" s="1">
        <v>51.650001525878906</v>
      </c>
      <c r="K5313" s="1">
        <f t="shared" si="1231"/>
        <v>44.247711992019966</v>
      </c>
      <c r="L5313" s="3">
        <v>50.950000762939453</v>
      </c>
      <c r="M5313" s="3">
        <f t="shared" si="1240"/>
        <v>1.3552773325451349E-2</v>
      </c>
      <c r="N5313" s="6">
        <f t="shared" si="1232"/>
        <v>42.472946161185561</v>
      </c>
      <c r="O5313" s="3">
        <f t="shared" si="1233"/>
        <v>4.0109776323677071E-2</v>
      </c>
      <c r="P5313" s="3">
        <v>11</v>
      </c>
      <c r="Q5313" s="3">
        <f t="shared" si="1234"/>
        <v>1533.7529595241563</v>
      </c>
      <c r="R5313" s="3">
        <f t="shared" si="1241"/>
        <v>2.7692169001168679E-2</v>
      </c>
      <c r="S5313" s="4">
        <v>53.631580352783203</v>
      </c>
      <c r="T5313" s="4">
        <f t="shared" si="1235"/>
        <v>49.538355552925353</v>
      </c>
      <c r="U5313" s="4">
        <v>11</v>
      </c>
      <c r="V5313" s="4">
        <f t="shared" si="1236"/>
        <v>1710.1851795796956</v>
      </c>
      <c r="W5313" s="4">
        <f t="shared" si="1242"/>
        <v>2.8966661706833506E-2</v>
      </c>
      <c r="X5313" s="1">
        <v>1</v>
      </c>
      <c r="Y5313" s="1">
        <v>84</v>
      </c>
      <c r="Z5313" s="1">
        <f t="shared" si="1237"/>
        <v>0.89709823109146936</v>
      </c>
      <c r="AA5313" s="1">
        <f t="shared" si="1243"/>
        <v>0.80182771857107904</v>
      </c>
      <c r="AB5313" s="2">
        <v>1</v>
      </c>
      <c r="AC5313" s="2">
        <v>78</v>
      </c>
      <c r="AD5313" s="2">
        <f t="shared" si="1244"/>
        <v>0.86644318883497895</v>
      </c>
      <c r="AE5313" s="2">
        <f t="shared" si="1245"/>
        <v>0.78638910445144616</v>
      </c>
      <c r="AF5313" s="3">
        <v>0</v>
      </c>
      <c r="AG5313" s="3">
        <v>0</v>
      </c>
      <c r="AH5313" s="3">
        <v>0</v>
      </c>
      <c r="AI5313" s="3">
        <v>0</v>
      </c>
      <c r="AJ5313" s="3">
        <v>0</v>
      </c>
      <c r="AK5313" s="3">
        <v>0</v>
      </c>
      <c r="AL5313" s="3">
        <v>0</v>
      </c>
      <c r="AM5313" s="3">
        <v>0</v>
      </c>
      <c r="AN5313" s="3">
        <v>0</v>
      </c>
    </row>
    <row r="5314" spans="1:40" x14ac:dyDescent="0.2">
      <c r="A5314" t="s">
        <v>73</v>
      </c>
      <c r="B5314" t="s">
        <v>161</v>
      </c>
      <c r="C5314" t="s">
        <v>15</v>
      </c>
      <c r="D5314" t="s">
        <v>103</v>
      </c>
      <c r="E5314" s="5">
        <v>1</v>
      </c>
      <c r="F5314" s="5">
        <v>0</v>
      </c>
      <c r="G5314" s="4">
        <v>724855921.25436199</v>
      </c>
      <c r="H5314" s="4">
        <f t="shared" si="1238"/>
        <v>43957201286348.242</v>
      </c>
      <c r="I5314" s="4">
        <f t="shared" si="1239"/>
        <v>1.6490038037964898E-5</v>
      </c>
      <c r="J5314" s="1">
        <v>54.75</v>
      </c>
      <c r="K5314" s="1">
        <f t="shared" ref="K5314:K5377" si="1246">((J5314^3)*(I5314^(1/3)))/100</f>
        <v>41.772736165402492</v>
      </c>
      <c r="L5314" s="3">
        <v>54.75</v>
      </c>
      <c r="M5314" s="3">
        <f t="shared" si="1240"/>
        <v>0</v>
      </c>
      <c r="N5314" s="6">
        <f t="shared" ref="N5314:N5377" si="1247">((L5314^3)*(I5314^(1/3)))/100</f>
        <v>41.772736165402492</v>
      </c>
      <c r="O5314" s="3">
        <f t="shared" ref="O5314:O5377" si="1248">IF(K5314=0,"",(K5314-N5314)/K5314)</f>
        <v>0</v>
      </c>
      <c r="P5314" s="3">
        <v>12</v>
      </c>
      <c r="Q5314" s="3">
        <f t="shared" ref="Q5314:Q5377" si="1249">SUMIF(A:A,A5314,N:N)</f>
        <v>1533.7529595241563</v>
      </c>
      <c r="R5314" s="3">
        <f t="shared" si="1241"/>
        <v>2.7235635247518868E-2</v>
      </c>
      <c r="S5314" s="4">
        <v>55.736843109130859</v>
      </c>
      <c r="T5314" s="4">
        <f t="shared" ref="T5314:T5377" si="1250">((S5314^3)*(I5314^(1/3)))/100</f>
        <v>44.072496648265179</v>
      </c>
      <c r="U5314" s="4">
        <v>13</v>
      </c>
      <c r="V5314" s="4">
        <f t="shared" ref="V5314:V5377" si="1251">SUMIF(A:A,A5314,T:T)</f>
        <v>1710.1851795796956</v>
      </c>
      <c r="W5314" s="4">
        <f t="shared" si="1242"/>
        <v>2.5770599099155259E-2</v>
      </c>
      <c r="X5314" s="1">
        <v>1</v>
      </c>
      <c r="Y5314" s="1">
        <v>84</v>
      </c>
      <c r="Z5314" s="1">
        <f t="shared" ref="Z5314:Z5377" si="1252">SUMIFS(T:T,X:X,"1",A:A,A5314)/V5314</f>
        <v>0.89709823109146936</v>
      </c>
      <c r="AA5314" s="1">
        <f t="shared" si="1243"/>
        <v>0.7257476831577574</v>
      </c>
      <c r="AB5314" s="2">
        <v>1</v>
      </c>
      <c r="AC5314" s="2">
        <v>78</v>
      </c>
      <c r="AD5314" s="2">
        <f t="shared" si="1244"/>
        <v>0.86644318883497895</v>
      </c>
      <c r="AE5314" s="2">
        <f t="shared" si="1245"/>
        <v>0.71663322833472676</v>
      </c>
      <c r="AF5314" s="3">
        <v>0</v>
      </c>
      <c r="AG5314" s="3">
        <v>0</v>
      </c>
      <c r="AH5314" s="3">
        <v>0</v>
      </c>
      <c r="AI5314" s="3">
        <v>0</v>
      </c>
      <c r="AJ5314" s="3">
        <v>0</v>
      </c>
      <c r="AK5314" s="3">
        <v>0</v>
      </c>
      <c r="AL5314" s="3">
        <v>0</v>
      </c>
      <c r="AM5314" s="3">
        <v>0</v>
      </c>
      <c r="AN5314" s="3">
        <v>0</v>
      </c>
    </row>
    <row r="5315" spans="1:40" x14ac:dyDescent="0.2">
      <c r="A5315" t="s">
        <v>73</v>
      </c>
      <c r="B5315" t="s">
        <v>161</v>
      </c>
      <c r="C5315" t="s">
        <v>42</v>
      </c>
      <c r="D5315" t="s">
        <v>130</v>
      </c>
      <c r="E5315" s="5">
        <v>1</v>
      </c>
      <c r="F5315" s="5">
        <v>1</v>
      </c>
      <c r="G5315" s="4">
        <v>1954415046.49403</v>
      </c>
      <c r="H5315" s="4">
        <f t="shared" ref="H5315:H5378" si="1253">SUM(G:G)</f>
        <v>43957201286348.242</v>
      </c>
      <c r="I5315" s="4">
        <f t="shared" ref="I5315:I5378" si="1254">G5315/H5315</f>
        <v>4.44617716619964E-5</v>
      </c>
      <c r="J5315" s="1">
        <v>49.474998474121094</v>
      </c>
      <c r="K5315" s="1">
        <f t="shared" si="1246"/>
        <v>42.902864504098879</v>
      </c>
      <c r="L5315" s="3">
        <v>48.775001525878906</v>
      </c>
      <c r="M5315" s="3">
        <f t="shared" ref="M5315:M5378" si="1255">IF(ISBLANK(J5315),"",(J5315-L5315)/J5315)</f>
        <v>1.4148498632260396E-2</v>
      </c>
      <c r="N5315" s="6">
        <f t="shared" si="1247"/>
        <v>41.107474521328733</v>
      </c>
      <c r="O5315" s="3">
        <f t="shared" si="1248"/>
        <v>4.1847788102787803E-2</v>
      </c>
      <c r="P5315" s="3">
        <v>13</v>
      </c>
      <c r="Q5315" s="3">
        <f t="shared" si="1249"/>
        <v>1533.7529595241563</v>
      </c>
      <c r="R5315" s="3">
        <f t="shared" ref="R5315:R5378" si="1256">N5315/Q5315</f>
        <v>2.6801887661284281E-2</v>
      </c>
      <c r="S5315" s="4">
        <v>51.342105865478516</v>
      </c>
      <c r="T5315" s="4">
        <f t="shared" si="1250"/>
        <v>47.945732159281896</v>
      </c>
      <c r="U5315" s="4">
        <v>12</v>
      </c>
      <c r="V5315" s="4">
        <f t="shared" si="1251"/>
        <v>1710.1851795796956</v>
      </c>
      <c r="W5315" s="4">
        <f t="shared" ref="W5315:W5378" si="1257">T5315/V5315</f>
        <v>2.8035403845018292E-2</v>
      </c>
      <c r="X5315" s="1">
        <v>1</v>
      </c>
      <c r="Y5315" s="1">
        <v>84</v>
      </c>
      <c r="Z5315" s="1">
        <f t="shared" si="1252"/>
        <v>0.89709823109146936</v>
      </c>
      <c r="AA5315" s="1">
        <f t="shared" ref="AA5315:AA5378" si="1258">IF(ISBLANK(S5315),"",SUMIFS(T:T,X:X,"1",C:C,C5315)/SUMIF(C:C,C5315,T:T))</f>
        <v>0.85710176773704272</v>
      </c>
      <c r="AB5315" s="2">
        <v>1</v>
      </c>
      <c r="AC5315" s="2">
        <v>78</v>
      </c>
      <c r="AD5315" s="2">
        <f t="shared" ref="AD5315:AD5378" si="1259">SUMIFS(T:T,AB:AB,"1",A:A,A5315)/V5315</f>
        <v>0.86644318883497895</v>
      </c>
      <c r="AE5315" s="2">
        <f t="shared" ref="AE5315:AE5378" si="1260">IF(ISBLANK(S5315),"",SUMIFS(T:T,AB:AB,"1",C:C,C5315)/SUMIF(C:C,C5315,T:T))</f>
        <v>0.85710176773704272</v>
      </c>
      <c r="AF5315" s="3">
        <v>0</v>
      </c>
      <c r="AG5315" s="3">
        <v>0</v>
      </c>
      <c r="AH5315" s="3">
        <v>0</v>
      </c>
      <c r="AI5315" s="3">
        <v>0</v>
      </c>
      <c r="AJ5315" s="3">
        <v>0</v>
      </c>
      <c r="AK5315" s="3">
        <v>0</v>
      </c>
      <c r="AL5315" s="3">
        <v>0</v>
      </c>
      <c r="AM5315" s="3">
        <v>0</v>
      </c>
      <c r="AN5315" s="3">
        <v>0</v>
      </c>
    </row>
    <row r="5316" spans="1:40" x14ac:dyDescent="0.2">
      <c r="A5316" t="s">
        <v>73</v>
      </c>
      <c r="B5316" t="s">
        <v>161</v>
      </c>
      <c r="C5316" t="s">
        <v>81</v>
      </c>
      <c r="D5316" t="s">
        <v>169</v>
      </c>
      <c r="E5316" s="5">
        <v>1</v>
      </c>
      <c r="F5316" s="5">
        <v>0</v>
      </c>
      <c r="G5316" s="4">
        <v>82756998.435291305</v>
      </c>
      <c r="H5316" s="4">
        <f t="shared" si="1253"/>
        <v>43957201286348.242</v>
      </c>
      <c r="I5316" s="4">
        <f t="shared" si="1254"/>
        <v>1.8826721450301498E-6</v>
      </c>
      <c r="J5316" s="1">
        <v>67.974998474121094</v>
      </c>
      <c r="K5316" s="1">
        <f t="shared" si="1246"/>
        <v>38.782802197708605</v>
      </c>
      <c r="L5316" s="3">
        <v>67.974998474121094</v>
      </c>
      <c r="M5316" s="3">
        <f t="shared" si="1255"/>
        <v>0</v>
      </c>
      <c r="N5316" s="6">
        <f t="shared" si="1247"/>
        <v>38.782802197708605</v>
      </c>
      <c r="O5316" s="3">
        <f t="shared" si="1248"/>
        <v>0</v>
      </c>
      <c r="P5316" s="3">
        <v>14</v>
      </c>
      <c r="Q5316" s="3">
        <f t="shared" si="1249"/>
        <v>1533.7529595241563</v>
      </c>
      <c r="R5316" s="3">
        <f t="shared" si="1256"/>
        <v>2.5286211809326119E-2</v>
      </c>
      <c r="S5316" s="4">
        <v>67.605262756347656</v>
      </c>
      <c r="T5316" s="4">
        <f t="shared" si="1250"/>
        <v>38.15338552130887</v>
      </c>
      <c r="U5316" s="4">
        <v>17</v>
      </c>
      <c r="V5316" s="4">
        <f t="shared" si="1251"/>
        <v>1710.1851795796956</v>
      </c>
      <c r="W5316" s="4">
        <f t="shared" si="1257"/>
        <v>2.230950541314225E-2</v>
      </c>
      <c r="X5316" s="1">
        <v>0</v>
      </c>
      <c r="Y5316" s="1">
        <v>84</v>
      </c>
      <c r="Z5316" s="1">
        <f t="shared" si="1252"/>
        <v>0.89709823109146936</v>
      </c>
      <c r="AA5316" s="1">
        <f t="shared" si="1258"/>
        <v>0</v>
      </c>
      <c r="AB5316" s="2">
        <v>0</v>
      </c>
      <c r="AC5316" s="2">
        <v>78</v>
      </c>
      <c r="AD5316" s="2">
        <f t="shared" si="1259"/>
        <v>0.86644318883497895</v>
      </c>
      <c r="AE5316" s="2">
        <f t="shared" si="1260"/>
        <v>0</v>
      </c>
      <c r="AF5316" s="3">
        <v>0</v>
      </c>
      <c r="AG5316" s="3">
        <v>0</v>
      </c>
      <c r="AH5316" s="3">
        <v>1</v>
      </c>
      <c r="AI5316" s="3">
        <v>0</v>
      </c>
      <c r="AJ5316" s="3">
        <v>1</v>
      </c>
      <c r="AK5316" s="3">
        <v>0</v>
      </c>
      <c r="AL5316" s="3">
        <v>1</v>
      </c>
      <c r="AM5316" s="3">
        <v>0</v>
      </c>
      <c r="AN5316" s="3">
        <v>1</v>
      </c>
    </row>
    <row r="5317" spans="1:40" x14ac:dyDescent="0.2">
      <c r="A5317" t="s">
        <v>73</v>
      </c>
      <c r="B5317" t="s">
        <v>161</v>
      </c>
      <c r="C5317" t="s">
        <v>16</v>
      </c>
      <c r="D5317" t="s">
        <v>104</v>
      </c>
      <c r="E5317" s="5">
        <v>1</v>
      </c>
      <c r="F5317" s="5">
        <v>0</v>
      </c>
      <c r="G5317" s="4">
        <v>33975806.870621197</v>
      </c>
      <c r="H5317" s="4">
        <f t="shared" si="1253"/>
        <v>43957201286348.242</v>
      </c>
      <c r="I5317" s="4">
        <f t="shared" si="1254"/>
        <v>7.7292925564788033E-7</v>
      </c>
      <c r="J5317" s="1">
        <v>72.275001525878906</v>
      </c>
      <c r="K5317" s="1">
        <f t="shared" si="1246"/>
        <v>34.647952643940918</v>
      </c>
      <c r="L5317" s="3">
        <v>72.275001525878906</v>
      </c>
      <c r="M5317" s="3">
        <f t="shared" si="1255"/>
        <v>0</v>
      </c>
      <c r="N5317" s="6">
        <f t="shared" si="1247"/>
        <v>34.647952643940918</v>
      </c>
      <c r="O5317" s="3">
        <f t="shared" si="1248"/>
        <v>0</v>
      </c>
      <c r="P5317" s="3">
        <v>15</v>
      </c>
      <c r="Q5317" s="3">
        <f t="shared" si="1249"/>
        <v>1533.7529595241563</v>
      </c>
      <c r="R5317" s="3">
        <f t="shared" si="1256"/>
        <v>2.2590308581826878E-2</v>
      </c>
      <c r="S5317" s="4">
        <v>75.552635192871094</v>
      </c>
      <c r="T5317" s="4">
        <f t="shared" si="1250"/>
        <v>39.578752244370065</v>
      </c>
      <c r="U5317" s="4">
        <v>14</v>
      </c>
      <c r="V5317" s="4">
        <f t="shared" si="1251"/>
        <v>1710.1851795796956</v>
      </c>
      <c r="W5317" s="4">
        <f t="shared" si="1257"/>
        <v>2.314296294749622E-2</v>
      </c>
      <c r="X5317" s="1">
        <v>1</v>
      </c>
      <c r="Y5317" s="1">
        <v>84</v>
      </c>
      <c r="Z5317" s="1">
        <f t="shared" si="1252"/>
        <v>0.89709823109146936</v>
      </c>
      <c r="AA5317" s="1">
        <f t="shared" si="1258"/>
        <v>0.64420756097744647</v>
      </c>
      <c r="AB5317" s="2">
        <v>1</v>
      </c>
      <c r="AC5317" s="2">
        <v>78</v>
      </c>
      <c r="AD5317" s="2">
        <f t="shared" si="1259"/>
        <v>0.86644318883497895</v>
      </c>
      <c r="AE5317" s="2">
        <f t="shared" si="1260"/>
        <v>0.64420756097744647</v>
      </c>
      <c r="AF5317" s="3">
        <v>1</v>
      </c>
      <c r="AG5317" s="3">
        <v>0</v>
      </c>
      <c r="AH5317" s="3">
        <v>1</v>
      </c>
      <c r="AI5317" s="3">
        <v>0</v>
      </c>
      <c r="AJ5317" s="3">
        <v>1</v>
      </c>
      <c r="AK5317" s="3">
        <v>0</v>
      </c>
      <c r="AL5317" s="3">
        <v>1</v>
      </c>
      <c r="AM5317" s="3">
        <v>0</v>
      </c>
      <c r="AN5317" s="3">
        <v>1</v>
      </c>
    </row>
    <row r="5318" spans="1:40" x14ac:dyDescent="0.2">
      <c r="A5318" t="s">
        <v>73</v>
      </c>
      <c r="B5318" t="s">
        <v>161</v>
      </c>
      <c r="C5318" t="s">
        <v>77</v>
      </c>
      <c r="D5318" t="s">
        <v>165</v>
      </c>
      <c r="E5318" s="5">
        <v>1</v>
      </c>
      <c r="F5318" s="5">
        <v>1</v>
      </c>
      <c r="G5318" s="4">
        <v>1369827816.1866601</v>
      </c>
      <c r="H5318" s="4">
        <f t="shared" si="1253"/>
        <v>43957201286348.242</v>
      </c>
      <c r="I5318" s="4">
        <f t="shared" si="1254"/>
        <v>3.1162762325637109E-5</v>
      </c>
      <c r="J5318" s="1">
        <v>47.700000762939453</v>
      </c>
      <c r="K5318" s="1">
        <f t="shared" si="1246"/>
        <v>34.153389189415215</v>
      </c>
      <c r="L5318" s="3">
        <v>47.349998474121094</v>
      </c>
      <c r="M5318" s="3">
        <f t="shared" si="1255"/>
        <v>7.3375740717030319E-3</v>
      </c>
      <c r="N5318" s="6">
        <f t="shared" si="1247"/>
        <v>33.407083082750098</v>
      </c>
      <c r="O5318" s="3">
        <f t="shared" si="1248"/>
        <v>2.1851597290274517E-2</v>
      </c>
      <c r="P5318" s="3">
        <v>16</v>
      </c>
      <c r="Q5318" s="3">
        <f t="shared" si="1249"/>
        <v>1533.7529595241563</v>
      </c>
      <c r="R5318" s="3">
        <f t="shared" si="1256"/>
        <v>2.1781267234271273E-2</v>
      </c>
      <c r="S5318" s="4">
        <v>49.842105865478516</v>
      </c>
      <c r="T5318" s="4">
        <f t="shared" si="1250"/>
        <v>38.964382590540389</v>
      </c>
      <c r="U5318" s="4">
        <v>15</v>
      </c>
      <c r="V5318" s="4">
        <f t="shared" si="1251"/>
        <v>1710.1851795796956</v>
      </c>
      <c r="W5318" s="4">
        <f t="shared" si="1257"/>
        <v>2.2783721351226121E-2</v>
      </c>
      <c r="X5318" s="1">
        <v>1</v>
      </c>
      <c r="Y5318" s="1">
        <v>84</v>
      </c>
      <c r="Z5318" s="1">
        <f t="shared" si="1252"/>
        <v>0.89709823109146936</v>
      </c>
      <c r="AA5318" s="1">
        <f t="shared" si="1258"/>
        <v>0.853939440376981</v>
      </c>
      <c r="AB5318" s="2">
        <v>1</v>
      </c>
      <c r="AC5318" s="2">
        <v>78</v>
      </c>
      <c r="AD5318" s="2">
        <f t="shared" si="1259"/>
        <v>0.86644318883497895</v>
      </c>
      <c r="AE5318" s="2">
        <f t="shared" si="1260"/>
        <v>0.84452074654917431</v>
      </c>
      <c r="AF5318" s="3">
        <v>0</v>
      </c>
      <c r="AG5318" s="3">
        <v>0</v>
      </c>
      <c r="AH5318" s="3">
        <v>0</v>
      </c>
      <c r="AI5318" s="3">
        <v>0</v>
      </c>
      <c r="AJ5318" s="3">
        <v>0</v>
      </c>
      <c r="AK5318" s="3">
        <v>0</v>
      </c>
      <c r="AL5318" s="3">
        <v>0</v>
      </c>
      <c r="AM5318" s="3">
        <v>0</v>
      </c>
      <c r="AN5318" s="3">
        <v>0</v>
      </c>
    </row>
    <row r="5319" spans="1:40" x14ac:dyDescent="0.2">
      <c r="A5319" t="s">
        <v>73</v>
      </c>
      <c r="B5319" t="s">
        <v>161</v>
      </c>
      <c r="C5319" t="s">
        <v>39</v>
      </c>
      <c r="D5319" t="s">
        <v>127</v>
      </c>
      <c r="E5319" s="5">
        <v>1</v>
      </c>
      <c r="F5319" s="5">
        <v>1</v>
      </c>
      <c r="G5319" s="4">
        <v>775491107.17377305</v>
      </c>
      <c r="H5319" s="4">
        <f t="shared" si="1253"/>
        <v>43957201286348.242</v>
      </c>
      <c r="I5319" s="4">
        <f t="shared" si="1254"/>
        <v>1.7641958188421263E-5</v>
      </c>
      <c r="J5319" s="1">
        <v>50.650001525878906</v>
      </c>
      <c r="K5319" s="1">
        <f t="shared" si="1246"/>
        <v>33.826260141354837</v>
      </c>
      <c r="L5319" s="3">
        <v>50.125</v>
      </c>
      <c r="M5319" s="3">
        <f t="shared" si="1255"/>
        <v>1.0365281541218989E-2</v>
      </c>
      <c r="N5319" s="6">
        <f t="shared" si="1247"/>
        <v>32.785269126578456</v>
      </c>
      <c r="O5319" s="3">
        <f t="shared" si="1248"/>
        <v>3.0774641075490956E-2</v>
      </c>
      <c r="P5319" s="3">
        <v>17</v>
      </c>
      <c r="Q5319" s="3">
        <f t="shared" si="1249"/>
        <v>1533.7529595241563</v>
      </c>
      <c r="R5319" s="3">
        <f t="shared" si="1256"/>
        <v>2.1375847344248983E-2</v>
      </c>
      <c r="S5319" s="4">
        <v>52.763156890869141</v>
      </c>
      <c r="T5319" s="4">
        <f t="shared" si="1250"/>
        <v>38.239122035595415</v>
      </c>
      <c r="U5319" s="4">
        <v>16</v>
      </c>
      <c r="V5319" s="4">
        <f t="shared" si="1251"/>
        <v>1710.1851795796956</v>
      </c>
      <c r="W5319" s="4">
        <f t="shared" si="1257"/>
        <v>2.2359638296592693E-2</v>
      </c>
      <c r="X5319" s="1">
        <v>1</v>
      </c>
      <c r="Y5319" s="1">
        <v>84</v>
      </c>
      <c r="Z5319" s="1">
        <f t="shared" si="1252"/>
        <v>0.89709823109146936</v>
      </c>
      <c r="AA5319" s="1">
        <f t="shared" si="1258"/>
        <v>0.80637572903898103</v>
      </c>
      <c r="AB5319" s="2">
        <v>1</v>
      </c>
      <c r="AC5319" s="2">
        <v>78</v>
      </c>
      <c r="AD5319" s="2">
        <f t="shared" si="1259"/>
        <v>0.86644318883497895</v>
      </c>
      <c r="AE5319" s="2">
        <f t="shared" si="1260"/>
        <v>0.80637572903898103</v>
      </c>
      <c r="AF5319" s="3">
        <v>0</v>
      </c>
      <c r="AG5319" s="3">
        <v>0</v>
      </c>
      <c r="AH5319" s="3">
        <v>0</v>
      </c>
      <c r="AI5319" s="3">
        <v>0</v>
      </c>
      <c r="AJ5319" s="3">
        <v>0</v>
      </c>
      <c r="AK5319" s="3">
        <v>0</v>
      </c>
      <c r="AL5319" s="3">
        <v>0</v>
      </c>
      <c r="AM5319" s="3">
        <v>0</v>
      </c>
      <c r="AN5319" s="3">
        <v>0</v>
      </c>
    </row>
    <row r="5320" spans="1:40" x14ac:dyDescent="0.2">
      <c r="A5320" t="s">
        <v>73</v>
      </c>
      <c r="B5320" t="s">
        <v>161</v>
      </c>
      <c r="C5320" t="s">
        <v>60</v>
      </c>
      <c r="D5320" t="s">
        <v>148</v>
      </c>
      <c r="E5320" s="5">
        <v>1</v>
      </c>
      <c r="F5320" s="5">
        <v>0</v>
      </c>
      <c r="G5320" s="4">
        <v>266360750.35904899</v>
      </c>
      <c r="H5320" s="4">
        <f t="shared" si="1253"/>
        <v>43957201286348.242</v>
      </c>
      <c r="I5320" s="4">
        <f t="shared" si="1254"/>
        <v>6.0595475272392388E-6</v>
      </c>
      <c r="J5320" s="1">
        <v>56.224998474121094</v>
      </c>
      <c r="K5320" s="1">
        <f t="shared" si="1246"/>
        <v>32.404233702244134</v>
      </c>
      <c r="L5320" s="3">
        <v>56.224998474121094</v>
      </c>
      <c r="M5320" s="3">
        <f t="shared" si="1255"/>
        <v>0</v>
      </c>
      <c r="N5320" s="6">
        <f t="shared" si="1247"/>
        <v>32.404233702244134</v>
      </c>
      <c r="O5320" s="3">
        <f t="shared" si="1248"/>
        <v>0</v>
      </c>
      <c r="P5320" s="3">
        <v>18</v>
      </c>
      <c r="Q5320" s="3">
        <f t="shared" si="1249"/>
        <v>1533.7529595241563</v>
      </c>
      <c r="R5320" s="3">
        <f t="shared" si="1256"/>
        <v>2.1127413969129344E-2</v>
      </c>
      <c r="S5320" s="4">
        <v>57.605262756347656</v>
      </c>
      <c r="T5320" s="4">
        <f t="shared" si="1250"/>
        <v>34.849767454923672</v>
      </c>
      <c r="U5320" s="4">
        <v>18</v>
      </c>
      <c r="V5320" s="4">
        <f t="shared" si="1251"/>
        <v>1710.1851795796956</v>
      </c>
      <c r="W5320" s="4">
        <f t="shared" si="1257"/>
        <v>2.0377774214771608E-2</v>
      </c>
      <c r="X5320" s="1">
        <v>1</v>
      </c>
      <c r="Y5320" s="1">
        <v>84</v>
      </c>
      <c r="Z5320" s="1">
        <f t="shared" si="1252"/>
        <v>0.89709823109146936</v>
      </c>
      <c r="AA5320" s="1">
        <f t="shared" si="1258"/>
        <v>0.77713869608912911</v>
      </c>
      <c r="AB5320" s="2">
        <v>1</v>
      </c>
      <c r="AC5320" s="2">
        <v>78</v>
      </c>
      <c r="AD5320" s="2">
        <f t="shared" si="1259"/>
        <v>0.86644318883497895</v>
      </c>
      <c r="AE5320" s="2">
        <f t="shared" si="1260"/>
        <v>0.77713869608912911</v>
      </c>
      <c r="AF5320" s="3">
        <v>0</v>
      </c>
      <c r="AG5320" s="3">
        <v>0</v>
      </c>
      <c r="AH5320" s="3">
        <v>0</v>
      </c>
      <c r="AI5320" s="3">
        <v>0</v>
      </c>
      <c r="AJ5320" s="3">
        <v>0</v>
      </c>
      <c r="AK5320" s="3">
        <v>0</v>
      </c>
      <c r="AL5320" s="3">
        <v>0</v>
      </c>
      <c r="AM5320" s="3">
        <v>0</v>
      </c>
      <c r="AN5320" s="3">
        <v>0</v>
      </c>
    </row>
    <row r="5321" spans="1:40" x14ac:dyDescent="0.2">
      <c r="A5321" t="s">
        <v>73</v>
      </c>
      <c r="B5321" t="s">
        <v>161</v>
      </c>
      <c r="C5321" t="s">
        <v>21</v>
      </c>
      <c r="D5321" t="s">
        <v>109</v>
      </c>
      <c r="E5321" s="5">
        <v>1</v>
      </c>
      <c r="F5321" s="5">
        <v>0</v>
      </c>
      <c r="G5321" s="4">
        <v>19375022.2123648</v>
      </c>
      <c r="H5321" s="4">
        <f t="shared" si="1253"/>
        <v>43957201286348.242</v>
      </c>
      <c r="I5321" s="4">
        <f t="shared" si="1254"/>
        <v>4.4077015017746564E-7</v>
      </c>
      <c r="J5321" s="1">
        <v>74.800003051757813</v>
      </c>
      <c r="K5321" s="1">
        <f t="shared" si="1246"/>
        <v>31.849961028484039</v>
      </c>
      <c r="L5321" s="3">
        <v>74.800003051757813</v>
      </c>
      <c r="M5321" s="3">
        <f t="shared" si="1255"/>
        <v>0</v>
      </c>
      <c r="N5321" s="6">
        <f t="shared" si="1247"/>
        <v>31.849961028484039</v>
      </c>
      <c r="O5321" s="3">
        <f t="shared" si="1248"/>
        <v>0</v>
      </c>
      <c r="P5321" s="3">
        <v>19</v>
      </c>
      <c r="Q5321" s="3">
        <f t="shared" si="1249"/>
        <v>1533.7529595241563</v>
      </c>
      <c r="R5321" s="3">
        <f t="shared" si="1256"/>
        <v>2.0766030690082857E-2</v>
      </c>
      <c r="S5321" s="4">
        <v>76.105262756347656</v>
      </c>
      <c r="T5321" s="4">
        <f t="shared" si="1250"/>
        <v>33.546570442489298</v>
      </c>
      <c r="U5321" s="4">
        <v>19</v>
      </c>
      <c r="V5321" s="4">
        <f t="shared" si="1251"/>
        <v>1710.1851795796956</v>
      </c>
      <c r="W5321" s="4">
        <f t="shared" si="1257"/>
        <v>1.9615753219621449E-2</v>
      </c>
      <c r="X5321" s="1">
        <v>1</v>
      </c>
      <c r="Y5321" s="1">
        <v>84</v>
      </c>
      <c r="Z5321" s="1">
        <f t="shared" si="1252"/>
        <v>0.89709823109146936</v>
      </c>
      <c r="AA5321" s="1">
        <f t="shared" si="1258"/>
        <v>0.67731093019934108</v>
      </c>
      <c r="AB5321" s="2">
        <v>1</v>
      </c>
      <c r="AC5321" s="2">
        <v>78</v>
      </c>
      <c r="AD5321" s="2">
        <f t="shared" si="1259"/>
        <v>0.86644318883497895</v>
      </c>
      <c r="AE5321" s="2">
        <f t="shared" si="1260"/>
        <v>0.64014680033668814</v>
      </c>
      <c r="AF5321" s="3">
        <v>0</v>
      </c>
      <c r="AG5321" s="3">
        <v>0</v>
      </c>
      <c r="AH5321" s="3">
        <v>1</v>
      </c>
      <c r="AI5321" s="3">
        <v>0</v>
      </c>
      <c r="AJ5321" s="3">
        <v>1</v>
      </c>
      <c r="AK5321" s="3">
        <v>0</v>
      </c>
      <c r="AL5321" s="3">
        <v>1</v>
      </c>
      <c r="AM5321" s="3">
        <v>0</v>
      </c>
      <c r="AN5321" s="3">
        <v>1</v>
      </c>
    </row>
    <row r="5322" spans="1:40" x14ac:dyDescent="0.2">
      <c r="A5322" t="s">
        <v>73</v>
      </c>
      <c r="B5322" t="s">
        <v>161</v>
      </c>
      <c r="C5322" t="s">
        <v>61</v>
      </c>
      <c r="D5322" t="s">
        <v>149</v>
      </c>
      <c r="E5322" s="5">
        <v>1</v>
      </c>
      <c r="F5322" s="5">
        <v>0</v>
      </c>
      <c r="G5322" s="4">
        <v>390547041.06768101</v>
      </c>
      <c r="H5322" s="4">
        <f t="shared" si="1253"/>
        <v>43957201286348.242</v>
      </c>
      <c r="I5322" s="4">
        <f t="shared" si="1254"/>
        <v>8.8847112563777555E-6</v>
      </c>
      <c r="J5322" s="1">
        <v>51.575000762939453</v>
      </c>
      <c r="K5322" s="1">
        <f t="shared" si="1246"/>
        <v>28.413986424515741</v>
      </c>
      <c r="L5322" s="3">
        <v>51.575000762939453</v>
      </c>
      <c r="M5322" s="3">
        <f t="shared" si="1255"/>
        <v>0</v>
      </c>
      <c r="N5322" s="6">
        <f t="shared" si="1247"/>
        <v>28.413986424515741</v>
      </c>
      <c r="O5322" s="3">
        <f t="shared" si="1248"/>
        <v>0</v>
      </c>
      <c r="P5322" s="3">
        <v>20</v>
      </c>
      <c r="Q5322" s="3">
        <f t="shared" si="1249"/>
        <v>1533.7529595241563</v>
      </c>
      <c r="R5322" s="3">
        <f t="shared" si="1256"/>
        <v>1.8525790772283904E-2</v>
      </c>
      <c r="S5322" s="4">
        <v>54.236843109130859</v>
      </c>
      <c r="T5322" s="4">
        <f t="shared" si="1250"/>
        <v>33.044383138933398</v>
      </c>
      <c r="U5322" s="4">
        <v>20</v>
      </c>
      <c r="V5322" s="4">
        <f t="shared" si="1251"/>
        <v>1710.1851795796956</v>
      </c>
      <c r="W5322" s="4">
        <f t="shared" si="1257"/>
        <v>1.9322108233363691E-2</v>
      </c>
      <c r="X5322" s="1">
        <v>1</v>
      </c>
      <c r="Y5322" s="1">
        <v>84</v>
      </c>
      <c r="Z5322" s="1">
        <f t="shared" si="1252"/>
        <v>0.89709823109146936</v>
      </c>
      <c r="AA5322" s="1">
        <f t="shared" si="1258"/>
        <v>0.82684561752018348</v>
      </c>
      <c r="AB5322" s="2">
        <v>1</v>
      </c>
      <c r="AC5322" s="2">
        <v>78</v>
      </c>
      <c r="AD5322" s="2">
        <f t="shared" si="1259"/>
        <v>0.86644318883497895</v>
      </c>
      <c r="AE5322" s="2">
        <f t="shared" si="1260"/>
        <v>0.80609799378279734</v>
      </c>
      <c r="AF5322" s="3">
        <v>0</v>
      </c>
      <c r="AG5322" s="3">
        <v>0</v>
      </c>
      <c r="AH5322" s="3">
        <v>0</v>
      </c>
      <c r="AI5322" s="3">
        <v>0</v>
      </c>
      <c r="AJ5322" s="3">
        <v>0</v>
      </c>
      <c r="AK5322" s="3">
        <v>0</v>
      </c>
      <c r="AL5322" s="3">
        <v>0</v>
      </c>
      <c r="AM5322" s="3">
        <v>0</v>
      </c>
      <c r="AN5322" s="3">
        <v>0</v>
      </c>
    </row>
    <row r="5323" spans="1:40" x14ac:dyDescent="0.2">
      <c r="A5323" t="s">
        <v>73</v>
      </c>
      <c r="B5323" t="s">
        <v>161</v>
      </c>
      <c r="C5323" t="s">
        <v>43</v>
      </c>
      <c r="D5323" t="s">
        <v>131</v>
      </c>
      <c r="E5323" s="5">
        <v>1</v>
      </c>
      <c r="F5323" s="5">
        <v>0</v>
      </c>
      <c r="G5323" s="4">
        <v>89188537.117638007</v>
      </c>
      <c r="H5323" s="4">
        <f t="shared" si="1253"/>
        <v>43957201286348.242</v>
      </c>
      <c r="I5323" s="4">
        <f t="shared" si="1254"/>
        <v>2.0289857977226868E-6</v>
      </c>
      <c r="J5323" s="1">
        <v>60.5</v>
      </c>
      <c r="K5323" s="1">
        <f t="shared" si="1246"/>
        <v>28.034477075975211</v>
      </c>
      <c r="L5323" s="3">
        <v>60.5</v>
      </c>
      <c r="M5323" s="3">
        <f t="shared" si="1255"/>
        <v>0</v>
      </c>
      <c r="N5323" s="6">
        <f t="shared" si="1247"/>
        <v>28.034477075975211</v>
      </c>
      <c r="O5323" s="3">
        <f t="shared" si="1248"/>
        <v>0</v>
      </c>
      <c r="P5323" s="3">
        <v>21</v>
      </c>
      <c r="Q5323" s="3">
        <f t="shared" si="1249"/>
        <v>1533.7529595241563</v>
      </c>
      <c r="R5323" s="3">
        <f t="shared" si="1256"/>
        <v>1.8278352391686892E-2</v>
      </c>
      <c r="S5323" s="4">
        <v>62.157894134521484</v>
      </c>
      <c r="T5323" s="4">
        <f t="shared" si="1250"/>
        <v>30.402914142579892</v>
      </c>
      <c r="U5323" s="4">
        <v>21</v>
      </c>
      <c r="V5323" s="4">
        <f t="shared" si="1251"/>
        <v>1710.1851795796956</v>
      </c>
      <c r="W5323" s="4">
        <f t="shared" si="1257"/>
        <v>1.7777556784845883E-2</v>
      </c>
      <c r="X5323" s="1">
        <v>1</v>
      </c>
      <c r="Y5323" s="1">
        <v>84</v>
      </c>
      <c r="Z5323" s="1">
        <f t="shared" si="1252"/>
        <v>0.89709823109146936</v>
      </c>
      <c r="AA5323" s="1">
        <f t="shared" si="1258"/>
        <v>0.75899821858560468</v>
      </c>
      <c r="AB5323" s="2">
        <v>1</v>
      </c>
      <c r="AC5323" s="2">
        <v>78</v>
      </c>
      <c r="AD5323" s="2">
        <f t="shared" si="1259"/>
        <v>0.86644318883497895</v>
      </c>
      <c r="AE5323" s="2">
        <f t="shared" si="1260"/>
        <v>0.75899821858560468</v>
      </c>
      <c r="AF5323" s="3">
        <v>0</v>
      </c>
      <c r="AG5323" s="3">
        <v>0</v>
      </c>
      <c r="AH5323" s="3">
        <v>0</v>
      </c>
      <c r="AI5323" s="3">
        <v>0</v>
      </c>
      <c r="AJ5323" s="3">
        <v>0</v>
      </c>
      <c r="AK5323" s="3">
        <v>0</v>
      </c>
      <c r="AL5323" s="3">
        <v>0</v>
      </c>
      <c r="AM5323" s="3">
        <v>0</v>
      </c>
      <c r="AN5323" s="3">
        <v>0</v>
      </c>
    </row>
    <row r="5324" spans="1:40" x14ac:dyDescent="0.2">
      <c r="A5324" t="s">
        <v>73</v>
      </c>
      <c r="B5324" t="s">
        <v>161</v>
      </c>
      <c r="C5324" t="s">
        <v>4</v>
      </c>
      <c r="D5324" t="s">
        <v>92</v>
      </c>
      <c r="E5324" s="5">
        <v>1</v>
      </c>
      <c r="F5324" s="5">
        <v>0</v>
      </c>
      <c r="G5324" s="4">
        <v>308703634.97150201</v>
      </c>
      <c r="H5324" s="4">
        <f t="shared" si="1253"/>
        <v>43957201286348.242</v>
      </c>
      <c r="I5324" s="4">
        <f t="shared" si="1254"/>
        <v>7.0228227898434444E-6</v>
      </c>
      <c r="J5324" s="1">
        <v>51.150001525878906</v>
      </c>
      <c r="K5324" s="1">
        <f t="shared" si="1246"/>
        <v>25.627575576777094</v>
      </c>
      <c r="L5324" s="3">
        <v>51.150001525878906</v>
      </c>
      <c r="M5324" s="3">
        <f t="shared" si="1255"/>
        <v>0</v>
      </c>
      <c r="N5324" s="6">
        <f t="shared" si="1247"/>
        <v>25.627575576777094</v>
      </c>
      <c r="O5324" s="3">
        <f t="shared" si="1248"/>
        <v>0</v>
      </c>
      <c r="P5324" s="3">
        <v>22</v>
      </c>
      <c r="Q5324" s="3">
        <f t="shared" si="1249"/>
        <v>1533.7529595241563</v>
      </c>
      <c r="R5324" s="3">
        <f t="shared" si="1256"/>
        <v>1.6709063488769403E-2</v>
      </c>
      <c r="S5324" s="4">
        <v>53.842105865478516</v>
      </c>
      <c r="T5324" s="4">
        <f t="shared" si="1250"/>
        <v>29.890741091500139</v>
      </c>
      <c r="U5324" s="4">
        <v>22</v>
      </c>
      <c r="V5324" s="4">
        <f t="shared" si="1251"/>
        <v>1710.1851795796956</v>
      </c>
      <c r="W5324" s="4">
        <f t="shared" si="1257"/>
        <v>1.7478072812469495E-2</v>
      </c>
      <c r="X5324" s="1">
        <v>1</v>
      </c>
      <c r="Y5324" s="1">
        <v>84</v>
      </c>
      <c r="Z5324" s="1">
        <f t="shared" si="1252"/>
        <v>0.89709823109146936</v>
      </c>
      <c r="AA5324" s="1">
        <f t="shared" si="1258"/>
        <v>0.77926217684329246</v>
      </c>
      <c r="AB5324" s="2">
        <v>1</v>
      </c>
      <c r="AC5324" s="2">
        <v>78</v>
      </c>
      <c r="AD5324" s="2">
        <f t="shared" si="1259"/>
        <v>0.86644318883497895</v>
      </c>
      <c r="AE5324" s="2">
        <f t="shared" si="1260"/>
        <v>0.74585395779435537</v>
      </c>
      <c r="AF5324" s="3">
        <v>0</v>
      </c>
      <c r="AG5324" s="3">
        <v>0</v>
      </c>
      <c r="AH5324" s="3">
        <v>0</v>
      </c>
      <c r="AI5324" s="3">
        <v>0</v>
      </c>
      <c r="AJ5324" s="3">
        <v>0</v>
      </c>
      <c r="AK5324" s="3">
        <v>0</v>
      </c>
      <c r="AL5324" s="3">
        <v>0</v>
      </c>
      <c r="AM5324" s="3">
        <v>0</v>
      </c>
      <c r="AN5324" s="3">
        <v>0</v>
      </c>
    </row>
    <row r="5325" spans="1:40" x14ac:dyDescent="0.2">
      <c r="A5325" t="s">
        <v>73</v>
      </c>
      <c r="B5325" t="s">
        <v>161</v>
      </c>
      <c r="C5325" t="s">
        <v>83</v>
      </c>
      <c r="D5325" t="s">
        <v>171</v>
      </c>
      <c r="E5325" s="5">
        <v>1</v>
      </c>
      <c r="F5325" s="5">
        <v>1</v>
      </c>
      <c r="G5325" s="4">
        <v>1704094326.1208301</v>
      </c>
      <c r="H5325" s="4">
        <f t="shared" si="1253"/>
        <v>43957201286348.242</v>
      </c>
      <c r="I5325" s="4">
        <f t="shared" si="1254"/>
        <v>3.8767125209358347E-5</v>
      </c>
      <c r="J5325" s="1">
        <v>42.349998474121094</v>
      </c>
      <c r="K5325" s="1">
        <f t="shared" si="1246"/>
        <v>25.706802602496392</v>
      </c>
      <c r="L5325" s="3">
        <v>42.174999237060547</v>
      </c>
      <c r="M5325" s="3">
        <f t="shared" si="1255"/>
        <v>4.1322135387439046E-3</v>
      </c>
      <c r="N5325" s="6">
        <f t="shared" si="1247"/>
        <v>25.389439640930103</v>
      </c>
      <c r="O5325" s="3">
        <f t="shared" si="1248"/>
        <v>1.2345485608368494E-2</v>
      </c>
      <c r="P5325" s="3">
        <v>23</v>
      </c>
      <c r="Q5325" s="3">
        <f t="shared" si="1249"/>
        <v>1533.7529595241563</v>
      </c>
      <c r="R5325" s="3">
        <f t="shared" si="1256"/>
        <v>1.6553799934513003E-2</v>
      </c>
      <c r="S5325" s="4">
        <v>44.394737243652344</v>
      </c>
      <c r="T5325" s="4">
        <f t="shared" si="1250"/>
        <v>29.6129951395136</v>
      </c>
      <c r="U5325" s="4">
        <v>23</v>
      </c>
      <c r="V5325" s="4">
        <f t="shared" si="1251"/>
        <v>1710.1851795796956</v>
      </c>
      <c r="W5325" s="4">
        <f t="shared" si="1257"/>
        <v>1.7315665866541687E-2</v>
      </c>
      <c r="X5325" s="1">
        <v>1</v>
      </c>
      <c r="Y5325" s="1">
        <v>84</v>
      </c>
      <c r="Z5325" s="1">
        <f t="shared" si="1252"/>
        <v>0.89709823109146936</v>
      </c>
      <c r="AA5325" s="1">
        <f t="shared" si="1258"/>
        <v>0.78752511197094799</v>
      </c>
      <c r="AB5325" s="2">
        <v>1</v>
      </c>
      <c r="AC5325" s="2">
        <v>78</v>
      </c>
      <c r="AD5325" s="2">
        <f t="shared" si="1259"/>
        <v>0.86644318883497895</v>
      </c>
      <c r="AE5325" s="2">
        <f t="shared" si="1260"/>
        <v>0.7625802610057294</v>
      </c>
      <c r="AF5325" s="3">
        <v>0</v>
      </c>
      <c r="AG5325" s="3">
        <v>0</v>
      </c>
      <c r="AH5325" s="3">
        <v>0</v>
      </c>
      <c r="AI5325" s="3">
        <v>0</v>
      </c>
      <c r="AJ5325" s="3">
        <v>0</v>
      </c>
      <c r="AK5325" s="3">
        <v>0</v>
      </c>
      <c r="AL5325" s="3">
        <v>0</v>
      </c>
      <c r="AM5325" s="3">
        <v>0</v>
      </c>
      <c r="AN5325" s="3">
        <v>0</v>
      </c>
    </row>
    <row r="5326" spans="1:40" x14ac:dyDescent="0.2">
      <c r="A5326" t="s">
        <v>73</v>
      </c>
      <c r="B5326" t="s">
        <v>161</v>
      </c>
      <c r="C5326" t="s">
        <v>22</v>
      </c>
      <c r="D5326" t="s">
        <v>110</v>
      </c>
      <c r="E5326" s="5">
        <v>1</v>
      </c>
      <c r="F5326" s="5">
        <v>1</v>
      </c>
      <c r="G5326" s="4">
        <v>68785163.672449499</v>
      </c>
      <c r="H5326" s="4">
        <f t="shared" si="1253"/>
        <v>43957201286348.242</v>
      </c>
      <c r="I5326" s="4">
        <f t="shared" si="1254"/>
        <v>1.5648212729551566E-6</v>
      </c>
      <c r="J5326" s="1">
        <v>61.25</v>
      </c>
      <c r="K5326" s="1">
        <f t="shared" si="1246"/>
        <v>26.677176343909963</v>
      </c>
      <c r="L5326" s="3">
        <v>59.950000762939453</v>
      </c>
      <c r="M5326" s="3">
        <f t="shared" si="1255"/>
        <v>2.1224477339764031E-2</v>
      </c>
      <c r="N5326" s="6">
        <f t="shared" si="1247"/>
        <v>25.014346382723698</v>
      </c>
      <c r="O5326" s="3">
        <f t="shared" si="1248"/>
        <v>6.2331557873660293E-2</v>
      </c>
      <c r="P5326" s="3">
        <v>24</v>
      </c>
      <c r="Q5326" s="3">
        <f t="shared" si="1249"/>
        <v>1533.7529595241563</v>
      </c>
      <c r="R5326" s="3">
        <f t="shared" si="1256"/>
        <v>1.6309240824861619E-2</v>
      </c>
      <c r="S5326" s="4">
        <v>63.105262756347656</v>
      </c>
      <c r="T5326" s="4">
        <f t="shared" si="1250"/>
        <v>29.175500743779079</v>
      </c>
      <c r="U5326" s="4">
        <v>24</v>
      </c>
      <c r="V5326" s="4">
        <f t="shared" si="1251"/>
        <v>1710.1851795796956</v>
      </c>
      <c r="W5326" s="4">
        <f t="shared" si="1257"/>
        <v>1.7059848893644026E-2</v>
      </c>
      <c r="X5326" s="1">
        <v>1</v>
      </c>
      <c r="Y5326" s="1">
        <v>84</v>
      </c>
      <c r="Z5326" s="1">
        <f t="shared" si="1252"/>
        <v>0.89709823109146936</v>
      </c>
      <c r="AA5326" s="1">
        <f t="shared" si="1258"/>
        <v>0.8463022917163554</v>
      </c>
      <c r="AB5326" s="2">
        <v>1</v>
      </c>
      <c r="AC5326" s="2">
        <v>78</v>
      </c>
      <c r="AD5326" s="2">
        <f t="shared" si="1259"/>
        <v>0.86644318883497895</v>
      </c>
      <c r="AE5326" s="2">
        <f t="shared" si="1260"/>
        <v>0.80349740325211527</v>
      </c>
      <c r="AF5326" s="3">
        <v>0</v>
      </c>
      <c r="AG5326" s="3">
        <v>0</v>
      </c>
      <c r="AH5326" s="3">
        <v>0</v>
      </c>
      <c r="AI5326" s="3">
        <v>0</v>
      </c>
      <c r="AJ5326" s="3">
        <v>0</v>
      </c>
      <c r="AK5326" s="3">
        <v>0</v>
      </c>
      <c r="AL5326" s="3">
        <v>0</v>
      </c>
      <c r="AM5326" s="3">
        <v>0</v>
      </c>
      <c r="AN5326" s="3">
        <v>0</v>
      </c>
    </row>
    <row r="5327" spans="1:40" x14ac:dyDescent="0.2">
      <c r="A5327" t="s">
        <v>73</v>
      </c>
      <c r="B5327" t="s">
        <v>161</v>
      </c>
      <c r="C5327" t="s">
        <v>27</v>
      </c>
      <c r="D5327" t="s">
        <v>115</v>
      </c>
      <c r="E5327" s="5">
        <v>1</v>
      </c>
      <c r="F5327" s="5">
        <v>1</v>
      </c>
      <c r="G5327" s="4">
        <v>240113340.19622099</v>
      </c>
      <c r="H5327" s="4">
        <f t="shared" si="1253"/>
        <v>43957201286348.242</v>
      </c>
      <c r="I5327" s="4">
        <f t="shared" si="1254"/>
        <v>5.4624346675772742E-6</v>
      </c>
      <c r="J5327" s="1">
        <v>52.700000762939453</v>
      </c>
      <c r="K5327" s="1">
        <f t="shared" si="1246"/>
        <v>25.776697982013324</v>
      </c>
      <c r="L5327" s="3">
        <v>51.950000762939453</v>
      </c>
      <c r="M5327" s="3">
        <f t="shared" si="1255"/>
        <v>1.4231498845203569E-2</v>
      </c>
      <c r="N5327" s="6">
        <f t="shared" si="1247"/>
        <v>24.691762634798351</v>
      </c>
      <c r="O5327" s="3">
        <f t="shared" si="1248"/>
        <v>4.2089772242046984E-2</v>
      </c>
      <c r="P5327" s="3">
        <v>25</v>
      </c>
      <c r="Q5327" s="3">
        <f t="shared" si="1249"/>
        <v>1533.7529595241563</v>
      </c>
      <c r="R5327" s="3">
        <f t="shared" si="1256"/>
        <v>1.6098917678671616E-2</v>
      </c>
      <c r="S5327" s="4">
        <v>54.684211730957031</v>
      </c>
      <c r="T5327" s="4">
        <f t="shared" si="1250"/>
        <v>28.799257243020193</v>
      </c>
      <c r="U5327" s="4">
        <v>25</v>
      </c>
      <c r="V5327" s="4">
        <f t="shared" si="1251"/>
        <v>1710.1851795796956</v>
      </c>
      <c r="W5327" s="4">
        <f t="shared" si="1257"/>
        <v>1.6839847279051998E-2</v>
      </c>
      <c r="X5327" s="1">
        <v>1</v>
      </c>
      <c r="Y5327" s="1">
        <v>84</v>
      </c>
      <c r="Z5327" s="1">
        <f t="shared" si="1252"/>
        <v>0.89709823109146936</v>
      </c>
      <c r="AA5327" s="1">
        <f t="shared" si="1258"/>
        <v>0.86599915467662358</v>
      </c>
      <c r="AB5327" s="2">
        <v>1</v>
      </c>
      <c r="AC5327" s="2">
        <v>78</v>
      </c>
      <c r="AD5327" s="2">
        <f t="shared" si="1259"/>
        <v>0.86644318883497895</v>
      </c>
      <c r="AE5327" s="2">
        <f t="shared" si="1260"/>
        <v>0.85020446380889736</v>
      </c>
      <c r="AF5327" s="3">
        <v>0</v>
      </c>
      <c r="AG5327" s="3">
        <v>0</v>
      </c>
      <c r="AH5327" s="3">
        <v>0</v>
      </c>
      <c r="AI5327" s="3">
        <v>0</v>
      </c>
      <c r="AJ5327" s="3">
        <v>0</v>
      </c>
      <c r="AK5327" s="3">
        <v>0</v>
      </c>
      <c r="AL5327" s="3">
        <v>0</v>
      </c>
      <c r="AM5327" s="3">
        <v>0</v>
      </c>
      <c r="AN5327" s="3">
        <v>0</v>
      </c>
    </row>
    <row r="5328" spans="1:40" x14ac:dyDescent="0.2">
      <c r="A5328" t="s">
        <v>73</v>
      </c>
      <c r="B5328" t="s">
        <v>161</v>
      </c>
      <c r="C5328" t="s">
        <v>79</v>
      </c>
      <c r="D5328" t="s">
        <v>167</v>
      </c>
      <c r="E5328" s="5">
        <v>1</v>
      </c>
      <c r="F5328" s="5">
        <v>0</v>
      </c>
      <c r="G5328" s="4">
        <v>10698938.5966982</v>
      </c>
      <c r="H5328" s="4">
        <f t="shared" si="1253"/>
        <v>43957201286348.242</v>
      </c>
      <c r="I5328" s="4">
        <f t="shared" si="1254"/>
        <v>2.4339444467819115E-7</v>
      </c>
      <c r="J5328" s="1">
        <v>76.449996948242188</v>
      </c>
      <c r="K5328" s="1">
        <f t="shared" si="1246"/>
        <v>27.8977581127984</v>
      </c>
      <c r="L5328" s="3">
        <v>72.599998474121094</v>
      </c>
      <c r="M5328" s="3">
        <f t="shared" si="1255"/>
        <v>5.0359694281316994E-2</v>
      </c>
      <c r="N5328" s="6">
        <f t="shared" si="1247"/>
        <v>23.891681794556174</v>
      </c>
      <c r="O5328" s="3">
        <f t="shared" si="1248"/>
        <v>0.14359850358027137</v>
      </c>
      <c r="P5328" s="3">
        <v>26</v>
      </c>
      <c r="Q5328" s="3">
        <f t="shared" si="1249"/>
        <v>1533.7529595241563</v>
      </c>
      <c r="R5328" s="3">
        <f t="shared" si="1256"/>
        <v>1.5577268585658357E-2</v>
      </c>
      <c r="S5328" s="4">
        <v>76.421051025390625</v>
      </c>
      <c r="T5328" s="4">
        <f t="shared" si="1250"/>
        <v>27.866081696522734</v>
      </c>
      <c r="U5328" s="4">
        <v>26</v>
      </c>
      <c r="V5328" s="4">
        <f t="shared" si="1251"/>
        <v>1710.1851795796956</v>
      </c>
      <c r="W5328" s="4">
        <f t="shared" si="1257"/>
        <v>1.6294189675629896E-2</v>
      </c>
      <c r="X5328" s="1">
        <v>1</v>
      </c>
      <c r="Y5328" s="1">
        <v>84</v>
      </c>
      <c r="Z5328" s="1">
        <f t="shared" si="1252"/>
        <v>0.89709823109146936</v>
      </c>
      <c r="AA5328" s="1">
        <f t="shared" si="1258"/>
        <v>0.75807040914231616</v>
      </c>
      <c r="AB5328" s="2">
        <v>1</v>
      </c>
      <c r="AC5328" s="2">
        <v>78</v>
      </c>
      <c r="AD5328" s="2">
        <f t="shared" si="1259"/>
        <v>0.86644318883497895</v>
      </c>
      <c r="AE5328" s="2">
        <f t="shared" si="1260"/>
        <v>0.75807040914231616</v>
      </c>
      <c r="AF5328" s="3">
        <v>0</v>
      </c>
      <c r="AG5328" s="3">
        <v>0</v>
      </c>
      <c r="AH5328" s="3">
        <v>1</v>
      </c>
      <c r="AI5328" s="3">
        <v>0</v>
      </c>
      <c r="AJ5328" s="3">
        <v>1</v>
      </c>
      <c r="AK5328" s="3">
        <v>0</v>
      </c>
      <c r="AL5328" s="3">
        <v>1</v>
      </c>
      <c r="AM5328" s="3">
        <v>0</v>
      </c>
      <c r="AN5328" s="3">
        <v>1</v>
      </c>
    </row>
    <row r="5329" spans="1:40" x14ac:dyDescent="0.2">
      <c r="A5329" t="s">
        <v>73</v>
      </c>
      <c r="B5329" t="s">
        <v>161</v>
      </c>
      <c r="C5329" t="s">
        <v>48</v>
      </c>
      <c r="D5329" t="s">
        <v>136</v>
      </c>
      <c r="E5329" s="5">
        <v>1</v>
      </c>
      <c r="F5329" s="5">
        <v>1</v>
      </c>
      <c r="G5329" s="4">
        <v>86365957.001188904</v>
      </c>
      <c r="H5329" s="4">
        <f t="shared" si="1253"/>
        <v>43957201286348.242</v>
      </c>
      <c r="I5329" s="4">
        <f t="shared" si="1254"/>
        <v>1.9647737907283812E-6</v>
      </c>
      <c r="J5329" s="1">
        <v>57.375</v>
      </c>
      <c r="K5329" s="1">
        <f t="shared" si="1246"/>
        <v>23.655871243262617</v>
      </c>
      <c r="L5329" s="3">
        <v>56.875</v>
      </c>
      <c r="M5329" s="3">
        <f t="shared" si="1255"/>
        <v>8.7145969498910684E-3</v>
      </c>
      <c r="N5329" s="6">
        <f t="shared" si="1247"/>
        <v>23.042791015760621</v>
      </c>
      <c r="O5329" s="3">
        <f t="shared" si="1248"/>
        <v>2.5916620072769722E-2</v>
      </c>
      <c r="P5329" s="3">
        <v>27</v>
      </c>
      <c r="Q5329" s="3">
        <f t="shared" si="1249"/>
        <v>1533.7529595241563</v>
      </c>
      <c r="R5329" s="3">
        <f t="shared" si="1256"/>
        <v>1.5023795633235224E-2</v>
      </c>
      <c r="S5329" s="4">
        <v>59.868419647216797</v>
      </c>
      <c r="T5329" s="4">
        <f t="shared" si="1250"/>
        <v>26.875975381796703</v>
      </c>
      <c r="U5329" s="4">
        <v>27</v>
      </c>
      <c r="V5329" s="4">
        <f t="shared" si="1251"/>
        <v>1710.1851795796956</v>
      </c>
      <c r="W5329" s="4">
        <f t="shared" si="1257"/>
        <v>1.5715242830254141E-2</v>
      </c>
      <c r="X5329" s="1">
        <v>1</v>
      </c>
      <c r="Y5329" s="1">
        <v>84</v>
      </c>
      <c r="Z5329" s="1">
        <f t="shared" si="1252"/>
        <v>0.89709823109146936</v>
      </c>
      <c r="AA5329" s="1">
        <f t="shared" si="1258"/>
        <v>0.8688969468768063</v>
      </c>
      <c r="AB5329" s="2">
        <v>1</v>
      </c>
      <c r="AC5329" s="2">
        <v>78</v>
      </c>
      <c r="AD5329" s="2">
        <f t="shared" si="1259"/>
        <v>0.86644318883497895</v>
      </c>
      <c r="AE5329" s="2">
        <f t="shared" si="1260"/>
        <v>0.85837326579372586</v>
      </c>
      <c r="AF5329" s="3">
        <v>0</v>
      </c>
      <c r="AG5329" s="3">
        <v>0</v>
      </c>
      <c r="AH5329" s="3">
        <v>0</v>
      </c>
      <c r="AI5329" s="3">
        <v>0</v>
      </c>
      <c r="AJ5329" s="3">
        <v>0</v>
      </c>
      <c r="AK5329" s="3">
        <v>0</v>
      </c>
      <c r="AL5329" s="3">
        <v>0</v>
      </c>
      <c r="AM5329" s="3">
        <v>0</v>
      </c>
      <c r="AN5329" s="3">
        <v>0</v>
      </c>
    </row>
    <row r="5330" spans="1:40" x14ac:dyDescent="0.2">
      <c r="A5330" t="s">
        <v>73</v>
      </c>
      <c r="B5330" t="s">
        <v>161</v>
      </c>
      <c r="C5330" t="s">
        <v>35</v>
      </c>
      <c r="D5330" t="s">
        <v>123</v>
      </c>
      <c r="E5330" s="5">
        <v>1</v>
      </c>
      <c r="F5330" s="5">
        <v>1</v>
      </c>
      <c r="G5330" s="4">
        <v>141735305.48536801</v>
      </c>
      <c r="H5330" s="4">
        <f t="shared" si="1253"/>
        <v>43957201286348.242</v>
      </c>
      <c r="I5330" s="4">
        <f t="shared" si="1254"/>
        <v>3.224393303888222E-6</v>
      </c>
      <c r="J5330" s="1">
        <v>54.700000762939453</v>
      </c>
      <c r="K5330" s="1">
        <f t="shared" si="1246"/>
        <v>24.179352537724348</v>
      </c>
      <c r="L5330" s="3">
        <v>53.775001525878906</v>
      </c>
      <c r="M5330" s="3">
        <f t="shared" si="1255"/>
        <v>1.6910406291753763E-2</v>
      </c>
      <c r="N5330" s="6">
        <f t="shared" si="1247"/>
        <v>22.973330703522553</v>
      </c>
      <c r="O5330" s="3">
        <f t="shared" si="1248"/>
        <v>4.9878169083319081E-2</v>
      </c>
      <c r="P5330" s="3">
        <v>28</v>
      </c>
      <c r="Q5330" s="3">
        <f t="shared" si="1249"/>
        <v>1533.7529595241563</v>
      </c>
      <c r="R5330" s="3">
        <f t="shared" si="1256"/>
        <v>1.4978507823482852E-2</v>
      </c>
      <c r="S5330" s="4">
        <v>56.605262756347656</v>
      </c>
      <c r="T5330" s="4">
        <f t="shared" si="1250"/>
        <v>26.794959334008407</v>
      </c>
      <c r="U5330" s="4">
        <v>28</v>
      </c>
      <c r="V5330" s="4">
        <f t="shared" si="1251"/>
        <v>1710.1851795796956</v>
      </c>
      <c r="W5330" s="4">
        <f t="shared" si="1257"/>
        <v>1.5667870154618978E-2</v>
      </c>
      <c r="X5330" s="1">
        <v>1</v>
      </c>
      <c r="Y5330" s="1">
        <v>84</v>
      </c>
      <c r="Z5330" s="1">
        <f t="shared" si="1252"/>
        <v>0.89709823109146936</v>
      </c>
      <c r="AA5330" s="1">
        <f t="shared" si="1258"/>
        <v>0.83358931038861006</v>
      </c>
      <c r="AB5330" s="2">
        <v>1</v>
      </c>
      <c r="AC5330" s="2">
        <v>78</v>
      </c>
      <c r="AD5330" s="2">
        <f t="shared" si="1259"/>
        <v>0.86644318883497895</v>
      </c>
      <c r="AE5330" s="2">
        <f t="shared" si="1260"/>
        <v>0.809495692002278</v>
      </c>
      <c r="AF5330" s="3">
        <v>0</v>
      </c>
      <c r="AG5330" s="3">
        <v>0</v>
      </c>
      <c r="AH5330" s="3">
        <v>0</v>
      </c>
      <c r="AI5330" s="3">
        <v>0</v>
      </c>
      <c r="AJ5330" s="3">
        <v>0</v>
      </c>
      <c r="AK5330" s="3">
        <v>0</v>
      </c>
      <c r="AL5330" s="3">
        <v>0</v>
      </c>
      <c r="AM5330" s="3">
        <v>0</v>
      </c>
      <c r="AN5330" s="3">
        <v>0</v>
      </c>
    </row>
    <row r="5331" spans="1:40" x14ac:dyDescent="0.2">
      <c r="A5331" t="s">
        <v>73</v>
      </c>
      <c r="B5331" t="s">
        <v>161</v>
      </c>
      <c r="C5331" t="s">
        <v>78</v>
      </c>
      <c r="D5331" t="s">
        <v>166</v>
      </c>
      <c r="E5331" s="5">
        <v>1</v>
      </c>
      <c r="F5331" s="5">
        <v>1</v>
      </c>
      <c r="G5331" s="4">
        <v>630840749.30026698</v>
      </c>
      <c r="H5331" s="4">
        <f t="shared" si="1253"/>
        <v>43957201286348.242</v>
      </c>
      <c r="I5331" s="4">
        <f t="shared" si="1254"/>
        <v>1.4351249188746389E-5</v>
      </c>
      <c r="J5331" s="1">
        <v>45.474998474121094</v>
      </c>
      <c r="K5331" s="1">
        <f t="shared" si="1246"/>
        <v>22.853250564455237</v>
      </c>
      <c r="L5331" s="3">
        <v>45.075000762939453</v>
      </c>
      <c r="M5331" s="3">
        <f t="shared" si="1255"/>
        <v>8.7959917449864523E-3</v>
      </c>
      <c r="N5331" s="6">
        <f t="shared" si="1247"/>
        <v>22.255488433648082</v>
      </c>
      <c r="O5331" s="3">
        <f t="shared" si="1248"/>
        <v>2.6156547363852173E-2</v>
      </c>
      <c r="P5331" s="3">
        <v>29</v>
      </c>
      <c r="Q5331" s="3">
        <f t="shared" si="1249"/>
        <v>1533.7529595241563</v>
      </c>
      <c r="R5331" s="3">
        <f t="shared" si="1256"/>
        <v>1.4510477906789372E-2</v>
      </c>
      <c r="S5331" s="4">
        <v>47.447368621826172</v>
      </c>
      <c r="T5331" s="4">
        <f t="shared" si="1250"/>
        <v>25.957705305241245</v>
      </c>
      <c r="U5331" s="4">
        <v>29</v>
      </c>
      <c r="V5331" s="4">
        <f t="shared" si="1251"/>
        <v>1710.1851795796956</v>
      </c>
      <c r="W5331" s="4">
        <f t="shared" si="1257"/>
        <v>1.517830093207845E-2</v>
      </c>
      <c r="X5331" s="1">
        <v>1</v>
      </c>
      <c r="Y5331" s="1">
        <v>84</v>
      </c>
      <c r="Z5331" s="1">
        <f t="shared" si="1252"/>
        <v>0.89709823109146936</v>
      </c>
      <c r="AA5331" s="1">
        <f t="shared" si="1258"/>
        <v>0.80779179199866247</v>
      </c>
      <c r="AB5331" s="2">
        <v>1</v>
      </c>
      <c r="AC5331" s="2">
        <v>78</v>
      </c>
      <c r="AD5331" s="2">
        <f t="shared" si="1259"/>
        <v>0.86644318883497895</v>
      </c>
      <c r="AE5331" s="2">
        <f t="shared" si="1260"/>
        <v>0.80779179199866247</v>
      </c>
      <c r="AF5331" s="3">
        <v>0</v>
      </c>
      <c r="AG5331" s="3">
        <v>0</v>
      </c>
      <c r="AH5331" s="3">
        <v>0</v>
      </c>
      <c r="AI5331" s="3">
        <v>0</v>
      </c>
      <c r="AJ5331" s="3">
        <v>0</v>
      </c>
      <c r="AK5331" s="3">
        <v>0</v>
      </c>
      <c r="AL5331" s="3">
        <v>0</v>
      </c>
      <c r="AM5331" s="3">
        <v>0</v>
      </c>
      <c r="AN5331" s="3">
        <v>0</v>
      </c>
    </row>
    <row r="5332" spans="1:40" x14ac:dyDescent="0.2">
      <c r="A5332" t="s">
        <v>73</v>
      </c>
      <c r="B5332" t="s">
        <v>161</v>
      </c>
      <c r="C5332" t="s">
        <v>41</v>
      </c>
      <c r="D5332" t="s">
        <v>129</v>
      </c>
      <c r="E5332" s="5">
        <v>1</v>
      </c>
      <c r="F5332" s="5">
        <v>0</v>
      </c>
      <c r="G5332" s="4">
        <v>26728780.349052001</v>
      </c>
      <c r="H5332" s="4">
        <f t="shared" si="1253"/>
        <v>43957201286348.242</v>
      </c>
      <c r="I5332" s="4">
        <f t="shared" si="1254"/>
        <v>6.08063743069856E-7</v>
      </c>
      <c r="J5332" s="1">
        <v>63.25</v>
      </c>
      <c r="K5332" s="1">
        <f t="shared" si="1246"/>
        <v>21.437030494062611</v>
      </c>
      <c r="L5332" s="3">
        <v>63.25</v>
      </c>
      <c r="M5332" s="3">
        <f t="shared" si="1255"/>
        <v>0</v>
      </c>
      <c r="N5332" s="6">
        <f t="shared" si="1247"/>
        <v>21.437030494062611</v>
      </c>
      <c r="O5332" s="3">
        <f t="shared" si="1248"/>
        <v>0</v>
      </c>
      <c r="P5332" s="3">
        <v>30</v>
      </c>
      <c r="Q5332" s="3">
        <f t="shared" si="1249"/>
        <v>1533.7529595241563</v>
      </c>
      <c r="R5332" s="3">
        <f t="shared" si="1256"/>
        <v>1.3976847028033385E-2</v>
      </c>
      <c r="S5332" s="4">
        <v>62.631580352783203</v>
      </c>
      <c r="T5332" s="4">
        <f t="shared" si="1250"/>
        <v>20.814364074007571</v>
      </c>
      <c r="U5332" s="4">
        <v>36</v>
      </c>
      <c r="V5332" s="4">
        <f t="shared" si="1251"/>
        <v>1710.1851795796956</v>
      </c>
      <c r="W5332" s="4">
        <f t="shared" si="1257"/>
        <v>1.217082472853789E-2</v>
      </c>
      <c r="X5332" s="1">
        <v>0</v>
      </c>
      <c r="Y5332" s="1">
        <v>84</v>
      </c>
      <c r="Z5332" s="1">
        <f t="shared" si="1252"/>
        <v>0.89709823109146936</v>
      </c>
      <c r="AA5332" s="1">
        <f t="shared" si="1258"/>
        <v>0</v>
      </c>
      <c r="AB5332" s="2">
        <v>0</v>
      </c>
      <c r="AC5332" s="2">
        <v>78</v>
      </c>
      <c r="AD5332" s="2">
        <f t="shared" si="1259"/>
        <v>0.86644318883497895</v>
      </c>
      <c r="AE5332" s="2">
        <f t="shared" si="1260"/>
        <v>0</v>
      </c>
      <c r="AF5332" s="3">
        <v>0</v>
      </c>
      <c r="AG5332" s="3">
        <v>0</v>
      </c>
      <c r="AH5332" s="3">
        <v>0</v>
      </c>
      <c r="AI5332" s="3">
        <v>0</v>
      </c>
      <c r="AJ5332" s="3">
        <v>0</v>
      </c>
      <c r="AK5332" s="3">
        <v>0</v>
      </c>
      <c r="AL5332" s="3">
        <v>0</v>
      </c>
      <c r="AM5332" s="3">
        <v>0</v>
      </c>
      <c r="AN5332" s="3">
        <v>0</v>
      </c>
    </row>
    <row r="5333" spans="1:40" x14ac:dyDescent="0.2">
      <c r="A5333" t="s">
        <v>73</v>
      </c>
      <c r="B5333" t="s">
        <v>161</v>
      </c>
      <c r="C5333" t="s">
        <v>34</v>
      </c>
      <c r="D5333" t="s">
        <v>122</v>
      </c>
      <c r="E5333" s="5">
        <v>1</v>
      </c>
      <c r="F5333" s="5">
        <v>0</v>
      </c>
      <c r="G5333" s="4">
        <v>8852297.3212069999</v>
      </c>
      <c r="H5333" s="4">
        <f t="shared" si="1253"/>
        <v>43957201286348.242</v>
      </c>
      <c r="I5333" s="4">
        <f t="shared" si="1254"/>
        <v>2.0138446175271517E-7</v>
      </c>
      <c r="J5333" s="1">
        <v>71.050003051757813</v>
      </c>
      <c r="K5333" s="1">
        <f t="shared" si="1246"/>
        <v>21.023303288595397</v>
      </c>
      <c r="L5333" s="3">
        <v>71.050003051757813</v>
      </c>
      <c r="M5333" s="3">
        <f t="shared" si="1255"/>
        <v>0</v>
      </c>
      <c r="N5333" s="6">
        <f t="shared" si="1247"/>
        <v>21.023303288595397</v>
      </c>
      <c r="O5333" s="3">
        <f t="shared" si="1248"/>
        <v>0</v>
      </c>
      <c r="P5333" s="3">
        <v>31</v>
      </c>
      <c r="Q5333" s="3">
        <f t="shared" si="1249"/>
        <v>1533.7529595241563</v>
      </c>
      <c r="R5333" s="3">
        <f t="shared" si="1256"/>
        <v>1.3707098759318994E-2</v>
      </c>
      <c r="S5333" s="4">
        <v>69.526313781738281</v>
      </c>
      <c r="T5333" s="4">
        <f t="shared" si="1250"/>
        <v>19.699548167914323</v>
      </c>
      <c r="U5333" s="4">
        <v>37</v>
      </c>
      <c r="V5333" s="4">
        <f t="shared" si="1251"/>
        <v>1710.1851795796956</v>
      </c>
      <c r="W5333" s="4">
        <f t="shared" si="1257"/>
        <v>1.1518956194413866E-2</v>
      </c>
      <c r="X5333" s="1">
        <v>0</v>
      </c>
      <c r="Y5333" s="1">
        <v>84</v>
      </c>
      <c r="Z5333" s="1">
        <f t="shared" si="1252"/>
        <v>0.89709823109146936</v>
      </c>
      <c r="AA5333" s="1">
        <f t="shared" si="1258"/>
        <v>0.54556705059560517</v>
      </c>
      <c r="AB5333" s="2">
        <v>0</v>
      </c>
      <c r="AC5333" s="2">
        <v>78</v>
      </c>
      <c r="AD5333" s="2">
        <f t="shared" si="1259"/>
        <v>0.86644318883497895</v>
      </c>
      <c r="AE5333" s="2">
        <f t="shared" si="1260"/>
        <v>0.14644683095805713</v>
      </c>
      <c r="AF5333" s="3">
        <v>1</v>
      </c>
      <c r="AG5333" s="3">
        <v>0</v>
      </c>
      <c r="AH5333" s="3">
        <v>1</v>
      </c>
      <c r="AI5333" s="3">
        <v>0</v>
      </c>
      <c r="AJ5333" s="3">
        <v>1</v>
      </c>
      <c r="AK5333" s="3">
        <v>0</v>
      </c>
      <c r="AL5333" s="3">
        <v>1</v>
      </c>
      <c r="AM5333" s="3">
        <v>0</v>
      </c>
      <c r="AN5333" s="3">
        <v>1</v>
      </c>
    </row>
    <row r="5334" spans="1:40" x14ac:dyDescent="0.2">
      <c r="A5334" t="s">
        <v>73</v>
      </c>
      <c r="B5334" t="s">
        <v>161</v>
      </c>
      <c r="C5334" t="s">
        <v>24</v>
      </c>
      <c r="D5334" t="s">
        <v>112</v>
      </c>
      <c r="E5334" s="5">
        <v>1</v>
      </c>
      <c r="F5334" s="5">
        <v>1</v>
      </c>
      <c r="G5334" s="4">
        <v>129762538.55004101</v>
      </c>
      <c r="H5334" s="4">
        <f t="shared" si="1253"/>
        <v>43957201286348.242</v>
      </c>
      <c r="I5334" s="4">
        <f t="shared" si="1254"/>
        <v>2.9520200274975482E-6</v>
      </c>
      <c r="J5334" s="1">
        <v>52.5</v>
      </c>
      <c r="K5334" s="1">
        <f t="shared" si="1246"/>
        <v>20.75794435423002</v>
      </c>
      <c r="L5334" s="3">
        <v>51.625</v>
      </c>
      <c r="M5334" s="3">
        <f t="shared" si="1255"/>
        <v>1.6666666666666666E-2</v>
      </c>
      <c r="N5334" s="6">
        <f t="shared" si="1247"/>
        <v>19.737249321886146</v>
      </c>
      <c r="O5334" s="3">
        <f t="shared" si="1248"/>
        <v>4.9171296296296206E-2</v>
      </c>
      <c r="P5334" s="3">
        <v>32</v>
      </c>
      <c r="Q5334" s="3">
        <f t="shared" si="1249"/>
        <v>1533.7529595241563</v>
      </c>
      <c r="R5334" s="3">
        <f t="shared" si="1256"/>
        <v>1.2868597383511871E-2</v>
      </c>
      <c r="S5334" s="4">
        <v>54.342105865478516</v>
      </c>
      <c r="T5334" s="4">
        <f t="shared" si="1250"/>
        <v>23.020556907049123</v>
      </c>
      <c r="U5334" s="4">
        <v>30</v>
      </c>
      <c r="V5334" s="4">
        <f t="shared" si="1251"/>
        <v>1710.1851795796956</v>
      </c>
      <c r="W5334" s="4">
        <f t="shared" si="1257"/>
        <v>1.3460856275638396E-2</v>
      </c>
      <c r="X5334" s="1">
        <v>1</v>
      </c>
      <c r="Y5334" s="1">
        <v>84</v>
      </c>
      <c r="Z5334" s="1">
        <f t="shared" si="1252"/>
        <v>0.89709823109146936</v>
      </c>
      <c r="AA5334" s="1">
        <f t="shared" si="1258"/>
        <v>0.80850195894404697</v>
      </c>
      <c r="AB5334" s="2">
        <v>1</v>
      </c>
      <c r="AC5334" s="2">
        <v>78</v>
      </c>
      <c r="AD5334" s="2">
        <f t="shared" si="1259"/>
        <v>0.86644318883497895</v>
      </c>
      <c r="AE5334" s="2">
        <f t="shared" si="1260"/>
        <v>0.79674604518758985</v>
      </c>
      <c r="AF5334" s="3">
        <v>0</v>
      </c>
      <c r="AG5334" s="3">
        <v>0</v>
      </c>
      <c r="AH5334" s="3">
        <v>0</v>
      </c>
      <c r="AI5334" s="3">
        <v>0</v>
      </c>
      <c r="AJ5334" s="3">
        <v>0</v>
      </c>
      <c r="AK5334" s="3">
        <v>0</v>
      </c>
      <c r="AL5334" s="3">
        <v>0</v>
      </c>
      <c r="AM5334" s="3">
        <v>0</v>
      </c>
      <c r="AN5334" s="3">
        <v>0</v>
      </c>
    </row>
    <row r="5335" spans="1:40" x14ac:dyDescent="0.2">
      <c r="A5335" t="s">
        <v>73</v>
      </c>
      <c r="B5335" t="s">
        <v>161</v>
      </c>
      <c r="C5335" t="s">
        <v>10</v>
      </c>
      <c r="D5335" t="s">
        <v>98</v>
      </c>
      <c r="E5335" s="5">
        <v>1</v>
      </c>
      <c r="F5335" s="5">
        <v>1</v>
      </c>
      <c r="G5335" s="4">
        <v>643977121.69172394</v>
      </c>
      <c r="H5335" s="4">
        <f t="shared" si="1253"/>
        <v>43957201286348.242</v>
      </c>
      <c r="I5335" s="4">
        <f t="shared" si="1254"/>
        <v>1.4650093792293448E-5</v>
      </c>
      <c r="J5335" s="1">
        <v>44</v>
      </c>
      <c r="K5335" s="1">
        <f t="shared" si="1246"/>
        <v>20.843540852325983</v>
      </c>
      <c r="L5335" s="3">
        <v>43.125</v>
      </c>
      <c r="M5335" s="3">
        <f t="shared" si="1255"/>
        <v>1.9886363636363636E-2</v>
      </c>
      <c r="N5335" s="6">
        <f t="shared" si="1247"/>
        <v>19.624599057997212</v>
      </c>
      <c r="O5335" s="3">
        <f t="shared" si="1248"/>
        <v>5.8480552942747538E-2</v>
      </c>
      <c r="P5335" s="3">
        <v>33</v>
      </c>
      <c r="Q5335" s="3">
        <f t="shared" si="1249"/>
        <v>1533.7529595241563</v>
      </c>
      <c r="R5335" s="3">
        <f t="shared" si="1256"/>
        <v>1.2795149920418542E-2</v>
      </c>
      <c r="S5335" s="4">
        <v>45.394737243652344</v>
      </c>
      <c r="T5335" s="4">
        <f t="shared" si="1250"/>
        <v>22.889167025835469</v>
      </c>
      <c r="U5335" s="4">
        <v>31</v>
      </c>
      <c r="V5335" s="4">
        <f t="shared" si="1251"/>
        <v>1710.1851795796956</v>
      </c>
      <c r="W5335" s="4">
        <f t="shared" si="1257"/>
        <v>1.3384028407649302E-2</v>
      </c>
      <c r="X5335" s="1">
        <v>1</v>
      </c>
      <c r="Y5335" s="1">
        <v>84</v>
      </c>
      <c r="Z5335" s="1">
        <f t="shared" si="1252"/>
        <v>0.89709823109146936</v>
      </c>
      <c r="AA5335" s="1">
        <f t="shared" si="1258"/>
        <v>0.84286897150269857</v>
      </c>
      <c r="AB5335" s="2">
        <v>1</v>
      </c>
      <c r="AC5335" s="2">
        <v>78</v>
      </c>
      <c r="AD5335" s="2">
        <f t="shared" si="1259"/>
        <v>0.86644318883497895</v>
      </c>
      <c r="AE5335" s="2">
        <f t="shared" si="1260"/>
        <v>0.84286897150269857</v>
      </c>
      <c r="AF5335" s="3">
        <v>0</v>
      </c>
      <c r="AG5335" s="3">
        <v>0</v>
      </c>
      <c r="AH5335" s="3">
        <v>0</v>
      </c>
      <c r="AI5335" s="3">
        <v>0</v>
      </c>
      <c r="AJ5335" s="3">
        <v>0</v>
      </c>
      <c r="AK5335" s="3">
        <v>0</v>
      </c>
      <c r="AL5335" s="3">
        <v>0</v>
      </c>
      <c r="AM5335" s="3">
        <v>0</v>
      </c>
      <c r="AN5335" s="3">
        <v>0</v>
      </c>
    </row>
    <row r="5336" spans="1:40" x14ac:dyDescent="0.2">
      <c r="A5336" t="s">
        <v>73</v>
      </c>
      <c r="B5336" t="s">
        <v>161</v>
      </c>
      <c r="C5336" t="s">
        <v>186</v>
      </c>
      <c r="D5336" t="s">
        <v>324</v>
      </c>
      <c r="E5336" s="5">
        <v>1</v>
      </c>
      <c r="F5336" s="5">
        <v>0</v>
      </c>
      <c r="G5336" s="4">
        <v>9682389.7104729991</v>
      </c>
      <c r="H5336" s="4">
        <f t="shared" si="1253"/>
        <v>43957201286348.242</v>
      </c>
      <c r="I5336" s="4">
        <f t="shared" si="1254"/>
        <v>2.2026856640393192E-7</v>
      </c>
      <c r="J5336" s="1">
        <v>68.650001525878906</v>
      </c>
      <c r="K5336" s="1">
        <f t="shared" si="1246"/>
        <v>19.539157280315372</v>
      </c>
      <c r="L5336" s="3">
        <v>68.650001525878906</v>
      </c>
      <c r="M5336" s="3">
        <f t="shared" si="1255"/>
        <v>0</v>
      </c>
      <c r="N5336" s="6">
        <f t="shared" si="1247"/>
        <v>19.539157280315372</v>
      </c>
      <c r="O5336" s="3">
        <f t="shared" si="1248"/>
        <v>0</v>
      </c>
      <c r="P5336" s="3">
        <v>34</v>
      </c>
      <c r="Q5336" s="3">
        <f t="shared" si="1249"/>
        <v>1533.7529595241563</v>
      </c>
      <c r="R5336" s="3">
        <f t="shared" si="1256"/>
        <v>1.2739442267402278E-2</v>
      </c>
      <c r="S5336" s="4">
        <v>70.947364807128906</v>
      </c>
      <c r="T5336" s="4">
        <f t="shared" si="1250"/>
        <v>21.567161103258414</v>
      </c>
      <c r="U5336" s="4">
        <v>34</v>
      </c>
      <c r="V5336" s="4">
        <f t="shared" si="1251"/>
        <v>1710.1851795796956</v>
      </c>
      <c r="W5336" s="4">
        <f t="shared" si="1257"/>
        <v>1.2611009240858277E-2</v>
      </c>
      <c r="X5336" s="1">
        <v>1</v>
      </c>
      <c r="Y5336" s="1">
        <v>84</v>
      </c>
      <c r="Z5336" s="1">
        <f t="shared" si="1252"/>
        <v>0.89709823109146936</v>
      </c>
      <c r="AA5336" s="1">
        <f t="shared" si="1258"/>
        <v>0.56433576719934175</v>
      </c>
      <c r="AB5336" s="2">
        <v>1</v>
      </c>
      <c r="AC5336" s="2">
        <v>78</v>
      </c>
      <c r="AD5336" s="2">
        <f t="shared" si="1259"/>
        <v>0.86644318883497895</v>
      </c>
      <c r="AE5336" s="2">
        <f t="shared" si="1260"/>
        <v>0.57923013334743589</v>
      </c>
      <c r="AF5336" s="3">
        <v>1</v>
      </c>
      <c r="AG5336" s="3">
        <v>0</v>
      </c>
      <c r="AH5336" s="3">
        <v>0</v>
      </c>
      <c r="AI5336" s="3">
        <v>0</v>
      </c>
      <c r="AJ5336" s="3">
        <v>0</v>
      </c>
      <c r="AK5336" s="3">
        <v>0</v>
      </c>
      <c r="AL5336" s="3">
        <v>1</v>
      </c>
      <c r="AM5336" s="3">
        <v>0</v>
      </c>
      <c r="AN5336" s="3">
        <v>1</v>
      </c>
    </row>
    <row r="5337" spans="1:40" x14ac:dyDescent="0.2">
      <c r="A5337" t="s">
        <v>73</v>
      </c>
      <c r="B5337" t="s">
        <v>161</v>
      </c>
      <c r="C5337" t="s">
        <v>76</v>
      </c>
      <c r="D5337" t="s">
        <v>164</v>
      </c>
      <c r="E5337" s="5">
        <v>1</v>
      </c>
      <c r="F5337" s="5">
        <v>0</v>
      </c>
      <c r="G5337" s="4">
        <v>35736899.31972</v>
      </c>
      <c r="H5337" s="4">
        <f t="shared" si="1253"/>
        <v>43957201286348.242</v>
      </c>
      <c r="I5337" s="4">
        <f t="shared" si="1254"/>
        <v>8.1299305401453719E-7</v>
      </c>
      <c r="J5337" s="1">
        <v>59.025001525878906</v>
      </c>
      <c r="K5337" s="1">
        <f t="shared" si="1246"/>
        <v>19.192739378030538</v>
      </c>
      <c r="L5337" s="3">
        <v>59.025001525878906</v>
      </c>
      <c r="M5337" s="3">
        <f t="shared" si="1255"/>
        <v>0</v>
      </c>
      <c r="N5337" s="6">
        <f t="shared" si="1247"/>
        <v>19.192739378030538</v>
      </c>
      <c r="O5337" s="3">
        <f t="shared" si="1248"/>
        <v>0</v>
      </c>
      <c r="P5337" s="3">
        <v>35</v>
      </c>
      <c r="Q5337" s="3">
        <f t="shared" si="1249"/>
        <v>1533.7529595241563</v>
      </c>
      <c r="R5337" s="3">
        <f t="shared" si="1256"/>
        <v>1.251357936025437E-2</v>
      </c>
      <c r="S5337" s="4">
        <v>62.078948974609375</v>
      </c>
      <c r="T5337" s="4">
        <f t="shared" si="1250"/>
        <v>22.32862662358939</v>
      </c>
      <c r="U5337" s="4">
        <v>32</v>
      </c>
      <c r="V5337" s="4">
        <f t="shared" si="1251"/>
        <v>1710.1851795796956</v>
      </c>
      <c r="W5337" s="4">
        <f t="shared" si="1257"/>
        <v>1.3056262497302774E-2</v>
      </c>
      <c r="X5337" s="1">
        <v>1</v>
      </c>
      <c r="Y5337" s="1">
        <v>84</v>
      </c>
      <c r="Z5337" s="1">
        <f t="shared" si="1252"/>
        <v>0.89709823109146936</v>
      </c>
      <c r="AA5337" s="1">
        <f t="shared" si="1258"/>
        <v>0.75915131529108681</v>
      </c>
      <c r="AB5337" s="2">
        <v>1</v>
      </c>
      <c r="AC5337" s="2">
        <v>78</v>
      </c>
      <c r="AD5337" s="2">
        <f t="shared" si="1259"/>
        <v>0.86644318883497895</v>
      </c>
      <c r="AE5337" s="2">
        <f t="shared" si="1260"/>
        <v>0.72219350023721007</v>
      </c>
      <c r="AF5337" s="3">
        <v>0</v>
      </c>
      <c r="AG5337" s="3">
        <v>1</v>
      </c>
      <c r="AH5337" s="3">
        <v>0</v>
      </c>
      <c r="AI5337" s="3">
        <v>0</v>
      </c>
      <c r="AJ5337" s="3">
        <v>1</v>
      </c>
      <c r="AK5337" s="3">
        <v>0</v>
      </c>
      <c r="AL5337" s="3">
        <v>1</v>
      </c>
      <c r="AM5337" s="3">
        <v>0</v>
      </c>
      <c r="AN5337" s="3">
        <v>1</v>
      </c>
    </row>
    <row r="5338" spans="1:40" x14ac:dyDescent="0.2">
      <c r="A5338" t="s">
        <v>73</v>
      </c>
      <c r="B5338" t="s">
        <v>161</v>
      </c>
      <c r="C5338" t="s">
        <v>68</v>
      </c>
      <c r="D5338" t="s">
        <v>156</v>
      </c>
      <c r="E5338" s="5">
        <v>1</v>
      </c>
      <c r="F5338" s="5">
        <v>1</v>
      </c>
      <c r="G5338" s="4">
        <v>64065871.0970769</v>
      </c>
      <c r="H5338" s="4">
        <f t="shared" si="1253"/>
        <v>43957201286348.242</v>
      </c>
      <c r="I5338" s="4">
        <f t="shared" si="1254"/>
        <v>1.4574601936036767E-6</v>
      </c>
      <c r="J5338" s="1">
        <v>54.674999237060547</v>
      </c>
      <c r="K5338" s="1">
        <f t="shared" si="1246"/>
        <v>18.530988689008296</v>
      </c>
      <c r="L5338" s="3">
        <v>54.674999237060547</v>
      </c>
      <c r="M5338" s="3">
        <f t="shared" si="1255"/>
        <v>0</v>
      </c>
      <c r="N5338" s="6">
        <f t="shared" si="1247"/>
        <v>18.530988689008296</v>
      </c>
      <c r="O5338" s="3">
        <f t="shared" si="1248"/>
        <v>0</v>
      </c>
      <c r="P5338" s="3">
        <v>36</v>
      </c>
      <c r="Q5338" s="3">
        <f t="shared" si="1249"/>
        <v>1533.7529595241563</v>
      </c>
      <c r="R5338" s="3">
        <f t="shared" si="1256"/>
        <v>1.2082120900850615E-2</v>
      </c>
      <c r="S5338" s="4">
        <v>57.552631378173828</v>
      </c>
      <c r="T5338" s="4">
        <f t="shared" si="1250"/>
        <v>21.613633790138422</v>
      </c>
      <c r="U5338" s="4">
        <v>33</v>
      </c>
      <c r="V5338" s="4">
        <f t="shared" si="1251"/>
        <v>1710.1851795796956</v>
      </c>
      <c r="W5338" s="4">
        <f t="shared" si="1257"/>
        <v>1.2638183307991423E-2</v>
      </c>
      <c r="X5338" s="1">
        <v>1</v>
      </c>
      <c r="Y5338" s="1">
        <v>84</v>
      </c>
      <c r="Z5338" s="1">
        <f t="shared" si="1252"/>
        <v>0.89709823109146936</v>
      </c>
      <c r="AA5338" s="1">
        <f t="shared" si="1258"/>
        <v>0.86736473381282175</v>
      </c>
      <c r="AB5338" s="2">
        <v>1</v>
      </c>
      <c r="AC5338" s="2">
        <v>78</v>
      </c>
      <c r="AD5338" s="2">
        <f t="shared" si="1259"/>
        <v>0.86644318883497895</v>
      </c>
      <c r="AE5338" s="2">
        <f t="shared" si="1260"/>
        <v>0.86736473381282175</v>
      </c>
      <c r="AF5338" s="3">
        <v>0</v>
      </c>
      <c r="AG5338" s="3">
        <v>0</v>
      </c>
      <c r="AH5338" s="3">
        <v>0</v>
      </c>
      <c r="AI5338" s="3">
        <v>0</v>
      </c>
      <c r="AJ5338" s="3">
        <v>0</v>
      </c>
      <c r="AK5338" s="3">
        <v>0</v>
      </c>
      <c r="AL5338" s="3">
        <v>0</v>
      </c>
      <c r="AM5338" s="3">
        <v>0</v>
      </c>
      <c r="AN5338" s="3">
        <v>0</v>
      </c>
    </row>
    <row r="5339" spans="1:40" x14ac:dyDescent="0.2">
      <c r="A5339" t="s">
        <v>73</v>
      </c>
      <c r="B5339" t="s">
        <v>161</v>
      </c>
      <c r="C5339" t="s">
        <v>17</v>
      </c>
      <c r="D5339" t="s">
        <v>105</v>
      </c>
      <c r="E5339" s="5">
        <v>1</v>
      </c>
      <c r="F5339" s="5">
        <v>0</v>
      </c>
      <c r="G5339" s="4">
        <v>21409464.108445998</v>
      </c>
      <c r="H5339" s="4">
        <f t="shared" si="1253"/>
        <v>43957201286348.242</v>
      </c>
      <c r="I5339" s="4">
        <f t="shared" si="1254"/>
        <v>4.8705248473348825E-7</v>
      </c>
      <c r="J5339" s="1">
        <v>61.599998474121094</v>
      </c>
      <c r="K5339" s="1">
        <f t="shared" si="1246"/>
        <v>18.390802985993549</v>
      </c>
      <c r="L5339" s="3">
        <v>61.599998474121094</v>
      </c>
      <c r="M5339" s="3">
        <f t="shared" si="1255"/>
        <v>0</v>
      </c>
      <c r="N5339" s="6">
        <f t="shared" si="1247"/>
        <v>18.390802985993549</v>
      </c>
      <c r="O5339" s="3">
        <f t="shared" si="1248"/>
        <v>0</v>
      </c>
      <c r="P5339" s="3">
        <v>37</v>
      </c>
      <c r="Q5339" s="3">
        <f t="shared" si="1249"/>
        <v>1533.7529595241563</v>
      </c>
      <c r="R5339" s="3">
        <f t="shared" si="1256"/>
        <v>1.1990720455854415E-2</v>
      </c>
      <c r="S5339" s="4">
        <v>60.894737243652344</v>
      </c>
      <c r="T5339" s="4">
        <f t="shared" si="1250"/>
        <v>17.766335960849911</v>
      </c>
      <c r="U5339" s="4">
        <v>42</v>
      </c>
      <c r="V5339" s="4">
        <f t="shared" si="1251"/>
        <v>1710.1851795796956</v>
      </c>
      <c r="W5339" s="4">
        <f t="shared" si="1257"/>
        <v>1.0388545154634226E-2</v>
      </c>
      <c r="X5339" s="1">
        <v>1</v>
      </c>
      <c r="Y5339" s="1">
        <v>84</v>
      </c>
      <c r="Z5339" s="1">
        <f t="shared" si="1252"/>
        <v>0.89709823109146936</v>
      </c>
      <c r="AA5339" s="1">
        <f t="shared" si="1258"/>
        <v>0.72073085690549066</v>
      </c>
      <c r="AB5339" s="2">
        <v>1</v>
      </c>
      <c r="AC5339" s="2">
        <v>78</v>
      </c>
      <c r="AD5339" s="2">
        <f t="shared" si="1259"/>
        <v>0.86644318883497895</v>
      </c>
      <c r="AE5339" s="2">
        <f t="shared" si="1260"/>
        <v>0.68337854333334558</v>
      </c>
      <c r="AF5339" s="3">
        <v>0</v>
      </c>
      <c r="AG5339" s="3">
        <v>0</v>
      </c>
      <c r="AH5339" s="3">
        <v>0</v>
      </c>
      <c r="AI5339" s="3">
        <v>0</v>
      </c>
      <c r="AJ5339" s="3">
        <v>0</v>
      </c>
      <c r="AK5339" s="3">
        <v>0</v>
      </c>
      <c r="AL5339" s="3">
        <v>0</v>
      </c>
      <c r="AM5339" s="3">
        <v>0</v>
      </c>
      <c r="AN5339" s="3">
        <v>0</v>
      </c>
    </row>
    <row r="5340" spans="1:40" x14ac:dyDescent="0.2">
      <c r="A5340" t="s">
        <v>73</v>
      </c>
      <c r="B5340" t="s">
        <v>161</v>
      </c>
      <c r="C5340" t="s">
        <v>177</v>
      </c>
      <c r="D5340" t="s">
        <v>315</v>
      </c>
      <c r="E5340" s="5">
        <v>1</v>
      </c>
      <c r="F5340" s="5">
        <v>1</v>
      </c>
      <c r="G5340" s="4">
        <v>34418769.043102197</v>
      </c>
      <c r="H5340" s="4">
        <f t="shared" si="1253"/>
        <v>43957201286348.242</v>
      </c>
      <c r="I5340" s="4">
        <f t="shared" si="1254"/>
        <v>7.8300637974855808E-7</v>
      </c>
      <c r="J5340" s="1">
        <v>59.275001525878906</v>
      </c>
      <c r="K5340" s="1">
        <f t="shared" si="1246"/>
        <v>19.195664688035553</v>
      </c>
      <c r="L5340" s="3">
        <v>58.200000762939453</v>
      </c>
      <c r="M5340" s="3">
        <f t="shared" si="1255"/>
        <v>1.8135820080411435E-2</v>
      </c>
      <c r="N5340" s="6">
        <f t="shared" si="1247"/>
        <v>18.170103643590075</v>
      </c>
      <c r="O5340" s="3">
        <f t="shared" si="1248"/>
        <v>5.3426701347033798E-2</v>
      </c>
      <c r="P5340" s="3">
        <v>38</v>
      </c>
      <c r="Q5340" s="3">
        <f t="shared" si="1249"/>
        <v>1533.7529595241563</v>
      </c>
      <c r="R5340" s="3">
        <f t="shared" si="1256"/>
        <v>1.1846825481743366E-2</v>
      </c>
      <c r="S5340" s="4">
        <v>61.263156890869141</v>
      </c>
      <c r="T5340" s="4">
        <f t="shared" si="1250"/>
        <v>21.192712682086661</v>
      </c>
      <c r="U5340" s="4">
        <v>35</v>
      </c>
      <c r="V5340" s="4">
        <f t="shared" si="1251"/>
        <v>1710.1851795796956</v>
      </c>
      <c r="W5340" s="4">
        <f t="shared" si="1257"/>
        <v>1.2392057266742949E-2</v>
      </c>
      <c r="X5340" s="1">
        <v>1</v>
      </c>
      <c r="Y5340" s="1">
        <v>84</v>
      </c>
      <c r="Z5340" s="1">
        <f t="shared" si="1252"/>
        <v>0.89709823109146936</v>
      </c>
      <c r="AA5340" s="1">
        <f t="shared" si="1258"/>
        <v>0.84268204875890573</v>
      </c>
      <c r="AB5340" s="2">
        <v>1</v>
      </c>
      <c r="AC5340" s="2">
        <v>78</v>
      </c>
      <c r="AD5340" s="2">
        <f t="shared" si="1259"/>
        <v>0.86644318883497895</v>
      </c>
      <c r="AE5340" s="2">
        <f t="shared" si="1260"/>
        <v>0.81941685798949127</v>
      </c>
      <c r="AF5340" s="3">
        <v>0</v>
      </c>
      <c r="AG5340" s="3">
        <v>0</v>
      </c>
      <c r="AH5340" s="3">
        <v>0</v>
      </c>
      <c r="AI5340" s="3">
        <v>0</v>
      </c>
      <c r="AJ5340" s="3">
        <v>0</v>
      </c>
      <c r="AK5340" s="3">
        <v>0</v>
      </c>
      <c r="AL5340" s="3">
        <v>0</v>
      </c>
      <c r="AM5340" s="3">
        <v>0</v>
      </c>
      <c r="AN5340" s="3">
        <v>0</v>
      </c>
    </row>
    <row r="5341" spans="1:40" x14ac:dyDescent="0.2">
      <c r="A5341" t="s">
        <v>73</v>
      </c>
      <c r="B5341" t="s">
        <v>161</v>
      </c>
      <c r="C5341" t="s">
        <v>18</v>
      </c>
      <c r="D5341" t="s">
        <v>106</v>
      </c>
      <c r="E5341" s="5">
        <v>1</v>
      </c>
      <c r="F5341" s="5">
        <v>0</v>
      </c>
      <c r="G5341" s="4">
        <v>25040100</v>
      </c>
      <c r="H5341" s="4">
        <f t="shared" si="1253"/>
        <v>43957201286348.242</v>
      </c>
      <c r="I5341" s="4">
        <f t="shared" si="1254"/>
        <v>5.6964727660622666E-7</v>
      </c>
      <c r="J5341" s="1">
        <v>60.075000762939453</v>
      </c>
      <c r="K5341" s="1">
        <f t="shared" si="1246"/>
        <v>17.97283953174394</v>
      </c>
      <c r="L5341" s="3">
        <v>60.075000762939453</v>
      </c>
      <c r="M5341" s="3">
        <f t="shared" si="1255"/>
        <v>0</v>
      </c>
      <c r="N5341" s="6">
        <f t="shared" si="1247"/>
        <v>17.97283953174394</v>
      </c>
      <c r="O5341" s="3">
        <f t="shared" si="1248"/>
        <v>0</v>
      </c>
      <c r="P5341" s="3">
        <v>39</v>
      </c>
      <c r="Q5341" s="3">
        <f t="shared" si="1249"/>
        <v>1533.7529595241563</v>
      </c>
      <c r="R5341" s="3">
        <f t="shared" si="1256"/>
        <v>1.1718210172073589E-2</v>
      </c>
      <c r="S5341" s="4">
        <v>61.605262756347656</v>
      </c>
      <c r="T5341" s="4">
        <f t="shared" si="1250"/>
        <v>19.381562434863625</v>
      </c>
      <c r="U5341" s="4">
        <v>38</v>
      </c>
      <c r="V5341" s="4">
        <f t="shared" si="1251"/>
        <v>1710.1851795796956</v>
      </c>
      <c r="W5341" s="4">
        <f t="shared" si="1257"/>
        <v>1.1333019760834872E-2</v>
      </c>
      <c r="X5341" s="1">
        <v>1</v>
      </c>
      <c r="Y5341" s="1">
        <v>84</v>
      </c>
      <c r="Z5341" s="1">
        <f t="shared" si="1252"/>
        <v>0.89709823109146936</v>
      </c>
      <c r="AA5341" s="1">
        <f t="shared" si="1258"/>
        <v>0.65958811863535727</v>
      </c>
      <c r="AB5341" s="2">
        <v>1</v>
      </c>
      <c r="AC5341" s="2">
        <v>78</v>
      </c>
      <c r="AD5341" s="2">
        <f t="shared" si="1259"/>
        <v>0.86644318883497895</v>
      </c>
      <c r="AE5341" s="2">
        <f t="shared" si="1260"/>
        <v>0.60601319446570301</v>
      </c>
      <c r="AF5341" s="3">
        <v>0</v>
      </c>
      <c r="AG5341" s="3">
        <v>0</v>
      </c>
      <c r="AH5341" s="3">
        <v>0</v>
      </c>
      <c r="AI5341" s="3">
        <v>0</v>
      </c>
      <c r="AJ5341" s="3">
        <v>0</v>
      </c>
      <c r="AK5341" s="3">
        <v>0</v>
      </c>
      <c r="AL5341" s="3">
        <v>0</v>
      </c>
      <c r="AM5341" s="3">
        <v>0</v>
      </c>
      <c r="AN5341" s="3">
        <v>0</v>
      </c>
    </row>
    <row r="5342" spans="1:40" x14ac:dyDescent="0.2">
      <c r="A5342" t="s">
        <v>73</v>
      </c>
      <c r="B5342" t="s">
        <v>161</v>
      </c>
      <c r="C5342" t="s">
        <v>57</v>
      </c>
      <c r="D5342" t="s">
        <v>145</v>
      </c>
      <c r="E5342" s="5">
        <v>1</v>
      </c>
      <c r="F5342" s="5">
        <v>0</v>
      </c>
      <c r="G5342" s="4">
        <v>48816443.002669901</v>
      </c>
      <c r="H5342" s="4">
        <f t="shared" si="1253"/>
        <v>43957201286348.242</v>
      </c>
      <c r="I5342" s="4">
        <f t="shared" si="1254"/>
        <v>1.1105448384820348E-6</v>
      </c>
      <c r="J5342" s="1">
        <v>54.375</v>
      </c>
      <c r="K5342" s="1">
        <f t="shared" si="1246"/>
        <v>16.648553620994576</v>
      </c>
      <c r="L5342" s="3">
        <v>54.375</v>
      </c>
      <c r="M5342" s="3">
        <f t="shared" si="1255"/>
        <v>0</v>
      </c>
      <c r="N5342" s="6">
        <f t="shared" si="1247"/>
        <v>16.648553620994576</v>
      </c>
      <c r="O5342" s="3">
        <f t="shared" si="1248"/>
        <v>0</v>
      </c>
      <c r="P5342" s="3">
        <v>40</v>
      </c>
      <c r="Q5342" s="3">
        <f t="shared" si="1249"/>
        <v>1533.7529595241563</v>
      </c>
      <c r="R5342" s="3">
        <f t="shared" si="1256"/>
        <v>1.0854781741487076E-2</v>
      </c>
      <c r="S5342" s="4">
        <v>57.184211730957031</v>
      </c>
      <c r="T5342" s="4">
        <f t="shared" si="1250"/>
        <v>19.364536923280497</v>
      </c>
      <c r="U5342" s="4">
        <v>39</v>
      </c>
      <c r="V5342" s="4">
        <f t="shared" si="1251"/>
        <v>1710.1851795796956</v>
      </c>
      <c r="W5342" s="4">
        <f t="shared" si="1257"/>
        <v>1.1323064399400087E-2</v>
      </c>
      <c r="X5342" s="1">
        <v>1</v>
      </c>
      <c r="Y5342" s="1">
        <v>84</v>
      </c>
      <c r="Z5342" s="1">
        <f t="shared" si="1252"/>
        <v>0.89709823109146936</v>
      </c>
      <c r="AA5342" s="1">
        <f t="shared" si="1258"/>
        <v>0.76324244063600999</v>
      </c>
      <c r="AB5342" s="2">
        <v>1</v>
      </c>
      <c r="AC5342" s="2">
        <v>78</v>
      </c>
      <c r="AD5342" s="2">
        <f t="shared" si="1259"/>
        <v>0.86644318883497895</v>
      </c>
      <c r="AE5342" s="2">
        <f t="shared" si="1260"/>
        <v>0.76324244063600999</v>
      </c>
      <c r="AF5342" s="3">
        <v>0</v>
      </c>
      <c r="AG5342" s="3">
        <v>0</v>
      </c>
      <c r="AH5342" s="3">
        <v>0</v>
      </c>
      <c r="AI5342" s="3">
        <v>0</v>
      </c>
      <c r="AJ5342" s="3">
        <v>0</v>
      </c>
      <c r="AK5342" s="3">
        <v>0</v>
      </c>
      <c r="AL5342" s="3">
        <v>0</v>
      </c>
      <c r="AM5342" s="3">
        <v>0</v>
      </c>
      <c r="AN5342" s="3">
        <v>0</v>
      </c>
    </row>
    <row r="5343" spans="1:40" x14ac:dyDescent="0.2">
      <c r="A5343" t="s">
        <v>73</v>
      </c>
      <c r="B5343" t="s">
        <v>161</v>
      </c>
      <c r="C5343" t="s">
        <v>70</v>
      </c>
      <c r="D5343" t="s">
        <v>158</v>
      </c>
      <c r="E5343" s="5">
        <v>1</v>
      </c>
      <c r="F5343" s="5">
        <v>0</v>
      </c>
      <c r="G5343" s="4">
        <v>10040077.190547001</v>
      </c>
      <c r="H5343" s="4">
        <f t="shared" si="1253"/>
        <v>43957201286348.242</v>
      </c>
      <c r="I5343" s="4">
        <f t="shared" si="1254"/>
        <v>2.2840574232975885E-7</v>
      </c>
      <c r="J5343" s="1">
        <v>63.974998474121094</v>
      </c>
      <c r="K5343" s="1">
        <f t="shared" si="1246"/>
        <v>16.005399743687821</v>
      </c>
      <c r="L5343" s="3">
        <v>63.974998474121094</v>
      </c>
      <c r="M5343" s="3">
        <f t="shared" si="1255"/>
        <v>0</v>
      </c>
      <c r="N5343" s="6">
        <f t="shared" si="1247"/>
        <v>16.005399743687821</v>
      </c>
      <c r="O5343" s="3">
        <f t="shared" si="1248"/>
        <v>0</v>
      </c>
      <c r="P5343" s="3">
        <v>41</v>
      </c>
      <c r="Q5343" s="3">
        <f t="shared" si="1249"/>
        <v>1533.7529595241563</v>
      </c>
      <c r="R5343" s="3">
        <f t="shared" si="1256"/>
        <v>1.0435448319300041E-2</v>
      </c>
      <c r="S5343" s="4">
        <v>63.394737243652344</v>
      </c>
      <c r="T5343" s="4">
        <f t="shared" si="1250"/>
        <v>15.57382503042912</v>
      </c>
      <c r="U5343" s="4">
        <v>43</v>
      </c>
      <c r="V5343" s="4">
        <f t="shared" si="1251"/>
        <v>1710.1851795796956</v>
      </c>
      <c r="W5343" s="4">
        <f t="shared" si="1257"/>
        <v>9.1065138538135547E-3</v>
      </c>
      <c r="X5343" s="1">
        <v>1</v>
      </c>
      <c r="Y5343" s="1">
        <v>84</v>
      </c>
      <c r="Z5343" s="1">
        <f t="shared" si="1252"/>
        <v>0.89709823109146936</v>
      </c>
      <c r="AA5343" s="1">
        <f t="shared" si="1258"/>
        <v>0.7072550628174602</v>
      </c>
      <c r="AB5343" s="2">
        <v>1</v>
      </c>
      <c r="AC5343" s="2">
        <v>78</v>
      </c>
      <c r="AD5343" s="2">
        <f t="shared" si="1259"/>
        <v>0.86644318883497895</v>
      </c>
      <c r="AE5343" s="2">
        <f t="shared" si="1260"/>
        <v>0.66897652751120962</v>
      </c>
      <c r="AF5343" s="3">
        <v>0</v>
      </c>
      <c r="AG5343" s="3">
        <v>0</v>
      </c>
      <c r="AH5343" s="3">
        <v>0</v>
      </c>
      <c r="AI5343" s="3">
        <v>0</v>
      </c>
      <c r="AJ5343" s="3">
        <v>0</v>
      </c>
      <c r="AK5343" s="3">
        <v>0</v>
      </c>
      <c r="AL5343" s="3">
        <v>0</v>
      </c>
      <c r="AM5343" s="3">
        <v>0</v>
      </c>
      <c r="AN5343" s="3">
        <v>0</v>
      </c>
    </row>
    <row r="5344" spans="1:40" x14ac:dyDescent="0.2">
      <c r="A5344" t="s">
        <v>73</v>
      </c>
      <c r="B5344" t="s">
        <v>161</v>
      </c>
      <c r="C5344" t="s">
        <v>51</v>
      </c>
      <c r="D5344" t="s">
        <v>139</v>
      </c>
      <c r="E5344" s="5">
        <v>1</v>
      </c>
      <c r="F5344" s="5">
        <v>1</v>
      </c>
      <c r="G5344" s="4">
        <v>182523316.39996499</v>
      </c>
      <c r="H5344" s="4">
        <f t="shared" si="1253"/>
        <v>43957201286348.242</v>
      </c>
      <c r="I5344" s="4">
        <f t="shared" si="1254"/>
        <v>4.1522961211966682E-6</v>
      </c>
      <c r="J5344" s="1">
        <v>46.775001525878906</v>
      </c>
      <c r="K5344" s="1">
        <f t="shared" si="1246"/>
        <v>16.448925624876107</v>
      </c>
      <c r="L5344" s="3">
        <v>45.974998474121094</v>
      </c>
      <c r="M5344" s="3">
        <f t="shared" si="1255"/>
        <v>1.7103218079323843E-2</v>
      </c>
      <c r="N5344" s="6">
        <f t="shared" si="1247"/>
        <v>15.619289566494727</v>
      </c>
      <c r="O5344" s="3">
        <f t="shared" si="1248"/>
        <v>5.0437097066491798E-2</v>
      </c>
      <c r="P5344" s="3">
        <v>42</v>
      </c>
      <c r="Q5344" s="3">
        <f t="shared" si="1249"/>
        <v>1533.7529595241563</v>
      </c>
      <c r="R5344" s="3">
        <f t="shared" si="1256"/>
        <v>1.0183706228244592E-2</v>
      </c>
      <c r="S5344" s="4">
        <v>48.394737243652344</v>
      </c>
      <c r="T5344" s="4">
        <f t="shared" si="1250"/>
        <v>18.217572836239412</v>
      </c>
      <c r="U5344" s="4">
        <v>40</v>
      </c>
      <c r="V5344" s="4">
        <f t="shared" si="1251"/>
        <v>1710.1851795796956</v>
      </c>
      <c r="W5344" s="4">
        <f t="shared" si="1257"/>
        <v>1.065239779514208E-2</v>
      </c>
      <c r="X5344" s="1">
        <v>1</v>
      </c>
      <c r="Y5344" s="1">
        <v>84</v>
      </c>
      <c r="Z5344" s="1">
        <f t="shared" si="1252"/>
        <v>0.89709823109146936</v>
      </c>
      <c r="AA5344" s="1">
        <f t="shared" si="1258"/>
        <v>0.86612238697875221</v>
      </c>
      <c r="AB5344" s="2">
        <v>1</v>
      </c>
      <c r="AC5344" s="2">
        <v>78</v>
      </c>
      <c r="AD5344" s="2">
        <f t="shared" si="1259"/>
        <v>0.86644318883497895</v>
      </c>
      <c r="AE5344" s="2">
        <f t="shared" si="1260"/>
        <v>0.86612238697875221</v>
      </c>
      <c r="AF5344" s="3">
        <v>0</v>
      </c>
      <c r="AG5344" s="3">
        <v>0</v>
      </c>
      <c r="AH5344" s="3">
        <v>0</v>
      </c>
      <c r="AI5344" s="3">
        <v>0</v>
      </c>
      <c r="AJ5344" s="3">
        <v>0</v>
      </c>
      <c r="AK5344" s="3">
        <v>0</v>
      </c>
      <c r="AL5344" s="3">
        <v>0</v>
      </c>
      <c r="AM5344" s="3">
        <v>0</v>
      </c>
      <c r="AN5344" s="3">
        <v>0</v>
      </c>
    </row>
    <row r="5345" spans="1:40" x14ac:dyDescent="0.2">
      <c r="A5345" t="s">
        <v>73</v>
      </c>
      <c r="B5345" t="s">
        <v>161</v>
      </c>
      <c r="C5345" t="s">
        <v>14</v>
      </c>
      <c r="D5345" t="s">
        <v>102</v>
      </c>
      <c r="E5345" s="5">
        <v>1</v>
      </c>
      <c r="F5345" s="5">
        <v>1</v>
      </c>
      <c r="G5345" s="4">
        <v>42190326.493254803</v>
      </c>
      <c r="H5345" s="4">
        <f t="shared" si="1253"/>
        <v>43957201286348.242</v>
      </c>
      <c r="I5345" s="4">
        <f t="shared" si="1254"/>
        <v>9.5980465677094467E-7</v>
      </c>
      <c r="J5345" s="1">
        <v>54.174999237060547</v>
      </c>
      <c r="K5345" s="1">
        <f t="shared" si="1246"/>
        <v>15.684031018179578</v>
      </c>
      <c r="L5345" s="3">
        <v>54</v>
      </c>
      <c r="M5345" s="3">
        <f t="shared" si="1255"/>
        <v>3.2302582284271034E-3</v>
      </c>
      <c r="N5345" s="6">
        <f t="shared" si="1247"/>
        <v>15.53253104704898</v>
      </c>
      <c r="O5345" s="3">
        <f t="shared" si="1248"/>
        <v>9.6595046869642018E-3</v>
      </c>
      <c r="P5345" s="3">
        <v>43</v>
      </c>
      <c r="Q5345" s="3">
        <f t="shared" si="1249"/>
        <v>1533.7529595241563</v>
      </c>
      <c r="R5345" s="3">
        <f t="shared" si="1256"/>
        <v>1.0127140065547399E-2</v>
      </c>
      <c r="S5345" s="4">
        <v>56.842105865478516</v>
      </c>
      <c r="T5345" s="4">
        <f t="shared" si="1250"/>
        <v>18.116380277958712</v>
      </c>
      <c r="U5345" s="4">
        <v>41</v>
      </c>
      <c r="V5345" s="4">
        <f t="shared" si="1251"/>
        <v>1710.1851795796956</v>
      </c>
      <c r="W5345" s="4">
        <f t="shared" si="1257"/>
        <v>1.0593227268178696E-2</v>
      </c>
      <c r="X5345" s="1">
        <v>1</v>
      </c>
      <c r="Y5345" s="1">
        <v>84</v>
      </c>
      <c r="Z5345" s="1">
        <f t="shared" si="1252"/>
        <v>0.89709823109146936</v>
      </c>
      <c r="AA5345" s="1">
        <f t="shared" si="1258"/>
        <v>0.87633833474046807</v>
      </c>
      <c r="AB5345" s="2">
        <v>1</v>
      </c>
      <c r="AC5345" s="2">
        <v>78</v>
      </c>
      <c r="AD5345" s="2">
        <f t="shared" si="1259"/>
        <v>0.86644318883497895</v>
      </c>
      <c r="AE5345" s="2">
        <f t="shared" si="1260"/>
        <v>0.87633833474046807</v>
      </c>
      <c r="AF5345" s="3">
        <v>0</v>
      </c>
      <c r="AG5345" s="3">
        <v>0</v>
      </c>
      <c r="AH5345" s="3">
        <v>0</v>
      </c>
      <c r="AI5345" s="3">
        <v>0</v>
      </c>
      <c r="AJ5345" s="3">
        <v>0</v>
      </c>
      <c r="AK5345" s="3">
        <v>0</v>
      </c>
      <c r="AL5345" s="3">
        <v>0</v>
      </c>
      <c r="AM5345" s="3">
        <v>0</v>
      </c>
      <c r="AN5345" s="3">
        <v>0</v>
      </c>
    </row>
    <row r="5346" spans="1:40" x14ac:dyDescent="0.2">
      <c r="A5346" t="s">
        <v>73</v>
      </c>
      <c r="B5346" t="s">
        <v>161</v>
      </c>
      <c r="C5346" t="s">
        <v>55</v>
      </c>
      <c r="D5346" t="s">
        <v>143</v>
      </c>
      <c r="E5346" s="5">
        <v>1</v>
      </c>
      <c r="F5346" s="5">
        <v>1</v>
      </c>
      <c r="G5346" s="4">
        <v>8709600</v>
      </c>
      <c r="H5346" s="4">
        <f t="shared" si="1253"/>
        <v>43957201286348.242</v>
      </c>
      <c r="I5346" s="4">
        <f t="shared" si="1254"/>
        <v>1.9813818316738319E-7</v>
      </c>
      <c r="J5346" s="1">
        <v>60.525001525878906</v>
      </c>
      <c r="K5346" s="1">
        <f t="shared" si="1246"/>
        <v>12.925890900473792</v>
      </c>
      <c r="L5346" s="3">
        <v>60.525001525878906</v>
      </c>
      <c r="M5346" s="3">
        <f t="shared" si="1255"/>
        <v>0</v>
      </c>
      <c r="N5346" s="6">
        <f t="shared" si="1247"/>
        <v>12.925890900473792</v>
      </c>
      <c r="O5346" s="3">
        <f t="shared" si="1248"/>
        <v>0</v>
      </c>
      <c r="P5346" s="3">
        <v>44</v>
      </c>
      <c r="Q5346" s="3">
        <f t="shared" si="1249"/>
        <v>1533.7529595241563</v>
      </c>
      <c r="R5346" s="3">
        <f t="shared" si="1256"/>
        <v>8.4276224669740975E-3</v>
      </c>
      <c r="S5346" s="4">
        <v>63.710525512695313</v>
      </c>
      <c r="T5346" s="4">
        <f t="shared" si="1250"/>
        <v>15.076121223565226</v>
      </c>
      <c r="U5346" s="4">
        <v>44</v>
      </c>
      <c r="V5346" s="4">
        <f t="shared" si="1251"/>
        <v>1710.1851795796956</v>
      </c>
      <c r="W5346" s="4">
        <f t="shared" si="1257"/>
        <v>8.8154905115423905E-3</v>
      </c>
      <c r="X5346" s="1">
        <v>1</v>
      </c>
      <c r="Y5346" s="1">
        <v>84</v>
      </c>
      <c r="Z5346" s="1">
        <f t="shared" si="1252"/>
        <v>0.89709823109146936</v>
      </c>
      <c r="AA5346" s="1">
        <f t="shared" si="1258"/>
        <v>0.82245184318912778</v>
      </c>
      <c r="AB5346" s="2">
        <v>1</v>
      </c>
      <c r="AC5346" s="2">
        <v>78</v>
      </c>
      <c r="AD5346" s="2">
        <f t="shared" si="1259"/>
        <v>0.86644318883497895</v>
      </c>
      <c r="AE5346" s="2">
        <f t="shared" si="1260"/>
        <v>0.82245184318912778</v>
      </c>
      <c r="AF5346" s="3">
        <v>0</v>
      </c>
      <c r="AG5346" s="3">
        <v>0</v>
      </c>
      <c r="AH5346" s="3">
        <v>0</v>
      </c>
      <c r="AI5346" s="3">
        <v>0</v>
      </c>
      <c r="AJ5346" s="3">
        <v>0</v>
      </c>
      <c r="AK5346" s="3">
        <v>0</v>
      </c>
      <c r="AL5346" s="3">
        <v>0</v>
      </c>
      <c r="AM5346" s="3">
        <v>0</v>
      </c>
      <c r="AN5346" s="3">
        <v>0</v>
      </c>
    </row>
    <row r="5347" spans="1:40" x14ac:dyDescent="0.2">
      <c r="A5347" t="s">
        <v>73</v>
      </c>
      <c r="B5347" t="s">
        <v>161</v>
      </c>
      <c r="C5347" t="s">
        <v>36</v>
      </c>
      <c r="D5347" t="s">
        <v>124</v>
      </c>
      <c r="E5347" s="5">
        <v>1</v>
      </c>
      <c r="F5347" s="5">
        <v>0</v>
      </c>
      <c r="G5347" s="4">
        <v>8562981.4061658792</v>
      </c>
      <c r="H5347" s="4">
        <f t="shared" si="1253"/>
        <v>43957201286348.242</v>
      </c>
      <c r="I5347" s="4">
        <f t="shared" si="1254"/>
        <v>1.9480269797852845E-7</v>
      </c>
      <c r="J5347" s="1">
        <v>59.900001525878906</v>
      </c>
      <c r="K5347" s="1">
        <f t="shared" si="1246"/>
        <v>12.458874835856339</v>
      </c>
      <c r="L5347" s="3">
        <v>59.900001525878906</v>
      </c>
      <c r="M5347" s="3">
        <f t="shared" si="1255"/>
        <v>0</v>
      </c>
      <c r="N5347" s="6">
        <f t="shared" si="1247"/>
        <v>12.458874835856339</v>
      </c>
      <c r="O5347" s="3">
        <f t="shared" si="1248"/>
        <v>0</v>
      </c>
      <c r="P5347" s="3">
        <v>45</v>
      </c>
      <c r="Q5347" s="3">
        <f t="shared" si="1249"/>
        <v>1533.7529595241563</v>
      </c>
      <c r="R5347" s="3">
        <f t="shared" si="1256"/>
        <v>8.1231301028567727E-3</v>
      </c>
      <c r="S5347" s="4">
        <v>63</v>
      </c>
      <c r="T5347" s="4">
        <f t="shared" si="1250"/>
        <v>14.495058446843426</v>
      </c>
      <c r="U5347" s="4">
        <v>45</v>
      </c>
      <c r="V5347" s="4">
        <f t="shared" si="1251"/>
        <v>1710.1851795796956</v>
      </c>
      <c r="W5347" s="4">
        <f t="shared" si="1257"/>
        <v>8.4757245121290375E-3</v>
      </c>
      <c r="X5347" s="1">
        <v>1</v>
      </c>
      <c r="Y5347" s="1">
        <v>84</v>
      </c>
      <c r="Z5347" s="1">
        <f t="shared" si="1252"/>
        <v>0.89709823109146936</v>
      </c>
      <c r="AA5347" s="1">
        <f t="shared" si="1258"/>
        <v>0.80788844355162981</v>
      </c>
      <c r="AB5347" s="2">
        <v>1</v>
      </c>
      <c r="AC5347" s="2">
        <v>78</v>
      </c>
      <c r="AD5347" s="2">
        <f t="shared" si="1259"/>
        <v>0.86644318883497895</v>
      </c>
      <c r="AE5347" s="2">
        <f t="shared" si="1260"/>
        <v>0.86025424283173046</v>
      </c>
      <c r="AF5347" s="3">
        <v>0</v>
      </c>
      <c r="AG5347" s="3">
        <v>0</v>
      </c>
      <c r="AH5347" s="3">
        <v>0</v>
      </c>
      <c r="AI5347" s="3">
        <v>0</v>
      </c>
      <c r="AJ5347" s="3">
        <v>0</v>
      </c>
      <c r="AK5347" s="3">
        <v>0</v>
      </c>
      <c r="AL5347" s="3">
        <v>0</v>
      </c>
      <c r="AM5347" s="3">
        <v>0</v>
      </c>
      <c r="AN5347" s="3">
        <v>0</v>
      </c>
    </row>
    <row r="5348" spans="1:40" x14ac:dyDescent="0.2">
      <c r="A5348" t="s">
        <v>73</v>
      </c>
      <c r="B5348" t="s">
        <v>161</v>
      </c>
      <c r="C5348" t="s">
        <v>74</v>
      </c>
      <c r="D5348" t="s">
        <v>162</v>
      </c>
      <c r="E5348" s="5">
        <v>1</v>
      </c>
      <c r="F5348" s="5">
        <v>1</v>
      </c>
      <c r="G5348" s="4">
        <v>204041097.45334899</v>
      </c>
      <c r="H5348" s="4">
        <f t="shared" si="1253"/>
        <v>43957201286348.242</v>
      </c>
      <c r="I5348" s="4">
        <f t="shared" si="1254"/>
        <v>4.6418127515483543E-6</v>
      </c>
      <c r="J5348" s="1">
        <v>41.825000762939453</v>
      </c>
      <c r="K5348" s="1">
        <f t="shared" si="1246"/>
        <v>12.204980177955576</v>
      </c>
      <c r="L5348" s="3">
        <v>40.900001525878906</v>
      </c>
      <c r="M5348" s="3">
        <f t="shared" si="1255"/>
        <v>2.2115940709800913E-2</v>
      </c>
      <c r="N5348" s="6">
        <f t="shared" si="1247"/>
        <v>11.412983210423201</v>
      </c>
      <c r="O5348" s="3">
        <f t="shared" si="1248"/>
        <v>6.4891294863621857E-2</v>
      </c>
      <c r="P5348" s="3">
        <v>46</v>
      </c>
      <c r="Q5348" s="3">
        <f t="shared" si="1249"/>
        <v>1533.7529595241563</v>
      </c>
      <c r="R5348" s="3">
        <f t="shared" si="1256"/>
        <v>7.4412134884903865E-3</v>
      </c>
      <c r="S5348" s="4">
        <v>43.052631378173828</v>
      </c>
      <c r="T5348" s="4">
        <f t="shared" si="1250"/>
        <v>13.311540193474814</v>
      </c>
      <c r="U5348" s="4">
        <v>46</v>
      </c>
      <c r="V5348" s="4">
        <f t="shared" si="1251"/>
        <v>1710.1851795796956</v>
      </c>
      <c r="W5348" s="4">
        <f t="shared" si="1257"/>
        <v>7.7836835170951076E-3</v>
      </c>
      <c r="X5348" s="1">
        <v>1</v>
      </c>
      <c r="Y5348" s="1">
        <v>84</v>
      </c>
      <c r="Z5348" s="1">
        <f t="shared" si="1252"/>
        <v>0.89709823109146936</v>
      </c>
      <c r="AA5348" s="1">
        <f t="shared" si="1258"/>
        <v>0.82829435000754748</v>
      </c>
      <c r="AB5348" s="2">
        <v>1</v>
      </c>
      <c r="AC5348" s="2">
        <v>78</v>
      </c>
      <c r="AD5348" s="2">
        <f t="shared" si="1259"/>
        <v>0.86644318883497895</v>
      </c>
      <c r="AE5348" s="2">
        <f t="shared" si="1260"/>
        <v>0.81763970221942694</v>
      </c>
      <c r="AF5348" s="3">
        <v>0</v>
      </c>
      <c r="AG5348" s="3">
        <v>0</v>
      </c>
      <c r="AH5348" s="3">
        <v>0</v>
      </c>
      <c r="AI5348" s="3">
        <v>0</v>
      </c>
      <c r="AJ5348" s="3">
        <v>0</v>
      </c>
      <c r="AK5348" s="3">
        <v>0</v>
      </c>
      <c r="AL5348" s="3">
        <v>0</v>
      </c>
      <c r="AM5348" s="3">
        <v>0</v>
      </c>
      <c r="AN5348" s="3">
        <v>0</v>
      </c>
    </row>
    <row r="5349" spans="1:40" x14ac:dyDescent="0.2">
      <c r="A5349" t="s">
        <v>73</v>
      </c>
      <c r="B5349" t="s">
        <v>161</v>
      </c>
      <c r="C5349" t="s">
        <v>178</v>
      </c>
      <c r="D5349" t="s">
        <v>316</v>
      </c>
      <c r="E5349" s="5">
        <v>1</v>
      </c>
      <c r="F5349" s="5">
        <v>0</v>
      </c>
      <c r="G5349" s="4">
        <v>3927761.21966484</v>
      </c>
      <c r="H5349" s="4">
        <f t="shared" si="1253"/>
        <v>43957201286348.242</v>
      </c>
      <c r="I5349" s="4">
        <f t="shared" si="1254"/>
        <v>8.9354215116618033E-8</v>
      </c>
      <c r="J5349" s="1">
        <v>63.150001525878906</v>
      </c>
      <c r="K5349" s="1">
        <f t="shared" si="1246"/>
        <v>11.258791526879685</v>
      </c>
      <c r="L5349" s="3">
        <v>63.150001525878906</v>
      </c>
      <c r="M5349" s="3">
        <f t="shared" si="1255"/>
        <v>0</v>
      </c>
      <c r="N5349" s="6">
        <f t="shared" si="1247"/>
        <v>11.258791526879685</v>
      </c>
      <c r="O5349" s="3">
        <f t="shared" si="1248"/>
        <v>0</v>
      </c>
      <c r="P5349" s="3">
        <v>47</v>
      </c>
      <c r="Q5349" s="3">
        <f t="shared" si="1249"/>
        <v>1533.7529595241563</v>
      </c>
      <c r="R5349" s="3">
        <f t="shared" si="1256"/>
        <v>7.3406812074694886E-3</v>
      </c>
      <c r="S5349" s="4">
        <v>61.210525512695313</v>
      </c>
      <c r="T5349" s="4">
        <f t="shared" si="1250"/>
        <v>10.252977532100383</v>
      </c>
      <c r="U5349" s="4">
        <v>50</v>
      </c>
      <c r="V5349" s="4">
        <f t="shared" si="1251"/>
        <v>1710.1851795796956</v>
      </c>
      <c r="W5349" s="4">
        <f t="shared" si="1257"/>
        <v>5.9952440557461796E-3</v>
      </c>
      <c r="X5349" s="1">
        <v>0</v>
      </c>
      <c r="Y5349" s="1">
        <v>84</v>
      </c>
      <c r="Z5349" s="1">
        <f t="shared" si="1252"/>
        <v>0.89709823109146936</v>
      </c>
      <c r="AA5349" s="1">
        <f t="shared" si="1258"/>
        <v>0</v>
      </c>
      <c r="AB5349" s="2">
        <v>0</v>
      </c>
      <c r="AC5349" s="2">
        <v>78</v>
      </c>
      <c r="AD5349" s="2">
        <f t="shared" si="1259"/>
        <v>0.86644318883497895</v>
      </c>
      <c r="AE5349" s="2">
        <f t="shared" si="1260"/>
        <v>0</v>
      </c>
      <c r="AF5349" s="3">
        <v>0</v>
      </c>
      <c r="AG5349" s="3">
        <v>0</v>
      </c>
      <c r="AH5349" s="3">
        <v>1</v>
      </c>
      <c r="AI5349" s="3">
        <v>0</v>
      </c>
      <c r="AJ5349" s="3">
        <v>1</v>
      </c>
      <c r="AK5349" s="3">
        <v>0</v>
      </c>
      <c r="AL5349" s="3">
        <v>1</v>
      </c>
      <c r="AM5349" s="3">
        <v>0</v>
      </c>
      <c r="AN5349" s="3">
        <v>1</v>
      </c>
    </row>
    <row r="5350" spans="1:40" x14ac:dyDescent="0.2">
      <c r="A5350" t="s">
        <v>73</v>
      </c>
      <c r="B5350" t="s">
        <v>161</v>
      </c>
      <c r="C5350" t="s">
        <v>38</v>
      </c>
      <c r="D5350" t="s">
        <v>126</v>
      </c>
      <c r="E5350" s="5">
        <v>1</v>
      </c>
      <c r="F5350" s="5">
        <v>0</v>
      </c>
      <c r="G5350" s="4">
        <v>4954655.2367849899</v>
      </c>
      <c r="H5350" s="4">
        <f t="shared" si="1253"/>
        <v>43957201286348.242</v>
      </c>
      <c r="I5350" s="4">
        <f t="shared" si="1254"/>
        <v>1.1271543892226264E-7</v>
      </c>
      <c r="J5350" s="1">
        <v>61.450000762939453</v>
      </c>
      <c r="K5350" s="1">
        <f t="shared" si="1246"/>
        <v>11.208826496518419</v>
      </c>
      <c r="L5350" s="3">
        <v>61.450000762939453</v>
      </c>
      <c r="M5350" s="3">
        <f t="shared" si="1255"/>
        <v>0</v>
      </c>
      <c r="N5350" s="6">
        <f t="shared" si="1247"/>
        <v>11.208826496518419</v>
      </c>
      <c r="O5350" s="3">
        <f t="shared" si="1248"/>
        <v>0</v>
      </c>
      <c r="P5350" s="3">
        <v>48</v>
      </c>
      <c r="Q5350" s="3">
        <f t="shared" si="1249"/>
        <v>1533.7529595241563</v>
      </c>
      <c r="R5350" s="3">
        <f t="shared" si="1256"/>
        <v>7.3081042334196605E-3</v>
      </c>
      <c r="S5350" s="4">
        <v>61.947368621826172</v>
      </c>
      <c r="T5350" s="4">
        <f t="shared" si="1250"/>
        <v>11.483203433514982</v>
      </c>
      <c r="U5350" s="4">
        <v>47</v>
      </c>
      <c r="V5350" s="4">
        <f t="shared" si="1251"/>
        <v>1710.1851795796956</v>
      </c>
      <c r="W5350" s="4">
        <f t="shared" si="1257"/>
        <v>6.7145965072257004E-3</v>
      </c>
      <c r="X5350" s="1">
        <v>1</v>
      </c>
      <c r="Y5350" s="1">
        <v>84</v>
      </c>
      <c r="Z5350" s="1">
        <f t="shared" si="1252"/>
        <v>0.89709823109146936</v>
      </c>
      <c r="AA5350" s="1">
        <f t="shared" si="1258"/>
        <v>0.78097628053725676</v>
      </c>
      <c r="AB5350" s="2">
        <v>1</v>
      </c>
      <c r="AC5350" s="2">
        <v>78</v>
      </c>
      <c r="AD5350" s="2">
        <f t="shared" si="1259"/>
        <v>0.86644318883497895</v>
      </c>
      <c r="AE5350" s="2">
        <f t="shared" si="1260"/>
        <v>0.71285476535988923</v>
      </c>
      <c r="AF5350" s="3">
        <v>0</v>
      </c>
      <c r="AG5350" s="3">
        <v>0</v>
      </c>
      <c r="AH5350" s="3">
        <v>0</v>
      </c>
      <c r="AI5350" s="3">
        <v>0</v>
      </c>
      <c r="AJ5350" s="3">
        <v>0</v>
      </c>
      <c r="AK5350" s="3">
        <v>0</v>
      </c>
      <c r="AL5350" s="3">
        <v>0</v>
      </c>
      <c r="AM5350" s="3">
        <v>0</v>
      </c>
      <c r="AN5350" s="3">
        <v>0</v>
      </c>
    </row>
    <row r="5351" spans="1:40" x14ac:dyDescent="0.2">
      <c r="A5351" t="s">
        <v>73</v>
      </c>
      <c r="B5351" t="s">
        <v>161</v>
      </c>
      <c r="C5351" t="s">
        <v>179</v>
      </c>
      <c r="D5351" t="s">
        <v>317</v>
      </c>
      <c r="E5351" s="5">
        <v>1</v>
      </c>
      <c r="F5351" s="5">
        <v>0</v>
      </c>
      <c r="G5351" s="4">
        <v>5151918.5853795102</v>
      </c>
      <c r="H5351" s="4">
        <f t="shared" si="1253"/>
        <v>43957201286348.242</v>
      </c>
      <c r="I5351" s="4">
        <f t="shared" si="1254"/>
        <v>1.1720306194697473E-7</v>
      </c>
      <c r="J5351" s="1">
        <v>60.674999237060547</v>
      </c>
      <c r="K5351" s="1">
        <f t="shared" si="1246"/>
        <v>10.931396770179578</v>
      </c>
      <c r="L5351" s="3">
        <v>60.674999237060547</v>
      </c>
      <c r="M5351" s="3">
        <f t="shared" si="1255"/>
        <v>0</v>
      </c>
      <c r="N5351" s="6">
        <f t="shared" si="1247"/>
        <v>10.931396770179578</v>
      </c>
      <c r="O5351" s="3">
        <f t="shared" si="1248"/>
        <v>0</v>
      </c>
      <c r="P5351" s="3">
        <v>49</v>
      </c>
      <c r="Q5351" s="3">
        <f t="shared" si="1249"/>
        <v>1533.7529595241563</v>
      </c>
      <c r="R5351" s="3">
        <f t="shared" si="1256"/>
        <v>7.1272213052948384E-3</v>
      </c>
      <c r="S5351" s="4">
        <v>58.605262756347656</v>
      </c>
      <c r="T5351" s="4">
        <f t="shared" si="1250"/>
        <v>9.8504522839018662</v>
      </c>
      <c r="U5351" s="4">
        <v>53</v>
      </c>
      <c r="V5351" s="4">
        <f t="shared" si="1251"/>
        <v>1710.1851795796956</v>
      </c>
      <c r="W5351" s="4">
        <f t="shared" si="1257"/>
        <v>5.7598746624168305E-3</v>
      </c>
      <c r="X5351" s="1">
        <v>0</v>
      </c>
      <c r="Y5351" s="1">
        <v>84</v>
      </c>
      <c r="Z5351" s="1">
        <f t="shared" si="1252"/>
        <v>0.89709823109146936</v>
      </c>
      <c r="AA5351" s="1">
        <f t="shared" si="1258"/>
        <v>0</v>
      </c>
      <c r="AB5351" s="2">
        <v>0</v>
      </c>
      <c r="AC5351" s="2">
        <v>78</v>
      </c>
      <c r="AD5351" s="2">
        <f t="shared" si="1259"/>
        <v>0.86644318883497895</v>
      </c>
      <c r="AE5351" s="2">
        <f t="shared" si="1260"/>
        <v>0</v>
      </c>
      <c r="AF5351" s="3">
        <v>0</v>
      </c>
      <c r="AG5351" s="3">
        <v>0</v>
      </c>
      <c r="AH5351" s="3">
        <v>1</v>
      </c>
      <c r="AI5351" s="3">
        <v>0</v>
      </c>
      <c r="AJ5351" s="3">
        <v>1</v>
      </c>
      <c r="AK5351" s="3">
        <v>0</v>
      </c>
      <c r="AL5351" s="3">
        <v>1</v>
      </c>
      <c r="AM5351" s="3">
        <v>0</v>
      </c>
      <c r="AN5351" s="3">
        <v>1</v>
      </c>
    </row>
    <row r="5352" spans="1:40" x14ac:dyDescent="0.2">
      <c r="A5352" t="s">
        <v>73</v>
      </c>
      <c r="B5352" t="s">
        <v>161</v>
      </c>
      <c r="C5352" t="s">
        <v>86</v>
      </c>
      <c r="D5352" t="s">
        <v>174</v>
      </c>
      <c r="E5352" s="5">
        <v>1</v>
      </c>
      <c r="F5352" s="5">
        <v>0</v>
      </c>
      <c r="G5352" s="4">
        <v>1573158.7105555499</v>
      </c>
      <c r="H5352" s="4">
        <f t="shared" si="1253"/>
        <v>43957201286348.242</v>
      </c>
      <c r="I5352" s="4">
        <f t="shared" si="1254"/>
        <v>3.578841838240791E-8</v>
      </c>
      <c r="J5352" s="1">
        <v>68.525001525878906</v>
      </c>
      <c r="K5352" s="1">
        <f t="shared" si="1246"/>
        <v>10.603795175506557</v>
      </c>
      <c r="L5352" s="3">
        <v>68.525001525878906</v>
      </c>
      <c r="M5352" s="3">
        <f t="shared" si="1255"/>
        <v>0</v>
      </c>
      <c r="N5352" s="6">
        <f t="shared" si="1247"/>
        <v>10.603795175506557</v>
      </c>
      <c r="O5352" s="3">
        <f t="shared" si="1248"/>
        <v>0</v>
      </c>
      <c r="P5352" s="3">
        <v>50</v>
      </c>
      <c r="Q5352" s="3">
        <f t="shared" si="1249"/>
        <v>1533.7529595241563</v>
      </c>
      <c r="R5352" s="3">
        <f t="shared" si="1256"/>
        <v>6.913626545696357E-3</v>
      </c>
      <c r="S5352" s="4">
        <v>66.868423461914063</v>
      </c>
      <c r="T5352" s="4">
        <f t="shared" si="1250"/>
        <v>9.8532027829985189</v>
      </c>
      <c r="U5352" s="4">
        <v>52</v>
      </c>
      <c r="V5352" s="4">
        <f t="shared" si="1251"/>
        <v>1710.1851795796956</v>
      </c>
      <c r="W5352" s="4">
        <f t="shared" si="1257"/>
        <v>5.7614829672539298E-3</v>
      </c>
      <c r="X5352" s="1">
        <v>0</v>
      </c>
      <c r="Y5352" s="1">
        <v>84</v>
      </c>
      <c r="Z5352" s="1">
        <f t="shared" si="1252"/>
        <v>0.89709823109146936</v>
      </c>
      <c r="AA5352" s="1">
        <f t="shared" si="1258"/>
        <v>0</v>
      </c>
      <c r="AB5352" s="2">
        <v>0</v>
      </c>
      <c r="AC5352" s="2">
        <v>78</v>
      </c>
      <c r="AD5352" s="2">
        <f t="shared" si="1259"/>
        <v>0.86644318883497895</v>
      </c>
      <c r="AE5352" s="2">
        <f t="shared" si="1260"/>
        <v>0</v>
      </c>
      <c r="AF5352" s="3">
        <v>0</v>
      </c>
      <c r="AG5352" s="3">
        <v>0</v>
      </c>
      <c r="AH5352" s="3">
        <v>0</v>
      </c>
      <c r="AI5352" s="3">
        <v>0</v>
      </c>
      <c r="AJ5352" s="3">
        <v>0</v>
      </c>
      <c r="AK5352" s="3">
        <v>0</v>
      </c>
      <c r="AL5352" s="3">
        <v>0</v>
      </c>
      <c r="AM5352" s="3">
        <v>0</v>
      </c>
      <c r="AN5352" s="3">
        <v>0</v>
      </c>
    </row>
    <row r="5353" spans="1:40" x14ac:dyDescent="0.2">
      <c r="A5353" t="s">
        <v>73</v>
      </c>
      <c r="B5353" t="s">
        <v>161</v>
      </c>
      <c r="C5353" t="s">
        <v>11</v>
      </c>
      <c r="D5353" t="s">
        <v>99</v>
      </c>
      <c r="E5353" s="5">
        <v>1</v>
      </c>
      <c r="F5353" s="5">
        <v>0</v>
      </c>
      <c r="G5353" s="4">
        <v>722719.15749999904</v>
      </c>
      <c r="H5353" s="4">
        <f t="shared" si="1253"/>
        <v>43957201286348.242</v>
      </c>
      <c r="I5353" s="4">
        <f t="shared" si="1254"/>
        <v>1.6441427942421197E-8</v>
      </c>
      <c r="J5353" s="1">
        <v>73.050003051757813</v>
      </c>
      <c r="K5353" s="1">
        <f t="shared" si="1246"/>
        <v>9.9122875695736905</v>
      </c>
      <c r="L5353" s="3">
        <v>73.050003051757813</v>
      </c>
      <c r="M5353" s="3">
        <f t="shared" si="1255"/>
        <v>0</v>
      </c>
      <c r="N5353" s="6">
        <f t="shared" si="1247"/>
        <v>9.9122875695736905</v>
      </c>
      <c r="O5353" s="3">
        <f t="shared" si="1248"/>
        <v>0</v>
      </c>
      <c r="P5353" s="3">
        <v>51</v>
      </c>
      <c r="Q5353" s="3">
        <f t="shared" si="1249"/>
        <v>1533.7529595241563</v>
      </c>
      <c r="R5353" s="3">
        <f t="shared" si="1256"/>
        <v>6.4627667109108354E-3</v>
      </c>
      <c r="S5353" s="4">
        <v>75.631576538085938</v>
      </c>
      <c r="T5353" s="4">
        <f t="shared" si="1250"/>
        <v>11.000758681039102</v>
      </c>
      <c r="U5353" s="4">
        <v>49</v>
      </c>
      <c r="V5353" s="4">
        <f t="shared" si="1251"/>
        <v>1710.1851795796956</v>
      </c>
      <c r="W5353" s="4">
        <f t="shared" si="1257"/>
        <v>6.4324956223411481E-3</v>
      </c>
      <c r="X5353" s="1">
        <v>1</v>
      </c>
      <c r="Y5353" s="1">
        <v>84</v>
      </c>
      <c r="Z5353" s="1">
        <f t="shared" si="1252"/>
        <v>0.89709823109146936</v>
      </c>
      <c r="AA5353" s="1">
        <f t="shared" si="1258"/>
        <v>0.62232020935408783</v>
      </c>
      <c r="AB5353" s="2">
        <v>1</v>
      </c>
      <c r="AC5353" s="2">
        <v>78</v>
      </c>
      <c r="AD5353" s="2">
        <f t="shared" si="1259"/>
        <v>0.86644318883497895</v>
      </c>
      <c r="AE5353" s="2">
        <f t="shared" si="1260"/>
        <v>0.6496041663835237</v>
      </c>
      <c r="AF5353" s="3">
        <v>1</v>
      </c>
      <c r="AG5353" s="3">
        <v>0</v>
      </c>
      <c r="AH5353" s="3">
        <v>1</v>
      </c>
      <c r="AI5353" s="3">
        <v>0</v>
      </c>
      <c r="AJ5353" s="3">
        <v>1</v>
      </c>
      <c r="AK5353" s="3">
        <v>0</v>
      </c>
      <c r="AL5353" s="3">
        <v>1</v>
      </c>
      <c r="AM5353" s="3">
        <v>0</v>
      </c>
      <c r="AN5353" s="3">
        <v>1</v>
      </c>
    </row>
    <row r="5354" spans="1:40" x14ac:dyDescent="0.2">
      <c r="A5354" t="s">
        <v>73</v>
      </c>
      <c r="B5354" t="s">
        <v>161</v>
      </c>
      <c r="C5354" t="s">
        <v>26</v>
      </c>
      <c r="D5354" t="s">
        <v>114</v>
      </c>
      <c r="E5354" s="5">
        <v>1</v>
      </c>
      <c r="F5354" s="5">
        <v>1</v>
      </c>
      <c r="G5354" s="4">
        <v>20287071.953389</v>
      </c>
      <c r="H5354" s="4">
        <f t="shared" si="1253"/>
        <v>43957201286348.242</v>
      </c>
      <c r="I5354" s="4">
        <f t="shared" si="1254"/>
        <v>4.6151873549077707E-7</v>
      </c>
      <c r="J5354" s="1">
        <v>50.849998474121094</v>
      </c>
      <c r="K5354" s="1">
        <f t="shared" si="1246"/>
        <v>10.16098814559985</v>
      </c>
      <c r="L5354" s="3">
        <v>50.099998474121094</v>
      </c>
      <c r="M5354" s="3">
        <f t="shared" si="1255"/>
        <v>1.4749262979460949E-2</v>
      </c>
      <c r="N5354" s="6">
        <f t="shared" si="1247"/>
        <v>9.7179855717313188</v>
      </c>
      <c r="O5354" s="3">
        <f t="shared" si="1248"/>
        <v>4.3598375228926005E-2</v>
      </c>
      <c r="P5354" s="3">
        <v>52</v>
      </c>
      <c r="Q5354" s="3">
        <f t="shared" si="1249"/>
        <v>1533.7529595241563</v>
      </c>
      <c r="R5354" s="3">
        <f t="shared" si="1256"/>
        <v>6.3360826861884618E-3</v>
      </c>
      <c r="S5354" s="4">
        <v>52.736843109130859</v>
      </c>
      <c r="T5354" s="4">
        <f t="shared" si="1250"/>
        <v>11.334581734505207</v>
      </c>
      <c r="U5354" s="4">
        <v>48</v>
      </c>
      <c r="V5354" s="4">
        <f t="shared" si="1251"/>
        <v>1710.1851795796956</v>
      </c>
      <c r="W5354" s="4">
        <f t="shared" si="1257"/>
        <v>6.6276926439573372E-3</v>
      </c>
      <c r="X5354" s="1">
        <v>1</v>
      </c>
      <c r="Y5354" s="1">
        <v>84</v>
      </c>
      <c r="Z5354" s="1">
        <f t="shared" si="1252"/>
        <v>0.89709823109146936</v>
      </c>
      <c r="AA5354" s="1">
        <f t="shared" si="1258"/>
        <v>0.91778509602465819</v>
      </c>
      <c r="AB5354" s="2">
        <v>1</v>
      </c>
      <c r="AC5354" s="2">
        <v>78</v>
      </c>
      <c r="AD5354" s="2">
        <f t="shared" si="1259"/>
        <v>0.86644318883497895</v>
      </c>
      <c r="AE5354" s="2">
        <f t="shared" si="1260"/>
        <v>0.91778509602465819</v>
      </c>
      <c r="AF5354" s="3">
        <v>0</v>
      </c>
      <c r="AG5354" s="3">
        <v>0</v>
      </c>
      <c r="AH5354" s="3">
        <v>0</v>
      </c>
      <c r="AI5354" s="3">
        <v>0</v>
      </c>
      <c r="AJ5354" s="3">
        <v>0</v>
      </c>
      <c r="AK5354" s="3">
        <v>0</v>
      </c>
      <c r="AL5354" s="3">
        <v>0</v>
      </c>
      <c r="AM5354" s="3">
        <v>0</v>
      </c>
      <c r="AN5354" s="3">
        <v>0</v>
      </c>
    </row>
    <row r="5355" spans="1:40" x14ac:dyDescent="0.2">
      <c r="A5355" t="s">
        <v>73</v>
      </c>
      <c r="B5355" t="s">
        <v>161</v>
      </c>
      <c r="C5355" t="s">
        <v>13</v>
      </c>
      <c r="D5355" t="s">
        <v>101</v>
      </c>
      <c r="E5355" s="5">
        <v>1</v>
      </c>
      <c r="F5355" s="5">
        <v>0</v>
      </c>
      <c r="G5355" s="4">
        <v>19029947.682893001</v>
      </c>
      <c r="H5355" s="4">
        <f t="shared" si="1253"/>
        <v>43957201286348.242</v>
      </c>
      <c r="I5355" s="4">
        <f t="shared" si="1254"/>
        <v>4.3291991132299678E-7</v>
      </c>
      <c r="J5355" s="1">
        <v>49</v>
      </c>
      <c r="K5355" s="1">
        <f t="shared" si="1246"/>
        <v>8.9000154458535707</v>
      </c>
      <c r="L5355" s="3">
        <v>49</v>
      </c>
      <c r="M5355" s="3">
        <f t="shared" si="1255"/>
        <v>0</v>
      </c>
      <c r="N5355" s="6">
        <f t="shared" si="1247"/>
        <v>8.9000154458535707</v>
      </c>
      <c r="O5355" s="3">
        <f t="shared" si="1248"/>
        <v>0</v>
      </c>
      <c r="P5355" s="3">
        <v>53</v>
      </c>
      <c r="Q5355" s="3">
        <f t="shared" si="1249"/>
        <v>1533.7529595241563</v>
      </c>
      <c r="R5355" s="3">
        <f t="shared" si="1256"/>
        <v>5.8027698597659313E-3</v>
      </c>
      <c r="S5355" s="4">
        <v>49.789474487304688</v>
      </c>
      <c r="T5355" s="4">
        <f t="shared" si="1250"/>
        <v>9.3371674553472719</v>
      </c>
      <c r="U5355" s="4">
        <v>54</v>
      </c>
      <c r="V5355" s="4">
        <f t="shared" si="1251"/>
        <v>1710.1851795796956</v>
      </c>
      <c r="W5355" s="4">
        <f t="shared" si="1257"/>
        <v>5.4597405981743011E-3</v>
      </c>
      <c r="X5355" s="1">
        <v>1</v>
      </c>
      <c r="Y5355" s="1">
        <v>84</v>
      </c>
      <c r="Z5355" s="1">
        <f t="shared" si="1252"/>
        <v>0.89709823109146936</v>
      </c>
      <c r="AA5355" s="1">
        <f t="shared" si="1258"/>
        <v>0.7338673595526789</v>
      </c>
      <c r="AB5355" s="2">
        <v>1</v>
      </c>
      <c r="AC5355" s="2">
        <v>78</v>
      </c>
      <c r="AD5355" s="2">
        <f t="shared" si="1259"/>
        <v>0.86644318883497895</v>
      </c>
      <c r="AE5355" s="2">
        <f t="shared" si="1260"/>
        <v>0.71834152795263018</v>
      </c>
      <c r="AF5355" s="3">
        <v>0</v>
      </c>
      <c r="AG5355" s="3">
        <v>0</v>
      </c>
      <c r="AH5355" s="3">
        <v>0</v>
      </c>
      <c r="AI5355" s="3">
        <v>0</v>
      </c>
      <c r="AJ5355" s="3">
        <v>0</v>
      </c>
      <c r="AK5355" s="3">
        <v>0</v>
      </c>
      <c r="AL5355" s="3">
        <v>0</v>
      </c>
      <c r="AM5355" s="3">
        <v>0</v>
      </c>
      <c r="AN5355" s="3">
        <v>0</v>
      </c>
    </row>
    <row r="5356" spans="1:40" x14ac:dyDescent="0.2">
      <c r="A5356" t="s">
        <v>73</v>
      </c>
      <c r="B5356" t="s">
        <v>161</v>
      </c>
      <c r="C5356" t="s">
        <v>82</v>
      </c>
      <c r="D5356" t="s">
        <v>170</v>
      </c>
      <c r="E5356" s="5">
        <v>1</v>
      </c>
      <c r="F5356" s="5">
        <v>0</v>
      </c>
      <c r="G5356" s="4">
        <v>833366.35208333295</v>
      </c>
      <c r="H5356" s="4">
        <f t="shared" si="1253"/>
        <v>43957201286348.242</v>
      </c>
      <c r="I5356" s="4">
        <f t="shared" si="1254"/>
        <v>1.8958585344289218E-8</v>
      </c>
      <c r="J5356" s="1">
        <v>69.150001525878906</v>
      </c>
      <c r="K5356" s="1">
        <f t="shared" si="1246"/>
        <v>8.8168183122093975</v>
      </c>
      <c r="L5356" s="3">
        <v>69.150001525878906</v>
      </c>
      <c r="M5356" s="3">
        <f t="shared" si="1255"/>
        <v>0</v>
      </c>
      <c r="N5356" s="6">
        <f t="shared" si="1247"/>
        <v>8.8168183122093975</v>
      </c>
      <c r="O5356" s="3">
        <f t="shared" si="1248"/>
        <v>0</v>
      </c>
      <c r="P5356" s="3">
        <v>54</v>
      </c>
      <c r="Q5356" s="3">
        <f t="shared" si="1249"/>
        <v>1533.7529595241563</v>
      </c>
      <c r="R5356" s="3">
        <f t="shared" si="1256"/>
        <v>5.7485257045207577E-3</v>
      </c>
      <c r="S5356" s="4">
        <v>67.526313781738281</v>
      </c>
      <c r="T5356" s="4">
        <f t="shared" si="1250"/>
        <v>8.2102132371188681</v>
      </c>
      <c r="U5356" s="4">
        <v>55</v>
      </c>
      <c r="V5356" s="4">
        <f t="shared" si="1251"/>
        <v>1710.1851795796956</v>
      </c>
      <c r="W5356" s="4">
        <f t="shared" si="1257"/>
        <v>4.8007744045218863E-3</v>
      </c>
      <c r="X5356" s="1">
        <v>0</v>
      </c>
      <c r="Y5356" s="1">
        <v>84</v>
      </c>
      <c r="Z5356" s="1">
        <f t="shared" si="1252"/>
        <v>0.89709823109146936</v>
      </c>
      <c r="AA5356" s="1">
        <f t="shared" si="1258"/>
        <v>0</v>
      </c>
      <c r="AB5356" s="2">
        <v>0</v>
      </c>
      <c r="AC5356" s="2">
        <v>78</v>
      </c>
      <c r="AD5356" s="2">
        <f t="shared" si="1259"/>
        <v>0.86644318883497895</v>
      </c>
      <c r="AE5356" s="2">
        <f t="shared" si="1260"/>
        <v>0</v>
      </c>
      <c r="AF5356" s="3">
        <v>0</v>
      </c>
      <c r="AG5356" s="3">
        <v>0</v>
      </c>
      <c r="AH5356" s="3">
        <v>0</v>
      </c>
      <c r="AI5356" s="3">
        <v>0</v>
      </c>
      <c r="AJ5356" s="3">
        <v>0</v>
      </c>
      <c r="AK5356" s="3">
        <v>0</v>
      </c>
      <c r="AL5356" s="3">
        <v>0</v>
      </c>
      <c r="AM5356" s="3">
        <v>0</v>
      </c>
      <c r="AN5356" s="3">
        <v>0</v>
      </c>
    </row>
    <row r="5357" spans="1:40" x14ac:dyDescent="0.2">
      <c r="A5357" t="s">
        <v>73</v>
      </c>
      <c r="B5357" t="s">
        <v>161</v>
      </c>
      <c r="C5357" t="s">
        <v>44</v>
      </c>
      <c r="D5357" t="s">
        <v>132</v>
      </c>
      <c r="E5357" s="5">
        <v>1</v>
      </c>
      <c r="F5357" s="5">
        <v>0</v>
      </c>
      <c r="G5357" s="4">
        <v>1360714.3320569999</v>
      </c>
      <c r="H5357" s="4">
        <f t="shared" si="1253"/>
        <v>43957201286348.242</v>
      </c>
      <c r="I5357" s="4">
        <f t="shared" si="1254"/>
        <v>3.0955436020436452E-8</v>
      </c>
      <c r="J5357" s="1">
        <v>65.449996948242188</v>
      </c>
      <c r="K5357" s="1">
        <f t="shared" si="1246"/>
        <v>8.8032128054272736</v>
      </c>
      <c r="L5357" s="3">
        <v>65.449996948242188</v>
      </c>
      <c r="M5357" s="3">
        <f t="shared" si="1255"/>
        <v>0</v>
      </c>
      <c r="N5357" s="6">
        <f t="shared" si="1247"/>
        <v>8.8032128054272736</v>
      </c>
      <c r="O5357" s="3">
        <f t="shared" si="1248"/>
        <v>0</v>
      </c>
      <c r="P5357" s="3">
        <v>55</v>
      </c>
      <c r="Q5357" s="3">
        <f t="shared" si="1249"/>
        <v>1533.7529595241563</v>
      </c>
      <c r="R5357" s="3">
        <f t="shared" si="1256"/>
        <v>5.7396549755695031E-3</v>
      </c>
      <c r="S5357" s="4">
        <v>68.526313781738281</v>
      </c>
      <c r="T5357" s="4">
        <f t="shared" si="1250"/>
        <v>10.103792537266745</v>
      </c>
      <c r="U5357" s="4">
        <v>51</v>
      </c>
      <c r="V5357" s="4">
        <f t="shared" si="1251"/>
        <v>1710.1851795796956</v>
      </c>
      <c r="W5357" s="4">
        <f t="shared" si="1257"/>
        <v>5.9080108153842783E-3</v>
      </c>
      <c r="X5357" s="1">
        <v>1</v>
      </c>
      <c r="Y5357" s="1">
        <v>84</v>
      </c>
      <c r="Z5357" s="1">
        <f t="shared" si="1252"/>
        <v>0.89709823109146936</v>
      </c>
      <c r="AA5357" s="1">
        <f t="shared" si="1258"/>
        <v>0.78403193427172613</v>
      </c>
      <c r="AB5357" s="2">
        <v>1</v>
      </c>
      <c r="AC5357" s="2">
        <v>78</v>
      </c>
      <c r="AD5357" s="2">
        <f t="shared" si="1259"/>
        <v>0.86644318883497895</v>
      </c>
      <c r="AE5357" s="2">
        <f t="shared" si="1260"/>
        <v>0.7600140785334677</v>
      </c>
      <c r="AF5357" s="3">
        <v>0</v>
      </c>
      <c r="AG5357" s="3">
        <v>0</v>
      </c>
      <c r="AH5357" s="3">
        <v>1</v>
      </c>
      <c r="AI5357" s="3">
        <v>0</v>
      </c>
      <c r="AJ5357" s="3">
        <v>1</v>
      </c>
      <c r="AK5357" s="3">
        <v>0</v>
      </c>
      <c r="AL5357" s="3">
        <v>1</v>
      </c>
      <c r="AM5357" s="3">
        <v>0</v>
      </c>
      <c r="AN5357" s="3">
        <v>1</v>
      </c>
    </row>
    <row r="5358" spans="1:40" x14ac:dyDescent="0.2">
      <c r="A5358" t="s">
        <v>73</v>
      </c>
      <c r="B5358" t="s">
        <v>161</v>
      </c>
      <c r="C5358" t="s">
        <v>37</v>
      </c>
      <c r="D5358" t="s">
        <v>125</v>
      </c>
      <c r="E5358" s="5">
        <v>1</v>
      </c>
      <c r="F5358" s="5">
        <v>0</v>
      </c>
      <c r="G5358" s="4">
        <v>4111637.71999999</v>
      </c>
      <c r="H5358" s="4">
        <f t="shared" si="1253"/>
        <v>43957201286348.242</v>
      </c>
      <c r="I5358" s="4">
        <f t="shared" si="1254"/>
        <v>9.3537295361816817E-8</v>
      </c>
      <c r="J5358" s="1">
        <v>51.900001525878906</v>
      </c>
      <c r="K5358" s="1">
        <f t="shared" si="1246"/>
        <v>6.3459558730182515</v>
      </c>
      <c r="L5358" s="3">
        <v>51.900001525878906</v>
      </c>
      <c r="M5358" s="3">
        <f t="shared" si="1255"/>
        <v>0</v>
      </c>
      <c r="N5358" s="6">
        <f t="shared" si="1247"/>
        <v>6.3459558730182515</v>
      </c>
      <c r="O5358" s="3">
        <f t="shared" si="1248"/>
        <v>0</v>
      </c>
      <c r="P5358" s="3">
        <v>56</v>
      </c>
      <c r="Q5358" s="3">
        <f t="shared" si="1249"/>
        <v>1533.7529595241563</v>
      </c>
      <c r="R5358" s="3">
        <f t="shared" si="1256"/>
        <v>4.137534557708088E-3</v>
      </c>
      <c r="S5358" s="4">
        <v>54.578948974609375</v>
      </c>
      <c r="T5358" s="4">
        <f t="shared" si="1250"/>
        <v>7.3802392470358908</v>
      </c>
      <c r="U5358" s="4">
        <v>56</v>
      </c>
      <c r="V5358" s="4">
        <f t="shared" si="1251"/>
        <v>1710.1851795796956</v>
      </c>
      <c r="W5358" s="4">
        <f t="shared" si="1257"/>
        <v>4.3154620535594268E-3</v>
      </c>
      <c r="X5358" s="1">
        <v>1</v>
      </c>
      <c r="Y5358" s="1">
        <v>84</v>
      </c>
      <c r="Z5358" s="1">
        <f t="shared" si="1252"/>
        <v>0.89709823109146936</v>
      </c>
      <c r="AA5358" s="1">
        <f t="shared" si="1258"/>
        <v>0.74615110299884657</v>
      </c>
      <c r="AB5358" s="2">
        <v>1</v>
      </c>
      <c r="AC5358" s="2">
        <v>78</v>
      </c>
      <c r="AD5358" s="2">
        <f t="shared" si="1259"/>
        <v>0.86644318883497895</v>
      </c>
      <c r="AE5358" s="2">
        <f t="shared" si="1260"/>
        <v>0.74615110299884657</v>
      </c>
      <c r="AF5358" s="3">
        <v>0</v>
      </c>
      <c r="AG5358" s="3">
        <v>0</v>
      </c>
      <c r="AH5358" s="3">
        <v>0</v>
      </c>
      <c r="AI5358" s="3">
        <v>0</v>
      </c>
      <c r="AJ5358" s="3">
        <v>0</v>
      </c>
      <c r="AK5358" s="3">
        <v>0</v>
      </c>
      <c r="AL5358" s="3">
        <v>0</v>
      </c>
      <c r="AM5358" s="3">
        <v>0</v>
      </c>
      <c r="AN5358" s="3">
        <v>0</v>
      </c>
    </row>
    <row r="5359" spans="1:40" x14ac:dyDescent="0.2">
      <c r="A5359" t="s">
        <v>73</v>
      </c>
      <c r="B5359" t="s">
        <v>161</v>
      </c>
      <c r="C5359" t="s">
        <v>31</v>
      </c>
      <c r="D5359" t="s">
        <v>119</v>
      </c>
      <c r="E5359" s="5">
        <v>1</v>
      </c>
      <c r="F5359" s="5">
        <v>1</v>
      </c>
      <c r="G5359" s="4">
        <v>911643.84155254101</v>
      </c>
      <c r="H5359" s="4">
        <f t="shared" si="1253"/>
        <v>43957201286348.242</v>
      </c>
      <c r="I5359" s="4">
        <f t="shared" si="1254"/>
        <v>2.0739351343454834E-8</v>
      </c>
      <c r="J5359" s="1">
        <v>57.875</v>
      </c>
      <c r="K5359" s="1">
        <f t="shared" si="1246"/>
        <v>5.3260438176349227</v>
      </c>
      <c r="L5359" s="3">
        <v>56.799999237060547</v>
      </c>
      <c r="M5359" s="3">
        <f t="shared" si="1255"/>
        <v>1.8574527221416035E-2</v>
      </c>
      <c r="N5359" s="6">
        <f t="shared" si="1247"/>
        <v>5.0347361123556986</v>
      </c>
      <c r="O5359" s="3">
        <f t="shared" si="1248"/>
        <v>5.4694950934253091E-2</v>
      </c>
      <c r="P5359" s="3">
        <v>57</v>
      </c>
      <c r="Q5359" s="3">
        <f t="shared" si="1249"/>
        <v>1533.7529595241563</v>
      </c>
      <c r="R5359" s="3">
        <f t="shared" si="1256"/>
        <v>3.2826251979443384E-3</v>
      </c>
      <c r="S5359" s="4">
        <v>59.789474487304688</v>
      </c>
      <c r="T5359" s="4">
        <f t="shared" si="1250"/>
        <v>5.8722688649845782</v>
      </c>
      <c r="U5359" s="4">
        <v>57</v>
      </c>
      <c r="V5359" s="4">
        <f t="shared" si="1251"/>
        <v>1710.1851795796956</v>
      </c>
      <c r="W5359" s="4">
        <f t="shared" si="1257"/>
        <v>3.4337035164974231E-3</v>
      </c>
      <c r="X5359" s="1">
        <v>1</v>
      </c>
      <c r="Y5359" s="1">
        <v>84</v>
      </c>
      <c r="Z5359" s="1">
        <f t="shared" si="1252"/>
        <v>0.89709823109146936</v>
      </c>
      <c r="AA5359" s="1">
        <f t="shared" si="1258"/>
        <v>0.81470805905012089</v>
      </c>
      <c r="AB5359" s="2">
        <v>1</v>
      </c>
      <c r="AC5359" s="2">
        <v>78</v>
      </c>
      <c r="AD5359" s="2">
        <f t="shared" si="1259"/>
        <v>0.86644318883497895</v>
      </c>
      <c r="AE5359" s="2">
        <f t="shared" si="1260"/>
        <v>0.80880540267248113</v>
      </c>
      <c r="AF5359" s="3">
        <v>0</v>
      </c>
      <c r="AG5359" s="3">
        <v>0</v>
      </c>
      <c r="AH5359" s="3">
        <v>0</v>
      </c>
      <c r="AI5359" s="3">
        <v>0</v>
      </c>
      <c r="AJ5359" s="3">
        <v>0</v>
      </c>
      <c r="AK5359" s="3">
        <v>0</v>
      </c>
      <c r="AL5359" s="3">
        <v>0</v>
      </c>
      <c r="AM5359" s="3">
        <v>0</v>
      </c>
      <c r="AN5359" s="3">
        <v>0</v>
      </c>
    </row>
    <row r="5360" spans="1:40" x14ac:dyDescent="0.2">
      <c r="A5360" t="s">
        <v>73</v>
      </c>
      <c r="B5360" t="s">
        <v>161</v>
      </c>
      <c r="C5360" t="s">
        <v>66</v>
      </c>
      <c r="D5360" t="s">
        <v>154</v>
      </c>
      <c r="E5360" s="5">
        <v>1</v>
      </c>
      <c r="F5360" s="5">
        <v>0</v>
      </c>
      <c r="G5360" s="4">
        <v>121228.628451</v>
      </c>
      <c r="H5360" s="4">
        <f t="shared" si="1253"/>
        <v>43957201286348.242</v>
      </c>
      <c r="I5360" s="4">
        <f t="shared" si="1254"/>
        <v>2.7578786843431245E-9</v>
      </c>
      <c r="J5360" s="1">
        <v>65.375</v>
      </c>
      <c r="K5360" s="1">
        <f t="shared" si="1246"/>
        <v>3.9182621746485666</v>
      </c>
      <c r="L5360" s="3">
        <v>65.375</v>
      </c>
      <c r="M5360" s="3">
        <f t="shared" si="1255"/>
        <v>0</v>
      </c>
      <c r="N5360" s="6">
        <f t="shared" si="1247"/>
        <v>3.9182621746485666</v>
      </c>
      <c r="O5360" s="3">
        <f t="shared" si="1248"/>
        <v>0</v>
      </c>
      <c r="P5360" s="3">
        <v>58</v>
      </c>
      <c r="Q5360" s="3">
        <f t="shared" si="1249"/>
        <v>1533.7529595241563</v>
      </c>
      <c r="R5360" s="3">
        <f t="shared" si="1256"/>
        <v>2.5546892348714354E-3</v>
      </c>
      <c r="S5360" s="4">
        <v>66.184211730957031</v>
      </c>
      <c r="T5360" s="4">
        <f t="shared" si="1250"/>
        <v>4.0655713579464114</v>
      </c>
      <c r="U5360" s="4">
        <v>58</v>
      </c>
      <c r="V5360" s="4">
        <f t="shared" si="1251"/>
        <v>1710.1851795796956</v>
      </c>
      <c r="W5360" s="4">
        <f t="shared" si="1257"/>
        <v>2.3772696702620169E-3</v>
      </c>
      <c r="X5360" s="1">
        <v>0</v>
      </c>
      <c r="Y5360" s="1">
        <v>84</v>
      </c>
      <c r="Z5360" s="1">
        <f t="shared" si="1252"/>
        <v>0.89709823109146936</v>
      </c>
      <c r="AA5360" s="1">
        <f t="shared" si="1258"/>
        <v>0</v>
      </c>
      <c r="AB5360" s="2">
        <v>0</v>
      </c>
      <c r="AC5360" s="2">
        <v>78</v>
      </c>
      <c r="AD5360" s="2">
        <f t="shared" si="1259"/>
        <v>0.86644318883497895</v>
      </c>
      <c r="AE5360" s="2">
        <f t="shared" si="1260"/>
        <v>0</v>
      </c>
      <c r="AF5360" s="3">
        <v>0</v>
      </c>
      <c r="AG5360" s="3">
        <v>0</v>
      </c>
      <c r="AH5360" s="3">
        <v>0</v>
      </c>
      <c r="AI5360" s="3">
        <v>0</v>
      </c>
      <c r="AJ5360" s="3">
        <v>0</v>
      </c>
      <c r="AK5360" s="3">
        <v>0</v>
      </c>
      <c r="AL5360" s="3">
        <v>0</v>
      </c>
      <c r="AM5360" s="3">
        <v>0</v>
      </c>
      <c r="AN5360" s="3">
        <v>0</v>
      </c>
    </row>
    <row r="5361" spans="1:40" x14ac:dyDescent="0.2">
      <c r="A5361" t="s">
        <v>73</v>
      </c>
      <c r="B5361" t="s">
        <v>161</v>
      </c>
      <c r="C5361" t="s">
        <v>192</v>
      </c>
      <c r="D5361" t="s">
        <v>330</v>
      </c>
      <c r="E5361" s="5">
        <v>1</v>
      </c>
      <c r="F5361" s="5">
        <v>0</v>
      </c>
      <c r="G5361" s="4">
        <v>164038</v>
      </c>
      <c r="H5361" s="4">
        <f t="shared" si="1253"/>
        <v>43957201286348.242</v>
      </c>
      <c r="I5361" s="4">
        <f t="shared" si="1254"/>
        <v>3.7317662453397636E-9</v>
      </c>
      <c r="J5361" s="1">
        <v>61.75</v>
      </c>
      <c r="K5361" s="1">
        <f t="shared" si="1246"/>
        <v>3.6521535604089235</v>
      </c>
      <c r="L5361" s="3">
        <v>61.75</v>
      </c>
      <c r="M5361" s="3">
        <f t="shared" si="1255"/>
        <v>0</v>
      </c>
      <c r="N5361" s="6">
        <f t="shared" si="1247"/>
        <v>3.6521535604089235</v>
      </c>
      <c r="O5361" s="3">
        <f t="shared" si="1248"/>
        <v>0</v>
      </c>
      <c r="P5361" s="3">
        <v>59</v>
      </c>
      <c r="Q5361" s="3">
        <f t="shared" si="1249"/>
        <v>1533.7529595241563</v>
      </c>
      <c r="R5361" s="3">
        <f t="shared" si="1256"/>
        <v>2.3811876206856655E-3</v>
      </c>
      <c r="S5361" s="4">
        <v>63.684211730957031</v>
      </c>
      <c r="T5361" s="4">
        <f t="shared" si="1250"/>
        <v>4.0062078423046659</v>
      </c>
      <c r="U5361" s="4">
        <v>59</v>
      </c>
      <c r="V5361" s="4">
        <f t="shared" si="1251"/>
        <v>1710.1851795796956</v>
      </c>
      <c r="W5361" s="4">
        <f t="shared" si="1257"/>
        <v>2.342557923048575E-3</v>
      </c>
      <c r="X5361" s="1">
        <v>0</v>
      </c>
      <c r="Y5361" s="1">
        <v>84</v>
      </c>
      <c r="Z5361" s="1">
        <f t="shared" si="1252"/>
        <v>0.89709823109146936</v>
      </c>
      <c r="AA5361" s="1">
        <f t="shared" si="1258"/>
        <v>0</v>
      </c>
      <c r="AB5361" s="2">
        <v>0</v>
      </c>
      <c r="AC5361" s="2">
        <v>78</v>
      </c>
      <c r="AD5361" s="2">
        <f t="shared" si="1259"/>
        <v>0.86644318883497895</v>
      </c>
      <c r="AE5361" s="2">
        <f t="shared" si="1260"/>
        <v>0</v>
      </c>
      <c r="AF5361" s="3">
        <v>0</v>
      </c>
      <c r="AG5361" s="3">
        <v>0</v>
      </c>
      <c r="AH5361" s="3">
        <v>0</v>
      </c>
      <c r="AI5361" s="3">
        <v>0</v>
      </c>
      <c r="AJ5361" s="3">
        <v>0</v>
      </c>
      <c r="AK5361" s="3">
        <v>0</v>
      </c>
      <c r="AL5361" s="3">
        <v>0</v>
      </c>
      <c r="AM5361" s="3">
        <v>0</v>
      </c>
      <c r="AN5361" s="3">
        <v>0</v>
      </c>
    </row>
    <row r="5362" spans="1:40" x14ac:dyDescent="0.2">
      <c r="A5362" t="s">
        <v>73</v>
      </c>
      <c r="B5362" t="s">
        <v>161</v>
      </c>
      <c r="C5362" t="s">
        <v>19</v>
      </c>
      <c r="D5362" t="s">
        <v>107</v>
      </c>
      <c r="E5362" s="5">
        <v>1</v>
      </c>
      <c r="F5362" s="5">
        <v>0</v>
      </c>
      <c r="G5362" s="4">
        <v>1872931.67</v>
      </c>
      <c r="H5362" s="4">
        <f t="shared" si="1253"/>
        <v>43957201286348.242</v>
      </c>
      <c r="I5362" s="4">
        <f t="shared" si="1254"/>
        <v>4.2608073653262249E-8</v>
      </c>
      <c r="K5362" s="1">
        <f t="shared" si="1246"/>
        <v>0</v>
      </c>
      <c r="M5362" s="3" t="str">
        <f t="shared" si="1255"/>
        <v/>
      </c>
      <c r="N5362" s="6">
        <f t="shared" si="1247"/>
        <v>0</v>
      </c>
      <c r="O5362" s="3" t="str">
        <f t="shared" si="1248"/>
        <v/>
      </c>
      <c r="Q5362" s="3">
        <f t="shared" si="1249"/>
        <v>1533.7529595241563</v>
      </c>
      <c r="R5362" s="3">
        <f t="shared" si="1256"/>
        <v>0</v>
      </c>
      <c r="T5362" s="4">
        <f t="shared" si="1250"/>
        <v>0</v>
      </c>
      <c r="V5362" s="4">
        <f t="shared" si="1251"/>
        <v>1710.1851795796956</v>
      </c>
      <c r="W5362" s="4">
        <f t="shared" si="1257"/>
        <v>0</v>
      </c>
      <c r="X5362" s="1">
        <v>1</v>
      </c>
      <c r="Y5362" s="1">
        <v>84</v>
      </c>
      <c r="Z5362" s="1">
        <f t="shared" si="1252"/>
        <v>0.89709823109146936</v>
      </c>
      <c r="AA5362" s="1" t="str">
        <f t="shared" si="1258"/>
        <v/>
      </c>
      <c r="AB5362" s="2">
        <v>1</v>
      </c>
      <c r="AC5362" s="2">
        <v>78</v>
      </c>
      <c r="AD5362" s="2">
        <f t="shared" si="1259"/>
        <v>0.86644318883497895</v>
      </c>
      <c r="AE5362" s="2" t="str">
        <f t="shared" si="1260"/>
        <v/>
      </c>
      <c r="AF5362" s="3">
        <v>0</v>
      </c>
      <c r="AG5362" s="3">
        <v>0</v>
      </c>
      <c r="AH5362" s="3">
        <v>0</v>
      </c>
      <c r="AI5362" s="3">
        <v>0</v>
      </c>
      <c r="AJ5362" s="3">
        <v>0</v>
      </c>
      <c r="AK5362" s="3">
        <v>0</v>
      </c>
      <c r="AL5362" s="3">
        <v>0</v>
      </c>
      <c r="AM5362" s="3">
        <v>0</v>
      </c>
      <c r="AN5362" s="3">
        <v>0</v>
      </c>
    </row>
    <row r="5363" spans="1:40" x14ac:dyDescent="0.2">
      <c r="A5363" t="s">
        <v>73</v>
      </c>
      <c r="B5363" t="s">
        <v>161</v>
      </c>
      <c r="C5363" t="s">
        <v>222</v>
      </c>
      <c r="D5363" t="s">
        <v>360</v>
      </c>
      <c r="E5363" s="5">
        <v>1</v>
      </c>
      <c r="F5363" s="5">
        <v>0</v>
      </c>
      <c r="G5363" s="4">
        <v>148063.722576</v>
      </c>
      <c r="H5363" s="4">
        <f t="shared" si="1253"/>
        <v>43957201286348.242</v>
      </c>
      <c r="I5363" s="4">
        <f t="shared" si="1254"/>
        <v>3.3683610021365042E-9</v>
      </c>
      <c r="K5363" s="1">
        <f t="shared" si="1246"/>
        <v>0</v>
      </c>
      <c r="M5363" s="3" t="str">
        <f t="shared" si="1255"/>
        <v/>
      </c>
      <c r="N5363" s="6">
        <f t="shared" si="1247"/>
        <v>0</v>
      </c>
      <c r="O5363" s="3" t="str">
        <f t="shared" si="1248"/>
        <v/>
      </c>
      <c r="Q5363" s="3">
        <f t="shared" si="1249"/>
        <v>1533.7529595241563</v>
      </c>
      <c r="R5363" s="3">
        <f t="shared" si="1256"/>
        <v>0</v>
      </c>
      <c r="T5363" s="4">
        <f t="shared" si="1250"/>
        <v>0</v>
      </c>
      <c r="V5363" s="4">
        <f t="shared" si="1251"/>
        <v>1710.1851795796956</v>
      </c>
      <c r="W5363" s="4">
        <f t="shared" si="1257"/>
        <v>0</v>
      </c>
      <c r="X5363" s="1">
        <v>0</v>
      </c>
      <c r="Y5363" s="1">
        <v>84</v>
      </c>
      <c r="Z5363" s="1">
        <f t="shared" si="1252"/>
        <v>0.89709823109146936</v>
      </c>
      <c r="AA5363" s="1" t="str">
        <f t="shared" si="1258"/>
        <v/>
      </c>
      <c r="AB5363" s="2">
        <v>0</v>
      </c>
      <c r="AC5363" s="2">
        <v>78</v>
      </c>
      <c r="AD5363" s="2">
        <f t="shared" si="1259"/>
        <v>0.86644318883497895</v>
      </c>
      <c r="AE5363" s="2" t="str">
        <f t="shared" si="1260"/>
        <v/>
      </c>
      <c r="AF5363" s="3">
        <v>0</v>
      </c>
      <c r="AG5363" s="3">
        <v>1</v>
      </c>
      <c r="AH5363" s="3">
        <v>0</v>
      </c>
      <c r="AI5363" s="3">
        <v>0</v>
      </c>
      <c r="AJ5363" s="3">
        <v>1</v>
      </c>
      <c r="AK5363" s="3">
        <v>0</v>
      </c>
      <c r="AL5363" s="3">
        <v>1</v>
      </c>
      <c r="AM5363" s="3">
        <v>0</v>
      </c>
      <c r="AN5363" s="3">
        <v>1</v>
      </c>
    </row>
    <row r="5364" spans="1:40" x14ac:dyDescent="0.2">
      <c r="A5364" t="s">
        <v>73</v>
      </c>
      <c r="B5364" t="s">
        <v>161</v>
      </c>
      <c r="C5364" t="s">
        <v>65</v>
      </c>
      <c r="D5364" t="s">
        <v>153</v>
      </c>
      <c r="E5364" s="5">
        <v>1</v>
      </c>
      <c r="F5364" s="5">
        <v>0</v>
      </c>
      <c r="G5364" s="4">
        <v>1636936.430373</v>
      </c>
      <c r="H5364" s="4">
        <f t="shared" si="1253"/>
        <v>43957201286348.242</v>
      </c>
      <c r="I5364" s="4">
        <f t="shared" si="1254"/>
        <v>3.7239323306995485E-8</v>
      </c>
      <c r="K5364" s="1">
        <f t="shared" si="1246"/>
        <v>0</v>
      </c>
      <c r="M5364" s="3" t="str">
        <f t="shared" si="1255"/>
        <v/>
      </c>
      <c r="N5364" s="6">
        <f t="shared" si="1247"/>
        <v>0</v>
      </c>
      <c r="O5364" s="3" t="str">
        <f t="shared" si="1248"/>
        <v/>
      </c>
      <c r="Q5364" s="3">
        <f t="shared" si="1249"/>
        <v>1533.7529595241563</v>
      </c>
      <c r="R5364" s="3">
        <f t="shared" si="1256"/>
        <v>0</v>
      </c>
      <c r="T5364" s="4">
        <f t="shared" si="1250"/>
        <v>0</v>
      </c>
      <c r="V5364" s="4">
        <f t="shared" si="1251"/>
        <v>1710.1851795796956</v>
      </c>
      <c r="W5364" s="4">
        <f t="shared" si="1257"/>
        <v>0</v>
      </c>
      <c r="X5364" s="1">
        <v>0</v>
      </c>
      <c r="Y5364" s="1">
        <v>84</v>
      </c>
      <c r="Z5364" s="1">
        <f t="shared" si="1252"/>
        <v>0.89709823109146936</v>
      </c>
      <c r="AA5364" s="1" t="str">
        <f t="shared" si="1258"/>
        <v/>
      </c>
      <c r="AB5364" s="2">
        <v>0</v>
      </c>
      <c r="AC5364" s="2">
        <v>78</v>
      </c>
      <c r="AD5364" s="2">
        <f t="shared" si="1259"/>
        <v>0.86644318883497895</v>
      </c>
      <c r="AE5364" s="2" t="str">
        <f t="shared" si="1260"/>
        <v/>
      </c>
      <c r="AF5364" s="3">
        <v>0</v>
      </c>
      <c r="AG5364" s="3">
        <v>0</v>
      </c>
      <c r="AH5364" s="3">
        <v>1</v>
      </c>
      <c r="AI5364" s="3">
        <v>0</v>
      </c>
      <c r="AJ5364" s="3">
        <v>1</v>
      </c>
      <c r="AK5364" s="3">
        <v>0</v>
      </c>
      <c r="AL5364" s="3">
        <v>1</v>
      </c>
      <c r="AM5364" s="3">
        <v>0</v>
      </c>
      <c r="AN5364" s="3">
        <v>1</v>
      </c>
    </row>
    <row r="5365" spans="1:40" x14ac:dyDescent="0.2">
      <c r="A5365" t="s">
        <v>73</v>
      </c>
      <c r="B5365" t="s">
        <v>161</v>
      </c>
      <c r="C5365" t="s">
        <v>9</v>
      </c>
      <c r="D5365" t="s">
        <v>97</v>
      </c>
      <c r="E5365" s="5">
        <v>1</v>
      </c>
      <c r="F5365" s="5">
        <v>0</v>
      </c>
      <c r="G5365" s="4">
        <v>2725342.7899999898</v>
      </c>
      <c r="H5365" s="4">
        <f t="shared" si="1253"/>
        <v>43957201286348.242</v>
      </c>
      <c r="I5365" s="4">
        <f t="shared" si="1254"/>
        <v>6.199991606031564E-8</v>
      </c>
      <c r="K5365" s="1">
        <f t="shared" si="1246"/>
        <v>0</v>
      </c>
      <c r="M5365" s="3" t="str">
        <f t="shared" si="1255"/>
        <v/>
      </c>
      <c r="N5365" s="6">
        <f t="shared" si="1247"/>
        <v>0</v>
      </c>
      <c r="O5365" s="3" t="str">
        <f t="shared" si="1248"/>
        <v/>
      </c>
      <c r="Q5365" s="3">
        <f t="shared" si="1249"/>
        <v>1533.7529595241563</v>
      </c>
      <c r="R5365" s="3">
        <f t="shared" si="1256"/>
        <v>0</v>
      </c>
      <c r="T5365" s="4">
        <f t="shared" si="1250"/>
        <v>0</v>
      </c>
      <c r="V5365" s="4">
        <f t="shared" si="1251"/>
        <v>1710.1851795796956</v>
      </c>
      <c r="W5365" s="4">
        <f t="shared" si="1257"/>
        <v>0</v>
      </c>
      <c r="X5365" s="1">
        <v>0</v>
      </c>
      <c r="Y5365" s="1">
        <v>84</v>
      </c>
      <c r="Z5365" s="1">
        <f t="shared" si="1252"/>
        <v>0.89709823109146936</v>
      </c>
      <c r="AA5365" s="1" t="str">
        <f t="shared" si="1258"/>
        <v/>
      </c>
      <c r="AB5365" s="2">
        <v>0</v>
      </c>
      <c r="AC5365" s="2">
        <v>78</v>
      </c>
      <c r="AD5365" s="2">
        <f t="shared" si="1259"/>
        <v>0.86644318883497895</v>
      </c>
      <c r="AE5365" s="2" t="str">
        <f t="shared" si="1260"/>
        <v/>
      </c>
      <c r="AF5365" s="3">
        <v>0</v>
      </c>
      <c r="AG5365" s="3">
        <v>0</v>
      </c>
      <c r="AH5365" s="3">
        <v>0</v>
      </c>
      <c r="AI5365" s="3">
        <v>0</v>
      </c>
      <c r="AJ5365" s="3">
        <v>0</v>
      </c>
      <c r="AK5365" s="3">
        <v>0</v>
      </c>
      <c r="AL5365" s="3">
        <v>0</v>
      </c>
      <c r="AM5365" s="3">
        <v>0</v>
      </c>
      <c r="AN5365" s="3">
        <v>0</v>
      </c>
    </row>
    <row r="5366" spans="1:40" x14ac:dyDescent="0.2">
      <c r="A5366" t="s">
        <v>73</v>
      </c>
      <c r="B5366" t="s">
        <v>161</v>
      </c>
      <c r="C5366" t="s">
        <v>58</v>
      </c>
      <c r="D5366" t="s">
        <v>146</v>
      </c>
      <c r="E5366" s="5">
        <v>1</v>
      </c>
      <c r="F5366" s="5">
        <v>0</v>
      </c>
      <c r="G5366" s="4">
        <v>534091.41</v>
      </c>
      <c r="H5366" s="4">
        <f t="shared" si="1253"/>
        <v>43957201286348.242</v>
      </c>
      <c r="I5366" s="4">
        <f t="shared" si="1254"/>
        <v>1.2150259670100344E-8</v>
      </c>
      <c r="K5366" s="1">
        <f t="shared" si="1246"/>
        <v>0</v>
      </c>
      <c r="M5366" s="3" t="str">
        <f t="shared" si="1255"/>
        <v/>
      </c>
      <c r="N5366" s="6">
        <f t="shared" si="1247"/>
        <v>0</v>
      </c>
      <c r="O5366" s="3" t="str">
        <f t="shared" si="1248"/>
        <v/>
      </c>
      <c r="Q5366" s="3">
        <f t="shared" si="1249"/>
        <v>1533.7529595241563</v>
      </c>
      <c r="R5366" s="3">
        <f t="shared" si="1256"/>
        <v>0</v>
      </c>
      <c r="T5366" s="4">
        <f t="shared" si="1250"/>
        <v>0</v>
      </c>
      <c r="V5366" s="4">
        <f t="shared" si="1251"/>
        <v>1710.1851795796956</v>
      </c>
      <c r="W5366" s="4">
        <f t="shared" si="1257"/>
        <v>0</v>
      </c>
      <c r="X5366" s="1">
        <v>0</v>
      </c>
      <c r="Y5366" s="1">
        <v>84</v>
      </c>
      <c r="Z5366" s="1">
        <f t="shared" si="1252"/>
        <v>0.89709823109146936</v>
      </c>
      <c r="AA5366" s="1" t="str">
        <f t="shared" si="1258"/>
        <v/>
      </c>
      <c r="AB5366" s="2">
        <v>0</v>
      </c>
      <c r="AC5366" s="2">
        <v>78</v>
      </c>
      <c r="AD5366" s="2">
        <f t="shared" si="1259"/>
        <v>0.86644318883497895</v>
      </c>
      <c r="AE5366" s="2" t="str">
        <f t="shared" si="1260"/>
        <v/>
      </c>
      <c r="AF5366" s="3">
        <v>0</v>
      </c>
      <c r="AG5366" s="3">
        <v>1</v>
      </c>
      <c r="AH5366" s="3">
        <v>0</v>
      </c>
      <c r="AI5366" s="3">
        <v>0</v>
      </c>
      <c r="AJ5366" s="3">
        <v>1</v>
      </c>
      <c r="AK5366" s="3">
        <v>0</v>
      </c>
      <c r="AL5366" s="3">
        <v>1</v>
      </c>
      <c r="AM5366" s="3">
        <v>0</v>
      </c>
      <c r="AN5366" s="3">
        <v>1</v>
      </c>
    </row>
    <row r="5367" spans="1:40" x14ac:dyDescent="0.2">
      <c r="A5367" t="s">
        <v>73</v>
      </c>
      <c r="B5367" t="s">
        <v>161</v>
      </c>
      <c r="C5367" t="s">
        <v>201</v>
      </c>
      <c r="D5367" t="s">
        <v>339</v>
      </c>
      <c r="E5367" s="5">
        <v>1</v>
      </c>
      <c r="F5367" s="5">
        <v>0</v>
      </c>
      <c r="G5367" s="4">
        <v>4269959.3726939997</v>
      </c>
      <c r="H5367" s="4">
        <f t="shared" si="1253"/>
        <v>43957201286348.242</v>
      </c>
      <c r="I5367" s="4">
        <f t="shared" si="1254"/>
        <v>9.7139018129894401E-8</v>
      </c>
      <c r="K5367" s="1">
        <f t="shared" si="1246"/>
        <v>0</v>
      </c>
      <c r="M5367" s="3" t="str">
        <f t="shared" si="1255"/>
        <v/>
      </c>
      <c r="N5367" s="6">
        <f t="shared" si="1247"/>
        <v>0</v>
      </c>
      <c r="O5367" s="3" t="str">
        <f t="shared" si="1248"/>
        <v/>
      </c>
      <c r="Q5367" s="3">
        <f t="shared" si="1249"/>
        <v>1533.7529595241563</v>
      </c>
      <c r="R5367" s="3">
        <f t="shared" si="1256"/>
        <v>0</v>
      </c>
      <c r="T5367" s="4">
        <f t="shared" si="1250"/>
        <v>0</v>
      </c>
      <c r="V5367" s="4">
        <f t="shared" si="1251"/>
        <v>1710.1851795796956</v>
      </c>
      <c r="W5367" s="4">
        <f t="shared" si="1257"/>
        <v>0</v>
      </c>
      <c r="X5367" s="1">
        <v>0</v>
      </c>
      <c r="Y5367" s="1">
        <v>84</v>
      </c>
      <c r="Z5367" s="1">
        <f t="shared" si="1252"/>
        <v>0.89709823109146936</v>
      </c>
      <c r="AA5367" s="1" t="str">
        <f t="shared" si="1258"/>
        <v/>
      </c>
      <c r="AB5367" s="2">
        <v>0</v>
      </c>
      <c r="AC5367" s="2">
        <v>78</v>
      </c>
      <c r="AD5367" s="2">
        <f t="shared" si="1259"/>
        <v>0.86644318883497895</v>
      </c>
      <c r="AE5367" s="2" t="str">
        <f t="shared" si="1260"/>
        <v/>
      </c>
      <c r="AF5367" s="3">
        <v>0</v>
      </c>
      <c r="AG5367" s="3">
        <v>0</v>
      </c>
      <c r="AH5367" s="3">
        <v>1</v>
      </c>
      <c r="AI5367" s="3">
        <v>0</v>
      </c>
      <c r="AJ5367" s="3">
        <v>1</v>
      </c>
      <c r="AK5367" s="3">
        <v>0</v>
      </c>
      <c r="AL5367" s="3">
        <v>1</v>
      </c>
      <c r="AM5367" s="3">
        <v>0</v>
      </c>
      <c r="AN5367" s="3">
        <v>1</v>
      </c>
    </row>
    <row r="5368" spans="1:40" x14ac:dyDescent="0.2">
      <c r="A5368" t="s">
        <v>73</v>
      </c>
      <c r="B5368" t="s">
        <v>161</v>
      </c>
      <c r="C5368" t="s">
        <v>45</v>
      </c>
      <c r="D5368" t="s">
        <v>133</v>
      </c>
      <c r="E5368" s="5">
        <v>1</v>
      </c>
      <c r="F5368" s="5">
        <v>0</v>
      </c>
      <c r="G5368" s="4">
        <v>2936185.7470561299</v>
      </c>
      <c r="H5368" s="4">
        <f t="shared" si="1253"/>
        <v>43957201286348.242</v>
      </c>
      <c r="I5368" s="4">
        <f t="shared" si="1254"/>
        <v>6.6796467043683671E-8</v>
      </c>
      <c r="K5368" s="1">
        <f t="shared" si="1246"/>
        <v>0</v>
      </c>
      <c r="M5368" s="3" t="str">
        <f t="shared" si="1255"/>
        <v/>
      </c>
      <c r="N5368" s="6">
        <f t="shared" si="1247"/>
        <v>0</v>
      </c>
      <c r="O5368" s="3" t="str">
        <f t="shared" si="1248"/>
        <v/>
      </c>
      <c r="Q5368" s="3">
        <f t="shared" si="1249"/>
        <v>1533.7529595241563</v>
      </c>
      <c r="R5368" s="3">
        <f t="shared" si="1256"/>
        <v>0</v>
      </c>
      <c r="T5368" s="4">
        <f t="shared" si="1250"/>
        <v>0</v>
      </c>
      <c r="V5368" s="4">
        <f t="shared" si="1251"/>
        <v>1710.1851795796956</v>
      </c>
      <c r="W5368" s="4">
        <f t="shared" si="1257"/>
        <v>0</v>
      </c>
      <c r="X5368" s="1">
        <v>0</v>
      </c>
      <c r="Y5368" s="1">
        <v>84</v>
      </c>
      <c r="Z5368" s="1">
        <f t="shared" si="1252"/>
        <v>0.89709823109146936</v>
      </c>
      <c r="AA5368" s="1" t="str">
        <f t="shared" si="1258"/>
        <v/>
      </c>
      <c r="AB5368" s="2">
        <v>0</v>
      </c>
      <c r="AC5368" s="2">
        <v>78</v>
      </c>
      <c r="AD5368" s="2">
        <f t="shared" si="1259"/>
        <v>0.86644318883497895</v>
      </c>
      <c r="AE5368" s="2" t="str">
        <f t="shared" si="1260"/>
        <v/>
      </c>
      <c r="AF5368" s="3">
        <v>0</v>
      </c>
      <c r="AG5368" s="3">
        <v>0</v>
      </c>
      <c r="AH5368" s="3">
        <v>0</v>
      </c>
      <c r="AI5368" s="3">
        <v>0</v>
      </c>
      <c r="AJ5368" s="3">
        <v>0</v>
      </c>
      <c r="AK5368" s="3">
        <v>0</v>
      </c>
      <c r="AL5368" s="3">
        <v>0</v>
      </c>
      <c r="AM5368" s="3">
        <v>0</v>
      </c>
      <c r="AN5368" s="3">
        <v>0</v>
      </c>
    </row>
    <row r="5369" spans="1:40" x14ac:dyDescent="0.2">
      <c r="A5369" t="s">
        <v>73</v>
      </c>
      <c r="B5369" t="s">
        <v>161</v>
      </c>
      <c r="C5369" t="s">
        <v>211</v>
      </c>
      <c r="D5369" t="s">
        <v>349</v>
      </c>
      <c r="E5369" s="5">
        <v>1</v>
      </c>
      <c r="F5369" s="5">
        <v>0</v>
      </c>
      <c r="G5369" s="4">
        <v>642353.58074123098</v>
      </c>
      <c r="H5369" s="4">
        <f t="shared" si="1253"/>
        <v>43957201286348.242</v>
      </c>
      <c r="I5369" s="4">
        <f t="shared" si="1254"/>
        <v>1.4613159208130166E-8</v>
      </c>
      <c r="K5369" s="1">
        <f t="shared" si="1246"/>
        <v>0</v>
      </c>
      <c r="M5369" s="3" t="str">
        <f t="shared" si="1255"/>
        <v/>
      </c>
      <c r="N5369" s="6">
        <f t="shared" si="1247"/>
        <v>0</v>
      </c>
      <c r="O5369" s="3" t="str">
        <f t="shared" si="1248"/>
        <v/>
      </c>
      <c r="Q5369" s="3">
        <f t="shared" si="1249"/>
        <v>1533.7529595241563</v>
      </c>
      <c r="R5369" s="3">
        <f t="shared" si="1256"/>
        <v>0</v>
      </c>
      <c r="T5369" s="4">
        <f t="shared" si="1250"/>
        <v>0</v>
      </c>
      <c r="V5369" s="4">
        <f t="shared" si="1251"/>
        <v>1710.1851795796956</v>
      </c>
      <c r="W5369" s="4">
        <f t="shared" si="1257"/>
        <v>0</v>
      </c>
      <c r="X5369" s="1">
        <v>0</v>
      </c>
      <c r="Y5369" s="1">
        <v>84</v>
      </c>
      <c r="Z5369" s="1">
        <f t="shared" si="1252"/>
        <v>0.89709823109146936</v>
      </c>
      <c r="AA5369" s="1" t="str">
        <f t="shared" si="1258"/>
        <v/>
      </c>
      <c r="AB5369" s="2">
        <v>0</v>
      </c>
      <c r="AC5369" s="2">
        <v>78</v>
      </c>
      <c r="AD5369" s="2">
        <f t="shared" si="1259"/>
        <v>0.86644318883497895</v>
      </c>
      <c r="AE5369" s="2" t="str">
        <f t="shared" si="1260"/>
        <v/>
      </c>
      <c r="AF5369" s="3">
        <v>0</v>
      </c>
      <c r="AG5369" s="3">
        <v>0</v>
      </c>
      <c r="AH5369" s="3">
        <v>1</v>
      </c>
      <c r="AI5369" s="3">
        <v>0</v>
      </c>
      <c r="AJ5369" s="3">
        <v>1</v>
      </c>
      <c r="AK5369" s="3">
        <v>0</v>
      </c>
      <c r="AL5369" s="3">
        <v>1</v>
      </c>
      <c r="AM5369" s="3">
        <v>0</v>
      </c>
      <c r="AN5369" s="3">
        <v>1</v>
      </c>
    </row>
    <row r="5370" spans="1:40" x14ac:dyDescent="0.2">
      <c r="A5370" t="s">
        <v>74</v>
      </c>
      <c r="B5370" t="s">
        <v>162</v>
      </c>
      <c r="C5370" t="s">
        <v>59</v>
      </c>
      <c r="D5370" t="s">
        <v>147</v>
      </c>
      <c r="E5370" s="5">
        <v>1</v>
      </c>
      <c r="F5370" s="5">
        <v>1</v>
      </c>
      <c r="G5370" s="4">
        <v>1211587012.5</v>
      </c>
      <c r="H5370" s="4">
        <f t="shared" si="1253"/>
        <v>43957201286348.242</v>
      </c>
      <c r="I5370" s="4">
        <f t="shared" si="1254"/>
        <v>2.7562878824050195E-5</v>
      </c>
      <c r="J5370" s="1">
        <v>66.025001525878906</v>
      </c>
      <c r="K5370" s="1">
        <f t="shared" si="1246"/>
        <v>86.942765788828041</v>
      </c>
      <c r="L5370" s="3">
        <v>64.699996948242188</v>
      </c>
      <c r="M5370" s="3">
        <f t="shared" si="1255"/>
        <v>2.0068224869595423E-2</v>
      </c>
      <c r="N5370" s="6">
        <f t="shared" si="1247"/>
        <v>81.8127465125675</v>
      </c>
      <c r="O5370" s="3">
        <f t="shared" si="1248"/>
        <v>5.9004555809975587E-2</v>
      </c>
      <c r="P5370" s="3">
        <v>1</v>
      </c>
      <c r="Q5370" s="3">
        <f t="shared" si="1249"/>
        <v>1559.8746648346992</v>
      </c>
      <c r="R5370" s="3">
        <f t="shared" si="1256"/>
        <v>5.2448282132486104E-2</v>
      </c>
      <c r="S5370" s="4">
        <v>68.105262756347656</v>
      </c>
      <c r="T5370" s="4">
        <f t="shared" si="1250"/>
        <v>95.422372523407262</v>
      </c>
      <c r="U5370" s="4">
        <v>1</v>
      </c>
      <c r="V5370" s="4">
        <f t="shared" si="1251"/>
        <v>1721.6267469736881</v>
      </c>
      <c r="W5370" s="4">
        <f t="shared" si="1257"/>
        <v>5.5425702865701129E-2</v>
      </c>
      <c r="X5370" s="1">
        <v>1</v>
      </c>
      <c r="Y5370" s="1">
        <v>88</v>
      </c>
      <c r="Z5370" s="1">
        <f t="shared" si="1252"/>
        <v>0.87354600829485485</v>
      </c>
      <c r="AA5370" s="1">
        <f t="shared" si="1258"/>
        <v>0.80774361658964233</v>
      </c>
      <c r="AB5370" s="2">
        <v>1</v>
      </c>
      <c r="AC5370" s="2">
        <v>79</v>
      </c>
      <c r="AD5370" s="2">
        <f t="shared" si="1259"/>
        <v>0.83046774674545143</v>
      </c>
      <c r="AE5370" s="2">
        <f t="shared" si="1260"/>
        <v>0.80774361658964233</v>
      </c>
      <c r="AF5370" s="3">
        <v>0</v>
      </c>
      <c r="AG5370" s="3">
        <v>0</v>
      </c>
      <c r="AH5370" s="3">
        <v>0</v>
      </c>
      <c r="AI5370" s="3">
        <v>0</v>
      </c>
      <c r="AJ5370" s="3">
        <v>0</v>
      </c>
      <c r="AK5370" s="3">
        <v>0</v>
      </c>
      <c r="AL5370" s="3">
        <v>0</v>
      </c>
      <c r="AM5370" s="3">
        <v>0</v>
      </c>
      <c r="AN5370" s="3">
        <v>0</v>
      </c>
    </row>
    <row r="5371" spans="1:40" x14ac:dyDescent="0.2">
      <c r="A5371" t="s">
        <v>74</v>
      </c>
      <c r="B5371" t="s">
        <v>162</v>
      </c>
      <c r="C5371" t="s">
        <v>29</v>
      </c>
      <c r="D5371" t="s">
        <v>117</v>
      </c>
      <c r="E5371" s="5">
        <v>1</v>
      </c>
      <c r="F5371" s="5">
        <v>1</v>
      </c>
      <c r="G5371" s="4">
        <v>2028572532.5999999</v>
      </c>
      <c r="H5371" s="4">
        <f t="shared" si="1253"/>
        <v>43957201286348.242</v>
      </c>
      <c r="I5371" s="4">
        <f t="shared" si="1254"/>
        <v>4.6148810052427343E-5</v>
      </c>
      <c r="J5371" s="1">
        <v>59.099998474121094</v>
      </c>
      <c r="K5371" s="1">
        <f t="shared" si="1246"/>
        <v>74.04275642642213</v>
      </c>
      <c r="L5371" s="3">
        <v>58.224998474121094</v>
      </c>
      <c r="M5371" s="3">
        <f t="shared" si="1255"/>
        <v>1.4805414933862442E-2</v>
      </c>
      <c r="N5371" s="6">
        <f t="shared" si="1247"/>
        <v>70.802505522215256</v>
      </c>
      <c r="O5371" s="3">
        <f t="shared" si="1248"/>
        <v>4.3761889219059276E-2</v>
      </c>
      <c r="P5371" s="3">
        <v>2</v>
      </c>
      <c r="Q5371" s="3">
        <f t="shared" si="1249"/>
        <v>1559.8746648346992</v>
      </c>
      <c r="R5371" s="3">
        <f t="shared" si="1256"/>
        <v>4.5389868249266191E-2</v>
      </c>
      <c r="S5371" s="4">
        <v>61.289474487304688</v>
      </c>
      <c r="T5371" s="4">
        <f t="shared" si="1250"/>
        <v>82.580567280282224</v>
      </c>
      <c r="U5371" s="4">
        <v>2</v>
      </c>
      <c r="V5371" s="4">
        <f t="shared" si="1251"/>
        <v>1721.6267469736881</v>
      </c>
      <c r="W5371" s="4">
        <f t="shared" si="1257"/>
        <v>4.7966591728110693E-2</v>
      </c>
      <c r="X5371" s="1">
        <v>1</v>
      </c>
      <c r="Y5371" s="1">
        <v>88</v>
      </c>
      <c r="Z5371" s="1">
        <f t="shared" si="1252"/>
        <v>0.87354600829485485</v>
      </c>
      <c r="AA5371" s="1">
        <f t="shared" si="1258"/>
        <v>0.81934024751499956</v>
      </c>
      <c r="AB5371" s="2">
        <v>1</v>
      </c>
      <c r="AC5371" s="2">
        <v>79</v>
      </c>
      <c r="AD5371" s="2">
        <f t="shared" si="1259"/>
        <v>0.83046774674545143</v>
      </c>
      <c r="AE5371" s="2">
        <f t="shared" si="1260"/>
        <v>0.80074593661528948</v>
      </c>
      <c r="AF5371" s="3">
        <v>0</v>
      </c>
      <c r="AG5371" s="3">
        <v>0</v>
      </c>
      <c r="AH5371" s="3">
        <v>0</v>
      </c>
      <c r="AI5371" s="3">
        <v>0</v>
      </c>
      <c r="AJ5371" s="3">
        <v>0</v>
      </c>
      <c r="AK5371" s="3">
        <v>0</v>
      </c>
      <c r="AL5371" s="3">
        <v>0</v>
      </c>
      <c r="AM5371" s="3">
        <v>0</v>
      </c>
      <c r="AN5371" s="3">
        <v>0</v>
      </c>
    </row>
    <row r="5372" spans="1:40" x14ac:dyDescent="0.2">
      <c r="A5372" t="s">
        <v>74</v>
      </c>
      <c r="B5372" t="s">
        <v>162</v>
      </c>
      <c r="C5372" t="s">
        <v>84</v>
      </c>
      <c r="D5372" t="s">
        <v>172</v>
      </c>
      <c r="E5372" s="5">
        <v>1</v>
      </c>
      <c r="F5372" s="5">
        <v>0</v>
      </c>
      <c r="G5372" s="4">
        <v>1504068444.9000001</v>
      </c>
      <c r="H5372" s="4">
        <f t="shared" si="1253"/>
        <v>43957201286348.242</v>
      </c>
      <c r="I5372" s="4">
        <f t="shared" si="1254"/>
        <v>3.4216656222085676E-5</v>
      </c>
      <c r="J5372" s="1">
        <v>59.825000762939453</v>
      </c>
      <c r="K5372" s="1">
        <f t="shared" si="1246"/>
        <v>69.512140273846541</v>
      </c>
      <c r="L5372" s="3">
        <v>59.825000762939453</v>
      </c>
      <c r="M5372" s="3">
        <f t="shared" si="1255"/>
        <v>0</v>
      </c>
      <c r="N5372" s="6">
        <f t="shared" si="1247"/>
        <v>69.512140273846541</v>
      </c>
      <c r="O5372" s="3">
        <f t="shared" si="1248"/>
        <v>0</v>
      </c>
      <c r="P5372" s="3">
        <v>3</v>
      </c>
      <c r="Q5372" s="3">
        <f t="shared" si="1249"/>
        <v>1559.8746648346992</v>
      </c>
      <c r="R5372" s="3">
        <f t="shared" si="1256"/>
        <v>4.4562644577096702E-2</v>
      </c>
      <c r="S5372" s="4">
        <v>57.710525512695313</v>
      </c>
      <c r="T5372" s="4">
        <f t="shared" si="1250"/>
        <v>62.398997041922215</v>
      </c>
      <c r="U5372" s="4">
        <v>4</v>
      </c>
      <c r="V5372" s="4">
        <f t="shared" si="1251"/>
        <v>1721.6267469736881</v>
      </c>
      <c r="W5372" s="4">
        <f t="shared" si="1257"/>
        <v>3.6244207492482611E-2</v>
      </c>
      <c r="X5372" s="1">
        <v>0</v>
      </c>
      <c r="Y5372" s="1">
        <v>88</v>
      </c>
      <c r="Z5372" s="1">
        <f t="shared" si="1252"/>
        <v>0.87354600829485485</v>
      </c>
      <c r="AA5372" s="1">
        <f t="shared" si="1258"/>
        <v>0</v>
      </c>
      <c r="AB5372" s="2">
        <v>0</v>
      </c>
      <c r="AC5372" s="2">
        <v>79</v>
      </c>
      <c r="AD5372" s="2">
        <f t="shared" si="1259"/>
        <v>0.83046774674545143</v>
      </c>
      <c r="AE5372" s="2">
        <f t="shared" si="1260"/>
        <v>0</v>
      </c>
      <c r="AF5372" s="3">
        <v>0</v>
      </c>
      <c r="AG5372" s="3">
        <v>0</v>
      </c>
      <c r="AH5372" s="3">
        <v>0</v>
      </c>
      <c r="AI5372" s="3">
        <v>0</v>
      </c>
      <c r="AJ5372" s="3">
        <v>0</v>
      </c>
      <c r="AK5372" s="3">
        <v>0</v>
      </c>
      <c r="AL5372" s="3">
        <v>0</v>
      </c>
      <c r="AM5372" s="3">
        <v>0</v>
      </c>
      <c r="AN5372" s="3">
        <v>0</v>
      </c>
    </row>
    <row r="5373" spans="1:40" x14ac:dyDescent="0.2">
      <c r="A5373" t="s">
        <v>74</v>
      </c>
      <c r="B5373" t="s">
        <v>162</v>
      </c>
      <c r="C5373" t="s">
        <v>79</v>
      </c>
      <c r="D5373" t="s">
        <v>167</v>
      </c>
      <c r="E5373" s="5">
        <v>1</v>
      </c>
      <c r="F5373" s="5">
        <v>0</v>
      </c>
      <c r="G5373" s="4">
        <v>128235795.59999999</v>
      </c>
      <c r="H5373" s="4">
        <f t="shared" si="1253"/>
        <v>43957201286348.242</v>
      </c>
      <c r="I5373" s="4">
        <f t="shared" si="1254"/>
        <v>2.9172875398649661E-6</v>
      </c>
      <c r="J5373" s="1">
        <v>76.449996948242188</v>
      </c>
      <c r="K5373" s="1">
        <f t="shared" si="1246"/>
        <v>63.844794917643661</v>
      </c>
      <c r="L5373" s="3">
        <v>72.599998474121094</v>
      </c>
      <c r="M5373" s="3">
        <f t="shared" si="1255"/>
        <v>5.0359694281316994E-2</v>
      </c>
      <c r="N5373" s="6">
        <f t="shared" si="1247"/>
        <v>54.676777906080716</v>
      </c>
      <c r="O5373" s="3">
        <f t="shared" si="1248"/>
        <v>0.14359850358027137</v>
      </c>
      <c r="P5373" s="3">
        <v>4</v>
      </c>
      <c r="Q5373" s="3">
        <f t="shared" si="1249"/>
        <v>1559.8746648346992</v>
      </c>
      <c r="R5373" s="3">
        <f t="shared" si="1256"/>
        <v>3.50520327938494E-2</v>
      </c>
      <c r="S5373" s="4">
        <v>76.421051025390625</v>
      </c>
      <c r="T5373" s="4">
        <f t="shared" si="1250"/>
        <v>63.772302558484583</v>
      </c>
      <c r="U5373" s="4">
        <v>3</v>
      </c>
      <c r="V5373" s="4">
        <f t="shared" si="1251"/>
        <v>1721.6267469736881</v>
      </c>
      <c r="W5373" s="4">
        <f t="shared" si="1257"/>
        <v>3.7041886500999641E-2</v>
      </c>
      <c r="X5373" s="1">
        <v>1</v>
      </c>
      <c r="Y5373" s="1">
        <v>88</v>
      </c>
      <c r="Z5373" s="1">
        <f t="shared" si="1252"/>
        <v>0.87354600829485485</v>
      </c>
      <c r="AA5373" s="1">
        <f t="shared" si="1258"/>
        <v>0.75807040914231616</v>
      </c>
      <c r="AB5373" s="2">
        <v>1</v>
      </c>
      <c r="AC5373" s="2">
        <v>79</v>
      </c>
      <c r="AD5373" s="2">
        <f t="shared" si="1259"/>
        <v>0.83046774674545143</v>
      </c>
      <c r="AE5373" s="2">
        <f t="shared" si="1260"/>
        <v>0.75807040914231616</v>
      </c>
      <c r="AF5373" s="3">
        <v>0</v>
      </c>
      <c r="AG5373" s="3">
        <v>0</v>
      </c>
      <c r="AH5373" s="3">
        <v>1</v>
      </c>
      <c r="AI5373" s="3">
        <v>0</v>
      </c>
      <c r="AJ5373" s="3">
        <v>1</v>
      </c>
      <c r="AK5373" s="3">
        <v>0</v>
      </c>
      <c r="AL5373" s="3">
        <v>1</v>
      </c>
      <c r="AM5373" s="3">
        <v>0</v>
      </c>
      <c r="AN5373" s="3">
        <v>1</v>
      </c>
    </row>
    <row r="5374" spans="1:40" x14ac:dyDescent="0.2">
      <c r="A5374" t="s">
        <v>74</v>
      </c>
      <c r="B5374" t="s">
        <v>162</v>
      </c>
      <c r="C5374" t="s">
        <v>52</v>
      </c>
      <c r="D5374" t="s">
        <v>140</v>
      </c>
      <c r="E5374" s="5">
        <v>1</v>
      </c>
      <c r="F5374" s="5">
        <v>1</v>
      </c>
      <c r="G5374" s="4">
        <v>846466427.39999998</v>
      </c>
      <c r="H5374" s="4">
        <f t="shared" si="1253"/>
        <v>43957201286348.242</v>
      </c>
      <c r="I5374" s="4">
        <f t="shared" si="1254"/>
        <v>1.9256604211125844E-5</v>
      </c>
      <c r="J5374" s="1">
        <v>58.200000762939453</v>
      </c>
      <c r="K5374" s="1">
        <f t="shared" si="1246"/>
        <v>52.839926614543053</v>
      </c>
      <c r="L5374" s="3">
        <v>57.5</v>
      </c>
      <c r="M5374" s="3">
        <f t="shared" si="1255"/>
        <v>1.2027504360192363E-2</v>
      </c>
      <c r="N5374" s="6">
        <f t="shared" si="1247"/>
        <v>50.956168942484929</v>
      </c>
      <c r="O5374" s="3">
        <f t="shared" si="1248"/>
        <v>3.5650270406311656E-2</v>
      </c>
      <c r="P5374" s="3">
        <v>5</v>
      </c>
      <c r="Q5374" s="3">
        <f t="shared" si="1249"/>
        <v>1559.8746648346992</v>
      </c>
      <c r="R5374" s="3">
        <f t="shared" si="1256"/>
        <v>3.2666835413911147E-2</v>
      </c>
      <c r="S5374" s="4">
        <v>60.526317596435547</v>
      </c>
      <c r="T5374" s="4">
        <f t="shared" si="1250"/>
        <v>59.432772714675359</v>
      </c>
      <c r="U5374" s="4">
        <v>5</v>
      </c>
      <c r="V5374" s="4">
        <f t="shared" si="1251"/>
        <v>1721.6267469736881</v>
      </c>
      <c r="W5374" s="4">
        <f t="shared" si="1257"/>
        <v>3.4521287973219246E-2</v>
      </c>
      <c r="X5374" s="1">
        <v>1</v>
      </c>
      <c r="Y5374" s="1">
        <v>88</v>
      </c>
      <c r="Z5374" s="1">
        <f t="shared" si="1252"/>
        <v>0.87354600829485485</v>
      </c>
      <c r="AA5374" s="1">
        <f t="shared" si="1258"/>
        <v>0.85134168804686383</v>
      </c>
      <c r="AB5374" s="2">
        <v>1</v>
      </c>
      <c r="AC5374" s="2">
        <v>79</v>
      </c>
      <c r="AD5374" s="2">
        <f t="shared" si="1259"/>
        <v>0.83046774674545143</v>
      </c>
      <c r="AE5374" s="2">
        <f t="shared" si="1260"/>
        <v>0.82782087054727804</v>
      </c>
      <c r="AF5374" s="3">
        <v>0</v>
      </c>
      <c r="AG5374" s="3">
        <v>0</v>
      </c>
      <c r="AH5374" s="3">
        <v>0</v>
      </c>
      <c r="AI5374" s="3">
        <v>0</v>
      </c>
      <c r="AJ5374" s="3">
        <v>0</v>
      </c>
      <c r="AK5374" s="3">
        <v>0</v>
      </c>
      <c r="AL5374" s="3">
        <v>0</v>
      </c>
      <c r="AM5374" s="3">
        <v>0</v>
      </c>
      <c r="AN5374" s="3">
        <v>0</v>
      </c>
    </row>
    <row r="5375" spans="1:40" x14ac:dyDescent="0.2">
      <c r="A5375" t="s">
        <v>74</v>
      </c>
      <c r="B5375" t="s">
        <v>162</v>
      </c>
      <c r="C5375" t="s">
        <v>28</v>
      </c>
      <c r="D5375" t="s">
        <v>116</v>
      </c>
      <c r="E5375" s="5">
        <v>1</v>
      </c>
      <c r="F5375" s="5">
        <v>1</v>
      </c>
      <c r="G5375" s="4">
        <v>1828763421.5999999</v>
      </c>
      <c r="H5375" s="4">
        <f t="shared" si="1253"/>
        <v>43957201286348.242</v>
      </c>
      <c r="I5375" s="4">
        <f t="shared" si="1254"/>
        <v>4.1603272457838613E-5</v>
      </c>
      <c r="J5375" s="1">
        <v>51.650001525878906</v>
      </c>
      <c r="K5375" s="1">
        <f t="shared" si="1246"/>
        <v>47.744151592654454</v>
      </c>
      <c r="L5375" s="3">
        <v>50.950000762939453</v>
      </c>
      <c r="M5375" s="3">
        <f t="shared" si="1255"/>
        <v>1.3552773325451349E-2</v>
      </c>
      <c r="N5375" s="6">
        <f t="shared" si="1247"/>
        <v>45.829144351509356</v>
      </c>
      <c r="O5375" s="3">
        <f t="shared" si="1248"/>
        <v>4.0109776323677016E-2</v>
      </c>
      <c r="P5375" s="3">
        <v>6</v>
      </c>
      <c r="Q5375" s="3">
        <f t="shared" si="1249"/>
        <v>1559.8746648346992</v>
      </c>
      <c r="R5375" s="3">
        <f t="shared" si="1256"/>
        <v>2.9380017115904565E-2</v>
      </c>
      <c r="S5375" s="4">
        <v>53.631580352783203</v>
      </c>
      <c r="T5375" s="4">
        <f t="shared" si="1250"/>
        <v>53.452860061922273</v>
      </c>
      <c r="U5375" s="4">
        <v>6</v>
      </c>
      <c r="V5375" s="4">
        <f t="shared" si="1251"/>
        <v>1721.6267469736881</v>
      </c>
      <c r="W5375" s="4">
        <f t="shared" si="1257"/>
        <v>3.104787966142071E-2</v>
      </c>
      <c r="X5375" s="1">
        <v>1</v>
      </c>
      <c r="Y5375" s="1">
        <v>88</v>
      </c>
      <c r="Z5375" s="1">
        <f t="shared" si="1252"/>
        <v>0.87354600829485485</v>
      </c>
      <c r="AA5375" s="1">
        <f t="shared" si="1258"/>
        <v>0.80182771857107904</v>
      </c>
      <c r="AB5375" s="2">
        <v>1</v>
      </c>
      <c r="AC5375" s="2">
        <v>79</v>
      </c>
      <c r="AD5375" s="2">
        <f t="shared" si="1259"/>
        <v>0.83046774674545143</v>
      </c>
      <c r="AE5375" s="2">
        <f t="shared" si="1260"/>
        <v>0.78638910445144616</v>
      </c>
      <c r="AF5375" s="3">
        <v>0</v>
      </c>
      <c r="AG5375" s="3">
        <v>0</v>
      </c>
      <c r="AH5375" s="3">
        <v>0</v>
      </c>
      <c r="AI5375" s="3">
        <v>0</v>
      </c>
      <c r="AJ5375" s="3">
        <v>0</v>
      </c>
      <c r="AK5375" s="3">
        <v>0</v>
      </c>
      <c r="AL5375" s="3">
        <v>0</v>
      </c>
      <c r="AM5375" s="3">
        <v>0</v>
      </c>
      <c r="AN5375" s="3">
        <v>0</v>
      </c>
    </row>
    <row r="5376" spans="1:40" x14ac:dyDescent="0.2">
      <c r="A5376" t="s">
        <v>74</v>
      </c>
      <c r="B5376" t="s">
        <v>162</v>
      </c>
      <c r="C5376" t="s">
        <v>5</v>
      </c>
      <c r="D5376" t="s">
        <v>93</v>
      </c>
      <c r="E5376" s="5">
        <v>1</v>
      </c>
      <c r="F5376" s="5">
        <v>1</v>
      </c>
      <c r="G5376" s="4">
        <v>860835090</v>
      </c>
      <c r="H5376" s="4">
        <f t="shared" si="1253"/>
        <v>43957201286348.242</v>
      </c>
      <c r="I5376" s="4">
        <f t="shared" si="1254"/>
        <v>1.9583482678806235E-5</v>
      </c>
      <c r="J5376" s="1">
        <v>55.900001525878906</v>
      </c>
      <c r="K5376" s="1">
        <f t="shared" si="1246"/>
        <v>47.083141823735495</v>
      </c>
      <c r="L5376" s="3">
        <v>53.400001525878906</v>
      </c>
      <c r="M5376" s="3">
        <f t="shared" si="1255"/>
        <v>4.4722717920546474E-2</v>
      </c>
      <c r="N5376" s="6">
        <f t="shared" si="1247"/>
        <v>41.044387996462675</v>
      </c>
      <c r="O5376" s="3">
        <f t="shared" si="1248"/>
        <v>0.12825724013660814</v>
      </c>
      <c r="P5376" s="3">
        <v>7</v>
      </c>
      <c r="Q5376" s="3">
        <f t="shared" si="1249"/>
        <v>1559.8746648346992</v>
      </c>
      <c r="R5376" s="3">
        <f t="shared" si="1256"/>
        <v>2.6312619162137729E-2</v>
      </c>
      <c r="S5376" s="4">
        <v>56.210525512695313</v>
      </c>
      <c r="T5376" s="4">
        <f t="shared" si="1250"/>
        <v>47.872147798522313</v>
      </c>
      <c r="U5376" s="4">
        <v>7</v>
      </c>
      <c r="V5376" s="4">
        <f t="shared" si="1251"/>
        <v>1721.6267469736881</v>
      </c>
      <c r="W5376" s="4">
        <f t="shared" si="1257"/>
        <v>2.7806345296779913E-2</v>
      </c>
      <c r="X5376" s="1">
        <v>1</v>
      </c>
      <c r="Y5376" s="1">
        <v>88</v>
      </c>
      <c r="Z5376" s="1">
        <f t="shared" si="1252"/>
        <v>0.87354600829485485</v>
      </c>
      <c r="AA5376" s="1">
        <f t="shared" si="1258"/>
        <v>0.85350683464175126</v>
      </c>
      <c r="AB5376" s="2">
        <v>1</v>
      </c>
      <c r="AC5376" s="2">
        <v>79</v>
      </c>
      <c r="AD5376" s="2">
        <f t="shared" si="1259"/>
        <v>0.83046774674545143</v>
      </c>
      <c r="AE5376" s="2">
        <f t="shared" si="1260"/>
        <v>0.80577104932070942</v>
      </c>
      <c r="AF5376" s="3">
        <v>0</v>
      </c>
      <c r="AG5376" s="3">
        <v>0</v>
      </c>
      <c r="AH5376" s="3">
        <v>0</v>
      </c>
      <c r="AI5376" s="3">
        <v>0</v>
      </c>
      <c r="AJ5376" s="3">
        <v>0</v>
      </c>
      <c r="AK5376" s="3">
        <v>0</v>
      </c>
      <c r="AL5376" s="3">
        <v>0</v>
      </c>
      <c r="AM5376" s="3">
        <v>0</v>
      </c>
      <c r="AN5376" s="3">
        <v>0</v>
      </c>
    </row>
    <row r="5377" spans="1:40" x14ac:dyDescent="0.2">
      <c r="A5377" t="s">
        <v>74</v>
      </c>
      <c r="B5377" t="s">
        <v>162</v>
      </c>
      <c r="C5377" t="s">
        <v>69</v>
      </c>
      <c r="D5377" t="s">
        <v>157</v>
      </c>
      <c r="E5377" s="5">
        <v>1</v>
      </c>
      <c r="F5377" s="5">
        <v>1</v>
      </c>
      <c r="G5377" s="4">
        <v>124389418.5</v>
      </c>
      <c r="H5377" s="4">
        <f t="shared" si="1253"/>
        <v>43957201286348.242</v>
      </c>
      <c r="I5377" s="4">
        <f t="shared" si="1254"/>
        <v>2.8297847647236709E-6</v>
      </c>
      <c r="J5377" s="1">
        <v>65.525001525878906</v>
      </c>
      <c r="K5377" s="1">
        <f t="shared" si="1246"/>
        <v>39.792899697358301</v>
      </c>
      <c r="L5377" s="3">
        <v>64.125</v>
      </c>
      <c r="M5377" s="3">
        <f t="shared" si="1255"/>
        <v>2.1365913670768552E-2</v>
      </c>
      <c r="N5377" s="6">
        <f t="shared" si="1247"/>
        <v>37.296373241643785</v>
      </c>
      <c r="O5377" s="3">
        <f t="shared" si="1248"/>
        <v>6.2737987799372438E-2</v>
      </c>
      <c r="P5377" s="3">
        <v>8</v>
      </c>
      <c r="Q5377" s="3">
        <f t="shared" si="1249"/>
        <v>1559.8746648346992</v>
      </c>
      <c r="R5377" s="3">
        <f t="shared" si="1256"/>
        <v>2.3909852555747551E-2</v>
      </c>
      <c r="S5377" s="4">
        <v>67.5</v>
      </c>
      <c r="T5377" s="4">
        <f t="shared" si="1250"/>
        <v>43.500654021453613</v>
      </c>
      <c r="U5377" s="4">
        <v>8</v>
      </c>
      <c r="V5377" s="4">
        <f t="shared" si="1251"/>
        <v>1721.6267469736881</v>
      </c>
      <c r="W5377" s="4">
        <f t="shared" si="1257"/>
        <v>2.5267180646397356E-2</v>
      </c>
      <c r="X5377" s="1">
        <v>1</v>
      </c>
      <c r="Y5377" s="1">
        <v>88</v>
      </c>
      <c r="Z5377" s="1">
        <f t="shared" si="1252"/>
        <v>0.87354600829485485</v>
      </c>
      <c r="AA5377" s="1">
        <f t="shared" si="1258"/>
        <v>0.87224985176968051</v>
      </c>
      <c r="AB5377" s="2">
        <v>1</v>
      </c>
      <c r="AC5377" s="2">
        <v>79</v>
      </c>
      <c r="AD5377" s="2">
        <f t="shared" si="1259"/>
        <v>0.83046774674545143</v>
      </c>
      <c r="AE5377" s="2">
        <f t="shared" si="1260"/>
        <v>0.84984474875587601</v>
      </c>
      <c r="AF5377" s="3">
        <v>0</v>
      </c>
      <c r="AG5377" s="3">
        <v>0</v>
      </c>
      <c r="AH5377" s="3">
        <v>0</v>
      </c>
      <c r="AI5377" s="3">
        <v>0</v>
      </c>
      <c r="AJ5377" s="3">
        <v>0</v>
      </c>
      <c r="AK5377" s="3">
        <v>0</v>
      </c>
      <c r="AL5377" s="3">
        <v>0</v>
      </c>
      <c r="AM5377" s="3">
        <v>0</v>
      </c>
      <c r="AN5377" s="3">
        <v>0</v>
      </c>
    </row>
    <row r="5378" spans="1:40" x14ac:dyDescent="0.2">
      <c r="A5378" t="s">
        <v>74</v>
      </c>
      <c r="B5378" t="s">
        <v>162</v>
      </c>
      <c r="C5378" t="s">
        <v>183</v>
      </c>
      <c r="D5378" t="s">
        <v>321</v>
      </c>
      <c r="E5378" s="5">
        <v>1</v>
      </c>
      <c r="F5378" s="5">
        <v>0</v>
      </c>
      <c r="G5378" s="4">
        <v>27237096.600000001</v>
      </c>
      <c r="H5378" s="4">
        <f t="shared" si="1253"/>
        <v>43957201286348.242</v>
      </c>
      <c r="I5378" s="4">
        <f t="shared" si="1254"/>
        <v>6.1962763331019907E-7</v>
      </c>
      <c r="J5378" s="1">
        <v>75.75</v>
      </c>
      <c r="K5378" s="1">
        <f t="shared" ref="K5378:K5441" si="1261">((J5378^3)*(I5378^(1/3)))/100</f>
        <v>37.055968686701675</v>
      </c>
      <c r="L5378" s="3">
        <v>75.75</v>
      </c>
      <c r="M5378" s="3">
        <f t="shared" si="1255"/>
        <v>0</v>
      </c>
      <c r="N5378" s="6">
        <f t="shared" ref="N5378:N5441" si="1262">((L5378^3)*(I5378^(1/3)))/100</f>
        <v>37.055968686701675</v>
      </c>
      <c r="O5378" s="3">
        <f t="shared" ref="O5378:O5441" si="1263">IF(K5378=0,"",(K5378-N5378)/K5378)</f>
        <v>0</v>
      </c>
      <c r="P5378" s="3">
        <v>9</v>
      </c>
      <c r="Q5378" s="3">
        <f t="shared" ref="Q5378:Q5441" si="1264">SUMIF(A:A,A5378,N:N)</f>
        <v>1559.8746648346992</v>
      </c>
      <c r="R5378" s="3">
        <f t="shared" si="1256"/>
        <v>2.3755734689510147E-2</v>
      </c>
      <c r="S5378" s="4">
        <v>74.473686218261719</v>
      </c>
      <c r="T5378" s="4">
        <f t="shared" ref="T5378:T5441" si="1265">((S5378^3)*(I5378^(1/3)))/100</f>
        <v>35.214279831302058</v>
      </c>
      <c r="U5378" s="4">
        <v>13</v>
      </c>
      <c r="V5378" s="4">
        <f t="shared" ref="V5378:V5441" si="1266">SUMIF(A:A,A5378,T:T)</f>
        <v>1721.6267469736881</v>
      </c>
      <c r="W5378" s="4">
        <f t="shared" si="1257"/>
        <v>2.0454073389137607E-2</v>
      </c>
      <c r="X5378" s="1">
        <v>0</v>
      </c>
      <c r="Y5378" s="1">
        <v>88</v>
      </c>
      <c r="Z5378" s="1">
        <f t="shared" ref="Z5378:Z5441" si="1267">SUMIFS(T:T,X:X,"1",A:A,A5378)/V5378</f>
        <v>0.87354600829485485</v>
      </c>
      <c r="AA5378" s="1">
        <f t="shared" si="1258"/>
        <v>0</v>
      </c>
      <c r="AB5378" s="2">
        <v>0</v>
      </c>
      <c r="AC5378" s="2">
        <v>79</v>
      </c>
      <c r="AD5378" s="2">
        <f t="shared" si="1259"/>
        <v>0.83046774674545143</v>
      </c>
      <c r="AE5378" s="2">
        <f t="shared" si="1260"/>
        <v>0</v>
      </c>
      <c r="AF5378" s="3">
        <v>0</v>
      </c>
      <c r="AG5378" s="3">
        <v>0</v>
      </c>
      <c r="AH5378" s="3">
        <v>1</v>
      </c>
      <c r="AI5378" s="3">
        <v>0</v>
      </c>
      <c r="AJ5378" s="3">
        <v>1</v>
      </c>
      <c r="AK5378" s="3">
        <v>0</v>
      </c>
      <c r="AL5378" s="3">
        <v>1</v>
      </c>
      <c r="AM5378" s="3">
        <v>0</v>
      </c>
      <c r="AN5378" s="3">
        <v>1</v>
      </c>
    </row>
    <row r="5379" spans="1:40" x14ac:dyDescent="0.2">
      <c r="A5379" t="s">
        <v>74</v>
      </c>
      <c r="B5379" t="s">
        <v>162</v>
      </c>
      <c r="C5379" t="s">
        <v>42</v>
      </c>
      <c r="D5379" t="s">
        <v>130</v>
      </c>
      <c r="E5379" s="5">
        <v>1</v>
      </c>
      <c r="F5379" s="5">
        <v>1</v>
      </c>
      <c r="G5379" s="4">
        <v>1336297597.5</v>
      </c>
      <c r="H5379" s="4">
        <f t="shared" ref="H5379:H5442" si="1268">SUM(G:G)</f>
        <v>43957201286348.242</v>
      </c>
      <c r="I5379" s="4">
        <f t="shared" ref="I5379:I5442" si="1269">G5379/H5379</f>
        <v>3.0399969934278163E-5</v>
      </c>
      <c r="J5379" s="1">
        <v>49.474998474121094</v>
      </c>
      <c r="K5379" s="1">
        <f t="shared" si="1261"/>
        <v>37.796224490549633</v>
      </c>
      <c r="L5379" s="3">
        <v>48.775001525878906</v>
      </c>
      <c r="M5379" s="3">
        <f t="shared" ref="M5379:M5442" si="1270">IF(ISBLANK(J5379),"",(J5379-L5379)/J5379)</f>
        <v>1.4148498632260396E-2</v>
      </c>
      <c r="N5379" s="6">
        <f t="shared" si="1262"/>
        <v>36.214536096983707</v>
      </c>
      <c r="O5379" s="3">
        <f t="shared" si="1263"/>
        <v>4.1847788102787969E-2</v>
      </c>
      <c r="P5379" s="3">
        <v>10</v>
      </c>
      <c r="Q5379" s="3">
        <f t="shared" si="1264"/>
        <v>1559.8746648346992</v>
      </c>
      <c r="R5379" s="3">
        <f t="shared" ref="R5379:R5442" si="1271">N5379/Q5379</f>
        <v>2.3216311485398336E-2</v>
      </c>
      <c r="S5379" s="4">
        <v>51.342105865478516</v>
      </c>
      <c r="T5379" s="4">
        <f t="shared" si="1265"/>
        <v>42.238849946321217</v>
      </c>
      <c r="U5379" s="4">
        <v>9</v>
      </c>
      <c r="V5379" s="4">
        <f t="shared" si="1266"/>
        <v>1721.6267469736881</v>
      </c>
      <c r="W5379" s="4">
        <f t="shared" ref="W5379:W5442" si="1272">T5379/V5379</f>
        <v>2.4534266803515663E-2</v>
      </c>
      <c r="X5379" s="1">
        <v>1</v>
      </c>
      <c r="Y5379" s="1">
        <v>88</v>
      </c>
      <c r="Z5379" s="1">
        <f t="shared" si="1267"/>
        <v>0.87354600829485485</v>
      </c>
      <c r="AA5379" s="1">
        <f t="shared" ref="AA5379:AA5442" si="1273">IF(ISBLANK(S5379),"",SUMIFS(T:T,X:X,"1",C:C,C5379)/SUMIF(C:C,C5379,T:T))</f>
        <v>0.85710176773704272</v>
      </c>
      <c r="AB5379" s="2">
        <v>1</v>
      </c>
      <c r="AC5379" s="2">
        <v>79</v>
      </c>
      <c r="AD5379" s="2">
        <f t="shared" ref="AD5379:AD5442" si="1274">SUMIFS(T:T,AB:AB,"1",A:A,A5379)/V5379</f>
        <v>0.83046774674545143</v>
      </c>
      <c r="AE5379" s="2">
        <f t="shared" ref="AE5379:AE5442" si="1275">IF(ISBLANK(S5379),"",SUMIFS(T:T,AB:AB,"1",C:C,C5379)/SUMIF(C:C,C5379,T:T))</f>
        <v>0.85710176773704272</v>
      </c>
      <c r="AF5379" s="3">
        <v>0</v>
      </c>
      <c r="AG5379" s="3">
        <v>0</v>
      </c>
      <c r="AH5379" s="3">
        <v>0</v>
      </c>
      <c r="AI5379" s="3">
        <v>0</v>
      </c>
      <c r="AJ5379" s="3">
        <v>0</v>
      </c>
      <c r="AK5379" s="3">
        <v>0</v>
      </c>
      <c r="AL5379" s="3">
        <v>0</v>
      </c>
      <c r="AM5379" s="3">
        <v>0</v>
      </c>
      <c r="AN5379" s="3">
        <v>0</v>
      </c>
    </row>
    <row r="5380" spans="1:40" x14ac:dyDescent="0.2">
      <c r="A5380" t="s">
        <v>74</v>
      </c>
      <c r="B5380" t="s">
        <v>162</v>
      </c>
      <c r="C5380" t="s">
        <v>21</v>
      </c>
      <c r="D5380" t="s">
        <v>109</v>
      </c>
      <c r="E5380" s="5">
        <v>1</v>
      </c>
      <c r="F5380" s="5">
        <v>0</v>
      </c>
      <c r="G5380" s="4">
        <v>23175156.899999999</v>
      </c>
      <c r="H5380" s="4">
        <f t="shared" si="1268"/>
        <v>43957201286348.242</v>
      </c>
      <c r="I5380" s="4">
        <f t="shared" si="1269"/>
        <v>5.2722093813551071E-7</v>
      </c>
      <c r="J5380" s="1">
        <v>74.800003051757813</v>
      </c>
      <c r="K5380" s="1">
        <f t="shared" si="1261"/>
        <v>33.809265035824353</v>
      </c>
      <c r="L5380" s="3">
        <v>74.800003051757813</v>
      </c>
      <c r="M5380" s="3">
        <f t="shared" si="1270"/>
        <v>0</v>
      </c>
      <c r="N5380" s="6">
        <f t="shared" si="1262"/>
        <v>33.809265035824353</v>
      </c>
      <c r="O5380" s="3">
        <f t="shared" si="1263"/>
        <v>0</v>
      </c>
      <c r="P5380" s="3">
        <v>11</v>
      </c>
      <c r="Q5380" s="3">
        <f t="shared" si="1264"/>
        <v>1559.8746648346992</v>
      </c>
      <c r="R5380" s="3">
        <f t="shared" si="1271"/>
        <v>2.1674347175455369E-2</v>
      </c>
      <c r="S5380" s="4">
        <v>76.105262756347656</v>
      </c>
      <c r="T5380" s="4">
        <f t="shared" si="1265"/>
        <v>35.610244236052552</v>
      </c>
      <c r="U5380" s="4">
        <v>12</v>
      </c>
      <c r="V5380" s="4">
        <f t="shared" si="1266"/>
        <v>1721.6267469736881</v>
      </c>
      <c r="W5380" s="4">
        <f t="shared" si="1272"/>
        <v>2.068406772760065E-2</v>
      </c>
      <c r="X5380" s="1">
        <v>1</v>
      </c>
      <c r="Y5380" s="1">
        <v>88</v>
      </c>
      <c r="Z5380" s="1">
        <f t="shared" si="1267"/>
        <v>0.87354600829485485</v>
      </c>
      <c r="AA5380" s="1">
        <f t="shared" si="1273"/>
        <v>0.67731093019934108</v>
      </c>
      <c r="AB5380" s="2">
        <v>1</v>
      </c>
      <c r="AC5380" s="2">
        <v>79</v>
      </c>
      <c r="AD5380" s="2">
        <f t="shared" si="1274"/>
        <v>0.83046774674545143</v>
      </c>
      <c r="AE5380" s="2">
        <f t="shared" si="1275"/>
        <v>0.64014680033668814</v>
      </c>
      <c r="AF5380" s="3">
        <v>0</v>
      </c>
      <c r="AG5380" s="3">
        <v>0</v>
      </c>
      <c r="AH5380" s="3">
        <v>1</v>
      </c>
      <c r="AI5380" s="3">
        <v>0</v>
      </c>
      <c r="AJ5380" s="3">
        <v>1</v>
      </c>
      <c r="AK5380" s="3">
        <v>0</v>
      </c>
      <c r="AL5380" s="3">
        <v>1</v>
      </c>
      <c r="AM5380" s="3">
        <v>0</v>
      </c>
      <c r="AN5380" s="3">
        <v>1</v>
      </c>
    </row>
    <row r="5381" spans="1:40" x14ac:dyDescent="0.2">
      <c r="A5381" t="s">
        <v>74</v>
      </c>
      <c r="B5381" t="s">
        <v>162</v>
      </c>
      <c r="C5381" t="s">
        <v>16</v>
      </c>
      <c r="D5381" t="s">
        <v>104</v>
      </c>
      <c r="E5381" s="5">
        <v>1</v>
      </c>
      <c r="F5381" s="5">
        <v>0</v>
      </c>
      <c r="G5381" s="4">
        <v>30156990</v>
      </c>
      <c r="H5381" s="4">
        <f t="shared" si="1268"/>
        <v>43957201286348.242</v>
      </c>
      <c r="I5381" s="4">
        <f t="shared" si="1269"/>
        <v>6.860534592170643E-7</v>
      </c>
      <c r="J5381" s="1">
        <v>72.275001525878906</v>
      </c>
      <c r="K5381" s="1">
        <f t="shared" si="1261"/>
        <v>33.297910477665823</v>
      </c>
      <c r="L5381" s="3">
        <v>72.275001525878906</v>
      </c>
      <c r="M5381" s="3">
        <f t="shared" si="1270"/>
        <v>0</v>
      </c>
      <c r="N5381" s="6">
        <f t="shared" si="1262"/>
        <v>33.297910477665823</v>
      </c>
      <c r="O5381" s="3">
        <f t="shared" si="1263"/>
        <v>0</v>
      </c>
      <c r="P5381" s="3">
        <v>12</v>
      </c>
      <c r="Q5381" s="3">
        <f t="shared" si="1264"/>
        <v>1559.8746648346992</v>
      </c>
      <c r="R5381" s="3">
        <f t="shared" si="1271"/>
        <v>2.1346529454143306E-2</v>
      </c>
      <c r="S5381" s="4">
        <v>75.552635192871094</v>
      </c>
      <c r="T5381" s="4">
        <f t="shared" si="1265"/>
        <v>38.036583650238164</v>
      </c>
      <c r="U5381" s="4">
        <v>11</v>
      </c>
      <c r="V5381" s="4">
        <f t="shared" si="1266"/>
        <v>1721.6267469736881</v>
      </c>
      <c r="W5381" s="4">
        <f t="shared" si="1272"/>
        <v>2.209339725762258E-2</v>
      </c>
      <c r="X5381" s="1">
        <v>1</v>
      </c>
      <c r="Y5381" s="1">
        <v>88</v>
      </c>
      <c r="Z5381" s="1">
        <f t="shared" si="1267"/>
        <v>0.87354600829485485</v>
      </c>
      <c r="AA5381" s="1">
        <f t="shared" si="1273"/>
        <v>0.64420756097744647</v>
      </c>
      <c r="AB5381" s="2">
        <v>1</v>
      </c>
      <c r="AC5381" s="2">
        <v>79</v>
      </c>
      <c r="AD5381" s="2">
        <f t="shared" si="1274"/>
        <v>0.83046774674545143</v>
      </c>
      <c r="AE5381" s="2">
        <f t="shared" si="1275"/>
        <v>0.64420756097744647</v>
      </c>
      <c r="AF5381" s="3">
        <v>1</v>
      </c>
      <c r="AG5381" s="3">
        <v>0</v>
      </c>
      <c r="AH5381" s="3">
        <v>1</v>
      </c>
      <c r="AI5381" s="3">
        <v>0</v>
      </c>
      <c r="AJ5381" s="3">
        <v>1</v>
      </c>
      <c r="AK5381" s="3">
        <v>0</v>
      </c>
      <c r="AL5381" s="3">
        <v>1</v>
      </c>
      <c r="AM5381" s="3">
        <v>0</v>
      </c>
      <c r="AN5381" s="3">
        <v>1</v>
      </c>
    </row>
    <row r="5382" spans="1:40" x14ac:dyDescent="0.2">
      <c r="A5382" t="s">
        <v>74</v>
      </c>
      <c r="B5382" t="s">
        <v>162</v>
      </c>
      <c r="C5382" t="s">
        <v>34</v>
      </c>
      <c r="D5382" t="s">
        <v>122</v>
      </c>
      <c r="E5382" s="5">
        <v>1</v>
      </c>
      <c r="F5382" s="5">
        <v>0</v>
      </c>
      <c r="G5382" s="4">
        <v>34838400</v>
      </c>
      <c r="H5382" s="4">
        <f t="shared" si="1268"/>
        <v>43957201286348.242</v>
      </c>
      <c r="I5382" s="4">
        <f t="shared" si="1269"/>
        <v>7.9255273266953274E-7</v>
      </c>
      <c r="J5382" s="1">
        <v>71.050003051757813</v>
      </c>
      <c r="K5382" s="1">
        <f t="shared" si="1261"/>
        <v>33.192122552168669</v>
      </c>
      <c r="L5382" s="3">
        <v>71.050003051757813</v>
      </c>
      <c r="M5382" s="3">
        <f t="shared" si="1270"/>
        <v>0</v>
      </c>
      <c r="N5382" s="6">
        <f t="shared" si="1262"/>
        <v>33.192122552168669</v>
      </c>
      <c r="O5382" s="3">
        <f t="shared" si="1263"/>
        <v>0</v>
      </c>
      <c r="P5382" s="3">
        <v>13</v>
      </c>
      <c r="Q5382" s="3">
        <f t="shared" si="1264"/>
        <v>1559.8746648346992</v>
      </c>
      <c r="R5382" s="3">
        <f t="shared" si="1271"/>
        <v>2.1278711232665642E-2</v>
      </c>
      <c r="S5382" s="4">
        <v>69.526313781738281</v>
      </c>
      <c r="T5382" s="4">
        <f t="shared" si="1265"/>
        <v>31.102144512488181</v>
      </c>
      <c r="U5382" s="4">
        <v>18</v>
      </c>
      <c r="V5382" s="4">
        <f t="shared" si="1266"/>
        <v>1721.6267469736881</v>
      </c>
      <c r="W5382" s="4">
        <f t="shared" si="1272"/>
        <v>1.8065556060371499E-2</v>
      </c>
      <c r="X5382" s="1">
        <v>1</v>
      </c>
      <c r="Y5382" s="1">
        <v>88</v>
      </c>
      <c r="Z5382" s="1">
        <f t="shared" si="1267"/>
        <v>0.87354600829485485</v>
      </c>
      <c r="AA5382" s="1">
        <f t="shared" si="1273"/>
        <v>0.54556705059560517</v>
      </c>
      <c r="AB5382" s="2">
        <v>0</v>
      </c>
      <c r="AC5382" s="2">
        <v>79</v>
      </c>
      <c r="AD5382" s="2">
        <f t="shared" si="1274"/>
        <v>0.83046774674545143</v>
      </c>
      <c r="AE5382" s="2">
        <f t="shared" si="1275"/>
        <v>0.14644683095805713</v>
      </c>
      <c r="AF5382" s="3">
        <v>1</v>
      </c>
      <c r="AG5382" s="3">
        <v>0</v>
      </c>
      <c r="AH5382" s="3">
        <v>1</v>
      </c>
      <c r="AI5382" s="3">
        <v>0</v>
      </c>
      <c r="AJ5382" s="3">
        <v>1</v>
      </c>
      <c r="AK5382" s="3">
        <v>0</v>
      </c>
      <c r="AL5382" s="3">
        <v>1</v>
      </c>
      <c r="AM5382" s="3">
        <v>0</v>
      </c>
      <c r="AN5382" s="3">
        <v>1</v>
      </c>
    </row>
    <row r="5383" spans="1:40" x14ac:dyDescent="0.2">
      <c r="A5383" t="s">
        <v>74</v>
      </c>
      <c r="B5383" t="s">
        <v>162</v>
      </c>
      <c r="C5383" t="s">
        <v>67</v>
      </c>
      <c r="D5383" t="s">
        <v>155</v>
      </c>
      <c r="E5383" s="5">
        <v>1</v>
      </c>
      <c r="F5383" s="5">
        <v>1</v>
      </c>
      <c r="G5383" s="4">
        <v>271443393.60000002</v>
      </c>
      <c r="H5383" s="4">
        <f t="shared" si="1268"/>
        <v>43957201286348.242</v>
      </c>
      <c r="I5383" s="4">
        <f t="shared" si="1269"/>
        <v>6.1751746165946654E-6</v>
      </c>
      <c r="J5383" s="1">
        <v>57.349998474121094</v>
      </c>
      <c r="K5383" s="1">
        <f t="shared" si="1261"/>
        <v>34.605886545497782</v>
      </c>
      <c r="L5383" s="3">
        <v>56.424999237060547</v>
      </c>
      <c r="M5383" s="3">
        <f t="shared" si="1270"/>
        <v>1.6129019383983912E-2</v>
      </c>
      <c r="N5383" s="6">
        <f t="shared" si="1262"/>
        <v>32.958271971107003</v>
      </c>
      <c r="O5383" s="3">
        <f t="shared" si="1263"/>
        <v>4.7610818241127638E-2</v>
      </c>
      <c r="P5383" s="3">
        <v>14</v>
      </c>
      <c r="Q5383" s="3">
        <f t="shared" si="1264"/>
        <v>1559.8746648346992</v>
      </c>
      <c r="R5383" s="3">
        <f t="shared" si="1271"/>
        <v>2.1128794969305826E-2</v>
      </c>
      <c r="S5383" s="4">
        <v>59.394737243652344</v>
      </c>
      <c r="T5383" s="4">
        <f t="shared" si="1265"/>
        <v>38.440908559826681</v>
      </c>
      <c r="U5383" s="4">
        <v>10</v>
      </c>
      <c r="V5383" s="4">
        <f t="shared" si="1266"/>
        <v>1721.6267469736881</v>
      </c>
      <c r="W5383" s="4">
        <f t="shared" si="1272"/>
        <v>2.2328247761832769E-2</v>
      </c>
      <c r="X5383" s="1">
        <v>1</v>
      </c>
      <c r="Y5383" s="1">
        <v>88</v>
      </c>
      <c r="Z5383" s="1">
        <f t="shared" si="1267"/>
        <v>0.87354600829485485</v>
      </c>
      <c r="AA5383" s="1">
        <f t="shared" si="1273"/>
        <v>0.84713259052567835</v>
      </c>
      <c r="AB5383" s="2">
        <v>1</v>
      </c>
      <c r="AC5383" s="2">
        <v>79</v>
      </c>
      <c r="AD5383" s="2">
        <f t="shared" si="1274"/>
        <v>0.83046774674545143</v>
      </c>
      <c r="AE5383" s="2">
        <f t="shared" si="1275"/>
        <v>0.83986089739747716</v>
      </c>
      <c r="AF5383" s="3">
        <v>0</v>
      </c>
      <c r="AG5383" s="3">
        <v>0</v>
      </c>
      <c r="AH5383" s="3">
        <v>0</v>
      </c>
      <c r="AI5383" s="3">
        <v>0</v>
      </c>
      <c r="AJ5383" s="3">
        <v>0</v>
      </c>
      <c r="AK5383" s="3">
        <v>0</v>
      </c>
      <c r="AL5383" s="3">
        <v>0</v>
      </c>
      <c r="AM5383" s="3">
        <v>0</v>
      </c>
      <c r="AN5383" s="3">
        <v>0</v>
      </c>
    </row>
    <row r="5384" spans="1:40" x14ac:dyDescent="0.2">
      <c r="A5384" t="s">
        <v>74</v>
      </c>
      <c r="B5384" t="s">
        <v>162</v>
      </c>
      <c r="C5384" t="s">
        <v>81</v>
      </c>
      <c r="D5384" t="s">
        <v>169</v>
      </c>
      <c r="E5384" s="5">
        <v>1</v>
      </c>
      <c r="F5384" s="5">
        <v>0</v>
      </c>
      <c r="G5384" s="4">
        <v>45530522.700000003</v>
      </c>
      <c r="H5384" s="4">
        <f t="shared" si="1268"/>
        <v>43957201286348.242</v>
      </c>
      <c r="I5384" s="4">
        <f t="shared" si="1269"/>
        <v>1.0357921197803916E-6</v>
      </c>
      <c r="J5384" s="1">
        <v>67.974998474121094</v>
      </c>
      <c r="K5384" s="1">
        <f t="shared" si="1261"/>
        <v>31.778872682802131</v>
      </c>
      <c r="L5384" s="3">
        <v>67.974998474121094</v>
      </c>
      <c r="M5384" s="3">
        <f t="shared" si="1270"/>
        <v>0</v>
      </c>
      <c r="N5384" s="6">
        <f t="shared" si="1262"/>
        <v>31.778872682802131</v>
      </c>
      <c r="O5384" s="3">
        <f t="shared" si="1263"/>
        <v>0</v>
      </c>
      <c r="P5384" s="3">
        <v>15</v>
      </c>
      <c r="Q5384" s="3">
        <f t="shared" si="1264"/>
        <v>1559.8746648346992</v>
      </c>
      <c r="R5384" s="3">
        <f t="shared" si="1271"/>
        <v>2.0372709038241708E-2</v>
      </c>
      <c r="S5384" s="4">
        <v>67.605262756347656</v>
      </c>
      <c r="T5384" s="4">
        <f t="shared" si="1265"/>
        <v>31.263124689096781</v>
      </c>
      <c r="U5384" s="4">
        <v>17</v>
      </c>
      <c r="V5384" s="4">
        <f t="shared" si="1266"/>
        <v>1721.6267469736881</v>
      </c>
      <c r="W5384" s="4">
        <f t="shared" si="1272"/>
        <v>1.8159060751148159E-2</v>
      </c>
      <c r="X5384" s="1">
        <v>0</v>
      </c>
      <c r="Y5384" s="1">
        <v>88</v>
      </c>
      <c r="Z5384" s="1">
        <f t="shared" si="1267"/>
        <v>0.87354600829485485</v>
      </c>
      <c r="AA5384" s="1">
        <f t="shared" si="1273"/>
        <v>0</v>
      </c>
      <c r="AB5384" s="2">
        <v>0</v>
      </c>
      <c r="AC5384" s="2">
        <v>79</v>
      </c>
      <c r="AD5384" s="2">
        <f t="shared" si="1274"/>
        <v>0.83046774674545143</v>
      </c>
      <c r="AE5384" s="2">
        <f t="shared" si="1275"/>
        <v>0</v>
      </c>
      <c r="AF5384" s="3">
        <v>0</v>
      </c>
      <c r="AG5384" s="3">
        <v>0</v>
      </c>
      <c r="AH5384" s="3">
        <v>1</v>
      </c>
      <c r="AI5384" s="3">
        <v>0</v>
      </c>
      <c r="AJ5384" s="3">
        <v>1</v>
      </c>
      <c r="AK5384" s="3">
        <v>0</v>
      </c>
      <c r="AL5384" s="3">
        <v>1</v>
      </c>
      <c r="AM5384" s="3">
        <v>0</v>
      </c>
      <c r="AN5384" s="3">
        <v>1</v>
      </c>
    </row>
    <row r="5385" spans="1:40" x14ac:dyDescent="0.2">
      <c r="A5385" t="s">
        <v>74</v>
      </c>
      <c r="B5385" t="s">
        <v>162</v>
      </c>
      <c r="C5385" t="s">
        <v>77</v>
      </c>
      <c r="D5385" t="s">
        <v>165</v>
      </c>
      <c r="E5385" s="5">
        <v>1</v>
      </c>
      <c r="F5385" s="5">
        <v>1</v>
      </c>
      <c r="G5385" s="4">
        <v>969231505.5</v>
      </c>
      <c r="H5385" s="4">
        <f t="shared" si="1268"/>
        <v>43957201286348.242</v>
      </c>
      <c r="I5385" s="4">
        <f t="shared" si="1269"/>
        <v>2.2049436204688799E-5</v>
      </c>
      <c r="J5385" s="1">
        <v>47.700000762939453</v>
      </c>
      <c r="K5385" s="1">
        <f t="shared" si="1261"/>
        <v>30.433669571687219</v>
      </c>
      <c r="L5385" s="3">
        <v>47.349998474121094</v>
      </c>
      <c r="M5385" s="3">
        <f t="shared" si="1270"/>
        <v>7.3375740717030319E-3</v>
      </c>
      <c r="N5385" s="6">
        <f t="shared" si="1262"/>
        <v>29.768645280141431</v>
      </c>
      <c r="O5385" s="3">
        <f t="shared" si="1263"/>
        <v>2.1851597290274416E-2</v>
      </c>
      <c r="P5385" s="3">
        <v>16</v>
      </c>
      <c r="Q5385" s="3">
        <f t="shared" si="1264"/>
        <v>1559.8746648346992</v>
      </c>
      <c r="R5385" s="3">
        <f t="shared" si="1271"/>
        <v>1.9083998189877667E-2</v>
      </c>
      <c r="S5385" s="4">
        <v>49.842105865478516</v>
      </c>
      <c r="T5385" s="4">
        <f t="shared" si="1265"/>
        <v>34.720687257381165</v>
      </c>
      <c r="U5385" s="4">
        <v>14</v>
      </c>
      <c r="V5385" s="4">
        <f t="shared" si="1266"/>
        <v>1721.6267469736881</v>
      </c>
      <c r="W5385" s="4">
        <f t="shared" si="1272"/>
        <v>2.016737211966178E-2</v>
      </c>
      <c r="X5385" s="1">
        <v>1</v>
      </c>
      <c r="Y5385" s="1">
        <v>88</v>
      </c>
      <c r="Z5385" s="1">
        <f t="shared" si="1267"/>
        <v>0.87354600829485485</v>
      </c>
      <c r="AA5385" s="1">
        <f t="shared" si="1273"/>
        <v>0.853939440376981</v>
      </c>
      <c r="AB5385" s="2">
        <v>1</v>
      </c>
      <c r="AC5385" s="2">
        <v>79</v>
      </c>
      <c r="AD5385" s="2">
        <f t="shared" si="1274"/>
        <v>0.83046774674545143</v>
      </c>
      <c r="AE5385" s="2">
        <f t="shared" si="1275"/>
        <v>0.84452074654917431</v>
      </c>
      <c r="AF5385" s="3">
        <v>0</v>
      </c>
      <c r="AG5385" s="3">
        <v>0</v>
      </c>
      <c r="AH5385" s="3">
        <v>0</v>
      </c>
      <c r="AI5385" s="3">
        <v>0</v>
      </c>
      <c r="AJ5385" s="3">
        <v>0</v>
      </c>
      <c r="AK5385" s="3">
        <v>0</v>
      </c>
      <c r="AL5385" s="3">
        <v>0</v>
      </c>
      <c r="AM5385" s="3">
        <v>0</v>
      </c>
      <c r="AN5385" s="3">
        <v>0</v>
      </c>
    </row>
    <row r="5386" spans="1:40" x14ac:dyDescent="0.2">
      <c r="A5386" t="s">
        <v>74</v>
      </c>
      <c r="B5386" t="s">
        <v>162</v>
      </c>
      <c r="C5386" t="s">
        <v>15</v>
      </c>
      <c r="D5386" t="s">
        <v>103</v>
      </c>
      <c r="E5386" s="5">
        <v>1</v>
      </c>
      <c r="F5386" s="5">
        <v>0</v>
      </c>
      <c r="G5386" s="4">
        <v>261397958.69999999</v>
      </c>
      <c r="H5386" s="4">
        <f t="shared" si="1268"/>
        <v>43957201286348.242</v>
      </c>
      <c r="I5386" s="4">
        <f t="shared" si="1269"/>
        <v>5.9466469895839835E-6</v>
      </c>
      <c r="J5386" s="1">
        <v>54.75</v>
      </c>
      <c r="K5386" s="1">
        <f t="shared" si="1261"/>
        <v>29.73329843771122</v>
      </c>
      <c r="L5386" s="3">
        <v>54.75</v>
      </c>
      <c r="M5386" s="3">
        <f t="shared" si="1270"/>
        <v>0</v>
      </c>
      <c r="N5386" s="6">
        <f t="shared" si="1262"/>
        <v>29.73329843771122</v>
      </c>
      <c r="O5386" s="3">
        <f t="shared" si="1263"/>
        <v>0</v>
      </c>
      <c r="P5386" s="3">
        <v>17</v>
      </c>
      <c r="Q5386" s="3">
        <f t="shared" si="1264"/>
        <v>1559.8746648346992</v>
      </c>
      <c r="R5386" s="3">
        <f t="shared" si="1271"/>
        <v>1.9061338136972739E-2</v>
      </c>
      <c r="S5386" s="4">
        <v>55.736843109130859</v>
      </c>
      <c r="T5386" s="4">
        <f t="shared" si="1265"/>
        <v>31.370238486394101</v>
      </c>
      <c r="U5386" s="4">
        <v>16</v>
      </c>
      <c r="V5386" s="4">
        <f t="shared" si="1266"/>
        <v>1721.6267469736881</v>
      </c>
      <c r="W5386" s="4">
        <f t="shared" si="1272"/>
        <v>1.822127737126376E-2</v>
      </c>
      <c r="X5386" s="1">
        <v>1</v>
      </c>
      <c r="Y5386" s="1">
        <v>88</v>
      </c>
      <c r="Z5386" s="1">
        <f t="shared" si="1267"/>
        <v>0.87354600829485485</v>
      </c>
      <c r="AA5386" s="1">
        <f t="shared" si="1273"/>
        <v>0.7257476831577574</v>
      </c>
      <c r="AB5386" s="2">
        <v>1</v>
      </c>
      <c r="AC5386" s="2">
        <v>79</v>
      </c>
      <c r="AD5386" s="2">
        <f t="shared" si="1274"/>
        <v>0.83046774674545143</v>
      </c>
      <c r="AE5386" s="2">
        <f t="shared" si="1275"/>
        <v>0.71663322833472676</v>
      </c>
      <c r="AF5386" s="3">
        <v>0</v>
      </c>
      <c r="AG5386" s="3">
        <v>0</v>
      </c>
      <c r="AH5386" s="3">
        <v>0</v>
      </c>
      <c r="AI5386" s="3">
        <v>0</v>
      </c>
      <c r="AJ5386" s="3">
        <v>0</v>
      </c>
      <c r="AK5386" s="3">
        <v>0</v>
      </c>
      <c r="AL5386" s="3">
        <v>0</v>
      </c>
      <c r="AM5386" s="3">
        <v>0</v>
      </c>
      <c r="AN5386" s="3">
        <v>0</v>
      </c>
    </row>
    <row r="5387" spans="1:40" x14ac:dyDescent="0.2">
      <c r="A5387" t="s">
        <v>74</v>
      </c>
      <c r="B5387" t="s">
        <v>162</v>
      </c>
      <c r="C5387" t="s">
        <v>39</v>
      </c>
      <c r="D5387" t="s">
        <v>127</v>
      </c>
      <c r="E5387" s="5">
        <v>1</v>
      </c>
      <c r="F5387" s="5">
        <v>1</v>
      </c>
      <c r="G5387" s="4">
        <v>557644115.70000005</v>
      </c>
      <c r="H5387" s="4">
        <f t="shared" si="1268"/>
        <v>43957201286348.242</v>
      </c>
      <c r="I5387" s="4">
        <f t="shared" si="1269"/>
        <v>1.2686069617293565E-5</v>
      </c>
      <c r="J5387" s="1">
        <v>50.650001525878906</v>
      </c>
      <c r="K5387" s="1">
        <f t="shared" si="1261"/>
        <v>30.304985818982317</v>
      </c>
      <c r="L5387" s="3">
        <v>50.125</v>
      </c>
      <c r="M5387" s="3">
        <f t="shared" si="1270"/>
        <v>1.0365281541218989E-2</v>
      </c>
      <c r="N5387" s="6">
        <f t="shared" si="1262"/>
        <v>29.372360757605293</v>
      </c>
      <c r="O5387" s="3">
        <f t="shared" si="1263"/>
        <v>3.0774641075490956E-2</v>
      </c>
      <c r="P5387" s="3">
        <v>18</v>
      </c>
      <c r="Q5387" s="3">
        <f t="shared" si="1264"/>
        <v>1559.8746648346992</v>
      </c>
      <c r="R5387" s="3">
        <f t="shared" si="1271"/>
        <v>1.8829949238721624E-2</v>
      </c>
      <c r="S5387" s="4">
        <v>52.763156890869141</v>
      </c>
      <c r="T5387" s="4">
        <f t="shared" si="1265"/>
        <v>34.258473924591499</v>
      </c>
      <c r="U5387" s="4">
        <v>15</v>
      </c>
      <c r="V5387" s="4">
        <f t="shared" si="1266"/>
        <v>1721.6267469736881</v>
      </c>
      <c r="W5387" s="4">
        <f t="shared" si="1272"/>
        <v>1.9898897356707409E-2</v>
      </c>
      <c r="X5387" s="1">
        <v>1</v>
      </c>
      <c r="Y5387" s="1">
        <v>88</v>
      </c>
      <c r="Z5387" s="1">
        <f t="shared" si="1267"/>
        <v>0.87354600829485485</v>
      </c>
      <c r="AA5387" s="1">
        <f t="shared" si="1273"/>
        <v>0.80637572903898103</v>
      </c>
      <c r="AB5387" s="2">
        <v>1</v>
      </c>
      <c r="AC5387" s="2">
        <v>79</v>
      </c>
      <c r="AD5387" s="2">
        <f t="shared" si="1274"/>
        <v>0.83046774674545143</v>
      </c>
      <c r="AE5387" s="2">
        <f t="shared" si="1275"/>
        <v>0.80637572903898103</v>
      </c>
      <c r="AF5387" s="3">
        <v>0</v>
      </c>
      <c r="AG5387" s="3">
        <v>0</v>
      </c>
      <c r="AH5387" s="3">
        <v>0</v>
      </c>
      <c r="AI5387" s="3">
        <v>0</v>
      </c>
      <c r="AJ5387" s="3">
        <v>0</v>
      </c>
      <c r="AK5387" s="3">
        <v>0</v>
      </c>
      <c r="AL5387" s="3">
        <v>0</v>
      </c>
      <c r="AM5387" s="3">
        <v>0</v>
      </c>
      <c r="AN5387" s="3">
        <v>0</v>
      </c>
    </row>
    <row r="5388" spans="1:40" x14ac:dyDescent="0.2">
      <c r="A5388" t="s">
        <v>74</v>
      </c>
      <c r="B5388" t="s">
        <v>162</v>
      </c>
      <c r="C5388" t="s">
        <v>70</v>
      </c>
      <c r="D5388" t="s">
        <v>158</v>
      </c>
      <c r="E5388" s="5">
        <v>1</v>
      </c>
      <c r="F5388" s="5">
        <v>0</v>
      </c>
      <c r="G5388" s="4">
        <v>61409212.200000003</v>
      </c>
      <c r="H5388" s="4">
        <f t="shared" si="1268"/>
        <v>43957201286348.242</v>
      </c>
      <c r="I5388" s="4">
        <f t="shared" si="1269"/>
        <v>1.3970227949674271E-6</v>
      </c>
      <c r="J5388" s="1">
        <v>63.974998474121094</v>
      </c>
      <c r="K5388" s="1">
        <f t="shared" si="1261"/>
        <v>29.270626413374238</v>
      </c>
      <c r="L5388" s="3">
        <v>63.974998474121094</v>
      </c>
      <c r="M5388" s="3">
        <f t="shared" si="1270"/>
        <v>0</v>
      </c>
      <c r="N5388" s="6">
        <f t="shared" si="1262"/>
        <v>29.270626413374238</v>
      </c>
      <c r="O5388" s="3">
        <f t="shared" si="1263"/>
        <v>0</v>
      </c>
      <c r="P5388" s="3">
        <v>19</v>
      </c>
      <c r="Q5388" s="3">
        <f t="shared" si="1264"/>
        <v>1559.8746648346992</v>
      </c>
      <c r="R5388" s="3">
        <f t="shared" si="1271"/>
        <v>1.8764729675557659E-2</v>
      </c>
      <c r="S5388" s="4">
        <v>63.394737243652344</v>
      </c>
      <c r="T5388" s="4">
        <f t="shared" si="1265"/>
        <v>28.481363889254123</v>
      </c>
      <c r="U5388" s="4">
        <v>23</v>
      </c>
      <c r="V5388" s="4">
        <f t="shared" si="1266"/>
        <v>1721.6267469736881</v>
      </c>
      <c r="W5388" s="4">
        <f t="shared" si="1272"/>
        <v>1.6543286132908463E-2</v>
      </c>
      <c r="X5388" s="1">
        <v>1</v>
      </c>
      <c r="Y5388" s="1">
        <v>88</v>
      </c>
      <c r="Z5388" s="1">
        <f t="shared" si="1267"/>
        <v>0.87354600829485485</v>
      </c>
      <c r="AA5388" s="1">
        <f t="shared" si="1273"/>
        <v>0.7072550628174602</v>
      </c>
      <c r="AB5388" s="2">
        <v>1</v>
      </c>
      <c r="AC5388" s="2">
        <v>79</v>
      </c>
      <c r="AD5388" s="2">
        <f t="shared" si="1274"/>
        <v>0.83046774674545143</v>
      </c>
      <c r="AE5388" s="2">
        <f t="shared" si="1275"/>
        <v>0.66897652751120962</v>
      </c>
      <c r="AF5388" s="3">
        <v>0</v>
      </c>
      <c r="AG5388" s="3">
        <v>0</v>
      </c>
      <c r="AH5388" s="3">
        <v>0</v>
      </c>
      <c r="AI5388" s="3">
        <v>0</v>
      </c>
      <c r="AJ5388" s="3">
        <v>0</v>
      </c>
      <c r="AK5388" s="3">
        <v>0</v>
      </c>
      <c r="AL5388" s="3">
        <v>0</v>
      </c>
      <c r="AM5388" s="3">
        <v>0</v>
      </c>
      <c r="AN5388" s="3">
        <v>0</v>
      </c>
    </row>
    <row r="5389" spans="1:40" x14ac:dyDescent="0.2">
      <c r="A5389" t="s">
        <v>74</v>
      </c>
      <c r="B5389" t="s">
        <v>162</v>
      </c>
      <c r="C5389" t="s">
        <v>185</v>
      </c>
      <c r="D5389" t="s">
        <v>323</v>
      </c>
      <c r="E5389" s="5">
        <v>1</v>
      </c>
      <c r="F5389" s="5">
        <v>0</v>
      </c>
      <c r="G5389" s="4">
        <v>4884996.9000000004</v>
      </c>
      <c r="H5389" s="4">
        <f t="shared" si="1268"/>
        <v>43957201286348.242</v>
      </c>
      <c r="I5389" s="4">
        <f t="shared" si="1269"/>
        <v>1.1113075348400606E-7</v>
      </c>
      <c r="J5389" s="1">
        <v>83.849998474121094</v>
      </c>
      <c r="K5389" s="1">
        <f t="shared" si="1261"/>
        <v>28.34352949748525</v>
      </c>
      <c r="L5389" s="3">
        <v>83.849998474121094</v>
      </c>
      <c r="M5389" s="3">
        <f t="shared" si="1270"/>
        <v>0</v>
      </c>
      <c r="N5389" s="6">
        <f t="shared" si="1262"/>
        <v>28.34352949748525</v>
      </c>
      <c r="O5389" s="3">
        <f t="shared" si="1263"/>
        <v>0</v>
      </c>
      <c r="P5389" s="3">
        <v>20</v>
      </c>
      <c r="Q5389" s="3">
        <f t="shared" si="1264"/>
        <v>1559.8746648346992</v>
      </c>
      <c r="R5389" s="3">
        <f t="shared" si="1271"/>
        <v>1.8170389029614011E-2</v>
      </c>
      <c r="S5389" s="4">
        <v>84.315788269042969</v>
      </c>
      <c r="T5389" s="4">
        <f t="shared" si="1265"/>
        <v>28.818506282015949</v>
      </c>
      <c r="U5389" s="4">
        <v>21</v>
      </c>
      <c r="V5389" s="4">
        <f t="shared" si="1266"/>
        <v>1721.6267469736881</v>
      </c>
      <c r="W5389" s="4">
        <f t="shared" si="1272"/>
        <v>1.6739113941319585E-2</v>
      </c>
      <c r="X5389" s="1">
        <v>1</v>
      </c>
      <c r="Y5389" s="1">
        <v>88</v>
      </c>
      <c r="Z5389" s="1">
        <f t="shared" si="1267"/>
        <v>0.87354600829485485</v>
      </c>
      <c r="AA5389" s="1">
        <f t="shared" si="1273"/>
        <v>0.66056738844475738</v>
      </c>
      <c r="AB5389" s="2">
        <v>0</v>
      </c>
      <c r="AC5389" s="2">
        <v>79</v>
      </c>
      <c r="AD5389" s="2">
        <f t="shared" si="1274"/>
        <v>0.83046774674545143</v>
      </c>
      <c r="AE5389" s="2">
        <f t="shared" si="1275"/>
        <v>0</v>
      </c>
      <c r="AF5389" s="3">
        <v>0</v>
      </c>
      <c r="AG5389" s="3">
        <v>1</v>
      </c>
      <c r="AH5389" s="3">
        <v>0</v>
      </c>
      <c r="AI5389" s="3">
        <v>0</v>
      </c>
      <c r="AJ5389" s="3">
        <v>1</v>
      </c>
      <c r="AK5389" s="3">
        <v>0</v>
      </c>
      <c r="AL5389" s="3">
        <v>1</v>
      </c>
      <c r="AM5389" s="3">
        <v>0</v>
      </c>
      <c r="AN5389" s="3">
        <v>1</v>
      </c>
    </row>
    <row r="5390" spans="1:40" x14ac:dyDescent="0.2">
      <c r="A5390" t="s">
        <v>74</v>
      </c>
      <c r="B5390" t="s">
        <v>162</v>
      </c>
      <c r="C5390" t="s">
        <v>18</v>
      </c>
      <c r="D5390" t="s">
        <v>106</v>
      </c>
      <c r="E5390" s="5">
        <v>1</v>
      </c>
      <c r="F5390" s="5">
        <v>0</v>
      </c>
      <c r="G5390" s="4">
        <v>80519163.299999997</v>
      </c>
      <c r="H5390" s="4">
        <f t="shared" si="1268"/>
        <v>43957201286348.242</v>
      </c>
      <c r="I5390" s="4">
        <f t="shared" si="1269"/>
        <v>1.8317627361095615E-6</v>
      </c>
      <c r="J5390" s="1">
        <v>60.075000762939453</v>
      </c>
      <c r="K5390" s="1">
        <f t="shared" si="1261"/>
        <v>26.527995075705917</v>
      </c>
      <c r="L5390" s="3">
        <v>60.075000762939453</v>
      </c>
      <c r="M5390" s="3">
        <f t="shared" si="1270"/>
        <v>0</v>
      </c>
      <c r="N5390" s="6">
        <f t="shared" si="1262"/>
        <v>26.527995075705917</v>
      </c>
      <c r="O5390" s="3">
        <f t="shared" si="1263"/>
        <v>0</v>
      </c>
      <c r="P5390" s="3">
        <v>21</v>
      </c>
      <c r="Q5390" s="3">
        <f t="shared" si="1264"/>
        <v>1559.8746648346992</v>
      </c>
      <c r="R5390" s="3">
        <f t="shared" si="1271"/>
        <v>1.7006491401998058E-2</v>
      </c>
      <c r="S5390" s="4">
        <v>61.605262756347656</v>
      </c>
      <c r="T5390" s="4">
        <f t="shared" si="1265"/>
        <v>28.607276658952046</v>
      </c>
      <c r="U5390" s="4">
        <v>22</v>
      </c>
      <c r="V5390" s="4">
        <f t="shared" si="1266"/>
        <v>1721.6267469736881</v>
      </c>
      <c r="W5390" s="4">
        <f t="shared" si="1272"/>
        <v>1.6616422060843631E-2</v>
      </c>
      <c r="X5390" s="1">
        <v>1</v>
      </c>
      <c r="Y5390" s="1">
        <v>88</v>
      </c>
      <c r="Z5390" s="1">
        <f t="shared" si="1267"/>
        <v>0.87354600829485485</v>
      </c>
      <c r="AA5390" s="1">
        <f t="shared" si="1273"/>
        <v>0.65958811863535727</v>
      </c>
      <c r="AB5390" s="2">
        <v>1</v>
      </c>
      <c r="AC5390" s="2">
        <v>79</v>
      </c>
      <c r="AD5390" s="2">
        <f t="shared" si="1274"/>
        <v>0.83046774674545143</v>
      </c>
      <c r="AE5390" s="2">
        <f t="shared" si="1275"/>
        <v>0.60601319446570301</v>
      </c>
      <c r="AF5390" s="3">
        <v>0</v>
      </c>
      <c r="AG5390" s="3">
        <v>0</v>
      </c>
      <c r="AH5390" s="3">
        <v>0</v>
      </c>
      <c r="AI5390" s="3">
        <v>0</v>
      </c>
      <c r="AJ5390" s="3">
        <v>0</v>
      </c>
      <c r="AK5390" s="3">
        <v>0</v>
      </c>
      <c r="AL5390" s="3">
        <v>0</v>
      </c>
      <c r="AM5390" s="3">
        <v>0</v>
      </c>
      <c r="AN5390" s="3">
        <v>0</v>
      </c>
    </row>
    <row r="5391" spans="1:40" x14ac:dyDescent="0.2">
      <c r="A5391" t="s">
        <v>74</v>
      </c>
      <c r="B5391" t="s">
        <v>162</v>
      </c>
      <c r="C5391" t="s">
        <v>4</v>
      </c>
      <c r="D5391" t="s">
        <v>92</v>
      </c>
      <c r="E5391" s="5">
        <v>1</v>
      </c>
      <c r="F5391" s="5">
        <v>0</v>
      </c>
      <c r="G5391" s="4">
        <v>309698134.19999999</v>
      </c>
      <c r="H5391" s="4">
        <f t="shared" si="1268"/>
        <v>43957201286348.242</v>
      </c>
      <c r="I5391" s="4">
        <f t="shared" si="1269"/>
        <v>7.0454470516116027E-6</v>
      </c>
      <c r="J5391" s="1">
        <v>51.150001525878906</v>
      </c>
      <c r="K5391" s="1">
        <f t="shared" si="1261"/>
        <v>25.655066111905185</v>
      </c>
      <c r="L5391" s="3">
        <v>51.150001525878906</v>
      </c>
      <c r="M5391" s="3">
        <f t="shared" si="1270"/>
        <v>0</v>
      </c>
      <c r="N5391" s="6">
        <f t="shared" si="1262"/>
        <v>25.655066111905185</v>
      </c>
      <c r="O5391" s="3">
        <f t="shared" si="1263"/>
        <v>0</v>
      </c>
      <c r="P5391" s="3">
        <v>22</v>
      </c>
      <c r="Q5391" s="3">
        <f t="shared" si="1264"/>
        <v>1559.8746648346992</v>
      </c>
      <c r="R5391" s="3">
        <f t="shared" si="1271"/>
        <v>1.6446876592244589E-2</v>
      </c>
      <c r="S5391" s="4">
        <v>53.842105865478516</v>
      </c>
      <c r="T5391" s="4">
        <f t="shared" si="1265"/>
        <v>29.922804696795879</v>
      </c>
      <c r="U5391" s="4">
        <v>19</v>
      </c>
      <c r="V5391" s="4">
        <f t="shared" si="1266"/>
        <v>1721.6267469736881</v>
      </c>
      <c r="W5391" s="4">
        <f t="shared" si="1272"/>
        <v>1.7380541252274815E-2</v>
      </c>
      <c r="X5391" s="1">
        <v>1</v>
      </c>
      <c r="Y5391" s="1">
        <v>88</v>
      </c>
      <c r="Z5391" s="1">
        <f t="shared" si="1267"/>
        <v>0.87354600829485485</v>
      </c>
      <c r="AA5391" s="1">
        <f t="shared" si="1273"/>
        <v>0.77926217684329246</v>
      </c>
      <c r="AB5391" s="2">
        <v>1</v>
      </c>
      <c r="AC5391" s="2">
        <v>79</v>
      </c>
      <c r="AD5391" s="2">
        <f t="shared" si="1274"/>
        <v>0.83046774674545143</v>
      </c>
      <c r="AE5391" s="2">
        <f t="shared" si="1275"/>
        <v>0.74585395779435537</v>
      </c>
      <c r="AF5391" s="3">
        <v>0</v>
      </c>
      <c r="AG5391" s="3">
        <v>0</v>
      </c>
      <c r="AH5391" s="3">
        <v>0</v>
      </c>
      <c r="AI5391" s="3">
        <v>0</v>
      </c>
      <c r="AJ5391" s="3">
        <v>0</v>
      </c>
      <c r="AK5391" s="3">
        <v>0</v>
      </c>
      <c r="AL5391" s="3">
        <v>0</v>
      </c>
      <c r="AM5391" s="3">
        <v>0</v>
      </c>
      <c r="AN5391" s="3">
        <v>0</v>
      </c>
    </row>
    <row r="5392" spans="1:40" x14ac:dyDescent="0.2">
      <c r="A5392" t="s">
        <v>74</v>
      </c>
      <c r="B5392" t="s">
        <v>162</v>
      </c>
      <c r="C5392" t="s">
        <v>73</v>
      </c>
      <c r="D5392" t="s">
        <v>161</v>
      </c>
      <c r="E5392" s="5">
        <v>1</v>
      </c>
      <c r="F5392" s="5">
        <v>1</v>
      </c>
      <c r="G5392" s="4">
        <v>195124434.90000001</v>
      </c>
      <c r="H5392" s="4">
        <f t="shared" si="1268"/>
        <v>43957201286348.242</v>
      </c>
      <c r="I5392" s="4">
        <f t="shared" si="1269"/>
        <v>4.4389640193175732E-6</v>
      </c>
      <c r="J5392" s="1">
        <v>54.900001525878906</v>
      </c>
      <c r="K5392" s="1">
        <f t="shared" si="1261"/>
        <v>27.194282899661616</v>
      </c>
      <c r="L5392" s="3">
        <v>53.625</v>
      </c>
      <c r="M5392" s="3">
        <f t="shared" si="1270"/>
        <v>2.3224070864149116E-2</v>
      </c>
      <c r="N5392" s="6">
        <f t="shared" si="1262"/>
        <v>25.343258721187578</v>
      </c>
      <c r="O5392" s="3">
        <f t="shared" si="1263"/>
        <v>6.8066666265984552E-2</v>
      </c>
      <c r="P5392" s="3">
        <v>23</v>
      </c>
      <c r="Q5392" s="3">
        <f t="shared" si="1264"/>
        <v>1559.8746648346992</v>
      </c>
      <c r="R5392" s="3">
        <f t="shared" si="1271"/>
        <v>1.6246983999751812E-2</v>
      </c>
      <c r="S5392" s="4">
        <v>56.447368621826172</v>
      </c>
      <c r="T5392" s="4">
        <f t="shared" si="1265"/>
        <v>29.559129892535193</v>
      </c>
      <c r="U5392" s="4">
        <v>20</v>
      </c>
      <c r="V5392" s="4">
        <f t="shared" si="1266"/>
        <v>1721.6267469736881</v>
      </c>
      <c r="W5392" s="4">
        <f t="shared" si="1272"/>
        <v>1.7169302198920211E-2</v>
      </c>
      <c r="X5392" s="1">
        <v>1</v>
      </c>
      <c r="Y5392" s="1">
        <v>88</v>
      </c>
      <c r="Z5392" s="1">
        <f t="shared" si="1267"/>
        <v>0.87354600829485485</v>
      </c>
      <c r="AA5392" s="1">
        <f t="shared" si="1273"/>
        <v>0.92531091008870303</v>
      </c>
      <c r="AB5392" s="2">
        <v>1</v>
      </c>
      <c r="AC5392" s="2">
        <v>79</v>
      </c>
      <c r="AD5392" s="2">
        <f t="shared" si="1274"/>
        <v>0.83046774674545143</v>
      </c>
      <c r="AE5392" s="2">
        <f t="shared" si="1275"/>
        <v>0.92531091008870303</v>
      </c>
      <c r="AF5392" s="3">
        <v>0</v>
      </c>
      <c r="AG5392" s="3">
        <v>0</v>
      </c>
      <c r="AH5392" s="3">
        <v>0</v>
      </c>
      <c r="AI5392" s="3">
        <v>0</v>
      </c>
      <c r="AJ5392" s="3">
        <v>0</v>
      </c>
      <c r="AK5392" s="3">
        <v>0</v>
      </c>
      <c r="AL5392" s="3">
        <v>0</v>
      </c>
      <c r="AM5392" s="3">
        <v>0</v>
      </c>
      <c r="AN5392" s="3">
        <v>0</v>
      </c>
    </row>
    <row r="5393" spans="1:40" x14ac:dyDescent="0.2">
      <c r="A5393" t="s">
        <v>74</v>
      </c>
      <c r="B5393" t="s">
        <v>162</v>
      </c>
      <c r="C5393" t="s">
        <v>43</v>
      </c>
      <c r="D5393" t="s">
        <v>131</v>
      </c>
      <c r="E5393" s="5">
        <v>1</v>
      </c>
      <c r="F5393" s="5">
        <v>0</v>
      </c>
      <c r="G5393" s="4">
        <v>56679899.399999999</v>
      </c>
      <c r="H5393" s="4">
        <f t="shared" si="1268"/>
        <v>43957201286348.242</v>
      </c>
      <c r="I5393" s="4">
        <f t="shared" si="1269"/>
        <v>1.289433761507538E-6</v>
      </c>
      <c r="J5393" s="1">
        <v>60.5</v>
      </c>
      <c r="K5393" s="1">
        <f t="shared" si="1261"/>
        <v>24.102705982249812</v>
      </c>
      <c r="L5393" s="3">
        <v>60.5</v>
      </c>
      <c r="M5393" s="3">
        <f t="shared" si="1270"/>
        <v>0</v>
      </c>
      <c r="N5393" s="6">
        <f t="shared" si="1262"/>
        <v>24.102705982249812</v>
      </c>
      <c r="O5393" s="3">
        <f t="shared" si="1263"/>
        <v>0</v>
      </c>
      <c r="P5393" s="3">
        <v>24</v>
      </c>
      <c r="Q5393" s="3">
        <f t="shared" si="1264"/>
        <v>1559.8746648346992</v>
      </c>
      <c r="R5393" s="3">
        <f t="shared" si="1271"/>
        <v>1.5451693989019298E-2</v>
      </c>
      <c r="S5393" s="4">
        <v>62.157894134521484</v>
      </c>
      <c r="T5393" s="4">
        <f t="shared" si="1265"/>
        <v>26.138975183887808</v>
      </c>
      <c r="U5393" s="4">
        <v>29</v>
      </c>
      <c r="V5393" s="4">
        <f t="shared" si="1266"/>
        <v>1721.6267469736881</v>
      </c>
      <c r="W5393" s="4">
        <f t="shared" si="1272"/>
        <v>1.5182719035839476E-2</v>
      </c>
      <c r="X5393" s="1">
        <v>1</v>
      </c>
      <c r="Y5393" s="1">
        <v>88</v>
      </c>
      <c r="Z5393" s="1">
        <f t="shared" si="1267"/>
        <v>0.87354600829485485</v>
      </c>
      <c r="AA5393" s="1">
        <f t="shared" si="1273"/>
        <v>0.75899821858560468</v>
      </c>
      <c r="AB5393" s="2">
        <v>1</v>
      </c>
      <c r="AC5393" s="2">
        <v>79</v>
      </c>
      <c r="AD5393" s="2">
        <f t="shared" si="1274"/>
        <v>0.83046774674545143</v>
      </c>
      <c r="AE5393" s="2">
        <f t="shared" si="1275"/>
        <v>0.75899821858560468</v>
      </c>
      <c r="AF5393" s="3">
        <v>0</v>
      </c>
      <c r="AG5393" s="3">
        <v>0</v>
      </c>
      <c r="AH5393" s="3">
        <v>0</v>
      </c>
      <c r="AI5393" s="3">
        <v>0</v>
      </c>
      <c r="AJ5393" s="3">
        <v>0</v>
      </c>
      <c r="AK5393" s="3">
        <v>0</v>
      </c>
      <c r="AL5393" s="3">
        <v>0</v>
      </c>
      <c r="AM5393" s="3">
        <v>0</v>
      </c>
      <c r="AN5393" s="3">
        <v>0</v>
      </c>
    </row>
    <row r="5394" spans="1:40" x14ac:dyDescent="0.2">
      <c r="A5394" t="s">
        <v>74</v>
      </c>
      <c r="B5394" t="s">
        <v>162</v>
      </c>
      <c r="C5394" t="s">
        <v>68</v>
      </c>
      <c r="D5394" t="s">
        <v>156</v>
      </c>
      <c r="E5394" s="5">
        <v>1</v>
      </c>
      <c r="F5394" s="5">
        <v>1</v>
      </c>
      <c r="G5394" s="4">
        <v>129776306.09999999</v>
      </c>
      <c r="H5394" s="4">
        <f t="shared" si="1268"/>
        <v>43957201286348.242</v>
      </c>
      <c r="I5394" s="4">
        <f t="shared" si="1269"/>
        <v>2.9523332310126971E-6</v>
      </c>
      <c r="J5394" s="1">
        <v>54.674999237060547</v>
      </c>
      <c r="K5394" s="1">
        <f t="shared" si="1261"/>
        <v>23.447046708316456</v>
      </c>
      <c r="L5394" s="3">
        <v>54.674999237060547</v>
      </c>
      <c r="M5394" s="3">
        <f t="shared" si="1270"/>
        <v>0</v>
      </c>
      <c r="N5394" s="6">
        <f t="shared" si="1262"/>
        <v>23.447046708316456</v>
      </c>
      <c r="O5394" s="3">
        <f t="shared" si="1263"/>
        <v>0</v>
      </c>
      <c r="P5394" s="3">
        <v>25</v>
      </c>
      <c r="Q5394" s="3">
        <f t="shared" si="1264"/>
        <v>1559.8746648346992</v>
      </c>
      <c r="R5394" s="3">
        <f t="shared" si="1271"/>
        <v>1.5031365812202067E-2</v>
      </c>
      <c r="S5394" s="4">
        <v>57.552631378173828</v>
      </c>
      <c r="T5394" s="4">
        <f t="shared" si="1265"/>
        <v>27.347482075493243</v>
      </c>
      <c r="U5394" s="4">
        <v>24</v>
      </c>
      <c r="V5394" s="4">
        <f t="shared" si="1266"/>
        <v>1721.6267469736881</v>
      </c>
      <c r="W5394" s="4">
        <f t="shared" si="1272"/>
        <v>1.5884675423151518E-2</v>
      </c>
      <c r="X5394" s="1">
        <v>1</v>
      </c>
      <c r="Y5394" s="1">
        <v>88</v>
      </c>
      <c r="Z5394" s="1">
        <f t="shared" si="1267"/>
        <v>0.87354600829485485</v>
      </c>
      <c r="AA5394" s="1">
        <f t="shared" si="1273"/>
        <v>0.86736473381282175</v>
      </c>
      <c r="AB5394" s="2">
        <v>1</v>
      </c>
      <c r="AC5394" s="2">
        <v>79</v>
      </c>
      <c r="AD5394" s="2">
        <f t="shared" si="1274"/>
        <v>0.83046774674545143</v>
      </c>
      <c r="AE5394" s="2">
        <f t="shared" si="1275"/>
        <v>0.86736473381282175</v>
      </c>
      <c r="AF5394" s="3">
        <v>0</v>
      </c>
      <c r="AG5394" s="3">
        <v>0</v>
      </c>
      <c r="AH5394" s="3">
        <v>0</v>
      </c>
      <c r="AI5394" s="3">
        <v>0</v>
      </c>
      <c r="AJ5394" s="3">
        <v>0</v>
      </c>
      <c r="AK5394" s="3">
        <v>0</v>
      </c>
      <c r="AL5394" s="3">
        <v>0</v>
      </c>
      <c r="AM5394" s="3">
        <v>0</v>
      </c>
      <c r="AN5394" s="3">
        <v>0</v>
      </c>
    </row>
    <row r="5395" spans="1:40" x14ac:dyDescent="0.2">
      <c r="A5395" t="s">
        <v>74</v>
      </c>
      <c r="B5395" t="s">
        <v>162</v>
      </c>
      <c r="C5395" t="s">
        <v>177</v>
      </c>
      <c r="D5395" t="s">
        <v>315</v>
      </c>
      <c r="E5395" s="5">
        <v>1</v>
      </c>
      <c r="F5395" s="5">
        <v>1</v>
      </c>
      <c r="G5395" s="4">
        <v>71669121</v>
      </c>
      <c r="H5395" s="4">
        <f t="shared" si="1268"/>
        <v>43957201286348.242</v>
      </c>
      <c r="I5395" s="4">
        <f t="shared" si="1269"/>
        <v>1.6304295747386045E-6</v>
      </c>
      <c r="J5395" s="1">
        <v>59.275001525878906</v>
      </c>
      <c r="K5395" s="1">
        <f t="shared" si="1261"/>
        <v>24.512187480938859</v>
      </c>
      <c r="L5395" s="3">
        <v>58.200000762939453</v>
      </c>
      <c r="M5395" s="3">
        <f t="shared" si="1270"/>
        <v>1.8135820080411435E-2</v>
      </c>
      <c r="N5395" s="6">
        <f t="shared" si="1262"/>
        <v>23.202582161032236</v>
      </c>
      <c r="O5395" s="3">
        <f t="shared" si="1263"/>
        <v>5.3426701347033888E-2</v>
      </c>
      <c r="P5395" s="3">
        <v>26</v>
      </c>
      <c r="Q5395" s="3">
        <f t="shared" si="1264"/>
        <v>1559.8746648346992</v>
      </c>
      <c r="R5395" s="3">
        <f t="shared" si="1271"/>
        <v>1.4874645177656647E-2</v>
      </c>
      <c r="S5395" s="4">
        <v>61.263156890869141</v>
      </c>
      <c r="T5395" s="4">
        <f t="shared" si="1265"/>
        <v>27.062347406847806</v>
      </c>
      <c r="U5395" s="4">
        <v>25</v>
      </c>
      <c r="V5395" s="4">
        <f t="shared" si="1266"/>
        <v>1721.6267469736881</v>
      </c>
      <c r="W5395" s="4">
        <f t="shared" si="1272"/>
        <v>1.5719056092976351E-2</v>
      </c>
      <c r="X5395" s="1">
        <v>1</v>
      </c>
      <c r="Y5395" s="1">
        <v>88</v>
      </c>
      <c r="Z5395" s="1">
        <f t="shared" si="1267"/>
        <v>0.87354600829485485</v>
      </c>
      <c r="AA5395" s="1">
        <f t="shared" si="1273"/>
        <v>0.84268204875890573</v>
      </c>
      <c r="AB5395" s="2">
        <v>1</v>
      </c>
      <c r="AC5395" s="2">
        <v>79</v>
      </c>
      <c r="AD5395" s="2">
        <f t="shared" si="1274"/>
        <v>0.83046774674545143</v>
      </c>
      <c r="AE5395" s="2">
        <f t="shared" si="1275"/>
        <v>0.81941685798949127</v>
      </c>
      <c r="AF5395" s="3">
        <v>0</v>
      </c>
      <c r="AG5395" s="3">
        <v>0</v>
      </c>
      <c r="AH5395" s="3">
        <v>0</v>
      </c>
      <c r="AI5395" s="3">
        <v>0</v>
      </c>
      <c r="AJ5395" s="3">
        <v>0</v>
      </c>
      <c r="AK5395" s="3">
        <v>0</v>
      </c>
      <c r="AL5395" s="3">
        <v>0</v>
      </c>
      <c r="AM5395" s="3">
        <v>0</v>
      </c>
      <c r="AN5395" s="3">
        <v>0</v>
      </c>
    </row>
    <row r="5396" spans="1:40" x14ac:dyDescent="0.2">
      <c r="A5396" t="s">
        <v>74</v>
      </c>
      <c r="B5396" t="s">
        <v>162</v>
      </c>
      <c r="C5396" t="s">
        <v>76</v>
      </c>
      <c r="D5396" t="s">
        <v>164</v>
      </c>
      <c r="E5396" s="5">
        <v>1</v>
      </c>
      <c r="F5396" s="5">
        <v>0</v>
      </c>
      <c r="G5396" s="4">
        <v>58601454.899999999</v>
      </c>
      <c r="H5396" s="4">
        <f t="shared" si="1268"/>
        <v>43957201286348.242</v>
      </c>
      <c r="I5396" s="4">
        <f t="shared" si="1269"/>
        <v>1.3331479981688419E-6</v>
      </c>
      <c r="J5396" s="1">
        <v>59.025001525878906</v>
      </c>
      <c r="K5396" s="1">
        <f t="shared" si="1261"/>
        <v>22.632584085873894</v>
      </c>
      <c r="L5396" s="3">
        <v>59.025001525878906</v>
      </c>
      <c r="M5396" s="3">
        <f t="shared" si="1270"/>
        <v>0</v>
      </c>
      <c r="N5396" s="6">
        <f t="shared" si="1262"/>
        <v>22.632584085873894</v>
      </c>
      <c r="O5396" s="3">
        <f t="shared" si="1263"/>
        <v>0</v>
      </c>
      <c r="P5396" s="3">
        <v>27</v>
      </c>
      <c r="Q5396" s="3">
        <f t="shared" si="1264"/>
        <v>1559.8746648346992</v>
      </c>
      <c r="R5396" s="3">
        <f t="shared" si="1271"/>
        <v>1.4509232437769148E-2</v>
      </c>
      <c r="S5396" s="4">
        <v>62.078948974609375</v>
      </c>
      <c r="T5396" s="4">
        <f t="shared" si="1265"/>
        <v>26.330504969964657</v>
      </c>
      <c r="U5396" s="4">
        <v>27</v>
      </c>
      <c r="V5396" s="4">
        <f t="shared" si="1266"/>
        <v>1721.6267469736881</v>
      </c>
      <c r="W5396" s="4">
        <f t="shared" si="1272"/>
        <v>1.5293968344909242E-2</v>
      </c>
      <c r="X5396" s="1">
        <v>1</v>
      </c>
      <c r="Y5396" s="1">
        <v>88</v>
      </c>
      <c r="Z5396" s="1">
        <f t="shared" si="1267"/>
        <v>0.87354600829485485</v>
      </c>
      <c r="AA5396" s="1">
        <f t="shared" si="1273"/>
        <v>0.75915131529108681</v>
      </c>
      <c r="AB5396" s="2">
        <v>1</v>
      </c>
      <c r="AC5396" s="2">
        <v>79</v>
      </c>
      <c r="AD5396" s="2">
        <f t="shared" si="1274"/>
        <v>0.83046774674545143</v>
      </c>
      <c r="AE5396" s="2">
        <f t="shared" si="1275"/>
        <v>0.72219350023721007</v>
      </c>
      <c r="AF5396" s="3">
        <v>0</v>
      </c>
      <c r="AG5396" s="3">
        <v>1</v>
      </c>
      <c r="AH5396" s="3">
        <v>0</v>
      </c>
      <c r="AI5396" s="3">
        <v>0</v>
      </c>
      <c r="AJ5396" s="3">
        <v>1</v>
      </c>
      <c r="AK5396" s="3">
        <v>0</v>
      </c>
      <c r="AL5396" s="3">
        <v>1</v>
      </c>
      <c r="AM5396" s="3">
        <v>0</v>
      </c>
      <c r="AN5396" s="3">
        <v>1</v>
      </c>
    </row>
    <row r="5397" spans="1:40" x14ac:dyDescent="0.2">
      <c r="A5397" t="s">
        <v>74</v>
      </c>
      <c r="B5397" t="s">
        <v>162</v>
      </c>
      <c r="C5397" t="s">
        <v>27</v>
      </c>
      <c r="D5397" t="s">
        <v>115</v>
      </c>
      <c r="E5397" s="5">
        <v>1</v>
      </c>
      <c r="F5397" s="5">
        <v>1</v>
      </c>
      <c r="G5397" s="4">
        <v>184169935.5</v>
      </c>
      <c r="H5397" s="4">
        <f t="shared" si="1268"/>
        <v>43957201286348.242</v>
      </c>
      <c r="I5397" s="4">
        <f t="shared" si="1269"/>
        <v>4.189755719438797E-6</v>
      </c>
      <c r="J5397" s="1">
        <v>52.700000762939453</v>
      </c>
      <c r="K5397" s="1">
        <f t="shared" si="1261"/>
        <v>23.595440995772755</v>
      </c>
      <c r="L5397" s="3">
        <v>51.950000762939453</v>
      </c>
      <c r="M5397" s="3">
        <f t="shared" si="1270"/>
        <v>1.4231498845203569E-2</v>
      </c>
      <c r="N5397" s="6">
        <f t="shared" si="1262"/>
        <v>22.60231425831002</v>
      </c>
      <c r="O5397" s="3">
        <f t="shared" si="1263"/>
        <v>4.2089772242047026E-2</v>
      </c>
      <c r="P5397" s="3">
        <v>28</v>
      </c>
      <c r="Q5397" s="3">
        <f t="shared" si="1264"/>
        <v>1559.8746648346992</v>
      </c>
      <c r="R5397" s="3">
        <f t="shared" si="1271"/>
        <v>1.4489827143070627E-2</v>
      </c>
      <c r="S5397" s="4">
        <v>54.684211730957031</v>
      </c>
      <c r="T5397" s="4">
        <f t="shared" si="1265"/>
        <v>26.362227445653936</v>
      </c>
      <c r="U5397" s="4">
        <v>26</v>
      </c>
      <c r="V5397" s="4">
        <f t="shared" si="1266"/>
        <v>1721.6267469736881</v>
      </c>
      <c r="W5397" s="4">
        <f t="shared" si="1272"/>
        <v>1.5312394217848913E-2</v>
      </c>
      <c r="X5397" s="1">
        <v>1</v>
      </c>
      <c r="Y5397" s="1">
        <v>88</v>
      </c>
      <c r="Z5397" s="1">
        <f t="shared" si="1267"/>
        <v>0.87354600829485485</v>
      </c>
      <c r="AA5397" s="1">
        <f t="shared" si="1273"/>
        <v>0.86599915467662358</v>
      </c>
      <c r="AB5397" s="2">
        <v>1</v>
      </c>
      <c r="AC5397" s="2">
        <v>79</v>
      </c>
      <c r="AD5397" s="2">
        <f t="shared" si="1274"/>
        <v>0.83046774674545143</v>
      </c>
      <c r="AE5397" s="2">
        <f t="shared" si="1275"/>
        <v>0.85020446380889736</v>
      </c>
      <c r="AF5397" s="3">
        <v>0</v>
      </c>
      <c r="AG5397" s="3">
        <v>0</v>
      </c>
      <c r="AH5397" s="3">
        <v>0</v>
      </c>
      <c r="AI5397" s="3">
        <v>0</v>
      </c>
      <c r="AJ5397" s="3">
        <v>0</v>
      </c>
      <c r="AK5397" s="3">
        <v>0</v>
      </c>
      <c r="AL5397" s="3">
        <v>0</v>
      </c>
      <c r="AM5397" s="3">
        <v>0</v>
      </c>
      <c r="AN5397" s="3">
        <v>0</v>
      </c>
    </row>
    <row r="5398" spans="1:40" x14ac:dyDescent="0.2">
      <c r="A5398" t="s">
        <v>74</v>
      </c>
      <c r="B5398" t="s">
        <v>162</v>
      </c>
      <c r="C5398" t="s">
        <v>31</v>
      </c>
      <c r="D5398" t="s">
        <v>119</v>
      </c>
      <c r="E5398" s="5">
        <v>1</v>
      </c>
      <c r="F5398" s="5">
        <v>1</v>
      </c>
      <c r="G5398" s="4">
        <v>80484324.900000006</v>
      </c>
      <c r="H5398" s="4">
        <f t="shared" si="1268"/>
        <v>43957201286348.242</v>
      </c>
      <c r="I5398" s="4">
        <f t="shared" si="1269"/>
        <v>1.8309701833768923E-6</v>
      </c>
      <c r="J5398" s="1">
        <v>57.875</v>
      </c>
      <c r="K5398" s="1">
        <f t="shared" si="1261"/>
        <v>23.715562834473918</v>
      </c>
      <c r="L5398" s="3">
        <v>56.799999237060547</v>
      </c>
      <c r="M5398" s="3">
        <f t="shared" si="1270"/>
        <v>1.8574527221416035E-2</v>
      </c>
      <c r="N5398" s="6">
        <f t="shared" si="1262"/>
        <v>22.418441288864166</v>
      </c>
      <c r="O5398" s="3">
        <f t="shared" si="1263"/>
        <v>5.4694950934253292E-2</v>
      </c>
      <c r="P5398" s="3">
        <v>29</v>
      </c>
      <c r="Q5398" s="3">
        <f t="shared" si="1264"/>
        <v>1559.8746648346992</v>
      </c>
      <c r="R5398" s="3">
        <f t="shared" si="1271"/>
        <v>1.4371950384385442E-2</v>
      </c>
      <c r="S5398" s="4">
        <v>59.789474487304688</v>
      </c>
      <c r="T5398" s="4">
        <f t="shared" si="1265"/>
        <v>26.147768590891555</v>
      </c>
      <c r="U5398" s="4">
        <v>28</v>
      </c>
      <c r="V5398" s="4">
        <f t="shared" si="1266"/>
        <v>1721.6267469736881</v>
      </c>
      <c r="W5398" s="4">
        <f t="shared" si="1272"/>
        <v>1.5187826651075593E-2</v>
      </c>
      <c r="X5398" s="1">
        <v>1</v>
      </c>
      <c r="Y5398" s="1">
        <v>88</v>
      </c>
      <c r="Z5398" s="1">
        <f t="shared" si="1267"/>
        <v>0.87354600829485485</v>
      </c>
      <c r="AA5398" s="1">
        <f t="shared" si="1273"/>
        <v>0.81470805905012089</v>
      </c>
      <c r="AB5398" s="2">
        <v>1</v>
      </c>
      <c r="AC5398" s="2">
        <v>79</v>
      </c>
      <c r="AD5398" s="2">
        <f t="shared" si="1274"/>
        <v>0.83046774674545143</v>
      </c>
      <c r="AE5398" s="2">
        <f t="shared" si="1275"/>
        <v>0.80880540267248113</v>
      </c>
      <c r="AF5398" s="3">
        <v>0</v>
      </c>
      <c r="AG5398" s="3">
        <v>0</v>
      </c>
      <c r="AH5398" s="3">
        <v>0</v>
      </c>
      <c r="AI5398" s="3">
        <v>0</v>
      </c>
      <c r="AJ5398" s="3">
        <v>0</v>
      </c>
      <c r="AK5398" s="3">
        <v>0</v>
      </c>
      <c r="AL5398" s="3">
        <v>0</v>
      </c>
      <c r="AM5398" s="3">
        <v>0</v>
      </c>
      <c r="AN5398" s="3">
        <v>0</v>
      </c>
    </row>
    <row r="5399" spans="1:40" x14ac:dyDescent="0.2">
      <c r="A5399" t="s">
        <v>74</v>
      </c>
      <c r="B5399" t="s">
        <v>162</v>
      </c>
      <c r="C5399" t="s">
        <v>61</v>
      </c>
      <c r="D5399" t="s">
        <v>149</v>
      </c>
      <c r="E5399" s="5">
        <v>1</v>
      </c>
      <c r="F5399" s="5">
        <v>0</v>
      </c>
      <c r="G5399" s="4">
        <v>181764997.19999999</v>
      </c>
      <c r="H5399" s="4">
        <f t="shared" si="1268"/>
        <v>43957201286348.242</v>
      </c>
      <c r="I5399" s="4">
        <f t="shared" si="1269"/>
        <v>4.1350448136117035E-6</v>
      </c>
      <c r="J5399" s="1">
        <v>51.575000762939453</v>
      </c>
      <c r="K5399" s="1">
        <f t="shared" si="1261"/>
        <v>22.019686730945988</v>
      </c>
      <c r="L5399" s="3">
        <v>51.575000762939453</v>
      </c>
      <c r="M5399" s="3">
        <f t="shared" si="1270"/>
        <v>0</v>
      </c>
      <c r="N5399" s="6">
        <f t="shared" si="1262"/>
        <v>22.019686730945988</v>
      </c>
      <c r="O5399" s="3">
        <f t="shared" si="1263"/>
        <v>0</v>
      </c>
      <c r="P5399" s="3">
        <v>30</v>
      </c>
      <c r="Q5399" s="3">
        <f t="shared" si="1264"/>
        <v>1559.8746648346992</v>
      </c>
      <c r="R5399" s="3">
        <f t="shared" si="1271"/>
        <v>1.4116317949993391E-2</v>
      </c>
      <c r="S5399" s="4">
        <v>54.236843109130859</v>
      </c>
      <c r="T5399" s="4">
        <f t="shared" si="1265"/>
        <v>25.608056330626894</v>
      </c>
      <c r="U5399" s="4">
        <v>30</v>
      </c>
      <c r="V5399" s="4">
        <f t="shared" si="1266"/>
        <v>1721.6267469736881</v>
      </c>
      <c r="W5399" s="4">
        <f t="shared" si="1272"/>
        <v>1.4874336946519491E-2</v>
      </c>
      <c r="X5399" s="1">
        <v>1</v>
      </c>
      <c r="Y5399" s="1">
        <v>88</v>
      </c>
      <c r="Z5399" s="1">
        <f t="shared" si="1267"/>
        <v>0.87354600829485485</v>
      </c>
      <c r="AA5399" s="1">
        <f t="shared" si="1273"/>
        <v>0.82684561752018348</v>
      </c>
      <c r="AB5399" s="2">
        <v>1</v>
      </c>
      <c r="AC5399" s="2">
        <v>79</v>
      </c>
      <c r="AD5399" s="2">
        <f t="shared" si="1274"/>
        <v>0.83046774674545143</v>
      </c>
      <c r="AE5399" s="2">
        <f t="shared" si="1275"/>
        <v>0.80609799378279734</v>
      </c>
      <c r="AF5399" s="3">
        <v>0</v>
      </c>
      <c r="AG5399" s="3">
        <v>0</v>
      </c>
      <c r="AH5399" s="3">
        <v>0</v>
      </c>
      <c r="AI5399" s="3">
        <v>0</v>
      </c>
      <c r="AJ5399" s="3">
        <v>0</v>
      </c>
      <c r="AK5399" s="3">
        <v>0</v>
      </c>
      <c r="AL5399" s="3">
        <v>0</v>
      </c>
      <c r="AM5399" s="3">
        <v>0</v>
      </c>
      <c r="AN5399" s="3">
        <v>0</v>
      </c>
    </row>
    <row r="5400" spans="1:40" x14ac:dyDescent="0.2">
      <c r="A5400" t="s">
        <v>74</v>
      </c>
      <c r="B5400" t="s">
        <v>162</v>
      </c>
      <c r="C5400" t="s">
        <v>24</v>
      </c>
      <c r="D5400" t="s">
        <v>112</v>
      </c>
      <c r="E5400" s="5">
        <v>1</v>
      </c>
      <c r="F5400" s="5">
        <v>1</v>
      </c>
      <c r="G5400" s="4">
        <v>158901208.5</v>
      </c>
      <c r="H5400" s="4">
        <f t="shared" si="1268"/>
        <v>43957201286348.242</v>
      </c>
      <c r="I5400" s="4">
        <f t="shared" si="1269"/>
        <v>3.6149073155244268E-6</v>
      </c>
      <c r="J5400" s="1">
        <v>52.5</v>
      </c>
      <c r="K5400" s="1">
        <f t="shared" si="1261"/>
        <v>22.208043482562161</v>
      </c>
      <c r="L5400" s="3">
        <v>51.625</v>
      </c>
      <c r="M5400" s="3">
        <f t="shared" si="1270"/>
        <v>1.6666666666666666E-2</v>
      </c>
      <c r="N5400" s="6">
        <f t="shared" si="1262"/>
        <v>21.116045196320066</v>
      </c>
      <c r="O5400" s="3">
        <f t="shared" si="1263"/>
        <v>4.9171296296296262E-2</v>
      </c>
      <c r="P5400" s="3">
        <v>31</v>
      </c>
      <c r="Q5400" s="3">
        <f t="shared" si="1264"/>
        <v>1559.8746648346992</v>
      </c>
      <c r="R5400" s="3">
        <f t="shared" si="1271"/>
        <v>1.3537014012954525E-2</v>
      </c>
      <c r="S5400" s="4">
        <v>54.342105865478516</v>
      </c>
      <c r="T5400" s="4">
        <f t="shared" si="1265"/>
        <v>24.628716604125767</v>
      </c>
      <c r="U5400" s="4">
        <v>31</v>
      </c>
      <c r="V5400" s="4">
        <f t="shared" si="1266"/>
        <v>1721.6267469736881</v>
      </c>
      <c r="W5400" s="4">
        <f t="shared" si="1272"/>
        <v>1.430549138912871E-2</v>
      </c>
      <c r="X5400" s="1">
        <v>1</v>
      </c>
      <c r="Y5400" s="1">
        <v>88</v>
      </c>
      <c r="Z5400" s="1">
        <f t="shared" si="1267"/>
        <v>0.87354600829485485</v>
      </c>
      <c r="AA5400" s="1">
        <f t="shared" si="1273"/>
        <v>0.80850195894404697</v>
      </c>
      <c r="AB5400" s="2">
        <v>1</v>
      </c>
      <c r="AC5400" s="2">
        <v>79</v>
      </c>
      <c r="AD5400" s="2">
        <f t="shared" si="1274"/>
        <v>0.83046774674545143</v>
      </c>
      <c r="AE5400" s="2">
        <f t="shared" si="1275"/>
        <v>0.79674604518758985</v>
      </c>
      <c r="AF5400" s="3">
        <v>0</v>
      </c>
      <c r="AG5400" s="3">
        <v>0</v>
      </c>
      <c r="AH5400" s="3">
        <v>0</v>
      </c>
      <c r="AI5400" s="3">
        <v>0</v>
      </c>
      <c r="AJ5400" s="3">
        <v>0</v>
      </c>
      <c r="AK5400" s="3">
        <v>0</v>
      </c>
      <c r="AL5400" s="3">
        <v>0</v>
      </c>
      <c r="AM5400" s="3">
        <v>0</v>
      </c>
      <c r="AN5400" s="3">
        <v>0</v>
      </c>
    </row>
    <row r="5401" spans="1:40" x14ac:dyDescent="0.2">
      <c r="A5401" t="s">
        <v>74</v>
      </c>
      <c r="B5401" t="s">
        <v>162</v>
      </c>
      <c r="C5401" t="s">
        <v>80</v>
      </c>
      <c r="D5401" t="s">
        <v>168</v>
      </c>
      <c r="E5401" s="5">
        <v>1</v>
      </c>
      <c r="F5401" s="5">
        <v>0</v>
      </c>
      <c r="G5401" s="4">
        <v>2822999.1</v>
      </c>
      <c r="H5401" s="4">
        <f t="shared" si="1268"/>
        <v>43957201286348.242</v>
      </c>
      <c r="I5401" s="4">
        <f t="shared" si="1269"/>
        <v>6.4221538619128075E-8</v>
      </c>
      <c r="J5401" s="1">
        <v>79.875</v>
      </c>
      <c r="K5401" s="1">
        <f t="shared" si="1261"/>
        <v>20.407643024962621</v>
      </c>
      <c r="L5401" s="3">
        <v>79.875</v>
      </c>
      <c r="M5401" s="3">
        <f t="shared" si="1270"/>
        <v>0</v>
      </c>
      <c r="N5401" s="6">
        <f t="shared" si="1262"/>
        <v>20.407643024962621</v>
      </c>
      <c r="O5401" s="3">
        <f t="shared" si="1263"/>
        <v>0</v>
      </c>
      <c r="P5401" s="3">
        <v>32</v>
      </c>
      <c r="Q5401" s="3">
        <f t="shared" si="1264"/>
        <v>1559.8746648346992</v>
      </c>
      <c r="R5401" s="3">
        <f t="shared" si="1271"/>
        <v>1.3082873569925716E-2</v>
      </c>
      <c r="S5401" s="4">
        <v>78.815788269042969</v>
      </c>
      <c r="T5401" s="4">
        <f t="shared" si="1265"/>
        <v>19.606492419771438</v>
      </c>
      <c r="U5401" s="4">
        <v>37</v>
      </c>
      <c r="V5401" s="4">
        <f t="shared" si="1266"/>
        <v>1721.6267469736881</v>
      </c>
      <c r="W5401" s="4">
        <f t="shared" si="1272"/>
        <v>1.1388352588176354E-2</v>
      </c>
      <c r="X5401" s="1">
        <v>0</v>
      </c>
      <c r="Y5401" s="1">
        <v>88</v>
      </c>
      <c r="Z5401" s="1">
        <f t="shared" si="1267"/>
        <v>0.87354600829485485</v>
      </c>
      <c r="AA5401" s="1">
        <f t="shared" si="1273"/>
        <v>0</v>
      </c>
      <c r="AB5401" s="2">
        <v>0</v>
      </c>
      <c r="AC5401" s="2">
        <v>79</v>
      </c>
      <c r="AD5401" s="2">
        <f t="shared" si="1274"/>
        <v>0.83046774674545143</v>
      </c>
      <c r="AE5401" s="2">
        <f t="shared" si="1275"/>
        <v>0</v>
      </c>
      <c r="AF5401" s="3">
        <v>0</v>
      </c>
      <c r="AG5401" s="3">
        <v>0</v>
      </c>
      <c r="AH5401" s="3">
        <v>1</v>
      </c>
      <c r="AI5401" s="3">
        <v>0</v>
      </c>
      <c r="AJ5401" s="3">
        <v>1</v>
      </c>
      <c r="AK5401" s="3">
        <v>0</v>
      </c>
      <c r="AL5401" s="3">
        <v>1</v>
      </c>
      <c r="AM5401" s="3">
        <v>0</v>
      </c>
      <c r="AN5401" s="3">
        <v>1</v>
      </c>
    </row>
    <row r="5402" spans="1:40" x14ac:dyDescent="0.2">
      <c r="A5402" t="s">
        <v>74</v>
      </c>
      <c r="B5402" t="s">
        <v>162</v>
      </c>
      <c r="C5402" t="s">
        <v>202</v>
      </c>
      <c r="D5402" t="s">
        <v>340</v>
      </c>
      <c r="E5402" s="5">
        <v>1</v>
      </c>
      <c r="F5402" s="5">
        <v>0</v>
      </c>
      <c r="G5402" s="4">
        <v>3463154.7</v>
      </c>
      <c r="H5402" s="4">
        <f t="shared" si="1268"/>
        <v>43957201286348.242</v>
      </c>
      <c r="I5402" s="4">
        <f t="shared" si="1269"/>
        <v>7.878469508193075E-8</v>
      </c>
      <c r="J5402" s="1">
        <v>78.275001525878906</v>
      </c>
      <c r="K5402" s="1">
        <f t="shared" si="1261"/>
        <v>20.559688976403262</v>
      </c>
      <c r="L5402" s="3">
        <v>77.875</v>
      </c>
      <c r="M5402" s="3">
        <f t="shared" si="1270"/>
        <v>5.1102078324030391E-3</v>
      </c>
      <c r="N5402" s="6">
        <f t="shared" si="1262"/>
        <v>20.246104082789532</v>
      </c>
      <c r="O5402" s="3">
        <f t="shared" si="1263"/>
        <v>1.5252414274050378E-2</v>
      </c>
      <c r="P5402" s="3">
        <v>33</v>
      </c>
      <c r="Q5402" s="3">
        <f t="shared" si="1264"/>
        <v>1559.8746648346992</v>
      </c>
      <c r="R5402" s="3">
        <f t="shared" si="1271"/>
        <v>1.2979314645728299E-2</v>
      </c>
      <c r="S5402" s="4">
        <v>81.973686218261719</v>
      </c>
      <c r="T5402" s="4">
        <f t="shared" si="1265"/>
        <v>23.614061023961437</v>
      </c>
      <c r="U5402" s="4">
        <v>32</v>
      </c>
      <c r="V5402" s="4">
        <f t="shared" si="1266"/>
        <v>1721.6267469736881</v>
      </c>
      <c r="W5402" s="4">
        <f t="shared" si="1272"/>
        <v>1.3716132759595384E-2</v>
      </c>
      <c r="X5402" s="1">
        <v>1</v>
      </c>
      <c r="Y5402" s="1">
        <v>88</v>
      </c>
      <c r="Z5402" s="1">
        <f t="shared" si="1267"/>
        <v>0.87354600829485485</v>
      </c>
      <c r="AA5402" s="1">
        <f t="shared" si="1273"/>
        <v>0.80153720961018993</v>
      </c>
      <c r="AB5402" s="2">
        <v>1</v>
      </c>
      <c r="AC5402" s="2">
        <v>79</v>
      </c>
      <c r="AD5402" s="2">
        <f t="shared" si="1274"/>
        <v>0.83046774674545143</v>
      </c>
      <c r="AE5402" s="2">
        <f t="shared" si="1275"/>
        <v>0.80153720961018993</v>
      </c>
      <c r="AF5402" s="3">
        <v>1</v>
      </c>
      <c r="AG5402" s="3">
        <v>0</v>
      </c>
      <c r="AH5402" s="3">
        <v>1</v>
      </c>
      <c r="AI5402" s="3">
        <v>0</v>
      </c>
      <c r="AJ5402" s="3">
        <v>1</v>
      </c>
      <c r="AK5402" s="3">
        <v>0</v>
      </c>
      <c r="AL5402" s="3">
        <v>1</v>
      </c>
      <c r="AM5402" s="3">
        <v>0</v>
      </c>
      <c r="AN5402" s="3">
        <v>1</v>
      </c>
    </row>
    <row r="5403" spans="1:40" x14ac:dyDescent="0.2">
      <c r="A5403" t="s">
        <v>74</v>
      </c>
      <c r="B5403" t="s">
        <v>162</v>
      </c>
      <c r="C5403" t="s">
        <v>23</v>
      </c>
      <c r="D5403" t="s">
        <v>111</v>
      </c>
      <c r="E5403" s="5">
        <v>1</v>
      </c>
      <c r="F5403" s="5">
        <v>1</v>
      </c>
      <c r="G5403" s="4">
        <v>124550546.09999999</v>
      </c>
      <c r="H5403" s="4">
        <f t="shared" si="1268"/>
        <v>43957201286348.242</v>
      </c>
      <c r="I5403" s="4">
        <f t="shared" si="1269"/>
        <v>2.8334503211122672E-6</v>
      </c>
      <c r="J5403" s="1">
        <v>52.924999237060547</v>
      </c>
      <c r="K5403" s="1">
        <f t="shared" si="1261"/>
        <v>20.977534731876172</v>
      </c>
      <c r="L5403" s="3">
        <v>52.174999237060547</v>
      </c>
      <c r="M5403" s="3">
        <f t="shared" si="1270"/>
        <v>1.4170996897715874E-2</v>
      </c>
      <c r="N5403" s="6">
        <f t="shared" si="1262"/>
        <v>20.098295242031778</v>
      </c>
      <c r="O5403" s="3">
        <f t="shared" si="1263"/>
        <v>4.191338501317584E-2</v>
      </c>
      <c r="P5403" s="3">
        <v>34</v>
      </c>
      <c r="Q5403" s="3">
        <f t="shared" si="1264"/>
        <v>1559.8746648346992</v>
      </c>
      <c r="R5403" s="3">
        <f t="shared" si="1271"/>
        <v>1.2884557775775919E-2</v>
      </c>
      <c r="S5403" s="4">
        <v>54.921051025390625</v>
      </c>
      <c r="T5403" s="4">
        <f t="shared" si="1265"/>
        <v>23.441661303814154</v>
      </c>
      <c r="U5403" s="4">
        <v>33</v>
      </c>
      <c r="V5403" s="4">
        <f t="shared" si="1266"/>
        <v>1721.6267469736881</v>
      </c>
      <c r="W5403" s="4">
        <f t="shared" si="1272"/>
        <v>1.3615995072695288E-2</v>
      </c>
      <c r="X5403" s="1">
        <v>1</v>
      </c>
      <c r="Y5403" s="1">
        <v>88</v>
      </c>
      <c r="Z5403" s="1">
        <f t="shared" si="1267"/>
        <v>0.87354600829485485</v>
      </c>
      <c r="AA5403" s="1">
        <f t="shared" si="1273"/>
        <v>0.87933384098979905</v>
      </c>
      <c r="AB5403" s="2">
        <v>1</v>
      </c>
      <c r="AC5403" s="2">
        <v>79</v>
      </c>
      <c r="AD5403" s="2">
        <f t="shared" si="1274"/>
        <v>0.83046774674545143</v>
      </c>
      <c r="AE5403" s="2">
        <f t="shared" si="1275"/>
        <v>0.87099705361879542</v>
      </c>
      <c r="AF5403" s="3">
        <v>0</v>
      </c>
      <c r="AG5403" s="3">
        <v>0</v>
      </c>
      <c r="AH5403" s="3">
        <v>0</v>
      </c>
      <c r="AI5403" s="3">
        <v>0</v>
      </c>
      <c r="AJ5403" s="3">
        <v>0</v>
      </c>
      <c r="AK5403" s="3">
        <v>0</v>
      </c>
      <c r="AL5403" s="3">
        <v>0</v>
      </c>
      <c r="AM5403" s="3">
        <v>0</v>
      </c>
      <c r="AN5403" s="3">
        <v>0</v>
      </c>
    </row>
    <row r="5404" spans="1:40" x14ac:dyDescent="0.2">
      <c r="A5404" t="s">
        <v>74</v>
      </c>
      <c r="B5404" t="s">
        <v>162</v>
      </c>
      <c r="C5404" t="s">
        <v>48</v>
      </c>
      <c r="D5404" t="s">
        <v>136</v>
      </c>
      <c r="E5404" s="5">
        <v>1</v>
      </c>
      <c r="F5404" s="5">
        <v>1</v>
      </c>
      <c r="G5404" s="4">
        <v>53700127.5</v>
      </c>
      <c r="H5404" s="4">
        <f t="shared" si="1268"/>
        <v>43957201286348.242</v>
      </c>
      <c r="I5404" s="4">
        <f t="shared" si="1269"/>
        <v>1.221645735591397E-6</v>
      </c>
      <c r="J5404" s="1">
        <v>57.375</v>
      </c>
      <c r="K5404" s="1">
        <f t="shared" si="1261"/>
        <v>20.190629371374026</v>
      </c>
      <c r="L5404" s="3">
        <v>56.875</v>
      </c>
      <c r="M5404" s="3">
        <f t="shared" si="1270"/>
        <v>8.7145969498910684E-3</v>
      </c>
      <c r="N5404" s="6">
        <f t="shared" si="1262"/>
        <v>19.667356500926019</v>
      </c>
      <c r="O5404" s="3">
        <f t="shared" si="1263"/>
        <v>2.5916620072769792E-2</v>
      </c>
      <c r="P5404" s="3">
        <v>35</v>
      </c>
      <c r="Q5404" s="3">
        <f t="shared" si="1264"/>
        <v>1559.8746648346992</v>
      </c>
      <c r="R5404" s="3">
        <f t="shared" si="1271"/>
        <v>1.2608292797043523E-2</v>
      </c>
      <c r="S5404" s="4">
        <v>59.868419647216797</v>
      </c>
      <c r="T5404" s="4">
        <f t="shared" si="1265"/>
        <v>22.939034979850035</v>
      </c>
      <c r="U5404" s="4">
        <v>34</v>
      </c>
      <c r="V5404" s="4">
        <f t="shared" si="1266"/>
        <v>1721.6267469736881</v>
      </c>
      <c r="W5404" s="4">
        <f t="shared" si="1272"/>
        <v>1.3324046585691559E-2</v>
      </c>
      <c r="X5404" s="1">
        <v>1</v>
      </c>
      <c r="Y5404" s="1">
        <v>88</v>
      </c>
      <c r="Z5404" s="1">
        <f t="shared" si="1267"/>
        <v>0.87354600829485485</v>
      </c>
      <c r="AA5404" s="1">
        <f t="shared" si="1273"/>
        <v>0.8688969468768063</v>
      </c>
      <c r="AB5404" s="2">
        <v>1</v>
      </c>
      <c r="AC5404" s="2">
        <v>79</v>
      </c>
      <c r="AD5404" s="2">
        <f t="shared" si="1274"/>
        <v>0.83046774674545143</v>
      </c>
      <c r="AE5404" s="2">
        <f t="shared" si="1275"/>
        <v>0.85837326579372586</v>
      </c>
      <c r="AF5404" s="3">
        <v>0</v>
      </c>
      <c r="AG5404" s="3">
        <v>0</v>
      </c>
      <c r="AH5404" s="3">
        <v>0</v>
      </c>
      <c r="AI5404" s="3">
        <v>0</v>
      </c>
      <c r="AJ5404" s="3">
        <v>0</v>
      </c>
      <c r="AK5404" s="3">
        <v>0</v>
      </c>
      <c r="AL5404" s="3">
        <v>0</v>
      </c>
      <c r="AM5404" s="3">
        <v>0</v>
      </c>
      <c r="AN5404" s="3">
        <v>0</v>
      </c>
    </row>
    <row r="5405" spans="1:40" x14ac:dyDescent="0.2">
      <c r="A5405" t="s">
        <v>74</v>
      </c>
      <c r="B5405" t="s">
        <v>162</v>
      </c>
      <c r="C5405" t="s">
        <v>83</v>
      </c>
      <c r="D5405" t="s">
        <v>171</v>
      </c>
      <c r="E5405" s="5">
        <v>1</v>
      </c>
      <c r="F5405" s="5">
        <v>1</v>
      </c>
      <c r="G5405" s="4">
        <v>785246649</v>
      </c>
      <c r="H5405" s="4">
        <f t="shared" si="1268"/>
        <v>43957201286348.242</v>
      </c>
      <c r="I5405" s="4">
        <f t="shared" si="1269"/>
        <v>1.7863890921642309E-5</v>
      </c>
      <c r="J5405" s="1">
        <v>42.349998474121094</v>
      </c>
      <c r="K5405" s="1">
        <f t="shared" si="1261"/>
        <v>19.855715881015598</v>
      </c>
      <c r="L5405" s="3">
        <v>42.174999237060547</v>
      </c>
      <c r="M5405" s="3">
        <f t="shared" si="1270"/>
        <v>4.1322135387439046E-3</v>
      </c>
      <c r="N5405" s="6">
        <f t="shared" si="1262"/>
        <v>19.61058742636267</v>
      </c>
      <c r="O5405" s="3">
        <f t="shared" si="1263"/>
        <v>1.23454856083683E-2</v>
      </c>
      <c r="P5405" s="3">
        <v>36</v>
      </c>
      <c r="Q5405" s="3">
        <f t="shared" si="1264"/>
        <v>1559.8746648346992</v>
      </c>
      <c r="R5405" s="3">
        <f t="shared" si="1271"/>
        <v>1.25718994406777E-2</v>
      </c>
      <c r="S5405" s="4">
        <v>44.394737243652344</v>
      </c>
      <c r="T5405" s="4">
        <f t="shared" si="1265"/>
        <v>22.872825802886059</v>
      </c>
      <c r="U5405" s="4">
        <v>35</v>
      </c>
      <c r="V5405" s="4">
        <f t="shared" si="1266"/>
        <v>1721.6267469736881</v>
      </c>
      <c r="W5405" s="4">
        <f t="shared" si="1272"/>
        <v>1.3285589250453035E-2</v>
      </c>
      <c r="X5405" s="1">
        <v>1</v>
      </c>
      <c r="Y5405" s="1">
        <v>88</v>
      </c>
      <c r="Z5405" s="1">
        <f t="shared" si="1267"/>
        <v>0.87354600829485485</v>
      </c>
      <c r="AA5405" s="1">
        <f t="shared" si="1273"/>
        <v>0.78752511197094799</v>
      </c>
      <c r="AB5405" s="2">
        <v>1</v>
      </c>
      <c r="AC5405" s="2">
        <v>79</v>
      </c>
      <c r="AD5405" s="2">
        <f t="shared" si="1274"/>
        <v>0.83046774674545143</v>
      </c>
      <c r="AE5405" s="2">
        <f t="shared" si="1275"/>
        <v>0.7625802610057294</v>
      </c>
      <c r="AF5405" s="3">
        <v>0</v>
      </c>
      <c r="AG5405" s="3">
        <v>0</v>
      </c>
      <c r="AH5405" s="3">
        <v>0</v>
      </c>
      <c r="AI5405" s="3">
        <v>0</v>
      </c>
      <c r="AJ5405" s="3">
        <v>0</v>
      </c>
      <c r="AK5405" s="3">
        <v>0</v>
      </c>
      <c r="AL5405" s="3">
        <v>0</v>
      </c>
      <c r="AM5405" s="3">
        <v>0</v>
      </c>
      <c r="AN5405" s="3">
        <v>0</v>
      </c>
    </row>
    <row r="5406" spans="1:40" x14ac:dyDescent="0.2">
      <c r="A5406" t="s">
        <v>74</v>
      </c>
      <c r="B5406" t="s">
        <v>162</v>
      </c>
      <c r="C5406" t="s">
        <v>179</v>
      </c>
      <c r="D5406" t="s">
        <v>317</v>
      </c>
      <c r="E5406" s="5">
        <v>1</v>
      </c>
      <c r="F5406" s="5">
        <v>0</v>
      </c>
      <c r="G5406" s="4">
        <v>26997582.600000001</v>
      </c>
      <c r="H5406" s="4">
        <f t="shared" si="1268"/>
        <v>43957201286348.242</v>
      </c>
      <c r="I5406" s="4">
        <f t="shared" si="1269"/>
        <v>6.1417883327309609E-7</v>
      </c>
      <c r="J5406" s="1">
        <v>60.674999237060547</v>
      </c>
      <c r="K5406" s="1">
        <f t="shared" si="1261"/>
        <v>18.987201251833106</v>
      </c>
      <c r="L5406" s="3">
        <v>60.674999237060547</v>
      </c>
      <c r="M5406" s="3">
        <f t="shared" si="1270"/>
        <v>0</v>
      </c>
      <c r="N5406" s="6">
        <f t="shared" si="1262"/>
        <v>18.987201251833106</v>
      </c>
      <c r="O5406" s="3">
        <f t="shared" si="1263"/>
        <v>0</v>
      </c>
      <c r="P5406" s="3">
        <v>37</v>
      </c>
      <c r="Q5406" s="3">
        <f t="shared" si="1264"/>
        <v>1559.8746648346992</v>
      </c>
      <c r="R5406" s="3">
        <f t="shared" si="1271"/>
        <v>1.2172260810355037E-2</v>
      </c>
      <c r="S5406" s="4">
        <v>58.605262756347656</v>
      </c>
      <c r="T5406" s="4">
        <f t="shared" si="1265"/>
        <v>17.109663464621573</v>
      </c>
      <c r="U5406" s="4">
        <v>42</v>
      </c>
      <c r="V5406" s="4">
        <f t="shared" si="1266"/>
        <v>1721.6267469736881</v>
      </c>
      <c r="W5406" s="4">
        <f t="shared" si="1272"/>
        <v>9.938079490631347E-3</v>
      </c>
      <c r="X5406" s="1">
        <v>0</v>
      </c>
      <c r="Y5406" s="1">
        <v>88</v>
      </c>
      <c r="Z5406" s="1">
        <f t="shared" si="1267"/>
        <v>0.87354600829485485</v>
      </c>
      <c r="AA5406" s="1">
        <f t="shared" si="1273"/>
        <v>0</v>
      </c>
      <c r="AB5406" s="2">
        <v>0</v>
      </c>
      <c r="AC5406" s="2">
        <v>79</v>
      </c>
      <c r="AD5406" s="2">
        <f t="shared" si="1274"/>
        <v>0.83046774674545143</v>
      </c>
      <c r="AE5406" s="2">
        <f t="shared" si="1275"/>
        <v>0</v>
      </c>
      <c r="AF5406" s="3">
        <v>0</v>
      </c>
      <c r="AG5406" s="3">
        <v>0</v>
      </c>
      <c r="AH5406" s="3">
        <v>1</v>
      </c>
      <c r="AI5406" s="3">
        <v>0</v>
      </c>
      <c r="AJ5406" s="3">
        <v>1</v>
      </c>
      <c r="AK5406" s="3">
        <v>0</v>
      </c>
      <c r="AL5406" s="3">
        <v>1</v>
      </c>
      <c r="AM5406" s="3">
        <v>0</v>
      </c>
      <c r="AN5406" s="3">
        <v>1</v>
      </c>
    </row>
    <row r="5407" spans="1:40" x14ac:dyDescent="0.2">
      <c r="A5407" t="s">
        <v>74</v>
      </c>
      <c r="B5407" t="s">
        <v>162</v>
      </c>
      <c r="C5407" t="s">
        <v>72</v>
      </c>
      <c r="D5407" t="s">
        <v>160</v>
      </c>
      <c r="E5407" s="5">
        <v>1</v>
      </c>
      <c r="F5407" s="5">
        <v>0</v>
      </c>
      <c r="G5407" s="4">
        <v>9699228.3000000007</v>
      </c>
      <c r="H5407" s="4">
        <f t="shared" si="1268"/>
        <v>43957201286348.242</v>
      </c>
      <c r="I5407" s="4">
        <f t="shared" si="1269"/>
        <v>2.2065163422977712E-7</v>
      </c>
      <c r="J5407" s="1">
        <v>67.125</v>
      </c>
      <c r="K5407" s="1">
        <f t="shared" si="1261"/>
        <v>18.276314054863686</v>
      </c>
      <c r="L5407" s="3">
        <v>67.125</v>
      </c>
      <c r="M5407" s="3">
        <f t="shared" si="1270"/>
        <v>0</v>
      </c>
      <c r="N5407" s="6">
        <f t="shared" si="1262"/>
        <v>18.276314054863686</v>
      </c>
      <c r="O5407" s="3">
        <f t="shared" si="1263"/>
        <v>0</v>
      </c>
      <c r="P5407" s="3">
        <v>38</v>
      </c>
      <c r="Q5407" s="3">
        <f t="shared" si="1264"/>
        <v>1559.8746648346992</v>
      </c>
      <c r="R5407" s="3">
        <f t="shared" si="1271"/>
        <v>1.1716527274196378E-2</v>
      </c>
      <c r="S5407" s="4">
        <v>67.552635192871094</v>
      </c>
      <c r="T5407" s="4">
        <f t="shared" si="1265"/>
        <v>18.627844417329964</v>
      </c>
      <c r="U5407" s="4">
        <v>41</v>
      </c>
      <c r="V5407" s="4">
        <f t="shared" si="1266"/>
        <v>1721.6267469736881</v>
      </c>
      <c r="W5407" s="4">
        <f t="shared" si="1272"/>
        <v>1.0819908815934918E-2</v>
      </c>
      <c r="X5407" s="1">
        <v>1</v>
      </c>
      <c r="Y5407" s="1">
        <v>88</v>
      </c>
      <c r="Z5407" s="1">
        <f t="shared" si="1267"/>
        <v>0.87354600829485485</v>
      </c>
      <c r="AA5407" s="1">
        <f t="shared" si="1273"/>
        <v>0.71053487223070921</v>
      </c>
      <c r="AB5407" s="2">
        <v>1</v>
      </c>
      <c r="AC5407" s="2">
        <v>79</v>
      </c>
      <c r="AD5407" s="2">
        <f t="shared" si="1274"/>
        <v>0.83046774674545143</v>
      </c>
      <c r="AE5407" s="2">
        <f t="shared" si="1275"/>
        <v>0.57993182712929103</v>
      </c>
      <c r="AF5407" s="3">
        <v>0</v>
      </c>
      <c r="AG5407" s="3">
        <v>0</v>
      </c>
      <c r="AH5407" s="3">
        <v>0</v>
      </c>
      <c r="AI5407" s="3">
        <v>0</v>
      </c>
      <c r="AJ5407" s="3">
        <v>0</v>
      </c>
      <c r="AK5407" s="3">
        <v>0</v>
      </c>
      <c r="AL5407" s="3">
        <v>0</v>
      </c>
      <c r="AM5407" s="3">
        <v>0</v>
      </c>
      <c r="AN5407" s="3">
        <v>0</v>
      </c>
    </row>
    <row r="5408" spans="1:40" x14ac:dyDescent="0.2">
      <c r="A5408" t="s">
        <v>74</v>
      </c>
      <c r="B5408" t="s">
        <v>162</v>
      </c>
      <c r="C5408" t="s">
        <v>35</v>
      </c>
      <c r="D5408" t="s">
        <v>123</v>
      </c>
      <c r="E5408" s="5">
        <v>1</v>
      </c>
      <c r="F5408" s="5">
        <v>1</v>
      </c>
      <c r="G5408" s="4">
        <v>60208376.100000001</v>
      </c>
      <c r="H5408" s="4">
        <f t="shared" si="1268"/>
        <v>43957201286348.242</v>
      </c>
      <c r="I5408" s="4">
        <f t="shared" si="1269"/>
        <v>1.369704492963224E-6</v>
      </c>
      <c r="J5408" s="1">
        <v>54.700000762939453</v>
      </c>
      <c r="K5408" s="1">
        <f t="shared" si="1261"/>
        <v>18.176250132821746</v>
      </c>
      <c r="L5408" s="3">
        <v>53.775001525878906</v>
      </c>
      <c r="M5408" s="3">
        <f t="shared" si="1270"/>
        <v>1.6910406291753763E-2</v>
      </c>
      <c r="N5408" s="6">
        <f t="shared" si="1262"/>
        <v>17.269652055396165</v>
      </c>
      <c r="O5408" s="3">
        <f t="shared" si="1263"/>
        <v>4.9878169083318935E-2</v>
      </c>
      <c r="P5408" s="3">
        <v>39</v>
      </c>
      <c r="Q5408" s="3">
        <f t="shared" si="1264"/>
        <v>1559.8746648346992</v>
      </c>
      <c r="R5408" s="3">
        <f t="shared" si="1271"/>
        <v>1.1071179271461685E-2</v>
      </c>
      <c r="S5408" s="4">
        <v>56.605262756347656</v>
      </c>
      <c r="T5408" s="4">
        <f t="shared" si="1265"/>
        <v>20.142470001786116</v>
      </c>
      <c r="U5408" s="4">
        <v>36</v>
      </c>
      <c r="V5408" s="4">
        <f t="shared" si="1266"/>
        <v>1721.6267469736881</v>
      </c>
      <c r="W5408" s="4">
        <f t="shared" si="1272"/>
        <v>1.1699673019830213E-2</v>
      </c>
      <c r="X5408" s="1">
        <v>1</v>
      </c>
      <c r="Y5408" s="1">
        <v>88</v>
      </c>
      <c r="Z5408" s="1">
        <f t="shared" si="1267"/>
        <v>0.87354600829485485</v>
      </c>
      <c r="AA5408" s="1">
        <f t="shared" si="1273"/>
        <v>0.83358931038861006</v>
      </c>
      <c r="AB5408" s="2">
        <v>1</v>
      </c>
      <c r="AC5408" s="2">
        <v>79</v>
      </c>
      <c r="AD5408" s="2">
        <f t="shared" si="1274"/>
        <v>0.83046774674545143</v>
      </c>
      <c r="AE5408" s="2">
        <f t="shared" si="1275"/>
        <v>0.809495692002278</v>
      </c>
      <c r="AF5408" s="3">
        <v>0</v>
      </c>
      <c r="AG5408" s="3">
        <v>0</v>
      </c>
      <c r="AH5408" s="3">
        <v>0</v>
      </c>
      <c r="AI5408" s="3">
        <v>0</v>
      </c>
      <c r="AJ5408" s="3">
        <v>0</v>
      </c>
      <c r="AK5408" s="3">
        <v>0</v>
      </c>
      <c r="AL5408" s="3">
        <v>0</v>
      </c>
      <c r="AM5408" s="3">
        <v>0</v>
      </c>
      <c r="AN5408" s="3">
        <v>0</v>
      </c>
    </row>
    <row r="5409" spans="1:40" x14ac:dyDescent="0.2">
      <c r="A5409" t="s">
        <v>74</v>
      </c>
      <c r="B5409" t="s">
        <v>162</v>
      </c>
      <c r="C5409" t="s">
        <v>78</v>
      </c>
      <c r="D5409" t="s">
        <v>166</v>
      </c>
      <c r="E5409" s="5">
        <v>1</v>
      </c>
      <c r="F5409" s="5">
        <v>1</v>
      </c>
      <c r="G5409" s="4">
        <v>258515081.09999999</v>
      </c>
      <c r="H5409" s="4">
        <f t="shared" si="1268"/>
        <v>43957201286348.242</v>
      </c>
      <c r="I5409" s="4">
        <f t="shared" si="1269"/>
        <v>5.88106325095558E-6</v>
      </c>
      <c r="J5409" s="1">
        <v>45.474998474121094</v>
      </c>
      <c r="K5409" s="1">
        <f t="shared" si="1261"/>
        <v>16.974749065764566</v>
      </c>
      <c r="L5409" s="3">
        <v>45.075000762939453</v>
      </c>
      <c r="M5409" s="3">
        <f t="shared" si="1270"/>
        <v>8.7959917449864523E-3</v>
      </c>
      <c r="N5409" s="6">
        <f t="shared" si="1262"/>
        <v>16.530748237836391</v>
      </c>
      <c r="O5409" s="3">
        <f t="shared" si="1263"/>
        <v>2.6156547363852086E-2</v>
      </c>
      <c r="P5409" s="3">
        <v>40</v>
      </c>
      <c r="Q5409" s="3">
        <f t="shared" si="1264"/>
        <v>1559.8746648346992</v>
      </c>
      <c r="R5409" s="3">
        <f t="shared" si="1271"/>
        <v>1.0597484920102965E-2</v>
      </c>
      <c r="S5409" s="4">
        <v>47.447368621826172</v>
      </c>
      <c r="T5409" s="4">
        <f t="shared" si="1265"/>
        <v>19.280650366861238</v>
      </c>
      <c r="U5409" s="4">
        <v>38</v>
      </c>
      <c r="V5409" s="4">
        <f t="shared" si="1266"/>
        <v>1721.6267469736881</v>
      </c>
      <c r="W5409" s="4">
        <f t="shared" si="1272"/>
        <v>1.1199088536904513E-2</v>
      </c>
      <c r="X5409" s="1">
        <v>1</v>
      </c>
      <c r="Y5409" s="1">
        <v>88</v>
      </c>
      <c r="Z5409" s="1">
        <f t="shared" si="1267"/>
        <v>0.87354600829485485</v>
      </c>
      <c r="AA5409" s="1">
        <f t="shared" si="1273"/>
        <v>0.80779179199866247</v>
      </c>
      <c r="AB5409" s="2">
        <v>1</v>
      </c>
      <c r="AC5409" s="2">
        <v>79</v>
      </c>
      <c r="AD5409" s="2">
        <f t="shared" si="1274"/>
        <v>0.83046774674545143</v>
      </c>
      <c r="AE5409" s="2">
        <f t="shared" si="1275"/>
        <v>0.80779179199866247</v>
      </c>
      <c r="AF5409" s="3">
        <v>0</v>
      </c>
      <c r="AG5409" s="3">
        <v>0</v>
      </c>
      <c r="AH5409" s="3">
        <v>0</v>
      </c>
      <c r="AI5409" s="3">
        <v>0</v>
      </c>
      <c r="AJ5409" s="3">
        <v>0</v>
      </c>
      <c r="AK5409" s="3">
        <v>0</v>
      </c>
      <c r="AL5409" s="3">
        <v>0</v>
      </c>
      <c r="AM5409" s="3">
        <v>0</v>
      </c>
      <c r="AN5409" s="3">
        <v>0</v>
      </c>
    </row>
    <row r="5410" spans="1:40" x14ac:dyDescent="0.2">
      <c r="A5410" t="s">
        <v>74</v>
      </c>
      <c r="B5410" t="s">
        <v>162</v>
      </c>
      <c r="C5410" t="s">
        <v>41</v>
      </c>
      <c r="D5410" t="s">
        <v>129</v>
      </c>
      <c r="E5410" s="5">
        <v>1</v>
      </c>
      <c r="F5410" s="5">
        <v>0</v>
      </c>
      <c r="G5410" s="4">
        <v>11783000.1</v>
      </c>
      <c r="H5410" s="4">
        <f t="shared" si="1268"/>
        <v>43957201286348.242</v>
      </c>
      <c r="I5410" s="4">
        <f t="shared" si="1269"/>
        <v>2.6805619455257353E-7</v>
      </c>
      <c r="J5410" s="1">
        <v>63.25</v>
      </c>
      <c r="K5410" s="1">
        <f t="shared" si="1261"/>
        <v>16.315117485386708</v>
      </c>
      <c r="L5410" s="3">
        <v>63.25</v>
      </c>
      <c r="M5410" s="3">
        <f t="shared" si="1270"/>
        <v>0</v>
      </c>
      <c r="N5410" s="6">
        <f t="shared" si="1262"/>
        <v>16.315117485386708</v>
      </c>
      <c r="O5410" s="3">
        <f t="shared" si="1263"/>
        <v>0</v>
      </c>
      <c r="P5410" s="3">
        <v>41</v>
      </c>
      <c r="Q5410" s="3">
        <f t="shared" si="1264"/>
        <v>1559.8746648346992</v>
      </c>
      <c r="R5410" s="3">
        <f t="shared" si="1271"/>
        <v>1.0459248972490768E-2</v>
      </c>
      <c r="S5410" s="4">
        <v>62.631580352783203</v>
      </c>
      <c r="T5410" s="4">
        <f t="shared" si="1265"/>
        <v>15.841223687445954</v>
      </c>
      <c r="U5410" s="4">
        <v>46</v>
      </c>
      <c r="V5410" s="4">
        <f t="shared" si="1266"/>
        <v>1721.6267469736881</v>
      </c>
      <c r="W5410" s="4">
        <f t="shared" si="1272"/>
        <v>9.2013113267971659E-3</v>
      </c>
      <c r="X5410" s="1">
        <v>0</v>
      </c>
      <c r="Y5410" s="1">
        <v>88</v>
      </c>
      <c r="Z5410" s="1">
        <f t="shared" si="1267"/>
        <v>0.87354600829485485</v>
      </c>
      <c r="AA5410" s="1">
        <f t="shared" si="1273"/>
        <v>0</v>
      </c>
      <c r="AB5410" s="2">
        <v>0</v>
      </c>
      <c r="AC5410" s="2">
        <v>79</v>
      </c>
      <c r="AD5410" s="2">
        <f t="shared" si="1274"/>
        <v>0.83046774674545143</v>
      </c>
      <c r="AE5410" s="2">
        <f t="shared" si="1275"/>
        <v>0</v>
      </c>
      <c r="AF5410" s="3">
        <v>0</v>
      </c>
      <c r="AG5410" s="3">
        <v>0</v>
      </c>
      <c r="AH5410" s="3">
        <v>0</v>
      </c>
      <c r="AI5410" s="3">
        <v>0</v>
      </c>
      <c r="AJ5410" s="3">
        <v>0</v>
      </c>
      <c r="AK5410" s="3">
        <v>0</v>
      </c>
      <c r="AL5410" s="3">
        <v>0</v>
      </c>
      <c r="AM5410" s="3">
        <v>0</v>
      </c>
      <c r="AN5410" s="3">
        <v>0</v>
      </c>
    </row>
    <row r="5411" spans="1:40" x14ac:dyDescent="0.2">
      <c r="A5411" t="s">
        <v>74</v>
      </c>
      <c r="B5411" t="s">
        <v>162</v>
      </c>
      <c r="C5411" t="s">
        <v>57</v>
      </c>
      <c r="D5411" t="s">
        <v>145</v>
      </c>
      <c r="E5411" s="5">
        <v>1</v>
      </c>
      <c r="F5411" s="5">
        <v>0</v>
      </c>
      <c r="G5411" s="4">
        <v>45688384.200000003</v>
      </c>
      <c r="H5411" s="4">
        <f t="shared" si="1268"/>
        <v>43957201286348.242</v>
      </c>
      <c r="I5411" s="4">
        <f t="shared" si="1269"/>
        <v>1.0393833743503004E-6</v>
      </c>
      <c r="J5411" s="1">
        <v>54.375</v>
      </c>
      <c r="K5411" s="1">
        <f t="shared" si="1261"/>
        <v>16.285073828763153</v>
      </c>
      <c r="L5411" s="3">
        <v>54.375</v>
      </c>
      <c r="M5411" s="3">
        <f t="shared" si="1270"/>
        <v>0</v>
      </c>
      <c r="N5411" s="6">
        <f t="shared" si="1262"/>
        <v>16.285073828763153</v>
      </c>
      <c r="O5411" s="3">
        <f t="shared" si="1263"/>
        <v>0</v>
      </c>
      <c r="P5411" s="3">
        <v>42</v>
      </c>
      <c r="Q5411" s="3">
        <f t="shared" si="1264"/>
        <v>1559.8746648346992</v>
      </c>
      <c r="R5411" s="3">
        <f t="shared" si="1271"/>
        <v>1.0439988670813428E-2</v>
      </c>
      <c r="S5411" s="4">
        <v>57.184211730957031</v>
      </c>
      <c r="T5411" s="4">
        <f t="shared" si="1265"/>
        <v>18.941760385584409</v>
      </c>
      <c r="U5411" s="4">
        <v>39</v>
      </c>
      <c r="V5411" s="4">
        <f t="shared" si="1266"/>
        <v>1721.6267469736881</v>
      </c>
      <c r="W5411" s="4">
        <f t="shared" si="1272"/>
        <v>1.1002245648704423E-2</v>
      </c>
      <c r="X5411" s="1">
        <v>1</v>
      </c>
      <c r="Y5411" s="1">
        <v>88</v>
      </c>
      <c r="Z5411" s="1">
        <f t="shared" si="1267"/>
        <v>0.87354600829485485</v>
      </c>
      <c r="AA5411" s="1">
        <f t="shared" si="1273"/>
        <v>0.76324244063600999</v>
      </c>
      <c r="AB5411" s="2">
        <v>1</v>
      </c>
      <c r="AC5411" s="2">
        <v>79</v>
      </c>
      <c r="AD5411" s="2">
        <f t="shared" si="1274"/>
        <v>0.83046774674545143</v>
      </c>
      <c r="AE5411" s="2">
        <f t="shared" si="1275"/>
        <v>0.76324244063600999</v>
      </c>
      <c r="AF5411" s="3">
        <v>0</v>
      </c>
      <c r="AG5411" s="3">
        <v>0</v>
      </c>
      <c r="AH5411" s="3">
        <v>0</v>
      </c>
      <c r="AI5411" s="3">
        <v>0</v>
      </c>
      <c r="AJ5411" s="3">
        <v>0</v>
      </c>
      <c r="AK5411" s="3">
        <v>0</v>
      </c>
      <c r="AL5411" s="3">
        <v>0</v>
      </c>
      <c r="AM5411" s="3">
        <v>0</v>
      </c>
      <c r="AN5411" s="3">
        <v>0</v>
      </c>
    </row>
    <row r="5412" spans="1:40" x14ac:dyDescent="0.2">
      <c r="A5412" t="s">
        <v>74</v>
      </c>
      <c r="B5412" t="s">
        <v>162</v>
      </c>
      <c r="C5412" t="s">
        <v>10</v>
      </c>
      <c r="D5412" t="s">
        <v>98</v>
      </c>
      <c r="E5412" s="5">
        <v>1</v>
      </c>
      <c r="F5412" s="5">
        <v>1</v>
      </c>
      <c r="G5412" s="4">
        <v>354875918.10000002</v>
      </c>
      <c r="H5412" s="4">
        <f t="shared" si="1268"/>
        <v>43957201286348.242</v>
      </c>
      <c r="I5412" s="4">
        <f t="shared" si="1269"/>
        <v>8.0732145749737158E-6</v>
      </c>
      <c r="J5412" s="1">
        <v>44</v>
      </c>
      <c r="K5412" s="1">
        <f t="shared" si="1261"/>
        <v>17.088614839564439</v>
      </c>
      <c r="L5412" s="3">
        <v>43.125</v>
      </c>
      <c r="M5412" s="3">
        <f t="shared" si="1270"/>
        <v>1.9886363636363636E-2</v>
      </c>
      <c r="N5412" s="6">
        <f t="shared" si="1262"/>
        <v>16.08926319472107</v>
      </c>
      <c r="O5412" s="3">
        <f t="shared" si="1263"/>
        <v>5.8480552942747503E-2</v>
      </c>
      <c r="P5412" s="3">
        <v>43</v>
      </c>
      <c r="Q5412" s="3">
        <f t="shared" si="1264"/>
        <v>1559.8746648346992</v>
      </c>
      <c r="R5412" s="3">
        <f t="shared" si="1271"/>
        <v>1.0314458948165595E-2</v>
      </c>
      <c r="S5412" s="4">
        <v>45.394737243652344</v>
      </c>
      <c r="T5412" s="4">
        <f t="shared" si="1265"/>
        <v>18.765725174727798</v>
      </c>
      <c r="U5412" s="4">
        <v>40</v>
      </c>
      <c r="V5412" s="4">
        <f t="shared" si="1266"/>
        <v>1721.6267469736881</v>
      </c>
      <c r="W5412" s="4">
        <f t="shared" si="1272"/>
        <v>1.0899996301587778E-2</v>
      </c>
      <c r="X5412" s="1">
        <v>1</v>
      </c>
      <c r="Y5412" s="1">
        <v>88</v>
      </c>
      <c r="Z5412" s="1">
        <f t="shared" si="1267"/>
        <v>0.87354600829485485</v>
      </c>
      <c r="AA5412" s="1">
        <f t="shared" si="1273"/>
        <v>0.84286897150269857</v>
      </c>
      <c r="AB5412" s="2">
        <v>1</v>
      </c>
      <c r="AC5412" s="2">
        <v>79</v>
      </c>
      <c r="AD5412" s="2">
        <f t="shared" si="1274"/>
        <v>0.83046774674545143</v>
      </c>
      <c r="AE5412" s="2">
        <f t="shared" si="1275"/>
        <v>0.84286897150269857</v>
      </c>
      <c r="AF5412" s="3">
        <v>0</v>
      </c>
      <c r="AG5412" s="3">
        <v>0</v>
      </c>
      <c r="AH5412" s="3">
        <v>0</v>
      </c>
      <c r="AI5412" s="3">
        <v>0</v>
      </c>
      <c r="AJ5412" s="3">
        <v>0</v>
      </c>
      <c r="AK5412" s="3">
        <v>0</v>
      </c>
      <c r="AL5412" s="3">
        <v>0</v>
      </c>
      <c r="AM5412" s="3">
        <v>0</v>
      </c>
      <c r="AN5412" s="3">
        <v>0</v>
      </c>
    </row>
    <row r="5413" spans="1:40" x14ac:dyDescent="0.2">
      <c r="A5413" t="s">
        <v>74</v>
      </c>
      <c r="B5413" t="s">
        <v>162</v>
      </c>
      <c r="C5413" t="s">
        <v>54</v>
      </c>
      <c r="D5413" t="s">
        <v>142</v>
      </c>
      <c r="E5413" s="5">
        <v>1</v>
      </c>
      <c r="F5413" s="5">
        <v>0</v>
      </c>
      <c r="G5413" s="4">
        <v>3150697.8</v>
      </c>
      <c r="H5413" s="4">
        <f t="shared" si="1268"/>
        <v>43957201286348.242</v>
      </c>
      <c r="I5413" s="4">
        <f t="shared" si="1269"/>
        <v>7.167648776080087E-8</v>
      </c>
      <c r="J5413" s="1">
        <v>71.925003051757813</v>
      </c>
      <c r="K5413" s="1">
        <f t="shared" si="1261"/>
        <v>15.456052076906964</v>
      </c>
      <c r="L5413" s="3">
        <v>71.925003051757813</v>
      </c>
      <c r="M5413" s="3">
        <f t="shared" si="1270"/>
        <v>0</v>
      </c>
      <c r="N5413" s="6">
        <f t="shared" si="1262"/>
        <v>15.456052076906964</v>
      </c>
      <c r="O5413" s="3">
        <f t="shared" si="1263"/>
        <v>0</v>
      </c>
      <c r="P5413" s="3">
        <v>44</v>
      </c>
      <c r="Q5413" s="3">
        <f t="shared" si="1264"/>
        <v>1559.8746648346992</v>
      </c>
      <c r="R5413" s="3">
        <f t="shared" si="1271"/>
        <v>9.9085217712314416E-3</v>
      </c>
      <c r="S5413" s="4">
        <v>74.026313781738281</v>
      </c>
      <c r="T5413" s="4">
        <f t="shared" si="1265"/>
        <v>16.850674002592658</v>
      </c>
      <c r="U5413" s="4">
        <v>43</v>
      </c>
      <c r="V5413" s="4">
        <f t="shared" si="1266"/>
        <v>1721.6267469736881</v>
      </c>
      <c r="W5413" s="4">
        <f t="shared" si="1272"/>
        <v>9.7876464989947037E-3</v>
      </c>
      <c r="X5413" s="1">
        <v>1</v>
      </c>
      <c r="Y5413" s="1">
        <v>88</v>
      </c>
      <c r="Z5413" s="1">
        <f t="shared" si="1267"/>
        <v>0.87354600829485485</v>
      </c>
      <c r="AA5413" s="1">
        <f t="shared" si="1273"/>
        <v>0.7343146516516913</v>
      </c>
      <c r="AB5413" s="2">
        <v>1</v>
      </c>
      <c r="AC5413" s="2">
        <v>79</v>
      </c>
      <c r="AD5413" s="2">
        <f t="shared" si="1274"/>
        <v>0.83046774674545143</v>
      </c>
      <c r="AE5413" s="2">
        <f t="shared" si="1275"/>
        <v>0.6248976872450791</v>
      </c>
      <c r="AF5413" s="3">
        <v>0</v>
      </c>
      <c r="AG5413" s="3">
        <v>0</v>
      </c>
      <c r="AH5413" s="3">
        <v>1</v>
      </c>
      <c r="AI5413" s="3">
        <v>0</v>
      </c>
      <c r="AJ5413" s="3">
        <v>1</v>
      </c>
      <c r="AK5413" s="3">
        <v>0</v>
      </c>
      <c r="AL5413" s="3">
        <v>1</v>
      </c>
      <c r="AM5413" s="3">
        <v>0</v>
      </c>
      <c r="AN5413" s="3">
        <v>1</v>
      </c>
    </row>
    <row r="5414" spans="1:40" x14ac:dyDescent="0.2">
      <c r="A5414" t="s">
        <v>74</v>
      </c>
      <c r="B5414" t="s">
        <v>162</v>
      </c>
      <c r="C5414" t="s">
        <v>37</v>
      </c>
      <c r="D5414" t="s">
        <v>125</v>
      </c>
      <c r="E5414" s="5">
        <v>1</v>
      </c>
      <c r="F5414" s="5">
        <v>0</v>
      </c>
      <c r="G5414" s="4">
        <v>45017745</v>
      </c>
      <c r="H5414" s="4">
        <f t="shared" si="1268"/>
        <v>43957201286348.242</v>
      </c>
      <c r="I5414" s="4">
        <f t="shared" si="1269"/>
        <v>1.0241267342464119E-6</v>
      </c>
      <c r="J5414" s="1">
        <v>51.900001525878906</v>
      </c>
      <c r="K5414" s="1">
        <f t="shared" si="1261"/>
        <v>14.091374148983666</v>
      </c>
      <c r="L5414" s="3">
        <v>51.900001525878906</v>
      </c>
      <c r="M5414" s="3">
        <f t="shared" si="1270"/>
        <v>0</v>
      </c>
      <c r="N5414" s="6">
        <f t="shared" si="1262"/>
        <v>14.091374148983666</v>
      </c>
      <c r="O5414" s="3">
        <f t="shared" si="1263"/>
        <v>0</v>
      </c>
      <c r="P5414" s="3">
        <v>45</v>
      </c>
      <c r="Q5414" s="3">
        <f t="shared" si="1264"/>
        <v>1559.8746648346992</v>
      </c>
      <c r="R5414" s="3">
        <f t="shared" si="1271"/>
        <v>9.0336579384581121E-3</v>
      </c>
      <c r="S5414" s="4">
        <v>54.578948974609375</v>
      </c>
      <c r="T5414" s="4">
        <f t="shared" si="1265"/>
        <v>16.388029576627517</v>
      </c>
      <c r="U5414" s="4">
        <v>44</v>
      </c>
      <c r="V5414" s="4">
        <f t="shared" si="1266"/>
        <v>1721.6267469736881</v>
      </c>
      <c r="W5414" s="4">
        <f t="shared" si="1272"/>
        <v>9.5189213372961021E-3</v>
      </c>
      <c r="X5414" s="1">
        <v>1</v>
      </c>
      <c r="Y5414" s="1">
        <v>88</v>
      </c>
      <c r="Z5414" s="1">
        <f t="shared" si="1267"/>
        <v>0.87354600829485485</v>
      </c>
      <c r="AA5414" s="1">
        <f t="shared" si="1273"/>
        <v>0.74615110299884657</v>
      </c>
      <c r="AB5414" s="2">
        <v>1</v>
      </c>
      <c r="AC5414" s="2">
        <v>79</v>
      </c>
      <c r="AD5414" s="2">
        <f t="shared" si="1274"/>
        <v>0.83046774674545143</v>
      </c>
      <c r="AE5414" s="2">
        <f t="shared" si="1275"/>
        <v>0.74615110299884657</v>
      </c>
      <c r="AF5414" s="3">
        <v>0</v>
      </c>
      <c r="AG5414" s="3">
        <v>0</v>
      </c>
      <c r="AH5414" s="3">
        <v>0</v>
      </c>
      <c r="AI5414" s="3">
        <v>0</v>
      </c>
      <c r="AJ5414" s="3">
        <v>0</v>
      </c>
      <c r="AK5414" s="3">
        <v>0</v>
      </c>
      <c r="AL5414" s="3">
        <v>0</v>
      </c>
      <c r="AM5414" s="3">
        <v>0</v>
      </c>
      <c r="AN5414" s="3">
        <v>0</v>
      </c>
    </row>
    <row r="5415" spans="1:40" x14ac:dyDescent="0.2">
      <c r="A5415" t="s">
        <v>74</v>
      </c>
      <c r="B5415" t="s">
        <v>162</v>
      </c>
      <c r="C5415" t="s">
        <v>44</v>
      </c>
      <c r="D5415" t="s">
        <v>132</v>
      </c>
      <c r="E5415" s="5">
        <v>1</v>
      </c>
      <c r="F5415" s="5">
        <v>0</v>
      </c>
      <c r="G5415" s="4">
        <v>5558902.2000000002</v>
      </c>
      <c r="H5415" s="4">
        <f t="shared" si="1268"/>
        <v>43957201286348.242</v>
      </c>
      <c r="I5415" s="4">
        <f t="shared" si="1269"/>
        <v>1.2646169540658232E-7</v>
      </c>
      <c r="J5415" s="1">
        <v>65.449996948242188</v>
      </c>
      <c r="K5415" s="1">
        <f t="shared" si="1261"/>
        <v>14.07284459650368</v>
      </c>
      <c r="L5415" s="3">
        <v>65.449996948242188</v>
      </c>
      <c r="M5415" s="3">
        <f t="shared" si="1270"/>
        <v>0</v>
      </c>
      <c r="N5415" s="6">
        <f t="shared" si="1262"/>
        <v>14.07284459650368</v>
      </c>
      <c r="O5415" s="3">
        <f t="shared" si="1263"/>
        <v>0</v>
      </c>
      <c r="P5415" s="3">
        <v>46</v>
      </c>
      <c r="Q5415" s="3">
        <f t="shared" si="1264"/>
        <v>1559.8746648346992</v>
      </c>
      <c r="R5415" s="3">
        <f t="shared" si="1271"/>
        <v>9.0217790658167953E-3</v>
      </c>
      <c r="S5415" s="4">
        <v>68.526313781738281</v>
      </c>
      <c r="T5415" s="4">
        <f t="shared" si="1265"/>
        <v>16.151955582012903</v>
      </c>
      <c r="U5415" s="4">
        <v>45</v>
      </c>
      <c r="V5415" s="4">
        <f t="shared" si="1266"/>
        <v>1721.6267469736881</v>
      </c>
      <c r="W5415" s="4">
        <f t="shared" si="1272"/>
        <v>9.3817987031190996E-3</v>
      </c>
      <c r="X5415" s="1">
        <v>1</v>
      </c>
      <c r="Y5415" s="1">
        <v>88</v>
      </c>
      <c r="Z5415" s="1">
        <f t="shared" si="1267"/>
        <v>0.87354600829485485</v>
      </c>
      <c r="AA5415" s="1">
        <f t="shared" si="1273"/>
        <v>0.78403193427172613</v>
      </c>
      <c r="AB5415" s="2">
        <v>1</v>
      </c>
      <c r="AC5415" s="2">
        <v>79</v>
      </c>
      <c r="AD5415" s="2">
        <f t="shared" si="1274"/>
        <v>0.83046774674545143</v>
      </c>
      <c r="AE5415" s="2">
        <f t="shared" si="1275"/>
        <v>0.7600140785334677</v>
      </c>
      <c r="AF5415" s="3">
        <v>0</v>
      </c>
      <c r="AG5415" s="3">
        <v>0</v>
      </c>
      <c r="AH5415" s="3">
        <v>1</v>
      </c>
      <c r="AI5415" s="3">
        <v>0</v>
      </c>
      <c r="AJ5415" s="3">
        <v>1</v>
      </c>
      <c r="AK5415" s="3">
        <v>0</v>
      </c>
      <c r="AL5415" s="3">
        <v>1</v>
      </c>
      <c r="AM5415" s="3">
        <v>0</v>
      </c>
      <c r="AN5415" s="3">
        <v>1</v>
      </c>
    </row>
    <row r="5416" spans="1:40" x14ac:dyDescent="0.2">
      <c r="A5416" t="s">
        <v>74</v>
      </c>
      <c r="B5416" t="s">
        <v>162</v>
      </c>
      <c r="C5416" t="s">
        <v>14</v>
      </c>
      <c r="D5416" t="s">
        <v>102</v>
      </c>
      <c r="E5416" s="5">
        <v>1</v>
      </c>
      <c r="F5416" s="5">
        <v>1</v>
      </c>
      <c r="G5416" s="4">
        <v>28199507.399999999</v>
      </c>
      <c r="H5416" s="4">
        <f t="shared" si="1268"/>
        <v>43957201286348.242</v>
      </c>
      <c r="I5416" s="4">
        <f t="shared" si="1269"/>
        <v>6.4152190255019486E-7</v>
      </c>
      <c r="J5416" s="1">
        <v>54.174999237060547</v>
      </c>
      <c r="K5416" s="1">
        <f t="shared" si="1261"/>
        <v>13.713045103400457</v>
      </c>
      <c r="L5416" s="3">
        <v>54</v>
      </c>
      <c r="M5416" s="3">
        <f t="shared" si="1270"/>
        <v>3.2302582284271034E-3</v>
      </c>
      <c r="N5416" s="6">
        <f t="shared" si="1262"/>
        <v>13.580583879951609</v>
      </c>
      <c r="O5416" s="3">
        <f t="shared" si="1263"/>
        <v>9.659504686964188E-3</v>
      </c>
      <c r="P5416" s="3">
        <v>47</v>
      </c>
      <c r="Q5416" s="3">
        <f t="shared" si="1264"/>
        <v>1559.8746648346992</v>
      </c>
      <c r="R5416" s="3">
        <f t="shared" si="1271"/>
        <v>8.7062019700093994E-3</v>
      </c>
      <c r="S5416" s="4">
        <v>56.842105865478516</v>
      </c>
      <c r="T5416" s="4">
        <f t="shared" si="1265"/>
        <v>15.839725104728675</v>
      </c>
      <c r="U5416" s="4">
        <v>47</v>
      </c>
      <c r="V5416" s="4">
        <f t="shared" si="1266"/>
        <v>1721.6267469736881</v>
      </c>
      <c r="W5416" s="4">
        <f t="shared" si="1272"/>
        <v>9.2004408810284107E-3</v>
      </c>
      <c r="X5416" s="1">
        <v>1</v>
      </c>
      <c r="Y5416" s="1">
        <v>88</v>
      </c>
      <c r="Z5416" s="1">
        <f t="shared" si="1267"/>
        <v>0.87354600829485485</v>
      </c>
      <c r="AA5416" s="1">
        <f t="shared" si="1273"/>
        <v>0.87633833474046807</v>
      </c>
      <c r="AB5416" s="2">
        <v>1</v>
      </c>
      <c r="AC5416" s="2">
        <v>79</v>
      </c>
      <c r="AD5416" s="2">
        <f t="shared" si="1274"/>
        <v>0.83046774674545143</v>
      </c>
      <c r="AE5416" s="2">
        <f t="shared" si="1275"/>
        <v>0.87633833474046807</v>
      </c>
      <c r="AF5416" s="3">
        <v>0</v>
      </c>
      <c r="AG5416" s="3">
        <v>0</v>
      </c>
      <c r="AH5416" s="3">
        <v>0</v>
      </c>
      <c r="AI5416" s="3">
        <v>0</v>
      </c>
      <c r="AJ5416" s="3">
        <v>0</v>
      </c>
      <c r="AK5416" s="3">
        <v>0</v>
      </c>
      <c r="AL5416" s="3">
        <v>0</v>
      </c>
      <c r="AM5416" s="3">
        <v>0</v>
      </c>
      <c r="AN5416" s="3">
        <v>0</v>
      </c>
    </row>
    <row r="5417" spans="1:40" x14ac:dyDescent="0.2">
      <c r="A5417" t="s">
        <v>74</v>
      </c>
      <c r="B5417" t="s">
        <v>162</v>
      </c>
      <c r="C5417" t="s">
        <v>75</v>
      </c>
      <c r="D5417" t="s">
        <v>163</v>
      </c>
      <c r="E5417" s="5">
        <v>1</v>
      </c>
      <c r="F5417" s="5">
        <v>0</v>
      </c>
      <c r="G5417" s="4">
        <v>18388143</v>
      </c>
      <c r="H5417" s="4">
        <f t="shared" si="1268"/>
        <v>43957201286348.242</v>
      </c>
      <c r="I5417" s="4">
        <f t="shared" si="1269"/>
        <v>4.1831923921213776E-7</v>
      </c>
      <c r="J5417" s="1">
        <v>56.099998474121094</v>
      </c>
      <c r="K5417" s="1">
        <f t="shared" si="1261"/>
        <v>13.204577037464439</v>
      </c>
      <c r="L5417" s="3">
        <v>56.099998474121094</v>
      </c>
      <c r="M5417" s="3">
        <f t="shared" si="1270"/>
        <v>0</v>
      </c>
      <c r="N5417" s="6">
        <f t="shared" si="1262"/>
        <v>13.204577037464439</v>
      </c>
      <c r="O5417" s="3">
        <f t="shared" si="1263"/>
        <v>0</v>
      </c>
      <c r="P5417" s="3">
        <v>48</v>
      </c>
      <c r="Q5417" s="3">
        <f t="shared" si="1264"/>
        <v>1559.8746648346992</v>
      </c>
      <c r="R5417" s="3">
        <f t="shared" si="1271"/>
        <v>8.4651525761294012E-3</v>
      </c>
      <c r="S5417" s="4">
        <v>58.894737243652344</v>
      </c>
      <c r="T5417" s="4">
        <f t="shared" si="1265"/>
        <v>15.277961522952648</v>
      </c>
      <c r="U5417" s="4">
        <v>48</v>
      </c>
      <c r="V5417" s="4">
        <f t="shared" si="1266"/>
        <v>1721.6267469736881</v>
      </c>
      <c r="W5417" s="4">
        <f t="shared" si="1272"/>
        <v>8.8741427546990496E-3</v>
      </c>
      <c r="X5417" s="1">
        <v>1</v>
      </c>
      <c r="Y5417" s="1">
        <v>88</v>
      </c>
      <c r="Z5417" s="1">
        <f t="shared" si="1267"/>
        <v>0.87354600829485485</v>
      </c>
      <c r="AA5417" s="1">
        <f t="shared" si="1273"/>
        <v>0.77498406407904952</v>
      </c>
      <c r="AB5417" s="2">
        <v>1</v>
      </c>
      <c r="AC5417" s="2">
        <v>79</v>
      </c>
      <c r="AD5417" s="2">
        <f t="shared" si="1274"/>
        <v>0.83046774674545143</v>
      </c>
      <c r="AE5417" s="2">
        <f t="shared" si="1275"/>
        <v>0.76105902653852664</v>
      </c>
      <c r="AF5417" s="3">
        <v>0</v>
      </c>
      <c r="AG5417" s="3">
        <v>0</v>
      </c>
      <c r="AH5417" s="3">
        <v>0</v>
      </c>
      <c r="AI5417" s="3">
        <v>0</v>
      </c>
      <c r="AJ5417" s="3">
        <v>0</v>
      </c>
      <c r="AK5417" s="3">
        <v>0</v>
      </c>
      <c r="AL5417" s="3">
        <v>0</v>
      </c>
      <c r="AM5417" s="3">
        <v>0</v>
      </c>
      <c r="AN5417" s="3">
        <v>0</v>
      </c>
    </row>
    <row r="5418" spans="1:40" x14ac:dyDescent="0.2">
      <c r="A5418" t="s">
        <v>74</v>
      </c>
      <c r="B5418" t="s">
        <v>162</v>
      </c>
      <c r="C5418" t="s">
        <v>38</v>
      </c>
      <c r="D5418" t="s">
        <v>126</v>
      </c>
      <c r="E5418" s="5">
        <v>1</v>
      </c>
      <c r="F5418" s="5">
        <v>0</v>
      </c>
      <c r="G5418" s="4">
        <v>7692754.2000000002</v>
      </c>
      <c r="H5418" s="4">
        <f t="shared" si="1268"/>
        <v>43957201286348.242</v>
      </c>
      <c r="I5418" s="4">
        <f t="shared" si="1269"/>
        <v>1.7500555028259122E-7</v>
      </c>
      <c r="J5418" s="1">
        <v>61.450000762939453</v>
      </c>
      <c r="K5418" s="1">
        <f t="shared" si="1261"/>
        <v>12.979250627526149</v>
      </c>
      <c r="L5418" s="3">
        <v>61.450000762939453</v>
      </c>
      <c r="M5418" s="3">
        <f t="shared" si="1270"/>
        <v>0</v>
      </c>
      <c r="N5418" s="6">
        <f t="shared" si="1262"/>
        <v>12.979250627526149</v>
      </c>
      <c r="O5418" s="3">
        <f t="shared" si="1263"/>
        <v>0</v>
      </c>
      <c r="P5418" s="3">
        <v>49</v>
      </c>
      <c r="Q5418" s="3">
        <f t="shared" si="1264"/>
        <v>1559.8746648346992</v>
      </c>
      <c r="R5418" s="3">
        <f t="shared" si="1271"/>
        <v>8.3207009640749365E-3</v>
      </c>
      <c r="S5418" s="4">
        <v>61.947368621826172</v>
      </c>
      <c r="T5418" s="4">
        <f t="shared" si="1265"/>
        <v>13.296965156589247</v>
      </c>
      <c r="U5418" s="4">
        <v>51</v>
      </c>
      <c r="V5418" s="4">
        <f t="shared" si="1266"/>
        <v>1721.6267469736881</v>
      </c>
      <c r="W5418" s="4">
        <f t="shared" si="1272"/>
        <v>7.7234889501821072E-3</v>
      </c>
      <c r="X5418" s="1">
        <v>1</v>
      </c>
      <c r="Y5418" s="1">
        <v>88</v>
      </c>
      <c r="Z5418" s="1">
        <f t="shared" si="1267"/>
        <v>0.87354600829485485</v>
      </c>
      <c r="AA5418" s="1">
        <f t="shared" si="1273"/>
        <v>0.78097628053725676</v>
      </c>
      <c r="AB5418" s="2">
        <v>1</v>
      </c>
      <c r="AC5418" s="2">
        <v>79</v>
      </c>
      <c r="AD5418" s="2">
        <f t="shared" si="1274"/>
        <v>0.83046774674545143</v>
      </c>
      <c r="AE5418" s="2">
        <f t="shared" si="1275"/>
        <v>0.71285476535988923</v>
      </c>
      <c r="AF5418" s="3">
        <v>0</v>
      </c>
      <c r="AG5418" s="3">
        <v>0</v>
      </c>
      <c r="AH5418" s="3">
        <v>0</v>
      </c>
      <c r="AI5418" s="3">
        <v>0</v>
      </c>
      <c r="AJ5418" s="3">
        <v>0</v>
      </c>
      <c r="AK5418" s="3">
        <v>0</v>
      </c>
      <c r="AL5418" s="3">
        <v>0</v>
      </c>
      <c r="AM5418" s="3">
        <v>0</v>
      </c>
      <c r="AN5418" s="3">
        <v>0</v>
      </c>
    </row>
    <row r="5419" spans="1:40" x14ac:dyDescent="0.2">
      <c r="A5419" t="s">
        <v>74</v>
      </c>
      <c r="B5419" t="s">
        <v>162</v>
      </c>
      <c r="C5419" t="s">
        <v>13</v>
      </c>
      <c r="D5419" t="s">
        <v>101</v>
      </c>
      <c r="E5419" s="5">
        <v>1</v>
      </c>
      <c r="F5419" s="5">
        <v>0</v>
      </c>
      <c r="G5419" s="4">
        <v>56250951.600000001</v>
      </c>
      <c r="H5419" s="4">
        <f t="shared" si="1268"/>
        <v>43957201286348.242</v>
      </c>
      <c r="I5419" s="4">
        <f t="shared" si="1269"/>
        <v>1.2796754559865444E-6</v>
      </c>
      <c r="J5419" s="1">
        <v>49</v>
      </c>
      <c r="K5419" s="1">
        <f t="shared" si="1261"/>
        <v>12.772861024797789</v>
      </c>
      <c r="L5419" s="3">
        <v>49</v>
      </c>
      <c r="M5419" s="3">
        <f t="shared" si="1270"/>
        <v>0</v>
      </c>
      <c r="N5419" s="6">
        <f t="shared" si="1262"/>
        <v>12.772861024797789</v>
      </c>
      <c r="O5419" s="3">
        <f t="shared" si="1263"/>
        <v>0</v>
      </c>
      <c r="P5419" s="3">
        <v>50</v>
      </c>
      <c r="Q5419" s="3">
        <f t="shared" si="1264"/>
        <v>1559.8746648346992</v>
      </c>
      <c r="R5419" s="3">
        <f t="shared" si="1271"/>
        <v>8.1883893063622107E-3</v>
      </c>
      <c r="S5419" s="4">
        <v>49.789474487304688</v>
      </c>
      <c r="T5419" s="4">
        <f t="shared" si="1265"/>
        <v>13.400239920704708</v>
      </c>
      <c r="U5419" s="4">
        <v>50</v>
      </c>
      <c r="V5419" s="4">
        <f t="shared" si="1266"/>
        <v>1721.6267469736881</v>
      </c>
      <c r="W5419" s="4">
        <f t="shared" si="1272"/>
        <v>7.7834756832512817E-3</v>
      </c>
      <c r="X5419" s="1">
        <v>1</v>
      </c>
      <c r="Y5419" s="1">
        <v>88</v>
      </c>
      <c r="Z5419" s="1">
        <f t="shared" si="1267"/>
        <v>0.87354600829485485</v>
      </c>
      <c r="AA5419" s="1">
        <f t="shared" si="1273"/>
        <v>0.7338673595526789</v>
      </c>
      <c r="AB5419" s="2">
        <v>1</v>
      </c>
      <c r="AC5419" s="2">
        <v>79</v>
      </c>
      <c r="AD5419" s="2">
        <f t="shared" si="1274"/>
        <v>0.83046774674545143</v>
      </c>
      <c r="AE5419" s="2">
        <f t="shared" si="1275"/>
        <v>0.71834152795263018</v>
      </c>
      <c r="AF5419" s="3">
        <v>0</v>
      </c>
      <c r="AG5419" s="3">
        <v>0</v>
      </c>
      <c r="AH5419" s="3">
        <v>0</v>
      </c>
      <c r="AI5419" s="3">
        <v>0</v>
      </c>
      <c r="AJ5419" s="3">
        <v>0</v>
      </c>
      <c r="AK5419" s="3">
        <v>0</v>
      </c>
      <c r="AL5419" s="3">
        <v>0</v>
      </c>
      <c r="AM5419" s="3">
        <v>0</v>
      </c>
      <c r="AN5419" s="3">
        <v>0</v>
      </c>
    </row>
    <row r="5420" spans="1:40" x14ac:dyDescent="0.2">
      <c r="A5420" t="s">
        <v>74</v>
      </c>
      <c r="B5420" t="s">
        <v>162</v>
      </c>
      <c r="C5420" t="s">
        <v>36</v>
      </c>
      <c r="D5420" t="s">
        <v>124</v>
      </c>
      <c r="E5420" s="5">
        <v>1</v>
      </c>
      <c r="F5420" s="5">
        <v>0</v>
      </c>
      <c r="G5420" s="4">
        <v>8219685</v>
      </c>
      <c r="H5420" s="4">
        <f t="shared" si="1268"/>
        <v>43957201286348.242</v>
      </c>
      <c r="I5420" s="4">
        <f t="shared" si="1269"/>
        <v>1.869929103642179E-7</v>
      </c>
      <c r="J5420" s="1">
        <v>59.900001525878906</v>
      </c>
      <c r="K5420" s="1">
        <f t="shared" si="1261"/>
        <v>12.29010370082389</v>
      </c>
      <c r="L5420" s="3">
        <v>59.900001525878906</v>
      </c>
      <c r="M5420" s="3">
        <f t="shared" si="1270"/>
        <v>0</v>
      </c>
      <c r="N5420" s="6">
        <f t="shared" si="1262"/>
        <v>12.29010370082389</v>
      </c>
      <c r="O5420" s="3">
        <f t="shared" si="1263"/>
        <v>0</v>
      </c>
      <c r="P5420" s="3">
        <v>51</v>
      </c>
      <c r="Q5420" s="3">
        <f t="shared" si="1264"/>
        <v>1559.8746648346992</v>
      </c>
      <c r="R5420" s="3">
        <f t="shared" si="1271"/>
        <v>7.8789046183568075E-3</v>
      </c>
      <c r="S5420" s="4">
        <v>63</v>
      </c>
      <c r="T5420" s="4">
        <f t="shared" si="1265"/>
        <v>14.298704642935315</v>
      </c>
      <c r="U5420" s="4">
        <v>49</v>
      </c>
      <c r="V5420" s="4">
        <f t="shared" si="1266"/>
        <v>1721.6267469736881</v>
      </c>
      <c r="W5420" s="4">
        <f t="shared" si="1272"/>
        <v>8.305345318356536E-3</v>
      </c>
      <c r="X5420" s="1">
        <v>1</v>
      </c>
      <c r="Y5420" s="1">
        <v>88</v>
      </c>
      <c r="Z5420" s="1">
        <f t="shared" si="1267"/>
        <v>0.87354600829485485</v>
      </c>
      <c r="AA5420" s="1">
        <f t="shared" si="1273"/>
        <v>0.80788844355162981</v>
      </c>
      <c r="AB5420" s="2">
        <v>1</v>
      </c>
      <c r="AC5420" s="2">
        <v>79</v>
      </c>
      <c r="AD5420" s="2">
        <f t="shared" si="1274"/>
        <v>0.83046774674545143</v>
      </c>
      <c r="AE5420" s="2">
        <f t="shared" si="1275"/>
        <v>0.86025424283173046</v>
      </c>
      <c r="AF5420" s="3">
        <v>0</v>
      </c>
      <c r="AG5420" s="3">
        <v>0</v>
      </c>
      <c r="AH5420" s="3">
        <v>0</v>
      </c>
      <c r="AI5420" s="3">
        <v>0</v>
      </c>
      <c r="AJ5420" s="3">
        <v>0</v>
      </c>
      <c r="AK5420" s="3">
        <v>0</v>
      </c>
      <c r="AL5420" s="3">
        <v>0</v>
      </c>
      <c r="AM5420" s="3">
        <v>0</v>
      </c>
      <c r="AN5420" s="3">
        <v>0</v>
      </c>
    </row>
    <row r="5421" spans="1:40" x14ac:dyDescent="0.2">
      <c r="A5421" t="s">
        <v>74</v>
      </c>
      <c r="B5421" t="s">
        <v>162</v>
      </c>
      <c r="C5421" t="s">
        <v>178</v>
      </c>
      <c r="D5421" t="s">
        <v>316</v>
      </c>
      <c r="E5421" s="5">
        <v>1</v>
      </c>
      <c r="F5421" s="5">
        <v>0</v>
      </c>
      <c r="G5421" s="4">
        <v>4545322.5</v>
      </c>
      <c r="H5421" s="4">
        <f t="shared" si="1268"/>
        <v>43957201286348.242</v>
      </c>
      <c r="I5421" s="4">
        <f t="shared" si="1269"/>
        <v>1.034033643404781E-7</v>
      </c>
      <c r="J5421" s="1">
        <v>63.150001525878906</v>
      </c>
      <c r="K5421" s="1">
        <f t="shared" si="1261"/>
        <v>11.820385828731819</v>
      </c>
      <c r="L5421" s="3">
        <v>63.150001525878906</v>
      </c>
      <c r="M5421" s="3">
        <f t="shared" si="1270"/>
        <v>0</v>
      </c>
      <c r="N5421" s="6">
        <f t="shared" si="1262"/>
        <v>11.820385828731819</v>
      </c>
      <c r="O5421" s="3">
        <f t="shared" si="1263"/>
        <v>0</v>
      </c>
      <c r="P5421" s="3">
        <v>52</v>
      </c>
      <c r="Q5421" s="3">
        <f t="shared" si="1264"/>
        <v>1559.8746648346992</v>
      </c>
      <c r="R5421" s="3">
        <f t="shared" si="1271"/>
        <v>7.5777792249638416E-3</v>
      </c>
      <c r="S5421" s="4">
        <v>61.210525512695313</v>
      </c>
      <c r="T5421" s="4">
        <f t="shared" si="1265"/>
        <v>10.764401315487667</v>
      </c>
      <c r="U5421" s="4">
        <v>57</v>
      </c>
      <c r="V5421" s="4">
        <f t="shared" si="1266"/>
        <v>1721.6267469736881</v>
      </c>
      <c r="W5421" s="4">
        <f t="shared" si="1272"/>
        <v>6.2524593872682098E-3</v>
      </c>
      <c r="X5421" s="1">
        <v>0</v>
      </c>
      <c r="Y5421" s="1">
        <v>88</v>
      </c>
      <c r="Z5421" s="1">
        <f t="shared" si="1267"/>
        <v>0.87354600829485485</v>
      </c>
      <c r="AA5421" s="1">
        <f t="shared" si="1273"/>
        <v>0</v>
      </c>
      <c r="AB5421" s="2">
        <v>0</v>
      </c>
      <c r="AC5421" s="2">
        <v>79</v>
      </c>
      <c r="AD5421" s="2">
        <f t="shared" si="1274"/>
        <v>0.83046774674545143</v>
      </c>
      <c r="AE5421" s="2">
        <f t="shared" si="1275"/>
        <v>0</v>
      </c>
      <c r="AF5421" s="3">
        <v>0</v>
      </c>
      <c r="AG5421" s="3">
        <v>0</v>
      </c>
      <c r="AH5421" s="3">
        <v>1</v>
      </c>
      <c r="AI5421" s="3">
        <v>0</v>
      </c>
      <c r="AJ5421" s="3">
        <v>1</v>
      </c>
      <c r="AK5421" s="3">
        <v>0</v>
      </c>
      <c r="AL5421" s="3">
        <v>1</v>
      </c>
      <c r="AM5421" s="3">
        <v>0</v>
      </c>
      <c r="AN5421" s="3">
        <v>1</v>
      </c>
    </row>
    <row r="5422" spans="1:40" x14ac:dyDescent="0.2">
      <c r="A5422" t="s">
        <v>74</v>
      </c>
      <c r="B5422" t="s">
        <v>162</v>
      </c>
      <c r="C5422" t="s">
        <v>66</v>
      </c>
      <c r="D5422" t="s">
        <v>154</v>
      </c>
      <c r="E5422" s="5">
        <v>1</v>
      </c>
      <c r="F5422" s="5">
        <v>0</v>
      </c>
      <c r="G5422" s="4">
        <v>3152875.2</v>
      </c>
      <c r="H5422" s="4">
        <f t="shared" si="1268"/>
        <v>43957201286348.242</v>
      </c>
      <c r="I5422" s="4">
        <f t="shared" si="1269"/>
        <v>7.1726022306592724E-8</v>
      </c>
      <c r="J5422" s="1">
        <v>65.375</v>
      </c>
      <c r="K5422" s="1">
        <f t="shared" si="1261"/>
        <v>11.608978884776789</v>
      </c>
      <c r="L5422" s="3">
        <v>65.375</v>
      </c>
      <c r="M5422" s="3">
        <f t="shared" si="1270"/>
        <v>0</v>
      </c>
      <c r="N5422" s="6">
        <f t="shared" si="1262"/>
        <v>11.608978884776789</v>
      </c>
      <c r="O5422" s="3">
        <f t="shared" si="1263"/>
        <v>0</v>
      </c>
      <c r="P5422" s="3">
        <v>53</v>
      </c>
      <c r="Q5422" s="3">
        <f t="shared" si="1264"/>
        <v>1559.8746648346992</v>
      </c>
      <c r="R5422" s="3">
        <f t="shared" si="1271"/>
        <v>7.4422510644513865E-3</v>
      </c>
      <c r="S5422" s="4">
        <v>66.184211730957031</v>
      </c>
      <c r="T5422" s="4">
        <f t="shared" si="1265"/>
        <v>12.045424717703163</v>
      </c>
      <c r="U5422" s="4">
        <v>53</v>
      </c>
      <c r="V5422" s="4">
        <f t="shared" si="1266"/>
        <v>1721.6267469736881</v>
      </c>
      <c r="W5422" s="4">
        <f t="shared" si="1272"/>
        <v>6.9965366993030662E-3</v>
      </c>
      <c r="X5422" s="1">
        <v>0</v>
      </c>
      <c r="Y5422" s="1">
        <v>88</v>
      </c>
      <c r="Z5422" s="1">
        <f t="shared" si="1267"/>
        <v>0.87354600829485485</v>
      </c>
      <c r="AA5422" s="1">
        <f t="shared" si="1273"/>
        <v>0</v>
      </c>
      <c r="AB5422" s="2">
        <v>0</v>
      </c>
      <c r="AC5422" s="2">
        <v>79</v>
      </c>
      <c r="AD5422" s="2">
        <f t="shared" si="1274"/>
        <v>0.83046774674545143</v>
      </c>
      <c r="AE5422" s="2">
        <f t="shared" si="1275"/>
        <v>0</v>
      </c>
      <c r="AF5422" s="3">
        <v>0</v>
      </c>
      <c r="AG5422" s="3">
        <v>0</v>
      </c>
      <c r="AH5422" s="3">
        <v>0</v>
      </c>
      <c r="AI5422" s="3">
        <v>0</v>
      </c>
      <c r="AJ5422" s="3">
        <v>0</v>
      </c>
      <c r="AK5422" s="3">
        <v>0</v>
      </c>
      <c r="AL5422" s="3">
        <v>0</v>
      </c>
      <c r="AM5422" s="3">
        <v>0</v>
      </c>
      <c r="AN5422" s="3">
        <v>0</v>
      </c>
    </row>
    <row r="5423" spans="1:40" x14ac:dyDescent="0.2">
      <c r="A5423" t="s">
        <v>74</v>
      </c>
      <c r="B5423" t="s">
        <v>162</v>
      </c>
      <c r="C5423" t="s">
        <v>17</v>
      </c>
      <c r="D5423" t="s">
        <v>105</v>
      </c>
      <c r="E5423" s="5">
        <v>1</v>
      </c>
      <c r="F5423" s="5">
        <v>0</v>
      </c>
      <c r="G5423" s="4">
        <v>4844715</v>
      </c>
      <c r="H5423" s="4">
        <f t="shared" si="1268"/>
        <v>43957201286348.242</v>
      </c>
      <c r="I5423" s="4">
        <f t="shared" si="1269"/>
        <v>1.1021436438685689E-7</v>
      </c>
      <c r="J5423" s="1">
        <v>61.599998474121094</v>
      </c>
      <c r="K5423" s="1">
        <f t="shared" si="1261"/>
        <v>11.206969010298304</v>
      </c>
      <c r="L5423" s="3">
        <v>61.599998474121094</v>
      </c>
      <c r="M5423" s="3">
        <f t="shared" si="1270"/>
        <v>0</v>
      </c>
      <c r="N5423" s="6">
        <f t="shared" si="1262"/>
        <v>11.206969010298304</v>
      </c>
      <c r="O5423" s="3">
        <f t="shared" si="1263"/>
        <v>0</v>
      </c>
      <c r="P5423" s="3">
        <v>54</v>
      </c>
      <c r="Q5423" s="3">
        <f t="shared" si="1264"/>
        <v>1559.8746648346992</v>
      </c>
      <c r="R5423" s="3">
        <f t="shared" si="1271"/>
        <v>7.1845317210058749E-3</v>
      </c>
      <c r="S5423" s="4">
        <v>60.894737243652344</v>
      </c>
      <c r="T5423" s="4">
        <f t="shared" si="1265"/>
        <v>10.826431923142952</v>
      </c>
      <c r="U5423" s="4">
        <v>56</v>
      </c>
      <c r="V5423" s="4">
        <f t="shared" si="1266"/>
        <v>1721.6267469736881</v>
      </c>
      <c r="W5423" s="4">
        <f t="shared" si="1272"/>
        <v>6.2884896172610482E-3</v>
      </c>
      <c r="X5423" s="1">
        <v>1</v>
      </c>
      <c r="Y5423" s="1">
        <v>88</v>
      </c>
      <c r="Z5423" s="1">
        <f t="shared" si="1267"/>
        <v>0.87354600829485485</v>
      </c>
      <c r="AA5423" s="1">
        <f t="shared" si="1273"/>
        <v>0.72073085690549066</v>
      </c>
      <c r="AB5423" s="2">
        <v>1</v>
      </c>
      <c r="AC5423" s="2">
        <v>79</v>
      </c>
      <c r="AD5423" s="2">
        <f t="shared" si="1274"/>
        <v>0.83046774674545143</v>
      </c>
      <c r="AE5423" s="2">
        <f t="shared" si="1275"/>
        <v>0.68337854333334558</v>
      </c>
      <c r="AF5423" s="3">
        <v>0</v>
      </c>
      <c r="AG5423" s="3">
        <v>0</v>
      </c>
      <c r="AH5423" s="3">
        <v>0</v>
      </c>
      <c r="AI5423" s="3">
        <v>0</v>
      </c>
      <c r="AJ5423" s="3">
        <v>0</v>
      </c>
      <c r="AK5423" s="3">
        <v>0</v>
      </c>
      <c r="AL5423" s="3">
        <v>0</v>
      </c>
      <c r="AM5423" s="3">
        <v>0</v>
      </c>
      <c r="AN5423" s="3">
        <v>0</v>
      </c>
    </row>
    <row r="5424" spans="1:40" x14ac:dyDescent="0.2">
      <c r="A5424" t="s">
        <v>74</v>
      </c>
      <c r="B5424" t="s">
        <v>162</v>
      </c>
      <c r="C5424" t="s">
        <v>26</v>
      </c>
      <c r="D5424" t="s">
        <v>114</v>
      </c>
      <c r="E5424" s="5">
        <v>1</v>
      </c>
      <c r="F5424" s="5">
        <v>1</v>
      </c>
      <c r="G5424" s="4">
        <v>27382982.399999999</v>
      </c>
      <c r="H5424" s="4">
        <f t="shared" si="1268"/>
        <v>43957201286348.242</v>
      </c>
      <c r="I5424" s="4">
        <f t="shared" si="1269"/>
        <v>6.2294644787825271E-7</v>
      </c>
      <c r="J5424" s="1">
        <v>50.849998474121094</v>
      </c>
      <c r="K5424" s="1">
        <f t="shared" si="1261"/>
        <v>11.22939617109831</v>
      </c>
      <c r="L5424" s="3">
        <v>50.099998474121094</v>
      </c>
      <c r="M5424" s="3">
        <f t="shared" si="1270"/>
        <v>1.4749262979460949E-2</v>
      </c>
      <c r="N5424" s="6">
        <f t="shared" si="1262"/>
        <v>10.739812743236502</v>
      </c>
      <c r="O5424" s="3">
        <f t="shared" si="1263"/>
        <v>4.3598375228925894E-2</v>
      </c>
      <c r="P5424" s="3">
        <v>55</v>
      </c>
      <c r="Q5424" s="3">
        <f t="shared" si="1264"/>
        <v>1559.8746648346992</v>
      </c>
      <c r="R5424" s="3">
        <f t="shared" si="1271"/>
        <v>6.8850485140577664E-3</v>
      </c>
      <c r="S5424" s="4">
        <v>52.736843109130859</v>
      </c>
      <c r="T5424" s="4">
        <f t="shared" si="1265"/>
        <v>12.526390829967816</v>
      </c>
      <c r="U5424" s="4">
        <v>52</v>
      </c>
      <c r="V5424" s="4">
        <f t="shared" si="1266"/>
        <v>1721.6267469736881</v>
      </c>
      <c r="W5424" s="4">
        <f t="shared" si="1272"/>
        <v>7.2759039391011851E-3</v>
      </c>
      <c r="X5424" s="1">
        <v>1</v>
      </c>
      <c r="Y5424" s="1">
        <v>88</v>
      </c>
      <c r="Z5424" s="1">
        <f t="shared" si="1267"/>
        <v>0.87354600829485485</v>
      </c>
      <c r="AA5424" s="1">
        <f t="shared" si="1273"/>
        <v>0.91778509602465819</v>
      </c>
      <c r="AB5424" s="2">
        <v>1</v>
      </c>
      <c r="AC5424" s="2">
        <v>79</v>
      </c>
      <c r="AD5424" s="2">
        <f t="shared" si="1274"/>
        <v>0.83046774674545143</v>
      </c>
      <c r="AE5424" s="2">
        <f t="shared" si="1275"/>
        <v>0.91778509602465819</v>
      </c>
      <c r="AF5424" s="3">
        <v>0</v>
      </c>
      <c r="AG5424" s="3">
        <v>0</v>
      </c>
      <c r="AH5424" s="3">
        <v>0</v>
      </c>
      <c r="AI5424" s="3">
        <v>0</v>
      </c>
      <c r="AJ5424" s="3">
        <v>0</v>
      </c>
      <c r="AK5424" s="3">
        <v>0</v>
      </c>
      <c r="AL5424" s="3">
        <v>0</v>
      </c>
      <c r="AM5424" s="3">
        <v>0</v>
      </c>
      <c r="AN5424" s="3">
        <v>0</v>
      </c>
    </row>
    <row r="5425" spans="1:40" x14ac:dyDescent="0.2">
      <c r="A5425" t="s">
        <v>74</v>
      </c>
      <c r="B5425" t="s">
        <v>162</v>
      </c>
      <c r="C5425" t="s">
        <v>186</v>
      </c>
      <c r="D5425" t="s">
        <v>324</v>
      </c>
      <c r="E5425" s="5">
        <v>1</v>
      </c>
      <c r="F5425" s="5">
        <v>0</v>
      </c>
      <c r="G5425" s="4">
        <v>1523091.3</v>
      </c>
      <c r="H5425" s="4">
        <f t="shared" si="1268"/>
        <v>43957201286348.242</v>
      </c>
      <c r="I5425" s="4">
        <f t="shared" si="1269"/>
        <v>3.4649414781396134E-8</v>
      </c>
      <c r="J5425" s="1">
        <v>68.650001525878906</v>
      </c>
      <c r="K5425" s="1">
        <f t="shared" si="1261"/>
        <v>10.547599273804188</v>
      </c>
      <c r="L5425" s="3">
        <v>68.650001525878906</v>
      </c>
      <c r="M5425" s="3">
        <f t="shared" si="1270"/>
        <v>0</v>
      </c>
      <c r="N5425" s="6">
        <f t="shared" si="1262"/>
        <v>10.547599273804188</v>
      </c>
      <c r="O5425" s="3">
        <f t="shared" si="1263"/>
        <v>0</v>
      </c>
      <c r="P5425" s="3">
        <v>56</v>
      </c>
      <c r="Q5425" s="3">
        <f t="shared" si="1264"/>
        <v>1559.8746648346992</v>
      </c>
      <c r="R5425" s="3">
        <f t="shared" si="1271"/>
        <v>6.7618248514356915E-3</v>
      </c>
      <c r="S5425" s="4">
        <v>70.947364807128906</v>
      </c>
      <c r="T5425" s="4">
        <f t="shared" si="1265"/>
        <v>11.642353328099864</v>
      </c>
      <c r="U5425" s="4">
        <v>55</v>
      </c>
      <c r="V5425" s="4">
        <f t="shared" si="1266"/>
        <v>1721.6267469736881</v>
      </c>
      <c r="W5425" s="4">
        <f t="shared" si="1272"/>
        <v>6.7624142971553147E-3</v>
      </c>
      <c r="X5425" s="1">
        <v>1</v>
      </c>
      <c r="Y5425" s="1">
        <v>88</v>
      </c>
      <c r="Z5425" s="1">
        <f t="shared" si="1267"/>
        <v>0.87354600829485485</v>
      </c>
      <c r="AA5425" s="1">
        <f t="shared" si="1273"/>
        <v>0.56433576719934175</v>
      </c>
      <c r="AB5425" s="2">
        <v>1</v>
      </c>
      <c r="AC5425" s="2">
        <v>79</v>
      </c>
      <c r="AD5425" s="2">
        <f t="shared" si="1274"/>
        <v>0.83046774674545143</v>
      </c>
      <c r="AE5425" s="2">
        <f t="shared" si="1275"/>
        <v>0.57923013334743589</v>
      </c>
      <c r="AF5425" s="3">
        <v>1</v>
      </c>
      <c r="AG5425" s="3">
        <v>0</v>
      </c>
      <c r="AH5425" s="3">
        <v>0</v>
      </c>
      <c r="AI5425" s="3">
        <v>0</v>
      </c>
      <c r="AJ5425" s="3">
        <v>0</v>
      </c>
      <c r="AK5425" s="3">
        <v>0</v>
      </c>
      <c r="AL5425" s="3">
        <v>1</v>
      </c>
      <c r="AM5425" s="3">
        <v>0</v>
      </c>
      <c r="AN5425" s="3">
        <v>1</v>
      </c>
    </row>
    <row r="5426" spans="1:40" x14ac:dyDescent="0.2">
      <c r="A5426" t="s">
        <v>74</v>
      </c>
      <c r="B5426" t="s">
        <v>162</v>
      </c>
      <c r="C5426" t="s">
        <v>51</v>
      </c>
      <c r="D5426" t="s">
        <v>139</v>
      </c>
      <c r="E5426" s="5">
        <v>1</v>
      </c>
      <c r="F5426" s="5">
        <v>1</v>
      </c>
      <c r="G5426" s="4">
        <v>50733420</v>
      </c>
      <c r="H5426" s="4">
        <f t="shared" si="1268"/>
        <v>43957201286348.242</v>
      </c>
      <c r="I5426" s="4">
        <f t="shared" si="1269"/>
        <v>1.154154916950007E-6</v>
      </c>
      <c r="J5426" s="1">
        <v>46.775001525878906</v>
      </c>
      <c r="K5426" s="1">
        <f t="shared" si="1261"/>
        <v>10.734853774727604</v>
      </c>
      <c r="L5426" s="3">
        <v>45.974998474121094</v>
      </c>
      <c r="M5426" s="3">
        <f t="shared" si="1270"/>
        <v>1.7103218079323843E-2</v>
      </c>
      <c r="N5426" s="6">
        <f t="shared" si="1262"/>
        <v>10.193418912897071</v>
      </c>
      <c r="O5426" s="3">
        <f t="shared" si="1263"/>
        <v>5.0437097066491882E-2</v>
      </c>
      <c r="P5426" s="3">
        <v>57</v>
      </c>
      <c r="Q5426" s="3">
        <f t="shared" si="1264"/>
        <v>1559.8746648346992</v>
      </c>
      <c r="R5426" s="3">
        <f t="shared" si="1271"/>
        <v>6.5347679160987424E-3</v>
      </c>
      <c r="S5426" s="4">
        <v>48.394737243652344</v>
      </c>
      <c r="T5426" s="4">
        <f t="shared" si="1265"/>
        <v>11.889103579611612</v>
      </c>
      <c r="U5426" s="4">
        <v>54</v>
      </c>
      <c r="V5426" s="4">
        <f t="shared" si="1266"/>
        <v>1721.6267469736881</v>
      </c>
      <c r="W5426" s="4">
        <f t="shared" si="1272"/>
        <v>6.9057381923872466E-3</v>
      </c>
      <c r="X5426" s="1">
        <v>1</v>
      </c>
      <c r="Y5426" s="1">
        <v>88</v>
      </c>
      <c r="Z5426" s="1">
        <f t="shared" si="1267"/>
        <v>0.87354600829485485</v>
      </c>
      <c r="AA5426" s="1">
        <f t="shared" si="1273"/>
        <v>0.86612238697875221</v>
      </c>
      <c r="AB5426" s="2">
        <v>1</v>
      </c>
      <c r="AC5426" s="2">
        <v>79</v>
      </c>
      <c r="AD5426" s="2">
        <f t="shared" si="1274"/>
        <v>0.83046774674545143</v>
      </c>
      <c r="AE5426" s="2">
        <f t="shared" si="1275"/>
        <v>0.86612238697875221</v>
      </c>
      <c r="AF5426" s="3">
        <v>0</v>
      </c>
      <c r="AG5426" s="3">
        <v>0</v>
      </c>
      <c r="AH5426" s="3">
        <v>0</v>
      </c>
      <c r="AI5426" s="3">
        <v>0</v>
      </c>
      <c r="AJ5426" s="3">
        <v>0</v>
      </c>
      <c r="AK5426" s="3">
        <v>0</v>
      </c>
      <c r="AL5426" s="3">
        <v>0</v>
      </c>
      <c r="AM5426" s="3">
        <v>0</v>
      </c>
      <c r="AN5426" s="3">
        <v>0</v>
      </c>
    </row>
    <row r="5427" spans="1:40" x14ac:dyDescent="0.2">
      <c r="A5427" t="s">
        <v>74</v>
      </c>
      <c r="B5427" t="s">
        <v>162</v>
      </c>
      <c r="C5427" t="s">
        <v>60</v>
      </c>
      <c r="D5427" t="s">
        <v>148</v>
      </c>
      <c r="E5427" s="5">
        <v>1</v>
      </c>
      <c r="F5427" s="5">
        <v>0</v>
      </c>
      <c r="G5427" s="4">
        <v>6052083.2999999998</v>
      </c>
      <c r="H5427" s="4">
        <f t="shared" si="1268"/>
        <v>43957201286348.242</v>
      </c>
      <c r="I5427" s="4">
        <f t="shared" si="1269"/>
        <v>1.376812700284354E-7</v>
      </c>
      <c r="J5427" s="1">
        <v>56.224998474121094</v>
      </c>
      <c r="K5427" s="1">
        <f t="shared" si="1261"/>
        <v>9.1779702323864765</v>
      </c>
      <c r="L5427" s="3">
        <v>56.224998474121094</v>
      </c>
      <c r="M5427" s="3">
        <f t="shared" si="1270"/>
        <v>0</v>
      </c>
      <c r="N5427" s="6">
        <f t="shared" si="1262"/>
        <v>9.1779702323864765</v>
      </c>
      <c r="O5427" s="3">
        <f t="shared" si="1263"/>
        <v>0</v>
      </c>
      <c r="P5427" s="3">
        <v>58</v>
      </c>
      <c r="Q5427" s="3">
        <f t="shared" si="1264"/>
        <v>1559.8746648346992</v>
      </c>
      <c r="R5427" s="3">
        <f t="shared" si="1271"/>
        <v>5.8837869729482855E-3</v>
      </c>
      <c r="S5427" s="4">
        <v>57.605262756347656</v>
      </c>
      <c r="T5427" s="4">
        <f t="shared" si="1265"/>
        <v>9.8706277471616133</v>
      </c>
      <c r="U5427" s="4">
        <v>59</v>
      </c>
      <c r="V5427" s="4">
        <f t="shared" si="1266"/>
        <v>1721.6267469736881</v>
      </c>
      <c r="W5427" s="4">
        <f t="shared" si="1272"/>
        <v>5.7333145901179864E-3</v>
      </c>
      <c r="X5427" s="1">
        <v>1</v>
      </c>
      <c r="Y5427" s="1">
        <v>88</v>
      </c>
      <c r="Z5427" s="1">
        <f t="shared" si="1267"/>
        <v>0.87354600829485485</v>
      </c>
      <c r="AA5427" s="1">
        <f t="shared" si="1273"/>
        <v>0.77713869608912911</v>
      </c>
      <c r="AB5427" s="2">
        <v>1</v>
      </c>
      <c r="AC5427" s="2">
        <v>79</v>
      </c>
      <c r="AD5427" s="2">
        <f t="shared" si="1274"/>
        <v>0.83046774674545143</v>
      </c>
      <c r="AE5427" s="2">
        <f t="shared" si="1275"/>
        <v>0.77713869608912911</v>
      </c>
      <c r="AF5427" s="3">
        <v>0</v>
      </c>
      <c r="AG5427" s="3">
        <v>0</v>
      </c>
      <c r="AH5427" s="3">
        <v>0</v>
      </c>
      <c r="AI5427" s="3">
        <v>0</v>
      </c>
      <c r="AJ5427" s="3">
        <v>0</v>
      </c>
      <c r="AK5427" s="3">
        <v>0</v>
      </c>
      <c r="AL5427" s="3">
        <v>0</v>
      </c>
      <c r="AM5427" s="3">
        <v>0</v>
      </c>
      <c r="AN5427" s="3">
        <v>0</v>
      </c>
    </row>
    <row r="5428" spans="1:40" x14ac:dyDescent="0.2">
      <c r="A5428" t="s">
        <v>74</v>
      </c>
      <c r="B5428" t="s">
        <v>162</v>
      </c>
      <c r="C5428" t="s">
        <v>55</v>
      </c>
      <c r="D5428" t="s">
        <v>143</v>
      </c>
      <c r="E5428" s="5">
        <v>1</v>
      </c>
      <c r="F5428" s="5">
        <v>1</v>
      </c>
      <c r="G5428" s="4">
        <v>2778362.4</v>
      </c>
      <c r="H5428" s="4">
        <f t="shared" si="1268"/>
        <v>43957201286348.242</v>
      </c>
      <c r="I5428" s="4">
        <f t="shared" si="1269"/>
        <v>6.3206080430395231E-8</v>
      </c>
      <c r="J5428" s="1">
        <v>60.525001525878906</v>
      </c>
      <c r="K5428" s="1">
        <f t="shared" si="1261"/>
        <v>8.8319658339609468</v>
      </c>
      <c r="L5428" s="3">
        <v>60.525001525878906</v>
      </c>
      <c r="M5428" s="3">
        <f t="shared" si="1270"/>
        <v>0</v>
      </c>
      <c r="N5428" s="6">
        <f t="shared" si="1262"/>
        <v>8.8319658339609468</v>
      </c>
      <c r="O5428" s="3">
        <f t="shared" si="1263"/>
        <v>0</v>
      </c>
      <c r="P5428" s="3">
        <v>59</v>
      </c>
      <c r="Q5428" s="3">
        <f t="shared" si="1264"/>
        <v>1559.8746648346992</v>
      </c>
      <c r="R5428" s="3">
        <f t="shared" si="1271"/>
        <v>5.6619714603140091E-3</v>
      </c>
      <c r="S5428" s="4">
        <v>63.710525512695313</v>
      </c>
      <c r="T5428" s="4">
        <f t="shared" si="1265"/>
        <v>10.301169070698327</v>
      </c>
      <c r="U5428" s="4">
        <v>58</v>
      </c>
      <c r="V5428" s="4">
        <f t="shared" si="1266"/>
        <v>1721.6267469736881</v>
      </c>
      <c r="W5428" s="4">
        <f t="shared" si="1272"/>
        <v>5.9833927933600822E-3</v>
      </c>
      <c r="X5428" s="1">
        <v>1</v>
      </c>
      <c r="Y5428" s="1">
        <v>88</v>
      </c>
      <c r="Z5428" s="1">
        <f t="shared" si="1267"/>
        <v>0.87354600829485485</v>
      </c>
      <c r="AA5428" s="1">
        <f t="shared" si="1273"/>
        <v>0.82245184318912778</v>
      </c>
      <c r="AB5428" s="2">
        <v>1</v>
      </c>
      <c r="AC5428" s="2">
        <v>79</v>
      </c>
      <c r="AD5428" s="2">
        <f t="shared" si="1274"/>
        <v>0.83046774674545143</v>
      </c>
      <c r="AE5428" s="2">
        <f t="shared" si="1275"/>
        <v>0.82245184318912778</v>
      </c>
      <c r="AF5428" s="3">
        <v>0</v>
      </c>
      <c r="AG5428" s="3">
        <v>0</v>
      </c>
      <c r="AH5428" s="3">
        <v>0</v>
      </c>
      <c r="AI5428" s="3">
        <v>0</v>
      </c>
      <c r="AJ5428" s="3">
        <v>0</v>
      </c>
      <c r="AK5428" s="3">
        <v>0</v>
      </c>
      <c r="AL5428" s="3">
        <v>0</v>
      </c>
      <c r="AM5428" s="3">
        <v>0</v>
      </c>
      <c r="AN5428" s="3">
        <v>0</v>
      </c>
    </row>
    <row r="5429" spans="1:40" x14ac:dyDescent="0.2">
      <c r="A5429" t="s">
        <v>74</v>
      </c>
      <c r="B5429" t="s">
        <v>162</v>
      </c>
      <c r="C5429" t="s">
        <v>11</v>
      </c>
      <c r="D5429" t="s">
        <v>99</v>
      </c>
      <c r="E5429" s="5">
        <v>1</v>
      </c>
      <c r="F5429" s="5">
        <v>0</v>
      </c>
      <c r="G5429" s="4">
        <v>450721.8</v>
      </c>
      <c r="H5429" s="4">
        <f t="shared" si="1268"/>
        <v>43957201286348.242</v>
      </c>
      <c r="I5429" s="4">
        <f t="shared" si="1269"/>
        <v>1.0253650978912079E-8</v>
      </c>
      <c r="J5429" s="1">
        <v>73.050003051757813</v>
      </c>
      <c r="K5429" s="1">
        <f t="shared" si="1261"/>
        <v>8.4687678008616736</v>
      </c>
      <c r="L5429" s="3">
        <v>73.050003051757813</v>
      </c>
      <c r="M5429" s="3">
        <f t="shared" si="1270"/>
        <v>0</v>
      </c>
      <c r="N5429" s="6">
        <f t="shared" si="1262"/>
        <v>8.4687678008616736</v>
      </c>
      <c r="O5429" s="3">
        <f t="shared" si="1263"/>
        <v>0</v>
      </c>
      <c r="P5429" s="3">
        <v>60</v>
      </c>
      <c r="Q5429" s="3">
        <f t="shared" si="1264"/>
        <v>1559.8746648346992</v>
      </c>
      <c r="R5429" s="3">
        <f t="shared" si="1271"/>
        <v>5.4291335014144317E-3</v>
      </c>
      <c r="S5429" s="4">
        <v>75.631576538085938</v>
      </c>
      <c r="T5429" s="4">
        <f t="shared" si="1265"/>
        <v>9.3987255968039101</v>
      </c>
      <c r="U5429" s="4">
        <v>60</v>
      </c>
      <c r="V5429" s="4">
        <f t="shared" si="1266"/>
        <v>1721.6267469736881</v>
      </c>
      <c r="W5429" s="4">
        <f t="shared" si="1272"/>
        <v>5.4592121162878012E-3</v>
      </c>
      <c r="X5429" s="1">
        <v>1</v>
      </c>
      <c r="Y5429" s="1">
        <v>88</v>
      </c>
      <c r="Z5429" s="1">
        <f t="shared" si="1267"/>
        <v>0.87354600829485485</v>
      </c>
      <c r="AA5429" s="1">
        <f t="shared" si="1273"/>
        <v>0.62232020935408783</v>
      </c>
      <c r="AB5429" s="2">
        <v>1</v>
      </c>
      <c r="AC5429" s="2">
        <v>79</v>
      </c>
      <c r="AD5429" s="2">
        <f t="shared" si="1274"/>
        <v>0.83046774674545143</v>
      </c>
      <c r="AE5429" s="2">
        <f t="shared" si="1275"/>
        <v>0.6496041663835237</v>
      </c>
      <c r="AF5429" s="3">
        <v>1</v>
      </c>
      <c r="AG5429" s="3">
        <v>0</v>
      </c>
      <c r="AH5429" s="3">
        <v>1</v>
      </c>
      <c r="AI5429" s="3">
        <v>0</v>
      </c>
      <c r="AJ5429" s="3">
        <v>1</v>
      </c>
      <c r="AK5429" s="3">
        <v>0</v>
      </c>
      <c r="AL5429" s="3">
        <v>1</v>
      </c>
      <c r="AM5429" s="3">
        <v>0</v>
      </c>
      <c r="AN5429" s="3">
        <v>1</v>
      </c>
    </row>
    <row r="5430" spans="1:40" x14ac:dyDescent="0.2">
      <c r="A5430" t="s">
        <v>74</v>
      </c>
      <c r="B5430" t="s">
        <v>162</v>
      </c>
      <c r="C5430" t="s">
        <v>234</v>
      </c>
      <c r="D5430" t="s">
        <v>372</v>
      </c>
      <c r="E5430" s="5">
        <v>1</v>
      </c>
      <c r="F5430" s="5">
        <v>0</v>
      </c>
      <c r="G5430" s="4">
        <v>202498.2</v>
      </c>
      <c r="H5430" s="4">
        <f t="shared" si="1268"/>
        <v>43957201286348.242</v>
      </c>
      <c r="I5430" s="4">
        <f t="shared" si="1269"/>
        <v>4.6067127586416598E-9</v>
      </c>
      <c r="J5430" s="1">
        <v>77.074996948242188</v>
      </c>
      <c r="K5430" s="1">
        <f t="shared" si="1261"/>
        <v>7.6185255169914399</v>
      </c>
      <c r="L5430" s="3">
        <v>77.074996948242188</v>
      </c>
      <c r="M5430" s="3">
        <f t="shared" si="1270"/>
        <v>0</v>
      </c>
      <c r="N5430" s="6">
        <f t="shared" si="1262"/>
        <v>7.6185255169914399</v>
      </c>
      <c r="O5430" s="3">
        <f t="shared" si="1263"/>
        <v>0</v>
      </c>
      <c r="P5430" s="3">
        <v>61</v>
      </c>
      <c r="Q5430" s="3">
        <f t="shared" si="1264"/>
        <v>1559.8746648346992</v>
      </c>
      <c r="R5430" s="3">
        <f t="shared" si="1271"/>
        <v>4.884062603708471E-3</v>
      </c>
      <c r="S5430" s="4">
        <v>77.184211730957031</v>
      </c>
      <c r="T5430" s="4">
        <f t="shared" si="1265"/>
        <v>7.6509576369922572</v>
      </c>
      <c r="U5430" s="4">
        <v>61</v>
      </c>
      <c r="V5430" s="4">
        <f t="shared" si="1266"/>
        <v>1721.6267469736881</v>
      </c>
      <c r="W5430" s="4">
        <f t="shared" si="1272"/>
        <v>4.4440280975195532E-3</v>
      </c>
      <c r="X5430" s="1">
        <v>1</v>
      </c>
      <c r="Y5430" s="1">
        <v>88</v>
      </c>
      <c r="Z5430" s="1">
        <f t="shared" si="1267"/>
        <v>0.87354600829485485</v>
      </c>
      <c r="AA5430" s="1">
        <f t="shared" si="1273"/>
        <v>0.56273732912520913</v>
      </c>
      <c r="AB5430" s="2">
        <v>0</v>
      </c>
      <c r="AC5430" s="2">
        <v>79</v>
      </c>
      <c r="AD5430" s="2">
        <f t="shared" si="1274"/>
        <v>0.83046774674545143</v>
      </c>
      <c r="AE5430" s="2">
        <f t="shared" si="1275"/>
        <v>0</v>
      </c>
      <c r="AF5430" s="3">
        <v>1</v>
      </c>
      <c r="AG5430" s="3">
        <v>1</v>
      </c>
      <c r="AH5430" s="3">
        <v>0</v>
      </c>
      <c r="AI5430" s="3">
        <v>0</v>
      </c>
      <c r="AJ5430" s="3">
        <v>1</v>
      </c>
      <c r="AK5430" s="3">
        <v>0</v>
      </c>
      <c r="AL5430" s="3">
        <v>1</v>
      </c>
      <c r="AM5430" s="3">
        <v>0</v>
      </c>
      <c r="AN5430" s="3">
        <v>1</v>
      </c>
    </row>
    <row r="5431" spans="1:40" x14ac:dyDescent="0.2">
      <c r="A5431" t="s">
        <v>74</v>
      </c>
      <c r="B5431" t="s">
        <v>162</v>
      </c>
      <c r="C5431" t="s">
        <v>64</v>
      </c>
      <c r="D5431" t="s">
        <v>152</v>
      </c>
      <c r="E5431" s="5">
        <v>1</v>
      </c>
      <c r="F5431" s="5">
        <v>0</v>
      </c>
      <c r="G5431" s="4">
        <v>160038.9</v>
      </c>
      <c r="H5431" s="4">
        <f t="shared" si="1268"/>
        <v>43957201286348.242</v>
      </c>
      <c r="I5431" s="4">
        <f t="shared" si="1269"/>
        <v>3.6407891157006659E-9</v>
      </c>
      <c r="J5431" s="1">
        <v>76.625</v>
      </c>
      <c r="K5431" s="1">
        <f t="shared" si="1261"/>
        <v>6.9211241130948205</v>
      </c>
      <c r="L5431" s="3">
        <v>76.625</v>
      </c>
      <c r="M5431" s="3">
        <f t="shared" si="1270"/>
        <v>0</v>
      </c>
      <c r="N5431" s="6">
        <f t="shared" si="1262"/>
        <v>6.9211241130948205</v>
      </c>
      <c r="O5431" s="3">
        <f t="shared" si="1263"/>
        <v>0</v>
      </c>
      <c r="P5431" s="3">
        <v>62</v>
      </c>
      <c r="Q5431" s="3">
        <f t="shared" si="1264"/>
        <v>1559.8746648346992</v>
      </c>
      <c r="R5431" s="3">
        <f t="shared" si="1271"/>
        <v>4.4369745012996006E-3</v>
      </c>
      <c r="S5431" s="4">
        <v>75.394737243652344</v>
      </c>
      <c r="T5431" s="4">
        <f t="shared" si="1265"/>
        <v>6.5930788650850509</v>
      </c>
      <c r="U5431" s="4">
        <v>62</v>
      </c>
      <c r="V5431" s="4">
        <f t="shared" si="1266"/>
        <v>1721.6267469736881</v>
      </c>
      <c r="W5431" s="4">
        <f t="shared" si="1272"/>
        <v>3.8295634501929669E-3</v>
      </c>
      <c r="X5431" s="1">
        <v>1</v>
      </c>
      <c r="Y5431" s="1">
        <v>88</v>
      </c>
      <c r="Z5431" s="1">
        <f t="shared" si="1267"/>
        <v>0.87354600829485485</v>
      </c>
      <c r="AA5431" s="1">
        <f t="shared" si="1273"/>
        <v>0.53775918528130251</v>
      </c>
      <c r="AB5431" s="2">
        <v>0</v>
      </c>
      <c r="AC5431" s="2">
        <v>79</v>
      </c>
      <c r="AD5431" s="2">
        <f t="shared" si="1274"/>
        <v>0.83046774674545143</v>
      </c>
      <c r="AE5431" s="2">
        <f t="shared" si="1275"/>
        <v>0</v>
      </c>
      <c r="AF5431" s="3">
        <v>1</v>
      </c>
      <c r="AG5431" s="3">
        <v>1</v>
      </c>
      <c r="AH5431" s="3">
        <v>0</v>
      </c>
      <c r="AI5431" s="3">
        <v>0</v>
      </c>
      <c r="AJ5431" s="3">
        <v>1</v>
      </c>
      <c r="AK5431" s="3">
        <v>0</v>
      </c>
      <c r="AL5431" s="3">
        <v>1</v>
      </c>
      <c r="AM5431" s="3">
        <v>0</v>
      </c>
      <c r="AN5431" s="3">
        <v>1</v>
      </c>
    </row>
    <row r="5432" spans="1:40" x14ac:dyDescent="0.2">
      <c r="A5432" t="s">
        <v>74</v>
      </c>
      <c r="B5432" t="s">
        <v>162</v>
      </c>
      <c r="C5432" t="s">
        <v>53</v>
      </c>
      <c r="D5432" t="s">
        <v>141</v>
      </c>
      <c r="E5432" s="5">
        <v>1</v>
      </c>
      <c r="F5432" s="5">
        <v>0</v>
      </c>
      <c r="G5432" s="4">
        <v>402819</v>
      </c>
      <c r="H5432" s="4">
        <f t="shared" si="1268"/>
        <v>43957201286348.242</v>
      </c>
      <c r="I5432" s="4">
        <f t="shared" si="1269"/>
        <v>9.1638909714914718E-9</v>
      </c>
      <c r="J5432" s="1">
        <v>68.25</v>
      </c>
      <c r="K5432" s="1">
        <f t="shared" si="1261"/>
        <v>6.6527510414943389</v>
      </c>
      <c r="L5432" s="3">
        <v>68.25</v>
      </c>
      <c r="M5432" s="3">
        <f t="shared" si="1270"/>
        <v>0</v>
      </c>
      <c r="N5432" s="6">
        <f t="shared" si="1262"/>
        <v>6.6527510414943389</v>
      </c>
      <c r="O5432" s="3">
        <f t="shared" si="1263"/>
        <v>0</v>
      </c>
      <c r="P5432" s="3">
        <v>63</v>
      </c>
      <c r="Q5432" s="3">
        <f t="shared" si="1264"/>
        <v>1559.8746648346992</v>
      </c>
      <c r="R5432" s="3">
        <f t="shared" si="1271"/>
        <v>4.2649266581936155E-3</v>
      </c>
      <c r="S5432" s="4">
        <v>66.578948974609375</v>
      </c>
      <c r="T5432" s="4">
        <f t="shared" si="1265"/>
        <v>6.175954810455452</v>
      </c>
      <c r="U5432" s="4">
        <v>64</v>
      </c>
      <c r="V5432" s="4">
        <f t="shared" si="1266"/>
        <v>1721.6267469736881</v>
      </c>
      <c r="W5432" s="4">
        <f t="shared" si="1272"/>
        <v>3.5872786138526694E-3</v>
      </c>
      <c r="X5432" s="1">
        <v>0</v>
      </c>
      <c r="Y5432" s="1">
        <v>88</v>
      </c>
      <c r="Z5432" s="1">
        <f t="shared" si="1267"/>
        <v>0.87354600829485485</v>
      </c>
      <c r="AA5432" s="1">
        <f t="shared" si="1273"/>
        <v>0</v>
      </c>
      <c r="AB5432" s="2">
        <v>0</v>
      </c>
      <c r="AC5432" s="2">
        <v>79</v>
      </c>
      <c r="AD5432" s="2">
        <f t="shared" si="1274"/>
        <v>0.83046774674545143</v>
      </c>
      <c r="AE5432" s="2">
        <f t="shared" si="1275"/>
        <v>0</v>
      </c>
      <c r="AF5432" s="3">
        <v>0</v>
      </c>
      <c r="AG5432" s="3">
        <v>1</v>
      </c>
      <c r="AH5432" s="3">
        <v>0</v>
      </c>
      <c r="AI5432" s="3">
        <v>0</v>
      </c>
      <c r="AJ5432" s="3">
        <v>1</v>
      </c>
      <c r="AK5432" s="3">
        <v>0</v>
      </c>
      <c r="AL5432" s="3">
        <v>1</v>
      </c>
      <c r="AM5432" s="3">
        <v>0</v>
      </c>
      <c r="AN5432" s="3">
        <v>1</v>
      </c>
    </row>
    <row r="5433" spans="1:40" x14ac:dyDescent="0.2">
      <c r="A5433" t="s">
        <v>74</v>
      </c>
      <c r="B5433" t="s">
        <v>162</v>
      </c>
      <c r="C5433" t="s">
        <v>22</v>
      </c>
      <c r="D5433" t="s">
        <v>110</v>
      </c>
      <c r="E5433" s="5">
        <v>1</v>
      </c>
      <c r="F5433" s="5">
        <v>1</v>
      </c>
      <c r="G5433" s="4">
        <v>777331.8</v>
      </c>
      <c r="H5433" s="4">
        <f t="shared" si="1268"/>
        <v>43957201286348.242</v>
      </c>
      <c r="I5433" s="4">
        <f t="shared" si="1269"/>
        <v>1.7683832847688952E-8</v>
      </c>
      <c r="J5433" s="1">
        <v>61.25</v>
      </c>
      <c r="K5433" s="1">
        <f t="shared" si="1261"/>
        <v>5.9865564153060333</v>
      </c>
      <c r="L5433" s="3">
        <v>59.950000762939453</v>
      </c>
      <c r="M5433" s="3">
        <f t="shared" si="1270"/>
        <v>2.1224477339764031E-2</v>
      </c>
      <c r="N5433" s="6">
        <f t="shared" si="1262"/>
        <v>5.6134050276414529</v>
      </c>
      <c r="O5433" s="3">
        <f t="shared" si="1263"/>
        <v>6.2331557873660313E-2</v>
      </c>
      <c r="P5433" s="3">
        <v>64</v>
      </c>
      <c r="Q5433" s="3">
        <f t="shared" si="1264"/>
        <v>1559.8746648346992</v>
      </c>
      <c r="R5433" s="3">
        <f t="shared" si="1271"/>
        <v>3.5986256807602609E-3</v>
      </c>
      <c r="S5433" s="4">
        <v>63.105262756347656</v>
      </c>
      <c r="T5433" s="4">
        <f t="shared" si="1265"/>
        <v>6.5471989574829683</v>
      </c>
      <c r="U5433" s="4">
        <v>63</v>
      </c>
      <c r="V5433" s="4">
        <f t="shared" si="1266"/>
        <v>1721.6267469736881</v>
      </c>
      <c r="W5433" s="4">
        <f t="shared" si="1272"/>
        <v>3.8029142896343665E-3</v>
      </c>
      <c r="X5433" s="1">
        <v>1</v>
      </c>
      <c r="Y5433" s="1">
        <v>88</v>
      </c>
      <c r="Z5433" s="1">
        <f t="shared" si="1267"/>
        <v>0.87354600829485485</v>
      </c>
      <c r="AA5433" s="1">
        <f t="shared" si="1273"/>
        <v>0.8463022917163554</v>
      </c>
      <c r="AB5433" s="2">
        <v>1</v>
      </c>
      <c r="AC5433" s="2">
        <v>79</v>
      </c>
      <c r="AD5433" s="2">
        <f t="shared" si="1274"/>
        <v>0.83046774674545143</v>
      </c>
      <c r="AE5433" s="2">
        <f t="shared" si="1275"/>
        <v>0.80349740325211527</v>
      </c>
      <c r="AF5433" s="3">
        <v>0</v>
      </c>
      <c r="AG5433" s="3">
        <v>0</v>
      </c>
      <c r="AH5433" s="3">
        <v>0</v>
      </c>
      <c r="AI5433" s="3">
        <v>0</v>
      </c>
      <c r="AJ5433" s="3">
        <v>0</v>
      </c>
      <c r="AK5433" s="3">
        <v>0</v>
      </c>
      <c r="AL5433" s="3">
        <v>0</v>
      </c>
      <c r="AM5433" s="3">
        <v>0</v>
      </c>
      <c r="AN5433" s="3">
        <v>0</v>
      </c>
    </row>
    <row r="5434" spans="1:40" x14ac:dyDescent="0.2">
      <c r="A5434" t="s">
        <v>74</v>
      </c>
      <c r="B5434" t="s">
        <v>162</v>
      </c>
      <c r="C5434" t="s">
        <v>82</v>
      </c>
      <c r="D5434" t="s">
        <v>170</v>
      </c>
      <c r="E5434" s="5">
        <v>1</v>
      </c>
      <c r="F5434" s="5">
        <v>0</v>
      </c>
      <c r="G5434" s="4">
        <v>133910.1</v>
      </c>
      <c r="H5434" s="4">
        <f t="shared" si="1268"/>
        <v>43957201286348.242</v>
      </c>
      <c r="I5434" s="4">
        <f t="shared" si="1269"/>
        <v>3.0463745661985165E-9</v>
      </c>
      <c r="J5434" s="1">
        <v>69.150001525878906</v>
      </c>
      <c r="K5434" s="1">
        <f t="shared" si="1261"/>
        <v>4.7933338966814061</v>
      </c>
      <c r="L5434" s="3">
        <v>69.150001525878906</v>
      </c>
      <c r="M5434" s="3">
        <f t="shared" si="1270"/>
        <v>0</v>
      </c>
      <c r="N5434" s="6">
        <f t="shared" si="1262"/>
        <v>4.7933338966814061</v>
      </c>
      <c r="O5434" s="3">
        <f t="shared" si="1263"/>
        <v>0</v>
      </c>
      <c r="P5434" s="3">
        <v>65</v>
      </c>
      <c r="Q5434" s="3">
        <f t="shared" si="1264"/>
        <v>1559.8746648346992</v>
      </c>
      <c r="R5434" s="3">
        <f t="shared" si="1271"/>
        <v>3.0728968196873422E-3</v>
      </c>
      <c r="S5434" s="4">
        <v>67.526313781738281</v>
      </c>
      <c r="T5434" s="4">
        <f t="shared" si="1265"/>
        <v>4.4635481888026449</v>
      </c>
      <c r="U5434" s="4">
        <v>66</v>
      </c>
      <c r="V5434" s="4">
        <f t="shared" si="1266"/>
        <v>1721.6267469736881</v>
      </c>
      <c r="W5434" s="4">
        <f t="shared" si="1272"/>
        <v>2.5926340867140712E-3</v>
      </c>
      <c r="X5434" s="1">
        <v>0</v>
      </c>
      <c r="Y5434" s="1">
        <v>88</v>
      </c>
      <c r="Z5434" s="1">
        <f t="shared" si="1267"/>
        <v>0.87354600829485485</v>
      </c>
      <c r="AA5434" s="1">
        <f t="shared" si="1273"/>
        <v>0</v>
      </c>
      <c r="AB5434" s="2">
        <v>0</v>
      </c>
      <c r="AC5434" s="2">
        <v>79</v>
      </c>
      <c r="AD5434" s="2">
        <f t="shared" si="1274"/>
        <v>0.83046774674545143</v>
      </c>
      <c r="AE5434" s="2">
        <f t="shared" si="1275"/>
        <v>0</v>
      </c>
      <c r="AF5434" s="3">
        <v>0</v>
      </c>
      <c r="AG5434" s="3">
        <v>0</v>
      </c>
      <c r="AH5434" s="3">
        <v>0</v>
      </c>
      <c r="AI5434" s="3">
        <v>0</v>
      </c>
      <c r="AJ5434" s="3">
        <v>0</v>
      </c>
      <c r="AK5434" s="3">
        <v>0</v>
      </c>
      <c r="AL5434" s="3">
        <v>0</v>
      </c>
      <c r="AM5434" s="3">
        <v>0</v>
      </c>
      <c r="AN5434" s="3">
        <v>0</v>
      </c>
    </row>
    <row r="5435" spans="1:40" x14ac:dyDescent="0.2">
      <c r="A5435" t="s">
        <v>74</v>
      </c>
      <c r="B5435" t="s">
        <v>162</v>
      </c>
      <c r="C5435" t="s">
        <v>40</v>
      </c>
      <c r="D5435" t="s">
        <v>128</v>
      </c>
      <c r="E5435" s="5">
        <v>1</v>
      </c>
      <c r="F5435" s="5">
        <v>0</v>
      </c>
      <c r="G5435" s="4">
        <v>241691.4</v>
      </c>
      <c r="H5435" s="4">
        <f t="shared" si="1268"/>
        <v>43957201286348.242</v>
      </c>
      <c r="I5435" s="4">
        <f t="shared" si="1269"/>
        <v>5.4983345828948833E-9</v>
      </c>
      <c r="J5435" s="1">
        <v>63.575000762939453</v>
      </c>
      <c r="K5435" s="1">
        <f t="shared" si="1261"/>
        <v>4.5352668282652404</v>
      </c>
      <c r="L5435" s="3">
        <v>63.575000762939453</v>
      </c>
      <c r="M5435" s="3">
        <f t="shared" si="1270"/>
        <v>0</v>
      </c>
      <c r="N5435" s="6">
        <f t="shared" si="1262"/>
        <v>4.5352668282652404</v>
      </c>
      <c r="O5435" s="3">
        <f t="shared" si="1263"/>
        <v>0</v>
      </c>
      <c r="P5435" s="3">
        <v>66</v>
      </c>
      <c r="Q5435" s="3">
        <f t="shared" si="1264"/>
        <v>1559.8746648346992</v>
      </c>
      <c r="R5435" s="3">
        <f t="shared" si="1271"/>
        <v>2.9074559197009879E-3</v>
      </c>
      <c r="S5435" s="4">
        <v>66.5</v>
      </c>
      <c r="T5435" s="4">
        <f t="shared" si="1265"/>
        <v>5.1904935678782316</v>
      </c>
      <c r="U5435" s="4">
        <v>65</v>
      </c>
      <c r="V5435" s="4">
        <f t="shared" si="1266"/>
        <v>1721.6267469736881</v>
      </c>
      <c r="W5435" s="4">
        <f t="shared" si="1272"/>
        <v>3.014877398368834E-3</v>
      </c>
      <c r="X5435" s="1">
        <v>1</v>
      </c>
      <c r="Y5435" s="1">
        <v>88</v>
      </c>
      <c r="Z5435" s="1">
        <f t="shared" si="1267"/>
        <v>0.87354600829485485</v>
      </c>
      <c r="AA5435" s="1">
        <f t="shared" si="1273"/>
        <v>0.7740909625923541</v>
      </c>
      <c r="AB5435" s="2">
        <v>1</v>
      </c>
      <c r="AC5435" s="2">
        <v>79</v>
      </c>
      <c r="AD5435" s="2">
        <f t="shared" si="1274"/>
        <v>0.83046774674545143</v>
      </c>
      <c r="AE5435" s="2">
        <f t="shared" si="1275"/>
        <v>0.76451206111511283</v>
      </c>
      <c r="AF5435" s="3">
        <v>0</v>
      </c>
      <c r="AG5435" s="3">
        <v>0</v>
      </c>
      <c r="AH5435" s="3">
        <v>1</v>
      </c>
      <c r="AI5435" s="3">
        <v>0</v>
      </c>
      <c r="AJ5435" s="3">
        <v>1</v>
      </c>
      <c r="AK5435" s="3">
        <v>0</v>
      </c>
      <c r="AL5435" s="3">
        <v>1</v>
      </c>
      <c r="AM5435" s="3">
        <v>0</v>
      </c>
      <c r="AN5435" s="3">
        <v>1</v>
      </c>
    </row>
    <row r="5436" spans="1:40" x14ac:dyDescent="0.2">
      <c r="A5436" t="s">
        <v>74</v>
      </c>
      <c r="B5436" t="s">
        <v>162</v>
      </c>
      <c r="C5436" t="s">
        <v>86</v>
      </c>
      <c r="D5436" t="s">
        <v>174</v>
      </c>
      <c r="E5436" s="5">
        <v>1</v>
      </c>
      <c r="F5436" s="5">
        <v>0</v>
      </c>
      <c r="G5436" s="4">
        <v>37015.800000000003</v>
      </c>
      <c r="H5436" s="4">
        <f t="shared" si="1268"/>
        <v>43957201286348.242</v>
      </c>
      <c r="I5436" s="4">
        <f t="shared" si="1269"/>
        <v>8.4208727846137863E-10</v>
      </c>
      <c r="J5436" s="1">
        <v>68.525001525878906</v>
      </c>
      <c r="K5436" s="1">
        <f t="shared" si="1261"/>
        <v>3.0385486705101488</v>
      </c>
      <c r="L5436" s="3">
        <v>68.525001525878906</v>
      </c>
      <c r="M5436" s="3">
        <f t="shared" si="1270"/>
        <v>0</v>
      </c>
      <c r="N5436" s="6">
        <f t="shared" si="1262"/>
        <v>3.0385486705101488</v>
      </c>
      <c r="O5436" s="3">
        <f t="shared" si="1263"/>
        <v>0</v>
      </c>
      <c r="P5436" s="3">
        <v>67</v>
      </c>
      <c r="Q5436" s="3">
        <f t="shared" si="1264"/>
        <v>1559.8746648346992</v>
      </c>
      <c r="R5436" s="3">
        <f t="shared" si="1271"/>
        <v>1.9479441130817684E-3</v>
      </c>
      <c r="S5436" s="4">
        <v>66.868423461914063</v>
      </c>
      <c r="T5436" s="4">
        <f t="shared" si="1265"/>
        <v>2.8234642145581428</v>
      </c>
      <c r="U5436" s="4">
        <v>67</v>
      </c>
      <c r="V5436" s="4">
        <f t="shared" si="1266"/>
        <v>1721.6267469736881</v>
      </c>
      <c r="W5436" s="4">
        <f t="shared" si="1272"/>
        <v>1.6399978796340657E-3</v>
      </c>
      <c r="X5436" s="1">
        <v>0</v>
      </c>
      <c r="Y5436" s="1">
        <v>88</v>
      </c>
      <c r="Z5436" s="1">
        <f t="shared" si="1267"/>
        <v>0.87354600829485485</v>
      </c>
      <c r="AA5436" s="1">
        <f t="shared" si="1273"/>
        <v>0</v>
      </c>
      <c r="AB5436" s="2">
        <v>0</v>
      </c>
      <c r="AC5436" s="2">
        <v>79</v>
      </c>
      <c r="AD5436" s="2">
        <f t="shared" si="1274"/>
        <v>0.83046774674545143</v>
      </c>
      <c r="AE5436" s="2">
        <f t="shared" si="1275"/>
        <v>0</v>
      </c>
      <c r="AF5436" s="3">
        <v>0</v>
      </c>
      <c r="AG5436" s="3">
        <v>0</v>
      </c>
      <c r="AH5436" s="3">
        <v>0</v>
      </c>
      <c r="AI5436" s="3">
        <v>0</v>
      </c>
      <c r="AJ5436" s="3">
        <v>0</v>
      </c>
      <c r="AK5436" s="3">
        <v>0</v>
      </c>
      <c r="AL5436" s="3">
        <v>0</v>
      </c>
      <c r="AM5436" s="3">
        <v>0</v>
      </c>
      <c r="AN5436" s="3">
        <v>0</v>
      </c>
    </row>
    <row r="5437" spans="1:40" x14ac:dyDescent="0.2">
      <c r="A5437" t="s">
        <v>74</v>
      </c>
      <c r="B5437" t="s">
        <v>162</v>
      </c>
      <c r="C5437" t="s">
        <v>32</v>
      </c>
      <c r="D5437" t="s">
        <v>120</v>
      </c>
      <c r="E5437" s="5">
        <v>1</v>
      </c>
      <c r="F5437" s="5">
        <v>0</v>
      </c>
      <c r="G5437" s="4">
        <v>10887</v>
      </c>
      <c r="H5437" s="4">
        <f t="shared" si="1268"/>
        <v>43957201286348.242</v>
      </c>
      <c r="I5437" s="4">
        <f t="shared" si="1269"/>
        <v>2.4767272895922899E-10</v>
      </c>
      <c r="J5437" s="1">
        <v>72.449996948242188</v>
      </c>
      <c r="K5437" s="1">
        <f t="shared" si="1261"/>
        <v>2.3882209899293336</v>
      </c>
      <c r="L5437" s="3">
        <v>72.449996948242188</v>
      </c>
      <c r="M5437" s="3">
        <f t="shared" si="1270"/>
        <v>0</v>
      </c>
      <c r="N5437" s="6">
        <f t="shared" si="1262"/>
        <v>2.3882209899293336</v>
      </c>
      <c r="O5437" s="3">
        <f t="shared" si="1263"/>
        <v>0</v>
      </c>
      <c r="P5437" s="3">
        <v>68</v>
      </c>
      <c r="Q5437" s="3">
        <f t="shared" si="1264"/>
        <v>1559.8746648346992</v>
      </c>
      <c r="R5437" s="3">
        <f t="shared" si="1271"/>
        <v>1.5310338989206001E-3</v>
      </c>
      <c r="S5437" s="4">
        <v>75.894737243652344</v>
      </c>
      <c r="T5437" s="4">
        <f t="shared" si="1265"/>
        <v>2.7453288984492508</v>
      </c>
      <c r="U5437" s="4">
        <v>68</v>
      </c>
      <c r="V5437" s="4">
        <f t="shared" si="1266"/>
        <v>1721.6267469736881</v>
      </c>
      <c r="W5437" s="4">
        <f t="shared" si="1272"/>
        <v>1.5946132942433939E-3</v>
      </c>
      <c r="X5437" s="1">
        <v>1</v>
      </c>
      <c r="Y5437" s="1">
        <v>88</v>
      </c>
      <c r="Z5437" s="1">
        <f t="shared" si="1267"/>
        <v>0.87354600829485485</v>
      </c>
      <c r="AA5437" s="1">
        <f t="shared" si="1273"/>
        <v>0.76470514077660134</v>
      </c>
      <c r="AB5437" s="2">
        <v>1</v>
      </c>
      <c r="AC5437" s="2">
        <v>79</v>
      </c>
      <c r="AD5437" s="2">
        <f t="shared" si="1274"/>
        <v>0.83046774674545143</v>
      </c>
      <c r="AE5437" s="2">
        <f t="shared" si="1275"/>
        <v>0.75982026470921593</v>
      </c>
      <c r="AF5437" s="3">
        <v>1</v>
      </c>
      <c r="AG5437" s="3">
        <v>0</v>
      </c>
      <c r="AH5437" s="3">
        <v>1</v>
      </c>
      <c r="AI5437" s="3">
        <v>0</v>
      </c>
      <c r="AJ5437" s="3">
        <v>1</v>
      </c>
      <c r="AK5437" s="3">
        <v>0</v>
      </c>
      <c r="AL5437" s="3">
        <v>1</v>
      </c>
      <c r="AM5437" s="3">
        <v>0</v>
      </c>
      <c r="AN5437" s="3">
        <v>1</v>
      </c>
    </row>
    <row r="5438" spans="1:40" x14ac:dyDescent="0.2">
      <c r="A5438" t="s">
        <v>74</v>
      </c>
      <c r="B5438" t="s">
        <v>162</v>
      </c>
      <c r="C5438" t="s">
        <v>8</v>
      </c>
      <c r="D5438" t="s">
        <v>96</v>
      </c>
      <c r="E5438" s="5">
        <v>1</v>
      </c>
      <c r="F5438" s="5">
        <v>0</v>
      </c>
      <c r="G5438" s="4">
        <v>3266.1</v>
      </c>
      <c r="H5438" s="4">
        <f t="shared" si="1268"/>
        <v>43957201286348.242</v>
      </c>
      <c r="I5438" s="4">
        <f t="shared" si="1269"/>
        <v>7.4301818687768698E-11</v>
      </c>
      <c r="J5438" s="1">
        <v>73.849998474121094</v>
      </c>
      <c r="K5438" s="1">
        <f t="shared" si="1261"/>
        <v>1.6932377932131282</v>
      </c>
      <c r="L5438" s="3">
        <v>73.849998474121094</v>
      </c>
      <c r="M5438" s="3">
        <f t="shared" si="1270"/>
        <v>0</v>
      </c>
      <c r="N5438" s="6">
        <f t="shared" si="1262"/>
        <v>1.6932377932131282</v>
      </c>
      <c r="O5438" s="3">
        <f t="shared" si="1263"/>
        <v>0</v>
      </c>
      <c r="P5438" s="3">
        <v>69</v>
      </c>
      <c r="Q5438" s="3">
        <f t="shared" si="1264"/>
        <v>1559.8746648346992</v>
      </c>
      <c r="R5438" s="3">
        <f t="shared" si="1271"/>
        <v>1.0854960538720984E-3</v>
      </c>
      <c r="S5438" s="4">
        <v>75.105262756347656</v>
      </c>
      <c r="T5438" s="4">
        <f t="shared" si="1265"/>
        <v>1.7810560661167389</v>
      </c>
      <c r="U5438" s="4">
        <v>69</v>
      </c>
      <c r="V5438" s="4">
        <f t="shared" si="1266"/>
        <v>1721.6267469736881</v>
      </c>
      <c r="W5438" s="4">
        <f t="shared" si="1272"/>
        <v>1.0345192819799743E-3</v>
      </c>
      <c r="X5438" s="1">
        <v>1</v>
      </c>
      <c r="Y5438" s="1">
        <v>88</v>
      </c>
      <c r="Z5438" s="1">
        <f t="shared" si="1267"/>
        <v>0.87354600829485485</v>
      </c>
      <c r="AA5438" s="1">
        <f t="shared" si="1273"/>
        <v>0.67741087435158964</v>
      </c>
      <c r="AB5438" s="2">
        <v>1</v>
      </c>
      <c r="AC5438" s="2">
        <v>79</v>
      </c>
      <c r="AD5438" s="2">
        <f t="shared" si="1274"/>
        <v>0.83046774674545143</v>
      </c>
      <c r="AE5438" s="2">
        <f t="shared" si="1275"/>
        <v>0.6008084228226146</v>
      </c>
      <c r="AF5438" s="3">
        <v>1</v>
      </c>
      <c r="AG5438" s="3">
        <v>1</v>
      </c>
      <c r="AH5438" s="3">
        <v>0</v>
      </c>
      <c r="AI5438" s="3">
        <v>0</v>
      </c>
      <c r="AJ5438" s="3">
        <v>1</v>
      </c>
      <c r="AK5438" s="3">
        <v>0</v>
      </c>
      <c r="AL5438" s="3">
        <v>1</v>
      </c>
      <c r="AM5438" s="3">
        <v>0</v>
      </c>
      <c r="AN5438" s="3">
        <v>1</v>
      </c>
    </row>
    <row r="5439" spans="1:40" x14ac:dyDescent="0.2">
      <c r="A5439" t="s">
        <v>74</v>
      </c>
      <c r="B5439" t="s">
        <v>162</v>
      </c>
      <c r="C5439" t="s">
        <v>225</v>
      </c>
      <c r="D5439" t="s">
        <v>363</v>
      </c>
      <c r="E5439" s="5">
        <v>1</v>
      </c>
      <c r="F5439" s="5">
        <v>0</v>
      </c>
      <c r="G5439" s="4">
        <v>22102787.399999999</v>
      </c>
      <c r="H5439" s="4">
        <f t="shared" si="1268"/>
        <v>43957201286348.242</v>
      </c>
      <c r="I5439" s="4">
        <f t="shared" si="1269"/>
        <v>5.028251743330267E-7</v>
      </c>
      <c r="K5439" s="1">
        <f t="shared" si="1261"/>
        <v>0</v>
      </c>
      <c r="M5439" s="3" t="str">
        <f t="shared" si="1270"/>
        <v/>
      </c>
      <c r="N5439" s="6">
        <f t="shared" si="1262"/>
        <v>0</v>
      </c>
      <c r="O5439" s="3" t="str">
        <f t="shared" si="1263"/>
        <v/>
      </c>
      <c r="Q5439" s="3">
        <f t="shared" si="1264"/>
        <v>1559.8746648346992</v>
      </c>
      <c r="R5439" s="3">
        <f t="shared" si="1271"/>
        <v>0</v>
      </c>
      <c r="T5439" s="4">
        <f t="shared" si="1265"/>
        <v>0</v>
      </c>
      <c r="V5439" s="4">
        <f t="shared" si="1266"/>
        <v>1721.6267469736881</v>
      </c>
      <c r="W5439" s="4">
        <f t="shared" si="1272"/>
        <v>0</v>
      </c>
      <c r="X5439" s="1">
        <v>0</v>
      </c>
      <c r="Y5439" s="1">
        <v>88</v>
      </c>
      <c r="Z5439" s="1">
        <f t="shared" si="1267"/>
        <v>0.87354600829485485</v>
      </c>
      <c r="AA5439" s="1" t="str">
        <f t="shared" si="1273"/>
        <v/>
      </c>
      <c r="AB5439" s="2">
        <v>0</v>
      </c>
      <c r="AC5439" s="2">
        <v>79</v>
      </c>
      <c r="AD5439" s="2">
        <f t="shared" si="1274"/>
        <v>0.83046774674545143</v>
      </c>
      <c r="AE5439" s="2" t="str">
        <f t="shared" si="1275"/>
        <v/>
      </c>
      <c r="AF5439" s="3">
        <v>0</v>
      </c>
      <c r="AG5439" s="3">
        <v>0</v>
      </c>
      <c r="AH5439" s="3">
        <v>1</v>
      </c>
      <c r="AI5439" s="3">
        <v>0</v>
      </c>
      <c r="AJ5439" s="3">
        <v>1</v>
      </c>
      <c r="AK5439" s="3">
        <v>0</v>
      </c>
      <c r="AL5439" s="3">
        <v>1</v>
      </c>
      <c r="AM5439" s="3">
        <v>0</v>
      </c>
      <c r="AN5439" s="3">
        <v>1</v>
      </c>
    </row>
    <row r="5440" spans="1:40" x14ac:dyDescent="0.2">
      <c r="A5440" t="s">
        <v>74</v>
      </c>
      <c r="B5440" t="s">
        <v>162</v>
      </c>
      <c r="C5440" t="s">
        <v>201</v>
      </c>
      <c r="D5440" t="s">
        <v>339</v>
      </c>
      <c r="E5440" s="5">
        <v>1</v>
      </c>
      <c r="F5440" s="5">
        <v>0</v>
      </c>
      <c r="G5440" s="4">
        <v>1344544.5</v>
      </c>
      <c r="H5440" s="4">
        <f t="shared" si="1268"/>
        <v>43957201286348.242</v>
      </c>
      <c r="I5440" s="4">
        <f t="shared" si="1269"/>
        <v>3.0587582026464778E-8</v>
      </c>
      <c r="K5440" s="1">
        <f t="shared" si="1261"/>
        <v>0</v>
      </c>
      <c r="M5440" s="3" t="str">
        <f t="shared" si="1270"/>
        <v/>
      </c>
      <c r="N5440" s="6">
        <f t="shared" si="1262"/>
        <v>0</v>
      </c>
      <c r="O5440" s="3" t="str">
        <f t="shared" si="1263"/>
        <v/>
      </c>
      <c r="Q5440" s="3">
        <f t="shared" si="1264"/>
        <v>1559.8746648346992</v>
      </c>
      <c r="R5440" s="3">
        <f t="shared" si="1271"/>
        <v>0</v>
      </c>
      <c r="T5440" s="4">
        <f t="shared" si="1265"/>
        <v>0</v>
      </c>
      <c r="V5440" s="4">
        <f t="shared" si="1266"/>
        <v>1721.6267469736881</v>
      </c>
      <c r="W5440" s="4">
        <f t="shared" si="1272"/>
        <v>0</v>
      </c>
      <c r="X5440" s="1">
        <v>0</v>
      </c>
      <c r="Y5440" s="1">
        <v>88</v>
      </c>
      <c r="Z5440" s="1">
        <f t="shared" si="1267"/>
        <v>0.87354600829485485</v>
      </c>
      <c r="AA5440" s="1" t="str">
        <f t="shared" si="1273"/>
        <v/>
      </c>
      <c r="AB5440" s="2">
        <v>0</v>
      </c>
      <c r="AC5440" s="2">
        <v>79</v>
      </c>
      <c r="AD5440" s="2">
        <f t="shared" si="1274"/>
        <v>0.83046774674545143</v>
      </c>
      <c r="AE5440" s="2" t="str">
        <f t="shared" si="1275"/>
        <v/>
      </c>
      <c r="AF5440" s="3">
        <v>0</v>
      </c>
      <c r="AG5440" s="3">
        <v>0</v>
      </c>
      <c r="AH5440" s="3">
        <v>1</v>
      </c>
      <c r="AI5440" s="3">
        <v>0</v>
      </c>
      <c r="AJ5440" s="3">
        <v>1</v>
      </c>
      <c r="AK5440" s="3">
        <v>0</v>
      </c>
      <c r="AL5440" s="3">
        <v>1</v>
      </c>
      <c r="AM5440" s="3">
        <v>0</v>
      </c>
      <c r="AN5440" s="3">
        <v>1</v>
      </c>
    </row>
    <row r="5441" spans="1:40" x14ac:dyDescent="0.2">
      <c r="A5441" t="s">
        <v>74</v>
      </c>
      <c r="B5441" t="s">
        <v>162</v>
      </c>
      <c r="C5441" t="s">
        <v>7</v>
      </c>
      <c r="D5441" t="s">
        <v>95</v>
      </c>
      <c r="E5441" s="5">
        <v>1</v>
      </c>
      <c r="F5441" s="5">
        <v>0</v>
      </c>
      <c r="G5441" s="4">
        <v>266731.5</v>
      </c>
      <c r="H5441" s="4">
        <f t="shared" si="1268"/>
        <v>43957201286348.242</v>
      </c>
      <c r="I5441" s="4">
        <f t="shared" si="1269"/>
        <v>6.06798185950111E-9</v>
      </c>
      <c r="K5441" s="1">
        <f t="shared" si="1261"/>
        <v>0</v>
      </c>
      <c r="M5441" s="3" t="str">
        <f t="shared" si="1270"/>
        <v/>
      </c>
      <c r="N5441" s="6">
        <f t="shared" si="1262"/>
        <v>0</v>
      </c>
      <c r="O5441" s="3" t="str">
        <f t="shared" si="1263"/>
        <v/>
      </c>
      <c r="Q5441" s="3">
        <f t="shared" si="1264"/>
        <v>1559.8746648346992</v>
      </c>
      <c r="R5441" s="3">
        <f t="shared" si="1271"/>
        <v>0</v>
      </c>
      <c r="T5441" s="4">
        <f t="shared" si="1265"/>
        <v>0</v>
      </c>
      <c r="V5441" s="4">
        <f t="shared" si="1266"/>
        <v>1721.6267469736881</v>
      </c>
      <c r="W5441" s="4">
        <f t="shared" si="1272"/>
        <v>0</v>
      </c>
      <c r="X5441" s="1">
        <v>0</v>
      </c>
      <c r="Y5441" s="1">
        <v>88</v>
      </c>
      <c r="Z5441" s="1">
        <f t="shared" si="1267"/>
        <v>0.87354600829485485</v>
      </c>
      <c r="AA5441" s="1" t="str">
        <f t="shared" si="1273"/>
        <v/>
      </c>
      <c r="AB5441" s="2">
        <v>0</v>
      </c>
      <c r="AC5441" s="2">
        <v>79</v>
      </c>
      <c r="AD5441" s="2">
        <f t="shared" si="1274"/>
        <v>0.83046774674545143</v>
      </c>
      <c r="AE5441" s="2" t="str">
        <f t="shared" si="1275"/>
        <v/>
      </c>
      <c r="AF5441" s="3">
        <v>0</v>
      </c>
      <c r="AG5441" s="3">
        <v>0</v>
      </c>
      <c r="AH5441" s="3">
        <v>0</v>
      </c>
      <c r="AI5441" s="3">
        <v>0</v>
      </c>
      <c r="AJ5441" s="3">
        <v>0</v>
      </c>
      <c r="AK5441" s="3">
        <v>0</v>
      </c>
      <c r="AL5441" s="3">
        <v>0</v>
      </c>
      <c r="AM5441" s="3">
        <v>0</v>
      </c>
      <c r="AN5441" s="3">
        <v>0</v>
      </c>
    </row>
    <row r="5442" spans="1:40" x14ac:dyDescent="0.2">
      <c r="A5442" t="s">
        <v>74</v>
      </c>
      <c r="B5442" t="s">
        <v>162</v>
      </c>
      <c r="C5442" t="s">
        <v>46</v>
      </c>
      <c r="D5442" t="s">
        <v>134</v>
      </c>
      <c r="E5442" s="5">
        <v>1</v>
      </c>
      <c r="F5442" s="5">
        <v>0</v>
      </c>
      <c r="G5442" s="4">
        <v>146974.5</v>
      </c>
      <c r="H5442" s="4">
        <f t="shared" si="1268"/>
        <v>43957201286348.242</v>
      </c>
      <c r="I5442" s="4">
        <f t="shared" si="1269"/>
        <v>3.3435818409495914E-9</v>
      </c>
      <c r="K5442" s="1">
        <f t="shared" ref="K5442:K5505" si="1276">((J5442^3)*(I5442^(1/3)))/100</f>
        <v>0</v>
      </c>
      <c r="M5442" s="3" t="str">
        <f t="shared" si="1270"/>
        <v/>
      </c>
      <c r="N5442" s="6">
        <f t="shared" ref="N5442:N5505" si="1277">((L5442^3)*(I5442^(1/3)))/100</f>
        <v>0</v>
      </c>
      <c r="O5442" s="3" t="str">
        <f t="shared" ref="O5442:O5505" si="1278">IF(K5442=0,"",(K5442-N5442)/K5442)</f>
        <v/>
      </c>
      <c r="Q5442" s="3">
        <f t="shared" ref="Q5442:Q5505" si="1279">SUMIF(A:A,A5442,N:N)</f>
        <v>1559.8746648346992</v>
      </c>
      <c r="R5442" s="3">
        <f t="shared" si="1271"/>
        <v>0</v>
      </c>
      <c r="T5442" s="4">
        <f t="shared" ref="T5442:T5505" si="1280">((S5442^3)*(I5442^(1/3)))/100</f>
        <v>0</v>
      </c>
      <c r="V5442" s="4">
        <f t="shared" ref="V5442:V5505" si="1281">SUMIF(A:A,A5442,T:T)</f>
        <v>1721.6267469736881</v>
      </c>
      <c r="W5442" s="4">
        <f t="shared" si="1272"/>
        <v>0</v>
      </c>
      <c r="X5442" s="1">
        <v>0</v>
      </c>
      <c r="Y5442" s="1">
        <v>88</v>
      </c>
      <c r="Z5442" s="1">
        <f t="shared" ref="Z5442:Z5505" si="1282">SUMIFS(T:T,X:X,"1",A:A,A5442)/V5442</f>
        <v>0.87354600829485485</v>
      </c>
      <c r="AA5442" s="1" t="str">
        <f t="shared" si="1273"/>
        <v/>
      </c>
      <c r="AB5442" s="2">
        <v>0</v>
      </c>
      <c r="AC5442" s="2">
        <v>79</v>
      </c>
      <c r="AD5442" s="2">
        <f t="shared" si="1274"/>
        <v>0.83046774674545143</v>
      </c>
      <c r="AE5442" s="2" t="str">
        <f t="shared" si="1275"/>
        <v/>
      </c>
      <c r="AF5442" s="3">
        <v>0</v>
      </c>
      <c r="AG5442" s="3">
        <v>0</v>
      </c>
      <c r="AH5442" s="3">
        <v>0</v>
      </c>
      <c r="AI5442" s="3">
        <v>0</v>
      </c>
      <c r="AJ5442" s="3">
        <v>0</v>
      </c>
      <c r="AK5442" s="3">
        <v>0</v>
      </c>
      <c r="AL5442" s="3">
        <v>0</v>
      </c>
      <c r="AM5442" s="3">
        <v>0</v>
      </c>
      <c r="AN5442" s="3">
        <v>0</v>
      </c>
    </row>
    <row r="5443" spans="1:40" x14ac:dyDescent="0.2">
      <c r="A5443" t="s">
        <v>74</v>
      </c>
      <c r="B5443" t="s">
        <v>162</v>
      </c>
      <c r="C5443" t="s">
        <v>194</v>
      </c>
      <c r="D5443" t="s">
        <v>332</v>
      </c>
      <c r="E5443" s="5">
        <v>1</v>
      </c>
      <c r="F5443" s="5">
        <v>0</v>
      </c>
      <c r="G5443" s="4">
        <v>22862.7</v>
      </c>
      <c r="H5443" s="4">
        <f t="shared" ref="H5443:H5506" si="1283">SUM(G:G)</f>
        <v>43957201286348.242</v>
      </c>
      <c r="I5443" s="4">
        <f t="shared" ref="I5443:I5506" si="1284">G5443/H5443</f>
        <v>5.2011273081438086E-10</v>
      </c>
      <c r="K5443" s="1">
        <f t="shared" si="1276"/>
        <v>0</v>
      </c>
      <c r="M5443" s="3" t="str">
        <f t="shared" ref="M5443:M5506" si="1285">IF(ISBLANK(J5443),"",(J5443-L5443)/J5443)</f>
        <v/>
      </c>
      <c r="N5443" s="6">
        <f t="shared" si="1277"/>
        <v>0</v>
      </c>
      <c r="O5443" s="3" t="str">
        <f t="shared" si="1278"/>
        <v/>
      </c>
      <c r="Q5443" s="3">
        <f t="shared" si="1279"/>
        <v>1559.8746648346992</v>
      </c>
      <c r="R5443" s="3">
        <f t="shared" ref="R5443:R5506" si="1286">N5443/Q5443</f>
        <v>0</v>
      </c>
      <c r="T5443" s="4">
        <f t="shared" si="1280"/>
        <v>0</v>
      </c>
      <c r="V5443" s="4">
        <f t="shared" si="1281"/>
        <v>1721.6267469736881</v>
      </c>
      <c r="W5443" s="4">
        <f t="shared" ref="W5443:W5506" si="1287">T5443/V5443</f>
        <v>0</v>
      </c>
      <c r="X5443" s="1">
        <v>0</v>
      </c>
      <c r="Y5443" s="1">
        <v>88</v>
      </c>
      <c r="Z5443" s="1">
        <f t="shared" si="1282"/>
        <v>0.87354600829485485</v>
      </c>
      <c r="AA5443" s="1" t="str">
        <f t="shared" ref="AA5443:AA5506" si="1288">IF(ISBLANK(S5443),"",SUMIFS(T:T,X:X,"1",C:C,C5443)/SUMIF(C:C,C5443,T:T))</f>
        <v/>
      </c>
      <c r="AB5443" s="2">
        <v>0</v>
      </c>
      <c r="AC5443" s="2">
        <v>79</v>
      </c>
      <c r="AD5443" s="2">
        <f t="shared" ref="AD5443:AD5506" si="1289">SUMIFS(T:T,AB:AB,"1",A:A,A5443)/V5443</f>
        <v>0.83046774674545143</v>
      </c>
      <c r="AE5443" s="2" t="str">
        <f t="shared" ref="AE5443:AE5506" si="1290">IF(ISBLANK(S5443),"",SUMIFS(T:T,AB:AB,"1",C:C,C5443)/SUMIF(C:C,C5443,T:T))</f>
        <v/>
      </c>
      <c r="AF5443" s="3">
        <v>0</v>
      </c>
      <c r="AG5443" s="3">
        <v>0</v>
      </c>
      <c r="AH5443" s="3">
        <v>0</v>
      </c>
      <c r="AI5443" s="3">
        <v>0</v>
      </c>
      <c r="AJ5443" s="3">
        <v>0</v>
      </c>
      <c r="AK5443" s="3">
        <v>0</v>
      </c>
      <c r="AL5443" s="3">
        <v>0</v>
      </c>
      <c r="AM5443" s="3">
        <v>0</v>
      </c>
      <c r="AN5443" s="3">
        <v>0</v>
      </c>
    </row>
    <row r="5444" spans="1:40" x14ac:dyDescent="0.2">
      <c r="A5444" t="s">
        <v>74</v>
      </c>
      <c r="B5444" t="s">
        <v>162</v>
      </c>
      <c r="C5444" t="s">
        <v>232</v>
      </c>
      <c r="D5444" t="s">
        <v>370</v>
      </c>
      <c r="E5444" s="5">
        <v>1</v>
      </c>
      <c r="F5444" s="5">
        <v>0</v>
      </c>
      <c r="G5444" s="4">
        <v>6479942.4000000004</v>
      </c>
      <c r="H5444" s="4">
        <f t="shared" si="1283"/>
        <v>43957201286348.242</v>
      </c>
      <c r="I5444" s="4">
        <f t="shared" si="1284"/>
        <v>1.4741480827653311E-7</v>
      </c>
      <c r="K5444" s="1">
        <f t="shared" si="1276"/>
        <v>0</v>
      </c>
      <c r="M5444" s="3" t="str">
        <f t="shared" si="1285"/>
        <v/>
      </c>
      <c r="N5444" s="6">
        <f t="shared" si="1277"/>
        <v>0</v>
      </c>
      <c r="O5444" s="3" t="str">
        <f t="shared" si="1278"/>
        <v/>
      </c>
      <c r="Q5444" s="3">
        <f t="shared" si="1279"/>
        <v>1559.8746648346992</v>
      </c>
      <c r="R5444" s="3">
        <f t="shared" si="1286"/>
        <v>0</v>
      </c>
      <c r="T5444" s="4">
        <f t="shared" si="1280"/>
        <v>0</v>
      </c>
      <c r="V5444" s="4">
        <f t="shared" si="1281"/>
        <v>1721.6267469736881</v>
      </c>
      <c r="W5444" s="4">
        <f t="shared" si="1287"/>
        <v>0</v>
      </c>
      <c r="X5444" s="1">
        <v>0</v>
      </c>
      <c r="Y5444" s="1">
        <v>88</v>
      </c>
      <c r="Z5444" s="1">
        <f t="shared" si="1282"/>
        <v>0.87354600829485485</v>
      </c>
      <c r="AA5444" s="1" t="str">
        <f t="shared" si="1288"/>
        <v/>
      </c>
      <c r="AB5444" s="2">
        <v>0</v>
      </c>
      <c r="AC5444" s="2">
        <v>79</v>
      </c>
      <c r="AD5444" s="2">
        <f t="shared" si="1289"/>
        <v>0.83046774674545143</v>
      </c>
      <c r="AE5444" s="2" t="str">
        <f t="shared" si="1290"/>
        <v/>
      </c>
      <c r="AF5444" s="3">
        <v>0</v>
      </c>
      <c r="AG5444" s="3">
        <v>0</v>
      </c>
      <c r="AH5444" s="3">
        <v>0</v>
      </c>
      <c r="AI5444" s="3">
        <v>0</v>
      </c>
      <c r="AJ5444" s="3">
        <v>0</v>
      </c>
      <c r="AK5444" s="3">
        <v>0</v>
      </c>
      <c r="AL5444" s="3">
        <v>0</v>
      </c>
      <c r="AM5444" s="3">
        <v>0</v>
      </c>
      <c r="AN5444" s="3">
        <v>0</v>
      </c>
    </row>
    <row r="5445" spans="1:40" x14ac:dyDescent="0.2">
      <c r="A5445" t="s">
        <v>74</v>
      </c>
      <c r="B5445" t="s">
        <v>162</v>
      </c>
      <c r="C5445" t="s">
        <v>9</v>
      </c>
      <c r="D5445" t="s">
        <v>97</v>
      </c>
      <c r="E5445" s="5">
        <v>1</v>
      </c>
      <c r="F5445" s="5">
        <v>0</v>
      </c>
      <c r="G5445" s="4">
        <v>445278.3</v>
      </c>
      <c r="H5445" s="4">
        <f t="shared" si="1283"/>
        <v>43957201286348.242</v>
      </c>
      <c r="I5445" s="4">
        <f t="shared" si="1284"/>
        <v>1.0129814614432465E-8</v>
      </c>
      <c r="K5445" s="1">
        <f t="shared" si="1276"/>
        <v>0</v>
      </c>
      <c r="M5445" s="3" t="str">
        <f t="shared" si="1285"/>
        <v/>
      </c>
      <c r="N5445" s="6">
        <f t="shared" si="1277"/>
        <v>0</v>
      </c>
      <c r="O5445" s="3" t="str">
        <f t="shared" si="1278"/>
        <v/>
      </c>
      <c r="Q5445" s="3">
        <f t="shared" si="1279"/>
        <v>1559.8746648346992</v>
      </c>
      <c r="R5445" s="3">
        <f t="shared" si="1286"/>
        <v>0</v>
      </c>
      <c r="T5445" s="4">
        <f t="shared" si="1280"/>
        <v>0</v>
      </c>
      <c r="V5445" s="4">
        <f t="shared" si="1281"/>
        <v>1721.6267469736881</v>
      </c>
      <c r="W5445" s="4">
        <f t="shared" si="1287"/>
        <v>0</v>
      </c>
      <c r="X5445" s="1">
        <v>0</v>
      </c>
      <c r="Y5445" s="1">
        <v>88</v>
      </c>
      <c r="Z5445" s="1">
        <f t="shared" si="1282"/>
        <v>0.87354600829485485</v>
      </c>
      <c r="AA5445" s="1" t="str">
        <f t="shared" si="1288"/>
        <v/>
      </c>
      <c r="AB5445" s="2">
        <v>0</v>
      </c>
      <c r="AC5445" s="2">
        <v>79</v>
      </c>
      <c r="AD5445" s="2">
        <f t="shared" si="1289"/>
        <v>0.83046774674545143</v>
      </c>
      <c r="AE5445" s="2" t="str">
        <f t="shared" si="1290"/>
        <v/>
      </c>
      <c r="AF5445" s="3">
        <v>0</v>
      </c>
      <c r="AG5445" s="3">
        <v>0</v>
      </c>
      <c r="AH5445" s="3">
        <v>0</v>
      </c>
      <c r="AI5445" s="3">
        <v>0</v>
      </c>
      <c r="AJ5445" s="3">
        <v>0</v>
      </c>
      <c r="AK5445" s="3">
        <v>0</v>
      </c>
      <c r="AL5445" s="3">
        <v>0</v>
      </c>
      <c r="AM5445" s="3">
        <v>0</v>
      </c>
      <c r="AN5445" s="3">
        <v>0</v>
      </c>
    </row>
    <row r="5446" spans="1:40" x14ac:dyDescent="0.2">
      <c r="A5446" t="s">
        <v>74</v>
      </c>
      <c r="B5446" t="s">
        <v>162</v>
      </c>
      <c r="C5446" t="s">
        <v>65</v>
      </c>
      <c r="D5446" t="s">
        <v>153</v>
      </c>
      <c r="E5446" s="5">
        <v>1</v>
      </c>
      <c r="F5446" s="5">
        <v>0</v>
      </c>
      <c r="G5446" s="4">
        <v>35927.1</v>
      </c>
      <c r="H5446" s="4">
        <f t="shared" si="1283"/>
        <v>43957201286348.242</v>
      </c>
      <c r="I5446" s="4">
        <f t="shared" si="1284"/>
        <v>8.1732000556545565E-10</v>
      </c>
      <c r="K5446" s="1">
        <f t="shared" si="1276"/>
        <v>0</v>
      </c>
      <c r="M5446" s="3" t="str">
        <f t="shared" si="1285"/>
        <v/>
      </c>
      <c r="N5446" s="6">
        <f t="shared" si="1277"/>
        <v>0</v>
      </c>
      <c r="O5446" s="3" t="str">
        <f t="shared" si="1278"/>
        <v/>
      </c>
      <c r="Q5446" s="3">
        <f t="shared" si="1279"/>
        <v>1559.8746648346992</v>
      </c>
      <c r="R5446" s="3">
        <f t="shared" si="1286"/>
        <v>0</v>
      </c>
      <c r="T5446" s="4">
        <f t="shared" si="1280"/>
        <v>0</v>
      </c>
      <c r="V5446" s="4">
        <f t="shared" si="1281"/>
        <v>1721.6267469736881</v>
      </c>
      <c r="W5446" s="4">
        <f t="shared" si="1287"/>
        <v>0</v>
      </c>
      <c r="X5446" s="1">
        <v>0</v>
      </c>
      <c r="Y5446" s="1">
        <v>88</v>
      </c>
      <c r="Z5446" s="1">
        <f t="shared" si="1282"/>
        <v>0.87354600829485485</v>
      </c>
      <c r="AA5446" s="1" t="str">
        <f t="shared" si="1288"/>
        <v/>
      </c>
      <c r="AB5446" s="2">
        <v>0</v>
      </c>
      <c r="AC5446" s="2">
        <v>79</v>
      </c>
      <c r="AD5446" s="2">
        <f t="shared" si="1289"/>
        <v>0.83046774674545143</v>
      </c>
      <c r="AE5446" s="2" t="str">
        <f t="shared" si="1290"/>
        <v/>
      </c>
      <c r="AF5446" s="3">
        <v>0</v>
      </c>
      <c r="AG5446" s="3">
        <v>0</v>
      </c>
      <c r="AH5446" s="3">
        <v>1</v>
      </c>
      <c r="AI5446" s="3">
        <v>0</v>
      </c>
      <c r="AJ5446" s="3">
        <v>1</v>
      </c>
      <c r="AK5446" s="3">
        <v>0</v>
      </c>
      <c r="AL5446" s="3">
        <v>1</v>
      </c>
      <c r="AM5446" s="3">
        <v>0</v>
      </c>
      <c r="AN5446" s="3">
        <v>1</v>
      </c>
    </row>
    <row r="5447" spans="1:40" x14ac:dyDescent="0.2">
      <c r="A5447" t="s">
        <v>74</v>
      </c>
      <c r="B5447" t="s">
        <v>162</v>
      </c>
      <c r="C5447" t="s">
        <v>19</v>
      </c>
      <c r="D5447" t="s">
        <v>107</v>
      </c>
      <c r="E5447" s="5">
        <v>1</v>
      </c>
      <c r="F5447" s="5">
        <v>0</v>
      </c>
      <c r="G5447" s="4">
        <v>2223125.4</v>
      </c>
      <c r="H5447" s="4">
        <f t="shared" si="1283"/>
        <v>43957201286348.242</v>
      </c>
      <c r="I5447" s="4">
        <f t="shared" si="1284"/>
        <v>5.0574771253474554E-8</v>
      </c>
      <c r="K5447" s="1">
        <f t="shared" si="1276"/>
        <v>0</v>
      </c>
      <c r="M5447" s="3" t="str">
        <f t="shared" si="1285"/>
        <v/>
      </c>
      <c r="N5447" s="6">
        <f t="shared" si="1277"/>
        <v>0</v>
      </c>
      <c r="O5447" s="3" t="str">
        <f t="shared" si="1278"/>
        <v/>
      </c>
      <c r="Q5447" s="3">
        <f t="shared" si="1279"/>
        <v>1559.8746648346992</v>
      </c>
      <c r="R5447" s="3">
        <f t="shared" si="1286"/>
        <v>0</v>
      </c>
      <c r="T5447" s="4">
        <f t="shared" si="1280"/>
        <v>0</v>
      </c>
      <c r="V5447" s="4">
        <f t="shared" si="1281"/>
        <v>1721.6267469736881</v>
      </c>
      <c r="W5447" s="4">
        <f t="shared" si="1287"/>
        <v>0</v>
      </c>
      <c r="X5447" s="1">
        <v>1</v>
      </c>
      <c r="Y5447" s="1">
        <v>88</v>
      </c>
      <c r="Z5447" s="1">
        <f t="shared" si="1282"/>
        <v>0.87354600829485485</v>
      </c>
      <c r="AA5447" s="1" t="str">
        <f t="shared" si="1288"/>
        <v/>
      </c>
      <c r="AB5447" s="2">
        <v>1</v>
      </c>
      <c r="AC5447" s="2">
        <v>79</v>
      </c>
      <c r="AD5447" s="2">
        <f t="shared" si="1289"/>
        <v>0.83046774674545143</v>
      </c>
      <c r="AE5447" s="2" t="str">
        <f t="shared" si="1290"/>
        <v/>
      </c>
      <c r="AF5447" s="3">
        <v>0</v>
      </c>
      <c r="AG5447" s="3">
        <v>0</v>
      </c>
      <c r="AH5447" s="3">
        <v>0</v>
      </c>
      <c r="AI5447" s="3">
        <v>0</v>
      </c>
      <c r="AJ5447" s="3">
        <v>0</v>
      </c>
      <c r="AK5447" s="3">
        <v>0</v>
      </c>
      <c r="AL5447" s="3">
        <v>0</v>
      </c>
      <c r="AM5447" s="3">
        <v>0</v>
      </c>
      <c r="AN5447" s="3">
        <v>0</v>
      </c>
    </row>
    <row r="5448" spans="1:40" x14ac:dyDescent="0.2">
      <c r="A5448" t="s">
        <v>74</v>
      </c>
      <c r="B5448" t="s">
        <v>162</v>
      </c>
      <c r="C5448" t="s">
        <v>200</v>
      </c>
      <c r="D5448" t="s">
        <v>338</v>
      </c>
      <c r="E5448" s="5">
        <v>1</v>
      </c>
      <c r="F5448" s="5">
        <v>0</v>
      </c>
      <c r="G5448" s="4">
        <v>340763.1</v>
      </c>
      <c r="H5448" s="4">
        <f t="shared" si="1283"/>
        <v>43957201286348.242</v>
      </c>
      <c r="I5448" s="4">
        <f t="shared" si="1284"/>
        <v>7.752156416423867E-9</v>
      </c>
      <c r="K5448" s="1">
        <f t="shared" si="1276"/>
        <v>0</v>
      </c>
      <c r="M5448" s="3" t="str">
        <f t="shared" si="1285"/>
        <v/>
      </c>
      <c r="N5448" s="6">
        <f t="shared" si="1277"/>
        <v>0</v>
      </c>
      <c r="O5448" s="3" t="str">
        <f t="shared" si="1278"/>
        <v/>
      </c>
      <c r="Q5448" s="3">
        <f t="shared" si="1279"/>
        <v>1559.8746648346992</v>
      </c>
      <c r="R5448" s="3">
        <f t="shared" si="1286"/>
        <v>0</v>
      </c>
      <c r="T5448" s="4">
        <f t="shared" si="1280"/>
        <v>0</v>
      </c>
      <c r="V5448" s="4">
        <f t="shared" si="1281"/>
        <v>1721.6267469736881</v>
      </c>
      <c r="W5448" s="4">
        <f t="shared" si="1287"/>
        <v>0</v>
      </c>
      <c r="X5448" s="1">
        <v>0</v>
      </c>
      <c r="Y5448" s="1">
        <v>88</v>
      </c>
      <c r="Z5448" s="1">
        <f t="shared" si="1282"/>
        <v>0.87354600829485485</v>
      </c>
      <c r="AA5448" s="1" t="str">
        <f t="shared" si="1288"/>
        <v/>
      </c>
      <c r="AB5448" s="2">
        <v>0</v>
      </c>
      <c r="AC5448" s="2">
        <v>79</v>
      </c>
      <c r="AD5448" s="2">
        <f t="shared" si="1289"/>
        <v>0.83046774674545143</v>
      </c>
      <c r="AE5448" s="2" t="str">
        <f t="shared" si="1290"/>
        <v/>
      </c>
      <c r="AF5448" s="3">
        <v>0</v>
      </c>
      <c r="AG5448" s="3">
        <v>0</v>
      </c>
      <c r="AH5448" s="3">
        <v>0</v>
      </c>
      <c r="AI5448" s="3">
        <v>0</v>
      </c>
      <c r="AJ5448" s="3">
        <v>0</v>
      </c>
      <c r="AK5448" s="3">
        <v>0</v>
      </c>
      <c r="AL5448" s="3">
        <v>0</v>
      </c>
      <c r="AM5448" s="3">
        <v>0</v>
      </c>
      <c r="AN5448" s="3">
        <v>0</v>
      </c>
    </row>
    <row r="5449" spans="1:40" x14ac:dyDescent="0.2">
      <c r="A5449" t="s">
        <v>74</v>
      </c>
      <c r="B5449" t="s">
        <v>162</v>
      </c>
      <c r="C5449" t="s">
        <v>45</v>
      </c>
      <c r="D5449" t="s">
        <v>133</v>
      </c>
      <c r="E5449" s="5">
        <v>1</v>
      </c>
      <c r="F5449" s="5">
        <v>0</v>
      </c>
      <c r="G5449" s="4">
        <v>63144.6</v>
      </c>
      <c r="H5449" s="4">
        <f t="shared" si="1283"/>
        <v>43957201286348.242</v>
      </c>
      <c r="I5449" s="4">
        <f t="shared" si="1284"/>
        <v>1.4365018279635281E-9</v>
      </c>
      <c r="K5449" s="1">
        <f t="shared" si="1276"/>
        <v>0</v>
      </c>
      <c r="M5449" s="3" t="str">
        <f t="shared" si="1285"/>
        <v/>
      </c>
      <c r="N5449" s="6">
        <f t="shared" si="1277"/>
        <v>0</v>
      </c>
      <c r="O5449" s="3" t="str">
        <f t="shared" si="1278"/>
        <v/>
      </c>
      <c r="Q5449" s="3">
        <f t="shared" si="1279"/>
        <v>1559.8746648346992</v>
      </c>
      <c r="R5449" s="3">
        <f t="shared" si="1286"/>
        <v>0</v>
      </c>
      <c r="T5449" s="4">
        <f t="shared" si="1280"/>
        <v>0</v>
      </c>
      <c r="V5449" s="4">
        <f t="shared" si="1281"/>
        <v>1721.6267469736881</v>
      </c>
      <c r="W5449" s="4">
        <f t="shared" si="1287"/>
        <v>0</v>
      </c>
      <c r="X5449" s="1">
        <v>0</v>
      </c>
      <c r="Y5449" s="1">
        <v>88</v>
      </c>
      <c r="Z5449" s="1">
        <f t="shared" si="1282"/>
        <v>0.87354600829485485</v>
      </c>
      <c r="AA5449" s="1" t="str">
        <f t="shared" si="1288"/>
        <v/>
      </c>
      <c r="AB5449" s="2">
        <v>0</v>
      </c>
      <c r="AC5449" s="2">
        <v>79</v>
      </c>
      <c r="AD5449" s="2">
        <f t="shared" si="1289"/>
        <v>0.83046774674545143</v>
      </c>
      <c r="AE5449" s="2" t="str">
        <f t="shared" si="1290"/>
        <v/>
      </c>
      <c r="AF5449" s="3">
        <v>0</v>
      </c>
      <c r="AG5449" s="3">
        <v>0</v>
      </c>
      <c r="AH5449" s="3">
        <v>0</v>
      </c>
      <c r="AI5449" s="3">
        <v>0</v>
      </c>
      <c r="AJ5449" s="3">
        <v>0</v>
      </c>
      <c r="AK5449" s="3">
        <v>0</v>
      </c>
      <c r="AL5449" s="3">
        <v>0</v>
      </c>
      <c r="AM5449" s="3">
        <v>0</v>
      </c>
      <c r="AN5449" s="3">
        <v>0</v>
      </c>
    </row>
    <row r="5450" spans="1:40" x14ac:dyDescent="0.2">
      <c r="A5450" t="s">
        <v>74</v>
      </c>
      <c r="B5450" t="s">
        <v>162</v>
      </c>
      <c r="C5450" t="s">
        <v>253</v>
      </c>
      <c r="D5450" t="s">
        <v>390</v>
      </c>
      <c r="E5450" s="5">
        <v>1</v>
      </c>
      <c r="F5450" s="5">
        <v>0</v>
      </c>
      <c r="G5450" s="4">
        <v>1987966.2</v>
      </c>
      <c r="H5450" s="4">
        <f t="shared" si="1283"/>
        <v>43957201286348.242</v>
      </c>
      <c r="I5450" s="4">
        <f t="shared" si="1284"/>
        <v>4.5225040307955215E-8</v>
      </c>
      <c r="K5450" s="1">
        <f t="shared" si="1276"/>
        <v>0</v>
      </c>
      <c r="M5450" s="3" t="str">
        <f t="shared" si="1285"/>
        <v/>
      </c>
      <c r="N5450" s="6">
        <f t="shared" si="1277"/>
        <v>0</v>
      </c>
      <c r="O5450" s="3" t="str">
        <f t="shared" si="1278"/>
        <v/>
      </c>
      <c r="Q5450" s="3">
        <f t="shared" si="1279"/>
        <v>1559.8746648346992</v>
      </c>
      <c r="R5450" s="3">
        <f t="shared" si="1286"/>
        <v>0</v>
      </c>
      <c r="T5450" s="4">
        <f t="shared" si="1280"/>
        <v>0</v>
      </c>
      <c r="V5450" s="4">
        <f t="shared" si="1281"/>
        <v>1721.6267469736881</v>
      </c>
      <c r="W5450" s="4">
        <f t="shared" si="1287"/>
        <v>0</v>
      </c>
      <c r="X5450" s="1">
        <v>0</v>
      </c>
      <c r="Y5450" s="1">
        <v>88</v>
      </c>
      <c r="Z5450" s="1">
        <f t="shared" si="1282"/>
        <v>0.87354600829485485</v>
      </c>
      <c r="AA5450" s="1" t="str">
        <f t="shared" si="1288"/>
        <v/>
      </c>
      <c r="AB5450" s="2">
        <v>0</v>
      </c>
      <c r="AC5450" s="2">
        <v>79</v>
      </c>
      <c r="AD5450" s="2">
        <f t="shared" si="1289"/>
        <v>0.83046774674545143</v>
      </c>
      <c r="AE5450" s="2" t="str">
        <f t="shared" si="1290"/>
        <v/>
      </c>
      <c r="AF5450" s="3">
        <v>0</v>
      </c>
      <c r="AG5450" s="3">
        <v>0</v>
      </c>
      <c r="AH5450" s="3">
        <v>0</v>
      </c>
      <c r="AI5450" s="3">
        <v>0</v>
      </c>
      <c r="AJ5450" s="3">
        <v>0</v>
      </c>
      <c r="AK5450" s="3">
        <v>0</v>
      </c>
      <c r="AL5450" s="3">
        <v>0</v>
      </c>
      <c r="AM5450" s="3">
        <v>0</v>
      </c>
      <c r="AN5450" s="3">
        <v>0</v>
      </c>
    </row>
    <row r="5451" spans="1:40" x14ac:dyDescent="0.2">
      <c r="A5451" t="s">
        <v>74</v>
      </c>
      <c r="B5451" t="s">
        <v>162</v>
      </c>
      <c r="C5451" t="s">
        <v>196</v>
      </c>
      <c r="D5451" t="s">
        <v>334</v>
      </c>
      <c r="E5451" s="5">
        <v>1</v>
      </c>
      <c r="F5451" s="5">
        <v>0</v>
      </c>
      <c r="G5451" s="4">
        <v>105603.9</v>
      </c>
      <c r="H5451" s="4">
        <f t="shared" si="1283"/>
        <v>43957201286348.242</v>
      </c>
      <c r="I5451" s="4">
        <f t="shared" si="1284"/>
        <v>2.402425470904521E-9</v>
      </c>
      <c r="K5451" s="1">
        <f t="shared" si="1276"/>
        <v>0</v>
      </c>
      <c r="M5451" s="3" t="str">
        <f t="shared" si="1285"/>
        <v/>
      </c>
      <c r="N5451" s="6">
        <f t="shared" si="1277"/>
        <v>0</v>
      </c>
      <c r="O5451" s="3" t="str">
        <f t="shared" si="1278"/>
        <v/>
      </c>
      <c r="Q5451" s="3">
        <f t="shared" si="1279"/>
        <v>1559.8746648346992</v>
      </c>
      <c r="R5451" s="3">
        <f t="shared" si="1286"/>
        <v>0</v>
      </c>
      <c r="T5451" s="4">
        <f t="shared" si="1280"/>
        <v>0</v>
      </c>
      <c r="V5451" s="4">
        <f t="shared" si="1281"/>
        <v>1721.6267469736881</v>
      </c>
      <c r="W5451" s="4">
        <f t="shared" si="1287"/>
        <v>0</v>
      </c>
      <c r="X5451" s="1">
        <v>0</v>
      </c>
      <c r="Y5451" s="1">
        <v>88</v>
      </c>
      <c r="Z5451" s="1">
        <f t="shared" si="1282"/>
        <v>0.87354600829485485</v>
      </c>
      <c r="AA5451" s="1" t="str">
        <f t="shared" si="1288"/>
        <v/>
      </c>
      <c r="AB5451" s="2">
        <v>0</v>
      </c>
      <c r="AC5451" s="2">
        <v>79</v>
      </c>
      <c r="AD5451" s="2">
        <f t="shared" si="1289"/>
        <v>0.83046774674545143</v>
      </c>
      <c r="AE5451" s="2" t="str">
        <f t="shared" si="1290"/>
        <v/>
      </c>
      <c r="AF5451" s="3">
        <v>0</v>
      </c>
      <c r="AG5451" s="3">
        <v>0</v>
      </c>
      <c r="AH5451" s="3">
        <v>0</v>
      </c>
      <c r="AI5451" s="3">
        <v>0</v>
      </c>
      <c r="AJ5451" s="3">
        <v>0</v>
      </c>
      <c r="AK5451" s="3">
        <v>0</v>
      </c>
      <c r="AL5451" s="3">
        <v>0</v>
      </c>
      <c r="AM5451" s="3">
        <v>0</v>
      </c>
      <c r="AN5451" s="3">
        <v>0</v>
      </c>
    </row>
    <row r="5452" spans="1:40" x14ac:dyDescent="0.2">
      <c r="A5452" t="s">
        <v>74</v>
      </c>
      <c r="B5452" t="s">
        <v>162</v>
      </c>
      <c r="C5452" t="s">
        <v>25</v>
      </c>
      <c r="D5452" t="s">
        <v>113</v>
      </c>
      <c r="E5452" s="5">
        <v>1</v>
      </c>
      <c r="F5452" s="5">
        <v>0</v>
      </c>
      <c r="G5452" s="4">
        <v>192699.9</v>
      </c>
      <c r="H5452" s="4">
        <f t="shared" si="1283"/>
        <v>43957201286348.242</v>
      </c>
      <c r="I5452" s="4">
        <f t="shared" si="1284"/>
        <v>4.3838073025783529E-9</v>
      </c>
      <c r="K5452" s="1">
        <f t="shared" si="1276"/>
        <v>0</v>
      </c>
      <c r="M5452" s="3" t="str">
        <f t="shared" si="1285"/>
        <v/>
      </c>
      <c r="N5452" s="6">
        <f t="shared" si="1277"/>
        <v>0</v>
      </c>
      <c r="O5452" s="3" t="str">
        <f t="shared" si="1278"/>
        <v/>
      </c>
      <c r="Q5452" s="3">
        <f t="shared" si="1279"/>
        <v>1559.8746648346992</v>
      </c>
      <c r="R5452" s="3">
        <f t="shared" si="1286"/>
        <v>0</v>
      </c>
      <c r="T5452" s="4">
        <f t="shared" si="1280"/>
        <v>0</v>
      </c>
      <c r="V5452" s="4">
        <f t="shared" si="1281"/>
        <v>1721.6267469736881</v>
      </c>
      <c r="W5452" s="4">
        <f t="shared" si="1287"/>
        <v>0</v>
      </c>
      <c r="X5452" s="1">
        <v>0</v>
      </c>
      <c r="Y5452" s="1">
        <v>88</v>
      </c>
      <c r="Z5452" s="1">
        <f t="shared" si="1282"/>
        <v>0.87354600829485485</v>
      </c>
      <c r="AA5452" s="1" t="str">
        <f t="shared" si="1288"/>
        <v/>
      </c>
      <c r="AB5452" s="2">
        <v>0</v>
      </c>
      <c r="AC5452" s="2">
        <v>79</v>
      </c>
      <c r="AD5452" s="2">
        <f t="shared" si="1289"/>
        <v>0.83046774674545143</v>
      </c>
      <c r="AE5452" s="2" t="str">
        <f t="shared" si="1290"/>
        <v/>
      </c>
      <c r="AF5452" s="3">
        <v>0</v>
      </c>
      <c r="AG5452" s="3">
        <v>0</v>
      </c>
      <c r="AH5452" s="3">
        <v>0</v>
      </c>
      <c r="AI5452" s="3">
        <v>0</v>
      </c>
      <c r="AJ5452" s="3">
        <v>0</v>
      </c>
      <c r="AK5452" s="3">
        <v>0</v>
      </c>
      <c r="AL5452" s="3">
        <v>0</v>
      </c>
      <c r="AM5452" s="3">
        <v>0</v>
      </c>
      <c r="AN5452" s="3">
        <v>0</v>
      </c>
    </row>
    <row r="5453" spans="1:40" x14ac:dyDescent="0.2">
      <c r="A5453" t="s">
        <v>74</v>
      </c>
      <c r="B5453" t="s">
        <v>162</v>
      </c>
      <c r="C5453" t="s">
        <v>199</v>
      </c>
      <c r="D5453" t="s">
        <v>337</v>
      </c>
      <c r="E5453" s="5">
        <v>1</v>
      </c>
      <c r="F5453" s="5">
        <v>0</v>
      </c>
      <c r="G5453" s="4">
        <v>158950.20000000001</v>
      </c>
      <c r="H5453" s="4">
        <f t="shared" si="1283"/>
        <v>43957201286348.242</v>
      </c>
      <c r="I5453" s="4">
        <f t="shared" si="1284"/>
        <v>3.6160218428047437E-9</v>
      </c>
      <c r="K5453" s="1">
        <f t="shared" si="1276"/>
        <v>0</v>
      </c>
      <c r="M5453" s="3" t="str">
        <f t="shared" si="1285"/>
        <v/>
      </c>
      <c r="N5453" s="6">
        <f t="shared" si="1277"/>
        <v>0</v>
      </c>
      <c r="O5453" s="3" t="str">
        <f t="shared" si="1278"/>
        <v/>
      </c>
      <c r="Q5453" s="3">
        <f t="shared" si="1279"/>
        <v>1559.8746648346992</v>
      </c>
      <c r="R5453" s="3">
        <f t="shared" si="1286"/>
        <v>0</v>
      </c>
      <c r="T5453" s="4">
        <f t="shared" si="1280"/>
        <v>0</v>
      </c>
      <c r="V5453" s="4">
        <f t="shared" si="1281"/>
        <v>1721.6267469736881</v>
      </c>
      <c r="W5453" s="4">
        <f t="shared" si="1287"/>
        <v>0</v>
      </c>
      <c r="X5453" s="1">
        <v>0</v>
      </c>
      <c r="Y5453" s="1">
        <v>88</v>
      </c>
      <c r="Z5453" s="1">
        <f t="shared" si="1282"/>
        <v>0.87354600829485485</v>
      </c>
      <c r="AA5453" s="1" t="str">
        <f t="shared" si="1288"/>
        <v/>
      </c>
      <c r="AB5453" s="2">
        <v>0</v>
      </c>
      <c r="AC5453" s="2">
        <v>79</v>
      </c>
      <c r="AD5453" s="2">
        <f t="shared" si="1289"/>
        <v>0.83046774674545143</v>
      </c>
      <c r="AE5453" s="2" t="str">
        <f t="shared" si="1290"/>
        <v/>
      </c>
      <c r="AF5453" s="3">
        <v>0</v>
      </c>
      <c r="AG5453" s="3">
        <v>0</v>
      </c>
      <c r="AH5453" s="3">
        <v>1</v>
      </c>
      <c r="AI5453" s="3">
        <v>0</v>
      </c>
      <c r="AJ5453" s="3">
        <v>1</v>
      </c>
      <c r="AK5453" s="3">
        <v>0</v>
      </c>
      <c r="AL5453" s="3">
        <v>1</v>
      </c>
      <c r="AM5453" s="3">
        <v>0</v>
      </c>
      <c r="AN5453" s="3">
        <v>1</v>
      </c>
    </row>
    <row r="5454" spans="1:40" x14ac:dyDescent="0.2">
      <c r="A5454" t="s">
        <v>74</v>
      </c>
      <c r="B5454" t="s">
        <v>162</v>
      </c>
      <c r="C5454" t="s">
        <v>2</v>
      </c>
      <c r="D5454" t="s">
        <v>90</v>
      </c>
      <c r="E5454" s="5">
        <v>1</v>
      </c>
      <c r="F5454" s="5">
        <v>0</v>
      </c>
      <c r="G5454" s="4">
        <v>47902.8</v>
      </c>
      <c r="H5454" s="4">
        <f t="shared" si="1283"/>
        <v>43957201286348.242</v>
      </c>
      <c r="I5454" s="4">
        <f t="shared" si="1284"/>
        <v>1.0897600074206077E-9</v>
      </c>
      <c r="K5454" s="1">
        <f t="shared" si="1276"/>
        <v>0</v>
      </c>
      <c r="M5454" s="3" t="str">
        <f t="shared" si="1285"/>
        <v/>
      </c>
      <c r="N5454" s="6">
        <f t="shared" si="1277"/>
        <v>0</v>
      </c>
      <c r="O5454" s="3" t="str">
        <f t="shared" si="1278"/>
        <v/>
      </c>
      <c r="Q5454" s="3">
        <f t="shared" si="1279"/>
        <v>1559.8746648346992</v>
      </c>
      <c r="R5454" s="3">
        <f t="shared" si="1286"/>
        <v>0</v>
      </c>
      <c r="T5454" s="4">
        <f t="shared" si="1280"/>
        <v>0</v>
      </c>
      <c r="V5454" s="4">
        <f t="shared" si="1281"/>
        <v>1721.6267469736881</v>
      </c>
      <c r="W5454" s="4">
        <f t="shared" si="1287"/>
        <v>0</v>
      </c>
      <c r="X5454" s="1">
        <v>1</v>
      </c>
      <c r="Y5454" s="1">
        <v>88</v>
      </c>
      <c r="Z5454" s="1">
        <f t="shared" si="1282"/>
        <v>0.87354600829485485</v>
      </c>
      <c r="AA5454" s="1" t="str">
        <f t="shared" si="1288"/>
        <v/>
      </c>
      <c r="AB5454" s="2">
        <v>1</v>
      </c>
      <c r="AC5454" s="2">
        <v>79</v>
      </c>
      <c r="AD5454" s="2">
        <f t="shared" si="1289"/>
        <v>0.83046774674545143</v>
      </c>
      <c r="AE5454" s="2" t="str">
        <f t="shared" si="1290"/>
        <v/>
      </c>
      <c r="AF5454" s="3">
        <v>0</v>
      </c>
      <c r="AG5454" s="3">
        <v>0</v>
      </c>
      <c r="AH5454" s="3">
        <v>0</v>
      </c>
      <c r="AI5454" s="3">
        <v>0</v>
      </c>
      <c r="AJ5454" s="3">
        <v>0</v>
      </c>
      <c r="AK5454" s="3">
        <v>0</v>
      </c>
      <c r="AL5454" s="3">
        <v>0</v>
      </c>
      <c r="AM5454" s="3">
        <v>0</v>
      </c>
      <c r="AN5454" s="3">
        <v>0</v>
      </c>
    </row>
    <row r="5455" spans="1:40" x14ac:dyDescent="0.2">
      <c r="A5455" t="s">
        <v>74</v>
      </c>
      <c r="B5455" t="s">
        <v>162</v>
      </c>
      <c r="C5455" t="s">
        <v>211</v>
      </c>
      <c r="D5455" t="s">
        <v>349</v>
      </c>
      <c r="E5455" s="5">
        <v>1</v>
      </c>
      <c r="F5455" s="5">
        <v>0</v>
      </c>
      <c r="G5455" s="4">
        <v>25769529</v>
      </c>
      <c r="H5455" s="4">
        <f t="shared" si="1283"/>
        <v>43957201286348.242</v>
      </c>
      <c r="I5455" s="4">
        <f t="shared" si="1284"/>
        <v>5.8624134944649506E-7</v>
      </c>
      <c r="K5455" s="1">
        <f t="shared" si="1276"/>
        <v>0</v>
      </c>
      <c r="M5455" s="3" t="str">
        <f t="shared" si="1285"/>
        <v/>
      </c>
      <c r="N5455" s="6">
        <f t="shared" si="1277"/>
        <v>0</v>
      </c>
      <c r="O5455" s="3" t="str">
        <f t="shared" si="1278"/>
        <v/>
      </c>
      <c r="Q5455" s="3">
        <f t="shared" si="1279"/>
        <v>1559.8746648346992</v>
      </c>
      <c r="R5455" s="3">
        <f t="shared" si="1286"/>
        <v>0</v>
      </c>
      <c r="T5455" s="4">
        <f t="shared" si="1280"/>
        <v>0</v>
      </c>
      <c r="V5455" s="4">
        <f t="shared" si="1281"/>
        <v>1721.6267469736881</v>
      </c>
      <c r="W5455" s="4">
        <f t="shared" si="1287"/>
        <v>0</v>
      </c>
      <c r="X5455" s="1">
        <v>0</v>
      </c>
      <c r="Y5455" s="1">
        <v>88</v>
      </c>
      <c r="Z5455" s="1">
        <f t="shared" si="1282"/>
        <v>0.87354600829485485</v>
      </c>
      <c r="AA5455" s="1" t="str">
        <f t="shared" si="1288"/>
        <v/>
      </c>
      <c r="AB5455" s="2">
        <v>0</v>
      </c>
      <c r="AC5455" s="2">
        <v>79</v>
      </c>
      <c r="AD5455" s="2">
        <f t="shared" si="1289"/>
        <v>0.83046774674545143</v>
      </c>
      <c r="AE5455" s="2" t="str">
        <f t="shared" si="1290"/>
        <v/>
      </c>
      <c r="AF5455" s="3">
        <v>0</v>
      </c>
      <c r="AG5455" s="3">
        <v>0</v>
      </c>
      <c r="AH5455" s="3">
        <v>1</v>
      </c>
      <c r="AI5455" s="3">
        <v>0</v>
      </c>
      <c r="AJ5455" s="3">
        <v>1</v>
      </c>
      <c r="AK5455" s="3">
        <v>0</v>
      </c>
      <c r="AL5455" s="3">
        <v>1</v>
      </c>
      <c r="AM5455" s="3">
        <v>0</v>
      </c>
      <c r="AN5455" s="3">
        <v>1</v>
      </c>
    </row>
    <row r="5456" spans="1:40" x14ac:dyDescent="0.2">
      <c r="A5456" t="s">
        <v>74</v>
      </c>
      <c r="B5456" t="s">
        <v>162</v>
      </c>
      <c r="C5456" t="s">
        <v>271</v>
      </c>
      <c r="D5456" t="s">
        <v>407</v>
      </c>
      <c r="E5456" s="5">
        <v>1</v>
      </c>
      <c r="F5456" s="5">
        <v>0</v>
      </c>
      <c r="G5456" s="4">
        <v>4354.8</v>
      </c>
      <c r="H5456" s="4">
        <f t="shared" si="1283"/>
        <v>43957201286348.242</v>
      </c>
      <c r="I5456" s="4">
        <f t="shared" si="1284"/>
        <v>9.9069091583691597E-11</v>
      </c>
      <c r="K5456" s="1">
        <f t="shared" si="1276"/>
        <v>0</v>
      </c>
      <c r="M5456" s="3" t="str">
        <f t="shared" si="1285"/>
        <v/>
      </c>
      <c r="N5456" s="6">
        <f t="shared" si="1277"/>
        <v>0</v>
      </c>
      <c r="O5456" s="3" t="str">
        <f t="shared" si="1278"/>
        <v/>
      </c>
      <c r="Q5456" s="3">
        <f t="shared" si="1279"/>
        <v>1559.8746648346992</v>
      </c>
      <c r="R5456" s="3">
        <f t="shared" si="1286"/>
        <v>0</v>
      </c>
      <c r="T5456" s="4">
        <f t="shared" si="1280"/>
        <v>0</v>
      </c>
      <c r="V5456" s="4">
        <f t="shared" si="1281"/>
        <v>1721.6267469736881</v>
      </c>
      <c r="W5456" s="4">
        <f t="shared" si="1287"/>
        <v>0</v>
      </c>
      <c r="X5456" s="1">
        <v>0</v>
      </c>
      <c r="Y5456" s="1">
        <v>88</v>
      </c>
      <c r="Z5456" s="1">
        <f t="shared" si="1282"/>
        <v>0.87354600829485485</v>
      </c>
      <c r="AA5456" s="1" t="str">
        <f t="shared" si="1288"/>
        <v/>
      </c>
      <c r="AB5456" s="2">
        <v>0</v>
      </c>
      <c r="AC5456" s="2">
        <v>79</v>
      </c>
      <c r="AD5456" s="2">
        <f t="shared" si="1289"/>
        <v>0.83046774674545143</v>
      </c>
      <c r="AE5456" s="2" t="str">
        <f t="shared" si="1290"/>
        <v/>
      </c>
      <c r="AF5456" s="3">
        <v>0</v>
      </c>
      <c r="AG5456" s="3">
        <v>0</v>
      </c>
      <c r="AH5456" s="3">
        <v>0</v>
      </c>
      <c r="AI5456" s="3">
        <v>0</v>
      </c>
      <c r="AJ5456" s="3">
        <v>0</v>
      </c>
      <c r="AK5456" s="3">
        <v>0</v>
      </c>
      <c r="AL5456" s="3">
        <v>0</v>
      </c>
      <c r="AM5456" s="3">
        <v>0</v>
      </c>
      <c r="AN5456" s="3">
        <v>0</v>
      </c>
    </row>
    <row r="5457" spans="1:40" x14ac:dyDescent="0.2">
      <c r="A5457" t="s">
        <v>75</v>
      </c>
      <c r="B5457" t="s">
        <v>163</v>
      </c>
      <c r="C5457" t="s">
        <v>11</v>
      </c>
      <c r="D5457" t="s">
        <v>99</v>
      </c>
      <c r="E5457" s="5">
        <v>0</v>
      </c>
      <c r="F5457" s="5">
        <v>0</v>
      </c>
      <c r="G5457" s="4">
        <v>7932196847.8610497</v>
      </c>
      <c r="H5457" s="4">
        <f t="shared" si="1283"/>
        <v>43957201286348.242</v>
      </c>
      <c r="I5457" s="4">
        <f t="shared" si="1284"/>
        <v>1.8045272710127125E-4</v>
      </c>
      <c r="J5457" s="1">
        <v>73.050003051757813</v>
      </c>
      <c r="K5457" s="1">
        <f t="shared" si="1276"/>
        <v>220.28344773211961</v>
      </c>
      <c r="L5457" s="3">
        <v>73.050003051757813</v>
      </c>
      <c r="M5457" s="3">
        <f t="shared" si="1285"/>
        <v>0</v>
      </c>
      <c r="N5457" s="6">
        <f t="shared" si="1277"/>
        <v>220.28344773211961</v>
      </c>
      <c r="O5457" s="3">
        <f t="shared" si="1278"/>
        <v>0</v>
      </c>
      <c r="P5457" s="3">
        <v>1</v>
      </c>
      <c r="Q5457" s="3">
        <f t="shared" si="1279"/>
        <v>2809.9913007459045</v>
      </c>
      <c r="R5457" s="3">
        <f t="shared" si="1286"/>
        <v>7.8392928716059004E-2</v>
      </c>
      <c r="S5457" s="4">
        <v>75.631576538085938</v>
      </c>
      <c r="T5457" s="4">
        <f t="shared" si="1280"/>
        <v>244.47283565165563</v>
      </c>
      <c r="U5457" s="4">
        <v>1</v>
      </c>
      <c r="V5457" s="4">
        <f t="shared" si="1281"/>
        <v>3026.3908105951673</v>
      </c>
      <c r="W5457" s="4">
        <f t="shared" si="1287"/>
        <v>8.0780325791293892E-2</v>
      </c>
      <c r="X5457" s="1">
        <v>1</v>
      </c>
      <c r="Y5457" s="1">
        <v>84</v>
      </c>
      <c r="Z5457" s="1">
        <f t="shared" si="1282"/>
        <v>0.80082413588409374</v>
      </c>
      <c r="AA5457" s="1">
        <f t="shared" si="1288"/>
        <v>0.62232020935408783</v>
      </c>
      <c r="AB5457" s="2">
        <v>1</v>
      </c>
      <c r="AC5457" s="2">
        <v>76</v>
      </c>
      <c r="AD5457" s="2">
        <f t="shared" si="1289"/>
        <v>0.77599649062552767</v>
      </c>
      <c r="AE5457" s="2">
        <f t="shared" si="1290"/>
        <v>0.6496041663835237</v>
      </c>
      <c r="AF5457" s="3">
        <v>1</v>
      </c>
      <c r="AG5457" s="3">
        <v>0</v>
      </c>
      <c r="AH5457" s="3">
        <v>1</v>
      </c>
      <c r="AI5457" s="3">
        <v>0</v>
      </c>
      <c r="AJ5457" s="3">
        <v>1</v>
      </c>
      <c r="AK5457" s="3">
        <v>0</v>
      </c>
      <c r="AL5457" s="3">
        <v>1</v>
      </c>
      <c r="AM5457" s="3">
        <v>0</v>
      </c>
      <c r="AN5457" s="3">
        <v>1</v>
      </c>
    </row>
    <row r="5458" spans="1:40" x14ac:dyDescent="0.2">
      <c r="A5458" t="s">
        <v>75</v>
      </c>
      <c r="B5458" t="s">
        <v>163</v>
      </c>
      <c r="C5458" t="s">
        <v>84</v>
      </c>
      <c r="D5458" t="s">
        <v>172</v>
      </c>
      <c r="E5458" s="5">
        <v>0</v>
      </c>
      <c r="F5458" s="5">
        <v>0</v>
      </c>
      <c r="G5458" s="4">
        <v>24435381151.495701</v>
      </c>
      <c r="H5458" s="4">
        <f t="shared" si="1283"/>
        <v>43957201286348.242</v>
      </c>
      <c r="I5458" s="4">
        <f t="shared" si="1284"/>
        <v>5.5589028501422312E-4</v>
      </c>
      <c r="J5458" s="1">
        <v>59.825000762939453</v>
      </c>
      <c r="K5458" s="1">
        <f t="shared" si="1276"/>
        <v>176.05343370455202</v>
      </c>
      <c r="L5458" s="3">
        <v>59.825000762939453</v>
      </c>
      <c r="M5458" s="3">
        <f t="shared" si="1285"/>
        <v>0</v>
      </c>
      <c r="N5458" s="6">
        <f t="shared" si="1277"/>
        <v>176.05343370455202</v>
      </c>
      <c r="O5458" s="3">
        <f t="shared" si="1278"/>
        <v>0</v>
      </c>
      <c r="P5458" s="3">
        <v>2</v>
      </c>
      <c r="Q5458" s="3">
        <f t="shared" si="1279"/>
        <v>2809.9913007459045</v>
      </c>
      <c r="R5458" s="3">
        <f t="shared" si="1286"/>
        <v>6.2652661471876842E-2</v>
      </c>
      <c r="S5458" s="4">
        <v>57.710525512695313</v>
      </c>
      <c r="T5458" s="4">
        <f t="shared" si="1280"/>
        <v>158.03797215381999</v>
      </c>
      <c r="U5458" s="4">
        <v>4</v>
      </c>
      <c r="V5458" s="4">
        <f t="shared" si="1281"/>
        <v>3026.3908105951673</v>
      </c>
      <c r="W5458" s="4">
        <f t="shared" si="1287"/>
        <v>5.2219948461560514E-2</v>
      </c>
      <c r="X5458" s="1">
        <v>0</v>
      </c>
      <c r="Y5458" s="1">
        <v>84</v>
      </c>
      <c r="Z5458" s="1">
        <f t="shared" si="1282"/>
        <v>0.80082413588409374</v>
      </c>
      <c r="AA5458" s="1">
        <f t="shared" si="1288"/>
        <v>0</v>
      </c>
      <c r="AB5458" s="2">
        <v>0</v>
      </c>
      <c r="AC5458" s="2">
        <v>76</v>
      </c>
      <c r="AD5458" s="2">
        <f t="shared" si="1289"/>
        <v>0.77599649062552767</v>
      </c>
      <c r="AE5458" s="2">
        <f t="shared" si="1290"/>
        <v>0</v>
      </c>
      <c r="AF5458" s="3">
        <v>0</v>
      </c>
      <c r="AG5458" s="3">
        <v>0</v>
      </c>
      <c r="AH5458" s="3">
        <v>0</v>
      </c>
      <c r="AI5458" s="3">
        <v>0</v>
      </c>
      <c r="AJ5458" s="3">
        <v>0</v>
      </c>
      <c r="AK5458" s="3">
        <v>0</v>
      </c>
      <c r="AL5458" s="3">
        <v>0</v>
      </c>
      <c r="AM5458" s="3">
        <v>0</v>
      </c>
      <c r="AN5458" s="3">
        <v>0</v>
      </c>
    </row>
    <row r="5459" spans="1:40" x14ac:dyDescent="0.2">
      <c r="A5459" t="s">
        <v>75</v>
      </c>
      <c r="B5459" t="s">
        <v>163</v>
      </c>
      <c r="C5459" t="s">
        <v>32</v>
      </c>
      <c r="D5459" t="s">
        <v>120</v>
      </c>
      <c r="E5459" s="5">
        <v>0</v>
      </c>
      <c r="F5459" s="5">
        <v>0</v>
      </c>
      <c r="G5459" s="4">
        <v>3056288195.5612702</v>
      </c>
      <c r="H5459" s="4">
        <f t="shared" si="1283"/>
        <v>43957201286348.242</v>
      </c>
      <c r="I5459" s="4">
        <f t="shared" si="1284"/>
        <v>6.9528725808812116E-5</v>
      </c>
      <c r="J5459" s="1">
        <v>72.449996948242188</v>
      </c>
      <c r="K5459" s="1">
        <f t="shared" si="1276"/>
        <v>156.37591769862465</v>
      </c>
      <c r="L5459" s="3">
        <v>72.449996948242188</v>
      </c>
      <c r="M5459" s="3">
        <f t="shared" si="1285"/>
        <v>0</v>
      </c>
      <c r="N5459" s="6">
        <f t="shared" si="1277"/>
        <v>156.37591769862465</v>
      </c>
      <c r="O5459" s="3">
        <f t="shared" si="1278"/>
        <v>0</v>
      </c>
      <c r="P5459" s="3">
        <v>3</v>
      </c>
      <c r="Q5459" s="3">
        <f t="shared" si="1279"/>
        <v>2809.9913007459045</v>
      </c>
      <c r="R5459" s="3">
        <f t="shared" si="1286"/>
        <v>5.5649965057584017E-2</v>
      </c>
      <c r="S5459" s="4">
        <v>75.894737243652344</v>
      </c>
      <c r="T5459" s="4">
        <f t="shared" si="1280"/>
        <v>179.75862689836708</v>
      </c>
      <c r="U5459" s="4">
        <v>2</v>
      </c>
      <c r="V5459" s="4">
        <f t="shared" si="1281"/>
        <v>3026.3908105951673</v>
      </c>
      <c r="W5459" s="4">
        <f t="shared" si="1287"/>
        <v>5.9397030373290062E-2</v>
      </c>
      <c r="X5459" s="1">
        <v>1</v>
      </c>
      <c r="Y5459" s="1">
        <v>84</v>
      </c>
      <c r="Z5459" s="1">
        <f t="shared" si="1282"/>
        <v>0.80082413588409374</v>
      </c>
      <c r="AA5459" s="1">
        <f t="shared" si="1288"/>
        <v>0.76470514077660134</v>
      </c>
      <c r="AB5459" s="2">
        <v>1</v>
      </c>
      <c r="AC5459" s="2">
        <v>76</v>
      </c>
      <c r="AD5459" s="2">
        <f t="shared" si="1289"/>
        <v>0.77599649062552767</v>
      </c>
      <c r="AE5459" s="2">
        <f t="shared" si="1290"/>
        <v>0.75982026470921593</v>
      </c>
      <c r="AF5459" s="3">
        <v>1</v>
      </c>
      <c r="AG5459" s="3">
        <v>0</v>
      </c>
      <c r="AH5459" s="3">
        <v>1</v>
      </c>
      <c r="AI5459" s="3">
        <v>0</v>
      </c>
      <c r="AJ5459" s="3">
        <v>1</v>
      </c>
      <c r="AK5459" s="3">
        <v>0</v>
      </c>
      <c r="AL5459" s="3">
        <v>1</v>
      </c>
      <c r="AM5459" s="3">
        <v>0</v>
      </c>
      <c r="AN5459" s="3">
        <v>1</v>
      </c>
    </row>
    <row r="5460" spans="1:40" x14ac:dyDescent="0.2">
      <c r="A5460" t="s">
        <v>75</v>
      </c>
      <c r="B5460" t="s">
        <v>163</v>
      </c>
      <c r="C5460" t="s">
        <v>52</v>
      </c>
      <c r="D5460" t="s">
        <v>140</v>
      </c>
      <c r="E5460" s="5">
        <v>0</v>
      </c>
      <c r="F5460" s="5">
        <v>1</v>
      </c>
      <c r="G5460" s="4">
        <v>19173238983.596001</v>
      </c>
      <c r="H5460" s="4">
        <f t="shared" si="1283"/>
        <v>43957201286348.242</v>
      </c>
      <c r="I5460" s="4">
        <f t="shared" si="1284"/>
        <v>4.361797025860839E-4</v>
      </c>
      <c r="J5460" s="1">
        <v>58.200000762939453</v>
      </c>
      <c r="K5460" s="1">
        <f t="shared" si="1276"/>
        <v>149.50559820828042</v>
      </c>
      <c r="L5460" s="3">
        <v>58.200000762939453</v>
      </c>
      <c r="M5460" s="3">
        <f t="shared" si="1285"/>
        <v>0</v>
      </c>
      <c r="N5460" s="6">
        <f t="shared" si="1277"/>
        <v>149.50559820828042</v>
      </c>
      <c r="O5460" s="3">
        <f t="shared" si="1278"/>
        <v>0</v>
      </c>
      <c r="P5460" s="3">
        <v>4</v>
      </c>
      <c r="Q5460" s="3">
        <f t="shared" si="1279"/>
        <v>2809.9913007459045</v>
      </c>
      <c r="R5460" s="3">
        <f t="shared" si="1286"/>
        <v>5.3205003933141919E-2</v>
      </c>
      <c r="S5460" s="4">
        <v>61.263156890869141</v>
      </c>
      <c r="T5460" s="4">
        <f t="shared" si="1280"/>
        <v>174.37595565445849</v>
      </c>
      <c r="U5460" s="4">
        <v>3</v>
      </c>
      <c r="V5460" s="4">
        <f t="shared" si="1281"/>
        <v>3026.3908105951673</v>
      </c>
      <c r="W5460" s="4">
        <f t="shared" si="1287"/>
        <v>5.7618452661163701E-2</v>
      </c>
      <c r="X5460" s="1">
        <v>1</v>
      </c>
      <c r="Y5460" s="1">
        <v>84</v>
      </c>
      <c r="Z5460" s="1">
        <f t="shared" si="1282"/>
        <v>0.80082413588409374</v>
      </c>
      <c r="AA5460" s="1">
        <f t="shared" si="1288"/>
        <v>0.85134168804686383</v>
      </c>
      <c r="AB5460" s="2">
        <v>1</v>
      </c>
      <c r="AC5460" s="2">
        <v>76</v>
      </c>
      <c r="AD5460" s="2">
        <f t="shared" si="1289"/>
        <v>0.77599649062552767</v>
      </c>
      <c r="AE5460" s="2">
        <f t="shared" si="1290"/>
        <v>0.82782087054727804</v>
      </c>
      <c r="AF5460" s="3">
        <v>0</v>
      </c>
      <c r="AG5460" s="3">
        <v>0</v>
      </c>
      <c r="AH5460" s="3">
        <v>0</v>
      </c>
      <c r="AI5460" s="3">
        <v>0</v>
      </c>
      <c r="AJ5460" s="3">
        <v>0</v>
      </c>
      <c r="AK5460" s="3">
        <v>0</v>
      </c>
      <c r="AL5460" s="3">
        <v>0</v>
      </c>
      <c r="AM5460" s="3">
        <v>0</v>
      </c>
      <c r="AN5460" s="3">
        <v>0</v>
      </c>
    </row>
    <row r="5461" spans="1:40" x14ac:dyDescent="0.2">
      <c r="A5461" t="s">
        <v>75</v>
      </c>
      <c r="B5461" t="s">
        <v>163</v>
      </c>
      <c r="C5461" t="s">
        <v>29</v>
      </c>
      <c r="D5461" t="s">
        <v>117</v>
      </c>
      <c r="E5461" s="5">
        <v>0</v>
      </c>
      <c r="F5461" s="5">
        <v>1</v>
      </c>
      <c r="G5461" s="4">
        <v>9399099388.8710194</v>
      </c>
      <c r="H5461" s="4">
        <f t="shared" si="1283"/>
        <v>43957201286348.242</v>
      </c>
      <c r="I5461" s="4">
        <f t="shared" si="1284"/>
        <v>2.1382388127130585E-4</v>
      </c>
      <c r="J5461" s="1">
        <v>59.099998474121094</v>
      </c>
      <c r="K5461" s="1">
        <f t="shared" si="1276"/>
        <v>123.43769740127384</v>
      </c>
      <c r="L5461" s="3">
        <v>59.099998474121094</v>
      </c>
      <c r="M5461" s="3">
        <f t="shared" si="1285"/>
        <v>0</v>
      </c>
      <c r="N5461" s="6">
        <f t="shared" si="1277"/>
        <v>123.43769740127384</v>
      </c>
      <c r="O5461" s="3">
        <f t="shared" si="1278"/>
        <v>0</v>
      </c>
      <c r="P5461" s="3">
        <v>5</v>
      </c>
      <c r="Q5461" s="3">
        <f t="shared" si="1279"/>
        <v>2809.9913007459045</v>
      </c>
      <c r="R5461" s="3">
        <f t="shared" si="1286"/>
        <v>4.3928142186243649E-2</v>
      </c>
      <c r="S5461" s="4">
        <v>62.210525512695313</v>
      </c>
      <c r="T5461" s="4">
        <f t="shared" si="1280"/>
        <v>143.97166022073853</v>
      </c>
      <c r="U5461" s="4">
        <v>5</v>
      </c>
      <c r="V5461" s="4">
        <f t="shared" si="1281"/>
        <v>3026.3908105951673</v>
      </c>
      <c r="W5461" s="4">
        <f t="shared" si="1287"/>
        <v>4.7572064954963696E-2</v>
      </c>
      <c r="X5461" s="1">
        <v>1</v>
      </c>
      <c r="Y5461" s="1">
        <v>84</v>
      </c>
      <c r="Z5461" s="1">
        <f t="shared" si="1282"/>
        <v>0.80082413588409374</v>
      </c>
      <c r="AA5461" s="1">
        <f t="shared" si="1288"/>
        <v>0.81934024751499956</v>
      </c>
      <c r="AB5461" s="2">
        <v>1</v>
      </c>
      <c r="AC5461" s="2">
        <v>76</v>
      </c>
      <c r="AD5461" s="2">
        <f t="shared" si="1289"/>
        <v>0.77599649062552767</v>
      </c>
      <c r="AE5461" s="2">
        <f t="shared" si="1290"/>
        <v>0.80074593661528948</v>
      </c>
      <c r="AF5461" s="3">
        <v>0</v>
      </c>
      <c r="AG5461" s="3">
        <v>0</v>
      </c>
      <c r="AH5461" s="3">
        <v>0</v>
      </c>
      <c r="AI5461" s="3">
        <v>0</v>
      </c>
      <c r="AJ5461" s="3">
        <v>0</v>
      </c>
      <c r="AK5461" s="3">
        <v>0</v>
      </c>
      <c r="AL5461" s="3">
        <v>0</v>
      </c>
      <c r="AM5461" s="3">
        <v>0</v>
      </c>
      <c r="AN5461" s="3">
        <v>0</v>
      </c>
    </row>
    <row r="5462" spans="1:40" x14ac:dyDescent="0.2">
      <c r="A5462" t="s">
        <v>75</v>
      </c>
      <c r="B5462" t="s">
        <v>163</v>
      </c>
      <c r="C5462" t="s">
        <v>79</v>
      </c>
      <c r="D5462" t="s">
        <v>167</v>
      </c>
      <c r="E5462" s="5">
        <v>0</v>
      </c>
      <c r="F5462" s="5">
        <v>0</v>
      </c>
      <c r="G5462" s="4">
        <v>562624638.14731395</v>
      </c>
      <c r="H5462" s="4">
        <f t="shared" si="1283"/>
        <v>43957201286348.242</v>
      </c>
      <c r="I5462" s="4">
        <f t="shared" si="1284"/>
        <v>1.2799373519761549E-5</v>
      </c>
      <c r="J5462" s="1">
        <v>76.449996948242188</v>
      </c>
      <c r="K5462" s="1">
        <f t="shared" si="1276"/>
        <v>104.5190182198169</v>
      </c>
      <c r="L5462" s="3">
        <v>76.449996948242188</v>
      </c>
      <c r="M5462" s="3">
        <f t="shared" si="1285"/>
        <v>0</v>
      </c>
      <c r="N5462" s="6">
        <f t="shared" si="1277"/>
        <v>104.5190182198169</v>
      </c>
      <c r="O5462" s="3">
        <f t="shared" si="1278"/>
        <v>0</v>
      </c>
      <c r="P5462" s="3">
        <v>6</v>
      </c>
      <c r="Q5462" s="3">
        <f t="shared" si="1279"/>
        <v>2809.9913007459045</v>
      </c>
      <c r="R5462" s="3">
        <f t="shared" si="1286"/>
        <v>3.7195495299957908E-2</v>
      </c>
      <c r="S5462" s="4">
        <v>76.421051025390625</v>
      </c>
      <c r="T5462" s="4">
        <f t="shared" si="1280"/>
        <v>104.40034244965398</v>
      </c>
      <c r="U5462" s="4">
        <v>8</v>
      </c>
      <c r="V5462" s="4">
        <f t="shared" si="1281"/>
        <v>3026.3908105951673</v>
      </c>
      <c r="W5462" s="4">
        <f t="shared" si="1287"/>
        <v>3.4496649303902262E-2</v>
      </c>
      <c r="X5462" s="1">
        <v>1</v>
      </c>
      <c r="Y5462" s="1">
        <v>84</v>
      </c>
      <c r="Z5462" s="1">
        <f t="shared" si="1282"/>
        <v>0.80082413588409374</v>
      </c>
      <c r="AA5462" s="1">
        <f t="shared" si="1288"/>
        <v>0.75807040914231616</v>
      </c>
      <c r="AB5462" s="2">
        <v>1</v>
      </c>
      <c r="AC5462" s="2">
        <v>76</v>
      </c>
      <c r="AD5462" s="2">
        <f t="shared" si="1289"/>
        <v>0.77599649062552767</v>
      </c>
      <c r="AE5462" s="2">
        <f t="shared" si="1290"/>
        <v>0.75807040914231616</v>
      </c>
      <c r="AF5462" s="3">
        <v>0</v>
      </c>
      <c r="AG5462" s="3">
        <v>0</v>
      </c>
      <c r="AH5462" s="3">
        <v>1</v>
      </c>
      <c r="AI5462" s="3">
        <v>0</v>
      </c>
      <c r="AJ5462" s="3">
        <v>1</v>
      </c>
      <c r="AK5462" s="3">
        <v>0</v>
      </c>
      <c r="AL5462" s="3">
        <v>1</v>
      </c>
      <c r="AM5462" s="3">
        <v>0</v>
      </c>
      <c r="AN5462" s="3">
        <v>1</v>
      </c>
    </row>
    <row r="5463" spans="1:40" x14ac:dyDescent="0.2">
      <c r="A5463" t="s">
        <v>75</v>
      </c>
      <c r="B5463" t="s">
        <v>163</v>
      </c>
      <c r="C5463" t="s">
        <v>56</v>
      </c>
      <c r="D5463" t="s">
        <v>144</v>
      </c>
      <c r="E5463" s="5">
        <v>0</v>
      </c>
      <c r="F5463" s="5">
        <v>0</v>
      </c>
      <c r="G5463" s="4">
        <v>816854293.98520398</v>
      </c>
      <c r="H5463" s="4">
        <f t="shared" si="1283"/>
        <v>43957201286348.242</v>
      </c>
      <c r="I5463" s="4">
        <f t="shared" si="1284"/>
        <v>1.85829459128667E-5</v>
      </c>
      <c r="J5463" s="1">
        <v>72.349998474121094</v>
      </c>
      <c r="K5463" s="1">
        <f t="shared" si="1276"/>
        <v>100.31220259729805</v>
      </c>
      <c r="L5463" s="3">
        <v>72.349998474121094</v>
      </c>
      <c r="M5463" s="3">
        <f t="shared" si="1285"/>
        <v>0</v>
      </c>
      <c r="N5463" s="6">
        <f t="shared" si="1277"/>
        <v>100.31220259729805</v>
      </c>
      <c r="O5463" s="3">
        <f t="shared" si="1278"/>
        <v>0</v>
      </c>
      <c r="P5463" s="3">
        <v>7</v>
      </c>
      <c r="Q5463" s="3">
        <f t="shared" si="1279"/>
        <v>2809.9913007459045</v>
      </c>
      <c r="R5463" s="3">
        <f t="shared" si="1286"/>
        <v>3.5698403255081411E-2</v>
      </c>
      <c r="S5463" s="4">
        <v>74.578948974609375</v>
      </c>
      <c r="T5463" s="4">
        <f t="shared" si="1280"/>
        <v>109.87198317867519</v>
      </c>
      <c r="U5463" s="4">
        <v>6</v>
      </c>
      <c r="V5463" s="4">
        <f t="shared" si="1281"/>
        <v>3026.3908105951673</v>
      </c>
      <c r="W5463" s="4">
        <f t="shared" si="1287"/>
        <v>3.6304624899739193E-2</v>
      </c>
      <c r="X5463" s="1">
        <v>1</v>
      </c>
      <c r="Y5463" s="1">
        <v>84</v>
      </c>
      <c r="Z5463" s="1">
        <f t="shared" si="1282"/>
        <v>0.80082413588409374</v>
      </c>
      <c r="AA5463" s="1">
        <f t="shared" si="1288"/>
        <v>0.71942867063548677</v>
      </c>
      <c r="AB5463" s="2">
        <v>1</v>
      </c>
      <c r="AC5463" s="2">
        <v>76</v>
      </c>
      <c r="AD5463" s="2">
        <f t="shared" si="1289"/>
        <v>0.77599649062552767</v>
      </c>
      <c r="AE5463" s="2">
        <f t="shared" si="1290"/>
        <v>0.71942867063548677</v>
      </c>
      <c r="AF5463" s="3">
        <v>1</v>
      </c>
      <c r="AG5463" s="3">
        <v>0</v>
      </c>
      <c r="AH5463" s="3">
        <v>1</v>
      </c>
      <c r="AI5463" s="3">
        <v>0</v>
      </c>
      <c r="AJ5463" s="3">
        <v>1</v>
      </c>
      <c r="AK5463" s="3">
        <v>0</v>
      </c>
      <c r="AL5463" s="3">
        <v>1</v>
      </c>
      <c r="AM5463" s="3">
        <v>0</v>
      </c>
      <c r="AN5463" s="3">
        <v>1</v>
      </c>
    </row>
    <row r="5464" spans="1:40" x14ac:dyDescent="0.2">
      <c r="A5464" t="s">
        <v>75</v>
      </c>
      <c r="B5464" t="s">
        <v>163</v>
      </c>
      <c r="C5464" t="s">
        <v>39</v>
      </c>
      <c r="D5464" t="s">
        <v>127</v>
      </c>
      <c r="E5464" s="5">
        <v>0</v>
      </c>
      <c r="F5464" s="5">
        <v>1</v>
      </c>
      <c r="G5464" s="4">
        <v>15923126407.204901</v>
      </c>
      <c r="H5464" s="4">
        <f t="shared" si="1283"/>
        <v>43957201286348.242</v>
      </c>
      <c r="I5464" s="4">
        <f t="shared" si="1284"/>
        <v>3.6224158820935071E-4</v>
      </c>
      <c r="J5464" s="1">
        <v>50.650001525878906</v>
      </c>
      <c r="K5464" s="1">
        <f t="shared" si="1276"/>
        <v>92.627048288221687</v>
      </c>
      <c r="L5464" s="3">
        <v>50.650001525878906</v>
      </c>
      <c r="M5464" s="3">
        <f t="shared" si="1285"/>
        <v>0</v>
      </c>
      <c r="N5464" s="6">
        <f t="shared" si="1277"/>
        <v>92.627048288221687</v>
      </c>
      <c r="O5464" s="3">
        <f t="shared" si="1278"/>
        <v>0</v>
      </c>
      <c r="P5464" s="3">
        <v>8</v>
      </c>
      <c r="Q5464" s="3">
        <f t="shared" si="1279"/>
        <v>2809.9913007459045</v>
      </c>
      <c r="R5464" s="3">
        <f t="shared" si="1286"/>
        <v>3.2963464429101287E-2</v>
      </c>
      <c r="S5464" s="4">
        <v>53.315788269042969</v>
      </c>
      <c r="T5464" s="4">
        <f t="shared" si="1280"/>
        <v>108.0356129327526</v>
      </c>
      <c r="U5464" s="4">
        <v>7</v>
      </c>
      <c r="V5464" s="4">
        <f t="shared" si="1281"/>
        <v>3026.3908105951673</v>
      </c>
      <c r="W5464" s="4">
        <f t="shared" si="1287"/>
        <v>3.5697839338702728E-2</v>
      </c>
      <c r="X5464" s="1">
        <v>1</v>
      </c>
      <c r="Y5464" s="1">
        <v>84</v>
      </c>
      <c r="Z5464" s="1">
        <f t="shared" si="1282"/>
        <v>0.80082413588409374</v>
      </c>
      <c r="AA5464" s="1">
        <f t="shared" si="1288"/>
        <v>0.80637572903898103</v>
      </c>
      <c r="AB5464" s="2">
        <v>1</v>
      </c>
      <c r="AC5464" s="2">
        <v>76</v>
      </c>
      <c r="AD5464" s="2">
        <f t="shared" si="1289"/>
        <v>0.77599649062552767</v>
      </c>
      <c r="AE5464" s="2">
        <f t="shared" si="1290"/>
        <v>0.80637572903898103</v>
      </c>
      <c r="AF5464" s="3">
        <v>0</v>
      </c>
      <c r="AG5464" s="3">
        <v>0</v>
      </c>
      <c r="AH5464" s="3">
        <v>0</v>
      </c>
      <c r="AI5464" s="3">
        <v>0</v>
      </c>
      <c r="AJ5464" s="3">
        <v>0</v>
      </c>
      <c r="AK5464" s="3">
        <v>0</v>
      </c>
      <c r="AL5464" s="3">
        <v>0</v>
      </c>
      <c r="AM5464" s="3">
        <v>0</v>
      </c>
      <c r="AN5464" s="3">
        <v>0</v>
      </c>
    </row>
    <row r="5465" spans="1:40" x14ac:dyDescent="0.2">
      <c r="A5465" t="s">
        <v>75</v>
      </c>
      <c r="B5465" t="s">
        <v>163</v>
      </c>
      <c r="C5465" t="s">
        <v>191</v>
      </c>
      <c r="D5465" t="s">
        <v>329</v>
      </c>
      <c r="E5465" s="5">
        <v>0</v>
      </c>
      <c r="F5465" s="5">
        <v>0</v>
      </c>
      <c r="G5465" s="4">
        <v>218848504.34223199</v>
      </c>
      <c r="H5465" s="4">
        <f t="shared" si="1283"/>
        <v>43957201286348.242</v>
      </c>
      <c r="I5465" s="4">
        <f t="shared" si="1284"/>
        <v>4.9786723890039743E-6</v>
      </c>
      <c r="J5465" s="1">
        <v>80.050003051757813</v>
      </c>
      <c r="K5465" s="1">
        <f t="shared" si="1276"/>
        <v>87.590144248626345</v>
      </c>
      <c r="L5465" s="3">
        <v>80.050003051757813</v>
      </c>
      <c r="M5465" s="3">
        <f t="shared" si="1285"/>
        <v>0</v>
      </c>
      <c r="N5465" s="6">
        <f t="shared" si="1277"/>
        <v>87.590144248626345</v>
      </c>
      <c r="O5465" s="3">
        <f t="shared" si="1278"/>
        <v>0</v>
      </c>
      <c r="P5465" s="3">
        <v>9</v>
      </c>
      <c r="Q5465" s="3">
        <f t="shared" si="1279"/>
        <v>2809.9913007459045</v>
      </c>
      <c r="R5465" s="3">
        <f t="shared" si="1286"/>
        <v>3.117096633906866E-2</v>
      </c>
      <c r="S5465" s="4">
        <v>79</v>
      </c>
      <c r="T5465" s="4">
        <f t="shared" si="1280"/>
        <v>84.188438996270506</v>
      </c>
      <c r="U5465" s="4">
        <v>13</v>
      </c>
      <c r="V5465" s="4">
        <f t="shared" si="1281"/>
        <v>3026.3908105951673</v>
      </c>
      <c r="W5465" s="4">
        <f t="shared" si="1287"/>
        <v>2.7818098938687329E-2</v>
      </c>
      <c r="X5465" s="1">
        <v>0</v>
      </c>
      <c r="Y5465" s="1">
        <v>84</v>
      </c>
      <c r="Z5465" s="1">
        <f t="shared" si="1282"/>
        <v>0.80082413588409374</v>
      </c>
      <c r="AA5465" s="1">
        <f t="shared" si="1288"/>
        <v>0</v>
      </c>
      <c r="AB5465" s="2">
        <v>0</v>
      </c>
      <c r="AC5465" s="2">
        <v>76</v>
      </c>
      <c r="AD5465" s="2">
        <f t="shared" si="1289"/>
        <v>0.77599649062552767</v>
      </c>
      <c r="AE5465" s="2">
        <f t="shared" si="1290"/>
        <v>0</v>
      </c>
      <c r="AF5465" s="3">
        <v>0</v>
      </c>
      <c r="AG5465" s="3">
        <v>0</v>
      </c>
      <c r="AH5465" s="3">
        <v>0</v>
      </c>
      <c r="AI5465" s="3">
        <v>0</v>
      </c>
      <c r="AJ5465" s="3">
        <v>0</v>
      </c>
      <c r="AK5465" s="3">
        <v>0</v>
      </c>
      <c r="AL5465" s="3">
        <v>0</v>
      </c>
      <c r="AM5465" s="3">
        <v>0</v>
      </c>
      <c r="AN5465" s="3">
        <v>0</v>
      </c>
    </row>
    <row r="5466" spans="1:40" x14ac:dyDescent="0.2">
      <c r="A5466" t="s">
        <v>75</v>
      </c>
      <c r="B5466" t="s">
        <v>163</v>
      </c>
      <c r="C5466" t="s">
        <v>55</v>
      </c>
      <c r="D5466" t="s">
        <v>143</v>
      </c>
      <c r="E5466" s="5">
        <v>0</v>
      </c>
      <c r="F5466" s="5">
        <v>1</v>
      </c>
      <c r="G5466" s="4">
        <v>2215117401.0935998</v>
      </c>
      <c r="H5466" s="4">
        <f t="shared" si="1283"/>
        <v>43957201286348.242</v>
      </c>
      <c r="I5466" s="4">
        <f t="shared" si="1284"/>
        <v>5.0392594074945061E-5</v>
      </c>
      <c r="J5466" s="1">
        <v>60.525001525878906</v>
      </c>
      <c r="K5466" s="1">
        <f t="shared" si="1276"/>
        <v>81.895492488111557</v>
      </c>
      <c r="L5466" s="3">
        <v>60.525001525878906</v>
      </c>
      <c r="M5466" s="3">
        <f t="shared" si="1285"/>
        <v>0</v>
      </c>
      <c r="N5466" s="6">
        <f t="shared" si="1277"/>
        <v>81.895492488111557</v>
      </c>
      <c r="O5466" s="3">
        <f t="shared" si="1278"/>
        <v>0</v>
      </c>
      <c r="P5466" s="3">
        <v>10</v>
      </c>
      <c r="Q5466" s="3">
        <f t="shared" si="1279"/>
        <v>2809.9913007459045</v>
      </c>
      <c r="R5466" s="3">
        <f t="shared" si="1286"/>
        <v>2.9144393602347673E-2</v>
      </c>
      <c r="S5466" s="4">
        <v>63.710525512695313</v>
      </c>
      <c r="T5466" s="4">
        <f t="shared" si="1280"/>
        <v>95.518860705306523</v>
      </c>
      <c r="U5466" s="4">
        <v>9</v>
      </c>
      <c r="V5466" s="4">
        <f t="shared" si="1281"/>
        <v>3026.3908105951673</v>
      </c>
      <c r="W5466" s="4">
        <f t="shared" si="1287"/>
        <v>3.1561971563917705E-2</v>
      </c>
      <c r="X5466" s="1">
        <v>1</v>
      </c>
      <c r="Y5466" s="1">
        <v>84</v>
      </c>
      <c r="Z5466" s="1">
        <f t="shared" si="1282"/>
        <v>0.80082413588409374</v>
      </c>
      <c r="AA5466" s="1">
        <f t="shared" si="1288"/>
        <v>0.82245184318912778</v>
      </c>
      <c r="AB5466" s="2">
        <v>1</v>
      </c>
      <c r="AC5466" s="2">
        <v>76</v>
      </c>
      <c r="AD5466" s="2">
        <f t="shared" si="1289"/>
        <v>0.77599649062552767</v>
      </c>
      <c r="AE5466" s="2">
        <f t="shared" si="1290"/>
        <v>0.82245184318912778</v>
      </c>
      <c r="AF5466" s="3">
        <v>0</v>
      </c>
      <c r="AG5466" s="3">
        <v>0</v>
      </c>
      <c r="AH5466" s="3">
        <v>0</v>
      </c>
      <c r="AI5466" s="3">
        <v>0</v>
      </c>
      <c r="AJ5466" s="3">
        <v>0</v>
      </c>
      <c r="AK5466" s="3">
        <v>0</v>
      </c>
      <c r="AL5466" s="3">
        <v>0</v>
      </c>
      <c r="AM5466" s="3">
        <v>0</v>
      </c>
      <c r="AN5466" s="3">
        <v>0</v>
      </c>
    </row>
    <row r="5467" spans="1:40" x14ac:dyDescent="0.2">
      <c r="A5467" t="s">
        <v>75</v>
      </c>
      <c r="B5467" t="s">
        <v>163</v>
      </c>
      <c r="C5467" t="s">
        <v>72</v>
      </c>
      <c r="D5467" t="s">
        <v>160</v>
      </c>
      <c r="E5467" s="5">
        <v>0</v>
      </c>
      <c r="F5467" s="5">
        <v>0</v>
      </c>
      <c r="G5467" s="4">
        <v>867738822.772596</v>
      </c>
      <c r="H5467" s="4">
        <f t="shared" si="1283"/>
        <v>43957201286348.242</v>
      </c>
      <c r="I5467" s="4">
        <f t="shared" si="1284"/>
        <v>1.9740538464219492E-5</v>
      </c>
      <c r="J5467" s="1">
        <v>67.125</v>
      </c>
      <c r="K5467" s="1">
        <f t="shared" si="1276"/>
        <v>81.740864720598154</v>
      </c>
      <c r="L5467" s="3">
        <v>67.125</v>
      </c>
      <c r="M5467" s="3">
        <f t="shared" si="1285"/>
        <v>0</v>
      </c>
      <c r="N5467" s="6">
        <f t="shared" si="1277"/>
        <v>81.740864720598154</v>
      </c>
      <c r="O5467" s="3">
        <f t="shared" si="1278"/>
        <v>0</v>
      </c>
      <c r="P5467" s="3">
        <v>11</v>
      </c>
      <c r="Q5467" s="3">
        <f t="shared" si="1279"/>
        <v>2809.9913007459045</v>
      </c>
      <c r="R5467" s="3">
        <f t="shared" si="1286"/>
        <v>2.9089365756719696E-2</v>
      </c>
      <c r="S5467" s="4">
        <v>67.552635192871094</v>
      </c>
      <c r="T5467" s="4">
        <f t="shared" si="1280"/>
        <v>83.313085230558812</v>
      </c>
      <c r="U5467" s="4">
        <v>14</v>
      </c>
      <c r="V5467" s="4">
        <f t="shared" si="1281"/>
        <v>3026.3908105951673</v>
      </c>
      <c r="W5467" s="4">
        <f t="shared" si="1287"/>
        <v>2.7528858777553102E-2</v>
      </c>
      <c r="X5467" s="1">
        <v>1</v>
      </c>
      <c r="Y5467" s="1">
        <v>84</v>
      </c>
      <c r="Z5467" s="1">
        <f t="shared" si="1282"/>
        <v>0.80082413588409374</v>
      </c>
      <c r="AA5467" s="1">
        <f t="shared" si="1288"/>
        <v>0.71053487223070921</v>
      </c>
      <c r="AB5467" s="2">
        <v>1</v>
      </c>
      <c r="AC5467" s="2">
        <v>76</v>
      </c>
      <c r="AD5467" s="2">
        <f t="shared" si="1289"/>
        <v>0.77599649062552767</v>
      </c>
      <c r="AE5467" s="2">
        <f t="shared" si="1290"/>
        <v>0.57993182712929103</v>
      </c>
      <c r="AF5467" s="3">
        <v>0</v>
      </c>
      <c r="AG5467" s="3">
        <v>0</v>
      </c>
      <c r="AH5467" s="3">
        <v>0</v>
      </c>
      <c r="AI5467" s="3">
        <v>0</v>
      </c>
      <c r="AJ5467" s="3">
        <v>0</v>
      </c>
      <c r="AK5467" s="3">
        <v>0</v>
      </c>
      <c r="AL5467" s="3">
        <v>0</v>
      </c>
      <c r="AM5467" s="3">
        <v>0</v>
      </c>
      <c r="AN5467" s="3">
        <v>0</v>
      </c>
    </row>
    <row r="5468" spans="1:40" x14ac:dyDescent="0.2">
      <c r="A5468" t="s">
        <v>75</v>
      </c>
      <c r="B5468" t="s">
        <v>163</v>
      </c>
      <c r="C5468" t="s">
        <v>83</v>
      </c>
      <c r="D5468" t="s">
        <v>171</v>
      </c>
      <c r="E5468" s="5">
        <v>0</v>
      </c>
      <c r="F5468" s="5">
        <v>1</v>
      </c>
      <c r="G5468" s="4">
        <v>53068832422.000603</v>
      </c>
      <c r="H5468" s="4">
        <f t="shared" si="1283"/>
        <v>43957201286348.242</v>
      </c>
      <c r="I5468" s="4">
        <f t="shared" si="1284"/>
        <v>1.2072841506968769E-3</v>
      </c>
      <c r="J5468" s="1">
        <v>42.349998474121094</v>
      </c>
      <c r="K5468" s="1">
        <f t="shared" si="1276"/>
        <v>80.877930520435285</v>
      </c>
      <c r="L5468" s="3">
        <v>42.349998474121094</v>
      </c>
      <c r="M5468" s="3">
        <f t="shared" si="1285"/>
        <v>0</v>
      </c>
      <c r="N5468" s="6">
        <f t="shared" si="1277"/>
        <v>80.877930520435285</v>
      </c>
      <c r="O5468" s="3">
        <f t="shared" si="1278"/>
        <v>0</v>
      </c>
      <c r="P5468" s="3">
        <v>12</v>
      </c>
      <c r="Q5468" s="3">
        <f t="shared" si="1279"/>
        <v>2809.9913007459045</v>
      </c>
      <c r="R5468" s="3">
        <f t="shared" si="1286"/>
        <v>2.878227078459868E-2</v>
      </c>
      <c r="S5468" s="4">
        <v>44.578948974609375</v>
      </c>
      <c r="T5468" s="4">
        <f t="shared" si="1280"/>
        <v>94.33205773987406</v>
      </c>
      <c r="U5468" s="4">
        <v>10</v>
      </c>
      <c r="V5468" s="4">
        <f t="shared" si="1281"/>
        <v>3026.3908105951673</v>
      </c>
      <c r="W5468" s="4">
        <f t="shared" si="1287"/>
        <v>3.1169820305303797E-2</v>
      </c>
      <c r="X5468" s="1">
        <v>1</v>
      </c>
      <c r="Y5468" s="1">
        <v>84</v>
      </c>
      <c r="Z5468" s="1">
        <f t="shared" si="1282"/>
        <v>0.80082413588409374</v>
      </c>
      <c r="AA5468" s="1">
        <f t="shared" si="1288"/>
        <v>0.78752511197094799</v>
      </c>
      <c r="AB5468" s="2">
        <v>1</v>
      </c>
      <c r="AC5468" s="2">
        <v>76</v>
      </c>
      <c r="AD5468" s="2">
        <f t="shared" si="1289"/>
        <v>0.77599649062552767</v>
      </c>
      <c r="AE5468" s="2">
        <f t="shared" si="1290"/>
        <v>0.7625802610057294</v>
      </c>
      <c r="AF5468" s="3">
        <v>0</v>
      </c>
      <c r="AG5468" s="3">
        <v>0</v>
      </c>
      <c r="AH5468" s="3">
        <v>0</v>
      </c>
      <c r="AI5468" s="3">
        <v>0</v>
      </c>
      <c r="AJ5468" s="3">
        <v>0</v>
      </c>
      <c r="AK5468" s="3">
        <v>0</v>
      </c>
      <c r="AL5468" s="3">
        <v>0</v>
      </c>
      <c r="AM5468" s="3">
        <v>0</v>
      </c>
      <c r="AN5468" s="3">
        <v>0</v>
      </c>
    </row>
    <row r="5469" spans="1:40" x14ac:dyDescent="0.2">
      <c r="A5469" t="s">
        <v>75</v>
      </c>
      <c r="B5469" t="s">
        <v>163</v>
      </c>
      <c r="C5469" t="s">
        <v>40</v>
      </c>
      <c r="D5469" t="s">
        <v>128</v>
      </c>
      <c r="E5469" s="5">
        <v>0</v>
      </c>
      <c r="F5469" s="5">
        <v>0</v>
      </c>
      <c r="G5469" s="4">
        <v>1136249597.9414599</v>
      </c>
      <c r="H5469" s="4">
        <f t="shared" si="1283"/>
        <v>43957201286348.242</v>
      </c>
      <c r="I5469" s="4">
        <f t="shared" si="1284"/>
        <v>2.5848997768070921E-5</v>
      </c>
      <c r="J5469" s="1">
        <v>63.575000762939453</v>
      </c>
      <c r="K5469" s="1">
        <f t="shared" si="1276"/>
        <v>75.975521863528357</v>
      </c>
      <c r="L5469" s="3">
        <v>63.575000762939453</v>
      </c>
      <c r="M5469" s="3">
        <f t="shared" si="1285"/>
        <v>0</v>
      </c>
      <c r="N5469" s="6">
        <f t="shared" si="1277"/>
        <v>75.975521863528357</v>
      </c>
      <c r="O5469" s="3">
        <f t="shared" si="1278"/>
        <v>0</v>
      </c>
      <c r="P5469" s="3">
        <v>13</v>
      </c>
      <c r="Q5469" s="3">
        <f t="shared" si="1279"/>
        <v>2809.9913007459045</v>
      </c>
      <c r="R5469" s="3">
        <f t="shared" si="1286"/>
        <v>2.7037635968254016E-2</v>
      </c>
      <c r="S5469" s="4">
        <v>66.5</v>
      </c>
      <c r="T5469" s="4">
        <f t="shared" si="1280"/>
        <v>86.95198595397234</v>
      </c>
      <c r="U5469" s="4">
        <v>11</v>
      </c>
      <c r="V5469" s="4">
        <f t="shared" si="1281"/>
        <v>3026.3908105951673</v>
      </c>
      <c r="W5469" s="4">
        <f t="shared" si="1287"/>
        <v>2.8731248340287036E-2</v>
      </c>
      <c r="X5469" s="1">
        <v>1</v>
      </c>
      <c r="Y5469" s="1">
        <v>84</v>
      </c>
      <c r="Z5469" s="1">
        <f t="shared" si="1282"/>
        <v>0.80082413588409374</v>
      </c>
      <c r="AA5469" s="1">
        <f t="shared" si="1288"/>
        <v>0.7740909625923541</v>
      </c>
      <c r="AB5469" s="2">
        <v>1</v>
      </c>
      <c r="AC5469" s="2">
        <v>76</v>
      </c>
      <c r="AD5469" s="2">
        <f t="shared" si="1289"/>
        <v>0.77599649062552767</v>
      </c>
      <c r="AE5469" s="2">
        <f t="shared" si="1290"/>
        <v>0.76451206111511283</v>
      </c>
      <c r="AF5469" s="3">
        <v>0</v>
      </c>
      <c r="AG5469" s="3">
        <v>0</v>
      </c>
      <c r="AH5469" s="3">
        <v>1</v>
      </c>
      <c r="AI5469" s="3">
        <v>0</v>
      </c>
      <c r="AJ5469" s="3">
        <v>1</v>
      </c>
      <c r="AK5469" s="3">
        <v>0</v>
      </c>
      <c r="AL5469" s="3">
        <v>1</v>
      </c>
      <c r="AM5469" s="3">
        <v>0</v>
      </c>
      <c r="AN5469" s="3">
        <v>1</v>
      </c>
    </row>
    <row r="5470" spans="1:40" x14ac:dyDescent="0.2">
      <c r="A5470" t="s">
        <v>75</v>
      </c>
      <c r="B5470" t="s">
        <v>163</v>
      </c>
      <c r="C5470" t="s">
        <v>16</v>
      </c>
      <c r="D5470" t="s">
        <v>104</v>
      </c>
      <c r="E5470" s="5">
        <v>0</v>
      </c>
      <c r="F5470" s="5">
        <v>0</v>
      </c>
      <c r="G5470" s="4">
        <v>357799935.67063397</v>
      </c>
      <c r="H5470" s="4">
        <f t="shared" si="1283"/>
        <v>43957201286348.242</v>
      </c>
      <c r="I5470" s="4">
        <f t="shared" si="1284"/>
        <v>8.1397342232922292E-6</v>
      </c>
      <c r="J5470" s="1">
        <v>72.275001525878906</v>
      </c>
      <c r="K5470" s="1">
        <f t="shared" si="1276"/>
        <v>75.945329392216948</v>
      </c>
      <c r="L5470" s="3">
        <v>72.275001525878906</v>
      </c>
      <c r="M5470" s="3">
        <f t="shared" si="1285"/>
        <v>0</v>
      </c>
      <c r="N5470" s="6">
        <f t="shared" si="1277"/>
        <v>75.945329392216948</v>
      </c>
      <c r="O5470" s="3">
        <f t="shared" si="1278"/>
        <v>0</v>
      </c>
      <c r="P5470" s="3">
        <v>14</v>
      </c>
      <c r="Q5470" s="3">
        <f t="shared" si="1279"/>
        <v>2809.9913007459045</v>
      </c>
      <c r="R5470" s="3">
        <f t="shared" si="1286"/>
        <v>2.7026891283278162E-2</v>
      </c>
      <c r="S5470" s="4">
        <v>75.552635192871094</v>
      </c>
      <c r="T5470" s="4">
        <f t="shared" si="1280"/>
        <v>86.753217629361856</v>
      </c>
      <c r="U5470" s="4">
        <v>12</v>
      </c>
      <c r="V5470" s="4">
        <f t="shared" si="1281"/>
        <v>3026.3908105951673</v>
      </c>
      <c r="W5470" s="4">
        <f t="shared" si="1287"/>
        <v>2.8665570000293863E-2</v>
      </c>
      <c r="X5470" s="1">
        <v>1</v>
      </c>
      <c r="Y5470" s="1">
        <v>84</v>
      </c>
      <c r="Z5470" s="1">
        <f t="shared" si="1282"/>
        <v>0.80082413588409374</v>
      </c>
      <c r="AA5470" s="1">
        <f t="shared" si="1288"/>
        <v>0.64420756097744647</v>
      </c>
      <c r="AB5470" s="2">
        <v>1</v>
      </c>
      <c r="AC5470" s="2">
        <v>76</v>
      </c>
      <c r="AD5470" s="2">
        <f t="shared" si="1289"/>
        <v>0.77599649062552767</v>
      </c>
      <c r="AE5470" s="2">
        <f t="shared" si="1290"/>
        <v>0.64420756097744647</v>
      </c>
      <c r="AF5470" s="3">
        <v>1</v>
      </c>
      <c r="AG5470" s="3">
        <v>0</v>
      </c>
      <c r="AH5470" s="3">
        <v>1</v>
      </c>
      <c r="AI5470" s="3">
        <v>0</v>
      </c>
      <c r="AJ5470" s="3">
        <v>1</v>
      </c>
      <c r="AK5470" s="3">
        <v>0</v>
      </c>
      <c r="AL5470" s="3">
        <v>1</v>
      </c>
      <c r="AM5470" s="3">
        <v>0</v>
      </c>
      <c r="AN5470" s="3">
        <v>1</v>
      </c>
    </row>
    <row r="5471" spans="1:40" x14ac:dyDescent="0.2">
      <c r="A5471" t="s">
        <v>75</v>
      </c>
      <c r="B5471" t="s">
        <v>163</v>
      </c>
      <c r="C5471" t="s">
        <v>203</v>
      </c>
      <c r="D5471" t="s">
        <v>341</v>
      </c>
      <c r="E5471" s="5">
        <v>0</v>
      </c>
      <c r="F5471" s="5">
        <v>0</v>
      </c>
      <c r="G5471" s="4">
        <v>85815374.718558997</v>
      </c>
      <c r="H5471" s="4">
        <f t="shared" si="1283"/>
        <v>43957201286348.242</v>
      </c>
      <c r="I5471" s="4">
        <f t="shared" si="1284"/>
        <v>1.9522483735835707E-6</v>
      </c>
      <c r="J5471" s="1">
        <v>84.324996948242188</v>
      </c>
      <c r="K5471" s="1">
        <f t="shared" si="1276"/>
        <v>74.94005813478401</v>
      </c>
      <c r="L5471" s="3">
        <v>84.324996948242188</v>
      </c>
      <c r="M5471" s="3">
        <f t="shared" si="1285"/>
        <v>0</v>
      </c>
      <c r="N5471" s="6">
        <f t="shared" si="1277"/>
        <v>74.94005813478401</v>
      </c>
      <c r="O5471" s="3">
        <f t="shared" si="1278"/>
        <v>0</v>
      </c>
      <c r="P5471" s="3">
        <v>15</v>
      </c>
      <c r="Q5471" s="3">
        <f t="shared" si="1279"/>
        <v>2809.9913007459045</v>
      </c>
      <c r="R5471" s="3">
        <f t="shared" si="1286"/>
        <v>2.6669142397306132E-2</v>
      </c>
      <c r="S5471" s="4">
        <v>83.5</v>
      </c>
      <c r="T5471" s="4">
        <f t="shared" si="1280"/>
        <v>72.761970132089743</v>
      </c>
      <c r="U5471" s="4">
        <v>16</v>
      </c>
      <c r="V5471" s="4">
        <f t="shared" si="1281"/>
        <v>3026.3908105951673</v>
      </c>
      <c r="W5471" s="4">
        <f t="shared" si="1287"/>
        <v>2.4042489779362117E-2</v>
      </c>
      <c r="X5471" s="1">
        <v>0</v>
      </c>
      <c r="Y5471" s="1">
        <v>84</v>
      </c>
      <c r="Z5471" s="1">
        <f t="shared" si="1282"/>
        <v>0.80082413588409374</v>
      </c>
      <c r="AA5471" s="1">
        <f t="shared" si="1288"/>
        <v>0</v>
      </c>
      <c r="AB5471" s="2">
        <v>0</v>
      </c>
      <c r="AC5471" s="2">
        <v>76</v>
      </c>
      <c r="AD5471" s="2">
        <f t="shared" si="1289"/>
        <v>0.77599649062552767</v>
      </c>
      <c r="AE5471" s="2">
        <f t="shared" si="1290"/>
        <v>0</v>
      </c>
      <c r="AF5471" s="3">
        <v>0</v>
      </c>
      <c r="AG5471" s="3">
        <v>0</v>
      </c>
      <c r="AH5471" s="3">
        <v>0</v>
      </c>
      <c r="AI5471" s="3">
        <v>0</v>
      </c>
      <c r="AJ5471" s="3">
        <v>0</v>
      </c>
      <c r="AK5471" s="3">
        <v>0</v>
      </c>
      <c r="AL5471" s="3">
        <v>0</v>
      </c>
      <c r="AM5471" s="3">
        <v>0</v>
      </c>
      <c r="AN5471" s="3">
        <v>0</v>
      </c>
    </row>
    <row r="5472" spans="1:40" x14ac:dyDescent="0.2">
      <c r="A5472" t="s">
        <v>75</v>
      </c>
      <c r="B5472" t="s">
        <v>163</v>
      </c>
      <c r="C5472" t="s">
        <v>44</v>
      </c>
      <c r="D5472" t="s">
        <v>132</v>
      </c>
      <c r="E5472" s="5">
        <v>0</v>
      </c>
      <c r="F5472" s="5">
        <v>0</v>
      </c>
      <c r="G5472" s="4">
        <v>560823415.88935399</v>
      </c>
      <c r="H5472" s="4">
        <f t="shared" si="1283"/>
        <v>43957201286348.242</v>
      </c>
      <c r="I5472" s="4">
        <f t="shared" si="1284"/>
        <v>1.2758396792280052E-5</v>
      </c>
      <c r="J5472" s="1">
        <v>65.449996948242188</v>
      </c>
      <c r="K5472" s="1">
        <f t="shared" si="1276"/>
        <v>65.513016022780889</v>
      </c>
      <c r="L5472" s="3">
        <v>65.449996948242188</v>
      </c>
      <c r="M5472" s="3">
        <f t="shared" si="1285"/>
        <v>0</v>
      </c>
      <c r="N5472" s="6">
        <f t="shared" si="1277"/>
        <v>65.513016022780889</v>
      </c>
      <c r="O5472" s="3">
        <f t="shared" si="1278"/>
        <v>0</v>
      </c>
      <c r="P5472" s="3">
        <v>16</v>
      </c>
      <c r="Q5472" s="3">
        <f t="shared" si="1279"/>
        <v>2809.9913007459045</v>
      </c>
      <c r="R5472" s="3">
        <f t="shared" si="1286"/>
        <v>2.3314312754416939E-2</v>
      </c>
      <c r="S5472" s="4">
        <v>68.526313781738281</v>
      </c>
      <c r="T5472" s="4">
        <f t="shared" si="1280"/>
        <v>75.191857451943392</v>
      </c>
      <c r="U5472" s="4">
        <v>15</v>
      </c>
      <c r="V5472" s="4">
        <f t="shared" si="1281"/>
        <v>3026.3908105951673</v>
      </c>
      <c r="W5472" s="4">
        <f t="shared" si="1287"/>
        <v>2.4845389164116657E-2</v>
      </c>
      <c r="X5472" s="1">
        <v>1</v>
      </c>
      <c r="Y5472" s="1">
        <v>84</v>
      </c>
      <c r="Z5472" s="1">
        <f t="shared" si="1282"/>
        <v>0.80082413588409374</v>
      </c>
      <c r="AA5472" s="1">
        <f t="shared" si="1288"/>
        <v>0.78403193427172613</v>
      </c>
      <c r="AB5472" s="2">
        <v>1</v>
      </c>
      <c r="AC5472" s="2">
        <v>76</v>
      </c>
      <c r="AD5472" s="2">
        <f t="shared" si="1289"/>
        <v>0.77599649062552767</v>
      </c>
      <c r="AE5472" s="2">
        <f t="shared" si="1290"/>
        <v>0.7600140785334677</v>
      </c>
      <c r="AF5472" s="3">
        <v>0</v>
      </c>
      <c r="AG5472" s="3">
        <v>0</v>
      </c>
      <c r="AH5472" s="3">
        <v>1</v>
      </c>
      <c r="AI5472" s="3">
        <v>0</v>
      </c>
      <c r="AJ5472" s="3">
        <v>1</v>
      </c>
      <c r="AK5472" s="3">
        <v>0</v>
      </c>
      <c r="AL5472" s="3">
        <v>1</v>
      </c>
      <c r="AM5472" s="3">
        <v>0</v>
      </c>
      <c r="AN5472" s="3">
        <v>1</v>
      </c>
    </row>
    <row r="5473" spans="1:40" x14ac:dyDescent="0.2">
      <c r="A5473" t="s">
        <v>75</v>
      </c>
      <c r="B5473" t="s">
        <v>163</v>
      </c>
      <c r="C5473" t="s">
        <v>43</v>
      </c>
      <c r="D5473" t="s">
        <v>131</v>
      </c>
      <c r="E5473" s="5">
        <v>0</v>
      </c>
      <c r="F5473" s="5">
        <v>0</v>
      </c>
      <c r="G5473" s="4">
        <v>749308459.31167603</v>
      </c>
      <c r="H5473" s="4">
        <f t="shared" si="1283"/>
        <v>43957201286348.242</v>
      </c>
      <c r="I5473" s="4">
        <f t="shared" si="1284"/>
        <v>1.7046318632309928E-5</v>
      </c>
      <c r="J5473" s="1">
        <v>60.5</v>
      </c>
      <c r="K5473" s="1">
        <f t="shared" si="1276"/>
        <v>56.991443618384629</v>
      </c>
      <c r="L5473" s="3">
        <v>60.5</v>
      </c>
      <c r="M5473" s="3">
        <f t="shared" si="1285"/>
        <v>0</v>
      </c>
      <c r="N5473" s="6">
        <f t="shared" si="1277"/>
        <v>56.991443618384629</v>
      </c>
      <c r="O5473" s="3">
        <f t="shared" si="1278"/>
        <v>0</v>
      </c>
      <c r="P5473" s="3">
        <v>17</v>
      </c>
      <c r="Q5473" s="3">
        <f t="shared" si="1279"/>
        <v>2809.9913007459045</v>
      </c>
      <c r="R5473" s="3">
        <f t="shared" si="1286"/>
        <v>2.0281715321772139E-2</v>
      </c>
      <c r="S5473" s="4">
        <v>62.157894134521484</v>
      </c>
      <c r="T5473" s="4">
        <f t="shared" si="1280"/>
        <v>61.806252440367892</v>
      </c>
      <c r="U5473" s="4">
        <v>17</v>
      </c>
      <c r="V5473" s="4">
        <f t="shared" si="1281"/>
        <v>3026.3908105951673</v>
      </c>
      <c r="W5473" s="4">
        <f t="shared" si="1287"/>
        <v>2.0422429325382841E-2</v>
      </c>
      <c r="X5473" s="1">
        <v>1</v>
      </c>
      <c r="Y5473" s="1">
        <v>84</v>
      </c>
      <c r="Z5473" s="1">
        <f t="shared" si="1282"/>
        <v>0.80082413588409374</v>
      </c>
      <c r="AA5473" s="1">
        <f t="shared" si="1288"/>
        <v>0.75899821858560468</v>
      </c>
      <c r="AB5473" s="2">
        <v>1</v>
      </c>
      <c r="AC5473" s="2">
        <v>76</v>
      </c>
      <c r="AD5473" s="2">
        <f t="shared" si="1289"/>
        <v>0.77599649062552767</v>
      </c>
      <c r="AE5473" s="2">
        <f t="shared" si="1290"/>
        <v>0.75899821858560468</v>
      </c>
      <c r="AF5473" s="3">
        <v>0</v>
      </c>
      <c r="AG5473" s="3">
        <v>0</v>
      </c>
      <c r="AH5473" s="3">
        <v>0</v>
      </c>
      <c r="AI5473" s="3">
        <v>0</v>
      </c>
      <c r="AJ5473" s="3">
        <v>0</v>
      </c>
      <c r="AK5473" s="3">
        <v>0</v>
      </c>
      <c r="AL5473" s="3">
        <v>0</v>
      </c>
      <c r="AM5473" s="3">
        <v>0</v>
      </c>
      <c r="AN5473" s="3">
        <v>0</v>
      </c>
    </row>
    <row r="5474" spans="1:40" x14ac:dyDescent="0.2">
      <c r="A5474" t="s">
        <v>75</v>
      </c>
      <c r="B5474" t="s">
        <v>163</v>
      </c>
      <c r="C5474" t="s">
        <v>15</v>
      </c>
      <c r="D5474" t="s">
        <v>103</v>
      </c>
      <c r="E5474" s="5">
        <v>0</v>
      </c>
      <c r="F5474" s="5">
        <v>0</v>
      </c>
      <c r="G5474" s="4">
        <v>1300611128.9803801</v>
      </c>
      <c r="H5474" s="4">
        <f t="shared" si="1283"/>
        <v>43957201286348.242</v>
      </c>
      <c r="I5474" s="4">
        <f t="shared" si="1284"/>
        <v>2.9588124150759116E-5</v>
      </c>
      <c r="J5474" s="1">
        <v>54.75</v>
      </c>
      <c r="K5474" s="1">
        <f t="shared" si="1276"/>
        <v>50.760378053473147</v>
      </c>
      <c r="L5474" s="3">
        <v>54.75</v>
      </c>
      <c r="M5474" s="3">
        <f t="shared" si="1285"/>
        <v>0</v>
      </c>
      <c r="N5474" s="6">
        <f t="shared" si="1277"/>
        <v>50.760378053473147</v>
      </c>
      <c r="O5474" s="3">
        <f t="shared" si="1278"/>
        <v>0</v>
      </c>
      <c r="P5474" s="3">
        <v>18</v>
      </c>
      <c r="Q5474" s="3">
        <f t="shared" si="1279"/>
        <v>2809.9913007459045</v>
      </c>
      <c r="R5474" s="3">
        <f t="shared" si="1286"/>
        <v>1.8064247401762042E-2</v>
      </c>
      <c r="S5474" s="4">
        <v>55.736843109130859</v>
      </c>
      <c r="T5474" s="4">
        <f t="shared" si="1280"/>
        <v>53.554945090698567</v>
      </c>
      <c r="U5474" s="4">
        <v>19</v>
      </c>
      <c r="V5474" s="4">
        <f t="shared" si="1281"/>
        <v>3026.3908105951673</v>
      </c>
      <c r="W5474" s="4">
        <f t="shared" si="1287"/>
        <v>1.7695977962663222E-2</v>
      </c>
      <c r="X5474" s="1">
        <v>1</v>
      </c>
      <c r="Y5474" s="1">
        <v>84</v>
      </c>
      <c r="Z5474" s="1">
        <f t="shared" si="1282"/>
        <v>0.80082413588409374</v>
      </c>
      <c r="AA5474" s="1">
        <f t="shared" si="1288"/>
        <v>0.7257476831577574</v>
      </c>
      <c r="AB5474" s="2">
        <v>1</v>
      </c>
      <c r="AC5474" s="2">
        <v>76</v>
      </c>
      <c r="AD5474" s="2">
        <f t="shared" si="1289"/>
        <v>0.77599649062552767</v>
      </c>
      <c r="AE5474" s="2">
        <f t="shared" si="1290"/>
        <v>0.71663322833472676</v>
      </c>
      <c r="AF5474" s="3">
        <v>0</v>
      </c>
      <c r="AG5474" s="3">
        <v>0</v>
      </c>
      <c r="AH5474" s="3">
        <v>0</v>
      </c>
      <c r="AI5474" s="3">
        <v>0</v>
      </c>
      <c r="AJ5474" s="3">
        <v>0</v>
      </c>
      <c r="AK5474" s="3">
        <v>0</v>
      </c>
      <c r="AL5474" s="3">
        <v>0</v>
      </c>
      <c r="AM5474" s="3">
        <v>0</v>
      </c>
      <c r="AN5474" s="3">
        <v>0</v>
      </c>
    </row>
    <row r="5475" spans="1:40" x14ac:dyDescent="0.2">
      <c r="A5475" t="s">
        <v>75</v>
      </c>
      <c r="B5475" t="s">
        <v>163</v>
      </c>
      <c r="C5475" t="s">
        <v>34</v>
      </c>
      <c r="D5475" t="s">
        <v>122</v>
      </c>
      <c r="E5475" s="5">
        <v>0</v>
      </c>
      <c r="F5475" s="5">
        <v>0</v>
      </c>
      <c r="G5475" s="4">
        <v>109938887.101962</v>
      </c>
      <c r="H5475" s="4">
        <f t="shared" si="1283"/>
        <v>43957201286348.242</v>
      </c>
      <c r="I5475" s="4">
        <f t="shared" si="1284"/>
        <v>2.5010438309252787E-6</v>
      </c>
      <c r="J5475" s="1">
        <v>71.050003051757813</v>
      </c>
      <c r="K5475" s="1">
        <f t="shared" si="1276"/>
        <v>48.685474118575804</v>
      </c>
      <c r="L5475" s="3">
        <v>71.050003051757813</v>
      </c>
      <c r="M5475" s="3">
        <f t="shared" si="1285"/>
        <v>0</v>
      </c>
      <c r="N5475" s="6">
        <f t="shared" si="1277"/>
        <v>48.685474118575804</v>
      </c>
      <c r="O5475" s="3">
        <f t="shared" si="1278"/>
        <v>0</v>
      </c>
      <c r="P5475" s="3">
        <v>19</v>
      </c>
      <c r="Q5475" s="3">
        <f t="shared" si="1279"/>
        <v>2809.9913007459045</v>
      </c>
      <c r="R5475" s="3">
        <f t="shared" si="1286"/>
        <v>1.7325845138969783E-2</v>
      </c>
      <c r="S5475" s="4">
        <v>69.526313781738281</v>
      </c>
      <c r="T5475" s="4">
        <f t="shared" si="1280"/>
        <v>45.61994037335262</v>
      </c>
      <c r="U5475" s="4">
        <v>22</v>
      </c>
      <c r="V5475" s="4">
        <f t="shared" si="1281"/>
        <v>3026.3908105951673</v>
      </c>
      <c r="W5475" s="4">
        <f t="shared" si="1287"/>
        <v>1.5074041400615091E-2</v>
      </c>
      <c r="X5475" s="1">
        <v>1</v>
      </c>
      <c r="Y5475" s="1">
        <v>84</v>
      </c>
      <c r="Z5475" s="1">
        <f t="shared" si="1282"/>
        <v>0.80082413588409374</v>
      </c>
      <c r="AA5475" s="1">
        <f t="shared" si="1288"/>
        <v>0.54556705059560517</v>
      </c>
      <c r="AB5475" s="2">
        <v>1</v>
      </c>
      <c r="AC5475" s="2">
        <v>76</v>
      </c>
      <c r="AD5475" s="2">
        <f t="shared" si="1289"/>
        <v>0.77599649062552767</v>
      </c>
      <c r="AE5475" s="2">
        <f t="shared" si="1290"/>
        <v>0.14644683095805713</v>
      </c>
      <c r="AF5475" s="3">
        <v>1</v>
      </c>
      <c r="AG5475" s="3">
        <v>0</v>
      </c>
      <c r="AH5475" s="3">
        <v>1</v>
      </c>
      <c r="AI5475" s="3">
        <v>0</v>
      </c>
      <c r="AJ5475" s="3">
        <v>1</v>
      </c>
      <c r="AK5475" s="3">
        <v>0</v>
      </c>
      <c r="AL5475" s="3">
        <v>1</v>
      </c>
      <c r="AM5475" s="3">
        <v>0</v>
      </c>
      <c r="AN5475" s="3">
        <v>1</v>
      </c>
    </row>
    <row r="5476" spans="1:40" x14ac:dyDescent="0.2">
      <c r="A5476" t="s">
        <v>75</v>
      </c>
      <c r="B5476" t="s">
        <v>163</v>
      </c>
      <c r="C5476" t="s">
        <v>186</v>
      </c>
      <c r="D5476" t="s">
        <v>324</v>
      </c>
      <c r="E5476" s="5">
        <v>0</v>
      </c>
      <c r="F5476" s="5">
        <v>0</v>
      </c>
      <c r="G5476" s="4">
        <v>138694113.86297801</v>
      </c>
      <c r="H5476" s="4">
        <f t="shared" si="1283"/>
        <v>43957201286348.242</v>
      </c>
      <c r="I5476" s="4">
        <f t="shared" si="1284"/>
        <v>3.1552080160765863E-6</v>
      </c>
      <c r="J5476" s="1">
        <v>68.650001525878906</v>
      </c>
      <c r="K5476" s="1">
        <f t="shared" si="1276"/>
        <v>47.453070507972441</v>
      </c>
      <c r="L5476" s="3">
        <v>68.650001525878906</v>
      </c>
      <c r="M5476" s="3">
        <f t="shared" si="1285"/>
        <v>0</v>
      </c>
      <c r="N5476" s="6">
        <f t="shared" si="1277"/>
        <v>47.453070507972441</v>
      </c>
      <c r="O5476" s="3">
        <f t="shared" si="1278"/>
        <v>0</v>
      </c>
      <c r="P5476" s="3">
        <v>20</v>
      </c>
      <c r="Q5476" s="3">
        <f t="shared" si="1279"/>
        <v>2809.9913007459045</v>
      </c>
      <c r="R5476" s="3">
        <f t="shared" si="1286"/>
        <v>1.6887265983839935E-2</v>
      </c>
      <c r="S5476" s="4">
        <v>70.947364807128906</v>
      </c>
      <c r="T5476" s="4">
        <f t="shared" si="1280"/>
        <v>52.3783089417459</v>
      </c>
      <c r="U5476" s="4">
        <v>20</v>
      </c>
      <c r="V5476" s="4">
        <f t="shared" si="1281"/>
        <v>3026.3908105951673</v>
      </c>
      <c r="W5476" s="4">
        <f t="shared" si="1287"/>
        <v>1.7307186090564829E-2</v>
      </c>
      <c r="X5476" s="1">
        <v>1</v>
      </c>
      <c r="Y5476" s="1">
        <v>84</v>
      </c>
      <c r="Z5476" s="1">
        <f t="shared" si="1282"/>
        <v>0.80082413588409374</v>
      </c>
      <c r="AA5476" s="1">
        <f t="shared" si="1288"/>
        <v>0.56433576719934175</v>
      </c>
      <c r="AB5476" s="2">
        <v>1</v>
      </c>
      <c r="AC5476" s="2">
        <v>76</v>
      </c>
      <c r="AD5476" s="2">
        <f t="shared" si="1289"/>
        <v>0.77599649062552767</v>
      </c>
      <c r="AE5476" s="2">
        <f t="shared" si="1290"/>
        <v>0.57923013334743589</v>
      </c>
      <c r="AF5476" s="3">
        <v>1</v>
      </c>
      <c r="AG5476" s="3">
        <v>0</v>
      </c>
      <c r="AH5476" s="3">
        <v>0</v>
      </c>
      <c r="AI5476" s="3">
        <v>0</v>
      </c>
      <c r="AJ5476" s="3">
        <v>0</v>
      </c>
      <c r="AK5476" s="3">
        <v>0</v>
      </c>
      <c r="AL5476" s="3">
        <v>1</v>
      </c>
      <c r="AM5476" s="3">
        <v>0</v>
      </c>
      <c r="AN5476" s="3">
        <v>1</v>
      </c>
    </row>
    <row r="5477" spans="1:40" x14ac:dyDescent="0.2">
      <c r="A5477" t="s">
        <v>75</v>
      </c>
      <c r="B5477" t="s">
        <v>163</v>
      </c>
      <c r="C5477" t="s">
        <v>59</v>
      </c>
      <c r="D5477" t="s">
        <v>147</v>
      </c>
      <c r="E5477" s="5">
        <v>0</v>
      </c>
      <c r="F5477" s="5">
        <v>1</v>
      </c>
      <c r="G5477" s="4">
        <v>194274686.394339</v>
      </c>
      <c r="H5477" s="4">
        <f t="shared" si="1283"/>
        <v>43957201286348.242</v>
      </c>
      <c r="I5477" s="4">
        <f t="shared" si="1284"/>
        <v>4.4196327497918929E-6</v>
      </c>
      <c r="J5477" s="1">
        <v>66.025001525878906</v>
      </c>
      <c r="K5477" s="1">
        <f t="shared" si="1276"/>
        <v>47.233919754322436</v>
      </c>
      <c r="L5477" s="3">
        <v>66.025001525878906</v>
      </c>
      <c r="M5477" s="3">
        <f t="shared" si="1285"/>
        <v>0</v>
      </c>
      <c r="N5477" s="6">
        <f t="shared" si="1277"/>
        <v>47.233919754322436</v>
      </c>
      <c r="O5477" s="3">
        <f t="shared" si="1278"/>
        <v>0</v>
      </c>
      <c r="P5477" s="3">
        <v>21</v>
      </c>
      <c r="Q5477" s="3">
        <f t="shared" si="1279"/>
        <v>2809.9913007459045</v>
      </c>
      <c r="R5477" s="3">
        <f t="shared" si="1286"/>
        <v>1.6809276150351184E-2</v>
      </c>
      <c r="S5477" s="4">
        <v>69.5</v>
      </c>
      <c r="T5477" s="4">
        <f t="shared" si="1280"/>
        <v>55.091315328189637</v>
      </c>
      <c r="U5477" s="4">
        <v>18</v>
      </c>
      <c r="V5477" s="4">
        <f t="shared" si="1281"/>
        <v>3026.3908105951673</v>
      </c>
      <c r="W5477" s="4">
        <f t="shared" si="1287"/>
        <v>1.8203635543472797E-2</v>
      </c>
      <c r="X5477" s="1">
        <v>1</v>
      </c>
      <c r="Y5477" s="1">
        <v>84</v>
      </c>
      <c r="Z5477" s="1">
        <f t="shared" si="1282"/>
        <v>0.80082413588409374</v>
      </c>
      <c r="AA5477" s="1">
        <f t="shared" si="1288"/>
        <v>0.80774361658964233</v>
      </c>
      <c r="AB5477" s="2">
        <v>1</v>
      </c>
      <c r="AC5477" s="2">
        <v>76</v>
      </c>
      <c r="AD5477" s="2">
        <f t="shared" si="1289"/>
        <v>0.77599649062552767</v>
      </c>
      <c r="AE5477" s="2">
        <f t="shared" si="1290"/>
        <v>0.80774361658964233</v>
      </c>
      <c r="AF5477" s="3">
        <v>0</v>
      </c>
      <c r="AG5477" s="3">
        <v>0</v>
      </c>
      <c r="AH5477" s="3">
        <v>0</v>
      </c>
      <c r="AI5477" s="3">
        <v>0</v>
      </c>
      <c r="AJ5477" s="3">
        <v>0</v>
      </c>
      <c r="AK5477" s="3">
        <v>0</v>
      </c>
      <c r="AL5477" s="3">
        <v>0</v>
      </c>
      <c r="AM5477" s="3">
        <v>0</v>
      </c>
      <c r="AN5477" s="3">
        <v>0</v>
      </c>
    </row>
    <row r="5478" spans="1:40" x14ac:dyDescent="0.2">
      <c r="A5478" t="s">
        <v>75</v>
      </c>
      <c r="B5478" t="s">
        <v>163</v>
      </c>
      <c r="C5478" t="s">
        <v>251</v>
      </c>
      <c r="D5478" t="s">
        <v>388</v>
      </c>
      <c r="E5478" s="5">
        <v>0</v>
      </c>
      <c r="F5478" s="5">
        <v>0</v>
      </c>
      <c r="G5478" s="4">
        <v>71598584.753940195</v>
      </c>
      <c r="H5478" s="4">
        <f t="shared" si="1283"/>
        <v>43957201286348.242</v>
      </c>
      <c r="I5478" s="4">
        <f t="shared" si="1284"/>
        <v>1.6288249173901915E-6</v>
      </c>
      <c r="J5478" s="1">
        <v>73.400001525878906</v>
      </c>
      <c r="K5478" s="1">
        <f t="shared" si="1276"/>
        <v>46.527852526344638</v>
      </c>
      <c r="L5478" s="3">
        <v>73.400001525878906</v>
      </c>
      <c r="M5478" s="3">
        <f t="shared" si="1285"/>
        <v>0</v>
      </c>
      <c r="N5478" s="6">
        <f t="shared" si="1277"/>
        <v>46.527852526344638</v>
      </c>
      <c r="O5478" s="3">
        <f t="shared" si="1278"/>
        <v>0</v>
      </c>
      <c r="P5478" s="3">
        <v>22</v>
      </c>
      <c r="Q5478" s="3">
        <f t="shared" si="1279"/>
        <v>2809.9913007459045</v>
      </c>
      <c r="R5478" s="3">
        <f t="shared" si="1286"/>
        <v>1.6558005896315033E-2</v>
      </c>
      <c r="S5478" s="4">
        <v>72</v>
      </c>
      <c r="T5478" s="4">
        <f t="shared" si="1280"/>
        <v>43.915950892575545</v>
      </c>
      <c r="U5478" s="4">
        <v>23</v>
      </c>
      <c r="V5478" s="4">
        <f t="shared" si="1281"/>
        <v>3026.3908105951673</v>
      </c>
      <c r="W5478" s="4">
        <f t="shared" si="1287"/>
        <v>1.4510997964581803E-2</v>
      </c>
      <c r="X5478" s="1">
        <v>0</v>
      </c>
      <c r="Y5478" s="1">
        <v>84</v>
      </c>
      <c r="Z5478" s="1">
        <f t="shared" si="1282"/>
        <v>0.80082413588409374</v>
      </c>
      <c r="AA5478" s="1">
        <f t="shared" si="1288"/>
        <v>0</v>
      </c>
      <c r="AB5478" s="2">
        <v>0</v>
      </c>
      <c r="AC5478" s="2">
        <v>76</v>
      </c>
      <c r="AD5478" s="2">
        <f t="shared" si="1289"/>
        <v>0.77599649062552767</v>
      </c>
      <c r="AE5478" s="2">
        <f t="shared" si="1290"/>
        <v>0</v>
      </c>
      <c r="AF5478" s="3">
        <v>0</v>
      </c>
      <c r="AG5478" s="3">
        <v>0</v>
      </c>
      <c r="AH5478" s="3">
        <v>0</v>
      </c>
      <c r="AI5478" s="3">
        <v>0</v>
      </c>
      <c r="AJ5478" s="3">
        <v>0</v>
      </c>
      <c r="AK5478" s="3">
        <v>0</v>
      </c>
      <c r="AL5478" s="3">
        <v>0</v>
      </c>
      <c r="AM5478" s="3">
        <v>0</v>
      </c>
      <c r="AN5478" s="3">
        <v>0</v>
      </c>
    </row>
    <row r="5479" spans="1:40" x14ac:dyDescent="0.2">
      <c r="A5479" t="s">
        <v>75</v>
      </c>
      <c r="B5479" t="s">
        <v>163</v>
      </c>
      <c r="C5479" t="s">
        <v>18</v>
      </c>
      <c r="D5479" t="s">
        <v>106</v>
      </c>
      <c r="E5479" s="5">
        <v>0</v>
      </c>
      <c r="F5479" s="5">
        <v>0</v>
      </c>
      <c r="G5479" s="4">
        <v>327951109.68156999</v>
      </c>
      <c r="H5479" s="4">
        <f t="shared" si="1283"/>
        <v>43957201286348.242</v>
      </c>
      <c r="I5479" s="4">
        <f t="shared" si="1284"/>
        <v>7.4606913107414219E-6</v>
      </c>
      <c r="J5479" s="1">
        <v>60.075000762939453</v>
      </c>
      <c r="K5479" s="1">
        <f t="shared" si="1276"/>
        <v>42.365048902560062</v>
      </c>
      <c r="L5479" s="3">
        <v>60.075000762939453</v>
      </c>
      <c r="M5479" s="3">
        <f t="shared" si="1285"/>
        <v>0</v>
      </c>
      <c r="N5479" s="6">
        <f t="shared" si="1277"/>
        <v>42.365048902560062</v>
      </c>
      <c r="O5479" s="3">
        <f t="shared" si="1278"/>
        <v>0</v>
      </c>
      <c r="P5479" s="3">
        <v>23</v>
      </c>
      <c r="Q5479" s="3">
        <f t="shared" si="1279"/>
        <v>2809.9913007459045</v>
      </c>
      <c r="R5479" s="3">
        <f t="shared" si="1286"/>
        <v>1.5076576532928902E-2</v>
      </c>
      <c r="S5479" s="4">
        <v>61.605262756347656</v>
      </c>
      <c r="T5479" s="4">
        <f t="shared" si="1280"/>
        <v>45.685649110190745</v>
      </c>
      <c r="U5479" s="4">
        <v>21</v>
      </c>
      <c r="V5479" s="4">
        <f t="shared" si="1281"/>
        <v>3026.3908105951673</v>
      </c>
      <c r="W5479" s="4">
        <f t="shared" si="1287"/>
        <v>1.5095753314558289E-2</v>
      </c>
      <c r="X5479" s="1">
        <v>1</v>
      </c>
      <c r="Y5479" s="1">
        <v>84</v>
      </c>
      <c r="Z5479" s="1">
        <f t="shared" si="1282"/>
        <v>0.80082413588409374</v>
      </c>
      <c r="AA5479" s="1">
        <f t="shared" si="1288"/>
        <v>0.65958811863535727</v>
      </c>
      <c r="AB5479" s="2">
        <v>1</v>
      </c>
      <c r="AC5479" s="2">
        <v>76</v>
      </c>
      <c r="AD5479" s="2">
        <f t="shared" si="1289"/>
        <v>0.77599649062552767</v>
      </c>
      <c r="AE5479" s="2">
        <f t="shared" si="1290"/>
        <v>0.60601319446570301</v>
      </c>
      <c r="AF5479" s="3">
        <v>0</v>
      </c>
      <c r="AG5479" s="3">
        <v>0</v>
      </c>
      <c r="AH5479" s="3">
        <v>0</v>
      </c>
      <c r="AI5479" s="3">
        <v>0</v>
      </c>
      <c r="AJ5479" s="3">
        <v>0</v>
      </c>
      <c r="AK5479" s="3">
        <v>0</v>
      </c>
      <c r="AL5479" s="3">
        <v>0</v>
      </c>
      <c r="AM5479" s="3">
        <v>0</v>
      </c>
      <c r="AN5479" s="3">
        <v>0</v>
      </c>
    </row>
    <row r="5480" spans="1:40" x14ac:dyDescent="0.2">
      <c r="A5480" t="s">
        <v>75</v>
      </c>
      <c r="B5480" t="s">
        <v>163</v>
      </c>
      <c r="C5480" t="s">
        <v>185</v>
      </c>
      <c r="D5480" t="s">
        <v>323</v>
      </c>
      <c r="E5480" s="5">
        <v>0</v>
      </c>
      <c r="F5480" s="5">
        <v>0</v>
      </c>
      <c r="G5480" s="4">
        <v>16146670.9552911</v>
      </c>
      <c r="H5480" s="4">
        <f t="shared" si="1283"/>
        <v>43957201286348.242</v>
      </c>
      <c r="I5480" s="4">
        <f t="shared" si="1284"/>
        <v>3.6732709278071713E-7</v>
      </c>
      <c r="J5480" s="1">
        <v>83.849998474121094</v>
      </c>
      <c r="K5480" s="1">
        <f t="shared" si="1276"/>
        <v>42.220836253805054</v>
      </c>
      <c r="L5480" s="3">
        <v>83.849998474121094</v>
      </c>
      <c r="M5480" s="3">
        <f t="shared" si="1285"/>
        <v>0</v>
      </c>
      <c r="N5480" s="6">
        <f t="shared" si="1277"/>
        <v>42.220836253805054</v>
      </c>
      <c r="O5480" s="3">
        <f t="shared" si="1278"/>
        <v>0</v>
      </c>
      <c r="P5480" s="3">
        <v>24</v>
      </c>
      <c r="Q5480" s="3">
        <f t="shared" si="1279"/>
        <v>2809.9913007459045</v>
      </c>
      <c r="R5480" s="3">
        <f t="shared" si="1286"/>
        <v>1.502525514673218E-2</v>
      </c>
      <c r="S5480" s="4">
        <v>84.315788269042969</v>
      </c>
      <c r="T5480" s="4">
        <f t="shared" si="1280"/>
        <v>42.928366945979754</v>
      </c>
      <c r="U5480" s="4">
        <v>24</v>
      </c>
      <c r="V5480" s="4">
        <f t="shared" si="1281"/>
        <v>3026.3908105951673</v>
      </c>
      <c r="W5480" s="4">
        <f t="shared" si="1287"/>
        <v>1.4184673967318021E-2</v>
      </c>
      <c r="X5480" s="1">
        <v>0</v>
      </c>
      <c r="Y5480" s="1">
        <v>84</v>
      </c>
      <c r="Z5480" s="1">
        <f t="shared" si="1282"/>
        <v>0.80082413588409374</v>
      </c>
      <c r="AA5480" s="1">
        <f t="shared" si="1288"/>
        <v>0.66056738844475738</v>
      </c>
      <c r="AB5480" s="2">
        <v>0</v>
      </c>
      <c r="AC5480" s="2">
        <v>76</v>
      </c>
      <c r="AD5480" s="2">
        <f t="shared" si="1289"/>
        <v>0.77599649062552767</v>
      </c>
      <c r="AE5480" s="2">
        <f t="shared" si="1290"/>
        <v>0</v>
      </c>
      <c r="AF5480" s="3">
        <v>0</v>
      </c>
      <c r="AG5480" s="3">
        <v>1</v>
      </c>
      <c r="AH5480" s="3">
        <v>0</v>
      </c>
      <c r="AI5480" s="3">
        <v>0</v>
      </c>
      <c r="AJ5480" s="3">
        <v>1</v>
      </c>
      <c r="AK5480" s="3">
        <v>0</v>
      </c>
      <c r="AL5480" s="3">
        <v>1</v>
      </c>
      <c r="AM5480" s="3">
        <v>0</v>
      </c>
      <c r="AN5480" s="3">
        <v>1</v>
      </c>
    </row>
    <row r="5481" spans="1:40" x14ac:dyDescent="0.2">
      <c r="A5481" t="s">
        <v>75</v>
      </c>
      <c r="B5481" t="s">
        <v>163</v>
      </c>
      <c r="C5481" t="s">
        <v>54</v>
      </c>
      <c r="D5481" t="s">
        <v>142</v>
      </c>
      <c r="E5481" s="5">
        <v>0</v>
      </c>
      <c r="F5481" s="5">
        <v>0</v>
      </c>
      <c r="G5481" s="4">
        <v>33644258.604052797</v>
      </c>
      <c r="H5481" s="4">
        <f t="shared" si="1283"/>
        <v>43957201286348.242</v>
      </c>
      <c r="I5481" s="4">
        <f t="shared" si="1284"/>
        <v>7.6538673117257063E-7</v>
      </c>
      <c r="J5481" s="1">
        <v>71.925003051757813</v>
      </c>
      <c r="K5481" s="1">
        <f t="shared" si="1276"/>
        <v>34.035592080607103</v>
      </c>
      <c r="L5481" s="3">
        <v>71.925003051757813</v>
      </c>
      <c r="M5481" s="3">
        <f t="shared" si="1285"/>
        <v>0</v>
      </c>
      <c r="N5481" s="6">
        <f t="shared" si="1277"/>
        <v>34.035592080607103</v>
      </c>
      <c r="O5481" s="3">
        <f t="shared" si="1278"/>
        <v>0</v>
      </c>
      <c r="P5481" s="3">
        <v>25</v>
      </c>
      <c r="Q5481" s="3">
        <f t="shared" si="1279"/>
        <v>2809.9913007459045</v>
      </c>
      <c r="R5481" s="3">
        <f t="shared" si="1286"/>
        <v>1.2112347846618758E-2</v>
      </c>
      <c r="S5481" s="4">
        <v>74.026313781738281</v>
      </c>
      <c r="T5481" s="4">
        <f t="shared" si="1280"/>
        <v>37.106672763638031</v>
      </c>
      <c r="U5481" s="4">
        <v>26</v>
      </c>
      <c r="V5481" s="4">
        <f t="shared" si="1281"/>
        <v>3026.3908105951673</v>
      </c>
      <c r="W5481" s="4">
        <f t="shared" si="1287"/>
        <v>1.2261031402068216E-2</v>
      </c>
      <c r="X5481" s="1">
        <v>1</v>
      </c>
      <c r="Y5481" s="1">
        <v>84</v>
      </c>
      <c r="Z5481" s="1">
        <f t="shared" si="1282"/>
        <v>0.80082413588409374</v>
      </c>
      <c r="AA5481" s="1">
        <f t="shared" si="1288"/>
        <v>0.7343146516516913</v>
      </c>
      <c r="AB5481" s="2">
        <v>1</v>
      </c>
      <c r="AC5481" s="2">
        <v>76</v>
      </c>
      <c r="AD5481" s="2">
        <f t="shared" si="1289"/>
        <v>0.77599649062552767</v>
      </c>
      <c r="AE5481" s="2">
        <f t="shared" si="1290"/>
        <v>0.6248976872450791</v>
      </c>
      <c r="AF5481" s="3">
        <v>0</v>
      </c>
      <c r="AG5481" s="3">
        <v>0</v>
      </c>
      <c r="AH5481" s="3">
        <v>1</v>
      </c>
      <c r="AI5481" s="3">
        <v>0</v>
      </c>
      <c r="AJ5481" s="3">
        <v>1</v>
      </c>
      <c r="AK5481" s="3">
        <v>0</v>
      </c>
      <c r="AL5481" s="3">
        <v>1</v>
      </c>
      <c r="AM5481" s="3">
        <v>0</v>
      </c>
      <c r="AN5481" s="3">
        <v>1</v>
      </c>
    </row>
    <row r="5482" spans="1:40" x14ac:dyDescent="0.2">
      <c r="A5482" t="s">
        <v>75</v>
      </c>
      <c r="B5482" t="s">
        <v>163</v>
      </c>
      <c r="C5482" t="s">
        <v>64</v>
      </c>
      <c r="D5482" t="s">
        <v>152</v>
      </c>
      <c r="E5482" s="5">
        <v>0</v>
      </c>
      <c r="F5482" s="5">
        <v>0</v>
      </c>
      <c r="G5482" s="4">
        <v>16339659.0543583</v>
      </c>
      <c r="H5482" s="4">
        <f t="shared" si="1283"/>
        <v>43957201286348.242</v>
      </c>
      <c r="I5482" s="4">
        <f t="shared" si="1284"/>
        <v>3.7171745643945025E-7</v>
      </c>
      <c r="J5482" s="1">
        <v>76.625</v>
      </c>
      <c r="K5482" s="1">
        <f t="shared" si="1276"/>
        <v>32.348125162017965</v>
      </c>
      <c r="L5482" s="3">
        <v>76.625</v>
      </c>
      <c r="M5482" s="3">
        <f t="shared" si="1285"/>
        <v>0</v>
      </c>
      <c r="N5482" s="6">
        <f t="shared" si="1277"/>
        <v>32.348125162017965</v>
      </c>
      <c r="O5482" s="3">
        <f t="shared" si="1278"/>
        <v>0</v>
      </c>
      <c r="P5482" s="3">
        <v>26</v>
      </c>
      <c r="Q5482" s="3">
        <f t="shared" si="1279"/>
        <v>2809.9913007459045</v>
      </c>
      <c r="R5482" s="3">
        <f t="shared" si="1286"/>
        <v>1.1511823952419797E-2</v>
      </c>
      <c r="S5482" s="4">
        <v>75.394737243652344</v>
      </c>
      <c r="T5482" s="4">
        <f t="shared" si="1280"/>
        <v>30.81489897389805</v>
      </c>
      <c r="U5482" s="4">
        <v>30</v>
      </c>
      <c r="V5482" s="4">
        <f t="shared" si="1281"/>
        <v>3026.3908105951673</v>
      </c>
      <c r="W5482" s="4">
        <f t="shared" si="1287"/>
        <v>1.0182062034426419E-2</v>
      </c>
      <c r="X5482" s="1">
        <v>1</v>
      </c>
      <c r="Y5482" s="1">
        <v>84</v>
      </c>
      <c r="Z5482" s="1">
        <f t="shared" si="1282"/>
        <v>0.80082413588409374</v>
      </c>
      <c r="AA5482" s="1">
        <f t="shared" si="1288"/>
        <v>0.53775918528130251</v>
      </c>
      <c r="AB5482" s="2">
        <v>0</v>
      </c>
      <c r="AC5482" s="2">
        <v>76</v>
      </c>
      <c r="AD5482" s="2">
        <f t="shared" si="1289"/>
        <v>0.77599649062552767</v>
      </c>
      <c r="AE5482" s="2">
        <f t="shared" si="1290"/>
        <v>0</v>
      </c>
      <c r="AF5482" s="3">
        <v>1</v>
      </c>
      <c r="AG5482" s="3">
        <v>1</v>
      </c>
      <c r="AH5482" s="3">
        <v>0</v>
      </c>
      <c r="AI5482" s="3">
        <v>0</v>
      </c>
      <c r="AJ5482" s="3">
        <v>1</v>
      </c>
      <c r="AK5482" s="3">
        <v>0</v>
      </c>
      <c r="AL5482" s="3">
        <v>1</v>
      </c>
      <c r="AM5482" s="3">
        <v>0</v>
      </c>
      <c r="AN5482" s="3">
        <v>1</v>
      </c>
    </row>
    <row r="5483" spans="1:40" x14ac:dyDescent="0.2">
      <c r="A5483" t="s">
        <v>75</v>
      </c>
      <c r="B5483" t="s">
        <v>163</v>
      </c>
      <c r="C5483" t="s">
        <v>37</v>
      </c>
      <c r="D5483" t="s">
        <v>125</v>
      </c>
      <c r="E5483" s="5">
        <v>0</v>
      </c>
      <c r="F5483" s="5">
        <v>0</v>
      </c>
      <c r="G5483" s="4">
        <v>543454486.97330296</v>
      </c>
      <c r="H5483" s="4">
        <f t="shared" si="1283"/>
        <v>43957201286348.242</v>
      </c>
      <c r="I5483" s="4">
        <f t="shared" si="1284"/>
        <v>1.2363264062994002E-5</v>
      </c>
      <c r="J5483" s="1">
        <v>51.900001525878906</v>
      </c>
      <c r="K5483" s="1">
        <f t="shared" si="1276"/>
        <v>32.325592481517937</v>
      </c>
      <c r="L5483" s="3">
        <v>51.900001525878906</v>
      </c>
      <c r="M5483" s="3">
        <f t="shared" si="1285"/>
        <v>0</v>
      </c>
      <c r="N5483" s="6">
        <f t="shared" si="1277"/>
        <v>32.325592481517937</v>
      </c>
      <c r="O5483" s="3">
        <f t="shared" si="1278"/>
        <v>0</v>
      </c>
      <c r="P5483" s="3">
        <v>27</v>
      </c>
      <c r="Q5483" s="3">
        <f t="shared" si="1279"/>
        <v>2809.9913007459045</v>
      </c>
      <c r="R5483" s="3">
        <f t="shared" si="1286"/>
        <v>1.1503805180086216E-2</v>
      </c>
      <c r="S5483" s="4">
        <v>54.578948974609375</v>
      </c>
      <c r="T5483" s="4">
        <f t="shared" si="1280"/>
        <v>37.59411680281957</v>
      </c>
      <c r="U5483" s="4">
        <v>25</v>
      </c>
      <c r="V5483" s="4">
        <f t="shared" si="1281"/>
        <v>3026.3908105951673</v>
      </c>
      <c r="W5483" s="4">
        <f t="shared" si="1287"/>
        <v>1.2422095874467166E-2</v>
      </c>
      <c r="X5483" s="1">
        <v>1</v>
      </c>
      <c r="Y5483" s="1">
        <v>84</v>
      </c>
      <c r="Z5483" s="1">
        <f t="shared" si="1282"/>
        <v>0.80082413588409374</v>
      </c>
      <c r="AA5483" s="1">
        <f t="shared" si="1288"/>
        <v>0.74615110299884657</v>
      </c>
      <c r="AB5483" s="2">
        <v>1</v>
      </c>
      <c r="AC5483" s="2">
        <v>76</v>
      </c>
      <c r="AD5483" s="2">
        <f t="shared" si="1289"/>
        <v>0.77599649062552767</v>
      </c>
      <c r="AE5483" s="2">
        <f t="shared" si="1290"/>
        <v>0.74615110299884657</v>
      </c>
      <c r="AF5483" s="3">
        <v>0</v>
      </c>
      <c r="AG5483" s="3">
        <v>0</v>
      </c>
      <c r="AH5483" s="3">
        <v>0</v>
      </c>
      <c r="AI5483" s="3">
        <v>0</v>
      </c>
      <c r="AJ5483" s="3">
        <v>0</v>
      </c>
      <c r="AK5483" s="3">
        <v>0</v>
      </c>
      <c r="AL5483" s="3">
        <v>0</v>
      </c>
      <c r="AM5483" s="3">
        <v>0</v>
      </c>
      <c r="AN5483" s="3">
        <v>0</v>
      </c>
    </row>
    <row r="5484" spans="1:40" x14ac:dyDescent="0.2">
      <c r="A5484" t="s">
        <v>75</v>
      </c>
      <c r="B5484" t="s">
        <v>163</v>
      </c>
      <c r="C5484" t="s">
        <v>192</v>
      </c>
      <c r="D5484" t="s">
        <v>330</v>
      </c>
      <c r="E5484" s="5">
        <v>0</v>
      </c>
      <c r="F5484" s="5">
        <v>0</v>
      </c>
      <c r="G5484" s="4">
        <v>111482791.8945</v>
      </c>
      <c r="H5484" s="4">
        <f t="shared" si="1283"/>
        <v>43957201286348.242</v>
      </c>
      <c r="I5484" s="4">
        <f t="shared" si="1284"/>
        <v>2.536166740195153E-6</v>
      </c>
      <c r="J5484" s="1">
        <v>61.75</v>
      </c>
      <c r="K5484" s="1">
        <f t="shared" si="1276"/>
        <v>32.109742297325539</v>
      </c>
      <c r="L5484" s="3">
        <v>61.75</v>
      </c>
      <c r="M5484" s="3">
        <f t="shared" si="1285"/>
        <v>0</v>
      </c>
      <c r="N5484" s="6">
        <f t="shared" si="1277"/>
        <v>32.109742297325539</v>
      </c>
      <c r="O5484" s="3">
        <f t="shared" si="1278"/>
        <v>0</v>
      </c>
      <c r="P5484" s="3">
        <v>28</v>
      </c>
      <c r="Q5484" s="3">
        <f t="shared" si="1279"/>
        <v>2809.9913007459045</v>
      </c>
      <c r="R5484" s="3">
        <f t="shared" si="1286"/>
        <v>1.1426989930111918E-2</v>
      </c>
      <c r="S5484" s="4">
        <v>63.684211730957031</v>
      </c>
      <c r="T5484" s="4">
        <f t="shared" si="1280"/>
        <v>35.222588338132226</v>
      </c>
      <c r="U5484" s="4">
        <v>28</v>
      </c>
      <c r="V5484" s="4">
        <f t="shared" si="1281"/>
        <v>3026.3908105951673</v>
      </c>
      <c r="W5484" s="4">
        <f t="shared" si="1287"/>
        <v>1.1638479807307299E-2</v>
      </c>
      <c r="X5484" s="1">
        <v>0</v>
      </c>
      <c r="Y5484" s="1">
        <v>84</v>
      </c>
      <c r="Z5484" s="1">
        <f t="shared" si="1282"/>
        <v>0.80082413588409374</v>
      </c>
      <c r="AA5484" s="1">
        <f t="shared" si="1288"/>
        <v>0</v>
      </c>
      <c r="AB5484" s="2">
        <v>0</v>
      </c>
      <c r="AC5484" s="2">
        <v>76</v>
      </c>
      <c r="AD5484" s="2">
        <f t="shared" si="1289"/>
        <v>0.77599649062552767</v>
      </c>
      <c r="AE5484" s="2">
        <f t="shared" si="1290"/>
        <v>0</v>
      </c>
      <c r="AF5484" s="3">
        <v>0</v>
      </c>
      <c r="AG5484" s="3">
        <v>0</v>
      </c>
      <c r="AH5484" s="3">
        <v>0</v>
      </c>
      <c r="AI5484" s="3">
        <v>0</v>
      </c>
      <c r="AJ5484" s="3">
        <v>0</v>
      </c>
      <c r="AK5484" s="3">
        <v>0</v>
      </c>
      <c r="AL5484" s="3">
        <v>0</v>
      </c>
      <c r="AM5484" s="3">
        <v>0</v>
      </c>
      <c r="AN5484" s="3">
        <v>0</v>
      </c>
    </row>
    <row r="5485" spans="1:40" x14ac:dyDescent="0.2">
      <c r="A5485" t="s">
        <v>75</v>
      </c>
      <c r="B5485" t="s">
        <v>163</v>
      </c>
      <c r="C5485" t="s">
        <v>80</v>
      </c>
      <c r="D5485" t="s">
        <v>168</v>
      </c>
      <c r="E5485" s="5">
        <v>0</v>
      </c>
      <c r="F5485" s="5">
        <v>0</v>
      </c>
      <c r="G5485" s="4">
        <v>10614345.448697301</v>
      </c>
      <c r="H5485" s="4">
        <f t="shared" si="1283"/>
        <v>43957201286348.242</v>
      </c>
      <c r="I5485" s="4">
        <f t="shared" si="1284"/>
        <v>2.4147000123035109E-7</v>
      </c>
      <c r="J5485" s="1">
        <v>79.875</v>
      </c>
      <c r="K5485" s="1">
        <f t="shared" si="1276"/>
        <v>31.73367295427494</v>
      </c>
      <c r="L5485" s="3">
        <v>79.875</v>
      </c>
      <c r="M5485" s="3">
        <f t="shared" si="1285"/>
        <v>0</v>
      </c>
      <c r="N5485" s="6">
        <f t="shared" si="1277"/>
        <v>31.73367295427494</v>
      </c>
      <c r="O5485" s="3">
        <f t="shared" si="1278"/>
        <v>0</v>
      </c>
      <c r="P5485" s="3">
        <v>29</v>
      </c>
      <c r="Q5485" s="3">
        <f t="shared" si="1279"/>
        <v>2809.9913007459045</v>
      </c>
      <c r="R5485" s="3">
        <f t="shared" si="1286"/>
        <v>1.129315700936559E-2</v>
      </c>
      <c r="S5485" s="4">
        <v>78.815788269042969</v>
      </c>
      <c r="T5485" s="4">
        <f t="shared" si="1280"/>
        <v>30.487892083786441</v>
      </c>
      <c r="U5485" s="4">
        <v>31</v>
      </c>
      <c r="V5485" s="4">
        <f t="shared" si="1281"/>
        <v>3026.3908105951673</v>
      </c>
      <c r="W5485" s="4">
        <f t="shared" si="1287"/>
        <v>1.0074010262339754E-2</v>
      </c>
      <c r="X5485" s="1">
        <v>0</v>
      </c>
      <c r="Y5485" s="1">
        <v>84</v>
      </c>
      <c r="Z5485" s="1">
        <f t="shared" si="1282"/>
        <v>0.80082413588409374</v>
      </c>
      <c r="AA5485" s="1">
        <f t="shared" si="1288"/>
        <v>0</v>
      </c>
      <c r="AB5485" s="2">
        <v>0</v>
      </c>
      <c r="AC5485" s="2">
        <v>76</v>
      </c>
      <c r="AD5485" s="2">
        <f t="shared" si="1289"/>
        <v>0.77599649062552767</v>
      </c>
      <c r="AE5485" s="2">
        <f t="shared" si="1290"/>
        <v>0</v>
      </c>
      <c r="AF5485" s="3">
        <v>0</v>
      </c>
      <c r="AG5485" s="3">
        <v>0</v>
      </c>
      <c r="AH5485" s="3">
        <v>1</v>
      </c>
      <c r="AI5485" s="3">
        <v>0</v>
      </c>
      <c r="AJ5485" s="3">
        <v>1</v>
      </c>
      <c r="AK5485" s="3">
        <v>0</v>
      </c>
      <c r="AL5485" s="3">
        <v>1</v>
      </c>
      <c r="AM5485" s="3">
        <v>0</v>
      </c>
      <c r="AN5485" s="3">
        <v>1</v>
      </c>
    </row>
    <row r="5486" spans="1:40" x14ac:dyDescent="0.2">
      <c r="A5486" t="s">
        <v>75</v>
      </c>
      <c r="B5486" t="s">
        <v>163</v>
      </c>
      <c r="C5486" t="s">
        <v>183</v>
      </c>
      <c r="D5486" t="s">
        <v>321</v>
      </c>
      <c r="E5486" s="5">
        <v>0</v>
      </c>
      <c r="F5486" s="5">
        <v>0</v>
      </c>
      <c r="G5486" s="4">
        <v>16789964.618848499</v>
      </c>
      <c r="H5486" s="4">
        <f t="shared" si="1283"/>
        <v>43957201286348.242</v>
      </c>
      <c r="I5486" s="4">
        <f t="shared" si="1284"/>
        <v>3.8196163830982906E-7</v>
      </c>
      <c r="J5486" s="1">
        <v>75.75</v>
      </c>
      <c r="K5486" s="1">
        <f t="shared" si="1276"/>
        <v>31.537056827485387</v>
      </c>
      <c r="L5486" s="3">
        <v>75.75</v>
      </c>
      <c r="M5486" s="3">
        <f t="shared" si="1285"/>
        <v>0</v>
      </c>
      <c r="N5486" s="6">
        <f t="shared" si="1277"/>
        <v>31.537056827485387</v>
      </c>
      <c r="O5486" s="3">
        <f t="shared" si="1278"/>
        <v>0</v>
      </c>
      <c r="P5486" s="3">
        <v>30</v>
      </c>
      <c r="Q5486" s="3">
        <f t="shared" si="1279"/>
        <v>2809.9913007459045</v>
      </c>
      <c r="R5486" s="3">
        <f t="shared" si="1286"/>
        <v>1.1223186640867522E-2</v>
      </c>
      <c r="S5486" s="4">
        <v>74.473686218261719</v>
      </c>
      <c r="T5486" s="4">
        <f t="shared" si="1280"/>
        <v>29.969658965555308</v>
      </c>
      <c r="U5486" s="4">
        <v>34</v>
      </c>
      <c r="V5486" s="4">
        <f t="shared" si="1281"/>
        <v>3026.3908105951673</v>
      </c>
      <c r="W5486" s="4">
        <f t="shared" si="1287"/>
        <v>9.9027722594959584E-3</v>
      </c>
      <c r="X5486" s="1">
        <v>0</v>
      </c>
      <c r="Y5486" s="1">
        <v>84</v>
      </c>
      <c r="Z5486" s="1">
        <f t="shared" si="1282"/>
        <v>0.80082413588409374</v>
      </c>
      <c r="AA5486" s="1">
        <f t="shared" si="1288"/>
        <v>0</v>
      </c>
      <c r="AB5486" s="2">
        <v>0</v>
      </c>
      <c r="AC5486" s="2">
        <v>76</v>
      </c>
      <c r="AD5486" s="2">
        <f t="shared" si="1289"/>
        <v>0.77599649062552767</v>
      </c>
      <c r="AE5486" s="2">
        <f t="shared" si="1290"/>
        <v>0</v>
      </c>
      <c r="AF5486" s="3">
        <v>0</v>
      </c>
      <c r="AG5486" s="3">
        <v>0</v>
      </c>
      <c r="AH5486" s="3">
        <v>1</v>
      </c>
      <c r="AI5486" s="3">
        <v>0</v>
      </c>
      <c r="AJ5486" s="3">
        <v>1</v>
      </c>
      <c r="AK5486" s="3">
        <v>0</v>
      </c>
      <c r="AL5486" s="3">
        <v>1</v>
      </c>
      <c r="AM5486" s="3">
        <v>0</v>
      </c>
      <c r="AN5486" s="3">
        <v>1</v>
      </c>
    </row>
    <row r="5487" spans="1:40" x14ac:dyDescent="0.2">
      <c r="A5487" t="s">
        <v>75</v>
      </c>
      <c r="B5487" t="s">
        <v>163</v>
      </c>
      <c r="C5487" t="s">
        <v>4</v>
      </c>
      <c r="D5487" t="s">
        <v>92</v>
      </c>
      <c r="E5487" s="5">
        <v>0</v>
      </c>
      <c r="F5487" s="5">
        <v>0</v>
      </c>
      <c r="G5487" s="4">
        <v>542296558.37890005</v>
      </c>
      <c r="H5487" s="4">
        <f t="shared" si="1283"/>
        <v>43957201286348.242</v>
      </c>
      <c r="I5487" s="4">
        <f t="shared" si="1284"/>
        <v>1.2336921881041611E-5</v>
      </c>
      <c r="J5487" s="1">
        <v>51.150001525878906</v>
      </c>
      <c r="K5487" s="1">
        <f t="shared" si="1276"/>
        <v>30.922354729676599</v>
      </c>
      <c r="L5487" s="3">
        <v>51.150001525878906</v>
      </c>
      <c r="M5487" s="3">
        <f t="shared" si="1285"/>
        <v>0</v>
      </c>
      <c r="N5487" s="6">
        <f t="shared" si="1277"/>
        <v>30.922354729676599</v>
      </c>
      <c r="O5487" s="3">
        <f t="shared" si="1278"/>
        <v>0</v>
      </c>
      <c r="P5487" s="3">
        <v>31</v>
      </c>
      <c r="Q5487" s="3">
        <f t="shared" si="1279"/>
        <v>2809.9913007459045</v>
      </c>
      <c r="R5487" s="3">
        <f t="shared" si="1286"/>
        <v>1.100443076868898E-2</v>
      </c>
      <c r="S5487" s="4">
        <v>53.842105865478516</v>
      </c>
      <c r="T5487" s="4">
        <f t="shared" si="1280"/>
        <v>36.066310540972609</v>
      </c>
      <c r="U5487" s="4">
        <v>27</v>
      </c>
      <c r="V5487" s="4">
        <f t="shared" si="1281"/>
        <v>3026.3908105951673</v>
      </c>
      <c r="W5487" s="4">
        <f t="shared" si="1287"/>
        <v>1.1917268058939104E-2</v>
      </c>
      <c r="X5487" s="1">
        <v>1</v>
      </c>
      <c r="Y5487" s="1">
        <v>84</v>
      </c>
      <c r="Z5487" s="1">
        <f t="shared" si="1282"/>
        <v>0.80082413588409374</v>
      </c>
      <c r="AA5487" s="1">
        <f t="shared" si="1288"/>
        <v>0.77926217684329246</v>
      </c>
      <c r="AB5487" s="2">
        <v>1</v>
      </c>
      <c r="AC5487" s="2">
        <v>76</v>
      </c>
      <c r="AD5487" s="2">
        <f t="shared" si="1289"/>
        <v>0.77599649062552767</v>
      </c>
      <c r="AE5487" s="2">
        <f t="shared" si="1290"/>
        <v>0.74585395779435537</v>
      </c>
      <c r="AF5487" s="3">
        <v>0</v>
      </c>
      <c r="AG5487" s="3">
        <v>0</v>
      </c>
      <c r="AH5487" s="3">
        <v>0</v>
      </c>
      <c r="AI5487" s="3">
        <v>0</v>
      </c>
      <c r="AJ5487" s="3">
        <v>0</v>
      </c>
      <c r="AK5487" s="3">
        <v>0</v>
      </c>
      <c r="AL5487" s="3">
        <v>0</v>
      </c>
      <c r="AM5487" s="3">
        <v>0</v>
      </c>
      <c r="AN5487" s="3">
        <v>0</v>
      </c>
    </row>
    <row r="5488" spans="1:40" x14ac:dyDescent="0.2">
      <c r="A5488" t="s">
        <v>75</v>
      </c>
      <c r="B5488" t="s">
        <v>163</v>
      </c>
      <c r="C5488" t="s">
        <v>70</v>
      </c>
      <c r="D5488" t="s">
        <v>158</v>
      </c>
      <c r="E5488" s="5">
        <v>0</v>
      </c>
      <c r="F5488" s="5">
        <v>0</v>
      </c>
      <c r="G5488" s="4">
        <v>72241878.417497605</v>
      </c>
      <c r="H5488" s="4">
        <f t="shared" si="1283"/>
        <v>43957201286348.242</v>
      </c>
      <c r="I5488" s="4">
        <f t="shared" si="1284"/>
        <v>1.6434594629193036E-6</v>
      </c>
      <c r="J5488" s="1">
        <v>63.974998474121094</v>
      </c>
      <c r="K5488" s="1">
        <f t="shared" si="1276"/>
        <v>30.899433555015001</v>
      </c>
      <c r="L5488" s="3">
        <v>63.974998474121094</v>
      </c>
      <c r="M5488" s="3">
        <f t="shared" si="1285"/>
        <v>0</v>
      </c>
      <c r="N5488" s="6">
        <f t="shared" si="1277"/>
        <v>30.899433555015001</v>
      </c>
      <c r="O5488" s="3">
        <f t="shared" si="1278"/>
        <v>0</v>
      </c>
      <c r="P5488" s="3">
        <v>32</v>
      </c>
      <c r="Q5488" s="3">
        <f t="shared" si="1279"/>
        <v>2809.9913007459045</v>
      </c>
      <c r="R5488" s="3">
        <f t="shared" si="1286"/>
        <v>1.0996273741777361E-2</v>
      </c>
      <c r="S5488" s="4">
        <v>63.394737243652344</v>
      </c>
      <c r="T5488" s="4">
        <f t="shared" si="1280"/>
        <v>30.066251354637838</v>
      </c>
      <c r="U5488" s="4">
        <v>33</v>
      </c>
      <c r="V5488" s="4">
        <f t="shared" si="1281"/>
        <v>3026.3908105951673</v>
      </c>
      <c r="W5488" s="4">
        <f t="shared" si="1287"/>
        <v>9.9346889533824083E-3</v>
      </c>
      <c r="X5488" s="1">
        <v>1</v>
      </c>
      <c r="Y5488" s="1">
        <v>84</v>
      </c>
      <c r="Z5488" s="1">
        <f t="shared" si="1282"/>
        <v>0.80082413588409374</v>
      </c>
      <c r="AA5488" s="1">
        <f t="shared" si="1288"/>
        <v>0.7072550628174602</v>
      </c>
      <c r="AB5488" s="2">
        <v>1</v>
      </c>
      <c r="AC5488" s="2">
        <v>76</v>
      </c>
      <c r="AD5488" s="2">
        <f t="shared" si="1289"/>
        <v>0.77599649062552767</v>
      </c>
      <c r="AE5488" s="2">
        <f t="shared" si="1290"/>
        <v>0.66897652751120962</v>
      </c>
      <c r="AF5488" s="3">
        <v>0</v>
      </c>
      <c r="AG5488" s="3">
        <v>0</v>
      </c>
      <c r="AH5488" s="3">
        <v>0</v>
      </c>
      <c r="AI5488" s="3">
        <v>0</v>
      </c>
      <c r="AJ5488" s="3">
        <v>0</v>
      </c>
      <c r="AK5488" s="3">
        <v>0</v>
      </c>
      <c r="AL5488" s="3">
        <v>0</v>
      </c>
      <c r="AM5488" s="3">
        <v>0</v>
      </c>
      <c r="AN5488" s="3">
        <v>0</v>
      </c>
    </row>
    <row r="5489" spans="1:40" x14ac:dyDescent="0.2">
      <c r="A5489" t="s">
        <v>75</v>
      </c>
      <c r="B5489" t="s">
        <v>163</v>
      </c>
      <c r="C5489" t="s">
        <v>6</v>
      </c>
      <c r="D5489" t="s">
        <v>94</v>
      </c>
      <c r="E5489" s="5">
        <v>0</v>
      </c>
      <c r="F5489" s="5">
        <v>0</v>
      </c>
      <c r="G5489" s="4">
        <v>10421357.349630101</v>
      </c>
      <c r="H5489" s="4">
        <f t="shared" si="1283"/>
        <v>43957201286348.242</v>
      </c>
      <c r="I5489" s="4">
        <f t="shared" si="1284"/>
        <v>2.3707963757161797E-7</v>
      </c>
      <c r="J5489" s="1">
        <v>77.800003051757813</v>
      </c>
      <c r="K5489" s="1">
        <f t="shared" si="1276"/>
        <v>29.145416120589598</v>
      </c>
      <c r="L5489" s="3">
        <v>77.800003051757813</v>
      </c>
      <c r="M5489" s="3">
        <f t="shared" si="1285"/>
        <v>0</v>
      </c>
      <c r="N5489" s="6">
        <f t="shared" si="1277"/>
        <v>29.145416120589598</v>
      </c>
      <c r="O5489" s="3">
        <f t="shared" si="1278"/>
        <v>0</v>
      </c>
      <c r="P5489" s="3">
        <v>33</v>
      </c>
      <c r="Q5489" s="3">
        <f t="shared" si="1279"/>
        <v>2809.9913007459045</v>
      </c>
      <c r="R5489" s="3">
        <f t="shared" si="1286"/>
        <v>1.0372066316665474E-2</v>
      </c>
      <c r="S5489" s="4">
        <v>77.947364807128906</v>
      </c>
      <c r="T5489" s="4">
        <f t="shared" si="1280"/>
        <v>29.311343872434279</v>
      </c>
      <c r="U5489" s="4">
        <v>35</v>
      </c>
      <c r="V5489" s="4">
        <f t="shared" si="1281"/>
        <v>3026.3908105951673</v>
      </c>
      <c r="W5489" s="4">
        <f t="shared" si="1287"/>
        <v>9.685247447162957E-3</v>
      </c>
      <c r="X5489" s="1">
        <v>1</v>
      </c>
      <c r="Y5489" s="1">
        <v>84</v>
      </c>
      <c r="Z5489" s="1">
        <f t="shared" si="1282"/>
        <v>0.80082413588409374</v>
      </c>
      <c r="AA5489" s="1">
        <f t="shared" si="1288"/>
        <v>0.57568922361519836</v>
      </c>
      <c r="AB5489" s="2">
        <v>0</v>
      </c>
      <c r="AC5489" s="2">
        <v>76</v>
      </c>
      <c r="AD5489" s="2">
        <f t="shared" si="1289"/>
        <v>0.77599649062552767</v>
      </c>
      <c r="AE5489" s="2">
        <f t="shared" si="1290"/>
        <v>0</v>
      </c>
      <c r="AF5489" s="3">
        <v>0</v>
      </c>
      <c r="AG5489" s="3">
        <v>1</v>
      </c>
      <c r="AH5489" s="3">
        <v>0</v>
      </c>
      <c r="AI5489" s="3">
        <v>1</v>
      </c>
      <c r="AJ5489" s="3">
        <v>0</v>
      </c>
      <c r="AK5489" s="3">
        <v>0</v>
      </c>
      <c r="AL5489" s="3">
        <v>1</v>
      </c>
      <c r="AM5489" s="3">
        <v>0</v>
      </c>
      <c r="AN5489" s="3">
        <v>1</v>
      </c>
    </row>
    <row r="5490" spans="1:40" x14ac:dyDescent="0.2">
      <c r="A5490" t="s">
        <v>75</v>
      </c>
      <c r="B5490" t="s">
        <v>163</v>
      </c>
      <c r="C5490" t="s">
        <v>76</v>
      </c>
      <c r="D5490" t="s">
        <v>164</v>
      </c>
      <c r="E5490" s="5">
        <v>0</v>
      </c>
      <c r="F5490" s="5">
        <v>0</v>
      </c>
      <c r="G5490" s="4">
        <v>112383403.02348</v>
      </c>
      <c r="H5490" s="4">
        <f t="shared" si="1283"/>
        <v>43957201286348.242</v>
      </c>
      <c r="I5490" s="4">
        <f t="shared" si="1284"/>
        <v>2.5566551039359014E-6</v>
      </c>
      <c r="J5490" s="1">
        <v>59.025001525878906</v>
      </c>
      <c r="K5490" s="1">
        <f t="shared" si="1276"/>
        <v>28.118926462361433</v>
      </c>
      <c r="L5490" s="3">
        <v>59.025001525878906</v>
      </c>
      <c r="M5490" s="3">
        <f t="shared" si="1285"/>
        <v>0</v>
      </c>
      <c r="N5490" s="6">
        <f t="shared" si="1277"/>
        <v>28.118926462361433</v>
      </c>
      <c r="O5490" s="3">
        <f t="shared" si="1278"/>
        <v>0</v>
      </c>
      <c r="P5490" s="3">
        <v>34</v>
      </c>
      <c r="Q5490" s="3">
        <f t="shared" si="1279"/>
        <v>2809.9913007459045</v>
      </c>
      <c r="R5490" s="3">
        <f t="shared" si="1286"/>
        <v>1.0006766375005268E-2</v>
      </c>
      <c r="S5490" s="4">
        <v>62.078948974609375</v>
      </c>
      <c r="T5490" s="4">
        <f t="shared" si="1280"/>
        <v>32.713256699193678</v>
      </c>
      <c r="U5490" s="4">
        <v>29</v>
      </c>
      <c r="V5490" s="4">
        <f t="shared" si="1281"/>
        <v>3026.3908105951673</v>
      </c>
      <c r="W5490" s="4">
        <f t="shared" si="1287"/>
        <v>1.0809329906985911E-2</v>
      </c>
      <c r="X5490" s="1">
        <v>1</v>
      </c>
      <c r="Y5490" s="1">
        <v>84</v>
      </c>
      <c r="Z5490" s="1">
        <f t="shared" si="1282"/>
        <v>0.80082413588409374</v>
      </c>
      <c r="AA5490" s="1">
        <f t="shared" si="1288"/>
        <v>0.75915131529108681</v>
      </c>
      <c r="AB5490" s="2">
        <v>1</v>
      </c>
      <c r="AC5490" s="2">
        <v>76</v>
      </c>
      <c r="AD5490" s="2">
        <f t="shared" si="1289"/>
        <v>0.77599649062552767</v>
      </c>
      <c r="AE5490" s="2">
        <f t="shared" si="1290"/>
        <v>0.72219350023721007</v>
      </c>
      <c r="AF5490" s="3">
        <v>0</v>
      </c>
      <c r="AG5490" s="3">
        <v>1</v>
      </c>
      <c r="AH5490" s="3">
        <v>0</v>
      </c>
      <c r="AI5490" s="3">
        <v>0</v>
      </c>
      <c r="AJ5490" s="3">
        <v>1</v>
      </c>
      <c r="AK5490" s="3">
        <v>0</v>
      </c>
      <c r="AL5490" s="3">
        <v>1</v>
      </c>
      <c r="AM5490" s="3">
        <v>0</v>
      </c>
      <c r="AN5490" s="3">
        <v>1</v>
      </c>
    </row>
    <row r="5491" spans="1:40" x14ac:dyDescent="0.2">
      <c r="A5491" t="s">
        <v>75</v>
      </c>
      <c r="B5491" t="s">
        <v>163</v>
      </c>
      <c r="C5491" t="s">
        <v>262</v>
      </c>
      <c r="D5491" t="s">
        <v>398</v>
      </c>
      <c r="E5491" s="5">
        <v>0</v>
      </c>
      <c r="F5491" s="5">
        <v>0</v>
      </c>
      <c r="G5491" s="4">
        <v>27790286.265680298</v>
      </c>
      <c r="H5491" s="4">
        <f t="shared" si="1283"/>
        <v>43957201286348.242</v>
      </c>
      <c r="I5491" s="4">
        <f t="shared" si="1284"/>
        <v>6.3221236685764863E-7</v>
      </c>
      <c r="J5491" s="1">
        <v>68.724998474121094</v>
      </c>
      <c r="K5491" s="1">
        <f t="shared" si="1276"/>
        <v>27.858980044425511</v>
      </c>
      <c r="L5491" s="3">
        <v>68.724998474121094</v>
      </c>
      <c r="M5491" s="3">
        <f t="shared" si="1285"/>
        <v>0</v>
      </c>
      <c r="N5491" s="6">
        <f t="shared" si="1277"/>
        <v>27.858980044425511</v>
      </c>
      <c r="O5491" s="3">
        <f t="shared" si="1278"/>
        <v>0</v>
      </c>
      <c r="P5491" s="3">
        <v>35</v>
      </c>
      <c r="Q5491" s="3">
        <f t="shared" si="1279"/>
        <v>2809.9913007459045</v>
      </c>
      <c r="R5491" s="3">
        <f t="shared" si="1286"/>
        <v>9.9142584665761844E-3</v>
      </c>
      <c r="S5491" s="4">
        <v>67.078948974609375</v>
      </c>
      <c r="T5491" s="4">
        <f t="shared" si="1280"/>
        <v>25.904770161945535</v>
      </c>
      <c r="U5491" s="4">
        <v>36</v>
      </c>
      <c r="V5491" s="4">
        <f t="shared" si="1281"/>
        <v>3026.3908105951673</v>
      </c>
      <c r="W5491" s="4">
        <f t="shared" si="1287"/>
        <v>8.5596249074160798E-3</v>
      </c>
      <c r="X5491" s="1">
        <v>0</v>
      </c>
      <c r="Y5491" s="1">
        <v>84</v>
      </c>
      <c r="Z5491" s="1">
        <f t="shared" si="1282"/>
        <v>0.80082413588409374</v>
      </c>
      <c r="AA5491" s="1">
        <f t="shared" si="1288"/>
        <v>0</v>
      </c>
      <c r="AB5491" s="2">
        <v>0</v>
      </c>
      <c r="AC5491" s="2">
        <v>76</v>
      </c>
      <c r="AD5491" s="2">
        <f t="shared" si="1289"/>
        <v>0.77599649062552767</v>
      </c>
      <c r="AE5491" s="2">
        <f t="shared" si="1290"/>
        <v>0</v>
      </c>
      <c r="AF5491" s="3">
        <v>0</v>
      </c>
      <c r="AG5491" s="3">
        <v>0</v>
      </c>
      <c r="AH5491" s="3">
        <v>1</v>
      </c>
      <c r="AI5491" s="3">
        <v>0</v>
      </c>
      <c r="AJ5491" s="3">
        <v>1</v>
      </c>
      <c r="AK5491" s="3">
        <v>0</v>
      </c>
      <c r="AL5491" s="3">
        <v>1</v>
      </c>
      <c r="AM5491" s="3">
        <v>0</v>
      </c>
      <c r="AN5491" s="3">
        <v>1</v>
      </c>
    </row>
    <row r="5492" spans="1:40" x14ac:dyDescent="0.2">
      <c r="A5492" t="s">
        <v>75</v>
      </c>
      <c r="B5492" t="s">
        <v>163</v>
      </c>
      <c r="C5492" t="s">
        <v>81</v>
      </c>
      <c r="D5492" t="s">
        <v>169</v>
      </c>
      <c r="E5492" s="5">
        <v>0</v>
      </c>
      <c r="F5492" s="5">
        <v>0</v>
      </c>
      <c r="G5492" s="4">
        <v>25088452.8787391</v>
      </c>
      <c r="H5492" s="4">
        <f t="shared" si="1283"/>
        <v>43957201286348.242</v>
      </c>
      <c r="I5492" s="4">
        <f t="shared" si="1284"/>
        <v>5.7074727563537589E-7</v>
      </c>
      <c r="J5492" s="1">
        <v>67.974998474121094</v>
      </c>
      <c r="K5492" s="1">
        <f t="shared" si="1276"/>
        <v>26.053269699187837</v>
      </c>
      <c r="L5492" s="3">
        <v>67.974998474121094</v>
      </c>
      <c r="M5492" s="3">
        <f t="shared" si="1285"/>
        <v>0</v>
      </c>
      <c r="N5492" s="6">
        <f t="shared" si="1277"/>
        <v>26.053269699187837</v>
      </c>
      <c r="O5492" s="3">
        <f t="shared" si="1278"/>
        <v>0</v>
      </c>
      <c r="P5492" s="3">
        <v>36</v>
      </c>
      <c r="Q5492" s="3">
        <f t="shared" si="1279"/>
        <v>2809.9913007459045</v>
      </c>
      <c r="R5492" s="3">
        <f t="shared" si="1286"/>
        <v>9.2716549308434048E-3</v>
      </c>
      <c r="S5492" s="4">
        <v>67.605262756347656</v>
      </c>
      <c r="T5492" s="4">
        <f t="shared" si="1280"/>
        <v>25.630444078186741</v>
      </c>
      <c r="U5492" s="4">
        <v>37</v>
      </c>
      <c r="V5492" s="4">
        <f t="shared" si="1281"/>
        <v>3026.3908105951673</v>
      </c>
      <c r="W5492" s="4">
        <f t="shared" si="1287"/>
        <v>8.468980274608448E-3</v>
      </c>
      <c r="X5492" s="1">
        <v>0</v>
      </c>
      <c r="Y5492" s="1">
        <v>84</v>
      </c>
      <c r="Z5492" s="1">
        <f t="shared" si="1282"/>
        <v>0.80082413588409374</v>
      </c>
      <c r="AA5492" s="1">
        <f t="shared" si="1288"/>
        <v>0</v>
      </c>
      <c r="AB5492" s="2">
        <v>0</v>
      </c>
      <c r="AC5492" s="2">
        <v>76</v>
      </c>
      <c r="AD5492" s="2">
        <f t="shared" si="1289"/>
        <v>0.77599649062552767</v>
      </c>
      <c r="AE5492" s="2">
        <f t="shared" si="1290"/>
        <v>0</v>
      </c>
      <c r="AF5492" s="3">
        <v>0</v>
      </c>
      <c r="AG5492" s="3">
        <v>0</v>
      </c>
      <c r="AH5492" s="3">
        <v>1</v>
      </c>
      <c r="AI5492" s="3">
        <v>0</v>
      </c>
      <c r="AJ5492" s="3">
        <v>1</v>
      </c>
      <c r="AK5492" s="3">
        <v>0</v>
      </c>
      <c r="AL5492" s="3">
        <v>1</v>
      </c>
      <c r="AM5492" s="3">
        <v>0</v>
      </c>
      <c r="AN5492" s="3">
        <v>1</v>
      </c>
    </row>
    <row r="5493" spans="1:40" x14ac:dyDescent="0.2">
      <c r="A5493" t="s">
        <v>75</v>
      </c>
      <c r="B5493" t="s">
        <v>163</v>
      </c>
      <c r="C5493" t="s">
        <v>28</v>
      </c>
      <c r="D5493" t="s">
        <v>116</v>
      </c>
      <c r="E5493" s="5">
        <v>0</v>
      </c>
      <c r="F5493" s="5">
        <v>1</v>
      </c>
      <c r="G5493" s="4">
        <v>295979414.60276598</v>
      </c>
      <c r="H5493" s="4">
        <f t="shared" si="1283"/>
        <v>43957201286348.242</v>
      </c>
      <c r="I5493" s="4">
        <f t="shared" si="1284"/>
        <v>6.7333543979445318E-6</v>
      </c>
      <c r="J5493" s="1">
        <v>51.650001525878906</v>
      </c>
      <c r="K5493" s="1">
        <f t="shared" si="1276"/>
        <v>26.018854580881285</v>
      </c>
      <c r="L5493" s="3">
        <v>51.650001525878906</v>
      </c>
      <c r="M5493" s="3">
        <f t="shared" si="1285"/>
        <v>0</v>
      </c>
      <c r="N5493" s="6">
        <f t="shared" si="1277"/>
        <v>26.018854580881285</v>
      </c>
      <c r="O5493" s="3">
        <f t="shared" si="1278"/>
        <v>0</v>
      </c>
      <c r="P5493" s="3">
        <v>37</v>
      </c>
      <c r="Q5493" s="3">
        <f t="shared" si="1279"/>
        <v>2809.9913007459045</v>
      </c>
      <c r="R5493" s="3">
        <f t="shared" si="1286"/>
        <v>9.2594075198647961E-3</v>
      </c>
      <c r="S5493" s="4">
        <v>54.368419647216797</v>
      </c>
      <c r="T5493" s="4">
        <f t="shared" si="1280"/>
        <v>30.347106292034354</v>
      </c>
      <c r="U5493" s="4">
        <v>32</v>
      </c>
      <c r="V5493" s="4">
        <f t="shared" si="1281"/>
        <v>3026.3908105951673</v>
      </c>
      <c r="W5493" s="4">
        <f t="shared" si="1287"/>
        <v>1.0027490893043757E-2</v>
      </c>
      <c r="X5493" s="1">
        <v>1</v>
      </c>
      <c r="Y5493" s="1">
        <v>84</v>
      </c>
      <c r="Z5493" s="1">
        <f t="shared" si="1282"/>
        <v>0.80082413588409374</v>
      </c>
      <c r="AA5493" s="1">
        <f t="shared" si="1288"/>
        <v>0.80182771857107904</v>
      </c>
      <c r="AB5493" s="2">
        <v>1</v>
      </c>
      <c r="AC5493" s="2">
        <v>76</v>
      </c>
      <c r="AD5493" s="2">
        <f t="shared" si="1289"/>
        <v>0.77599649062552767</v>
      </c>
      <c r="AE5493" s="2">
        <f t="shared" si="1290"/>
        <v>0.78638910445144616</v>
      </c>
      <c r="AF5493" s="3">
        <v>0</v>
      </c>
      <c r="AG5493" s="3">
        <v>0</v>
      </c>
      <c r="AH5493" s="3">
        <v>0</v>
      </c>
      <c r="AI5493" s="3">
        <v>0</v>
      </c>
      <c r="AJ5493" s="3">
        <v>0</v>
      </c>
      <c r="AK5493" s="3">
        <v>0</v>
      </c>
      <c r="AL5493" s="3">
        <v>0</v>
      </c>
      <c r="AM5493" s="3">
        <v>0</v>
      </c>
      <c r="AN5493" s="3">
        <v>0</v>
      </c>
    </row>
    <row r="5494" spans="1:40" x14ac:dyDescent="0.2">
      <c r="A5494" t="s">
        <v>75</v>
      </c>
      <c r="B5494" t="s">
        <v>163</v>
      </c>
      <c r="C5494" t="s">
        <v>50</v>
      </c>
      <c r="D5494" t="s">
        <v>138</v>
      </c>
      <c r="E5494" s="5">
        <v>0</v>
      </c>
      <c r="F5494" s="5">
        <v>0</v>
      </c>
      <c r="G5494" s="4">
        <v>4117079.4467674498</v>
      </c>
      <c r="H5494" s="4">
        <f t="shared" si="1283"/>
        <v>43957201286348.242</v>
      </c>
      <c r="I5494" s="4">
        <f t="shared" si="1284"/>
        <v>9.3661091386318274E-8</v>
      </c>
      <c r="J5494" s="1">
        <v>79.699996948242188</v>
      </c>
      <c r="K5494" s="1">
        <f t="shared" si="1276"/>
        <v>22.991183039455709</v>
      </c>
      <c r="L5494" s="3">
        <v>79.699996948242188</v>
      </c>
      <c r="M5494" s="3">
        <f t="shared" si="1285"/>
        <v>0</v>
      </c>
      <c r="N5494" s="6">
        <f t="shared" si="1277"/>
        <v>22.991183039455709</v>
      </c>
      <c r="O5494" s="3">
        <f t="shared" si="1278"/>
        <v>0</v>
      </c>
      <c r="P5494" s="3">
        <v>38</v>
      </c>
      <c r="Q5494" s="3">
        <f t="shared" si="1279"/>
        <v>2809.9913007459045</v>
      </c>
      <c r="R5494" s="3">
        <f t="shared" si="1286"/>
        <v>8.1819410022204563E-3</v>
      </c>
      <c r="S5494" s="4">
        <v>78.631576538085938</v>
      </c>
      <c r="T5494" s="4">
        <f t="shared" si="1280"/>
        <v>22.078896028824033</v>
      </c>
      <c r="U5494" s="4">
        <v>39</v>
      </c>
      <c r="V5494" s="4">
        <f t="shared" si="1281"/>
        <v>3026.3908105951673</v>
      </c>
      <c r="W5494" s="4">
        <f t="shared" si="1287"/>
        <v>7.2954543582168813E-3</v>
      </c>
      <c r="X5494" s="1">
        <v>0</v>
      </c>
      <c r="Y5494" s="1">
        <v>84</v>
      </c>
      <c r="Z5494" s="1">
        <f t="shared" si="1282"/>
        <v>0.80082413588409374</v>
      </c>
      <c r="AA5494" s="1">
        <f t="shared" si="1288"/>
        <v>0</v>
      </c>
      <c r="AB5494" s="2">
        <v>0</v>
      </c>
      <c r="AC5494" s="2">
        <v>76</v>
      </c>
      <c r="AD5494" s="2">
        <f t="shared" si="1289"/>
        <v>0.77599649062552767</v>
      </c>
      <c r="AE5494" s="2">
        <f t="shared" si="1290"/>
        <v>0</v>
      </c>
      <c r="AF5494" s="3">
        <v>1</v>
      </c>
      <c r="AG5494" s="3">
        <v>0</v>
      </c>
      <c r="AH5494" s="3">
        <v>0</v>
      </c>
      <c r="AI5494" s="3">
        <v>0</v>
      </c>
      <c r="AJ5494" s="3">
        <v>0</v>
      </c>
      <c r="AK5494" s="3">
        <v>0</v>
      </c>
      <c r="AL5494" s="3">
        <v>0</v>
      </c>
      <c r="AM5494" s="3">
        <v>0</v>
      </c>
      <c r="AN5494" s="3">
        <v>0</v>
      </c>
    </row>
    <row r="5495" spans="1:40" x14ac:dyDescent="0.2">
      <c r="A5495" t="s">
        <v>75</v>
      </c>
      <c r="B5495" t="s">
        <v>163</v>
      </c>
      <c r="C5495" t="s">
        <v>13</v>
      </c>
      <c r="D5495" t="s">
        <v>101</v>
      </c>
      <c r="E5495" s="5">
        <v>0</v>
      </c>
      <c r="F5495" s="5">
        <v>0</v>
      </c>
      <c r="G5495" s="4">
        <v>321453843.67964</v>
      </c>
      <c r="H5495" s="4">
        <f t="shared" si="1283"/>
        <v>43957201286348.242</v>
      </c>
      <c r="I5495" s="4">
        <f t="shared" si="1284"/>
        <v>7.3128824008973861E-6</v>
      </c>
      <c r="J5495" s="1">
        <v>49</v>
      </c>
      <c r="K5495" s="1">
        <f t="shared" si="1276"/>
        <v>22.835880934103287</v>
      </c>
      <c r="L5495" s="3">
        <v>49</v>
      </c>
      <c r="M5495" s="3">
        <f t="shared" si="1285"/>
        <v>0</v>
      </c>
      <c r="N5495" s="6">
        <f t="shared" si="1277"/>
        <v>22.835880934103287</v>
      </c>
      <c r="O5495" s="3">
        <f t="shared" si="1278"/>
        <v>0</v>
      </c>
      <c r="P5495" s="3">
        <v>39</v>
      </c>
      <c r="Q5495" s="3">
        <f t="shared" si="1279"/>
        <v>2809.9913007459045</v>
      </c>
      <c r="R5495" s="3">
        <f t="shared" si="1286"/>
        <v>8.1266731779708942E-3</v>
      </c>
      <c r="S5495" s="4">
        <v>49.789474487304688</v>
      </c>
      <c r="T5495" s="4">
        <f t="shared" si="1280"/>
        <v>23.957536430055601</v>
      </c>
      <c r="U5495" s="4">
        <v>38</v>
      </c>
      <c r="V5495" s="4">
        <f t="shared" si="1281"/>
        <v>3026.3908105951673</v>
      </c>
      <c r="W5495" s="4">
        <f t="shared" si="1287"/>
        <v>7.9162071025929842E-3</v>
      </c>
      <c r="X5495" s="1">
        <v>1</v>
      </c>
      <c r="Y5495" s="1">
        <v>84</v>
      </c>
      <c r="Z5495" s="1">
        <f t="shared" si="1282"/>
        <v>0.80082413588409374</v>
      </c>
      <c r="AA5495" s="1">
        <f t="shared" si="1288"/>
        <v>0.7338673595526789</v>
      </c>
      <c r="AB5495" s="2">
        <v>1</v>
      </c>
      <c r="AC5495" s="2">
        <v>76</v>
      </c>
      <c r="AD5495" s="2">
        <f t="shared" si="1289"/>
        <v>0.77599649062552767</v>
      </c>
      <c r="AE5495" s="2">
        <f t="shared" si="1290"/>
        <v>0.71834152795263018</v>
      </c>
      <c r="AF5495" s="3">
        <v>0</v>
      </c>
      <c r="AG5495" s="3">
        <v>0</v>
      </c>
      <c r="AH5495" s="3">
        <v>0</v>
      </c>
      <c r="AI5495" s="3">
        <v>0</v>
      </c>
      <c r="AJ5495" s="3">
        <v>0</v>
      </c>
      <c r="AK5495" s="3">
        <v>0</v>
      </c>
      <c r="AL5495" s="3">
        <v>0</v>
      </c>
      <c r="AM5495" s="3">
        <v>0</v>
      </c>
      <c r="AN5495" s="3">
        <v>0</v>
      </c>
    </row>
    <row r="5496" spans="1:40" x14ac:dyDescent="0.2">
      <c r="A5496" t="s">
        <v>75</v>
      </c>
      <c r="B5496" t="s">
        <v>163</v>
      </c>
      <c r="C5496" t="s">
        <v>38</v>
      </c>
      <c r="D5496" t="s">
        <v>126</v>
      </c>
      <c r="E5496" s="5">
        <v>0</v>
      </c>
      <c r="F5496" s="5">
        <v>0</v>
      </c>
      <c r="G5496" s="4">
        <v>21807655.194596302</v>
      </c>
      <c r="H5496" s="4">
        <f t="shared" si="1283"/>
        <v>43957201286348.242</v>
      </c>
      <c r="I5496" s="4">
        <f t="shared" si="1284"/>
        <v>4.9611109343690384E-7</v>
      </c>
      <c r="J5496" s="1">
        <v>61.450000762939453</v>
      </c>
      <c r="K5496" s="1">
        <f t="shared" si="1276"/>
        <v>18.369273931563303</v>
      </c>
      <c r="L5496" s="3">
        <v>61.450000762939453</v>
      </c>
      <c r="M5496" s="3">
        <f t="shared" si="1285"/>
        <v>0</v>
      </c>
      <c r="N5496" s="6">
        <f t="shared" si="1277"/>
        <v>18.369273931563303</v>
      </c>
      <c r="O5496" s="3">
        <f t="shared" si="1278"/>
        <v>0</v>
      </c>
      <c r="P5496" s="3">
        <v>40</v>
      </c>
      <c r="Q5496" s="3">
        <f t="shared" si="1279"/>
        <v>2809.9913007459045</v>
      </c>
      <c r="R5496" s="3">
        <f t="shared" si="1286"/>
        <v>6.53712839847128E-3</v>
      </c>
      <c r="S5496" s="4">
        <v>61.947368621826172</v>
      </c>
      <c r="T5496" s="4">
        <f t="shared" si="1280"/>
        <v>18.818928952787747</v>
      </c>
      <c r="U5496" s="4">
        <v>40</v>
      </c>
      <c r="V5496" s="4">
        <f t="shared" si="1281"/>
        <v>3026.3908105951673</v>
      </c>
      <c r="W5496" s="4">
        <f t="shared" si="1287"/>
        <v>6.2182745489789649E-3</v>
      </c>
      <c r="X5496" s="1">
        <v>1</v>
      </c>
      <c r="Y5496" s="1">
        <v>84</v>
      </c>
      <c r="Z5496" s="1">
        <f t="shared" si="1282"/>
        <v>0.80082413588409374</v>
      </c>
      <c r="AA5496" s="1">
        <f t="shared" si="1288"/>
        <v>0.78097628053725676</v>
      </c>
      <c r="AB5496" s="2">
        <v>1</v>
      </c>
      <c r="AC5496" s="2">
        <v>76</v>
      </c>
      <c r="AD5496" s="2">
        <f t="shared" si="1289"/>
        <v>0.77599649062552767</v>
      </c>
      <c r="AE5496" s="2">
        <f t="shared" si="1290"/>
        <v>0.71285476535988923</v>
      </c>
      <c r="AF5496" s="3">
        <v>0</v>
      </c>
      <c r="AG5496" s="3">
        <v>0</v>
      </c>
      <c r="AH5496" s="3">
        <v>0</v>
      </c>
      <c r="AI5496" s="3">
        <v>0</v>
      </c>
      <c r="AJ5496" s="3">
        <v>0</v>
      </c>
      <c r="AK5496" s="3">
        <v>0</v>
      </c>
      <c r="AL5496" s="3">
        <v>0</v>
      </c>
      <c r="AM5496" s="3">
        <v>0</v>
      </c>
      <c r="AN5496" s="3">
        <v>0</v>
      </c>
    </row>
    <row r="5497" spans="1:40" x14ac:dyDescent="0.2">
      <c r="A5497" t="s">
        <v>75</v>
      </c>
      <c r="B5497" t="s">
        <v>163</v>
      </c>
      <c r="C5497" t="s">
        <v>250</v>
      </c>
      <c r="D5497" t="s">
        <v>387</v>
      </c>
      <c r="E5497" s="5">
        <v>0</v>
      </c>
      <c r="F5497" s="5">
        <v>0</v>
      </c>
      <c r="G5497" s="4">
        <v>1736892.89160502</v>
      </c>
      <c r="H5497" s="4">
        <f t="shared" si="1283"/>
        <v>43957201286348.242</v>
      </c>
      <c r="I5497" s="4">
        <f t="shared" si="1284"/>
        <v>3.9513272928603072E-8</v>
      </c>
      <c r="J5497" s="1">
        <v>81.074996948242188</v>
      </c>
      <c r="K5497" s="1">
        <f t="shared" si="1276"/>
        <v>18.151331610887127</v>
      </c>
      <c r="L5497" s="3">
        <v>81.074996948242188</v>
      </c>
      <c r="M5497" s="3">
        <f t="shared" si="1285"/>
        <v>0</v>
      </c>
      <c r="N5497" s="6">
        <f t="shared" si="1277"/>
        <v>18.151331610887127</v>
      </c>
      <c r="O5497" s="3">
        <f t="shared" si="1278"/>
        <v>0</v>
      </c>
      <c r="P5497" s="3">
        <v>41</v>
      </c>
      <c r="Q5497" s="3">
        <f t="shared" si="1279"/>
        <v>2809.9913007459045</v>
      </c>
      <c r="R5497" s="3">
        <f t="shared" si="1286"/>
        <v>6.4595686136355319E-3</v>
      </c>
      <c r="S5497" s="4">
        <v>80.078948974609375</v>
      </c>
      <c r="T5497" s="4">
        <f t="shared" si="1280"/>
        <v>17.490521612187052</v>
      </c>
      <c r="U5497" s="4">
        <v>42</v>
      </c>
      <c r="V5497" s="4">
        <f t="shared" si="1281"/>
        <v>3026.3908105951673</v>
      </c>
      <c r="W5497" s="4">
        <f t="shared" si="1287"/>
        <v>5.779333439341029E-3</v>
      </c>
      <c r="X5497" s="1">
        <v>0</v>
      </c>
      <c r="Y5497" s="1">
        <v>84</v>
      </c>
      <c r="Z5497" s="1">
        <f t="shared" si="1282"/>
        <v>0.80082413588409374</v>
      </c>
      <c r="AA5497" s="1">
        <f t="shared" si="1288"/>
        <v>0</v>
      </c>
      <c r="AB5497" s="2">
        <v>0</v>
      </c>
      <c r="AC5497" s="2">
        <v>76</v>
      </c>
      <c r="AD5497" s="2">
        <f t="shared" si="1289"/>
        <v>0.77599649062552767</v>
      </c>
      <c r="AE5497" s="2">
        <f t="shared" si="1290"/>
        <v>0</v>
      </c>
      <c r="AF5497" s="3">
        <v>1</v>
      </c>
      <c r="AG5497" s="3">
        <v>0</v>
      </c>
      <c r="AH5497" s="3">
        <v>1</v>
      </c>
      <c r="AI5497" s="3">
        <v>0</v>
      </c>
      <c r="AJ5497" s="3">
        <v>1</v>
      </c>
      <c r="AK5497" s="3">
        <v>0</v>
      </c>
      <c r="AL5497" s="3">
        <v>1</v>
      </c>
      <c r="AM5497" s="3">
        <v>0</v>
      </c>
      <c r="AN5497" s="3">
        <v>1</v>
      </c>
    </row>
    <row r="5498" spans="1:40" x14ac:dyDescent="0.2">
      <c r="A5498" t="s">
        <v>75</v>
      </c>
      <c r="B5498" t="s">
        <v>163</v>
      </c>
      <c r="C5498" t="s">
        <v>35</v>
      </c>
      <c r="D5498" t="s">
        <v>123</v>
      </c>
      <c r="E5498" s="5">
        <v>0</v>
      </c>
      <c r="F5498" s="5">
        <v>1</v>
      </c>
      <c r="G5498" s="4">
        <v>35574139.594724998</v>
      </c>
      <c r="H5498" s="4">
        <f t="shared" si="1283"/>
        <v>43957201286348.242</v>
      </c>
      <c r="I5498" s="4">
        <f t="shared" si="1284"/>
        <v>8.0929036775990631E-7</v>
      </c>
      <c r="J5498" s="1">
        <v>54.700000762939453</v>
      </c>
      <c r="K5498" s="1">
        <f t="shared" si="1276"/>
        <v>15.252116749295174</v>
      </c>
      <c r="L5498" s="3">
        <v>54.700000762939453</v>
      </c>
      <c r="M5498" s="3">
        <f t="shared" si="1285"/>
        <v>0</v>
      </c>
      <c r="N5498" s="6">
        <f t="shared" si="1277"/>
        <v>15.252116749295174</v>
      </c>
      <c r="O5498" s="3">
        <f t="shared" si="1278"/>
        <v>0</v>
      </c>
      <c r="P5498" s="3">
        <v>42</v>
      </c>
      <c r="Q5498" s="3">
        <f t="shared" si="1279"/>
        <v>2809.9913007459045</v>
      </c>
      <c r="R5498" s="3">
        <f t="shared" si="1286"/>
        <v>5.4278163584515517E-3</v>
      </c>
      <c r="S5498" s="4">
        <v>57.526313781738281</v>
      </c>
      <c r="T5498" s="4">
        <f t="shared" si="1280"/>
        <v>17.740577836194905</v>
      </c>
      <c r="U5498" s="4">
        <v>41</v>
      </c>
      <c r="V5498" s="4">
        <f t="shared" si="1281"/>
        <v>3026.3908105951673</v>
      </c>
      <c r="W5498" s="4">
        <f t="shared" si="1287"/>
        <v>5.8619586651157121E-3</v>
      </c>
      <c r="X5498" s="1">
        <v>1</v>
      </c>
      <c r="Y5498" s="1">
        <v>84</v>
      </c>
      <c r="Z5498" s="1">
        <f t="shared" si="1282"/>
        <v>0.80082413588409374</v>
      </c>
      <c r="AA5498" s="1">
        <f t="shared" si="1288"/>
        <v>0.83358931038861006</v>
      </c>
      <c r="AB5498" s="2">
        <v>1</v>
      </c>
      <c r="AC5498" s="2">
        <v>76</v>
      </c>
      <c r="AD5498" s="2">
        <f t="shared" si="1289"/>
        <v>0.77599649062552767</v>
      </c>
      <c r="AE5498" s="2">
        <f t="shared" si="1290"/>
        <v>0.809495692002278</v>
      </c>
      <c r="AF5498" s="3">
        <v>0</v>
      </c>
      <c r="AG5498" s="3">
        <v>0</v>
      </c>
      <c r="AH5498" s="3">
        <v>0</v>
      </c>
      <c r="AI5498" s="3">
        <v>0</v>
      </c>
      <c r="AJ5498" s="3">
        <v>0</v>
      </c>
      <c r="AK5498" s="3">
        <v>0</v>
      </c>
      <c r="AL5498" s="3">
        <v>0</v>
      </c>
      <c r="AM5498" s="3">
        <v>0</v>
      </c>
      <c r="AN5498" s="3">
        <v>0</v>
      </c>
    </row>
    <row r="5499" spans="1:40" x14ac:dyDescent="0.2">
      <c r="A5499" t="s">
        <v>75</v>
      </c>
      <c r="B5499" t="s">
        <v>163</v>
      </c>
      <c r="C5499" t="s">
        <v>41</v>
      </c>
      <c r="D5499" t="s">
        <v>129</v>
      </c>
      <c r="E5499" s="5">
        <v>0</v>
      </c>
      <c r="F5499" s="5">
        <v>0</v>
      </c>
      <c r="G5499" s="4">
        <v>8427146.9926021192</v>
      </c>
      <c r="H5499" s="4">
        <f t="shared" si="1283"/>
        <v>43957201286348.242</v>
      </c>
      <c r="I5499" s="4">
        <f t="shared" si="1284"/>
        <v>1.917125464313701E-7</v>
      </c>
      <c r="J5499" s="1">
        <v>63.25</v>
      </c>
      <c r="K5499" s="1">
        <f t="shared" si="1276"/>
        <v>14.590329553515717</v>
      </c>
      <c r="L5499" s="3">
        <v>63.25</v>
      </c>
      <c r="M5499" s="3">
        <f t="shared" si="1285"/>
        <v>0</v>
      </c>
      <c r="N5499" s="6">
        <f t="shared" si="1277"/>
        <v>14.590329553515717</v>
      </c>
      <c r="O5499" s="3">
        <f t="shared" si="1278"/>
        <v>0</v>
      </c>
      <c r="P5499" s="3">
        <v>43</v>
      </c>
      <c r="Q5499" s="3">
        <f t="shared" si="1279"/>
        <v>2809.9913007459045</v>
      </c>
      <c r="R5499" s="3">
        <f t="shared" si="1286"/>
        <v>5.1923041717754619E-3</v>
      </c>
      <c r="S5499" s="4">
        <v>62.631580352783203</v>
      </c>
      <c r="T5499" s="4">
        <f t="shared" si="1280"/>
        <v>14.16653446337825</v>
      </c>
      <c r="U5499" s="4">
        <v>48</v>
      </c>
      <c r="V5499" s="4">
        <f t="shared" si="1281"/>
        <v>3026.3908105951673</v>
      </c>
      <c r="W5499" s="4">
        <f t="shared" si="1287"/>
        <v>4.6809996956712514E-3</v>
      </c>
      <c r="X5499" s="1">
        <v>0</v>
      </c>
      <c r="Y5499" s="1">
        <v>84</v>
      </c>
      <c r="Z5499" s="1">
        <f t="shared" si="1282"/>
        <v>0.80082413588409374</v>
      </c>
      <c r="AA5499" s="1">
        <f t="shared" si="1288"/>
        <v>0</v>
      </c>
      <c r="AB5499" s="2">
        <v>0</v>
      </c>
      <c r="AC5499" s="2">
        <v>76</v>
      </c>
      <c r="AD5499" s="2">
        <f t="shared" si="1289"/>
        <v>0.77599649062552767</v>
      </c>
      <c r="AE5499" s="2">
        <f t="shared" si="1290"/>
        <v>0</v>
      </c>
      <c r="AF5499" s="3">
        <v>0</v>
      </c>
      <c r="AG5499" s="3">
        <v>0</v>
      </c>
      <c r="AH5499" s="3">
        <v>0</v>
      </c>
      <c r="AI5499" s="3">
        <v>0</v>
      </c>
      <c r="AJ5499" s="3">
        <v>0</v>
      </c>
      <c r="AK5499" s="3">
        <v>0</v>
      </c>
      <c r="AL5499" s="3">
        <v>0</v>
      </c>
      <c r="AM5499" s="3">
        <v>0</v>
      </c>
      <c r="AN5499" s="3">
        <v>0</v>
      </c>
    </row>
    <row r="5500" spans="1:40" x14ac:dyDescent="0.2">
      <c r="A5500" t="s">
        <v>75</v>
      </c>
      <c r="B5500" t="s">
        <v>163</v>
      </c>
      <c r="C5500" t="s">
        <v>24</v>
      </c>
      <c r="D5500" t="s">
        <v>112</v>
      </c>
      <c r="E5500" s="5">
        <v>0</v>
      </c>
      <c r="F5500" s="5">
        <v>1</v>
      </c>
      <c r="G5500" s="4">
        <v>42007076.2302991</v>
      </c>
      <c r="H5500" s="4">
        <f t="shared" si="1283"/>
        <v>43957201286348.242</v>
      </c>
      <c r="I5500" s="4">
        <f t="shared" si="1284"/>
        <v>9.5563582305102785E-7</v>
      </c>
      <c r="J5500" s="1">
        <v>52.5</v>
      </c>
      <c r="K5500" s="1">
        <f t="shared" si="1276"/>
        <v>14.253079822219656</v>
      </c>
      <c r="L5500" s="3">
        <v>52.5</v>
      </c>
      <c r="M5500" s="3">
        <f t="shared" si="1285"/>
        <v>0</v>
      </c>
      <c r="N5500" s="6">
        <f t="shared" si="1277"/>
        <v>14.253079822219656</v>
      </c>
      <c r="O5500" s="3">
        <f t="shared" si="1278"/>
        <v>0</v>
      </c>
      <c r="P5500" s="3">
        <v>44</v>
      </c>
      <c r="Q5500" s="3">
        <f t="shared" si="1279"/>
        <v>2809.9913007459045</v>
      </c>
      <c r="R5500" s="3">
        <f t="shared" si="1286"/>
        <v>5.0722861022509981E-3</v>
      </c>
      <c r="S5500" s="4">
        <v>55.263156890869141</v>
      </c>
      <c r="T5500" s="4">
        <f t="shared" si="1280"/>
        <v>16.62408986206556</v>
      </c>
      <c r="U5500" s="4">
        <v>43</v>
      </c>
      <c r="V5500" s="4">
        <f t="shared" si="1281"/>
        <v>3026.3908105951673</v>
      </c>
      <c r="W5500" s="4">
        <f t="shared" si="1287"/>
        <v>5.4930413494073101E-3</v>
      </c>
      <c r="X5500" s="1">
        <v>1</v>
      </c>
      <c r="Y5500" s="1">
        <v>84</v>
      </c>
      <c r="Z5500" s="1">
        <f t="shared" si="1282"/>
        <v>0.80082413588409374</v>
      </c>
      <c r="AA5500" s="1">
        <f t="shared" si="1288"/>
        <v>0.80850195894404697</v>
      </c>
      <c r="AB5500" s="2">
        <v>1</v>
      </c>
      <c r="AC5500" s="2">
        <v>76</v>
      </c>
      <c r="AD5500" s="2">
        <f t="shared" si="1289"/>
        <v>0.77599649062552767</v>
      </c>
      <c r="AE5500" s="2">
        <f t="shared" si="1290"/>
        <v>0.79674604518758985</v>
      </c>
      <c r="AF5500" s="3">
        <v>0</v>
      </c>
      <c r="AG5500" s="3">
        <v>0</v>
      </c>
      <c r="AH5500" s="3">
        <v>0</v>
      </c>
      <c r="AI5500" s="3">
        <v>0</v>
      </c>
      <c r="AJ5500" s="3">
        <v>0</v>
      </c>
      <c r="AK5500" s="3">
        <v>0</v>
      </c>
      <c r="AL5500" s="3">
        <v>0</v>
      </c>
      <c r="AM5500" s="3">
        <v>0</v>
      </c>
      <c r="AN5500" s="3">
        <v>0</v>
      </c>
    </row>
    <row r="5501" spans="1:40" x14ac:dyDescent="0.2">
      <c r="A5501" t="s">
        <v>75</v>
      </c>
      <c r="B5501" t="s">
        <v>163</v>
      </c>
      <c r="C5501" t="s">
        <v>5</v>
      </c>
      <c r="D5501" t="s">
        <v>93</v>
      </c>
      <c r="E5501" s="5">
        <v>0</v>
      </c>
      <c r="F5501" s="5">
        <v>1</v>
      </c>
      <c r="G5501" s="4">
        <v>23608877.452557102</v>
      </c>
      <c r="H5501" s="4">
        <f t="shared" si="1283"/>
        <v>43957201286348.242</v>
      </c>
      <c r="I5501" s="4">
        <f t="shared" si="1284"/>
        <v>5.3708782091841896E-7</v>
      </c>
      <c r="J5501" s="1">
        <v>55.900001525878906</v>
      </c>
      <c r="K5501" s="1">
        <f t="shared" si="1276"/>
        <v>14.198764650942993</v>
      </c>
      <c r="L5501" s="3">
        <v>55.900001525878906</v>
      </c>
      <c r="M5501" s="3">
        <f t="shared" si="1285"/>
        <v>0</v>
      </c>
      <c r="N5501" s="6">
        <f t="shared" si="1277"/>
        <v>14.198764650942993</v>
      </c>
      <c r="O5501" s="3">
        <f t="shared" si="1278"/>
        <v>0</v>
      </c>
      <c r="P5501" s="3">
        <v>45</v>
      </c>
      <c r="Q5501" s="3">
        <f t="shared" si="1279"/>
        <v>2809.9913007459045</v>
      </c>
      <c r="R5501" s="3">
        <f t="shared" si="1286"/>
        <v>5.0529567999637471E-3</v>
      </c>
      <c r="S5501" s="4">
        <v>56.947368621826172</v>
      </c>
      <c r="T5501" s="4">
        <f t="shared" si="1280"/>
        <v>15.011914612908843</v>
      </c>
      <c r="U5501" s="4">
        <v>44</v>
      </c>
      <c r="V5501" s="4">
        <f t="shared" si="1281"/>
        <v>3026.3908105951673</v>
      </c>
      <c r="W5501" s="4">
        <f t="shared" si="1287"/>
        <v>4.9603357769767396E-3</v>
      </c>
      <c r="X5501" s="1">
        <v>1</v>
      </c>
      <c r="Y5501" s="1">
        <v>84</v>
      </c>
      <c r="Z5501" s="1">
        <f t="shared" si="1282"/>
        <v>0.80082413588409374</v>
      </c>
      <c r="AA5501" s="1">
        <f t="shared" si="1288"/>
        <v>0.85350683464175126</v>
      </c>
      <c r="AB5501" s="2">
        <v>0</v>
      </c>
      <c r="AC5501" s="2">
        <v>76</v>
      </c>
      <c r="AD5501" s="2">
        <f t="shared" si="1289"/>
        <v>0.77599649062552767</v>
      </c>
      <c r="AE5501" s="2">
        <f t="shared" si="1290"/>
        <v>0.80577104932070942</v>
      </c>
      <c r="AF5501" s="3">
        <v>0</v>
      </c>
      <c r="AG5501" s="3">
        <v>0</v>
      </c>
      <c r="AH5501" s="3">
        <v>0</v>
      </c>
      <c r="AI5501" s="3">
        <v>0</v>
      </c>
      <c r="AJ5501" s="3">
        <v>0</v>
      </c>
      <c r="AK5501" s="3">
        <v>0</v>
      </c>
      <c r="AL5501" s="3">
        <v>0</v>
      </c>
      <c r="AM5501" s="3">
        <v>0</v>
      </c>
      <c r="AN5501" s="3">
        <v>0</v>
      </c>
    </row>
    <row r="5502" spans="1:40" x14ac:dyDescent="0.2">
      <c r="A5502" t="s">
        <v>75</v>
      </c>
      <c r="B5502" t="s">
        <v>163</v>
      </c>
      <c r="C5502" t="s">
        <v>60</v>
      </c>
      <c r="D5502" t="s">
        <v>148</v>
      </c>
      <c r="E5502" s="5">
        <v>0</v>
      </c>
      <c r="F5502" s="5">
        <v>0</v>
      </c>
      <c r="G5502" s="4">
        <v>18848504.342232201</v>
      </c>
      <c r="H5502" s="4">
        <f t="shared" si="1283"/>
        <v>43957201286348.242</v>
      </c>
      <c r="I5502" s="4">
        <f t="shared" si="1284"/>
        <v>4.2879218400298764E-7</v>
      </c>
      <c r="J5502" s="1">
        <v>56.224998474121094</v>
      </c>
      <c r="K5502" s="1">
        <f t="shared" si="1276"/>
        <v>13.403060474226541</v>
      </c>
      <c r="L5502" s="3">
        <v>56.224998474121094</v>
      </c>
      <c r="M5502" s="3">
        <f t="shared" si="1285"/>
        <v>0</v>
      </c>
      <c r="N5502" s="6">
        <f t="shared" si="1277"/>
        <v>13.403060474226541</v>
      </c>
      <c r="O5502" s="3">
        <f t="shared" si="1278"/>
        <v>0</v>
      </c>
      <c r="P5502" s="3">
        <v>46</v>
      </c>
      <c r="Q5502" s="3">
        <f t="shared" si="1279"/>
        <v>2809.9913007459045</v>
      </c>
      <c r="R5502" s="3">
        <f t="shared" si="1286"/>
        <v>4.7697871771591373E-3</v>
      </c>
      <c r="S5502" s="4">
        <v>57.605262756347656</v>
      </c>
      <c r="T5502" s="4">
        <f t="shared" si="1280"/>
        <v>14.414583754798855</v>
      </c>
      <c r="U5502" s="4">
        <v>47</v>
      </c>
      <c r="V5502" s="4">
        <f t="shared" si="1281"/>
        <v>3026.3908105951673</v>
      </c>
      <c r="W5502" s="4">
        <f t="shared" si="1287"/>
        <v>4.7629617775518211E-3</v>
      </c>
      <c r="X5502" s="1">
        <v>1</v>
      </c>
      <c r="Y5502" s="1">
        <v>84</v>
      </c>
      <c r="Z5502" s="1">
        <f t="shared" si="1282"/>
        <v>0.80082413588409374</v>
      </c>
      <c r="AA5502" s="1">
        <f t="shared" si="1288"/>
        <v>0.77713869608912911</v>
      </c>
      <c r="AB5502" s="2">
        <v>1</v>
      </c>
      <c r="AC5502" s="2">
        <v>76</v>
      </c>
      <c r="AD5502" s="2">
        <f t="shared" si="1289"/>
        <v>0.77599649062552767</v>
      </c>
      <c r="AE5502" s="2">
        <f t="shared" si="1290"/>
        <v>0.77713869608912911</v>
      </c>
      <c r="AF5502" s="3">
        <v>0</v>
      </c>
      <c r="AG5502" s="3">
        <v>0</v>
      </c>
      <c r="AH5502" s="3">
        <v>0</v>
      </c>
      <c r="AI5502" s="3">
        <v>0</v>
      </c>
      <c r="AJ5502" s="3">
        <v>0</v>
      </c>
      <c r="AK5502" s="3">
        <v>0</v>
      </c>
      <c r="AL5502" s="3">
        <v>0</v>
      </c>
      <c r="AM5502" s="3">
        <v>0</v>
      </c>
      <c r="AN5502" s="3">
        <v>0</v>
      </c>
    </row>
    <row r="5503" spans="1:40" x14ac:dyDescent="0.2">
      <c r="A5503" t="s">
        <v>75</v>
      </c>
      <c r="B5503" t="s">
        <v>163</v>
      </c>
      <c r="C5503" t="s">
        <v>42</v>
      </c>
      <c r="D5503" t="s">
        <v>130</v>
      </c>
      <c r="E5503" s="5">
        <v>0</v>
      </c>
      <c r="F5503" s="5">
        <v>1</v>
      </c>
      <c r="G5503" s="4">
        <v>48568671.598584801</v>
      </c>
      <c r="H5503" s="4">
        <f t="shared" si="1283"/>
        <v>43957201286348.242</v>
      </c>
      <c r="I5503" s="4">
        <f t="shared" si="1284"/>
        <v>1.1049081874479743E-6</v>
      </c>
      <c r="J5503" s="1">
        <v>49.474998474121094</v>
      </c>
      <c r="K5503" s="1">
        <f t="shared" si="1276"/>
        <v>12.519858842452589</v>
      </c>
      <c r="L5503" s="3">
        <v>49.474998474121094</v>
      </c>
      <c r="M5503" s="3">
        <f t="shared" si="1285"/>
        <v>0</v>
      </c>
      <c r="N5503" s="6">
        <f t="shared" si="1277"/>
        <v>12.519858842452589</v>
      </c>
      <c r="O5503" s="3">
        <f t="shared" si="1278"/>
        <v>0</v>
      </c>
      <c r="P5503" s="3">
        <v>47</v>
      </c>
      <c r="Q5503" s="3">
        <f t="shared" si="1279"/>
        <v>2809.9913007459045</v>
      </c>
      <c r="R5503" s="3">
        <f t="shared" si="1286"/>
        <v>4.4554795735948461E-3</v>
      </c>
      <c r="S5503" s="4">
        <v>52.078948974609375</v>
      </c>
      <c r="T5503" s="4">
        <f t="shared" si="1280"/>
        <v>14.602549828527335</v>
      </c>
      <c r="U5503" s="4">
        <v>45</v>
      </c>
      <c r="V5503" s="4">
        <f t="shared" si="1281"/>
        <v>3026.3908105951673</v>
      </c>
      <c r="W5503" s="4">
        <f t="shared" si="1287"/>
        <v>4.8250707666058542E-3</v>
      </c>
      <c r="X5503" s="1">
        <v>1</v>
      </c>
      <c r="Y5503" s="1">
        <v>84</v>
      </c>
      <c r="Z5503" s="1">
        <f t="shared" si="1282"/>
        <v>0.80082413588409374</v>
      </c>
      <c r="AA5503" s="1">
        <f t="shared" si="1288"/>
        <v>0.85710176773704272</v>
      </c>
      <c r="AB5503" s="2">
        <v>1</v>
      </c>
      <c r="AC5503" s="2">
        <v>76</v>
      </c>
      <c r="AD5503" s="2">
        <f t="shared" si="1289"/>
        <v>0.77599649062552767</v>
      </c>
      <c r="AE5503" s="2">
        <f t="shared" si="1290"/>
        <v>0.85710176773704272</v>
      </c>
      <c r="AF5503" s="3">
        <v>0</v>
      </c>
      <c r="AG5503" s="3">
        <v>0</v>
      </c>
      <c r="AH5503" s="3">
        <v>0</v>
      </c>
      <c r="AI5503" s="3">
        <v>0</v>
      </c>
      <c r="AJ5503" s="3">
        <v>0</v>
      </c>
      <c r="AK5503" s="3">
        <v>0</v>
      </c>
      <c r="AL5503" s="3">
        <v>0</v>
      </c>
      <c r="AM5503" s="3">
        <v>0</v>
      </c>
      <c r="AN5503" s="3">
        <v>0</v>
      </c>
    </row>
    <row r="5504" spans="1:40" x14ac:dyDescent="0.2">
      <c r="A5504" t="s">
        <v>75</v>
      </c>
      <c r="B5504" t="s">
        <v>163</v>
      </c>
      <c r="C5504" t="s">
        <v>77</v>
      </c>
      <c r="D5504" t="s">
        <v>165</v>
      </c>
      <c r="E5504" s="5">
        <v>0</v>
      </c>
      <c r="F5504" s="5">
        <v>1</v>
      </c>
      <c r="G5504" s="4">
        <v>66066259.247346401</v>
      </c>
      <c r="H5504" s="4">
        <f t="shared" si="1283"/>
        <v>43957201286348.242</v>
      </c>
      <c r="I5504" s="4">
        <f t="shared" si="1284"/>
        <v>1.5029678258398257E-6</v>
      </c>
      <c r="J5504" s="1">
        <v>47.700000762939453</v>
      </c>
      <c r="K5504" s="1">
        <f t="shared" si="1276"/>
        <v>12.431925126888999</v>
      </c>
      <c r="L5504" s="3">
        <v>47.700000762939453</v>
      </c>
      <c r="M5504" s="3">
        <f t="shared" si="1285"/>
        <v>0</v>
      </c>
      <c r="N5504" s="6">
        <f t="shared" si="1277"/>
        <v>12.431925126888999</v>
      </c>
      <c r="O5504" s="3">
        <f t="shared" si="1278"/>
        <v>0</v>
      </c>
      <c r="P5504" s="3">
        <v>48</v>
      </c>
      <c r="Q5504" s="3">
        <f t="shared" si="1279"/>
        <v>2809.9913007459045</v>
      </c>
      <c r="R5504" s="3">
        <f t="shared" si="1286"/>
        <v>4.4241863395053848E-3</v>
      </c>
      <c r="S5504" s="4">
        <v>50.210525512695313</v>
      </c>
      <c r="T5504" s="4">
        <f t="shared" si="1280"/>
        <v>14.499984177088995</v>
      </c>
      <c r="U5504" s="4">
        <v>46</v>
      </c>
      <c r="V5504" s="4">
        <f t="shared" si="1281"/>
        <v>3026.3908105951673</v>
      </c>
      <c r="W5504" s="4">
        <f t="shared" si="1287"/>
        <v>4.7911803479992205E-3</v>
      </c>
      <c r="X5504" s="1">
        <v>1</v>
      </c>
      <c r="Y5504" s="1">
        <v>84</v>
      </c>
      <c r="Z5504" s="1">
        <f t="shared" si="1282"/>
        <v>0.80082413588409374</v>
      </c>
      <c r="AA5504" s="1">
        <f t="shared" si="1288"/>
        <v>0.853939440376981</v>
      </c>
      <c r="AB5504" s="2">
        <v>1</v>
      </c>
      <c r="AC5504" s="2">
        <v>76</v>
      </c>
      <c r="AD5504" s="2">
        <f t="shared" si="1289"/>
        <v>0.77599649062552767</v>
      </c>
      <c r="AE5504" s="2">
        <f t="shared" si="1290"/>
        <v>0.84452074654917431</v>
      </c>
      <c r="AF5504" s="3">
        <v>0</v>
      </c>
      <c r="AG5504" s="3">
        <v>0</v>
      </c>
      <c r="AH5504" s="3">
        <v>0</v>
      </c>
      <c r="AI5504" s="3">
        <v>0</v>
      </c>
      <c r="AJ5504" s="3">
        <v>0</v>
      </c>
      <c r="AK5504" s="3">
        <v>0</v>
      </c>
      <c r="AL5504" s="3">
        <v>0</v>
      </c>
      <c r="AM5504" s="3">
        <v>0</v>
      </c>
      <c r="AN5504" s="3">
        <v>0</v>
      </c>
    </row>
    <row r="5505" spans="1:40" x14ac:dyDescent="0.2">
      <c r="A5505" t="s">
        <v>75</v>
      </c>
      <c r="B5505" t="s">
        <v>163</v>
      </c>
      <c r="C5505" t="s">
        <v>67</v>
      </c>
      <c r="D5505" t="s">
        <v>155</v>
      </c>
      <c r="E5505" s="5">
        <v>0</v>
      </c>
      <c r="F5505" s="5">
        <v>1</v>
      </c>
      <c r="G5505" s="4">
        <v>11772274.0431007</v>
      </c>
      <c r="H5505" s="4">
        <f t="shared" si="1283"/>
        <v>43957201286348.242</v>
      </c>
      <c r="I5505" s="4">
        <f t="shared" si="1284"/>
        <v>2.6781218318275434E-7</v>
      </c>
      <c r="J5505" s="1">
        <v>57.349998474121094</v>
      </c>
      <c r="K5505" s="1">
        <f t="shared" si="1276"/>
        <v>12.158416279377125</v>
      </c>
      <c r="L5505" s="3">
        <v>57.349998474121094</v>
      </c>
      <c r="M5505" s="3">
        <f t="shared" si="1285"/>
        <v>0</v>
      </c>
      <c r="N5505" s="6">
        <f t="shared" si="1277"/>
        <v>12.158416279377125</v>
      </c>
      <c r="O5505" s="3">
        <f t="shared" si="1278"/>
        <v>0</v>
      </c>
      <c r="P5505" s="3">
        <v>49</v>
      </c>
      <c r="Q5505" s="3">
        <f t="shared" si="1279"/>
        <v>2809.9913007459045</v>
      </c>
      <c r="R5505" s="3">
        <f t="shared" si="1286"/>
        <v>4.3268519287407428E-3</v>
      </c>
      <c r="S5505" s="4">
        <v>60.315788269042969</v>
      </c>
      <c r="T5505" s="4">
        <f t="shared" si="1280"/>
        <v>14.143920305561242</v>
      </c>
      <c r="U5505" s="4">
        <v>49</v>
      </c>
      <c r="V5505" s="4">
        <f t="shared" si="1281"/>
        <v>3026.3908105951673</v>
      </c>
      <c r="W5505" s="4">
        <f t="shared" si="1287"/>
        <v>4.6735273765848209E-3</v>
      </c>
      <c r="X5505" s="1">
        <v>1</v>
      </c>
      <c r="Y5505" s="1">
        <v>84</v>
      </c>
      <c r="Z5505" s="1">
        <f t="shared" si="1282"/>
        <v>0.80082413588409374</v>
      </c>
      <c r="AA5505" s="1">
        <f t="shared" si="1288"/>
        <v>0.84713259052567835</v>
      </c>
      <c r="AB5505" s="2">
        <v>1</v>
      </c>
      <c r="AC5505" s="2">
        <v>76</v>
      </c>
      <c r="AD5505" s="2">
        <f t="shared" si="1289"/>
        <v>0.77599649062552767</v>
      </c>
      <c r="AE5505" s="2">
        <f t="shared" si="1290"/>
        <v>0.83986089739747716</v>
      </c>
      <c r="AF5505" s="3">
        <v>0</v>
      </c>
      <c r="AG5505" s="3">
        <v>0</v>
      </c>
      <c r="AH5505" s="3">
        <v>0</v>
      </c>
      <c r="AI5505" s="3">
        <v>0</v>
      </c>
      <c r="AJ5505" s="3">
        <v>0</v>
      </c>
      <c r="AK5505" s="3">
        <v>0</v>
      </c>
      <c r="AL5505" s="3">
        <v>0</v>
      </c>
      <c r="AM5505" s="3">
        <v>0</v>
      </c>
      <c r="AN5505" s="3">
        <v>0</v>
      </c>
    </row>
    <row r="5506" spans="1:40" x14ac:dyDescent="0.2">
      <c r="A5506" t="s">
        <v>75</v>
      </c>
      <c r="B5506" t="s">
        <v>163</v>
      </c>
      <c r="C5506" t="s">
        <v>69</v>
      </c>
      <c r="D5506" t="s">
        <v>157</v>
      </c>
      <c r="E5506" s="5">
        <v>0</v>
      </c>
      <c r="F5506" s="5">
        <v>1</v>
      </c>
      <c r="G5506" s="4">
        <v>3409456.4168542898</v>
      </c>
      <c r="H5506" s="4">
        <f t="shared" si="1283"/>
        <v>43957201286348.242</v>
      </c>
      <c r="I5506" s="4">
        <f t="shared" si="1284"/>
        <v>7.7563091304294711E-8</v>
      </c>
      <c r="J5506" s="1">
        <v>65.525001525878906</v>
      </c>
      <c r="K5506" s="1">
        <f t="shared" ref="K5506:K5569" si="1291">((J5506^3)*(I5506^(1/3)))/100</f>
        <v>11.99792535821517</v>
      </c>
      <c r="L5506" s="3">
        <v>65.525001525878906</v>
      </c>
      <c r="M5506" s="3">
        <f t="shared" si="1285"/>
        <v>0</v>
      </c>
      <c r="N5506" s="6">
        <f t="shared" ref="N5506:N5569" si="1292">((L5506^3)*(I5506^(1/3)))/100</f>
        <v>11.99792535821517</v>
      </c>
      <c r="O5506" s="3">
        <f t="shared" ref="O5506:O5569" si="1293">IF(K5506=0,"",(K5506-N5506)/K5506)</f>
        <v>0</v>
      </c>
      <c r="P5506" s="3">
        <v>50</v>
      </c>
      <c r="Q5506" s="3">
        <f t="shared" ref="Q5506:Q5569" si="1294">SUMIF(A:A,A5506,N:N)</f>
        <v>2809.9913007459045</v>
      </c>
      <c r="R5506" s="3">
        <f t="shared" si="1286"/>
        <v>4.2697375451056924E-3</v>
      </c>
      <c r="S5506" s="4">
        <v>67.868423461914063</v>
      </c>
      <c r="T5506" s="4">
        <f t="shared" ref="T5506:T5569" si="1295">((S5506^3)*(I5506^(1/3)))/100</f>
        <v>13.331785557223906</v>
      </c>
      <c r="U5506" s="4">
        <v>51</v>
      </c>
      <c r="V5506" s="4">
        <f t="shared" ref="V5506:V5569" si="1296">SUMIF(A:A,A5506,T:T)</f>
        <v>3026.3908105951673</v>
      </c>
      <c r="W5506" s="4">
        <f t="shared" si="1287"/>
        <v>4.4051764598776614E-3</v>
      </c>
      <c r="X5506" s="1">
        <v>1</v>
      </c>
      <c r="Y5506" s="1">
        <v>84</v>
      </c>
      <c r="Z5506" s="1">
        <f t="shared" ref="Z5506:Z5569" si="1297">SUMIFS(T:T,X:X,"1",A:A,A5506)/V5506</f>
        <v>0.80082413588409374</v>
      </c>
      <c r="AA5506" s="1">
        <f t="shared" si="1288"/>
        <v>0.87224985176968051</v>
      </c>
      <c r="AB5506" s="2">
        <v>1</v>
      </c>
      <c r="AC5506" s="2">
        <v>76</v>
      </c>
      <c r="AD5506" s="2">
        <f t="shared" si="1289"/>
        <v>0.77599649062552767</v>
      </c>
      <c r="AE5506" s="2">
        <f t="shared" si="1290"/>
        <v>0.84984474875587601</v>
      </c>
      <c r="AF5506" s="3">
        <v>0</v>
      </c>
      <c r="AG5506" s="3">
        <v>0</v>
      </c>
      <c r="AH5506" s="3">
        <v>0</v>
      </c>
      <c r="AI5506" s="3">
        <v>0</v>
      </c>
      <c r="AJ5506" s="3">
        <v>0</v>
      </c>
      <c r="AK5506" s="3">
        <v>0</v>
      </c>
      <c r="AL5506" s="3">
        <v>0</v>
      </c>
      <c r="AM5506" s="3">
        <v>0</v>
      </c>
      <c r="AN5506" s="3">
        <v>0</v>
      </c>
    </row>
    <row r="5507" spans="1:40" x14ac:dyDescent="0.2">
      <c r="A5507" t="s">
        <v>75</v>
      </c>
      <c r="B5507" t="s">
        <v>163</v>
      </c>
      <c r="C5507" t="s">
        <v>78</v>
      </c>
      <c r="D5507" t="s">
        <v>166</v>
      </c>
      <c r="E5507" s="5">
        <v>0</v>
      </c>
      <c r="F5507" s="5">
        <v>1</v>
      </c>
      <c r="G5507" s="4">
        <v>84335799.292376995</v>
      </c>
      <c r="H5507" s="4">
        <f t="shared" ref="H5507:H5570" si="1298">SUM(G:G)</f>
        <v>43957201286348.242</v>
      </c>
      <c r="I5507" s="4">
        <f t="shared" ref="I5507:I5570" si="1299">G5507/H5507</f>
        <v>1.9185889188666138E-6</v>
      </c>
      <c r="J5507" s="1">
        <v>45.474998474121094</v>
      </c>
      <c r="K5507" s="1">
        <f t="shared" si="1291"/>
        <v>11.685448617178302</v>
      </c>
      <c r="L5507" s="3">
        <v>45.474998474121094</v>
      </c>
      <c r="M5507" s="3">
        <f t="shared" ref="M5507:M5570" si="1300">IF(ISBLANK(J5507),"",(J5507-L5507)/J5507)</f>
        <v>0</v>
      </c>
      <c r="N5507" s="6">
        <f t="shared" si="1292"/>
        <v>11.685448617178302</v>
      </c>
      <c r="O5507" s="3">
        <f t="shared" si="1293"/>
        <v>0</v>
      </c>
      <c r="P5507" s="3">
        <v>51</v>
      </c>
      <c r="Q5507" s="3">
        <f t="shared" si="1294"/>
        <v>2809.9913007459045</v>
      </c>
      <c r="R5507" s="3">
        <f t="shared" ref="R5507:R5570" si="1301">N5507/Q5507</f>
        <v>4.158535513642491E-3</v>
      </c>
      <c r="S5507" s="4">
        <v>47.815788269042969</v>
      </c>
      <c r="T5507" s="4">
        <f t="shared" si="1295"/>
        <v>13.584425296350462</v>
      </c>
      <c r="U5507" s="4">
        <v>50</v>
      </c>
      <c r="V5507" s="4">
        <f t="shared" si="1296"/>
        <v>3026.3908105951673</v>
      </c>
      <c r="W5507" s="4">
        <f t="shared" ref="W5507:W5570" si="1302">T5507/V5507</f>
        <v>4.4886553477470285E-3</v>
      </c>
      <c r="X5507" s="1">
        <v>1</v>
      </c>
      <c r="Y5507" s="1">
        <v>84</v>
      </c>
      <c r="Z5507" s="1">
        <f t="shared" si="1297"/>
        <v>0.80082413588409374</v>
      </c>
      <c r="AA5507" s="1">
        <f t="shared" ref="AA5507:AA5570" si="1303">IF(ISBLANK(S5507),"",SUMIFS(T:T,X:X,"1",C:C,C5507)/SUMIF(C:C,C5507,T:T))</f>
        <v>0.80779179199866247</v>
      </c>
      <c r="AB5507" s="2">
        <v>1</v>
      </c>
      <c r="AC5507" s="2">
        <v>76</v>
      </c>
      <c r="AD5507" s="2">
        <f t="shared" ref="AD5507:AD5570" si="1304">SUMIFS(T:T,AB:AB,"1",A:A,A5507)/V5507</f>
        <v>0.77599649062552767</v>
      </c>
      <c r="AE5507" s="2">
        <f t="shared" ref="AE5507:AE5570" si="1305">IF(ISBLANK(S5507),"",SUMIFS(T:T,AB:AB,"1",C:C,C5507)/SUMIF(C:C,C5507,T:T))</f>
        <v>0.80779179199866247</v>
      </c>
      <c r="AF5507" s="3">
        <v>0</v>
      </c>
      <c r="AG5507" s="3">
        <v>0</v>
      </c>
      <c r="AH5507" s="3">
        <v>0</v>
      </c>
      <c r="AI5507" s="3">
        <v>0</v>
      </c>
      <c r="AJ5507" s="3">
        <v>0</v>
      </c>
      <c r="AK5507" s="3">
        <v>0</v>
      </c>
      <c r="AL5507" s="3">
        <v>0</v>
      </c>
      <c r="AM5507" s="3">
        <v>0</v>
      </c>
      <c r="AN5507" s="3">
        <v>0</v>
      </c>
    </row>
    <row r="5508" spans="1:40" x14ac:dyDescent="0.2">
      <c r="A5508" t="s">
        <v>75</v>
      </c>
      <c r="B5508" t="s">
        <v>163</v>
      </c>
      <c r="C5508" t="s">
        <v>61</v>
      </c>
      <c r="D5508" t="s">
        <v>149</v>
      </c>
      <c r="E5508" s="5">
        <v>0</v>
      </c>
      <c r="F5508" s="5">
        <v>0</v>
      </c>
      <c r="G5508" s="4">
        <v>22129302.026374999</v>
      </c>
      <c r="H5508" s="4">
        <f t="shared" si="1298"/>
        <v>43957201286348.242</v>
      </c>
      <c r="I5508" s="4">
        <f t="shared" si="1299"/>
        <v>5.034283662014597E-7</v>
      </c>
      <c r="J5508" s="1">
        <v>51.575000762939453</v>
      </c>
      <c r="K5508" s="1">
        <f t="shared" si="1291"/>
        <v>10.913489210887699</v>
      </c>
      <c r="L5508" s="3">
        <v>51.575000762939453</v>
      </c>
      <c r="M5508" s="3">
        <f t="shared" si="1300"/>
        <v>0</v>
      </c>
      <c r="N5508" s="6">
        <f t="shared" si="1292"/>
        <v>10.913489210887699</v>
      </c>
      <c r="O5508" s="3">
        <f t="shared" si="1293"/>
        <v>0</v>
      </c>
      <c r="P5508" s="3">
        <v>52</v>
      </c>
      <c r="Q5508" s="3">
        <f t="shared" si="1294"/>
        <v>2809.9913007459045</v>
      </c>
      <c r="R5508" s="3">
        <f t="shared" si="1301"/>
        <v>3.8838160132348963E-3</v>
      </c>
      <c r="S5508" s="4">
        <v>54.236843109130859</v>
      </c>
      <c r="T5508" s="4">
        <f t="shared" si="1295"/>
        <v>12.691971956319229</v>
      </c>
      <c r="U5508" s="4">
        <v>52</v>
      </c>
      <c r="V5508" s="4">
        <f t="shared" si="1296"/>
        <v>3026.3908105951673</v>
      </c>
      <c r="W5508" s="4">
        <f t="shared" si="1302"/>
        <v>4.1937650325548134E-3</v>
      </c>
      <c r="X5508" s="1">
        <v>1</v>
      </c>
      <c r="Y5508" s="1">
        <v>84</v>
      </c>
      <c r="Z5508" s="1">
        <f t="shared" si="1297"/>
        <v>0.80082413588409374</v>
      </c>
      <c r="AA5508" s="1">
        <f t="shared" si="1303"/>
        <v>0.82684561752018348</v>
      </c>
      <c r="AB5508" s="2">
        <v>1</v>
      </c>
      <c r="AC5508" s="2">
        <v>76</v>
      </c>
      <c r="AD5508" s="2">
        <f t="shared" si="1304"/>
        <v>0.77599649062552767</v>
      </c>
      <c r="AE5508" s="2">
        <f t="shared" si="1305"/>
        <v>0.80609799378279734</v>
      </c>
      <c r="AF5508" s="3">
        <v>0</v>
      </c>
      <c r="AG5508" s="3">
        <v>0</v>
      </c>
      <c r="AH5508" s="3">
        <v>0</v>
      </c>
      <c r="AI5508" s="3">
        <v>0</v>
      </c>
      <c r="AJ5508" s="3">
        <v>0</v>
      </c>
      <c r="AK5508" s="3">
        <v>0</v>
      </c>
      <c r="AL5508" s="3">
        <v>0</v>
      </c>
      <c r="AM5508" s="3">
        <v>0</v>
      </c>
      <c r="AN5508" s="3">
        <v>0</v>
      </c>
    </row>
    <row r="5509" spans="1:40" x14ac:dyDescent="0.2">
      <c r="A5509" t="s">
        <v>75</v>
      </c>
      <c r="B5509" t="s">
        <v>163</v>
      </c>
      <c r="C5509" t="s">
        <v>27</v>
      </c>
      <c r="D5509" t="s">
        <v>115</v>
      </c>
      <c r="E5509" s="5">
        <v>0</v>
      </c>
      <c r="F5509" s="5">
        <v>1</v>
      </c>
      <c r="G5509" s="4">
        <v>15503377.291733701</v>
      </c>
      <c r="H5509" s="4">
        <f t="shared" si="1298"/>
        <v>43957201286348.242</v>
      </c>
      <c r="I5509" s="4">
        <f t="shared" si="1299"/>
        <v>3.5269254725160525E-7</v>
      </c>
      <c r="J5509" s="1">
        <v>52.700000762939453</v>
      </c>
      <c r="K5509" s="1">
        <f t="shared" si="1291"/>
        <v>10.341033826014405</v>
      </c>
      <c r="L5509" s="3">
        <v>52.700000762939453</v>
      </c>
      <c r="M5509" s="3">
        <f t="shared" si="1300"/>
        <v>0</v>
      </c>
      <c r="N5509" s="6">
        <f t="shared" si="1292"/>
        <v>10.341033826014405</v>
      </c>
      <c r="O5509" s="3">
        <f t="shared" si="1293"/>
        <v>0</v>
      </c>
      <c r="P5509" s="3">
        <v>53</v>
      </c>
      <c r="Q5509" s="3">
        <f t="shared" si="1294"/>
        <v>2809.9913007459045</v>
      </c>
      <c r="R5509" s="3">
        <f t="shared" si="1301"/>
        <v>3.6800946050151136E-3</v>
      </c>
      <c r="S5509" s="4">
        <v>55.421051025390625</v>
      </c>
      <c r="T5509" s="4">
        <f t="shared" si="1295"/>
        <v>12.026973863099427</v>
      </c>
      <c r="U5509" s="4">
        <v>54</v>
      </c>
      <c r="V5509" s="4">
        <f t="shared" si="1296"/>
        <v>3026.3908105951673</v>
      </c>
      <c r="W5509" s="4">
        <f t="shared" si="1302"/>
        <v>3.9740319792783843E-3</v>
      </c>
      <c r="X5509" s="1">
        <v>1</v>
      </c>
      <c r="Y5509" s="1">
        <v>84</v>
      </c>
      <c r="Z5509" s="1">
        <f t="shared" si="1297"/>
        <v>0.80082413588409374</v>
      </c>
      <c r="AA5509" s="1">
        <f t="shared" si="1303"/>
        <v>0.86599915467662358</v>
      </c>
      <c r="AB5509" s="2">
        <v>1</v>
      </c>
      <c r="AC5509" s="2">
        <v>76</v>
      </c>
      <c r="AD5509" s="2">
        <f t="shared" si="1304"/>
        <v>0.77599649062552767</v>
      </c>
      <c r="AE5509" s="2">
        <f t="shared" si="1305"/>
        <v>0.85020446380889736</v>
      </c>
      <c r="AF5509" s="3">
        <v>0</v>
      </c>
      <c r="AG5509" s="3">
        <v>0</v>
      </c>
      <c r="AH5509" s="3">
        <v>0</v>
      </c>
      <c r="AI5509" s="3">
        <v>0</v>
      </c>
      <c r="AJ5509" s="3">
        <v>0</v>
      </c>
      <c r="AK5509" s="3">
        <v>0</v>
      </c>
      <c r="AL5509" s="3">
        <v>0</v>
      </c>
      <c r="AM5509" s="3">
        <v>0</v>
      </c>
      <c r="AN5509" s="3">
        <v>0</v>
      </c>
    </row>
    <row r="5510" spans="1:40" x14ac:dyDescent="0.2">
      <c r="A5510" t="s">
        <v>75</v>
      </c>
      <c r="B5510" t="s">
        <v>163</v>
      </c>
      <c r="C5510" t="s">
        <v>10</v>
      </c>
      <c r="D5510" t="s">
        <v>98</v>
      </c>
      <c r="E5510" s="5">
        <v>0</v>
      </c>
      <c r="F5510" s="5">
        <v>1</v>
      </c>
      <c r="G5510" s="4">
        <v>78160180.122225806</v>
      </c>
      <c r="H5510" s="4">
        <f t="shared" si="1298"/>
        <v>43957201286348.242</v>
      </c>
      <c r="I5510" s="4">
        <f t="shared" si="1299"/>
        <v>1.778097281787136E-6</v>
      </c>
      <c r="J5510" s="1">
        <v>44</v>
      </c>
      <c r="K5510" s="1">
        <f t="shared" si="1291"/>
        <v>10.319924867015034</v>
      </c>
      <c r="L5510" s="3">
        <v>44</v>
      </c>
      <c r="M5510" s="3">
        <f t="shared" si="1300"/>
        <v>0</v>
      </c>
      <c r="N5510" s="6">
        <f t="shared" si="1292"/>
        <v>10.319924867015034</v>
      </c>
      <c r="O5510" s="3">
        <f t="shared" si="1293"/>
        <v>0</v>
      </c>
      <c r="P5510" s="3">
        <v>54</v>
      </c>
      <c r="Q5510" s="3">
        <f t="shared" si="1294"/>
        <v>2809.9913007459045</v>
      </c>
      <c r="R5510" s="3">
        <f t="shared" si="1301"/>
        <v>3.6725824967058221E-3</v>
      </c>
      <c r="S5510" s="4">
        <v>46.315788269042969</v>
      </c>
      <c r="T5510" s="4">
        <f t="shared" si="1295"/>
        <v>12.036651478959618</v>
      </c>
      <c r="U5510" s="4">
        <v>53</v>
      </c>
      <c r="V5510" s="4">
        <f t="shared" si="1296"/>
        <v>3026.3908105951673</v>
      </c>
      <c r="W5510" s="4">
        <f t="shared" si="1302"/>
        <v>3.9772297209006201E-3</v>
      </c>
      <c r="X5510" s="1">
        <v>1</v>
      </c>
      <c r="Y5510" s="1">
        <v>84</v>
      </c>
      <c r="Z5510" s="1">
        <f t="shared" si="1297"/>
        <v>0.80082413588409374</v>
      </c>
      <c r="AA5510" s="1">
        <f t="shared" si="1303"/>
        <v>0.84286897150269857</v>
      </c>
      <c r="AB5510" s="2">
        <v>1</v>
      </c>
      <c r="AC5510" s="2">
        <v>76</v>
      </c>
      <c r="AD5510" s="2">
        <f t="shared" si="1304"/>
        <v>0.77599649062552767</v>
      </c>
      <c r="AE5510" s="2">
        <f t="shared" si="1305"/>
        <v>0.84286897150269857</v>
      </c>
      <c r="AF5510" s="3">
        <v>0</v>
      </c>
      <c r="AG5510" s="3">
        <v>0</v>
      </c>
      <c r="AH5510" s="3">
        <v>0</v>
      </c>
      <c r="AI5510" s="3">
        <v>0</v>
      </c>
      <c r="AJ5510" s="3">
        <v>0</v>
      </c>
      <c r="AK5510" s="3">
        <v>0</v>
      </c>
      <c r="AL5510" s="3">
        <v>0</v>
      </c>
      <c r="AM5510" s="3">
        <v>0</v>
      </c>
      <c r="AN5510" s="3">
        <v>0</v>
      </c>
    </row>
    <row r="5511" spans="1:40" x14ac:dyDescent="0.2">
      <c r="A5511" t="s">
        <v>75</v>
      </c>
      <c r="B5511" t="s">
        <v>163</v>
      </c>
      <c r="C5511" t="s">
        <v>17</v>
      </c>
      <c r="D5511" t="s">
        <v>105</v>
      </c>
      <c r="E5511" s="5">
        <v>0</v>
      </c>
      <c r="F5511" s="5">
        <v>0</v>
      </c>
      <c r="G5511" s="4">
        <v>3473785.7832100401</v>
      </c>
      <c r="H5511" s="4">
        <f t="shared" si="1298"/>
        <v>43957201286348.242</v>
      </c>
      <c r="I5511" s="4">
        <f t="shared" si="1299"/>
        <v>7.9026545857206145E-8</v>
      </c>
      <c r="J5511" s="1">
        <v>61.599998474121094</v>
      </c>
      <c r="K5511" s="1">
        <f t="shared" si="1291"/>
        <v>10.03074301855575</v>
      </c>
      <c r="L5511" s="3">
        <v>61.599998474121094</v>
      </c>
      <c r="M5511" s="3">
        <f t="shared" si="1300"/>
        <v>0</v>
      </c>
      <c r="N5511" s="6">
        <f t="shared" si="1292"/>
        <v>10.03074301855575</v>
      </c>
      <c r="O5511" s="3">
        <f t="shared" si="1293"/>
        <v>0</v>
      </c>
      <c r="P5511" s="3">
        <v>55</v>
      </c>
      <c r="Q5511" s="3">
        <f t="shared" si="1294"/>
        <v>2809.9913007459045</v>
      </c>
      <c r="R5511" s="3">
        <f t="shared" si="1301"/>
        <v>3.5696704882656103E-3</v>
      </c>
      <c r="S5511" s="4">
        <v>60.894737243652344</v>
      </c>
      <c r="T5511" s="4">
        <f t="shared" si="1295"/>
        <v>9.6901451524621169</v>
      </c>
      <c r="U5511" s="4">
        <v>55</v>
      </c>
      <c r="V5511" s="4">
        <f t="shared" si="1296"/>
        <v>3026.3908105951673</v>
      </c>
      <c r="W5511" s="4">
        <f t="shared" si="1302"/>
        <v>3.2018816335741061E-3</v>
      </c>
      <c r="X5511" s="1">
        <v>1</v>
      </c>
      <c r="Y5511" s="1">
        <v>84</v>
      </c>
      <c r="Z5511" s="1">
        <f t="shared" si="1297"/>
        <v>0.80082413588409374</v>
      </c>
      <c r="AA5511" s="1">
        <f t="shared" si="1303"/>
        <v>0.72073085690549066</v>
      </c>
      <c r="AB5511" s="2">
        <v>1</v>
      </c>
      <c r="AC5511" s="2">
        <v>76</v>
      </c>
      <c r="AD5511" s="2">
        <f t="shared" si="1304"/>
        <v>0.77599649062552767</v>
      </c>
      <c r="AE5511" s="2">
        <f t="shared" si="1305"/>
        <v>0.68337854333334558</v>
      </c>
      <c r="AF5511" s="3">
        <v>0</v>
      </c>
      <c r="AG5511" s="3">
        <v>0</v>
      </c>
      <c r="AH5511" s="3">
        <v>0</v>
      </c>
      <c r="AI5511" s="3">
        <v>0</v>
      </c>
      <c r="AJ5511" s="3">
        <v>0</v>
      </c>
      <c r="AK5511" s="3">
        <v>0</v>
      </c>
      <c r="AL5511" s="3">
        <v>0</v>
      </c>
      <c r="AM5511" s="3">
        <v>0</v>
      </c>
      <c r="AN5511" s="3">
        <v>0</v>
      </c>
    </row>
    <row r="5512" spans="1:40" x14ac:dyDescent="0.2">
      <c r="A5512" t="s">
        <v>75</v>
      </c>
      <c r="B5512" t="s">
        <v>163</v>
      </c>
      <c r="C5512" t="s">
        <v>68</v>
      </c>
      <c r="D5512" t="s">
        <v>156</v>
      </c>
      <c r="E5512" s="5">
        <v>0</v>
      </c>
      <c r="F5512" s="5">
        <v>1</v>
      </c>
      <c r="G5512" s="4">
        <v>5275008.0411707899</v>
      </c>
      <c r="H5512" s="4">
        <f t="shared" si="1298"/>
        <v>43957201286348.242</v>
      </c>
      <c r="I5512" s="4">
        <f t="shared" si="1299"/>
        <v>1.2000327333872017E-7</v>
      </c>
      <c r="J5512" s="1">
        <v>54.674999237060547</v>
      </c>
      <c r="K5512" s="1">
        <f t="shared" si="1291"/>
        <v>8.0617758921879084</v>
      </c>
      <c r="L5512" s="3">
        <v>54.674999237060547</v>
      </c>
      <c r="M5512" s="3">
        <f t="shared" si="1300"/>
        <v>0</v>
      </c>
      <c r="N5512" s="6">
        <f t="shared" si="1292"/>
        <v>8.0617758921879084</v>
      </c>
      <c r="O5512" s="3">
        <f t="shared" si="1293"/>
        <v>0</v>
      </c>
      <c r="P5512" s="3">
        <v>56</v>
      </c>
      <c r="Q5512" s="3">
        <f t="shared" si="1294"/>
        <v>2809.9913007459045</v>
      </c>
      <c r="R5512" s="3">
        <f t="shared" si="1301"/>
        <v>2.8689682740469452E-3</v>
      </c>
      <c r="S5512" s="4">
        <v>57.552631378173828</v>
      </c>
      <c r="T5512" s="4">
        <f t="shared" si="1295"/>
        <v>9.4028588952336563</v>
      </c>
      <c r="U5512" s="4">
        <v>56</v>
      </c>
      <c r="V5512" s="4">
        <f t="shared" si="1296"/>
        <v>3026.3908105951673</v>
      </c>
      <c r="W5512" s="4">
        <f t="shared" si="1302"/>
        <v>3.1069546148220356E-3</v>
      </c>
      <c r="X5512" s="1">
        <v>1</v>
      </c>
      <c r="Y5512" s="1">
        <v>84</v>
      </c>
      <c r="Z5512" s="1">
        <f t="shared" si="1297"/>
        <v>0.80082413588409374</v>
      </c>
      <c r="AA5512" s="1">
        <f t="shared" si="1303"/>
        <v>0.86736473381282175</v>
      </c>
      <c r="AB5512" s="2">
        <v>1</v>
      </c>
      <c r="AC5512" s="2">
        <v>76</v>
      </c>
      <c r="AD5512" s="2">
        <f t="shared" si="1304"/>
        <v>0.77599649062552767</v>
      </c>
      <c r="AE5512" s="2">
        <f t="shared" si="1305"/>
        <v>0.86736473381282175</v>
      </c>
      <c r="AF5512" s="3">
        <v>0</v>
      </c>
      <c r="AG5512" s="3">
        <v>0</v>
      </c>
      <c r="AH5512" s="3">
        <v>0</v>
      </c>
      <c r="AI5512" s="3">
        <v>0</v>
      </c>
      <c r="AJ5512" s="3">
        <v>0</v>
      </c>
      <c r="AK5512" s="3">
        <v>0</v>
      </c>
      <c r="AL5512" s="3">
        <v>0</v>
      </c>
      <c r="AM5512" s="3">
        <v>0</v>
      </c>
      <c r="AN5512" s="3">
        <v>0</v>
      </c>
    </row>
    <row r="5513" spans="1:40" x14ac:dyDescent="0.2">
      <c r="A5513" t="s">
        <v>75</v>
      </c>
      <c r="B5513" t="s">
        <v>163</v>
      </c>
      <c r="C5513" t="s">
        <v>22</v>
      </c>
      <c r="D5513" t="s">
        <v>110</v>
      </c>
      <c r="E5513" s="5">
        <v>0</v>
      </c>
      <c r="F5513" s="5">
        <v>1</v>
      </c>
      <c r="G5513" s="4">
        <v>643293.66355741397</v>
      </c>
      <c r="H5513" s="4">
        <f t="shared" si="1298"/>
        <v>43957201286348.242</v>
      </c>
      <c r="I5513" s="4">
        <f t="shared" si="1299"/>
        <v>1.4634545529112229E-8</v>
      </c>
      <c r="J5513" s="1">
        <v>61.25</v>
      </c>
      <c r="K5513" s="1">
        <f t="shared" si="1291"/>
        <v>5.6205397785104143</v>
      </c>
      <c r="L5513" s="3">
        <v>61.25</v>
      </c>
      <c r="M5513" s="3">
        <f t="shared" si="1300"/>
        <v>0</v>
      </c>
      <c r="N5513" s="6">
        <f t="shared" si="1292"/>
        <v>5.6205397785104143</v>
      </c>
      <c r="O5513" s="3">
        <f t="shared" si="1293"/>
        <v>0</v>
      </c>
      <c r="P5513" s="3">
        <v>57</v>
      </c>
      <c r="Q5513" s="3">
        <f t="shared" si="1294"/>
        <v>2809.9913007459045</v>
      </c>
      <c r="R5513" s="3">
        <f t="shared" si="1301"/>
        <v>2.0001982842503666E-3</v>
      </c>
      <c r="S5513" s="4">
        <v>63.473682403564453</v>
      </c>
      <c r="T5513" s="4">
        <f t="shared" si="1295"/>
        <v>6.2551946714944844</v>
      </c>
      <c r="U5513" s="4">
        <v>57</v>
      </c>
      <c r="V5513" s="4">
        <f t="shared" si="1296"/>
        <v>3026.3908105951673</v>
      </c>
      <c r="W5513" s="4">
        <f t="shared" si="1302"/>
        <v>2.0668826542809731E-3</v>
      </c>
      <c r="X5513" s="1">
        <v>1</v>
      </c>
      <c r="Y5513" s="1">
        <v>84</v>
      </c>
      <c r="Z5513" s="1">
        <f t="shared" si="1297"/>
        <v>0.80082413588409374</v>
      </c>
      <c r="AA5513" s="1">
        <f t="shared" si="1303"/>
        <v>0.8463022917163554</v>
      </c>
      <c r="AB5513" s="2">
        <v>1</v>
      </c>
      <c r="AC5513" s="2">
        <v>76</v>
      </c>
      <c r="AD5513" s="2">
        <f t="shared" si="1304"/>
        <v>0.77599649062552767</v>
      </c>
      <c r="AE5513" s="2">
        <f t="shared" si="1305"/>
        <v>0.80349740325211527</v>
      </c>
      <c r="AF5513" s="3">
        <v>0</v>
      </c>
      <c r="AG5513" s="3">
        <v>0</v>
      </c>
      <c r="AH5513" s="3">
        <v>0</v>
      </c>
      <c r="AI5513" s="3">
        <v>0</v>
      </c>
      <c r="AJ5513" s="3">
        <v>0</v>
      </c>
      <c r="AK5513" s="3">
        <v>0</v>
      </c>
      <c r="AL5513" s="3">
        <v>0</v>
      </c>
      <c r="AM5513" s="3">
        <v>0</v>
      </c>
      <c r="AN5513" s="3">
        <v>0</v>
      </c>
    </row>
    <row r="5514" spans="1:40" x14ac:dyDescent="0.2">
      <c r="A5514" t="s">
        <v>75</v>
      </c>
      <c r="B5514" t="s">
        <v>163</v>
      </c>
      <c r="C5514" t="s">
        <v>31</v>
      </c>
      <c r="D5514" t="s">
        <v>119</v>
      </c>
      <c r="E5514" s="5">
        <v>0</v>
      </c>
      <c r="F5514" s="5">
        <v>1</v>
      </c>
      <c r="G5514" s="4">
        <v>836281.76262463804</v>
      </c>
      <c r="H5514" s="4">
        <f t="shared" si="1298"/>
        <v>43957201286348.242</v>
      </c>
      <c r="I5514" s="4">
        <f t="shared" si="1299"/>
        <v>1.9024909187845895E-8</v>
      </c>
      <c r="J5514" s="1">
        <v>57.875</v>
      </c>
      <c r="K5514" s="1">
        <f t="shared" si="1291"/>
        <v>5.1750419689416036</v>
      </c>
      <c r="L5514" s="3">
        <v>57.875</v>
      </c>
      <c r="M5514" s="3">
        <f t="shared" si="1300"/>
        <v>0</v>
      </c>
      <c r="N5514" s="6">
        <f t="shared" si="1292"/>
        <v>5.1750419689416036</v>
      </c>
      <c r="O5514" s="3">
        <f t="shared" si="1293"/>
        <v>0</v>
      </c>
      <c r="P5514" s="3">
        <v>58</v>
      </c>
      <c r="Q5514" s="3">
        <f t="shared" si="1294"/>
        <v>2809.9913007459045</v>
      </c>
      <c r="R5514" s="3">
        <f t="shared" si="1301"/>
        <v>1.8416576476830739E-3</v>
      </c>
      <c r="S5514" s="4">
        <v>60.868419647216797</v>
      </c>
      <c r="T5514" s="4">
        <f t="shared" si="1295"/>
        <v>6.0202834930863149</v>
      </c>
      <c r="U5514" s="4">
        <v>58</v>
      </c>
      <c r="V5514" s="4">
        <f t="shared" si="1296"/>
        <v>3026.3908105951673</v>
      </c>
      <c r="W5514" s="4">
        <f t="shared" si="1302"/>
        <v>1.9892617543014451E-3</v>
      </c>
      <c r="X5514" s="1">
        <v>1</v>
      </c>
      <c r="Y5514" s="1">
        <v>84</v>
      </c>
      <c r="Z5514" s="1">
        <f t="shared" si="1297"/>
        <v>0.80082413588409374</v>
      </c>
      <c r="AA5514" s="1">
        <f t="shared" si="1303"/>
        <v>0.81470805905012089</v>
      </c>
      <c r="AB5514" s="2">
        <v>1</v>
      </c>
      <c r="AC5514" s="2">
        <v>76</v>
      </c>
      <c r="AD5514" s="2">
        <f t="shared" si="1304"/>
        <v>0.77599649062552767</v>
      </c>
      <c r="AE5514" s="2">
        <f t="shared" si="1305"/>
        <v>0.80880540267248113</v>
      </c>
      <c r="AF5514" s="3">
        <v>0</v>
      </c>
      <c r="AG5514" s="3">
        <v>0</v>
      </c>
      <c r="AH5514" s="3">
        <v>0</v>
      </c>
      <c r="AI5514" s="3">
        <v>0</v>
      </c>
      <c r="AJ5514" s="3">
        <v>0</v>
      </c>
      <c r="AK5514" s="3">
        <v>0</v>
      </c>
      <c r="AL5514" s="3">
        <v>0</v>
      </c>
      <c r="AM5514" s="3">
        <v>0</v>
      </c>
      <c r="AN5514" s="3">
        <v>0</v>
      </c>
    </row>
    <row r="5515" spans="1:40" x14ac:dyDescent="0.2">
      <c r="A5515" t="s">
        <v>75</v>
      </c>
      <c r="B5515" t="s">
        <v>163</v>
      </c>
      <c r="C5515" t="s">
        <v>23</v>
      </c>
      <c r="D5515" t="s">
        <v>111</v>
      </c>
      <c r="E5515" s="5">
        <v>0</v>
      </c>
      <c r="F5515" s="5">
        <v>1</v>
      </c>
      <c r="G5515" s="4">
        <v>1543904.79253779</v>
      </c>
      <c r="H5515" s="4">
        <f t="shared" si="1298"/>
        <v>43957201286348.242</v>
      </c>
      <c r="I5515" s="4">
        <f t="shared" si="1299"/>
        <v>3.5122909269869267E-8</v>
      </c>
      <c r="J5515" s="1">
        <v>52.924999237060547</v>
      </c>
      <c r="K5515" s="1">
        <f t="shared" si="1291"/>
        <v>4.8548901594970655</v>
      </c>
      <c r="L5515" s="3">
        <v>52.924999237060547</v>
      </c>
      <c r="M5515" s="3">
        <f t="shared" si="1300"/>
        <v>0</v>
      </c>
      <c r="N5515" s="6">
        <f t="shared" si="1292"/>
        <v>4.8548901594970655</v>
      </c>
      <c r="O5515" s="3">
        <f t="shared" si="1293"/>
        <v>0</v>
      </c>
      <c r="P5515" s="3">
        <v>59</v>
      </c>
      <c r="Q5515" s="3">
        <f t="shared" si="1294"/>
        <v>2809.9913007459045</v>
      </c>
      <c r="R5515" s="3">
        <f t="shared" si="1301"/>
        <v>1.727724266693761E-3</v>
      </c>
      <c r="S5515" s="4">
        <v>55.657894134521484</v>
      </c>
      <c r="T5515" s="4">
        <f t="shared" si="1295"/>
        <v>5.6464714744252182</v>
      </c>
      <c r="U5515" s="4">
        <v>59</v>
      </c>
      <c r="V5515" s="4">
        <f t="shared" si="1296"/>
        <v>3026.3908105951673</v>
      </c>
      <c r="W5515" s="4">
        <f t="shared" si="1302"/>
        <v>1.8657443231248738E-3</v>
      </c>
      <c r="X5515" s="1">
        <v>1</v>
      </c>
      <c r="Y5515" s="1">
        <v>84</v>
      </c>
      <c r="Z5515" s="1">
        <f t="shared" si="1297"/>
        <v>0.80082413588409374</v>
      </c>
      <c r="AA5515" s="1">
        <f t="shared" si="1303"/>
        <v>0.87933384098979905</v>
      </c>
      <c r="AB5515" s="2">
        <v>1</v>
      </c>
      <c r="AC5515" s="2">
        <v>76</v>
      </c>
      <c r="AD5515" s="2">
        <f t="shared" si="1304"/>
        <v>0.77599649062552767</v>
      </c>
      <c r="AE5515" s="2">
        <f t="shared" si="1305"/>
        <v>0.87099705361879542</v>
      </c>
      <c r="AF5515" s="3">
        <v>0</v>
      </c>
      <c r="AG5515" s="3">
        <v>0</v>
      </c>
      <c r="AH5515" s="3">
        <v>0</v>
      </c>
      <c r="AI5515" s="3">
        <v>0</v>
      </c>
      <c r="AJ5515" s="3">
        <v>0</v>
      </c>
      <c r="AK5515" s="3">
        <v>0</v>
      </c>
      <c r="AL5515" s="3">
        <v>0</v>
      </c>
      <c r="AM5515" s="3">
        <v>0</v>
      </c>
      <c r="AN5515" s="3">
        <v>0</v>
      </c>
    </row>
    <row r="5516" spans="1:40" x14ac:dyDescent="0.2">
      <c r="A5516" t="s">
        <v>75</v>
      </c>
      <c r="B5516" t="s">
        <v>163</v>
      </c>
      <c r="C5516" t="s">
        <v>26</v>
      </c>
      <c r="D5516" t="s">
        <v>114</v>
      </c>
      <c r="E5516" s="5">
        <v>0</v>
      </c>
      <c r="F5516" s="5">
        <v>1</v>
      </c>
      <c r="G5516" s="4">
        <v>1801222.25796076</v>
      </c>
      <c r="H5516" s="4">
        <f t="shared" si="1298"/>
        <v>43957201286348.242</v>
      </c>
      <c r="I5516" s="4">
        <f t="shared" si="1299"/>
        <v>4.0976727481514261E-8</v>
      </c>
      <c r="J5516" s="1">
        <v>50.849998474121094</v>
      </c>
      <c r="K5516" s="1">
        <f t="shared" si="1291"/>
        <v>4.5329951719660206</v>
      </c>
      <c r="L5516" s="3">
        <v>50.849998474121094</v>
      </c>
      <c r="M5516" s="3">
        <f t="shared" si="1300"/>
        <v>0</v>
      </c>
      <c r="N5516" s="6">
        <f t="shared" si="1292"/>
        <v>4.5329951719660206</v>
      </c>
      <c r="O5516" s="3">
        <f t="shared" si="1293"/>
        <v>0</v>
      </c>
      <c r="P5516" s="3">
        <v>60</v>
      </c>
      <c r="Q5516" s="3">
        <f t="shared" si="1294"/>
        <v>2809.9913007459045</v>
      </c>
      <c r="R5516" s="3">
        <f t="shared" si="1301"/>
        <v>1.6131705357104664E-3</v>
      </c>
      <c r="S5516" s="4">
        <v>53.473682403564453</v>
      </c>
      <c r="T5516" s="4">
        <f t="shared" si="1295"/>
        <v>5.2714816705901262</v>
      </c>
      <c r="U5516" s="4">
        <v>60</v>
      </c>
      <c r="V5516" s="4">
        <f t="shared" si="1296"/>
        <v>3026.3908105951673</v>
      </c>
      <c r="W5516" s="4">
        <f t="shared" si="1302"/>
        <v>1.7418377204077755E-3</v>
      </c>
      <c r="X5516" s="1">
        <v>1</v>
      </c>
      <c r="Y5516" s="1">
        <v>84</v>
      </c>
      <c r="Z5516" s="1">
        <f t="shared" si="1297"/>
        <v>0.80082413588409374</v>
      </c>
      <c r="AA5516" s="1">
        <f t="shared" si="1303"/>
        <v>0.91778509602465819</v>
      </c>
      <c r="AB5516" s="2">
        <v>1</v>
      </c>
      <c r="AC5516" s="2">
        <v>76</v>
      </c>
      <c r="AD5516" s="2">
        <f t="shared" si="1304"/>
        <v>0.77599649062552767</v>
      </c>
      <c r="AE5516" s="2">
        <f t="shared" si="1305"/>
        <v>0.91778509602465819</v>
      </c>
      <c r="AF5516" s="3">
        <v>0</v>
      </c>
      <c r="AG5516" s="3">
        <v>0</v>
      </c>
      <c r="AH5516" s="3">
        <v>0</v>
      </c>
      <c r="AI5516" s="3">
        <v>0</v>
      </c>
      <c r="AJ5516" s="3">
        <v>0</v>
      </c>
      <c r="AK5516" s="3">
        <v>0</v>
      </c>
      <c r="AL5516" s="3">
        <v>0</v>
      </c>
      <c r="AM5516" s="3">
        <v>0</v>
      </c>
      <c r="AN5516" s="3">
        <v>0</v>
      </c>
    </row>
    <row r="5517" spans="1:40" x14ac:dyDescent="0.2">
      <c r="A5517" t="s">
        <v>75</v>
      </c>
      <c r="B5517" t="s">
        <v>163</v>
      </c>
      <c r="C5517" t="s">
        <v>177</v>
      </c>
      <c r="D5517" t="s">
        <v>315</v>
      </c>
      <c r="E5517" s="5">
        <v>0</v>
      </c>
      <c r="F5517" s="5">
        <v>1</v>
      </c>
      <c r="G5517" s="4">
        <v>64329.366355741397</v>
      </c>
      <c r="H5517" s="4">
        <f t="shared" si="1298"/>
        <v>43957201286348.242</v>
      </c>
      <c r="I5517" s="4">
        <f t="shared" si="1299"/>
        <v>1.4634545529112228E-9</v>
      </c>
      <c r="J5517" s="1">
        <v>59.275001525878906</v>
      </c>
      <c r="K5517" s="1">
        <f t="shared" si="1291"/>
        <v>2.3645098899335748</v>
      </c>
      <c r="L5517" s="3">
        <v>59.275001525878906</v>
      </c>
      <c r="M5517" s="3">
        <f t="shared" si="1300"/>
        <v>0</v>
      </c>
      <c r="N5517" s="6">
        <f t="shared" si="1292"/>
        <v>2.3645098899335748</v>
      </c>
      <c r="O5517" s="3">
        <f t="shared" si="1293"/>
        <v>0</v>
      </c>
      <c r="P5517" s="3">
        <v>61</v>
      </c>
      <c r="Q5517" s="3">
        <f t="shared" si="1294"/>
        <v>2809.9913007459045</v>
      </c>
      <c r="R5517" s="3">
        <f t="shared" si="1301"/>
        <v>8.4146519930717299E-4</v>
      </c>
      <c r="S5517" s="4">
        <v>62.184211730957031</v>
      </c>
      <c r="T5517" s="4">
        <f t="shared" si="1295"/>
        <v>2.7300261917102397</v>
      </c>
      <c r="U5517" s="4">
        <v>61</v>
      </c>
      <c r="V5517" s="4">
        <f t="shared" si="1296"/>
        <v>3026.3908105951673</v>
      </c>
      <c r="W5517" s="4">
        <f t="shared" si="1302"/>
        <v>9.0207324914965466E-4</v>
      </c>
      <c r="X5517" s="1">
        <v>1</v>
      </c>
      <c r="Y5517" s="1">
        <v>84</v>
      </c>
      <c r="Z5517" s="1">
        <f t="shared" si="1297"/>
        <v>0.80082413588409374</v>
      </c>
      <c r="AA5517" s="1">
        <f t="shared" si="1303"/>
        <v>0.84268204875890573</v>
      </c>
      <c r="AB5517" s="2">
        <v>1</v>
      </c>
      <c r="AC5517" s="2">
        <v>76</v>
      </c>
      <c r="AD5517" s="2">
        <f t="shared" si="1304"/>
        <v>0.77599649062552767</v>
      </c>
      <c r="AE5517" s="2">
        <f t="shared" si="1305"/>
        <v>0.81941685798949127</v>
      </c>
      <c r="AF5517" s="3">
        <v>0</v>
      </c>
      <c r="AG5517" s="3">
        <v>0</v>
      </c>
      <c r="AH5517" s="3">
        <v>0</v>
      </c>
      <c r="AI5517" s="3">
        <v>0</v>
      </c>
      <c r="AJ5517" s="3">
        <v>0</v>
      </c>
      <c r="AK5517" s="3">
        <v>0</v>
      </c>
      <c r="AL5517" s="3">
        <v>0</v>
      </c>
      <c r="AM5517" s="3">
        <v>0</v>
      </c>
      <c r="AN5517" s="3">
        <v>0</v>
      </c>
    </row>
    <row r="5518" spans="1:40" x14ac:dyDescent="0.2">
      <c r="A5518" t="s">
        <v>75</v>
      </c>
      <c r="B5518" t="s">
        <v>163</v>
      </c>
      <c r="C5518" t="s">
        <v>296</v>
      </c>
      <c r="D5518" t="s">
        <v>431</v>
      </c>
      <c r="E5518" s="5">
        <v>0</v>
      </c>
      <c r="F5518" s="5">
        <v>0</v>
      </c>
      <c r="G5518" s="4">
        <v>25217111.611450601</v>
      </c>
      <c r="H5518" s="4">
        <f t="shared" si="1298"/>
        <v>43957201286348.242</v>
      </c>
      <c r="I5518" s="4">
        <f t="shared" si="1299"/>
        <v>5.7367418474119879E-7</v>
      </c>
      <c r="K5518" s="1">
        <f t="shared" si="1291"/>
        <v>0</v>
      </c>
      <c r="M5518" s="3" t="str">
        <f t="shared" si="1300"/>
        <v/>
      </c>
      <c r="N5518" s="6">
        <f t="shared" si="1292"/>
        <v>0</v>
      </c>
      <c r="O5518" s="3" t="str">
        <f t="shared" si="1293"/>
        <v/>
      </c>
      <c r="Q5518" s="3">
        <f t="shared" si="1294"/>
        <v>2809.9913007459045</v>
      </c>
      <c r="R5518" s="3">
        <f t="shared" si="1301"/>
        <v>0</v>
      </c>
      <c r="T5518" s="4">
        <f t="shared" si="1295"/>
        <v>0</v>
      </c>
      <c r="V5518" s="4">
        <f t="shared" si="1296"/>
        <v>3026.3908105951673</v>
      </c>
      <c r="W5518" s="4">
        <f t="shared" si="1302"/>
        <v>0</v>
      </c>
      <c r="X5518" s="1">
        <v>0</v>
      </c>
      <c r="Y5518" s="1">
        <v>84</v>
      </c>
      <c r="Z5518" s="1">
        <f t="shared" si="1297"/>
        <v>0.80082413588409374</v>
      </c>
      <c r="AA5518" s="1" t="str">
        <f t="shared" si="1303"/>
        <v/>
      </c>
      <c r="AB5518" s="2">
        <v>0</v>
      </c>
      <c r="AC5518" s="2">
        <v>76</v>
      </c>
      <c r="AD5518" s="2">
        <f t="shared" si="1304"/>
        <v>0.77599649062552767</v>
      </c>
      <c r="AE5518" s="2" t="str">
        <f t="shared" si="1305"/>
        <v/>
      </c>
      <c r="AF5518" s="3">
        <v>0</v>
      </c>
      <c r="AG5518" s="3">
        <v>0</v>
      </c>
      <c r="AH5518" s="3">
        <v>1</v>
      </c>
      <c r="AI5518" s="3">
        <v>0</v>
      </c>
      <c r="AJ5518" s="3">
        <v>1</v>
      </c>
      <c r="AK5518" s="3">
        <v>0</v>
      </c>
      <c r="AL5518" s="3">
        <v>1</v>
      </c>
      <c r="AM5518" s="3">
        <v>0</v>
      </c>
      <c r="AN5518" s="3">
        <v>1</v>
      </c>
    </row>
    <row r="5519" spans="1:40" x14ac:dyDescent="0.2">
      <c r="A5519" t="s">
        <v>75</v>
      </c>
      <c r="B5519" t="s">
        <v>163</v>
      </c>
      <c r="C5519" t="s">
        <v>266</v>
      </c>
      <c r="D5519" t="s">
        <v>402</v>
      </c>
      <c r="E5519" s="5">
        <v>0</v>
      </c>
      <c r="F5519" s="5">
        <v>0</v>
      </c>
      <c r="G5519" s="4">
        <v>25217111.611450601</v>
      </c>
      <c r="H5519" s="4">
        <f t="shared" si="1298"/>
        <v>43957201286348.242</v>
      </c>
      <c r="I5519" s="4">
        <f t="shared" si="1299"/>
        <v>5.7367418474119879E-7</v>
      </c>
      <c r="K5519" s="1">
        <f t="shared" si="1291"/>
        <v>0</v>
      </c>
      <c r="M5519" s="3" t="str">
        <f t="shared" si="1300"/>
        <v/>
      </c>
      <c r="N5519" s="6">
        <f t="shared" si="1292"/>
        <v>0</v>
      </c>
      <c r="O5519" s="3" t="str">
        <f t="shared" si="1293"/>
        <v/>
      </c>
      <c r="Q5519" s="3">
        <f t="shared" si="1294"/>
        <v>2809.9913007459045</v>
      </c>
      <c r="R5519" s="3">
        <f t="shared" si="1301"/>
        <v>0</v>
      </c>
      <c r="T5519" s="4">
        <f t="shared" si="1295"/>
        <v>0</v>
      </c>
      <c r="V5519" s="4">
        <f t="shared" si="1296"/>
        <v>3026.3908105951673</v>
      </c>
      <c r="W5519" s="4">
        <f t="shared" si="1302"/>
        <v>0</v>
      </c>
      <c r="X5519" s="1">
        <v>0</v>
      </c>
      <c r="Y5519" s="1">
        <v>84</v>
      </c>
      <c r="Z5519" s="1">
        <f t="shared" si="1297"/>
        <v>0.80082413588409374</v>
      </c>
      <c r="AA5519" s="1" t="str">
        <f t="shared" si="1303"/>
        <v/>
      </c>
      <c r="AB5519" s="2">
        <v>0</v>
      </c>
      <c r="AC5519" s="2">
        <v>76</v>
      </c>
      <c r="AD5519" s="2">
        <f t="shared" si="1304"/>
        <v>0.77599649062552767</v>
      </c>
      <c r="AE5519" s="2" t="str">
        <f t="shared" si="1305"/>
        <v/>
      </c>
      <c r="AF5519" s="3">
        <v>0</v>
      </c>
      <c r="AG5519" s="3">
        <v>0</v>
      </c>
      <c r="AH5519" s="3">
        <v>0</v>
      </c>
      <c r="AI5519" s="3">
        <v>0</v>
      </c>
      <c r="AJ5519" s="3">
        <v>0</v>
      </c>
      <c r="AK5519" s="3">
        <v>0</v>
      </c>
      <c r="AL5519" s="3">
        <v>0</v>
      </c>
      <c r="AM5519" s="3">
        <v>0</v>
      </c>
      <c r="AN5519" s="3">
        <v>0</v>
      </c>
    </row>
    <row r="5520" spans="1:40" x14ac:dyDescent="0.2">
      <c r="A5520" t="s">
        <v>75</v>
      </c>
      <c r="B5520" t="s">
        <v>163</v>
      </c>
      <c r="C5520" t="s">
        <v>247</v>
      </c>
      <c r="D5520" t="s">
        <v>384</v>
      </c>
      <c r="E5520" s="5">
        <v>0</v>
      </c>
      <c r="F5520" s="5">
        <v>0</v>
      </c>
      <c r="G5520" s="4">
        <v>3666773.8822772601</v>
      </c>
      <c r="H5520" s="4">
        <f t="shared" si="1298"/>
        <v>43957201286348.242</v>
      </c>
      <c r="I5520" s="4">
        <f t="shared" si="1299"/>
        <v>8.3416909515939719E-8</v>
      </c>
      <c r="K5520" s="1">
        <f t="shared" si="1291"/>
        <v>0</v>
      </c>
      <c r="M5520" s="3" t="str">
        <f t="shared" si="1300"/>
        <v/>
      </c>
      <c r="N5520" s="6">
        <f t="shared" si="1292"/>
        <v>0</v>
      </c>
      <c r="O5520" s="3" t="str">
        <f t="shared" si="1293"/>
        <v/>
      </c>
      <c r="Q5520" s="3">
        <f t="shared" si="1294"/>
        <v>2809.9913007459045</v>
      </c>
      <c r="R5520" s="3">
        <f t="shared" si="1301"/>
        <v>0</v>
      </c>
      <c r="T5520" s="4">
        <f t="shared" si="1295"/>
        <v>0</v>
      </c>
      <c r="V5520" s="4">
        <f t="shared" si="1296"/>
        <v>3026.3908105951673</v>
      </c>
      <c r="W5520" s="4">
        <f t="shared" si="1302"/>
        <v>0</v>
      </c>
      <c r="X5520" s="1">
        <v>0</v>
      </c>
      <c r="Y5520" s="1">
        <v>84</v>
      </c>
      <c r="Z5520" s="1">
        <f t="shared" si="1297"/>
        <v>0.80082413588409374</v>
      </c>
      <c r="AA5520" s="1" t="str">
        <f t="shared" si="1303"/>
        <v/>
      </c>
      <c r="AB5520" s="2">
        <v>0</v>
      </c>
      <c r="AC5520" s="2">
        <v>76</v>
      </c>
      <c r="AD5520" s="2">
        <f t="shared" si="1304"/>
        <v>0.77599649062552767</v>
      </c>
      <c r="AE5520" s="2" t="str">
        <f t="shared" si="1305"/>
        <v/>
      </c>
      <c r="AF5520" s="3">
        <v>0</v>
      </c>
      <c r="AG5520" s="3">
        <v>0</v>
      </c>
      <c r="AH5520" s="3">
        <v>0</v>
      </c>
      <c r="AI5520" s="3">
        <v>0</v>
      </c>
      <c r="AJ5520" s="3">
        <v>0</v>
      </c>
      <c r="AK5520" s="3">
        <v>0</v>
      </c>
      <c r="AL5520" s="3">
        <v>0</v>
      </c>
      <c r="AM5520" s="3">
        <v>0</v>
      </c>
      <c r="AN5520" s="3">
        <v>0</v>
      </c>
    </row>
    <row r="5521" spans="1:40" x14ac:dyDescent="0.2">
      <c r="A5521" t="s">
        <v>75</v>
      </c>
      <c r="B5521" t="s">
        <v>163</v>
      </c>
      <c r="C5521" t="s">
        <v>198</v>
      </c>
      <c r="D5521" t="s">
        <v>336</v>
      </c>
      <c r="E5521" s="5">
        <v>0</v>
      </c>
      <c r="F5521" s="5">
        <v>0</v>
      </c>
      <c r="G5521" s="4">
        <v>192988.09906722399</v>
      </c>
      <c r="H5521" s="4">
        <f t="shared" si="1298"/>
        <v>43957201286348.242</v>
      </c>
      <c r="I5521" s="4">
        <f t="shared" si="1299"/>
        <v>4.3903636587336641E-9</v>
      </c>
      <c r="K5521" s="1">
        <f t="shared" si="1291"/>
        <v>0</v>
      </c>
      <c r="M5521" s="3" t="str">
        <f t="shared" si="1300"/>
        <v/>
      </c>
      <c r="N5521" s="6">
        <f t="shared" si="1292"/>
        <v>0</v>
      </c>
      <c r="O5521" s="3" t="str">
        <f t="shared" si="1293"/>
        <v/>
      </c>
      <c r="Q5521" s="3">
        <f t="shared" si="1294"/>
        <v>2809.9913007459045</v>
      </c>
      <c r="R5521" s="3">
        <f t="shared" si="1301"/>
        <v>0</v>
      </c>
      <c r="T5521" s="4">
        <f t="shared" si="1295"/>
        <v>0</v>
      </c>
      <c r="V5521" s="4">
        <f t="shared" si="1296"/>
        <v>3026.3908105951673</v>
      </c>
      <c r="W5521" s="4">
        <f t="shared" si="1302"/>
        <v>0</v>
      </c>
      <c r="X5521" s="1">
        <v>0</v>
      </c>
      <c r="Y5521" s="1">
        <v>84</v>
      </c>
      <c r="Z5521" s="1">
        <f t="shared" si="1297"/>
        <v>0.80082413588409374</v>
      </c>
      <c r="AA5521" s="1" t="str">
        <f t="shared" si="1303"/>
        <v/>
      </c>
      <c r="AB5521" s="2">
        <v>0</v>
      </c>
      <c r="AC5521" s="2">
        <v>76</v>
      </c>
      <c r="AD5521" s="2">
        <f t="shared" si="1304"/>
        <v>0.77599649062552767</v>
      </c>
      <c r="AE5521" s="2" t="str">
        <f t="shared" si="1305"/>
        <v/>
      </c>
      <c r="AF5521" s="3">
        <v>0</v>
      </c>
      <c r="AG5521" s="3">
        <v>0</v>
      </c>
      <c r="AH5521" s="3">
        <v>1</v>
      </c>
      <c r="AI5521" s="3">
        <v>0</v>
      </c>
      <c r="AJ5521" s="3">
        <v>1</v>
      </c>
      <c r="AK5521" s="3">
        <v>0</v>
      </c>
      <c r="AL5521" s="3">
        <v>1</v>
      </c>
      <c r="AM5521" s="3">
        <v>0</v>
      </c>
      <c r="AN5521" s="3">
        <v>1</v>
      </c>
    </row>
    <row r="5522" spans="1:40" x14ac:dyDescent="0.2">
      <c r="A5522" t="s">
        <v>75</v>
      </c>
      <c r="B5522" t="s">
        <v>163</v>
      </c>
      <c r="C5522" t="s">
        <v>197</v>
      </c>
      <c r="D5522" t="s">
        <v>335</v>
      </c>
      <c r="E5522" s="5">
        <v>0</v>
      </c>
      <c r="F5522" s="5">
        <v>0</v>
      </c>
      <c r="G5522" s="4">
        <v>47282084.271469899</v>
      </c>
      <c r="H5522" s="4">
        <f t="shared" si="1298"/>
        <v>43957201286348.242</v>
      </c>
      <c r="I5522" s="4">
        <f t="shared" si="1299"/>
        <v>1.0756390963897481E-6</v>
      </c>
      <c r="K5522" s="1">
        <f t="shared" si="1291"/>
        <v>0</v>
      </c>
      <c r="M5522" s="3" t="str">
        <f t="shared" si="1300"/>
        <v/>
      </c>
      <c r="N5522" s="6">
        <f t="shared" si="1292"/>
        <v>0</v>
      </c>
      <c r="O5522" s="3" t="str">
        <f t="shared" si="1293"/>
        <v/>
      </c>
      <c r="Q5522" s="3">
        <f t="shared" si="1294"/>
        <v>2809.9913007459045</v>
      </c>
      <c r="R5522" s="3">
        <f t="shared" si="1301"/>
        <v>0</v>
      </c>
      <c r="T5522" s="4">
        <f t="shared" si="1295"/>
        <v>0</v>
      </c>
      <c r="V5522" s="4">
        <f t="shared" si="1296"/>
        <v>3026.3908105951673</v>
      </c>
      <c r="W5522" s="4">
        <f t="shared" si="1302"/>
        <v>0</v>
      </c>
      <c r="X5522" s="1">
        <v>0</v>
      </c>
      <c r="Y5522" s="1">
        <v>84</v>
      </c>
      <c r="Z5522" s="1">
        <f t="shared" si="1297"/>
        <v>0.80082413588409374</v>
      </c>
      <c r="AA5522" s="1" t="str">
        <f t="shared" si="1303"/>
        <v/>
      </c>
      <c r="AB5522" s="2">
        <v>0</v>
      </c>
      <c r="AC5522" s="2">
        <v>76</v>
      </c>
      <c r="AD5522" s="2">
        <f t="shared" si="1304"/>
        <v>0.77599649062552767</v>
      </c>
      <c r="AE5522" s="2" t="str">
        <f t="shared" si="1305"/>
        <v/>
      </c>
      <c r="AF5522" s="3">
        <v>0</v>
      </c>
      <c r="AG5522" s="3">
        <v>0</v>
      </c>
      <c r="AH5522" s="3">
        <v>0</v>
      </c>
      <c r="AI5522" s="3">
        <v>0</v>
      </c>
      <c r="AJ5522" s="3">
        <v>0</v>
      </c>
      <c r="AK5522" s="3">
        <v>0</v>
      </c>
      <c r="AL5522" s="3">
        <v>0</v>
      </c>
      <c r="AM5522" s="3">
        <v>0</v>
      </c>
      <c r="AN5522" s="3">
        <v>0</v>
      </c>
    </row>
    <row r="5523" spans="1:40" x14ac:dyDescent="0.2">
      <c r="A5523" t="s">
        <v>75</v>
      </c>
      <c r="B5523" t="s">
        <v>163</v>
      </c>
      <c r="C5523" t="s">
        <v>211</v>
      </c>
      <c r="D5523" t="s">
        <v>349</v>
      </c>
      <c r="E5523" s="5">
        <v>0</v>
      </c>
      <c r="F5523" s="5">
        <v>0</v>
      </c>
      <c r="G5523" s="4">
        <v>1157928.59440335</v>
      </c>
      <c r="H5523" s="4">
        <f t="shared" si="1298"/>
        <v>43957201286348.242</v>
      </c>
      <c r="I5523" s="4">
        <f t="shared" si="1299"/>
        <v>2.6342181952402122E-8</v>
      </c>
      <c r="K5523" s="1">
        <f t="shared" si="1291"/>
        <v>0</v>
      </c>
      <c r="M5523" s="3" t="str">
        <f t="shared" si="1300"/>
        <v/>
      </c>
      <c r="N5523" s="6">
        <f t="shared" si="1292"/>
        <v>0</v>
      </c>
      <c r="O5523" s="3" t="str">
        <f t="shared" si="1293"/>
        <v/>
      </c>
      <c r="Q5523" s="3">
        <f t="shared" si="1294"/>
        <v>2809.9913007459045</v>
      </c>
      <c r="R5523" s="3">
        <f t="shared" si="1301"/>
        <v>0</v>
      </c>
      <c r="T5523" s="4">
        <f t="shared" si="1295"/>
        <v>0</v>
      </c>
      <c r="V5523" s="4">
        <f t="shared" si="1296"/>
        <v>3026.3908105951673</v>
      </c>
      <c r="W5523" s="4">
        <f t="shared" si="1302"/>
        <v>0</v>
      </c>
      <c r="X5523" s="1">
        <v>0</v>
      </c>
      <c r="Y5523" s="1">
        <v>84</v>
      </c>
      <c r="Z5523" s="1">
        <f t="shared" si="1297"/>
        <v>0.80082413588409374</v>
      </c>
      <c r="AA5523" s="1" t="str">
        <f t="shared" si="1303"/>
        <v/>
      </c>
      <c r="AB5523" s="2">
        <v>0</v>
      </c>
      <c r="AC5523" s="2">
        <v>76</v>
      </c>
      <c r="AD5523" s="2">
        <f t="shared" si="1304"/>
        <v>0.77599649062552767</v>
      </c>
      <c r="AE5523" s="2" t="str">
        <f t="shared" si="1305"/>
        <v/>
      </c>
      <c r="AF5523" s="3">
        <v>0</v>
      </c>
      <c r="AG5523" s="3">
        <v>0</v>
      </c>
      <c r="AH5523" s="3">
        <v>1</v>
      </c>
      <c r="AI5523" s="3">
        <v>0</v>
      </c>
      <c r="AJ5523" s="3">
        <v>1</v>
      </c>
      <c r="AK5523" s="3">
        <v>0</v>
      </c>
      <c r="AL5523" s="3">
        <v>1</v>
      </c>
      <c r="AM5523" s="3">
        <v>0</v>
      </c>
      <c r="AN5523" s="3">
        <v>1</v>
      </c>
    </row>
    <row r="5524" spans="1:40" x14ac:dyDescent="0.2">
      <c r="A5524" t="s">
        <v>75</v>
      </c>
      <c r="B5524" t="s">
        <v>163</v>
      </c>
      <c r="C5524" t="s">
        <v>65</v>
      </c>
      <c r="D5524" t="s">
        <v>153</v>
      </c>
      <c r="E5524" s="5">
        <v>0</v>
      </c>
      <c r="F5524" s="5">
        <v>0</v>
      </c>
      <c r="G5524" s="4">
        <v>8362817.6262463797</v>
      </c>
      <c r="H5524" s="4">
        <f t="shared" si="1298"/>
        <v>43957201286348.242</v>
      </c>
      <c r="I5524" s="4">
        <f t="shared" si="1299"/>
        <v>1.9024909187845894E-7</v>
      </c>
      <c r="K5524" s="1">
        <f t="shared" si="1291"/>
        <v>0</v>
      </c>
      <c r="M5524" s="3" t="str">
        <f t="shared" si="1300"/>
        <v/>
      </c>
      <c r="N5524" s="6">
        <f t="shared" si="1292"/>
        <v>0</v>
      </c>
      <c r="O5524" s="3" t="str">
        <f t="shared" si="1293"/>
        <v/>
      </c>
      <c r="Q5524" s="3">
        <f t="shared" si="1294"/>
        <v>2809.9913007459045</v>
      </c>
      <c r="R5524" s="3">
        <f t="shared" si="1301"/>
        <v>0</v>
      </c>
      <c r="T5524" s="4">
        <f t="shared" si="1295"/>
        <v>0</v>
      </c>
      <c r="V5524" s="4">
        <f t="shared" si="1296"/>
        <v>3026.3908105951673</v>
      </c>
      <c r="W5524" s="4">
        <f t="shared" si="1302"/>
        <v>0</v>
      </c>
      <c r="X5524" s="1">
        <v>0</v>
      </c>
      <c r="Y5524" s="1">
        <v>84</v>
      </c>
      <c r="Z5524" s="1">
        <f t="shared" si="1297"/>
        <v>0.80082413588409374</v>
      </c>
      <c r="AA5524" s="1" t="str">
        <f t="shared" si="1303"/>
        <v/>
      </c>
      <c r="AB5524" s="2">
        <v>0</v>
      </c>
      <c r="AC5524" s="2">
        <v>76</v>
      </c>
      <c r="AD5524" s="2">
        <f t="shared" si="1304"/>
        <v>0.77599649062552767</v>
      </c>
      <c r="AE5524" s="2" t="str">
        <f t="shared" si="1305"/>
        <v/>
      </c>
      <c r="AF5524" s="3">
        <v>0</v>
      </c>
      <c r="AG5524" s="3">
        <v>0</v>
      </c>
      <c r="AH5524" s="3">
        <v>1</v>
      </c>
      <c r="AI5524" s="3">
        <v>0</v>
      </c>
      <c r="AJ5524" s="3">
        <v>1</v>
      </c>
      <c r="AK5524" s="3">
        <v>0</v>
      </c>
      <c r="AL5524" s="3">
        <v>1</v>
      </c>
      <c r="AM5524" s="3">
        <v>0</v>
      </c>
      <c r="AN5524" s="3">
        <v>1</v>
      </c>
    </row>
    <row r="5525" spans="1:40" x14ac:dyDescent="0.2">
      <c r="A5525" t="s">
        <v>75</v>
      </c>
      <c r="B5525" t="s">
        <v>163</v>
      </c>
      <c r="C5525" t="s">
        <v>217</v>
      </c>
      <c r="D5525" t="s">
        <v>355</v>
      </c>
      <c r="E5525" s="5">
        <v>0</v>
      </c>
      <c r="F5525" s="5">
        <v>0</v>
      </c>
      <c r="G5525" s="4">
        <v>100160823.41588899</v>
      </c>
      <c r="H5525" s="4">
        <f t="shared" si="1298"/>
        <v>43957201286348.242</v>
      </c>
      <c r="I5525" s="4">
        <f t="shared" si="1299"/>
        <v>2.2785987388827658E-6</v>
      </c>
      <c r="K5525" s="1">
        <f t="shared" si="1291"/>
        <v>0</v>
      </c>
      <c r="M5525" s="3" t="str">
        <f t="shared" si="1300"/>
        <v/>
      </c>
      <c r="N5525" s="6">
        <f t="shared" si="1292"/>
        <v>0</v>
      </c>
      <c r="O5525" s="3" t="str">
        <f t="shared" si="1293"/>
        <v/>
      </c>
      <c r="Q5525" s="3">
        <f t="shared" si="1294"/>
        <v>2809.9913007459045</v>
      </c>
      <c r="R5525" s="3">
        <f t="shared" si="1301"/>
        <v>0</v>
      </c>
      <c r="T5525" s="4">
        <f t="shared" si="1295"/>
        <v>0</v>
      </c>
      <c r="V5525" s="4">
        <f t="shared" si="1296"/>
        <v>3026.3908105951673</v>
      </c>
      <c r="W5525" s="4">
        <f t="shared" si="1302"/>
        <v>0</v>
      </c>
      <c r="X5525" s="1">
        <v>0</v>
      </c>
      <c r="Y5525" s="1">
        <v>84</v>
      </c>
      <c r="Z5525" s="1">
        <f t="shared" si="1297"/>
        <v>0.80082413588409374</v>
      </c>
      <c r="AA5525" s="1" t="str">
        <f t="shared" si="1303"/>
        <v/>
      </c>
      <c r="AB5525" s="2">
        <v>0</v>
      </c>
      <c r="AC5525" s="2">
        <v>76</v>
      </c>
      <c r="AD5525" s="2">
        <f t="shared" si="1304"/>
        <v>0.77599649062552767</v>
      </c>
      <c r="AE5525" s="2" t="str">
        <f t="shared" si="1305"/>
        <v/>
      </c>
      <c r="AF5525" s="3">
        <v>0</v>
      </c>
      <c r="AG5525" s="3">
        <v>0</v>
      </c>
      <c r="AH5525" s="3">
        <v>0</v>
      </c>
      <c r="AI5525" s="3">
        <v>0</v>
      </c>
      <c r="AJ5525" s="3">
        <v>0</v>
      </c>
      <c r="AK5525" s="3">
        <v>0</v>
      </c>
      <c r="AL5525" s="3">
        <v>0</v>
      </c>
      <c r="AM5525" s="3">
        <v>0</v>
      </c>
      <c r="AN5525" s="3">
        <v>0</v>
      </c>
    </row>
    <row r="5526" spans="1:40" x14ac:dyDescent="0.2">
      <c r="A5526" t="s">
        <v>75</v>
      </c>
      <c r="B5526" t="s">
        <v>163</v>
      </c>
      <c r="C5526" t="s">
        <v>265</v>
      </c>
      <c r="D5526" t="s">
        <v>401</v>
      </c>
      <c r="E5526" s="5">
        <v>0</v>
      </c>
      <c r="F5526" s="5">
        <v>0</v>
      </c>
      <c r="G5526" s="4">
        <v>35123834.030234799</v>
      </c>
      <c r="H5526" s="4">
        <f t="shared" si="1298"/>
        <v>43957201286348.242</v>
      </c>
      <c r="I5526" s="4">
        <f t="shared" si="1299"/>
        <v>7.9904618588952756E-7</v>
      </c>
      <c r="K5526" s="1">
        <f t="shared" si="1291"/>
        <v>0</v>
      </c>
      <c r="M5526" s="3" t="str">
        <f t="shared" si="1300"/>
        <v/>
      </c>
      <c r="N5526" s="6">
        <f t="shared" si="1292"/>
        <v>0</v>
      </c>
      <c r="O5526" s="3" t="str">
        <f t="shared" si="1293"/>
        <v/>
      </c>
      <c r="Q5526" s="3">
        <f t="shared" si="1294"/>
        <v>2809.9913007459045</v>
      </c>
      <c r="R5526" s="3">
        <f t="shared" si="1301"/>
        <v>0</v>
      </c>
      <c r="T5526" s="4">
        <f t="shared" si="1295"/>
        <v>0</v>
      </c>
      <c r="V5526" s="4">
        <f t="shared" si="1296"/>
        <v>3026.3908105951673</v>
      </c>
      <c r="W5526" s="4">
        <f t="shared" si="1302"/>
        <v>0</v>
      </c>
      <c r="X5526" s="1">
        <v>0</v>
      </c>
      <c r="Y5526" s="1">
        <v>84</v>
      </c>
      <c r="Z5526" s="1">
        <f t="shared" si="1297"/>
        <v>0.80082413588409374</v>
      </c>
      <c r="AA5526" s="1" t="str">
        <f t="shared" si="1303"/>
        <v/>
      </c>
      <c r="AB5526" s="2">
        <v>0</v>
      </c>
      <c r="AC5526" s="2">
        <v>76</v>
      </c>
      <c r="AD5526" s="2">
        <f t="shared" si="1304"/>
        <v>0.77599649062552767</v>
      </c>
      <c r="AE5526" s="2" t="str">
        <f t="shared" si="1305"/>
        <v/>
      </c>
      <c r="AF5526" s="3">
        <v>0</v>
      </c>
      <c r="AG5526" s="3">
        <v>0</v>
      </c>
      <c r="AH5526" s="3">
        <v>0</v>
      </c>
      <c r="AI5526" s="3">
        <v>0</v>
      </c>
      <c r="AJ5526" s="3">
        <v>0</v>
      </c>
      <c r="AK5526" s="3">
        <v>0</v>
      </c>
      <c r="AL5526" s="3">
        <v>0</v>
      </c>
      <c r="AM5526" s="3">
        <v>0</v>
      </c>
      <c r="AN5526" s="3">
        <v>0</v>
      </c>
    </row>
    <row r="5527" spans="1:40" x14ac:dyDescent="0.2">
      <c r="A5527" t="s">
        <v>75</v>
      </c>
      <c r="B5527" t="s">
        <v>163</v>
      </c>
      <c r="C5527" t="s">
        <v>200</v>
      </c>
      <c r="D5527" t="s">
        <v>338</v>
      </c>
      <c r="E5527" s="5">
        <v>0</v>
      </c>
      <c r="F5527" s="5">
        <v>0</v>
      </c>
      <c r="G5527" s="4">
        <v>1222257.96075909</v>
      </c>
      <c r="H5527" s="4">
        <f t="shared" si="1298"/>
        <v>43957201286348.242</v>
      </c>
      <c r="I5527" s="4">
        <f t="shared" si="1299"/>
        <v>2.7805636505313314E-8</v>
      </c>
      <c r="K5527" s="1">
        <f t="shared" si="1291"/>
        <v>0</v>
      </c>
      <c r="M5527" s="3" t="str">
        <f t="shared" si="1300"/>
        <v/>
      </c>
      <c r="N5527" s="6">
        <f t="shared" si="1292"/>
        <v>0</v>
      </c>
      <c r="O5527" s="3" t="str">
        <f t="shared" si="1293"/>
        <v/>
      </c>
      <c r="Q5527" s="3">
        <f t="shared" si="1294"/>
        <v>2809.9913007459045</v>
      </c>
      <c r="R5527" s="3">
        <f t="shared" si="1301"/>
        <v>0</v>
      </c>
      <c r="T5527" s="4">
        <f t="shared" si="1295"/>
        <v>0</v>
      </c>
      <c r="V5527" s="4">
        <f t="shared" si="1296"/>
        <v>3026.3908105951673</v>
      </c>
      <c r="W5527" s="4">
        <f t="shared" si="1302"/>
        <v>0</v>
      </c>
      <c r="X5527" s="1">
        <v>0</v>
      </c>
      <c r="Y5527" s="1">
        <v>84</v>
      </c>
      <c r="Z5527" s="1">
        <f t="shared" si="1297"/>
        <v>0.80082413588409374</v>
      </c>
      <c r="AA5527" s="1" t="str">
        <f t="shared" si="1303"/>
        <v/>
      </c>
      <c r="AB5527" s="2">
        <v>0</v>
      </c>
      <c r="AC5527" s="2">
        <v>76</v>
      </c>
      <c r="AD5527" s="2">
        <f t="shared" si="1304"/>
        <v>0.77599649062552767</v>
      </c>
      <c r="AE5527" s="2" t="str">
        <f t="shared" si="1305"/>
        <v/>
      </c>
      <c r="AF5527" s="3">
        <v>0</v>
      </c>
      <c r="AG5527" s="3">
        <v>0</v>
      </c>
      <c r="AH5527" s="3">
        <v>0</v>
      </c>
      <c r="AI5527" s="3">
        <v>0</v>
      </c>
      <c r="AJ5527" s="3">
        <v>0</v>
      </c>
      <c r="AK5527" s="3">
        <v>0</v>
      </c>
      <c r="AL5527" s="3">
        <v>0</v>
      </c>
      <c r="AM5527" s="3">
        <v>0</v>
      </c>
      <c r="AN5527" s="3">
        <v>0</v>
      </c>
    </row>
    <row r="5528" spans="1:40" x14ac:dyDescent="0.2">
      <c r="A5528" t="s">
        <v>75</v>
      </c>
      <c r="B5528" t="s">
        <v>163</v>
      </c>
      <c r="C5528" t="s">
        <v>2</v>
      </c>
      <c r="D5528" t="s">
        <v>90</v>
      </c>
      <c r="E5528" s="5">
        <v>0</v>
      </c>
      <c r="F5528" s="5">
        <v>0</v>
      </c>
      <c r="G5528" s="4">
        <v>450305.56449019001</v>
      </c>
      <c r="H5528" s="4">
        <f t="shared" si="1298"/>
        <v>43957201286348.242</v>
      </c>
      <c r="I5528" s="4">
        <f t="shared" si="1299"/>
        <v>1.0244181870378565E-8</v>
      </c>
      <c r="K5528" s="1">
        <f t="shared" si="1291"/>
        <v>0</v>
      </c>
      <c r="M5528" s="3" t="str">
        <f t="shared" si="1300"/>
        <v/>
      </c>
      <c r="N5528" s="6">
        <f t="shared" si="1292"/>
        <v>0</v>
      </c>
      <c r="O5528" s="3" t="str">
        <f t="shared" si="1293"/>
        <v/>
      </c>
      <c r="Q5528" s="3">
        <f t="shared" si="1294"/>
        <v>2809.9913007459045</v>
      </c>
      <c r="R5528" s="3">
        <f t="shared" si="1301"/>
        <v>0</v>
      </c>
      <c r="T5528" s="4">
        <f t="shared" si="1295"/>
        <v>0</v>
      </c>
      <c r="V5528" s="4">
        <f t="shared" si="1296"/>
        <v>3026.3908105951673</v>
      </c>
      <c r="W5528" s="4">
        <f t="shared" si="1302"/>
        <v>0</v>
      </c>
      <c r="X5528" s="1">
        <v>1</v>
      </c>
      <c r="Y5528" s="1">
        <v>84</v>
      </c>
      <c r="Z5528" s="1">
        <f t="shared" si="1297"/>
        <v>0.80082413588409374</v>
      </c>
      <c r="AA5528" s="1" t="str">
        <f t="shared" si="1303"/>
        <v/>
      </c>
      <c r="AB5528" s="2">
        <v>1</v>
      </c>
      <c r="AC5528" s="2">
        <v>76</v>
      </c>
      <c r="AD5528" s="2">
        <f t="shared" si="1304"/>
        <v>0.77599649062552767</v>
      </c>
      <c r="AE5528" s="2" t="str">
        <f t="shared" si="1305"/>
        <v/>
      </c>
      <c r="AF5528" s="3">
        <v>0</v>
      </c>
      <c r="AG5528" s="3">
        <v>0</v>
      </c>
      <c r="AH5528" s="3">
        <v>0</v>
      </c>
      <c r="AI5528" s="3">
        <v>0</v>
      </c>
      <c r="AJ5528" s="3">
        <v>0</v>
      </c>
      <c r="AK5528" s="3">
        <v>0</v>
      </c>
      <c r="AL5528" s="3">
        <v>0</v>
      </c>
      <c r="AM5528" s="3">
        <v>0</v>
      </c>
      <c r="AN5528" s="3">
        <v>0</v>
      </c>
    </row>
    <row r="5529" spans="1:40" x14ac:dyDescent="0.2">
      <c r="A5529" t="s">
        <v>75</v>
      </c>
      <c r="B5529" t="s">
        <v>163</v>
      </c>
      <c r="C5529" t="s">
        <v>25</v>
      </c>
      <c r="D5529" t="s">
        <v>113</v>
      </c>
      <c r="E5529" s="5">
        <v>0</v>
      </c>
      <c r="F5529" s="5">
        <v>0</v>
      </c>
      <c r="G5529" s="4">
        <v>131167577.999357</v>
      </c>
      <c r="H5529" s="4">
        <f t="shared" si="1298"/>
        <v>43957201286348.242</v>
      </c>
      <c r="I5529" s="4">
        <f t="shared" si="1299"/>
        <v>2.9839838333859902E-6</v>
      </c>
      <c r="K5529" s="1">
        <f t="shared" si="1291"/>
        <v>0</v>
      </c>
      <c r="M5529" s="3" t="str">
        <f t="shared" si="1300"/>
        <v/>
      </c>
      <c r="N5529" s="6">
        <f t="shared" si="1292"/>
        <v>0</v>
      </c>
      <c r="O5529" s="3" t="str">
        <f t="shared" si="1293"/>
        <v/>
      </c>
      <c r="Q5529" s="3">
        <f t="shared" si="1294"/>
        <v>2809.9913007459045</v>
      </c>
      <c r="R5529" s="3">
        <f t="shared" si="1301"/>
        <v>0</v>
      </c>
      <c r="T5529" s="4">
        <f t="shared" si="1295"/>
        <v>0</v>
      </c>
      <c r="V5529" s="4">
        <f t="shared" si="1296"/>
        <v>3026.3908105951673</v>
      </c>
      <c r="W5529" s="4">
        <f t="shared" si="1302"/>
        <v>0</v>
      </c>
      <c r="X5529" s="1">
        <v>0</v>
      </c>
      <c r="Y5529" s="1">
        <v>84</v>
      </c>
      <c r="Z5529" s="1">
        <f t="shared" si="1297"/>
        <v>0.80082413588409374</v>
      </c>
      <c r="AA5529" s="1" t="str">
        <f t="shared" si="1303"/>
        <v/>
      </c>
      <c r="AB5529" s="2">
        <v>0</v>
      </c>
      <c r="AC5529" s="2">
        <v>76</v>
      </c>
      <c r="AD5529" s="2">
        <f t="shared" si="1304"/>
        <v>0.77599649062552767</v>
      </c>
      <c r="AE5529" s="2" t="str">
        <f t="shared" si="1305"/>
        <v/>
      </c>
      <c r="AF5529" s="3">
        <v>0</v>
      </c>
      <c r="AG5529" s="3">
        <v>0</v>
      </c>
      <c r="AH5529" s="3">
        <v>0</v>
      </c>
      <c r="AI5529" s="3">
        <v>0</v>
      </c>
      <c r="AJ5529" s="3">
        <v>0</v>
      </c>
      <c r="AK5529" s="3">
        <v>0</v>
      </c>
      <c r="AL5529" s="3">
        <v>0</v>
      </c>
      <c r="AM5529" s="3">
        <v>0</v>
      </c>
      <c r="AN5529" s="3">
        <v>0</v>
      </c>
    </row>
    <row r="5530" spans="1:40" x14ac:dyDescent="0.2">
      <c r="A5530" t="s">
        <v>75</v>
      </c>
      <c r="B5530" t="s">
        <v>163</v>
      </c>
      <c r="C5530" t="s">
        <v>210</v>
      </c>
      <c r="D5530" t="s">
        <v>348</v>
      </c>
      <c r="E5530" s="5">
        <v>0</v>
      </c>
      <c r="F5530" s="5">
        <v>0</v>
      </c>
      <c r="G5530" s="4">
        <v>170601479.57542601</v>
      </c>
      <c r="H5530" s="4">
        <f t="shared" si="1298"/>
        <v>43957201286348.242</v>
      </c>
      <c r="I5530" s="4">
        <f t="shared" si="1299"/>
        <v>3.8810814743205591E-6</v>
      </c>
      <c r="K5530" s="1">
        <f t="shared" si="1291"/>
        <v>0</v>
      </c>
      <c r="M5530" s="3" t="str">
        <f t="shared" si="1300"/>
        <v/>
      </c>
      <c r="N5530" s="6">
        <f t="shared" si="1292"/>
        <v>0</v>
      </c>
      <c r="O5530" s="3" t="str">
        <f t="shared" si="1293"/>
        <v/>
      </c>
      <c r="Q5530" s="3">
        <f t="shared" si="1294"/>
        <v>2809.9913007459045</v>
      </c>
      <c r="R5530" s="3">
        <f t="shared" si="1301"/>
        <v>0</v>
      </c>
      <c r="T5530" s="4">
        <f t="shared" si="1295"/>
        <v>0</v>
      </c>
      <c r="V5530" s="4">
        <f t="shared" si="1296"/>
        <v>3026.3908105951673</v>
      </c>
      <c r="W5530" s="4">
        <f t="shared" si="1302"/>
        <v>0</v>
      </c>
      <c r="X5530" s="1">
        <v>0</v>
      </c>
      <c r="Y5530" s="1">
        <v>84</v>
      </c>
      <c r="Z5530" s="1">
        <f t="shared" si="1297"/>
        <v>0.80082413588409374</v>
      </c>
      <c r="AA5530" s="1" t="str">
        <f t="shared" si="1303"/>
        <v/>
      </c>
      <c r="AB5530" s="2">
        <v>0</v>
      </c>
      <c r="AC5530" s="2">
        <v>76</v>
      </c>
      <c r="AD5530" s="2">
        <f t="shared" si="1304"/>
        <v>0.77599649062552767</v>
      </c>
      <c r="AE5530" s="2" t="str">
        <f t="shared" si="1305"/>
        <v/>
      </c>
      <c r="AF5530" s="3">
        <v>0</v>
      </c>
      <c r="AG5530" s="3">
        <v>1</v>
      </c>
      <c r="AH5530" s="3">
        <v>0</v>
      </c>
      <c r="AI5530" s="3">
        <v>1</v>
      </c>
      <c r="AJ5530" s="3">
        <v>0</v>
      </c>
      <c r="AK5530" s="3">
        <v>1</v>
      </c>
      <c r="AL5530" s="3">
        <v>0</v>
      </c>
      <c r="AM5530" s="3">
        <v>1</v>
      </c>
      <c r="AN5530" s="3">
        <v>0</v>
      </c>
    </row>
    <row r="5531" spans="1:40" x14ac:dyDescent="0.2">
      <c r="A5531" t="s">
        <v>75</v>
      </c>
      <c r="B5531" t="s">
        <v>163</v>
      </c>
      <c r="C5531" t="s">
        <v>261</v>
      </c>
      <c r="D5531" t="s">
        <v>397</v>
      </c>
      <c r="E5531" s="5">
        <v>0</v>
      </c>
      <c r="F5531" s="5">
        <v>0</v>
      </c>
      <c r="G5531" s="4">
        <v>64393695.722097099</v>
      </c>
      <c r="H5531" s="4">
        <f t="shared" si="1298"/>
        <v>43957201286348.242</v>
      </c>
      <c r="I5531" s="4">
        <f t="shared" si="1299"/>
        <v>1.4649180074641331E-6</v>
      </c>
      <c r="K5531" s="1">
        <f t="shared" si="1291"/>
        <v>0</v>
      </c>
      <c r="M5531" s="3" t="str">
        <f t="shared" si="1300"/>
        <v/>
      </c>
      <c r="N5531" s="6">
        <f t="shared" si="1292"/>
        <v>0</v>
      </c>
      <c r="O5531" s="3" t="str">
        <f t="shared" si="1293"/>
        <v/>
      </c>
      <c r="Q5531" s="3">
        <f t="shared" si="1294"/>
        <v>2809.9913007459045</v>
      </c>
      <c r="R5531" s="3">
        <f t="shared" si="1301"/>
        <v>0</v>
      </c>
      <c r="T5531" s="4">
        <f t="shared" si="1295"/>
        <v>0</v>
      </c>
      <c r="V5531" s="4">
        <f t="shared" si="1296"/>
        <v>3026.3908105951673</v>
      </c>
      <c r="W5531" s="4">
        <f t="shared" si="1302"/>
        <v>0</v>
      </c>
      <c r="X5531" s="1">
        <v>0</v>
      </c>
      <c r="Y5531" s="1">
        <v>84</v>
      </c>
      <c r="Z5531" s="1">
        <f t="shared" si="1297"/>
        <v>0.80082413588409374</v>
      </c>
      <c r="AA5531" s="1" t="str">
        <f t="shared" si="1303"/>
        <v/>
      </c>
      <c r="AB5531" s="2">
        <v>0</v>
      </c>
      <c r="AC5531" s="2">
        <v>76</v>
      </c>
      <c r="AD5531" s="2">
        <f t="shared" si="1304"/>
        <v>0.77599649062552767</v>
      </c>
      <c r="AE5531" s="2" t="str">
        <f t="shared" si="1305"/>
        <v/>
      </c>
      <c r="AF5531" s="3">
        <v>0</v>
      </c>
      <c r="AG5531" s="3">
        <v>0</v>
      </c>
      <c r="AH5531" s="3">
        <v>0</v>
      </c>
      <c r="AI5531" s="3">
        <v>0</v>
      </c>
      <c r="AJ5531" s="3">
        <v>0</v>
      </c>
      <c r="AK5531" s="3">
        <v>0</v>
      </c>
      <c r="AL5531" s="3">
        <v>0</v>
      </c>
      <c r="AM5531" s="3">
        <v>0</v>
      </c>
      <c r="AN5531" s="3">
        <v>0</v>
      </c>
    </row>
    <row r="5532" spans="1:40" x14ac:dyDescent="0.2">
      <c r="A5532" t="s">
        <v>75</v>
      </c>
      <c r="B5532" t="s">
        <v>163</v>
      </c>
      <c r="C5532" t="s">
        <v>194</v>
      </c>
      <c r="D5532" t="s">
        <v>332</v>
      </c>
      <c r="E5532" s="5">
        <v>0</v>
      </c>
      <c r="F5532" s="5">
        <v>0</v>
      </c>
      <c r="G5532" s="4">
        <v>349179800.57896399</v>
      </c>
      <c r="H5532" s="4">
        <f t="shared" si="1298"/>
        <v>43957201286348.242</v>
      </c>
      <c r="I5532" s="4">
        <f t="shared" si="1299"/>
        <v>7.9436313132021106E-6</v>
      </c>
      <c r="K5532" s="1">
        <f t="shared" si="1291"/>
        <v>0</v>
      </c>
      <c r="M5532" s="3" t="str">
        <f t="shared" si="1300"/>
        <v/>
      </c>
      <c r="N5532" s="6">
        <f t="shared" si="1292"/>
        <v>0</v>
      </c>
      <c r="O5532" s="3" t="str">
        <f t="shared" si="1293"/>
        <v/>
      </c>
      <c r="Q5532" s="3">
        <f t="shared" si="1294"/>
        <v>2809.9913007459045</v>
      </c>
      <c r="R5532" s="3">
        <f t="shared" si="1301"/>
        <v>0</v>
      </c>
      <c r="T5532" s="4">
        <f t="shared" si="1295"/>
        <v>0</v>
      </c>
      <c r="V5532" s="4">
        <f t="shared" si="1296"/>
        <v>3026.3908105951673</v>
      </c>
      <c r="W5532" s="4">
        <f t="shared" si="1302"/>
        <v>0</v>
      </c>
      <c r="X5532" s="1">
        <v>0</v>
      </c>
      <c r="Y5532" s="1">
        <v>84</v>
      </c>
      <c r="Z5532" s="1">
        <f t="shared" si="1297"/>
        <v>0.80082413588409374</v>
      </c>
      <c r="AA5532" s="1" t="str">
        <f t="shared" si="1303"/>
        <v/>
      </c>
      <c r="AB5532" s="2">
        <v>0</v>
      </c>
      <c r="AC5532" s="2">
        <v>76</v>
      </c>
      <c r="AD5532" s="2">
        <f t="shared" si="1304"/>
        <v>0.77599649062552767</v>
      </c>
      <c r="AE5532" s="2" t="str">
        <f t="shared" si="1305"/>
        <v/>
      </c>
      <c r="AF5532" s="3">
        <v>0</v>
      </c>
      <c r="AG5532" s="3">
        <v>0</v>
      </c>
      <c r="AH5532" s="3">
        <v>0</v>
      </c>
      <c r="AI5532" s="3">
        <v>0</v>
      </c>
      <c r="AJ5532" s="3">
        <v>0</v>
      </c>
      <c r="AK5532" s="3">
        <v>0</v>
      </c>
      <c r="AL5532" s="3">
        <v>0</v>
      </c>
      <c r="AM5532" s="3">
        <v>0</v>
      </c>
      <c r="AN5532" s="3">
        <v>0</v>
      </c>
    </row>
    <row r="5533" spans="1:40" x14ac:dyDescent="0.2">
      <c r="A5533" t="s">
        <v>75</v>
      </c>
      <c r="B5533" t="s">
        <v>163</v>
      </c>
      <c r="C5533" t="s">
        <v>47</v>
      </c>
      <c r="D5533" t="s">
        <v>135</v>
      </c>
      <c r="E5533" s="5">
        <v>0</v>
      </c>
      <c r="F5533" s="5">
        <v>0</v>
      </c>
      <c r="G5533" s="4">
        <v>128658.732711483</v>
      </c>
      <c r="H5533" s="4">
        <f t="shared" si="1298"/>
        <v>43957201286348.242</v>
      </c>
      <c r="I5533" s="4">
        <f t="shared" si="1299"/>
        <v>2.9269091058224502E-9</v>
      </c>
      <c r="K5533" s="1">
        <f t="shared" si="1291"/>
        <v>0</v>
      </c>
      <c r="M5533" s="3" t="str">
        <f t="shared" si="1300"/>
        <v/>
      </c>
      <c r="N5533" s="6">
        <f t="shared" si="1292"/>
        <v>0</v>
      </c>
      <c r="O5533" s="3" t="str">
        <f t="shared" si="1293"/>
        <v/>
      </c>
      <c r="Q5533" s="3">
        <f t="shared" si="1294"/>
        <v>2809.9913007459045</v>
      </c>
      <c r="R5533" s="3">
        <f t="shared" si="1301"/>
        <v>0</v>
      </c>
      <c r="T5533" s="4">
        <f t="shared" si="1295"/>
        <v>0</v>
      </c>
      <c r="V5533" s="4">
        <f t="shared" si="1296"/>
        <v>3026.3908105951673</v>
      </c>
      <c r="W5533" s="4">
        <f t="shared" si="1302"/>
        <v>0</v>
      </c>
      <c r="X5533" s="1">
        <v>0</v>
      </c>
      <c r="Y5533" s="1">
        <v>84</v>
      </c>
      <c r="Z5533" s="1">
        <f t="shared" si="1297"/>
        <v>0.80082413588409374</v>
      </c>
      <c r="AA5533" s="1" t="str">
        <f t="shared" si="1303"/>
        <v/>
      </c>
      <c r="AB5533" s="2">
        <v>0</v>
      </c>
      <c r="AC5533" s="2">
        <v>76</v>
      </c>
      <c r="AD5533" s="2">
        <f t="shared" si="1304"/>
        <v>0.77599649062552767</v>
      </c>
      <c r="AE5533" s="2" t="str">
        <f t="shared" si="1305"/>
        <v/>
      </c>
      <c r="AF5533" s="3">
        <v>0</v>
      </c>
      <c r="AG5533" s="3">
        <v>0</v>
      </c>
      <c r="AH5533" s="3">
        <v>0</v>
      </c>
      <c r="AI5533" s="3">
        <v>0</v>
      </c>
      <c r="AJ5533" s="3">
        <v>0</v>
      </c>
      <c r="AK5533" s="3">
        <v>0</v>
      </c>
      <c r="AL5533" s="3">
        <v>0</v>
      </c>
      <c r="AM5533" s="3">
        <v>0</v>
      </c>
      <c r="AN5533" s="3">
        <v>0</v>
      </c>
    </row>
    <row r="5534" spans="1:40" x14ac:dyDescent="0.2">
      <c r="A5534" t="s">
        <v>76</v>
      </c>
      <c r="B5534" t="s">
        <v>164</v>
      </c>
      <c r="C5534" t="s">
        <v>84</v>
      </c>
      <c r="D5534" t="s">
        <v>172</v>
      </c>
      <c r="E5534" s="5">
        <v>0</v>
      </c>
      <c r="F5534" s="5">
        <v>0</v>
      </c>
      <c r="G5534" s="4">
        <v>98103900000</v>
      </c>
      <c r="H5534" s="4">
        <f t="shared" si="1298"/>
        <v>43957201286348.242</v>
      </c>
      <c r="I5534" s="4">
        <f t="shared" si="1299"/>
        <v>2.231804963216984E-3</v>
      </c>
      <c r="J5534" s="1">
        <v>59.825000762939453</v>
      </c>
      <c r="K5534" s="1">
        <f t="shared" si="1291"/>
        <v>279.81235380784091</v>
      </c>
      <c r="L5534" s="3">
        <v>59.825000762939453</v>
      </c>
      <c r="M5534" s="3">
        <f t="shared" si="1300"/>
        <v>0</v>
      </c>
      <c r="N5534" s="6">
        <f t="shared" si="1292"/>
        <v>279.81235380784091</v>
      </c>
      <c r="O5534" s="3">
        <f t="shared" si="1293"/>
        <v>0</v>
      </c>
      <c r="P5534" s="3">
        <v>1</v>
      </c>
      <c r="Q5534" s="3">
        <f t="shared" si="1294"/>
        <v>4344.7259242726623</v>
      </c>
      <c r="R5534" s="3">
        <f t="shared" si="1301"/>
        <v>6.4402762955567433E-2</v>
      </c>
      <c r="S5534" s="4">
        <v>57.710525512695313</v>
      </c>
      <c r="T5534" s="4">
        <f t="shared" si="1295"/>
        <v>251.17929283667826</v>
      </c>
      <c r="U5534" s="4">
        <v>1</v>
      </c>
      <c r="V5534" s="4">
        <f t="shared" si="1296"/>
        <v>4596.7456933829972</v>
      </c>
      <c r="W5534" s="4">
        <f t="shared" si="1302"/>
        <v>5.4642851615274296E-2</v>
      </c>
      <c r="X5534" s="1">
        <v>0</v>
      </c>
      <c r="Y5534" s="1">
        <v>78</v>
      </c>
      <c r="Z5534" s="1">
        <f t="shared" si="1297"/>
        <v>0.74587070244782427</v>
      </c>
      <c r="AA5534" s="1">
        <f t="shared" si="1303"/>
        <v>0</v>
      </c>
      <c r="AB5534" s="2">
        <v>0</v>
      </c>
      <c r="AC5534" s="2">
        <v>77</v>
      </c>
      <c r="AD5534" s="2">
        <f t="shared" si="1304"/>
        <v>0.70426453313030746</v>
      </c>
      <c r="AE5534" s="2">
        <f t="shared" si="1305"/>
        <v>0</v>
      </c>
      <c r="AF5534" s="3">
        <v>0</v>
      </c>
      <c r="AG5534" s="3">
        <v>0</v>
      </c>
      <c r="AH5534" s="3">
        <v>0</v>
      </c>
      <c r="AI5534" s="3">
        <v>0</v>
      </c>
      <c r="AJ5534" s="3">
        <v>0</v>
      </c>
      <c r="AK5534" s="3">
        <v>0</v>
      </c>
      <c r="AL5534" s="3">
        <v>0</v>
      </c>
      <c r="AM5534" s="3">
        <v>0</v>
      </c>
      <c r="AN5534" s="3">
        <v>0</v>
      </c>
    </row>
    <row r="5535" spans="1:40" x14ac:dyDescent="0.2">
      <c r="A5535" t="s">
        <v>76</v>
      </c>
      <c r="B5535" t="s">
        <v>164</v>
      </c>
      <c r="C5535" t="s">
        <v>79</v>
      </c>
      <c r="D5535" t="s">
        <v>167</v>
      </c>
      <c r="E5535" s="5">
        <v>0</v>
      </c>
      <c r="F5535" s="5">
        <v>0</v>
      </c>
      <c r="G5535" s="4">
        <v>4210800000</v>
      </c>
      <c r="H5535" s="4">
        <f t="shared" si="1298"/>
        <v>43957201286348.242</v>
      </c>
      <c r="I5535" s="4">
        <f t="shared" si="1299"/>
        <v>9.5793177836090888E-5</v>
      </c>
      <c r="J5535" s="1">
        <v>76.449996948242188</v>
      </c>
      <c r="K5535" s="1">
        <f t="shared" si="1291"/>
        <v>204.44536896173707</v>
      </c>
      <c r="L5535" s="3">
        <v>76.449996948242188</v>
      </c>
      <c r="M5535" s="3">
        <f t="shared" si="1300"/>
        <v>0</v>
      </c>
      <c r="N5535" s="6">
        <f t="shared" si="1292"/>
        <v>204.44536896173707</v>
      </c>
      <c r="O5535" s="3">
        <f t="shared" si="1293"/>
        <v>0</v>
      </c>
      <c r="P5535" s="3">
        <v>2</v>
      </c>
      <c r="Q5535" s="3">
        <f t="shared" si="1294"/>
        <v>4344.7259242726623</v>
      </c>
      <c r="R5535" s="3">
        <f t="shared" si="1301"/>
        <v>4.7055987541023699E-2</v>
      </c>
      <c r="S5535" s="4">
        <v>76.421051025390625</v>
      </c>
      <c r="T5535" s="4">
        <f t="shared" si="1295"/>
        <v>204.21323215036034</v>
      </c>
      <c r="U5535" s="4">
        <v>3</v>
      </c>
      <c r="V5535" s="4">
        <f t="shared" si="1296"/>
        <v>4596.7456933829972</v>
      </c>
      <c r="W5535" s="4">
        <f t="shared" si="1302"/>
        <v>4.4425610153793094E-2</v>
      </c>
      <c r="X5535" s="1">
        <v>1</v>
      </c>
      <c r="Y5535" s="1">
        <v>78</v>
      </c>
      <c r="Z5535" s="1">
        <f t="shared" si="1297"/>
        <v>0.74587070244782427</v>
      </c>
      <c r="AA5535" s="1">
        <f t="shared" si="1303"/>
        <v>0.75807040914231616</v>
      </c>
      <c r="AB5535" s="2">
        <v>1</v>
      </c>
      <c r="AC5535" s="2">
        <v>77</v>
      </c>
      <c r="AD5535" s="2">
        <f t="shared" si="1304"/>
        <v>0.70426453313030746</v>
      </c>
      <c r="AE5535" s="2">
        <f t="shared" si="1305"/>
        <v>0.75807040914231616</v>
      </c>
      <c r="AF5535" s="3">
        <v>0</v>
      </c>
      <c r="AG5535" s="3">
        <v>0</v>
      </c>
      <c r="AH5535" s="3">
        <v>1</v>
      </c>
      <c r="AI5535" s="3">
        <v>0</v>
      </c>
      <c r="AJ5535" s="3">
        <v>1</v>
      </c>
      <c r="AK5535" s="3">
        <v>0</v>
      </c>
      <c r="AL5535" s="3">
        <v>1</v>
      </c>
      <c r="AM5535" s="3">
        <v>0</v>
      </c>
      <c r="AN5535" s="3">
        <v>1</v>
      </c>
    </row>
    <row r="5536" spans="1:40" x14ac:dyDescent="0.2">
      <c r="A5536" t="s">
        <v>76</v>
      </c>
      <c r="B5536" t="s">
        <v>164</v>
      </c>
      <c r="C5536" t="s">
        <v>34</v>
      </c>
      <c r="D5536" t="s">
        <v>122</v>
      </c>
      <c r="E5536" s="5">
        <v>0</v>
      </c>
      <c r="F5536" s="5">
        <v>0</v>
      </c>
      <c r="G5536" s="4">
        <v>8100500000</v>
      </c>
      <c r="H5536" s="4">
        <f t="shared" si="1298"/>
        <v>43957201286348.242</v>
      </c>
      <c r="I5536" s="4">
        <f t="shared" si="1299"/>
        <v>1.8428152300305268E-4</v>
      </c>
      <c r="J5536" s="1">
        <v>71.050003051757813</v>
      </c>
      <c r="K5536" s="1">
        <f t="shared" si="1291"/>
        <v>204.10465058916856</v>
      </c>
      <c r="L5536" s="3">
        <v>71.050003051757813</v>
      </c>
      <c r="M5536" s="3">
        <f t="shared" si="1300"/>
        <v>0</v>
      </c>
      <c r="N5536" s="6">
        <f t="shared" si="1292"/>
        <v>204.10465058916856</v>
      </c>
      <c r="O5536" s="3">
        <f t="shared" si="1293"/>
        <v>0</v>
      </c>
      <c r="P5536" s="3">
        <v>3</v>
      </c>
      <c r="Q5536" s="3">
        <f t="shared" si="1294"/>
        <v>4344.7259242726623</v>
      </c>
      <c r="R5536" s="3">
        <f t="shared" si="1301"/>
        <v>4.6977566398123748E-2</v>
      </c>
      <c r="S5536" s="4">
        <v>69.526313781738281</v>
      </c>
      <c r="T5536" s="4">
        <f t="shared" si="1295"/>
        <v>191.25297962845889</v>
      </c>
      <c r="U5536" s="4">
        <v>4</v>
      </c>
      <c r="V5536" s="4">
        <f t="shared" si="1296"/>
        <v>4596.7456933829972</v>
      </c>
      <c r="W5536" s="4">
        <f t="shared" si="1302"/>
        <v>4.1606169317516747E-2</v>
      </c>
      <c r="X5536" s="1">
        <v>1</v>
      </c>
      <c r="Y5536" s="1">
        <v>78</v>
      </c>
      <c r="Z5536" s="1">
        <f t="shared" si="1297"/>
        <v>0.74587070244782427</v>
      </c>
      <c r="AA5536" s="1">
        <f t="shared" si="1303"/>
        <v>0.54556705059560517</v>
      </c>
      <c r="AB5536" s="2">
        <v>0</v>
      </c>
      <c r="AC5536" s="2">
        <v>77</v>
      </c>
      <c r="AD5536" s="2">
        <f t="shared" si="1304"/>
        <v>0.70426453313030746</v>
      </c>
      <c r="AE5536" s="2">
        <f t="shared" si="1305"/>
        <v>0.14644683095805713</v>
      </c>
      <c r="AF5536" s="3">
        <v>1</v>
      </c>
      <c r="AG5536" s="3">
        <v>0</v>
      </c>
      <c r="AH5536" s="3">
        <v>1</v>
      </c>
      <c r="AI5536" s="3">
        <v>0</v>
      </c>
      <c r="AJ5536" s="3">
        <v>1</v>
      </c>
      <c r="AK5536" s="3">
        <v>0</v>
      </c>
      <c r="AL5536" s="3">
        <v>1</v>
      </c>
      <c r="AM5536" s="3">
        <v>0</v>
      </c>
      <c r="AN5536" s="3">
        <v>1</v>
      </c>
    </row>
    <row r="5537" spans="1:40" x14ac:dyDescent="0.2">
      <c r="A5537" t="s">
        <v>76</v>
      </c>
      <c r="B5537" t="s">
        <v>164</v>
      </c>
      <c r="C5537" t="s">
        <v>16</v>
      </c>
      <c r="D5537" t="s">
        <v>104</v>
      </c>
      <c r="E5537" s="5">
        <v>0</v>
      </c>
      <c r="F5537" s="5">
        <v>0</v>
      </c>
      <c r="G5537" s="4">
        <v>6294300000</v>
      </c>
      <c r="H5537" s="4">
        <f t="shared" si="1298"/>
        <v>43957201286348.242</v>
      </c>
      <c r="I5537" s="4">
        <f t="shared" si="1299"/>
        <v>1.4319155487168872E-4</v>
      </c>
      <c r="J5537" s="1">
        <v>72.275001525878906</v>
      </c>
      <c r="K5537" s="1">
        <f t="shared" si="1291"/>
        <v>197.51653740725951</v>
      </c>
      <c r="L5537" s="3">
        <v>72.275001525878906</v>
      </c>
      <c r="M5537" s="3">
        <f t="shared" si="1300"/>
        <v>0</v>
      </c>
      <c r="N5537" s="6">
        <f t="shared" si="1292"/>
        <v>197.51653740725951</v>
      </c>
      <c r="O5537" s="3">
        <f t="shared" si="1293"/>
        <v>0</v>
      </c>
      <c r="P5537" s="3">
        <v>4</v>
      </c>
      <c r="Q5537" s="3">
        <f t="shared" si="1294"/>
        <v>4344.7259242726623</v>
      </c>
      <c r="R5537" s="3">
        <f t="shared" si="1301"/>
        <v>4.5461219153961979E-2</v>
      </c>
      <c r="S5537" s="4">
        <v>75.552635192871094</v>
      </c>
      <c r="T5537" s="4">
        <f t="shared" si="1295"/>
        <v>225.62539779893336</v>
      </c>
      <c r="U5537" s="4">
        <v>2</v>
      </c>
      <c r="V5537" s="4">
        <f t="shared" si="1296"/>
        <v>4596.7456933829972</v>
      </c>
      <c r="W5537" s="4">
        <f t="shared" si="1302"/>
        <v>4.9083724192904667E-2</v>
      </c>
      <c r="X5537" s="1">
        <v>1</v>
      </c>
      <c r="Y5537" s="1">
        <v>78</v>
      </c>
      <c r="Z5537" s="1">
        <f t="shared" si="1297"/>
        <v>0.74587070244782427</v>
      </c>
      <c r="AA5537" s="1">
        <f t="shared" si="1303"/>
        <v>0.64420756097744647</v>
      </c>
      <c r="AB5537" s="2">
        <v>1</v>
      </c>
      <c r="AC5537" s="2">
        <v>77</v>
      </c>
      <c r="AD5537" s="2">
        <f t="shared" si="1304"/>
        <v>0.70426453313030746</v>
      </c>
      <c r="AE5537" s="2">
        <f t="shared" si="1305"/>
        <v>0.64420756097744647</v>
      </c>
      <c r="AF5537" s="3">
        <v>1</v>
      </c>
      <c r="AG5537" s="3">
        <v>0</v>
      </c>
      <c r="AH5537" s="3">
        <v>1</v>
      </c>
      <c r="AI5537" s="3">
        <v>0</v>
      </c>
      <c r="AJ5537" s="3">
        <v>1</v>
      </c>
      <c r="AK5537" s="3">
        <v>0</v>
      </c>
      <c r="AL5537" s="3">
        <v>1</v>
      </c>
      <c r="AM5537" s="3">
        <v>0</v>
      </c>
      <c r="AN5537" s="3">
        <v>1</v>
      </c>
    </row>
    <row r="5538" spans="1:40" x14ac:dyDescent="0.2">
      <c r="A5538" t="s">
        <v>76</v>
      </c>
      <c r="B5538" t="s">
        <v>164</v>
      </c>
      <c r="C5538" t="s">
        <v>18</v>
      </c>
      <c r="D5538" t="s">
        <v>106</v>
      </c>
      <c r="E5538" s="5">
        <v>0</v>
      </c>
      <c r="F5538" s="5">
        <v>0</v>
      </c>
      <c r="G5538" s="4">
        <v>13789000000</v>
      </c>
      <c r="H5538" s="4">
        <f t="shared" si="1298"/>
        <v>43957201286348.242</v>
      </c>
      <c r="I5538" s="4">
        <f t="shared" si="1299"/>
        <v>3.1369149073379339E-4</v>
      </c>
      <c r="J5538" s="1">
        <v>60.075000762939453</v>
      </c>
      <c r="K5538" s="1">
        <f t="shared" si="1291"/>
        <v>147.31566628159433</v>
      </c>
      <c r="L5538" s="3">
        <v>60.075000762939453</v>
      </c>
      <c r="M5538" s="3">
        <f t="shared" si="1300"/>
        <v>0</v>
      </c>
      <c r="N5538" s="6">
        <f t="shared" si="1292"/>
        <v>147.31566628159433</v>
      </c>
      <c r="O5538" s="3">
        <f t="shared" si="1293"/>
        <v>0</v>
      </c>
      <c r="P5538" s="3">
        <v>5</v>
      </c>
      <c r="Q5538" s="3">
        <f t="shared" si="1294"/>
        <v>4344.7259242726623</v>
      </c>
      <c r="R5538" s="3">
        <f t="shared" si="1301"/>
        <v>3.390678004764041E-2</v>
      </c>
      <c r="S5538" s="4">
        <v>61.605262756347656</v>
      </c>
      <c r="T5538" s="4">
        <f t="shared" si="1295"/>
        <v>158.86236443759134</v>
      </c>
      <c r="U5538" s="4">
        <v>5</v>
      </c>
      <c r="V5538" s="4">
        <f t="shared" si="1296"/>
        <v>4596.7456933829972</v>
      </c>
      <c r="W5538" s="4">
        <f t="shared" si="1302"/>
        <v>3.4559746184408956E-2</v>
      </c>
      <c r="X5538" s="1">
        <v>1</v>
      </c>
      <c r="Y5538" s="1">
        <v>78</v>
      </c>
      <c r="Z5538" s="1">
        <f t="shared" si="1297"/>
        <v>0.74587070244782427</v>
      </c>
      <c r="AA5538" s="1">
        <f t="shared" si="1303"/>
        <v>0.65958811863535727</v>
      </c>
      <c r="AB5538" s="2">
        <v>1</v>
      </c>
      <c r="AC5538" s="2">
        <v>77</v>
      </c>
      <c r="AD5538" s="2">
        <f t="shared" si="1304"/>
        <v>0.70426453313030746</v>
      </c>
      <c r="AE5538" s="2">
        <f t="shared" si="1305"/>
        <v>0.60601319446570301</v>
      </c>
      <c r="AF5538" s="3">
        <v>0</v>
      </c>
      <c r="AG5538" s="3">
        <v>0</v>
      </c>
      <c r="AH5538" s="3">
        <v>0</v>
      </c>
      <c r="AI5538" s="3">
        <v>0</v>
      </c>
      <c r="AJ5538" s="3">
        <v>0</v>
      </c>
      <c r="AK5538" s="3">
        <v>0</v>
      </c>
      <c r="AL5538" s="3">
        <v>0</v>
      </c>
      <c r="AM5538" s="3">
        <v>0</v>
      </c>
      <c r="AN5538" s="3">
        <v>0</v>
      </c>
    </row>
    <row r="5539" spans="1:40" x14ac:dyDescent="0.2">
      <c r="A5539" t="s">
        <v>76</v>
      </c>
      <c r="B5539" t="s">
        <v>164</v>
      </c>
      <c r="C5539" t="s">
        <v>43</v>
      </c>
      <c r="D5539" t="s">
        <v>131</v>
      </c>
      <c r="E5539" s="5">
        <v>0</v>
      </c>
      <c r="F5539" s="5">
        <v>0</v>
      </c>
      <c r="G5539" s="4">
        <v>11804100000</v>
      </c>
      <c r="H5539" s="4">
        <f t="shared" si="1298"/>
        <v>43957201286348.242</v>
      </c>
      <c r="I5539" s="4">
        <f t="shared" si="1299"/>
        <v>2.6853620463926104E-4</v>
      </c>
      <c r="J5539" s="1">
        <v>60.5</v>
      </c>
      <c r="K5539" s="1">
        <f t="shared" si="1291"/>
        <v>142.86759680393618</v>
      </c>
      <c r="L5539" s="3">
        <v>60.5</v>
      </c>
      <c r="M5539" s="3">
        <f t="shared" si="1300"/>
        <v>0</v>
      </c>
      <c r="N5539" s="6">
        <f t="shared" si="1292"/>
        <v>142.86759680393618</v>
      </c>
      <c r="O5539" s="3">
        <f t="shared" si="1293"/>
        <v>0</v>
      </c>
      <c r="P5539" s="3">
        <v>6</v>
      </c>
      <c r="Q5539" s="3">
        <f t="shared" si="1294"/>
        <v>4344.7259242726623</v>
      </c>
      <c r="R5539" s="3">
        <f t="shared" si="1301"/>
        <v>3.2882994070069733E-2</v>
      </c>
      <c r="S5539" s="4">
        <v>62.157894134521484</v>
      </c>
      <c r="T5539" s="4">
        <f t="shared" si="1295"/>
        <v>154.93748171636608</v>
      </c>
      <c r="U5539" s="4">
        <v>6</v>
      </c>
      <c r="V5539" s="4">
        <f t="shared" si="1296"/>
        <v>4596.7456933829972</v>
      </c>
      <c r="W5539" s="4">
        <f t="shared" si="1302"/>
        <v>3.3705906754728274E-2</v>
      </c>
      <c r="X5539" s="1">
        <v>1</v>
      </c>
      <c r="Y5539" s="1">
        <v>78</v>
      </c>
      <c r="Z5539" s="1">
        <f t="shared" si="1297"/>
        <v>0.74587070244782427</v>
      </c>
      <c r="AA5539" s="1">
        <f t="shared" si="1303"/>
        <v>0.75899821858560468</v>
      </c>
      <c r="AB5539" s="2">
        <v>1</v>
      </c>
      <c r="AC5539" s="2">
        <v>77</v>
      </c>
      <c r="AD5539" s="2">
        <f t="shared" si="1304"/>
        <v>0.70426453313030746</v>
      </c>
      <c r="AE5539" s="2">
        <f t="shared" si="1305"/>
        <v>0.75899821858560468</v>
      </c>
      <c r="AF5539" s="3">
        <v>0</v>
      </c>
      <c r="AG5539" s="3">
        <v>0</v>
      </c>
      <c r="AH5539" s="3">
        <v>0</v>
      </c>
      <c r="AI5539" s="3">
        <v>0</v>
      </c>
      <c r="AJ5539" s="3">
        <v>0</v>
      </c>
      <c r="AK5539" s="3">
        <v>0</v>
      </c>
      <c r="AL5539" s="3">
        <v>0</v>
      </c>
      <c r="AM5539" s="3">
        <v>0</v>
      </c>
      <c r="AN5539" s="3">
        <v>0</v>
      </c>
    </row>
    <row r="5540" spans="1:40" x14ac:dyDescent="0.2">
      <c r="A5540" t="s">
        <v>76</v>
      </c>
      <c r="B5540" t="s">
        <v>164</v>
      </c>
      <c r="C5540" t="s">
        <v>183</v>
      </c>
      <c r="D5540" t="s">
        <v>321</v>
      </c>
      <c r="E5540" s="5">
        <v>0</v>
      </c>
      <c r="F5540" s="5">
        <v>0</v>
      </c>
      <c r="G5540" s="4">
        <v>1371900000</v>
      </c>
      <c r="H5540" s="4">
        <f t="shared" si="1298"/>
        <v>43957201286348.242</v>
      </c>
      <c r="I5540" s="4">
        <f t="shared" si="1299"/>
        <v>3.1209903266204304E-5</v>
      </c>
      <c r="J5540" s="1">
        <v>75.75</v>
      </c>
      <c r="K5540" s="1">
        <f t="shared" si="1291"/>
        <v>136.85018401528569</v>
      </c>
      <c r="L5540" s="3">
        <v>75.75</v>
      </c>
      <c r="M5540" s="3">
        <f t="shared" si="1300"/>
        <v>0</v>
      </c>
      <c r="N5540" s="6">
        <f t="shared" si="1292"/>
        <v>136.85018401528569</v>
      </c>
      <c r="O5540" s="3">
        <f t="shared" si="1293"/>
        <v>0</v>
      </c>
      <c r="P5540" s="3">
        <v>7</v>
      </c>
      <c r="Q5540" s="3">
        <f t="shared" si="1294"/>
        <v>4344.7259242726623</v>
      </c>
      <c r="R5540" s="3">
        <f t="shared" si="1301"/>
        <v>3.1498001577210048E-2</v>
      </c>
      <c r="S5540" s="4">
        <v>74.473686218261719</v>
      </c>
      <c r="T5540" s="4">
        <f t="shared" si="1295"/>
        <v>130.0487032365418</v>
      </c>
      <c r="U5540" s="4">
        <v>9</v>
      </c>
      <c r="V5540" s="4">
        <f t="shared" si="1296"/>
        <v>4596.7456933829972</v>
      </c>
      <c r="W5540" s="4">
        <f t="shared" si="1302"/>
        <v>2.8291472252586554E-2</v>
      </c>
      <c r="X5540" s="1">
        <v>0</v>
      </c>
      <c r="Y5540" s="1">
        <v>78</v>
      </c>
      <c r="Z5540" s="1">
        <f t="shared" si="1297"/>
        <v>0.74587070244782427</v>
      </c>
      <c r="AA5540" s="1">
        <f t="shared" si="1303"/>
        <v>0</v>
      </c>
      <c r="AB5540" s="2">
        <v>0</v>
      </c>
      <c r="AC5540" s="2">
        <v>77</v>
      </c>
      <c r="AD5540" s="2">
        <f t="shared" si="1304"/>
        <v>0.70426453313030746</v>
      </c>
      <c r="AE5540" s="2">
        <f t="shared" si="1305"/>
        <v>0</v>
      </c>
      <c r="AF5540" s="3">
        <v>0</v>
      </c>
      <c r="AG5540" s="3">
        <v>0</v>
      </c>
      <c r="AH5540" s="3">
        <v>1</v>
      </c>
      <c r="AI5540" s="3">
        <v>0</v>
      </c>
      <c r="AJ5540" s="3">
        <v>1</v>
      </c>
      <c r="AK5540" s="3">
        <v>0</v>
      </c>
      <c r="AL5540" s="3">
        <v>1</v>
      </c>
      <c r="AM5540" s="3">
        <v>0</v>
      </c>
      <c r="AN5540" s="3">
        <v>1</v>
      </c>
    </row>
    <row r="5541" spans="1:40" x14ac:dyDescent="0.2">
      <c r="A5541" t="s">
        <v>76</v>
      </c>
      <c r="B5541" t="s">
        <v>164</v>
      </c>
      <c r="C5541" t="s">
        <v>52</v>
      </c>
      <c r="D5541" t="s">
        <v>140</v>
      </c>
      <c r="E5541" s="5">
        <v>0</v>
      </c>
      <c r="F5541" s="5">
        <v>1</v>
      </c>
      <c r="G5541" s="4">
        <v>11980000000</v>
      </c>
      <c r="H5541" s="4">
        <f t="shared" si="1298"/>
        <v>43957201286348.242</v>
      </c>
      <c r="I5541" s="4">
        <f t="shared" si="1299"/>
        <v>2.7253782427955943E-4</v>
      </c>
      <c r="J5541" s="1">
        <v>58.200000762939453</v>
      </c>
      <c r="K5541" s="1">
        <f t="shared" si="1291"/>
        <v>127.81384481370496</v>
      </c>
      <c r="L5541" s="3">
        <v>58.200000762939453</v>
      </c>
      <c r="M5541" s="3">
        <f t="shared" si="1300"/>
        <v>0</v>
      </c>
      <c r="N5541" s="6">
        <f t="shared" si="1292"/>
        <v>127.81384481370496</v>
      </c>
      <c r="O5541" s="3">
        <f t="shared" si="1293"/>
        <v>0</v>
      </c>
      <c r="P5541" s="3">
        <v>8</v>
      </c>
      <c r="Q5541" s="3">
        <f t="shared" si="1294"/>
        <v>4344.7259242726623</v>
      </c>
      <c r="R5541" s="3">
        <f t="shared" si="1301"/>
        <v>2.9418160556376614E-2</v>
      </c>
      <c r="S5541" s="4">
        <v>61.263156890869141</v>
      </c>
      <c r="T5541" s="4">
        <f t="shared" si="1295"/>
        <v>149.07576440188475</v>
      </c>
      <c r="U5541" s="4">
        <v>7</v>
      </c>
      <c r="V5541" s="4">
        <f t="shared" si="1296"/>
        <v>4596.7456933829972</v>
      </c>
      <c r="W5541" s="4">
        <f t="shared" si="1302"/>
        <v>3.2430718239749246E-2</v>
      </c>
      <c r="X5541" s="1">
        <v>1</v>
      </c>
      <c r="Y5541" s="1">
        <v>78</v>
      </c>
      <c r="Z5541" s="1">
        <f t="shared" si="1297"/>
        <v>0.74587070244782427</v>
      </c>
      <c r="AA5541" s="1">
        <f t="shared" si="1303"/>
        <v>0.85134168804686383</v>
      </c>
      <c r="AB5541" s="2">
        <v>1</v>
      </c>
      <c r="AC5541" s="2">
        <v>77</v>
      </c>
      <c r="AD5541" s="2">
        <f t="shared" si="1304"/>
        <v>0.70426453313030746</v>
      </c>
      <c r="AE5541" s="2">
        <f t="shared" si="1305"/>
        <v>0.82782087054727804</v>
      </c>
      <c r="AF5541" s="3">
        <v>0</v>
      </c>
      <c r="AG5541" s="3">
        <v>0</v>
      </c>
      <c r="AH5541" s="3">
        <v>0</v>
      </c>
      <c r="AI5541" s="3">
        <v>0</v>
      </c>
      <c r="AJ5541" s="3">
        <v>0</v>
      </c>
      <c r="AK5541" s="3">
        <v>0</v>
      </c>
      <c r="AL5541" s="3">
        <v>0</v>
      </c>
      <c r="AM5541" s="3">
        <v>0</v>
      </c>
      <c r="AN5541" s="3">
        <v>0</v>
      </c>
    </row>
    <row r="5542" spans="1:40" x14ac:dyDescent="0.2">
      <c r="A5542" t="s">
        <v>76</v>
      </c>
      <c r="B5542" t="s">
        <v>164</v>
      </c>
      <c r="C5542" t="s">
        <v>59</v>
      </c>
      <c r="D5542" t="s">
        <v>147</v>
      </c>
      <c r="E5542" s="5">
        <v>0</v>
      </c>
      <c r="F5542" s="5">
        <v>1</v>
      </c>
      <c r="G5542" s="4">
        <v>3790600000</v>
      </c>
      <c r="H5542" s="4">
        <f t="shared" si="1298"/>
        <v>43957201286348.242</v>
      </c>
      <c r="I5542" s="4">
        <f t="shared" si="1299"/>
        <v>8.6233879525383797E-5</v>
      </c>
      <c r="J5542" s="1">
        <v>66.025001525878906</v>
      </c>
      <c r="K5542" s="1">
        <f t="shared" si="1291"/>
        <v>127.16020947411391</v>
      </c>
      <c r="L5542" s="3">
        <v>66.025001525878906</v>
      </c>
      <c r="M5542" s="3">
        <f t="shared" si="1300"/>
        <v>0</v>
      </c>
      <c r="N5542" s="6">
        <f t="shared" si="1292"/>
        <v>127.16020947411391</v>
      </c>
      <c r="O5542" s="3">
        <f t="shared" si="1293"/>
        <v>0</v>
      </c>
      <c r="P5542" s="3">
        <v>9</v>
      </c>
      <c r="Q5542" s="3">
        <f t="shared" si="1294"/>
        <v>4344.7259242726623</v>
      </c>
      <c r="R5542" s="3">
        <f t="shared" si="1301"/>
        <v>2.9267717156497376E-2</v>
      </c>
      <c r="S5542" s="4">
        <v>69.5</v>
      </c>
      <c r="T5542" s="4">
        <f t="shared" si="1295"/>
        <v>148.31339922187979</v>
      </c>
      <c r="U5542" s="4">
        <v>8</v>
      </c>
      <c r="V5542" s="4">
        <f t="shared" si="1296"/>
        <v>4596.7456933829972</v>
      </c>
      <c r="W5542" s="4">
        <f t="shared" si="1302"/>
        <v>3.2264869347759767E-2</v>
      </c>
      <c r="X5542" s="1">
        <v>1</v>
      </c>
      <c r="Y5542" s="1">
        <v>78</v>
      </c>
      <c r="Z5542" s="1">
        <f t="shared" si="1297"/>
        <v>0.74587070244782427</v>
      </c>
      <c r="AA5542" s="1">
        <f t="shared" si="1303"/>
        <v>0.80774361658964233</v>
      </c>
      <c r="AB5542" s="2">
        <v>1</v>
      </c>
      <c r="AC5542" s="2">
        <v>77</v>
      </c>
      <c r="AD5542" s="2">
        <f t="shared" si="1304"/>
        <v>0.70426453313030746</v>
      </c>
      <c r="AE5542" s="2">
        <f t="shared" si="1305"/>
        <v>0.80774361658964233</v>
      </c>
      <c r="AF5542" s="3">
        <v>0</v>
      </c>
      <c r="AG5542" s="3">
        <v>0</v>
      </c>
      <c r="AH5542" s="3">
        <v>0</v>
      </c>
      <c r="AI5542" s="3">
        <v>0</v>
      </c>
      <c r="AJ5542" s="3">
        <v>0</v>
      </c>
      <c r="AK5542" s="3">
        <v>0</v>
      </c>
      <c r="AL5542" s="3">
        <v>0</v>
      </c>
      <c r="AM5542" s="3">
        <v>0</v>
      </c>
      <c r="AN5542" s="3">
        <v>0</v>
      </c>
    </row>
    <row r="5543" spans="1:40" x14ac:dyDescent="0.2">
      <c r="A5543" t="s">
        <v>76</v>
      </c>
      <c r="B5543" t="s">
        <v>164</v>
      </c>
      <c r="C5543" t="s">
        <v>185</v>
      </c>
      <c r="D5543" t="s">
        <v>323</v>
      </c>
      <c r="E5543" s="5">
        <v>0</v>
      </c>
      <c r="F5543" s="5">
        <v>0</v>
      </c>
      <c r="G5543" s="4">
        <v>409400000</v>
      </c>
      <c r="H5543" s="4">
        <f t="shared" si="1298"/>
        <v>43957201286348.242</v>
      </c>
      <c r="I5543" s="4">
        <f t="shared" si="1299"/>
        <v>9.3136047796370303E-6</v>
      </c>
      <c r="J5543" s="1">
        <v>83.849998474121094</v>
      </c>
      <c r="K5543" s="1">
        <f t="shared" si="1291"/>
        <v>124.03619793219305</v>
      </c>
      <c r="L5543" s="3">
        <v>83.849998474121094</v>
      </c>
      <c r="M5543" s="3">
        <f t="shared" si="1300"/>
        <v>0</v>
      </c>
      <c r="N5543" s="6">
        <f t="shared" si="1292"/>
        <v>124.03619793219305</v>
      </c>
      <c r="O5543" s="3">
        <f t="shared" si="1293"/>
        <v>0</v>
      </c>
      <c r="P5543" s="3">
        <v>10</v>
      </c>
      <c r="Q5543" s="3">
        <f t="shared" si="1294"/>
        <v>4344.7259242726623</v>
      </c>
      <c r="R5543" s="3">
        <f t="shared" si="1301"/>
        <v>2.8548681802743996E-2</v>
      </c>
      <c r="S5543" s="4">
        <v>84.315788269042969</v>
      </c>
      <c r="T5543" s="4">
        <f t="shared" si="1295"/>
        <v>126.11477867015208</v>
      </c>
      <c r="U5543" s="4">
        <v>11</v>
      </c>
      <c r="V5543" s="4">
        <f t="shared" si="1296"/>
        <v>4596.7456933829972</v>
      </c>
      <c r="W5543" s="4">
        <f t="shared" si="1302"/>
        <v>2.7435665812814914E-2</v>
      </c>
      <c r="X5543" s="1">
        <v>0</v>
      </c>
      <c r="Y5543" s="1">
        <v>78</v>
      </c>
      <c r="Z5543" s="1">
        <f t="shared" si="1297"/>
        <v>0.74587070244782427</v>
      </c>
      <c r="AA5543" s="1">
        <f t="shared" si="1303"/>
        <v>0.66056738844475738</v>
      </c>
      <c r="AB5543" s="2">
        <v>0</v>
      </c>
      <c r="AC5543" s="2">
        <v>77</v>
      </c>
      <c r="AD5543" s="2">
        <f t="shared" si="1304"/>
        <v>0.70426453313030746</v>
      </c>
      <c r="AE5543" s="2">
        <f t="shared" si="1305"/>
        <v>0</v>
      </c>
      <c r="AF5543" s="3">
        <v>0</v>
      </c>
      <c r="AG5543" s="3">
        <v>1</v>
      </c>
      <c r="AH5543" s="3">
        <v>0</v>
      </c>
      <c r="AI5543" s="3">
        <v>0</v>
      </c>
      <c r="AJ5543" s="3">
        <v>1</v>
      </c>
      <c r="AK5543" s="3">
        <v>0</v>
      </c>
      <c r="AL5543" s="3">
        <v>1</v>
      </c>
      <c r="AM5543" s="3">
        <v>0</v>
      </c>
      <c r="AN5543" s="3">
        <v>1</v>
      </c>
    </row>
    <row r="5544" spans="1:40" x14ac:dyDescent="0.2">
      <c r="A5544" t="s">
        <v>76</v>
      </c>
      <c r="B5544" t="s">
        <v>164</v>
      </c>
      <c r="C5544" t="s">
        <v>186</v>
      </c>
      <c r="D5544" t="s">
        <v>324</v>
      </c>
      <c r="E5544" s="5">
        <v>0</v>
      </c>
      <c r="F5544" s="5">
        <v>0</v>
      </c>
      <c r="G5544" s="4">
        <v>1973200000</v>
      </c>
      <c r="H5544" s="4">
        <f t="shared" si="1298"/>
        <v>43957201286348.242</v>
      </c>
      <c r="I5544" s="4">
        <f t="shared" si="1299"/>
        <v>4.4889118102539782E-5</v>
      </c>
      <c r="J5544" s="1">
        <v>68.650001525878906</v>
      </c>
      <c r="K5544" s="1">
        <f t="shared" si="1291"/>
        <v>114.98345252987988</v>
      </c>
      <c r="L5544" s="3">
        <v>68.650001525878906</v>
      </c>
      <c r="M5544" s="3">
        <f t="shared" si="1300"/>
        <v>0</v>
      </c>
      <c r="N5544" s="6">
        <f t="shared" si="1292"/>
        <v>114.98345252987988</v>
      </c>
      <c r="O5544" s="3">
        <f t="shared" si="1293"/>
        <v>0</v>
      </c>
      <c r="P5544" s="3">
        <v>11</v>
      </c>
      <c r="Q5544" s="3">
        <f t="shared" si="1294"/>
        <v>4344.7259242726623</v>
      </c>
      <c r="R5544" s="3">
        <f t="shared" si="1301"/>
        <v>2.6465064663228195E-2</v>
      </c>
      <c r="S5544" s="4">
        <v>70.947364807128906</v>
      </c>
      <c r="T5544" s="4">
        <f t="shared" si="1295"/>
        <v>126.91778920368868</v>
      </c>
      <c r="U5544" s="4">
        <v>10</v>
      </c>
      <c r="V5544" s="4">
        <f t="shared" si="1296"/>
        <v>4596.7456933829972</v>
      </c>
      <c r="W5544" s="4">
        <f t="shared" si="1302"/>
        <v>2.7610356906710435E-2</v>
      </c>
      <c r="X5544" s="1">
        <v>1</v>
      </c>
      <c r="Y5544" s="1">
        <v>78</v>
      </c>
      <c r="Z5544" s="1">
        <f t="shared" si="1297"/>
        <v>0.74587070244782427</v>
      </c>
      <c r="AA5544" s="1">
        <f t="shared" si="1303"/>
        <v>0.56433576719934175</v>
      </c>
      <c r="AB5544" s="2">
        <v>1</v>
      </c>
      <c r="AC5544" s="2">
        <v>77</v>
      </c>
      <c r="AD5544" s="2">
        <f t="shared" si="1304"/>
        <v>0.70426453313030746</v>
      </c>
      <c r="AE5544" s="2">
        <f t="shared" si="1305"/>
        <v>0.57923013334743589</v>
      </c>
      <c r="AF5544" s="3">
        <v>1</v>
      </c>
      <c r="AG5544" s="3">
        <v>0</v>
      </c>
      <c r="AH5544" s="3">
        <v>0</v>
      </c>
      <c r="AI5544" s="3">
        <v>0</v>
      </c>
      <c r="AJ5544" s="3">
        <v>0</v>
      </c>
      <c r="AK5544" s="3">
        <v>0</v>
      </c>
      <c r="AL5544" s="3">
        <v>1</v>
      </c>
      <c r="AM5544" s="3">
        <v>0</v>
      </c>
      <c r="AN5544" s="3">
        <v>1</v>
      </c>
    </row>
    <row r="5545" spans="1:40" x14ac:dyDescent="0.2">
      <c r="A5545" t="s">
        <v>76</v>
      </c>
      <c r="B5545" t="s">
        <v>164</v>
      </c>
      <c r="C5545" t="s">
        <v>72</v>
      </c>
      <c r="D5545" t="s">
        <v>160</v>
      </c>
      <c r="E5545" s="5">
        <v>0</v>
      </c>
      <c r="F5545" s="5">
        <v>0</v>
      </c>
      <c r="G5545" s="4">
        <v>2401700000</v>
      </c>
      <c r="H5545" s="4">
        <f t="shared" si="1298"/>
        <v>43957201286348.242</v>
      </c>
      <c r="I5545" s="4">
        <f t="shared" si="1299"/>
        <v>5.4637236441754412E-5</v>
      </c>
      <c r="J5545" s="1">
        <v>67.125</v>
      </c>
      <c r="K5545" s="1">
        <f t="shared" si="1291"/>
        <v>114.76667626576376</v>
      </c>
      <c r="L5545" s="3">
        <v>67.125</v>
      </c>
      <c r="M5545" s="3">
        <f t="shared" si="1300"/>
        <v>0</v>
      </c>
      <c r="N5545" s="6">
        <f t="shared" si="1292"/>
        <v>114.76667626576376</v>
      </c>
      <c r="O5545" s="3">
        <f t="shared" si="1293"/>
        <v>0</v>
      </c>
      <c r="P5545" s="3">
        <v>12</v>
      </c>
      <c r="Q5545" s="3">
        <f t="shared" si="1294"/>
        <v>4344.7259242726623</v>
      </c>
      <c r="R5545" s="3">
        <f t="shared" si="1301"/>
        <v>2.6415170546109076E-2</v>
      </c>
      <c r="S5545" s="4">
        <v>67.552635192871094</v>
      </c>
      <c r="T5545" s="4">
        <f t="shared" si="1295"/>
        <v>116.97412198953747</v>
      </c>
      <c r="U5545" s="4">
        <v>13</v>
      </c>
      <c r="V5545" s="4">
        <f t="shared" si="1296"/>
        <v>4596.7456933829972</v>
      </c>
      <c r="W5545" s="4">
        <f t="shared" si="1302"/>
        <v>2.5447159749977338E-2</v>
      </c>
      <c r="X5545" s="1">
        <v>1</v>
      </c>
      <c r="Y5545" s="1">
        <v>78</v>
      </c>
      <c r="Z5545" s="1">
        <f t="shared" si="1297"/>
        <v>0.74587070244782427</v>
      </c>
      <c r="AA5545" s="1">
        <f t="shared" si="1303"/>
        <v>0.71053487223070921</v>
      </c>
      <c r="AB5545" s="2">
        <v>1</v>
      </c>
      <c r="AC5545" s="2">
        <v>77</v>
      </c>
      <c r="AD5545" s="2">
        <f t="shared" si="1304"/>
        <v>0.70426453313030746</v>
      </c>
      <c r="AE5545" s="2">
        <f t="shared" si="1305"/>
        <v>0.57993182712929103</v>
      </c>
      <c r="AF5545" s="3">
        <v>0</v>
      </c>
      <c r="AG5545" s="3">
        <v>0</v>
      </c>
      <c r="AH5545" s="3">
        <v>0</v>
      </c>
      <c r="AI5545" s="3">
        <v>0</v>
      </c>
      <c r="AJ5545" s="3">
        <v>0</v>
      </c>
      <c r="AK5545" s="3">
        <v>0</v>
      </c>
      <c r="AL5545" s="3">
        <v>0</v>
      </c>
      <c r="AM5545" s="3">
        <v>0</v>
      </c>
      <c r="AN5545" s="3">
        <v>0</v>
      </c>
    </row>
    <row r="5546" spans="1:40" x14ac:dyDescent="0.2">
      <c r="A5546" t="s">
        <v>76</v>
      </c>
      <c r="B5546" t="s">
        <v>164</v>
      </c>
      <c r="C5546" t="s">
        <v>80</v>
      </c>
      <c r="D5546" t="s">
        <v>168</v>
      </c>
      <c r="E5546" s="5">
        <v>0</v>
      </c>
      <c r="F5546" s="5">
        <v>0</v>
      </c>
      <c r="G5546" s="4">
        <v>449500000</v>
      </c>
      <c r="H5546" s="4">
        <f t="shared" si="1298"/>
        <v>43957201286348.242</v>
      </c>
      <c r="I5546" s="4">
        <f t="shared" si="1299"/>
        <v>1.0225855760739729E-5</v>
      </c>
      <c r="J5546" s="1">
        <v>79.875</v>
      </c>
      <c r="K5546" s="1">
        <f t="shared" si="1291"/>
        <v>110.61121623800111</v>
      </c>
      <c r="L5546" s="3">
        <v>79.875</v>
      </c>
      <c r="M5546" s="3">
        <f t="shared" si="1300"/>
        <v>0</v>
      </c>
      <c r="N5546" s="6">
        <f t="shared" si="1292"/>
        <v>110.61121623800111</v>
      </c>
      <c r="O5546" s="3">
        <f t="shared" si="1293"/>
        <v>0</v>
      </c>
      <c r="P5546" s="3">
        <v>13</v>
      </c>
      <c r="Q5546" s="3">
        <f t="shared" si="1294"/>
        <v>4344.7259242726623</v>
      </c>
      <c r="R5546" s="3">
        <f t="shared" si="1301"/>
        <v>2.5458732763797568E-2</v>
      </c>
      <c r="S5546" s="4">
        <v>78.815788269042969</v>
      </c>
      <c r="T5546" s="4">
        <f t="shared" si="1295"/>
        <v>106.26890964622017</v>
      </c>
      <c r="U5546" s="4">
        <v>15</v>
      </c>
      <c r="V5546" s="4">
        <f t="shared" si="1296"/>
        <v>4596.7456933829972</v>
      </c>
      <c r="W5546" s="4">
        <f t="shared" si="1302"/>
        <v>2.3118292099385436E-2</v>
      </c>
      <c r="X5546" s="1">
        <v>0</v>
      </c>
      <c r="Y5546" s="1">
        <v>78</v>
      </c>
      <c r="Z5546" s="1">
        <f t="shared" si="1297"/>
        <v>0.74587070244782427</v>
      </c>
      <c r="AA5546" s="1">
        <f t="shared" si="1303"/>
        <v>0</v>
      </c>
      <c r="AB5546" s="2">
        <v>0</v>
      </c>
      <c r="AC5546" s="2">
        <v>77</v>
      </c>
      <c r="AD5546" s="2">
        <f t="shared" si="1304"/>
        <v>0.70426453313030746</v>
      </c>
      <c r="AE5546" s="2">
        <f t="shared" si="1305"/>
        <v>0</v>
      </c>
      <c r="AF5546" s="3">
        <v>0</v>
      </c>
      <c r="AG5546" s="3">
        <v>0</v>
      </c>
      <c r="AH5546" s="3">
        <v>1</v>
      </c>
      <c r="AI5546" s="3">
        <v>0</v>
      </c>
      <c r="AJ5546" s="3">
        <v>1</v>
      </c>
      <c r="AK5546" s="3">
        <v>0</v>
      </c>
      <c r="AL5546" s="3">
        <v>1</v>
      </c>
      <c r="AM5546" s="3">
        <v>0</v>
      </c>
      <c r="AN5546" s="3">
        <v>1</v>
      </c>
    </row>
    <row r="5547" spans="1:40" x14ac:dyDescent="0.2">
      <c r="A5547" t="s">
        <v>76</v>
      </c>
      <c r="B5547" t="s">
        <v>164</v>
      </c>
      <c r="C5547" t="s">
        <v>29</v>
      </c>
      <c r="D5547" t="s">
        <v>117</v>
      </c>
      <c r="E5547" s="5">
        <v>0</v>
      </c>
      <c r="F5547" s="5">
        <v>1</v>
      </c>
      <c r="G5547" s="4">
        <v>5162800000</v>
      </c>
      <c r="H5547" s="4">
        <f t="shared" si="1298"/>
        <v>43957201286348.242</v>
      </c>
      <c r="I5547" s="4">
        <f t="shared" si="1299"/>
        <v>1.1745060761189561E-4</v>
      </c>
      <c r="J5547" s="1">
        <v>59.099998474121094</v>
      </c>
      <c r="K5547" s="1">
        <f t="shared" si="1291"/>
        <v>101.09138926827887</v>
      </c>
      <c r="L5547" s="3">
        <v>59.099998474121094</v>
      </c>
      <c r="M5547" s="3">
        <f t="shared" si="1300"/>
        <v>0</v>
      </c>
      <c r="N5547" s="6">
        <f t="shared" si="1292"/>
        <v>101.09138926827887</v>
      </c>
      <c r="O5547" s="3">
        <f t="shared" si="1293"/>
        <v>0</v>
      </c>
      <c r="P5547" s="3">
        <v>14</v>
      </c>
      <c r="Q5547" s="3">
        <f t="shared" si="1294"/>
        <v>4344.7259242726623</v>
      </c>
      <c r="R5547" s="3">
        <f t="shared" si="1301"/>
        <v>2.3267610208393592E-2</v>
      </c>
      <c r="S5547" s="4">
        <v>62.210525512695313</v>
      </c>
      <c r="T5547" s="4">
        <f t="shared" si="1295"/>
        <v>117.90802529037508</v>
      </c>
      <c r="U5547" s="4">
        <v>12</v>
      </c>
      <c r="V5547" s="4">
        <f t="shared" si="1296"/>
        <v>4596.7456933829972</v>
      </c>
      <c r="W5547" s="4">
        <f t="shared" si="1302"/>
        <v>2.5650325938218282E-2</v>
      </c>
      <c r="X5547" s="1">
        <v>1</v>
      </c>
      <c r="Y5547" s="1">
        <v>78</v>
      </c>
      <c r="Z5547" s="1">
        <f t="shared" si="1297"/>
        <v>0.74587070244782427</v>
      </c>
      <c r="AA5547" s="1">
        <f t="shared" si="1303"/>
        <v>0.81934024751499956</v>
      </c>
      <c r="AB5547" s="2">
        <v>1</v>
      </c>
      <c r="AC5547" s="2">
        <v>77</v>
      </c>
      <c r="AD5547" s="2">
        <f t="shared" si="1304"/>
        <v>0.70426453313030746</v>
      </c>
      <c r="AE5547" s="2">
        <f t="shared" si="1305"/>
        <v>0.80074593661528948</v>
      </c>
      <c r="AF5547" s="3">
        <v>0</v>
      </c>
      <c r="AG5547" s="3">
        <v>0</v>
      </c>
      <c r="AH5547" s="3">
        <v>0</v>
      </c>
      <c r="AI5547" s="3">
        <v>0</v>
      </c>
      <c r="AJ5547" s="3">
        <v>0</v>
      </c>
      <c r="AK5547" s="3">
        <v>0</v>
      </c>
      <c r="AL5547" s="3">
        <v>0</v>
      </c>
      <c r="AM5547" s="3">
        <v>0</v>
      </c>
      <c r="AN5547" s="3">
        <v>0</v>
      </c>
    </row>
    <row r="5548" spans="1:40" x14ac:dyDescent="0.2">
      <c r="A5548" t="s">
        <v>76</v>
      </c>
      <c r="B5548" t="s">
        <v>164</v>
      </c>
      <c r="C5548" t="s">
        <v>54</v>
      </c>
      <c r="D5548" t="s">
        <v>142</v>
      </c>
      <c r="E5548" s="5">
        <v>0</v>
      </c>
      <c r="F5548" s="5">
        <v>0</v>
      </c>
      <c r="G5548" s="4">
        <v>811500000</v>
      </c>
      <c r="H5548" s="4">
        <f t="shared" si="1298"/>
        <v>43957201286348.242</v>
      </c>
      <c r="I5548" s="4">
        <f t="shared" si="1299"/>
        <v>1.8461138931791525E-5</v>
      </c>
      <c r="J5548" s="1">
        <v>71.925003051757813</v>
      </c>
      <c r="K5548" s="1">
        <f t="shared" si="1291"/>
        <v>98.33900970078821</v>
      </c>
      <c r="L5548" s="3">
        <v>71.925003051757813</v>
      </c>
      <c r="M5548" s="3">
        <f t="shared" si="1300"/>
        <v>0</v>
      </c>
      <c r="N5548" s="6">
        <f t="shared" si="1292"/>
        <v>98.33900970078821</v>
      </c>
      <c r="O5548" s="3">
        <f t="shared" si="1293"/>
        <v>0</v>
      </c>
      <c r="P5548" s="3">
        <v>15</v>
      </c>
      <c r="Q5548" s="3">
        <f t="shared" si="1294"/>
        <v>4344.7259242726623</v>
      </c>
      <c r="R5548" s="3">
        <f t="shared" si="1301"/>
        <v>2.2634111199373492E-2</v>
      </c>
      <c r="S5548" s="4">
        <v>74.026313781738281</v>
      </c>
      <c r="T5548" s="4">
        <f t="shared" si="1295"/>
        <v>107.21228072734279</v>
      </c>
      <c r="U5548" s="4">
        <v>14</v>
      </c>
      <c r="V5548" s="4">
        <f t="shared" si="1296"/>
        <v>4596.7456933829972</v>
      </c>
      <c r="W5548" s="4">
        <f t="shared" si="1302"/>
        <v>2.3323517957861924E-2</v>
      </c>
      <c r="X5548" s="1">
        <v>1</v>
      </c>
      <c r="Y5548" s="1">
        <v>78</v>
      </c>
      <c r="Z5548" s="1">
        <f t="shared" si="1297"/>
        <v>0.74587070244782427</v>
      </c>
      <c r="AA5548" s="1">
        <f t="shared" si="1303"/>
        <v>0.7343146516516913</v>
      </c>
      <c r="AB5548" s="2">
        <v>1</v>
      </c>
      <c r="AC5548" s="2">
        <v>77</v>
      </c>
      <c r="AD5548" s="2">
        <f t="shared" si="1304"/>
        <v>0.70426453313030746</v>
      </c>
      <c r="AE5548" s="2">
        <f t="shared" si="1305"/>
        <v>0.6248976872450791</v>
      </c>
      <c r="AF5548" s="3">
        <v>0</v>
      </c>
      <c r="AG5548" s="3">
        <v>0</v>
      </c>
      <c r="AH5548" s="3">
        <v>1</v>
      </c>
      <c r="AI5548" s="3">
        <v>0</v>
      </c>
      <c r="AJ5548" s="3">
        <v>1</v>
      </c>
      <c r="AK5548" s="3">
        <v>0</v>
      </c>
      <c r="AL5548" s="3">
        <v>1</v>
      </c>
      <c r="AM5548" s="3">
        <v>0</v>
      </c>
      <c r="AN5548" s="3">
        <v>1</v>
      </c>
    </row>
    <row r="5549" spans="1:40" x14ac:dyDescent="0.2">
      <c r="A5549" t="s">
        <v>76</v>
      </c>
      <c r="B5549" t="s">
        <v>164</v>
      </c>
      <c r="C5549" t="s">
        <v>64</v>
      </c>
      <c r="D5549" t="s">
        <v>152</v>
      </c>
      <c r="E5549" s="5">
        <v>0</v>
      </c>
      <c r="F5549" s="5">
        <v>0</v>
      </c>
      <c r="G5549" s="4">
        <v>431200000</v>
      </c>
      <c r="H5549" s="4">
        <f t="shared" si="1298"/>
        <v>43957201286348.242</v>
      </c>
      <c r="I5549" s="4">
        <f t="shared" si="1299"/>
        <v>9.809541721982138E-6</v>
      </c>
      <c r="J5549" s="1">
        <v>76.625</v>
      </c>
      <c r="K5549" s="1">
        <f t="shared" si="1291"/>
        <v>96.307705369427367</v>
      </c>
      <c r="L5549" s="3">
        <v>76.625</v>
      </c>
      <c r="M5549" s="3">
        <f t="shared" si="1300"/>
        <v>0</v>
      </c>
      <c r="N5549" s="6">
        <f t="shared" si="1292"/>
        <v>96.307705369427367</v>
      </c>
      <c r="O5549" s="3">
        <f t="shared" si="1293"/>
        <v>0</v>
      </c>
      <c r="P5549" s="3">
        <v>16</v>
      </c>
      <c r="Q5549" s="3">
        <f t="shared" si="1294"/>
        <v>4344.7259242726623</v>
      </c>
      <c r="R5549" s="3">
        <f t="shared" si="1301"/>
        <v>2.2166577834377425E-2</v>
      </c>
      <c r="S5549" s="4">
        <v>75.394737243652344</v>
      </c>
      <c r="T5549" s="4">
        <f t="shared" si="1295"/>
        <v>91.742943261868731</v>
      </c>
      <c r="U5549" s="4">
        <v>18</v>
      </c>
      <c r="V5549" s="4">
        <f t="shared" si="1296"/>
        <v>4596.7456933829972</v>
      </c>
      <c r="W5549" s="4">
        <f t="shared" si="1302"/>
        <v>1.9958237714549326E-2</v>
      </c>
      <c r="X5549" s="1">
        <v>0</v>
      </c>
      <c r="Y5549" s="1">
        <v>78</v>
      </c>
      <c r="Z5549" s="1">
        <f t="shared" si="1297"/>
        <v>0.74587070244782427</v>
      </c>
      <c r="AA5549" s="1">
        <f t="shared" si="1303"/>
        <v>0.53775918528130251</v>
      </c>
      <c r="AB5549" s="2">
        <v>0</v>
      </c>
      <c r="AC5549" s="2">
        <v>77</v>
      </c>
      <c r="AD5549" s="2">
        <f t="shared" si="1304"/>
        <v>0.70426453313030746</v>
      </c>
      <c r="AE5549" s="2">
        <f t="shared" si="1305"/>
        <v>0</v>
      </c>
      <c r="AF5549" s="3">
        <v>1</v>
      </c>
      <c r="AG5549" s="3">
        <v>1</v>
      </c>
      <c r="AH5549" s="3">
        <v>0</v>
      </c>
      <c r="AI5549" s="3">
        <v>0</v>
      </c>
      <c r="AJ5549" s="3">
        <v>1</v>
      </c>
      <c r="AK5549" s="3">
        <v>0</v>
      </c>
      <c r="AL5549" s="3">
        <v>1</v>
      </c>
      <c r="AM5549" s="3">
        <v>0</v>
      </c>
      <c r="AN5549" s="3">
        <v>1</v>
      </c>
    </row>
    <row r="5550" spans="1:40" x14ac:dyDescent="0.2">
      <c r="A5550" t="s">
        <v>76</v>
      </c>
      <c r="B5550" t="s">
        <v>164</v>
      </c>
      <c r="C5550" t="s">
        <v>11</v>
      </c>
      <c r="D5550" t="s">
        <v>99</v>
      </c>
      <c r="E5550" s="5">
        <v>0</v>
      </c>
      <c r="F5550" s="5">
        <v>0</v>
      </c>
      <c r="G5550" s="4">
        <v>461900000</v>
      </c>
      <c r="H5550" s="4">
        <f t="shared" si="1298"/>
        <v>43957201286348.242</v>
      </c>
      <c r="I5550" s="4">
        <f t="shared" si="1299"/>
        <v>1.0507948333449791E-5</v>
      </c>
      <c r="J5550" s="1">
        <v>73.050003051757813</v>
      </c>
      <c r="K5550" s="1">
        <f t="shared" si="1291"/>
        <v>85.382072333575564</v>
      </c>
      <c r="L5550" s="3">
        <v>73.050003051757813</v>
      </c>
      <c r="M5550" s="3">
        <f t="shared" si="1300"/>
        <v>0</v>
      </c>
      <c r="N5550" s="6">
        <f t="shared" si="1292"/>
        <v>85.382072333575564</v>
      </c>
      <c r="O5550" s="3">
        <f t="shared" si="1293"/>
        <v>0</v>
      </c>
      <c r="P5550" s="3">
        <v>17</v>
      </c>
      <c r="Q5550" s="3">
        <f t="shared" si="1294"/>
        <v>4344.7259242726623</v>
      </c>
      <c r="R5550" s="3">
        <f t="shared" si="1301"/>
        <v>1.9651889169020283E-2</v>
      </c>
      <c r="S5550" s="4">
        <v>75.631576538085938</v>
      </c>
      <c r="T5550" s="4">
        <f t="shared" si="1295"/>
        <v>94.757901930914812</v>
      </c>
      <c r="U5550" s="4">
        <v>17</v>
      </c>
      <c r="V5550" s="4">
        <f t="shared" si="1296"/>
        <v>4596.7456933829972</v>
      </c>
      <c r="W5550" s="4">
        <f t="shared" si="1302"/>
        <v>2.0614127526636626E-2</v>
      </c>
      <c r="X5550" s="1">
        <v>1</v>
      </c>
      <c r="Y5550" s="1">
        <v>78</v>
      </c>
      <c r="Z5550" s="1">
        <f t="shared" si="1297"/>
        <v>0.74587070244782427</v>
      </c>
      <c r="AA5550" s="1">
        <f t="shared" si="1303"/>
        <v>0.62232020935408783</v>
      </c>
      <c r="AB5550" s="2">
        <v>1</v>
      </c>
      <c r="AC5550" s="2">
        <v>77</v>
      </c>
      <c r="AD5550" s="2">
        <f t="shared" si="1304"/>
        <v>0.70426453313030746</v>
      </c>
      <c r="AE5550" s="2">
        <f t="shared" si="1305"/>
        <v>0.6496041663835237</v>
      </c>
      <c r="AF5550" s="3">
        <v>1</v>
      </c>
      <c r="AG5550" s="3">
        <v>0</v>
      </c>
      <c r="AH5550" s="3">
        <v>1</v>
      </c>
      <c r="AI5550" s="3">
        <v>0</v>
      </c>
      <c r="AJ5550" s="3">
        <v>1</v>
      </c>
      <c r="AK5550" s="3">
        <v>0</v>
      </c>
      <c r="AL5550" s="3">
        <v>1</v>
      </c>
      <c r="AM5550" s="3">
        <v>0</v>
      </c>
      <c r="AN5550" s="3">
        <v>1</v>
      </c>
    </row>
    <row r="5551" spans="1:40" x14ac:dyDescent="0.2">
      <c r="A5551" t="s">
        <v>76</v>
      </c>
      <c r="B5551" t="s">
        <v>164</v>
      </c>
      <c r="C5551" t="s">
        <v>28</v>
      </c>
      <c r="D5551" t="s">
        <v>116</v>
      </c>
      <c r="E5551" s="5">
        <v>0</v>
      </c>
      <c r="F5551" s="5">
        <v>1</v>
      </c>
      <c r="G5551" s="4">
        <v>10368800000</v>
      </c>
      <c r="H5551" s="4">
        <f t="shared" si="1298"/>
        <v>43957201286348.242</v>
      </c>
      <c r="I5551" s="4">
        <f t="shared" si="1299"/>
        <v>2.3588398934807142E-4</v>
      </c>
      <c r="J5551" s="1">
        <v>51.650001525878906</v>
      </c>
      <c r="K5551" s="1">
        <f t="shared" si="1291"/>
        <v>85.135463363671207</v>
      </c>
      <c r="L5551" s="3">
        <v>51.650001525878906</v>
      </c>
      <c r="M5551" s="3">
        <f t="shared" si="1300"/>
        <v>0</v>
      </c>
      <c r="N5551" s="6">
        <f t="shared" si="1292"/>
        <v>85.135463363671207</v>
      </c>
      <c r="O5551" s="3">
        <f t="shared" si="1293"/>
        <v>0</v>
      </c>
      <c r="P5551" s="3">
        <v>18</v>
      </c>
      <c r="Q5551" s="3">
        <f t="shared" si="1294"/>
        <v>4344.7259242726623</v>
      </c>
      <c r="R5551" s="3">
        <f t="shared" si="1301"/>
        <v>1.9595128633556669E-2</v>
      </c>
      <c r="S5551" s="4">
        <v>54.368419647216797</v>
      </c>
      <c r="T5551" s="4">
        <f t="shared" si="1295"/>
        <v>99.297797598568124</v>
      </c>
      <c r="U5551" s="4">
        <v>16</v>
      </c>
      <c r="V5551" s="4">
        <f t="shared" si="1296"/>
        <v>4596.7456933829972</v>
      </c>
      <c r="W5551" s="4">
        <f t="shared" si="1302"/>
        <v>2.1601760075939599E-2</v>
      </c>
      <c r="X5551" s="1">
        <v>1</v>
      </c>
      <c r="Y5551" s="1">
        <v>78</v>
      </c>
      <c r="Z5551" s="1">
        <f t="shared" si="1297"/>
        <v>0.74587070244782427</v>
      </c>
      <c r="AA5551" s="1">
        <f t="shared" si="1303"/>
        <v>0.80182771857107904</v>
      </c>
      <c r="AB5551" s="2">
        <v>1</v>
      </c>
      <c r="AC5551" s="2">
        <v>77</v>
      </c>
      <c r="AD5551" s="2">
        <f t="shared" si="1304"/>
        <v>0.70426453313030746</v>
      </c>
      <c r="AE5551" s="2">
        <f t="shared" si="1305"/>
        <v>0.78638910445144616</v>
      </c>
      <c r="AF5551" s="3">
        <v>0</v>
      </c>
      <c r="AG5551" s="3">
        <v>0</v>
      </c>
      <c r="AH5551" s="3">
        <v>0</v>
      </c>
      <c r="AI5551" s="3">
        <v>0</v>
      </c>
      <c r="AJ5551" s="3">
        <v>0</v>
      </c>
      <c r="AK5551" s="3">
        <v>0</v>
      </c>
      <c r="AL5551" s="3">
        <v>0</v>
      </c>
      <c r="AM5551" s="3">
        <v>0</v>
      </c>
      <c r="AN5551" s="3">
        <v>0</v>
      </c>
    </row>
    <row r="5552" spans="1:40" x14ac:dyDescent="0.2">
      <c r="A5552" t="s">
        <v>76</v>
      </c>
      <c r="B5552" t="s">
        <v>164</v>
      </c>
      <c r="C5552" t="s">
        <v>44</v>
      </c>
      <c r="D5552" t="s">
        <v>132</v>
      </c>
      <c r="E5552" s="5">
        <v>0</v>
      </c>
      <c r="F5552" s="5">
        <v>0</v>
      </c>
      <c r="G5552" s="4">
        <v>923900000</v>
      </c>
      <c r="H5552" s="4">
        <f t="shared" si="1298"/>
        <v>43957201286348.242</v>
      </c>
      <c r="I5552" s="4">
        <f t="shared" si="1299"/>
        <v>2.1018171607002081E-5</v>
      </c>
      <c r="J5552" s="1">
        <v>65.449996948242188</v>
      </c>
      <c r="K5552" s="1">
        <f t="shared" si="1291"/>
        <v>77.373789884792188</v>
      </c>
      <c r="L5552" s="3">
        <v>65.449996948242188</v>
      </c>
      <c r="M5552" s="3">
        <f t="shared" si="1300"/>
        <v>0</v>
      </c>
      <c r="N5552" s="6">
        <f t="shared" si="1292"/>
        <v>77.373789884792188</v>
      </c>
      <c r="O5552" s="3">
        <f t="shared" si="1293"/>
        <v>0</v>
      </c>
      <c r="P5552" s="3">
        <v>19</v>
      </c>
      <c r="Q5552" s="3">
        <f t="shared" si="1294"/>
        <v>4344.7259242726623</v>
      </c>
      <c r="R5552" s="3">
        <f t="shared" si="1301"/>
        <v>1.7808669921508365E-2</v>
      </c>
      <c r="S5552" s="4">
        <v>68.526313781738281</v>
      </c>
      <c r="T5552" s="4">
        <f t="shared" si="1295"/>
        <v>88.804932710026023</v>
      </c>
      <c r="U5552" s="4">
        <v>19</v>
      </c>
      <c r="V5552" s="4">
        <f t="shared" si="1296"/>
        <v>4596.7456933829972</v>
      </c>
      <c r="W5552" s="4">
        <f t="shared" si="1302"/>
        <v>1.9319087596657888E-2</v>
      </c>
      <c r="X5552" s="1">
        <v>1</v>
      </c>
      <c r="Y5552" s="1">
        <v>78</v>
      </c>
      <c r="Z5552" s="1">
        <f t="shared" si="1297"/>
        <v>0.74587070244782427</v>
      </c>
      <c r="AA5552" s="1">
        <f t="shared" si="1303"/>
        <v>0.78403193427172613</v>
      </c>
      <c r="AB5552" s="2">
        <v>1</v>
      </c>
      <c r="AC5552" s="2">
        <v>77</v>
      </c>
      <c r="AD5552" s="2">
        <f t="shared" si="1304"/>
        <v>0.70426453313030746</v>
      </c>
      <c r="AE5552" s="2">
        <f t="shared" si="1305"/>
        <v>0.7600140785334677</v>
      </c>
      <c r="AF5552" s="3">
        <v>0</v>
      </c>
      <c r="AG5552" s="3">
        <v>0</v>
      </c>
      <c r="AH5552" s="3">
        <v>1</v>
      </c>
      <c r="AI5552" s="3">
        <v>0</v>
      </c>
      <c r="AJ5552" s="3">
        <v>1</v>
      </c>
      <c r="AK5552" s="3">
        <v>0</v>
      </c>
      <c r="AL5552" s="3">
        <v>1</v>
      </c>
      <c r="AM5552" s="3">
        <v>0</v>
      </c>
      <c r="AN5552" s="3">
        <v>1</v>
      </c>
    </row>
    <row r="5553" spans="1:40" x14ac:dyDescent="0.2">
      <c r="A5553" t="s">
        <v>76</v>
      </c>
      <c r="B5553" t="s">
        <v>164</v>
      </c>
      <c r="C5553" t="s">
        <v>32</v>
      </c>
      <c r="D5553" t="s">
        <v>120</v>
      </c>
      <c r="E5553" s="5">
        <v>0</v>
      </c>
      <c r="F5553" s="5">
        <v>0</v>
      </c>
      <c r="G5553" s="4">
        <v>282800000</v>
      </c>
      <c r="H5553" s="4">
        <f t="shared" si="1298"/>
        <v>43957201286348.242</v>
      </c>
      <c r="I5553" s="4">
        <f t="shared" si="1299"/>
        <v>6.4335306098714028E-6</v>
      </c>
      <c r="J5553" s="1">
        <v>72.449996948242188</v>
      </c>
      <c r="K5553" s="1">
        <f t="shared" si="1291"/>
        <v>70.729117348085339</v>
      </c>
      <c r="L5553" s="3">
        <v>72.449996948242188</v>
      </c>
      <c r="M5553" s="3">
        <f t="shared" si="1300"/>
        <v>0</v>
      </c>
      <c r="N5553" s="6">
        <f t="shared" si="1292"/>
        <v>70.729117348085339</v>
      </c>
      <c r="O5553" s="3">
        <f t="shared" si="1293"/>
        <v>0</v>
      </c>
      <c r="P5553" s="3">
        <v>20</v>
      </c>
      <c r="Q5553" s="3">
        <f t="shared" si="1294"/>
        <v>4344.7259242726623</v>
      </c>
      <c r="R5553" s="3">
        <f t="shared" si="1301"/>
        <v>1.6279304743469149E-2</v>
      </c>
      <c r="S5553" s="4">
        <v>75.894737243652344</v>
      </c>
      <c r="T5553" s="4">
        <f t="shared" si="1295"/>
        <v>81.305160048548302</v>
      </c>
      <c r="U5553" s="4">
        <v>20</v>
      </c>
      <c r="V5553" s="4">
        <f t="shared" si="1296"/>
        <v>4596.7456933829972</v>
      </c>
      <c r="W5553" s="4">
        <f t="shared" si="1302"/>
        <v>1.7687547989784787E-2</v>
      </c>
      <c r="X5553" s="1">
        <v>1</v>
      </c>
      <c r="Y5553" s="1">
        <v>78</v>
      </c>
      <c r="Z5553" s="1">
        <f t="shared" si="1297"/>
        <v>0.74587070244782427</v>
      </c>
      <c r="AA5553" s="1">
        <f t="shared" si="1303"/>
        <v>0.76470514077660134</v>
      </c>
      <c r="AB5553" s="2">
        <v>1</v>
      </c>
      <c r="AC5553" s="2">
        <v>77</v>
      </c>
      <c r="AD5553" s="2">
        <f t="shared" si="1304"/>
        <v>0.70426453313030746</v>
      </c>
      <c r="AE5553" s="2">
        <f t="shared" si="1305"/>
        <v>0.75982026470921593</v>
      </c>
      <c r="AF5553" s="3">
        <v>1</v>
      </c>
      <c r="AG5553" s="3">
        <v>0</v>
      </c>
      <c r="AH5553" s="3">
        <v>1</v>
      </c>
      <c r="AI5553" s="3">
        <v>0</v>
      </c>
      <c r="AJ5553" s="3">
        <v>1</v>
      </c>
      <c r="AK5553" s="3">
        <v>0</v>
      </c>
      <c r="AL5553" s="3">
        <v>1</v>
      </c>
      <c r="AM5553" s="3">
        <v>0</v>
      </c>
      <c r="AN5553" s="3">
        <v>1</v>
      </c>
    </row>
    <row r="5554" spans="1:40" x14ac:dyDescent="0.2">
      <c r="A5554" t="s">
        <v>76</v>
      </c>
      <c r="B5554" t="s">
        <v>164</v>
      </c>
      <c r="C5554" t="s">
        <v>15</v>
      </c>
      <c r="D5554" t="s">
        <v>103</v>
      </c>
      <c r="E5554" s="5">
        <v>0</v>
      </c>
      <c r="F5554" s="5">
        <v>0</v>
      </c>
      <c r="G5554" s="4">
        <v>3297100000</v>
      </c>
      <c r="H5554" s="4">
        <f t="shared" si="1298"/>
        <v>43957201286348.242</v>
      </c>
      <c r="I5554" s="4">
        <f t="shared" si="1299"/>
        <v>7.5007050119543846E-5</v>
      </c>
      <c r="J5554" s="1">
        <v>54.75</v>
      </c>
      <c r="K5554" s="1">
        <f t="shared" si="1291"/>
        <v>69.212796843960135</v>
      </c>
      <c r="L5554" s="3">
        <v>54.75</v>
      </c>
      <c r="M5554" s="3">
        <f t="shared" si="1300"/>
        <v>0</v>
      </c>
      <c r="N5554" s="6">
        <f t="shared" si="1292"/>
        <v>69.212796843960135</v>
      </c>
      <c r="O5554" s="3">
        <f t="shared" si="1293"/>
        <v>0</v>
      </c>
      <c r="P5554" s="3">
        <v>21</v>
      </c>
      <c r="Q5554" s="3">
        <f t="shared" si="1294"/>
        <v>4344.7259242726623</v>
      </c>
      <c r="R5554" s="3">
        <f t="shared" si="1301"/>
        <v>1.5930302175630753E-2</v>
      </c>
      <c r="S5554" s="4">
        <v>55.736843109130859</v>
      </c>
      <c r="T5554" s="4">
        <f t="shared" si="1295"/>
        <v>73.023245229717901</v>
      </c>
      <c r="U5554" s="4">
        <v>22</v>
      </c>
      <c r="V5554" s="4">
        <f t="shared" si="1296"/>
        <v>4596.7456933829972</v>
      </c>
      <c r="W5554" s="4">
        <f t="shared" si="1302"/>
        <v>1.5885857104262841E-2</v>
      </c>
      <c r="X5554" s="1">
        <v>1</v>
      </c>
      <c r="Y5554" s="1">
        <v>78</v>
      </c>
      <c r="Z5554" s="1">
        <f t="shared" si="1297"/>
        <v>0.74587070244782427</v>
      </c>
      <c r="AA5554" s="1">
        <f t="shared" si="1303"/>
        <v>0.7257476831577574</v>
      </c>
      <c r="AB5554" s="2">
        <v>1</v>
      </c>
      <c r="AC5554" s="2">
        <v>77</v>
      </c>
      <c r="AD5554" s="2">
        <f t="shared" si="1304"/>
        <v>0.70426453313030746</v>
      </c>
      <c r="AE5554" s="2">
        <f t="shared" si="1305"/>
        <v>0.71663322833472676</v>
      </c>
      <c r="AF5554" s="3">
        <v>0</v>
      </c>
      <c r="AG5554" s="3">
        <v>0</v>
      </c>
      <c r="AH5554" s="3">
        <v>0</v>
      </c>
      <c r="AI5554" s="3">
        <v>0</v>
      </c>
      <c r="AJ5554" s="3">
        <v>0</v>
      </c>
      <c r="AK5554" s="3">
        <v>0</v>
      </c>
      <c r="AL5554" s="3">
        <v>0</v>
      </c>
      <c r="AM5554" s="3">
        <v>0</v>
      </c>
      <c r="AN5554" s="3">
        <v>0</v>
      </c>
    </row>
    <row r="5555" spans="1:40" x14ac:dyDescent="0.2">
      <c r="A5555" t="s">
        <v>76</v>
      </c>
      <c r="B5555" t="s">
        <v>164</v>
      </c>
      <c r="C5555" t="s">
        <v>4</v>
      </c>
      <c r="D5555" t="s">
        <v>92</v>
      </c>
      <c r="E5555" s="5">
        <v>0</v>
      </c>
      <c r="F5555" s="5">
        <v>0</v>
      </c>
      <c r="G5555" s="4">
        <v>5870300000</v>
      </c>
      <c r="H5555" s="4">
        <f t="shared" si="1298"/>
        <v>43957201286348.242</v>
      </c>
      <c r="I5555" s="4">
        <f t="shared" si="1299"/>
        <v>1.3354580883708661E-4</v>
      </c>
      <c r="J5555" s="1">
        <v>51.150001525878906</v>
      </c>
      <c r="K5555" s="1">
        <f t="shared" si="1291"/>
        <v>68.403822904996559</v>
      </c>
      <c r="L5555" s="3">
        <v>51.150001525878906</v>
      </c>
      <c r="M5555" s="3">
        <f t="shared" si="1300"/>
        <v>0</v>
      </c>
      <c r="N5555" s="6">
        <f t="shared" si="1292"/>
        <v>68.403822904996559</v>
      </c>
      <c r="O5555" s="3">
        <f t="shared" si="1293"/>
        <v>0</v>
      </c>
      <c r="P5555" s="3">
        <v>22</v>
      </c>
      <c r="Q5555" s="3">
        <f t="shared" si="1294"/>
        <v>4344.7259242726623</v>
      </c>
      <c r="R5555" s="3">
        <f t="shared" si="1301"/>
        <v>1.5744105404404272E-2</v>
      </c>
      <c r="S5555" s="4">
        <v>53.842105865478516</v>
      </c>
      <c r="T5555" s="4">
        <f t="shared" si="1295"/>
        <v>79.782847737453096</v>
      </c>
      <c r="U5555" s="4">
        <v>21</v>
      </c>
      <c r="V5555" s="4">
        <f t="shared" si="1296"/>
        <v>4596.7456933829972</v>
      </c>
      <c r="W5555" s="4">
        <f t="shared" si="1302"/>
        <v>1.7356376240760998E-2</v>
      </c>
      <c r="X5555" s="1">
        <v>1</v>
      </c>
      <c r="Y5555" s="1">
        <v>78</v>
      </c>
      <c r="Z5555" s="1">
        <f t="shared" si="1297"/>
        <v>0.74587070244782427</v>
      </c>
      <c r="AA5555" s="1">
        <f t="shared" si="1303"/>
        <v>0.77926217684329246</v>
      </c>
      <c r="AB5555" s="2">
        <v>1</v>
      </c>
      <c r="AC5555" s="2">
        <v>77</v>
      </c>
      <c r="AD5555" s="2">
        <f t="shared" si="1304"/>
        <v>0.70426453313030746</v>
      </c>
      <c r="AE5555" s="2">
        <f t="shared" si="1305"/>
        <v>0.74585395779435537</v>
      </c>
      <c r="AF5555" s="3">
        <v>0</v>
      </c>
      <c r="AG5555" s="3">
        <v>0</v>
      </c>
      <c r="AH5555" s="3">
        <v>0</v>
      </c>
      <c r="AI5555" s="3">
        <v>0</v>
      </c>
      <c r="AJ5555" s="3">
        <v>0</v>
      </c>
      <c r="AK5555" s="3">
        <v>0</v>
      </c>
      <c r="AL5555" s="3">
        <v>0</v>
      </c>
      <c r="AM5555" s="3">
        <v>0</v>
      </c>
      <c r="AN5555" s="3">
        <v>0</v>
      </c>
    </row>
    <row r="5556" spans="1:40" x14ac:dyDescent="0.2">
      <c r="A5556" t="s">
        <v>76</v>
      </c>
      <c r="B5556" t="s">
        <v>164</v>
      </c>
      <c r="C5556" t="s">
        <v>70</v>
      </c>
      <c r="D5556" t="s">
        <v>158</v>
      </c>
      <c r="E5556" s="5">
        <v>0</v>
      </c>
      <c r="F5556" s="5">
        <v>0</v>
      </c>
      <c r="G5556" s="4">
        <v>761600000</v>
      </c>
      <c r="H5556" s="4">
        <f t="shared" si="1298"/>
        <v>43957201286348.242</v>
      </c>
      <c r="I5556" s="4">
        <f t="shared" si="1299"/>
        <v>1.7325943820643775E-5</v>
      </c>
      <c r="J5556" s="1">
        <v>63.974998474121094</v>
      </c>
      <c r="K5556" s="1">
        <f t="shared" si="1291"/>
        <v>67.753201252249951</v>
      </c>
      <c r="L5556" s="3">
        <v>63.974998474121094</v>
      </c>
      <c r="M5556" s="3">
        <f t="shared" si="1300"/>
        <v>0</v>
      </c>
      <c r="N5556" s="6">
        <f t="shared" si="1292"/>
        <v>67.753201252249951</v>
      </c>
      <c r="O5556" s="3">
        <f t="shared" si="1293"/>
        <v>0</v>
      </c>
      <c r="P5556" s="3">
        <v>23</v>
      </c>
      <c r="Q5556" s="3">
        <f t="shared" si="1294"/>
        <v>4344.7259242726623</v>
      </c>
      <c r="R5556" s="3">
        <f t="shared" si="1301"/>
        <v>1.5594355647092358E-2</v>
      </c>
      <c r="S5556" s="4">
        <v>63.394737243652344</v>
      </c>
      <c r="T5556" s="4">
        <f t="shared" si="1295"/>
        <v>65.926282282960813</v>
      </c>
      <c r="U5556" s="4">
        <v>23</v>
      </c>
      <c r="V5556" s="4">
        <f t="shared" si="1296"/>
        <v>4596.7456933829972</v>
      </c>
      <c r="W5556" s="4">
        <f t="shared" si="1302"/>
        <v>1.4341946820739184E-2</v>
      </c>
      <c r="X5556" s="1">
        <v>1</v>
      </c>
      <c r="Y5556" s="1">
        <v>78</v>
      </c>
      <c r="Z5556" s="1">
        <f t="shared" si="1297"/>
        <v>0.74587070244782427</v>
      </c>
      <c r="AA5556" s="1">
        <f t="shared" si="1303"/>
        <v>0.7072550628174602</v>
      </c>
      <c r="AB5556" s="2">
        <v>1</v>
      </c>
      <c r="AC5556" s="2">
        <v>77</v>
      </c>
      <c r="AD5556" s="2">
        <f t="shared" si="1304"/>
        <v>0.70426453313030746</v>
      </c>
      <c r="AE5556" s="2">
        <f t="shared" si="1305"/>
        <v>0.66897652751120962</v>
      </c>
      <c r="AF5556" s="3">
        <v>0</v>
      </c>
      <c r="AG5556" s="3">
        <v>0</v>
      </c>
      <c r="AH5556" s="3">
        <v>0</v>
      </c>
      <c r="AI5556" s="3">
        <v>0</v>
      </c>
      <c r="AJ5556" s="3">
        <v>0</v>
      </c>
      <c r="AK5556" s="3">
        <v>0</v>
      </c>
      <c r="AL5556" s="3">
        <v>0</v>
      </c>
      <c r="AM5556" s="3">
        <v>0</v>
      </c>
      <c r="AN5556" s="3">
        <v>0</v>
      </c>
    </row>
    <row r="5557" spans="1:40" x14ac:dyDescent="0.2">
      <c r="A5557" t="s">
        <v>76</v>
      </c>
      <c r="B5557" t="s">
        <v>164</v>
      </c>
      <c r="C5557" t="s">
        <v>81</v>
      </c>
      <c r="D5557" t="s">
        <v>169</v>
      </c>
      <c r="E5557" s="5">
        <v>0</v>
      </c>
      <c r="F5557" s="5">
        <v>0</v>
      </c>
      <c r="G5557" s="4">
        <v>328200000</v>
      </c>
      <c r="H5557" s="4">
        <f t="shared" si="1298"/>
        <v>43957201286348.242</v>
      </c>
      <c r="I5557" s="4">
        <f t="shared" si="1299"/>
        <v>7.4663534164066273E-6</v>
      </c>
      <c r="J5557" s="1">
        <v>67.974998474121094</v>
      </c>
      <c r="K5557" s="1">
        <f t="shared" si="1291"/>
        <v>61.388044688922591</v>
      </c>
      <c r="L5557" s="3">
        <v>67.974998474121094</v>
      </c>
      <c r="M5557" s="3">
        <f t="shared" si="1300"/>
        <v>0</v>
      </c>
      <c r="N5557" s="6">
        <f t="shared" si="1292"/>
        <v>61.388044688922591</v>
      </c>
      <c r="O5557" s="3">
        <f t="shared" si="1293"/>
        <v>0</v>
      </c>
      <c r="P5557" s="3">
        <v>24</v>
      </c>
      <c r="Q5557" s="3">
        <f t="shared" si="1294"/>
        <v>4344.7259242726623</v>
      </c>
      <c r="R5557" s="3">
        <f t="shared" si="1301"/>
        <v>1.412932501586953E-2</v>
      </c>
      <c r="S5557" s="4">
        <v>67.605262756347656</v>
      </c>
      <c r="T5557" s="4">
        <f t="shared" si="1295"/>
        <v>60.39176136566487</v>
      </c>
      <c r="U5557" s="4">
        <v>27</v>
      </c>
      <c r="V5557" s="4">
        <f t="shared" si="1296"/>
        <v>4596.7456933829972</v>
      </c>
      <c r="W5557" s="4">
        <f t="shared" si="1302"/>
        <v>1.3137938314185761E-2</v>
      </c>
      <c r="X5557" s="1">
        <v>0</v>
      </c>
      <c r="Y5557" s="1">
        <v>78</v>
      </c>
      <c r="Z5557" s="1">
        <f t="shared" si="1297"/>
        <v>0.74587070244782427</v>
      </c>
      <c r="AA5557" s="1">
        <f t="shared" si="1303"/>
        <v>0</v>
      </c>
      <c r="AB5557" s="2">
        <v>0</v>
      </c>
      <c r="AC5557" s="2">
        <v>77</v>
      </c>
      <c r="AD5557" s="2">
        <f t="shared" si="1304"/>
        <v>0.70426453313030746</v>
      </c>
      <c r="AE5557" s="2">
        <f t="shared" si="1305"/>
        <v>0</v>
      </c>
      <c r="AF5557" s="3">
        <v>0</v>
      </c>
      <c r="AG5557" s="3">
        <v>0</v>
      </c>
      <c r="AH5557" s="3">
        <v>1</v>
      </c>
      <c r="AI5557" s="3">
        <v>0</v>
      </c>
      <c r="AJ5557" s="3">
        <v>1</v>
      </c>
      <c r="AK5557" s="3">
        <v>0</v>
      </c>
      <c r="AL5557" s="3">
        <v>1</v>
      </c>
      <c r="AM5557" s="3">
        <v>0</v>
      </c>
      <c r="AN5557" s="3">
        <v>1</v>
      </c>
    </row>
    <row r="5558" spans="1:40" x14ac:dyDescent="0.2">
      <c r="A5558" t="s">
        <v>76</v>
      </c>
      <c r="B5558" t="s">
        <v>164</v>
      </c>
      <c r="C5558" t="s">
        <v>13</v>
      </c>
      <c r="D5558" t="s">
        <v>101</v>
      </c>
      <c r="E5558" s="5">
        <v>0</v>
      </c>
      <c r="F5558" s="5">
        <v>0</v>
      </c>
      <c r="G5558" s="4">
        <v>5253400000</v>
      </c>
      <c r="H5558" s="4">
        <f t="shared" si="1298"/>
        <v>43957201286348.242</v>
      </c>
      <c r="I5558" s="4">
        <f t="shared" si="1299"/>
        <v>1.1951170334476106E-4</v>
      </c>
      <c r="J5558" s="1">
        <v>49</v>
      </c>
      <c r="K5558" s="1">
        <f t="shared" si="1291"/>
        <v>57.95065986544391</v>
      </c>
      <c r="L5558" s="3">
        <v>49</v>
      </c>
      <c r="M5558" s="3">
        <f t="shared" si="1300"/>
        <v>0</v>
      </c>
      <c r="N5558" s="6">
        <f t="shared" si="1292"/>
        <v>57.95065986544391</v>
      </c>
      <c r="O5558" s="3">
        <f t="shared" si="1293"/>
        <v>0</v>
      </c>
      <c r="P5558" s="3">
        <v>25</v>
      </c>
      <c r="Q5558" s="3">
        <f t="shared" si="1294"/>
        <v>4344.7259242726623</v>
      </c>
      <c r="R5558" s="3">
        <f t="shared" si="1301"/>
        <v>1.3338162377905406E-2</v>
      </c>
      <c r="S5558" s="4">
        <v>49.789474487304688</v>
      </c>
      <c r="T5558" s="4">
        <f t="shared" si="1295"/>
        <v>60.797087218945563</v>
      </c>
      <c r="U5558" s="4">
        <v>26</v>
      </c>
      <c r="V5558" s="4">
        <f t="shared" si="1296"/>
        <v>4596.7456933829972</v>
      </c>
      <c r="W5558" s="4">
        <f t="shared" si="1302"/>
        <v>1.3226115011422712E-2</v>
      </c>
      <c r="X5558" s="1">
        <v>1</v>
      </c>
      <c r="Y5558" s="1">
        <v>78</v>
      </c>
      <c r="Z5558" s="1">
        <f t="shared" si="1297"/>
        <v>0.74587070244782427</v>
      </c>
      <c r="AA5558" s="1">
        <f t="shared" si="1303"/>
        <v>0.7338673595526789</v>
      </c>
      <c r="AB5558" s="2">
        <v>1</v>
      </c>
      <c r="AC5558" s="2">
        <v>77</v>
      </c>
      <c r="AD5558" s="2">
        <f t="shared" si="1304"/>
        <v>0.70426453313030746</v>
      </c>
      <c r="AE5558" s="2">
        <f t="shared" si="1305"/>
        <v>0.71834152795263018</v>
      </c>
      <c r="AF5558" s="3">
        <v>0</v>
      </c>
      <c r="AG5558" s="3">
        <v>0</v>
      </c>
      <c r="AH5558" s="3">
        <v>0</v>
      </c>
      <c r="AI5558" s="3">
        <v>0</v>
      </c>
      <c r="AJ5558" s="3">
        <v>0</v>
      </c>
      <c r="AK5558" s="3">
        <v>0</v>
      </c>
      <c r="AL5558" s="3">
        <v>0</v>
      </c>
      <c r="AM5558" s="3">
        <v>0</v>
      </c>
      <c r="AN5558" s="3">
        <v>0</v>
      </c>
    </row>
    <row r="5559" spans="1:40" x14ac:dyDescent="0.2">
      <c r="A5559" t="s">
        <v>76</v>
      </c>
      <c r="B5559" t="s">
        <v>164</v>
      </c>
      <c r="C5559" t="s">
        <v>39</v>
      </c>
      <c r="D5559" t="s">
        <v>127</v>
      </c>
      <c r="E5559" s="5">
        <v>0</v>
      </c>
      <c r="F5559" s="5">
        <v>1</v>
      </c>
      <c r="G5559" s="4">
        <v>3593900000</v>
      </c>
      <c r="H5559" s="4">
        <f t="shared" si="1298"/>
        <v>43957201286348.242</v>
      </c>
      <c r="I5559" s="4">
        <f t="shared" si="1299"/>
        <v>8.1759072343765324E-5</v>
      </c>
      <c r="J5559" s="1">
        <v>50.650001525878906</v>
      </c>
      <c r="K5559" s="1">
        <f t="shared" si="1291"/>
        <v>56.396269004859171</v>
      </c>
      <c r="L5559" s="3">
        <v>50.650001525878906</v>
      </c>
      <c r="M5559" s="3">
        <f t="shared" si="1300"/>
        <v>0</v>
      </c>
      <c r="N5559" s="6">
        <f t="shared" si="1292"/>
        <v>56.396269004859171</v>
      </c>
      <c r="O5559" s="3">
        <f t="shared" si="1293"/>
        <v>0</v>
      </c>
      <c r="P5559" s="3">
        <v>26</v>
      </c>
      <c r="Q5559" s="3">
        <f t="shared" si="1294"/>
        <v>4344.7259242726623</v>
      </c>
      <c r="R5559" s="3">
        <f t="shared" si="1301"/>
        <v>1.2980397380140913E-2</v>
      </c>
      <c r="S5559" s="4">
        <v>53.315788269042969</v>
      </c>
      <c r="T5559" s="4">
        <f t="shared" si="1295"/>
        <v>65.777821939243523</v>
      </c>
      <c r="U5559" s="4">
        <v>24</v>
      </c>
      <c r="V5559" s="4">
        <f t="shared" si="1296"/>
        <v>4596.7456933829972</v>
      </c>
      <c r="W5559" s="4">
        <f t="shared" si="1302"/>
        <v>1.4309649984320542E-2</v>
      </c>
      <c r="X5559" s="1">
        <v>1</v>
      </c>
      <c r="Y5559" s="1">
        <v>78</v>
      </c>
      <c r="Z5559" s="1">
        <f t="shared" si="1297"/>
        <v>0.74587070244782427</v>
      </c>
      <c r="AA5559" s="1">
        <f t="shared" si="1303"/>
        <v>0.80637572903898103</v>
      </c>
      <c r="AB5559" s="2">
        <v>1</v>
      </c>
      <c r="AC5559" s="2">
        <v>77</v>
      </c>
      <c r="AD5559" s="2">
        <f t="shared" si="1304"/>
        <v>0.70426453313030746</v>
      </c>
      <c r="AE5559" s="2">
        <f t="shared" si="1305"/>
        <v>0.80637572903898103</v>
      </c>
      <c r="AF5559" s="3">
        <v>0</v>
      </c>
      <c r="AG5559" s="3">
        <v>0</v>
      </c>
      <c r="AH5559" s="3">
        <v>0</v>
      </c>
      <c r="AI5559" s="3">
        <v>0</v>
      </c>
      <c r="AJ5559" s="3">
        <v>0</v>
      </c>
      <c r="AK5559" s="3">
        <v>0</v>
      </c>
      <c r="AL5559" s="3">
        <v>0</v>
      </c>
      <c r="AM5559" s="3">
        <v>0</v>
      </c>
      <c r="AN5559" s="3">
        <v>0</v>
      </c>
    </row>
    <row r="5560" spans="1:40" x14ac:dyDescent="0.2">
      <c r="A5560" t="s">
        <v>76</v>
      </c>
      <c r="B5560" t="s">
        <v>164</v>
      </c>
      <c r="C5560" t="s">
        <v>83</v>
      </c>
      <c r="D5560" t="s">
        <v>171</v>
      </c>
      <c r="E5560" s="5">
        <v>0</v>
      </c>
      <c r="F5560" s="5">
        <v>1</v>
      </c>
      <c r="G5560" s="4">
        <v>16518400000</v>
      </c>
      <c r="H5560" s="4">
        <f t="shared" si="1298"/>
        <v>43957201286348.242</v>
      </c>
      <c r="I5560" s="4">
        <f t="shared" si="1299"/>
        <v>3.757837058914419E-4</v>
      </c>
      <c r="J5560" s="1">
        <v>42.349998474121094</v>
      </c>
      <c r="K5560" s="1">
        <f t="shared" si="1291"/>
        <v>54.811646153353053</v>
      </c>
      <c r="L5560" s="3">
        <v>42.349998474121094</v>
      </c>
      <c r="M5560" s="3">
        <f t="shared" si="1300"/>
        <v>0</v>
      </c>
      <c r="N5560" s="6">
        <f t="shared" si="1292"/>
        <v>54.811646153353053</v>
      </c>
      <c r="O5560" s="3">
        <f t="shared" si="1293"/>
        <v>0</v>
      </c>
      <c r="P5560" s="3">
        <v>27</v>
      </c>
      <c r="Q5560" s="3">
        <f t="shared" si="1294"/>
        <v>4344.7259242726623</v>
      </c>
      <c r="R5560" s="3">
        <f t="shared" si="1301"/>
        <v>1.2615674062922371E-2</v>
      </c>
      <c r="S5560" s="4">
        <v>44.578948974609375</v>
      </c>
      <c r="T5560" s="4">
        <f t="shared" si="1295"/>
        <v>63.929620064267411</v>
      </c>
      <c r="U5560" s="4">
        <v>25</v>
      </c>
      <c r="V5560" s="4">
        <f t="shared" si="1296"/>
        <v>4596.7456933829972</v>
      </c>
      <c r="W5560" s="4">
        <f t="shared" si="1302"/>
        <v>1.3907582522194761E-2</v>
      </c>
      <c r="X5560" s="1">
        <v>1</v>
      </c>
      <c r="Y5560" s="1">
        <v>78</v>
      </c>
      <c r="Z5560" s="1">
        <f t="shared" si="1297"/>
        <v>0.74587070244782427</v>
      </c>
      <c r="AA5560" s="1">
        <f t="shared" si="1303"/>
        <v>0.78752511197094799</v>
      </c>
      <c r="AB5560" s="2">
        <v>1</v>
      </c>
      <c r="AC5560" s="2">
        <v>77</v>
      </c>
      <c r="AD5560" s="2">
        <f t="shared" si="1304"/>
        <v>0.70426453313030746</v>
      </c>
      <c r="AE5560" s="2">
        <f t="shared" si="1305"/>
        <v>0.7625802610057294</v>
      </c>
      <c r="AF5560" s="3">
        <v>0</v>
      </c>
      <c r="AG5560" s="3">
        <v>0</v>
      </c>
      <c r="AH5560" s="3">
        <v>0</v>
      </c>
      <c r="AI5560" s="3">
        <v>0</v>
      </c>
      <c r="AJ5560" s="3">
        <v>0</v>
      </c>
      <c r="AK5560" s="3">
        <v>0</v>
      </c>
      <c r="AL5560" s="3">
        <v>0</v>
      </c>
      <c r="AM5560" s="3">
        <v>0</v>
      </c>
      <c r="AN5560" s="3">
        <v>0</v>
      </c>
    </row>
    <row r="5561" spans="1:40" x14ac:dyDescent="0.2">
      <c r="A5561" t="s">
        <v>76</v>
      </c>
      <c r="B5561" t="s">
        <v>164</v>
      </c>
      <c r="C5561" t="s">
        <v>66</v>
      </c>
      <c r="D5561" t="s">
        <v>154</v>
      </c>
      <c r="E5561" s="5">
        <v>0</v>
      </c>
      <c r="F5561" s="5">
        <v>0</v>
      </c>
      <c r="G5561" s="4">
        <v>319600000</v>
      </c>
      <c r="H5561" s="4">
        <f t="shared" si="1298"/>
        <v>43957201286348.242</v>
      </c>
      <c r="I5561" s="4">
        <f t="shared" si="1299"/>
        <v>7.2707085675915847E-6</v>
      </c>
      <c r="J5561" s="1">
        <v>65.375</v>
      </c>
      <c r="K5561" s="1">
        <f t="shared" si="1291"/>
        <v>54.12866940171066</v>
      </c>
      <c r="L5561" s="3">
        <v>65.375</v>
      </c>
      <c r="M5561" s="3">
        <f t="shared" si="1300"/>
        <v>0</v>
      </c>
      <c r="N5561" s="6">
        <f t="shared" si="1292"/>
        <v>54.12866940171066</v>
      </c>
      <c r="O5561" s="3">
        <f t="shared" si="1293"/>
        <v>0</v>
      </c>
      <c r="P5561" s="3">
        <v>28</v>
      </c>
      <c r="Q5561" s="3">
        <f t="shared" si="1294"/>
        <v>4344.7259242726623</v>
      </c>
      <c r="R5561" s="3">
        <f t="shared" si="1301"/>
        <v>1.24584773228871E-2</v>
      </c>
      <c r="S5561" s="4">
        <v>66.184211730957031</v>
      </c>
      <c r="T5561" s="4">
        <f t="shared" si="1295"/>
        <v>56.163665970892559</v>
      </c>
      <c r="U5561" s="4">
        <v>29</v>
      </c>
      <c r="V5561" s="4">
        <f t="shared" si="1296"/>
        <v>4596.7456933829972</v>
      </c>
      <c r="W5561" s="4">
        <f t="shared" si="1302"/>
        <v>1.2218136420237474E-2</v>
      </c>
      <c r="X5561" s="1">
        <v>0</v>
      </c>
      <c r="Y5561" s="1">
        <v>78</v>
      </c>
      <c r="Z5561" s="1">
        <f t="shared" si="1297"/>
        <v>0.74587070244782427</v>
      </c>
      <c r="AA5561" s="1">
        <f t="shared" si="1303"/>
        <v>0</v>
      </c>
      <c r="AB5561" s="2">
        <v>0</v>
      </c>
      <c r="AC5561" s="2">
        <v>77</v>
      </c>
      <c r="AD5561" s="2">
        <f t="shared" si="1304"/>
        <v>0.70426453313030746</v>
      </c>
      <c r="AE5561" s="2">
        <f t="shared" si="1305"/>
        <v>0</v>
      </c>
      <c r="AF5561" s="3">
        <v>0</v>
      </c>
      <c r="AG5561" s="3">
        <v>0</v>
      </c>
      <c r="AH5561" s="3">
        <v>0</v>
      </c>
      <c r="AI5561" s="3">
        <v>0</v>
      </c>
      <c r="AJ5561" s="3">
        <v>0</v>
      </c>
      <c r="AK5561" s="3">
        <v>0</v>
      </c>
      <c r="AL5561" s="3">
        <v>0</v>
      </c>
      <c r="AM5561" s="3">
        <v>0</v>
      </c>
      <c r="AN5561" s="3">
        <v>0</v>
      </c>
    </row>
    <row r="5562" spans="1:40" x14ac:dyDescent="0.2">
      <c r="A5562" t="s">
        <v>76</v>
      </c>
      <c r="B5562" t="s">
        <v>164</v>
      </c>
      <c r="C5562" t="s">
        <v>38</v>
      </c>
      <c r="D5562" t="s">
        <v>126</v>
      </c>
      <c r="E5562" s="5">
        <v>0</v>
      </c>
      <c r="F5562" s="5">
        <v>0</v>
      </c>
      <c r="G5562" s="4">
        <v>494400000</v>
      </c>
      <c r="H5562" s="4">
        <f t="shared" si="1298"/>
        <v>43957201286348.242</v>
      </c>
      <c r="I5562" s="4">
        <f t="shared" si="1299"/>
        <v>1.1247303866762452E-5</v>
      </c>
      <c r="J5562" s="1">
        <v>61.450000762939453</v>
      </c>
      <c r="K5562" s="1">
        <f t="shared" si="1291"/>
        <v>51.989441740858418</v>
      </c>
      <c r="L5562" s="3">
        <v>61.450000762939453</v>
      </c>
      <c r="M5562" s="3">
        <f t="shared" si="1300"/>
        <v>0</v>
      </c>
      <c r="N5562" s="6">
        <f t="shared" si="1292"/>
        <v>51.989441740858418</v>
      </c>
      <c r="O5562" s="3">
        <f t="shared" si="1293"/>
        <v>0</v>
      </c>
      <c r="P5562" s="3">
        <v>29</v>
      </c>
      <c r="Q5562" s="3">
        <f t="shared" si="1294"/>
        <v>4344.7259242726623</v>
      </c>
      <c r="R5562" s="3">
        <f t="shared" si="1301"/>
        <v>1.1966103880203173E-2</v>
      </c>
      <c r="S5562" s="4">
        <v>61.947368621826172</v>
      </c>
      <c r="T5562" s="4">
        <f t="shared" si="1295"/>
        <v>53.262073071662641</v>
      </c>
      <c r="U5562" s="4">
        <v>31</v>
      </c>
      <c r="V5562" s="4">
        <f t="shared" si="1296"/>
        <v>4596.7456933829972</v>
      </c>
      <c r="W5562" s="4">
        <f t="shared" si="1302"/>
        <v>1.1586908788174479E-2</v>
      </c>
      <c r="X5562" s="1">
        <v>1</v>
      </c>
      <c r="Y5562" s="1">
        <v>78</v>
      </c>
      <c r="Z5562" s="1">
        <f t="shared" si="1297"/>
        <v>0.74587070244782427</v>
      </c>
      <c r="AA5562" s="1">
        <f t="shared" si="1303"/>
        <v>0.78097628053725676</v>
      </c>
      <c r="AB5562" s="2">
        <v>1</v>
      </c>
      <c r="AC5562" s="2">
        <v>77</v>
      </c>
      <c r="AD5562" s="2">
        <f t="shared" si="1304"/>
        <v>0.70426453313030746</v>
      </c>
      <c r="AE5562" s="2">
        <f t="shared" si="1305"/>
        <v>0.71285476535988923</v>
      </c>
      <c r="AF5562" s="3">
        <v>0</v>
      </c>
      <c r="AG5562" s="3">
        <v>0</v>
      </c>
      <c r="AH5562" s="3">
        <v>0</v>
      </c>
      <c r="AI5562" s="3">
        <v>0</v>
      </c>
      <c r="AJ5562" s="3">
        <v>0</v>
      </c>
      <c r="AK5562" s="3">
        <v>0</v>
      </c>
      <c r="AL5562" s="3">
        <v>0</v>
      </c>
      <c r="AM5562" s="3">
        <v>0</v>
      </c>
      <c r="AN5562" s="3">
        <v>0</v>
      </c>
    </row>
    <row r="5563" spans="1:40" x14ac:dyDescent="0.2">
      <c r="A5563" t="s">
        <v>76</v>
      </c>
      <c r="B5563" t="s">
        <v>164</v>
      </c>
      <c r="C5563" t="s">
        <v>37</v>
      </c>
      <c r="D5563" t="s">
        <v>125</v>
      </c>
      <c r="E5563" s="5">
        <v>0</v>
      </c>
      <c r="F5563" s="5">
        <v>0</v>
      </c>
      <c r="G5563" s="4">
        <v>2213200000</v>
      </c>
      <c r="H5563" s="4">
        <f t="shared" si="1298"/>
        <v>43957201286348.242</v>
      </c>
      <c r="I5563" s="4">
        <f t="shared" si="1299"/>
        <v>5.0348974348540977E-5</v>
      </c>
      <c r="J5563" s="1">
        <v>51.900001525878906</v>
      </c>
      <c r="K5563" s="1">
        <f t="shared" si="1291"/>
        <v>51.621702212550133</v>
      </c>
      <c r="L5563" s="3">
        <v>51.900001525878906</v>
      </c>
      <c r="M5563" s="3">
        <f t="shared" si="1300"/>
        <v>0</v>
      </c>
      <c r="N5563" s="6">
        <f t="shared" si="1292"/>
        <v>51.621702212550133</v>
      </c>
      <c r="O5563" s="3">
        <f t="shared" si="1293"/>
        <v>0</v>
      </c>
      <c r="P5563" s="3">
        <v>30</v>
      </c>
      <c r="Q5563" s="3">
        <f t="shared" si="1294"/>
        <v>4344.7259242726623</v>
      </c>
      <c r="R5563" s="3">
        <f t="shared" si="1301"/>
        <v>1.1881463436889167E-2</v>
      </c>
      <c r="S5563" s="4">
        <v>54.578948974609375</v>
      </c>
      <c r="T5563" s="4">
        <f t="shared" si="1295"/>
        <v>60.035165748270593</v>
      </c>
      <c r="U5563" s="4">
        <v>28</v>
      </c>
      <c r="V5563" s="4">
        <f t="shared" si="1296"/>
        <v>4596.7456933829972</v>
      </c>
      <c r="W5563" s="4">
        <f t="shared" si="1302"/>
        <v>1.3060362646271915E-2</v>
      </c>
      <c r="X5563" s="1">
        <v>1</v>
      </c>
      <c r="Y5563" s="1">
        <v>78</v>
      </c>
      <c r="Z5563" s="1">
        <f t="shared" si="1297"/>
        <v>0.74587070244782427</v>
      </c>
      <c r="AA5563" s="1">
        <f t="shared" si="1303"/>
        <v>0.74615110299884657</v>
      </c>
      <c r="AB5563" s="2">
        <v>1</v>
      </c>
      <c r="AC5563" s="2">
        <v>77</v>
      </c>
      <c r="AD5563" s="2">
        <f t="shared" si="1304"/>
        <v>0.70426453313030746</v>
      </c>
      <c r="AE5563" s="2">
        <f t="shared" si="1305"/>
        <v>0.74615110299884657</v>
      </c>
      <c r="AF5563" s="3">
        <v>0</v>
      </c>
      <c r="AG5563" s="3">
        <v>0</v>
      </c>
      <c r="AH5563" s="3">
        <v>0</v>
      </c>
      <c r="AI5563" s="3">
        <v>0</v>
      </c>
      <c r="AJ5563" s="3">
        <v>0</v>
      </c>
      <c r="AK5563" s="3">
        <v>0</v>
      </c>
      <c r="AL5563" s="3">
        <v>0</v>
      </c>
      <c r="AM5563" s="3">
        <v>0</v>
      </c>
      <c r="AN5563" s="3">
        <v>0</v>
      </c>
    </row>
    <row r="5564" spans="1:40" x14ac:dyDescent="0.2">
      <c r="A5564" t="s">
        <v>76</v>
      </c>
      <c r="B5564" t="s">
        <v>164</v>
      </c>
      <c r="C5564" t="s">
        <v>41</v>
      </c>
      <c r="D5564" t="s">
        <v>129</v>
      </c>
      <c r="E5564" s="5">
        <v>0</v>
      </c>
      <c r="F5564" s="5">
        <v>0</v>
      </c>
      <c r="G5564" s="4">
        <v>336400000</v>
      </c>
      <c r="H5564" s="4">
        <f t="shared" si="1298"/>
        <v>43957201286348.242</v>
      </c>
      <c r="I5564" s="4">
        <f t="shared" si="1299"/>
        <v>7.652898504811669E-6</v>
      </c>
      <c r="J5564" s="1">
        <v>63.25</v>
      </c>
      <c r="K5564" s="1">
        <f t="shared" si="1291"/>
        <v>49.864359015714371</v>
      </c>
      <c r="L5564" s="3">
        <v>63.25</v>
      </c>
      <c r="M5564" s="3">
        <f t="shared" si="1300"/>
        <v>0</v>
      </c>
      <c r="N5564" s="6">
        <f t="shared" si="1292"/>
        <v>49.864359015714371</v>
      </c>
      <c r="O5564" s="3">
        <f t="shared" si="1293"/>
        <v>0</v>
      </c>
      <c r="P5564" s="3">
        <v>31</v>
      </c>
      <c r="Q5564" s="3">
        <f t="shared" si="1294"/>
        <v>4344.7259242726623</v>
      </c>
      <c r="R5564" s="3">
        <f t="shared" si="1301"/>
        <v>1.1476986094137115E-2</v>
      </c>
      <c r="S5564" s="4">
        <v>62.631580352783203</v>
      </c>
      <c r="T5564" s="4">
        <f t="shared" si="1295"/>
        <v>48.415983881609229</v>
      </c>
      <c r="U5564" s="4">
        <v>33</v>
      </c>
      <c r="V5564" s="4">
        <f t="shared" si="1296"/>
        <v>4596.7456933829972</v>
      </c>
      <c r="W5564" s="4">
        <f t="shared" si="1302"/>
        <v>1.0532665305218843E-2</v>
      </c>
      <c r="X5564" s="1">
        <v>0</v>
      </c>
      <c r="Y5564" s="1">
        <v>78</v>
      </c>
      <c r="Z5564" s="1">
        <f t="shared" si="1297"/>
        <v>0.74587070244782427</v>
      </c>
      <c r="AA5564" s="1">
        <f t="shared" si="1303"/>
        <v>0</v>
      </c>
      <c r="AB5564" s="2">
        <v>0</v>
      </c>
      <c r="AC5564" s="2">
        <v>77</v>
      </c>
      <c r="AD5564" s="2">
        <f t="shared" si="1304"/>
        <v>0.70426453313030746</v>
      </c>
      <c r="AE5564" s="2">
        <f t="shared" si="1305"/>
        <v>0</v>
      </c>
      <c r="AF5564" s="3">
        <v>0</v>
      </c>
      <c r="AG5564" s="3">
        <v>0</v>
      </c>
      <c r="AH5564" s="3">
        <v>0</v>
      </c>
      <c r="AI5564" s="3">
        <v>0</v>
      </c>
      <c r="AJ5564" s="3">
        <v>0</v>
      </c>
      <c r="AK5564" s="3">
        <v>0</v>
      </c>
      <c r="AL5564" s="3">
        <v>0</v>
      </c>
      <c r="AM5564" s="3">
        <v>0</v>
      </c>
      <c r="AN5564" s="3">
        <v>0</v>
      </c>
    </row>
    <row r="5565" spans="1:40" x14ac:dyDescent="0.2">
      <c r="A5565" t="s">
        <v>76</v>
      </c>
      <c r="B5565" t="s">
        <v>164</v>
      </c>
      <c r="C5565" t="s">
        <v>57</v>
      </c>
      <c r="D5565" t="s">
        <v>145</v>
      </c>
      <c r="E5565" s="5">
        <v>0</v>
      </c>
      <c r="F5565" s="5">
        <v>0</v>
      </c>
      <c r="G5565" s="4">
        <v>1051600000</v>
      </c>
      <c r="H5565" s="4">
        <f t="shared" si="1298"/>
        <v>43957201286348.242</v>
      </c>
      <c r="I5565" s="4">
        <f t="shared" si="1299"/>
        <v>2.3923270117895216E-5</v>
      </c>
      <c r="J5565" s="1">
        <v>54.375</v>
      </c>
      <c r="K5565" s="1">
        <f t="shared" si="1291"/>
        <v>46.323851194231722</v>
      </c>
      <c r="L5565" s="3">
        <v>54.375</v>
      </c>
      <c r="M5565" s="3">
        <f t="shared" si="1300"/>
        <v>0</v>
      </c>
      <c r="N5565" s="6">
        <f t="shared" si="1292"/>
        <v>46.323851194231722</v>
      </c>
      <c r="O5565" s="3">
        <f t="shared" si="1293"/>
        <v>0</v>
      </c>
      <c r="P5565" s="3">
        <v>32</v>
      </c>
      <c r="Q5565" s="3">
        <f t="shared" si="1294"/>
        <v>4344.7259242726623</v>
      </c>
      <c r="R5565" s="3">
        <f t="shared" si="1301"/>
        <v>1.0662088242536647E-2</v>
      </c>
      <c r="S5565" s="4">
        <v>57.184211730957031</v>
      </c>
      <c r="T5565" s="4">
        <f t="shared" si="1295"/>
        <v>53.880952501966519</v>
      </c>
      <c r="U5565" s="4">
        <v>30</v>
      </c>
      <c r="V5565" s="4">
        <f t="shared" si="1296"/>
        <v>4596.7456933829972</v>
      </c>
      <c r="W5565" s="4">
        <f t="shared" si="1302"/>
        <v>1.1721543042837458E-2</v>
      </c>
      <c r="X5565" s="1">
        <v>1</v>
      </c>
      <c r="Y5565" s="1">
        <v>78</v>
      </c>
      <c r="Z5565" s="1">
        <f t="shared" si="1297"/>
        <v>0.74587070244782427</v>
      </c>
      <c r="AA5565" s="1">
        <f t="shared" si="1303"/>
        <v>0.76324244063600999</v>
      </c>
      <c r="AB5565" s="2">
        <v>1</v>
      </c>
      <c r="AC5565" s="2">
        <v>77</v>
      </c>
      <c r="AD5565" s="2">
        <f t="shared" si="1304"/>
        <v>0.70426453313030746</v>
      </c>
      <c r="AE5565" s="2">
        <f t="shared" si="1305"/>
        <v>0.76324244063600999</v>
      </c>
      <c r="AF5565" s="3">
        <v>0</v>
      </c>
      <c r="AG5565" s="3">
        <v>0</v>
      </c>
      <c r="AH5565" s="3">
        <v>0</v>
      </c>
      <c r="AI5565" s="3">
        <v>0</v>
      </c>
      <c r="AJ5565" s="3">
        <v>0</v>
      </c>
      <c r="AK5565" s="3">
        <v>0</v>
      </c>
      <c r="AL5565" s="3">
        <v>0</v>
      </c>
      <c r="AM5565" s="3">
        <v>0</v>
      </c>
      <c r="AN5565" s="3">
        <v>0</v>
      </c>
    </row>
    <row r="5566" spans="1:40" x14ac:dyDescent="0.2">
      <c r="A5566" t="s">
        <v>76</v>
      </c>
      <c r="B5566" t="s">
        <v>164</v>
      </c>
      <c r="C5566" t="s">
        <v>50</v>
      </c>
      <c r="D5566" t="s">
        <v>138</v>
      </c>
      <c r="E5566" s="5">
        <v>0</v>
      </c>
      <c r="F5566" s="5">
        <v>0</v>
      </c>
      <c r="G5566" s="4">
        <v>32600000</v>
      </c>
      <c r="H5566" s="4">
        <f t="shared" si="1298"/>
        <v>43957201286348.242</v>
      </c>
      <c r="I5566" s="4">
        <f t="shared" si="1299"/>
        <v>7.4163047341516168E-7</v>
      </c>
      <c r="J5566" s="1">
        <v>79.699996948242188</v>
      </c>
      <c r="K5566" s="1">
        <f t="shared" si="1291"/>
        <v>45.82517194052312</v>
      </c>
      <c r="L5566" s="3">
        <v>79.699996948242188</v>
      </c>
      <c r="M5566" s="3">
        <f t="shared" si="1300"/>
        <v>0</v>
      </c>
      <c r="N5566" s="6">
        <f t="shared" si="1292"/>
        <v>45.82517194052312</v>
      </c>
      <c r="O5566" s="3">
        <f t="shared" si="1293"/>
        <v>0</v>
      </c>
      <c r="P5566" s="3">
        <v>33</v>
      </c>
      <c r="Q5566" s="3">
        <f t="shared" si="1294"/>
        <v>4344.7259242726623</v>
      </c>
      <c r="R5566" s="3">
        <f t="shared" si="1301"/>
        <v>1.0547310173125496E-2</v>
      </c>
      <c r="S5566" s="4">
        <v>78.631576538085938</v>
      </c>
      <c r="T5566" s="4">
        <f t="shared" si="1295"/>
        <v>44.006835361254517</v>
      </c>
      <c r="U5566" s="4">
        <v>35</v>
      </c>
      <c r="V5566" s="4">
        <f t="shared" si="1296"/>
        <v>4596.7456933829972</v>
      </c>
      <c r="W5566" s="4">
        <f t="shared" si="1302"/>
        <v>9.573476171327519E-3</v>
      </c>
      <c r="X5566" s="1">
        <v>0</v>
      </c>
      <c r="Y5566" s="1">
        <v>78</v>
      </c>
      <c r="Z5566" s="1">
        <f t="shared" si="1297"/>
        <v>0.74587070244782427</v>
      </c>
      <c r="AA5566" s="1">
        <f t="shared" si="1303"/>
        <v>0</v>
      </c>
      <c r="AB5566" s="2">
        <v>0</v>
      </c>
      <c r="AC5566" s="2">
        <v>77</v>
      </c>
      <c r="AD5566" s="2">
        <f t="shared" si="1304"/>
        <v>0.70426453313030746</v>
      </c>
      <c r="AE5566" s="2">
        <f t="shared" si="1305"/>
        <v>0</v>
      </c>
      <c r="AF5566" s="3">
        <v>1</v>
      </c>
      <c r="AG5566" s="3">
        <v>0</v>
      </c>
      <c r="AH5566" s="3">
        <v>0</v>
      </c>
      <c r="AI5566" s="3">
        <v>0</v>
      </c>
      <c r="AJ5566" s="3">
        <v>0</v>
      </c>
      <c r="AK5566" s="3">
        <v>0</v>
      </c>
      <c r="AL5566" s="3">
        <v>0</v>
      </c>
      <c r="AM5566" s="3">
        <v>0</v>
      </c>
      <c r="AN5566" s="3">
        <v>0</v>
      </c>
    </row>
    <row r="5567" spans="1:40" x14ac:dyDescent="0.2">
      <c r="A5567" t="s">
        <v>76</v>
      </c>
      <c r="B5567" t="s">
        <v>164</v>
      </c>
      <c r="C5567" t="s">
        <v>193</v>
      </c>
      <c r="D5567" t="s">
        <v>331</v>
      </c>
      <c r="E5567" s="5">
        <v>0</v>
      </c>
      <c r="F5567" s="5">
        <v>0</v>
      </c>
      <c r="G5567" s="4">
        <v>69200000</v>
      </c>
      <c r="H5567" s="4">
        <f t="shared" si="1298"/>
        <v>43957201286348.242</v>
      </c>
      <c r="I5567" s="4">
        <f t="shared" si="1299"/>
        <v>1.5742585509303432E-6</v>
      </c>
      <c r="J5567" s="1">
        <v>72.925003051757813</v>
      </c>
      <c r="K5567" s="1">
        <f t="shared" si="1291"/>
        <v>45.11504430697925</v>
      </c>
      <c r="L5567" s="3">
        <v>72.925003051757813</v>
      </c>
      <c r="M5567" s="3">
        <f t="shared" si="1300"/>
        <v>0</v>
      </c>
      <c r="N5567" s="6">
        <f t="shared" si="1292"/>
        <v>45.11504430697925</v>
      </c>
      <c r="O5567" s="3">
        <f t="shared" si="1293"/>
        <v>0</v>
      </c>
      <c r="P5567" s="3">
        <v>34</v>
      </c>
      <c r="Q5567" s="3">
        <f t="shared" si="1294"/>
        <v>4344.7259242726623</v>
      </c>
      <c r="R5567" s="3">
        <f t="shared" si="1301"/>
        <v>1.038386427436889E-2</v>
      </c>
      <c r="S5567" s="4">
        <v>72.815788269042969</v>
      </c>
      <c r="T5567" s="4">
        <f t="shared" si="1295"/>
        <v>44.912650584752285</v>
      </c>
      <c r="U5567" s="4">
        <v>34</v>
      </c>
      <c r="V5567" s="4">
        <f t="shared" si="1296"/>
        <v>4596.7456933829972</v>
      </c>
      <c r="W5567" s="4">
        <f t="shared" si="1302"/>
        <v>9.7705319329289674E-3</v>
      </c>
      <c r="X5567" s="1">
        <v>0</v>
      </c>
      <c r="Y5567" s="1">
        <v>78</v>
      </c>
      <c r="Z5567" s="1">
        <f t="shared" si="1297"/>
        <v>0.74587070244782427</v>
      </c>
      <c r="AA5567" s="1">
        <f t="shared" si="1303"/>
        <v>0</v>
      </c>
      <c r="AB5567" s="2">
        <v>0</v>
      </c>
      <c r="AC5567" s="2">
        <v>77</v>
      </c>
      <c r="AD5567" s="2">
        <f t="shared" si="1304"/>
        <v>0.70426453313030746</v>
      </c>
      <c r="AE5567" s="2">
        <f t="shared" si="1305"/>
        <v>0</v>
      </c>
      <c r="AF5567" s="3">
        <v>1</v>
      </c>
      <c r="AG5567" s="3">
        <v>1</v>
      </c>
      <c r="AH5567" s="3">
        <v>0</v>
      </c>
      <c r="AI5567" s="3">
        <v>1</v>
      </c>
      <c r="AJ5567" s="3">
        <v>0</v>
      </c>
      <c r="AK5567" s="3">
        <v>0</v>
      </c>
      <c r="AL5567" s="3">
        <v>1</v>
      </c>
      <c r="AM5567" s="3">
        <v>0</v>
      </c>
      <c r="AN5567" s="3">
        <v>1</v>
      </c>
    </row>
    <row r="5568" spans="1:40" x14ac:dyDescent="0.2">
      <c r="A5568" t="s">
        <v>76</v>
      </c>
      <c r="B5568" t="s">
        <v>164</v>
      </c>
      <c r="C5568" t="s">
        <v>75</v>
      </c>
      <c r="D5568" t="s">
        <v>163</v>
      </c>
      <c r="E5568" s="5">
        <v>0</v>
      </c>
      <c r="F5568" s="5">
        <v>0</v>
      </c>
      <c r="G5568" s="4">
        <v>677200000</v>
      </c>
      <c r="H5568" s="4">
        <f t="shared" si="1298"/>
        <v>43957201286348.242</v>
      </c>
      <c r="I5568" s="4">
        <f t="shared" si="1299"/>
        <v>1.540589437413336E-5</v>
      </c>
      <c r="J5568" s="1">
        <v>56.099998474121094</v>
      </c>
      <c r="K5568" s="1">
        <f t="shared" si="1291"/>
        <v>43.932324922472532</v>
      </c>
      <c r="L5568" s="3">
        <v>56.099998474121094</v>
      </c>
      <c r="M5568" s="3">
        <f t="shared" si="1300"/>
        <v>0</v>
      </c>
      <c r="N5568" s="6">
        <f t="shared" si="1292"/>
        <v>43.932324922472532</v>
      </c>
      <c r="O5568" s="3">
        <f t="shared" si="1293"/>
        <v>0</v>
      </c>
      <c r="P5568" s="3">
        <v>35</v>
      </c>
      <c r="Q5568" s="3">
        <f t="shared" si="1294"/>
        <v>4344.7259242726623</v>
      </c>
      <c r="R5568" s="3">
        <f t="shared" si="1301"/>
        <v>1.0111644713199513E-2</v>
      </c>
      <c r="S5568" s="4">
        <v>58.894737243652344</v>
      </c>
      <c r="T5568" s="4">
        <f t="shared" si="1295"/>
        <v>50.830584567385216</v>
      </c>
      <c r="U5568" s="4">
        <v>32</v>
      </c>
      <c r="V5568" s="4">
        <f t="shared" si="1296"/>
        <v>4596.7456933829972</v>
      </c>
      <c r="W5568" s="4">
        <f t="shared" si="1302"/>
        <v>1.1057950114698688E-2</v>
      </c>
      <c r="X5568" s="1">
        <v>1</v>
      </c>
      <c r="Y5568" s="1">
        <v>78</v>
      </c>
      <c r="Z5568" s="1">
        <f t="shared" si="1297"/>
        <v>0.74587070244782427</v>
      </c>
      <c r="AA5568" s="1">
        <f t="shared" si="1303"/>
        <v>0.77498406407904952</v>
      </c>
      <c r="AB5568" s="2">
        <v>1</v>
      </c>
      <c r="AC5568" s="2">
        <v>77</v>
      </c>
      <c r="AD5568" s="2">
        <f t="shared" si="1304"/>
        <v>0.70426453313030746</v>
      </c>
      <c r="AE5568" s="2">
        <f t="shared" si="1305"/>
        <v>0.76105902653852664</v>
      </c>
      <c r="AF5568" s="3">
        <v>0</v>
      </c>
      <c r="AG5568" s="3">
        <v>0</v>
      </c>
      <c r="AH5568" s="3">
        <v>0</v>
      </c>
      <c r="AI5568" s="3">
        <v>0</v>
      </c>
      <c r="AJ5568" s="3">
        <v>0</v>
      </c>
      <c r="AK5568" s="3">
        <v>0</v>
      </c>
      <c r="AL5568" s="3">
        <v>0</v>
      </c>
      <c r="AM5568" s="3">
        <v>0</v>
      </c>
      <c r="AN5568" s="3">
        <v>0</v>
      </c>
    </row>
    <row r="5569" spans="1:40" x14ac:dyDescent="0.2">
      <c r="A5569" t="s">
        <v>76</v>
      </c>
      <c r="B5569" t="s">
        <v>164</v>
      </c>
      <c r="C5569" t="s">
        <v>17</v>
      </c>
      <c r="D5569" t="s">
        <v>105</v>
      </c>
      <c r="E5569" s="5">
        <v>0</v>
      </c>
      <c r="F5569" s="5">
        <v>0</v>
      </c>
      <c r="G5569" s="4">
        <v>246700000</v>
      </c>
      <c r="H5569" s="4">
        <f t="shared" si="1298"/>
        <v>43957201286348.242</v>
      </c>
      <c r="I5569" s="4">
        <f t="shared" si="1299"/>
        <v>5.612277232868723E-6</v>
      </c>
      <c r="J5569" s="1">
        <v>61.599998474121094</v>
      </c>
      <c r="K5569" s="1">
        <f t="shared" si="1291"/>
        <v>41.538914458756132</v>
      </c>
      <c r="L5569" s="3">
        <v>61.599998474121094</v>
      </c>
      <c r="M5569" s="3">
        <f t="shared" si="1300"/>
        <v>0</v>
      </c>
      <c r="N5569" s="6">
        <f t="shared" si="1292"/>
        <v>41.538914458756132</v>
      </c>
      <c r="O5569" s="3">
        <f t="shared" si="1293"/>
        <v>0</v>
      </c>
      <c r="P5569" s="3">
        <v>36</v>
      </c>
      <c r="Q5569" s="3">
        <f t="shared" si="1294"/>
        <v>4344.7259242726623</v>
      </c>
      <c r="R5569" s="3">
        <f t="shared" si="1301"/>
        <v>9.5607675104868763E-3</v>
      </c>
      <c r="S5569" s="4">
        <v>60.894737243652344</v>
      </c>
      <c r="T5569" s="4">
        <f t="shared" si="1295"/>
        <v>40.128444107923102</v>
      </c>
      <c r="U5569" s="4">
        <v>39</v>
      </c>
      <c r="V5569" s="4">
        <f t="shared" si="1296"/>
        <v>4596.7456933829972</v>
      </c>
      <c r="W5569" s="4">
        <f t="shared" si="1302"/>
        <v>8.7297507377203584E-3</v>
      </c>
      <c r="X5569" s="1">
        <v>1</v>
      </c>
      <c r="Y5569" s="1">
        <v>78</v>
      </c>
      <c r="Z5569" s="1">
        <f t="shared" si="1297"/>
        <v>0.74587070244782427</v>
      </c>
      <c r="AA5569" s="1">
        <f t="shared" si="1303"/>
        <v>0.72073085690549066</v>
      </c>
      <c r="AB5569" s="2">
        <v>1</v>
      </c>
      <c r="AC5569" s="2">
        <v>77</v>
      </c>
      <c r="AD5569" s="2">
        <f t="shared" si="1304"/>
        <v>0.70426453313030746</v>
      </c>
      <c r="AE5569" s="2">
        <f t="shared" si="1305"/>
        <v>0.68337854333334558</v>
      </c>
      <c r="AF5569" s="3">
        <v>0</v>
      </c>
      <c r="AG5569" s="3">
        <v>0</v>
      </c>
      <c r="AH5569" s="3">
        <v>0</v>
      </c>
      <c r="AI5569" s="3">
        <v>0</v>
      </c>
      <c r="AJ5569" s="3">
        <v>0</v>
      </c>
      <c r="AK5569" s="3">
        <v>0</v>
      </c>
      <c r="AL5569" s="3">
        <v>0</v>
      </c>
      <c r="AM5569" s="3">
        <v>0</v>
      </c>
      <c r="AN5569" s="3">
        <v>0</v>
      </c>
    </row>
    <row r="5570" spans="1:40" x14ac:dyDescent="0.2">
      <c r="A5570" t="s">
        <v>76</v>
      </c>
      <c r="B5570" t="s">
        <v>164</v>
      </c>
      <c r="C5570" t="s">
        <v>24</v>
      </c>
      <c r="D5570" t="s">
        <v>112</v>
      </c>
      <c r="E5570" s="5">
        <v>0</v>
      </c>
      <c r="F5570" s="5">
        <v>1</v>
      </c>
      <c r="G5570" s="4">
        <v>740900000</v>
      </c>
      <c r="H5570" s="4">
        <f t="shared" si="1298"/>
        <v>43957201286348.242</v>
      </c>
      <c r="I5570" s="4">
        <f t="shared" si="1299"/>
        <v>1.6855031219426174E-5</v>
      </c>
      <c r="J5570" s="1">
        <v>52.5</v>
      </c>
      <c r="K5570" s="1">
        <f t="shared" ref="K5570:K5633" si="1306">((J5570^3)*(I5570^(1/3)))/100</f>
        <v>37.10118354015448</v>
      </c>
      <c r="L5570" s="3">
        <v>52.5</v>
      </c>
      <c r="M5570" s="3">
        <f t="shared" si="1300"/>
        <v>0</v>
      </c>
      <c r="N5570" s="6">
        <f t="shared" ref="N5570:N5633" si="1307">((L5570^3)*(I5570^(1/3)))/100</f>
        <v>37.10118354015448</v>
      </c>
      <c r="O5570" s="3">
        <f t="shared" ref="O5570:O5633" si="1308">IF(K5570=0,"",(K5570-N5570)/K5570)</f>
        <v>0</v>
      </c>
      <c r="P5570" s="3">
        <v>37</v>
      </c>
      <c r="Q5570" s="3">
        <f t="shared" ref="Q5570:Q5633" si="1309">SUMIF(A:A,A5570,N:N)</f>
        <v>4344.7259242726623</v>
      </c>
      <c r="R5570" s="3">
        <f t="shared" si="1301"/>
        <v>8.5393610982182917E-3</v>
      </c>
      <c r="S5570" s="4">
        <v>55.263156890869141</v>
      </c>
      <c r="T5570" s="4">
        <f t="shared" ref="T5570:T5633" si="1310">((S5570^3)*(I5570^(1/3)))/100</f>
        <v>43.272992002683146</v>
      </c>
      <c r="U5570" s="4">
        <v>36</v>
      </c>
      <c r="V5570" s="4">
        <f t="shared" ref="V5570:V5633" si="1311">SUMIF(A:A,A5570,T:T)</f>
        <v>4596.7456933829972</v>
      </c>
      <c r="W5570" s="4">
        <f t="shared" si="1302"/>
        <v>9.4138320649268248E-3</v>
      </c>
      <c r="X5570" s="1">
        <v>1</v>
      </c>
      <c r="Y5570" s="1">
        <v>78</v>
      </c>
      <c r="Z5570" s="1">
        <f t="shared" ref="Z5570:Z5633" si="1312">SUMIFS(T:T,X:X,"1",A:A,A5570)/V5570</f>
        <v>0.74587070244782427</v>
      </c>
      <c r="AA5570" s="1">
        <f t="shared" si="1303"/>
        <v>0.80850195894404697</v>
      </c>
      <c r="AB5570" s="2">
        <v>1</v>
      </c>
      <c r="AC5570" s="2">
        <v>77</v>
      </c>
      <c r="AD5570" s="2">
        <f t="shared" si="1304"/>
        <v>0.70426453313030746</v>
      </c>
      <c r="AE5570" s="2">
        <f t="shared" si="1305"/>
        <v>0.79674604518758985</v>
      </c>
      <c r="AF5570" s="3">
        <v>0</v>
      </c>
      <c r="AG5570" s="3">
        <v>0</v>
      </c>
      <c r="AH5570" s="3">
        <v>0</v>
      </c>
      <c r="AI5570" s="3">
        <v>0</v>
      </c>
      <c r="AJ5570" s="3">
        <v>0</v>
      </c>
      <c r="AK5570" s="3">
        <v>0</v>
      </c>
      <c r="AL5570" s="3">
        <v>0</v>
      </c>
      <c r="AM5570" s="3">
        <v>0</v>
      </c>
      <c r="AN5570" s="3">
        <v>0</v>
      </c>
    </row>
    <row r="5571" spans="1:40" x14ac:dyDescent="0.2">
      <c r="A5571" t="s">
        <v>76</v>
      </c>
      <c r="B5571" t="s">
        <v>164</v>
      </c>
      <c r="C5571" t="s">
        <v>86</v>
      </c>
      <c r="D5571" t="s">
        <v>174</v>
      </c>
      <c r="E5571" s="5">
        <v>0</v>
      </c>
      <c r="F5571" s="5">
        <v>0</v>
      </c>
      <c r="G5571" s="4">
        <v>65800000</v>
      </c>
      <c r="H5571" s="4">
        <f t="shared" ref="H5571:H5634" si="1313">SUM(G:G)</f>
        <v>43957201286348.242</v>
      </c>
      <c r="I5571" s="4">
        <f t="shared" ref="I5571:I5634" si="1314">G5571/H5571</f>
        <v>1.4969105874453263E-6</v>
      </c>
      <c r="J5571" s="1">
        <v>68.525001525878906</v>
      </c>
      <c r="K5571" s="1">
        <f t="shared" si="1306"/>
        <v>36.808301844593487</v>
      </c>
      <c r="L5571" s="3">
        <v>68.525001525878906</v>
      </c>
      <c r="M5571" s="3">
        <f t="shared" ref="M5571:M5634" si="1315">IF(ISBLANK(J5571),"",(J5571-L5571)/J5571)</f>
        <v>0</v>
      </c>
      <c r="N5571" s="6">
        <f t="shared" si="1307"/>
        <v>36.808301844593487</v>
      </c>
      <c r="O5571" s="3">
        <f t="shared" si="1308"/>
        <v>0</v>
      </c>
      <c r="P5571" s="3">
        <v>38</v>
      </c>
      <c r="Q5571" s="3">
        <f t="shared" si="1309"/>
        <v>4344.7259242726623</v>
      </c>
      <c r="R5571" s="3">
        <f t="shared" ref="R5571:R5634" si="1316">N5571/Q5571</f>
        <v>8.4719502417762872E-3</v>
      </c>
      <c r="S5571" s="4">
        <v>66.868423461914063</v>
      </c>
      <c r="T5571" s="4">
        <f t="shared" si="1310"/>
        <v>34.20281664911284</v>
      </c>
      <c r="U5571" s="4">
        <v>42</v>
      </c>
      <c r="V5571" s="4">
        <f t="shared" si="1311"/>
        <v>4596.7456933829972</v>
      </c>
      <c r="W5571" s="4">
        <f t="shared" ref="W5571:W5634" si="1317">T5571/V5571</f>
        <v>7.4406588770720341E-3</v>
      </c>
      <c r="X5571" s="1">
        <v>0</v>
      </c>
      <c r="Y5571" s="1">
        <v>78</v>
      </c>
      <c r="Z5571" s="1">
        <f t="shared" si="1312"/>
        <v>0.74587070244782427</v>
      </c>
      <c r="AA5571" s="1">
        <f t="shared" ref="AA5571:AA5634" si="1318">IF(ISBLANK(S5571),"",SUMIFS(T:T,X:X,"1",C:C,C5571)/SUMIF(C:C,C5571,T:T))</f>
        <v>0</v>
      </c>
      <c r="AB5571" s="2">
        <v>0</v>
      </c>
      <c r="AC5571" s="2">
        <v>77</v>
      </c>
      <c r="AD5571" s="2">
        <f t="shared" ref="AD5571:AD5634" si="1319">SUMIFS(T:T,AB:AB,"1",A:A,A5571)/V5571</f>
        <v>0.70426453313030746</v>
      </c>
      <c r="AE5571" s="2">
        <f t="shared" ref="AE5571:AE5634" si="1320">IF(ISBLANK(S5571),"",SUMIFS(T:T,AB:AB,"1",C:C,C5571)/SUMIF(C:C,C5571,T:T))</f>
        <v>0</v>
      </c>
      <c r="AF5571" s="3">
        <v>0</v>
      </c>
      <c r="AG5571" s="3">
        <v>0</v>
      </c>
      <c r="AH5571" s="3">
        <v>0</v>
      </c>
      <c r="AI5571" s="3">
        <v>0</v>
      </c>
      <c r="AJ5571" s="3">
        <v>0</v>
      </c>
      <c r="AK5571" s="3">
        <v>0</v>
      </c>
      <c r="AL5571" s="3">
        <v>0</v>
      </c>
      <c r="AM5571" s="3">
        <v>0</v>
      </c>
      <c r="AN5571" s="3">
        <v>0</v>
      </c>
    </row>
    <row r="5572" spans="1:40" x14ac:dyDescent="0.2">
      <c r="A5572" t="s">
        <v>76</v>
      </c>
      <c r="B5572" t="s">
        <v>164</v>
      </c>
      <c r="C5572" t="s">
        <v>67</v>
      </c>
      <c r="D5572" t="s">
        <v>155</v>
      </c>
      <c r="E5572" s="5">
        <v>0</v>
      </c>
      <c r="F5572" s="5">
        <v>1</v>
      </c>
      <c r="G5572" s="4">
        <v>309600000</v>
      </c>
      <c r="H5572" s="4">
        <f t="shared" si="1313"/>
        <v>43957201286348.242</v>
      </c>
      <c r="I5572" s="4">
        <f t="shared" si="1314"/>
        <v>7.0432145573415355E-6</v>
      </c>
      <c r="J5572" s="1">
        <v>57.349998474121094</v>
      </c>
      <c r="K5572" s="1">
        <f t="shared" si="1306"/>
        <v>36.156845893929912</v>
      </c>
      <c r="L5572" s="3">
        <v>57.349998474121094</v>
      </c>
      <c r="M5572" s="3">
        <f t="shared" si="1315"/>
        <v>0</v>
      </c>
      <c r="N5572" s="6">
        <f t="shared" si="1307"/>
        <v>36.156845893929912</v>
      </c>
      <c r="O5572" s="3">
        <f t="shared" si="1308"/>
        <v>0</v>
      </c>
      <c r="P5572" s="3">
        <v>39</v>
      </c>
      <c r="Q5572" s="3">
        <f t="shared" si="1309"/>
        <v>4344.7259242726623</v>
      </c>
      <c r="R5572" s="3">
        <f t="shared" si="1316"/>
        <v>8.3220084590221472E-3</v>
      </c>
      <c r="S5572" s="4">
        <v>60.315788269042969</v>
      </c>
      <c r="T5572" s="4">
        <f t="shared" si="1310"/>
        <v>42.061361864343304</v>
      </c>
      <c r="U5572" s="4">
        <v>38</v>
      </c>
      <c r="V5572" s="4">
        <f t="shared" si="1311"/>
        <v>4596.7456933829972</v>
      </c>
      <c r="W5572" s="4">
        <f t="shared" si="1317"/>
        <v>9.1502477339328384E-3</v>
      </c>
      <c r="X5572" s="1">
        <v>1</v>
      </c>
      <c r="Y5572" s="1">
        <v>78</v>
      </c>
      <c r="Z5572" s="1">
        <f t="shared" si="1312"/>
        <v>0.74587070244782427</v>
      </c>
      <c r="AA5572" s="1">
        <f t="shared" si="1318"/>
        <v>0.84713259052567835</v>
      </c>
      <c r="AB5572" s="2">
        <v>1</v>
      </c>
      <c r="AC5572" s="2">
        <v>77</v>
      </c>
      <c r="AD5572" s="2">
        <f t="shared" si="1319"/>
        <v>0.70426453313030746</v>
      </c>
      <c r="AE5572" s="2">
        <f t="shared" si="1320"/>
        <v>0.83986089739747716</v>
      </c>
      <c r="AF5572" s="3">
        <v>0</v>
      </c>
      <c r="AG5572" s="3">
        <v>0</v>
      </c>
      <c r="AH5572" s="3">
        <v>0</v>
      </c>
      <c r="AI5572" s="3">
        <v>0</v>
      </c>
      <c r="AJ5572" s="3">
        <v>0</v>
      </c>
      <c r="AK5572" s="3">
        <v>0</v>
      </c>
      <c r="AL5572" s="3">
        <v>0</v>
      </c>
      <c r="AM5572" s="3">
        <v>0</v>
      </c>
      <c r="AN5572" s="3">
        <v>0</v>
      </c>
    </row>
    <row r="5573" spans="1:40" x14ac:dyDescent="0.2">
      <c r="A5573" t="s">
        <v>76</v>
      </c>
      <c r="B5573" t="s">
        <v>164</v>
      </c>
      <c r="C5573" t="s">
        <v>42</v>
      </c>
      <c r="D5573" t="s">
        <v>130</v>
      </c>
      <c r="E5573" s="5">
        <v>0</v>
      </c>
      <c r="F5573" s="5">
        <v>1</v>
      </c>
      <c r="G5573" s="4">
        <v>1160800000</v>
      </c>
      <c r="H5573" s="4">
        <f t="shared" si="1313"/>
        <v>43957201286348.242</v>
      </c>
      <c r="I5573" s="4">
        <f t="shared" si="1314"/>
        <v>2.6407504709825755E-5</v>
      </c>
      <c r="J5573" s="1">
        <v>49.474998474121094</v>
      </c>
      <c r="K5573" s="1">
        <f t="shared" si="1306"/>
        <v>36.063385178851249</v>
      </c>
      <c r="L5573" s="3">
        <v>49.474998474121094</v>
      </c>
      <c r="M5573" s="3">
        <f t="shared" si="1315"/>
        <v>0</v>
      </c>
      <c r="N5573" s="6">
        <f t="shared" si="1307"/>
        <v>36.063385178851249</v>
      </c>
      <c r="O5573" s="3">
        <f t="shared" si="1308"/>
        <v>0</v>
      </c>
      <c r="P5573" s="3">
        <v>40</v>
      </c>
      <c r="Q5573" s="3">
        <f t="shared" si="1309"/>
        <v>4344.7259242726623</v>
      </c>
      <c r="R5573" s="3">
        <f t="shared" si="1316"/>
        <v>8.30049715619024E-3</v>
      </c>
      <c r="S5573" s="4">
        <v>52.078948974609375</v>
      </c>
      <c r="T5573" s="4">
        <f t="shared" si="1310"/>
        <v>42.06256521630138</v>
      </c>
      <c r="U5573" s="4">
        <v>37</v>
      </c>
      <c r="V5573" s="4">
        <f t="shared" si="1311"/>
        <v>4596.7456933829972</v>
      </c>
      <c r="W5573" s="4">
        <f t="shared" si="1317"/>
        <v>9.1505095173853822E-3</v>
      </c>
      <c r="X5573" s="1">
        <v>1</v>
      </c>
      <c r="Y5573" s="1">
        <v>78</v>
      </c>
      <c r="Z5573" s="1">
        <f t="shared" si="1312"/>
        <v>0.74587070244782427</v>
      </c>
      <c r="AA5573" s="1">
        <f t="shared" si="1318"/>
        <v>0.85710176773704272</v>
      </c>
      <c r="AB5573" s="2">
        <v>1</v>
      </c>
      <c r="AC5573" s="2">
        <v>77</v>
      </c>
      <c r="AD5573" s="2">
        <f t="shared" si="1319"/>
        <v>0.70426453313030746</v>
      </c>
      <c r="AE5573" s="2">
        <f t="shared" si="1320"/>
        <v>0.85710176773704272</v>
      </c>
      <c r="AF5573" s="3">
        <v>0</v>
      </c>
      <c r="AG5573" s="3">
        <v>0</v>
      </c>
      <c r="AH5573" s="3">
        <v>0</v>
      </c>
      <c r="AI5573" s="3">
        <v>0</v>
      </c>
      <c r="AJ5573" s="3">
        <v>0</v>
      </c>
      <c r="AK5573" s="3">
        <v>0</v>
      </c>
      <c r="AL5573" s="3">
        <v>0</v>
      </c>
      <c r="AM5573" s="3">
        <v>0</v>
      </c>
      <c r="AN5573" s="3">
        <v>0</v>
      </c>
    </row>
    <row r="5574" spans="1:40" x14ac:dyDescent="0.2">
      <c r="A5574" t="s">
        <v>76</v>
      </c>
      <c r="B5574" t="s">
        <v>164</v>
      </c>
      <c r="C5574" t="s">
        <v>77</v>
      </c>
      <c r="D5574" t="s">
        <v>165</v>
      </c>
      <c r="E5574" s="5">
        <v>0</v>
      </c>
      <c r="F5574" s="5">
        <v>1</v>
      </c>
      <c r="G5574" s="4">
        <v>1190400000</v>
      </c>
      <c r="H5574" s="4">
        <f t="shared" si="1313"/>
        <v>43957201286348.242</v>
      </c>
      <c r="I5574" s="4">
        <f t="shared" si="1314"/>
        <v>2.7080886980165902E-5</v>
      </c>
      <c r="J5574" s="1">
        <v>47.700000762939453</v>
      </c>
      <c r="K5574" s="1">
        <f t="shared" si="1306"/>
        <v>32.591883018759439</v>
      </c>
      <c r="L5574" s="3">
        <v>47.700000762939453</v>
      </c>
      <c r="M5574" s="3">
        <f t="shared" si="1315"/>
        <v>0</v>
      </c>
      <c r="N5574" s="6">
        <f t="shared" si="1307"/>
        <v>32.591883018759439</v>
      </c>
      <c r="O5574" s="3">
        <f t="shared" si="1308"/>
        <v>0</v>
      </c>
      <c r="P5574" s="3">
        <v>41</v>
      </c>
      <c r="Q5574" s="3">
        <f t="shared" si="1309"/>
        <v>4344.7259242726623</v>
      </c>
      <c r="R5574" s="3">
        <f t="shared" si="1316"/>
        <v>7.5014819316170213E-3</v>
      </c>
      <c r="S5574" s="4">
        <v>50.210525512695313</v>
      </c>
      <c r="T5574" s="4">
        <f t="shared" si="1310"/>
        <v>38.013564532447248</v>
      </c>
      <c r="U5574" s="4">
        <v>40</v>
      </c>
      <c r="V5574" s="4">
        <f t="shared" si="1311"/>
        <v>4596.7456933829972</v>
      </c>
      <c r="W5574" s="4">
        <f t="shared" si="1317"/>
        <v>8.2696688196537971E-3</v>
      </c>
      <c r="X5574" s="1">
        <v>1</v>
      </c>
      <c r="Y5574" s="1">
        <v>78</v>
      </c>
      <c r="Z5574" s="1">
        <f t="shared" si="1312"/>
        <v>0.74587070244782427</v>
      </c>
      <c r="AA5574" s="1">
        <f t="shared" si="1318"/>
        <v>0.853939440376981</v>
      </c>
      <c r="AB5574" s="2">
        <v>1</v>
      </c>
      <c r="AC5574" s="2">
        <v>77</v>
      </c>
      <c r="AD5574" s="2">
        <f t="shared" si="1319"/>
        <v>0.70426453313030746</v>
      </c>
      <c r="AE5574" s="2">
        <f t="shared" si="1320"/>
        <v>0.84452074654917431</v>
      </c>
      <c r="AF5574" s="3">
        <v>0</v>
      </c>
      <c r="AG5574" s="3">
        <v>0</v>
      </c>
      <c r="AH5574" s="3">
        <v>0</v>
      </c>
      <c r="AI5574" s="3">
        <v>0</v>
      </c>
      <c r="AJ5574" s="3">
        <v>0</v>
      </c>
      <c r="AK5574" s="3">
        <v>0</v>
      </c>
      <c r="AL5574" s="3">
        <v>0</v>
      </c>
      <c r="AM5574" s="3">
        <v>0</v>
      </c>
      <c r="AN5574" s="3">
        <v>0</v>
      </c>
    </row>
    <row r="5575" spans="1:40" x14ac:dyDescent="0.2">
      <c r="A5575" t="s">
        <v>76</v>
      </c>
      <c r="B5575" t="s">
        <v>164</v>
      </c>
      <c r="C5575" t="s">
        <v>5</v>
      </c>
      <c r="D5575" t="s">
        <v>93</v>
      </c>
      <c r="E5575" s="5">
        <v>0</v>
      </c>
      <c r="F5575" s="5">
        <v>1</v>
      </c>
      <c r="G5575" s="4">
        <v>271400000</v>
      </c>
      <c r="H5575" s="4">
        <f t="shared" si="1313"/>
        <v>43957201286348.242</v>
      </c>
      <c r="I5575" s="4">
        <f t="shared" si="1314"/>
        <v>6.174187438186346E-6</v>
      </c>
      <c r="J5575" s="1">
        <v>55.900001525878906</v>
      </c>
      <c r="K5575" s="1">
        <f t="shared" si="1306"/>
        <v>32.045131825062725</v>
      </c>
      <c r="L5575" s="3">
        <v>55.900001525878906</v>
      </c>
      <c r="M5575" s="3">
        <f t="shared" si="1315"/>
        <v>0</v>
      </c>
      <c r="N5575" s="6">
        <f t="shared" si="1307"/>
        <v>32.045131825062725</v>
      </c>
      <c r="O5575" s="3">
        <f t="shared" si="1308"/>
        <v>0</v>
      </c>
      <c r="P5575" s="3">
        <v>42</v>
      </c>
      <c r="Q5575" s="3">
        <f t="shared" si="1309"/>
        <v>4344.7259242726623</v>
      </c>
      <c r="R5575" s="3">
        <f t="shared" si="1316"/>
        <v>7.375639426652052E-3</v>
      </c>
      <c r="S5575" s="4">
        <v>56.947368621826172</v>
      </c>
      <c r="T5575" s="4">
        <f t="shared" si="1310"/>
        <v>33.880326531456411</v>
      </c>
      <c r="U5575" s="4">
        <v>44</v>
      </c>
      <c r="V5575" s="4">
        <f t="shared" si="1311"/>
        <v>4596.7456933829972</v>
      </c>
      <c r="W5575" s="4">
        <f t="shared" si="1317"/>
        <v>7.3705026972075158E-3</v>
      </c>
      <c r="X5575" s="1">
        <v>1</v>
      </c>
      <c r="Y5575" s="1">
        <v>78</v>
      </c>
      <c r="Z5575" s="1">
        <f t="shared" si="1312"/>
        <v>0.74587070244782427</v>
      </c>
      <c r="AA5575" s="1">
        <f t="shared" si="1318"/>
        <v>0.85350683464175126</v>
      </c>
      <c r="AB5575" s="2">
        <v>1</v>
      </c>
      <c r="AC5575" s="2">
        <v>77</v>
      </c>
      <c r="AD5575" s="2">
        <f t="shared" si="1319"/>
        <v>0.70426453313030746</v>
      </c>
      <c r="AE5575" s="2">
        <f t="shared" si="1320"/>
        <v>0.80577104932070942</v>
      </c>
      <c r="AF5575" s="3">
        <v>0</v>
      </c>
      <c r="AG5575" s="3">
        <v>0</v>
      </c>
      <c r="AH5575" s="3">
        <v>0</v>
      </c>
      <c r="AI5575" s="3">
        <v>0</v>
      </c>
      <c r="AJ5575" s="3">
        <v>0</v>
      </c>
      <c r="AK5575" s="3">
        <v>0</v>
      </c>
      <c r="AL5575" s="3">
        <v>0</v>
      </c>
      <c r="AM5575" s="3">
        <v>0</v>
      </c>
      <c r="AN5575" s="3">
        <v>0</v>
      </c>
    </row>
    <row r="5576" spans="1:40" x14ac:dyDescent="0.2">
      <c r="A5576" t="s">
        <v>76</v>
      </c>
      <c r="B5576" t="s">
        <v>164</v>
      </c>
      <c r="C5576" t="s">
        <v>27</v>
      </c>
      <c r="D5576" t="s">
        <v>115</v>
      </c>
      <c r="E5576" s="5">
        <v>0</v>
      </c>
      <c r="F5576" s="5">
        <v>1</v>
      </c>
      <c r="G5576" s="4">
        <v>426200000</v>
      </c>
      <c r="H5576" s="4">
        <f t="shared" si="1313"/>
        <v>43957201286348.242</v>
      </c>
      <c r="I5576" s="4">
        <f t="shared" si="1314"/>
        <v>9.6957947168571138E-6</v>
      </c>
      <c r="J5576" s="1">
        <v>52.700000762939453</v>
      </c>
      <c r="K5576" s="1">
        <f t="shared" si="1306"/>
        <v>31.20994488947256</v>
      </c>
      <c r="L5576" s="3">
        <v>52.700000762939453</v>
      </c>
      <c r="M5576" s="3">
        <f t="shared" si="1315"/>
        <v>0</v>
      </c>
      <c r="N5576" s="6">
        <f t="shared" si="1307"/>
        <v>31.20994488947256</v>
      </c>
      <c r="O5576" s="3">
        <f t="shared" si="1308"/>
        <v>0</v>
      </c>
      <c r="P5576" s="3">
        <v>43</v>
      </c>
      <c r="Q5576" s="3">
        <f t="shared" si="1309"/>
        <v>4344.7259242726623</v>
      </c>
      <c r="R5576" s="3">
        <f t="shared" si="1316"/>
        <v>7.1834093642390859E-3</v>
      </c>
      <c r="S5576" s="4">
        <v>55.421051025390625</v>
      </c>
      <c r="T5576" s="4">
        <f t="shared" si="1310"/>
        <v>36.298226828171018</v>
      </c>
      <c r="U5576" s="4">
        <v>41</v>
      </c>
      <c r="V5576" s="4">
        <f t="shared" si="1311"/>
        <v>4596.7456933829972</v>
      </c>
      <c r="W5576" s="4">
        <f t="shared" si="1317"/>
        <v>7.8965053212367645E-3</v>
      </c>
      <c r="X5576" s="1">
        <v>1</v>
      </c>
      <c r="Y5576" s="1">
        <v>78</v>
      </c>
      <c r="Z5576" s="1">
        <f t="shared" si="1312"/>
        <v>0.74587070244782427</v>
      </c>
      <c r="AA5576" s="1">
        <f t="shared" si="1318"/>
        <v>0.86599915467662358</v>
      </c>
      <c r="AB5576" s="2">
        <v>1</v>
      </c>
      <c r="AC5576" s="2">
        <v>77</v>
      </c>
      <c r="AD5576" s="2">
        <f t="shared" si="1319"/>
        <v>0.70426453313030746</v>
      </c>
      <c r="AE5576" s="2">
        <f t="shared" si="1320"/>
        <v>0.85020446380889736</v>
      </c>
      <c r="AF5576" s="3">
        <v>0</v>
      </c>
      <c r="AG5576" s="3">
        <v>0</v>
      </c>
      <c r="AH5576" s="3">
        <v>0</v>
      </c>
      <c r="AI5576" s="3">
        <v>0</v>
      </c>
      <c r="AJ5576" s="3">
        <v>0</v>
      </c>
      <c r="AK5576" s="3">
        <v>0</v>
      </c>
      <c r="AL5576" s="3">
        <v>0</v>
      </c>
      <c r="AM5576" s="3">
        <v>0</v>
      </c>
      <c r="AN5576" s="3">
        <v>0</v>
      </c>
    </row>
    <row r="5577" spans="1:40" x14ac:dyDescent="0.2">
      <c r="A5577" t="s">
        <v>76</v>
      </c>
      <c r="B5577" t="s">
        <v>164</v>
      </c>
      <c r="C5577" t="s">
        <v>60</v>
      </c>
      <c r="D5577" t="s">
        <v>148</v>
      </c>
      <c r="E5577" s="5">
        <v>0</v>
      </c>
      <c r="F5577" s="5">
        <v>0</v>
      </c>
      <c r="G5577" s="4">
        <v>209100000</v>
      </c>
      <c r="H5577" s="4">
        <f t="shared" si="1313"/>
        <v>43957201286348.242</v>
      </c>
      <c r="I5577" s="4">
        <f t="shared" si="1314"/>
        <v>4.7568997543285369E-6</v>
      </c>
      <c r="J5577" s="1">
        <v>56.224998474121094</v>
      </c>
      <c r="K5577" s="1">
        <f t="shared" si="1306"/>
        <v>29.892554064894675</v>
      </c>
      <c r="L5577" s="3">
        <v>56.224998474121094</v>
      </c>
      <c r="M5577" s="3">
        <f t="shared" si="1315"/>
        <v>0</v>
      </c>
      <c r="N5577" s="6">
        <f t="shared" si="1307"/>
        <v>29.892554064894675</v>
      </c>
      <c r="O5577" s="3">
        <f t="shared" si="1308"/>
        <v>0</v>
      </c>
      <c r="P5577" s="3">
        <v>44</v>
      </c>
      <c r="Q5577" s="3">
        <f t="shared" si="1309"/>
        <v>4344.7259242726623</v>
      </c>
      <c r="R5577" s="3">
        <f t="shared" si="1316"/>
        <v>6.8801932701655745E-3</v>
      </c>
      <c r="S5577" s="4">
        <v>57.605262756347656</v>
      </c>
      <c r="T5577" s="4">
        <f t="shared" si="1310"/>
        <v>32.148532422267003</v>
      </c>
      <c r="U5577" s="4">
        <v>46</v>
      </c>
      <c r="V5577" s="4">
        <f t="shared" si="1311"/>
        <v>4596.7456933829972</v>
      </c>
      <c r="W5577" s="4">
        <f t="shared" si="1317"/>
        <v>6.9937591867535176E-3</v>
      </c>
      <c r="X5577" s="1">
        <v>1</v>
      </c>
      <c r="Y5577" s="1">
        <v>78</v>
      </c>
      <c r="Z5577" s="1">
        <f t="shared" si="1312"/>
        <v>0.74587070244782427</v>
      </c>
      <c r="AA5577" s="1">
        <f t="shared" si="1318"/>
        <v>0.77713869608912911</v>
      </c>
      <c r="AB5577" s="2">
        <v>1</v>
      </c>
      <c r="AC5577" s="2">
        <v>77</v>
      </c>
      <c r="AD5577" s="2">
        <f t="shared" si="1319"/>
        <v>0.70426453313030746</v>
      </c>
      <c r="AE5577" s="2">
        <f t="shared" si="1320"/>
        <v>0.77713869608912911</v>
      </c>
      <c r="AF5577" s="3">
        <v>0</v>
      </c>
      <c r="AG5577" s="3">
        <v>0</v>
      </c>
      <c r="AH5577" s="3">
        <v>0</v>
      </c>
      <c r="AI5577" s="3">
        <v>0</v>
      </c>
      <c r="AJ5577" s="3">
        <v>0</v>
      </c>
      <c r="AK5577" s="3">
        <v>0</v>
      </c>
      <c r="AL5577" s="3">
        <v>0</v>
      </c>
      <c r="AM5577" s="3">
        <v>0</v>
      </c>
      <c r="AN5577" s="3">
        <v>0</v>
      </c>
    </row>
    <row r="5578" spans="1:40" x14ac:dyDescent="0.2">
      <c r="A5578" t="s">
        <v>76</v>
      </c>
      <c r="B5578" t="s">
        <v>164</v>
      </c>
      <c r="C5578" t="s">
        <v>53</v>
      </c>
      <c r="D5578" t="s">
        <v>141</v>
      </c>
      <c r="E5578" s="5">
        <v>0</v>
      </c>
      <c r="F5578" s="5">
        <v>0</v>
      </c>
      <c r="G5578" s="4">
        <v>36100000</v>
      </c>
      <c r="H5578" s="4">
        <f t="shared" si="1313"/>
        <v>43957201286348.242</v>
      </c>
      <c r="I5578" s="4">
        <f t="shared" si="1314"/>
        <v>8.21253377002679E-7</v>
      </c>
      <c r="J5578" s="1">
        <v>68.25</v>
      </c>
      <c r="K5578" s="1">
        <f t="shared" si="1306"/>
        <v>29.771475322742564</v>
      </c>
      <c r="L5578" s="3">
        <v>68.25</v>
      </c>
      <c r="M5578" s="3">
        <f t="shared" si="1315"/>
        <v>0</v>
      </c>
      <c r="N5578" s="6">
        <f t="shared" si="1307"/>
        <v>29.771475322742564</v>
      </c>
      <c r="O5578" s="3">
        <f t="shared" si="1308"/>
        <v>0</v>
      </c>
      <c r="P5578" s="3">
        <v>45</v>
      </c>
      <c r="Q5578" s="3">
        <f t="shared" si="1309"/>
        <v>4344.7259242726623</v>
      </c>
      <c r="R5578" s="3">
        <f t="shared" si="1316"/>
        <v>6.8523252885569572E-3</v>
      </c>
      <c r="S5578" s="4">
        <v>66.578948974609375</v>
      </c>
      <c r="T5578" s="4">
        <f t="shared" si="1310"/>
        <v>27.637782488332444</v>
      </c>
      <c r="U5578" s="4">
        <v>49</v>
      </c>
      <c r="V5578" s="4">
        <f t="shared" si="1311"/>
        <v>4596.7456933829972</v>
      </c>
      <c r="W5578" s="4">
        <f t="shared" si="1317"/>
        <v>6.0124671521674467E-3</v>
      </c>
      <c r="X5578" s="1">
        <v>0</v>
      </c>
      <c r="Y5578" s="1">
        <v>78</v>
      </c>
      <c r="Z5578" s="1">
        <f t="shared" si="1312"/>
        <v>0.74587070244782427</v>
      </c>
      <c r="AA5578" s="1">
        <f t="shared" si="1318"/>
        <v>0</v>
      </c>
      <c r="AB5578" s="2">
        <v>0</v>
      </c>
      <c r="AC5578" s="2">
        <v>77</v>
      </c>
      <c r="AD5578" s="2">
        <f t="shared" si="1319"/>
        <v>0.70426453313030746</v>
      </c>
      <c r="AE5578" s="2">
        <f t="shared" si="1320"/>
        <v>0</v>
      </c>
      <c r="AF5578" s="3">
        <v>0</v>
      </c>
      <c r="AG5578" s="3">
        <v>1</v>
      </c>
      <c r="AH5578" s="3">
        <v>0</v>
      </c>
      <c r="AI5578" s="3">
        <v>0</v>
      </c>
      <c r="AJ5578" s="3">
        <v>1</v>
      </c>
      <c r="AK5578" s="3">
        <v>0</v>
      </c>
      <c r="AL5578" s="3">
        <v>1</v>
      </c>
      <c r="AM5578" s="3">
        <v>0</v>
      </c>
      <c r="AN5578" s="3">
        <v>1</v>
      </c>
    </row>
    <row r="5579" spans="1:40" x14ac:dyDescent="0.2">
      <c r="A5579" t="s">
        <v>76</v>
      </c>
      <c r="B5579" t="s">
        <v>164</v>
      </c>
      <c r="C5579" t="s">
        <v>78</v>
      </c>
      <c r="D5579" t="s">
        <v>166</v>
      </c>
      <c r="E5579" s="5">
        <v>0</v>
      </c>
      <c r="F5579" s="5">
        <v>1</v>
      </c>
      <c r="G5579" s="4">
        <v>1341700000</v>
      </c>
      <c r="H5579" s="4">
        <f t="shared" si="1313"/>
        <v>43957201286348.242</v>
      </c>
      <c r="I5579" s="4">
        <f t="shared" si="1314"/>
        <v>3.0522871355249155E-5</v>
      </c>
      <c r="J5579" s="1">
        <v>45.474998474121094</v>
      </c>
      <c r="K5579" s="1">
        <f t="shared" si="1306"/>
        <v>29.389568396539193</v>
      </c>
      <c r="L5579" s="3">
        <v>45.474998474121094</v>
      </c>
      <c r="M5579" s="3">
        <f t="shared" si="1315"/>
        <v>0</v>
      </c>
      <c r="N5579" s="6">
        <f t="shared" si="1307"/>
        <v>29.389568396539193</v>
      </c>
      <c r="O5579" s="3">
        <f t="shared" si="1308"/>
        <v>0</v>
      </c>
      <c r="P5579" s="3">
        <v>46</v>
      </c>
      <c r="Q5579" s="3">
        <f t="shared" si="1309"/>
        <v>4344.7259242726623</v>
      </c>
      <c r="R5579" s="3">
        <f t="shared" si="1316"/>
        <v>6.7644240186357013E-3</v>
      </c>
      <c r="S5579" s="4">
        <v>47.815788269042969</v>
      </c>
      <c r="T5579" s="4">
        <f t="shared" si="1310"/>
        <v>34.165602832557241</v>
      </c>
      <c r="U5579" s="4">
        <v>43</v>
      </c>
      <c r="V5579" s="4">
        <f t="shared" si="1311"/>
        <v>4596.7456933829972</v>
      </c>
      <c r="W5579" s="4">
        <f t="shared" si="1317"/>
        <v>7.4325631895927006E-3</v>
      </c>
      <c r="X5579" s="1">
        <v>1</v>
      </c>
      <c r="Y5579" s="1">
        <v>78</v>
      </c>
      <c r="Z5579" s="1">
        <f t="shared" si="1312"/>
        <v>0.74587070244782427</v>
      </c>
      <c r="AA5579" s="1">
        <f t="shared" si="1318"/>
        <v>0.80779179199866247</v>
      </c>
      <c r="AB5579" s="2">
        <v>1</v>
      </c>
      <c r="AC5579" s="2">
        <v>77</v>
      </c>
      <c r="AD5579" s="2">
        <f t="shared" si="1319"/>
        <v>0.70426453313030746</v>
      </c>
      <c r="AE5579" s="2">
        <f t="shared" si="1320"/>
        <v>0.80779179199866247</v>
      </c>
      <c r="AF5579" s="3">
        <v>0</v>
      </c>
      <c r="AG5579" s="3">
        <v>0</v>
      </c>
      <c r="AH5579" s="3">
        <v>0</v>
      </c>
      <c r="AI5579" s="3">
        <v>0</v>
      </c>
      <c r="AJ5579" s="3">
        <v>0</v>
      </c>
      <c r="AK5579" s="3">
        <v>0</v>
      </c>
      <c r="AL5579" s="3">
        <v>0</v>
      </c>
      <c r="AM5579" s="3">
        <v>0</v>
      </c>
      <c r="AN5579" s="3">
        <v>0</v>
      </c>
    </row>
    <row r="5580" spans="1:40" x14ac:dyDescent="0.2">
      <c r="A5580" t="s">
        <v>76</v>
      </c>
      <c r="B5580" t="s">
        <v>164</v>
      </c>
      <c r="C5580" t="s">
        <v>61</v>
      </c>
      <c r="D5580" t="s">
        <v>149</v>
      </c>
      <c r="E5580" s="5">
        <v>0</v>
      </c>
      <c r="F5580" s="5">
        <v>0</v>
      </c>
      <c r="G5580" s="4">
        <v>418900000</v>
      </c>
      <c r="H5580" s="4">
        <f t="shared" si="1313"/>
        <v>43957201286348.242</v>
      </c>
      <c r="I5580" s="4">
        <f t="shared" si="1314"/>
        <v>9.5297240893745766E-6</v>
      </c>
      <c r="J5580" s="1">
        <v>51.575000762939453</v>
      </c>
      <c r="K5580" s="1">
        <f t="shared" si="1306"/>
        <v>29.085587340513555</v>
      </c>
      <c r="L5580" s="3">
        <v>51.575000762939453</v>
      </c>
      <c r="M5580" s="3">
        <f t="shared" si="1315"/>
        <v>0</v>
      </c>
      <c r="N5580" s="6">
        <f t="shared" si="1307"/>
        <v>29.085587340513555</v>
      </c>
      <c r="O5580" s="3">
        <f t="shared" si="1308"/>
        <v>0</v>
      </c>
      <c r="P5580" s="3">
        <v>47</v>
      </c>
      <c r="Q5580" s="3">
        <f t="shared" si="1309"/>
        <v>4344.7259242726623</v>
      </c>
      <c r="R5580" s="3">
        <f t="shared" si="1316"/>
        <v>6.6944584877083333E-3</v>
      </c>
      <c r="S5580" s="4">
        <v>54.236843109130859</v>
      </c>
      <c r="T5580" s="4">
        <f t="shared" si="1310"/>
        <v>33.825429404428284</v>
      </c>
      <c r="U5580" s="4">
        <v>45</v>
      </c>
      <c r="V5580" s="4">
        <f t="shared" si="1311"/>
        <v>4596.7456933829972</v>
      </c>
      <c r="W5580" s="4">
        <f t="shared" si="1317"/>
        <v>7.3585600902655755E-3</v>
      </c>
      <c r="X5580" s="1">
        <v>1</v>
      </c>
      <c r="Y5580" s="1">
        <v>78</v>
      </c>
      <c r="Z5580" s="1">
        <f t="shared" si="1312"/>
        <v>0.74587070244782427</v>
      </c>
      <c r="AA5580" s="1">
        <f t="shared" si="1318"/>
        <v>0.82684561752018348</v>
      </c>
      <c r="AB5580" s="2">
        <v>1</v>
      </c>
      <c r="AC5580" s="2">
        <v>77</v>
      </c>
      <c r="AD5580" s="2">
        <f t="shared" si="1319"/>
        <v>0.70426453313030746</v>
      </c>
      <c r="AE5580" s="2">
        <f t="shared" si="1320"/>
        <v>0.80609799378279734</v>
      </c>
      <c r="AF5580" s="3">
        <v>0</v>
      </c>
      <c r="AG5580" s="3">
        <v>0</v>
      </c>
      <c r="AH5580" s="3">
        <v>0</v>
      </c>
      <c r="AI5580" s="3">
        <v>0</v>
      </c>
      <c r="AJ5580" s="3">
        <v>0</v>
      </c>
      <c r="AK5580" s="3">
        <v>0</v>
      </c>
      <c r="AL5580" s="3">
        <v>0</v>
      </c>
      <c r="AM5580" s="3">
        <v>0</v>
      </c>
      <c r="AN5580" s="3">
        <v>0</v>
      </c>
    </row>
    <row r="5581" spans="1:40" x14ac:dyDescent="0.2">
      <c r="A5581" t="s">
        <v>76</v>
      </c>
      <c r="B5581" t="s">
        <v>164</v>
      </c>
      <c r="C5581" t="s">
        <v>82</v>
      </c>
      <c r="D5581" t="s">
        <v>170</v>
      </c>
      <c r="E5581" s="5">
        <v>0</v>
      </c>
      <c r="F5581" s="5">
        <v>0</v>
      </c>
      <c r="G5581" s="4">
        <v>26400000</v>
      </c>
      <c r="H5581" s="4">
        <f t="shared" si="1313"/>
        <v>43957201286348.242</v>
      </c>
      <c r="I5581" s="4">
        <f t="shared" si="1314"/>
        <v>6.0058418706013091E-7</v>
      </c>
      <c r="J5581" s="1">
        <v>69.150001525878906</v>
      </c>
      <c r="K5581" s="1">
        <f t="shared" si="1306"/>
        <v>27.897666605115429</v>
      </c>
      <c r="L5581" s="3">
        <v>69.150001525878906</v>
      </c>
      <c r="M5581" s="3">
        <f t="shared" si="1315"/>
        <v>0</v>
      </c>
      <c r="N5581" s="6">
        <f t="shared" si="1307"/>
        <v>27.897666605115429</v>
      </c>
      <c r="O5581" s="3">
        <f t="shared" si="1308"/>
        <v>0</v>
      </c>
      <c r="P5581" s="3">
        <v>48</v>
      </c>
      <c r="Q5581" s="3">
        <f t="shared" si="1309"/>
        <v>4344.7259242726623</v>
      </c>
      <c r="R5581" s="3">
        <f t="shared" si="1316"/>
        <v>6.421041762210972E-3</v>
      </c>
      <c r="S5581" s="4">
        <v>67.526313781738281</v>
      </c>
      <c r="T5581" s="4">
        <f t="shared" si="1310"/>
        <v>25.978281907983579</v>
      </c>
      <c r="U5581" s="4">
        <v>50</v>
      </c>
      <c r="V5581" s="4">
        <f t="shared" si="1311"/>
        <v>4596.7456933829972</v>
      </c>
      <c r="W5581" s="4">
        <f t="shared" si="1317"/>
        <v>5.6514507525137281E-3</v>
      </c>
      <c r="X5581" s="1">
        <v>0</v>
      </c>
      <c r="Y5581" s="1">
        <v>78</v>
      </c>
      <c r="Z5581" s="1">
        <f t="shared" si="1312"/>
        <v>0.74587070244782427</v>
      </c>
      <c r="AA5581" s="1">
        <f t="shared" si="1318"/>
        <v>0</v>
      </c>
      <c r="AB5581" s="2">
        <v>0</v>
      </c>
      <c r="AC5581" s="2">
        <v>77</v>
      </c>
      <c r="AD5581" s="2">
        <f t="shared" si="1319"/>
        <v>0.70426453313030746</v>
      </c>
      <c r="AE5581" s="2">
        <f t="shared" si="1320"/>
        <v>0</v>
      </c>
      <c r="AF5581" s="3">
        <v>0</v>
      </c>
      <c r="AG5581" s="3">
        <v>0</v>
      </c>
      <c r="AH5581" s="3">
        <v>0</v>
      </c>
      <c r="AI5581" s="3">
        <v>0</v>
      </c>
      <c r="AJ5581" s="3">
        <v>0</v>
      </c>
      <c r="AK5581" s="3">
        <v>0</v>
      </c>
      <c r="AL5581" s="3">
        <v>0</v>
      </c>
      <c r="AM5581" s="3">
        <v>0</v>
      </c>
      <c r="AN5581" s="3">
        <v>0</v>
      </c>
    </row>
    <row r="5582" spans="1:40" x14ac:dyDescent="0.2">
      <c r="A5582" t="s">
        <v>76</v>
      </c>
      <c r="B5582" t="s">
        <v>164</v>
      </c>
      <c r="C5582" t="s">
        <v>202</v>
      </c>
      <c r="D5582" t="s">
        <v>340</v>
      </c>
      <c r="E5582" s="5">
        <v>0</v>
      </c>
      <c r="F5582" s="5">
        <v>0</v>
      </c>
      <c r="G5582" s="4">
        <v>6300000</v>
      </c>
      <c r="H5582" s="4">
        <f t="shared" si="1313"/>
        <v>43957201286348.242</v>
      </c>
      <c r="I5582" s="4">
        <f t="shared" si="1314"/>
        <v>1.4332122645753124E-7</v>
      </c>
      <c r="J5582" s="1">
        <v>78.275001525878906</v>
      </c>
      <c r="K5582" s="1">
        <f t="shared" si="1306"/>
        <v>25.098017989066694</v>
      </c>
      <c r="L5582" s="3">
        <v>78.275001525878906</v>
      </c>
      <c r="M5582" s="3">
        <f t="shared" si="1315"/>
        <v>0</v>
      </c>
      <c r="N5582" s="6">
        <f t="shared" si="1307"/>
        <v>25.098017989066694</v>
      </c>
      <c r="O5582" s="3">
        <f t="shared" si="1308"/>
        <v>0</v>
      </c>
      <c r="P5582" s="3">
        <v>49</v>
      </c>
      <c r="Q5582" s="3">
        <f t="shared" si="1309"/>
        <v>4344.7259242726623</v>
      </c>
      <c r="R5582" s="3">
        <f t="shared" si="1316"/>
        <v>5.7766631144329957E-3</v>
      </c>
      <c r="S5582" s="4">
        <v>81.973686218261719</v>
      </c>
      <c r="T5582" s="4">
        <f t="shared" si="1310"/>
        <v>28.826609636678675</v>
      </c>
      <c r="U5582" s="4">
        <v>47</v>
      </c>
      <c r="V5582" s="4">
        <f t="shared" si="1311"/>
        <v>4596.7456933829972</v>
      </c>
      <c r="W5582" s="4">
        <f t="shared" si="1317"/>
        <v>6.2710908019502796E-3</v>
      </c>
      <c r="X5582" s="1">
        <v>1</v>
      </c>
      <c r="Y5582" s="1">
        <v>78</v>
      </c>
      <c r="Z5582" s="1">
        <f t="shared" si="1312"/>
        <v>0.74587070244782427</v>
      </c>
      <c r="AA5582" s="1">
        <f t="shared" si="1318"/>
        <v>0.80153720961018993</v>
      </c>
      <c r="AB5582" s="2">
        <v>1</v>
      </c>
      <c r="AC5582" s="2">
        <v>77</v>
      </c>
      <c r="AD5582" s="2">
        <f t="shared" si="1319"/>
        <v>0.70426453313030746</v>
      </c>
      <c r="AE5582" s="2">
        <f t="shared" si="1320"/>
        <v>0.80153720961018993</v>
      </c>
      <c r="AF5582" s="3">
        <v>1</v>
      </c>
      <c r="AG5582" s="3">
        <v>0</v>
      </c>
      <c r="AH5582" s="3">
        <v>1</v>
      </c>
      <c r="AI5582" s="3">
        <v>0</v>
      </c>
      <c r="AJ5582" s="3">
        <v>1</v>
      </c>
      <c r="AK5582" s="3">
        <v>0</v>
      </c>
      <c r="AL5582" s="3">
        <v>1</v>
      </c>
      <c r="AM5582" s="3">
        <v>0</v>
      </c>
      <c r="AN5582" s="3">
        <v>1</v>
      </c>
    </row>
    <row r="5583" spans="1:40" x14ac:dyDescent="0.2">
      <c r="A5583" t="s">
        <v>76</v>
      </c>
      <c r="B5583" t="s">
        <v>164</v>
      </c>
      <c r="C5583" t="s">
        <v>68</v>
      </c>
      <c r="D5583" t="s">
        <v>156</v>
      </c>
      <c r="E5583" s="5">
        <v>0</v>
      </c>
      <c r="F5583" s="5">
        <v>1</v>
      </c>
      <c r="G5583" s="4">
        <v>142500000</v>
      </c>
      <c r="H5583" s="4">
        <f t="shared" si="1313"/>
        <v>43957201286348.242</v>
      </c>
      <c r="I5583" s="4">
        <f t="shared" si="1314"/>
        <v>3.2417896460632068E-6</v>
      </c>
      <c r="J5583" s="1">
        <v>54.674999237060547</v>
      </c>
      <c r="K5583" s="1">
        <f t="shared" si="1306"/>
        <v>24.189559914447109</v>
      </c>
      <c r="L5583" s="3">
        <v>54.674999237060547</v>
      </c>
      <c r="M5583" s="3">
        <f t="shared" si="1315"/>
        <v>0</v>
      </c>
      <c r="N5583" s="6">
        <f t="shared" si="1307"/>
        <v>24.189559914447109</v>
      </c>
      <c r="O5583" s="3">
        <f t="shared" si="1308"/>
        <v>0</v>
      </c>
      <c r="P5583" s="3">
        <v>50</v>
      </c>
      <c r="Q5583" s="3">
        <f t="shared" si="1309"/>
        <v>4344.7259242726623</v>
      </c>
      <c r="R5583" s="3">
        <f t="shared" si="1316"/>
        <v>5.5675686651043728E-3</v>
      </c>
      <c r="S5583" s="4">
        <v>57.552631378173828</v>
      </c>
      <c r="T5583" s="4">
        <f t="shared" si="1310"/>
        <v>28.21351295981237</v>
      </c>
      <c r="U5583" s="4">
        <v>48</v>
      </c>
      <c r="V5583" s="4">
        <f t="shared" si="1311"/>
        <v>4596.7456933829972</v>
      </c>
      <c r="W5583" s="4">
        <f t="shared" si="1317"/>
        <v>6.1377145575892186E-3</v>
      </c>
      <c r="X5583" s="1">
        <v>1</v>
      </c>
      <c r="Y5583" s="1">
        <v>78</v>
      </c>
      <c r="Z5583" s="1">
        <f t="shared" si="1312"/>
        <v>0.74587070244782427</v>
      </c>
      <c r="AA5583" s="1">
        <f t="shared" si="1318"/>
        <v>0.86736473381282175</v>
      </c>
      <c r="AB5583" s="2">
        <v>1</v>
      </c>
      <c r="AC5583" s="2">
        <v>77</v>
      </c>
      <c r="AD5583" s="2">
        <f t="shared" si="1319"/>
        <v>0.70426453313030746</v>
      </c>
      <c r="AE5583" s="2">
        <f t="shared" si="1320"/>
        <v>0.86736473381282175</v>
      </c>
      <c r="AF5583" s="3">
        <v>0</v>
      </c>
      <c r="AG5583" s="3">
        <v>0</v>
      </c>
      <c r="AH5583" s="3">
        <v>0</v>
      </c>
      <c r="AI5583" s="3">
        <v>0</v>
      </c>
      <c r="AJ5583" s="3">
        <v>0</v>
      </c>
      <c r="AK5583" s="3">
        <v>0</v>
      </c>
      <c r="AL5583" s="3">
        <v>0</v>
      </c>
      <c r="AM5583" s="3">
        <v>0</v>
      </c>
      <c r="AN5583" s="3">
        <v>0</v>
      </c>
    </row>
    <row r="5584" spans="1:40" x14ac:dyDescent="0.2">
      <c r="A5584" t="s">
        <v>76</v>
      </c>
      <c r="B5584" t="s">
        <v>164</v>
      </c>
      <c r="C5584" t="s">
        <v>10</v>
      </c>
      <c r="D5584" t="s">
        <v>98</v>
      </c>
      <c r="E5584" s="5">
        <v>0</v>
      </c>
      <c r="F5584" s="5">
        <v>1</v>
      </c>
      <c r="G5584" s="4">
        <v>748600000</v>
      </c>
      <c r="H5584" s="4">
        <f t="shared" si="1313"/>
        <v>43957201286348.242</v>
      </c>
      <c r="I5584" s="4">
        <f t="shared" si="1314"/>
        <v>1.7030201607318711E-5</v>
      </c>
      <c r="J5584" s="1">
        <v>44</v>
      </c>
      <c r="K5584" s="1">
        <f t="shared" si="1306"/>
        <v>21.916168251784114</v>
      </c>
      <c r="L5584" s="3">
        <v>44</v>
      </c>
      <c r="M5584" s="3">
        <f t="shared" si="1315"/>
        <v>0</v>
      </c>
      <c r="N5584" s="6">
        <f t="shared" si="1307"/>
        <v>21.916168251784114</v>
      </c>
      <c r="O5584" s="3">
        <f t="shared" si="1308"/>
        <v>0</v>
      </c>
      <c r="P5584" s="3">
        <v>51</v>
      </c>
      <c r="Q5584" s="3">
        <f t="shared" si="1309"/>
        <v>4344.7259242726623</v>
      </c>
      <c r="R5584" s="3">
        <f t="shared" si="1316"/>
        <v>5.0443154835947525E-3</v>
      </c>
      <c r="S5584" s="4">
        <v>46.315788269042969</v>
      </c>
      <c r="T5584" s="4">
        <f t="shared" si="1310"/>
        <v>25.561937940471324</v>
      </c>
      <c r="U5584" s="4">
        <v>51</v>
      </c>
      <c r="V5584" s="4">
        <f t="shared" si="1311"/>
        <v>4596.7456933829972</v>
      </c>
      <c r="W5584" s="4">
        <f t="shared" si="1317"/>
        <v>5.5608771173196866E-3</v>
      </c>
      <c r="X5584" s="1">
        <v>1</v>
      </c>
      <c r="Y5584" s="1">
        <v>78</v>
      </c>
      <c r="Z5584" s="1">
        <f t="shared" si="1312"/>
        <v>0.74587070244782427</v>
      </c>
      <c r="AA5584" s="1">
        <f t="shared" si="1318"/>
        <v>0.84286897150269857</v>
      </c>
      <c r="AB5584" s="2">
        <v>1</v>
      </c>
      <c r="AC5584" s="2">
        <v>77</v>
      </c>
      <c r="AD5584" s="2">
        <f t="shared" si="1319"/>
        <v>0.70426453313030746</v>
      </c>
      <c r="AE5584" s="2">
        <f t="shared" si="1320"/>
        <v>0.84286897150269857</v>
      </c>
      <c r="AF5584" s="3">
        <v>0</v>
      </c>
      <c r="AG5584" s="3">
        <v>0</v>
      </c>
      <c r="AH5584" s="3">
        <v>0</v>
      </c>
      <c r="AI5584" s="3">
        <v>0</v>
      </c>
      <c r="AJ5584" s="3">
        <v>0</v>
      </c>
      <c r="AK5584" s="3">
        <v>0</v>
      </c>
      <c r="AL5584" s="3">
        <v>0</v>
      </c>
      <c r="AM5584" s="3">
        <v>0</v>
      </c>
      <c r="AN5584" s="3">
        <v>0</v>
      </c>
    </row>
    <row r="5585" spans="1:40" x14ac:dyDescent="0.2">
      <c r="A5585" t="s">
        <v>76</v>
      </c>
      <c r="B5585" t="s">
        <v>164</v>
      </c>
      <c r="C5585" t="s">
        <v>22</v>
      </c>
      <c r="D5585" t="s">
        <v>110</v>
      </c>
      <c r="E5585" s="5">
        <v>0</v>
      </c>
      <c r="F5585" s="5">
        <v>1</v>
      </c>
      <c r="G5585" s="4">
        <v>32800000</v>
      </c>
      <c r="H5585" s="4">
        <f t="shared" si="1313"/>
        <v>43957201286348.242</v>
      </c>
      <c r="I5585" s="4">
        <f t="shared" si="1314"/>
        <v>7.4618035362016262E-7</v>
      </c>
      <c r="J5585" s="1">
        <v>61.25</v>
      </c>
      <c r="K5585" s="1">
        <f t="shared" si="1306"/>
        <v>20.841687629888089</v>
      </c>
      <c r="L5585" s="3">
        <v>61.25</v>
      </c>
      <c r="M5585" s="3">
        <f t="shared" si="1315"/>
        <v>0</v>
      </c>
      <c r="N5585" s="6">
        <f t="shared" si="1307"/>
        <v>20.841687629888089</v>
      </c>
      <c r="O5585" s="3">
        <f t="shared" si="1308"/>
        <v>0</v>
      </c>
      <c r="P5585" s="3">
        <v>52</v>
      </c>
      <c r="Q5585" s="3">
        <f t="shared" si="1309"/>
        <v>4344.7259242726623</v>
      </c>
      <c r="R5585" s="3">
        <f t="shared" si="1316"/>
        <v>4.7970086014981796E-3</v>
      </c>
      <c r="S5585" s="4">
        <v>63.473682403564453</v>
      </c>
      <c r="T5585" s="4">
        <f t="shared" si="1310"/>
        <v>23.195069965678549</v>
      </c>
      <c r="U5585" s="4">
        <v>52</v>
      </c>
      <c r="V5585" s="4">
        <f t="shared" si="1311"/>
        <v>4596.7456933829972</v>
      </c>
      <c r="W5585" s="4">
        <f t="shared" si="1317"/>
        <v>5.0459763303999589E-3</v>
      </c>
      <c r="X5585" s="1">
        <v>1</v>
      </c>
      <c r="Y5585" s="1">
        <v>78</v>
      </c>
      <c r="Z5585" s="1">
        <f t="shared" si="1312"/>
        <v>0.74587070244782427</v>
      </c>
      <c r="AA5585" s="1">
        <f t="shared" si="1318"/>
        <v>0.8463022917163554</v>
      </c>
      <c r="AB5585" s="2">
        <v>1</v>
      </c>
      <c r="AC5585" s="2">
        <v>77</v>
      </c>
      <c r="AD5585" s="2">
        <f t="shared" si="1319"/>
        <v>0.70426453313030746</v>
      </c>
      <c r="AE5585" s="2">
        <f t="shared" si="1320"/>
        <v>0.80349740325211527</v>
      </c>
      <c r="AF5585" s="3">
        <v>0</v>
      </c>
      <c r="AG5585" s="3">
        <v>0</v>
      </c>
      <c r="AH5585" s="3">
        <v>0</v>
      </c>
      <c r="AI5585" s="3">
        <v>0</v>
      </c>
      <c r="AJ5585" s="3">
        <v>0</v>
      </c>
      <c r="AK5585" s="3">
        <v>0</v>
      </c>
      <c r="AL5585" s="3">
        <v>0</v>
      </c>
      <c r="AM5585" s="3">
        <v>0</v>
      </c>
      <c r="AN5585" s="3">
        <v>0</v>
      </c>
    </row>
    <row r="5586" spans="1:40" x14ac:dyDescent="0.2">
      <c r="A5586" t="s">
        <v>76</v>
      </c>
      <c r="B5586" t="s">
        <v>164</v>
      </c>
      <c r="C5586" t="s">
        <v>69</v>
      </c>
      <c r="D5586" t="s">
        <v>157</v>
      </c>
      <c r="E5586" s="5">
        <v>0</v>
      </c>
      <c r="F5586" s="5">
        <v>1</v>
      </c>
      <c r="G5586" s="4">
        <v>17500000</v>
      </c>
      <c r="H5586" s="4">
        <f t="shared" si="1313"/>
        <v>43957201286348.242</v>
      </c>
      <c r="I5586" s="4">
        <f t="shared" si="1314"/>
        <v>3.9811451793758679E-7</v>
      </c>
      <c r="J5586" s="1">
        <v>65.525001525878906</v>
      </c>
      <c r="K5586" s="1">
        <f t="shared" si="1306"/>
        <v>20.696192613840864</v>
      </c>
      <c r="L5586" s="3">
        <v>65.525001525878906</v>
      </c>
      <c r="M5586" s="3">
        <f t="shared" si="1315"/>
        <v>0</v>
      </c>
      <c r="N5586" s="6">
        <f t="shared" si="1307"/>
        <v>20.696192613840864</v>
      </c>
      <c r="O5586" s="3">
        <f t="shared" si="1308"/>
        <v>0</v>
      </c>
      <c r="P5586" s="3">
        <v>53</v>
      </c>
      <c r="Q5586" s="3">
        <f t="shared" si="1309"/>
        <v>4344.7259242726623</v>
      </c>
      <c r="R5586" s="3">
        <f t="shared" si="1316"/>
        <v>4.7635208698015982E-3</v>
      </c>
      <c r="S5586" s="4">
        <v>67.868423461914063</v>
      </c>
      <c r="T5586" s="4">
        <f t="shared" si="1310"/>
        <v>22.997076039467341</v>
      </c>
      <c r="U5586" s="4">
        <v>53</v>
      </c>
      <c r="V5586" s="4">
        <f t="shared" si="1311"/>
        <v>4596.7456933829972</v>
      </c>
      <c r="W5586" s="4">
        <f t="shared" si="1317"/>
        <v>5.0029037004530336E-3</v>
      </c>
      <c r="X5586" s="1">
        <v>1</v>
      </c>
      <c r="Y5586" s="1">
        <v>78</v>
      </c>
      <c r="Z5586" s="1">
        <f t="shared" si="1312"/>
        <v>0.74587070244782427</v>
      </c>
      <c r="AA5586" s="1">
        <f t="shared" si="1318"/>
        <v>0.87224985176968051</v>
      </c>
      <c r="AB5586" s="2">
        <v>1</v>
      </c>
      <c r="AC5586" s="2">
        <v>77</v>
      </c>
      <c r="AD5586" s="2">
        <f t="shared" si="1319"/>
        <v>0.70426453313030746</v>
      </c>
      <c r="AE5586" s="2">
        <f t="shared" si="1320"/>
        <v>0.84984474875587601</v>
      </c>
      <c r="AF5586" s="3">
        <v>0</v>
      </c>
      <c r="AG5586" s="3">
        <v>0</v>
      </c>
      <c r="AH5586" s="3">
        <v>0</v>
      </c>
      <c r="AI5586" s="3">
        <v>0</v>
      </c>
      <c r="AJ5586" s="3">
        <v>0</v>
      </c>
      <c r="AK5586" s="3">
        <v>0</v>
      </c>
      <c r="AL5586" s="3">
        <v>0</v>
      </c>
      <c r="AM5586" s="3">
        <v>0</v>
      </c>
      <c r="AN5586" s="3">
        <v>0</v>
      </c>
    </row>
    <row r="5587" spans="1:40" x14ac:dyDescent="0.2">
      <c r="A5587" t="s">
        <v>76</v>
      </c>
      <c r="B5587" t="s">
        <v>164</v>
      </c>
      <c r="C5587" t="s">
        <v>35</v>
      </c>
      <c r="D5587" t="s">
        <v>123</v>
      </c>
      <c r="E5587" s="5">
        <v>0</v>
      </c>
      <c r="F5587" s="5">
        <v>1</v>
      </c>
      <c r="G5587" s="4">
        <v>75300000</v>
      </c>
      <c r="H5587" s="4">
        <f t="shared" si="1313"/>
        <v>43957201286348.242</v>
      </c>
      <c r="I5587" s="4">
        <f t="shared" si="1314"/>
        <v>1.7130298971828734E-6</v>
      </c>
      <c r="J5587" s="1">
        <v>54.700000762939453</v>
      </c>
      <c r="K5587" s="1">
        <f t="shared" si="1306"/>
        <v>19.583199342579213</v>
      </c>
      <c r="L5587" s="3">
        <v>54.700000762939453</v>
      </c>
      <c r="M5587" s="3">
        <f t="shared" si="1315"/>
        <v>0</v>
      </c>
      <c r="N5587" s="6">
        <f t="shared" si="1307"/>
        <v>19.583199342579213</v>
      </c>
      <c r="O5587" s="3">
        <f t="shared" si="1308"/>
        <v>0</v>
      </c>
      <c r="P5587" s="3">
        <v>54</v>
      </c>
      <c r="Q5587" s="3">
        <f t="shared" si="1309"/>
        <v>4344.7259242726623</v>
      </c>
      <c r="R5587" s="3">
        <f t="shared" si="1316"/>
        <v>4.50734975782335E-3</v>
      </c>
      <c r="S5587" s="4">
        <v>57.526313781738281</v>
      </c>
      <c r="T5587" s="4">
        <f t="shared" si="1310"/>
        <v>22.778298771860776</v>
      </c>
      <c r="U5587" s="4">
        <v>54</v>
      </c>
      <c r="V5587" s="4">
        <f t="shared" si="1311"/>
        <v>4596.7456933829972</v>
      </c>
      <c r="W5587" s="4">
        <f t="shared" si="1317"/>
        <v>4.955309754170233E-3</v>
      </c>
      <c r="X5587" s="1">
        <v>1</v>
      </c>
      <c r="Y5587" s="1">
        <v>78</v>
      </c>
      <c r="Z5587" s="1">
        <f t="shared" si="1312"/>
        <v>0.74587070244782427</v>
      </c>
      <c r="AA5587" s="1">
        <f t="shared" si="1318"/>
        <v>0.83358931038861006</v>
      </c>
      <c r="AB5587" s="2">
        <v>1</v>
      </c>
      <c r="AC5587" s="2">
        <v>77</v>
      </c>
      <c r="AD5587" s="2">
        <f t="shared" si="1319"/>
        <v>0.70426453313030746</v>
      </c>
      <c r="AE5587" s="2">
        <f t="shared" si="1320"/>
        <v>0.809495692002278</v>
      </c>
      <c r="AF5587" s="3">
        <v>0</v>
      </c>
      <c r="AG5587" s="3">
        <v>0</v>
      </c>
      <c r="AH5587" s="3">
        <v>0</v>
      </c>
      <c r="AI5587" s="3">
        <v>0</v>
      </c>
      <c r="AJ5587" s="3">
        <v>0</v>
      </c>
      <c r="AK5587" s="3">
        <v>0</v>
      </c>
      <c r="AL5587" s="3">
        <v>0</v>
      </c>
      <c r="AM5587" s="3">
        <v>0</v>
      </c>
      <c r="AN5587" s="3">
        <v>0</v>
      </c>
    </row>
    <row r="5588" spans="1:40" x14ac:dyDescent="0.2">
      <c r="A5588" t="s">
        <v>76</v>
      </c>
      <c r="B5588" t="s">
        <v>164</v>
      </c>
      <c r="C5588" t="s">
        <v>71</v>
      </c>
      <c r="D5588" t="s">
        <v>159</v>
      </c>
      <c r="E5588" s="5">
        <v>0</v>
      </c>
      <c r="F5588" s="5">
        <v>0</v>
      </c>
      <c r="G5588" s="4">
        <v>8300000</v>
      </c>
      <c r="H5588" s="4">
        <f t="shared" si="1313"/>
        <v>43957201286348.242</v>
      </c>
      <c r="I5588" s="4">
        <f t="shared" si="1314"/>
        <v>1.8882002850754115E-7</v>
      </c>
      <c r="J5588" s="1">
        <v>69.875</v>
      </c>
      <c r="K5588" s="1">
        <f t="shared" si="1306"/>
        <v>19.572583250165533</v>
      </c>
      <c r="L5588" s="3">
        <v>69.875</v>
      </c>
      <c r="M5588" s="3">
        <f t="shared" si="1315"/>
        <v>0</v>
      </c>
      <c r="N5588" s="6">
        <f t="shared" si="1307"/>
        <v>19.572583250165533</v>
      </c>
      <c r="O5588" s="3">
        <f t="shared" si="1308"/>
        <v>0</v>
      </c>
      <c r="P5588" s="3">
        <v>55</v>
      </c>
      <c r="Q5588" s="3">
        <f t="shared" si="1309"/>
        <v>4344.7259242726623</v>
      </c>
      <c r="R5588" s="3">
        <f t="shared" si="1316"/>
        <v>4.5049063143015452E-3</v>
      </c>
      <c r="S5588" s="4">
        <v>69.605262756347656</v>
      </c>
      <c r="T5588" s="4">
        <f t="shared" si="1310"/>
        <v>19.346790018190131</v>
      </c>
      <c r="U5588" s="4">
        <v>55</v>
      </c>
      <c r="V5588" s="4">
        <f t="shared" si="1311"/>
        <v>4596.7456933829972</v>
      </c>
      <c r="W5588" s="4">
        <f t="shared" si="1317"/>
        <v>4.2088014670987311E-3</v>
      </c>
      <c r="X5588" s="1">
        <v>1</v>
      </c>
      <c r="Y5588" s="1">
        <v>78</v>
      </c>
      <c r="Z5588" s="1">
        <f t="shared" si="1312"/>
        <v>0.74587070244782427</v>
      </c>
      <c r="AA5588" s="1">
        <f t="shared" si="1318"/>
        <v>0.55891180087306325</v>
      </c>
      <c r="AB5588" s="2">
        <v>1</v>
      </c>
      <c r="AC5588" s="2">
        <v>77</v>
      </c>
      <c r="AD5588" s="2">
        <f t="shared" si="1319"/>
        <v>0.70426453313030746</v>
      </c>
      <c r="AE5588" s="2">
        <f t="shared" si="1320"/>
        <v>0.55891180087306325</v>
      </c>
      <c r="AF5588" s="3">
        <v>0</v>
      </c>
      <c r="AG5588" s="3">
        <v>0</v>
      </c>
      <c r="AH5588" s="3">
        <v>0</v>
      </c>
      <c r="AI5588" s="3">
        <v>0</v>
      </c>
      <c r="AJ5588" s="3">
        <v>0</v>
      </c>
      <c r="AK5588" s="3">
        <v>0</v>
      </c>
      <c r="AL5588" s="3">
        <v>0</v>
      </c>
      <c r="AM5588" s="3">
        <v>0</v>
      </c>
      <c r="AN5588" s="3">
        <v>0</v>
      </c>
    </row>
    <row r="5589" spans="1:40" x14ac:dyDescent="0.2">
      <c r="A5589" t="s">
        <v>76</v>
      </c>
      <c r="B5589" t="s">
        <v>164</v>
      </c>
      <c r="C5589" t="s">
        <v>191</v>
      </c>
      <c r="D5589" t="s">
        <v>329</v>
      </c>
      <c r="E5589" s="5">
        <v>0</v>
      </c>
      <c r="F5589" s="5">
        <v>0</v>
      </c>
      <c r="G5589" s="4">
        <v>2400000</v>
      </c>
      <c r="H5589" s="4">
        <f t="shared" si="1313"/>
        <v>43957201286348.242</v>
      </c>
      <c r="I5589" s="4">
        <f t="shared" si="1314"/>
        <v>5.4598562460011905E-8</v>
      </c>
      <c r="J5589" s="1">
        <v>80.050003051757813</v>
      </c>
      <c r="K5589" s="1">
        <f t="shared" si="1306"/>
        <v>19.460072824266774</v>
      </c>
      <c r="L5589" s="3">
        <v>80.050003051757813</v>
      </c>
      <c r="M5589" s="3">
        <f t="shared" si="1315"/>
        <v>0</v>
      </c>
      <c r="N5589" s="6">
        <f t="shared" si="1307"/>
        <v>19.460072824266774</v>
      </c>
      <c r="O5589" s="3">
        <f t="shared" si="1308"/>
        <v>0</v>
      </c>
      <c r="P5589" s="3">
        <v>56</v>
      </c>
      <c r="Q5589" s="3">
        <f t="shared" si="1309"/>
        <v>4344.7259242726623</v>
      </c>
      <c r="R5589" s="3">
        <f t="shared" si="1316"/>
        <v>4.47901045162579E-3</v>
      </c>
      <c r="S5589" s="4">
        <v>79</v>
      </c>
      <c r="T5589" s="4">
        <f t="shared" si="1310"/>
        <v>18.704309347617706</v>
      </c>
      <c r="U5589" s="4">
        <v>57</v>
      </c>
      <c r="V5589" s="4">
        <f t="shared" si="1311"/>
        <v>4596.7456933829972</v>
      </c>
      <c r="W5589" s="4">
        <f t="shared" si="1317"/>
        <v>4.0690328757021534E-3</v>
      </c>
      <c r="X5589" s="1">
        <v>0</v>
      </c>
      <c r="Y5589" s="1">
        <v>78</v>
      </c>
      <c r="Z5589" s="1">
        <f t="shared" si="1312"/>
        <v>0.74587070244782427</v>
      </c>
      <c r="AA5589" s="1">
        <f t="shared" si="1318"/>
        <v>0</v>
      </c>
      <c r="AB5589" s="2">
        <v>0</v>
      </c>
      <c r="AC5589" s="2">
        <v>77</v>
      </c>
      <c r="AD5589" s="2">
        <f t="shared" si="1319"/>
        <v>0.70426453313030746</v>
      </c>
      <c r="AE5589" s="2">
        <f t="shared" si="1320"/>
        <v>0</v>
      </c>
      <c r="AF5589" s="3">
        <v>0</v>
      </c>
      <c r="AG5589" s="3">
        <v>0</v>
      </c>
      <c r="AH5589" s="3">
        <v>0</v>
      </c>
      <c r="AI5589" s="3">
        <v>0</v>
      </c>
      <c r="AJ5589" s="3">
        <v>0</v>
      </c>
      <c r="AK5589" s="3">
        <v>0</v>
      </c>
      <c r="AL5589" s="3">
        <v>0</v>
      </c>
      <c r="AM5589" s="3">
        <v>0</v>
      </c>
      <c r="AN5589" s="3">
        <v>0</v>
      </c>
    </row>
    <row r="5590" spans="1:40" x14ac:dyDescent="0.2">
      <c r="A5590" t="s">
        <v>76</v>
      </c>
      <c r="B5590" t="s">
        <v>164</v>
      </c>
      <c r="C5590" t="s">
        <v>85</v>
      </c>
      <c r="D5590" t="s">
        <v>173</v>
      </c>
      <c r="E5590" s="5">
        <v>0</v>
      </c>
      <c r="F5590" s="5">
        <v>0</v>
      </c>
      <c r="G5590" s="4">
        <v>20300000</v>
      </c>
      <c r="H5590" s="4">
        <f t="shared" si="1313"/>
        <v>43957201286348.242</v>
      </c>
      <c r="I5590" s="4">
        <f t="shared" si="1314"/>
        <v>4.6181284080760066E-7</v>
      </c>
      <c r="J5590" s="1">
        <v>60.825000762939453</v>
      </c>
      <c r="K5590" s="1">
        <f t="shared" si="1306"/>
        <v>17.394089643273993</v>
      </c>
      <c r="L5590" s="3">
        <v>60.825000762939453</v>
      </c>
      <c r="M5590" s="3">
        <f t="shared" si="1315"/>
        <v>0</v>
      </c>
      <c r="N5590" s="6">
        <f t="shared" si="1307"/>
        <v>17.394089643273993</v>
      </c>
      <c r="O5590" s="3">
        <f t="shared" si="1308"/>
        <v>0</v>
      </c>
      <c r="P5590" s="3">
        <v>57</v>
      </c>
      <c r="Q5590" s="3">
        <f t="shared" si="1309"/>
        <v>4344.7259242726623</v>
      </c>
      <c r="R5590" s="3">
        <f t="shared" si="1316"/>
        <v>4.003495259873242E-3</v>
      </c>
      <c r="S5590" s="4">
        <v>62.236843109130859</v>
      </c>
      <c r="T5590" s="4">
        <f t="shared" si="1310"/>
        <v>18.63365289216496</v>
      </c>
      <c r="U5590" s="4">
        <v>58</v>
      </c>
      <c r="V5590" s="4">
        <f t="shared" si="1311"/>
        <v>4596.7456933829972</v>
      </c>
      <c r="W5590" s="4">
        <f t="shared" si="1317"/>
        <v>4.0536619023732491E-3</v>
      </c>
      <c r="X5590" s="1">
        <v>1</v>
      </c>
      <c r="Y5590" s="1">
        <v>78</v>
      </c>
      <c r="Z5590" s="1">
        <f t="shared" si="1312"/>
        <v>0.74587070244782427</v>
      </c>
      <c r="AA5590" s="1">
        <f t="shared" si="1318"/>
        <v>0.79764236125474786</v>
      </c>
      <c r="AB5590" s="2">
        <v>1</v>
      </c>
      <c r="AC5590" s="2">
        <v>77</v>
      </c>
      <c r="AD5590" s="2">
        <f t="shared" si="1319"/>
        <v>0.70426453313030746</v>
      </c>
      <c r="AE5590" s="2">
        <f t="shared" si="1320"/>
        <v>0.76660606758073557</v>
      </c>
      <c r="AF5590" s="3">
        <v>0</v>
      </c>
      <c r="AG5590" s="3">
        <v>0</v>
      </c>
      <c r="AH5590" s="3">
        <v>1</v>
      </c>
      <c r="AI5590" s="3">
        <v>0</v>
      </c>
      <c r="AJ5590" s="3">
        <v>1</v>
      </c>
      <c r="AK5590" s="3">
        <v>0</v>
      </c>
      <c r="AL5590" s="3">
        <v>1</v>
      </c>
      <c r="AM5590" s="3">
        <v>0</v>
      </c>
      <c r="AN5590" s="3">
        <v>1</v>
      </c>
    </row>
    <row r="5591" spans="1:40" x14ac:dyDescent="0.2">
      <c r="A5591" t="s">
        <v>76</v>
      </c>
      <c r="B5591" t="s">
        <v>164</v>
      </c>
      <c r="C5591" t="s">
        <v>208</v>
      </c>
      <c r="D5591" t="s">
        <v>346</v>
      </c>
      <c r="E5591" s="5">
        <v>0</v>
      </c>
      <c r="F5591" s="5">
        <v>0</v>
      </c>
      <c r="G5591" s="4">
        <v>8800000</v>
      </c>
      <c r="H5591" s="4">
        <f t="shared" si="1313"/>
        <v>43957201286348.242</v>
      </c>
      <c r="I5591" s="4">
        <f t="shared" si="1314"/>
        <v>2.0019472902004363E-7</v>
      </c>
      <c r="J5591" s="1">
        <v>65.25</v>
      </c>
      <c r="K5591" s="1">
        <f t="shared" si="1306"/>
        <v>16.251461658715314</v>
      </c>
      <c r="L5591" s="3">
        <v>65.25</v>
      </c>
      <c r="M5591" s="3">
        <f t="shared" si="1315"/>
        <v>0</v>
      </c>
      <c r="N5591" s="6">
        <f t="shared" si="1307"/>
        <v>16.251461658715314</v>
      </c>
      <c r="O5591" s="3">
        <f t="shared" si="1308"/>
        <v>0</v>
      </c>
      <c r="P5591" s="3">
        <v>58</v>
      </c>
      <c r="Q5591" s="3">
        <f t="shared" si="1309"/>
        <v>4344.7259242726623</v>
      </c>
      <c r="R5591" s="3">
        <f t="shared" si="1316"/>
        <v>3.7405033003171362E-3</v>
      </c>
      <c r="S5591" s="4">
        <v>63.421051025390625</v>
      </c>
      <c r="T5591" s="4">
        <f t="shared" si="1310"/>
        <v>14.922829754896975</v>
      </c>
      <c r="U5591" s="4">
        <v>64</v>
      </c>
      <c r="V5591" s="4">
        <f t="shared" si="1311"/>
        <v>4596.7456933829972</v>
      </c>
      <c r="W5591" s="4">
        <f t="shared" si="1317"/>
        <v>3.2463901095025438E-3</v>
      </c>
      <c r="X5591" s="1">
        <v>0</v>
      </c>
      <c r="Y5591" s="1">
        <v>78</v>
      </c>
      <c r="Z5591" s="1">
        <f t="shared" si="1312"/>
        <v>0.74587070244782427</v>
      </c>
      <c r="AA5591" s="1">
        <f t="shared" si="1318"/>
        <v>0</v>
      </c>
      <c r="AB5591" s="2">
        <v>0</v>
      </c>
      <c r="AC5591" s="2">
        <v>77</v>
      </c>
      <c r="AD5591" s="2">
        <f t="shared" si="1319"/>
        <v>0.70426453313030746</v>
      </c>
      <c r="AE5591" s="2">
        <f t="shared" si="1320"/>
        <v>0</v>
      </c>
      <c r="AF5591" s="3">
        <v>0</v>
      </c>
      <c r="AG5591" s="3">
        <v>1</v>
      </c>
      <c r="AH5591" s="3">
        <v>0</v>
      </c>
      <c r="AI5591" s="3">
        <v>1</v>
      </c>
      <c r="AJ5591" s="3">
        <v>0</v>
      </c>
      <c r="AK5591" s="3">
        <v>1</v>
      </c>
      <c r="AL5591" s="3">
        <v>0</v>
      </c>
      <c r="AM5591" s="3">
        <v>1</v>
      </c>
      <c r="AN5591" s="3">
        <v>0</v>
      </c>
    </row>
    <row r="5592" spans="1:40" x14ac:dyDescent="0.2">
      <c r="A5592" t="s">
        <v>76</v>
      </c>
      <c r="B5592" t="s">
        <v>164</v>
      </c>
      <c r="C5592" t="s">
        <v>36</v>
      </c>
      <c r="D5592" t="s">
        <v>124</v>
      </c>
      <c r="E5592" s="5">
        <v>0</v>
      </c>
      <c r="F5592" s="5">
        <v>0</v>
      </c>
      <c r="G5592" s="4">
        <v>18800000</v>
      </c>
      <c r="H5592" s="4">
        <f t="shared" si="1313"/>
        <v>43957201286348.242</v>
      </c>
      <c r="I5592" s="4">
        <f t="shared" si="1314"/>
        <v>4.276887392700932E-7</v>
      </c>
      <c r="J5592" s="1">
        <v>59.900001525878906</v>
      </c>
      <c r="K5592" s="1">
        <f t="shared" si="1306"/>
        <v>16.192843017651914</v>
      </c>
      <c r="L5592" s="3">
        <v>59.900001525878906</v>
      </c>
      <c r="M5592" s="3">
        <f t="shared" si="1315"/>
        <v>0</v>
      </c>
      <c r="N5592" s="6">
        <f t="shared" si="1307"/>
        <v>16.192843017651914</v>
      </c>
      <c r="O5592" s="3">
        <f t="shared" si="1308"/>
        <v>0</v>
      </c>
      <c r="P5592" s="3">
        <v>59</v>
      </c>
      <c r="Q5592" s="3">
        <f t="shared" si="1309"/>
        <v>4344.7259242726623</v>
      </c>
      <c r="R5592" s="3">
        <f t="shared" si="1316"/>
        <v>3.727011392637548E-3</v>
      </c>
      <c r="S5592" s="4">
        <v>63</v>
      </c>
      <c r="T5592" s="4">
        <f t="shared" si="1310"/>
        <v>18.839277948753242</v>
      </c>
      <c r="U5592" s="4">
        <v>56</v>
      </c>
      <c r="V5592" s="4">
        <f t="shared" si="1311"/>
        <v>4596.7456933829972</v>
      </c>
      <c r="W5592" s="4">
        <f t="shared" si="1317"/>
        <v>4.0983946481686663E-3</v>
      </c>
      <c r="X5592" s="1">
        <v>1</v>
      </c>
      <c r="Y5592" s="1">
        <v>78</v>
      </c>
      <c r="Z5592" s="1">
        <f t="shared" si="1312"/>
        <v>0.74587070244782427</v>
      </c>
      <c r="AA5592" s="1">
        <f t="shared" si="1318"/>
        <v>0.80788844355162981</v>
      </c>
      <c r="AB5592" s="2">
        <v>1</v>
      </c>
      <c r="AC5592" s="2">
        <v>77</v>
      </c>
      <c r="AD5592" s="2">
        <f t="shared" si="1319"/>
        <v>0.70426453313030746</v>
      </c>
      <c r="AE5592" s="2">
        <f t="shared" si="1320"/>
        <v>0.86025424283173046</v>
      </c>
      <c r="AF5592" s="3">
        <v>0</v>
      </c>
      <c r="AG5592" s="3">
        <v>0</v>
      </c>
      <c r="AH5592" s="3">
        <v>0</v>
      </c>
      <c r="AI5592" s="3">
        <v>0</v>
      </c>
      <c r="AJ5592" s="3">
        <v>0</v>
      </c>
      <c r="AK5592" s="3">
        <v>0</v>
      </c>
      <c r="AL5592" s="3">
        <v>0</v>
      </c>
      <c r="AM5592" s="3">
        <v>0</v>
      </c>
      <c r="AN5592" s="3">
        <v>0</v>
      </c>
    </row>
    <row r="5593" spans="1:40" x14ac:dyDescent="0.2">
      <c r="A5593" t="s">
        <v>76</v>
      </c>
      <c r="B5593" t="s">
        <v>164</v>
      </c>
      <c r="C5593" t="s">
        <v>73</v>
      </c>
      <c r="D5593" t="s">
        <v>161</v>
      </c>
      <c r="E5593" s="5">
        <v>0</v>
      </c>
      <c r="F5593" s="5">
        <v>1</v>
      </c>
      <c r="G5593" s="4">
        <v>40200000</v>
      </c>
      <c r="H5593" s="4">
        <f t="shared" si="1313"/>
        <v>43957201286348.242</v>
      </c>
      <c r="I5593" s="4">
        <f t="shared" si="1314"/>
        <v>9.1452592120519934E-7</v>
      </c>
      <c r="J5593" s="1">
        <v>54.900001525878906</v>
      </c>
      <c r="K5593" s="1">
        <f t="shared" si="1306"/>
        <v>16.06136343635275</v>
      </c>
      <c r="L5593" s="3">
        <v>54.900001525878906</v>
      </c>
      <c r="M5593" s="3">
        <f t="shared" si="1315"/>
        <v>0</v>
      </c>
      <c r="N5593" s="6">
        <f t="shared" si="1307"/>
        <v>16.06136343635275</v>
      </c>
      <c r="O5593" s="3">
        <f t="shared" si="1308"/>
        <v>0</v>
      </c>
      <c r="P5593" s="3">
        <v>60</v>
      </c>
      <c r="Q5593" s="3">
        <f t="shared" si="1309"/>
        <v>4344.7259242726623</v>
      </c>
      <c r="R5593" s="3">
        <f t="shared" si="1316"/>
        <v>3.6967495110848759E-3</v>
      </c>
      <c r="S5593" s="4">
        <v>57.684211730957031</v>
      </c>
      <c r="T5593" s="4">
        <f t="shared" si="1310"/>
        <v>18.631002608979102</v>
      </c>
      <c r="U5593" s="4">
        <v>59</v>
      </c>
      <c r="V5593" s="4">
        <f t="shared" si="1311"/>
        <v>4596.7456933829972</v>
      </c>
      <c r="W5593" s="4">
        <f t="shared" si="1317"/>
        <v>4.0530853459651642E-3</v>
      </c>
      <c r="X5593" s="1">
        <v>1</v>
      </c>
      <c r="Y5593" s="1">
        <v>78</v>
      </c>
      <c r="Z5593" s="1">
        <f t="shared" si="1312"/>
        <v>0.74587070244782427</v>
      </c>
      <c r="AA5593" s="1">
        <f t="shared" si="1318"/>
        <v>0.92531091008870303</v>
      </c>
      <c r="AB5593" s="2">
        <v>1</v>
      </c>
      <c r="AC5593" s="2">
        <v>77</v>
      </c>
      <c r="AD5593" s="2">
        <f t="shared" si="1319"/>
        <v>0.70426453313030746</v>
      </c>
      <c r="AE5593" s="2">
        <f t="shared" si="1320"/>
        <v>0.92531091008870303</v>
      </c>
      <c r="AF5593" s="3">
        <v>0</v>
      </c>
      <c r="AG5593" s="3">
        <v>0</v>
      </c>
      <c r="AH5593" s="3">
        <v>0</v>
      </c>
      <c r="AI5593" s="3">
        <v>0</v>
      </c>
      <c r="AJ5593" s="3">
        <v>0</v>
      </c>
      <c r="AK5593" s="3">
        <v>0</v>
      </c>
      <c r="AL5593" s="3">
        <v>0</v>
      </c>
      <c r="AM5593" s="3">
        <v>0</v>
      </c>
      <c r="AN5593" s="3">
        <v>0</v>
      </c>
    </row>
    <row r="5594" spans="1:40" x14ac:dyDescent="0.2">
      <c r="A5594" t="s">
        <v>76</v>
      </c>
      <c r="B5594" t="s">
        <v>164</v>
      </c>
      <c r="C5594" t="s">
        <v>187</v>
      </c>
      <c r="D5594" t="s">
        <v>325</v>
      </c>
      <c r="E5594" s="5">
        <v>0</v>
      </c>
      <c r="F5594" s="5">
        <v>0</v>
      </c>
      <c r="G5594" s="4">
        <v>1700000</v>
      </c>
      <c r="H5594" s="4">
        <f t="shared" si="1313"/>
        <v>43957201286348.242</v>
      </c>
      <c r="I5594" s="4">
        <f t="shared" si="1314"/>
        <v>3.867398174250843E-8</v>
      </c>
      <c r="J5594" s="1">
        <v>77.199996948242188</v>
      </c>
      <c r="K5594" s="1">
        <f t="shared" si="1306"/>
        <v>15.559351026066533</v>
      </c>
      <c r="L5594" s="3">
        <v>77.199996948242188</v>
      </c>
      <c r="M5594" s="3">
        <f t="shared" si="1315"/>
        <v>0</v>
      </c>
      <c r="N5594" s="6">
        <f t="shared" si="1307"/>
        <v>15.559351026066533</v>
      </c>
      <c r="O5594" s="3">
        <f t="shared" si="1308"/>
        <v>0</v>
      </c>
      <c r="P5594" s="3">
        <v>61</v>
      </c>
      <c r="Q5594" s="3">
        <f t="shared" si="1309"/>
        <v>4344.7259242726623</v>
      </c>
      <c r="R5594" s="3">
        <f t="shared" si="1316"/>
        <v>3.5812042686377919E-3</v>
      </c>
      <c r="S5594" s="4">
        <v>76</v>
      </c>
      <c r="T5594" s="4">
        <f t="shared" si="1310"/>
        <v>14.845006979924898</v>
      </c>
      <c r="U5594" s="4">
        <v>65</v>
      </c>
      <c r="V5594" s="4">
        <f t="shared" si="1311"/>
        <v>4596.7456933829972</v>
      </c>
      <c r="W5594" s="4">
        <f t="shared" si="1317"/>
        <v>3.2294601377000787E-3</v>
      </c>
      <c r="X5594" s="1">
        <v>0</v>
      </c>
      <c r="Y5594" s="1">
        <v>78</v>
      </c>
      <c r="Z5594" s="1">
        <f t="shared" si="1312"/>
        <v>0.74587070244782427</v>
      </c>
      <c r="AA5594" s="1">
        <f t="shared" si="1318"/>
        <v>0</v>
      </c>
      <c r="AB5594" s="2">
        <v>0</v>
      </c>
      <c r="AC5594" s="2">
        <v>77</v>
      </c>
      <c r="AD5594" s="2">
        <f t="shared" si="1319"/>
        <v>0.70426453313030746</v>
      </c>
      <c r="AE5594" s="2">
        <f t="shared" si="1320"/>
        <v>0</v>
      </c>
      <c r="AF5594" s="3">
        <v>0</v>
      </c>
      <c r="AG5594" s="3">
        <v>0</v>
      </c>
      <c r="AH5594" s="3">
        <v>0</v>
      </c>
      <c r="AI5594" s="3">
        <v>0</v>
      </c>
      <c r="AJ5594" s="3">
        <v>0</v>
      </c>
      <c r="AK5594" s="3">
        <v>0</v>
      </c>
      <c r="AL5594" s="3">
        <v>0</v>
      </c>
      <c r="AM5594" s="3">
        <v>0</v>
      </c>
      <c r="AN5594" s="3">
        <v>0</v>
      </c>
    </row>
    <row r="5595" spans="1:40" x14ac:dyDescent="0.2">
      <c r="A5595" t="s">
        <v>76</v>
      </c>
      <c r="B5595" t="s">
        <v>164</v>
      </c>
      <c r="C5595" t="s">
        <v>6</v>
      </c>
      <c r="D5595" t="s">
        <v>94</v>
      </c>
      <c r="E5595" s="5">
        <v>0</v>
      </c>
      <c r="F5595" s="5">
        <v>0</v>
      </c>
      <c r="G5595" s="4">
        <v>1500000</v>
      </c>
      <c r="H5595" s="4">
        <f t="shared" si="1313"/>
        <v>43957201286348.242</v>
      </c>
      <c r="I5595" s="4">
        <f t="shared" si="1314"/>
        <v>3.4124101537507439E-8</v>
      </c>
      <c r="J5595" s="1">
        <v>77.800003051757813</v>
      </c>
      <c r="K5595" s="1">
        <f t="shared" si="1306"/>
        <v>15.27422734992909</v>
      </c>
      <c r="L5595" s="3">
        <v>77.800003051757813</v>
      </c>
      <c r="M5595" s="3">
        <f t="shared" si="1315"/>
        <v>0</v>
      </c>
      <c r="N5595" s="6">
        <f t="shared" si="1307"/>
        <v>15.27422734992909</v>
      </c>
      <c r="O5595" s="3">
        <f t="shared" si="1308"/>
        <v>0</v>
      </c>
      <c r="P5595" s="3">
        <v>62</v>
      </c>
      <c r="Q5595" s="3">
        <f t="shared" si="1309"/>
        <v>4344.7259242726623</v>
      </c>
      <c r="R5595" s="3">
        <f t="shared" si="1316"/>
        <v>3.5155790298754238E-3</v>
      </c>
      <c r="S5595" s="4">
        <v>77.947364807128906</v>
      </c>
      <c r="T5595" s="4">
        <f t="shared" si="1310"/>
        <v>15.361185044917971</v>
      </c>
      <c r="U5595" s="4">
        <v>63</v>
      </c>
      <c r="V5595" s="4">
        <f t="shared" si="1311"/>
        <v>4596.7456933829972</v>
      </c>
      <c r="W5595" s="4">
        <f t="shared" si="1317"/>
        <v>3.341752202439729E-3</v>
      </c>
      <c r="X5595" s="1">
        <v>0</v>
      </c>
      <c r="Y5595" s="1">
        <v>78</v>
      </c>
      <c r="Z5595" s="1">
        <f t="shared" si="1312"/>
        <v>0.74587070244782427</v>
      </c>
      <c r="AA5595" s="1">
        <f t="shared" si="1318"/>
        <v>0.57568922361519836</v>
      </c>
      <c r="AB5595" s="2">
        <v>0</v>
      </c>
      <c r="AC5595" s="2">
        <v>77</v>
      </c>
      <c r="AD5595" s="2">
        <f t="shared" si="1319"/>
        <v>0.70426453313030746</v>
      </c>
      <c r="AE5595" s="2">
        <f t="shared" si="1320"/>
        <v>0</v>
      </c>
      <c r="AF5595" s="3">
        <v>0</v>
      </c>
      <c r="AG5595" s="3">
        <v>1</v>
      </c>
      <c r="AH5595" s="3">
        <v>0</v>
      </c>
      <c r="AI5595" s="3">
        <v>1</v>
      </c>
      <c r="AJ5595" s="3">
        <v>0</v>
      </c>
      <c r="AK5595" s="3">
        <v>0</v>
      </c>
      <c r="AL5595" s="3">
        <v>1</v>
      </c>
      <c r="AM5595" s="3">
        <v>0</v>
      </c>
      <c r="AN5595" s="3">
        <v>1</v>
      </c>
    </row>
    <row r="5596" spans="1:40" x14ac:dyDescent="0.2">
      <c r="A5596" t="s">
        <v>76</v>
      </c>
      <c r="B5596" t="s">
        <v>164</v>
      </c>
      <c r="C5596" t="s">
        <v>40</v>
      </c>
      <c r="D5596" t="s">
        <v>128</v>
      </c>
      <c r="E5596" s="5">
        <v>0</v>
      </c>
      <c r="F5596" s="5">
        <v>0</v>
      </c>
      <c r="G5596" s="4">
        <v>8400000</v>
      </c>
      <c r="H5596" s="4">
        <f t="shared" si="1313"/>
        <v>43957201286348.242</v>
      </c>
      <c r="I5596" s="4">
        <f t="shared" si="1314"/>
        <v>1.9109496861004165E-7</v>
      </c>
      <c r="J5596" s="1">
        <v>63.575000762939453</v>
      </c>
      <c r="K5596" s="1">
        <f t="shared" si="1306"/>
        <v>14.800471115606141</v>
      </c>
      <c r="L5596" s="3">
        <v>63.575000762939453</v>
      </c>
      <c r="M5596" s="3">
        <f t="shared" si="1315"/>
        <v>0</v>
      </c>
      <c r="N5596" s="6">
        <f t="shared" si="1307"/>
        <v>14.800471115606141</v>
      </c>
      <c r="O5596" s="3">
        <f t="shared" si="1308"/>
        <v>0</v>
      </c>
      <c r="P5596" s="3">
        <v>63</v>
      </c>
      <c r="Q5596" s="3">
        <f t="shared" si="1309"/>
        <v>4344.7259242726623</v>
      </c>
      <c r="R5596" s="3">
        <f t="shared" si="1316"/>
        <v>3.4065373451799136E-3</v>
      </c>
      <c r="S5596" s="4">
        <v>66.5</v>
      </c>
      <c r="T5596" s="4">
        <f t="shared" si="1310"/>
        <v>16.938749810340461</v>
      </c>
      <c r="U5596" s="4">
        <v>60</v>
      </c>
      <c r="V5596" s="4">
        <f t="shared" si="1311"/>
        <v>4596.7456933829972</v>
      </c>
      <c r="W5596" s="4">
        <f t="shared" si="1317"/>
        <v>3.6849438581568143E-3</v>
      </c>
      <c r="X5596" s="1">
        <v>1</v>
      </c>
      <c r="Y5596" s="1">
        <v>78</v>
      </c>
      <c r="Z5596" s="1">
        <f t="shared" si="1312"/>
        <v>0.74587070244782427</v>
      </c>
      <c r="AA5596" s="1">
        <f t="shared" si="1318"/>
        <v>0.7740909625923541</v>
      </c>
      <c r="AB5596" s="2">
        <v>1</v>
      </c>
      <c r="AC5596" s="2">
        <v>77</v>
      </c>
      <c r="AD5596" s="2">
        <f t="shared" si="1319"/>
        <v>0.70426453313030746</v>
      </c>
      <c r="AE5596" s="2">
        <f t="shared" si="1320"/>
        <v>0.76451206111511283</v>
      </c>
      <c r="AF5596" s="3">
        <v>0</v>
      </c>
      <c r="AG5596" s="3">
        <v>0</v>
      </c>
      <c r="AH5596" s="3">
        <v>1</v>
      </c>
      <c r="AI5596" s="3">
        <v>0</v>
      </c>
      <c r="AJ5596" s="3">
        <v>1</v>
      </c>
      <c r="AK5596" s="3">
        <v>0</v>
      </c>
      <c r="AL5596" s="3">
        <v>1</v>
      </c>
      <c r="AM5596" s="3">
        <v>0</v>
      </c>
      <c r="AN5596" s="3">
        <v>1</v>
      </c>
    </row>
    <row r="5597" spans="1:40" x14ac:dyDescent="0.2">
      <c r="A5597" t="s">
        <v>76</v>
      </c>
      <c r="B5597" t="s">
        <v>164</v>
      </c>
      <c r="C5597" t="s">
        <v>3</v>
      </c>
      <c r="D5597" t="s">
        <v>91</v>
      </c>
      <c r="E5597" s="5">
        <v>0</v>
      </c>
      <c r="F5597" s="5">
        <v>0</v>
      </c>
      <c r="G5597" s="4">
        <v>1500000</v>
      </c>
      <c r="H5597" s="4">
        <f t="shared" si="1313"/>
        <v>43957201286348.242</v>
      </c>
      <c r="I5597" s="4">
        <f t="shared" si="1314"/>
        <v>3.4124101537507439E-8</v>
      </c>
      <c r="J5597" s="1">
        <v>75.974998474121094</v>
      </c>
      <c r="K5597" s="1">
        <f t="shared" si="1306"/>
        <v>14.2243525786027</v>
      </c>
      <c r="L5597" s="3">
        <v>75.974998474121094</v>
      </c>
      <c r="M5597" s="3">
        <f t="shared" si="1315"/>
        <v>0</v>
      </c>
      <c r="N5597" s="6">
        <f t="shared" si="1307"/>
        <v>14.2243525786027</v>
      </c>
      <c r="O5597" s="3">
        <f t="shared" si="1308"/>
        <v>0</v>
      </c>
      <c r="P5597" s="3">
        <v>64</v>
      </c>
      <c r="Q5597" s="3">
        <f t="shared" si="1309"/>
        <v>4344.7259242726623</v>
      </c>
      <c r="R5597" s="3">
        <f t="shared" si="1316"/>
        <v>3.2739355316144495E-3</v>
      </c>
      <c r="S5597" s="4">
        <v>76.026313781738281</v>
      </c>
      <c r="T5597" s="4">
        <f t="shared" si="1310"/>
        <v>14.253194440945844</v>
      </c>
      <c r="U5597" s="4">
        <v>66</v>
      </c>
      <c r="V5597" s="4">
        <f t="shared" si="1311"/>
        <v>4596.7456933829972</v>
      </c>
      <c r="W5597" s="4">
        <f t="shared" si="1317"/>
        <v>3.1007141555521069E-3</v>
      </c>
      <c r="X5597" s="1">
        <v>0</v>
      </c>
      <c r="Y5597" s="1">
        <v>78</v>
      </c>
      <c r="Z5597" s="1">
        <f t="shared" si="1312"/>
        <v>0.74587070244782427</v>
      </c>
      <c r="AA5597" s="1">
        <f t="shared" si="1318"/>
        <v>0.44283211770054448</v>
      </c>
      <c r="AB5597" s="2">
        <v>0</v>
      </c>
      <c r="AC5597" s="2">
        <v>77</v>
      </c>
      <c r="AD5597" s="2">
        <f t="shared" si="1319"/>
        <v>0.70426453313030746</v>
      </c>
      <c r="AE5597" s="2">
        <f t="shared" si="1320"/>
        <v>0</v>
      </c>
      <c r="AF5597" s="3">
        <v>0</v>
      </c>
      <c r="AG5597" s="3">
        <v>0</v>
      </c>
      <c r="AH5597" s="3">
        <v>1</v>
      </c>
      <c r="AI5597" s="3">
        <v>0</v>
      </c>
      <c r="AJ5597" s="3">
        <v>1</v>
      </c>
      <c r="AK5597" s="3">
        <v>0</v>
      </c>
      <c r="AL5597" s="3">
        <v>1</v>
      </c>
      <c r="AM5597" s="3">
        <v>0</v>
      </c>
      <c r="AN5597" s="3">
        <v>1</v>
      </c>
    </row>
    <row r="5598" spans="1:40" x14ac:dyDescent="0.2">
      <c r="A5598" t="s">
        <v>76</v>
      </c>
      <c r="B5598" t="s">
        <v>164</v>
      </c>
      <c r="C5598" t="s">
        <v>31</v>
      </c>
      <c r="D5598" t="s">
        <v>119</v>
      </c>
      <c r="E5598" s="5">
        <v>0</v>
      </c>
      <c r="F5598" s="5">
        <v>1</v>
      </c>
      <c r="G5598" s="4">
        <v>15800000</v>
      </c>
      <c r="H5598" s="4">
        <f t="shared" si="1313"/>
        <v>43957201286348.242</v>
      </c>
      <c r="I5598" s="4">
        <f t="shared" si="1314"/>
        <v>3.5944053619507834E-7</v>
      </c>
      <c r="J5598" s="1">
        <v>57.875</v>
      </c>
      <c r="K5598" s="1">
        <f t="shared" si="1306"/>
        <v>13.783156792266265</v>
      </c>
      <c r="L5598" s="3">
        <v>57.875</v>
      </c>
      <c r="M5598" s="3">
        <f t="shared" si="1315"/>
        <v>0</v>
      </c>
      <c r="N5598" s="6">
        <f t="shared" si="1307"/>
        <v>13.783156792266265</v>
      </c>
      <c r="O5598" s="3">
        <f t="shared" si="1308"/>
        <v>0</v>
      </c>
      <c r="P5598" s="3">
        <v>65</v>
      </c>
      <c r="Q5598" s="3">
        <f t="shared" si="1309"/>
        <v>4344.7259242726623</v>
      </c>
      <c r="R5598" s="3">
        <f t="shared" si="1316"/>
        <v>3.1723880936341598E-3</v>
      </c>
      <c r="S5598" s="4">
        <v>60.868419647216797</v>
      </c>
      <c r="T5598" s="4">
        <f t="shared" si="1310"/>
        <v>16.034364903145285</v>
      </c>
      <c r="U5598" s="4">
        <v>61</v>
      </c>
      <c r="V5598" s="4">
        <f t="shared" si="1311"/>
        <v>4596.7456933829972</v>
      </c>
      <c r="W5598" s="4">
        <f t="shared" si="1317"/>
        <v>3.4881992550135433E-3</v>
      </c>
      <c r="X5598" s="1">
        <v>1</v>
      </c>
      <c r="Y5598" s="1">
        <v>78</v>
      </c>
      <c r="Z5598" s="1">
        <f t="shared" si="1312"/>
        <v>0.74587070244782427</v>
      </c>
      <c r="AA5598" s="1">
        <f t="shared" si="1318"/>
        <v>0.81470805905012089</v>
      </c>
      <c r="AB5598" s="2">
        <v>1</v>
      </c>
      <c r="AC5598" s="2">
        <v>77</v>
      </c>
      <c r="AD5598" s="2">
        <f t="shared" si="1319"/>
        <v>0.70426453313030746</v>
      </c>
      <c r="AE5598" s="2">
        <f t="shared" si="1320"/>
        <v>0.80880540267248113</v>
      </c>
      <c r="AF5598" s="3">
        <v>0</v>
      </c>
      <c r="AG5598" s="3">
        <v>0</v>
      </c>
      <c r="AH5598" s="3">
        <v>0</v>
      </c>
      <c r="AI5598" s="3">
        <v>0</v>
      </c>
      <c r="AJ5598" s="3">
        <v>0</v>
      </c>
      <c r="AK5598" s="3">
        <v>0</v>
      </c>
      <c r="AL5598" s="3">
        <v>0</v>
      </c>
      <c r="AM5598" s="3">
        <v>0</v>
      </c>
      <c r="AN5598" s="3">
        <v>0</v>
      </c>
    </row>
    <row r="5599" spans="1:40" x14ac:dyDescent="0.2">
      <c r="A5599" t="s">
        <v>76</v>
      </c>
      <c r="B5599" t="s">
        <v>164</v>
      </c>
      <c r="C5599" t="s">
        <v>23</v>
      </c>
      <c r="D5599" t="s">
        <v>111</v>
      </c>
      <c r="E5599" s="5">
        <v>0</v>
      </c>
      <c r="F5599" s="5">
        <v>1</v>
      </c>
      <c r="G5599" s="4">
        <v>33300000</v>
      </c>
      <c r="H5599" s="4">
        <f t="shared" si="1313"/>
        <v>43957201286348.242</v>
      </c>
      <c r="I5599" s="4">
        <f t="shared" si="1314"/>
        <v>7.5755505413266513E-7</v>
      </c>
      <c r="J5599" s="1">
        <v>52.924999237060547</v>
      </c>
      <c r="K5599" s="1">
        <f t="shared" si="1306"/>
        <v>13.514105799780987</v>
      </c>
      <c r="L5599" s="3">
        <v>52.924999237060547</v>
      </c>
      <c r="M5599" s="3">
        <f t="shared" si="1315"/>
        <v>0</v>
      </c>
      <c r="N5599" s="6">
        <f t="shared" si="1307"/>
        <v>13.514105799780987</v>
      </c>
      <c r="O5599" s="3">
        <f t="shared" si="1308"/>
        <v>0</v>
      </c>
      <c r="P5599" s="3">
        <v>66</v>
      </c>
      <c r="Q5599" s="3">
        <f t="shared" si="1309"/>
        <v>4344.7259242726623</v>
      </c>
      <c r="R5599" s="3">
        <f t="shared" si="1316"/>
        <v>3.1104622098903382E-3</v>
      </c>
      <c r="S5599" s="4">
        <v>55.657894134521484</v>
      </c>
      <c r="T5599" s="4">
        <f t="shared" si="1310"/>
        <v>15.717557018577871</v>
      </c>
      <c r="U5599" s="4">
        <v>62</v>
      </c>
      <c r="V5599" s="4">
        <f t="shared" si="1311"/>
        <v>4596.7456933829972</v>
      </c>
      <c r="W5599" s="4">
        <f t="shared" si="1317"/>
        <v>3.4192792177307634E-3</v>
      </c>
      <c r="X5599" s="1">
        <v>1</v>
      </c>
      <c r="Y5599" s="1">
        <v>78</v>
      </c>
      <c r="Z5599" s="1">
        <f t="shared" si="1312"/>
        <v>0.74587070244782427</v>
      </c>
      <c r="AA5599" s="1">
        <f t="shared" si="1318"/>
        <v>0.87933384098979905</v>
      </c>
      <c r="AB5599" s="2">
        <v>1</v>
      </c>
      <c r="AC5599" s="2">
        <v>77</v>
      </c>
      <c r="AD5599" s="2">
        <f t="shared" si="1319"/>
        <v>0.70426453313030746</v>
      </c>
      <c r="AE5599" s="2">
        <f t="shared" si="1320"/>
        <v>0.87099705361879542</v>
      </c>
      <c r="AF5599" s="3">
        <v>0</v>
      </c>
      <c r="AG5599" s="3">
        <v>0</v>
      </c>
      <c r="AH5599" s="3">
        <v>0</v>
      </c>
      <c r="AI5599" s="3">
        <v>0</v>
      </c>
      <c r="AJ5599" s="3">
        <v>0</v>
      </c>
      <c r="AK5599" s="3">
        <v>0</v>
      </c>
      <c r="AL5599" s="3">
        <v>0</v>
      </c>
      <c r="AM5599" s="3">
        <v>0</v>
      </c>
      <c r="AN5599" s="3">
        <v>0</v>
      </c>
    </row>
    <row r="5600" spans="1:40" x14ac:dyDescent="0.2">
      <c r="A5600" t="s">
        <v>76</v>
      </c>
      <c r="B5600" t="s">
        <v>164</v>
      </c>
      <c r="C5600" t="s">
        <v>55</v>
      </c>
      <c r="D5600" t="s">
        <v>143</v>
      </c>
      <c r="E5600" s="5">
        <v>0</v>
      </c>
      <c r="F5600" s="5">
        <v>1</v>
      </c>
      <c r="G5600" s="4">
        <v>5700000</v>
      </c>
      <c r="H5600" s="4">
        <f t="shared" si="1313"/>
        <v>43957201286348.242</v>
      </c>
      <c r="I5600" s="4">
        <f t="shared" si="1314"/>
        <v>1.2967158584252827E-7</v>
      </c>
      <c r="J5600" s="1">
        <v>60.525001525878906</v>
      </c>
      <c r="K5600" s="1">
        <f t="shared" si="1306"/>
        <v>11.222407503416564</v>
      </c>
      <c r="L5600" s="3">
        <v>60.525001525878906</v>
      </c>
      <c r="M5600" s="3">
        <f t="shared" si="1315"/>
        <v>0</v>
      </c>
      <c r="N5600" s="6">
        <f t="shared" si="1307"/>
        <v>11.222407503416564</v>
      </c>
      <c r="O5600" s="3">
        <f t="shared" si="1308"/>
        <v>0</v>
      </c>
      <c r="P5600" s="3">
        <v>67</v>
      </c>
      <c r="Q5600" s="3">
        <f t="shared" si="1309"/>
        <v>4344.7259242726623</v>
      </c>
      <c r="R5600" s="3">
        <f t="shared" si="1316"/>
        <v>2.5829954982247295E-3</v>
      </c>
      <c r="S5600" s="4">
        <v>63.710525512695313</v>
      </c>
      <c r="T5600" s="4">
        <f t="shared" si="1310"/>
        <v>13.089262260101121</v>
      </c>
      <c r="U5600" s="4">
        <v>67</v>
      </c>
      <c r="V5600" s="4">
        <f t="shared" si="1311"/>
        <v>4596.7456933829972</v>
      </c>
      <c r="W5600" s="4">
        <f t="shared" si="1317"/>
        <v>2.8475062866634275E-3</v>
      </c>
      <c r="X5600" s="1">
        <v>1</v>
      </c>
      <c r="Y5600" s="1">
        <v>78</v>
      </c>
      <c r="Z5600" s="1">
        <f t="shared" si="1312"/>
        <v>0.74587070244782427</v>
      </c>
      <c r="AA5600" s="1">
        <f t="shared" si="1318"/>
        <v>0.82245184318912778</v>
      </c>
      <c r="AB5600" s="2">
        <v>1</v>
      </c>
      <c r="AC5600" s="2">
        <v>77</v>
      </c>
      <c r="AD5600" s="2">
        <f t="shared" si="1319"/>
        <v>0.70426453313030746</v>
      </c>
      <c r="AE5600" s="2">
        <f t="shared" si="1320"/>
        <v>0.82245184318912778</v>
      </c>
      <c r="AF5600" s="3">
        <v>0</v>
      </c>
      <c r="AG5600" s="3">
        <v>0</v>
      </c>
      <c r="AH5600" s="3">
        <v>0</v>
      </c>
      <c r="AI5600" s="3">
        <v>0</v>
      </c>
      <c r="AJ5600" s="3">
        <v>0</v>
      </c>
      <c r="AK5600" s="3">
        <v>0</v>
      </c>
      <c r="AL5600" s="3">
        <v>0</v>
      </c>
      <c r="AM5600" s="3">
        <v>0</v>
      </c>
      <c r="AN5600" s="3">
        <v>0</v>
      </c>
    </row>
    <row r="5601" spans="1:40" x14ac:dyDescent="0.2">
      <c r="A5601" t="s">
        <v>76</v>
      </c>
      <c r="B5601" t="s">
        <v>164</v>
      </c>
      <c r="C5601" t="s">
        <v>48</v>
      </c>
      <c r="D5601" t="s">
        <v>136</v>
      </c>
      <c r="E5601" s="5">
        <v>0</v>
      </c>
      <c r="F5601" s="5">
        <v>1</v>
      </c>
      <c r="G5601" s="4">
        <v>7000000</v>
      </c>
      <c r="H5601" s="4">
        <f t="shared" si="1313"/>
        <v>43957201286348.242</v>
      </c>
      <c r="I5601" s="4">
        <f t="shared" si="1314"/>
        <v>1.5924580717503471E-7</v>
      </c>
      <c r="J5601" s="1">
        <v>57.375</v>
      </c>
      <c r="K5601" s="1">
        <f t="shared" si="1306"/>
        <v>10.23742573919357</v>
      </c>
      <c r="L5601" s="3">
        <v>57.375</v>
      </c>
      <c r="M5601" s="3">
        <f t="shared" si="1315"/>
        <v>0</v>
      </c>
      <c r="N5601" s="6">
        <f t="shared" si="1307"/>
        <v>10.23742573919357</v>
      </c>
      <c r="O5601" s="3">
        <f t="shared" si="1308"/>
        <v>0</v>
      </c>
      <c r="P5601" s="3">
        <v>68</v>
      </c>
      <c r="Q5601" s="3">
        <f t="shared" si="1309"/>
        <v>4344.7259242726623</v>
      </c>
      <c r="R5601" s="3">
        <f t="shared" si="1316"/>
        <v>2.3562880415540569E-3</v>
      </c>
      <c r="S5601" s="4">
        <v>60.394737243652344</v>
      </c>
      <c r="T5601" s="4">
        <f t="shared" si="1310"/>
        <v>11.940429734236</v>
      </c>
      <c r="U5601" s="4">
        <v>68</v>
      </c>
      <c r="V5601" s="4">
        <f t="shared" si="1311"/>
        <v>4596.7456933829972</v>
      </c>
      <c r="W5601" s="4">
        <f t="shared" si="1317"/>
        <v>2.5975832753646162E-3</v>
      </c>
      <c r="X5601" s="1">
        <v>1</v>
      </c>
      <c r="Y5601" s="1">
        <v>78</v>
      </c>
      <c r="Z5601" s="1">
        <f t="shared" si="1312"/>
        <v>0.74587070244782427</v>
      </c>
      <c r="AA5601" s="1">
        <f t="shared" si="1318"/>
        <v>0.8688969468768063</v>
      </c>
      <c r="AB5601" s="2">
        <v>1</v>
      </c>
      <c r="AC5601" s="2">
        <v>77</v>
      </c>
      <c r="AD5601" s="2">
        <f t="shared" si="1319"/>
        <v>0.70426453313030746</v>
      </c>
      <c r="AE5601" s="2">
        <f t="shared" si="1320"/>
        <v>0.85837326579372586</v>
      </c>
      <c r="AF5601" s="3">
        <v>0</v>
      </c>
      <c r="AG5601" s="3">
        <v>0</v>
      </c>
      <c r="AH5601" s="3">
        <v>0</v>
      </c>
      <c r="AI5601" s="3">
        <v>0</v>
      </c>
      <c r="AJ5601" s="3">
        <v>0</v>
      </c>
      <c r="AK5601" s="3">
        <v>0</v>
      </c>
      <c r="AL5601" s="3">
        <v>0</v>
      </c>
      <c r="AM5601" s="3">
        <v>0</v>
      </c>
      <c r="AN5601" s="3">
        <v>0</v>
      </c>
    </row>
    <row r="5602" spans="1:40" x14ac:dyDescent="0.2">
      <c r="A5602" t="s">
        <v>76</v>
      </c>
      <c r="B5602" t="s">
        <v>164</v>
      </c>
      <c r="C5602" t="s">
        <v>21</v>
      </c>
      <c r="D5602" t="s">
        <v>109</v>
      </c>
      <c r="E5602" s="5">
        <v>0</v>
      </c>
      <c r="F5602" s="5">
        <v>0</v>
      </c>
      <c r="G5602" s="4">
        <v>600000</v>
      </c>
      <c r="H5602" s="4">
        <f t="shared" si="1313"/>
        <v>43957201286348.242</v>
      </c>
      <c r="I5602" s="4">
        <f t="shared" si="1314"/>
        <v>1.3649640615002976E-8</v>
      </c>
      <c r="J5602" s="1">
        <v>74.800003051757813</v>
      </c>
      <c r="K5602" s="1">
        <f t="shared" si="1306"/>
        <v>10.00180966650597</v>
      </c>
      <c r="L5602" s="3">
        <v>74.800003051757813</v>
      </c>
      <c r="M5602" s="3">
        <f t="shared" si="1315"/>
        <v>0</v>
      </c>
      <c r="N5602" s="6">
        <f t="shared" si="1307"/>
        <v>10.00180966650597</v>
      </c>
      <c r="O5602" s="3">
        <f t="shared" si="1308"/>
        <v>0</v>
      </c>
      <c r="P5602" s="3">
        <v>69</v>
      </c>
      <c r="Q5602" s="3">
        <f t="shared" si="1309"/>
        <v>4344.7259242726623</v>
      </c>
      <c r="R5602" s="3">
        <f t="shared" si="1316"/>
        <v>2.3020576765565124E-3</v>
      </c>
      <c r="S5602" s="4">
        <v>76.105262756347656</v>
      </c>
      <c r="T5602" s="4">
        <f t="shared" si="1310"/>
        <v>10.534594131206161</v>
      </c>
      <c r="U5602" s="4">
        <v>69</v>
      </c>
      <c r="V5602" s="4">
        <f t="shared" si="1311"/>
        <v>4596.7456933829972</v>
      </c>
      <c r="W5602" s="4">
        <f t="shared" si="1317"/>
        <v>2.2917504760749936E-3</v>
      </c>
      <c r="X5602" s="1">
        <v>1</v>
      </c>
      <c r="Y5602" s="1">
        <v>78</v>
      </c>
      <c r="Z5602" s="1">
        <f t="shared" si="1312"/>
        <v>0.74587070244782427</v>
      </c>
      <c r="AA5602" s="1">
        <f t="shared" si="1318"/>
        <v>0.67731093019934108</v>
      </c>
      <c r="AB5602" s="2">
        <v>1</v>
      </c>
      <c r="AC5602" s="2">
        <v>77</v>
      </c>
      <c r="AD5602" s="2">
        <f t="shared" si="1319"/>
        <v>0.70426453313030746</v>
      </c>
      <c r="AE5602" s="2">
        <f t="shared" si="1320"/>
        <v>0.64014680033668814</v>
      </c>
      <c r="AF5602" s="3">
        <v>0</v>
      </c>
      <c r="AG5602" s="3">
        <v>0</v>
      </c>
      <c r="AH5602" s="3">
        <v>1</v>
      </c>
      <c r="AI5602" s="3">
        <v>0</v>
      </c>
      <c r="AJ5602" s="3">
        <v>1</v>
      </c>
      <c r="AK5602" s="3">
        <v>0</v>
      </c>
      <c r="AL5602" s="3">
        <v>1</v>
      </c>
      <c r="AM5602" s="3">
        <v>0</v>
      </c>
      <c r="AN5602" s="3">
        <v>1</v>
      </c>
    </row>
    <row r="5603" spans="1:40" x14ac:dyDescent="0.2">
      <c r="A5603" t="s">
        <v>76</v>
      </c>
      <c r="B5603" t="s">
        <v>164</v>
      </c>
      <c r="C5603" t="s">
        <v>203</v>
      </c>
      <c r="D5603" t="s">
        <v>341</v>
      </c>
      <c r="E5603" s="5">
        <v>0</v>
      </c>
      <c r="F5603" s="5">
        <v>0</v>
      </c>
      <c r="G5603" s="4">
        <v>200000</v>
      </c>
      <c r="H5603" s="4">
        <f t="shared" si="1313"/>
        <v>43957201286348.242</v>
      </c>
      <c r="I5603" s="4">
        <f t="shared" si="1314"/>
        <v>4.5498802050009918E-9</v>
      </c>
      <c r="J5603" s="1">
        <v>84.324996948242188</v>
      </c>
      <c r="K5603" s="1">
        <f t="shared" si="1306"/>
        <v>9.9357881547375868</v>
      </c>
      <c r="L5603" s="3">
        <v>84.324996948242188</v>
      </c>
      <c r="M5603" s="3">
        <f t="shared" si="1315"/>
        <v>0</v>
      </c>
      <c r="N5603" s="6">
        <f t="shared" si="1307"/>
        <v>9.9357881547375868</v>
      </c>
      <c r="O5603" s="3">
        <f t="shared" si="1308"/>
        <v>0</v>
      </c>
      <c r="P5603" s="3">
        <v>70</v>
      </c>
      <c r="Q5603" s="3">
        <f t="shared" si="1309"/>
        <v>4344.7259242726623</v>
      </c>
      <c r="R5603" s="3">
        <f t="shared" si="1316"/>
        <v>2.2868618936880141E-3</v>
      </c>
      <c r="S5603" s="4">
        <v>83.5</v>
      </c>
      <c r="T5603" s="4">
        <f t="shared" si="1310"/>
        <v>9.6470104100202931</v>
      </c>
      <c r="U5603" s="4">
        <v>71</v>
      </c>
      <c r="V5603" s="4">
        <f t="shared" si="1311"/>
        <v>4596.7456933829972</v>
      </c>
      <c r="W5603" s="4">
        <f t="shared" si="1317"/>
        <v>2.0986608904441108E-3</v>
      </c>
      <c r="X5603" s="1">
        <v>0</v>
      </c>
      <c r="Y5603" s="1">
        <v>78</v>
      </c>
      <c r="Z5603" s="1">
        <f t="shared" si="1312"/>
        <v>0.74587070244782427</v>
      </c>
      <c r="AA5603" s="1">
        <f t="shared" si="1318"/>
        <v>0</v>
      </c>
      <c r="AB5603" s="2">
        <v>0</v>
      </c>
      <c r="AC5603" s="2">
        <v>77</v>
      </c>
      <c r="AD5603" s="2">
        <f t="shared" si="1319"/>
        <v>0.70426453313030746</v>
      </c>
      <c r="AE5603" s="2">
        <f t="shared" si="1320"/>
        <v>0</v>
      </c>
      <c r="AF5603" s="3">
        <v>0</v>
      </c>
      <c r="AG5603" s="3">
        <v>0</v>
      </c>
      <c r="AH5603" s="3">
        <v>0</v>
      </c>
      <c r="AI5603" s="3">
        <v>0</v>
      </c>
      <c r="AJ5603" s="3">
        <v>0</v>
      </c>
      <c r="AK5603" s="3">
        <v>0</v>
      </c>
      <c r="AL5603" s="3">
        <v>0</v>
      </c>
      <c r="AM5603" s="3">
        <v>0</v>
      </c>
      <c r="AN5603" s="3">
        <v>0</v>
      </c>
    </row>
    <row r="5604" spans="1:40" x14ac:dyDescent="0.2">
      <c r="A5604" t="s">
        <v>76</v>
      </c>
      <c r="B5604" t="s">
        <v>164</v>
      </c>
      <c r="C5604" t="s">
        <v>56</v>
      </c>
      <c r="D5604" t="s">
        <v>144</v>
      </c>
      <c r="E5604" s="5">
        <v>0</v>
      </c>
      <c r="F5604" s="5">
        <v>0</v>
      </c>
      <c r="G5604" s="4">
        <v>600000</v>
      </c>
      <c r="H5604" s="4">
        <f t="shared" si="1313"/>
        <v>43957201286348.242</v>
      </c>
      <c r="I5604" s="4">
        <f t="shared" si="1314"/>
        <v>1.3649640615002976E-8</v>
      </c>
      <c r="J5604" s="1">
        <v>72.349998474121094</v>
      </c>
      <c r="K5604" s="1">
        <f t="shared" si="1306"/>
        <v>9.0508489676836543</v>
      </c>
      <c r="L5604" s="3">
        <v>72.349998474121094</v>
      </c>
      <c r="M5604" s="3">
        <f t="shared" si="1315"/>
        <v>0</v>
      </c>
      <c r="N5604" s="6">
        <f t="shared" si="1307"/>
        <v>9.0508489676836543</v>
      </c>
      <c r="O5604" s="3">
        <f t="shared" si="1308"/>
        <v>0</v>
      </c>
      <c r="P5604" s="3">
        <v>71</v>
      </c>
      <c r="Q5604" s="3">
        <f t="shared" si="1309"/>
        <v>4344.7259242726623</v>
      </c>
      <c r="R5604" s="3">
        <f t="shared" si="1316"/>
        <v>2.0831806483164596E-3</v>
      </c>
      <c r="S5604" s="4">
        <v>74.578948974609375</v>
      </c>
      <c r="T5604" s="4">
        <f t="shared" si="1310"/>
        <v>9.9133973712272336</v>
      </c>
      <c r="U5604" s="4">
        <v>70</v>
      </c>
      <c r="V5604" s="4">
        <f t="shared" si="1311"/>
        <v>4596.7456933829972</v>
      </c>
      <c r="W5604" s="4">
        <f t="shared" si="1317"/>
        <v>2.1566120974448382E-3</v>
      </c>
      <c r="X5604" s="1">
        <v>1</v>
      </c>
      <c r="Y5604" s="1">
        <v>78</v>
      </c>
      <c r="Z5604" s="1">
        <f t="shared" si="1312"/>
        <v>0.74587070244782427</v>
      </c>
      <c r="AA5604" s="1">
        <f t="shared" si="1318"/>
        <v>0.71942867063548677</v>
      </c>
      <c r="AB5604" s="2">
        <v>1</v>
      </c>
      <c r="AC5604" s="2">
        <v>77</v>
      </c>
      <c r="AD5604" s="2">
        <f t="shared" si="1319"/>
        <v>0.70426453313030746</v>
      </c>
      <c r="AE5604" s="2">
        <f t="shared" si="1320"/>
        <v>0.71942867063548677</v>
      </c>
      <c r="AF5604" s="3">
        <v>1</v>
      </c>
      <c r="AG5604" s="3">
        <v>0</v>
      </c>
      <c r="AH5604" s="3">
        <v>1</v>
      </c>
      <c r="AI5604" s="3">
        <v>0</v>
      </c>
      <c r="AJ5604" s="3">
        <v>1</v>
      </c>
      <c r="AK5604" s="3">
        <v>0</v>
      </c>
      <c r="AL5604" s="3">
        <v>1</v>
      </c>
      <c r="AM5604" s="3">
        <v>0</v>
      </c>
      <c r="AN5604" s="3">
        <v>1</v>
      </c>
    </row>
    <row r="5605" spans="1:40" x14ac:dyDescent="0.2">
      <c r="A5605" t="s">
        <v>76</v>
      </c>
      <c r="B5605" t="s">
        <v>164</v>
      </c>
      <c r="C5605" t="s">
        <v>204</v>
      </c>
      <c r="D5605" t="s">
        <v>342</v>
      </c>
      <c r="E5605" s="5">
        <v>0</v>
      </c>
      <c r="F5605" s="5">
        <v>0</v>
      </c>
      <c r="G5605" s="4">
        <v>600000</v>
      </c>
      <c r="H5605" s="4">
        <f t="shared" si="1313"/>
        <v>43957201286348.242</v>
      </c>
      <c r="I5605" s="4">
        <f t="shared" si="1314"/>
        <v>1.3649640615002976E-8</v>
      </c>
      <c r="J5605" s="1">
        <v>71.599998474121094</v>
      </c>
      <c r="K5605" s="1">
        <f t="shared" si="1306"/>
        <v>8.7722859134803599</v>
      </c>
      <c r="L5605" s="3">
        <v>71.599998474121094</v>
      </c>
      <c r="M5605" s="3">
        <f t="shared" si="1315"/>
        <v>0</v>
      </c>
      <c r="N5605" s="6">
        <f t="shared" si="1307"/>
        <v>8.7722859134803599</v>
      </c>
      <c r="O5605" s="3">
        <f t="shared" si="1308"/>
        <v>0</v>
      </c>
      <c r="P5605" s="3">
        <v>72</v>
      </c>
      <c r="Q5605" s="3">
        <f t="shared" si="1309"/>
        <v>4344.7259242726623</v>
      </c>
      <c r="R5605" s="3">
        <f t="shared" si="1316"/>
        <v>2.0190654292995252E-3</v>
      </c>
      <c r="S5605" s="4">
        <v>70.105262756347656</v>
      </c>
      <c r="T5605" s="4">
        <f t="shared" si="1310"/>
        <v>8.2342794766232288</v>
      </c>
      <c r="U5605" s="4">
        <v>75</v>
      </c>
      <c r="V5605" s="4">
        <f t="shared" si="1311"/>
        <v>4596.7456933829972</v>
      </c>
      <c r="W5605" s="4">
        <f t="shared" si="1317"/>
        <v>1.7913280450725067E-3</v>
      </c>
      <c r="X5605" s="1">
        <v>0</v>
      </c>
      <c r="Y5605" s="1">
        <v>78</v>
      </c>
      <c r="Z5605" s="1">
        <f t="shared" si="1312"/>
        <v>0.74587070244782427</v>
      </c>
      <c r="AA5605" s="1">
        <f t="shared" si="1318"/>
        <v>0</v>
      </c>
      <c r="AB5605" s="2">
        <v>0</v>
      </c>
      <c r="AC5605" s="2">
        <v>77</v>
      </c>
      <c r="AD5605" s="2">
        <f t="shared" si="1319"/>
        <v>0.70426453313030746</v>
      </c>
      <c r="AE5605" s="2">
        <f t="shared" si="1320"/>
        <v>0</v>
      </c>
      <c r="AF5605" s="3">
        <v>0</v>
      </c>
      <c r="AG5605" s="3">
        <v>0</v>
      </c>
      <c r="AH5605" s="3">
        <v>0</v>
      </c>
      <c r="AI5605" s="3">
        <v>0</v>
      </c>
      <c r="AJ5605" s="3">
        <v>0</v>
      </c>
      <c r="AK5605" s="3">
        <v>0</v>
      </c>
      <c r="AL5605" s="3">
        <v>0</v>
      </c>
      <c r="AM5605" s="3">
        <v>0</v>
      </c>
      <c r="AN5605" s="3">
        <v>0</v>
      </c>
    </row>
    <row r="5606" spans="1:40" x14ac:dyDescent="0.2">
      <c r="A5606" t="s">
        <v>76</v>
      </c>
      <c r="B5606" t="s">
        <v>164</v>
      </c>
      <c r="C5606" t="s">
        <v>12</v>
      </c>
      <c r="D5606" t="s">
        <v>100</v>
      </c>
      <c r="E5606" s="5">
        <v>0</v>
      </c>
      <c r="F5606" s="5">
        <v>0</v>
      </c>
      <c r="G5606" s="4">
        <v>200000</v>
      </c>
      <c r="H5606" s="4">
        <f t="shared" si="1313"/>
        <v>43957201286348.242</v>
      </c>
      <c r="I5606" s="4">
        <f t="shared" si="1314"/>
        <v>4.5498802050009918E-9</v>
      </c>
      <c r="J5606" s="1">
        <v>80.349998474121094</v>
      </c>
      <c r="K5606" s="1">
        <f t="shared" si="1306"/>
        <v>8.5958917814298506</v>
      </c>
      <c r="L5606" s="3">
        <v>80.349998474121094</v>
      </c>
      <c r="M5606" s="3">
        <f t="shared" si="1315"/>
        <v>0</v>
      </c>
      <c r="N5606" s="6">
        <f t="shared" si="1307"/>
        <v>8.5958917814298506</v>
      </c>
      <c r="O5606" s="3">
        <f t="shared" si="1308"/>
        <v>0</v>
      </c>
      <c r="P5606" s="3">
        <v>73</v>
      </c>
      <c r="Q5606" s="3">
        <f t="shared" si="1309"/>
        <v>4344.7259242726623</v>
      </c>
      <c r="R5606" s="3">
        <f t="shared" si="1316"/>
        <v>1.9784658298944054E-3</v>
      </c>
      <c r="S5606" s="4">
        <v>79.315788269042969</v>
      </c>
      <c r="T5606" s="4">
        <f t="shared" si="1310"/>
        <v>8.2682244024219322</v>
      </c>
      <c r="U5606" s="4">
        <v>74</v>
      </c>
      <c r="V5606" s="4">
        <f t="shared" si="1311"/>
        <v>4596.7456933829972</v>
      </c>
      <c r="W5606" s="4">
        <f t="shared" si="1317"/>
        <v>1.7987126010307725E-3</v>
      </c>
      <c r="X5606" s="1">
        <v>0</v>
      </c>
      <c r="Y5606" s="1">
        <v>78</v>
      </c>
      <c r="Z5606" s="1">
        <f t="shared" si="1312"/>
        <v>0.74587070244782427</v>
      </c>
      <c r="AA5606" s="1">
        <f t="shared" si="1318"/>
        <v>0</v>
      </c>
      <c r="AB5606" s="2">
        <v>0</v>
      </c>
      <c r="AC5606" s="2">
        <v>77</v>
      </c>
      <c r="AD5606" s="2">
        <f t="shared" si="1319"/>
        <v>0.70426453313030746</v>
      </c>
      <c r="AE5606" s="2">
        <f t="shared" si="1320"/>
        <v>0</v>
      </c>
      <c r="AF5606" s="3">
        <v>0</v>
      </c>
      <c r="AG5606" s="3">
        <v>0</v>
      </c>
      <c r="AH5606" s="3">
        <v>0</v>
      </c>
      <c r="AI5606" s="3">
        <v>0</v>
      </c>
      <c r="AJ5606" s="3">
        <v>0</v>
      </c>
      <c r="AK5606" s="3">
        <v>0</v>
      </c>
      <c r="AL5606" s="3">
        <v>0</v>
      </c>
      <c r="AM5606" s="3">
        <v>0</v>
      </c>
      <c r="AN5606" s="3">
        <v>0</v>
      </c>
    </row>
    <row r="5607" spans="1:40" x14ac:dyDescent="0.2">
      <c r="A5607" t="s">
        <v>76</v>
      </c>
      <c r="B5607" t="s">
        <v>164</v>
      </c>
      <c r="C5607" t="s">
        <v>51</v>
      </c>
      <c r="D5607" t="s">
        <v>139</v>
      </c>
      <c r="E5607" s="5">
        <v>0</v>
      </c>
      <c r="F5607" s="5">
        <v>1</v>
      </c>
      <c r="G5607" s="4">
        <v>23700000</v>
      </c>
      <c r="H5607" s="4">
        <f t="shared" si="1313"/>
        <v>43957201286348.242</v>
      </c>
      <c r="I5607" s="4">
        <f t="shared" si="1314"/>
        <v>5.3916080429261756E-7</v>
      </c>
      <c r="J5607" s="1">
        <v>46.775001525878906</v>
      </c>
      <c r="K5607" s="1">
        <f t="shared" si="1306"/>
        <v>8.3294092690362405</v>
      </c>
      <c r="L5607" s="3">
        <v>46.775001525878906</v>
      </c>
      <c r="M5607" s="3">
        <f t="shared" si="1315"/>
        <v>0</v>
      </c>
      <c r="N5607" s="6">
        <f t="shared" si="1307"/>
        <v>8.3294092690362405</v>
      </c>
      <c r="O5607" s="3">
        <f t="shared" si="1308"/>
        <v>0</v>
      </c>
      <c r="P5607" s="3">
        <v>74</v>
      </c>
      <c r="Q5607" s="3">
        <f t="shared" si="1309"/>
        <v>4344.7259242726623</v>
      </c>
      <c r="R5607" s="3">
        <f t="shared" si="1316"/>
        <v>1.9171311180993867E-3</v>
      </c>
      <c r="S5607" s="4">
        <v>48.921051025390625</v>
      </c>
      <c r="T5607" s="4">
        <f t="shared" si="1310"/>
        <v>9.5292804269580227</v>
      </c>
      <c r="U5607" s="4">
        <v>72</v>
      </c>
      <c r="V5607" s="4">
        <f t="shared" si="1311"/>
        <v>4596.7456933829972</v>
      </c>
      <c r="W5607" s="4">
        <f t="shared" si="1317"/>
        <v>2.0730492967395162E-3</v>
      </c>
      <c r="X5607" s="1">
        <v>1</v>
      </c>
      <c r="Y5607" s="1">
        <v>78</v>
      </c>
      <c r="Z5607" s="1">
        <f t="shared" si="1312"/>
        <v>0.74587070244782427</v>
      </c>
      <c r="AA5607" s="1">
        <f t="shared" si="1318"/>
        <v>0.86612238697875221</v>
      </c>
      <c r="AB5607" s="2">
        <v>1</v>
      </c>
      <c r="AC5607" s="2">
        <v>77</v>
      </c>
      <c r="AD5607" s="2">
        <f t="shared" si="1319"/>
        <v>0.70426453313030746</v>
      </c>
      <c r="AE5607" s="2">
        <f t="shared" si="1320"/>
        <v>0.86612238697875221</v>
      </c>
      <c r="AF5607" s="3">
        <v>0</v>
      </c>
      <c r="AG5607" s="3">
        <v>0</v>
      </c>
      <c r="AH5607" s="3">
        <v>0</v>
      </c>
      <c r="AI5607" s="3">
        <v>0</v>
      </c>
      <c r="AJ5607" s="3">
        <v>0</v>
      </c>
      <c r="AK5607" s="3">
        <v>0</v>
      </c>
      <c r="AL5607" s="3">
        <v>0</v>
      </c>
      <c r="AM5607" s="3">
        <v>0</v>
      </c>
      <c r="AN5607" s="3">
        <v>0</v>
      </c>
    </row>
    <row r="5608" spans="1:40" x14ac:dyDescent="0.2">
      <c r="A5608" t="s">
        <v>76</v>
      </c>
      <c r="B5608" t="s">
        <v>164</v>
      </c>
      <c r="C5608" t="s">
        <v>177</v>
      </c>
      <c r="D5608" t="s">
        <v>315</v>
      </c>
      <c r="E5608" s="5">
        <v>0</v>
      </c>
      <c r="F5608" s="5">
        <v>1</v>
      </c>
      <c r="G5608" s="4">
        <v>2400000</v>
      </c>
      <c r="H5608" s="4">
        <f t="shared" si="1313"/>
        <v>43957201286348.242</v>
      </c>
      <c r="I5608" s="4">
        <f t="shared" si="1314"/>
        <v>5.4598562460011905E-8</v>
      </c>
      <c r="J5608" s="1">
        <v>59.275001525878906</v>
      </c>
      <c r="K5608" s="1">
        <f t="shared" si="1306"/>
        <v>7.9008737876558506</v>
      </c>
      <c r="L5608" s="3">
        <v>59.275001525878906</v>
      </c>
      <c r="M5608" s="3">
        <f t="shared" si="1315"/>
        <v>0</v>
      </c>
      <c r="N5608" s="6">
        <f t="shared" si="1307"/>
        <v>7.9008737876558506</v>
      </c>
      <c r="O5608" s="3">
        <f t="shared" si="1308"/>
        <v>0</v>
      </c>
      <c r="P5608" s="3">
        <v>75</v>
      </c>
      <c r="Q5608" s="3">
        <f t="shared" si="1309"/>
        <v>4344.7259242726623</v>
      </c>
      <c r="R5608" s="3">
        <f t="shared" si="1316"/>
        <v>1.8184976280128677E-3</v>
      </c>
      <c r="S5608" s="4">
        <v>62.184211730957031</v>
      </c>
      <c r="T5608" s="4">
        <f t="shared" si="1310"/>
        <v>9.1222254850891336</v>
      </c>
      <c r="U5608" s="4">
        <v>73</v>
      </c>
      <c r="V5608" s="4">
        <f t="shared" si="1311"/>
        <v>4596.7456933829972</v>
      </c>
      <c r="W5608" s="4">
        <f t="shared" si="1317"/>
        <v>1.9844964445652393E-3</v>
      </c>
      <c r="X5608" s="1">
        <v>1</v>
      </c>
      <c r="Y5608" s="1">
        <v>78</v>
      </c>
      <c r="Z5608" s="1">
        <f t="shared" si="1312"/>
        <v>0.74587070244782427</v>
      </c>
      <c r="AA5608" s="1">
        <f t="shared" si="1318"/>
        <v>0.84268204875890573</v>
      </c>
      <c r="AB5608" s="2">
        <v>1</v>
      </c>
      <c r="AC5608" s="2">
        <v>77</v>
      </c>
      <c r="AD5608" s="2">
        <f t="shared" si="1319"/>
        <v>0.70426453313030746</v>
      </c>
      <c r="AE5608" s="2">
        <f t="shared" si="1320"/>
        <v>0.81941685798949127</v>
      </c>
      <c r="AF5608" s="3">
        <v>0</v>
      </c>
      <c r="AG5608" s="3">
        <v>0</v>
      </c>
      <c r="AH5608" s="3">
        <v>0</v>
      </c>
      <c r="AI5608" s="3">
        <v>0</v>
      </c>
      <c r="AJ5608" s="3">
        <v>0</v>
      </c>
      <c r="AK5608" s="3">
        <v>0</v>
      </c>
      <c r="AL5608" s="3">
        <v>0</v>
      </c>
      <c r="AM5608" s="3">
        <v>0</v>
      </c>
      <c r="AN5608" s="3">
        <v>0</v>
      </c>
    </row>
    <row r="5609" spans="1:40" x14ac:dyDescent="0.2">
      <c r="A5609" t="s">
        <v>76</v>
      </c>
      <c r="B5609" t="s">
        <v>164</v>
      </c>
      <c r="C5609" t="s">
        <v>20</v>
      </c>
      <c r="D5609" t="s">
        <v>108</v>
      </c>
      <c r="E5609" s="5">
        <v>0</v>
      </c>
      <c r="F5609" s="5">
        <v>0</v>
      </c>
      <c r="G5609" s="4">
        <v>500000</v>
      </c>
      <c r="H5609" s="4">
        <f t="shared" si="1313"/>
        <v>43957201286348.242</v>
      </c>
      <c r="I5609" s="4">
        <f t="shared" si="1314"/>
        <v>1.1374700512502479E-8</v>
      </c>
      <c r="J5609" s="1">
        <v>68.650001525878906</v>
      </c>
      <c r="K5609" s="1">
        <f t="shared" si="1306"/>
        <v>7.276150006009682</v>
      </c>
      <c r="L5609" s="3">
        <v>68.650001525878906</v>
      </c>
      <c r="M5609" s="3">
        <f t="shared" si="1315"/>
        <v>0</v>
      </c>
      <c r="N5609" s="6">
        <f t="shared" si="1307"/>
        <v>7.276150006009682</v>
      </c>
      <c r="O5609" s="3">
        <f t="shared" si="1308"/>
        <v>0</v>
      </c>
      <c r="P5609" s="3">
        <v>76</v>
      </c>
      <c r="Q5609" s="3">
        <f t="shared" si="1309"/>
        <v>4344.7259242726623</v>
      </c>
      <c r="R5609" s="3">
        <f t="shared" si="1316"/>
        <v>1.674708631299398E-3</v>
      </c>
      <c r="S5609" s="4">
        <v>69.526313781738281</v>
      </c>
      <c r="T5609" s="4">
        <f t="shared" si="1310"/>
        <v>7.5583605114258159</v>
      </c>
      <c r="U5609" s="4">
        <v>76</v>
      </c>
      <c r="V5609" s="4">
        <f t="shared" si="1311"/>
        <v>4596.7456933829972</v>
      </c>
      <c r="W5609" s="4">
        <f t="shared" si="1317"/>
        <v>1.6442851129019505E-3</v>
      </c>
      <c r="X5609" s="1">
        <v>1</v>
      </c>
      <c r="Y5609" s="1">
        <v>78</v>
      </c>
      <c r="Z5609" s="1">
        <f t="shared" si="1312"/>
        <v>0.74587070244782427</v>
      </c>
      <c r="AA5609" s="1">
        <f t="shared" si="1318"/>
        <v>0.68572186985530037</v>
      </c>
      <c r="AB5609" s="2">
        <v>1</v>
      </c>
      <c r="AC5609" s="2">
        <v>77</v>
      </c>
      <c r="AD5609" s="2">
        <f t="shared" si="1319"/>
        <v>0.70426453313030746</v>
      </c>
      <c r="AE5609" s="2">
        <f t="shared" si="1320"/>
        <v>0.64619543419651648</v>
      </c>
      <c r="AF5609" s="3">
        <v>0</v>
      </c>
      <c r="AG5609" s="3">
        <v>0</v>
      </c>
      <c r="AH5609" s="3">
        <v>0</v>
      </c>
      <c r="AI5609" s="3">
        <v>0</v>
      </c>
      <c r="AJ5609" s="3">
        <v>0</v>
      </c>
      <c r="AK5609" s="3">
        <v>0</v>
      </c>
      <c r="AL5609" s="3">
        <v>0</v>
      </c>
      <c r="AM5609" s="3">
        <v>0</v>
      </c>
      <c r="AN5609" s="3">
        <v>0</v>
      </c>
    </row>
    <row r="5610" spans="1:40" x14ac:dyDescent="0.2">
      <c r="A5610" t="s">
        <v>76</v>
      </c>
      <c r="B5610" t="s">
        <v>164</v>
      </c>
      <c r="C5610" t="s">
        <v>205</v>
      </c>
      <c r="D5610" t="s">
        <v>343</v>
      </c>
      <c r="E5610" s="5">
        <v>0</v>
      </c>
      <c r="F5610" s="5">
        <v>0</v>
      </c>
      <c r="G5610" s="4">
        <v>200000</v>
      </c>
      <c r="H5610" s="4">
        <f t="shared" si="1313"/>
        <v>43957201286348.242</v>
      </c>
      <c r="I5610" s="4">
        <f t="shared" si="1314"/>
        <v>4.5498802050009918E-9</v>
      </c>
      <c r="J5610" s="1">
        <v>73.099998474121094</v>
      </c>
      <c r="K5610" s="1">
        <f t="shared" si="1306"/>
        <v>6.4726991923983324</v>
      </c>
      <c r="L5610" s="3">
        <v>73.099998474121094</v>
      </c>
      <c r="M5610" s="3">
        <f t="shared" si="1315"/>
        <v>0</v>
      </c>
      <c r="N5610" s="6">
        <f t="shared" si="1307"/>
        <v>6.4726991923983324</v>
      </c>
      <c r="O5610" s="3">
        <f t="shared" si="1308"/>
        <v>0</v>
      </c>
      <c r="P5610" s="3">
        <v>77</v>
      </c>
      <c r="Q5610" s="3">
        <f t="shared" si="1309"/>
        <v>4344.7259242726623</v>
      </c>
      <c r="R5610" s="3">
        <f t="shared" si="1316"/>
        <v>1.4897830853351026E-3</v>
      </c>
      <c r="S5610" s="4">
        <v>71.684211730957031</v>
      </c>
      <c r="T5610" s="4">
        <f t="shared" si="1310"/>
        <v>6.1038501411490982</v>
      </c>
      <c r="U5610" s="4">
        <v>79</v>
      </c>
      <c r="V5610" s="4">
        <f t="shared" si="1311"/>
        <v>4596.7456933829972</v>
      </c>
      <c r="W5610" s="4">
        <f t="shared" si="1317"/>
        <v>1.3278633512259714E-3</v>
      </c>
      <c r="X5610" s="1">
        <v>0</v>
      </c>
      <c r="Y5610" s="1">
        <v>78</v>
      </c>
      <c r="Z5610" s="1">
        <f t="shared" si="1312"/>
        <v>0.74587070244782427</v>
      </c>
      <c r="AA5610" s="1">
        <f t="shared" si="1318"/>
        <v>0</v>
      </c>
      <c r="AB5610" s="2">
        <v>0</v>
      </c>
      <c r="AC5610" s="2">
        <v>77</v>
      </c>
      <c r="AD5610" s="2">
        <f t="shared" si="1319"/>
        <v>0.70426453313030746</v>
      </c>
      <c r="AE5610" s="2">
        <f t="shared" si="1320"/>
        <v>0</v>
      </c>
      <c r="AF5610" s="3">
        <v>0</v>
      </c>
      <c r="AG5610" s="3">
        <v>0</v>
      </c>
      <c r="AH5610" s="3">
        <v>0</v>
      </c>
      <c r="AI5610" s="3">
        <v>0</v>
      </c>
      <c r="AJ5610" s="3">
        <v>0</v>
      </c>
      <c r="AK5610" s="3">
        <v>0</v>
      </c>
      <c r="AL5610" s="3">
        <v>0</v>
      </c>
      <c r="AM5610" s="3">
        <v>0</v>
      </c>
      <c r="AN5610" s="3">
        <v>0</v>
      </c>
    </row>
    <row r="5611" spans="1:40" x14ac:dyDescent="0.2">
      <c r="A5611" t="s">
        <v>76</v>
      </c>
      <c r="B5611" t="s">
        <v>164</v>
      </c>
      <c r="C5611" t="s">
        <v>192</v>
      </c>
      <c r="D5611" t="s">
        <v>330</v>
      </c>
      <c r="E5611" s="5">
        <v>0</v>
      </c>
      <c r="F5611" s="5">
        <v>0</v>
      </c>
      <c r="G5611" s="4">
        <v>800000</v>
      </c>
      <c r="H5611" s="4">
        <f t="shared" si="1313"/>
        <v>43957201286348.242</v>
      </c>
      <c r="I5611" s="4">
        <f t="shared" si="1314"/>
        <v>1.8199520820003967E-8</v>
      </c>
      <c r="J5611" s="1">
        <v>61.75</v>
      </c>
      <c r="K5611" s="1">
        <f t="shared" si="1306"/>
        <v>6.193424821256631</v>
      </c>
      <c r="L5611" s="3">
        <v>61.75</v>
      </c>
      <c r="M5611" s="3">
        <f t="shared" si="1315"/>
        <v>0</v>
      </c>
      <c r="N5611" s="6">
        <f t="shared" si="1307"/>
        <v>6.193424821256631</v>
      </c>
      <c r="O5611" s="3">
        <f t="shared" si="1308"/>
        <v>0</v>
      </c>
      <c r="P5611" s="3">
        <v>78</v>
      </c>
      <c r="Q5611" s="3">
        <f t="shared" si="1309"/>
        <v>4344.7259242726623</v>
      </c>
      <c r="R5611" s="3">
        <f t="shared" si="1316"/>
        <v>1.4255041466841097E-3</v>
      </c>
      <c r="S5611" s="4">
        <v>63.684211730957031</v>
      </c>
      <c r="T5611" s="4">
        <f t="shared" si="1310"/>
        <v>6.7938400396462342</v>
      </c>
      <c r="U5611" s="4">
        <v>77</v>
      </c>
      <c r="V5611" s="4">
        <f t="shared" si="1311"/>
        <v>4596.7456933829972</v>
      </c>
      <c r="W5611" s="4">
        <f t="shared" si="1317"/>
        <v>1.4779673475141225E-3</v>
      </c>
      <c r="X5611" s="1">
        <v>0</v>
      </c>
      <c r="Y5611" s="1">
        <v>78</v>
      </c>
      <c r="Z5611" s="1">
        <f t="shared" si="1312"/>
        <v>0.74587070244782427</v>
      </c>
      <c r="AA5611" s="1">
        <f t="shared" si="1318"/>
        <v>0</v>
      </c>
      <c r="AB5611" s="2">
        <v>0</v>
      </c>
      <c r="AC5611" s="2">
        <v>77</v>
      </c>
      <c r="AD5611" s="2">
        <f t="shared" si="1319"/>
        <v>0.70426453313030746</v>
      </c>
      <c r="AE5611" s="2">
        <f t="shared" si="1320"/>
        <v>0</v>
      </c>
      <c r="AF5611" s="3">
        <v>0</v>
      </c>
      <c r="AG5611" s="3">
        <v>0</v>
      </c>
      <c r="AH5611" s="3">
        <v>0</v>
      </c>
      <c r="AI5611" s="3">
        <v>0</v>
      </c>
      <c r="AJ5611" s="3">
        <v>0</v>
      </c>
      <c r="AK5611" s="3">
        <v>0</v>
      </c>
      <c r="AL5611" s="3">
        <v>0</v>
      </c>
      <c r="AM5611" s="3">
        <v>0</v>
      </c>
      <c r="AN5611" s="3">
        <v>0</v>
      </c>
    </row>
    <row r="5612" spans="1:40" x14ac:dyDescent="0.2">
      <c r="A5612" t="s">
        <v>76</v>
      </c>
      <c r="B5612" t="s">
        <v>164</v>
      </c>
      <c r="C5612" t="s">
        <v>237</v>
      </c>
      <c r="D5612" t="s">
        <v>375</v>
      </c>
      <c r="E5612" s="5">
        <v>0</v>
      </c>
      <c r="F5612" s="5">
        <v>0</v>
      </c>
      <c r="G5612" s="4">
        <v>100000</v>
      </c>
      <c r="H5612" s="4">
        <f t="shared" si="1313"/>
        <v>43957201286348.242</v>
      </c>
      <c r="I5612" s="4">
        <f t="shared" si="1314"/>
        <v>2.2749401025004959E-9</v>
      </c>
      <c r="J5612" s="1">
        <v>76.775001525878906</v>
      </c>
      <c r="K5612" s="1">
        <f t="shared" si="1306"/>
        <v>5.9518159110505096</v>
      </c>
      <c r="L5612" s="3">
        <v>76.775001525878906</v>
      </c>
      <c r="M5612" s="3">
        <f t="shared" si="1315"/>
        <v>0</v>
      </c>
      <c r="N5612" s="6">
        <f t="shared" si="1307"/>
        <v>5.9518159110505096</v>
      </c>
      <c r="O5612" s="3">
        <f t="shared" si="1308"/>
        <v>0</v>
      </c>
      <c r="P5612" s="3">
        <v>79</v>
      </c>
      <c r="Q5612" s="3">
        <f t="shared" si="1309"/>
        <v>4344.7259242726623</v>
      </c>
      <c r="R5612" s="3">
        <f t="shared" si="1316"/>
        <v>1.369894445539021E-3</v>
      </c>
      <c r="S5612" s="4">
        <v>79.394737243652344</v>
      </c>
      <c r="T5612" s="4">
        <f t="shared" si="1310"/>
        <v>6.5821100024263153</v>
      </c>
      <c r="U5612" s="4">
        <v>78</v>
      </c>
      <c r="V5612" s="4">
        <f t="shared" si="1311"/>
        <v>4596.7456933829972</v>
      </c>
      <c r="W5612" s="4">
        <f t="shared" si="1317"/>
        <v>1.4319064924346902E-3</v>
      </c>
      <c r="X5612" s="1">
        <v>1</v>
      </c>
      <c r="Y5612" s="1">
        <v>78</v>
      </c>
      <c r="Z5612" s="1">
        <f t="shared" si="1312"/>
        <v>0.74587070244782427</v>
      </c>
      <c r="AA5612" s="1">
        <f t="shared" si="1318"/>
        <v>0.63068569397001706</v>
      </c>
      <c r="AB5612" s="2">
        <v>1</v>
      </c>
      <c r="AC5612" s="2">
        <v>77</v>
      </c>
      <c r="AD5612" s="2">
        <f t="shared" si="1319"/>
        <v>0.70426453313030746</v>
      </c>
      <c r="AE5612" s="2">
        <f t="shared" si="1320"/>
        <v>0.63068569397001706</v>
      </c>
      <c r="AF5612" s="3">
        <v>1</v>
      </c>
      <c r="AG5612" s="3">
        <v>0</v>
      </c>
      <c r="AH5612" s="3">
        <v>0</v>
      </c>
      <c r="AI5612" s="3">
        <v>0</v>
      </c>
      <c r="AJ5612" s="3">
        <v>0</v>
      </c>
      <c r="AK5612" s="3">
        <v>0</v>
      </c>
      <c r="AL5612" s="3">
        <v>0</v>
      </c>
      <c r="AM5612" s="3">
        <v>0</v>
      </c>
      <c r="AN5612" s="3">
        <v>1</v>
      </c>
    </row>
    <row r="5613" spans="1:40" x14ac:dyDescent="0.2">
      <c r="A5613" t="s">
        <v>76</v>
      </c>
      <c r="B5613" t="s">
        <v>164</v>
      </c>
      <c r="C5613" t="s">
        <v>74</v>
      </c>
      <c r="D5613" t="s">
        <v>162</v>
      </c>
      <c r="E5613" s="5">
        <v>0</v>
      </c>
      <c r="F5613" s="5">
        <v>1</v>
      </c>
      <c r="G5613" s="4">
        <v>15700000</v>
      </c>
      <c r="H5613" s="4">
        <f t="shared" si="1313"/>
        <v>43957201286348.242</v>
      </c>
      <c r="I5613" s="4">
        <f t="shared" si="1314"/>
        <v>3.5716559609257787E-7</v>
      </c>
      <c r="J5613" s="1">
        <v>41.825000762939453</v>
      </c>
      <c r="K5613" s="1">
        <f t="shared" si="1306"/>
        <v>5.1911599707684219</v>
      </c>
      <c r="L5613" s="3">
        <v>41.825000762939453</v>
      </c>
      <c r="M5613" s="3">
        <f t="shared" si="1315"/>
        <v>0</v>
      </c>
      <c r="N5613" s="6">
        <f t="shared" si="1307"/>
        <v>5.1911599707684219</v>
      </c>
      <c r="O5613" s="3">
        <f t="shared" si="1308"/>
        <v>0</v>
      </c>
      <c r="P5613" s="3">
        <v>80</v>
      </c>
      <c r="Q5613" s="3">
        <f t="shared" si="1309"/>
        <v>4344.7259242726623</v>
      </c>
      <c r="R5613" s="3">
        <f t="shared" si="1316"/>
        <v>1.194818743747906E-3</v>
      </c>
      <c r="S5613" s="4">
        <v>43.973682403564453</v>
      </c>
      <c r="T5613" s="4">
        <f t="shared" si="1310"/>
        <v>6.0330239018700755</v>
      </c>
      <c r="U5613" s="4">
        <v>80</v>
      </c>
      <c r="V5613" s="4">
        <f t="shared" si="1311"/>
        <v>4596.7456933829972</v>
      </c>
      <c r="W5613" s="4">
        <f t="shared" si="1317"/>
        <v>1.3124554422391905E-3</v>
      </c>
      <c r="X5613" s="1">
        <v>1</v>
      </c>
      <c r="Y5613" s="1">
        <v>78</v>
      </c>
      <c r="Z5613" s="1">
        <f t="shared" si="1312"/>
        <v>0.74587070244782427</v>
      </c>
      <c r="AA5613" s="1">
        <f t="shared" si="1318"/>
        <v>0.82829435000754748</v>
      </c>
      <c r="AB5613" s="2">
        <v>1</v>
      </c>
      <c r="AC5613" s="2">
        <v>77</v>
      </c>
      <c r="AD5613" s="2">
        <f t="shared" si="1319"/>
        <v>0.70426453313030746</v>
      </c>
      <c r="AE5613" s="2">
        <f t="shared" si="1320"/>
        <v>0.81763970221942694</v>
      </c>
      <c r="AF5613" s="3">
        <v>0</v>
      </c>
      <c r="AG5613" s="3">
        <v>0</v>
      </c>
      <c r="AH5613" s="3">
        <v>0</v>
      </c>
      <c r="AI5613" s="3">
        <v>0</v>
      </c>
      <c r="AJ5613" s="3">
        <v>0</v>
      </c>
      <c r="AK5613" s="3">
        <v>0</v>
      </c>
      <c r="AL5613" s="3">
        <v>0</v>
      </c>
      <c r="AM5613" s="3">
        <v>0</v>
      </c>
      <c r="AN5613" s="3">
        <v>0</v>
      </c>
    </row>
    <row r="5614" spans="1:40" x14ac:dyDescent="0.2">
      <c r="A5614" t="s">
        <v>76</v>
      </c>
      <c r="B5614" t="s">
        <v>164</v>
      </c>
      <c r="C5614" t="s">
        <v>262</v>
      </c>
      <c r="D5614" t="s">
        <v>398</v>
      </c>
      <c r="E5614" s="5">
        <v>0</v>
      </c>
      <c r="F5614" s="5">
        <v>0</v>
      </c>
      <c r="G5614" s="4">
        <v>100000</v>
      </c>
      <c r="H5614" s="4">
        <f t="shared" si="1313"/>
        <v>43957201286348.242</v>
      </c>
      <c r="I5614" s="4">
        <f t="shared" si="1314"/>
        <v>2.2749401025004959E-9</v>
      </c>
      <c r="J5614" s="1">
        <v>68.724998474121094</v>
      </c>
      <c r="K5614" s="1">
        <f t="shared" si="1306"/>
        <v>4.2690791364453275</v>
      </c>
      <c r="L5614" s="3">
        <v>68.724998474121094</v>
      </c>
      <c r="M5614" s="3">
        <f t="shared" si="1315"/>
        <v>0</v>
      </c>
      <c r="N5614" s="6">
        <f t="shared" si="1307"/>
        <v>4.2690791364453275</v>
      </c>
      <c r="O5614" s="3">
        <f t="shared" si="1308"/>
        <v>0</v>
      </c>
      <c r="P5614" s="3">
        <v>81</v>
      </c>
      <c r="Q5614" s="3">
        <f t="shared" si="1309"/>
        <v>4344.7259242726623</v>
      </c>
      <c r="R5614" s="3">
        <f t="shared" si="1316"/>
        <v>9.8258882397973162E-4</v>
      </c>
      <c r="S5614" s="4">
        <v>67.078948974609375</v>
      </c>
      <c r="T5614" s="4">
        <f t="shared" si="1310"/>
        <v>3.9696181861798534</v>
      </c>
      <c r="U5614" s="4">
        <v>81</v>
      </c>
      <c r="V5614" s="4">
        <f t="shared" si="1311"/>
        <v>4596.7456933829972</v>
      </c>
      <c r="W5614" s="4">
        <f t="shared" si="1317"/>
        <v>8.6357141572876396E-4</v>
      </c>
      <c r="X5614" s="1">
        <v>0</v>
      </c>
      <c r="Y5614" s="1">
        <v>78</v>
      </c>
      <c r="Z5614" s="1">
        <f t="shared" si="1312"/>
        <v>0.74587070244782427</v>
      </c>
      <c r="AA5614" s="1">
        <f t="shared" si="1318"/>
        <v>0</v>
      </c>
      <c r="AB5614" s="2">
        <v>0</v>
      </c>
      <c r="AC5614" s="2">
        <v>77</v>
      </c>
      <c r="AD5614" s="2">
        <f t="shared" si="1319"/>
        <v>0.70426453313030746</v>
      </c>
      <c r="AE5614" s="2">
        <f t="shared" si="1320"/>
        <v>0</v>
      </c>
      <c r="AF5614" s="3">
        <v>0</v>
      </c>
      <c r="AG5614" s="3">
        <v>0</v>
      </c>
      <c r="AH5614" s="3">
        <v>1</v>
      </c>
      <c r="AI5614" s="3">
        <v>0</v>
      </c>
      <c r="AJ5614" s="3">
        <v>1</v>
      </c>
      <c r="AK5614" s="3">
        <v>0</v>
      </c>
      <c r="AL5614" s="3">
        <v>1</v>
      </c>
      <c r="AM5614" s="3">
        <v>0</v>
      </c>
      <c r="AN5614" s="3">
        <v>1</v>
      </c>
    </row>
    <row r="5615" spans="1:40" x14ac:dyDescent="0.2">
      <c r="A5615" t="s">
        <v>76</v>
      </c>
      <c r="B5615" t="s">
        <v>164</v>
      </c>
      <c r="C5615" t="s">
        <v>198</v>
      </c>
      <c r="D5615" t="s">
        <v>336</v>
      </c>
      <c r="E5615" s="5">
        <v>0</v>
      </c>
      <c r="F5615" s="5">
        <v>0</v>
      </c>
      <c r="G5615" s="4">
        <v>131300000</v>
      </c>
      <c r="H5615" s="4">
        <f t="shared" si="1313"/>
        <v>43957201286348.242</v>
      </c>
      <c r="I5615" s="4">
        <f t="shared" si="1314"/>
        <v>2.9869963545831509E-6</v>
      </c>
      <c r="K5615" s="1">
        <f t="shared" si="1306"/>
        <v>0</v>
      </c>
      <c r="M5615" s="3" t="str">
        <f t="shared" si="1315"/>
        <v/>
      </c>
      <c r="N5615" s="6">
        <f t="shared" si="1307"/>
        <v>0</v>
      </c>
      <c r="O5615" s="3" t="str">
        <f t="shared" si="1308"/>
        <v/>
      </c>
      <c r="Q5615" s="3">
        <f t="shared" si="1309"/>
        <v>4344.7259242726623</v>
      </c>
      <c r="R5615" s="3">
        <f t="shared" si="1316"/>
        <v>0</v>
      </c>
      <c r="T5615" s="4">
        <f t="shared" si="1310"/>
        <v>0</v>
      </c>
      <c r="V5615" s="4">
        <f t="shared" si="1311"/>
        <v>4596.7456933829972</v>
      </c>
      <c r="W5615" s="4">
        <f t="shared" si="1317"/>
        <v>0</v>
      </c>
      <c r="X5615" s="1">
        <v>0</v>
      </c>
      <c r="Y5615" s="1">
        <v>78</v>
      </c>
      <c r="Z5615" s="1">
        <f t="shared" si="1312"/>
        <v>0.74587070244782427</v>
      </c>
      <c r="AA5615" s="1" t="str">
        <f t="shared" si="1318"/>
        <v/>
      </c>
      <c r="AB5615" s="2">
        <v>0</v>
      </c>
      <c r="AC5615" s="2">
        <v>77</v>
      </c>
      <c r="AD5615" s="2">
        <f t="shared" si="1319"/>
        <v>0.70426453313030746</v>
      </c>
      <c r="AE5615" s="2" t="str">
        <f t="shared" si="1320"/>
        <v/>
      </c>
      <c r="AF5615" s="3">
        <v>0</v>
      </c>
      <c r="AG5615" s="3">
        <v>0</v>
      </c>
      <c r="AH5615" s="3">
        <v>1</v>
      </c>
      <c r="AI5615" s="3">
        <v>0</v>
      </c>
      <c r="AJ5615" s="3">
        <v>1</v>
      </c>
      <c r="AK5615" s="3">
        <v>0</v>
      </c>
      <c r="AL5615" s="3">
        <v>1</v>
      </c>
      <c r="AM5615" s="3">
        <v>0</v>
      </c>
      <c r="AN5615" s="3">
        <v>1</v>
      </c>
    </row>
    <row r="5616" spans="1:40" x14ac:dyDescent="0.2">
      <c r="A5616" t="s">
        <v>76</v>
      </c>
      <c r="B5616" t="s">
        <v>164</v>
      </c>
      <c r="C5616" t="s">
        <v>214</v>
      </c>
      <c r="D5616" t="s">
        <v>352</v>
      </c>
      <c r="E5616" s="5">
        <v>0</v>
      </c>
      <c r="F5616" s="5">
        <v>0</v>
      </c>
      <c r="G5616" s="4">
        <v>1900000</v>
      </c>
      <c r="H5616" s="4">
        <f t="shared" si="1313"/>
        <v>43957201286348.242</v>
      </c>
      <c r="I5616" s="4">
        <f t="shared" si="1314"/>
        <v>4.3223861947509421E-8</v>
      </c>
      <c r="K5616" s="1">
        <f t="shared" si="1306"/>
        <v>0</v>
      </c>
      <c r="M5616" s="3" t="str">
        <f t="shared" si="1315"/>
        <v/>
      </c>
      <c r="N5616" s="6">
        <f t="shared" si="1307"/>
        <v>0</v>
      </c>
      <c r="O5616" s="3" t="str">
        <f t="shared" si="1308"/>
        <v/>
      </c>
      <c r="Q5616" s="3">
        <f t="shared" si="1309"/>
        <v>4344.7259242726623</v>
      </c>
      <c r="R5616" s="3">
        <f t="shared" si="1316"/>
        <v>0</v>
      </c>
      <c r="T5616" s="4">
        <f t="shared" si="1310"/>
        <v>0</v>
      </c>
      <c r="V5616" s="4">
        <f t="shared" si="1311"/>
        <v>4596.7456933829972</v>
      </c>
      <c r="W5616" s="4">
        <f t="shared" si="1317"/>
        <v>0</v>
      </c>
      <c r="X5616" s="1">
        <v>0</v>
      </c>
      <c r="Y5616" s="1">
        <v>78</v>
      </c>
      <c r="Z5616" s="1">
        <f t="shared" si="1312"/>
        <v>0.74587070244782427</v>
      </c>
      <c r="AA5616" s="1" t="str">
        <f t="shared" si="1318"/>
        <v/>
      </c>
      <c r="AB5616" s="2">
        <v>0</v>
      </c>
      <c r="AC5616" s="2">
        <v>77</v>
      </c>
      <c r="AD5616" s="2">
        <f t="shared" si="1319"/>
        <v>0.70426453313030746</v>
      </c>
      <c r="AE5616" s="2" t="str">
        <f t="shared" si="1320"/>
        <v/>
      </c>
      <c r="AF5616" s="3">
        <v>0</v>
      </c>
      <c r="AG5616" s="3">
        <v>0</v>
      </c>
      <c r="AH5616" s="3">
        <v>0</v>
      </c>
      <c r="AI5616" s="3">
        <v>0</v>
      </c>
      <c r="AJ5616" s="3">
        <v>0</v>
      </c>
      <c r="AK5616" s="3">
        <v>0</v>
      </c>
      <c r="AL5616" s="3">
        <v>0</v>
      </c>
      <c r="AM5616" s="3">
        <v>0</v>
      </c>
      <c r="AN5616" s="3">
        <v>0</v>
      </c>
    </row>
    <row r="5617" spans="1:40" x14ac:dyDescent="0.2">
      <c r="A5617" t="s">
        <v>76</v>
      </c>
      <c r="B5617" t="s">
        <v>164</v>
      </c>
      <c r="C5617" t="s">
        <v>296</v>
      </c>
      <c r="D5617" t="s">
        <v>431</v>
      </c>
      <c r="E5617" s="5">
        <v>0</v>
      </c>
      <c r="F5617" s="5">
        <v>0</v>
      </c>
      <c r="G5617" s="4">
        <v>200000</v>
      </c>
      <c r="H5617" s="4">
        <f t="shared" si="1313"/>
        <v>43957201286348.242</v>
      </c>
      <c r="I5617" s="4">
        <f t="shared" si="1314"/>
        <v>4.5498802050009918E-9</v>
      </c>
      <c r="K5617" s="1">
        <f t="shared" si="1306"/>
        <v>0</v>
      </c>
      <c r="M5617" s="3" t="str">
        <f t="shared" si="1315"/>
        <v/>
      </c>
      <c r="N5617" s="6">
        <f t="shared" si="1307"/>
        <v>0</v>
      </c>
      <c r="O5617" s="3" t="str">
        <f t="shared" si="1308"/>
        <v/>
      </c>
      <c r="Q5617" s="3">
        <f t="shared" si="1309"/>
        <v>4344.7259242726623</v>
      </c>
      <c r="R5617" s="3">
        <f t="shared" si="1316"/>
        <v>0</v>
      </c>
      <c r="T5617" s="4">
        <f t="shared" si="1310"/>
        <v>0</v>
      </c>
      <c r="V5617" s="4">
        <f t="shared" si="1311"/>
        <v>4596.7456933829972</v>
      </c>
      <c r="W5617" s="4">
        <f t="shared" si="1317"/>
        <v>0</v>
      </c>
      <c r="X5617" s="1">
        <v>0</v>
      </c>
      <c r="Y5617" s="1">
        <v>78</v>
      </c>
      <c r="Z5617" s="1">
        <f t="shared" si="1312"/>
        <v>0.74587070244782427</v>
      </c>
      <c r="AA5617" s="1" t="str">
        <f t="shared" si="1318"/>
        <v/>
      </c>
      <c r="AB5617" s="2">
        <v>0</v>
      </c>
      <c r="AC5617" s="2">
        <v>77</v>
      </c>
      <c r="AD5617" s="2">
        <f t="shared" si="1319"/>
        <v>0.70426453313030746</v>
      </c>
      <c r="AE5617" s="2" t="str">
        <f t="shared" si="1320"/>
        <v/>
      </c>
      <c r="AF5617" s="3">
        <v>0</v>
      </c>
      <c r="AG5617" s="3">
        <v>0</v>
      </c>
      <c r="AH5617" s="3">
        <v>1</v>
      </c>
      <c r="AI5617" s="3">
        <v>0</v>
      </c>
      <c r="AJ5617" s="3">
        <v>1</v>
      </c>
      <c r="AK5617" s="3">
        <v>0</v>
      </c>
      <c r="AL5617" s="3">
        <v>1</v>
      </c>
      <c r="AM5617" s="3">
        <v>0</v>
      </c>
      <c r="AN5617" s="3">
        <v>1</v>
      </c>
    </row>
    <row r="5618" spans="1:40" x14ac:dyDescent="0.2">
      <c r="A5618" t="s">
        <v>76</v>
      </c>
      <c r="B5618" t="s">
        <v>164</v>
      </c>
      <c r="C5618" t="s">
        <v>195</v>
      </c>
      <c r="D5618" t="s">
        <v>333</v>
      </c>
      <c r="E5618" s="5">
        <v>0</v>
      </c>
      <c r="F5618" s="5">
        <v>0</v>
      </c>
      <c r="G5618" s="4">
        <v>800000</v>
      </c>
      <c r="H5618" s="4">
        <f t="shared" si="1313"/>
        <v>43957201286348.242</v>
      </c>
      <c r="I5618" s="4">
        <f t="shared" si="1314"/>
        <v>1.8199520820003967E-8</v>
      </c>
      <c r="K5618" s="1">
        <f t="shared" si="1306"/>
        <v>0</v>
      </c>
      <c r="M5618" s="3" t="str">
        <f t="shared" si="1315"/>
        <v/>
      </c>
      <c r="N5618" s="6">
        <f t="shared" si="1307"/>
        <v>0</v>
      </c>
      <c r="O5618" s="3" t="str">
        <f t="shared" si="1308"/>
        <v/>
      </c>
      <c r="Q5618" s="3">
        <f t="shared" si="1309"/>
        <v>4344.7259242726623</v>
      </c>
      <c r="R5618" s="3">
        <f t="shared" si="1316"/>
        <v>0</v>
      </c>
      <c r="T5618" s="4">
        <f t="shared" si="1310"/>
        <v>0</v>
      </c>
      <c r="V5618" s="4">
        <f t="shared" si="1311"/>
        <v>4596.7456933829972</v>
      </c>
      <c r="W5618" s="4">
        <f t="shared" si="1317"/>
        <v>0</v>
      </c>
      <c r="X5618" s="1">
        <v>0</v>
      </c>
      <c r="Y5618" s="1">
        <v>78</v>
      </c>
      <c r="Z5618" s="1">
        <f t="shared" si="1312"/>
        <v>0.74587070244782427</v>
      </c>
      <c r="AA5618" s="1" t="str">
        <f t="shared" si="1318"/>
        <v/>
      </c>
      <c r="AB5618" s="2">
        <v>0</v>
      </c>
      <c r="AC5618" s="2">
        <v>77</v>
      </c>
      <c r="AD5618" s="2">
        <f t="shared" si="1319"/>
        <v>0.70426453313030746</v>
      </c>
      <c r="AE5618" s="2" t="str">
        <f t="shared" si="1320"/>
        <v/>
      </c>
      <c r="AF5618" s="3">
        <v>0</v>
      </c>
      <c r="AG5618" s="3">
        <v>0</v>
      </c>
      <c r="AH5618" s="3">
        <v>1</v>
      </c>
      <c r="AI5618" s="3">
        <v>0</v>
      </c>
      <c r="AJ5618" s="3">
        <v>1</v>
      </c>
      <c r="AK5618" s="3">
        <v>0</v>
      </c>
      <c r="AL5618" s="3">
        <v>1</v>
      </c>
      <c r="AM5618" s="3">
        <v>0</v>
      </c>
      <c r="AN5618" s="3">
        <v>1</v>
      </c>
    </row>
    <row r="5619" spans="1:40" x14ac:dyDescent="0.2">
      <c r="A5619" t="s">
        <v>76</v>
      </c>
      <c r="B5619" t="s">
        <v>164</v>
      </c>
      <c r="C5619" t="s">
        <v>216</v>
      </c>
      <c r="D5619" t="s">
        <v>354</v>
      </c>
      <c r="E5619" s="5">
        <v>0</v>
      </c>
      <c r="F5619" s="5">
        <v>0</v>
      </c>
      <c r="G5619" s="4">
        <v>600000</v>
      </c>
      <c r="H5619" s="4">
        <f t="shared" si="1313"/>
        <v>43957201286348.242</v>
      </c>
      <c r="I5619" s="4">
        <f t="shared" si="1314"/>
        <v>1.3649640615002976E-8</v>
      </c>
      <c r="K5619" s="1">
        <f t="shared" si="1306"/>
        <v>0</v>
      </c>
      <c r="M5619" s="3" t="str">
        <f t="shared" si="1315"/>
        <v/>
      </c>
      <c r="N5619" s="6">
        <f t="shared" si="1307"/>
        <v>0</v>
      </c>
      <c r="O5619" s="3" t="str">
        <f t="shared" si="1308"/>
        <v/>
      </c>
      <c r="Q5619" s="3">
        <f t="shared" si="1309"/>
        <v>4344.7259242726623</v>
      </c>
      <c r="R5619" s="3">
        <f t="shared" si="1316"/>
        <v>0</v>
      </c>
      <c r="T5619" s="4">
        <f t="shared" si="1310"/>
        <v>0</v>
      </c>
      <c r="V5619" s="4">
        <f t="shared" si="1311"/>
        <v>4596.7456933829972</v>
      </c>
      <c r="W5619" s="4">
        <f t="shared" si="1317"/>
        <v>0</v>
      </c>
      <c r="X5619" s="1">
        <v>0</v>
      </c>
      <c r="Y5619" s="1">
        <v>78</v>
      </c>
      <c r="Z5619" s="1">
        <f t="shared" si="1312"/>
        <v>0.74587070244782427</v>
      </c>
      <c r="AA5619" s="1" t="str">
        <f t="shared" si="1318"/>
        <v/>
      </c>
      <c r="AB5619" s="2">
        <v>0</v>
      </c>
      <c r="AC5619" s="2">
        <v>77</v>
      </c>
      <c r="AD5619" s="2">
        <f t="shared" si="1319"/>
        <v>0.70426453313030746</v>
      </c>
      <c r="AE5619" s="2" t="str">
        <f t="shared" si="1320"/>
        <v/>
      </c>
      <c r="AF5619" s="3">
        <v>0</v>
      </c>
      <c r="AG5619" s="3">
        <v>0</v>
      </c>
      <c r="AH5619" s="3">
        <v>0</v>
      </c>
      <c r="AI5619" s="3">
        <v>0</v>
      </c>
      <c r="AJ5619" s="3">
        <v>0</v>
      </c>
      <c r="AK5619" s="3">
        <v>0</v>
      </c>
      <c r="AL5619" s="3">
        <v>0</v>
      </c>
      <c r="AM5619" s="3">
        <v>0</v>
      </c>
      <c r="AN5619" s="3">
        <v>0</v>
      </c>
    </row>
    <row r="5620" spans="1:40" x14ac:dyDescent="0.2">
      <c r="A5620" t="s">
        <v>76</v>
      </c>
      <c r="B5620" t="s">
        <v>164</v>
      </c>
      <c r="C5620" t="s">
        <v>217</v>
      </c>
      <c r="D5620" t="s">
        <v>355</v>
      </c>
      <c r="E5620" s="5">
        <v>0</v>
      </c>
      <c r="F5620" s="5">
        <v>0</v>
      </c>
      <c r="G5620" s="4">
        <v>200000</v>
      </c>
      <c r="H5620" s="4">
        <f t="shared" si="1313"/>
        <v>43957201286348.242</v>
      </c>
      <c r="I5620" s="4">
        <f t="shared" si="1314"/>
        <v>4.5498802050009918E-9</v>
      </c>
      <c r="K5620" s="1">
        <f t="shared" si="1306"/>
        <v>0</v>
      </c>
      <c r="M5620" s="3" t="str">
        <f t="shared" si="1315"/>
        <v/>
      </c>
      <c r="N5620" s="6">
        <f t="shared" si="1307"/>
        <v>0</v>
      </c>
      <c r="O5620" s="3" t="str">
        <f t="shared" si="1308"/>
        <v/>
      </c>
      <c r="Q5620" s="3">
        <f t="shared" si="1309"/>
        <v>4344.7259242726623</v>
      </c>
      <c r="R5620" s="3">
        <f t="shared" si="1316"/>
        <v>0</v>
      </c>
      <c r="T5620" s="4">
        <f t="shared" si="1310"/>
        <v>0</v>
      </c>
      <c r="V5620" s="4">
        <f t="shared" si="1311"/>
        <v>4596.7456933829972</v>
      </c>
      <c r="W5620" s="4">
        <f t="shared" si="1317"/>
        <v>0</v>
      </c>
      <c r="X5620" s="1">
        <v>0</v>
      </c>
      <c r="Y5620" s="1">
        <v>78</v>
      </c>
      <c r="Z5620" s="1">
        <f t="shared" si="1312"/>
        <v>0.74587070244782427</v>
      </c>
      <c r="AA5620" s="1" t="str">
        <f t="shared" si="1318"/>
        <v/>
      </c>
      <c r="AB5620" s="2">
        <v>0</v>
      </c>
      <c r="AC5620" s="2">
        <v>77</v>
      </c>
      <c r="AD5620" s="2">
        <f t="shared" si="1319"/>
        <v>0.70426453313030746</v>
      </c>
      <c r="AE5620" s="2" t="str">
        <f t="shared" si="1320"/>
        <v/>
      </c>
      <c r="AF5620" s="3">
        <v>0</v>
      </c>
      <c r="AG5620" s="3">
        <v>0</v>
      </c>
      <c r="AH5620" s="3">
        <v>0</v>
      </c>
      <c r="AI5620" s="3">
        <v>0</v>
      </c>
      <c r="AJ5620" s="3">
        <v>0</v>
      </c>
      <c r="AK5620" s="3">
        <v>0</v>
      </c>
      <c r="AL5620" s="3">
        <v>0</v>
      </c>
      <c r="AM5620" s="3">
        <v>0</v>
      </c>
      <c r="AN5620" s="3">
        <v>0</v>
      </c>
    </row>
    <row r="5621" spans="1:40" x14ac:dyDescent="0.2">
      <c r="A5621" t="s">
        <v>76</v>
      </c>
      <c r="B5621" t="s">
        <v>164</v>
      </c>
      <c r="C5621" t="s">
        <v>277</v>
      </c>
      <c r="D5621" t="s">
        <v>412</v>
      </c>
      <c r="E5621" s="5">
        <v>0</v>
      </c>
      <c r="F5621" s="5">
        <v>0</v>
      </c>
      <c r="G5621" s="4">
        <v>500000</v>
      </c>
      <c r="H5621" s="4">
        <f t="shared" si="1313"/>
        <v>43957201286348.242</v>
      </c>
      <c r="I5621" s="4">
        <f t="shared" si="1314"/>
        <v>1.1374700512502479E-8</v>
      </c>
      <c r="K5621" s="1">
        <f t="shared" si="1306"/>
        <v>0</v>
      </c>
      <c r="M5621" s="3" t="str">
        <f t="shared" si="1315"/>
        <v/>
      </c>
      <c r="N5621" s="6">
        <f t="shared" si="1307"/>
        <v>0</v>
      </c>
      <c r="O5621" s="3" t="str">
        <f t="shared" si="1308"/>
        <v/>
      </c>
      <c r="Q5621" s="3">
        <f t="shared" si="1309"/>
        <v>4344.7259242726623</v>
      </c>
      <c r="R5621" s="3">
        <f t="shared" si="1316"/>
        <v>0</v>
      </c>
      <c r="T5621" s="4">
        <f t="shared" si="1310"/>
        <v>0</v>
      </c>
      <c r="V5621" s="4">
        <f t="shared" si="1311"/>
        <v>4596.7456933829972</v>
      </c>
      <c r="W5621" s="4">
        <f t="shared" si="1317"/>
        <v>0</v>
      </c>
      <c r="X5621" s="1">
        <v>0</v>
      </c>
      <c r="Y5621" s="1">
        <v>78</v>
      </c>
      <c r="Z5621" s="1">
        <f t="shared" si="1312"/>
        <v>0.74587070244782427</v>
      </c>
      <c r="AA5621" s="1" t="str">
        <f t="shared" si="1318"/>
        <v/>
      </c>
      <c r="AB5621" s="2">
        <v>0</v>
      </c>
      <c r="AC5621" s="2">
        <v>77</v>
      </c>
      <c r="AD5621" s="2">
        <f t="shared" si="1319"/>
        <v>0.70426453313030746</v>
      </c>
      <c r="AE5621" s="2" t="str">
        <f t="shared" si="1320"/>
        <v/>
      </c>
      <c r="AF5621" s="3">
        <v>0</v>
      </c>
      <c r="AG5621" s="3">
        <v>0</v>
      </c>
      <c r="AH5621" s="3">
        <v>0</v>
      </c>
      <c r="AI5621" s="3">
        <v>0</v>
      </c>
      <c r="AJ5621" s="3">
        <v>0</v>
      </c>
      <c r="AK5621" s="3">
        <v>0</v>
      </c>
      <c r="AL5621" s="3">
        <v>0</v>
      </c>
      <c r="AM5621" s="3">
        <v>0</v>
      </c>
      <c r="AN5621" s="3">
        <v>0</v>
      </c>
    </row>
    <row r="5622" spans="1:40" x14ac:dyDescent="0.2">
      <c r="A5622" t="s">
        <v>76</v>
      </c>
      <c r="B5622" t="s">
        <v>164</v>
      </c>
      <c r="C5622" t="s">
        <v>232</v>
      </c>
      <c r="D5622" t="s">
        <v>370</v>
      </c>
      <c r="E5622" s="5">
        <v>0</v>
      </c>
      <c r="F5622" s="5">
        <v>0</v>
      </c>
      <c r="G5622" s="4">
        <v>93500000</v>
      </c>
      <c r="H5622" s="4">
        <f t="shared" si="1313"/>
        <v>43957201286348.242</v>
      </c>
      <c r="I5622" s="4">
        <f t="shared" si="1314"/>
        <v>2.1270689958379636E-6</v>
      </c>
      <c r="K5622" s="1">
        <f t="shared" si="1306"/>
        <v>0</v>
      </c>
      <c r="M5622" s="3" t="str">
        <f t="shared" si="1315"/>
        <v/>
      </c>
      <c r="N5622" s="6">
        <f t="shared" si="1307"/>
        <v>0</v>
      </c>
      <c r="O5622" s="3" t="str">
        <f t="shared" si="1308"/>
        <v/>
      </c>
      <c r="Q5622" s="3">
        <f t="shared" si="1309"/>
        <v>4344.7259242726623</v>
      </c>
      <c r="R5622" s="3">
        <f t="shared" si="1316"/>
        <v>0</v>
      </c>
      <c r="T5622" s="4">
        <f t="shared" si="1310"/>
        <v>0</v>
      </c>
      <c r="V5622" s="4">
        <f t="shared" si="1311"/>
        <v>4596.7456933829972</v>
      </c>
      <c r="W5622" s="4">
        <f t="shared" si="1317"/>
        <v>0</v>
      </c>
      <c r="X5622" s="1">
        <v>0</v>
      </c>
      <c r="Y5622" s="1">
        <v>78</v>
      </c>
      <c r="Z5622" s="1">
        <f t="shared" si="1312"/>
        <v>0.74587070244782427</v>
      </c>
      <c r="AA5622" s="1" t="str">
        <f t="shared" si="1318"/>
        <v/>
      </c>
      <c r="AB5622" s="2">
        <v>0</v>
      </c>
      <c r="AC5622" s="2">
        <v>77</v>
      </c>
      <c r="AD5622" s="2">
        <f t="shared" si="1319"/>
        <v>0.70426453313030746</v>
      </c>
      <c r="AE5622" s="2" t="str">
        <f t="shared" si="1320"/>
        <v/>
      </c>
      <c r="AF5622" s="3">
        <v>0</v>
      </c>
      <c r="AG5622" s="3">
        <v>0</v>
      </c>
      <c r="AH5622" s="3">
        <v>0</v>
      </c>
      <c r="AI5622" s="3">
        <v>0</v>
      </c>
      <c r="AJ5622" s="3">
        <v>0</v>
      </c>
      <c r="AK5622" s="3">
        <v>0</v>
      </c>
      <c r="AL5622" s="3">
        <v>0</v>
      </c>
      <c r="AM5622" s="3">
        <v>0</v>
      </c>
      <c r="AN5622" s="3">
        <v>0</v>
      </c>
    </row>
    <row r="5623" spans="1:40" x14ac:dyDescent="0.2">
      <c r="A5623" t="s">
        <v>76</v>
      </c>
      <c r="B5623" t="s">
        <v>164</v>
      </c>
      <c r="C5623" t="s">
        <v>256</v>
      </c>
      <c r="D5623" t="s">
        <v>392</v>
      </c>
      <c r="E5623" s="5">
        <v>0</v>
      </c>
      <c r="F5623" s="5">
        <v>0</v>
      </c>
      <c r="G5623" s="4">
        <v>35600000</v>
      </c>
      <c r="H5623" s="4">
        <f t="shared" si="1313"/>
        <v>43957201286348.242</v>
      </c>
      <c r="I5623" s="4">
        <f t="shared" si="1314"/>
        <v>8.098786764901765E-7</v>
      </c>
      <c r="K5623" s="1">
        <f t="shared" si="1306"/>
        <v>0</v>
      </c>
      <c r="M5623" s="3" t="str">
        <f t="shared" si="1315"/>
        <v/>
      </c>
      <c r="N5623" s="6">
        <f t="shared" si="1307"/>
        <v>0</v>
      </c>
      <c r="O5623" s="3" t="str">
        <f t="shared" si="1308"/>
        <v/>
      </c>
      <c r="Q5623" s="3">
        <f t="shared" si="1309"/>
        <v>4344.7259242726623</v>
      </c>
      <c r="R5623" s="3">
        <f t="shared" si="1316"/>
        <v>0</v>
      </c>
      <c r="T5623" s="4">
        <f t="shared" si="1310"/>
        <v>0</v>
      </c>
      <c r="V5623" s="4">
        <f t="shared" si="1311"/>
        <v>4596.7456933829972</v>
      </c>
      <c r="W5623" s="4">
        <f t="shared" si="1317"/>
        <v>0</v>
      </c>
      <c r="X5623" s="1">
        <v>0</v>
      </c>
      <c r="Y5623" s="1">
        <v>78</v>
      </c>
      <c r="Z5623" s="1">
        <f t="shared" si="1312"/>
        <v>0.74587070244782427</v>
      </c>
      <c r="AA5623" s="1" t="str">
        <f t="shared" si="1318"/>
        <v/>
      </c>
      <c r="AB5623" s="2">
        <v>0</v>
      </c>
      <c r="AC5623" s="2">
        <v>77</v>
      </c>
      <c r="AD5623" s="2">
        <f t="shared" si="1319"/>
        <v>0.70426453313030746</v>
      </c>
      <c r="AE5623" s="2" t="str">
        <f t="shared" si="1320"/>
        <v/>
      </c>
      <c r="AF5623" s="3">
        <v>0</v>
      </c>
      <c r="AG5623" s="3">
        <v>0</v>
      </c>
      <c r="AH5623" s="3">
        <v>0</v>
      </c>
      <c r="AI5623" s="3">
        <v>0</v>
      </c>
      <c r="AJ5623" s="3">
        <v>0</v>
      </c>
      <c r="AK5623" s="3">
        <v>0</v>
      </c>
      <c r="AL5623" s="3">
        <v>0</v>
      </c>
      <c r="AM5623" s="3">
        <v>0</v>
      </c>
      <c r="AN5623" s="3">
        <v>0</v>
      </c>
    </row>
    <row r="5624" spans="1:40" x14ac:dyDescent="0.2">
      <c r="A5624" t="s">
        <v>76</v>
      </c>
      <c r="B5624" t="s">
        <v>164</v>
      </c>
      <c r="C5624" t="s">
        <v>211</v>
      </c>
      <c r="D5624" t="s">
        <v>349</v>
      </c>
      <c r="E5624" s="5">
        <v>0</v>
      </c>
      <c r="F5624" s="5">
        <v>0</v>
      </c>
      <c r="G5624" s="4">
        <v>500000</v>
      </c>
      <c r="H5624" s="4">
        <f t="shared" si="1313"/>
        <v>43957201286348.242</v>
      </c>
      <c r="I5624" s="4">
        <f t="shared" si="1314"/>
        <v>1.1374700512502479E-8</v>
      </c>
      <c r="K5624" s="1">
        <f t="shared" si="1306"/>
        <v>0</v>
      </c>
      <c r="M5624" s="3" t="str">
        <f t="shared" si="1315"/>
        <v/>
      </c>
      <c r="N5624" s="6">
        <f t="shared" si="1307"/>
        <v>0</v>
      </c>
      <c r="O5624" s="3" t="str">
        <f t="shared" si="1308"/>
        <v/>
      </c>
      <c r="Q5624" s="3">
        <f t="shared" si="1309"/>
        <v>4344.7259242726623</v>
      </c>
      <c r="R5624" s="3">
        <f t="shared" si="1316"/>
        <v>0</v>
      </c>
      <c r="T5624" s="4">
        <f t="shared" si="1310"/>
        <v>0</v>
      </c>
      <c r="V5624" s="4">
        <f t="shared" si="1311"/>
        <v>4596.7456933829972</v>
      </c>
      <c r="W5624" s="4">
        <f t="shared" si="1317"/>
        <v>0</v>
      </c>
      <c r="X5624" s="1">
        <v>0</v>
      </c>
      <c r="Y5624" s="1">
        <v>78</v>
      </c>
      <c r="Z5624" s="1">
        <f t="shared" si="1312"/>
        <v>0.74587070244782427</v>
      </c>
      <c r="AA5624" s="1" t="str">
        <f t="shared" si="1318"/>
        <v/>
      </c>
      <c r="AB5624" s="2">
        <v>0</v>
      </c>
      <c r="AC5624" s="2">
        <v>77</v>
      </c>
      <c r="AD5624" s="2">
        <f t="shared" si="1319"/>
        <v>0.70426453313030746</v>
      </c>
      <c r="AE5624" s="2" t="str">
        <f t="shared" si="1320"/>
        <v/>
      </c>
      <c r="AF5624" s="3">
        <v>0</v>
      </c>
      <c r="AG5624" s="3">
        <v>0</v>
      </c>
      <c r="AH5624" s="3">
        <v>1</v>
      </c>
      <c r="AI5624" s="3">
        <v>0</v>
      </c>
      <c r="AJ5624" s="3">
        <v>1</v>
      </c>
      <c r="AK5624" s="3">
        <v>0</v>
      </c>
      <c r="AL5624" s="3">
        <v>1</v>
      </c>
      <c r="AM5624" s="3">
        <v>0</v>
      </c>
      <c r="AN5624" s="3">
        <v>1</v>
      </c>
    </row>
    <row r="5625" spans="1:40" x14ac:dyDescent="0.2">
      <c r="A5625" t="s">
        <v>76</v>
      </c>
      <c r="B5625" t="s">
        <v>164</v>
      </c>
      <c r="C5625" t="s">
        <v>215</v>
      </c>
      <c r="D5625" t="s">
        <v>353</v>
      </c>
      <c r="E5625" s="5">
        <v>0</v>
      </c>
      <c r="F5625" s="5">
        <v>0</v>
      </c>
      <c r="G5625" s="4">
        <v>346500000</v>
      </c>
      <c r="H5625" s="4">
        <f t="shared" si="1313"/>
        <v>43957201286348.242</v>
      </c>
      <c r="I5625" s="4">
        <f t="shared" si="1314"/>
        <v>7.8826674551642178E-6</v>
      </c>
      <c r="K5625" s="1">
        <f t="shared" si="1306"/>
        <v>0</v>
      </c>
      <c r="M5625" s="3" t="str">
        <f t="shared" si="1315"/>
        <v/>
      </c>
      <c r="N5625" s="6">
        <f t="shared" si="1307"/>
        <v>0</v>
      </c>
      <c r="O5625" s="3" t="str">
        <f t="shared" si="1308"/>
        <v/>
      </c>
      <c r="Q5625" s="3">
        <f t="shared" si="1309"/>
        <v>4344.7259242726623</v>
      </c>
      <c r="R5625" s="3">
        <f t="shared" si="1316"/>
        <v>0</v>
      </c>
      <c r="T5625" s="4">
        <f t="shared" si="1310"/>
        <v>0</v>
      </c>
      <c r="V5625" s="4">
        <f t="shared" si="1311"/>
        <v>4596.7456933829972</v>
      </c>
      <c r="W5625" s="4">
        <f t="shared" si="1317"/>
        <v>0</v>
      </c>
      <c r="X5625" s="1">
        <v>0</v>
      </c>
      <c r="Y5625" s="1">
        <v>78</v>
      </c>
      <c r="Z5625" s="1">
        <f t="shared" si="1312"/>
        <v>0.74587070244782427</v>
      </c>
      <c r="AA5625" s="1" t="str">
        <f t="shared" si="1318"/>
        <v/>
      </c>
      <c r="AB5625" s="2">
        <v>0</v>
      </c>
      <c r="AC5625" s="2">
        <v>77</v>
      </c>
      <c r="AD5625" s="2">
        <f t="shared" si="1319"/>
        <v>0.70426453313030746</v>
      </c>
      <c r="AE5625" s="2" t="str">
        <f t="shared" si="1320"/>
        <v/>
      </c>
      <c r="AF5625" s="3">
        <v>0</v>
      </c>
      <c r="AG5625" s="3">
        <v>0</v>
      </c>
      <c r="AH5625" s="3">
        <v>0</v>
      </c>
      <c r="AI5625" s="3">
        <v>0</v>
      </c>
      <c r="AJ5625" s="3">
        <v>0</v>
      </c>
      <c r="AK5625" s="3">
        <v>0</v>
      </c>
      <c r="AL5625" s="3">
        <v>0</v>
      </c>
      <c r="AM5625" s="3">
        <v>0</v>
      </c>
      <c r="AN5625" s="3">
        <v>0</v>
      </c>
    </row>
    <row r="5626" spans="1:40" x14ac:dyDescent="0.2">
      <c r="A5626" t="s">
        <v>76</v>
      </c>
      <c r="B5626" t="s">
        <v>164</v>
      </c>
      <c r="C5626" t="s">
        <v>62</v>
      </c>
      <c r="D5626" t="s">
        <v>150</v>
      </c>
      <c r="E5626" s="5">
        <v>0</v>
      </c>
      <c r="F5626" s="5">
        <v>0</v>
      </c>
      <c r="G5626" s="4">
        <v>500000</v>
      </c>
      <c r="H5626" s="4">
        <f t="shared" si="1313"/>
        <v>43957201286348.242</v>
      </c>
      <c r="I5626" s="4">
        <f t="shared" si="1314"/>
        <v>1.1374700512502479E-8</v>
      </c>
      <c r="K5626" s="1">
        <f t="shared" si="1306"/>
        <v>0</v>
      </c>
      <c r="M5626" s="3" t="str">
        <f t="shared" si="1315"/>
        <v/>
      </c>
      <c r="N5626" s="6">
        <f t="shared" si="1307"/>
        <v>0</v>
      </c>
      <c r="O5626" s="3" t="str">
        <f t="shared" si="1308"/>
        <v/>
      </c>
      <c r="Q5626" s="3">
        <f t="shared" si="1309"/>
        <v>4344.7259242726623</v>
      </c>
      <c r="R5626" s="3">
        <f t="shared" si="1316"/>
        <v>0</v>
      </c>
      <c r="T5626" s="4">
        <f t="shared" si="1310"/>
        <v>0</v>
      </c>
      <c r="V5626" s="4">
        <f t="shared" si="1311"/>
        <v>4596.7456933829972</v>
      </c>
      <c r="W5626" s="4">
        <f t="shared" si="1317"/>
        <v>0</v>
      </c>
      <c r="X5626" s="1">
        <v>1</v>
      </c>
      <c r="Y5626" s="1">
        <v>78</v>
      </c>
      <c r="Z5626" s="1">
        <f t="shared" si="1312"/>
        <v>0.74587070244782427</v>
      </c>
      <c r="AA5626" s="1" t="str">
        <f t="shared" si="1318"/>
        <v/>
      </c>
      <c r="AB5626" s="2">
        <v>1</v>
      </c>
      <c r="AC5626" s="2">
        <v>77</v>
      </c>
      <c r="AD5626" s="2">
        <f t="shared" si="1319"/>
        <v>0.70426453313030746</v>
      </c>
      <c r="AE5626" s="2" t="str">
        <f t="shared" si="1320"/>
        <v/>
      </c>
      <c r="AF5626" s="3">
        <v>0</v>
      </c>
      <c r="AG5626" s="3">
        <v>0</v>
      </c>
      <c r="AH5626" s="3">
        <v>0</v>
      </c>
      <c r="AI5626" s="3">
        <v>0</v>
      </c>
      <c r="AJ5626" s="3">
        <v>0</v>
      </c>
      <c r="AK5626" s="3">
        <v>0</v>
      </c>
      <c r="AL5626" s="3">
        <v>0</v>
      </c>
      <c r="AM5626" s="3">
        <v>0</v>
      </c>
      <c r="AN5626" s="3">
        <v>0</v>
      </c>
    </row>
    <row r="5627" spans="1:40" x14ac:dyDescent="0.2">
      <c r="A5627" t="s">
        <v>76</v>
      </c>
      <c r="B5627" t="s">
        <v>164</v>
      </c>
      <c r="C5627" t="s">
        <v>190</v>
      </c>
      <c r="D5627" t="s">
        <v>328</v>
      </c>
      <c r="E5627" s="5">
        <v>0</v>
      </c>
      <c r="F5627" s="5">
        <v>0</v>
      </c>
      <c r="G5627" s="4">
        <v>74500000</v>
      </c>
      <c r="H5627" s="4">
        <f t="shared" si="1313"/>
        <v>43957201286348.242</v>
      </c>
      <c r="I5627" s="4">
        <f t="shared" si="1314"/>
        <v>1.6948303763628695E-6</v>
      </c>
      <c r="K5627" s="1">
        <f t="shared" si="1306"/>
        <v>0</v>
      </c>
      <c r="M5627" s="3" t="str">
        <f t="shared" si="1315"/>
        <v/>
      </c>
      <c r="N5627" s="6">
        <f t="shared" si="1307"/>
        <v>0</v>
      </c>
      <c r="O5627" s="3" t="str">
        <f t="shared" si="1308"/>
        <v/>
      </c>
      <c r="Q5627" s="3">
        <f t="shared" si="1309"/>
        <v>4344.7259242726623</v>
      </c>
      <c r="R5627" s="3">
        <f t="shared" si="1316"/>
        <v>0</v>
      </c>
      <c r="T5627" s="4">
        <f t="shared" si="1310"/>
        <v>0</v>
      </c>
      <c r="V5627" s="4">
        <f t="shared" si="1311"/>
        <v>4596.7456933829972</v>
      </c>
      <c r="W5627" s="4">
        <f t="shared" si="1317"/>
        <v>0</v>
      </c>
      <c r="X5627" s="1">
        <v>0</v>
      </c>
      <c r="Y5627" s="1">
        <v>78</v>
      </c>
      <c r="Z5627" s="1">
        <f t="shared" si="1312"/>
        <v>0.74587070244782427</v>
      </c>
      <c r="AA5627" s="1" t="str">
        <f t="shared" si="1318"/>
        <v/>
      </c>
      <c r="AB5627" s="2">
        <v>0</v>
      </c>
      <c r="AC5627" s="2">
        <v>77</v>
      </c>
      <c r="AD5627" s="2">
        <f t="shared" si="1319"/>
        <v>0.70426453313030746</v>
      </c>
      <c r="AE5627" s="2" t="str">
        <f t="shared" si="1320"/>
        <v/>
      </c>
      <c r="AF5627" s="3">
        <v>0</v>
      </c>
      <c r="AG5627" s="3">
        <v>0</v>
      </c>
      <c r="AH5627" s="3">
        <v>0</v>
      </c>
      <c r="AI5627" s="3">
        <v>0</v>
      </c>
      <c r="AJ5627" s="3">
        <v>0</v>
      </c>
      <c r="AK5627" s="3">
        <v>0</v>
      </c>
      <c r="AL5627" s="3">
        <v>0</v>
      </c>
      <c r="AM5627" s="3">
        <v>0</v>
      </c>
      <c r="AN5627" s="3">
        <v>0</v>
      </c>
    </row>
    <row r="5628" spans="1:40" x14ac:dyDescent="0.2">
      <c r="A5628" t="s">
        <v>76</v>
      </c>
      <c r="B5628" t="s">
        <v>164</v>
      </c>
      <c r="C5628" t="s">
        <v>200</v>
      </c>
      <c r="D5628" t="s">
        <v>338</v>
      </c>
      <c r="E5628" s="5">
        <v>0</v>
      </c>
      <c r="F5628" s="5">
        <v>0</v>
      </c>
      <c r="G5628" s="4">
        <v>2600000</v>
      </c>
      <c r="H5628" s="4">
        <f t="shared" si="1313"/>
        <v>43957201286348.242</v>
      </c>
      <c r="I5628" s="4">
        <f t="shared" si="1314"/>
        <v>5.9148442665012896E-8</v>
      </c>
      <c r="K5628" s="1">
        <f t="shared" si="1306"/>
        <v>0</v>
      </c>
      <c r="M5628" s="3" t="str">
        <f t="shared" si="1315"/>
        <v/>
      </c>
      <c r="N5628" s="6">
        <f t="shared" si="1307"/>
        <v>0</v>
      </c>
      <c r="O5628" s="3" t="str">
        <f t="shared" si="1308"/>
        <v/>
      </c>
      <c r="Q5628" s="3">
        <f t="shared" si="1309"/>
        <v>4344.7259242726623</v>
      </c>
      <c r="R5628" s="3">
        <f t="shared" si="1316"/>
        <v>0</v>
      </c>
      <c r="T5628" s="4">
        <f t="shared" si="1310"/>
        <v>0</v>
      </c>
      <c r="V5628" s="4">
        <f t="shared" si="1311"/>
        <v>4596.7456933829972</v>
      </c>
      <c r="W5628" s="4">
        <f t="shared" si="1317"/>
        <v>0</v>
      </c>
      <c r="X5628" s="1">
        <v>0</v>
      </c>
      <c r="Y5628" s="1">
        <v>78</v>
      </c>
      <c r="Z5628" s="1">
        <f t="shared" si="1312"/>
        <v>0.74587070244782427</v>
      </c>
      <c r="AA5628" s="1" t="str">
        <f t="shared" si="1318"/>
        <v/>
      </c>
      <c r="AB5628" s="2">
        <v>0</v>
      </c>
      <c r="AC5628" s="2">
        <v>77</v>
      </c>
      <c r="AD5628" s="2">
        <f t="shared" si="1319"/>
        <v>0.70426453313030746</v>
      </c>
      <c r="AE5628" s="2" t="str">
        <f t="shared" si="1320"/>
        <v/>
      </c>
      <c r="AF5628" s="3">
        <v>0</v>
      </c>
      <c r="AG5628" s="3">
        <v>0</v>
      </c>
      <c r="AH5628" s="3">
        <v>0</v>
      </c>
      <c r="AI5628" s="3">
        <v>0</v>
      </c>
      <c r="AJ5628" s="3">
        <v>0</v>
      </c>
      <c r="AK5628" s="3">
        <v>0</v>
      </c>
      <c r="AL5628" s="3">
        <v>0</v>
      </c>
      <c r="AM5628" s="3">
        <v>0</v>
      </c>
      <c r="AN5628" s="3">
        <v>0</v>
      </c>
    </row>
    <row r="5629" spans="1:40" x14ac:dyDescent="0.2">
      <c r="A5629" t="s">
        <v>76</v>
      </c>
      <c r="B5629" t="s">
        <v>164</v>
      </c>
      <c r="C5629" t="s">
        <v>222</v>
      </c>
      <c r="D5629" t="s">
        <v>360</v>
      </c>
      <c r="E5629" s="5">
        <v>0</v>
      </c>
      <c r="F5629" s="5">
        <v>0</v>
      </c>
      <c r="G5629" s="4">
        <v>500000</v>
      </c>
      <c r="H5629" s="4">
        <f t="shared" si="1313"/>
        <v>43957201286348.242</v>
      </c>
      <c r="I5629" s="4">
        <f t="shared" si="1314"/>
        <v>1.1374700512502479E-8</v>
      </c>
      <c r="K5629" s="1">
        <f t="shared" si="1306"/>
        <v>0</v>
      </c>
      <c r="M5629" s="3" t="str">
        <f t="shared" si="1315"/>
        <v/>
      </c>
      <c r="N5629" s="6">
        <f t="shared" si="1307"/>
        <v>0</v>
      </c>
      <c r="O5629" s="3" t="str">
        <f t="shared" si="1308"/>
        <v/>
      </c>
      <c r="Q5629" s="3">
        <f t="shared" si="1309"/>
        <v>4344.7259242726623</v>
      </c>
      <c r="R5629" s="3">
        <f t="shared" si="1316"/>
        <v>0</v>
      </c>
      <c r="T5629" s="4">
        <f t="shared" si="1310"/>
        <v>0</v>
      </c>
      <c r="V5629" s="4">
        <f t="shared" si="1311"/>
        <v>4596.7456933829972</v>
      </c>
      <c r="W5629" s="4">
        <f t="shared" si="1317"/>
        <v>0</v>
      </c>
      <c r="X5629" s="1">
        <v>0</v>
      </c>
      <c r="Y5629" s="1">
        <v>78</v>
      </c>
      <c r="Z5629" s="1">
        <f t="shared" si="1312"/>
        <v>0.74587070244782427</v>
      </c>
      <c r="AA5629" s="1" t="str">
        <f t="shared" si="1318"/>
        <v/>
      </c>
      <c r="AB5629" s="2">
        <v>0</v>
      </c>
      <c r="AC5629" s="2">
        <v>77</v>
      </c>
      <c r="AD5629" s="2">
        <f t="shared" si="1319"/>
        <v>0.70426453313030746</v>
      </c>
      <c r="AE5629" s="2" t="str">
        <f t="shared" si="1320"/>
        <v/>
      </c>
      <c r="AF5629" s="3">
        <v>0</v>
      </c>
      <c r="AG5629" s="3">
        <v>1</v>
      </c>
      <c r="AH5629" s="3">
        <v>0</v>
      </c>
      <c r="AI5629" s="3">
        <v>0</v>
      </c>
      <c r="AJ5629" s="3">
        <v>1</v>
      </c>
      <c r="AK5629" s="3">
        <v>0</v>
      </c>
      <c r="AL5629" s="3">
        <v>1</v>
      </c>
      <c r="AM5629" s="3">
        <v>0</v>
      </c>
      <c r="AN5629" s="3">
        <v>1</v>
      </c>
    </row>
    <row r="5630" spans="1:40" x14ac:dyDescent="0.2">
      <c r="A5630" t="s">
        <v>76</v>
      </c>
      <c r="B5630" t="s">
        <v>164</v>
      </c>
      <c r="C5630" t="s">
        <v>181</v>
      </c>
      <c r="D5630" t="s">
        <v>319</v>
      </c>
      <c r="E5630" s="5">
        <v>0</v>
      </c>
      <c r="F5630" s="5">
        <v>0</v>
      </c>
      <c r="G5630" s="4">
        <v>8400000</v>
      </c>
      <c r="H5630" s="4">
        <f t="shared" si="1313"/>
        <v>43957201286348.242</v>
      </c>
      <c r="I5630" s="4">
        <f t="shared" si="1314"/>
        <v>1.9109496861004165E-7</v>
      </c>
      <c r="K5630" s="1">
        <f t="shared" si="1306"/>
        <v>0</v>
      </c>
      <c r="M5630" s="3" t="str">
        <f t="shared" si="1315"/>
        <v/>
      </c>
      <c r="N5630" s="6">
        <f t="shared" si="1307"/>
        <v>0</v>
      </c>
      <c r="O5630" s="3" t="str">
        <f t="shared" si="1308"/>
        <v/>
      </c>
      <c r="Q5630" s="3">
        <f t="shared" si="1309"/>
        <v>4344.7259242726623</v>
      </c>
      <c r="R5630" s="3">
        <f t="shared" si="1316"/>
        <v>0</v>
      </c>
      <c r="T5630" s="4">
        <f t="shared" si="1310"/>
        <v>0</v>
      </c>
      <c r="V5630" s="4">
        <f t="shared" si="1311"/>
        <v>4596.7456933829972</v>
      </c>
      <c r="W5630" s="4">
        <f t="shared" si="1317"/>
        <v>0</v>
      </c>
      <c r="X5630" s="1">
        <v>0</v>
      </c>
      <c r="Y5630" s="1">
        <v>78</v>
      </c>
      <c r="Z5630" s="1">
        <f t="shared" si="1312"/>
        <v>0.74587070244782427</v>
      </c>
      <c r="AA5630" s="1" t="str">
        <f t="shared" si="1318"/>
        <v/>
      </c>
      <c r="AB5630" s="2">
        <v>0</v>
      </c>
      <c r="AC5630" s="2">
        <v>77</v>
      </c>
      <c r="AD5630" s="2">
        <f t="shared" si="1319"/>
        <v>0.70426453313030746</v>
      </c>
      <c r="AE5630" s="2" t="str">
        <f t="shared" si="1320"/>
        <v/>
      </c>
      <c r="AF5630" s="3">
        <v>0</v>
      </c>
      <c r="AG5630" s="3">
        <v>0</v>
      </c>
      <c r="AH5630" s="3">
        <v>0</v>
      </c>
      <c r="AI5630" s="3">
        <v>0</v>
      </c>
      <c r="AJ5630" s="3">
        <v>0</v>
      </c>
      <c r="AK5630" s="3">
        <v>0</v>
      </c>
      <c r="AL5630" s="3">
        <v>0</v>
      </c>
      <c r="AM5630" s="3">
        <v>0</v>
      </c>
      <c r="AN5630" s="3">
        <v>0</v>
      </c>
    </row>
    <row r="5631" spans="1:40" x14ac:dyDescent="0.2">
      <c r="A5631" t="s">
        <v>76</v>
      </c>
      <c r="B5631" t="s">
        <v>164</v>
      </c>
      <c r="C5631" t="s">
        <v>201</v>
      </c>
      <c r="D5631" t="s">
        <v>339</v>
      </c>
      <c r="E5631" s="5">
        <v>0</v>
      </c>
      <c r="F5631" s="5">
        <v>0</v>
      </c>
      <c r="G5631" s="4">
        <v>43400000</v>
      </c>
      <c r="H5631" s="4">
        <f t="shared" si="1313"/>
        <v>43957201286348.242</v>
      </c>
      <c r="I5631" s="4">
        <f t="shared" si="1314"/>
        <v>9.873240044852153E-7</v>
      </c>
      <c r="K5631" s="1">
        <f t="shared" si="1306"/>
        <v>0</v>
      </c>
      <c r="M5631" s="3" t="str">
        <f t="shared" si="1315"/>
        <v/>
      </c>
      <c r="N5631" s="6">
        <f t="shared" si="1307"/>
        <v>0</v>
      </c>
      <c r="O5631" s="3" t="str">
        <f t="shared" si="1308"/>
        <v/>
      </c>
      <c r="Q5631" s="3">
        <f t="shared" si="1309"/>
        <v>4344.7259242726623</v>
      </c>
      <c r="R5631" s="3">
        <f t="shared" si="1316"/>
        <v>0</v>
      </c>
      <c r="T5631" s="4">
        <f t="shared" si="1310"/>
        <v>0</v>
      </c>
      <c r="V5631" s="4">
        <f t="shared" si="1311"/>
        <v>4596.7456933829972</v>
      </c>
      <c r="W5631" s="4">
        <f t="shared" si="1317"/>
        <v>0</v>
      </c>
      <c r="X5631" s="1">
        <v>0</v>
      </c>
      <c r="Y5631" s="1">
        <v>78</v>
      </c>
      <c r="Z5631" s="1">
        <f t="shared" si="1312"/>
        <v>0.74587070244782427</v>
      </c>
      <c r="AA5631" s="1" t="str">
        <f t="shared" si="1318"/>
        <v/>
      </c>
      <c r="AB5631" s="2">
        <v>0</v>
      </c>
      <c r="AC5631" s="2">
        <v>77</v>
      </c>
      <c r="AD5631" s="2">
        <f t="shared" si="1319"/>
        <v>0.70426453313030746</v>
      </c>
      <c r="AE5631" s="2" t="str">
        <f t="shared" si="1320"/>
        <v/>
      </c>
      <c r="AF5631" s="3">
        <v>0</v>
      </c>
      <c r="AG5631" s="3">
        <v>0</v>
      </c>
      <c r="AH5631" s="3">
        <v>1</v>
      </c>
      <c r="AI5631" s="3">
        <v>0</v>
      </c>
      <c r="AJ5631" s="3">
        <v>1</v>
      </c>
      <c r="AK5631" s="3">
        <v>0</v>
      </c>
      <c r="AL5631" s="3">
        <v>1</v>
      </c>
      <c r="AM5631" s="3">
        <v>0</v>
      </c>
      <c r="AN5631" s="3">
        <v>1</v>
      </c>
    </row>
    <row r="5632" spans="1:40" x14ac:dyDescent="0.2">
      <c r="A5632" t="s">
        <v>76</v>
      </c>
      <c r="B5632" t="s">
        <v>164</v>
      </c>
      <c r="C5632" t="s">
        <v>266</v>
      </c>
      <c r="D5632" t="s">
        <v>402</v>
      </c>
      <c r="E5632" s="5">
        <v>0</v>
      </c>
      <c r="F5632" s="5">
        <v>0</v>
      </c>
      <c r="G5632" s="4">
        <v>100000</v>
      </c>
      <c r="H5632" s="4">
        <f t="shared" si="1313"/>
        <v>43957201286348.242</v>
      </c>
      <c r="I5632" s="4">
        <f t="shared" si="1314"/>
        <v>2.2749401025004959E-9</v>
      </c>
      <c r="K5632" s="1">
        <f t="shared" si="1306"/>
        <v>0</v>
      </c>
      <c r="M5632" s="3" t="str">
        <f t="shared" si="1315"/>
        <v/>
      </c>
      <c r="N5632" s="6">
        <f t="shared" si="1307"/>
        <v>0</v>
      </c>
      <c r="O5632" s="3" t="str">
        <f t="shared" si="1308"/>
        <v/>
      </c>
      <c r="Q5632" s="3">
        <f t="shared" si="1309"/>
        <v>4344.7259242726623</v>
      </c>
      <c r="R5632" s="3">
        <f t="shared" si="1316"/>
        <v>0</v>
      </c>
      <c r="T5632" s="4">
        <f t="shared" si="1310"/>
        <v>0</v>
      </c>
      <c r="V5632" s="4">
        <f t="shared" si="1311"/>
        <v>4596.7456933829972</v>
      </c>
      <c r="W5632" s="4">
        <f t="shared" si="1317"/>
        <v>0</v>
      </c>
      <c r="X5632" s="1">
        <v>0</v>
      </c>
      <c r="Y5632" s="1">
        <v>78</v>
      </c>
      <c r="Z5632" s="1">
        <f t="shared" si="1312"/>
        <v>0.74587070244782427</v>
      </c>
      <c r="AA5632" s="1" t="str">
        <f t="shared" si="1318"/>
        <v/>
      </c>
      <c r="AB5632" s="2">
        <v>0</v>
      </c>
      <c r="AC5632" s="2">
        <v>77</v>
      </c>
      <c r="AD5632" s="2">
        <f t="shared" si="1319"/>
        <v>0.70426453313030746</v>
      </c>
      <c r="AE5632" s="2" t="str">
        <f t="shared" si="1320"/>
        <v/>
      </c>
      <c r="AF5632" s="3">
        <v>0</v>
      </c>
      <c r="AG5632" s="3">
        <v>0</v>
      </c>
      <c r="AH5632" s="3">
        <v>0</v>
      </c>
      <c r="AI5632" s="3">
        <v>0</v>
      </c>
      <c r="AJ5632" s="3">
        <v>0</v>
      </c>
      <c r="AK5632" s="3">
        <v>0</v>
      </c>
      <c r="AL5632" s="3">
        <v>0</v>
      </c>
      <c r="AM5632" s="3">
        <v>0</v>
      </c>
      <c r="AN5632" s="3">
        <v>0</v>
      </c>
    </row>
    <row r="5633" spans="1:40" x14ac:dyDescent="0.2">
      <c r="A5633" t="s">
        <v>76</v>
      </c>
      <c r="B5633" t="s">
        <v>164</v>
      </c>
      <c r="C5633" t="s">
        <v>226</v>
      </c>
      <c r="D5633" t="s">
        <v>364</v>
      </c>
      <c r="E5633" s="5">
        <v>0</v>
      </c>
      <c r="F5633" s="5">
        <v>0</v>
      </c>
      <c r="G5633" s="4">
        <v>1100000</v>
      </c>
      <c r="H5633" s="4">
        <f t="shared" si="1313"/>
        <v>43957201286348.242</v>
      </c>
      <c r="I5633" s="4">
        <f t="shared" si="1314"/>
        <v>2.5024341127505454E-8</v>
      </c>
      <c r="K5633" s="1">
        <f t="shared" si="1306"/>
        <v>0</v>
      </c>
      <c r="M5633" s="3" t="str">
        <f t="shared" si="1315"/>
        <v/>
      </c>
      <c r="N5633" s="6">
        <f t="shared" si="1307"/>
        <v>0</v>
      </c>
      <c r="O5633" s="3" t="str">
        <f t="shared" si="1308"/>
        <v/>
      </c>
      <c r="Q5633" s="3">
        <f t="shared" si="1309"/>
        <v>4344.7259242726623</v>
      </c>
      <c r="R5633" s="3">
        <f t="shared" si="1316"/>
        <v>0</v>
      </c>
      <c r="T5633" s="4">
        <f t="shared" si="1310"/>
        <v>0</v>
      </c>
      <c r="V5633" s="4">
        <f t="shared" si="1311"/>
        <v>4596.7456933829972</v>
      </c>
      <c r="W5633" s="4">
        <f t="shared" si="1317"/>
        <v>0</v>
      </c>
      <c r="X5633" s="1">
        <v>1</v>
      </c>
      <c r="Y5633" s="1">
        <v>78</v>
      </c>
      <c r="Z5633" s="1">
        <f t="shared" si="1312"/>
        <v>0.74587070244782427</v>
      </c>
      <c r="AA5633" s="1" t="str">
        <f t="shared" si="1318"/>
        <v/>
      </c>
      <c r="AB5633" s="2">
        <v>1</v>
      </c>
      <c r="AC5633" s="2">
        <v>77</v>
      </c>
      <c r="AD5633" s="2">
        <f t="shared" si="1319"/>
        <v>0.70426453313030746</v>
      </c>
      <c r="AE5633" s="2" t="str">
        <f t="shared" si="1320"/>
        <v/>
      </c>
      <c r="AF5633" s="3">
        <v>0</v>
      </c>
      <c r="AG5633" s="3">
        <v>0</v>
      </c>
      <c r="AH5633" s="3">
        <v>1</v>
      </c>
      <c r="AI5633" s="3">
        <v>0</v>
      </c>
      <c r="AJ5633" s="3">
        <v>1</v>
      </c>
      <c r="AK5633" s="3">
        <v>0</v>
      </c>
      <c r="AL5633" s="3">
        <v>1</v>
      </c>
      <c r="AM5633" s="3">
        <v>0</v>
      </c>
      <c r="AN5633" s="3">
        <v>1</v>
      </c>
    </row>
    <row r="5634" spans="1:40" x14ac:dyDescent="0.2">
      <c r="A5634" t="s">
        <v>76</v>
      </c>
      <c r="B5634" t="s">
        <v>164</v>
      </c>
      <c r="C5634" t="s">
        <v>58</v>
      </c>
      <c r="D5634" t="s">
        <v>146</v>
      </c>
      <c r="E5634" s="5">
        <v>0</v>
      </c>
      <c r="F5634" s="5">
        <v>0</v>
      </c>
      <c r="G5634" s="4">
        <v>19900000</v>
      </c>
      <c r="H5634" s="4">
        <f t="shared" si="1313"/>
        <v>43957201286348.242</v>
      </c>
      <c r="I5634" s="4">
        <f t="shared" si="1314"/>
        <v>4.5271308039759868E-7</v>
      </c>
      <c r="K5634" s="1">
        <f t="shared" ref="K5634:K5697" si="1321">((J5634^3)*(I5634^(1/3)))/100</f>
        <v>0</v>
      </c>
      <c r="M5634" s="3" t="str">
        <f t="shared" si="1315"/>
        <v/>
      </c>
      <c r="N5634" s="6">
        <f t="shared" ref="N5634:N5697" si="1322">((L5634^3)*(I5634^(1/3)))/100</f>
        <v>0</v>
      </c>
      <c r="O5634" s="3" t="str">
        <f t="shared" ref="O5634:O5697" si="1323">IF(K5634=0,"",(K5634-N5634)/K5634)</f>
        <v/>
      </c>
      <c r="Q5634" s="3">
        <f t="shared" ref="Q5634:Q5697" si="1324">SUMIF(A:A,A5634,N:N)</f>
        <v>4344.7259242726623</v>
      </c>
      <c r="R5634" s="3">
        <f t="shared" si="1316"/>
        <v>0</v>
      </c>
      <c r="T5634" s="4">
        <f t="shared" ref="T5634:T5697" si="1325">((S5634^3)*(I5634^(1/3)))/100</f>
        <v>0</v>
      </c>
      <c r="V5634" s="4">
        <f t="shared" ref="V5634:V5697" si="1326">SUMIF(A:A,A5634,T:T)</f>
        <v>4596.7456933829972</v>
      </c>
      <c r="W5634" s="4">
        <f t="shared" si="1317"/>
        <v>0</v>
      </c>
      <c r="X5634" s="1">
        <v>0</v>
      </c>
      <c r="Y5634" s="1">
        <v>78</v>
      </c>
      <c r="Z5634" s="1">
        <f t="shared" ref="Z5634:Z5697" si="1327">SUMIFS(T:T,X:X,"1",A:A,A5634)/V5634</f>
        <v>0.74587070244782427</v>
      </c>
      <c r="AA5634" s="1" t="str">
        <f t="shared" si="1318"/>
        <v/>
      </c>
      <c r="AB5634" s="2">
        <v>0</v>
      </c>
      <c r="AC5634" s="2">
        <v>77</v>
      </c>
      <c r="AD5634" s="2">
        <f t="shared" si="1319"/>
        <v>0.70426453313030746</v>
      </c>
      <c r="AE5634" s="2" t="str">
        <f t="shared" si="1320"/>
        <v/>
      </c>
      <c r="AF5634" s="3">
        <v>0</v>
      </c>
      <c r="AG5634" s="3">
        <v>1</v>
      </c>
      <c r="AH5634" s="3">
        <v>0</v>
      </c>
      <c r="AI5634" s="3">
        <v>0</v>
      </c>
      <c r="AJ5634" s="3">
        <v>1</v>
      </c>
      <c r="AK5634" s="3">
        <v>0</v>
      </c>
      <c r="AL5634" s="3">
        <v>1</v>
      </c>
      <c r="AM5634" s="3">
        <v>0</v>
      </c>
      <c r="AN5634" s="3">
        <v>1</v>
      </c>
    </row>
    <row r="5635" spans="1:40" x14ac:dyDescent="0.2">
      <c r="A5635" t="s">
        <v>76</v>
      </c>
      <c r="B5635" t="s">
        <v>164</v>
      </c>
      <c r="C5635" t="s">
        <v>213</v>
      </c>
      <c r="D5635" t="s">
        <v>351</v>
      </c>
      <c r="E5635" s="5">
        <v>0</v>
      </c>
      <c r="F5635" s="5">
        <v>0</v>
      </c>
      <c r="G5635" s="4">
        <v>400000</v>
      </c>
      <c r="H5635" s="4">
        <f t="shared" ref="H5635:H5698" si="1328">SUM(G:G)</f>
        <v>43957201286348.242</v>
      </c>
      <c r="I5635" s="4">
        <f t="shared" ref="I5635:I5698" si="1329">G5635/H5635</f>
        <v>9.0997604100019836E-9</v>
      </c>
      <c r="K5635" s="1">
        <f t="shared" si="1321"/>
        <v>0</v>
      </c>
      <c r="M5635" s="3" t="str">
        <f t="shared" ref="M5635:M5698" si="1330">IF(ISBLANK(J5635),"",(J5635-L5635)/J5635)</f>
        <v/>
      </c>
      <c r="N5635" s="6">
        <f t="shared" si="1322"/>
        <v>0</v>
      </c>
      <c r="O5635" s="3" t="str">
        <f t="shared" si="1323"/>
        <v/>
      </c>
      <c r="Q5635" s="3">
        <f t="shared" si="1324"/>
        <v>4344.7259242726623</v>
      </c>
      <c r="R5635" s="3">
        <f t="shared" ref="R5635:R5698" si="1331">N5635/Q5635</f>
        <v>0</v>
      </c>
      <c r="T5635" s="4">
        <f t="shared" si="1325"/>
        <v>0</v>
      </c>
      <c r="V5635" s="4">
        <f t="shared" si="1326"/>
        <v>4596.7456933829972</v>
      </c>
      <c r="W5635" s="4">
        <f t="shared" ref="W5635:W5698" si="1332">T5635/V5635</f>
        <v>0</v>
      </c>
      <c r="X5635" s="1">
        <v>0</v>
      </c>
      <c r="Y5635" s="1">
        <v>78</v>
      </c>
      <c r="Z5635" s="1">
        <f t="shared" si="1327"/>
        <v>0.74587070244782427</v>
      </c>
      <c r="AA5635" s="1" t="str">
        <f t="shared" ref="AA5635:AA5698" si="1333">IF(ISBLANK(S5635),"",SUMIFS(T:T,X:X,"1",C:C,C5635)/SUMIF(C:C,C5635,T:T))</f>
        <v/>
      </c>
      <c r="AB5635" s="2">
        <v>0</v>
      </c>
      <c r="AC5635" s="2">
        <v>77</v>
      </c>
      <c r="AD5635" s="2">
        <f t="shared" ref="AD5635:AD5698" si="1334">SUMIFS(T:T,AB:AB,"1",A:A,A5635)/V5635</f>
        <v>0.70426453313030746</v>
      </c>
      <c r="AE5635" s="2" t="str">
        <f t="shared" ref="AE5635:AE5698" si="1335">IF(ISBLANK(S5635),"",SUMIFS(T:T,AB:AB,"1",C:C,C5635)/SUMIF(C:C,C5635,T:T))</f>
        <v/>
      </c>
      <c r="AF5635" s="3">
        <v>0</v>
      </c>
      <c r="AG5635" s="3">
        <v>0</v>
      </c>
      <c r="AH5635" s="3">
        <v>0</v>
      </c>
      <c r="AI5635" s="3">
        <v>0</v>
      </c>
      <c r="AJ5635" s="3">
        <v>0</v>
      </c>
      <c r="AK5635" s="3">
        <v>0</v>
      </c>
      <c r="AL5635" s="3">
        <v>0</v>
      </c>
      <c r="AM5635" s="3">
        <v>0</v>
      </c>
      <c r="AN5635" s="3">
        <v>0</v>
      </c>
    </row>
    <row r="5636" spans="1:40" x14ac:dyDescent="0.2">
      <c r="A5636" t="s">
        <v>76</v>
      </c>
      <c r="B5636" t="s">
        <v>164</v>
      </c>
      <c r="C5636" t="s">
        <v>218</v>
      </c>
      <c r="D5636" t="s">
        <v>356</v>
      </c>
      <c r="E5636" s="5">
        <v>0</v>
      </c>
      <c r="F5636" s="5">
        <v>0</v>
      </c>
      <c r="G5636" s="4">
        <v>300000</v>
      </c>
      <c r="H5636" s="4">
        <f t="shared" si="1328"/>
        <v>43957201286348.242</v>
      </c>
      <c r="I5636" s="4">
        <f t="shared" si="1329"/>
        <v>6.8248203075014881E-9</v>
      </c>
      <c r="K5636" s="1">
        <f t="shared" si="1321"/>
        <v>0</v>
      </c>
      <c r="M5636" s="3" t="str">
        <f t="shared" si="1330"/>
        <v/>
      </c>
      <c r="N5636" s="6">
        <f t="shared" si="1322"/>
        <v>0</v>
      </c>
      <c r="O5636" s="3" t="str">
        <f t="shared" si="1323"/>
        <v/>
      </c>
      <c r="Q5636" s="3">
        <f t="shared" si="1324"/>
        <v>4344.7259242726623</v>
      </c>
      <c r="R5636" s="3">
        <f t="shared" si="1331"/>
        <v>0</v>
      </c>
      <c r="T5636" s="4">
        <f t="shared" si="1325"/>
        <v>0</v>
      </c>
      <c r="V5636" s="4">
        <f t="shared" si="1326"/>
        <v>4596.7456933829972</v>
      </c>
      <c r="W5636" s="4">
        <f t="shared" si="1332"/>
        <v>0</v>
      </c>
      <c r="X5636" s="1">
        <v>0</v>
      </c>
      <c r="Y5636" s="1">
        <v>78</v>
      </c>
      <c r="Z5636" s="1">
        <f t="shared" si="1327"/>
        <v>0.74587070244782427</v>
      </c>
      <c r="AA5636" s="1" t="str">
        <f t="shared" si="1333"/>
        <v/>
      </c>
      <c r="AB5636" s="2">
        <v>0</v>
      </c>
      <c r="AC5636" s="2">
        <v>77</v>
      </c>
      <c r="AD5636" s="2">
        <f t="shared" si="1334"/>
        <v>0.70426453313030746</v>
      </c>
      <c r="AE5636" s="2" t="str">
        <f t="shared" si="1335"/>
        <v/>
      </c>
      <c r="AF5636" s="3">
        <v>0</v>
      </c>
      <c r="AG5636" s="3">
        <v>0</v>
      </c>
      <c r="AH5636" s="3">
        <v>0</v>
      </c>
      <c r="AI5636" s="3">
        <v>0</v>
      </c>
      <c r="AJ5636" s="3">
        <v>0</v>
      </c>
      <c r="AK5636" s="3">
        <v>0</v>
      </c>
      <c r="AL5636" s="3">
        <v>0</v>
      </c>
      <c r="AM5636" s="3">
        <v>0</v>
      </c>
      <c r="AN5636" s="3">
        <v>0</v>
      </c>
    </row>
    <row r="5637" spans="1:40" x14ac:dyDescent="0.2">
      <c r="A5637" t="s">
        <v>76</v>
      </c>
      <c r="B5637" t="s">
        <v>164</v>
      </c>
      <c r="C5637" t="s">
        <v>197</v>
      </c>
      <c r="D5637" t="s">
        <v>335</v>
      </c>
      <c r="E5637" s="5">
        <v>0</v>
      </c>
      <c r="F5637" s="5">
        <v>0</v>
      </c>
      <c r="G5637" s="4">
        <v>200000</v>
      </c>
      <c r="H5637" s="4">
        <f t="shared" si="1328"/>
        <v>43957201286348.242</v>
      </c>
      <c r="I5637" s="4">
        <f t="shared" si="1329"/>
        <v>4.5498802050009918E-9</v>
      </c>
      <c r="K5637" s="1">
        <f t="shared" si="1321"/>
        <v>0</v>
      </c>
      <c r="M5637" s="3" t="str">
        <f t="shared" si="1330"/>
        <v/>
      </c>
      <c r="N5637" s="6">
        <f t="shared" si="1322"/>
        <v>0</v>
      </c>
      <c r="O5637" s="3" t="str">
        <f t="shared" si="1323"/>
        <v/>
      </c>
      <c r="Q5637" s="3">
        <f t="shared" si="1324"/>
        <v>4344.7259242726623</v>
      </c>
      <c r="R5637" s="3">
        <f t="shared" si="1331"/>
        <v>0</v>
      </c>
      <c r="T5637" s="4">
        <f t="shared" si="1325"/>
        <v>0</v>
      </c>
      <c r="V5637" s="4">
        <f t="shared" si="1326"/>
        <v>4596.7456933829972</v>
      </c>
      <c r="W5637" s="4">
        <f t="shared" si="1332"/>
        <v>0</v>
      </c>
      <c r="X5637" s="1">
        <v>0</v>
      </c>
      <c r="Y5637" s="1">
        <v>78</v>
      </c>
      <c r="Z5637" s="1">
        <f t="shared" si="1327"/>
        <v>0.74587070244782427</v>
      </c>
      <c r="AA5637" s="1" t="str">
        <f t="shared" si="1333"/>
        <v/>
      </c>
      <c r="AB5637" s="2">
        <v>0</v>
      </c>
      <c r="AC5637" s="2">
        <v>77</v>
      </c>
      <c r="AD5637" s="2">
        <f t="shared" si="1334"/>
        <v>0.70426453313030746</v>
      </c>
      <c r="AE5637" s="2" t="str">
        <f t="shared" si="1335"/>
        <v/>
      </c>
      <c r="AF5637" s="3">
        <v>0</v>
      </c>
      <c r="AG5637" s="3">
        <v>0</v>
      </c>
      <c r="AH5637" s="3">
        <v>0</v>
      </c>
      <c r="AI5637" s="3">
        <v>0</v>
      </c>
      <c r="AJ5637" s="3">
        <v>0</v>
      </c>
      <c r="AK5637" s="3">
        <v>0</v>
      </c>
      <c r="AL5637" s="3">
        <v>0</v>
      </c>
      <c r="AM5637" s="3">
        <v>0</v>
      </c>
      <c r="AN5637" s="3">
        <v>0</v>
      </c>
    </row>
    <row r="5638" spans="1:40" x14ac:dyDescent="0.2">
      <c r="A5638" t="s">
        <v>76</v>
      </c>
      <c r="B5638" t="s">
        <v>164</v>
      </c>
      <c r="C5638" t="s">
        <v>199</v>
      </c>
      <c r="D5638" t="s">
        <v>337</v>
      </c>
      <c r="E5638" s="5">
        <v>0</v>
      </c>
      <c r="F5638" s="5">
        <v>0</v>
      </c>
      <c r="G5638" s="4">
        <v>498700000</v>
      </c>
      <c r="H5638" s="4">
        <f t="shared" si="1328"/>
        <v>43957201286348.242</v>
      </c>
      <c r="I5638" s="4">
        <f t="shared" si="1329"/>
        <v>1.1345126291169973E-5</v>
      </c>
      <c r="K5638" s="1">
        <f t="shared" si="1321"/>
        <v>0</v>
      </c>
      <c r="M5638" s="3" t="str">
        <f t="shared" si="1330"/>
        <v/>
      </c>
      <c r="N5638" s="6">
        <f t="shared" si="1322"/>
        <v>0</v>
      </c>
      <c r="O5638" s="3" t="str">
        <f t="shared" si="1323"/>
        <v/>
      </c>
      <c r="Q5638" s="3">
        <f t="shared" si="1324"/>
        <v>4344.7259242726623</v>
      </c>
      <c r="R5638" s="3">
        <f t="shared" si="1331"/>
        <v>0</v>
      </c>
      <c r="T5638" s="4">
        <f t="shared" si="1325"/>
        <v>0</v>
      </c>
      <c r="V5638" s="4">
        <f t="shared" si="1326"/>
        <v>4596.7456933829972</v>
      </c>
      <c r="W5638" s="4">
        <f t="shared" si="1332"/>
        <v>0</v>
      </c>
      <c r="X5638" s="1">
        <v>0</v>
      </c>
      <c r="Y5638" s="1">
        <v>78</v>
      </c>
      <c r="Z5638" s="1">
        <f t="shared" si="1327"/>
        <v>0.74587070244782427</v>
      </c>
      <c r="AA5638" s="1" t="str">
        <f t="shared" si="1333"/>
        <v/>
      </c>
      <c r="AB5638" s="2">
        <v>0</v>
      </c>
      <c r="AC5638" s="2">
        <v>77</v>
      </c>
      <c r="AD5638" s="2">
        <f t="shared" si="1334"/>
        <v>0.70426453313030746</v>
      </c>
      <c r="AE5638" s="2" t="str">
        <f t="shared" si="1335"/>
        <v/>
      </c>
      <c r="AF5638" s="3">
        <v>0</v>
      </c>
      <c r="AG5638" s="3">
        <v>0</v>
      </c>
      <c r="AH5638" s="3">
        <v>1</v>
      </c>
      <c r="AI5638" s="3">
        <v>0</v>
      </c>
      <c r="AJ5638" s="3">
        <v>1</v>
      </c>
      <c r="AK5638" s="3">
        <v>0</v>
      </c>
      <c r="AL5638" s="3">
        <v>1</v>
      </c>
      <c r="AM5638" s="3">
        <v>0</v>
      </c>
      <c r="AN5638" s="3">
        <v>1</v>
      </c>
    </row>
    <row r="5639" spans="1:40" x14ac:dyDescent="0.2">
      <c r="A5639" t="s">
        <v>76</v>
      </c>
      <c r="B5639" t="s">
        <v>164</v>
      </c>
      <c r="C5639" t="s">
        <v>212</v>
      </c>
      <c r="D5639" t="s">
        <v>350</v>
      </c>
      <c r="E5639" s="5">
        <v>0</v>
      </c>
      <c r="F5639" s="5">
        <v>0</v>
      </c>
      <c r="G5639" s="4">
        <v>19300000</v>
      </c>
      <c r="H5639" s="4">
        <f t="shared" si="1328"/>
        <v>43957201286348.242</v>
      </c>
      <c r="I5639" s="4">
        <f t="shared" si="1329"/>
        <v>4.3906343978259571E-7</v>
      </c>
      <c r="K5639" s="1">
        <f t="shared" si="1321"/>
        <v>0</v>
      </c>
      <c r="M5639" s="3" t="str">
        <f t="shared" si="1330"/>
        <v/>
      </c>
      <c r="N5639" s="6">
        <f t="shared" si="1322"/>
        <v>0</v>
      </c>
      <c r="O5639" s="3" t="str">
        <f t="shared" si="1323"/>
        <v/>
      </c>
      <c r="Q5639" s="3">
        <f t="shared" si="1324"/>
        <v>4344.7259242726623</v>
      </c>
      <c r="R5639" s="3">
        <f t="shared" si="1331"/>
        <v>0</v>
      </c>
      <c r="T5639" s="4">
        <f t="shared" si="1325"/>
        <v>0</v>
      </c>
      <c r="V5639" s="4">
        <f t="shared" si="1326"/>
        <v>4596.7456933829972</v>
      </c>
      <c r="W5639" s="4">
        <f t="shared" si="1332"/>
        <v>0</v>
      </c>
      <c r="X5639" s="1">
        <v>0</v>
      </c>
      <c r="Y5639" s="1">
        <v>78</v>
      </c>
      <c r="Z5639" s="1">
        <f t="shared" si="1327"/>
        <v>0.74587070244782427</v>
      </c>
      <c r="AA5639" s="1" t="str">
        <f t="shared" si="1333"/>
        <v/>
      </c>
      <c r="AB5639" s="2">
        <v>0</v>
      </c>
      <c r="AC5639" s="2">
        <v>77</v>
      </c>
      <c r="AD5639" s="2">
        <f t="shared" si="1334"/>
        <v>0.70426453313030746</v>
      </c>
      <c r="AE5639" s="2" t="str">
        <f t="shared" si="1335"/>
        <v/>
      </c>
      <c r="AF5639" s="3">
        <v>0</v>
      </c>
      <c r="AG5639" s="3">
        <v>0</v>
      </c>
      <c r="AH5639" s="3">
        <v>1</v>
      </c>
      <c r="AI5639" s="3">
        <v>0</v>
      </c>
      <c r="AJ5639" s="3">
        <v>1</v>
      </c>
      <c r="AK5639" s="3">
        <v>0</v>
      </c>
      <c r="AL5639" s="3">
        <v>1</v>
      </c>
      <c r="AM5639" s="3">
        <v>0</v>
      </c>
      <c r="AN5639" s="3">
        <v>1</v>
      </c>
    </row>
    <row r="5640" spans="1:40" x14ac:dyDescent="0.2">
      <c r="A5640" t="s">
        <v>76</v>
      </c>
      <c r="B5640" t="s">
        <v>164</v>
      </c>
      <c r="C5640" t="s">
        <v>45</v>
      </c>
      <c r="D5640" t="s">
        <v>133</v>
      </c>
      <c r="E5640" s="5">
        <v>0</v>
      </c>
      <c r="F5640" s="5">
        <v>0</v>
      </c>
      <c r="G5640" s="4">
        <v>47400000</v>
      </c>
      <c r="H5640" s="4">
        <f t="shared" si="1328"/>
        <v>43957201286348.242</v>
      </c>
      <c r="I5640" s="4">
        <f t="shared" si="1329"/>
        <v>1.0783216085852351E-6</v>
      </c>
      <c r="K5640" s="1">
        <f t="shared" si="1321"/>
        <v>0</v>
      </c>
      <c r="M5640" s="3" t="str">
        <f t="shared" si="1330"/>
        <v/>
      </c>
      <c r="N5640" s="6">
        <f t="shared" si="1322"/>
        <v>0</v>
      </c>
      <c r="O5640" s="3" t="str">
        <f t="shared" si="1323"/>
        <v/>
      </c>
      <c r="Q5640" s="3">
        <f t="shared" si="1324"/>
        <v>4344.7259242726623</v>
      </c>
      <c r="R5640" s="3">
        <f t="shared" si="1331"/>
        <v>0</v>
      </c>
      <c r="T5640" s="4">
        <f t="shared" si="1325"/>
        <v>0</v>
      </c>
      <c r="V5640" s="4">
        <f t="shared" si="1326"/>
        <v>4596.7456933829972</v>
      </c>
      <c r="W5640" s="4">
        <f t="shared" si="1332"/>
        <v>0</v>
      </c>
      <c r="X5640" s="1">
        <v>0</v>
      </c>
      <c r="Y5640" s="1">
        <v>78</v>
      </c>
      <c r="Z5640" s="1">
        <f t="shared" si="1327"/>
        <v>0.74587070244782427</v>
      </c>
      <c r="AA5640" s="1" t="str">
        <f t="shared" si="1333"/>
        <v/>
      </c>
      <c r="AB5640" s="2">
        <v>0</v>
      </c>
      <c r="AC5640" s="2">
        <v>77</v>
      </c>
      <c r="AD5640" s="2">
        <f t="shared" si="1334"/>
        <v>0.70426453313030746</v>
      </c>
      <c r="AE5640" s="2" t="str">
        <f t="shared" si="1335"/>
        <v/>
      </c>
      <c r="AF5640" s="3">
        <v>0</v>
      </c>
      <c r="AG5640" s="3">
        <v>0</v>
      </c>
      <c r="AH5640" s="3">
        <v>0</v>
      </c>
      <c r="AI5640" s="3">
        <v>0</v>
      </c>
      <c r="AJ5640" s="3">
        <v>0</v>
      </c>
      <c r="AK5640" s="3">
        <v>0</v>
      </c>
      <c r="AL5640" s="3">
        <v>0</v>
      </c>
      <c r="AM5640" s="3">
        <v>0</v>
      </c>
      <c r="AN5640" s="3">
        <v>0</v>
      </c>
    </row>
    <row r="5641" spans="1:40" x14ac:dyDescent="0.2">
      <c r="A5641" t="s">
        <v>76</v>
      </c>
      <c r="B5641" t="s">
        <v>164</v>
      </c>
      <c r="C5641" t="s">
        <v>65</v>
      </c>
      <c r="D5641" t="s">
        <v>153</v>
      </c>
      <c r="E5641" s="5">
        <v>0</v>
      </c>
      <c r="F5641" s="5">
        <v>0</v>
      </c>
      <c r="G5641" s="4">
        <v>67800000</v>
      </c>
      <c r="H5641" s="4">
        <f t="shared" si="1328"/>
        <v>43957201286348.242</v>
      </c>
      <c r="I5641" s="4">
        <f t="shared" si="1329"/>
        <v>1.5424093894953363E-6</v>
      </c>
      <c r="K5641" s="1">
        <f t="shared" si="1321"/>
        <v>0</v>
      </c>
      <c r="M5641" s="3" t="str">
        <f t="shared" si="1330"/>
        <v/>
      </c>
      <c r="N5641" s="6">
        <f t="shared" si="1322"/>
        <v>0</v>
      </c>
      <c r="O5641" s="3" t="str">
        <f t="shared" si="1323"/>
        <v/>
      </c>
      <c r="Q5641" s="3">
        <f t="shared" si="1324"/>
        <v>4344.7259242726623</v>
      </c>
      <c r="R5641" s="3">
        <f t="shared" si="1331"/>
        <v>0</v>
      </c>
      <c r="T5641" s="4">
        <f t="shared" si="1325"/>
        <v>0</v>
      </c>
      <c r="V5641" s="4">
        <f t="shared" si="1326"/>
        <v>4596.7456933829972</v>
      </c>
      <c r="W5641" s="4">
        <f t="shared" si="1332"/>
        <v>0</v>
      </c>
      <c r="X5641" s="1">
        <v>0</v>
      </c>
      <c r="Y5641" s="1">
        <v>78</v>
      </c>
      <c r="Z5641" s="1">
        <f t="shared" si="1327"/>
        <v>0.74587070244782427</v>
      </c>
      <c r="AA5641" s="1" t="str">
        <f t="shared" si="1333"/>
        <v/>
      </c>
      <c r="AB5641" s="2">
        <v>0</v>
      </c>
      <c r="AC5641" s="2">
        <v>77</v>
      </c>
      <c r="AD5641" s="2">
        <f t="shared" si="1334"/>
        <v>0.70426453313030746</v>
      </c>
      <c r="AE5641" s="2" t="str">
        <f t="shared" si="1335"/>
        <v/>
      </c>
      <c r="AF5641" s="3">
        <v>0</v>
      </c>
      <c r="AG5641" s="3">
        <v>0</v>
      </c>
      <c r="AH5641" s="3">
        <v>1</v>
      </c>
      <c r="AI5641" s="3">
        <v>0</v>
      </c>
      <c r="AJ5641" s="3">
        <v>1</v>
      </c>
      <c r="AK5641" s="3">
        <v>0</v>
      </c>
      <c r="AL5641" s="3">
        <v>1</v>
      </c>
      <c r="AM5641" s="3">
        <v>0</v>
      </c>
      <c r="AN5641" s="3">
        <v>1</v>
      </c>
    </row>
    <row r="5642" spans="1:40" x14ac:dyDescent="0.2">
      <c r="A5642" t="s">
        <v>76</v>
      </c>
      <c r="B5642" t="s">
        <v>164</v>
      </c>
      <c r="C5642" t="s">
        <v>2</v>
      </c>
      <c r="D5642" t="s">
        <v>90</v>
      </c>
      <c r="E5642" s="5">
        <v>0</v>
      </c>
      <c r="F5642" s="5">
        <v>0</v>
      </c>
      <c r="G5642" s="4">
        <v>500000</v>
      </c>
      <c r="H5642" s="4">
        <f t="shared" si="1328"/>
        <v>43957201286348.242</v>
      </c>
      <c r="I5642" s="4">
        <f t="shared" si="1329"/>
        <v>1.1374700512502479E-8</v>
      </c>
      <c r="K5642" s="1">
        <f t="shared" si="1321"/>
        <v>0</v>
      </c>
      <c r="M5642" s="3" t="str">
        <f t="shared" si="1330"/>
        <v/>
      </c>
      <c r="N5642" s="6">
        <f t="shared" si="1322"/>
        <v>0</v>
      </c>
      <c r="O5642" s="3" t="str">
        <f t="shared" si="1323"/>
        <v/>
      </c>
      <c r="Q5642" s="3">
        <f t="shared" si="1324"/>
        <v>4344.7259242726623</v>
      </c>
      <c r="R5642" s="3">
        <f t="shared" si="1331"/>
        <v>0</v>
      </c>
      <c r="T5642" s="4">
        <f t="shared" si="1325"/>
        <v>0</v>
      </c>
      <c r="V5642" s="4">
        <f t="shared" si="1326"/>
        <v>4596.7456933829972</v>
      </c>
      <c r="W5642" s="4">
        <f t="shared" si="1332"/>
        <v>0</v>
      </c>
      <c r="X5642" s="1">
        <v>1</v>
      </c>
      <c r="Y5642" s="1">
        <v>78</v>
      </c>
      <c r="Z5642" s="1">
        <f t="shared" si="1327"/>
        <v>0.74587070244782427</v>
      </c>
      <c r="AA5642" s="1" t="str">
        <f t="shared" si="1333"/>
        <v/>
      </c>
      <c r="AB5642" s="2">
        <v>1</v>
      </c>
      <c r="AC5642" s="2">
        <v>77</v>
      </c>
      <c r="AD5642" s="2">
        <f t="shared" si="1334"/>
        <v>0.70426453313030746</v>
      </c>
      <c r="AE5642" s="2" t="str">
        <f t="shared" si="1335"/>
        <v/>
      </c>
      <c r="AF5642" s="3">
        <v>0</v>
      </c>
      <c r="AG5642" s="3">
        <v>0</v>
      </c>
      <c r="AH5642" s="3">
        <v>0</v>
      </c>
      <c r="AI5642" s="3">
        <v>0</v>
      </c>
      <c r="AJ5642" s="3">
        <v>0</v>
      </c>
      <c r="AK5642" s="3">
        <v>0</v>
      </c>
      <c r="AL5642" s="3">
        <v>0</v>
      </c>
      <c r="AM5642" s="3">
        <v>0</v>
      </c>
      <c r="AN5642" s="3">
        <v>0</v>
      </c>
    </row>
    <row r="5643" spans="1:40" x14ac:dyDescent="0.2">
      <c r="A5643" t="s">
        <v>76</v>
      </c>
      <c r="B5643" t="s">
        <v>164</v>
      </c>
      <c r="C5643" t="s">
        <v>219</v>
      </c>
      <c r="D5643" t="s">
        <v>357</v>
      </c>
      <c r="E5643" s="5">
        <v>0</v>
      </c>
      <c r="F5643" s="5">
        <v>0</v>
      </c>
      <c r="G5643" s="4">
        <v>15800000</v>
      </c>
      <c r="H5643" s="4">
        <f t="shared" si="1328"/>
        <v>43957201286348.242</v>
      </c>
      <c r="I5643" s="4">
        <f t="shared" si="1329"/>
        <v>3.5944053619507834E-7</v>
      </c>
      <c r="K5643" s="1">
        <f t="shared" si="1321"/>
        <v>0</v>
      </c>
      <c r="M5643" s="3" t="str">
        <f t="shared" si="1330"/>
        <v/>
      </c>
      <c r="N5643" s="6">
        <f t="shared" si="1322"/>
        <v>0</v>
      </c>
      <c r="O5643" s="3" t="str">
        <f t="shared" si="1323"/>
        <v/>
      </c>
      <c r="Q5643" s="3">
        <f t="shared" si="1324"/>
        <v>4344.7259242726623</v>
      </c>
      <c r="R5643" s="3">
        <f t="shared" si="1331"/>
        <v>0</v>
      </c>
      <c r="T5643" s="4">
        <f t="shared" si="1325"/>
        <v>0</v>
      </c>
      <c r="V5643" s="4">
        <f t="shared" si="1326"/>
        <v>4596.7456933829972</v>
      </c>
      <c r="W5643" s="4">
        <f t="shared" si="1332"/>
        <v>0</v>
      </c>
      <c r="X5643" s="1">
        <v>0</v>
      </c>
      <c r="Y5643" s="1">
        <v>78</v>
      </c>
      <c r="Z5643" s="1">
        <f t="shared" si="1327"/>
        <v>0.74587070244782427</v>
      </c>
      <c r="AA5643" s="1" t="str">
        <f t="shared" si="1333"/>
        <v/>
      </c>
      <c r="AB5643" s="2">
        <v>0</v>
      </c>
      <c r="AC5643" s="2">
        <v>77</v>
      </c>
      <c r="AD5643" s="2">
        <f t="shared" si="1334"/>
        <v>0.70426453313030746</v>
      </c>
      <c r="AE5643" s="2" t="str">
        <f t="shared" si="1335"/>
        <v/>
      </c>
      <c r="AF5643" s="3">
        <v>0</v>
      </c>
      <c r="AG5643" s="3">
        <v>0</v>
      </c>
      <c r="AH5643" s="3">
        <v>0</v>
      </c>
      <c r="AI5643" s="3">
        <v>0</v>
      </c>
      <c r="AJ5643" s="3">
        <v>0</v>
      </c>
      <c r="AK5643" s="3">
        <v>0</v>
      </c>
      <c r="AL5643" s="3">
        <v>0</v>
      </c>
      <c r="AM5643" s="3">
        <v>0</v>
      </c>
      <c r="AN5643" s="3">
        <v>0</v>
      </c>
    </row>
    <row r="5644" spans="1:40" x14ac:dyDescent="0.2">
      <c r="A5644" t="s">
        <v>76</v>
      </c>
      <c r="B5644" t="s">
        <v>164</v>
      </c>
      <c r="C5644" t="s">
        <v>289</v>
      </c>
      <c r="D5644" t="s">
        <v>424</v>
      </c>
      <c r="E5644" s="5">
        <v>0</v>
      </c>
      <c r="F5644" s="5">
        <v>0</v>
      </c>
      <c r="G5644" s="4">
        <v>1900000</v>
      </c>
      <c r="H5644" s="4">
        <f t="shared" si="1328"/>
        <v>43957201286348.242</v>
      </c>
      <c r="I5644" s="4">
        <f t="shared" si="1329"/>
        <v>4.3223861947509421E-8</v>
      </c>
      <c r="K5644" s="1">
        <f t="shared" si="1321"/>
        <v>0</v>
      </c>
      <c r="M5644" s="3" t="str">
        <f t="shared" si="1330"/>
        <v/>
      </c>
      <c r="N5644" s="6">
        <f t="shared" si="1322"/>
        <v>0</v>
      </c>
      <c r="O5644" s="3" t="str">
        <f t="shared" si="1323"/>
        <v/>
      </c>
      <c r="Q5644" s="3">
        <f t="shared" si="1324"/>
        <v>4344.7259242726623</v>
      </c>
      <c r="R5644" s="3">
        <f t="shared" si="1331"/>
        <v>0</v>
      </c>
      <c r="T5644" s="4">
        <f t="shared" si="1325"/>
        <v>0</v>
      </c>
      <c r="V5644" s="4">
        <f t="shared" si="1326"/>
        <v>4596.7456933829972</v>
      </c>
      <c r="W5644" s="4">
        <f t="shared" si="1332"/>
        <v>0</v>
      </c>
      <c r="X5644" s="1">
        <v>0</v>
      </c>
      <c r="Y5644" s="1">
        <v>78</v>
      </c>
      <c r="Z5644" s="1">
        <f t="shared" si="1327"/>
        <v>0.74587070244782427</v>
      </c>
      <c r="AA5644" s="1" t="str">
        <f t="shared" si="1333"/>
        <v/>
      </c>
      <c r="AB5644" s="2">
        <v>0</v>
      </c>
      <c r="AC5644" s="2">
        <v>77</v>
      </c>
      <c r="AD5644" s="2">
        <f t="shared" si="1334"/>
        <v>0.70426453313030746</v>
      </c>
      <c r="AE5644" s="2" t="str">
        <f t="shared" si="1335"/>
        <v/>
      </c>
      <c r="AF5644" s="3">
        <v>0</v>
      </c>
      <c r="AG5644" s="3">
        <v>0</v>
      </c>
      <c r="AH5644" s="3">
        <v>0</v>
      </c>
      <c r="AI5644" s="3">
        <v>0</v>
      </c>
      <c r="AJ5644" s="3">
        <v>0</v>
      </c>
      <c r="AK5644" s="3">
        <v>0</v>
      </c>
      <c r="AL5644" s="3">
        <v>0</v>
      </c>
      <c r="AM5644" s="3">
        <v>0</v>
      </c>
      <c r="AN5644" s="3">
        <v>0</v>
      </c>
    </row>
    <row r="5645" spans="1:40" x14ac:dyDescent="0.2">
      <c r="A5645" t="s">
        <v>76</v>
      </c>
      <c r="B5645" t="s">
        <v>164</v>
      </c>
      <c r="C5645" t="s">
        <v>309</v>
      </c>
      <c r="D5645" t="s">
        <v>444</v>
      </c>
      <c r="E5645" s="5">
        <v>0</v>
      </c>
      <c r="F5645" s="5">
        <v>0</v>
      </c>
      <c r="G5645" s="4">
        <v>500000</v>
      </c>
      <c r="H5645" s="4">
        <f t="shared" si="1328"/>
        <v>43957201286348.242</v>
      </c>
      <c r="I5645" s="4">
        <f t="shared" si="1329"/>
        <v>1.1374700512502479E-8</v>
      </c>
      <c r="K5645" s="1">
        <f t="shared" si="1321"/>
        <v>0</v>
      </c>
      <c r="M5645" s="3" t="str">
        <f t="shared" si="1330"/>
        <v/>
      </c>
      <c r="N5645" s="6">
        <f t="shared" si="1322"/>
        <v>0</v>
      </c>
      <c r="O5645" s="3" t="str">
        <f t="shared" si="1323"/>
        <v/>
      </c>
      <c r="Q5645" s="3">
        <f t="shared" si="1324"/>
        <v>4344.7259242726623</v>
      </c>
      <c r="R5645" s="3">
        <f t="shared" si="1331"/>
        <v>0</v>
      </c>
      <c r="T5645" s="4">
        <f t="shared" si="1325"/>
        <v>0</v>
      </c>
      <c r="V5645" s="4">
        <f t="shared" si="1326"/>
        <v>4596.7456933829972</v>
      </c>
      <c r="W5645" s="4">
        <f t="shared" si="1332"/>
        <v>0</v>
      </c>
      <c r="X5645" s="1">
        <v>0</v>
      </c>
      <c r="Y5645" s="1">
        <v>78</v>
      </c>
      <c r="Z5645" s="1">
        <f t="shared" si="1327"/>
        <v>0.74587070244782427</v>
      </c>
      <c r="AA5645" s="1" t="str">
        <f t="shared" si="1333"/>
        <v/>
      </c>
      <c r="AB5645" s="2">
        <v>0</v>
      </c>
      <c r="AC5645" s="2">
        <v>77</v>
      </c>
      <c r="AD5645" s="2">
        <f t="shared" si="1334"/>
        <v>0.70426453313030746</v>
      </c>
      <c r="AE5645" s="2" t="str">
        <f t="shared" si="1335"/>
        <v/>
      </c>
      <c r="AF5645" s="3">
        <v>0</v>
      </c>
      <c r="AG5645" s="3">
        <v>0</v>
      </c>
      <c r="AH5645" s="3">
        <v>0</v>
      </c>
      <c r="AI5645" s="3">
        <v>0</v>
      </c>
      <c r="AJ5645" s="3">
        <v>0</v>
      </c>
      <c r="AK5645" s="3">
        <v>0</v>
      </c>
      <c r="AL5645" s="3">
        <v>0</v>
      </c>
      <c r="AM5645" s="3">
        <v>0</v>
      </c>
      <c r="AN5645" s="3">
        <v>0</v>
      </c>
    </row>
    <row r="5646" spans="1:40" x14ac:dyDescent="0.2">
      <c r="A5646" t="s">
        <v>76</v>
      </c>
      <c r="B5646" t="s">
        <v>164</v>
      </c>
      <c r="C5646" t="s">
        <v>47</v>
      </c>
      <c r="D5646" t="s">
        <v>135</v>
      </c>
      <c r="E5646" s="5">
        <v>0</v>
      </c>
      <c r="F5646" s="5">
        <v>0</v>
      </c>
      <c r="G5646" s="4">
        <v>8800000</v>
      </c>
      <c r="H5646" s="4">
        <f t="shared" si="1328"/>
        <v>43957201286348.242</v>
      </c>
      <c r="I5646" s="4">
        <f t="shared" si="1329"/>
        <v>2.0019472902004363E-7</v>
      </c>
      <c r="K5646" s="1">
        <f t="shared" si="1321"/>
        <v>0</v>
      </c>
      <c r="M5646" s="3" t="str">
        <f t="shared" si="1330"/>
        <v/>
      </c>
      <c r="N5646" s="6">
        <f t="shared" si="1322"/>
        <v>0</v>
      </c>
      <c r="O5646" s="3" t="str">
        <f t="shared" si="1323"/>
        <v/>
      </c>
      <c r="Q5646" s="3">
        <f t="shared" si="1324"/>
        <v>4344.7259242726623</v>
      </c>
      <c r="R5646" s="3">
        <f t="shared" si="1331"/>
        <v>0</v>
      </c>
      <c r="T5646" s="4">
        <f t="shared" si="1325"/>
        <v>0</v>
      </c>
      <c r="V5646" s="4">
        <f t="shared" si="1326"/>
        <v>4596.7456933829972</v>
      </c>
      <c r="W5646" s="4">
        <f t="shared" si="1332"/>
        <v>0</v>
      </c>
      <c r="X5646" s="1">
        <v>0</v>
      </c>
      <c r="Y5646" s="1">
        <v>78</v>
      </c>
      <c r="Z5646" s="1">
        <f t="shared" si="1327"/>
        <v>0.74587070244782427</v>
      </c>
      <c r="AA5646" s="1" t="str">
        <f t="shared" si="1333"/>
        <v/>
      </c>
      <c r="AB5646" s="2">
        <v>0</v>
      </c>
      <c r="AC5646" s="2">
        <v>77</v>
      </c>
      <c r="AD5646" s="2">
        <f t="shared" si="1334"/>
        <v>0.70426453313030746</v>
      </c>
      <c r="AE5646" s="2" t="str">
        <f t="shared" si="1335"/>
        <v/>
      </c>
      <c r="AF5646" s="3">
        <v>0</v>
      </c>
      <c r="AG5646" s="3">
        <v>0</v>
      </c>
      <c r="AH5646" s="3">
        <v>0</v>
      </c>
      <c r="AI5646" s="3">
        <v>0</v>
      </c>
      <c r="AJ5646" s="3">
        <v>0</v>
      </c>
      <c r="AK5646" s="3">
        <v>0</v>
      </c>
      <c r="AL5646" s="3">
        <v>0</v>
      </c>
      <c r="AM5646" s="3">
        <v>0</v>
      </c>
      <c r="AN5646" s="3">
        <v>0</v>
      </c>
    </row>
    <row r="5647" spans="1:40" x14ac:dyDescent="0.2">
      <c r="A5647" t="s">
        <v>76</v>
      </c>
      <c r="B5647" t="s">
        <v>164</v>
      </c>
      <c r="C5647" t="s">
        <v>249</v>
      </c>
      <c r="D5647" t="s">
        <v>386</v>
      </c>
      <c r="E5647" s="5">
        <v>0</v>
      </c>
      <c r="F5647" s="5">
        <v>0</v>
      </c>
      <c r="G5647" s="4">
        <v>8000000</v>
      </c>
      <c r="H5647" s="4">
        <f t="shared" si="1328"/>
        <v>43957201286348.242</v>
      </c>
      <c r="I5647" s="4">
        <f t="shared" si="1329"/>
        <v>1.8199520820003966E-7</v>
      </c>
      <c r="K5647" s="1">
        <f t="shared" si="1321"/>
        <v>0</v>
      </c>
      <c r="M5647" s="3" t="str">
        <f t="shared" si="1330"/>
        <v/>
      </c>
      <c r="N5647" s="6">
        <f t="shared" si="1322"/>
        <v>0</v>
      </c>
      <c r="O5647" s="3" t="str">
        <f t="shared" si="1323"/>
        <v/>
      </c>
      <c r="Q5647" s="3">
        <f t="shared" si="1324"/>
        <v>4344.7259242726623</v>
      </c>
      <c r="R5647" s="3">
        <f t="shared" si="1331"/>
        <v>0</v>
      </c>
      <c r="T5647" s="4">
        <f t="shared" si="1325"/>
        <v>0</v>
      </c>
      <c r="V5647" s="4">
        <f t="shared" si="1326"/>
        <v>4596.7456933829972</v>
      </c>
      <c r="W5647" s="4">
        <f t="shared" si="1332"/>
        <v>0</v>
      </c>
      <c r="X5647" s="1">
        <v>0</v>
      </c>
      <c r="Y5647" s="1">
        <v>78</v>
      </c>
      <c r="Z5647" s="1">
        <f t="shared" si="1327"/>
        <v>0.74587070244782427</v>
      </c>
      <c r="AA5647" s="1" t="str">
        <f t="shared" si="1333"/>
        <v/>
      </c>
      <c r="AB5647" s="2">
        <v>0</v>
      </c>
      <c r="AC5647" s="2">
        <v>77</v>
      </c>
      <c r="AD5647" s="2">
        <f t="shared" si="1334"/>
        <v>0.70426453313030746</v>
      </c>
      <c r="AE5647" s="2" t="str">
        <f t="shared" si="1335"/>
        <v/>
      </c>
      <c r="AF5647" s="3">
        <v>0</v>
      </c>
      <c r="AG5647" s="3">
        <v>0</v>
      </c>
      <c r="AH5647" s="3">
        <v>0</v>
      </c>
      <c r="AI5647" s="3">
        <v>0</v>
      </c>
      <c r="AJ5647" s="3">
        <v>0</v>
      </c>
      <c r="AK5647" s="3">
        <v>0</v>
      </c>
      <c r="AL5647" s="3">
        <v>0</v>
      </c>
      <c r="AM5647" s="3">
        <v>0</v>
      </c>
      <c r="AN5647" s="3">
        <v>0</v>
      </c>
    </row>
    <row r="5648" spans="1:40" x14ac:dyDescent="0.2">
      <c r="A5648" t="s">
        <v>76</v>
      </c>
      <c r="B5648" t="s">
        <v>164</v>
      </c>
      <c r="C5648" t="s">
        <v>210</v>
      </c>
      <c r="D5648" t="s">
        <v>348</v>
      </c>
      <c r="E5648" s="5">
        <v>0</v>
      </c>
      <c r="F5648" s="5">
        <v>0</v>
      </c>
      <c r="G5648" s="4">
        <v>700000</v>
      </c>
      <c r="H5648" s="4">
        <f t="shared" si="1328"/>
        <v>43957201286348.242</v>
      </c>
      <c r="I5648" s="4">
        <f t="shared" si="1329"/>
        <v>1.5924580717503472E-8</v>
      </c>
      <c r="K5648" s="1">
        <f t="shared" si="1321"/>
        <v>0</v>
      </c>
      <c r="M5648" s="3" t="str">
        <f t="shared" si="1330"/>
        <v/>
      </c>
      <c r="N5648" s="6">
        <f t="shared" si="1322"/>
        <v>0</v>
      </c>
      <c r="O5648" s="3" t="str">
        <f t="shared" si="1323"/>
        <v/>
      </c>
      <c r="Q5648" s="3">
        <f t="shared" si="1324"/>
        <v>4344.7259242726623</v>
      </c>
      <c r="R5648" s="3">
        <f t="shared" si="1331"/>
        <v>0</v>
      </c>
      <c r="T5648" s="4">
        <f t="shared" si="1325"/>
        <v>0</v>
      </c>
      <c r="V5648" s="4">
        <f t="shared" si="1326"/>
        <v>4596.7456933829972</v>
      </c>
      <c r="W5648" s="4">
        <f t="shared" si="1332"/>
        <v>0</v>
      </c>
      <c r="X5648" s="1">
        <v>0</v>
      </c>
      <c r="Y5648" s="1">
        <v>78</v>
      </c>
      <c r="Z5648" s="1">
        <f t="shared" si="1327"/>
        <v>0.74587070244782427</v>
      </c>
      <c r="AA5648" s="1" t="str">
        <f t="shared" si="1333"/>
        <v/>
      </c>
      <c r="AB5648" s="2">
        <v>0</v>
      </c>
      <c r="AC5648" s="2">
        <v>77</v>
      </c>
      <c r="AD5648" s="2">
        <f t="shared" si="1334"/>
        <v>0.70426453313030746</v>
      </c>
      <c r="AE5648" s="2" t="str">
        <f t="shared" si="1335"/>
        <v/>
      </c>
      <c r="AF5648" s="3">
        <v>0</v>
      </c>
      <c r="AG5648" s="3">
        <v>1</v>
      </c>
      <c r="AH5648" s="3">
        <v>0</v>
      </c>
      <c r="AI5648" s="3">
        <v>1</v>
      </c>
      <c r="AJ5648" s="3">
        <v>0</v>
      </c>
      <c r="AK5648" s="3">
        <v>1</v>
      </c>
      <c r="AL5648" s="3">
        <v>0</v>
      </c>
      <c r="AM5648" s="3">
        <v>1</v>
      </c>
      <c r="AN5648" s="3">
        <v>0</v>
      </c>
    </row>
    <row r="5649" spans="1:40" x14ac:dyDescent="0.2">
      <c r="A5649" t="s">
        <v>76</v>
      </c>
      <c r="B5649" t="s">
        <v>164</v>
      </c>
      <c r="C5649" t="s">
        <v>229</v>
      </c>
      <c r="D5649" t="s">
        <v>367</v>
      </c>
      <c r="E5649" s="5">
        <v>0</v>
      </c>
      <c r="F5649" s="5">
        <v>0</v>
      </c>
      <c r="G5649" s="4">
        <v>3300000</v>
      </c>
      <c r="H5649" s="4">
        <f t="shared" si="1328"/>
        <v>43957201286348.242</v>
      </c>
      <c r="I5649" s="4">
        <f t="shared" si="1329"/>
        <v>7.5073023382516364E-8</v>
      </c>
      <c r="K5649" s="1">
        <f t="shared" si="1321"/>
        <v>0</v>
      </c>
      <c r="M5649" s="3" t="str">
        <f t="shared" si="1330"/>
        <v/>
      </c>
      <c r="N5649" s="6">
        <f t="shared" si="1322"/>
        <v>0</v>
      </c>
      <c r="O5649" s="3" t="str">
        <f t="shared" si="1323"/>
        <v/>
      </c>
      <c r="Q5649" s="3">
        <f t="shared" si="1324"/>
        <v>4344.7259242726623</v>
      </c>
      <c r="R5649" s="3">
        <f t="shared" si="1331"/>
        <v>0</v>
      </c>
      <c r="T5649" s="4">
        <f t="shared" si="1325"/>
        <v>0</v>
      </c>
      <c r="V5649" s="4">
        <f t="shared" si="1326"/>
        <v>4596.7456933829972</v>
      </c>
      <c r="W5649" s="4">
        <f t="shared" si="1332"/>
        <v>0</v>
      </c>
      <c r="X5649" s="1">
        <v>0</v>
      </c>
      <c r="Y5649" s="1">
        <v>78</v>
      </c>
      <c r="Z5649" s="1">
        <f t="shared" si="1327"/>
        <v>0.74587070244782427</v>
      </c>
      <c r="AA5649" s="1" t="str">
        <f t="shared" si="1333"/>
        <v/>
      </c>
      <c r="AB5649" s="2">
        <v>0</v>
      </c>
      <c r="AC5649" s="2">
        <v>77</v>
      </c>
      <c r="AD5649" s="2">
        <f t="shared" si="1334"/>
        <v>0.70426453313030746</v>
      </c>
      <c r="AE5649" s="2" t="str">
        <f t="shared" si="1335"/>
        <v/>
      </c>
      <c r="AF5649" s="3">
        <v>0</v>
      </c>
      <c r="AG5649" s="3">
        <v>0</v>
      </c>
      <c r="AH5649" s="3">
        <v>1</v>
      </c>
      <c r="AI5649" s="3">
        <v>0</v>
      </c>
      <c r="AJ5649" s="3">
        <v>1</v>
      </c>
      <c r="AK5649" s="3">
        <v>0</v>
      </c>
      <c r="AL5649" s="3">
        <v>1</v>
      </c>
      <c r="AM5649" s="3">
        <v>0</v>
      </c>
      <c r="AN5649" s="3">
        <v>1</v>
      </c>
    </row>
    <row r="5650" spans="1:40" x14ac:dyDescent="0.2">
      <c r="A5650" t="s">
        <v>76</v>
      </c>
      <c r="B5650" t="s">
        <v>164</v>
      </c>
      <c r="C5650" t="s">
        <v>194</v>
      </c>
      <c r="D5650" t="s">
        <v>332</v>
      </c>
      <c r="E5650" s="5">
        <v>0</v>
      </c>
      <c r="F5650" s="5">
        <v>0</v>
      </c>
      <c r="G5650" s="4">
        <v>4300000</v>
      </c>
      <c r="H5650" s="4">
        <f t="shared" si="1328"/>
        <v>43957201286348.242</v>
      </c>
      <c r="I5650" s="4">
        <f t="shared" si="1329"/>
        <v>9.7822424407521319E-8</v>
      </c>
      <c r="K5650" s="1">
        <f t="shared" si="1321"/>
        <v>0</v>
      </c>
      <c r="M5650" s="3" t="str">
        <f t="shared" si="1330"/>
        <v/>
      </c>
      <c r="N5650" s="6">
        <f t="shared" si="1322"/>
        <v>0</v>
      </c>
      <c r="O5650" s="3" t="str">
        <f t="shared" si="1323"/>
        <v/>
      </c>
      <c r="Q5650" s="3">
        <f t="shared" si="1324"/>
        <v>4344.7259242726623</v>
      </c>
      <c r="R5650" s="3">
        <f t="shared" si="1331"/>
        <v>0</v>
      </c>
      <c r="T5650" s="4">
        <f t="shared" si="1325"/>
        <v>0</v>
      </c>
      <c r="V5650" s="4">
        <f t="shared" si="1326"/>
        <v>4596.7456933829972</v>
      </c>
      <c r="W5650" s="4">
        <f t="shared" si="1332"/>
        <v>0</v>
      </c>
      <c r="X5650" s="1">
        <v>0</v>
      </c>
      <c r="Y5650" s="1">
        <v>78</v>
      </c>
      <c r="Z5650" s="1">
        <f t="shared" si="1327"/>
        <v>0.74587070244782427</v>
      </c>
      <c r="AA5650" s="1" t="str">
        <f t="shared" si="1333"/>
        <v/>
      </c>
      <c r="AB5650" s="2">
        <v>0</v>
      </c>
      <c r="AC5650" s="2">
        <v>77</v>
      </c>
      <c r="AD5650" s="2">
        <f t="shared" si="1334"/>
        <v>0.70426453313030746</v>
      </c>
      <c r="AE5650" s="2" t="str">
        <f t="shared" si="1335"/>
        <v/>
      </c>
      <c r="AF5650" s="3">
        <v>0</v>
      </c>
      <c r="AG5650" s="3">
        <v>0</v>
      </c>
      <c r="AH5650" s="3">
        <v>0</v>
      </c>
      <c r="AI5650" s="3">
        <v>0</v>
      </c>
      <c r="AJ5650" s="3">
        <v>0</v>
      </c>
      <c r="AK5650" s="3">
        <v>0</v>
      </c>
      <c r="AL5650" s="3">
        <v>0</v>
      </c>
      <c r="AM5650" s="3">
        <v>0</v>
      </c>
      <c r="AN5650" s="3">
        <v>0</v>
      </c>
    </row>
    <row r="5651" spans="1:40" x14ac:dyDescent="0.2">
      <c r="A5651" t="s">
        <v>76</v>
      </c>
      <c r="B5651" t="s">
        <v>164</v>
      </c>
      <c r="C5651" t="s">
        <v>19</v>
      </c>
      <c r="D5651" t="s">
        <v>107</v>
      </c>
      <c r="E5651" s="5">
        <v>0</v>
      </c>
      <c r="F5651" s="5">
        <v>0</v>
      </c>
      <c r="G5651" s="4">
        <v>97800000</v>
      </c>
      <c r="H5651" s="4">
        <f t="shared" si="1328"/>
        <v>43957201286348.242</v>
      </c>
      <c r="I5651" s="4">
        <f t="shared" si="1329"/>
        <v>2.2248914202454848E-6</v>
      </c>
      <c r="K5651" s="1">
        <f t="shared" si="1321"/>
        <v>0</v>
      </c>
      <c r="M5651" s="3" t="str">
        <f t="shared" si="1330"/>
        <v/>
      </c>
      <c r="N5651" s="6">
        <f t="shared" si="1322"/>
        <v>0</v>
      </c>
      <c r="O5651" s="3" t="str">
        <f t="shared" si="1323"/>
        <v/>
      </c>
      <c r="Q5651" s="3">
        <f t="shared" si="1324"/>
        <v>4344.7259242726623</v>
      </c>
      <c r="R5651" s="3">
        <f t="shared" si="1331"/>
        <v>0</v>
      </c>
      <c r="T5651" s="4">
        <f t="shared" si="1325"/>
        <v>0</v>
      </c>
      <c r="V5651" s="4">
        <f t="shared" si="1326"/>
        <v>4596.7456933829972</v>
      </c>
      <c r="W5651" s="4">
        <f t="shared" si="1332"/>
        <v>0</v>
      </c>
      <c r="X5651" s="1">
        <v>1</v>
      </c>
      <c r="Y5651" s="1">
        <v>78</v>
      </c>
      <c r="Z5651" s="1">
        <f t="shared" si="1327"/>
        <v>0.74587070244782427</v>
      </c>
      <c r="AA5651" s="1" t="str">
        <f t="shared" si="1333"/>
        <v/>
      </c>
      <c r="AB5651" s="2">
        <v>1</v>
      </c>
      <c r="AC5651" s="2">
        <v>77</v>
      </c>
      <c r="AD5651" s="2">
        <f t="shared" si="1334"/>
        <v>0.70426453313030746</v>
      </c>
      <c r="AE5651" s="2" t="str">
        <f t="shared" si="1335"/>
        <v/>
      </c>
      <c r="AF5651" s="3">
        <v>0</v>
      </c>
      <c r="AG5651" s="3">
        <v>0</v>
      </c>
      <c r="AH5651" s="3">
        <v>0</v>
      </c>
      <c r="AI5651" s="3">
        <v>0</v>
      </c>
      <c r="AJ5651" s="3">
        <v>0</v>
      </c>
      <c r="AK5651" s="3">
        <v>0</v>
      </c>
      <c r="AL5651" s="3">
        <v>0</v>
      </c>
      <c r="AM5651" s="3">
        <v>0</v>
      </c>
      <c r="AN5651" s="3">
        <v>0</v>
      </c>
    </row>
    <row r="5652" spans="1:40" x14ac:dyDescent="0.2">
      <c r="A5652" t="s">
        <v>76</v>
      </c>
      <c r="B5652" t="s">
        <v>164</v>
      </c>
      <c r="C5652" t="s">
        <v>25</v>
      </c>
      <c r="D5652" t="s">
        <v>113</v>
      </c>
      <c r="E5652" s="5">
        <v>0</v>
      </c>
      <c r="F5652" s="5">
        <v>0</v>
      </c>
      <c r="G5652" s="4">
        <v>10500000</v>
      </c>
      <c r="H5652" s="4">
        <f t="shared" si="1328"/>
        <v>43957201286348.242</v>
      </c>
      <c r="I5652" s="4">
        <f t="shared" si="1329"/>
        <v>2.3886871076255205E-7</v>
      </c>
      <c r="K5652" s="1">
        <f t="shared" si="1321"/>
        <v>0</v>
      </c>
      <c r="M5652" s="3" t="str">
        <f t="shared" si="1330"/>
        <v/>
      </c>
      <c r="N5652" s="6">
        <f t="shared" si="1322"/>
        <v>0</v>
      </c>
      <c r="O5652" s="3" t="str">
        <f t="shared" si="1323"/>
        <v/>
      </c>
      <c r="Q5652" s="3">
        <f t="shared" si="1324"/>
        <v>4344.7259242726623</v>
      </c>
      <c r="R5652" s="3">
        <f t="shared" si="1331"/>
        <v>0</v>
      </c>
      <c r="T5652" s="4">
        <f t="shared" si="1325"/>
        <v>0</v>
      </c>
      <c r="V5652" s="4">
        <f t="shared" si="1326"/>
        <v>4596.7456933829972</v>
      </c>
      <c r="W5652" s="4">
        <f t="shared" si="1332"/>
        <v>0</v>
      </c>
      <c r="X5652" s="1">
        <v>0</v>
      </c>
      <c r="Y5652" s="1">
        <v>78</v>
      </c>
      <c r="Z5652" s="1">
        <f t="shared" si="1327"/>
        <v>0.74587070244782427</v>
      </c>
      <c r="AA5652" s="1" t="str">
        <f t="shared" si="1333"/>
        <v/>
      </c>
      <c r="AB5652" s="2">
        <v>0</v>
      </c>
      <c r="AC5652" s="2">
        <v>77</v>
      </c>
      <c r="AD5652" s="2">
        <f t="shared" si="1334"/>
        <v>0.70426453313030746</v>
      </c>
      <c r="AE5652" s="2" t="str">
        <f t="shared" si="1335"/>
        <v/>
      </c>
      <c r="AF5652" s="3">
        <v>0</v>
      </c>
      <c r="AG5652" s="3">
        <v>0</v>
      </c>
      <c r="AH5652" s="3">
        <v>0</v>
      </c>
      <c r="AI5652" s="3">
        <v>0</v>
      </c>
      <c r="AJ5652" s="3">
        <v>0</v>
      </c>
      <c r="AK5652" s="3">
        <v>0</v>
      </c>
      <c r="AL5652" s="3">
        <v>0</v>
      </c>
      <c r="AM5652" s="3">
        <v>0</v>
      </c>
      <c r="AN5652" s="3">
        <v>0</v>
      </c>
    </row>
    <row r="5653" spans="1:40" x14ac:dyDescent="0.2">
      <c r="A5653" t="s">
        <v>76</v>
      </c>
      <c r="B5653" t="s">
        <v>164</v>
      </c>
      <c r="C5653" t="s">
        <v>221</v>
      </c>
      <c r="D5653" t="s">
        <v>359</v>
      </c>
      <c r="E5653" s="5">
        <v>0</v>
      </c>
      <c r="F5653" s="5">
        <v>0</v>
      </c>
      <c r="G5653" s="4">
        <v>114900000</v>
      </c>
      <c r="H5653" s="4">
        <f t="shared" si="1328"/>
        <v>43957201286348.242</v>
      </c>
      <c r="I5653" s="4">
        <f t="shared" si="1329"/>
        <v>2.61390617777307E-6</v>
      </c>
      <c r="K5653" s="1">
        <f t="shared" si="1321"/>
        <v>0</v>
      </c>
      <c r="M5653" s="3" t="str">
        <f t="shared" si="1330"/>
        <v/>
      </c>
      <c r="N5653" s="6">
        <f t="shared" si="1322"/>
        <v>0</v>
      </c>
      <c r="O5653" s="3" t="str">
        <f t="shared" si="1323"/>
        <v/>
      </c>
      <c r="Q5653" s="3">
        <f t="shared" si="1324"/>
        <v>4344.7259242726623</v>
      </c>
      <c r="R5653" s="3">
        <f t="shared" si="1331"/>
        <v>0</v>
      </c>
      <c r="T5653" s="4">
        <f t="shared" si="1325"/>
        <v>0</v>
      </c>
      <c r="V5653" s="4">
        <f t="shared" si="1326"/>
        <v>4596.7456933829972</v>
      </c>
      <c r="W5653" s="4">
        <f t="shared" si="1332"/>
        <v>0</v>
      </c>
      <c r="X5653" s="1">
        <v>0</v>
      </c>
      <c r="Y5653" s="1">
        <v>78</v>
      </c>
      <c r="Z5653" s="1">
        <f t="shared" si="1327"/>
        <v>0.74587070244782427</v>
      </c>
      <c r="AA5653" s="1" t="str">
        <f t="shared" si="1333"/>
        <v/>
      </c>
      <c r="AB5653" s="2">
        <v>0</v>
      </c>
      <c r="AC5653" s="2">
        <v>77</v>
      </c>
      <c r="AD5653" s="2">
        <f t="shared" si="1334"/>
        <v>0.70426453313030746</v>
      </c>
      <c r="AE5653" s="2" t="str">
        <f t="shared" si="1335"/>
        <v/>
      </c>
      <c r="AF5653" s="3">
        <v>0</v>
      </c>
      <c r="AG5653" s="3">
        <v>0</v>
      </c>
      <c r="AH5653" s="3">
        <v>0</v>
      </c>
      <c r="AI5653" s="3">
        <v>0</v>
      </c>
      <c r="AJ5653" s="3">
        <v>0</v>
      </c>
      <c r="AK5653" s="3">
        <v>0</v>
      </c>
      <c r="AL5653" s="3">
        <v>0</v>
      </c>
      <c r="AM5653" s="3">
        <v>0</v>
      </c>
      <c r="AN5653" s="3">
        <v>0</v>
      </c>
    </row>
    <row r="5654" spans="1:40" x14ac:dyDescent="0.2">
      <c r="A5654" t="s">
        <v>77</v>
      </c>
      <c r="B5654" t="s">
        <v>165</v>
      </c>
      <c r="C5654" t="s">
        <v>52</v>
      </c>
      <c r="D5654" t="s">
        <v>140</v>
      </c>
      <c r="E5654" s="5">
        <v>1</v>
      </c>
      <c r="F5654" s="5">
        <v>1</v>
      </c>
      <c r="G5654" s="4">
        <v>125149331100</v>
      </c>
      <c r="H5654" s="4">
        <f t="shared" si="1328"/>
        <v>43957201286348.242</v>
      </c>
      <c r="I5654" s="4">
        <f t="shared" si="1329"/>
        <v>2.8470723212050248E-3</v>
      </c>
      <c r="J5654" s="1">
        <v>58.200000762939453</v>
      </c>
      <c r="K5654" s="1">
        <f t="shared" si="1321"/>
        <v>279.40562007353788</v>
      </c>
      <c r="L5654" s="3">
        <v>57.5</v>
      </c>
      <c r="M5654" s="3">
        <f t="shared" si="1330"/>
        <v>1.2027504360192363E-2</v>
      </c>
      <c r="N5654" s="6">
        <f t="shared" si="1322"/>
        <v>269.44473416487301</v>
      </c>
      <c r="O5654" s="3">
        <f t="shared" si="1323"/>
        <v>3.5650270406311864E-2</v>
      </c>
      <c r="P5654" s="3">
        <v>1</v>
      </c>
      <c r="Q5654" s="3">
        <f t="shared" si="1324"/>
        <v>3478.4235925555899</v>
      </c>
      <c r="R5654" s="3">
        <f t="shared" si="1331"/>
        <v>7.7461737190815394E-2</v>
      </c>
      <c r="S5654" s="4">
        <v>60.526317596435547</v>
      </c>
      <c r="T5654" s="4">
        <f t="shared" si="1325"/>
        <v>314.26710400583914</v>
      </c>
      <c r="U5654" s="4">
        <v>1</v>
      </c>
      <c r="V5654" s="4">
        <f t="shared" si="1326"/>
        <v>3854.5428005654826</v>
      </c>
      <c r="W5654" s="4">
        <f t="shared" si="1332"/>
        <v>8.153161613868562E-2</v>
      </c>
      <c r="X5654" s="1">
        <v>1</v>
      </c>
      <c r="Y5654" s="1">
        <v>87</v>
      </c>
      <c r="Z5654" s="1">
        <f t="shared" si="1327"/>
        <v>0.91699870251924331</v>
      </c>
      <c r="AA5654" s="1">
        <f t="shared" si="1333"/>
        <v>0.85134168804686383</v>
      </c>
      <c r="AB5654" s="2">
        <v>1</v>
      </c>
      <c r="AC5654" s="2">
        <v>78</v>
      </c>
      <c r="AD5654" s="2">
        <f t="shared" si="1334"/>
        <v>0.85206025192672719</v>
      </c>
      <c r="AE5654" s="2">
        <f t="shared" si="1335"/>
        <v>0.82782087054727804</v>
      </c>
      <c r="AF5654" s="3">
        <v>0</v>
      </c>
      <c r="AG5654" s="3">
        <v>0</v>
      </c>
      <c r="AH5654" s="3">
        <v>0</v>
      </c>
      <c r="AI5654" s="3">
        <v>0</v>
      </c>
      <c r="AJ5654" s="3">
        <v>0</v>
      </c>
      <c r="AK5654" s="3">
        <v>0</v>
      </c>
      <c r="AL5654" s="3">
        <v>0</v>
      </c>
      <c r="AM5654" s="3">
        <v>0</v>
      </c>
      <c r="AN5654" s="3">
        <v>0</v>
      </c>
    </row>
    <row r="5655" spans="1:40" x14ac:dyDescent="0.2">
      <c r="A5655" t="s">
        <v>77</v>
      </c>
      <c r="B5655" t="s">
        <v>165</v>
      </c>
      <c r="C5655" t="s">
        <v>59</v>
      </c>
      <c r="D5655" t="s">
        <v>147</v>
      </c>
      <c r="E5655" s="5">
        <v>1</v>
      </c>
      <c r="F5655" s="5">
        <v>1</v>
      </c>
      <c r="G5655" s="4">
        <v>31530929400</v>
      </c>
      <c r="H5655" s="4">
        <f t="shared" si="1328"/>
        <v>43957201286348.242</v>
      </c>
      <c r="I5655" s="4">
        <f t="shared" si="1329"/>
        <v>7.1730975761171898E-4</v>
      </c>
      <c r="J5655" s="1">
        <v>66.025001525878906</v>
      </c>
      <c r="K5655" s="1">
        <f t="shared" si="1321"/>
        <v>257.64843329382995</v>
      </c>
      <c r="L5655" s="3">
        <v>64.699996948242188</v>
      </c>
      <c r="M5655" s="3">
        <f t="shared" si="1330"/>
        <v>2.0068224869595423E-2</v>
      </c>
      <c r="N5655" s="6">
        <f t="shared" si="1322"/>
        <v>242.44600193219139</v>
      </c>
      <c r="O5655" s="3">
        <f t="shared" si="1323"/>
        <v>5.900455580997558E-2</v>
      </c>
      <c r="P5655" s="3">
        <v>2</v>
      </c>
      <c r="Q5655" s="3">
        <f t="shared" si="1324"/>
        <v>3478.4235925555899</v>
      </c>
      <c r="R5655" s="3">
        <f t="shared" si="1331"/>
        <v>6.9699964791828842E-2</v>
      </c>
      <c r="S5655" s="4">
        <v>68.105262756347656</v>
      </c>
      <c r="T5655" s="4">
        <f t="shared" si="1325"/>
        <v>282.77711847298127</v>
      </c>
      <c r="U5655" s="4">
        <v>2</v>
      </c>
      <c r="V5655" s="4">
        <f t="shared" si="1326"/>
        <v>3854.5428005654826</v>
      </c>
      <c r="W5655" s="4">
        <f t="shared" si="1332"/>
        <v>7.3362038795235673E-2</v>
      </c>
      <c r="X5655" s="1">
        <v>1</v>
      </c>
      <c r="Y5655" s="1">
        <v>87</v>
      </c>
      <c r="Z5655" s="1">
        <f t="shared" si="1327"/>
        <v>0.91699870251924331</v>
      </c>
      <c r="AA5655" s="1">
        <f t="shared" si="1333"/>
        <v>0.80774361658964233</v>
      </c>
      <c r="AB5655" s="2">
        <v>1</v>
      </c>
      <c r="AC5655" s="2">
        <v>78</v>
      </c>
      <c r="AD5655" s="2">
        <f t="shared" si="1334"/>
        <v>0.85206025192672719</v>
      </c>
      <c r="AE5655" s="2">
        <f t="shared" si="1335"/>
        <v>0.80774361658964233</v>
      </c>
      <c r="AF5655" s="3">
        <v>0</v>
      </c>
      <c r="AG5655" s="3">
        <v>0</v>
      </c>
      <c r="AH5655" s="3">
        <v>0</v>
      </c>
      <c r="AI5655" s="3">
        <v>0</v>
      </c>
      <c r="AJ5655" s="3">
        <v>0</v>
      </c>
      <c r="AK5655" s="3">
        <v>0</v>
      </c>
      <c r="AL5655" s="3">
        <v>0</v>
      </c>
      <c r="AM5655" s="3">
        <v>0</v>
      </c>
      <c r="AN5655" s="3">
        <v>0</v>
      </c>
    </row>
    <row r="5656" spans="1:40" x14ac:dyDescent="0.2">
      <c r="A5656" t="s">
        <v>77</v>
      </c>
      <c r="B5656" t="s">
        <v>165</v>
      </c>
      <c r="C5656" t="s">
        <v>84</v>
      </c>
      <c r="D5656" t="s">
        <v>172</v>
      </c>
      <c r="E5656" s="5">
        <v>1</v>
      </c>
      <c r="F5656" s="5">
        <v>0</v>
      </c>
      <c r="G5656" s="4">
        <v>35838915300</v>
      </c>
      <c r="H5656" s="4">
        <f t="shared" si="1328"/>
        <v>43957201286348.242</v>
      </c>
      <c r="I5656" s="4">
        <f t="shared" si="1329"/>
        <v>8.1531385646088595E-4</v>
      </c>
      <c r="J5656" s="1">
        <v>59.825000762939453</v>
      </c>
      <c r="K5656" s="1">
        <f t="shared" si="1321"/>
        <v>200.02751805385921</v>
      </c>
      <c r="L5656" s="3">
        <v>59.825000762939453</v>
      </c>
      <c r="M5656" s="3">
        <f t="shared" si="1330"/>
        <v>0</v>
      </c>
      <c r="N5656" s="6">
        <f t="shared" si="1322"/>
        <v>200.02751805385921</v>
      </c>
      <c r="O5656" s="3">
        <f t="shared" si="1323"/>
        <v>0</v>
      </c>
      <c r="P5656" s="3">
        <v>3</v>
      </c>
      <c r="Q5656" s="3">
        <f t="shared" si="1324"/>
        <v>3478.4235925555899</v>
      </c>
      <c r="R5656" s="3">
        <f t="shared" si="1331"/>
        <v>5.7505221181788115E-2</v>
      </c>
      <c r="S5656" s="4">
        <v>57.710525512695313</v>
      </c>
      <c r="T5656" s="4">
        <f t="shared" si="1325"/>
        <v>179.55880020632722</v>
      </c>
      <c r="U5656" s="4">
        <v>5</v>
      </c>
      <c r="V5656" s="4">
        <f t="shared" si="1326"/>
        <v>3854.5428005654826</v>
      </c>
      <c r="W5656" s="4">
        <f t="shared" si="1332"/>
        <v>4.6583683071306135E-2</v>
      </c>
      <c r="X5656" s="1">
        <v>0</v>
      </c>
      <c r="Y5656" s="1">
        <v>87</v>
      </c>
      <c r="Z5656" s="1">
        <f t="shared" si="1327"/>
        <v>0.91699870251924331</v>
      </c>
      <c r="AA5656" s="1">
        <f t="shared" si="1333"/>
        <v>0</v>
      </c>
      <c r="AB5656" s="2">
        <v>0</v>
      </c>
      <c r="AC5656" s="2">
        <v>78</v>
      </c>
      <c r="AD5656" s="2">
        <f t="shared" si="1334"/>
        <v>0.85206025192672719</v>
      </c>
      <c r="AE5656" s="2">
        <f t="shared" si="1335"/>
        <v>0</v>
      </c>
      <c r="AF5656" s="3">
        <v>0</v>
      </c>
      <c r="AG5656" s="3">
        <v>0</v>
      </c>
      <c r="AH5656" s="3">
        <v>0</v>
      </c>
      <c r="AI5656" s="3">
        <v>0</v>
      </c>
      <c r="AJ5656" s="3">
        <v>0</v>
      </c>
      <c r="AK5656" s="3">
        <v>0</v>
      </c>
      <c r="AL5656" s="3">
        <v>0</v>
      </c>
      <c r="AM5656" s="3">
        <v>0</v>
      </c>
      <c r="AN5656" s="3">
        <v>0</v>
      </c>
    </row>
    <row r="5657" spans="1:40" x14ac:dyDescent="0.2">
      <c r="A5657" t="s">
        <v>77</v>
      </c>
      <c r="B5657" t="s">
        <v>165</v>
      </c>
      <c r="C5657" t="s">
        <v>79</v>
      </c>
      <c r="D5657" t="s">
        <v>167</v>
      </c>
      <c r="E5657" s="5">
        <v>1</v>
      </c>
      <c r="F5657" s="5">
        <v>0</v>
      </c>
      <c r="G5657" s="4">
        <v>5780997000</v>
      </c>
      <c r="H5657" s="4">
        <f t="shared" si="1328"/>
        <v>43957201286348.242</v>
      </c>
      <c r="I5657" s="4">
        <f t="shared" si="1329"/>
        <v>1.3151421907735058E-4</v>
      </c>
      <c r="J5657" s="1">
        <v>76.449996948242188</v>
      </c>
      <c r="K5657" s="1">
        <f t="shared" si="1321"/>
        <v>227.22528356223981</v>
      </c>
      <c r="L5657" s="3">
        <v>72.599998474121094</v>
      </c>
      <c r="M5657" s="3">
        <f t="shared" si="1330"/>
        <v>5.0359694281316994E-2</v>
      </c>
      <c r="N5657" s="6">
        <f t="shared" si="1322"/>
        <v>194.59607286709937</v>
      </c>
      <c r="O5657" s="3">
        <f t="shared" si="1323"/>
        <v>0.14359850358027126</v>
      </c>
      <c r="P5657" s="3">
        <v>4</v>
      </c>
      <c r="Q5657" s="3">
        <f t="shared" si="1324"/>
        <v>3478.4235925555899</v>
      </c>
      <c r="R5657" s="3">
        <f t="shared" si="1331"/>
        <v>5.5943753740506939E-2</v>
      </c>
      <c r="S5657" s="4">
        <v>76.421051025390625</v>
      </c>
      <c r="T5657" s="4">
        <f t="shared" si="1325"/>
        <v>226.96728137291078</v>
      </c>
      <c r="U5657" s="4">
        <v>3</v>
      </c>
      <c r="V5657" s="4">
        <f t="shared" si="1326"/>
        <v>3854.5428005654826</v>
      </c>
      <c r="W5657" s="4">
        <f t="shared" si="1332"/>
        <v>5.888306165380066E-2</v>
      </c>
      <c r="X5657" s="1">
        <v>1</v>
      </c>
      <c r="Y5657" s="1">
        <v>87</v>
      </c>
      <c r="Z5657" s="1">
        <f t="shared" si="1327"/>
        <v>0.91699870251924331</v>
      </c>
      <c r="AA5657" s="1">
        <f t="shared" si="1333"/>
        <v>0.75807040914231616</v>
      </c>
      <c r="AB5657" s="2">
        <v>1</v>
      </c>
      <c r="AC5657" s="2">
        <v>78</v>
      </c>
      <c r="AD5657" s="2">
        <f t="shared" si="1334"/>
        <v>0.85206025192672719</v>
      </c>
      <c r="AE5657" s="2">
        <f t="shared" si="1335"/>
        <v>0.75807040914231616</v>
      </c>
      <c r="AF5657" s="3">
        <v>0</v>
      </c>
      <c r="AG5657" s="3">
        <v>0</v>
      </c>
      <c r="AH5657" s="3">
        <v>1</v>
      </c>
      <c r="AI5657" s="3">
        <v>0</v>
      </c>
      <c r="AJ5657" s="3">
        <v>1</v>
      </c>
      <c r="AK5657" s="3">
        <v>0</v>
      </c>
      <c r="AL5657" s="3">
        <v>1</v>
      </c>
      <c r="AM5657" s="3">
        <v>0</v>
      </c>
      <c r="AN5657" s="3">
        <v>1</v>
      </c>
    </row>
    <row r="5658" spans="1:40" x14ac:dyDescent="0.2">
      <c r="A5658" t="s">
        <v>77</v>
      </c>
      <c r="B5658" t="s">
        <v>165</v>
      </c>
      <c r="C5658" t="s">
        <v>29</v>
      </c>
      <c r="D5658" t="s">
        <v>117</v>
      </c>
      <c r="E5658" s="5">
        <v>1</v>
      </c>
      <c r="F5658" s="5">
        <v>1</v>
      </c>
      <c r="G5658" s="4">
        <v>26475006600</v>
      </c>
      <c r="H5658" s="4">
        <f t="shared" si="1328"/>
        <v>43957201286348.242</v>
      </c>
      <c r="I5658" s="4">
        <f t="shared" si="1329"/>
        <v>6.0229054228305311E-4</v>
      </c>
      <c r="J5658" s="1">
        <v>59.099998474121094</v>
      </c>
      <c r="K5658" s="1">
        <f t="shared" si="1321"/>
        <v>174.32690650705533</v>
      </c>
      <c r="L5658" s="3">
        <v>58.224998474121094</v>
      </c>
      <c r="M5658" s="3">
        <f t="shared" si="1330"/>
        <v>1.4805414933862442E-2</v>
      </c>
      <c r="N5658" s="6">
        <f t="shared" si="1322"/>
        <v>166.69803173659227</v>
      </c>
      <c r="O5658" s="3">
        <f t="shared" si="1323"/>
        <v>4.3761889219059262E-2</v>
      </c>
      <c r="P5658" s="3">
        <v>5</v>
      </c>
      <c r="Q5658" s="3">
        <f t="shared" si="1324"/>
        <v>3478.4235925555899</v>
      </c>
      <c r="R5658" s="3">
        <f t="shared" si="1331"/>
        <v>4.7923442128599295E-2</v>
      </c>
      <c r="S5658" s="4">
        <v>61.289474487304688</v>
      </c>
      <c r="T5658" s="4">
        <f t="shared" si="1325"/>
        <v>194.42840226882933</v>
      </c>
      <c r="U5658" s="4">
        <v>4</v>
      </c>
      <c r="V5658" s="4">
        <f t="shared" si="1326"/>
        <v>3854.5428005654826</v>
      </c>
      <c r="W5658" s="4">
        <f t="shared" si="1332"/>
        <v>5.0441365507812135E-2</v>
      </c>
      <c r="X5658" s="1">
        <v>1</v>
      </c>
      <c r="Y5658" s="1">
        <v>87</v>
      </c>
      <c r="Z5658" s="1">
        <f t="shared" si="1327"/>
        <v>0.91699870251924331</v>
      </c>
      <c r="AA5658" s="1">
        <f t="shared" si="1333"/>
        <v>0.81934024751499956</v>
      </c>
      <c r="AB5658" s="2">
        <v>1</v>
      </c>
      <c r="AC5658" s="2">
        <v>78</v>
      </c>
      <c r="AD5658" s="2">
        <f t="shared" si="1334"/>
        <v>0.85206025192672719</v>
      </c>
      <c r="AE5658" s="2">
        <f t="shared" si="1335"/>
        <v>0.80074593661528948</v>
      </c>
      <c r="AF5658" s="3">
        <v>0</v>
      </c>
      <c r="AG5658" s="3">
        <v>0</v>
      </c>
      <c r="AH5658" s="3">
        <v>0</v>
      </c>
      <c r="AI5658" s="3">
        <v>0</v>
      </c>
      <c r="AJ5658" s="3">
        <v>0</v>
      </c>
      <c r="AK5658" s="3">
        <v>0</v>
      </c>
      <c r="AL5658" s="3">
        <v>0</v>
      </c>
      <c r="AM5658" s="3">
        <v>0</v>
      </c>
      <c r="AN5658" s="3">
        <v>0</v>
      </c>
    </row>
    <row r="5659" spans="1:40" x14ac:dyDescent="0.2">
      <c r="A5659" t="s">
        <v>77</v>
      </c>
      <c r="B5659" t="s">
        <v>165</v>
      </c>
      <c r="C5659" t="s">
        <v>42</v>
      </c>
      <c r="D5659" t="s">
        <v>130</v>
      </c>
      <c r="E5659" s="5">
        <v>1</v>
      </c>
      <c r="F5659" s="5">
        <v>1</v>
      </c>
      <c r="G5659" s="4">
        <v>97738042500</v>
      </c>
      <c r="H5659" s="4">
        <f t="shared" si="1328"/>
        <v>43957201286348.242</v>
      </c>
      <c r="I5659" s="4">
        <f t="shared" si="1329"/>
        <v>2.2234819242314781E-3</v>
      </c>
      <c r="J5659" s="1">
        <v>49.474998474121094</v>
      </c>
      <c r="K5659" s="1">
        <f t="shared" si="1321"/>
        <v>158.06482549067539</v>
      </c>
      <c r="L5659" s="3">
        <v>48.775001525878906</v>
      </c>
      <c r="M5659" s="3">
        <f t="shared" si="1330"/>
        <v>1.4148498632260396E-2</v>
      </c>
      <c r="N5659" s="6">
        <f t="shared" si="1322"/>
        <v>151.45016216703743</v>
      </c>
      <c r="O5659" s="3">
        <f t="shared" si="1323"/>
        <v>4.1847788102788053E-2</v>
      </c>
      <c r="P5659" s="3">
        <v>6</v>
      </c>
      <c r="Q5659" s="3">
        <f t="shared" si="1324"/>
        <v>3478.4235925555899</v>
      </c>
      <c r="R5659" s="3">
        <f t="shared" si="1331"/>
        <v>4.3539884702704465E-2</v>
      </c>
      <c r="S5659" s="4">
        <v>51.342105865478516</v>
      </c>
      <c r="T5659" s="4">
        <f t="shared" si="1325"/>
        <v>176.64400441270095</v>
      </c>
      <c r="U5659" s="4">
        <v>6</v>
      </c>
      <c r="V5659" s="4">
        <f t="shared" si="1326"/>
        <v>3854.5428005654826</v>
      </c>
      <c r="W5659" s="4">
        <f t="shared" si="1332"/>
        <v>4.5827485528708183E-2</v>
      </c>
      <c r="X5659" s="1">
        <v>1</v>
      </c>
      <c r="Y5659" s="1">
        <v>87</v>
      </c>
      <c r="Z5659" s="1">
        <f t="shared" si="1327"/>
        <v>0.91699870251924331</v>
      </c>
      <c r="AA5659" s="1">
        <f t="shared" si="1333"/>
        <v>0.85710176773704272</v>
      </c>
      <c r="AB5659" s="2">
        <v>1</v>
      </c>
      <c r="AC5659" s="2">
        <v>78</v>
      </c>
      <c r="AD5659" s="2">
        <f t="shared" si="1334"/>
        <v>0.85206025192672719</v>
      </c>
      <c r="AE5659" s="2">
        <f t="shared" si="1335"/>
        <v>0.85710176773704272</v>
      </c>
      <c r="AF5659" s="3">
        <v>0</v>
      </c>
      <c r="AG5659" s="3">
        <v>0</v>
      </c>
      <c r="AH5659" s="3">
        <v>0</v>
      </c>
      <c r="AI5659" s="3">
        <v>0</v>
      </c>
      <c r="AJ5659" s="3">
        <v>0</v>
      </c>
      <c r="AK5659" s="3">
        <v>0</v>
      </c>
      <c r="AL5659" s="3">
        <v>0</v>
      </c>
      <c r="AM5659" s="3">
        <v>0</v>
      </c>
      <c r="AN5659" s="3">
        <v>0</v>
      </c>
    </row>
    <row r="5660" spans="1:40" x14ac:dyDescent="0.2">
      <c r="A5660" t="s">
        <v>77</v>
      </c>
      <c r="B5660" t="s">
        <v>165</v>
      </c>
      <c r="C5660" t="s">
        <v>28</v>
      </c>
      <c r="D5660" t="s">
        <v>116</v>
      </c>
      <c r="E5660" s="5">
        <v>1</v>
      </c>
      <c r="F5660" s="5">
        <v>1</v>
      </c>
      <c r="G5660" s="4">
        <v>48872831700</v>
      </c>
      <c r="H5660" s="4">
        <f t="shared" si="1328"/>
        <v>43957201286348.242</v>
      </c>
      <c r="I5660" s="4">
        <f t="shared" si="1329"/>
        <v>1.1118276475708749E-3</v>
      </c>
      <c r="J5660" s="1">
        <v>51.650001525878906</v>
      </c>
      <c r="K5660" s="1">
        <f t="shared" si="1321"/>
        <v>142.74366366056503</v>
      </c>
      <c r="L5660" s="3">
        <v>50.950000762939453</v>
      </c>
      <c r="M5660" s="3">
        <f t="shared" si="1330"/>
        <v>1.3552773325451349E-2</v>
      </c>
      <c r="N5660" s="6">
        <f t="shared" si="1322"/>
        <v>137.01824723951759</v>
      </c>
      <c r="O5660" s="3">
        <f t="shared" si="1323"/>
        <v>4.0109776323676981E-2</v>
      </c>
      <c r="P5660" s="3">
        <v>7</v>
      </c>
      <c r="Q5660" s="3">
        <f t="shared" si="1324"/>
        <v>3478.4235925555899</v>
      </c>
      <c r="R5660" s="3">
        <f t="shared" si="1331"/>
        <v>3.9390903262259268E-2</v>
      </c>
      <c r="S5660" s="4">
        <v>53.631580352783203</v>
      </c>
      <c r="T5660" s="4">
        <f t="shared" si="1325"/>
        <v>159.81134492602826</v>
      </c>
      <c r="U5660" s="4">
        <v>7</v>
      </c>
      <c r="V5660" s="4">
        <f t="shared" si="1326"/>
        <v>3854.5428005654826</v>
      </c>
      <c r="W5660" s="4">
        <f t="shared" si="1332"/>
        <v>4.1460518975838863E-2</v>
      </c>
      <c r="X5660" s="1">
        <v>1</v>
      </c>
      <c r="Y5660" s="1">
        <v>87</v>
      </c>
      <c r="Z5660" s="1">
        <f t="shared" si="1327"/>
        <v>0.91699870251924331</v>
      </c>
      <c r="AA5660" s="1">
        <f t="shared" si="1333"/>
        <v>0.80182771857107904</v>
      </c>
      <c r="AB5660" s="2">
        <v>1</v>
      </c>
      <c r="AC5660" s="2">
        <v>78</v>
      </c>
      <c r="AD5660" s="2">
        <f t="shared" si="1334"/>
        <v>0.85206025192672719</v>
      </c>
      <c r="AE5660" s="2">
        <f t="shared" si="1335"/>
        <v>0.78638910445144616</v>
      </c>
      <c r="AF5660" s="3">
        <v>0</v>
      </c>
      <c r="AG5660" s="3">
        <v>0</v>
      </c>
      <c r="AH5660" s="3">
        <v>0</v>
      </c>
      <c r="AI5660" s="3">
        <v>0</v>
      </c>
      <c r="AJ5660" s="3">
        <v>0</v>
      </c>
      <c r="AK5660" s="3">
        <v>0</v>
      </c>
      <c r="AL5660" s="3">
        <v>0</v>
      </c>
      <c r="AM5660" s="3">
        <v>0</v>
      </c>
      <c r="AN5660" s="3">
        <v>0</v>
      </c>
    </row>
    <row r="5661" spans="1:40" x14ac:dyDescent="0.2">
      <c r="A5661" t="s">
        <v>77</v>
      </c>
      <c r="B5661" t="s">
        <v>165</v>
      </c>
      <c r="C5661" t="s">
        <v>16</v>
      </c>
      <c r="D5661" t="s">
        <v>104</v>
      </c>
      <c r="E5661" s="5">
        <v>1</v>
      </c>
      <c r="F5661" s="5">
        <v>0</v>
      </c>
      <c r="G5661" s="4">
        <v>1554663600</v>
      </c>
      <c r="H5661" s="4">
        <f t="shared" si="1328"/>
        <v>43957201286348.242</v>
      </c>
      <c r="I5661" s="4">
        <f t="shared" si="1329"/>
        <v>3.5367665695377899E-5</v>
      </c>
      <c r="J5661" s="1">
        <v>72.275001525878906</v>
      </c>
      <c r="K5661" s="1">
        <f t="shared" si="1321"/>
        <v>123.92714961276653</v>
      </c>
      <c r="L5661" s="3">
        <v>72.275001525878906</v>
      </c>
      <c r="M5661" s="3">
        <f t="shared" si="1330"/>
        <v>0</v>
      </c>
      <c r="N5661" s="6">
        <f t="shared" si="1322"/>
        <v>123.92714961276653</v>
      </c>
      <c r="O5661" s="3">
        <f t="shared" si="1323"/>
        <v>0</v>
      </c>
      <c r="P5661" s="3">
        <v>8</v>
      </c>
      <c r="Q5661" s="3">
        <f t="shared" si="1324"/>
        <v>3478.4235925555899</v>
      </c>
      <c r="R5661" s="3">
        <f t="shared" si="1331"/>
        <v>3.5627388762539278E-2</v>
      </c>
      <c r="S5661" s="4">
        <v>75.552635192871094</v>
      </c>
      <c r="T5661" s="4">
        <f t="shared" si="1325"/>
        <v>141.56339917915503</v>
      </c>
      <c r="U5661" s="4">
        <v>8</v>
      </c>
      <c r="V5661" s="4">
        <f t="shared" si="1326"/>
        <v>3854.5428005654826</v>
      </c>
      <c r="W5661" s="4">
        <f t="shared" si="1332"/>
        <v>3.6726378847936753E-2</v>
      </c>
      <c r="X5661" s="1">
        <v>1</v>
      </c>
      <c r="Y5661" s="1">
        <v>87</v>
      </c>
      <c r="Z5661" s="1">
        <f t="shared" si="1327"/>
        <v>0.91699870251924331</v>
      </c>
      <c r="AA5661" s="1">
        <f t="shared" si="1333"/>
        <v>0.64420756097744647</v>
      </c>
      <c r="AB5661" s="2">
        <v>1</v>
      </c>
      <c r="AC5661" s="2">
        <v>78</v>
      </c>
      <c r="AD5661" s="2">
        <f t="shared" si="1334"/>
        <v>0.85206025192672719</v>
      </c>
      <c r="AE5661" s="2">
        <f t="shared" si="1335"/>
        <v>0.64420756097744647</v>
      </c>
      <c r="AF5661" s="3">
        <v>1</v>
      </c>
      <c r="AG5661" s="3">
        <v>0</v>
      </c>
      <c r="AH5661" s="3">
        <v>1</v>
      </c>
      <c r="AI5661" s="3">
        <v>0</v>
      </c>
      <c r="AJ5661" s="3">
        <v>1</v>
      </c>
      <c r="AK5661" s="3">
        <v>0</v>
      </c>
      <c r="AL5661" s="3">
        <v>1</v>
      </c>
      <c r="AM5661" s="3">
        <v>0</v>
      </c>
      <c r="AN5661" s="3">
        <v>1</v>
      </c>
    </row>
    <row r="5662" spans="1:40" x14ac:dyDescent="0.2">
      <c r="A5662" t="s">
        <v>77</v>
      </c>
      <c r="B5662" t="s">
        <v>165</v>
      </c>
      <c r="C5662" t="s">
        <v>68</v>
      </c>
      <c r="D5662" t="s">
        <v>156</v>
      </c>
      <c r="E5662" s="5">
        <v>1</v>
      </c>
      <c r="F5662" s="5">
        <v>1</v>
      </c>
      <c r="G5662" s="4">
        <v>16231428300</v>
      </c>
      <c r="H5662" s="4">
        <f t="shared" si="1328"/>
        <v>43957201286348.242</v>
      </c>
      <c r="I5662" s="4">
        <f t="shared" si="1329"/>
        <v>3.6925527160531449E-4</v>
      </c>
      <c r="J5662" s="1">
        <v>54.674999237060547</v>
      </c>
      <c r="K5662" s="1">
        <f t="shared" si="1321"/>
        <v>117.25784950151009</v>
      </c>
      <c r="L5662" s="3">
        <v>54.674999237060547</v>
      </c>
      <c r="M5662" s="3">
        <f t="shared" si="1330"/>
        <v>0</v>
      </c>
      <c r="N5662" s="6">
        <f t="shared" si="1322"/>
        <v>117.25784950151009</v>
      </c>
      <c r="O5662" s="3">
        <f t="shared" si="1323"/>
        <v>0</v>
      </c>
      <c r="P5662" s="3">
        <v>9</v>
      </c>
      <c r="Q5662" s="3">
        <f t="shared" si="1324"/>
        <v>3478.4235925555899</v>
      </c>
      <c r="R5662" s="3">
        <f t="shared" si="1331"/>
        <v>3.3710054678924545E-2</v>
      </c>
      <c r="S5662" s="4">
        <v>57.552631378173828</v>
      </c>
      <c r="T5662" s="4">
        <f t="shared" si="1325"/>
        <v>136.7637885207966</v>
      </c>
      <c r="U5662" s="4">
        <v>9</v>
      </c>
      <c r="V5662" s="4">
        <f t="shared" si="1326"/>
        <v>3854.5428005654826</v>
      </c>
      <c r="W5662" s="4">
        <f t="shared" si="1332"/>
        <v>3.5481195980164651E-2</v>
      </c>
      <c r="X5662" s="1">
        <v>1</v>
      </c>
      <c r="Y5662" s="1">
        <v>87</v>
      </c>
      <c r="Z5662" s="1">
        <f t="shared" si="1327"/>
        <v>0.91699870251924331</v>
      </c>
      <c r="AA5662" s="1">
        <f t="shared" si="1333"/>
        <v>0.86736473381282175</v>
      </c>
      <c r="AB5662" s="2">
        <v>1</v>
      </c>
      <c r="AC5662" s="2">
        <v>78</v>
      </c>
      <c r="AD5662" s="2">
        <f t="shared" si="1334"/>
        <v>0.85206025192672719</v>
      </c>
      <c r="AE5662" s="2">
        <f t="shared" si="1335"/>
        <v>0.86736473381282175</v>
      </c>
      <c r="AF5662" s="3">
        <v>0</v>
      </c>
      <c r="AG5662" s="3">
        <v>0</v>
      </c>
      <c r="AH5662" s="3">
        <v>0</v>
      </c>
      <c r="AI5662" s="3">
        <v>0</v>
      </c>
      <c r="AJ5662" s="3">
        <v>0</v>
      </c>
      <c r="AK5662" s="3">
        <v>0</v>
      </c>
      <c r="AL5662" s="3">
        <v>0</v>
      </c>
      <c r="AM5662" s="3">
        <v>0</v>
      </c>
      <c r="AN5662" s="3">
        <v>0</v>
      </c>
    </row>
    <row r="5663" spans="1:40" x14ac:dyDescent="0.2">
      <c r="A5663" t="s">
        <v>77</v>
      </c>
      <c r="B5663" t="s">
        <v>165</v>
      </c>
      <c r="C5663" t="s">
        <v>39</v>
      </c>
      <c r="D5663" t="s">
        <v>127</v>
      </c>
      <c r="E5663" s="5">
        <v>1</v>
      </c>
      <c r="F5663" s="5">
        <v>1</v>
      </c>
      <c r="G5663" s="4">
        <v>33558088800</v>
      </c>
      <c r="H5663" s="4">
        <f t="shared" si="1328"/>
        <v>43957201286348.242</v>
      </c>
      <c r="I5663" s="4">
        <f t="shared" si="1329"/>
        <v>7.6342641974392743E-4</v>
      </c>
      <c r="J5663" s="1">
        <v>50.650001525878906</v>
      </c>
      <c r="K5663" s="1">
        <f t="shared" si="1321"/>
        <v>118.7574280614712</v>
      </c>
      <c r="L5663" s="3">
        <v>50.125</v>
      </c>
      <c r="M5663" s="3">
        <f t="shared" si="1330"/>
        <v>1.0365281541218989E-2</v>
      </c>
      <c r="N5663" s="6">
        <f t="shared" si="1322"/>
        <v>115.10271083783098</v>
      </c>
      <c r="O5663" s="3">
        <f t="shared" si="1323"/>
        <v>3.0774641075490997E-2</v>
      </c>
      <c r="P5663" s="3">
        <v>10</v>
      </c>
      <c r="Q5663" s="3">
        <f t="shared" si="1324"/>
        <v>3478.4235925555899</v>
      </c>
      <c r="R5663" s="3">
        <f t="shared" si="1331"/>
        <v>3.309048129853135E-2</v>
      </c>
      <c r="S5663" s="4">
        <v>52.763156890869141</v>
      </c>
      <c r="T5663" s="4">
        <f t="shared" si="1325"/>
        <v>134.25012890278546</v>
      </c>
      <c r="U5663" s="4">
        <v>10</v>
      </c>
      <c r="V5663" s="4">
        <f t="shared" si="1326"/>
        <v>3854.5428005654826</v>
      </c>
      <c r="W5663" s="4">
        <f t="shared" si="1332"/>
        <v>3.4829066856668506E-2</v>
      </c>
      <c r="X5663" s="1">
        <v>1</v>
      </c>
      <c r="Y5663" s="1">
        <v>87</v>
      </c>
      <c r="Z5663" s="1">
        <f t="shared" si="1327"/>
        <v>0.91699870251924331</v>
      </c>
      <c r="AA5663" s="1">
        <f t="shared" si="1333"/>
        <v>0.80637572903898103</v>
      </c>
      <c r="AB5663" s="2">
        <v>1</v>
      </c>
      <c r="AC5663" s="2">
        <v>78</v>
      </c>
      <c r="AD5663" s="2">
        <f t="shared" si="1334"/>
        <v>0.85206025192672719</v>
      </c>
      <c r="AE5663" s="2">
        <f t="shared" si="1335"/>
        <v>0.80637572903898103</v>
      </c>
      <c r="AF5663" s="3">
        <v>0</v>
      </c>
      <c r="AG5663" s="3">
        <v>0</v>
      </c>
      <c r="AH5663" s="3">
        <v>0</v>
      </c>
      <c r="AI5663" s="3">
        <v>0</v>
      </c>
      <c r="AJ5663" s="3">
        <v>0</v>
      </c>
      <c r="AK5663" s="3">
        <v>0</v>
      </c>
      <c r="AL5663" s="3">
        <v>0</v>
      </c>
      <c r="AM5663" s="3">
        <v>0</v>
      </c>
      <c r="AN5663" s="3">
        <v>0</v>
      </c>
    </row>
    <row r="5664" spans="1:40" x14ac:dyDescent="0.2">
      <c r="A5664" t="s">
        <v>77</v>
      </c>
      <c r="B5664" t="s">
        <v>165</v>
      </c>
      <c r="C5664" t="s">
        <v>34</v>
      </c>
      <c r="D5664" t="s">
        <v>122</v>
      </c>
      <c r="E5664" s="5">
        <v>1</v>
      </c>
      <c r="F5664" s="5">
        <v>0</v>
      </c>
      <c r="G5664" s="4">
        <v>939548100</v>
      </c>
      <c r="H5664" s="4">
        <f t="shared" si="1328"/>
        <v>43957201286348.242</v>
      </c>
      <c r="I5664" s="4">
        <f t="shared" si="1329"/>
        <v>2.1374156509181462E-5</v>
      </c>
      <c r="J5664" s="1">
        <v>71.050003051757813</v>
      </c>
      <c r="K5664" s="1">
        <f t="shared" si="1321"/>
        <v>99.537936017159439</v>
      </c>
      <c r="L5664" s="3">
        <v>71.050003051757813</v>
      </c>
      <c r="M5664" s="3">
        <f t="shared" si="1330"/>
        <v>0</v>
      </c>
      <c r="N5664" s="6">
        <f t="shared" si="1322"/>
        <v>99.537936017159439</v>
      </c>
      <c r="O5664" s="3">
        <f t="shared" si="1323"/>
        <v>0</v>
      </c>
      <c r="P5664" s="3">
        <v>11</v>
      </c>
      <c r="Q5664" s="3">
        <f t="shared" si="1324"/>
        <v>3478.4235925555899</v>
      </c>
      <c r="R5664" s="3">
        <f t="shared" si="1331"/>
        <v>2.8615817875139567E-2</v>
      </c>
      <c r="S5664" s="4">
        <v>69.526313781738281</v>
      </c>
      <c r="T5664" s="4">
        <f t="shared" si="1325"/>
        <v>93.270421788022176</v>
      </c>
      <c r="U5664" s="4">
        <v>16</v>
      </c>
      <c r="V5664" s="4">
        <f t="shared" si="1326"/>
        <v>3854.5428005654826</v>
      </c>
      <c r="W5664" s="4">
        <f t="shared" si="1332"/>
        <v>2.4197531747303179E-2</v>
      </c>
      <c r="X5664" s="1">
        <v>1</v>
      </c>
      <c r="Y5664" s="1">
        <v>87</v>
      </c>
      <c r="Z5664" s="1">
        <f t="shared" si="1327"/>
        <v>0.91699870251924331</v>
      </c>
      <c r="AA5664" s="1">
        <f t="shared" si="1333"/>
        <v>0.54556705059560517</v>
      </c>
      <c r="AB5664" s="2">
        <v>0</v>
      </c>
      <c r="AC5664" s="2">
        <v>78</v>
      </c>
      <c r="AD5664" s="2">
        <f t="shared" si="1334"/>
        <v>0.85206025192672719</v>
      </c>
      <c r="AE5664" s="2">
        <f t="shared" si="1335"/>
        <v>0.14644683095805713</v>
      </c>
      <c r="AF5664" s="3">
        <v>1</v>
      </c>
      <c r="AG5664" s="3">
        <v>0</v>
      </c>
      <c r="AH5664" s="3">
        <v>1</v>
      </c>
      <c r="AI5664" s="3">
        <v>0</v>
      </c>
      <c r="AJ5664" s="3">
        <v>1</v>
      </c>
      <c r="AK5664" s="3">
        <v>0</v>
      </c>
      <c r="AL5664" s="3">
        <v>1</v>
      </c>
      <c r="AM5664" s="3">
        <v>0</v>
      </c>
      <c r="AN5664" s="3">
        <v>1</v>
      </c>
    </row>
    <row r="5665" spans="1:40" x14ac:dyDescent="0.2">
      <c r="A5665" t="s">
        <v>77</v>
      </c>
      <c r="B5665" t="s">
        <v>165</v>
      </c>
      <c r="C5665" t="s">
        <v>44</v>
      </c>
      <c r="D5665" t="s">
        <v>132</v>
      </c>
      <c r="E5665" s="5">
        <v>1</v>
      </c>
      <c r="F5665" s="5">
        <v>0</v>
      </c>
      <c r="G5665" s="4">
        <v>1901958900</v>
      </c>
      <c r="H5665" s="4">
        <f t="shared" si="1328"/>
        <v>43957201286348.242</v>
      </c>
      <c r="I5665" s="4">
        <f t="shared" si="1329"/>
        <v>4.3268425749177307E-5</v>
      </c>
      <c r="J5665" s="1">
        <v>65.449996948242188</v>
      </c>
      <c r="K5665" s="1">
        <f t="shared" si="1321"/>
        <v>98.428135105189881</v>
      </c>
      <c r="L5665" s="3">
        <v>65.449996948242188</v>
      </c>
      <c r="M5665" s="3">
        <f t="shared" si="1330"/>
        <v>0</v>
      </c>
      <c r="N5665" s="6">
        <f t="shared" si="1322"/>
        <v>98.428135105189881</v>
      </c>
      <c r="O5665" s="3">
        <f t="shared" si="1323"/>
        <v>0</v>
      </c>
      <c r="P5665" s="3">
        <v>12</v>
      </c>
      <c r="Q5665" s="3">
        <f t="shared" si="1324"/>
        <v>3478.4235925555899</v>
      </c>
      <c r="R5665" s="3">
        <f t="shared" si="1331"/>
        <v>2.8296765039152391E-2</v>
      </c>
      <c r="S5665" s="4">
        <v>68.526313781738281</v>
      </c>
      <c r="T5665" s="4">
        <f t="shared" si="1325"/>
        <v>112.96983032374072</v>
      </c>
      <c r="U5665" s="4">
        <v>11</v>
      </c>
      <c r="V5665" s="4">
        <f t="shared" si="1326"/>
        <v>3854.5428005654826</v>
      </c>
      <c r="W5665" s="4">
        <f t="shared" si="1332"/>
        <v>2.9308230876867531E-2</v>
      </c>
      <c r="X5665" s="1">
        <v>1</v>
      </c>
      <c r="Y5665" s="1">
        <v>87</v>
      </c>
      <c r="Z5665" s="1">
        <f t="shared" si="1327"/>
        <v>0.91699870251924331</v>
      </c>
      <c r="AA5665" s="1">
        <f t="shared" si="1333"/>
        <v>0.78403193427172613</v>
      </c>
      <c r="AB5665" s="2">
        <v>1</v>
      </c>
      <c r="AC5665" s="2">
        <v>78</v>
      </c>
      <c r="AD5665" s="2">
        <f t="shared" si="1334"/>
        <v>0.85206025192672719</v>
      </c>
      <c r="AE5665" s="2">
        <f t="shared" si="1335"/>
        <v>0.7600140785334677</v>
      </c>
      <c r="AF5665" s="3">
        <v>0</v>
      </c>
      <c r="AG5665" s="3">
        <v>0</v>
      </c>
      <c r="AH5665" s="3">
        <v>1</v>
      </c>
      <c r="AI5665" s="3">
        <v>0</v>
      </c>
      <c r="AJ5665" s="3">
        <v>1</v>
      </c>
      <c r="AK5665" s="3">
        <v>0</v>
      </c>
      <c r="AL5665" s="3">
        <v>1</v>
      </c>
      <c r="AM5665" s="3">
        <v>0</v>
      </c>
      <c r="AN5665" s="3">
        <v>1</v>
      </c>
    </row>
    <row r="5666" spans="1:40" x14ac:dyDescent="0.2">
      <c r="A5666" t="s">
        <v>77</v>
      </c>
      <c r="B5666" t="s">
        <v>165</v>
      </c>
      <c r="C5666" t="s">
        <v>185</v>
      </c>
      <c r="D5666" t="s">
        <v>323</v>
      </c>
      <c r="E5666" s="5">
        <v>1</v>
      </c>
      <c r="F5666" s="5">
        <v>0</v>
      </c>
      <c r="G5666" s="4">
        <v>192699900</v>
      </c>
      <c r="H5666" s="4">
        <f t="shared" si="1328"/>
        <v>43957201286348.242</v>
      </c>
      <c r="I5666" s="4">
        <f t="shared" si="1329"/>
        <v>4.3838073025783531E-6</v>
      </c>
      <c r="J5666" s="1">
        <v>83.849998474121094</v>
      </c>
      <c r="K5666" s="1">
        <f t="shared" si="1321"/>
        <v>96.484969161655812</v>
      </c>
      <c r="L5666" s="3">
        <v>83.849998474121094</v>
      </c>
      <c r="M5666" s="3">
        <f t="shared" si="1330"/>
        <v>0</v>
      </c>
      <c r="N5666" s="6">
        <f t="shared" si="1322"/>
        <v>96.484969161655812</v>
      </c>
      <c r="O5666" s="3">
        <f t="shared" si="1323"/>
        <v>0</v>
      </c>
      <c r="P5666" s="3">
        <v>13</v>
      </c>
      <c r="Q5666" s="3">
        <f t="shared" si="1324"/>
        <v>3478.4235925555899</v>
      </c>
      <c r="R5666" s="3">
        <f t="shared" si="1331"/>
        <v>2.7738130964885886E-2</v>
      </c>
      <c r="S5666" s="4">
        <v>84.315788269042969</v>
      </c>
      <c r="T5666" s="4">
        <f t="shared" si="1325"/>
        <v>98.101850376538138</v>
      </c>
      <c r="U5666" s="4">
        <v>12</v>
      </c>
      <c r="V5666" s="4">
        <f t="shared" si="1326"/>
        <v>3854.5428005654826</v>
      </c>
      <c r="W5666" s="4">
        <f t="shared" si="1332"/>
        <v>2.5450969272450694E-2</v>
      </c>
      <c r="X5666" s="1">
        <v>1</v>
      </c>
      <c r="Y5666" s="1">
        <v>87</v>
      </c>
      <c r="Z5666" s="1">
        <f t="shared" si="1327"/>
        <v>0.91699870251924331</v>
      </c>
      <c r="AA5666" s="1">
        <f t="shared" si="1333"/>
        <v>0.66056738844475738</v>
      </c>
      <c r="AB5666" s="2">
        <v>0</v>
      </c>
      <c r="AC5666" s="2">
        <v>78</v>
      </c>
      <c r="AD5666" s="2">
        <f t="shared" si="1334"/>
        <v>0.85206025192672719</v>
      </c>
      <c r="AE5666" s="2">
        <f t="shared" si="1335"/>
        <v>0</v>
      </c>
      <c r="AF5666" s="3">
        <v>0</v>
      </c>
      <c r="AG5666" s="3">
        <v>1</v>
      </c>
      <c r="AH5666" s="3">
        <v>0</v>
      </c>
      <c r="AI5666" s="3">
        <v>0</v>
      </c>
      <c r="AJ5666" s="3">
        <v>1</v>
      </c>
      <c r="AK5666" s="3">
        <v>0</v>
      </c>
      <c r="AL5666" s="3">
        <v>1</v>
      </c>
      <c r="AM5666" s="3">
        <v>0</v>
      </c>
      <c r="AN5666" s="3">
        <v>1</v>
      </c>
    </row>
    <row r="5667" spans="1:40" x14ac:dyDescent="0.2">
      <c r="A5667" t="s">
        <v>77</v>
      </c>
      <c r="B5667" t="s">
        <v>165</v>
      </c>
      <c r="C5667" t="s">
        <v>21</v>
      </c>
      <c r="D5667" t="s">
        <v>109</v>
      </c>
      <c r="E5667" s="5">
        <v>1</v>
      </c>
      <c r="F5667" s="5">
        <v>0</v>
      </c>
      <c r="G5667" s="4">
        <v>438746100</v>
      </c>
      <c r="H5667" s="4">
        <f t="shared" si="1328"/>
        <v>43957201286348.242</v>
      </c>
      <c r="I5667" s="4">
        <f t="shared" si="1329"/>
        <v>9.9812109770569288E-6</v>
      </c>
      <c r="J5667" s="1">
        <v>74.800003051757813</v>
      </c>
      <c r="K5667" s="1">
        <f t="shared" si="1321"/>
        <v>90.108534243412194</v>
      </c>
      <c r="L5667" s="3">
        <v>74.800003051757813</v>
      </c>
      <c r="M5667" s="3">
        <f t="shared" si="1330"/>
        <v>0</v>
      </c>
      <c r="N5667" s="6">
        <f t="shared" si="1322"/>
        <v>90.108534243412194</v>
      </c>
      <c r="O5667" s="3">
        <f t="shared" si="1323"/>
        <v>0</v>
      </c>
      <c r="P5667" s="3">
        <v>14</v>
      </c>
      <c r="Q5667" s="3">
        <f t="shared" si="1324"/>
        <v>3478.4235925555899</v>
      </c>
      <c r="R5667" s="3">
        <f t="shared" si="1331"/>
        <v>2.5904991685388627E-2</v>
      </c>
      <c r="S5667" s="4">
        <v>76.105262756347656</v>
      </c>
      <c r="T5667" s="4">
        <f t="shared" si="1325"/>
        <v>94.908508326358969</v>
      </c>
      <c r="U5667" s="4">
        <v>14</v>
      </c>
      <c r="V5667" s="4">
        <f t="shared" si="1326"/>
        <v>3854.5428005654826</v>
      </c>
      <c r="W5667" s="4">
        <f t="shared" si="1332"/>
        <v>2.4622507321084973E-2</v>
      </c>
      <c r="X5667" s="1">
        <v>1</v>
      </c>
      <c r="Y5667" s="1">
        <v>87</v>
      </c>
      <c r="Z5667" s="1">
        <f t="shared" si="1327"/>
        <v>0.91699870251924331</v>
      </c>
      <c r="AA5667" s="1">
        <f t="shared" si="1333"/>
        <v>0.67731093019934108</v>
      </c>
      <c r="AB5667" s="2">
        <v>1</v>
      </c>
      <c r="AC5667" s="2">
        <v>78</v>
      </c>
      <c r="AD5667" s="2">
        <f t="shared" si="1334"/>
        <v>0.85206025192672719</v>
      </c>
      <c r="AE5667" s="2">
        <f t="shared" si="1335"/>
        <v>0.64014680033668814</v>
      </c>
      <c r="AF5667" s="3">
        <v>0</v>
      </c>
      <c r="AG5667" s="3">
        <v>0</v>
      </c>
      <c r="AH5667" s="3">
        <v>1</v>
      </c>
      <c r="AI5667" s="3">
        <v>0</v>
      </c>
      <c r="AJ5667" s="3">
        <v>1</v>
      </c>
      <c r="AK5667" s="3">
        <v>0</v>
      </c>
      <c r="AL5667" s="3">
        <v>1</v>
      </c>
      <c r="AM5667" s="3">
        <v>0</v>
      </c>
      <c r="AN5667" s="3">
        <v>1</v>
      </c>
    </row>
    <row r="5668" spans="1:40" x14ac:dyDescent="0.2">
      <c r="A5668" t="s">
        <v>77</v>
      </c>
      <c r="B5668" t="s">
        <v>165</v>
      </c>
      <c r="C5668" t="s">
        <v>43</v>
      </c>
      <c r="D5668" t="s">
        <v>131</v>
      </c>
      <c r="E5668" s="5">
        <v>1</v>
      </c>
      <c r="F5668" s="5">
        <v>0</v>
      </c>
      <c r="G5668" s="4">
        <v>2721750000</v>
      </c>
      <c r="H5668" s="4">
        <f t="shared" si="1328"/>
        <v>43957201286348.242</v>
      </c>
      <c r="I5668" s="4">
        <f t="shared" si="1329"/>
        <v>6.1918182239807242E-5</v>
      </c>
      <c r="J5668" s="1">
        <v>60.5</v>
      </c>
      <c r="K5668" s="1">
        <f t="shared" si="1321"/>
        <v>87.607009677188415</v>
      </c>
      <c r="L5668" s="3">
        <v>60.5</v>
      </c>
      <c r="M5668" s="3">
        <f t="shared" si="1330"/>
        <v>0</v>
      </c>
      <c r="N5668" s="6">
        <f t="shared" si="1322"/>
        <v>87.607009677188415</v>
      </c>
      <c r="O5668" s="3">
        <f t="shared" si="1323"/>
        <v>0</v>
      </c>
      <c r="P5668" s="3">
        <v>15</v>
      </c>
      <c r="Q5668" s="3">
        <f t="shared" si="1324"/>
        <v>3478.4235925555899</v>
      </c>
      <c r="R5668" s="3">
        <f t="shared" si="1331"/>
        <v>2.5185837016711281E-2</v>
      </c>
      <c r="S5668" s="4">
        <v>62.157894134521484</v>
      </c>
      <c r="T5668" s="4">
        <f t="shared" si="1325"/>
        <v>95.008313737597035</v>
      </c>
      <c r="U5668" s="4">
        <v>13</v>
      </c>
      <c r="V5668" s="4">
        <f t="shared" si="1326"/>
        <v>3854.5428005654826</v>
      </c>
      <c r="W5668" s="4">
        <f t="shared" si="1332"/>
        <v>2.4648400252205993E-2</v>
      </c>
      <c r="X5668" s="1">
        <v>1</v>
      </c>
      <c r="Y5668" s="1">
        <v>87</v>
      </c>
      <c r="Z5668" s="1">
        <f t="shared" si="1327"/>
        <v>0.91699870251924331</v>
      </c>
      <c r="AA5668" s="1">
        <f t="shared" si="1333"/>
        <v>0.75899821858560468</v>
      </c>
      <c r="AB5668" s="2">
        <v>1</v>
      </c>
      <c r="AC5668" s="2">
        <v>78</v>
      </c>
      <c r="AD5668" s="2">
        <f t="shared" si="1334"/>
        <v>0.85206025192672719</v>
      </c>
      <c r="AE5668" s="2">
        <f t="shared" si="1335"/>
        <v>0.75899821858560468</v>
      </c>
      <c r="AF5668" s="3">
        <v>0</v>
      </c>
      <c r="AG5668" s="3">
        <v>0</v>
      </c>
      <c r="AH5668" s="3">
        <v>0</v>
      </c>
      <c r="AI5668" s="3">
        <v>0</v>
      </c>
      <c r="AJ5668" s="3">
        <v>0</v>
      </c>
      <c r="AK5668" s="3">
        <v>0</v>
      </c>
      <c r="AL5668" s="3">
        <v>0</v>
      </c>
      <c r="AM5668" s="3">
        <v>0</v>
      </c>
      <c r="AN5668" s="3">
        <v>0</v>
      </c>
    </row>
    <row r="5669" spans="1:40" x14ac:dyDescent="0.2">
      <c r="A5669" t="s">
        <v>77</v>
      </c>
      <c r="B5669" t="s">
        <v>165</v>
      </c>
      <c r="C5669" t="s">
        <v>186</v>
      </c>
      <c r="D5669" t="s">
        <v>324</v>
      </c>
      <c r="E5669" s="5">
        <v>1</v>
      </c>
      <c r="F5669" s="5">
        <v>0</v>
      </c>
      <c r="G5669" s="4">
        <v>811081500</v>
      </c>
      <c r="H5669" s="4">
        <f t="shared" si="1328"/>
        <v>43957201286348.242</v>
      </c>
      <c r="I5669" s="4">
        <f t="shared" si="1329"/>
        <v>1.8451618307462559E-5</v>
      </c>
      <c r="J5669" s="1">
        <v>68.650001525878906</v>
      </c>
      <c r="K5669" s="1">
        <f t="shared" si="1321"/>
        <v>85.493508687231412</v>
      </c>
      <c r="L5669" s="3">
        <v>68.650001525878906</v>
      </c>
      <c r="M5669" s="3">
        <f t="shared" si="1330"/>
        <v>0</v>
      </c>
      <c r="N5669" s="6">
        <f t="shared" si="1322"/>
        <v>85.493508687231412</v>
      </c>
      <c r="O5669" s="3">
        <f t="shared" si="1323"/>
        <v>0</v>
      </c>
      <c r="P5669" s="3">
        <v>16</v>
      </c>
      <c r="Q5669" s="3">
        <f t="shared" si="1324"/>
        <v>3478.4235925555899</v>
      </c>
      <c r="R5669" s="3">
        <f t="shared" si="1331"/>
        <v>2.4578233907509673E-2</v>
      </c>
      <c r="S5669" s="4">
        <v>70.947364807128906</v>
      </c>
      <c r="T5669" s="4">
        <f t="shared" si="1325"/>
        <v>94.367031734675777</v>
      </c>
      <c r="U5669" s="4">
        <v>15</v>
      </c>
      <c r="V5669" s="4">
        <f t="shared" si="1326"/>
        <v>3854.5428005654826</v>
      </c>
      <c r="W5669" s="4">
        <f t="shared" si="1332"/>
        <v>2.4482029806707974E-2</v>
      </c>
      <c r="X5669" s="1">
        <v>1</v>
      </c>
      <c r="Y5669" s="1">
        <v>87</v>
      </c>
      <c r="Z5669" s="1">
        <f t="shared" si="1327"/>
        <v>0.91699870251924331</v>
      </c>
      <c r="AA5669" s="1">
        <f t="shared" si="1333"/>
        <v>0.56433576719934175</v>
      </c>
      <c r="AB5669" s="2">
        <v>1</v>
      </c>
      <c r="AC5669" s="2">
        <v>78</v>
      </c>
      <c r="AD5669" s="2">
        <f t="shared" si="1334"/>
        <v>0.85206025192672719</v>
      </c>
      <c r="AE5669" s="2">
        <f t="shared" si="1335"/>
        <v>0.57923013334743589</v>
      </c>
      <c r="AF5669" s="3">
        <v>1</v>
      </c>
      <c r="AG5669" s="3">
        <v>0</v>
      </c>
      <c r="AH5669" s="3">
        <v>0</v>
      </c>
      <c r="AI5669" s="3">
        <v>0</v>
      </c>
      <c r="AJ5669" s="3">
        <v>0</v>
      </c>
      <c r="AK5669" s="3">
        <v>0</v>
      </c>
      <c r="AL5669" s="3">
        <v>1</v>
      </c>
      <c r="AM5669" s="3">
        <v>0</v>
      </c>
      <c r="AN5669" s="3">
        <v>1</v>
      </c>
    </row>
    <row r="5670" spans="1:40" x14ac:dyDescent="0.2">
      <c r="A5670" t="s">
        <v>77</v>
      </c>
      <c r="B5670" t="s">
        <v>165</v>
      </c>
      <c r="C5670" t="s">
        <v>57</v>
      </c>
      <c r="D5670" t="s">
        <v>145</v>
      </c>
      <c r="E5670" s="5">
        <v>1</v>
      </c>
      <c r="F5670" s="5">
        <v>0</v>
      </c>
      <c r="G5670" s="4">
        <v>4785925200</v>
      </c>
      <c r="H5670" s="4">
        <f t="shared" si="1328"/>
        <v>43957201286348.242</v>
      </c>
      <c r="I5670" s="4">
        <f t="shared" si="1329"/>
        <v>1.0887693165047707E-4</v>
      </c>
      <c r="J5670" s="1">
        <v>54.375</v>
      </c>
      <c r="K5670" s="1">
        <f t="shared" si="1321"/>
        <v>76.767329708373765</v>
      </c>
      <c r="L5670" s="3">
        <v>54.375</v>
      </c>
      <c r="M5670" s="3">
        <f t="shared" si="1330"/>
        <v>0</v>
      </c>
      <c r="N5670" s="6">
        <f t="shared" si="1322"/>
        <v>76.767329708373765</v>
      </c>
      <c r="O5670" s="3">
        <f t="shared" si="1323"/>
        <v>0</v>
      </c>
      <c r="P5670" s="3">
        <v>17</v>
      </c>
      <c r="Q5670" s="3">
        <f t="shared" si="1324"/>
        <v>3478.4235925555899</v>
      </c>
      <c r="R5670" s="3">
        <f t="shared" si="1331"/>
        <v>2.2069574813334616E-2</v>
      </c>
      <c r="S5670" s="4">
        <v>57.184211730957031</v>
      </c>
      <c r="T5670" s="4">
        <f t="shared" si="1325"/>
        <v>89.290867211721491</v>
      </c>
      <c r="U5670" s="4">
        <v>17</v>
      </c>
      <c r="V5670" s="4">
        <f t="shared" si="1326"/>
        <v>3854.5428005654826</v>
      </c>
      <c r="W5670" s="4">
        <f t="shared" si="1332"/>
        <v>2.3165099424663809E-2</v>
      </c>
      <c r="X5670" s="1">
        <v>1</v>
      </c>
      <c r="Y5670" s="1">
        <v>87</v>
      </c>
      <c r="Z5670" s="1">
        <f t="shared" si="1327"/>
        <v>0.91699870251924331</v>
      </c>
      <c r="AA5670" s="1">
        <f t="shared" si="1333"/>
        <v>0.76324244063600999</v>
      </c>
      <c r="AB5670" s="2">
        <v>1</v>
      </c>
      <c r="AC5670" s="2">
        <v>78</v>
      </c>
      <c r="AD5670" s="2">
        <f t="shared" si="1334"/>
        <v>0.85206025192672719</v>
      </c>
      <c r="AE5670" s="2">
        <f t="shared" si="1335"/>
        <v>0.76324244063600999</v>
      </c>
      <c r="AF5670" s="3">
        <v>0</v>
      </c>
      <c r="AG5670" s="3">
        <v>0</v>
      </c>
      <c r="AH5670" s="3">
        <v>0</v>
      </c>
      <c r="AI5670" s="3">
        <v>0</v>
      </c>
      <c r="AJ5670" s="3">
        <v>0</v>
      </c>
      <c r="AK5670" s="3">
        <v>0</v>
      </c>
      <c r="AL5670" s="3">
        <v>0</v>
      </c>
      <c r="AM5670" s="3">
        <v>0</v>
      </c>
      <c r="AN5670" s="3">
        <v>0</v>
      </c>
    </row>
    <row r="5671" spans="1:40" x14ac:dyDescent="0.2">
      <c r="A5671" t="s">
        <v>77</v>
      </c>
      <c r="B5671" t="s">
        <v>165</v>
      </c>
      <c r="C5671" t="s">
        <v>32</v>
      </c>
      <c r="D5671" t="s">
        <v>120</v>
      </c>
      <c r="E5671" s="5">
        <v>1</v>
      </c>
      <c r="F5671" s="5">
        <v>0</v>
      </c>
      <c r="G5671" s="4">
        <v>265642800</v>
      </c>
      <c r="H5671" s="4">
        <f t="shared" si="1328"/>
        <v>43957201286348.242</v>
      </c>
      <c r="I5671" s="4">
        <f t="shared" si="1329"/>
        <v>6.0432145866051874E-6</v>
      </c>
      <c r="J5671" s="1">
        <v>72.449996948242188</v>
      </c>
      <c r="K5671" s="1">
        <f t="shared" si="1321"/>
        <v>69.268819521409128</v>
      </c>
      <c r="L5671" s="3">
        <v>72.449996948242188</v>
      </c>
      <c r="M5671" s="3">
        <f t="shared" si="1330"/>
        <v>0</v>
      </c>
      <c r="N5671" s="6">
        <f t="shared" si="1322"/>
        <v>69.268819521409128</v>
      </c>
      <c r="O5671" s="3">
        <f t="shared" si="1323"/>
        <v>0</v>
      </c>
      <c r="P5671" s="3">
        <v>18</v>
      </c>
      <c r="Q5671" s="3">
        <f t="shared" si="1324"/>
        <v>3478.4235925555899</v>
      </c>
      <c r="R5671" s="3">
        <f t="shared" si="1331"/>
        <v>1.9913853985367401E-2</v>
      </c>
      <c r="S5671" s="4">
        <v>75.894737243652344</v>
      </c>
      <c r="T5671" s="4">
        <f t="shared" si="1325"/>
        <v>79.626505585321468</v>
      </c>
      <c r="U5671" s="4">
        <v>19</v>
      </c>
      <c r="V5671" s="4">
        <f t="shared" si="1326"/>
        <v>3854.5428005654826</v>
      </c>
      <c r="W5671" s="4">
        <f t="shared" si="1332"/>
        <v>2.0657834068839455E-2</v>
      </c>
      <c r="X5671" s="1">
        <v>1</v>
      </c>
      <c r="Y5671" s="1">
        <v>87</v>
      </c>
      <c r="Z5671" s="1">
        <f t="shared" si="1327"/>
        <v>0.91699870251924331</v>
      </c>
      <c r="AA5671" s="1">
        <f t="shared" si="1333"/>
        <v>0.76470514077660134</v>
      </c>
      <c r="AB5671" s="2">
        <v>1</v>
      </c>
      <c r="AC5671" s="2">
        <v>78</v>
      </c>
      <c r="AD5671" s="2">
        <f t="shared" si="1334"/>
        <v>0.85206025192672719</v>
      </c>
      <c r="AE5671" s="2">
        <f t="shared" si="1335"/>
        <v>0.75982026470921593</v>
      </c>
      <c r="AF5671" s="3">
        <v>1</v>
      </c>
      <c r="AG5671" s="3">
        <v>0</v>
      </c>
      <c r="AH5671" s="3">
        <v>1</v>
      </c>
      <c r="AI5671" s="3">
        <v>0</v>
      </c>
      <c r="AJ5671" s="3">
        <v>1</v>
      </c>
      <c r="AK5671" s="3">
        <v>0</v>
      </c>
      <c r="AL5671" s="3">
        <v>1</v>
      </c>
      <c r="AM5671" s="3">
        <v>0</v>
      </c>
      <c r="AN5671" s="3">
        <v>1</v>
      </c>
    </row>
    <row r="5672" spans="1:40" x14ac:dyDescent="0.2">
      <c r="A5672" t="s">
        <v>77</v>
      </c>
      <c r="B5672" t="s">
        <v>165</v>
      </c>
      <c r="C5672" t="s">
        <v>83</v>
      </c>
      <c r="D5672" t="s">
        <v>171</v>
      </c>
      <c r="E5672" s="5">
        <v>1</v>
      </c>
      <c r="F5672" s="5">
        <v>1</v>
      </c>
      <c r="G5672" s="4">
        <v>34198244400</v>
      </c>
      <c r="H5672" s="4">
        <f t="shared" si="1328"/>
        <v>43957201286348.242</v>
      </c>
      <c r="I5672" s="4">
        <f t="shared" si="1329"/>
        <v>7.779895762067301E-4</v>
      </c>
      <c r="J5672" s="1">
        <v>42.349998474121094</v>
      </c>
      <c r="K5672" s="1">
        <f t="shared" si="1321"/>
        <v>69.858317731910006</v>
      </c>
      <c r="L5672" s="3">
        <v>42.174999237060547</v>
      </c>
      <c r="M5672" s="3">
        <f t="shared" si="1330"/>
        <v>4.1322135387439046E-3</v>
      </c>
      <c r="N5672" s="6">
        <f t="shared" si="1322"/>
        <v>68.995882875725897</v>
      </c>
      <c r="O5672" s="3">
        <f t="shared" si="1323"/>
        <v>1.2345485608368212E-2</v>
      </c>
      <c r="P5672" s="3">
        <v>19</v>
      </c>
      <c r="Q5672" s="3">
        <f t="shared" si="1324"/>
        <v>3478.4235925555899</v>
      </c>
      <c r="R5672" s="3">
        <f t="shared" si="1331"/>
        <v>1.9835388370579323E-2</v>
      </c>
      <c r="S5672" s="4">
        <v>44.394737243652344</v>
      </c>
      <c r="T5672" s="4">
        <f t="shared" si="1325"/>
        <v>80.473408359573853</v>
      </c>
      <c r="U5672" s="4">
        <v>18</v>
      </c>
      <c r="V5672" s="4">
        <f t="shared" si="1326"/>
        <v>3854.5428005654826</v>
      </c>
      <c r="W5672" s="4">
        <f t="shared" si="1332"/>
        <v>2.087754956249752E-2</v>
      </c>
      <c r="X5672" s="1">
        <v>1</v>
      </c>
      <c r="Y5672" s="1">
        <v>87</v>
      </c>
      <c r="Z5672" s="1">
        <f t="shared" si="1327"/>
        <v>0.91699870251924331</v>
      </c>
      <c r="AA5672" s="1">
        <f t="shared" si="1333"/>
        <v>0.78752511197094799</v>
      </c>
      <c r="AB5672" s="2">
        <v>1</v>
      </c>
      <c r="AC5672" s="2">
        <v>78</v>
      </c>
      <c r="AD5672" s="2">
        <f t="shared" si="1334"/>
        <v>0.85206025192672719</v>
      </c>
      <c r="AE5672" s="2">
        <f t="shared" si="1335"/>
        <v>0.7625802610057294</v>
      </c>
      <c r="AF5672" s="3">
        <v>0</v>
      </c>
      <c r="AG5672" s="3">
        <v>0</v>
      </c>
      <c r="AH5672" s="3">
        <v>0</v>
      </c>
      <c r="AI5672" s="3">
        <v>0</v>
      </c>
      <c r="AJ5672" s="3">
        <v>0</v>
      </c>
      <c r="AK5672" s="3">
        <v>0</v>
      </c>
      <c r="AL5672" s="3">
        <v>0</v>
      </c>
      <c r="AM5672" s="3">
        <v>0</v>
      </c>
      <c r="AN5672" s="3">
        <v>0</v>
      </c>
    </row>
    <row r="5673" spans="1:40" x14ac:dyDescent="0.2">
      <c r="A5673" t="s">
        <v>77</v>
      </c>
      <c r="B5673" t="s">
        <v>165</v>
      </c>
      <c r="C5673" t="s">
        <v>5</v>
      </c>
      <c r="D5673" t="s">
        <v>93</v>
      </c>
      <c r="E5673" s="5">
        <v>1</v>
      </c>
      <c r="F5673" s="5">
        <v>1</v>
      </c>
      <c r="G5673" s="4">
        <v>3908433000</v>
      </c>
      <c r="H5673" s="4">
        <f t="shared" si="1328"/>
        <v>43957201286348.242</v>
      </c>
      <c r="I5673" s="4">
        <f t="shared" si="1329"/>
        <v>8.891450969636321E-5</v>
      </c>
      <c r="J5673" s="1">
        <v>55.900001525878906</v>
      </c>
      <c r="K5673" s="1">
        <f t="shared" si="1321"/>
        <v>77.963801166463469</v>
      </c>
      <c r="L5673" s="3">
        <v>53.400001525878906</v>
      </c>
      <c r="M5673" s="3">
        <f t="shared" si="1330"/>
        <v>4.4722717920546474E-2</v>
      </c>
      <c r="N5673" s="6">
        <f t="shared" si="1322"/>
        <v>67.964379198293599</v>
      </c>
      <c r="O5673" s="3">
        <f t="shared" si="1323"/>
        <v>0.12825724013660808</v>
      </c>
      <c r="P5673" s="3">
        <v>20</v>
      </c>
      <c r="Q5673" s="3">
        <f t="shared" si="1324"/>
        <v>3478.4235925555899</v>
      </c>
      <c r="R5673" s="3">
        <f t="shared" si="1331"/>
        <v>1.9538844936467421E-2</v>
      </c>
      <c r="S5673" s="4">
        <v>56.210525512695313</v>
      </c>
      <c r="T5673" s="4">
        <f t="shared" si="1325"/>
        <v>79.270296496951829</v>
      </c>
      <c r="U5673" s="4">
        <v>20</v>
      </c>
      <c r="V5673" s="4">
        <f t="shared" si="1326"/>
        <v>3854.5428005654826</v>
      </c>
      <c r="W5673" s="4">
        <f t="shared" si="1332"/>
        <v>2.056542127002E-2</v>
      </c>
      <c r="X5673" s="1">
        <v>1</v>
      </c>
      <c r="Y5673" s="1">
        <v>87</v>
      </c>
      <c r="Z5673" s="1">
        <f t="shared" si="1327"/>
        <v>0.91699870251924331</v>
      </c>
      <c r="AA5673" s="1">
        <f t="shared" si="1333"/>
        <v>0.85350683464175126</v>
      </c>
      <c r="AB5673" s="2">
        <v>1</v>
      </c>
      <c r="AC5673" s="2">
        <v>78</v>
      </c>
      <c r="AD5673" s="2">
        <f t="shared" si="1334"/>
        <v>0.85206025192672719</v>
      </c>
      <c r="AE5673" s="2">
        <f t="shared" si="1335"/>
        <v>0.80577104932070942</v>
      </c>
      <c r="AF5673" s="3">
        <v>0</v>
      </c>
      <c r="AG5673" s="3">
        <v>0</v>
      </c>
      <c r="AH5673" s="3">
        <v>0</v>
      </c>
      <c r="AI5673" s="3">
        <v>0</v>
      </c>
      <c r="AJ5673" s="3">
        <v>0</v>
      </c>
      <c r="AK5673" s="3">
        <v>0</v>
      </c>
      <c r="AL5673" s="3">
        <v>0</v>
      </c>
      <c r="AM5673" s="3">
        <v>0</v>
      </c>
      <c r="AN5673" s="3">
        <v>0</v>
      </c>
    </row>
    <row r="5674" spans="1:40" x14ac:dyDescent="0.2">
      <c r="A5674" t="s">
        <v>77</v>
      </c>
      <c r="B5674" t="s">
        <v>165</v>
      </c>
      <c r="C5674" t="s">
        <v>11</v>
      </c>
      <c r="D5674" t="s">
        <v>99</v>
      </c>
      <c r="E5674" s="5">
        <v>1</v>
      </c>
      <c r="F5674" s="5">
        <v>0</v>
      </c>
      <c r="G5674" s="4">
        <v>193788600</v>
      </c>
      <c r="H5674" s="4">
        <f t="shared" si="1328"/>
        <v>43957201286348.242</v>
      </c>
      <c r="I5674" s="4">
        <f t="shared" si="1329"/>
        <v>4.408574575474276E-6</v>
      </c>
      <c r="J5674" s="1">
        <v>73.050003051757813</v>
      </c>
      <c r="K5674" s="1">
        <f t="shared" si="1321"/>
        <v>63.918530094437401</v>
      </c>
      <c r="L5674" s="3">
        <v>73.050003051757813</v>
      </c>
      <c r="M5674" s="3">
        <f t="shared" si="1330"/>
        <v>0</v>
      </c>
      <c r="N5674" s="6">
        <f t="shared" si="1322"/>
        <v>63.918530094437401</v>
      </c>
      <c r="O5674" s="3">
        <f t="shared" si="1323"/>
        <v>0</v>
      </c>
      <c r="P5674" s="3">
        <v>21</v>
      </c>
      <c r="Q5674" s="3">
        <f t="shared" si="1324"/>
        <v>3478.4235925555899</v>
      </c>
      <c r="R5674" s="3">
        <f t="shared" si="1331"/>
        <v>1.8375717733525549E-2</v>
      </c>
      <c r="S5674" s="4">
        <v>75.631576538085938</v>
      </c>
      <c r="T5674" s="4">
        <f t="shared" si="1325"/>
        <v>70.93744202640022</v>
      </c>
      <c r="U5674" s="4">
        <v>21</v>
      </c>
      <c r="V5674" s="4">
        <f t="shared" si="1326"/>
        <v>3854.5428005654826</v>
      </c>
      <c r="W5674" s="4">
        <f t="shared" si="1332"/>
        <v>1.8403594329266058E-2</v>
      </c>
      <c r="X5674" s="1">
        <v>1</v>
      </c>
      <c r="Y5674" s="1">
        <v>87</v>
      </c>
      <c r="Z5674" s="1">
        <f t="shared" si="1327"/>
        <v>0.91699870251924331</v>
      </c>
      <c r="AA5674" s="1">
        <f t="shared" si="1333"/>
        <v>0.62232020935408783</v>
      </c>
      <c r="AB5674" s="2">
        <v>1</v>
      </c>
      <c r="AC5674" s="2">
        <v>78</v>
      </c>
      <c r="AD5674" s="2">
        <f t="shared" si="1334"/>
        <v>0.85206025192672719</v>
      </c>
      <c r="AE5674" s="2">
        <f t="shared" si="1335"/>
        <v>0.6496041663835237</v>
      </c>
      <c r="AF5674" s="3">
        <v>1</v>
      </c>
      <c r="AG5674" s="3">
        <v>0</v>
      </c>
      <c r="AH5674" s="3">
        <v>1</v>
      </c>
      <c r="AI5674" s="3">
        <v>0</v>
      </c>
      <c r="AJ5674" s="3">
        <v>1</v>
      </c>
      <c r="AK5674" s="3">
        <v>0</v>
      </c>
      <c r="AL5674" s="3">
        <v>1</v>
      </c>
      <c r="AM5674" s="3">
        <v>0</v>
      </c>
      <c r="AN5674" s="3">
        <v>1</v>
      </c>
    </row>
    <row r="5675" spans="1:40" x14ac:dyDescent="0.2">
      <c r="A5675" t="s">
        <v>77</v>
      </c>
      <c r="B5675" t="s">
        <v>165</v>
      </c>
      <c r="C5675" t="s">
        <v>13</v>
      </c>
      <c r="D5675" t="s">
        <v>101</v>
      </c>
      <c r="E5675" s="5">
        <v>1</v>
      </c>
      <c r="F5675" s="5">
        <v>0</v>
      </c>
      <c r="G5675" s="4">
        <v>6408088200</v>
      </c>
      <c r="H5675" s="4">
        <f t="shared" si="1328"/>
        <v>43957201286348.242</v>
      </c>
      <c r="I5675" s="4">
        <f t="shared" si="1329"/>
        <v>1.4578016826540218E-4</v>
      </c>
      <c r="J5675" s="1">
        <v>49</v>
      </c>
      <c r="K5675" s="1">
        <f t="shared" si="1321"/>
        <v>61.918589672851077</v>
      </c>
      <c r="L5675" s="3">
        <v>49</v>
      </c>
      <c r="M5675" s="3">
        <f t="shared" si="1330"/>
        <v>0</v>
      </c>
      <c r="N5675" s="6">
        <f t="shared" si="1322"/>
        <v>61.918589672851077</v>
      </c>
      <c r="O5675" s="3">
        <f t="shared" si="1323"/>
        <v>0</v>
      </c>
      <c r="P5675" s="3">
        <v>22</v>
      </c>
      <c r="Q5675" s="3">
        <f t="shared" si="1324"/>
        <v>3478.4235925555899</v>
      </c>
      <c r="R5675" s="3">
        <f t="shared" si="1331"/>
        <v>1.7800761760404123E-2</v>
      </c>
      <c r="S5675" s="4">
        <v>49.789474487304688</v>
      </c>
      <c r="T5675" s="4">
        <f t="shared" si="1325"/>
        <v>64.959914271126166</v>
      </c>
      <c r="U5675" s="4">
        <v>22</v>
      </c>
      <c r="V5675" s="4">
        <f t="shared" si="1326"/>
        <v>3854.5428005654826</v>
      </c>
      <c r="W5675" s="4">
        <f t="shared" si="1332"/>
        <v>1.6852819551412476E-2</v>
      </c>
      <c r="X5675" s="1">
        <v>1</v>
      </c>
      <c r="Y5675" s="1">
        <v>87</v>
      </c>
      <c r="Z5675" s="1">
        <f t="shared" si="1327"/>
        <v>0.91699870251924331</v>
      </c>
      <c r="AA5675" s="1">
        <f t="shared" si="1333"/>
        <v>0.7338673595526789</v>
      </c>
      <c r="AB5675" s="2">
        <v>1</v>
      </c>
      <c r="AC5675" s="2">
        <v>78</v>
      </c>
      <c r="AD5675" s="2">
        <f t="shared" si="1334"/>
        <v>0.85206025192672719</v>
      </c>
      <c r="AE5675" s="2">
        <f t="shared" si="1335"/>
        <v>0.71834152795263018</v>
      </c>
      <c r="AF5675" s="3">
        <v>0</v>
      </c>
      <c r="AG5675" s="3">
        <v>0</v>
      </c>
      <c r="AH5675" s="3">
        <v>0</v>
      </c>
      <c r="AI5675" s="3">
        <v>0</v>
      </c>
      <c r="AJ5675" s="3">
        <v>0</v>
      </c>
      <c r="AK5675" s="3">
        <v>0</v>
      </c>
      <c r="AL5675" s="3">
        <v>0</v>
      </c>
      <c r="AM5675" s="3">
        <v>0</v>
      </c>
      <c r="AN5675" s="3">
        <v>0</v>
      </c>
    </row>
    <row r="5676" spans="1:40" x14ac:dyDescent="0.2">
      <c r="A5676" t="s">
        <v>77</v>
      </c>
      <c r="B5676" t="s">
        <v>165</v>
      </c>
      <c r="C5676" t="s">
        <v>64</v>
      </c>
      <c r="D5676" t="s">
        <v>152</v>
      </c>
      <c r="E5676" s="5">
        <v>1</v>
      </c>
      <c r="F5676" s="5">
        <v>0</v>
      </c>
      <c r="G5676" s="4">
        <v>114313500</v>
      </c>
      <c r="H5676" s="4">
        <f t="shared" si="1328"/>
        <v>43957201286348.242</v>
      </c>
      <c r="I5676" s="4">
        <f t="shared" si="1329"/>
        <v>2.6005636540719044E-6</v>
      </c>
      <c r="J5676" s="1">
        <v>76.625</v>
      </c>
      <c r="K5676" s="1">
        <f t="shared" si="1321"/>
        <v>61.868173115375576</v>
      </c>
      <c r="L5676" s="3">
        <v>76.625</v>
      </c>
      <c r="M5676" s="3">
        <f t="shared" si="1330"/>
        <v>0</v>
      </c>
      <c r="N5676" s="6">
        <f t="shared" si="1322"/>
        <v>61.868173115375576</v>
      </c>
      <c r="O5676" s="3">
        <f t="shared" si="1323"/>
        <v>0</v>
      </c>
      <c r="P5676" s="3">
        <v>23</v>
      </c>
      <c r="Q5676" s="3">
        <f t="shared" si="1324"/>
        <v>3478.4235925555899</v>
      </c>
      <c r="R5676" s="3">
        <f t="shared" si="1331"/>
        <v>1.7786267678204532E-2</v>
      </c>
      <c r="S5676" s="4">
        <v>75.394737243652344</v>
      </c>
      <c r="T5676" s="4">
        <f t="shared" si="1325"/>
        <v>58.935765046699956</v>
      </c>
      <c r="U5676" s="4">
        <v>23</v>
      </c>
      <c r="V5676" s="4">
        <f t="shared" si="1326"/>
        <v>3854.5428005654826</v>
      </c>
      <c r="W5676" s="4">
        <f t="shared" si="1332"/>
        <v>1.5289949572762238E-2</v>
      </c>
      <c r="X5676" s="1">
        <v>1</v>
      </c>
      <c r="Y5676" s="1">
        <v>87</v>
      </c>
      <c r="Z5676" s="1">
        <f t="shared" si="1327"/>
        <v>0.91699870251924331</v>
      </c>
      <c r="AA5676" s="1">
        <f t="shared" si="1333"/>
        <v>0.53775918528130251</v>
      </c>
      <c r="AB5676" s="2">
        <v>0</v>
      </c>
      <c r="AC5676" s="2">
        <v>78</v>
      </c>
      <c r="AD5676" s="2">
        <f t="shared" si="1334"/>
        <v>0.85206025192672719</v>
      </c>
      <c r="AE5676" s="2">
        <f t="shared" si="1335"/>
        <v>0</v>
      </c>
      <c r="AF5676" s="3">
        <v>1</v>
      </c>
      <c r="AG5676" s="3">
        <v>1</v>
      </c>
      <c r="AH5676" s="3">
        <v>0</v>
      </c>
      <c r="AI5676" s="3">
        <v>0</v>
      </c>
      <c r="AJ5676" s="3">
        <v>1</v>
      </c>
      <c r="AK5676" s="3">
        <v>0</v>
      </c>
      <c r="AL5676" s="3">
        <v>1</v>
      </c>
      <c r="AM5676" s="3">
        <v>0</v>
      </c>
      <c r="AN5676" s="3">
        <v>1</v>
      </c>
    </row>
    <row r="5677" spans="1:40" x14ac:dyDescent="0.2">
      <c r="A5677" t="s">
        <v>77</v>
      </c>
      <c r="B5677" t="s">
        <v>165</v>
      </c>
      <c r="C5677" t="s">
        <v>17</v>
      </c>
      <c r="D5677" t="s">
        <v>105</v>
      </c>
      <c r="E5677" s="5">
        <v>1</v>
      </c>
      <c r="F5677" s="5">
        <v>0</v>
      </c>
      <c r="G5677" s="4">
        <v>677171400</v>
      </c>
      <c r="H5677" s="4">
        <f t="shared" si="1328"/>
        <v>43957201286348.242</v>
      </c>
      <c r="I5677" s="4">
        <f t="shared" si="1329"/>
        <v>1.5405243741264042E-5</v>
      </c>
      <c r="J5677" s="1">
        <v>61.599998474121094</v>
      </c>
      <c r="K5677" s="1">
        <f t="shared" si="1321"/>
        <v>58.160968380887745</v>
      </c>
      <c r="L5677" s="3">
        <v>61.599998474121094</v>
      </c>
      <c r="M5677" s="3">
        <f t="shared" si="1330"/>
        <v>0</v>
      </c>
      <c r="N5677" s="6">
        <f t="shared" si="1322"/>
        <v>58.160968380887745</v>
      </c>
      <c r="O5677" s="3">
        <f t="shared" si="1323"/>
        <v>0</v>
      </c>
      <c r="P5677" s="3">
        <v>24</v>
      </c>
      <c r="Q5677" s="3">
        <f t="shared" si="1324"/>
        <v>3478.4235925555899</v>
      </c>
      <c r="R5677" s="3">
        <f t="shared" si="1331"/>
        <v>1.6720496176877934E-2</v>
      </c>
      <c r="S5677" s="4">
        <v>60.894737243652344</v>
      </c>
      <c r="T5677" s="4">
        <f t="shared" si="1325"/>
        <v>56.186089582395518</v>
      </c>
      <c r="U5677" s="4">
        <v>25</v>
      </c>
      <c r="V5677" s="4">
        <f t="shared" si="1326"/>
        <v>3854.5428005654826</v>
      </c>
      <c r="W5677" s="4">
        <f t="shared" si="1332"/>
        <v>1.4576589880945857E-2</v>
      </c>
      <c r="X5677" s="1">
        <v>1</v>
      </c>
      <c r="Y5677" s="1">
        <v>87</v>
      </c>
      <c r="Z5677" s="1">
        <f t="shared" si="1327"/>
        <v>0.91699870251924331</v>
      </c>
      <c r="AA5677" s="1">
        <f t="shared" si="1333"/>
        <v>0.72073085690549066</v>
      </c>
      <c r="AB5677" s="2">
        <v>1</v>
      </c>
      <c r="AC5677" s="2">
        <v>78</v>
      </c>
      <c r="AD5677" s="2">
        <f t="shared" si="1334"/>
        <v>0.85206025192672719</v>
      </c>
      <c r="AE5677" s="2">
        <f t="shared" si="1335"/>
        <v>0.68337854333334558</v>
      </c>
      <c r="AF5677" s="3">
        <v>0</v>
      </c>
      <c r="AG5677" s="3">
        <v>0</v>
      </c>
      <c r="AH5677" s="3">
        <v>0</v>
      </c>
      <c r="AI5677" s="3">
        <v>0</v>
      </c>
      <c r="AJ5677" s="3">
        <v>0</v>
      </c>
      <c r="AK5677" s="3">
        <v>0</v>
      </c>
      <c r="AL5677" s="3">
        <v>0</v>
      </c>
      <c r="AM5677" s="3">
        <v>0</v>
      </c>
      <c r="AN5677" s="3">
        <v>0</v>
      </c>
    </row>
    <row r="5678" spans="1:40" x14ac:dyDescent="0.2">
      <c r="A5678" t="s">
        <v>77</v>
      </c>
      <c r="B5678" t="s">
        <v>165</v>
      </c>
      <c r="C5678" t="s">
        <v>81</v>
      </c>
      <c r="D5678" t="s">
        <v>169</v>
      </c>
      <c r="E5678" s="5">
        <v>1</v>
      </c>
      <c r="F5678" s="5">
        <v>0</v>
      </c>
      <c r="G5678" s="4">
        <v>231893100</v>
      </c>
      <c r="H5678" s="4">
        <f t="shared" si="1328"/>
        <v>43957201286348.242</v>
      </c>
      <c r="I5678" s="4">
        <f t="shared" si="1329"/>
        <v>5.2754291268315775E-6</v>
      </c>
      <c r="J5678" s="1">
        <v>67.974998474121094</v>
      </c>
      <c r="K5678" s="1">
        <f t="shared" si="1321"/>
        <v>54.676438411233065</v>
      </c>
      <c r="L5678" s="3">
        <v>67.974998474121094</v>
      </c>
      <c r="M5678" s="3">
        <f t="shared" si="1330"/>
        <v>0</v>
      </c>
      <c r="N5678" s="6">
        <f t="shared" si="1322"/>
        <v>54.676438411233065</v>
      </c>
      <c r="O5678" s="3">
        <f t="shared" si="1323"/>
        <v>0</v>
      </c>
      <c r="P5678" s="3">
        <v>25</v>
      </c>
      <c r="Q5678" s="3">
        <f t="shared" si="1324"/>
        <v>3478.4235925555899</v>
      </c>
      <c r="R5678" s="3">
        <f t="shared" si="1331"/>
        <v>1.5718740675589316E-2</v>
      </c>
      <c r="S5678" s="4">
        <v>67.605262756347656</v>
      </c>
      <c r="T5678" s="4">
        <f t="shared" si="1325"/>
        <v>53.789079577110279</v>
      </c>
      <c r="U5678" s="4">
        <v>28</v>
      </c>
      <c r="V5678" s="4">
        <f t="shared" si="1326"/>
        <v>3854.5428005654826</v>
      </c>
      <c r="W5678" s="4">
        <f t="shared" si="1332"/>
        <v>1.3954723649512758E-2</v>
      </c>
      <c r="X5678" s="1">
        <v>0</v>
      </c>
      <c r="Y5678" s="1">
        <v>87</v>
      </c>
      <c r="Z5678" s="1">
        <f t="shared" si="1327"/>
        <v>0.91699870251924331</v>
      </c>
      <c r="AA5678" s="1">
        <f t="shared" si="1333"/>
        <v>0</v>
      </c>
      <c r="AB5678" s="2">
        <v>0</v>
      </c>
      <c r="AC5678" s="2">
        <v>78</v>
      </c>
      <c r="AD5678" s="2">
        <f t="shared" si="1334"/>
        <v>0.85206025192672719</v>
      </c>
      <c r="AE5678" s="2">
        <f t="shared" si="1335"/>
        <v>0</v>
      </c>
      <c r="AF5678" s="3">
        <v>0</v>
      </c>
      <c r="AG5678" s="3">
        <v>0</v>
      </c>
      <c r="AH5678" s="3">
        <v>1</v>
      </c>
      <c r="AI5678" s="3">
        <v>0</v>
      </c>
      <c r="AJ5678" s="3">
        <v>1</v>
      </c>
      <c r="AK5678" s="3">
        <v>0</v>
      </c>
      <c r="AL5678" s="3">
        <v>1</v>
      </c>
      <c r="AM5678" s="3">
        <v>0</v>
      </c>
      <c r="AN5678" s="3">
        <v>1</v>
      </c>
    </row>
    <row r="5679" spans="1:40" x14ac:dyDescent="0.2">
      <c r="A5679" t="s">
        <v>77</v>
      </c>
      <c r="B5679" t="s">
        <v>165</v>
      </c>
      <c r="C5679" t="s">
        <v>15</v>
      </c>
      <c r="D5679" t="s">
        <v>103</v>
      </c>
      <c r="E5679" s="5">
        <v>1</v>
      </c>
      <c r="F5679" s="5">
        <v>0</v>
      </c>
      <c r="G5679" s="4">
        <v>1425108300</v>
      </c>
      <c r="H5679" s="4">
        <f t="shared" si="1328"/>
        <v>43957201286348.242</v>
      </c>
      <c r="I5679" s="4">
        <f t="shared" si="1329"/>
        <v>3.2420360220763074E-5</v>
      </c>
      <c r="J5679" s="1">
        <v>54.75</v>
      </c>
      <c r="K5679" s="1">
        <f t="shared" si="1321"/>
        <v>52.330913489183388</v>
      </c>
      <c r="L5679" s="3">
        <v>54.75</v>
      </c>
      <c r="M5679" s="3">
        <f t="shared" si="1330"/>
        <v>0</v>
      </c>
      <c r="N5679" s="6">
        <f t="shared" si="1322"/>
        <v>52.330913489183388</v>
      </c>
      <c r="O5679" s="3">
        <f t="shared" si="1323"/>
        <v>0</v>
      </c>
      <c r="P5679" s="3">
        <v>26</v>
      </c>
      <c r="Q5679" s="3">
        <f t="shared" si="1324"/>
        <v>3478.4235925555899</v>
      </c>
      <c r="R5679" s="3">
        <f t="shared" si="1331"/>
        <v>1.5044433806503705E-2</v>
      </c>
      <c r="S5679" s="4">
        <v>55.736843109130859</v>
      </c>
      <c r="T5679" s="4">
        <f t="shared" si="1325"/>
        <v>55.211944944676269</v>
      </c>
      <c r="U5679" s="4">
        <v>26</v>
      </c>
      <c r="V5679" s="4">
        <f t="shared" si="1326"/>
        <v>3854.5428005654826</v>
      </c>
      <c r="W5679" s="4">
        <f t="shared" si="1332"/>
        <v>1.4323863503753642E-2</v>
      </c>
      <c r="X5679" s="1">
        <v>1</v>
      </c>
      <c r="Y5679" s="1">
        <v>87</v>
      </c>
      <c r="Z5679" s="1">
        <f t="shared" si="1327"/>
        <v>0.91699870251924331</v>
      </c>
      <c r="AA5679" s="1">
        <f t="shared" si="1333"/>
        <v>0.7257476831577574</v>
      </c>
      <c r="AB5679" s="2">
        <v>1</v>
      </c>
      <c r="AC5679" s="2">
        <v>78</v>
      </c>
      <c r="AD5679" s="2">
        <f t="shared" si="1334"/>
        <v>0.85206025192672719</v>
      </c>
      <c r="AE5679" s="2">
        <f t="shared" si="1335"/>
        <v>0.71663322833472676</v>
      </c>
      <c r="AF5679" s="3">
        <v>0</v>
      </c>
      <c r="AG5679" s="3">
        <v>0</v>
      </c>
      <c r="AH5679" s="3">
        <v>0</v>
      </c>
      <c r="AI5679" s="3">
        <v>0</v>
      </c>
      <c r="AJ5679" s="3">
        <v>0</v>
      </c>
      <c r="AK5679" s="3">
        <v>0</v>
      </c>
      <c r="AL5679" s="3">
        <v>0</v>
      </c>
      <c r="AM5679" s="3">
        <v>0</v>
      </c>
      <c r="AN5679" s="3">
        <v>0</v>
      </c>
    </row>
    <row r="5680" spans="1:40" x14ac:dyDescent="0.2">
      <c r="A5680" t="s">
        <v>77</v>
      </c>
      <c r="B5680" t="s">
        <v>165</v>
      </c>
      <c r="C5680" t="s">
        <v>4</v>
      </c>
      <c r="D5680" t="s">
        <v>92</v>
      </c>
      <c r="E5680" s="5">
        <v>1</v>
      </c>
      <c r="F5680" s="5">
        <v>0</v>
      </c>
      <c r="G5680" s="4">
        <v>2140384200</v>
      </c>
      <c r="H5680" s="4">
        <f t="shared" si="1328"/>
        <v>43957201286348.242</v>
      </c>
      <c r="I5680" s="4">
        <f t="shared" si="1329"/>
        <v>4.869245851338442E-5</v>
      </c>
      <c r="J5680" s="1">
        <v>51.150001525878906</v>
      </c>
      <c r="K5680" s="1">
        <f t="shared" si="1321"/>
        <v>48.867957478618656</v>
      </c>
      <c r="L5680" s="3">
        <v>51.150001525878906</v>
      </c>
      <c r="M5680" s="3">
        <f t="shared" si="1330"/>
        <v>0</v>
      </c>
      <c r="N5680" s="6">
        <f t="shared" si="1322"/>
        <v>48.867957478618656</v>
      </c>
      <c r="O5680" s="3">
        <f t="shared" si="1323"/>
        <v>0</v>
      </c>
      <c r="P5680" s="3">
        <v>27</v>
      </c>
      <c r="Q5680" s="3">
        <f t="shared" si="1324"/>
        <v>3478.4235925555899</v>
      </c>
      <c r="R5680" s="3">
        <f t="shared" si="1331"/>
        <v>1.4048880528295716E-2</v>
      </c>
      <c r="S5680" s="4">
        <v>53.842105865478516</v>
      </c>
      <c r="T5680" s="4">
        <f t="shared" si="1325"/>
        <v>56.997177133972365</v>
      </c>
      <c r="U5680" s="4">
        <v>24</v>
      </c>
      <c r="V5680" s="4">
        <f t="shared" si="1326"/>
        <v>3854.5428005654826</v>
      </c>
      <c r="W5680" s="4">
        <f t="shared" si="1332"/>
        <v>1.4787013683078202E-2</v>
      </c>
      <c r="X5680" s="1">
        <v>1</v>
      </c>
      <c r="Y5680" s="1">
        <v>87</v>
      </c>
      <c r="Z5680" s="1">
        <f t="shared" si="1327"/>
        <v>0.91699870251924331</v>
      </c>
      <c r="AA5680" s="1">
        <f t="shared" si="1333"/>
        <v>0.77926217684329246</v>
      </c>
      <c r="AB5680" s="2">
        <v>1</v>
      </c>
      <c r="AC5680" s="2">
        <v>78</v>
      </c>
      <c r="AD5680" s="2">
        <f t="shared" si="1334"/>
        <v>0.85206025192672719</v>
      </c>
      <c r="AE5680" s="2">
        <f t="shared" si="1335"/>
        <v>0.74585395779435537</v>
      </c>
      <c r="AF5680" s="3">
        <v>0</v>
      </c>
      <c r="AG5680" s="3">
        <v>0</v>
      </c>
      <c r="AH5680" s="3">
        <v>0</v>
      </c>
      <c r="AI5680" s="3">
        <v>0</v>
      </c>
      <c r="AJ5680" s="3">
        <v>0</v>
      </c>
      <c r="AK5680" s="3">
        <v>0</v>
      </c>
      <c r="AL5680" s="3">
        <v>0</v>
      </c>
      <c r="AM5680" s="3">
        <v>0</v>
      </c>
      <c r="AN5680" s="3">
        <v>0</v>
      </c>
    </row>
    <row r="5681" spans="1:40" x14ac:dyDescent="0.2">
      <c r="A5681" t="s">
        <v>77</v>
      </c>
      <c r="B5681" t="s">
        <v>165</v>
      </c>
      <c r="C5681" t="s">
        <v>66</v>
      </c>
      <c r="D5681" t="s">
        <v>154</v>
      </c>
      <c r="E5681" s="5">
        <v>1</v>
      </c>
      <c r="F5681" s="5">
        <v>0</v>
      </c>
      <c r="G5681" s="4">
        <v>221006100</v>
      </c>
      <c r="H5681" s="4">
        <f t="shared" si="1328"/>
        <v>43957201286348.242</v>
      </c>
      <c r="I5681" s="4">
        <f t="shared" si="1329"/>
        <v>5.0277563978723487E-6</v>
      </c>
      <c r="J5681" s="1">
        <v>65.375</v>
      </c>
      <c r="K5681" s="1">
        <f t="shared" si="1321"/>
        <v>47.865931474505231</v>
      </c>
      <c r="L5681" s="3">
        <v>65.375</v>
      </c>
      <c r="M5681" s="3">
        <f t="shared" si="1330"/>
        <v>0</v>
      </c>
      <c r="N5681" s="6">
        <f t="shared" si="1322"/>
        <v>47.865931474505231</v>
      </c>
      <c r="O5681" s="3">
        <f t="shared" si="1323"/>
        <v>0</v>
      </c>
      <c r="P5681" s="3">
        <v>28</v>
      </c>
      <c r="Q5681" s="3">
        <f t="shared" si="1324"/>
        <v>3478.4235925555899</v>
      </c>
      <c r="R5681" s="3">
        <f t="shared" si="1331"/>
        <v>1.3760811528804703E-2</v>
      </c>
      <c r="S5681" s="4">
        <v>66.184211730957031</v>
      </c>
      <c r="T5681" s="4">
        <f t="shared" si="1325"/>
        <v>49.66547702786842</v>
      </c>
      <c r="U5681" s="4">
        <v>32</v>
      </c>
      <c r="V5681" s="4">
        <f t="shared" si="1326"/>
        <v>3854.5428005654826</v>
      </c>
      <c r="W5681" s="4">
        <f t="shared" si="1332"/>
        <v>1.2884920364766015E-2</v>
      </c>
      <c r="X5681" s="1">
        <v>0</v>
      </c>
      <c r="Y5681" s="1">
        <v>87</v>
      </c>
      <c r="Z5681" s="1">
        <f t="shared" si="1327"/>
        <v>0.91699870251924331</v>
      </c>
      <c r="AA5681" s="1">
        <f t="shared" si="1333"/>
        <v>0</v>
      </c>
      <c r="AB5681" s="2">
        <v>0</v>
      </c>
      <c r="AC5681" s="2">
        <v>78</v>
      </c>
      <c r="AD5681" s="2">
        <f t="shared" si="1334"/>
        <v>0.85206025192672719</v>
      </c>
      <c r="AE5681" s="2">
        <f t="shared" si="1335"/>
        <v>0</v>
      </c>
      <c r="AF5681" s="3">
        <v>0</v>
      </c>
      <c r="AG5681" s="3">
        <v>0</v>
      </c>
      <c r="AH5681" s="3">
        <v>0</v>
      </c>
      <c r="AI5681" s="3">
        <v>0</v>
      </c>
      <c r="AJ5681" s="3">
        <v>0</v>
      </c>
      <c r="AK5681" s="3">
        <v>0</v>
      </c>
      <c r="AL5681" s="3">
        <v>0</v>
      </c>
      <c r="AM5681" s="3">
        <v>0</v>
      </c>
      <c r="AN5681" s="3">
        <v>0</v>
      </c>
    </row>
    <row r="5682" spans="1:40" x14ac:dyDescent="0.2">
      <c r="A5682" t="s">
        <v>77</v>
      </c>
      <c r="B5682" t="s">
        <v>165</v>
      </c>
      <c r="C5682" t="s">
        <v>76</v>
      </c>
      <c r="D5682" t="s">
        <v>164</v>
      </c>
      <c r="E5682" s="5">
        <v>1</v>
      </c>
      <c r="F5682" s="5">
        <v>0</v>
      </c>
      <c r="G5682" s="4">
        <v>538906500</v>
      </c>
      <c r="H5682" s="4">
        <f t="shared" si="1328"/>
        <v>43957201286348.242</v>
      </c>
      <c r="I5682" s="4">
        <f t="shared" si="1329"/>
        <v>1.2259800083481835E-5</v>
      </c>
      <c r="J5682" s="1">
        <v>59.025001525878906</v>
      </c>
      <c r="K5682" s="1">
        <f t="shared" si="1321"/>
        <v>47.417190377695341</v>
      </c>
      <c r="L5682" s="3">
        <v>59.025001525878906</v>
      </c>
      <c r="M5682" s="3">
        <f t="shared" si="1330"/>
        <v>0</v>
      </c>
      <c r="N5682" s="6">
        <f t="shared" si="1322"/>
        <v>47.417190377695341</v>
      </c>
      <c r="O5682" s="3">
        <f t="shared" si="1323"/>
        <v>0</v>
      </c>
      <c r="P5682" s="3">
        <v>29</v>
      </c>
      <c r="Q5682" s="3">
        <f t="shared" si="1324"/>
        <v>3478.4235925555899</v>
      </c>
      <c r="R5682" s="3">
        <f t="shared" si="1331"/>
        <v>1.3631804498789648E-2</v>
      </c>
      <c r="S5682" s="4">
        <v>62.078948974609375</v>
      </c>
      <c r="T5682" s="4">
        <f t="shared" si="1325"/>
        <v>55.164649434835361</v>
      </c>
      <c r="U5682" s="4">
        <v>27</v>
      </c>
      <c r="V5682" s="4">
        <f t="shared" si="1326"/>
        <v>3854.5428005654826</v>
      </c>
      <c r="W5682" s="4">
        <f t="shared" si="1332"/>
        <v>1.431159343378997E-2</v>
      </c>
      <c r="X5682" s="1">
        <v>1</v>
      </c>
      <c r="Y5682" s="1">
        <v>87</v>
      </c>
      <c r="Z5682" s="1">
        <f t="shared" si="1327"/>
        <v>0.91699870251924331</v>
      </c>
      <c r="AA5682" s="1">
        <f t="shared" si="1333"/>
        <v>0.75915131529108681</v>
      </c>
      <c r="AB5682" s="2">
        <v>1</v>
      </c>
      <c r="AC5682" s="2">
        <v>78</v>
      </c>
      <c r="AD5682" s="2">
        <f t="shared" si="1334"/>
        <v>0.85206025192672719</v>
      </c>
      <c r="AE5682" s="2">
        <f t="shared" si="1335"/>
        <v>0.72219350023721007</v>
      </c>
      <c r="AF5682" s="3">
        <v>0</v>
      </c>
      <c r="AG5682" s="3">
        <v>1</v>
      </c>
      <c r="AH5682" s="3">
        <v>0</v>
      </c>
      <c r="AI5682" s="3">
        <v>0</v>
      </c>
      <c r="AJ5682" s="3">
        <v>1</v>
      </c>
      <c r="AK5682" s="3">
        <v>0</v>
      </c>
      <c r="AL5682" s="3">
        <v>1</v>
      </c>
      <c r="AM5682" s="3">
        <v>0</v>
      </c>
      <c r="AN5682" s="3">
        <v>1</v>
      </c>
    </row>
    <row r="5683" spans="1:40" x14ac:dyDescent="0.2">
      <c r="A5683" t="s">
        <v>77</v>
      </c>
      <c r="B5683" t="s">
        <v>165</v>
      </c>
      <c r="C5683" t="s">
        <v>61</v>
      </c>
      <c r="D5683" t="s">
        <v>149</v>
      </c>
      <c r="E5683" s="5">
        <v>1</v>
      </c>
      <c r="F5683" s="5">
        <v>0</v>
      </c>
      <c r="G5683" s="4">
        <v>1586235900</v>
      </c>
      <c r="H5683" s="4">
        <f t="shared" si="1328"/>
        <v>43957201286348.242</v>
      </c>
      <c r="I5683" s="4">
        <f t="shared" si="1329"/>
        <v>3.6085916609359666E-5</v>
      </c>
      <c r="J5683" s="1">
        <v>51.575000762939453</v>
      </c>
      <c r="K5683" s="1">
        <f t="shared" si="1321"/>
        <v>45.334654429624514</v>
      </c>
      <c r="L5683" s="3">
        <v>51.575000762939453</v>
      </c>
      <c r="M5683" s="3">
        <f t="shared" si="1330"/>
        <v>0</v>
      </c>
      <c r="N5683" s="6">
        <f t="shared" si="1322"/>
        <v>45.334654429624514</v>
      </c>
      <c r="O5683" s="3">
        <f t="shared" si="1323"/>
        <v>0</v>
      </c>
      <c r="P5683" s="3">
        <v>30</v>
      </c>
      <c r="Q5683" s="3">
        <f t="shared" si="1324"/>
        <v>3478.4235925555899</v>
      </c>
      <c r="R5683" s="3">
        <f t="shared" si="1331"/>
        <v>1.3033103422667751E-2</v>
      </c>
      <c r="S5683" s="4">
        <v>54.236843109130859</v>
      </c>
      <c r="T5683" s="4">
        <f t="shared" si="1325"/>
        <v>52.722475053733604</v>
      </c>
      <c r="U5683" s="4">
        <v>29</v>
      </c>
      <c r="V5683" s="4">
        <f t="shared" si="1326"/>
        <v>3854.5428005654826</v>
      </c>
      <c r="W5683" s="4">
        <f t="shared" si="1332"/>
        <v>1.3678010021317943E-2</v>
      </c>
      <c r="X5683" s="1">
        <v>1</v>
      </c>
      <c r="Y5683" s="1">
        <v>87</v>
      </c>
      <c r="Z5683" s="1">
        <f t="shared" si="1327"/>
        <v>0.91699870251924331</v>
      </c>
      <c r="AA5683" s="1">
        <f t="shared" si="1333"/>
        <v>0.82684561752018348</v>
      </c>
      <c r="AB5683" s="2">
        <v>1</v>
      </c>
      <c r="AC5683" s="2">
        <v>78</v>
      </c>
      <c r="AD5683" s="2">
        <f t="shared" si="1334"/>
        <v>0.85206025192672719</v>
      </c>
      <c r="AE5683" s="2">
        <f t="shared" si="1335"/>
        <v>0.80609799378279734</v>
      </c>
      <c r="AF5683" s="3">
        <v>0</v>
      </c>
      <c r="AG5683" s="3">
        <v>0</v>
      </c>
      <c r="AH5683" s="3">
        <v>0</v>
      </c>
      <c r="AI5683" s="3">
        <v>0</v>
      </c>
      <c r="AJ5683" s="3">
        <v>0</v>
      </c>
      <c r="AK5683" s="3">
        <v>0</v>
      </c>
      <c r="AL5683" s="3">
        <v>0</v>
      </c>
      <c r="AM5683" s="3">
        <v>0</v>
      </c>
      <c r="AN5683" s="3">
        <v>0</v>
      </c>
    </row>
    <row r="5684" spans="1:40" x14ac:dyDescent="0.2">
      <c r="A5684" t="s">
        <v>77</v>
      </c>
      <c r="B5684" t="s">
        <v>165</v>
      </c>
      <c r="C5684" t="s">
        <v>27</v>
      </c>
      <c r="D5684" t="s">
        <v>115</v>
      </c>
      <c r="E5684" s="5">
        <v>1</v>
      </c>
      <c r="F5684" s="5">
        <v>1</v>
      </c>
      <c r="G5684" s="4">
        <v>1332568800</v>
      </c>
      <c r="H5684" s="4">
        <f t="shared" si="1328"/>
        <v>43957201286348.242</v>
      </c>
      <c r="I5684" s="4">
        <f t="shared" si="1329"/>
        <v>3.031514202460963E-5</v>
      </c>
      <c r="J5684" s="1">
        <v>52.700000762939453</v>
      </c>
      <c r="K5684" s="1">
        <f t="shared" si="1321"/>
        <v>45.637137910766754</v>
      </c>
      <c r="L5684" s="3">
        <v>51.950000762939453</v>
      </c>
      <c r="M5684" s="3">
        <f t="shared" si="1330"/>
        <v>1.4231498845203569E-2</v>
      </c>
      <c r="N5684" s="6">
        <f t="shared" si="1322"/>
        <v>43.71628117032369</v>
      </c>
      <c r="O5684" s="3">
        <f t="shared" si="1323"/>
        <v>4.2089772242047054E-2</v>
      </c>
      <c r="P5684" s="3">
        <v>31</v>
      </c>
      <c r="Q5684" s="3">
        <f t="shared" si="1324"/>
        <v>3478.4235925555899</v>
      </c>
      <c r="R5684" s="3">
        <f t="shared" si="1331"/>
        <v>1.2567842876837619E-2</v>
      </c>
      <c r="S5684" s="4">
        <v>54.684211730957031</v>
      </c>
      <c r="T5684" s="4">
        <f t="shared" si="1325"/>
        <v>50.988519764807528</v>
      </c>
      <c r="U5684" s="4">
        <v>30</v>
      </c>
      <c r="V5684" s="4">
        <f t="shared" si="1326"/>
        <v>3854.5428005654826</v>
      </c>
      <c r="W5684" s="4">
        <f t="shared" si="1332"/>
        <v>1.3228162820588536E-2</v>
      </c>
      <c r="X5684" s="1">
        <v>1</v>
      </c>
      <c r="Y5684" s="1">
        <v>87</v>
      </c>
      <c r="Z5684" s="1">
        <f t="shared" si="1327"/>
        <v>0.91699870251924331</v>
      </c>
      <c r="AA5684" s="1">
        <f t="shared" si="1333"/>
        <v>0.86599915467662358</v>
      </c>
      <c r="AB5684" s="2">
        <v>1</v>
      </c>
      <c r="AC5684" s="2">
        <v>78</v>
      </c>
      <c r="AD5684" s="2">
        <f t="shared" si="1334"/>
        <v>0.85206025192672719</v>
      </c>
      <c r="AE5684" s="2">
        <f t="shared" si="1335"/>
        <v>0.85020446380889736</v>
      </c>
      <c r="AF5684" s="3">
        <v>0</v>
      </c>
      <c r="AG5684" s="3">
        <v>0</v>
      </c>
      <c r="AH5684" s="3">
        <v>0</v>
      </c>
      <c r="AI5684" s="3">
        <v>0</v>
      </c>
      <c r="AJ5684" s="3">
        <v>0</v>
      </c>
      <c r="AK5684" s="3">
        <v>0</v>
      </c>
      <c r="AL5684" s="3">
        <v>0</v>
      </c>
      <c r="AM5684" s="3">
        <v>0</v>
      </c>
      <c r="AN5684" s="3">
        <v>0</v>
      </c>
    </row>
    <row r="5685" spans="1:40" x14ac:dyDescent="0.2">
      <c r="A5685" t="s">
        <v>77</v>
      </c>
      <c r="B5685" t="s">
        <v>165</v>
      </c>
      <c r="C5685" t="s">
        <v>72</v>
      </c>
      <c r="D5685" t="s">
        <v>160</v>
      </c>
      <c r="E5685" s="5">
        <v>1</v>
      </c>
      <c r="F5685" s="5">
        <v>0</v>
      </c>
      <c r="G5685" s="4">
        <v>127377900</v>
      </c>
      <c r="H5685" s="4">
        <f t="shared" si="1328"/>
        <v>43957201286348.242</v>
      </c>
      <c r="I5685" s="4">
        <f t="shared" si="1329"/>
        <v>2.8977709288229793E-6</v>
      </c>
      <c r="J5685" s="1">
        <v>67.125</v>
      </c>
      <c r="K5685" s="1">
        <f t="shared" si="1321"/>
        <v>43.119552645691357</v>
      </c>
      <c r="L5685" s="3">
        <v>67.125</v>
      </c>
      <c r="M5685" s="3">
        <f t="shared" si="1330"/>
        <v>0</v>
      </c>
      <c r="N5685" s="6">
        <f t="shared" si="1322"/>
        <v>43.119552645691357</v>
      </c>
      <c r="O5685" s="3">
        <f t="shared" si="1323"/>
        <v>0</v>
      </c>
      <c r="P5685" s="3">
        <v>32</v>
      </c>
      <c r="Q5685" s="3">
        <f t="shared" si="1324"/>
        <v>3478.4235925555899</v>
      </c>
      <c r="R5685" s="3">
        <f t="shared" si="1331"/>
        <v>1.2396291451672084E-2</v>
      </c>
      <c r="S5685" s="4">
        <v>67.552635192871094</v>
      </c>
      <c r="T5685" s="4">
        <f t="shared" si="1325"/>
        <v>43.948922940238788</v>
      </c>
      <c r="U5685" s="4">
        <v>34</v>
      </c>
      <c r="V5685" s="4">
        <f t="shared" si="1326"/>
        <v>3854.5428005654826</v>
      </c>
      <c r="W5685" s="4">
        <f t="shared" si="1332"/>
        <v>1.1401851066173462E-2</v>
      </c>
      <c r="X5685" s="1">
        <v>1</v>
      </c>
      <c r="Y5685" s="1">
        <v>87</v>
      </c>
      <c r="Z5685" s="1">
        <f t="shared" si="1327"/>
        <v>0.91699870251924331</v>
      </c>
      <c r="AA5685" s="1">
        <f t="shared" si="1333"/>
        <v>0.71053487223070921</v>
      </c>
      <c r="AB5685" s="2">
        <v>1</v>
      </c>
      <c r="AC5685" s="2">
        <v>78</v>
      </c>
      <c r="AD5685" s="2">
        <f t="shared" si="1334"/>
        <v>0.85206025192672719</v>
      </c>
      <c r="AE5685" s="2">
        <f t="shared" si="1335"/>
        <v>0.57993182712929103</v>
      </c>
      <c r="AF5685" s="3">
        <v>0</v>
      </c>
      <c r="AG5685" s="3">
        <v>0</v>
      </c>
      <c r="AH5685" s="3">
        <v>0</v>
      </c>
      <c r="AI5685" s="3">
        <v>0</v>
      </c>
      <c r="AJ5685" s="3">
        <v>0</v>
      </c>
      <c r="AK5685" s="3">
        <v>0</v>
      </c>
      <c r="AL5685" s="3">
        <v>0</v>
      </c>
      <c r="AM5685" s="3">
        <v>0</v>
      </c>
      <c r="AN5685" s="3">
        <v>0</v>
      </c>
    </row>
    <row r="5686" spans="1:40" x14ac:dyDescent="0.2">
      <c r="A5686" t="s">
        <v>77</v>
      </c>
      <c r="B5686" t="s">
        <v>165</v>
      </c>
      <c r="C5686" t="s">
        <v>24</v>
      </c>
      <c r="D5686" t="s">
        <v>112</v>
      </c>
      <c r="E5686" s="5">
        <v>1</v>
      </c>
      <c r="F5686" s="5">
        <v>1</v>
      </c>
      <c r="G5686" s="4">
        <v>1343455800</v>
      </c>
      <c r="H5686" s="4">
        <f t="shared" si="1328"/>
        <v>43957201286348.242</v>
      </c>
      <c r="I5686" s="4">
        <f t="shared" si="1329"/>
        <v>3.0562814753568855E-5</v>
      </c>
      <c r="J5686" s="1">
        <v>52.5</v>
      </c>
      <c r="K5686" s="1">
        <f t="shared" si="1321"/>
        <v>45.242058807249634</v>
      </c>
      <c r="L5686" s="3">
        <v>51.625</v>
      </c>
      <c r="M5686" s="3">
        <f t="shared" si="1330"/>
        <v>1.6666666666666666E-2</v>
      </c>
      <c r="N5686" s="6">
        <f t="shared" si="1322"/>
        <v>43.017448128583901</v>
      </c>
      <c r="O5686" s="3">
        <f t="shared" si="1323"/>
        <v>4.9171296296296303E-2</v>
      </c>
      <c r="P5686" s="3">
        <v>33</v>
      </c>
      <c r="Q5686" s="3">
        <f t="shared" si="1324"/>
        <v>3478.4235925555899</v>
      </c>
      <c r="R5686" s="3">
        <f t="shared" si="1331"/>
        <v>1.2366937776252569E-2</v>
      </c>
      <c r="S5686" s="4">
        <v>54.342105865478516</v>
      </c>
      <c r="T5686" s="4">
        <f t="shared" si="1325"/>
        <v>50.173435846604832</v>
      </c>
      <c r="U5686" s="4">
        <v>31</v>
      </c>
      <c r="V5686" s="4">
        <f t="shared" si="1326"/>
        <v>3854.5428005654826</v>
      </c>
      <c r="W5686" s="4">
        <f t="shared" si="1332"/>
        <v>1.3016702224513919E-2</v>
      </c>
      <c r="X5686" s="1">
        <v>1</v>
      </c>
      <c r="Y5686" s="1">
        <v>87</v>
      </c>
      <c r="Z5686" s="1">
        <f t="shared" si="1327"/>
        <v>0.91699870251924331</v>
      </c>
      <c r="AA5686" s="1">
        <f t="shared" si="1333"/>
        <v>0.80850195894404697</v>
      </c>
      <c r="AB5686" s="2">
        <v>1</v>
      </c>
      <c r="AC5686" s="2">
        <v>78</v>
      </c>
      <c r="AD5686" s="2">
        <f t="shared" si="1334"/>
        <v>0.85206025192672719</v>
      </c>
      <c r="AE5686" s="2">
        <f t="shared" si="1335"/>
        <v>0.79674604518758985</v>
      </c>
      <c r="AF5686" s="3">
        <v>0</v>
      </c>
      <c r="AG5686" s="3">
        <v>0</v>
      </c>
      <c r="AH5686" s="3">
        <v>0</v>
      </c>
      <c r="AI5686" s="3">
        <v>0</v>
      </c>
      <c r="AJ5686" s="3">
        <v>0</v>
      </c>
      <c r="AK5686" s="3">
        <v>0</v>
      </c>
      <c r="AL5686" s="3">
        <v>0</v>
      </c>
      <c r="AM5686" s="3">
        <v>0</v>
      </c>
      <c r="AN5686" s="3">
        <v>0</v>
      </c>
    </row>
    <row r="5687" spans="1:40" x14ac:dyDescent="0.2">
      <c r="A5687" t="s">
        <v>77</v>
      </c>
      <c r="B5687" t="s">
        <v>165</v>
      </c>
      <c r="C5687" t="s">
        <v>10</v>
      </c>
      <c r="D5687" t="s">
        <v>98</v>
      </c>
      <c r="E5687" s="5">
        <v>1</v>
      </c>
      <c r="F5687" s="5">
        <v>1</v>
      </c>
      <c r="G5687" s="4">
        <v>5782085700</v>
      </c>
      <c r="H5687" s="4">
        <f t="shared" si="1328"/>
        <v>43957201286348.242</v>
      </c>
      <c r="I5687" s="4">
        <f t="shared" si="1329"/>
        <v>1.3153898635024651E-4</v>
      </c>
      <c r="J5687" s="1">
        <v>44</v>
      </c>
      <c r="K5687" s="1">
        <f t="shared" si="1321"/>
        <v>43.322102583784883</v>
      </c>
      <c r="L5687" s="3">
        <v>43.125</v>
      </c>
      <c r="M5687" s="3">
        <f t="shared" si="1330"/>
        <v>1.9886363636363636E-2</v>
      </c>
      <c r="N5687" s="6">
        <f t="shared" si="1322"/>
        <v>40.788602070042714</v>
      </c>
      <c r="O5687" s="3">
        <f t="shared" si="1323"/>
        <v>5.8480552942747475E-2</v>
      </c>
      <c r="P5687" s="3">
        <v>34</v>
      </c>
      <c r="Q5687" s="3">
        <f t="shared" si="1324"/>
        <v>3478.4235925555899</v>
      </c>
      <c r="R5687" s="3">
        <f t="shared" si="1331"/>
        <v>1.1726174511159931E-2</v>
      </c>
      <c r="S5687" s="4">
        <v>45.394737243652344</v>
      </c>
      <c r="T5687" s="4">
        <f t="shared" si="1325"/>
        <v>47.573819101852578</v>
      </c>
      <c r="U5687" s="4">
        <v>33</v>
      </c>
      <c r="V5687" s="4">
        <f t="shared" si="1326"/>
        <v>3854.5428005654826</v>
      </c>
      <c r="W5687" s="4">
        <f t="shared" si="1332"/>
        <v>1.2342272887688065E-2</v>
      </c>
      <c r="X5687" s="1">
        <v>1</v>
      </c>
      <c r="Y5687" s="1">
        <v>87</v>
      </c>
      <c r="Z5687" s="1">
        <f t="shared" si="1327"/>
        <v>0.91699870251924331</v>
      </c>
      <c r="AA5687" s="1">
        <f t="shared" si="1333"/>
        <v>0.84286897150269857</v>
      </c>
      <c r="AB5687" s="2">
        <v>1</v>
      </c>
      <c r="AC5687" s="2">
        <v>78</v>
      </c>
      <c r="AD5687" s="2">
        <f t="shared" si="1334"/>
        <v>0.85206025192672719</v>
      </c>
      <c r="AE5687" s="2">
        <f t="shared" si="1335"/>
        <v>0.84286897150269857</v>
      </c>
      <c r="AF5687" s="3">
        <v>0</v>
      </c>
      <c r="AG5687" s="3">
        <v>0</v>
      </c>
      <c r="AH5687" s="3">
        <v>0</v>
      </c>
      <c r="AI5687" s="3">
        <v>0</v>
      </c>
      <c r="AJ5687" s="3">
        <v>0</v>
      </c>
      <c r="AK5687" s="3">
        <v>0</v>
      </c>
      <c r="AL5687" s="3">
        <v>0</v>
      </c>
      <c r="AM5687" s="3">
        <v>0</v>
      </c>
      <c r="AN5687" s="3">
        <v>0</v>
      </c>
    </row>
    <row r="5688" spans="1:40" x14ac:dyDescent="0.2">
      <c r="A5688" t="s">
        <v>77</v>
      </c>
      <c r="B5688" t="s">
        <v>165</v>
      </c>
      <c r="C5688" t="s">
        <v>70</v>
      </c>
      <c r="D5688" t="s">
        <v>158</v>
      </c>
      <c r="E5688" s="5">
        <v>1</v>
      </c>
      <c r="F5688" s="5">
        <v>0</v>
      </c>
      <c r="G5688" s="4">
        <v>142619700</v>
      </c>
      <c r="H5688" s="4">
        <f t="shared" si="1328"/>
        <v>43957201286348.242</v>
      </c>
      <c r="I5688" s="4">
        <f t="shared" si="1329"/>
        <v>3.2445127493658996E-6</v>
      </c>
      <c r="J5688" s="1">
        <v>63.974998474121094</v>
      </c>
      <c r="K5688" s="1">
        <f t="shared" si="1321"/>
        <v>38.762699487158578</v>
      </c>
      <c r="L5688" s="3">
        <v>63.974998474121094</v>
      </c>
      <c r="M5688" s="3">
        <f t="shared" si="1330"/>
        <v>0</v>
      </c>
      <c r="N5688" s="6">
        <f t="shared" si="1322"/>
        <v>38.762699487158578</v>
      </c>
      <c r="O5688" s="3">
        <f t="shared" si="1323"/>
        <v>0</v>
      </c>
      <c r="P5688" s="3">
        <v>35</v>
      </c>
      <c r="Q5688" s="3">
        <f t="shared" si="1324"/>
        <v>3478.4235925555899</v>
      </c>
      <c r="R5688" s="3">
        <f t="shared" si="1331"/>
        <v>1.1143754765841991E-2</v>
      </c>
      <c r="S5688" s="4">
        <v>63.394737243652344</v>
      </c>
      <c r="T5688" s="4">
        <f t="shared" si="1325"/>
        <v>37.717489671458651</v>
      </c>
      <c r="U5688" s="4">
        <v>37</v>
      </c>
      <c r="V5688" s="4">
        <f t="shared" si="1326"/>
        <v>3854.5428005654826</v>
      </c>
      <c r="W5688" s="4">
        <f t="shared" si="1332"/>
        <v>9.7852045295554347E-3</v>
      </c>
      <c r="X5688" s="1">
        <v>1</v>
      </c>
      <c r="Y5688" s="1">
        <v>87</v>
      </c>
      <c r="Z5688" s="1">
        <f t="shared" si="1327"/>
        <v>0.91699870251924331</v>
      </c>
      <c r="AA5688" s="1">
        <f t="shared" si="1333"/>
        <v>0.7072550628174602</v>
      </c>
      <c r="AB5688" s="2">
        <v>1</v>
      </c>
      <c r="AC5688" s="2">
        <v>78</v>
      </c>
      <c r="AD5688" s="2">
        <f t="shared" si="1334"/>
        <v>0.85206025192672719</v>
      </c>
      <c r="AE5688" s="2">
        <f t="shared" si="1335"/>
        <v>0.66897652751120962</v>
      </c>
      <c r="AF5688" s="3">
        <v>0</v>
      </c>
      <c r="AG5688" s="3">
        <v>0</v>
      </c>
      <c r="AH5688" s="3">
        <v>0</v>
      </c>
      <c r="AI5688" s="3">
        <v>0</v>
      </c>
      <c r="AJ5688" s="3">
        <v>0</v>
      </c>
      <c r="AK5688" s="3">
        <v>0</v>
      </c>
      <c r="AL5688" s="3">
        <v>0</v>
      </c>
      <c r="AM5688" s="3">
        <v>0</v>
      </c>
      <c r="AN5688" s="3">
        <v>0</v>
      </c>
    </row>
    <row r="5689" spans="1:40" x14ac:dyDescent="0.2">
      <c r="A5689" t="s">
        <v>77</v>
      </c>
      <c r="B5689" t="s">
        <v>165</v>
      </c>
      <c r="C5689" t="s">
        <v>41</v>
      </c>
      <c r="D5689" t="s">
        <v>129</v>
      </c>
      <c r="E5689" s="5">
        <v>1</v>
      </c>
      <c r="F5689" s="5">
        <v>0</v>
      </c>
      <c r="G5689" s="4">
        <v>149151900</v>
      </c>
      <c r="H5689" s="4">
        <f t="shared" si="1328"/>
        <v>43957201286348.242</v>
      </c>
      <c r="I5689" s="4">
        <f t="shared" si="1329"/>
        <v>3.3931163867414373E-6</v>
      </c>
      <c r="J5689" s="1">
        <v>63.25</v>
      </c>
      <c r="K5689" s="1">
        <f t="shared" si="1321"/>
        <v>38.023128016191443</v>
      </c>
      <c r="L5689" s="3">
        <v>63.25</v>
      </c>
      <c r="M5689" s="3">
        <f t="shared" si="1330"/>
        <v>0</v>
      </c>
      <c r="N5689" s="6">
        <f t="shared" si="1322"/>
        <v>38.023128016191443</v>
      </c>
      <c r="O5689" s="3">
        <f t="shared" si="1323"/>
        <v>0</v>
      </c>
      <c r="P5689" s="3">
        <v>36</v>
      </c>
      <c r="Q5689" s="3">
        <f t="shared" si="1324"/>
        <v>3478.4235925555899</v>
      </c>
      <c r="R5689" s="3">
        <f t="shared" si="1331"/>
        <v>1.093113791476326E-2</v>
      </c>
      <c r="S5689" s="4">
        <v>62.631580352783203</v>
      </c>
      <c r="T5689" s="4">
        <f t="shared" si="1325"/>
        <v>36.918696830739066</v>
      </c>
      <c r="U5689" s="4">
        <v>38</v>
      </c>
      <c r="V5689" s="4">
        <f t="shared" si="1326"/>
        <v>3854.5428005654826</v>
      </c>
      <c r="W5689" s="4">
        <f t="shared" si="1332"/>
        <v>9.5779703951718708E-3</v>
      </c>
      <c r="X5689" s="1">
        <v>0</v>
      </c>
      <c r="Y5689" s="1">
        <v>87</v>
      </c>
      <c r="Z5689" s="1">
        <f t="shared" si="1327"/>
        <v>0.91699870251924331</v>
      </c>
      <c r="AA5689" s="1">
        <f t="shared" si="1333"/>
        <v>0</v>
      </c>
      <c r="AB5689" s="2">
        <v>0</v>
      </c>
      <c r="AC5689" s="2">
        <v>78</v>
      </c>
      <c r="AD5689" s="2">
        <f t="shared" si="1334"/>
        <v>0.85206025192672719</v>
      </c>
      <c r="AE5689" s="2">
        <f t="shared" si="1335"/>
        <v>0</v>
      </c>
      <c r="AF5689" s="3">
        <v>0</v>
      </c>
      <c r="AG5689" s="3">
        <v>0</v>
      </c>
      <c r="AH5689" s="3">
        <v>0</v>
      </c>
      <c r="AI5689" s="3">
        <v>0</v>
      </c>
      <c r="AJ5689" s="3">
        <v>0</v>
      </c>
      <c r="AK5689" s="3">
        <v>0</v>
      </c>
      <c r="AL5689" s="3">
        <v>0</v>
      </c>
      <c r="AM5689" s="3">
        <v>0</v>
      </c>
      <c r="AN5689" s="3">
        <v>0</v>
      </c>
    </row>
    <row r="5690" spans="1:40" x14ac:dyDescent="0.2">
      <c r="A5690" t="s">
        <v>77</v>
      </c>
      <c r="B5690" t="s">
        <v>165</v>
      </c>
      <c r="C5690" t="s">
        <v>60</v>
      </c>
      <c r="D5690" t="s">
        <v>148</v>
      </c>
      <c r="E5690" s="5">
        <v>1</v>
      </c>
      <c r="F5690" s="5">
        <v>0</v>
      </c>
      <c r="G5690" s="4">
        <v>376690200</v>
      </c>
      <c r="H5690" s="4">
        <f t="shared" si="1328"/>
        <v>43957201286348.242</v>
      </c>
      <c r="I5690" s="4">
        <f t="shared" si="1329"/>
        <v>8.5694764219893232E-6</v>
      </c>
      <c r="J5690" s="1">
        <v>56.224998474121094</v>
      </c>
      <c r="K5690" s="1">
        <f t="shared" si="1321"/>
        <v>36.372497248641046</v>
      </c>
      <c r="L5690" s="3">
        <v>56.224998474121094</v>
      </c>
      <c r="M5690" s="3">
        <f t="shared" si="1330"/>
        <v>0</v>
      </c>
      <c r="N5690" s="6">
        <f t="shared" si="1322"/>
        <v>36.372497248641046</v>
      </c>
      <c r="O5690" s="3">
        <f t="shared" si="1323"/>
        <v>0</v>
      </c>
      <c r="P5690" s="3">
        <v>37</v>
      </c>
      <c r="Q5690" s="3">
        <f t="shared" si="1324"/>
        <v>3478.4235925555899</v>
      </c>
      <c r="R5690" s="3">
        <f t="shared" si="1331"/>
        <v>1.0456603769156895E-2</v>
      </c>
      <c r="S5690" s="4">
        <v>57.605262756347656</v>
      </c>
      <c r="T5690" s="4">
        <f t="shared" si="1325"/>
        <v>39.117514165508766</v>
      </c>
      <c r="U5690" s="4">
        <v>36</v>
      </c>
      <c r="V5690" s="4">
        <f t="shared" si="1326"/>
        <v>3854.5428005654826</v>
      </c>
      <c r="W5690" s="4">
        <f t="shared" si="1332"/>
        <v>1.0148418681398482E-2</v>
      </c>
      <c r="X5690" s="1">
        <v>1</v>
      </c>
      <c r="Y5690" s="1">
        <v>87</v>
      </c>
      <c r="Z5690" s="1">
        <f t="shared" si="1327"/>
        <v>0.91699870251924331</v>
      </c>
      <c r="AA5690" s="1">
        <f t="shared" si="1333"/>
        <v>0.77713869608912911</v>
      </c>
      <c r="AB5690" s="2">
        <v>1</v>
      </c>
      <c r="AC5690" s="2">
        <v>78</v>
      </c>
      <c r="AD5690" s="2">
        <f t="shared" si="1334"/>
        <v>0.85206025192672719</v>
      </c>
      <c r="AE5690" s="2">
        <f t="shared" si="1335"/>
        <v>0.77713869608912911</v>
      </c>
      <c r="AF5690" s="3">
        <v>0</v>
      </c>
      <c r="AG5690" s="3">
        <v>0</v>
      </c>
      <c r="AH5690" s="3">
        <v>0</v>
      </c>
      <c r="AI5690" s="3">
        <v>0</v>
      </c>
      <c r="AJ5690" s="3">
        <v>0</v>
      </c>
      <c r="AK5690" s="3">
        <v>0</v>
      </c>
      <c r="AL5690" s="3">
        <v>0</v>
      </c>
      <c r="AM5690" s="3">
        <v>0</v>
      </c>
      <c r="AN5690" s="3">
        <v>0</v>
      </c>
    </row>
    <row r="5691" spans="1:40" x14ac:dyDescent="0.2">
      <c r="A5691" t="s">
        <v>77</v>
      </c>
      <c r="B5691" t="s">
        <v>165</v>
      </c>
      <c r="C5691" t="s">
        <v>78</v>
      </c>
      <c r="D5691" t="s">
        <v>166</v>
      </c>
      <c r="E5691" s="5">
        <v>1</v>
      </c>
      <c r="F5691" s="5">
        <v>1</v>
      </c>
      <c r="G5691" s="4">
        <v>2566065900</v>
      </c>
      <c r="H5691" s="4">
        <f t="shared" si="1328"/>
        <v>43957201286348.242</v>
      </c>
      <c r="I5691" s="4">
        <f t="shared" si="1329"/>
        <v>5.8376462215690274E-5</v>
      </c>
      <c r="J5691" s="1">
        <v>45.474998474121094</v>
      </c>
      <c r="K5691" s="1">
        <f t="shared" si="1321"/>
        <v>36.480770592698136</v>
      </c>
      <c r="L5691" s="3">
        <v>45.075000762939453</v>
      </c>
      <c r="M5691" s="3">
        <f t="shared" si="1330"/>
        <v>8.7959917449864523E-3</v>
      </c>
      <c r="N5691" s="6">
        <f t="shared" si="1322"/>
        <v>35.526559588820405</v>
      </c>
      <c r="O5691" s="3">
        <f t="shared" si="1323"/>
        <v>2.6156547363852083E-2</v>
      </c>
      <c r="P5691" s="3">
        <v>38</v>
      </c>
      <c r="Q5691" s="3">
        <f t="shared" si="1324"/>
        <v>3478.4235925555899</v>
      </c>
      <c r="R5691" s="3">
        <f t="shared" si="1331"/>
        <v>1.0213408069348772E-2</v>
      </c>
      <c r="S5691" s="4">
        <v>47.447368621826172</v>
      </c>
      <c r="T5691" s="4">
        <f t="shared" si="1325"/>
        <v>41.436428908989299</v>
      </c>
      <c r="U5691" s="4">
        <v>35</v>
      </c>
      <c r="V5691" s="4">
        <f t="shared" si="1326"/>
        <v>3854.5428005654826</v>
      </c>
      <c r="W5691" s="4">
        <f t="shared" si="1332"/>
        <v>1.0750024335677464E-2</v>
      </c>
      <c r="X5691" s="1">
        <v>1</v>
      </c>
      <c r="Y5691" s="1">
        <v>87</v>
      </c>
      <c r="Z5691" s="1">
        <f t="shared" si="1327"/>
        <v>0.91699870251924331</v>
      </c>
      <c r="AA5691" s="1">
        <f t="shared" si="1333"/>
        <v>0.80779179199866247</v>
      </c>
      <c r="AB5691" s="2">
        <v>1</v>
      </c>
      <c r="AC5691" s="2">
        <v>78</v>
      </c>
      <c r="AD5691" s="2">
        <f t="shared" si="1334"/>
        <v>0.85206025192672719</v>
      </c>
      <c r="AE5691" s="2">
        <f t="shared" si="1335"/>
        <v>0.80779179199866247</v>
      </c>
      <c r="AF5691" s="3">
        <v>0</v>
      </c>
      <c r="AG5691" s="3">
        <v>0</v>
      </c>
      <c r="AH5691" s="3">
        <v>0</v>
      </c>
      <c r="AI5691" s="3">
        <v>0</v>
      </c>
      <c r="AJ5691" s="3">
        <v>0</v>
      </c>
      <c r="AK5691" s="3">
        <v>0</v>
      </c>
      <c r="AL5691" s="3">
        <v>0</v>
      </c>
      <c r="AM5691" s="3">
        <v>0</v>
      </c>
      <c r="AN5691" s="3">
        <v>0</v>
      </c>
    </row>
    <row r="5692" spans="1:40" x14ac:dyDescent="0.2">
      <c r="A5692" t="s">
        <v>77</v>
      </c>
      <c r="B5692" t="s">
        <v>165</v>
      </c>
      <c r="C5692" t="s">
        <v>67</v>
      </c>
      <c r="D5692" t="s">
        <v>155</v>
      </c>
      <c r="E5692" s="5">
        <v>1</v>
      </c>
      <c r="F5692" s="5">
        <v>1</v>
      </c>
      <c r="G5692" s="4">
        <v>133910100</v>
      </c>
      <c r="H5692" s="4">
        <f t="shared" si="1328"/>
        <v>43957201286348.242</v>
      </c>
      <c r="I5692" s="4">
        <f t="shared" si="1329"/>
        <v>3.0463745661985166E-6</v>
      </c>
      <c r="J5692" s="1">
        <v>57.349998474121094</v>
      </c>
      <c r="K5692" s="1">
        <f t="shared" si="1321"/>
        <v>27.34395510526031</v>
      </c>
      <c r="L5692" s="3">
        <v>56.424999237060547</v>
      </c>
      <c r="M5692" s="3">
        <f t="shared" si="1330"/>
        <v>1.6129019383983912E-2</v>
      </c>
      <c r="N5692" s="6">
        <f t="shared" si="1322"/>
        <v>26.04208702875021</v>
      </c>
      <c r="O5692" s="3">
        <f t="shared" si="1323"/>
        <v>4.7610818241127548E-2</v>
      </c>
      <c r="P5692" s="3">
        <v>39</v>
      </c>
      <c r="Q5692" s="3">
        <f t="shared" si="1324"/>
        <v>3478.4235925555899</v>
      </c>
      <c r="R5692" s="3">
        <f t="shared" si="1331"/>
        <v>7.4867497692013832E-3</v>
      </c>
      <c r="S5692" s="4">
        <v>59.394737243652344</v>
      </c>
      <c r="T5692" s="4">
        <f t="shared" si="1325"/>
        <v>30.374210366879598</v>
      </c>
      <c r="U5692" s="4">
        <v>39</v>
      </c>
      <c r="V5692" s="4">
        <f t="shared" si="1326"/>
        <v>3854.5428005654826</v>
      </c>
      <c r="W5692" s="4">
        <f t="shared" si="1332"/>
        <v>7.8801071718346306E-3</v>
      </c>
      <c r="X5692" s="1">
        <v>1</v>
      </c>
      <c r="Y5692" s="1">
        <v>87</v>
      </c>
      <c r="Z5692" s="1">
        <f t="shared" si="1327"/>
        <v>0.91699870251924331</v>
      </c>
      <c r="AA5692" s="1">
        <f t="shared" si="1333"/>
        <v>0.84713259052567835</v>
      </c>
      <c r="AB5692" s="2">
        <v>1</v>
      </c>
      <c r="AC5692" s="2">
        <v>78</v>
      </c>
      <c r="AD5692" s="2">
        <f t="shared" si="1334"/>
        <v>0.85206025192672719</v>
      </c>
      <c r="AE5692" s="2">
        <f t="shared" si="1335"/>
        <v>0.83986089739747716</v>
      </c>
      <c r="AF5692" s="3">
        <v>0</v>
      </c>
      <c r="AG5692" s="3">
        <v>0</v>
      </c>
      <c r="AH5692" s="3">
        <v>0</v>
      </c>
      <c r="AI5692" s="3">
        <v>0</v>
      </c>
      <c r="AJ5692" s="3">
        <v>0</v>
      </c>
      <c r="AK5692" s="3">
        <v>0</v>
      </c>
      <c r="AL5692" s="3">
        <v>0</v>
      </c>
      <c r="AM5692" s="3">
        <v>0</v>
      </c>
      <c r="AN5692" s="3">
        <v>0</v>
      </c>
    </row>
    <row r="5693" spans="1:40" x14ac:dyDescent="0.2">
      <c r="A5693" t="s">
        <v>77</v>
      </c>
      <c r="B5693" t="s">
        <v>165</v>
      </c>
      <c r="C5693" t="s">
        <v>23</v>
      </c>
      <c r="D5693" t="s">
        <v>111</v>
      </c>
      <c r="E5693" s="5">
        <v>1</v>
      </c>
      <c r="F5693" s="5">
        <v>1</v>
      </c>
      <c r="G5693" s="4">
        <v>152418000</v>
      </c>
      <c r="H5693" s="4">
        <f t="shared" si="1328"/>
        <v>43957201286348.242</v>
      </c>
      <c r="I5693" s="4">
        <f t="shared" si="1329"/>
        <v>3.4674182054292059E-6</v>
      </c>
      <c r="J5693" s="1">
        <v>52.924999237060547</v>
      </c>
      <c r="K5693" s="1">
        <f t="shared" si="1321"/>
        <v>22.438026485557483</v>
      </c>
      <c r="L5693" s="3">
        <v>52.174999237060547</v>
      </c>
      <c r="M5693" s="3">
        <f t="shared" si="1330"/>
        <v>1.4170996897715874E-2</v>
      </c>
      <c r="N5693" s="6">
        <f t="shared" si="1322"/>
        <v>21.497572842532477</v>
      </c>
      <c r="O5693" s="3">
        <f t="shared" si="1323"/>
        <v>4.1913385013175743E-2</v>
      </c>
      <c r="P5693" s="3">
        <v>40</v>
      </c>
      <c r="Q5693" s="3">
        <f t="shared" si="1324"/>
        <v>3478.4235925555899</v>
      </c>
      <c r="R5693" s="3">
        <f t="shared" si="1331"/>
        <v>6.1802630618481569E-3</v>
      </c>
      <c r="S5693" s="4">
        <v>54.921051025390625</v>
      </c>
      <c r="T5693" s="4">
        <f t="shared" si="1325"/>
        <v>25.073709752995718</v>
      </c>
      <c r="U5693" s="4">
        <v>40</v>
      </c>
      <c r="V5693" s="4">
        <f t="shared" si="1326"/>
        <v>3854.5428005654826</v>
      </c>
      <c r="W5693" s="4">
        <f t="shared" si="1332"/>
        <v>6.5049763487688523E-3</v>
      </c>
      <c r="X5693" s="1">
        <v>1</v>
      </c>
      <c r="Y5693" s="1">
        <v>87</v>
      </c>
      <c r="Z5693" s="1">
        <f t="shared" si="1327"/>
        <v>0.91699870251924331</v>
      </c>
      <c r="AA5693" s="1">
        <f t="shared" si="1333"/>
        <v>0.87933384098979905</v>
      </c>
      <c r="AB5693" s="2">
        <v>1</v>
      </c>
      <c r="AC5693" s="2">
        <v>78</v>
      </c>
      <c r="AD5693" s="2">
        <f t="shared" si="1334"/>
        <v>0.85206025192672719</v>
      </c>
      <c r="AE5693" s="2">
        <f t="shared" si="1335"/>
        <v>0.87099705361879542</v>
      </c>
      <c r="AF5693" s="3">
        <v>0</v>
      </c>
      <c r="AG5693" s="3">
        <v>0</v>
      </c>
      <c r="AH5693" s="3">
        <v>0</v>
      </c>
      <c r="AI5693" s="3">
        <v>0</v>
      </c>
      <c r="AJ5693" s="3">
        <v>0</v>
      </c>
      <c r="AK5693" s="3">
        <v>0</v>
      </c>
      <c r="AL5693" s="3">
        <v>0</v>
      </c>
      <c r="AM5693" s="3">
        <v>0</v>
      </c>
      <c r="AN5693" s="3">
        <v>0</v>
      </c>
    </row>
    <row r="5694" spans="1:40" x14ac:dyDescent="0.2">
      <c r="A5694" t="s">
        <v>77</v>
      </c>
      <c r="B5694" t="s">
        <v>165</v>
      </c>
      <c r="C5694" t="s">
        <v>74</v>
      </c>
      <c r="D5694" t="s">
        <v>162</v>
      </c>
      <c r="E5694" s="5">
        <v>1</v>
      </c>
      <c r="F5694" s="5">
        <v>1</v>
      </c>
      <c r="G5694" s="4">
        <v>162216300</v>
      </c>
      <c r="H5694" s="4">
        <f t="shared" si="1328"/>
        <v>43957201286348.242</v>
      </c>
      <c r="I5694" s="4">
        <f t="shared" si="1329"/>
        <v>3.6903236614925118E-6</v>
      </c>
      <c r="J5694" s="1">
        <v>41.825000762939453</v>
      </c>
      <c r="K5694" s="1">
        <f t="shared" si="1321"/>
        <v>11.306530500090869</v>
      </c>
      <c r="L5694" s="3">
        <v>40.900001525878906</v>
      </c>
      <c r="M5694" s="3">
        <f t="shared" si="1330"/>
        <v>2.2115940709800913E-2</v>
      </c>
      <c r="N5694" s="6">
        <f t="shared" si="1322"/>
        <v>10.572835095524939</v>
      </c>
      <c r="O5694" s="3">
        <f t="shared" si="1323"/>
        <v>6.4891294863621829E-2</v>
      </c>
      <c r="P5694" s="3">
        <v>41</v>
      </c>
      <c r="Q5694" s="3">
        <f t="shared" si="1324"/>
        <v>3478.4235925555899</v>
      </c>
      <c r="R5694" s="3">
        <f t="shared" si="1331"/>
        <v>3.0395478912207756E-3</v>
      </c>
      <c r="S5694" s="4">
        <v>43.052631378173828</v>
      </c>
      <c r="T5694" s="4">
        <f t="shared" si="1325"/>
        <v>12.331632907733209</v>
      </c>
      <c r="U5694" s="4">
        <v>41</v>
      </c>
      <c r="V5694" s="4">
        <f t="shared" si="1326"/>
        <v>3854.5428005654826</v>
      </c>
      <c r="W5694" s="4">
        <f t="shared" si="1332"/>
        <v>3.1992465892255991E-3</v>
      </c>
      <c r="X5694" s="1">
        <v>1</v>
      </c>
      <c r="Y5694" s="1">
        <v>87</v>
      </c>
      <c r="Z5694" s="1">
        <f t="shared" si="1327"/>
        <v>0.91699870251924331</v>
      </c>
      <c r="AA5694" s="1">
        <f t="shared" si="1333"/>
        <v>0.82829435000754748</v>
      </c>
      <c r="AB5694" s="2">
        <v>1</v>
      </c>
      <c r="AC5694" s="2">
        <v>78</v>
      </c>
      <c r="AD5694" s="2">
        <f t="shared" si="1334"/>
        <v>0.85206025192672719</v>
      </c>
      <c r="AE5694" s="2">
        <f t="shared" si="1335"/>
        <v>0.81763970221942694</v>
      </c>
      <c r="AF5694" s="3">
        <v>0</v>
      </c>
      <c r="AG5694" s="3">
        <v>0</v>
      </c>
      <c r="AH5694" s="3">
        <v>0</v>
      </c>
      <c r="AI5694" s="3">
        <v>0</v>
      </c>
      <c r="AJ5694" s="3">
        <v>0</v>
      </c>
      <c r="AK5694" s="3">
        <v>0</v>
      </c>
      <c r="AL5694" s="3">
        <v>0</v>
      </c>
      <c r="AM5694" s="3">
        <v>0</v>
      </c>
      <c r="AN5694" s="3">
        <v>0</v>
      </c>
    </row>
    <row r="5695" spans="1:40" x14ac:dyDescent="0.2">
      <c r="A5695" t="s">
        <v>77</v>
      </c>
      <c r="B5695" t="s">
        <v>165</v>
      </c>
      <c r="C5695" t="s">
        <v>19</v>
      </c>
      <c r="D5695" t="s">
        <v>107</v>
      </c>
      <c r="E5695" s="5">
        <v>1</v>
      </c>
      <c r="F5695" s="5">
        <v>0</v>
      </c>
      <c r="G5695" s="4">
        <v>240602700</v>
      </c>
      <c r="H5695" s="4">
        <f t="shared" si="1328"/>
        <v>43957201286348.242</v>
      </c>
      <c r="I5695" s="4">
        <f t="shared" si="1329"/>
        <v>5.4735673099989605E-6</v>
      </c>
      <c r="K5695" s="1">
        <f t="shared" si="1321"/>
        <v>0</v>
      </c>
      <c r="M5695" s="3" t="str">
        <f t="shared" si="1330"/>
        <v/>
      </c>
      <c r="N5695" s="6">
        <f t="shared" si="1322"/>
        <v>0</v>
      </c>
      <c r="O5695" s="3" t="str">
        <f t="shared" si="1323"/>
        <v/>
      </c>
      <c r="Q5695" s="3">
        <f t="shared" si="1324"/>
        <v>3478.4235925555899</v>
      </c>
      <c r="R5695" s="3">
        <f t="shared" si="1331"/>
        <v>0</v>
      </c>
      <c r="T5695" s="4">
        <f t="shared" si="1325"/>
        <v>0</v>
      </c>
      <c r="V5695" s="4">
        <f t="shared" si="1326"/>
        <v>3854.5428005654826</v>
      </c>
      <c r="W5695" s="4">
        <f t="shared" si="1332"/>
        <v>0</v>
      </c>
      <c r="X5695" s="1">
        <v>1</v>
      </c>
      <c r="Y5695" s="1">
        <v>87</v>
      </c>
      <c r="Z5695" s="1">
        <f t="shared" si="1327"/>
        <v>0.91699870251924331</v>
      </c>
      <c r="AA5695" s="1" t="str">
        <f t="shared" si="1333"/>
        <v/>
      </c>
      <c r="AB5695" s="2">
        <v>1</v>
      </c>
      <c r="AC5695" s="2">
        <v>78</v>
      </c>
      <c r="AD5695" s="2">
        <f t="shared" si="1334"/>
        <v>0.85206025192672719</v>
      </c>
      <c r="AE5695" s="2" t="str">
        <f t="shared" si="1335"/>
        <v/>
      </c>
      <c r="AF5695" s="3">
        <v>0</v>
      </c>
      <c r="AG5695" s="3">
        <v>0</v>
      </c>
      <c r="AH5695" s="3">
        <v>0</v>
      </c>
      <c r="AI5695" s="3">
        <v>0</v>
      </c>
      <c r="AJ5695" s="3">
        <v>0</v>
      </c>
      <c r="AK5695" s="3">
        <v>0</v>
      </c>
      <c r="AL5695" s="3">
        <v>0</v>
      </c>
      <c r="AM5695" s="3">
        <v>0</v>
      </c>
      <c r="AN5695" s="3">
        <v>0</v>
      </c>
    </row>
    <row r="5696" spans="1:40" x14ac:dyDescent="0.2">
      <c r="A5696" t="s">
        <v>78</v>
      </c>
      <c r="B5696" t="s">
        <v>166</v>
      </c>
      <c r="C5696" t="s">
        <v>84</v>
      </c>
      <c r="D5696" t="s">
        <v>172</v>
      </c>
      <c r="E5696" s="5">
        <v>1</v>
      </c>
      <c r="F5696" s="5">
        <v>0</v>
      </c>
      <c r="G5696" s="4">
        <v>144112287934.793</v>
      </c>
      <c r="H5696" s="4">
        <f t="shared" si="1328"/>
        <v>43957201286348.242</v>
      </c>
      <c r="I5696" s="4">
        <f t="shared" si="1329"/>
        <v>3.2784682308595898E-3</v>
      </c>
      <c r="J5696" s="1">
        <v>59.825000762939453</v>
      </c>
      <c r="K5696" s="1">
        <f t="shared" si="1321"/>
        <v>318.08153973402301</v>
      </c>
      <c r="L5696" s="3">
        <v>59.825000762939453</v>
      </c>
      <c r="M5696" s="3">
        <f t="shared" si="1330"/>
        <v>0</v>
      </c>
      <c r="N5696" s="6">
        <f t="shared" si="1322"/>
        <v>318.08153973402301</v>
      </c>
      <c r="O5696" s="3">
        <f t="shared" si="1323"/>
        <v>0</v>
      </c>
      <c r="P5696" s="3">
        <v>1</v>
      </c>
      <c r="Q5696" s="3">
        <f t="shared" si="1324"/>
        <v>5582.7690879055599</v>
      </c>
      <c r="R5696" s="3">
        <f t="shared" si="1331"/>
        <v>5.6975585901109689E-2</v>
      </c>
      <c r="S5696" s="4">
        <v>57.710525512695313</v>
      </c>
      <c r="T5696" s="4">
        <f t="shared" si="1325"/>
        <v>285.53241173068909</v>
      </c>
      <c r="U5696" s="4">
        <v>2</v>
      </c>
      <c r="V5696" s="4">
        <f t="shared" si="1326"/>
        <v>6043.09339863082</v>
      </c>
      <c r="W5696" s="4">
        <f t="shared" si="1332"/>
        <v>4.7249379232725743E-2</v>
      </c>
      <c r="X5696" s="1">
        <v>0</v>
      </c>
      <c r="Y5696" s="1">
        <v>85</v>
      </c>
      <c r="Z5696" s="1">
        <f t="shared" si="1327"/>
        <v>0.79112107893729311</v>
      </c>
      <c r="AA5696" s="1">
        <f t="shared" si="1333"/>
        <v>0</v>
      </c>
      <c r="AB5696" s="2">
        <v>0</v>
      </c>
      <c r="AC5696" s="2">
        <v>76</v>
      </c>
      <c r="AD5696" s="2">
        <f t="shared" si="1334"/>
        <v>0.75000908156780433</v>
      </c>
      <c r="AE5696" s="2">
        <f t="shared" si="1335"/>
        <v>0</v>
      </c>
      <c r="AF5696" s="3">
        <v>0</v>
      </c>
      <c r="AG5696" s="3">
        <v>0</v>
      </c>
      <c r="AH5696" s="3">
        <v>0</v>
      </c>
      <c r="AI5696" s="3">
        <v>0</v>
      </c>
      <c r="AJ5696" s="3">
        <v>0</v>
      </c>
      <c r="AK5696" s="3">
        <v>0</v>
      </c>
      <c r="AL5696" s="3">
        <v>0</v>
      </c>
      <c r="AM5696" s="3">
        <v>0</v>
      </c>
      <c r="AN5696" s="3">
        <v>0</v>
      </c>
    </row>
    <row r="5697" spans="1:40" x14ac:dyDescent="0.2">
      <c r="A5697" t="s">
        <v>78</v>
      </c>
      <c r="B5697" t="s">
        <v>166</v>
      </c>
      <c r="C5697" t="s">
        <v>79</v>
      </c>
      <c r="D5697" t="s">
        <v>167</v>
      </c>
      <c r="E5697" s="5">
        <v>1</v>
      </c>
      <c r="F5697" s="5">
        <v>0</v>
      </c>
      <c r="G5697" s="4">
        <v>15440834991.943899</v>
      </c>
      <c r="H5697" s="4">
        <f t="shared" si="1328"/>
        <v>43957201286348.242</v>
      </c>
      <c r="I5697" s="4">
        <f t="shared" si="1329"/>
        <v>3.5126974739266097E-4</v>
      </c>
      <c r="J5697" s="1">
        <v>76.449996948242188</v>
      </c>
      <c r="K5697" s="1">
        <f t="shared" si="1321"/>
        <v>315.26759470376203</v>
      </c>
      <c r="L5697" s="3">
        <v>72.599998474121094</v>
      </c>
      <c r="M5697" s="3">
        <f t="shared" si="1330"/>
        <v>5.0359694281316994E-2</v>
      </c>
      <c r="N5697" s="6">
        <f t="shared" si="1322"/>
        <v>269.99563987695035</v>
      </c>
      <c r="O5697" s="3">
        <f t="shared" si="1323"/>
        <v>0.14359850358027126</v>
      </c>
      <c r="P5697" s="3">
        <v>2</v>
      </c>
      <c r="Q5697" s="3">
        <f t="shared" si="1324"/>
        <v>5582.7690879055599</v>
      </c>
      <c r="R5697" s="3">
        <f t="shared" si="1331"/>
        <v>4.8362315479224365E-2</v>
      </c>
      <c r="S5697" s="4">
        <v>76.421051025390625</v>
      </c>
      <c r="T5697" s="4">
        <f t="shared" si="1325"/>
        <v>314.90962516629287</v>
      </c>
      <c r="U5697" s="4">
        <v>1</v>
      </c>
      <c r="V5697" s="4">
        <f t="shared" si="1326"/>
        <v>6043.09339863082</v>
      </c>
      <c r="W5697" s="4">
        <f t="shared" si="1332"/>
        <v>5.211066657312325E-2</v>
      </c>
      <c r="X5697" s="1">
        <v>1</v>
      </c>
      <c r="Y5697" s="1">
        <v>85</v>
      </c>
      <c r="Z5697" s="1">
        <f t="shared" si="1327"/>
        <v>0.79112107893729311</v>
      </c>
      <c r="AA5697" s="1">
        <f t="shared" si="1333"/>
        <v>0.75807040914231616</v>
      </c>
      <c r="AB5697" s="2">
        <v>1</v>
      </c>
      <c r="AC5697" s="2">
        <v>76</v>
      </c>
      <c r="AD5697" s="2">
        <f t="shared" si="1334"/>
        <v>0.75000908156780433</v>
      </c>
      <c r="AE5697" s="2">
        <f t="shared" si="1335"/>
        <v>0.75807040914231616</v>
      </c>
      <c r="AF5697" s="3">
        <v>0</v>
      </c>
      <c r="AG5697" s="3">
        <v>0</v>
      </c>
      <c r="AH5697" s="3">
        <v>1</v>
      </c>
      <c r="AI5697" s="3">
        <v>0</v>
      </c>
      <c r="AJ5697" s="3">
        <v>1</v>
      </c>
      <c r="AK5697" s="3">
        <v>0</v>
      </c>
      <c r="AL5697" s="3">
        <v>1</v>
      </c>
      <c r="AM5697" s="3">
        <v>0</v>
      </c>
      <c r="AN5697" s="3">
        <v>1</v>
      </c>
    </row>
    <row r="5698" spans="1:40" x14ac:dyDescent="0.2">
      <c r="A5698" t="s">
        <v>78</v>
      </c>
      <c r="B5698" t="s">
        <v>166</v>
      </c>
      <c r="C5698" t="s">
        <v>52</v>
      </c>
      <c r="D5698" t="s">
        <v>140</v>
      </c>
      <c r="E5698" s="5">
        <v>1</v>
      </c>
      <c r="F5698" s="5">
        <v>1</v>
      </c>
      <c r="G5698" s="4">
        <v>91364918017.249603</v>
      </c>
      <c r="H5698" s="4">
        <f t="shared" si="1328"/>
        <v>43957201286348.242</v>
      </c>
      <c r="I5698" s="4">
        <f t="shared" si="1329"/>
        <v>2.0784971595911124E-3</v>
      </c>
      <c r="J5698" s="1">
        <v>58.200000762939453</v>
      </c>
      <c r="K5698" s="1">
        <f t="shared" ref="K5698:K5761" si="1336">((J5698^3)*(I5698^(1/3)))/100</f>
        <v>251.58540865757732</v>
      </c>
      <c r="L5698" s="3">
        <v>57.5</v>
      </c>
      <c r="M5698" s="3">
        <f t="shared" si="1330"/>
        <v>1.2027504360192363E-2</v>
      </c>
      <c r="N5698" s="6">
        <f t="shared" ref="N5698:N5761" si="1337">((L5698^3)*(I5698^(1/3)))/100</f>
        <v>242.6163208086522</v>
      </c>
      <c r="O5698" s="3">
        <f t="shared" ref="O5698:O5761" si="1338">IF(K5698=0,"",(K5698-N5698)/K5698)</f>
        <v>3.5650270406311899E-2</v>
      </c>
      <c r="P5698" s="3">
        <v>3</v>
      </c>
      <c r="Q5698" s="3">
        <f t="shared" ref="Q5698:Q5761" si="1339">SUMIF(A:A,A5698,N:N)</f>
        <v>5582.7690879055599</v>
      </c>
      <c r="R5698" s="3">
        <f t="shared" si="1331"/>
        <v>4.3458061221671E-2</v>
      </c>
      <c r="S5698" s="4">
        <v>60.526317596435547</v>
      </c>
      <c r="T5698" s="4">
        <f t="shared" ref="T5698:T5761" si="1340">((S5698^3)*(I5698^(1/3)))/100</f>
        <v>282.97576035919735</v>
      </c>
      <c r="U5698" s="4">
        <v>3</v>
      </c>
      <c r="V5698" s="4">
        <f t="shared" ref="V5698:V5761" si="1341">SUMIF(A:A,A5698,T:T)</f>
        <v>6043.09339863082</v>
      </c>
      <c r="W5698" s="4">
        <f t="shared" si="1332"/>
        <v>4.6826309257988794E-2</v>
      </c>
      <c r="X5698" s="1">
        <v>1</v>
      </c>
      <c r="Y5698" s="1">
        <v>85</v>
      </c>
      <c r="Z5698" s="1">
        <f t="shared" ref="Z5698:Z5761" si="1342">SUMIFS(T:T,X:X,"1",A:A,A5698)/V5698</f>
        <v>0.79112107893729311</v>
      </c>
      <c r="AA5698" s="1">
        <f t="shared" si="1333"/>
        <v>0.85134168804686383</v>
      </c>
      <c r="AB5698" s="2">
        <v>1</v>
      </c>
      <c r="AC5698" s="2">
        <v>76</v>
      </c>
      <c r="AD5698" s="2">
        <f t="shared" si="1334"/>
        <v>0.75000908156780433</v>
      </c>
      <c r="AE5698" s="2">
        <f t="shared" si="1335"/>
        <v>0.82782087054727804</v>
      </c>
      <c r="AF5698" s="3">
        <v>0</v>
      </c>
      <c r="AG5698" s="3">
        <v>0</v>
      </c>
      <c r="AH5698" s="3">
        <v>0</v>
      </c>
      <c r="AI5698" s="3">
        <v>0</v>
      </c>
      <c r="AJ5698" s="3">
        <v>0</v>
      </c>
      <c r="AK5698" s="3">
        <v>0</v>
      </c>
      <c r="AL5698" s="3">
        <v>0</v>
      </c>
      <c r="AM5698" s="3">
        <v>0</v>
      </c>
      <c r="AN5698" s="3">
        <v>0</v>
      </c>
    </row>
    <row r="5699" spans="1:40" x14ac:dyDescent="0.2">
      <c r="A5699" t="s">
        <v>78</v>
      </c>
      <c r="B5699" t="s">
        <v>166</v>
      </c>
      <c r="C5699" t="s">
        <v>16</v>
      </c>
      <c r="D5699" t="s">
        <v>104</v>
      </c>
      <c r="E5699" s="5">
        <v>1</v>
      </c>
      <c r="F5699" s="5">
        <v>0</v>
      </c>
      <c r="G5699" s="4">
        <v>11132120178.182199</v>
      </c>
      <c r="H5699" s="4">
        <f t="shared" ref="H5699:H5762" si="1343">SUM(G:G)</f>
        <v>43957201286348.242</v>
      </c>
      <c r="I5699" s="4">
        <f t="shared" ref="I5699:I5762" si="1344">G5699/H5699</f>
        <v>2.5324906619201654E-4</v>
      </c>
      <c r="J5699" s="1">
        <v>72.275001525878906</v>
      </c>
      <c r="K5699" s="1">
        <f t="shared" si="1336"/>
        <v>238.86193495746909</v>
      </c>
      <c r="L5699" s="3">
        <v>72.275001525878906</v>
      </c>
      <c r="M5699" s="3">
        <f t="shared" ref="M5699:M5762" si="1345">IF(ISBLANK(J5699),"",(J5699-L5699)/J5699)</f>
        <v>0</v>
      </c>
      <c r="N5699" s="6">
        <f t="shared" si="1337"/>
        <v>238.86193495746909</v>
      </c>
      <c r="O5699" s="3">
        <f t="shared" si="1338"/>
        <v>0</v>
      </c>
      <c r="P5699" s="3">
        <v>4</v>
      </c>
      <c r="Q5699" s="3">
        <f t="shared" si="1339"/>
        <v>5582.7690879055599</v>
      </c>
      <c r="R5699" s="3">
        <f t="shared" ref="R5699:R5762" si="1346">N5699/Q5699</f>
        <v>4.2785565943419826E-2</v>
      </c>
      <c r="S5699" s="4">
        <v>75.552635192871094</v>
      </c>
      <c r="T5699" s="4">
        <f t="shared" si="1340"/>
        <v>272.85471789473121</v>
      </c>
      <c r="U5699" s="4">
        <v>4</v>
      </c>
      <c r="V5699" s="4">
        <f t="shared" si="1341"/>
        <v>6043.09339863082</v>
      </c>
      <c r="W5699" s="4">
        <f t="shared" ref="W5699:W5762" si="1347">T5699/V5699</f>
        <v>4.5151497734016777E-2</v>
      </c>
      <c r="X5699" s="1">
        <v>1</v>
      </c>
      <c r="Y5699" s="1">
        <v>85</v>
      </c>
      <c r="Z5699" s="1">
        <f t="shared" si="1342"/>
        <v>0.79112107893729311</v>
      </c>
      <c r="AA5699" s="1">
        <f t="shared" ref="AA5699:AA5762" si="1348">IF(ISBLANK(S5699),"",SUMIFS(T:T,X:X,"1",C:C,C5699)/SUMIF(C:C,C5699,T:T))</f>
        <v>0.64420756097744647</v>
      </c>
      <c r="AB5699" s="2">
        <v>1</v>
      </c>
      <c r="AC5699" s="2">
        <v>76</v>
      </c>
      <c r="AD5699" s="2">
        <f t="shared" ref="AD5699:AD5762" si="1349">SUMIFS(T:T,AB:AB,"1",A:A,A5699)/V5699</f>
        <v>0.75000908156780433</v>
      </c>
      <c r="AE5699" s="2">
        <f t="shared" ref="AE5699:AE5762" si="1350">IF(ISBLANK(S5699),"",SUMIFS(T:T,AB:AB,"1",C:C,C5699)/SUMIF(C:C,C5699,T:T))</f>
        <v>0.64420756097744647</v>
      </c>
      <c r="AF5699" s="3">
        <v>1</v>
      </c>
      <c r="AG5699" s="3">
        <v>0</v>
      </c>
      <c r="AH5699" s="3">
        <v>1</v>
      </c>
      <c r="AI5699" s="3">
        <v>0</v>
      </c>
      <c r="AJ5699" s="3">
        <v>1</v>
      </c>
      <c r="AK5699" s="3">
        <v>0</v>
      </c>
      <c r="AL5699" s="3">
        <v>1</v>
      </c>
      <c r="AM5699" s="3">
        <v>0</v>
      </c>
      <c r="AN5699" s="3">
        <v>1</v>
      </c>
    </row>
    <row r="5700" spans="1:40" x14ac:dyDescent="0.2">
      <c r="A5700" t="s">
        <v>78</v>
      </c>
      <c r="B5700" t="s">
        <v>166</v>
      </c>
      <c r="C5700" t="s">
        <v>34</v>
      </c>
      <c r="D5700" t="s">
        <v>122</v>
      </c>
      <c r="E5700" s="5">
        <v>1</v>
      </c>
      <c r="F5700" s="5">
        <v>0</v>
      </c>
      <c r="G5700" s="4">
        <v>4900838783.0537395</v>
      </c>
      <c r="H5700" s="4">
        <f t="shared" si="1343"/>
        <v>43957201286348.242</v>
      </c>
      <c r="I5700" s="4">
        <f t="shared" si="1344"/>
        <v>1.114911468345868E-4</v>
      </c>
      <c r="J5700" s="1">
        <v>71.050003051757813</v>
      </c>
      <c r="K5700" s="1">
        <f t="shared" si="1336"/>
        <v>172.62582362475362</v>
      </c>
      <c r="L5700" s="3">
        <v>71.050003051757813</v>
      </c>
      <c r="M5700" s="3">
        <f t="shared" si="1345"/>
        <v>0</v>
      </c>
      <c r="N5700" s="6">
        <f t="shared" si="1337"/>
        <v>172.62582362475362</v>
      </c>
      <c r="O5700" s="3">
        <f t="shared" si="1338"/>
        <v>0</v>
      </c>
      <c r="P5700" s="3">
        <v>5</v>
      </c>
      <c r="Q5700" s="3">
        <f t="shared" si="1339"/>
        <v>5582.7690879055599</v>
      </c>
      <c r="R5700" s="3">
        <f t="shared" si="1346"/>
        <v>3.092118282282676E-2</v>
      </c>
      <c r="S5700" s="4">
        <v>69.526313781738281</v>
      </c>
      <c r="T5700" s="4">
        <f t="shared" si="1340"/>
        <v>161.75625118658121</v>
      </c>
      <c r="U5700" s="4">
        <v>10</v>
      </c>
      <c r="V5700" s="4">
        <f t="shared" si="1341"/>
        <v>6043.09339863082</v>
      </c>
      <c r="W5700" s="4">
        <f t="shared" si="1347"/>
        <v>2.6767127448870841E-2</v>
      </c>
      <c r="X5700" s="1">
        <v>0</v>
      </c>
      <c r="Y5700" s="1">
        <v>85</v>
      </c>
      <c r="Z5700" s="1">
        <f t="shared" si="1342"/>
        <v>0.79112107893729311</v>
      </c>
      <c r="AA5700" s="1">
        <f t="shared" si="1348"/>
        <v>0.54556705059560517</v>
      </c>
      <c r="AB5700" s="2">
        <v>0</v>
      </c>
      <c r="AC5700" s="2">
        <v>76</v>
      </c>
      <c r="AD5700" s="2">
        <f t="shared" si="1349"/>
        <v>0.75000908156780433</v>
      </c>
      <c r="AE5700" s="2">
        <f t="shared" si="1350"/>
        <v>0.14644683095805713</v>
      </c>
      <c r="AF5700" s="3">
        <v>1</v>
      </c>
      <c r="AG5700" s="3">
        <v>0</v>
      </c>
      <c r="AH5700" s="3">
        <v>1</v>
      </c>
      <c r="AI5700" s="3">
        <v>0</v>
      </c>
      <c r="AJ5700" s="3">
        <v>1</v>
      </c>
      <c r="AK5700" s="3">
        <v>0</v>
      </c>
      <c r="AL5700" s="3">
        <v>1</v>
      </c>
      <c r="AM5700" s="3">
        <v>0</v>
      </c>
      <c r="AN5700" s="3">
        <v>1</v>
      </c>
    </row>
    <row r="5701" spans="1:40" x14ac:dyDescent="0.2">
      <c r="A5701" t="s">
        <v>78</v>
      </c>
      <c r="B5701" t="s">
        <v>166</v>
      </c>
      <c r="C5701" t="s">
        <v>183</v>
      </c>
      <c r="D5701" t="s">
        <v>321</v>
      </c>
      <c r="E5701" s="5">
        <v>1</v>
      </c>
      <c r="F5701" s="5">
        <v>0</v>
      </c>
      <c r="G5701" s="4">
        <v>2721069092.9769702</v>
      </c>
      <c r="H5701" s="4">
        <f t="shared" si="1343"/>
        <v>43957201286348.242</v>
      </c>
      <c r="I5701" s="4">
        <f t="shared" si="1344"/>
        <v>6.1902692012879594E-5</v>
      </c>
      <c r="J5701" s="1">
        <v>75.75</v>
      </c>
      <c r="K5701" s="1">
        <f t="shared" si="1336"/>
        <v>171.94296976129249</v>
      </c>
      <c r="L5701" s="3">
        <v>75.75</v>
      </c>
      <c r="M5701" s="3">
        <f t="shared" si="1345"/>
        <v>0</v>
      </c>
      <c r="N5701" s="6">
        <f t="shared" si="1337"/>
        <v>171.94296976129249</v>
      </c>
      <c r="O5701" s="3">
        <f t="shared" si="1338"/>
        <v>0</v>
      </c>
      <c r="P5701" s="3">
        <v>6</v>
      </c>
      <c r="Q5701" s="3">
        <f t="shared" si="1339"/>
        <v>5582.7690879055599</v>
      </c>
      <c r="R5701" s="3">
        <f t="shared" si="1346"/>
        <v>3.0798868277354969E-2</v>
      </c>
      <c r="S5701" s="4">
        <v>74.473686218261719</v>
      </c>
      <c r="T5701" s="4">
        <f t="shared" si="1340"/>
        <v>163.39737070136755</v>
      </c>
      <c r="U5701" s="4">
        <v>9</v>
      </c>
      <c r="V5701" s="4">
        <f t="shared" si="1341"/>
        <v>6043.09339863082</v>
      </c>
      <c r="W5701" s="4">
        <f t="shared" si="1347"/>
        <v>2.7038696892950288E-2</v>
      </c>
      <c r="X5701" s="1">
        <v>0</v>
      </c>
      <c r="Y5701" s="1">
        <v>85</v>
      </c>
      <c r="Z5701" s="1">
        <f t="shared" si="1342"/>
        <v>0.79112107893729311</v>
      </c>
      <c r="AA5701" s="1">
        <f t="shared" si="1348"/>
        <v>0</v>
      </c>
      <c r="AB5701" s="2">
        <v>0</v>
      </c>
      <c r="AC5701" s="2">
        <v>76</v>
      </c>
      <c r="AD5701" s="2">
        <f t="shared" si="1349"/>
        <v>0.75000908156780433</v>
      </c>
      <c r="AE5701" s="2">
        <f t="shared" si="1350"/>
        <v>0</v>
      </c>
      <c r="AF5701" s="3">
        <v>0</v>
      </c>
      <c r="AG5701" s="3">
        <v>0</v>
      </c>
      <c r="AH5701" s="3">
        <v>1</v>
      </c>
      <c r="AI5701" s="3">
        <v>0</v>
      </c>
      <c r="AJ5701" s="3">
        <v>1</v>
      </c>
      <c r="AK5701" s="3">
        <v>0</v>
      </c>
      <c r="AL5701" s="3">
        <v>1</v>
      </c>
      <c r="AM5701" s="3">
        <v>0</v>
      </c>
      <c r="AN5701" s="3">
        <v>1</v>
      </c>
    </row>
    <row r="5702" spans="1:40" x14ac:dyDescent="0.2">
      <c r="A5702" t="s">
        <v>78</v>
      </c>
      <c r="B5702" t="s">
        <v>166</v>
      </c>
      <c r="C5702" t="s">
        <v>29</v>
      </c>
      <c r="D5702" t="s">
        <v>117</v>
      </c>
      <c r="E5702" s="5">
        <v>1</v>
      </c>
      <c r="F5702" s="5">
        <v>1</v>
      </c>
      <c r="G5702" s="4">
        <v>29034570182.921101</v>
      </c>
      <c r="H5702" s="4">
        <f t="shared" si="1343"/>
        <v>43957201286348.242</v>
      </c>
      <c r="I5702" s="4">
        <f t="shared" si="1344"/>
        <v>6.6051908067992372E-4</v>
      </c>
      <c r="J5702" s="1">
        <v>59.099998474121094</v>
      </c>
      <c r="K5702" s="1">
        <f t="shared" si="1336"/>
        <v>179.77288922786013</v>
      </c>
      <c r="L5702" s="3">
        <v>58.224998474121094</v>
      </c>
      <c r="M5702" s="3">
        <f t="shared" si="1345"/>
        <v>1.4805414933862442E-2</v>
      </c>
      <c r="N5702" s="6">
        <f t="shared" si="1337"/>
        <v>171.90568796488031</v>
      </c>
      <c r="O5702" s="3">
        <f t="shared" si="1338"/>
        <v>4.3761889219059213E-2</v>
      </c>
      <c r="P5702" s="3">
        <v>7</v>
      </c>
      <c r="Q5702" s="3">
        <f t="shared" si="1339"/>
        <v>5582.7690879055599</v>
      </c>
      <c r="R5702" s="3">
        <f t="shared" si="1346"/>
        <v>3.0792190265811748E-2</v>
      </c>
      <c r="S5702" s="4">
        <v>61.289474487304688</v>
      </c>
      <c r="T5702" s="4">
        <f t="shared" si="1340"/>
        <v>200.50235688894921</v>
      </c>
      <c r="U5702" s="4">
        <v>5</v>
      </c>
      <c r="V5702" s="4">
        <f t="shared" si="1341"/>
        <v>6043.09339863082</v>
      </c>
      <c r="W5702" s="4">
        <f t="shared" si="1347"/>
        <v>3.3178761879532906E-2</v>
      </c>
      <c r="X5702" s="1">
        <v>1</v>
      </c>
      <c r="Y5702" s="1">
        <v>85</v>
      </c>
      <c r="Z5702" s="1">
        <f t="shared" si="1342"/>
        <v>0.79112107893729311</v>
      </c>
      <c r="AA5702" s="1">
        <f t="shared" si="1348"/>
        <v>0.81934024751499956</v>
      </c>
      <c r="AB5702" s="2">
        <v>1</v>
      </c>
      <c r="AC5702" s="2">
        <v>76</v>
      </c>
      <c r="AD5702" s="2">
        <f t="shared" si="1349"/>
        <v>0.75000908156780433</v>
      </c>
      <c r="AE5702" s="2">
        <f t="shared" si="1350"/>
        <v>0.80074593661528948</v>
      </c>
      <c r="AF5702" s="3">
        <v>0</v>
      </c>
      <c r="AG5702" s="3">
        <v>0</v>
      </c>
      <c r="AH5702" s="3">
        <v>0</v>
      </c>
      <c r="AI5702" s="3">
        <v>0</v>
      </c>
      <c r="AJ5702" s="3">
        <v>0</v>
      </c>
      <c r="AK5702" s="3">
        <v>0</v>
      </c>
      <c r="AL5702" s="3">
        <v>0</v>
      </c>
      <c r="AM5702" s="3">
        <v>0</v>
      </c>
      <c r="AN5702" s="3">
        <v>0</v>
      </c>
    </row>
    <row r="5703" spans="1:40" x14ac:dyDescent="0.2">
      <c r="A5703" t="s">
        <v>78</v>
      </c>
      <c r="B5703" t="s">
        <v>166</v>
      </c>
      <c r="C5703" t="s">
        <v>59</v>
      </c>
      <c r="D5703" t="s">
        <v>147</v>
      </c>
      <c r="E5703" s="5">
        <v>1</v>
      </c>
      <c r="F5703" s="5">
        <v>1</v>
      </c>
      <c r="G5703" s="4">
        <v>9413325751.1136398</v>
      </c>
      <c r="H5703" s="4">
        <f t="shared" si="1343"/>
        <v>43957201286348.242</v>
      </c>
      <c r="I5703" s="4">
        <f t="shared" si="1344"/>
        <v>2.1414752249109022E-4</v>
      </c>
      <c r="J5703" s="1">
        <v>66.025001525878906</v>
      </c>
      <c r="K5703" s="1">
        <f t="shared" si="1336"/>
        <v>172.19859799314816</v>
      </c>
      <c r="L5703" s="3">
        <v>64.699996948242188</v>
      </c>
      <c r="M5703" s="3">
        <f t="shared" si="1345"/>
        <v>2.0068224869595423E-2</v>
      </c>
      <c r="N5703" s="6">
        <f t="shared" si="1337"/>
        <v>162.0380962074619</v>
      </c>
      <c r="O5703" s="3">
        <f t="shared" si="1338"/>
        <v>5.9004555809975531E-2</v>
      </c>
      <c r="P5703" s="3">
        <v>8</v>
      </c>
      <c r="Q5703" s="3">
        <f t="shared" si="1339"/>
        <v>5582.7690879055599</v>
      </c>
      <c r="R5703" s="3">
        <f t="shared" si="1346"/>
        <v>2.9024681776378531E-2</v>
      </c>
      <c r="S5703" s="4">
        <v>68.105262756347656</v>
      </c>
      <c r="T5703" s="4">
        <f t="shared" si="1340"/>
        <v>188.99328330111695</v>
      </c>
      <c r="U5703" s="4">
        <v>6</v>
      </c>
      <c r="V5703" s="4">
        <f t="shared" si="1341"/>
        <v>6043.09339863082</v>
      </c>
      <c r="W5703" s="4">
        <f t="shared" si="1347"/>
        <v>3.1274261513803019E-2</v>
      </c>
      <c r="X5703" s="1">
        <v>1</v>
      </c>
      <c r="Y5703" s="1">
        <v>85</v>
      </c>
      <c r="Z5703" s="1">
        <f t="shared" si="1342"/>
        <v>0.79112107893729311</v>
      </c>
      <c r="AA5703" s="1">
        <f t="shared" si="1348"/>
        <v>0.80774361658964233</v>
      </c>
      <c r="AB5703" s="2">
        <v>1</v>
      </c>
      <c r="AC5703" s="2">
        <v>76</v>
      </c>
      <c r="AD5703" s="2">
        <f t="shared" si="1349"/>
        <v>0.75000908156780433</v>
      </c>
      <c r="AE5703" s="2">
        <f t="shared" si="1350"/>
        <v>0.80774361658964233</v>
      </c>
      <c r="AF5703" s="3">
        <v>0</v>
      </c>
      <c r="AG5703" s="3">
        <v>0</v>
      </c>
      <c r="AH5703" s="3">
        <v>0</v>
      </c>
      <c r="AI5703" s="3">
        <v>0</v>
      </c>
      <c r="AJ5703" s="3">
        <v>0</v>
      </c>
      <c r="AK5703" s="3">
        <v>0</v>
      </c>
      <c r="AL5703" s="3">
        <v>0</v>
      </c>
      <c r="AM5703" s="3">
        <v>0</v>
      </c>
      <c r="AN5703" s="3">
        <v>0</v>
      </c>
    </row>
    <row r="5704" spans="1:40" x14ac:dyDescent="0.2">
      <c r="A5704" t="s">
        <v>78</v>
      </c>
      <c r="B5704" t="s">
        <v>166</v>
      </c>
      <c r="C5704" t="s">
        <v>43</v>
      </c>
      <c r="D5704" t="s">
        <v>131</v>
      </c>
      <c r="E5704" s="5">
        <v>1</v>
      </c>
      <c r="F5704" s="5">
        <v>0</v>
      </c>
      <c r="G5704" s="4">
        <v>15598876883.707701</v>
      </c>
      <c r="H5704" s="4">
        <f t="shared" si="1343"/>
        <v>43957201286348.242</v>
      </c>
      <c r="I5704" s="4">
        <f t="shared" si="1344"/>
        <v>3.5486510576714612E-4</v>
      </c>
      <c r="J5704" s="1">
        <v>60.5</v>
      </c>
      <c r="K5704" s="1">
        <f t="shared" si="1336"/>
        <v>156.77875917637641</v>
      </c>
      <c r="L5704" s="3">
        <v>60.5</v>
      </c>
      <c r="M5704" s="3">
        <f t="shared" si="1345"/>
        <v>0</v>
      </c>
      <c r="N5704" s="6">
        <f t="shared" si="1337"/>
        <v>156.77875917637641</v>
      </c>
      <c r="O5704" s="3">
        <f t="shared" si="1338"/>
        <v>0</v>
      </c>
      <c r="P5704" s="3">
        <v>9</v>
      </c>
      <c r="Q5704" s="3">
        <f t="shared" si="1339"/>
        <v>5582.7690879055599</v>
      </c>
      <c r="R5704" s="3">
        <f t="shared" si="1346"/>
        <v>2.8082615760701965E-2</v>
      </c>
      <c r="S5704" s="4">
        <v>62.157894134521484</v>
      </c>
      <c r="T5704" s="4">
        <f t="shared" si="1340"/>
        <v>170.02390098812901</v>
      </c>
      <c r="U5704" s="4">
        <v>7</v>
      </c>
      <c r="V5704" s="4">
        <f t="shared" si="1341"/>
        <v>6043.09339863082</v>
      </c>
      <c r="W5704" s="4">
        <f t="shared" si="1347"/>
        <v>2.8135242957961104E-2</v>
      </c>
      <c r="X5704" s="1">
        <v>1</v>
      </c>
      <c r="Y5704" s="1">
        <v>85</v>
      </c>
      <c r="Z5704" s="1">
        <f t="shared" si="1342"/>
        <v>0.79112107893729311</v>
      </c>
      <c r="AA5704" s="1">
        <f t="shared" si="1348"/>
        <v>0.75899821858560468</v>
      </c>
      <c r="AB5704" s="2">
        <v>1</v>
      </c>
      <c r="AC5704" s="2">
        <v>76</v>
      </c>
      <c r="AD5704" s="2">
        <f t="shared" si="1349"/>
        <v>0.75000908156780433</v>
      </c>
      <c r="AE5704" s="2">
        <f t="shared" si="1350"/>
        <v>0.75899821858560468</v>
      </c>
      <c r="AF5704" s="3">
        <v>0</v>
      </c>
      <c r="AG5704" s="3">
        <v>0</v>
      </c>
      <c r="AH5704" s="3">
        <v>0</v>
      </c>
      <c r="AI5704" s="3">
        <v>0</v>
      </c>
      <c r="AJ5704" s="3">
        <v>0</v>
      </c>
      <c r="AK5704" s="3">
        <v>0</v>
      </c>
      <c r="AL5704" s="3">
        <v>0</v>
      </c>
      <c r="AM5704" s="3">
        <v>0</v>
      </c>
      <c r="AN5704" s="3">
        <v>0</v>
      </c>
    </row>
    <row r="5705" spans="1:40" x14ac:dyDescent="0.2">
      <c r="A5705" t="s">
        <v>78</v>
      </c>
      <c r="B5705" t="s">
        <v>166</v>
      </c>
      <c r="C5705" t="s">
        <v>11</v>
      </c>
      <c r="D5705" t="s">
        <v>99</v>
      </c>
      <c r="E5705" s="5">
        <v>1</v>
      </c>
      <c r="F5705" s="5">
        <v>0</v>
      </c>
      <c r="G5705" s="4">
        <v>2531750544.9720402</v>
      </c>
      <c r="H5705" s="4">
        <f t="shared" si="1343"/>
        <v>43957201286348.242</v>
      </c>
      <c r="I5705" s="4">
        <f t="shared" si="1344"/>
        <v>5.7595808442843797E-5</v>
      </c>
      <c r="J5705" s="1">
        <v>73.050003051757813</v>
      </c>
      <c r="K5705" s="1">
        <f t="shared" si="1336"/>
        <v>150.54199767773522</v>
      </c>
      <c r="L5705" s="3">
        <v>73.050003051757813</v>
      </c>
      <c r="M5705" s="3">
        <f t="shared" si="1345"/>
        <v>0</v>
      </c>
      <c r="N5705" s="6">
        <f t="shared" si="1337"/>
        <v>150.54199767773522</v>
      </c>
      <c r="O5705" s="3">
        <f t="shared" si="1338"/>
        <v>0</v>
      </c>
      <c r="P5705" s="3">
        <v>10</v>
      </c>
      <c r="Q5705" s="3">
        <f t="shared" si="1339"/>
        <v>5582.7690879055599</v>
      </c>
      <c r="R5705" s="3">
        <f t="shared" si="1346"/>
        <v>2.6965470953091628E-2</v>
      </c>
      <c r="S5705" s="4">
        <v>75.631576538085938</v>
      </c>
      <c r="T5705" s="4">
        <f t="shared" si="1340"/>
        <v>167.0730571717603</v>
      </c>
      <c r="U5705" s="4">
        <v>8</v>
      </c>
      <c r="V5705" s="4">
        <f t="shared" si="1341"/>
        <v>6043.09339863082</v>
      </c>
      <c r="W5705" s="4">
        <f t="shared" si="1347"/>
        <v>2.7646942741214944E-2</v>
      </c>
      <c r="X5705" s="1">
        <v>1</v>
      </c>
      <c r="Y5705" s="1">
        <v>85</v>
      </c>
      <c r="Z5705" s="1">
        <f t="shared" si="1342"/>
        <v>0.79112107893729311</v>
      </c>
      <c r="AA5705" s="1">
        <f t="shared" si="1348"/>
        <v>0.62232020935408783</v>
      </c>
      <c r="AB5705" s="2">
        <v>1</v>
      </c>
      <c r="AC5705" s="2">
        <v>76</v>
      </c>
      <c r="AD5705" s="2">
        <f t="shared" si="1349"/>
        <v>0.75000908156780433</v>
      </c>
      <c r="AE5705" s="2">
        <f t="shared" si="1350"/>
        <v>0.6496041663835237</v>
      </c>
      <c r="AF5705" s="3">
        <v>1</v>
      </c>
      <c r="AG5705" s="3">
        <v>0</v>
      </c>
      <c r="AH5705" s="3">
        <v>1</v>
      </c>
      <c r="AI5705" s="3">
        <v>0</v>
      </c>
      <c r="AJ5705" s="3">
        <v>1</v>
      </c>
      <c r="AK5705" s="3">
        <v>0</v>
      </c>
      <c r="AL5705" s="3">
        <v>1</v>
      </c>
      <c r="AM5705" s="3">
        <v>0</v>
      </c>
      <c r="AN5705" s="3">
        <v>1</v>
      </c>
    </row>
    <row r="5706" spans="1:40" x14ac:dyDescent="0.2">
      <c r="A5706" t="s">
        <v>78</v>
      </c>
      <c r="B5706" t="s">
        <v>166</v>
      </c>
      <c r="C5706" t="s">
        <v>80</v>
      </c>
      <c r="D5706" t="s">
        <v>168</v>
      </c>
      <c r="E5706" s="5">
        <v>1</v>
      </c>
      <c r="F5706" s="5">
        <v>0</v>
      </c>
      <c r="G5706" s="4">
        <v>623874514.26405096</v>
      </c>
      <c r="H5706" s="4">
        <f t="shared" si="1343"/>
        <v>43957201286348.242</v>
      </c>
      <c r="I5706" s="4">
        <f t="shared" si="1344"/>
        <v>1.4192771514273072E-5</v>
      </c>
      <c r="J5706" s="1">
        <v>79.875</v>
      </c>
      <c r="K5706" s="1">
        <f t="shared" si="1336"/>
        <v>123.3829123663746</v>
      </c>
      <c r="L5706" s="3">
        <v>79.875</v>
      </c>
      <c r="M5706" s="3">
        <f t="shared" si="1345"/>
        <v>0</v>
      </c>
      <c r="N5706" s="6">
        <f t="shared" si="1337"/>
        <v>123.3829123663746</v>
      </c>
      <c r="O5706" s="3">
        <f t="shared" si="1338"/>
        <v>0</v>
      </c>
      <c r="P5706" s="3">
        <v>11</v>
      </c>
      <c r="Q5706" s="3">
        <f t="shared" si="1339"/>
        <v>5582.7690879055599</v>
      </c>
      <c r="R5706" s="3">
        <f t="shared" si="1346"/>
        <v>2.2100665534182627E-2</v>
      </c>
      <c r="S5706" s="4">
        <v>78.815788269042969</v>
      </c>
      <c r="T5706" s="4">
        <f t="shared" si="1340"/>
        <v>118.53922244139598</v>
      </c>
      <c r="U5706" s="4">
        <v>14</v>
      </c>
      <c r="V5706" s="4">
        <f t="shared" si="1341"/>
        <v>6043.09339863082</v>
      </c>
      <c r="W5706" s="4">
        <f t="shared" si="1347"/>
        <v>1.9615652882057612E-2</v>
      </c>
      <c r="X5706" s="1">
        <v>0</v>
      </c>
      <c r="Y5706" s="1">
        <v>85</v>
      </c>
      <c r="Z5706" s="1">
        <f t="shared" si="1342"/>
        <v>0.79112107893729311</v>
      </c>
      <c r="AA5706" s="1">
        <f t="shared" si="1348"/>
        <v>0</v>
      </c>
      <c r="AB5706" s="2">
        <v>0</v>
      </c>
      <c r="AC5706" s="2">
        <v>76</v>
      </c>
      <c r="AD5706" s="2">
        <f t="shared" si="1349"/>
        <v>0.75000908156780433</v>
      </c>
      <c r="AE5706" s="2">
        <f t="shared" si="1350"/>
        <v>0</v>
      </c>
      <c r="AF5706" s="3">
        <v>0</v>
      </c>
      <c r="AG5706" s="3">
        <v>0</v>
      </c>
      <c r="AH5706" s="3">
        <v>1</v>
      </c>
      <c r="AI5706" s="3">
        <v>0</v>
      </c>
      <c r="AJ5706" s="3">
        <v>1</v>
      </c>
      <c r="AK5706" s="3">
        <v>0</v>
      </c>
      <c r="AL5706" s="3">
        <v>1</v>
      </c>
      <c r="AM5706" s="3">
        <v>0</v>
      </c>
      <c r="AN5706" s="3">
        <v>1</v>
      </c>
    </row>
    <row r="5707" spans="1:40" x14ac:dyDescent="0.2">
      <c r="A5707" t="s">
        <v>78</v>
      </c>
      <c r="B5707" t="s">
        <v>166</v>
      </c>
      <c r="C5707" t="s">
        <v>27</v>
      </c>
      <c r="D5707" t="s">
        <v>115</v>
      </c>
      <c r="E5707" s="5">
        <v>1</v>
      </c>
      <c r="F5707" s="5">
        <v>1</v>
      </c>
      <c r="G5707" s="4">
        <v>25771016965.216599</v>
      </c>
      <c r="H5707" s="4">
        <f t="shared" si="1343"/>
        <v>43957201286348.242</v>
      </c>
      <c r="I5707" s="4">
        <f t="shared" si="1344"/>
        <v>5.8627519976391866E-4</v>
      </c>
      <c r="J5707" s="1">
        <v>52.700000762939453</v>
      </c>
      <c r="K5707" s="1">
        <f t="shared" si="1336"/>
        <v>122.49895172481564</v>
      </c>
      <c r="L5707" s="3">
        <v>51.950000762939453</v>
      </c>
      <c r="M5707" s="3">
        <f t="shared" si="1345"/>
        <v>1.4231498845203569E-2</v>
      </c>
      <c r="N5707" s="6">
        <f t="shared" si="1337"/>
        <v>117.34299874682861</v>
      </c>
      <c r="O5707" s="3">
        <f t="shared" si="1338"/>
        <v>4.208977224204722E-2</v>
      </c>
      <c r="P5707" s="3">
        <v>12</v>
      </c>
      <c r="Q5707" s="3">
        <f t="shared" si="1339"/>
        <v>5582.7690879055599</v>
      </c>
      <c r="R5707" s="3">
        <f t="shared" si="1346"/>
        <v>2.1018780626452738E-2</v>
      </c>
      <c r="S5707" s="4">
        <v>54.684211730957031</v>
      </c>
      <c r="T5707" s="4">
        <f t="shared" si="1340"/>
        <v>136.86310113052451</v>
      </c>
      <c r="U5707" s="4">
        <v>11</v>
      </c>
      <c r="V5707" s="4">
        <f t="shared" si="1341"/>
        <v>6043.09339863082</v>
      </c>
      <c r="W5707" s="4">
        <f t="shared" si="1347"/>
        <v>2.2647854683419837E-2</v>
      </c>
      <c r="X5707" s="1">
        <v>1</v>
      </c>
      <c r="Y5707" s="1">
        <v>85</v>
      </c>
      <c r="Z5707" s="1">
        <f t="shared" si="1342"/>
        <v>0.79112107893729311</v>
      </c>
      <c r="AA5707" s="1">
        <f t="shared" si="1348"/>
        <v>0.86599915467662358</v>
      </c>
      <c r="AB5707" s="2">
        <v>1</v>
      </c>
      <c r="AC5707" s="2">
        <v>76</v>
      </c>
      <c r="AD5707" s="2">
        <f t="shared" si="1349"/>
        <v>0.75000908156780433</v>
      </c>
      <c r="AE5707" s="2">
        <f t="shared" si="1350"/>
        <v>0.85020446380889736</v>
      </c>
      <c r="AF5707" s="3">
        <v>0</v>
      </c>
      <c r="AG5707" s="3">
        <v>0</v>
      </c>
      <c r="AH5707" s="3">
        <v>0</v>
      </c>
      <c r="AI5707" s="3">
        <v>0</v>
      </c>
      <c r="AJ5707" s="3">
        <v>0</v>
      </c>
      <c r="AK5707" s="3">
        <v>0</v>
      </c>
      <c r="AL5707" s="3">
        <v>0</v>
      </c>
      <c r="AM5707" s="3">
        <v>0</v>
      </c>
      <c r="AN5707" s="3">
        <v>0</v>
      </c>
    </row>
    <row r="5708" spans="1:40" x14ac:dyDescent="0.2">
      <c r="A5708" t="s">
        <v>78</v>
      </c>
      <c r="B5708" t="s">
        <v>166</v>
      </c>
      <c r="C5708" t="s">
        <v>24</v>
      </c>
      <c r="D5708" t="s">
        <v>112</v>
      </c>
      <c r="E5708" s="5">
        <v>1</v>
      </c>
      <c r="F5708" s="5">
        <v>1</v>
      </c>
      <c r="G5708" s="4">
        <v>21600440716.519798</v>
      </c>
      <c r="H5708" s="4">
        <f t="shared" si="1343"/>
        <v>43957201286348.242</v>
      </c>
      <c r="I5708" s="4">
        <f t="shared" si="1344"/>
        <v>4.9139708817695432E-4</v>
      </c>
      <c r="J5708" s="1">
        <v>52.5</v>
      </c>
      <c r="K5708" s="1">
        <f t="shared" si="1336"/>
        <v>114.18843034791844</v>
      </c>
      <c r="L5708" s="3">
        <v>51.625</v>
      </c>
      <c r="M5708" s="3">
        <f t="shared" si="1345"/>
        <v>1.6666666666666666E-2</v>
      </c>
      <c r="N5708" s="6">
        <f t="shared" si="1337"/>
        <v>108.57363720567194</v>
      </c>
      <c r="O5708" s="3">
        <f t="shared" si="1338"/>
        <v>4.9171296296296366E-2</v>
      </c>
      <c r="P5708" s="3">
        <v>13</v>
      </c>
      <c r="Q5708" s="3">
        <f t="shared" si="1339"/>
        <v>5582.7690879055599</v>
      </c>
      <c r="R5708" s="3">
        <f t="shared" si="1346"/>
        <v>1.9447989966284742E-2</v>
      </c>
      <c r="S5708" s="4">
        <v>54.342105865478516</v>
      </c>
      <c r="T5708" s="4">
        <f t="shared" si="1340"/>
        <v>126.63495065277033</v>
      </c>
      <c r="U5708" s="4">
        <v>12</v>
      </c>
      <c r="V5708" s="4">
        <f t="shared" si="1341"/>
        <v>6043.09339863082</v>
      </c>
      <c r="W5708" s="4">
        <f t="shared" si="1347"/>
        <v>2.0955319122067835E-2</v>
      </c>
      <c r="X5708" s="1">
        <v>1</v>
      </c>
      <c r="Y5708" s="1">
        <v>85</v>
      </c>
      <c r="Z5708" s="1">
        <f t="shared" si="1342"/>
        <v>0.79112107893729311</v>
      </c>
      <c r="AA5708" s="1">
        <f t="shared" si="1348"/>
        <v>0.80850195894404697</v>
      </c>
      <c r="AB5708" s="2">
        <v>1</v>
      </c>
      <c r="AC5708" s="2">
        <v>76</v>
      </c>
      <c r="AD5708" s="2">
        <f t="shared" si="1349"/>
        <v>0.75000908156780433</v>
      </c>
      <c r="AE5708" s="2">
        <f t="shared" si="1350"/>
        <v>0.79674604518758985</v>
      </c>
      <c r="AF5708" s="3">
        <v>0</v>
      </c>
      <c r="AG5708" s="3">
        <v>0</v>
      </c>
      <c r="AH5708" s="3">
        <v>0</v>
      </c>
      <c r="AI5708" s="3">
        <v>0</v>
      </c>
      <c r="AJ5708" s="3">
        <v>0</v>
      </c>
      <c r="AK5708" s="3">
        <v>0</v>
      </c>
      <c r="AL5708" s="3">
        <v>0</v>
      </c>
      <c r="AM5708" s="3">
        <v>0</v>
      </c>
      <c r="AN5708" s="3">
        <v>0</v>
      </c>
    </row>
    <row r="5709" spans="1:40" x14ac:dyDescent="0.2">
      <c r="A5709" t="s">
        <v>78</v>
      </c>
      <c r="B5709" t="s">
        <v>166</v>
      </c>
      <c r="C5709" t="s">
        <v>61</v>
      </c>
      <c r="D5709" t="s">
        <v>149</v>
      </c>
      <c r="E5709" s="5">
        <v>1</v>
      </c>
      <c r="F5709" s="5">
        <v>0</v>
      </c>
      <c r="G5709" s="4">
        <v>18861482323.950298</v>
      </c>
      <c r="H5709" s="4">
        <f t="shared" si="1343"/>
        <v>43957201286348.242</v>
      </c>
      <c r="I5709" s="4">
        <f t="shared" si="1344"/>
        <v>4.2908742531358782E-4</v>
      </c>
      <c r="J5709" s="1">
        <v>51.575000762939453</v>
      </c>
      <c r="K5709" s="1">
        <f t="shared" si="1336"/>
        <v>103.47441784073116</v>
      </c>
      <c r="L5709" s="3">
        <v>51.575000762939453</v>
      </c>
      <c r="M5709" s="3">
        <f t="shared" si="1345"/>
        <v>0</v>
      </c>
      <c r="N5709" s="6">
        <f t="shared" si="1337"/>
        <v>103.47441784073116</v>
      </c>
      <c r="O5709" s="3">
        <f t="shared" si="1338"/>
        <v>0</v>
      </c>
      <c r="P5709" s="3">
        <v>14</v>
      </c>
      <c r="Q5709" s="3">
        <f t="shared" si="1339"/>
        <v>5582.7690879055599</v>
      </c>
      <c r="R5709" s="3">
        <f t="shared" si="1346"/>
        <v>1.8534604639997888E-2</v>
      </c>
      <c r="S5709" s="4">
        <v>54.236843109130859</v>
      </c>
      <c r="T5709" s="4">
        <f t="shared" si="1340"/>
        <v>120.3368037529947</v>
      </c>
      <c r="U5709" s="4">
        <v>13</v>
      </c>
      <c r="V5709" s="4">
        <f t="shared" si="1341"/>
        <v>6043.09339863082</v>
      </c>
      <c r="W5709" s="4">
        <f t="shared" si="1347"/>
        <v>1.9913113336997131E-2</v>
      </c>
      <c r="X5709" s="1">
        <v>1</v>
      </c>
      <c r="Y5709" s="1">
        <v>85</v>
      </c>
      <c r="Z5709" s="1">
        <f t="shared" si="1342"/>
        <v>0.79112107893729311</v>
      </c>
      <c r="AA5709" s="1">
        <f t="shared" si="1348"/>
        <v>0.82684561752018348</v>
      </c>
      <c r="AB5709" s="2">
        <v>1</v>
      </c>
      <c r="AC5709" s="2">
        <v>76</v>
      </c>
      <c r="AD5709" s="2">
        <f t="shared" si="1349"/>
        <v>0.75000908156780433</v>
      </c>
      <c r="AE5709" s="2">
        <f t="shared" si="1350"/>
        <v>0.80609799378279734</v>
      </c>
      <c r="AF5709" s="3">
        <v>0</v>
      </c>
      <c r="AG5709" s="3">
        <v>0</v>
      </c>
      <c r="AH5709" s="3">
        <v>0</v>
      </c>
      <c r="AI5709" s="3">
        <v>0</v>
      </c>
      <c r="AJ5709" s="3">
        <v>0</v>
      </c>
      <c r="AK5709" s="3">
        <v>0</v>
      </c>
      <c r="AL5709" s="3">
        <v>0</v>
      </c>
      <c r="AM5709" s="3">
        <v>0</v>
      </c>
      <c r="AN5709" s="3">
        <v>0</v>
      </c>
    </row>
    <row r="5710" spans="1:40" x14ac:dyDescent="0.2">
      <c r="A5710" t="s">
        <v>78</v>
      </c>
      <c r="B5710" t="s">
        <v>166</v>
      </c>
      <c r="C5710" t="s">
        <v>185</v>
      </c>
      <c r="D5710" t="s">
        <v>323</v>
      </c>
      <c r="E5710" s="5">
        <v>1</v>
      </c>
      <c r="F5710" s="5">
        <v>0</v>
      </c>
      <c r="G5710" s="4">
        <v>213131456.73395899</v>
      </c>
      <c r="H5710" s="4">
        <f t="shared" si="1343"/>
        <v>43957201286348.242</v>
      </c>
      <c r="I5710" s="4">
        <f t="shared" si="1344"/>
        <v>4.8486129802843266E-6</v>
      </c>
      <c r="J5710" s="1">
        <v>83.849998474121094</v>
      </c>
      <c r="K5710" s="1">
        <f t="shared" si="1336"/>
        <v>99.781114482904215</v>
      </c>
      <c r="L5710" s="3">
        <v>83.849998474121094</v>
      </c>
      <c r="M5710" s="3">
        <f t="shared" si="1345"/>
        <v>0</v>
      </c>
      <c r="N5710" s="6">
        <f t="shared" si="1337"/>
        <v>99.781114482904215</v>
      </c>
      <c r="O5710" s="3">
        <f t="shared" si="1338"/>
        <v>0</v>
      </c>
      <c r="P5710" s="3">
        <v>15</v>
      </c>
      <c r="Q5710" s="3">
        <f t="shared" si="1339"/>
        <v>5582.7690879055599</v>
      </c>
      <c r="R5710" s="3">
        <f t="shared" si="1346"/>
        <v>1.7873050615521382E-2</v>
      </c>
      <c r="S5710" s="4">
        <v>84.315788269042969</v>
      </c>
      <c r="T5710" s="4">
        <f t="shared" si="1340"/>
        <v>101.45323202628163</v>
      </c>
      <c r="U5710" s="4">
        <v>19</v>
      </c>
      <c r="V5710" s="4">
        <f t="shared" si="1341"/>
        <v>6043.09339863082</v>
      </c>
      <c r="W5710" s="4">
        <f t="shared" si="1347"/>
        <v>1.6788294559416841E-2</v>
      </c>
      <c r="X5710" s="1">
        <v>1</v>
      </c>
      <c r="Y5710" s="1">
        <v>85</v>
      </c>
      <c r="Z5710" s="1">
        <f t="shared" si="1342"/>
        <v>0.79112107893729311</v>
      </c>
      <c r="AA5710" s="1">
        <f t="shared" si="1348"/>
        <v>0.66056738844475738</v>
      </c>
      <c r="AB5710" s="2">
        <v>0</v>
      </c>
      <c r="AC5710" s="2">
        <v>76</v>
      </c>
      <c r="AD5710" s="2">
        <f t="shared" si="1349"/>
        <v>0.75000908156780433</v>
      </c>
      <c r="AE5710" s="2">
        <f t="shared" si="1350"/>
        <v>0</v>
      </c>
      <c r="AF5710" s="3">
        <v>0</v>
      </c>
      <c r="AG5710" s="3">
        <v>1</v>
      </c>
      <c r="AH5710" s="3">
        <v>0</v>
      </c>
      <c r="AI5710" s="3">
        <v>0</v>
      </c>
      <c r="AJ5710" s="3">
        <v>1</v>
      </c>
      <c r="AK5710" s="3">
        <v>0</v>
      </c>
      <c r="AL5710" s="3">
        <v>1</v>
      </c>
      <c r="AM5710" s="3">
        <v>0</v>
      </c>
      <c r="AN5710" s="3">
        <v>1</v>
      </c>
    </row>
    <row r="5711" spans="1:40" x14ac:dyDescent="0.2">
      <c r="A5711" t="s">
        <v>78</v>
      </c>
      <c r="B5711" t="s">
        <v>166</v>
      </c>
      <c r="C5711" t="s">
        <v>72</v>
      </c>
      <c r="D5711" t="s">
        <v>160</v>
      </c>
      <c r="E5711" s="5">
        <v>1</v>
      </c>
      <c r="F5711" s="5">
        <v>0</v>
      </c>
      <c r="G5711" s="4">
        <v>1424154108.6152999</v>
      </c>
      <c r="H5711" s="4">
        <f t="shared" si="1343"/>
        <v>43957201286348.242</v>
      </c>
      <c r="I5711" s="4">
        <f t="shared" si="1344"/>
        <v>3.2398652938297929E-5</v>
      </c>
      <c r="J5711" s="1">
        <v>67.125</v>
      </c>
      <c r="K5711" s="1">
        <f t="shared" si="1336"/>
        <v>96.418835207019114</v>
      </c>
      <c r="L5711" s="3">
        <v>67.125</v>
      </c>
      <c r="M5711" s="3">
        <f t="shared" si="1345"/>
        <v>0</v>
      </c>
      <c r="N5711" s="6">
        <f t="shared" si="1337"/>
        <v>96.418835207019114</v>
      </c>
      <c r="O5711" s="3">
        <f t="shared" si="1338"/>
        <v>0</v>
      </c>
      <c r="P5711" s="3">
        <v>16</v>
      </c>
      <c r="Q5711" s="3">
        <f t="shared" si="1339"/>
        <v>5582.7690879055599</v>
      </c>
      <c r="R5711" s="3">
        <f t="shared" si="1346"/>
        <v>1.7270790478492053E-2</v>
      </c>
      <c r="S5711" s="4">
        <v>67.552635192871094</v>
      </c>
      <c r="T5711" s="4">
        <f t="shared" si="1340"/>
        <v>98.273374803304918</v>
      </c>
      <c r="U5711" s="4">
        <v>21</v>
      </c>
      <c r="V5711" s="4">
        <f t="shared" si="1341"/>
        <v>6043.09339863082</v>
      </c>
      <c r="W5711" s="4">
        <f t="shared" si="1347"/>
        <v>1.6262097624632221E-2</v>
      </c>
      <c r="X5711" s="1">
        <v>1</v>
      </c>
      <c r="Y5711" s="1">
        <v>85</v>
      </c>
      <c r="Z5711" s="1">
        <f t="shared" si="1342"/>
        <v>0.79112107893729311</v>
      </c>
      <c r="AA5711" s="1">
        <f t="shared" si="1348"/>
        <v>0.71053487223070921</v>
      </c>
      <c r="AB5711" s="2">
        <v>1</v>
      </c>
      <c r="AC5711" s="2">
        <v>76</v>
      </c>
      <c r="AD5711" s="2">
        <f t="shared" si="1349"/>
        <v>0.75000908156780433</v>
      </c>
      <c r="AE5711" s="2">
        <f t="shared" si="1350"/>
        <v>0.57993182712929103</v>
      </c>
      <c r="AF5711" s="3">
        <v>0</v>
      </c>
      <c r="AG5711" s="3">
        <v>0</v>
      </c>
      <c r="AH5711" s="3">
        <v>0</v>
      </c>
      <c r="AI5711" s="3">
        <v>0</v>
      </c>
      <c r="AJ5711" s="3">
        <v>0</v>
      </c>
      <c r="AK5711" s="3">
        <v>0</v>
      </c>
      <c r="AL5711" s="3">
        <v>0</v>
      </c>
      <c r="AM5711" s="3">
        <v>0</v>
      </c>
      <c r="AN5711" s="3">
        <v>0</v>
      </c>
    </row>
    <row r="5712" spans="1:40" x14ac:dyDescent="0.2">
      <c r="A5712" t="s">
        <v>78</v>
      </c>
      <c r="B5712" t="s">
        <v>166</v>
      </c>
      <c r="C5712" t="s">
        <v>54</v>
      </c>
      <c r="D5712" t="s">
        <v>142</v>
      </c>
      <c r="E5712" s="5">
        <v>1</v>
      </c>
      <c r="F5712" s="5">
        <v>0</v>
      </c>
      <c r="G5712" s="4">
        <v>752298360.34499097</v>
      </c>
      <c r="H5712" s="4">
        <f t="shared" si="1343"/>
        <v>43957201286348.242</v>
      </c>
      <c r="I5712" s="4">
        <f t="shared" si="1344"/>
        <v>1.7114337089941886E-5</v>
      </c>
      <c r="J5712" s="1">
        <v>71.925003051757813</v>
      </c>
      <c r="K5712" s="1">
        <f t="shared" si="1336"/>
        <v>95.886991847432739</v>
      </c>
      <c r="L5712" s="3">
        <v>71.925003051757813</v>
      </c>
      <c r="M5712" s="3">
        <f t="shared" si="1345"/>
        <v>0</v>
      </c>
      <c r="N5712" s="6">
        <f t="shared" si="1337"/>
        <v>95.886991847432739</v>
      </c>
      <c r="O5712" s="3">
        <f t="shared" si="1338"/>
        <v>0</v>
      </c>
      <c r="P5712" s="3">
        <v>17</v>
      </c>
      <c r="Q5712" s="3">
        <f t="shared" si="1339"/>
        <v>5582.7690879055599</v>
      </c>
      <c r="R5712" s="3">
        <f t="shared" si="1346"/>
        <v>1.7175525324011898E-2</v>
      </c>
      <c r="S5712" s="4">
        <v>74.026313781738281</v>
      </c>
      <c r="T5712" s="4">
        <f t="shared" si="1340"/>
        <v>104.53901375788402</v>
      </c>
      <c r="U5712" s="4">
        <v>16</v>
      </c>
      <c r="V5712" s="4">
        <f t="shared" si="1341"/>
        <v>6043.09339863082</v>
      </c>
      <c r="W5712" s="4">
        <f t="shared" si="1347"/>
        <v>1.7298924054619007E-2</v>
      </c>
      <c r="X5712" s="1">
        <v>1</v>
      </c>
      <c r="Y5712" s="1">
        <v>85</v>
      </c>
      <c r="Z5712" s="1">
        <f t="shared" si="1342"/>
        <v>0.79112107893729311</v>
      </c>
      <c r="AA5712" s="1">
        <f t="shared" si="1348"/>
        <v>0.7343146516516913</v>
      </c>
      <c r="AB5712" s="2">
        <v>1</v>
      </c>
      <c r="AC5712" s="2">
        <v>76</v>
      </c>
      <c r="AD5712" s="2">
        <f t="shared" si="1349"/>
        <v>0.75000908156780433</v>
      </c>
      <c r="AE5712" s="2">
        <f t="shared" si="1350"/>
        <v>0.6248976872450791</v>
      </c>
      <c r="AF5712" s="3">
        <v>0</v>
      </c>
      <c r="AG5712" s="3">
        <v>0</v>
      </c>
      <c r="AH5712" s="3">
        <v>1</v>
      </c>
      <c r="AI5712" s="3">
        <v>0</v>
      </c>
      <c r="AJ5712" s="3">
        <v>1</v>
      </c>
      <c r="AK5712" s="3">
        <v>0</v>
      </c>
      <c r="AL5712" s="3">
        <v>1</v>
      </c>
      <c r="AM5712" s="3">
        <v>0</v>
      </c>
      <c r="AN5712" s="3">
        <v>1</v>
      </c>
    </row>
    <row r="5713" spans="1:40" x14ac:dyDescent="0.2">
      <c r="A5713" t="s">
        <v>78</v>
      </c>
      <c r="B5713" t="s">
        <v>166</v>
      </c>
      <c r="C5713" t="s">
        <v>39</v>
      </c>
      <c r="D5713" t="s">
        <v>127</v>
      </c>
      <c r="E5713" s="5">
        <v>1</v>
      </c>
      <c r="F5713" s="5">
        <v>1</v>
      </c>
      <c r="G5713" s="4">
        <v>18550492844.280201</v>
      </c>
      <c r="H5713" s="4">
        <f t="shared" si="1343"/>
        <v>43957201286348.242</v>
      </c>
      <c r="I5713" s="4">
        <f t="shared" si="1344"/>
        <v>4.2201260092601515E-4</v>
      </c>
      <c r="J5713" s="1">
        <v>50.650001525878906</v>
      </c>
      <c r="K5713" s="1">
        <f t="shared" si="1336"/>
        <v>97.464590240694378</v>
      </c>
      <c r="L5713" s="3">
        <v>50.125</v>
      </c>
      <c r="M5713" s="3">
        <f t="shared" si="1345"/>
        <v>1.0365281541218989E-2</v>
      </c>
      <c r="N5713" s="6">
        <f t="shared" si="1337"/>
        <v>94.465152458467202</v>
      </c>
      <c r="O5713" s="3">
        <f t="shared" si="1338"/>
        <v>3.0774641075491035E-2</v>
      </c>
      <c r="P5713" s="3">
        <v>18</v>
      </c>
      <c r="Q5713" s="3">
        <f t="shared" si="1339"/>
        <v>5582.7690879055599</v>
      </c>
      <c r="R5713" s="3">
        <f t="shared" si="1346"/>
        <v>1.6920841784969276E-2</v>
      </c>
      <c r="S5713" s="4">
        <v>52.763156890869141</v>
      </c>
      <c r="T5713" s="4">
        <f t="shared" si="1340"/>
        <v>110.17949796367701</v>
      </c>
      <c r="U5713" s="4">
        <v>15</v>
      </c>
      <c r="V5713" s="4">
        <f t="shared" si="1341"/>
        <v>6043.09339863082</v>
      </c>
      <c r="W5713" s="4">
        <f t="shared" si="1347"/>
        <v>1.8232301024611056E-2</v>
      </c>
      <c r="X5713" s="1">
        <v>1</v>
      </c>
      <c r="Y5713" s="1">
        <v>85</v>
      </c>
      <c r="Z5713" s="1">
        <f t="shared" si="1342"/>
        <v>0.79112107893729311</v>
      </c>
      <c r="AA5713" s="1">
        <f t="shared" si="1348"/>
        <v>0.80637572903898103</v>
      </c>
      <c r="AB5713" s="2">
        <v>1</v>
      </c>
      <c r="AC5713" s="2">
        <v>76</v>
      </c>
      <c r="AD5713" s="2">
        <f t="shared" si="1349"/>
        <v>0.75000908156780433</v>
      </c>
      <c r="AE5713" s="2">
        <f t="shared" si="1350"/>
        <v>0.80637572903898103</v>
      </c>
      <c r="AF5713" s="3">
        <v>0</v>
      </c>
      <c r="AG5713" s="3">
        <v>0</v>
      </c>
      <c r="AH5713" s="3">
        <v>0</v>
      </c>
      <c r="AI5713" s="3">
        <v>0</v>
      </c>
      <c r="AJ5713" s="3">
        <v>0</v>
      </c>
      <c r="AK5713" s="3">
        <v>0</v>
      </c>
      <c r="AL5713" s="3">
        <v>0</v>
      </c>
      <c r="AM5713" s="3">
        <v>0</v>
      </c>
      <c r="AN5713" s="3">
        <v>0</v>
      </c>
    </row>
    <row r="5714" spans="1:40" x14ac:dyDescent="0.2">
      <c r="A5714" t="s">
        <v>78</v>
      </c>
      <c r="B5714" t="s">
        <v>166</v>
      </c>
      <c r="C5714" t="s">
        <v>32</v>
      </c>
      <c r="D5714" t="s">
        <v>120</v>
      </c>
      <c r="E5714" s="5">
        <v>1</v>
      </c>
      <c r="F5714" s="5">
        <v>0</v>
      </c>
      <c r="G5714" s="4">
        <v>584186333.04900002</v>
      </c>
      <c r="H5714" s="4">
        <f t="shared" si="1343"/>
        <v>43957201286348.242</v>
      </c>
      <c r="I5714" s="4">
        <f t="shared" si="1344"/>
        <v>1.3289889163858809E-5</v>
      </c>
      <c r="J5714" s="1">
        <v>72.449996948242188</v>
      </c>
      <c r="K5714" s="1">
        <f t="shared" si="1336"/>
        <v>90.078725784551111</v>
      </c>
      <c r="L5714" s="3">
        <v>72.449996948242188</v>
      </c>
      <c r="M5714" s="3">
        <f t="shared" si="1345"/>
        <v>0</v>
      </c>
      <c r="N5714" s="6">
        <f t="shared" si="1337"/>
        <v>90.078725784551111</v>
      </c>
      <c r="O5714" s="3">
        <f t="shared" si="1338"/>
        <v>0</v>
      </c>
      <c r="P5714" s="3">
        <v>19</v>
      </c>
      <c r="Q5714" s="3">
        <f t="shared" si="1339"/>
        <v>5582.7690879055599</v>
      </c>
      <c r="R5714" s="3">
        <f t="shared" si="1346"/>
        <v>1.6135133724175788E-2</v>
      </c>
      <c r="S5714" s="4">
        <v>75.894737243652344</v>
      </c>
      <c r="T5714" s="4">
        <f t="shared" si="1340"/>
        <v>103.54809294224117</v>
      </c>
      <c r="U5714" s="4">
        <v>17</v>
      </c>
      <c r="V5714" s="4">
        <f t="shared" si="1341"/>
        <v>6043.09339863082</v>
      </c>
      <c r="W5714" s="4">
        <f t="shared" si="1347"/>
        <v>1.713494829745673E-2</v>
      </c>
      <c r="X5714" s="1">
        <v>1</v>
      </c>
      <c r="Y5714" s="1">
        <v>85</v>
      </c>
      <c r="Z5714" s="1">
        <f t="shared" si="1342"/>
        <v>0.79112107893729311</v>
      </c>
      <c r="AA5714" s="1">
        <f t="shared" si="1348"/>
        <v>0.76470514077660134</v>
      </c>
      <c r="AB5714" s="2">
        <v>1</v>
      </c>
      <c r="AC5714" s="2">
        <v>76</v>
      </c>
      <c r="AD5714" s="2">
        <f t="shared" si="1349"/>
        <v>0.75000908156780433</v>
      </c>
      <c r="AE5714" s="2">
        <f t="shared" si="1350"/>
        <v>0.75982026470921593</v>
      </c>
      <c r="AF5714" s="3">
        <v>1</v>
      </c>
      <c r="AG5714" s="3">
        <v>0</v>
      </c>
      <c r="AH5714" s="3">
        <v>1</v>
      </c>
      <c r="AI5714" s="3">
        <v>0</v>
      </c>
      <c r="AJ5714" s="3">
        <v>1</v>
      </c>
      <c r="AK5714" s="3">
        <v>0</v>
      </c>
      <c r="AL5714" s="3">
        <v>1</v>
      </c>
      <c r="AM5714" s="3">
        <v>0</v>
      </c>
      <c r="AN5714" s="3">
        <v>1</v>
      </c>
    </row>
    <row r="5715" spans="1:40" x14ac:dyDescent="0.2">
      <c r="A5715" t="s">
        <v>78</v>
      </c>
      <c r="B5715" t="s">
        <v>166</v>
      </c>
      <c r="C5715" t="s">
        <v>28</v>
      </c>
      <c r="D5715" t="s">
        <v>116</v>
      </c>
      <c r="E5715" s="5">
        <v>1</v>
      </c>
      <c r="F5715" s="5">
        <v>1</v>
      </c>
      <c r="G5715" s="4">
        <v>13060018007.771799</v>
      </c>
      <c r="H5715" s="4">
        <f t="shared" si="1343"/>
        <v>43957201286348.242</v>
      </c>
      <c r="I5715" s="4">
        <f t="shared" si="1344"/>
        <v>2.97107587052587E-4</v>
      </c>
      <c r="J5715" s="1">
        <v>51.650001525878906</v>
      </c>
      <c r="K5715" s="1">
        <f t="shared" si="1336"/>
        <v>91.942349344881166</v>
      </c>
      <c r="L5715" s="3">
        <v>50.950000762939453</v>
      </c>
      <c r="M5715" s="3">
        <f t="shared" si="1345"/>
        <v>1.3552773325451349E-2</v>
      </c>
      <c r="N5715" s="6">
        <f t="shared" si="1337"/>
        <v>88.254562277984604</v>
      </c>
      <c r="O5715" s="3">
        <f t="shared" si="1338"/>
        <v>4.0109776323677078E-2</v>
      </c>
      <c r="P5715" s="3">
        <v>20</v>
      </c>
      <c r="Q5715" s="3">
        <f t="shared" si="1339"/>
        <v>5582.7690879055599</v>
      </c>
      <c r="R5715" s="3">
        <f t="shared" si="1346"/>
        <v>1.580838485137746E-2</v>
      </c>
      <c r="S5715" s="4">
        <v>53.631580352783203</v>
      </c>
      <c r="T5715" s="4">
        <f t="shared" si="1340"/>
        <v>102.93578101935366</v>
      </c>
      <c r="U5715" s="4">
        <v>18</v>
      </c>
      <c r="V5715" s="4">
        <f t="shared" si="1341"/>
        <v>6043.09339863082</v>
      </c>
      <c r="W5715" s="4">
        <f t="shared" si="1347"/>
        <v>1.7033624044711232E-2</v>
      </c>
      <c r="X5715" s="1">
        <v>1</v>
      </c>
      <c r="Y5715" s="1">
        <v>85</v>
      </c>
      <c r="Z5715" s="1">
        <f t="shared" si="1342"/>
        <v>0.79112107893729311</v>
      </c>
      <c r="AA5715" s="1">
        <f t="shared" si="1348"/>
        <v>0.80182771857107904</v>
      </c>
      <c r="AB5715" s="2">
        <v>1</v>
      </c>
      <c r="AC5715" s="2">
        <v>76</v>
      </c>
      <c r="AD5715" s="2">
        <f t="shared" si="1349"/>
        <v>0.75000908156780433</v>
      </c>
      <c r="AE5715" s="2">
        <f t="shared" si="1350"/>
        <v>0.78638910445144616</v>
      </c>
      <c r="AF5715" s="3">
        <v>0</v>
      </c>
      <c r="AG5715" s="3">
        <v>0</v>
      </c>
      <c r="AH5715" s="3">
        <v>0</v>
      </c>
      <c r="AI5715" s="3">
        <v>0</v>
      </c>
      <c r="AJ5715" s="3">
        <v>0</v>
      </c>
      <c r="AK5715" s="3">
        <v>0</v>
      </c>
      <c r="AL5715" s="3">
        <v>0</v>
      </c>
      <c r="AM5715" s="3">
        <v>0</v>
      </c>
      <c r="AN5715" s="3">
        <v>0</v>
      </c>
    </row>
    <row r="5716" spans="1:40" x14ac:dyDescent="0.2">
      <c r="A5716" t="s">
        <v>78</v>
      </c>
      <c r="B5716" t="s">
        <v>166</v>
      </c>
      <c r="C5716" t="s">
        <v>44</v>
      </c>
      <c r="D5716" t="s">
        <v>132</v>
      </c>
      <c r="E5716" s="5">
        <v>1</v>
      </c>
      <c r="F5716" s="5">
        <v>0</v>
      </c>
      <c r="G5716" s="4">
        <v>1321438726.1870899</v>
      </c>
      <c r="H5716" s="4">
        <f t="shared" si="1343"/>
        <v>43957201286348.242</v>
      </c>
      <c r="I5716" s="4">
        <f t="shared" si="1344"/>
        <v>3.0061939512001829E-5</v>
      </c>
      <c r="J5716" s="1">
        <v>65.449996948242188</v>
      </c>
      <c r="K5716" s="1">
        <f t="shared" si="1336"/>
        <v>87.176860379228287</v>
      </c>
      <c r="L5716" s="3">
        <v>65.449996948242188</v>
      </c>
      <c r="M5716" s="3">
        <f t="shared" si="1345"/>
        <v>0</v>
      </c>
      <c r="N5716" s="6">
        <f t="shared" si="1337"/>
        <v>87.176860379228287</v>
      </c>
      <c r="O5716" s="3">
        <f t="shared" si="1338"/>
        <v>0</v>
      </c>
      <c r="P5716" s="3">
        <v>21</v>
      </c>
      <c r="Q5716" s="3">
        <f t="shared" si="1339"/>
        <v>5582.7690879055599</v>
      </c>
      <c r="R5716" s="3">
        <f t="shared" si="1346"/>
        <v>1.5615344107297422E-2</v>
      </c>
      <c r="S5716" s="4">
        <v>68.526313781738281</v>
      </c>
      <c r="T5716" s="4">
        <f t="shared" si="1340"/>
        <v>100.05630112439847</v>
      </c>
      <c r="U5716" s="4">
        <v>20</v>
      </c>
      <c r="V5716" s="4">
        <f t="shared" si="1341"/>
        <v>6043.09339863082</v>
      </c>
      <c r="W5716" s="4">
        <f t="shared" si="1347"/>
        <v>1.6557132998650685E-2</v>
      </c>
      <c r="X5716" s="1">
        <v>1</v>
      </c>
      <c r="Y5716" s="1">
        <v>85</v>
      </c>
      <c r="Z5716" s="1">
        <f t="shared" si="1342"/>
        <v>0.79112107893729311</v>
      </c>
      <c r="AA5716" s="1">
        <f t="shared" si="1348"/>
        <v>0.78403193427172613</v>
      </c>
      <c r="AB5716" s="2">
        <v>1</v>
      </c>
      <c r="AC5716" s="2">
        <v>76</v>
      </c>
      <c r="AD5716" s="2">
        <f t="shared" si="1349"/>
        <v>0.75000908156780433</v>
      </c>
      <c r="AE5716" s="2">
        <f t="shared" si="1350"/>
        <v>0.7600140785334677</v>
      </c>
      <c r="AF5716" s="3">
        <v>0</v>
      </c>
      <c r="AG5716" s="3">
        <v>0</v>
      </c>
      <c r="AH5716" s="3">
        <v>1</v>
      </c>
      <c r="AI5716" s="3">
        <v>0</v>
      </c>
      <c r="AJ5716" s="3">
        <v>1</v>
      </c>
      <c r="AK5716" s="3">
        <v>0</v>
      </c>
      <c r="AL5716" s="3">
        <v>1</v>
      </c>
      <c r="AM5716" s="3">
        <v>0</v>
      </c>
      <c r="AN5716" s="3">
        <v>1</v>
      </c>
    </row>
    <row r="5717" spans="1:40" x14ac:dyDescent="0.2">
      <c r="A5717" t="s">
        <v>78</v>
      </c>
      <c r="B5717" t="s">
        <v>166</v>
      </c>
      <c r="C5717" t="s">
        <v>15</v>
      </c>
      <c r="D5717" t="s">
        <v>103</v>
      </c>
      <c r="E5717" s="5">
        <v>1</v>
      </c>
      <c r="F5717" s="5">
        <v>0</v>
      </c>
      <c r="G5717" s="4">
        <v>6358875935.9302397</v>
      </c>
      <c r="H5717" s="4">
        <f t="shared" si="1343"/>
        <v>43957201286348.242</v>
      </c>
      <c r="I5717" s="4">
        <f t="shared" si="1344"/>
        <v>1.4466061873473076E-4</v>
      </c>
      <c r="J5717" s="1">
        <v>54.75</v>
      </c>
      <c r="K5717" s="1">
        <f t="shared" si="1336"/>
        <v>86.152749722045115</v>
      </c>
      <c r="L5717" s="3">
        <v>54.75</v>
      </c>
      <c r="M5717" s="3">
        <f t="shared" si="1345"/>
        <v>0</v>
      </c>
      <c r="N5717" s="6">
        <f t="shared" si="1337"/>
        <v>86.152749722045115</v>
      </c>
      <c r="O5717" s="3">
        <f t="shared" si="1338"/>
        <v>0</v>
      </c>
      <c r="P5717" s="3">
        <v>22</v>
      </c>
      <c r="Q5717" s="3">
        <f t="shared" si="1339"/>
        <v>5582.7690879055599</v>
      </c>
      <c r="R5717" s="3">
        <f t="shared" si="1346"/>
        <v>1.5431902764648701E-2</v>
      </c>
      <c r="S5717" s="4">
        <v>55.736843109130859</v>
      </c>
      <c r="T5717" s="4">
        <f t="shared" si="1340"/>
        <v>90.895812003534289</v>
      </c>
      <c r="U5717" s="4">
        <v>24</v>
      </c>
      <c r="V5717" s="4">
        <f t="shared" si="1341"/>
        <v>6043.09339863082</v>
      </c>
      <c r="W5717" s="4">
        <f t="shared" si="1347"/>
        <v>1.5041272078324737E-2</v>
      </c>
      <c r="X5717" s="1">
        <v>1</v>
      </c>
      <c r="Y5717" s="1">
        <v>85</v>
      </c>
      <c r="Z5717" s="1">
        <f t="shared" si="1342"/>
        <v>0.79112107893729311</v>
      </c>
      <c r="AA5717" s="1">
        <f t="shared" si="1348"/>
        <v>0.7257476831577574</v>
      </c>
      <c r="AB5717" s="2">
        <v>1</v>
      </c>
      <c r="AC5717" s="2">
        <v>76</v>
      </c>
      <c r="AD5717" s="2">
        <f t="shared" si="1349"/>
        <v>0.75000908156780433</v>
      </c>
      <c r="AE5717" s="2">
        <f t="shared" si="1350"/>
        <v>0.71663322833472676</v>
      </c>
      <c r="AF5717" s="3">
        <v>0</v>
      </c>
      <c r="AG5717" s="3">
        <v>0</v>
      </c>
      <c r="AH5717" s="3">
        <v>0</v>
      </c>
      <c r="AI5717" s="3">
        <v>0</v>
      </c>
      <c r="AJ5717" s="3">
        <v>0</v>
      </c>
      <c r="AK5717" s="3">
        <v>0</v>
      </c>
      <c r="AL5717" s="3">
        <v>0</v>
      </c>
      <c r="AM5717" s="3">
        <v>0</v>
      </c>
      <c r="AN5717" s="3">
        <v>0</v>
      </c>
    </row>
    <row r="5718" spans="1:40" x14ac:dyDescent="0.2">
      <c r="A5718" t="s">
        <v>78</v>
      </c>
      <c r="B5718" t="s">
        <v>166</v>
      </c>
      <c r="C5718" t="s">
        <v>70</v>
      </c>
      <c r="D5718" t="s">
        <v>158</v>
      </c>
      <c r="E5718" s="5">
        <v>1</v>
      </c>
      <c r="F5718" s="5">
        <v>0</v>
      </c>
      <c r="G5718" s="4">
        <v>1529120462.5153999</v>
      </c>
      <c r="H5718" s="4">
        <f t="shared" si="1343"/>
        <v>43957201286348.242</v>
      </c>
      <c r="I5718" s="4">
        <f t="shared" si="1344"/>
        <v>3.4786574617303896E-5</v>
      </c>
      <c r="J5718" s="1">
        <v>63.974998474121094</v>
      </c>
      <c r="K5718" s="1">
        <f t="shared" si="1336"/>
        <v>85.474140317683393</v>
      </c>
      <c r="L5718" s="3">
        <v>63.974998474121094</v>
      </c>
      <c r="M5718" s="3">
        <f t="shared" si="1345"/>
        <v>0</v>
      </c>
      <c r="N5718" s="6">
        <f t="shared" si="1337"/>
        <v>85.474140317683393</v>
      </c>
      <c r="O5718" s="3">
        <f t="shared" si="1338"/>
        <v>0</v>
      </c>
      <c r="P5718" s="3">
        <v>23</v>
      </c>
      <c r="Q5718" s="3">
        <f t="shared" si="1339"/>
        <v>5582.7690879055599</v>
      </c>
      <c r="R5718" s="3">
        <f t="shared" si="1346"/>
        <v>1.5310348497639547E-2</v>
      </c>
      <c r="S5718" s="4">
        <v>63.394737243652344</v>
      </c>
      <c r="T5718" s="4">
        <f t="shared" si="1340"/>
        <v>83.169388284658652</v>
      </c>
      <c r="U5718" s="4">
        <v>27</v>
      </c>
      <c r="V5718" s="4">
        <f t="shared" si="1341"/>
        <v>6043.09339863082</v>
      </c>
      <c r="W5718" s="4">
        <f t="shared" si="1347"/>
        <v>1.3762717667660455E-2</v>
      </c>
      <c r="X5718" s="1">
        <v>1</v>
      </c>
      <c r="Y5718" s="1">
        <v>85</v>
      </c>
      <c r="Z5718" s="1">
        <f t="shared" si="1342"/>
        <v>0.79112107893729311</v>
      </c>
      <c r="AA5718" s="1">
        <f t="shared" si="1348"/>
        <v>0.7072550628174602</v>
      </c>
      <c r="AB5718" s="2">
        <v>1</v>
      </c>
      <c r="AC5718" s="2">
        <v>76</v>
      </c>
      <c r="AD5718" s="2">
        <f t="shared" si="1349"/>
        <v>0.75000908156780433</v>
      </c>
      <c r="AE5718" s="2">
        <f t="shared" si="1350"/>
        <v>0.66897652751120962</v>
      </c>
      <c r="AF5718" s="3">
        <v>0</v>
      </c>
      <c r="AG5718" s="3">
        <v>0</v>
      </c>
      <c r="AH5718" s="3">
        <v>0</v>
      </c>
      <c r="AI5718" s="3">
        <v>0</v>
      </c>
      <c r="AJ5718" s="3">
        <v>0</v>
      </c>
      <c r="AK5718" s="3">
        <v>0</v>
      </c>
      <c r="AL5718" s="3">
        <v>0</v>
      </c>
      <c r="AM5718" s="3">
        <v>0</v>
      </c>
      <c r="AN5718" s="3">
        <v>0</v>
      </c>
    </row>
    <row r="5719" spans="1:40" x14ac:dyDescent="0.2">
      <c r="A5719" t="s">
        <v>78</v>
      </c>
      <c r="B5719" t="s">
        <v>166</v>
      </c>
      <c r="C5719" t="s">
        <v>18</v>
      </c>
      <c r="D5719" t="s">
        <v>106</v>
      </c>
      <c r="E5719" s="5">
        <v>1</v>
      </c>
      <c r="F5719" s="5">
        <v>0</v>
      </c>
      <c r="G5719" s="4">
        <v>2661596057.24576</v>
      </c>
      <c r="H5719" s="4">
        <f t="shared" si="1343"/>
        <v>43957201286348.242</v>
      </c>
      <c r="I5719" s="4">
        <f t="shared" si="1344"/>
        <v>6.0549716072855849E-5</v>
      </c>
      <c r="J5719" s="1">
        <v>60.075000762939453</v>
      </c>
      <c r="K5719" s="1">
        <f t="shared" si="1336"/>
        <v>85.137074998144598</v>
      </c>
      <c r="L5719" s="3">
        <v>60.075000762939453</v>
      </c>
      <c r="M5719" s="3">
        <f t="shared" si="1345"/>
        <v>0</v>
      </c>
      <c r="N5719" s="6">
        <f t="shared" si="1337"/>
        <v>85.137074998144598</v>
      </c>
      <c r="O5719" s="3">
        <f t="shared" si="1338"/>
        <v>0</v>
      </c>
      <c r="P5719" s="3">
        <v>24</v>
      </c>
      <c r="Q5719" s="3">
        <f t="shared" si="1339"/>
        <v>5582.7690879055599</v>
      </c>
      <c r="R5719" s="3">
        <f t="shared" si="1346"/>
        <v>1.5249972488130393E-2</v>
      </c>
      <c r="S5719" s="4">
        <v>61.605262756347656</v>
      </c>
      <c r="T5719" s="4">
        <f t="shared" si="1340"/>
        <v>91.810174551649979</v>
      </c>
      <c r="U5719" s="4">
        <v>23</v>
      </c>
      <c r="V5719" s="4">
        <f t="shared" si="1341"/>
        <v>6043.09339863082</v>
      </c>
      <c r="W5719" s="4">
        <f t="shared" si="1347"/>
        <v>1.5192579113943755E-2</v>
      </c>
      <c r="X5719" s="1">
        <v>1</v>
      </c>
      <c r="Y5719" s="1">
        <v>85</v>
      </c>
      <c r="Z5719" s="1">
        <f t="shared" si="1342"/>
        <v>0.79112107893729311</v>
      </c>
      <c r="AA5719" s="1">
        <f t="shared" si="1348"/>
        <v>0.65958811863535727</v>
      </c>
      <c r="AB5719" s="2">
        <v>1</v>
      </c>
      <c r="AC5719" s="2">
        <v>76</v>
      </c>
      <c r="AD5719" s="2">
        <f t="shared" si="1349"/>
        <v>0.75000908156780433</v>
      </c>
      <c r="AE5719" s="2">
        <f t="shared" si="1350"/>
        <v>0.60601319446570301</v>
      </c>
      <c r="AF5719" s="3">
        <v>0</v>
      </c>
      <c r="AG5719" s="3">
        <v>0</v>
      </c>
      <c r="AH5719" s="3">
        <v>0</v>
      </c>
      <c r="AI5719" s="3">
        <v>0</v>
      </c>
      <c r="AJ5719" s="3">
        <v>0</v>
      </c>
      <c r="AK5719" s="3">
        <v>0</v>
      </c>
      <c r="AL5719" s="3">
        <v>0</v>
      </c>
      <c r="AM5719" s="3">
        <v>0</v>
      </c>
      <c r="AN5719" s="3">
        <v>0</v>
      </c>
    </row>
    <row r="5720" spans="1:40" x14ac:dyDescent="0.2">
      <c r="A5720" t="s">
        <v>78</v>
      </c>
      <c r="B5720" t="s">
        <v>166</v>
      </c>
      <c r="C5720" t="s">
        <v>76</v>
      </c>
      <c r="D5720" t="s">
        <v>164</v>
      </c>
      <c r="E5720" s="5">
        <v>1</v>
      </c>
      <c r="F5720" s="5">
        <v>0</v>
      </c>
      <c r="G5720" s="4">
        <v>3041180930.7174702</v>
      </c>
      <c r="H5720" s="4">
        <f t="shared" si="1343"/>
        <v>43957201286348.242</v>
      </c>
      <c r="I5720" s="4">
        <f t="shared" si="1344"/>
        <v>6.9185044582489551E-5</v>
      </c>
      <c r="J5720" s="1">
        <v>59.025001525878906</v>
      </c>
      <c r="K5720" s="1">
        <f t="shared" si="1336"/>
        <v>84.420015840897662</v>
      </c>
      <c r="L5720" s="3">
        <v>59.025001525878906</v>
      </c>
      <c r="M5720" s="3">
        <f t="shared" si="1345"/>
        <v>0</v>
      </c>
      <c r="N5720" s="6">
        <f t="shared" si="1337"/>
        <v>84.420015840897662</v>
      </c>
      <c r="O5720" s="3">
        <f t="shared" si="1338"/>
        <v>0</v>
      </c>
      <c r="P5720" s="3">
        <v>25</v>
      </c>
      <c r="Q5720" s="3">
        <f t="shared" si="1339"/>
        <v>5582.7690879055599</v>
      </c>
      <c r="R5720" s="3">
        <f t="shared" si="1346"/>
        <v>1.5121531002201778E-2</v>
      </c>
      <c r="S5720" s="4">
        <v>62.078948974609375</v>
      </c>
      <c r="T5720" s="4">
        <f t="shared" si="1340"/>
        <v>98.213338708001217</v>
      </c>
      <c r="U5720" s="4">
        <v>22</v>
      </c>
      <c r="V5720" s="4">
        <f t="shared" si="1341"/>
        <v>6043.09339863082</v>
      </c>
      <c r="W5720" s="4">
        <f t="shared" si="1347"/>
        <v>1.6252162961812464E-2</v>
      </c>
      <c r="X5720" s="1">
        <v>1</v>
      </c>
      <c r="Y5720" s="1">
        <v>85</v>
      </c>
      <c r="Z5720" s="1">
        <f t="shared" si="1342"/>
        <v>0.79112107893729311</v>
      </c>
      <c r="AA5720" s="1">
        <f t="shared" si="1348"/>
        <v>0.75915131529108681</v>
      </c>
      <c r="AB5720" s="2">
        <v>1</v>
      </c>
      <c r="AC5720" s="2">
        <v>76</v>
      </c>
      <c r="AD5720" s="2">
        <f t="shared" si="1349"/>
        <v>0.75000908156780433</v>
      </c>
      <c r="AE5720" s="2">
        <f t="shared" si="1350"/>
        <v>0.72219350023721007</v>
      </c>
      <c r="AF5720" s="3">
        <v>0</v>
      </c>
      <c r="AG5720" s="3">
        <v>1</v>
      </c>
      <c r="AH5720" s="3">
        <v>0</v>
      </c>
      <c r="AI5720" s="3">
        <v>0</v>
      </c>
      <c r="AJ5720" s="3">
        <v>1</v>
      </c>
      <c r="AK5720" s="3">
        <v>0</v>
      </c>
      <c r="AL5720" s="3">
        <v>1</v>
      </c>
      <c r="AM5720" s="3">
        <v>0</v>
      </c>
      <c r="AN5720" s="3">
        <v>1</v>
      </c>
    </row>
    <row r="5721" spans="1:40" x14ac:dyDescent="0.2">
      <c r="A5721" t="s">
        <v>78</v>
      </c>
      <c r="B5721" t="s">
        <v>166</v>
      </c>
      <c r="C5721" t="s">
        <v>83</v>
      </c>
      <c r="D5721" t="s">
        <v>171</v>
      </c>
      <c r="E5721" s="5">
        <v>1</v>
      </c>
      <c r="F5721" s="5">
        <v>1</v>
      </c>
      <c r="G5721" s="4">
        <v>45813311534.451698</v>
      </c>
      <c r="H5721" s="4">
        <f t="shared" si="1343"/>
        <v>43957201286348.242</v>
      </c>
      <c r="I5721" s="4">
        <f t="shared" si="1344"/>
        <v>1.042225396380727E-3</v>
      </c>
      <c r="J5721" s="1">
        <v>42.349998474121094</v>
      </c>
      <c r="K5721" s="1">
        <f t="shared" si="1336"/>
        <v>77.010051577619549</v>
      </c>
      <c r="L5721" s="3">
        <v>42.174999237060547</v>
      </c>
      <c r="M5721" s="3">
        <f t="shared" si="1345"/>
        <v>4.1322135387439046E-3</v>
      </c>
      <c r="N5721" s="6">
        <f t="shared" si="1337"/>
        <v>76.059325094168329</v>
      </c>
      <c r="O5721" s="3">
        <f t="shared" si="1338"/>
        <v>1.2345485608368524E-2</v>
      </c>
      <c r="P5721" s="3">
        <v>26</v>
      </c>
      <c r="Q5721" s="3">
        <f t="shared" si="1339"/>
        <v>5582.7690879055599</v>
      </c>
      <c r="R5721" s="3">
        <f t="shared" si="1346"/>
        <v>1.3623942508914131E-2</v>
      </c>
      <c r="S5721" s="4">
        <v>44.394737243652344</v>
      </c>
      <c r="T5721" s="4">
        <f t="shared" si="1340"/>
        <v>88.711860371164164</v>
      </c>
      <c r="U5721" s="4">
        <v>25</v>
      </c>
      <c r="V5721" s="4">
        <f t="shared" si="1341"/>
        <v>6043.09339863082</v>
      </c>
      <c r="W5721" s="4">
        <f t="shared" si="1347"/>
        <v>1.4679875772110945E-2</v>
      </c>
      <c r="X5721" s="1">
        <v>1</v>
      </c>
      <c r="Y5721" s="1">
        <v>85</v>
      </c>
      <c r="Z5721" s="1">
        <f t="shared" si="1342"/>
        <v>0.79112107893729311</v>
      </c>
      <c r="AA5721" s="1">
        <f t="shared" si="1348"/>
        <v>0.78752511197094799</v>
      </c>
      <c r="AB5721" s="2">
        <v>1</v>
      </c>
      <c r="AC5721" s="2">
        <v>76</v>
      </c>
      <c r="AD5721" s="2">
        <f t="shared" si="1349"/>
        <v>0.75000908156780433</v>
      </c>
      <c r="AE5721" s="2">
        <f t="shared" si="1350"/>
        <v>0.7625802610057294</v>
      </c>
      <c r="AF5721" s="3">
        <v>0</v>
      </c>
      <c r="AG5721" s="3">
        <v>0</v>
      </c>
      <c r="AH5721" s="3">
        <v>0</v>
      </c>
      <c r="AI5721" s="3">
        <v>0</v>
      </c>
      <c r="AJ5721" s="3">
        <v>0</v>
      </c>
      <c r="AK5721" s="3">
        <v>0</v>
      </c>
      <c r="AL5721" s="3">
        <v>0</v>
      </c>
      <c r="AM5721" s="3">
        <v>0</v>
      </c>
      <c r="AN5721" s="3">
        <v>0</v>
      </c>
    </row>
    <row r="5722" spans="1:40" x14ac:dyDescent="0.2">
      <c r="A5722" t="s">
        <v>78</v>
      </c>
      <c r="B5722" t="s">
        <v>166</v>
      </c>
      <c r="C5722" t="s">
        <v>55</v>
      </c>
      <c r="D5722" t="s">
        <v>143</v>
      </c>
      <c r="E5722" s="5">
        <v>1</v>
      </c>
      <c r="F5722" s="5">
        <v>1</v>
      </c>
      <c r="G5722" s="4">
        <v>1755283859.3498199</v>
      </c>
      <c r="H5722" s="4">
        <f t="shared" si="1343"/>
        <v>43957201286348.242</v>
      </c>
      <c r="I5722" s="4">
        <f t="shared" si="1344"/>
        <v>3.9931656429067455E-5</v>
      </c>
      <c r="J5722" s="1">
        <v>60.525001525878906</v>
      </c>
      <c r="K5722" s="1">
        <f t="shared" si="1336"/>
        <v>75.78388567240853</v>
      </c>
      <c r="L5722" s="3">
        <v>60.525001525878906</v>
      </c>
      <c r="M5722" s="3">
        <f t="shared" si="1345"/>
        <v>0</v>
      </c>
      <c r="N5722" s="6">
        <f t="shared" si="1337"/>
        <v>75.78388567240853</v>
      </c>
      <c r="O5722" s="3">
        <f t="shared" si="1338"/>
        <v>0</v>
      </c>
      <c r="P5722" s="3">
        <v>27</v>
      </c>
      <c r="Q5722" s="3">
        <f t="shared" si="1339"/>
        <v>5582.7690879055599</v>
      </c>
      <c r="R5722" s="3">
        <f t="shared" si="1346"/>
        <v>1.35746050891816E-2</v>
      </c>
      <c r="S5722" s="4">
        <v>63.710525512695313</v>
      </c>
      <c r="T5722" s="4">
        <f t="shared" si="1340"/>
        <v>88.39058413746632</v>
      </c>
      <c r="U5722" s="4">
        <v>26</v>
      </c>
      <c r="V5722" s="4">
        <f t="shared" si="1341"/>
        <v>6043.09339863082</v>
      </c>
      <c r="W5722" s="4">
        <f t="shared" si="1347"/>
        <v>1.4626711570847625E-2</v>
      </c>
      <c r="X5722" s="1">
        <v>1</v>
      </c>
      <c r="Y5722" s="1">
        <v>85</v>
      </c>
      <c r="Z5722" s="1">
        <f t="shared" si="1342"/>
        <v>0.79112107893729311</v>
      </c>
      <c r="AA5722" s="1">
        <f t="shared" si="1348"/>
        <v>0.82245184318912778</v>
      </c>
      <c r="AB5722" s="2">
        <v>1</v>
      </c>
      <c r="AC5722" s="2">
        <v>76</v>
      </c>
      <c r="AD5722" s="2">
        <f t="shared" si="1349"/>
        <v>0.75000908156780433</v>
      </c>
      <c r="AE5722" s="2">
        <f t="shared" si="1350"/>
        <v>0.82245184318912778</v>
      </c>
      <c r="AF5722" s="3">
        <v>0</v>
      </c>
      <c r="AG5722" s="3">
        <v>0</v>
      </c>
      <c r="AH5722" s="3">
        <v>0</v>
      </c>
      <c r="AI5722" s="3">
        <v>0</v>
      </c>
      <c r="AJ5722" s="3">
        <v>0</v>
      </c>
      <c r="AK5722" s="3">
        <v>0</v>
      </c>
      <c r="AL5722" s="3">
        <v>0</v>
      </c>
      <c r="AM5722" s="3">
        <v>0</v>
      </c>
      <c r="AN5722" s="3">
        <v>0</v>
      </c>
    </row>
    <row r="5723" spans="1:40" x14ac:dyDescent="0.2">
      <c r="A5723" t="s">
        <v>78</v>
      </c>
      <c r="B5723" t="s">
        <v>166</v>
      </c>
      <c r="C5723" t="s">
        <v>81</v>
      </c>
      <c r="D5723" t="s">
        <v>169</v>
      </c>
      <c r="E5723" s="5">
        <v>1</v>
      </c>
      <c r="F5723" s="5">
        <v>0</v>
      </c>
      <c r="G5723" s="4">
        <v>605155909.39247501</v>
      </c>
      <c r="H5723" s="4">
        <f t="shared" si="1343"/>
        <v>43957201286348.242</v>
      </c>
      <c r="I5723" s="4">
        <f t="shared" si="1344"/>
        <v>1.3766934465420979E-5</v>
      </c>
      <c r="J5723" s="1">
        <v>67.974998474121094</v>
      </c>
      <c r="K5723" s="1">
        <f t="shared" si="1336"/>
        <v>75.276606822488432</v>
      </c>
      <c r="L5723" s="3">
        <v>67.974998474121094</v>
      </c>
      <c r="M5723" s="3">
        <f t="shared" si="1345"/>
        <v>0</v>
      </c>
      <c r="N5723" s="6">
        <f t="shared" si="1337"/>
        <v>75.276606822488432</v>
      </c>
      <c r="O5723" s="3">
        <f t="shared" si="1338"/>
        <v>0</v>
      </c>
      <c r="P5723" s="3">
        <v>28</v>
      </c>
      <c r="Q5723" s="3">
        <f t="shared" si="1339"/>
        <v>5582.7690879055599</v>
      </c>
      <c r="R5723" s="3">
        <f t="shared" si="1346"/>
        <v>1.3483739993037992E-2</v>
      </c>
      <c r="S5723" s="4">
        <v>67.605262756347656</v>
      </c>
      <c r="T5723" s="4">
        <f t="shared" si="1340"/>
        <v>74.054922235714045</v>
      </c>
      <c r="U5723" s="4">
        <v>28</v>
      </c>
      <c r="V5723" s="4">
        <f t="shared" si="1341"/>
        <v>6043.09339863082</v>
      </c>
      <c r="W5723" s="4">
        <f t="shared" si="1347"/>
        <v>1.2254472560773697E-2</v>
      </c>
      <c r="X5723" s="1">
        <v>0</v>
      </c>
      <c r="Y5723" s="1">
        <v>85</v>
      </c>
      <c r="Z5723" s="1">
        <f t="shared" si="1342"/>
        <v>0.79112107893729311</v>
      </c>
      <c r="AA5723" s="1">
        <f t="shared" si="1348"/>
        <v>0</v>
      </c>
      <c r="AB5723" s="2">
        <v>0</v>
      </c>
      <c r="AC5723" s="2">
        <v>76</v>
      </c>
      <c r="AD5723" s="2">
        <f t="shared" si="1349"/>
        <v>0.75000908156780433</v>
      </c>
      <c r="AE5723" s="2">
        <f t="shared" si="1350"/>
        <v>0</v>
      </c>
      <c r="AF5723" s="3">
        <v>0</v>
      </c>
      <c r="AG5723" s="3">
        <v>0</v>
      </c>
      <c r="AH5723" s="3">
        <v>1</v>
      </c>
      <c r="AI5723" s="3">
        <v>0</v>
      </c>
      <c r="AJ5723" s="3">
        <v>1</v>
      </c>
      <c r="AK5723" s="3">
        <v>0</v>
      </c>
      <c r="AL5723" s="3">
        <v>1</v>
      </c>
      <c r="AM5723" s="3">
        <v>0</v>
      </c>
      <c r="AN5723" s="3">
        <v>1</v>
      </c>
    </row>
    <row r="5724" spans="1:40" x14ac:dyDescent="0.2">
      <c r="A5724" t="s">
        <v>78</v>
      </c>
      <c r="B5724" t="s">
        <v>166</v>
      </c>
      <c r="C5724" t="s">
        <v>56</v>
      </c>
      <c r="D5724" t="s">
        <v>144</v>
      </c>
      <c r="E5724" s="5">
        <v>1</v>
      </c>
      <c r="F5724" s="5">
        <v>0</v>
      </c>
      <c r="G5724" s="4">
        <v>209103402.521088</v>
      </c>
      <c r="H5724" s="4">
        <f t="shared" si="1343"/>
        <v>43957201286348.242</v>
      </c>
      <c r="I5724" s="4">
        <f t="shared" si="1344"/>
        <v>4.756977159645264E-6</v>
      </c>
      <c r="J5724" s="1">
        <v>72.349998474121094</v>
      </c>
      <c r="K5724" s="1">
        <f t="shared" si="1336"/>
        <v>63.693131392123334</v>
      </c>
      <c r="L5724" s="3">
        <v>72.349998474121094</v>
      </c>
      <c r="M5724" s="3">
        <f t="shared" si="1345"/>
        <v>0</v>
      </c>
      <c r="N5724" s="6">
        <f t="shared" si="1337"/>
        <v>63.693131392123334</v>
      </c>
      <c r="O5724" s="3">
        <f t="shared" si="1338"/>
        <v>0</v>
      </c>
      <c r="P5724" s="3">
        <v>29</v>
      </c>
      <c r="Q5724" s="3">
        <f t="shared" si="1339"/>
        <v>5582.7690879055599</v>
      </c>
      <c r="R5724" s="3">
        <f t="shared" si="1346"/>
        <v>1.1408877993916555E-2</v>
      </c>
      <c r="S5724" s="4">
        <v>74.578948974609375</v>
      </c>
      <c r="T5724" s="4">
        <f t="shared" si="1340"/>
        <v>69.763104385278652</v>
      </c>
      <c r="U5724" s="4">
        <v>30</v>
      </c>
      <c r="V5724" s="4">
        <f t="shared" si="1341"/>
        <v>6043.09339863082</v>
      </c>
      <c r="W5724" s="4">
        <f t="shared" si="1347"/>
        <v>1.1544270423006342E-2</v>
      </c>
      <c r="X5724" s="1">
        <v>1</v>
      </c>
      <c r="Y5724" s="1">
        <v>85</v>
      </c>
      <c r="Z5724" s="1">
        <f t="shared" si="1342"/>
        <v>0.79112107893729311</v>
      </c>
      <c r="AA5724" s="1">
        <f t="shared" si="1348"/>
        <v>0.71942867063548677</v>
      </c>
      <c r="AB5724" s="2">
        <v>1</v>
      </c>
      <c r="AC5724" s="2">
        <v>76</v>
      </c>
      <c r="AD5724" s="2">
        <f t="shared" si="1349"/>
        <v>0.75000908156780433</v>
      </c>
      <c r="AE5724" s="2">
        <f t="shared" si="1350"/>
        <v>0.71942867063548677</v>
      </c>
      <c r="AF5724" s="3">
        <v>1</v>
      </c>
      <c r="AG5724" s="3">
        <v>0</v>
      </c>
      <c r="AH5724" s="3">
        <v>1</v>
      </c>
      <c r="AI5724" s="3">
        <v>0</v>
      </c>
      <c r="AJ5724" s="3">
        <v>1</v>
      </c>
      <c r="AK5724" s="3">
        <v>0</v>
      </c>
      <c r="AL5724" s="3">
        <v>1</v>
      </c>
      <c r="AM5724" s="3">
        <v>0</v>
      </c>
      <c r="AN5724" s="3">
        <v>1</v>
      </c>
    </row>
    <row r="5725" spans="1:40" x14ac:dyDescent="0.2">
      <c r="A5725" t="s">
        <v>78</v>
      </c>
      <c r="B5725" t="s">
        <v>166</v>
      </c>
      <c r="C5725" t="s">
        <v>4</v>
      </c>
      <c r="D5725" t="s">
        <v>92</v>
      </c>
      <c r="E5725" s="5">
        <v>1</v>
      </c>
      <c r="F5725" s="5">
        <v>0</v>
      </c>
      <c r="G5725" s="4">
        <v>4349350772.4386301</v>
      </c>
      <c r="H5725" s="4">
        <f t="shared" si="1343"/>
        <v>43957201286348.242</v>
      </c>
      <c r="I5725" s="4">
        <f t="shared" si="1344"/>
        <v>9.8945124920621477E-5</v>
      </c>
      <c r="J5725" s="1">
        <v>51.150001525878906</v>
      </c>
      <c r="K5725" s="1">
        <f t="shared" si="1336"/>
        <v>61.89683178709798</v>
      </c>
      <c r="L5725" s="3">
        <v>51.150001525878906</v>
      </c>
      <c r="M5725" s="3">
        <f t="shared" si="1345"/>
        <v>0</v>
      </c>
      <c r="N5725" s="6">
        <f t="shared" si="1337"/>
        <v>61.89683178709798</v>
      </c>
      <c r="O5725" s="3">
        <f t="shared" si="1338"/>
        <v>0</v>
      </c>
      <c r="P5725" s="3">
        <v>30</v>
      </c>
      <c r="Q5725" s="3">
        <f t="shared" si="1339"/>
        <v>5582.7690879055599</v>
      </c>
      <c r="R5725" s="3">
        <f t="shared" si="1346"/>
        <v>1.1087120175038314E-2</v>
      </c>
      <c r="S5725" s="4">
        <v>53.842105865478516</v>
      </c>
      <c r="T5725" s="4">
        <f t="shared" si="1340"/>
        <v>72.193413996165219</v>
      </c>
      <c r="U5725" s="4">
        <v>29</v>
      </c>
      <c r="V5725" s="4">
        <f t="shared" si="1341"/>
        <v>6043.09339863082</v>
      </c>
      <c r="W5725" s="4">
        <f t="shared" si="1347"/>
        <v>1.1946433595171975E-2</v>
      </c>
      <c r="X5725" s="1">
        <v>1</v>
      </c>
      <c r="Y5725" s="1">
        <v>85</v>
      </c>
      <c r="Z5725" s="1">
        <f t="shared" si="1342"/>
        <v>0.79112107893729311</v>
      </c>
      <c r="AA5725" s="1">
        <f t="shared" si="1348"/>
        <v>0.77926217684329246</v>
      </c>
      <c r="AB5725" s="2">
        <v>1</v>
      </c>
      <c r="AC5725" s="2">
        <v>76</v>
      </c>
      <c r="AD5725" s="2">
        <f t="shared" si="1349"/>
        <v>0.75000908156780433</v>
      </c>
      <c r="AE5725" s="2">
        <f t="shared" si="1350"/>
        <v>0.74585395779435537</v>
      </c>
      <c r="AF5725" s="3">
        <v>0</v>
      </c>
      <c r="AG5725" s="3">
        <v>0</v>
      </c>
      <c r="AH5725" s="3">
        <v>0</v>
      </c>
      <c r="AI5725" s="3">
        <v>0</v>
      </c>
      <c r="AJ5725" s="3">
        <v>0</v>
      </c>
      <c r="AK5725" s="3">
        <v>0</v>
      </c>
      <c r="AL5725" s="3">
        <v>0</v>
      </c>
      <c r="AM5725" s="3">
        <v>0</v>
      </c>
      <c r="AN5725" s="3">
        <v>0</v>
      </c>
    </row>
    <row r="5726" spans="1:40" x14ac:dyDescent="0.2">
      <c r="A5726" t="s">
        <v>78</v>
      </c>
      <c r="B5726" t="s">
        <v>166</v>
      </c>
      <c r="C5726" t="s">
        <v>66</v>
      </c>
      <c r="D5726" t="s">
        <v>154</v>
      </c>
      <c r="E5726" s="5">
        <v>1</v>
      </c>
      <c r="F5726" s="5">
        <v>0</v>
      </c>
      <c r="G5726" s="4">
        <v>471519287.27134901</v>
      </c>
      <c r="H5726" s="4">
        <f t="shared" si="1343"/>
        <v>43957201286348.242</v>
      </c>
      <c r="I5726" s="4">
        <f t="shared" si="1344"/>
        <v>1.0726781357160434E-5</v>
      </c>
      <c r="J5726" s="1">
        <v>65.375</v>
      </c>
      <c r="K5726" s="1">
        <f t="shared" si="1336"/>
        <v>61.62045703644241</v>
      </c>
      <c r="L5726" s="3">
        <v>65.375</v>
      </c>
      <c r="M5726" s="3">
        <f t="shared" si="1345"/>
        <v>0</v>
      </c>
      <c r="N5726" s="6">
        <f t="shared" si="1337"/>
        <v>61.62045703644241</v>
      </c>
      <c r="O5726" s="3">
        <f t="shared" si="1338"/>
        <v>0</v>
      </c>
      <c r="P5726" s="3">
        <v>31</v>
      </c>
      <c r="Q5726" s="3">
        <f t="shared" si="1339"/>
        <v>5582.7690879055599</v>
      </c>
      <c r="R5726" s="3">
        <f t="shared" si="1346"/>
        <v>1.1037615216781253E-2</v>
      </c>
      <c r="S5726" s="4">
        <v>66.184211730957031</v>
      </c>
      <c r="T5726" s="4">
        <f t="shared" si="1340"/>
        <v>63.937111409191836</v>
      </c>
      <c r="U5726" s="4">
        <v>33</v>
      </c>
      <c r="V5726" s="4">
        <f t="shared" si="1341"/>
        <v>6043.09339863082</v>
      </c>
      <c r="W5726" s="4">
        <f t="shared" si="1347"/>
        <v>1.058019580231509E-2</v>
      </c>
      <c r="X5726" s="1">
        <v>0</v>
      </c>
      <c r="Y5726" s="1">
        <v>85</v>
      </c>
      <c r="Z5726" s="1">
        <f t="shared" si="1342"/>
        <v>0.79112107893729311</v>
      </c>
      <c r="AA5726" s="1">
        <f t="shared" si="1348"/>
        <v>0</v>
      </c>
      <c r="AB5726" s="2">
        <v>0</v>
      </c>
      <c r="AC5726" s="2">
        <v>76</v>
      </c>
      <c r="AD5726" s="2">
        <f t="shared" si="1349"/>
        <v>0.75000908156780433</v>
      </c>
      <c r="AE5726" s="2">
        <f t="shared" si="1350"/>
        <v>0</v>
      </c>
      <c r="AF5726" s="3">
        <v>0</v>
      </c>
      <c r="AG5726" s="3">
        <v>0</v>
      </c>
      <c r="AH5726" s="3">
        <v>0</v>
      </c>
      <c r="AI5726" s="3">
        <v>0</v>
      </c>
      <c r="AJ5726" s="3">
        <v>0</v>
      </c>
      <c r="AK5726" s="3">
        <v>0</v>
      </c>
      <c r="AL5726" s="3">
        <v>0</v>
      </c>
      <c r="AM5726" s="3">
        <v>0</v>
      </c>
      <c r="AN5726" s="3">
        <v>0</v>
      </c>
    </row>
    <row r="5727" spans="1:40" x14ac:dyDescent="0.2">
      <c r="A5727" t="s">
        <v>78</v>
      </c>
      <c r="B5727" t="s">
        <v>166</v>
      </c>
      <c r="C5727" t="s">
        <v>64</v>
      </c>
      <c r="D5727" t="s">
        <v>152</v>
      </c>
      <c r="E5727" s="5">
        <v>1</v>
      </c>
      <c r="F5727" s="5">
        <v>0</v>
      </c>
      <c r="G5727" s="4">
        <v>87432470.855843097</v>
      </c>
      <c r="H5727" s="4">
        <f t="shared" si="1343"/>
        <v>43957201286348.242</v>
      </c>
      <c r="I5727" s="4">
        <f t="shared" si="1344"/>
        <v>1.9890363421066332E-6</v>
      </c>
      <c r="J5727" s="1">
        <v>76.625</v>
      </c>
      <c r="K5727" s="1">
        <f t="shared" si="1336"/>
        <v>56.579490895644824</v>
      </c>
      <c r="L5727" s="3">
        <v>76.625</v>
      </c>
      <c r="M5727" s="3">
        <f t="shared" si="1345"/>
        <v>0</v>
      </c>
      <c r="N5727" s="6">
        <f t="shared" si="1337"/>
        <v>56.579490895644824</v>
      </c>
      <c r="O5727" s="3">
        <f t="shared" si="1338"/>
        <v>0</v>
      </c>
      <c r="P5727" s="3">
        <v>32</v>
      </c>
      <c r="Q5727" s="3">
        <f t="shared" si="1339"/>
        <v>5582.7690879055599</v>
      </c>
      <c r="R5727" s="3">
        <f t="shared" si="1346"/>
        <v>1.0134664358269431E-2</v>
      </c>
      <c r="S5727" s="4">
        <v>75.394737243652344</v>
      </c>
      <c r="T5727" s="4">
        <f t="shared" si="1340"/>
        <v>53.897754111296244</v>
      </c>
      <c r="U5727" s="4">
        <v>39</v>
      </c>
      <c r="V5727" s="4">
        <f t="shared" si="1341"/>
        <v>6043.09339863082</v>
      </c>
      <c r="W5727" s="4">
        <f t="shared" si="1347"/>
        <v>8.9189013897266294E-3</v>
      </c>
      <c r="X5727" s="1">
        <v>1</v>
      </c>
      <c r="Y5727" s="1">
        <v>85</v>
      </c>
      <c r="Z5727" s="1">
        <f t="shared" si="1342"/>
        <v>0.79112107893729311</v>
      </c>
      <c r="AA5727" s="1">
        <f t="shared" si="1348"/>
        <v>0.53775918528130251</v>
      </c>
      <c r="AB5727" s="2">
        <v>0</v>
      </c>
      <c r="AC5727" s="2">
        <v>76</v>
      </c>
      <c r="AD5727" s="2">
        <f t="shared" si="1349"/>
        <v>0.75000908156780433</v>
      </c>
      <c r="AE5727" s="2">
        <f t="shared" si="1350"/>
        <v>0</v>
      </c>
      <c r="AF5727" s="3">
        <v>1</v>
      </c>
      <c r="AG5727" s="3">
        <v>1</v>
      </c>
      <c r="AH5727" s="3">
        <v>0</v>
      </c>
      <c r="AI5727" s="3">
        <v>0</v>
      </c>
      <c r="AJ5727" s="3">
        <v>1</v>
      </c>
      <c r="AK5727" s="3">
        <v>0</v>
      </c>
      <c r="AL5727" s="3">
        <v>1</v>
      </c>
      <c r="AM5727" s="3">
        <v>0</v>
      </c>
      <c r="AN5727" s="3">
        <v>1</v>
      </c>
    </row>
    <row r="5728" spans="1:40" x14ac:dyDescent="0.2">
      <c r="A5728" t="s">
        <v>78</v>
      </c>
      <c r="B5728" t="s">
        <v>166</v>
      </c>
      <c r="C5728" t="s">
        <v>75</v>
      </c>
      <c r="D5728" t="s">
        <v>163</v>
      </c>
      <c r="E5728" s="5">
        <v>1</v>
      </c>
      <c r="F5728" s="5">
        <v>0</v>
      </c>
      <c r="G5728" s="4">
        <v>1427471329.7317801</v>
      </c>
      <c r="H5728" s="4">
        <f t="shared" si="1343"/>
        <v>43957201286348.242</v>
      </c>
      <c r="I5728" s="4">
        <f t="shared" si="1344"/>
        <v>3.2474117731765351E-5</v>
      </c>
      <c r="J5728" s="1">
        <v>56.099998474121094</v>
      </c>
      <c r="K5728" s="1">
        <f t="shared" si="1336"/>
        <v>56.329297529672097</v>
      </c>
      <c r="L5728" s="3">
        <v>56.099998474121094</v>
      </c>
      <c r="M5728" s="3">
        <f t="shared" si="1345"/>
        <v>0</v>
      </c>
      <c r="N5728" s="6">
        <f t="shared" si="1337"/>
        <v>56.329297529672097</v>
      </c>
      <c r="O5728" s="3">
        <f t="shared" si="1338"/>
        <v>0</v>
      </c>
      <c r="P5728" s="3">
        <v>33</v>
      </c>
      <c r="Q5728" s="3">
        <f t="shared" si="1339"/>
        <v>5582.7690879055599</v>
      </c>
      <c r="R5728" s="3">
        <f t="shared" si="1346"/>
        <v>1.0089849077172683E-2</v>
      </c>
      <c r="S5728" s="4">
        <v>58.894737243652344</v>
      </c>
      <c r="T5728" s="4">
        <f t="shared" si="1340"/>
        <v>65.174131502400229</v>
      </c>
      <c r="U5728" s="4">
        <v>32</v>
      </c>
      <c r="V5728" s="4">
        <f t="shared" si="1341"/>
        <v>6043.09339863082</v>
      </c>
      <c r="W5728" s="4">
        <f t="shared" si="1347"/>
        <v>1.0784895616070852E-2</v>
      </c>
      <c r="X5728" s="1">
        <v>1</v>
      </c>
      <c r="Y5728" s="1">
        <v>85</v>
      </c>
      <c r="Z5728" s="1">
        <f t="shared" si="1342"/>
        <v>0.79112107893729311</v>
      </c>
      <c r="AA5728" s="1">
        <f t="shared" si="1348"/>
        <v>0.77498406407904952</v>
      </c>
      <c r="AB5728" s="2">
        <v>1</v>
      </c>
      <c r="AC5728" s="2">
        <v>76</v>
      </c>
      <c r="AD5728" s="2">
        <f t="shared" si="1349"/>
        <v>0.75000908156780433</v>
      </c>
      <c r="AE5728" s="2">
        <f t="shared" si="1350"/>
        <v>0.76105902653852664</v>
      </c>
      <c r="AF5728" s="3">
        <v>0</v>
      </c>
      <c r="AG5728" s="3">
        <v>0</v>
      </c>
      <c r="AH5728" s="3">
        <v>0</v>
      </c>
      <c r="AI5728" s="3">
        <v>0</v>
      </c>
      <c r="AJ5728" s="3">
        <v>0</v>
      </c>
      <c r="AK5728" s="3">
        <v>0</v>
      </c>
      <c r="AL5728" s="3">
        <v>0</v>
      </c>
      <c r="AM5728" s="3">
        <v>0</v>
      </c>
      <c r="AN5728" s="3">
        <v>0</v>
      </c>
    </row>
    <row r="5729" spans="1:40" x14ac:dyDescent="0.2">
      <c r="A5729" t="s">
        <v>78</v>
      </c>
      <c r="B5729" t="s">
        <v>166</v>
      </c>
      <c r="C5729" t="s">
        <v>42</v>
      </c>
      <c r="D5729" t="s">
        <v>130</v>
      </c>
      <c r="E5729" s="5">
        <v>1</v>
      </c>
      <c r="F5729" s="5">
        <v>1</v>
      </c>
      <c r="G5729" s="4">
        <v>5002724860.2028198</v>
      </c>
      <c r="H5729" s="4">
        <f t="shared" si="1343"/>
        <v>43957201286348.242</v>
      </c>
      <c r="I5729" s="4">
        <f t="shared" si="1344"/>
        <v>1.1380899406251582E-4</v>
      </c>
      <c r="J5729" s="1">
        <v>49.474998474121094</v>
      </c>
      <c r="K5729" s="1">
        <f t="shared" si="1336"/>
        <v>58.688034283678711</v>
      </c>
      <c r="L5729" s="3">
        <v>48.775001525878906</v>
      </c>
      <c r="M5729" s="3">
        <f t="shared" si="1345"/>
        <v>1.4148498632260396E-2</v>
      </c>
      <c r="N5729" s="6">
        <f t="shared" si="1337"/>
        <v>56.23206986080617</v>
      </c>
      <c r="O5729" s="3">
        <f t="shared" si="1338"/>
        <v>4.1847788102787935E-2</v>
      </c>
      <c r="P5729" s="3">
        <v>34</v>
      </c>
      <c r="Q5729" s="3">
        <f t="shared" si="1339"/>
        <v>5582.7690879055599</v>
      </c>
      <c r="R5729" s="3">
        <f t="shared" si="1346"/>
        <v>1.007243340632279E-2</v>
      </c>
      <c r="S5729" s="4">
        <v>51.342105865478516</v>
      </c>
      <c r="T5729" s="4">
        <f t="shared" si="1340"/>
        <v>65.586314695867969</v>
      </c>
      <c r="U5729" s="4">
        <v>31</v>
      </c>
      <c r="V5729" s="4">
        <f t="shared" si="1341"/>
        <v>6043.09339863082</v>
      </c>
      <c r="W5729" s="4">
        <f t="shared" si="1347"/>
        <v>1.0853102934124404E-2</v>
      </c>
      <c r="X5729" s="1">
        <v>1</v>
      </c>
      <c r="Y5729" s="1">
        <v>85</v>
      </c>
      <c r="Z5729" s="1">
        <f t="shared" si="1342"/>
        <v>0.79112107893729311</v>
      </c>
      <c r="AA5729" s="1">
        <f t="shared" si="1348"/>
        <v>0.85710176773704272</v>
      </c>
      <c r="AB5729" s="2">
        <v>1</v>
      </c>
      <c r="AC5729" s="2">
        <v>76</v>
      </c>
      <c r="AD5729" s="2">
        <f t="shared" si="1349"/>
        <v>0.75000908156780433</v>
      </c>
      <c r="AE5729" s="2">
        <f t="shared" si="1350"/>
        <v>0.85710176773704272</v>
      </c>
      <c r="AF5729" s="3">
        <v>0</v>
      </c>
      <c r="AG5729" s="3">
        <v>0</v>
      </c>
      <c r="AH5729" s="3">
        <v>0</v>
      </c>
      <c r="AI5729" s="3">
        <v>0</v>
      </c>
      <c r="AJ5729" s="3">
        <v>0</v>
      </c>
      <c r="AK5729" s="3">
        <v>0</v>
      </c>
      <c r="AL5729" s="3">
        <v>0</v>
      </c>
      <c r="AM5729" s="3">
        <v>0</v>
      </c>
      <c r="AN5729" s="3">
        <v>0</v>
      </c>
    </row>
    <row r="5730" spans="1:40" x14ac:dyDescent="0.2">
      <c r="A5730" t="s">
        <v>78</v>
      </c>
      <c r="B5730" t="s">
        <v>166</v>
      </c>
      <c r="C5730" t="s">
        <v>182</v>
      </c>
      <c r="D5730" t="s">
        <v>320</v>
      </c>
      <c r="E5730" s="5">
        <v>1</v>
      </c>
      <c r="F5730" s="5">
        <v>0</v>
      </c>
      <c r="G5730" s="4">
        <v>34830821.723059401</v>
      </c>
      <c r="H5730" s="4">
        <f t="shared" si="1343"/>
        <v>43957201286348.242</v>
      </c>
      <c r="I5730" s="4">
        <f t="shared" si="1344"/>
        <v>7.923803314083325E-7</v>
      </c>
      <c r="J5730" s="1">
        <v>84.5</v>
      </c>
      <c r="K5730" s="1">
        <f t="shared" si="1336"/>
        <v>55.831764802333012</v>
      </c>
      <c r="L5730" s="3">
        <v>84.5</v>
      </c>
      <c r="M5730" s="3">
        <f t="shared" si="1345"/>
        <v>0</v>
      </c>
      <c r="N5730" s="6">
        <f t="shared" si="1337"/>
        <v>55.831764802333012</v>
      </c>
      <c r="O5730" s="3">
        <f t="shared" si="1338"/>
        <v>0</v>
      </c>
      <c r="P5730" s="3">
        <v>35</v>
      </c>
      <c r="Q5730" s="3">
        <f t="shared" si="1339"/>
        <v>5582.7690879055599</v>
      </c>
      <c r="R5730" s="3">
        <f t="shared" si="1346"/>
        <v>1.0000729731646297E-2</v>
      </c>
      <c r="S5730" s="4">
        <v>83.684211730957031</v>
      </c>
      <c r="T5730" s="4">
        <f t="shared" si="1340"/>
        <v>54.230276383696371</v>
      </c>
      <c r="U5730" s="4">
        <v>38</v>
      </c>
      <c r="V5730" s="4">
        <f t="shared" si="1341"/>
        <v>6043.09339863082</v>
      </c>
      <c r="W5730" s="4">
        <f t="shared" si="1347"/>
        <v>8.9739265648257713E-3</v>
      </c>
      <c r="X5730" s="1">
        <v>1</v>
      </c>
      <c r="Y5730" s="1">
        <v>85</v>
      </c>
      <c r="Z5730" s="1">
        <f t="shared" si="1342"/>
        <v>0.79112107893729311</v>
      </c>
      <c r="AA5730" s="1">
        <f t="shared" si="1348"/>
        <v>0.61346613867022315</v>
      </c>
      <c r="AB5730" s="2">
        <v>0</v>
      </c>
      <c r="AC5730" s="2">
        <v>76</v>
      </c>
      <c r="AD5730" s="2">
        <f t="shared" si="1349"/>
        <v>0.75000908156780433</v>
      </c>
      <c r="AE5730" s="2">
        <f t="shared" si="1350"/>
        <v>0</v>
      </c>
      <c r="AF5730" s="3">
        <v>1</v>
      </c>
      <c r="AG5730" s="3">
        <v>0</v>
      </c>
      <c r="AH5730" s="3">
        <v>0</v>
      </c>
      <c r="AI5730" s="3">
        <v>0</v>
      </c>
      <c r="AJ5730" s="3">
        <v>0</v>
      </c>
      <c r="AK5730" s="3">
        <v>1</v>
      </c>
      <c r="AL5730" s="3">
        <v>0</v>
      </c>
      <c r="AM5730" s="3">
        <v>0</v>
      </c>
      <c r="AN5730" s="3">
        <v>1</v>
      </c>
    </row>
    <row r="5731" spans="1:40" x14ac:dyDescent="0.2">
      <c r="A5731" t="s">
        <v>78</v>
      </c>
      <c r="B5731" t="s">
        <v>166</v>
      </c>
      <c r="C5731" t="s">
        <v>193</v>
      </c>
      <c r="D5731" t="s">
        <v>331</v>
      </c>
      <c r="E5731" s="5">
        <v>1</v>
      </c>
      <c r="F5731" s="5">
        <v>0</v>
      </c>
      <c r="G5731" s="4">
        <v>124514264.05080099</v>
      </c>
      <c r="H5731" s="4">
        <f t="shared" si="1343"/>
        <v>43957201286348.242</v>
      </c>
      <c r="I5731" s="4">
        <f t="shared" si="1344"/>
        <v>2.8326249262250302E-6</v>
      </c>
      <c r="J5731" s="1">
        <v>72.925003051757813</v>
      </c>
      <c r="K5731" s="1">
        <f t="shared" si="1336"/>
        <v>54.873044762285645</v>
      </c>
      <c r="L5731" s="3">
        <v>72.925003051757813</v>
      </c>
      <c r="M5731" s="3">
        <f t="shared" si="1345"/>
        <v>0</v>
      </c>
      <c r="N5731" s="6">
        <f t="shared" si="1337"/>
        <v>54.873044762285645</v>
      </c>
      <c r="O5731" s="3">
        <f t="shared" si="1338"/>
        <v>0</v>
      </c>
      <c r="P5731" s="3">
        <v>36</v>
      </c>
      <c r="Q5731" s="3">
        <f t="shared" si="1339"/>
        <v>5582.7690879055599</v>
      </c>
      <c r="R5731" s="3">
        <f t="shared" si="1346"/>
        <v>9.8290013250166321E-3</v>
      </c>
      <c r="S5731" s="4">
        <v>72.815788269042969</v>
      </c>
      <c r="T5731" s="4">
        <f t="shared" si="1340"/>
        <v>54.626874998962421</v>
      </c>
      <c r="U5731" s="4">
        <v>36</v>
      </c>
      <c r="V5731" s="4">
        <f t="shared" si="1341"/>
        <v>6043.09339863082</v>
      </c>
      <c r="W5731" s="4">
        <f t="shared" si="1347"/>
        <v>9.0395549754930474E-3</v>
      </c>
      <c r="X5731" s="1">
        <v>0</v>
      </c>
      <c r="Y5731" s="1">
        <v>85</v>
      </c>
      <c r="Z5731" s="1">
        <f t="shared" si="1342"/>
        <v>0.79112107893729311</v>
      </c>
      <c r="AA5731" s="1">
        <f t="shared" si="1348"/>
        <v>0</v>
      </c>
      <c r="AB5731" s="2">
        <v>0</v>
      </c>
      <c r="AC5731" s="2">
        <v>76</v>
      </c>
      <c r="AD5731" s="2">
        <f t="shared" si="1349"/>
        <v>0.75000908156780433</v>
      </c>
      <c r="AE5731" s="2">
        <f t="shared" si="1350"/>
        <v>0</v>
      </c>
      <c r="AF5731" s="3">
        <v>1</v>
      </c>
      <c r="AG5731" s="3">
        <v>1</v>
      </c>
      <c r="AH5731" s="3">
        <v>0</v>
      </c>
      <c r="AI5731" s="3">
        <v>1</v>
      </c>
      <c r="AJ5731" s="3">
        <v>0</v>
      </c>
      <c r="AK5731" s="3">
        <v>0</v>
      </c>
      <c r="AL5731" s="3">
        <v>1</v>
      </c>
      <c r="AM5731" s="3">
        <v>0</v>
      </c>
      <c r="AN5731" s="3">
        <v>1</v>
      </c>
    </row>
    <row r="5732" spans="1:40" x14ac:dyDescent="0.2">
      <c r="A5732" t="s">
        <v>78</v>
      </c>
      <c r="B5732" t="s">
        <v>166</v>
      </c>
      <c r="C5732" t="s">
        <v>41</v>
      </c>
      <c r="D5732" t="s">
        <v>129</v>
      </c>
      <c r="E5732" s="5">
        <v>1</v>
      </c>
      <c r="F5732" s="5">
        <v>0</v>
      </c>
      <c r="G5732" s="4">
        <v>414178750.82930499</v>
      </c>
      <c r="H5732" s="4">
        <f t="shared" si="1343"/>
        <v>43957201286348.242</v>
      </c>
      <c r="I5732" s="4">
        <f t="shared" si="1344"/>
        <v>9.4223184986514644E-6</v>
      </c>
      <c r="J5732" s="1">
        <v>63.25</v>
      </c>
      <c r="K5732" s="1">
        <f t="shared" si="1336"/>
        <v>53.444233119439502</v>
      </c>
      <c r="L5732" s="3">
        <v>63.25</v>
      </c>
      <c r="M5732" s="3">
        <f t="shared" si="1345"/>
        <v>0</v>
      </c>
      <c r="N5732" s="6">
        <f t="shared" si="1337"/>
        <v>53.444233119439502</v>
      </c>
      <c r="O5732" s="3">
        <f t="shared" si="1338"/>
        <v>0</v>
      </c>
      <c r="P5732" s="3">
        <v>37</v>
      </c>
      <c r="Q5732" s="3">
        <f t="shared" si="1339"/>
        <v>5582.7690879055599</v>
      </c>
      <c r="R5732" s="3">
        <f t="shared" si="1346"/>
        <v>9.5730688978737117E-3</v>
      </c>
      <c r="S5732" s="4">
        <v>62.631580352783203</v>
      </c>
      <c r="T5732" s="4">
        <f t="shared" si="1340"/>
        <v>51.891875887952374</v>
      </c>
      <c r="U5732" s="4">
        <v>45</v>
      </c>
      <c r="V5732" s="4">
        <f t="shared" si="1341"/>
        <v>6043.09339863082</v>
      </c>
      <c r="W5732" s="4">
        <f t="shared" si="1347"/>
        <v>8.5869723442814055E-3</v>
      </c>
      <c r="X5732" s="1">
        <v>0</v>
      </c>
      <c r="Y5732" s="1">
        <v>85</v>
      </c>
      <c r="Z5732" s="1">
        <f t="shared" si="1342"/>
        <v>0.79112107893729311</v>
      </c>
      <c r="AA5732" s="1">
        <f t="shared" si="1348"/>
        <v>0</v>
      </c>
      <c r="AB5732" s="2">
        <v>0</v>
      </c>
      <c r="AC5732" s="2">
        <v>76</v>
      </c>
      <c r="AD5732" s="2">
        <f t="shared" si="1349"/>
        <v>0.75000908156780433</v>
      </c>
      <c r="AE5732" s="2">
        <f t="shared" si="1350"/>
        <v>0</v>
      </c>
      <c r="AF5732" s="3">
        <v>0</v>
      </c>
      <c r="AG5732" s="3">
        <v>0</v>
      </c>
      <c r="AH5732" s="3">
        <v>0</v>
      </c>
      <c r="AI5732" s="3">
        <v>0</v>
      </c>
      <c r="AJ5732" s="3">
        <v>0</v>
      </c>
      <c r="AK5732" s="3">
        <v>0</v>
      </c>
      <c r="AL5732" s="3">
        <v>0</v>
      </c>
      <c r="AM5732" s="3">
        <v>0</v>
      </c>
      <c r="AN5732" s="3">
        <v>0</v>
      </c>
    </row>
    <row r="5733" spans="1:40" x14ac:dyDescent="0.2">
      <c r="A5733" t="s">
        <v>78</v>
      </c>
      <c r="B5733" t="s">
        <v>166</v>
      </c>
      <c r="C5733" t="s">
        <v>186</v>
      </c>
      <c r="D5733" t="s">
        <v>324</v>
      </c>
      <c r="E5733" s="5">
        <v>1</v>
      </c>
      <c r="F5733" s="5">
        <v>0</v>
      </c>
      <c r="G5733" s="4">
        <v>196189934.60335499</v>
      </c>
      <c r="H5733" s="4">
        <f t="shared" si="1343"/>
        <v>43957201286348.242</v>
      </c>
      <c r="I5733" s="4">
        <f t="shared" si="1344"/>
        <v>4.4632034993612197E-6</v>
      </c>
      <c r="J5733" s="1">
        <v>68.650001525878906</v>
      </c>
      <c r="K5733" s="1">
        <f t="shared" si="1336"/>
        <v>53.268510109531483</v>
      </c>
      <c r="L5733" s="3">
        <v>68.650001525878906</v>
      </c>
      <c r="M5733" s="3">
        <f t="shared" si="1345"/>
        <v>0</v>
      </c>
      <c r="N5733" s="6">
        <f t="shared" si="1337"/>
        <v>53.268510109531483</v>
      </c>
      <c r="O5733" s="3">
        <f t="shared" si="1338"/>
        <v>0</v>
      </c>
      <c r="P5733" s="3">
        <v>38</v>
      </c>
      <c r="Q5733" s="3">
        <f t="shared" si="1339"/>
        <v>5582.7690879055599</v>
      </c>
      <c r="R5733" s="3">
        <f t="shared" si="1346"/>
        <v>9.541592939054511E-3</v>
      </c>
      <c r="S5733" s="4">
        <v>70.947364807128906</v>
      </c>
      <c r="T5733" s="4">
        <f t="shared" si="1340"/>
        <v>58.797343343984366</v>
      </c>
      <c r="U5733" s="4">
        <v>35</v>
      </c>
      <c r="V5733" s="4">
        <f t="shared" si="1341"/>
        <v>6043.09339863082</v>
      </c>
      <c r="W5733" s="4">
        <f t="shared" si="1347"/>
        <v>9.7296764199120353E-3</v>
      </c>
      <c r="X5733" s="1">
        <v>1</v>
      </c>
      <c r="Y5733" s="1">
        <v>85</v>
      </c>
      <c r="Z5733" s="1">
        <f t="shared" si="1342"/>
        <v>0.79112107893729311</v>
      </c>
      <c r="AA5733" s="1">
        <f t="shared" si="1348"/>
        <v>0.56433576719934175</v>
      </c>
      <c r="AB5733" s="2">
        <v>1</v>
      </c>
      <c r="AC5733" s="2">
        <v>76</v>
      </c>
      <c r="AD5733" s="2">
        <f t="shared" si="1349"/>
        <v>0.75000908156780433</v>
      </c>
      <c r="AE5733" s="2">
        <f t="shared" si="1350"/>
        <v>0.57923013334743589</v>
      </c>
      <c r="AF5733" s="3">
        <v>1</v>
      </c>
      <c r="AG5733" s="3">
        <v>0</v>
      </c>
      <c r="AH5733" s="3">
        <v>0</v>
      </c>
      <c r="AI5733" s="3">
        <v>0</v>
      </c>
      <c r="AJ5733" s="3">
        <v>0</v>
      </c>
      <c r="AK5733" s="3">
        <v>0</v>
      </c>
      <c r="AL5733" s="3">
        <v>1</v>
      </c>
      <c r="AM5733" s="3">
        <v>0</v>
      </c>
      <c r="AN5733" s="3">
        <v>1</v>
      </c>
    </row>
    <row r="5734" spans="1:40" x14ac:dyDescent="0.2">
      <c r="A5734" t="s">
        <v>78</v>
      </c>
      <c r="B5734" t="s">
        <v>166</v>
      </c>
      <c r="C5734" t="s">
        <v>77</v>
      </c>
      <c r="D5734" t="s">
        <v>165</v>
      </c>
      <c r="E5734" s="5">
        <v>1</v>
      </c>
      <c r="F5734" s="5">
        <v>1</v>
      </c>
      <c r="G5734" s="4">
        <v>5368330016.1122198</v>
      </c>
      <c r="H5734" s="4">
        <f t="shared" si="1343"/>
        <v>43957201286348.242</v>
      </c>
      <c r="I5734" s="4">
        <f t="shared" si="1344"/>
        <v>1.2212629237110822E-4</v>
      </c>
      <c r="J5734" s="1">
        <v>47.700000762939453</v>
      </c>
      <c r="K5734" s="1">
        <f t="shared" si="1336"/>
        <v>53.846591240157615</v>
      </c>
      <c r="L5734" s="3">
        <v>47.349998474121094</v>
      </c>
      <c r="M5734" s="3">
        <f t="shared" si="1345"/>
        <v>7.3375740717030319E-3</v>
      </c>
      <c r="N5734" s="6">
        <f t="shared" si="1337"/>
        <v>52.66995721292367</v>
      </c>
      <c r="O5734" s="3">
        <f t="shared" si="1338"/>
        <v>2.1851597290274465E-2</v>
      </c>
      <c r="P5734" s="3">
        <v>39</v>
      </c>
      <c r="Q5734" s="3">
        <f t="shared" si="1339"/>
        <v>5582.7690879055599</v>
      </c>
      <c r="R5734" s="3">
        <f t="shared" si="1346"/>
        <v>9.4343786002231752E-3</v>
      </c>
      <c r="S5734" s="4">
        <v>49.842105865478516</v>
      </c>
      <c r="T5734" s="4">
        <f t="shared" si="1340"/>
        <v>61.431653843835299</v>
      </c>
      <c r="U5734" s="4">
        <v>34</v>
      </c>
      <c r="V5734" s="4">
        <f t="shared" si="1341"/>
        <v>6043.09339863082</v>
      </c>
      <c r="W5734" s="4">
        <f t="shared" si="1347"/>
        <v>1.0165597284621453E-2</v>
      </c>
      <c r="X5734" s="1">
        <v>1</v>
      </c>
      <c r="Y5734" s="1">
        <v>85</v>
      </c>
      <c r="Z5734" s="1">
        <f t="shared" si="1342"/>
        <v>0.79112107893729311</v>
      </c>
      <c r="AA5734" s="1">
        <f t="shared" si="1348"/>
        <v>0.853939440376981</v>
      </c>
      <c r="AB5734" s="2">
        <v>1</v>
      </c>
      <c r="AC5734" s="2">
        <v>76</v>
      </c>
      <c r="AD5734" s="2">
        <f t="shared" si="1349"/>
        <v>0.75000908156780433</v>
      </c>
      <c r="AE5734" s="2">
        <f t="shared" si="1350"/>
        <v>0.84452074654917431</v>
      </c>
      <c r="AF5734" s="3">
        <v>0</v>
      </c>
      <c r="AG5734" s="3">
        <v>0</v>
      </c>
      <c r="AH5734" s="3">
        <v>0</v>
      </c>
      <c r="AI5734" s="3">
        <v>0</v>
      </c>
      <c r="AJ5734" s="3">
        <v>0</v>
      </c>
      <c r="AK5734" s="3">
        <v>0</v>
      </c>
      <c r="AL5734" s="3">
        <v>0</v>
      </c>
      <c r="AM5734" s="3">
        <v>0</v>
      </c>
      <c r="AN5734" s="3">
        <v>0</v>
      </c>
    </row>
    <row r="5735" spans="1:40" x14ac:dyDescent="0.2">
      <c r="A5735" t="s">
        <v>78</v>
      </c>
      <c r="B5735" t="s">
        <v>166</v>
      </c>
      <c r="C5735" t="s">
        <v>38</v>
      </c>
      <c r="D5735" t="s">
        <v>126</v>
      </c>
      <c r="E5735" s="5">
        <v>1</v>
      </c>
      <c r="F5735" s="5">
        <v>0</v>
      </c>
      <c r="G5735" s="4">
        <v>498649417.11686099</v>
      </c>
      <c r="H5735" s="4">
        <f t="shared" si="1343"/>
        <v>43957201286348.242</v>
      </c>
      <c r="I5735" s="4">
        <f t="shared" si="1344"/>
        <v>1.1343975560876442E-5</v>
      </c>
      <c r="J5735" s="1">
        <v>61.450000762939453</v>
      </c>
      <c r="K5735" s="1">
        <f t="shared" si="1336"/>
        <v>52.137968488355774</v>
      </c>
      <c r="L5735" s="3">
        <v>61.450000762939453</v>
      </c>
      <c r="M5735" s="3">
        <f t="shared" si="1345"/>
        <v>0</v>
      </c>
      <c r="N5735" s="6">
        <f t="shared" si="1337"/>
        <v>52.137968488355774</v>
      </c>
      <c r="O5735" s="3">
        <f t="shared" si="1338"/>
        <v>0</v>
      </c>
      <c r="P5735" s="3">
        <v>40</v>
      </c>
      <c r="Q5735" s="3">
        <f t="shared" si="1339"/>
        <v>5582.7690879055599</v>
      </c>
      <c r="R5735" s="3">
        <f t="shared" si="1346"/>
        <v>9.3390874075925528E-3</v>
      </c>
      <c r="S5735" s="4">
        <v>61.947368621826172</v>
      </c>
      <c r="T5735" s="4">
        <f t="shared" si="1340"/>
        <v>53.414235553378305</v>
      </c>
      <c r="U5735" s="4">
        <v>41</v>
      </c>
      <c r="V5735" s="4">
        <f t="shared" si="1341"/>
        <v>6043.09339863082</v>
      </c>
      <c r="W5735" s="4">
        <f t="shared" si="1347"/>
        <v>8.8388896265413231E-3</v>
      </c>
      <c r="X5735" s="1">
        <v>1</v>
      </c>
      <c r="Y5735" s="1">
        <v>85</v>
      </c>
      <c r="Z5735" s="1">
        <f t="shared" si="1342"/>
        <v>0.79112107893729311</v>
      </c>
      <c r="AA5735" s="1">
        <f t="shared" si="1348"/>
        <v>0.78097628053725676</v>
      </c>
      <c r="AB5735" s="2">
        <v>1</v>
      </c>
      <c r="AC5735" s="2">
        <v>76</v>
      </c>
      <c r="AD5735" s="2">
        <f t="shared" si="1349"/>
        <v>0.75000908156780433</v>
      </c>
      <c r="AE5735" s="2">
        <f t="shared" si="1350"/>
        <v>0.71285476535988923</v>
      </c>
      <c r="AF5735" s="3">
        <v>0</v>
      </c>
      <c r="AG5735" s="3">
        <v>0</v>
      </c>
      <c r="AH5735" s="3">
        <v>0</v>
      </c>
      <c r="AI5735" s="3">
        <v>0</v>
      </c>
      <c r="AJ5735" s="3">
        <v>0</v>
      </c>
      <c r="AK5735" s="3">
        <v>0</v>
      </c>
      <c r="AL5735" s="3">
        <v>0</v>
      </c>
      <c r="AM5735" s="3">
        <v>0</v>
      </c>
      <c r="AN5735" s="3">
        <v>0</v>
      </c>
    </row>
    <row r="5736" spans="1:40" x14ac:dyDescent="0.2">
      <c r="A5736" t="s">
        <v>78</v>
      </c>
      <c r="B5736" t="s">
        <v>166</v>
      </c>
      <c r="C5736" t="s">
        <v>21</v>
      </c>
      <c r="D5736" t="s">
        <v>109</v>
      </c>
      <c r="E5736" s="5">
        <v>1</v>
      </c>
      <c r="F5736" s="5">
        <v>0</v>
      </c>
      <c r="G5736" s="4">
        <v>75585252.582693607</v>
      </c>
      <c r="H5736" s="4">
        <f t="shared" si="1343"/>
        <v>43957201286348.242</v>
      </c>
      <c r="I5736" s="4">
        <f t="shared" si="1344"/>
        <v>1.7195192225799887E-6</v>
      </c>
      <c r="J5736" s="1">
        <v>74.800003051757813</v>
      </c>
      <c r="K5736" s="1">
        <f t="shared" si="1336"/>
        <v>50.138791103926167</v>
      </c>
      <c r="L5736" s="3">
        <v>74.800003051757813</v>
      </c>
      <c r="M5736" s="3">
        <f t="shared" si="1345"/>
        <v>0</v>
      </c>
      <c r="N5736" s="6">
        <f t="shared" si="1337"/>
        <v>50.138791103926167</v>
      </c>
      <c r="O5736" s="3">
        <f t="shared" si="1338"/>
        <v>0</v>
      </c>
      <c r="P5736" s="3">
        <v>41</v>
      </c>
      <c r="Q5736" s="3">
        <f t="shared" si="1339"/>
        <v>5582.7690879055599</v>
      </c>
      <c r="R5736" s="3">
        <f t="shared" si="1346"/>
        <v>8.9809895975361421E-3</v>
      </c>
      <c r="S5736" s="4">
        <v>76.105262756347656</v>
      </c>
      <c r="T5736" s="4">
        <f t="shared" si="1340"/>
        <v>52.80962467002341</v>
      </c>
      <c r="U5736" s="4">
        <v>42</v>
      </c>
      <c r="V5736" s="4">
        <f t="shared" si="1341"/>
        <v>6043.09339863082</v>
      </c>
      <c r="W5736" s="4">
        <f t="shared" si="1347"/>
        <v>8.7388397276779561E-3</v>
      </c>
      <c r="X5736" s="1">
        <v>1</v>
      </c>
      <c r="Y5736" s="1">
        <v>85</v>
      </c>
      <c r="Z5736" s="1">
        <f t="shared" si="1342"/>
        <v>0.79112107893729311</v>
      </c>
      <c r="AA5736" s="1">
        <f t="shared" si="1348"/>
        <v>0.67731093019934108</v>
      </c>
      <c r="AB5736" s="2">
        <v>1</v>
      </c>
      <c r="AC5736" s="2">
        <v>76</v>
      </c>
      <c r="AD5736" s="2">
        <f t="shared" si="1349"/>
        <v>0.75000908156780433</v>
      </c>
      <c r="AE5736" s="2">
        <f t="shared" si="1350"/>
        <v>0.64014680033668814</v>
      </c>
      <c r="AF5736" s="3">
        <v>0</v>
      </c>
      <c r="AG5736" s="3">
        <v>0</v>
      </c>
      <c r="AH5736" s="3">
        <v>1</v>
      </c>
      <c r="AI5736" s="3">
        <v>0</v>
      </c>
      <c r="AJ5736" s="3">
        <v>1</v>
      </c>
      <c r="AK5736" s="3">
        <v>0</v>
      </c>
      <c r="AL5736" s="3">
        <v>1</v>
      </c>
      <c r="AM5736" s="3">
        <v>0</v>
      </c>
      <c r="AN5736" s="3">
        <v>1</v>
      </c>
    </row>
    <row r="5737" spans="1:40" x14ac:dyDescent="0.2">
      <c r="A5737" t="s">
        <v>78</v>
      </c>
      <c r="B5737" t="s">
        <v>166</v>
      </c>
      <c r="C5737" t="s">
        <v>37</v>
      </c>
      <c r="D5737" t="s">
        <v>125</v>
      </c>
      <c r="E5737" s="5">
        <v>1</v>
      </c>
      <c r="F5737" s="5">
        <v>0</v>
      </c>
      <c r="G5737" s="4">
        <v>1647474173.0641601</v>
      </c>
      <c r="H5737" s="4">
        <f t="shared" si="1343"/>
        <v>43957201286348.242</v>
      </c>
      <c r="I5737" s="4">
        <f t="shared" si="1344"/>
        <v>3.7479050641375003E-5</v>
      </c>
      <c r="J5737" s="1">
        <v>51.900001525878906</v>
      </c>
      <c r="K5737" s="1">
        <f t="shared" si="1336"/>
        <v>46.784102849272642</v>
      </c>
      <c r="L5737" s="3">
        <v>51.900001525878906</v>
      </c>
      <c r="M5737" s="3">
        <f t="shared" si="1345"/>
        <v>0</v>
      </c>
      <c r="N5737" s="6">
        <f t="shared" si="1337"/>
        <v>46.784102849272642</v>
      </c>
      <c r="O5737" s="3">
        <f t="shared" si="1338"/>
        <v>0</v>
      </c>
      <c r="P5737" s="3">
        <v>42</v>
      </c>
      <c r="Q5737" s="3">
        <f t="shared" si="1339"/>
        <v>5582.7690879055599</v>
      </c>
      <c r="R5737" s="3">
        <f t="shared" si="1346"/>
        <v>8.3800891838111541E-3</v>
      </c>
      <c r="S5737" s="4">
        <v>54.578948974609375</v>
      </c>
      <c r="T5737" s="4">
        <f t="shared" si="1340"/>
        <v>54.409119586478489</v>
      </c>
      <c r="U5737" s="4">
        <v>37</v>
      </c>
      <c r="V5737" s="4">
        <f t="shared" si="1341"/>
        <v>6043.09339863082</v>
      </c>
      <c r="W5737" s="4">
        <f t="shared" si="1347"/>
        <v>9.0035212096516541E-3</v>
      </c>
      <c r="X5737" s="1">
        <v>1</v>
      </c>
      <c r="Y5737" s="1">
        <v>85</v>
      </c>
      <c r="Z5737" s="1">
        <f t="shared" si="1342"/>
        <v>0.79112107893729311</v>
      </c>
      <c r="AA5737" s="1">
        <f t="shared" si="1348"/>
        <v>0.74615110299884657</v>
      </c>
      <c r="AB5737" s="2">
        <v>1</v>
      </c>
      <c r="AC5737" s="2">
        <v>76</v>
      </c>
      <c r="AD5737" s="2">
        <f t="shared" si="1349"/>
        <v>0.75000908156780433</v>
      </c>
      <c r="AE5737" s="2">
        <f t="shared" si="1350"/>
        <v>0.74615110299884657</v>
      </c>
      <c r="AF5737" s="3">
        <v>0</v>
      </c>
      <c r="AG5737" s="3">
        <v>0</v>
      </c>
      <c r="AH5737" s="3">
        <v>0</v>
      </c>
      <c r="AI5737" s="3">
        <v>0</v>
      </c>
      <c r="AJ5737" s="3">
        <v>0</v>
      </c>
      <c r="AK5737" s="3">
        <v>0</v>
      </c>
      <c r="AL5737" s="3">
        <v>0</v>
      </c>
      <c r="AM5737" s="3">
        <v>0</v>
      </c>
      <c r="AN5737" s="3">
        <v>0</v>
      </c>
    </row>
    <row r="5738" spans="1:40" x14ac:dyDescent="0.2">
      <c r="A5738" t="s">
        <v>78</v>
      </c>
      <c r="B5738" t="s">
        <v>166</v>
      </c>
      <c r="C5738" t="s">
        <v>57</v>
      </c>
      <c r="D5738" t="s">
        <v>145</v>
      </c>
      <c r="E5738" s="5">
        <v>1</v>
      </c>
      <c r="F5738" s="5">
        <v>0</v>
      </c>
      <c r="G5738" s="4">
        <v>1036868543.26604</v>
      </c>
      <c r="H5738" s="4">
        <f t="shared" si="1343"/>
        <v>43957201286348.242</v>
      </c>
      <c r="I5738" s="4">
        <f t="shared" si="1344"/>
        <v>2.3588138300971849E-5</v>
      </c>
      <c r="J5738" s="1">
        <v>54.375</v>
      </c>
      <c r="K5738" s="1">
        <f t="shared" si="1336"/>
        <v>46.106522229204245</v>
      </c>
      <c r="L5738" s="3">
        <v>54.375</v>
      </c>
      <c r="M5738" s="3">
        <f t="shared" si="1345"/>
        <v>0</v>
      </c>
      <c r="N5738" s="6">
        <f t="shared" si="1337"/>
        <v>46.106522229204245</v>
      </c>
      <c r="O5738" s="3">
        <f t="shared" si="1338"/>
        <v>0</v>
      </c>
      <c r="P5738" s="3">
        <v>43</v>
      </c>
      <c r="Q5738" s="3">
        <f t="shared" si="1339"/>
        <v>5582.7690879055599</v>
      </c>
      <c r="R5738" s="3">
        <f t="shared" si="1346"/>
        <v>8.2587191952984106E-3</v>
      </c>
      <c r="S5738" s="4">
        <v>57.184211730957031</v>
      </c>
      <c r="T5738" s="4">
        <f t="shared" si="1340"/>
        <v>53.628169295474294</v>
      </c>
      <c r="U5738" s="4">
        <v>40</v>
      </c>
      <c r="V5738" s="4">
        <f t="shared" si="1341"/>
        <v>6043.09339863082</v>
      </c>
      <c r="W5738" s="4">
        <f t="shared" si="1347"/>
        <v>8.8742909893838144E-3</v>
      </c>
      <c r="X5738" s="1">
        <v>1</v>
      </c>
      <c r="Y5738" s="1">
        <v>85</v>
      </c>
      <c r="Z5738" s="1">
        <f t="shared" si="1342"/>
        <v>0.79112107893729311</v>
      </c>
      <c r="AA5738" s="1">
        <f t="shared" si="1348"/>
        <v>0.76324244063600999</v>
      </c>
      <c r="AB5738" s="2">
        <v>1</v>
      </c>
      <c r="AC5738" s="2">
        <v>76</v>
      </c>
      <c r="AD5738" s="2">
        <f t="shared" si="1349"/>
        <v>0.75000908156780433</v>
      </c>
      <c r="AE5738" s="2">
        <f t="shared" si="1350"/>
        <v>0.76324244063600999</v>
      </c>
      <c r="AF5738" s="3">
        <v>0</v>
      </c>
      <c r="AG5738" s="3">
        <v>0</v>
      </c>
      <c r="AH5738" s="3">
        <v>0</v>
      </c>
      <c r="AI5738" s="3">
        <v>0</v>
      </c>
      <c r="AJ5738" s="3">
        <v>0</v>
      </c>
      <c r="AK5738" s="3">
        <v>0</v>
      </c>
      <c r="AL5738" s="3">
        <v>0</v>
      </c>
      <c r="AM5738" s="3">
        <v>0</v>
      </c>
      <c r="AN5738" s="3">
        <v>0</v>
      </c>
    </row>
    <row r="5739" spans="1:40" x14ac:dyDescent="0.2">
      <c r="A5739" t="s">
        <v>78</v>
      </c>
      <c r="B5739" t="s">
        <v>166</v>
      </c>
      <c r="C5739" t="s">
        <v>67</v>
      </c>
      <c r="D5739" t="s">
        <v>155</v>
      </c>
      <c r="E5739" s="5">
        <v>1</v>
      </c>
      <c r="F5739" s="5">
        <v>1</v>
      </c>
      <c r="G5739" s="4">
        <v>699104350.29855001</v>
      </c>
      <c r="H5739" s="4">
        <f t="shared" si="1343"/>
        <v>43957201286348.242</v>
      </c>
      <c r="I5739" s="4">
        <f t="shared" si="1344"/>
        <v>1.5904205223267259E-5</v>
      </c>
      <c r="J5739" s="1">
        <v>57.349998474121094</v>
      </c>
      <c r="K5739" s="1">
        <f t="shared" si="1336"/>
        <v>47.435580797156227</v>
      </c>
      <c r="L5739" s="3">
        <v>56.424999237060547</v>
      </c>
      <c r="M5739" s="3">
        <f t="shared" si="1345"/>
        <v>1.6129019383983912E-2</v>
      </c>
      <c r="N5739" s="6">
        <f t="shared" si="1337"/>
        <v>45.177133981660496</v>
      </c>
      <c r="O5739" s="3">
        <f t="shared" si="1338"/>
        <v>4.7610818241127659E-2</v>
      </c>
      <c r="P5739" s="3">
        <v>44</v>
      </c>
      <c r="Q5739" s="3">
        <f t="shared" si="1339"/>
        <v>5582.7690879055599</v>
      </c>
      <c r="R5739" s="3">
        <f t="shared" si="1346"/>
        <v>8.0922447750045156E-3</v>
      </c>
      <c r="S5739" s="4">
        <v>59.394737243652344</v>
      </c>
      <c r="T5739" s="4">
        <f t="shared" si="1340"/>
        <v>52.692388663656011</v>
      </c>
      <c r="U5739" s="4">
        <v>43</v>
      </c>
      <c r="V5739" s="4">
        <f t="shared" si="1341"/>
        <v>6043.09339863082</v>
      </c>
      <c r="W5739" s="4">
        <f t="shared" si="1347"/>
        <v>8.7194397285990134E-3</v>
      </c>
      <c r="X5739" s="1">
        <v>1</v>
      </c>
      <c r="Y5739" s="1">
        <v>85</v>
      </c>
      <c r="Z5739" s="1">
        <f t="shared" si="1342"/>
        <v>0.79112107893729311</v>
      </c>
      <c r="AA5739" s="1">
        <f t="shared" si="1348"/>
        <v>0.84713259052567835</v>
      </c>
      <c r="AB5739" s="2">
        <v>1</v>
      </c>
      <c r="AC5739" s="2">
        <v>76</v>
      </c>
      <c r="AD5739" s="2">
        <f t="shared" si="1349"/>
        <v>0.75000908156780433</v>
      </c>
      <c r="AE5739" s="2">
        <f t="shared" si="1350"/>
        <v>0.83986089739747716</v>
      </c>
      <c r="AF5739" s="3">
        <v>0</v>
      </c>
      <c r="AG5739" s="3">
        <v>0</v>
      </c>
      <c r="AH5739" s="3">
        <v>0</v>
      </c>
      <c r="AI5739" s="3">
        <v>0</v>
      </c>
      <c r="AJ5739" s="3">
        <v>0</v>
      </c>
      <c r="AK5739" s="3">
        <v>0</v>
      </c>
      <c r="AL5739" s="3">
        <v>0</v>
      </c>
      <c r="AM5739" s="3">
        <v>0</v>
      </c>
      <c r="AN5739" s="3">
        <v>0</v>
      </c>
    </row>
    <row r="5740" spans="1:40" x14ac:dyDescent="0.2">
      <c r="A5740" t="s">
        <v>78</v>
      </c>
      <c r="B5740" t="s">
        <v>166</v>
      </c>
      <c r="C5740" t="s">
        <v>202</v>
      </c>
      <c r="D5740" t="s">
        <v>340</v>
      </c>
      <c r="E5740" s="5">
        <v>1</v>
      </c>
      <c r="F5740" s="5">
        <v>0</v>
      </c>
      <c r="G5740" s="4">
        <v>38266515.022272803</v>
      </c>
      <c r="H5740" s="4">
        <f t="shared" si="1343"/>
        <v>43957201286348.242</v>
      </c>
      <c r="I5740" s="4">
        <f t="shared" si="1344"/>
        <v>8.7054029607106059E-7</v>
      </c>
      <c r="J5740" s="1">
        <v>78.275001525878906</v>
      </c>
      <c r="K5740" s="1">
        <f t="shared" si="1336"/>
        <v>45.79297727550972</v>
      </c>
      <c r="L5740" s="3">
        <v>77.875</v>
      </c>
      <c r="M5740" s="3">
        <f t="shared" si="1345"/>
        <v>5.1102078324030391E-3</v>
      </c>
      <c r="N5740" s="6">
        <f t="shared" si="1337"/>
        <v>45.094523815261461</v>
      </c>
      <c r="O5740" s="3">
        <f t="shared" si="1338"/>
        <v>1.5252414274050611E-2</v>
      </c>
      <c r="P5740" s="3">
        <v>45</v>
      </c>
      <c r="Q5740" s="3">
        <f t="shared" si="1339"/>
        <v>5582.7690879055599</v>
      </c>
      <c r="R5740" s="3">
        <f t="shared" si="1346"/>
        <v>8.0774474289029199E-3</v>
      </c>
      <c r="S5740" s="4">
        <v>81.973686218261719</v>
      </c>
      <c r="T5740" s="4">
        <f t="shared" si="1340"/>
        <v>52.596036890142678</v>
      </c>
      <c r="U5740" s="4">
        <v>44</v>
      </c>
      <c r="V5740" s="4">
        <f t="shared" si="1341"/>
        <v>6043.09339863082</v>
      </c>
      <c r="W5740" s="4">
        <f t="shared" si="1347"/>
        <v>8.7034956140276312E-3</v>
      </c>
      <c r="X5740" s="1">
        <v>1</v>
      </c>
      <c r="Y5740" s="1">
        <v>85</v>
      </c>
      <c r="Z5740" s="1">
        <f t="shared" si="1342"/>
        <v>0.79112107893729311</v>
      </c>
      <c r="AA5740" s="1">
        <f t="shared" si="1348"/>
        <v>0.80153720961018993</v>
      </c>
      <c r="AB5740" s="2">
        <v>1</v>
      </c>
      <c r="AC5740" s="2">
        <v>76</v>
      </c>
      <c r="AD5740" s="2">
        <f t="shared" si="1349"/>
        <v>0.75000908156780433</v>
      </c>
      <c r="AE5740" s="2">
        <f t="shared" si="1350"/>
        <v>0.80153720961018993</v>
      </c>
      <c r="AF5740" s="3">
        <v>1</v>
      </c>
      <c r="AG5740" s="3">
        <v>0</v>
      </c>
      <c r="AH5740" s="3">
        <v>1</v>
      </c>
      <c r="AI5740" s="3">
        <v>0</v>
      </c>
      <c r="AJ5740" s="3">
        <v>1</v>
      </c>
      <c r="AK5740" s="3">
        <v>0</v>
      </c>
      <c r="AL5740" s="3">
        <v>1</v>
      </c>
      <c r="AM5740" s="3">
        <v>0</v>
      </c>
      <c r="AN5740" s="3">
        <v>1</v>
      </c>
    </row>
    <row r="5741" spans="1:40" x14ac:dyDescent="0.2">
      <c r="A5741" t="s">
        <v>78</v>
      </c>
      <c r="B5741" t="s">
        <v>166</v>
      </c>
      <c r="C5741" t="s">
        <v>191</v>
      </c>
      <c r="D5741" t="s">
        <v>329</v>
      </c>
      <c r="E5741" s="5">
        <v>1</v>
      </c>
      <c r="F5741" s="5">
        <v>0</v>
      </c>
      <c r="G5741" s="4">
        <v>24049853.0944934</v>
      </c>
      <c r="H5741" s="4">
        <f t="shared" si="1343"/>
        <v>43957201286348.242</v>
      </c>
      <c r="I5741" s="4">
        <f t="shared" si="1344"/>
        <v>5.4711975263908688E-7</v>
      </c>
      <c r="J5741" s="1">
        <v>80.050003051757813</v>
      </c>
      <c r="K5741" s="1">
        <f t="shared" si="1336"/>
        <v>41.954465243456752</v>
      </c>
      <c r="L5741" s="3">
        <v>80.050003051757813</v>
      </c>
      <c r="M5741" s="3">
        <f t="shared" si="1345"/>
        <v>0</v>
      </c>
      <c r="N5741" s="6">
        <f t="shared" si="1337"/>
        <v>41.954465243456752</v>
      </c>
      <c r="O5741" s="3">
        <f t="shared" si="1338"/>
        <v>0</v>
      </c>
      <c r="P5741" s="3">
        <v>46</v>
      </c>
      <c r="Q5741" s="3">
        <f t="shared" si="1339"/>
        <v>5582.7690879055599</v>
      </c>
      <c r="R5741" s="3">
        <f t="shared" si="1346"/>
        <v>7.5149920376155937E-3</v>
      </c>
      <c r="S5741" s="4">
        <v>79</v>
      </c>
      <c r="T5741" s="4">
        <f t="shared" si="1340"/>
        <v>40.325095569474449</v>
      </c>
      <c r="U5741" s="4">
        <v>48</v>
      </c>
      <c r="V5741" s="4">
        <f t="shared" si="1341"/>
        <v>6043.09339863082</v>
      </c>
      <c r="W5741" s="4">
        <f t="shared" si="1347"/>
        <v>6.6729227747184712E-3</v>
      </c>
      <c r="X5741" s="1">
        <v>0</v>
      </c>
      <c r="Y5741" s="1">
        <v>85</v>
      </c>
      <c r="Z5741" s="1">
        <f t="shared" si="1342"/>
        <v>0.79112107893729311</v>
      </c>
      <c r="AA5741" s="1">
        <f t="shared" si="1348"/>
        <v>0</v>
      </c>
      <c r="AB5741" s="2">
        <v>0</v>
      </c>
      <c r="AC5741" s="2">
        <v>76</v>
      </c>
      <c r="AD5741" s="2">
        <f t="shared" si="1349"/>
        <v>0.75000908156780433</v>
      </c>
      <c r="AE5741" s="2">
        <f t="shared" si="1350"/>
        <v>0</v>
      </c>
      <c r="AF5741" s="3">
        <v>0</v>
      </c>
      <c r="AG5741" s="3">
        <v>0</v>
      </c>
      <c r="AH5741" s="3">
        <v>0</v>
      </c>
      <c r="AI5741" s="3">
        <v>0</v>
      </c>
      <c r="AJ5741" s="3">
        <v>0</v>
      </c>
      <c r="AK5741" s="3">
        <v>0</v>
      </c>
      <c r="AL5741" s="3">
        <v>0</v>
      </c>
      <c r="AM5741" s="3">
        <v>0</v>
      </c>
      <c r="AN5741" s="3">
        <v>0</v>
      </c>
    </row>
    <row r="5742" spans="1:40" x14ac:dyDescent="0.2">
      <c r="A5742" t="s">
        <v>78</v>
      </c>
      <c r="B5742" t="s">
        <v>166</v>
      </c>
      <c r="C5742" t="s">
        <v>36</v>
      </c>
      <c r="D5742" t="s">
        <v>124</v>
      </c>
      <c r="E5742" s="5">
        <v>1</v>
      </c>
      <c r="F5742" s="5">
        <v>0</v>
      </c>
      <c r="G5742" s="4">
        <v>286939626.57568002</v>
      </c>
      <c r="H5742" s="4">
        <f t="shared" si="1343"/>
        <v>43957201286348.242</v>
      </c>
      <c r="I5742" s="4">
        <f t="shared" si="1344"/>
        <v>6.5277046349353148E-6</v>
      </c>
      <c r="J5742" s="1">
        <v>59.900001525878906</v>
      </c>
      <c r="K5742" s="1">
        <f t="shared" si="1336"/>
        <v>40.166809089946426</v>
      </c>
      <c r="L5742" s="3">
        <v>59.900001525878906</v>
      </c>
      <c r="M5742" s="3">
        <f t="shared" si="1345"/>
        <v>0</v>
      </c>
      <c r="N5742" s="6">
        <f t="shared" si="1337"/>
        <v>40.166809089946426</v>
      </c>
      <c r="O5742" s="3">
        <f t="shared" si="1338"/>
        <v>0</v>
      </c>
      <c r="P5742" s="3">
        <v>47</v>
      </c>
      <c r="Q5742" s="3">
        <f t="shared" si="1339"/>
        <v>5582.7690879055599</v>
      </c>
      <c r="R5742" s="3">
        <f t="shared" si="1346"/>
        <v>7.1947824560688513E-3</v>
      </c>
      <c r="S5742" s="4">
        <v>63</v>
      </c>
      <c r="T5742" s="4">
        <f t="shared" si="1340"/>
        <v>46.731366439797569</v>
      </c>
      <c r="U5742" s="4">
        <v>46</v>
      </c>
      <c r="V5742" s="4">
        <f t="shared" si="1341"/>
        <v>6043.09339863082</v>
      </c>
      <c r="W5742" s="4">
        <f t="shared" si="1347"/>
        <v>7.7330207159110702E-3</v>
      </c>
      <c r="X5742" s="1">
        <v>1</v>
      </c>
      <c r="Y5742" s="1">
        <v>85</v>
      </c>
      <c r="Z5742" s="1">
        <f t="shared" si="1342"/>
        <v>0.79112107893729311</v>
      </c>
      <c r="AA5742" s="1">
        <f t="shared" si="1348"/>
        <v>0.80788844355162981</v>
      </c>
      <c r="AB5742" s="2">
        <v>1</v>
      </c>
      <c r="AC5742" s="2">
        <v>76</v>
      </c>
      <c r="AD5742" s="2">
        <f t="shared" si="1349"/>
        <v>0.75000908156780433</v>
      </c>
      <c r="AE5742" s="2">
        <f t="shared" si="1350"/>
        <v>0.86025424283173046</v>
      </c>
      <c r="AF5742" s="3">
        <v>0</v>
      </c>
      <c r="AG5742" s="3">
        <v>0</v>
      </c>
      <c r="AH5742" s="3">
        <v>0</v>
      </c>
      <c r="AI5742" s="3">
        <v>0</v>
      </c>
      <c r="AJ5742" s="3">
        <v>0</v>
      </c>
      <c r="AK5742" s="3">
        <v>0</v>
      </c>
      <c r="AL5742" s="3">
        <v>0</v>
      </c>
      <c r="AM5742" s="3">
        <v>0</v>
      </c>
      <c r="AN5742" s="3">
        <v>0</v>
      </c>
    </row>
    <row r="5743" spans="1:40" x14ac:dyDescent="0.2">
      <c r="A5743" t="s">
        <v>78</v>
      </c>
      <c r="B5743" t="s">
        <v>166</v>
      </c>
      <c r="C5743" t="s">
        <v>17</v>
      </c>
      <c r="D5743" t="s">
        <v>105</v>
      </c>
      <c r="E5743" s="5">
        <v>1</v>
      </c>
      <c r="F5743" s="5">
        <v>0</v>
      </c>
      <c r="G5743" s="4">
        <v>214434650.74400499</v>
      </c>
      <c r="H5743" s="4">
        <f t="shared" si="1343"/>
        <v>43957201286348.242</v>
      </c>
      <c r="I5743" s="4">
        <f t="shared" si="1344"/>
        <v>4.8782598634322478E-6</v>
      </c>
      <c r="J5743" s="1">
        <v>61.599998474121094</v>
      </c>
      <c r="K5743" s="1">
        <f t="shared" si="1336"/>
        <v>39.642747656142767</v>
      </c>
      <c r="L5743" s="3">
        <v>61.599998474121094</v>
      </c>
      <c r="M5743" s="3">
        <f t="shared" si="1345"/>
        <v>0</v>
      </c>
      <c r="N5743" s="6">
        <f t="shared" si="1337"/>
        <v>39.642747656142767</v>
      </c>
      <c r="O5743" s="3">
        <f t="shared" si="1338"/>
        <v>0</v>
      </c>
      <c r="P5743" s="3">
        <v>48</v>
      </c>
      <c r="Q5743" s="3">
        <f t="shared" si="1339"/>
        <v>5582.7690879055599</v>
      </c>
      <c r="R5743" s="3">
        <f t="shared" si="1346"/>
        <v>7.10091122020868E-3</v>
      </c>
      <c r="S5743" s="4">
        <v>60.894737243652344</v>
      </c>
      <c r="T5743" s="4">
        <f t="shared" si="1340"/>
        <v>38.296662402757946</v>
      </c>
      <c r="U5743" s="4">
        <v>50</v>
      </c>
      <c r="V5743" s="4">
        <f t="shared" si="1341"/>
        <v>6043.09339863082</v>
      </c>
      <c r="W5743" s="4">
        <f t="shared" si="1347"/>
        <v>6.3372613786566324E-3</v>
      </c>
      <c r="X5743" s="1">
        <v>1</v>
      </c>
      <c r="Y5743" s="1">
        <v>85</v>
      </c>
      <c r="Z5743" s="1">
        <f t="shared" si="1342"/>
        <v>0.79112107893729311</v>
      </c>
      <c r="AA5743" s="1">
        <f t="shared" si="1348"/>
        <v>0.72073085690549066</v>
      </c>
      <c r="AB5743" s="2">
        <v>1</v>
      </c>
      <c r="AC5743" s="2">
        <v>76</v>
      </c>
      <c r="AD5743" s="2">
        <f t="shared" si="1349"/>
        <v>0.75000908156780433</v>
      </c>
      <c r="AE5743" s="2">
        <f t="shared" si="1350"/>
        <v>0.68337854333334558</v>
      </c>
      <c r="AF5743" s="3">
        <v>0</v>
      </c>
      <c r="AG5743" s="3">
        <v>0</v>
      </c>
      <c r="AH5743" s="3">
        <v>0</v>
      </c>
      <c r="AI5743" s="3">
        <v>0</v>
      </c>
      <c r="AJ5743" s="3">
        <v>0</v>
      </c>
      <c r="AK5743" s="3">
        <v>0</v>
      </c>
      <c r="AL5743" s="3">
        <v>0</v>
      </c>
      <c r="AM5743" s="3">
        <v>0</v>
      </c>
      <c r="AN5743" s="3">
        <v>0</v>
      </c>
    </row>
    <row r="5744" spans="1:40" x14ac:dyDescent="0.2">
      <c r="A5744" t="s">
        <v>78</v>
      </c>
      <c r="B5744" t="s">
        <v>166</v>
      </c>
      <c r="C5744" t="s">
        <v>187</v>
      </c>
      <c r="D5744" t="s">
        <v>325</v>
      </c>
      <c r="E5744" s="5">
        <v>1</v>
      </c>
      <c r="F5744" s="5">
        <v>0</v>
      </c>
      <c r="G5744" s="4">
        <v>27130129.845512301</v>
      </c>
      <c r="H5744" s="4">
        <f t="shared" si="1343"/>
        <v>43957201286348.242</v>
      </c>
      <c r="I5744" s="4">
        <f t="shared" si="1344"/>
        <v>6.171942037160152E-7</v>
      </c>
      <c r="J5744" s="1">
        <v>77.199996948242188</v>
      </c>
      <c r="K5744" s="1">
        <f t="shared" si="1336"/>
        <v>39.173507814178812</v>
      </c>
      <c r="L5744" s="3">
        <v>77.199996948242188</v>
      </c>
      <c r="M5744" s="3">
        <f t="shared" si="1345"/>
        <v>0</v>
      </c>
      <c r="N5744" s="6">
        <f t="shared" si="1337"/>
        <v>39.173507814178812</v>
      </c>
      <c r="O5744" s="3">
        <f t="shared" si="1338"/>
        <v>0</v>
      </c>
      <c r="P5744" s="3">
        <v>49</v>
      </c>
      <c r="Q5744" s="3">
        <f t="shared" si="1339"/>
        <v>5582.7690879055599</v>
      </c>
      <c r="R5744" s="3">
        <f t="shared" si="1346"/>
        <v>7.0168597692933064E-3</v>
      </c>
      <c r="S5744" s="4">
        <v>76</v>
      </c>
      <c r="T5744" s="4">
        <f t="shared" si="1340"/>
        <v>37.375016217282457</v>
      </c>
      <c r="U5744" s="4">
        <v>51</v>
      </c>
      <c r="V5744" s="4">
        <f t="shared" si="1341"/>
        <v>6043.09339863082</v>
      </c>
      <c r="W5744" s="4">
        <f t="shared" si="1347"/>
        <v>6.1847490601006586E-3</v>
      </c>
      <c r="X5744" s="1">
        <v>0</v>
      </c>
      <c r="Y5744" s="1">
        <v>85</v>
      </c>
      <c r="Z5744" s="1">
        <f t="shared" si="1342"/>
        <v>0.79112107893729311</v>
      </c>
      <c r="AA5744" s="1">
        <f t="shared" si="1348"/>
        <v>0</v>
      </c>
      <c r="AB5744" s="2">
        <v>0</v>
      </c>
      <c r="AC5744" s="2">
        <v>76</v>
      </c>
      <c r="AD5744" s="2">
        <f t="shared" si="1349"/>
        <v>0.75000908156780433</v>
      </c>
      <c r="AE5744" s="2">
        <f t="shared" si="1350"/>
        <v>0</v>
      </c>
      <c r="AF5744" s="3">
        <v>0</v>
      </c>
      <c r="AG5744" s="3">
        <v>0</v>
      </c>
      <c r="AH5744" s="3">
        <v>0</v>
      </c>
      <c r="AI5744" s="3">
        <v>0</v>
      </c>
      <c r="AJ5744" s="3">
        <v>0</v>
      </c>
      <c r="AK5744" s="3">
        <v>0</v>
      </c>
      <c r="AL5744" s="3">
        <v>0</v>
      </c>
      <c r="AM5744" s="3">
        <v>0</v>
      </c>
      <c r="AN5744" s="3">
        <v>0</v>
      </c>
    </row>
    <row r="5745" spans="1:40" x14ac:dyDescent="0.2">
      <c r="A5745" t="s">
        <v>78</v>
      </c>
      <c r="B5745" t="s">
        <v>166</v>
      </c>
      <c r="C5745" t="s">
        <v>13</v>
      </c>
      <c r="D5745" t="s">
        <v>101</v>
      </c>
      <c r="E5745" s="5">
        <v>1</v>
      </c>
      <c r="F5745" s="5">
        <v>0</v>
      </c>
      <c r="G5745" s="4">
        <v>1433868827.5992801</v>
      </c>
      <c r="H5745" s="4">
        <f t="shared" si="1343"/>
        <v>43957201286348.242</v>
      </c>
      <c r="I5745" s="4">
        <f t="shared" si="1344"/>
        <v>3.261965697630972E-5</v>
      </c>
      <c r="J5745" s="1">
        <v>49</v>
      </c>
      <c r="K5745" s="1">
        <f t="shared" si="1336"/>
        <v>37.590782829031859</v>
      </c>
      <c r="L5745" s="3">
        <v>49</v>
      </c>
      <c r="M5745" s="3">
        <f t="shared" si="1345"/>
        <v>0</v>
      </c>
      <c r="N5745" s="6">
        <f t="shared" si="1337"/>
        <v>37.590782829031859</v>
      </c>
      <c r="O5745" s="3">
        <f t="shared" si="1338"/>
        <v>0</v>
      </c>
      <c r="P5745" s="3">
        <v>50</v>
      </c>
      <c r="Q5745" s="3">
        <f t="shared" si="1339"/>
        <v>5582.7690879055599</v>
      </c>
      <c r="R5745" s="3">
        <f t="shared" si="1346"/>
        <v>6.7333579872518919E-3</v>
      </c>
      <c r="S5745" s="4">
        <v>49.789474487304688</v>
      </c>
      <c r="T5745" s="4">
        <f t="shared" si="1340"/>
        <v>39.437171338369616</v>
      </c>
      <c r="U5745" s="4">
        <v>49</v>
      </c>
      <c r="V5745" s="4">
        <f t="shared" si="1341"/>
        <v>6043.09339863082</v>
      </c>
      <c r="W5745" s="4">
        <f t="shared" si="1347"/>
        <v>6.5259907032555334E-3</v>
      </c>
      <c r="X5745" s="1">
        <v>1</v>
      </c>
      <c r="Y5745" s="1">
        <v>85</v>
      </c>
      <c r="Z5745" s="1">
        <f t="shared" si="1342"/>
        <v>0.79112107893729311</v>
      </c>
      <c r="AA5745" s="1">
        <f t="shared" si="1348"/>
        <v>0.7338673595526789</v>
      </c>
      <c r="AB5745" s="2">
        <v>1</v>
      </c>
      <c r="AC5745" s="2">
        <v>76</v>
      </c>
      <c r="AD5745" s="2">
        <f t="shared" si="1349"/>
        <v>0.75000908156780433</v>
      </c>
      <c r="AE5745" s="2">
        <f t="shared" si="1350"/>
        <v>0.71834152795263018</v>
      </c>
      <c r="AF5745" s="3">
        <v>0</v>
      </c>
      <c r="AG5745" s="3">
        <v>0</v>
      </c>
      <c r="AH5745" s="3">
        <v>0</v>
      </c>
      <c r="AI5745" s="3">
        <v>0</v>
      </c>
      <c r="AJ5745" s="3">
        <v>0</v>
      </c>
      <c r="AK5745" s="3">
        <v>0</v>
      </c>
      <c r="AL5745" s="3">
        <v>0</v>
      </c>
      <c r="AM5745" s="3">
        <v>0</v>
      </c>
      <c r="AN5745" s="3">
        <v>0</v>
      </c>
    </row>
    <row r="5746" spans="1:40" x14ac:dyDescent="0.2">
      <c r="A5746" t="s">
        <v>78</v>
      </c>
      <c r="B5746" t="s">
        <v>166</v>
      </c>
      <c r="C5746" t="s">
        <v>5</v>
      </c>
      <c r="D5746" t="s">
        <v>93</v>
      </c>
      <c r="E5746" s="5">
        <v>1</v>
      </c>
      <c r="F5746" s="5">
        <v>1</v>
      </c>
      <c r="G5746" s="4">
        <v>576248696.80598998</v>
      </c>
      <c r="H5746" s="4">
        <f t="shared" si="1343"/>
        <v>43957201286348.242</v>
      </c>
      <c r="I5746" s="4">
        <f t="shared" si="1344"/>
        <v>1.310931269377596E-5</v>
      </c>
      <c r="J5746" s="1">
        <v>55.900001525878906</v>
      </c>
      <c r="K5746" s="1">
        <f t="shared" si="1336"/>
        <v>41.187184020312223</v>
      </c>
      <c r="L5746" s="3">
        <v>53.400001525878906</v>
      </c>
      <c r="M5746" s="3">
        <f t="shared" si="1345"/>
        <v>4.4722717920546474E-2</v>
      </c>
      <c r="N5746" s="6">
        <f t="shared" si="1337"/>
        <v>35.904629468868372</v>
      </c>
      <c r="O5746" s="3">
        <f t="shared" si="1338"/>
        <v>0.12825724013660808</v>
      </c>
      <c r="P5746" s="3">
        <v>51</v>
      </c>
      <c r="Q5746" s="3">
        <f t="shared" si="1339"/>
        <v>5582.7690879055599</v>
      </c>
      <c r="R5746" s="3">
        <f t="shared" si="1346"/>
        <v>6.4313298478799177E-3</v>
      </c>
      <c r="S5746" s="4">
        <v>56.210525512695313</v>
      </c>
      <c r="T5746" s="4">
        <f t="shared" si="1340"/>
        <v>41.877387201704181</v>
      </c>
      <c r="U5746" s="4">
        <v>47</v>
      </c>
      <c r="V5746" s="4">
        <f t="shared" si="1341"/>
        <v>6043.09339863082</v>
      </c>
      <c r="W5746" s="4">
        <f t="shared" si="1347"/>
        <v>6.9297931438875851E-3</v>
      </c>
      <c r="X5746" s="1">
        <v>1</v>
      </c>
      <c r="Y5746" s="1">
        <v>85</v>
      </c>
      <c r="Z5746" s="1">
        <f t="shared" si="1342"/>
        <v>0.79112107893729311</v>
      </c>
      <c r="AA5746" s="1">
        <f t="shared" si="1348"/>
        <v>0.85350683464175126</v>
      </c>
      <c r="AB5746" s="2">
        <v>1</v>
      </c>
      <c r="AC5746" s="2">
        <v>76</v>
      </c>
      <c r="AD5746" s="2">
        <f t="shared" si="1349"/>
        <v>0.75000908156780433</v>
      </c>
      <c r="AE5746" s="2">
        <f t="shared" si="1350"/>
        <v>0.80577104932070942</v>
      </c>
      <c r="AF5746" s="3">
        <v>0</v>
      </c>
      <c r="AG5746" s="3">
        <v>0</v>
      </c>
      <c r="AH5746" s="3">
        <v>0</v>
      </c>
      <c r="AI5746" s="3">
        <v>0</v>
      </c>
      <c r="AJ5746" s="3">
        <v>0</v>
      </c>
      <c r="AK5746" s="3">
        <v>0</v>
      </c>
      <c r="AL5746" s="3">
        <v>0</v>
      </c>
      <c r="AM5746" s="3">
        <v>0</v>
      </c>
      <c r="AN5746" s="3">
        <v>0</v>
      </c>
    </row>
    <row r="5747" spans="1:40" x14ac:dyDescent="0.2">
      <c r="A5747" t="s">
        <v>78</v>
      </c>
      <c r="B5747" t="s">
        <v>166</v>
      </c>
      <c r="C5747" t="s">
        <v>50</v>
      </c>
      <c r="D5747" t="s">
        <v>138</v>
      </c>
      <c r="E5747" s="5">
        <v>1</v>
      </c>
      <c r="F5747" s="5">
        <v>0</v>
      </c>
      <c r="G5747" s="4">
        <v>12794995.7350014</v>
      </c>
      <c r="H5747" s="4">
        <f t="shared" si="1343"/>
        <v>43957201286348.242</v>
      </c>
      <c r="I5747" s="4">
        <f t="shared" si="1344"/>
        <v>2.9107848908877494E-7</v>
      </c>
      <c r="J5747" s="1">
        <v>79.699996948242188</v>
      </c>
      <c r="K5747" s="1">
        <f t="shared" si="1336"/>
        <v>33.551475059789276</v>
      </c>
      <c r="L5747" s="3">
        <v>79.699996948242188</v>
      </c>
      <c r="M5747" s="3">
        <f t="shared" si="1345"/>
        <v>0</v>
      </c>
      <c r="N5747" s="6">
        <f t="shared" si="1337"/>
        <v>33.551475059789276</v>
      </c>
      <c r="O5747" s="3">
        <f t="shared" si="1338"/>
        <v>0</v>
      </c>
      <c r="P5747" s="3">
        <v>52</v>
      </c>
      <c r="Q5747" s="3">
        <f t="shared" si="1339"/>
        <v>5582.7690879055599</v>
      </c>
      <c r="R5747" s="3">
        <f t="shared" si="1346"/>
        <v>6.0098267600705111E-3</v>
      </c>
      <c r="S5747" s="4">
        <v>78.631576538085938</v>
      </c>
      <c r="T5747" s="4">
        <f t="shared" si="1340"/>
        <v>32.220157100550281</v>
      </c>
      <c r="U5747" s="4">
        <v>58</v>
      </c>
      <c r="V5747" s="4">
        <f t="shared" si="1341"/>
        <v>6043.09339863082</v>
      </c>
      <c r="W5747" s="4">
        <f t="shared" si="1347"/>
        <v>5.3317324381996784E-3</v>
      </c>
      <c r="X5747" s="1">
        <v>0</v>
      </c>
      <c r="Y5747" s="1">
        <v>85</v>
      </c>
      <c r="Z5747" s="1">
        <f t="shared" si="1342"/>
        <v>0.79112107893729311</v>
      </c>
      <c r="AA5747" s="1">
        <f t="shared" si="1348"/>
        <v>0</v>
      </c>
      <c r="AB5747" s="2">
        <v>0</v>
      </c>
      <c r="AC5747" s="2">
        <v>76</v>
      </c>
      <c r="AD5747" s="2">
        <f t="shared" si="1349"/>
        <v>0.75000908156780433</v>
      </c>
      <c r="AE5747" s="2">
        <f t="shared" si="1350"/>
        <v>0</v>
      </c>
      <c r="AF5747" s="3">
        <v>1</v>
      </c>
      <c r="AG5747" s="3">
        <v>0</v>
      </c>
      <c r="AH5747" s="3">
        <v>0</v>
      </c>
      <c r="AI5747" s="3">
        <v>0</v>
      </c>
      <c r="AJ5747" s="3">
        <v>0</v>
      </c>
      <c r="AK5747" s="3">
        <v>0</v>
      </c>
      <c r="AL5747" s="3">
        <v>0</v>
      </c>
      <c r="AM5747" s="3">
        <v>0</v>
      </c>
      <c r="AN5747" s="3">
        <v>0</v>
      </c>
    </row>
    <row r="5748" spans="1:40" x14ac:dyDescent="0.2">
      <c r="A5748" t="s">
        <v>78</v>
      </c>
      <c r="B5748" t="s">
        <v>166</v>
      </c>
      <c r="C5748" t="s">
        <v>69</v>
      </c>
      <c r="D5748" t="s">
        <v>157</v>
      </c>
      <c r="E5748" s="5">
        <v>1</v>
      </c>
      <c r="F5748" s="5">
        <v>1</v>
      </c>
      <c r="G5748" s="4">
        <v>78073168.420055002</v>
      </c>
      <c r="H5748" s="4">
        <f t="shared" si="1343"/>
        <v>43957201286348.242</v>
      </c>
      <c r="I5748" s="4">
        <f t="shared" si="1344"/>
        <v>1.776117817680584E-6</v>
      </c>
      <c r="J5748" s="1">
        <v>65.525001525878906</v>
      </c>
      <c r="K5748" s="1">
        <f t="shared" si="1336"/>
        <v>34.07048973336078</v>
      </c>
      <c r="L5748" s="3">
        <v>64.125</v>
      </c>
      <c r="M5748" s="3">
        <f t="shared" si="1345"/>
        <v>2.1365913670768552E-2</v>
      </c>
      <c r="N5748" s="6">
        <f t="shared" si="1337"/>
        <v>31.932975764150548</v>
      </c>
      <c r="O5748" s="3">
        <f t="shared" si="1338"/>
        <v>6.2737987799372424E-2</v>
      </c>
      <c r="P5748" s="3">
        <v>53</v>
      </c>
      <c r="Q5748" s="3">
        <f t="shared" si="1339"/>
        <v>5582.7690879055599</v>
      </c>
      <c r="R5748" s="3">
        <f t="shared" si="1346"/>
        <v>5.719916991252556E-3</v>
      </c>
      <c r="S5748" s="4">
        <v>67.5</v>
      </c>
      <c r="T5748" s="4">
        <f t="shared" si="1340"/>
        <v>37.24505119014497</v>
      </c>
      <c r="U5748" s="4">
        <v>52</v>
      </c>
      <c r="V5748" s="4">
        <f t="shared" si="1341"/>
        <v>6043.09339863082</v>
      </c>
      <c r="W5748" s="4">
        <f t="shared" si="1347"/>
        <v>6.1632426860361881E-3</v>
      </c>
      <c r="X5748" s="1">
        <v>1</v>
      </c>
      <c r="Y5748" s="1">
        <v>85</v>
      </c>
      <c r="Z5748" s="1">
        <f t="shared" si="1342"/>
        <v>0.79112107893729311</v>
      </c>
      <c r="AA5748" s="1">
        <f t="shared" si="1348"/>
        <v>0.87224985176968051</v>
      </c>
      <c r="AB5748" s="2">
        <v>1</v>
      </c>
      <c r="AC5748" s="2">
        <v>76</v>
      </c>
      <c r="AD5748" s="2">
        <f t="shared" si="1349"/>
        <v>0.75000908156780433</v>
      </c>
      <c r="AE5748" s="2">
        <f t="shared" si="1350"/>
        <v>0.84984474875587601</v>
      </c>
      <c r="AF5748" s="3">
        <v>0</v>
      </c>
      <c r="AG5748" s="3">
        <v>0</v>
      </c>
      <c r="AH5748" s="3">
        <v>0</v>
      </c>
      <c r="AI5748" s="3">
        <v>0</v>
      </c>
      <c r="AJ5748" s="3">
        <v>0</v>
      </c>
      <c r="AK5748" s="3">
        <v>0</v>
      </c>
      <c r="AL5748" s="3">
        <v>0</v>
      </c>
      <c r="AM5748" s="3">
        <v>0</v>
      </c>
      <c r="AN5748" s="3">
        <v>0</v>
      </c>
    </row>
    <row r="5749" spans="1:40" x14ac:dyDescent="0.2">
      <c r="A5749" t="s">
        <v>78</v>
      </c>
      <c r="B5749" t="s">
        <v>166</v>
      </c>
      <c r="C5749" t="s">
        <v>49</v>
      </c>
      <c r="D5749" t="s">
        <v>137</v>
      </c>
      <c r="E5749" s="5">
        <v>1</v>
      </c>
      <c r="F5749" s="5">
        <v>0</v>
      </c>
      <c r="G5749" s="4">
        <v>24523741.8254194</v>
      </c>
      <c r="H5749" s="4">
        <f t="shared" si="1343"/>
        <v>43957201286348.242</v>
      </c>
      <c r="I5749" s="4">
        <f t="shared" si="1344"/>
        <v>5.579004374201531E-7</v>
      </c>
      <c r="J5749" s="1">
        <v>72.025001525878906</v>
      </c>
      <c r="K5749" s="1">
        <f t="shared" si="1336"/>
        <v>30.75875331712993</v>
      </c>
      <c r="L5749" s="3">
        <v>72.025001525878906</v>
      </c>
      <c r="M5749" s="3">
        <f t="shared" si="1345"/>
        <v>0</v>
      </c>
      <c r="N5749" s="6">
        <f t="shared" si="1337"/>
        <v>30.75875331712993</v>
      </c>
      <c r="O5749" s="3">
        <f t="shared" si="1338"/>
        <v>0</v>
      </c>
      <c r="P5749" s="3">
        <v>54</v>
      </c>
      <c r="Q5749" s="3">
        <f t="shared" si="1339"/>
        <v>5582.7690879055599</v>
      </c>
      <c r="R5749" s="3">
        <f t="shared" si="1346"/>
        <v>5.5095872375888347E-3</v>
      </c>
      <c r="S5749" s="4">
        <v>71.868423461914063</v>
      </c>
      <c r="T5749" s="4">
        <f t="shared" si="1340"/>
        <v>30.558586006545848</v>
      </c>
      <c r="U5749" s="4">
        <v>59</v>
      </c>
      <c r="V5749" s="4">
        <f t="shared" si="1341"/>
        <v>6043.09339863082</v>
      </c>
      <c r="W5749" s="4">
        <f t="shared" si="1347"/>
        <v>5.0567787043419663E-3</v>
      </c>
      <c r="X5749" s="1">
        <v>1</v>
      </c>
      <c r="Y5749" s="1">
        <v>85</v>
      </c>
      <c r="Z5749" s="1">
        <f t="shared" si="1342"/>
        <v>0.79112107893729311</v>
      </c>
      <c r="AA5749" s="1">
        <f t="shared" si="1348"/>
        <v>0.61076644592666796</v>
      </c>
      <c r="AB5749" s="2">
        <v>0</v>
      </c>
      <c r="AC5749" s="2">
        <v>76</v>
      </c>
      <c r="AD5749" s="2">
        <f t="shared" si="1349"/>
        <v>0.75000908156780433</v>
      </c>
      <c r="AE5749" s="2">
        <f t="shared" si="1350"/>
        <v>0.50327946649604582</v>
      </c>
      <c r="AF5749" s="3">
        <v>0</v>
      </c>
      <c r="AG5749" s="3">
        <v>0</v>
      </c>
      <c r="AH5749" s="3">
        <v>0</v>
      </c>
      <c r="AI5749" s="3">
        <v>0</v>
      </c>
      <c r="AJ5749" s="3">
        <v>0</v>
      </c>
      <c r="AK5749" s="3">
        <v>0</v>
      </c>
      <c r="AL5749" s="3">
        <v>0</v>
      </c>
      <c r="AM5749" s="3">
        <v>0</v>
      </c>
      <c r="AN5749" s="3">
        <v>0</v>
      </c>
    </row>
    <row r="5750" spans="1:40" x14ac:dyDescent="0.2">
      <c r="A5750" t="s">
        <v>78</v>
      </c>
      <c r="B5750" t="s">
        <v>166</v>
      </c>
      <c r="C5750" t="s">
        <v>48</v>
      </c>
      <c r="D5750" t="s">
        <v>136</v>
      </c>
      <c r="E5750" s="5">
        <v>1</v>
      </c>
      <c r="F5750" s="5">
        <v>1</v>
      </c>
      <c r="G5750" s="4">
        <v>183276466.68562201</v>
      </c>
      <c r="H5750" s="4">
        <f t="shared" si="1343"/>
        <v>43957201286348.242</v>
      </c>
      <c r="I5750" s="4">
        <f t="shared" si="1344"/>
        <v>4.1694298390771763E-6</v>
      </c>
      <c r="J5750" s="1">
        <v>57.375</v>
      </c>
      <c r="K5750" s="1">
        <f t="shared" si="1336"/>
        <v>30.399071511900523</v>
      </c>
      <c r="L5750" s="3">
        <v>56.875</v>
      </c>
      <c r="M5750" s="3">
        <f t="shared" si="1345"/>
        <v>8.7145969498910684E-3</v>
      </c>
      <c r="N5750" s="6">
        <f t="shared" si="1337"/>
        <v>29.611230324961642</v>
      </c>
      <c r="O5750" s="3">
        <f t="shared" si="1338"/>
        <v>2.5916620072769632E-2</v>
      </c>
      <c r="P5750" s="3">
        <v>55</v>
      </c>
      <c r="Q5750" s="3">
        <f t="shared" si="1339"/>
        <v>5582.7690879055599</v>
      </c>
      <c r="R5750" s="3">
        <f t="shared" si="1346"/>
        <v>5.3040399591505645E-3</v>
      </c>
      <c r="S5750" s="4">
        <v>59.868419647216797</v>
      </c>
      <c r="T5750" s="4">
        <f t="shared" si="1340"/>
        <v>34.537079153912181</v>
      </c>
      <c r="U5750" s="4">
        <v>53</v>
      </c>
      <c r="V5750" s="4">
        <f t="shared" si="1341"/>
        <v>6043.09339863082</v>
      </c>
      <c r="W5750" s="4">
        <f t="shared" si="1347"/>
        <v>5.715132445534803E-3</v>
      </c>
      <c r="X5750" s="1">
        <v>1</v>
      </c>
      <c r="Y5750" s="1">
        <v>85</v>
      </c>
      <c r="Z5750" s="1">
        <f t="shared" si="1342"/>
        <v>0.79112107893729311</v>
      </c>
      <c r="AA5750" s="1">
        <f t="shared" si="1348"/>
        <v>0.8688969468768063</v>
      </c>
      <c r="AB5750" s="2">
        <v>1</v>
      </c>
      <c r="AC5750" s="2">
        <v>76</v>
      </c>
      <c r="AD5750" s="2">
        <f t="shared" si="1349"/>
        <v>0.75000908156780433</v>
      </c>
      <c r="AE5750" s="2">
        <f t="shared" si="1350"/>
        <v>0.85837326579372586</v>
      </c>
      <c r="AF5750" s="3">
        <v>0</v>
      </c>
      <c r="AG5750" s="3">
        <v>0</v>
      </c>
      <c r="AH5750" s="3">
        <v>0</v>
      </c>
      <c r="AI5750" s="3">
        <v>0</v>
      </c>
      <c r="AJ5750" s="3">
        <v>0</v>
      </c>
      <c r="AK5750" s="3">
        <v>0</v>
      </c>
      <c r="AL5750" s="3">
        <v>0</v>
      </c>
      <c r="AM5750" s="3">
        <v>0</v>
      </c>
      <c r="AN5750" s="3">
        <v>0</v>
      </c>
    </row>
    <row r="5751" spans="1:40" x14ac:dyDescent="0.2">
      <c r="A5751" t="s">
        <v>78</v>
      </c>
      <c r="B5751" t="s">
        <v>166</v>
      </c>
      <c r="C5751" t="s">
        <v>31</v>
      </c>
      <c r="D5751" t="s">
        <v>119</v>
      </c>
      <c r="E5751" s="5">
        <v>1</v>
      </c>
      <c r="F5751" s="5">
        <v>1</v>
      </c>
      <c r="G5751" s="4">
        <v>183631883.23381701</v>
      </c>
      <c r="H5751" s="4">
        <f t="shared" si="1343"/>
        <v>43957201286348.242</v>
      </c>
      <c r="I5751" s="4">
        <f t="shared" si="1344"/>
        <v>4.177515352662988E-6</v>
      </c>
      <c r="J5751" s="1">
        <v>57.875</v>
      </c>
      <c r="K5751" s="1">
        <f t="shared" si="1336"/>
        <v>31.220920036066477</v>
      </c>
      <c r="L5751" s="3">
        <v>56.799999237060547</v>
      </c>
      <c r="M5751" s="3">
        <f t="shared" si="1345"/>
        <v>1.8574527221416035E-2</v>
      </c>
      <c r="N5751" s="6">
        <f t="shared" si="1337"/>
        <v>29.513293346571576</v>
      </c>
      <c r="O5751" s="3">
        <f t="shared" si="1338"/>
        <v>5.4694950934253292E-2</v>
      </c>
      <c r="P5751" s="3">
        <v>56</v>
      </c>
      <c r="Q5751" s="3">
        <f t="shared" si="1339"/>
        <v>5582.7690879055599</v>
      </c>
      <c r="R5751" s="3">
        <f t="shared" si="1346"/>
        <v>5.2864972349490145E-3</v>
      </c>
      <c r="S5751" s="4">
        <v>59.789474487304688</v>
      </c>
      <c r="T5751" s="4">
        <f t="shared" si="1340"/>
        <v>34.422855489269907</v>
      </c>
      <c r="U5751" s="4">
        <v>54</v>
      </c>
      <c r="V5751" s="4">
        <f t="shared" si="1341"/>
        <v>6043.09339863082</v>
      </c>
      <c r="W5751" s="4">
        <f t="shared" si="1347"/>
        <v>5.6962309232336328E-3</v>
      </c>
      <c r="X5751" s="1">
        <v>1</v>
      </c>
      <c r="Y5751" s="1">
        <v>85</v>
      </c>
      <c r="Z5751" s="1">
        <f t="shared" si="1342"/>
        <v>0.79112107893729311</v>
      </c>
      <c r="AA5751" s="1">
        <f t="shared" si="1348"/>
        <v>0.81470805905012089</v>
      </c>
      <c r="AB5751" s="2">
        <v>1</v>
      </c>
      <c r="AC5751" s="2">
        <v>76</v>
      </c>
      <c r="AD5751" s="2">
        <f t="shared" si="1349"/>
        <v>0.75000908156780433</v>
      </c>
      <c r="AE5751" s="2">
        <f t="shared" si="1350"/>
        <v>0.80880540267248113</v>
      </c>
      <c r="AF5751" s="3">
        <v>0</v>
      </c>
      <c r="AG5751" s="3">
        <v>0</v>
      </c>
      <c r="AH5751" s="3">
        <v>0</v>
      </c>
      <c r="AI5751" s="3">
        <v>0</v>
      </c>
      <c r="AJ5751" s="3">
        <v>0</v>
      </c>
      <c r="AK5751" s="3">
        <v>0</v>
      </c>
      <c r="AL5751" s="3">
        <v>0</v>
      </c>
      <c r="AM5751" s="3">
        <v>0</v>
      </c>
      <c r="AN5751" s="3">
        <v>0</v>
      </c>
    </row>
    <row r="5752" spans="1:40" x14ac:dyDescent="0.2">
      <c r="A5752" t="s">
        <v>78</v>
      </c>
      <c r="B5752" t="s">
        <v>166</v>
      </c>
      <c r="C5752" t="s">
        <v>10</v>
      </c>
      <c r="D5752" t="s">
        <v>98</v>
      </c>
      <c r="E5752" s="5">
        <v>1</v>
      </c>
      <c r="F5752" s="5">
        <v>1</v>
      </c>
      <c r="G5752" s="4">
        <v>2074566391.8111999</v>
      </c>
      <c r="H5752" s="4">
        <f t="shared" si="1343"/>
        <v>43957201286348.242</v>
      </c>
      <c r="I5752" s="4">
        <f t="shared" si="1344"/>
        <v>4.7195142800310549E-5</v>
      </c>
      <c r="J5752" s="1">
        <v>44</v>
      </c>
      <c r="K5752" s="1">
        <f t="shared" si="1336"/>
        <v>30.783911202747078</v>
      </c>
      <c r="L5752" s="3">
        <v>43.125</v>
      </c>
      <c r="M5752" s="3">
        <f t="shared" si="1345"/>
        <v>1.9886363636363636E-2</v>
      </c>
      <c r="N5752" s="6">
        <f t="shared" si="1337"/>
        <v>28.983651053869991</v>
      </c>
      <c r="O5752" s="3">
        <f t="shared" si="1338"/>
        <v>5.8480552942747434E-2</v>
      </c>
      <c r="P5752" s="3">
        <v>57</v>
      </c>
      <c r="Q5752" s="3">
        <f t="shared" si="1339"/>
        <v>5582.7690879055599</v>
      </c>
      <c r="R5752" s="3">
        <f t="shared" si="1346"/>
        <v>5.1916263412469998E-3</v>
      </c>
      <c r="S5752" s="4">
        <v>45.394737243652344</v>
      </c>
      <c r="T5752" s="4">
        <f t="shared" si="1340"/>
        <v>33.805104910931448</v>
      </c>
      <c r="U5752" s="4">
        <v>55</v>
      </c>
      <c r="V5752" s="4">
        <f t="shared" si="1341"/>
        <v>6043.09339863082</v>
      </c>
      <c r="W5752" s="4">
        <f t="shared" si="1347"/>
        <v>5.5940066917699221E-3</v>
      </c>
      <c r="X5752" s="1">
        <v>1</v>
      </c>
      <c r="Y5752" s="1">
        <v>85</v>
      </c>
      <c r="Z5752" s="1">
        <f t="shared" si="1342"/>
        <v>0.79112107893729311</v>
      </c>
      <c r="AA5752" s="1">
        <f t="shared" si="1348"/>
        <v>0.84286897150269857</v>
      </c>
      <c r="AB5752" s="2">
        <v>1</v>
      </c>
      <c r="AC5752" s="2">
        <v>76</v>
      </c>
      <c r="AD5752" s="2">
        <f t="shared" si="1349"/>
        <v>0.75000908156780433</v>
      </c>
      <c r="AE5752" s="2">
        <f t="shared" si="1350"/>
        <v>0.84286897150269857</v>
      </c>
      <c r="AF5752" s="3">
        <v>0</v>
      </c>
      <c r="AG5752" s="3">
        <v>0</v>
      </c>
      <c r="AH5752" s="3">
        <v>0</v>
      </c>
      <c r="AI5752" s="3">
        <v>0</v>
      </c>
      <c r="AJ5752" s="3">
        <v>0</v>
      </c>
      <c r="AK5752" s="3">
        <v>0</v>
      </c>
      <c r="AL5752" s="3">
        <v>0</v>
      </c>
      <c r="AM5752" s="3">
        <v>0</v>
      </c>
      <c r="AN5752" s="3">
        <v>0</v>
      </c>
    </row>
    <row r="5753" spans="1:40" x14ac:dyDescent="0.2">
      <c r="A5753" t="s">
        <v>78</v>
      </c>
      <c r="B5753" t="s">
        <v>166</v>
      </c>
      <c r="C5753" t="s">
        <v>68</v>
      </c>
      <c r="D5753" t="s">
        <v>156</v>
      </c>
      <c r="E5753" s="5">
        <v>1</v>
      </c>
      <c r="F5753" s="5">
        <v>1</v>
      </c>
      <c r="G5753" s="4">
        <v>219410482.41872799</v>
      </c>
      <c r="H5753" s="4">
        <f t="shared" si="1343"/>
        <v>43957201286348.242</v>
      </c>
      <c r="I5753" s="4">
        <f t="shared" si="1344"/>
        <v>4.9914570536334429E-6</v>
      </c>
      <c r="J5753" s="1">
        <v>54.674999237060547</v>
      </c>
      <c r="K5753" s="1">
        <f t="shared" si="1336"/>
        <v>27.932435411657305</v>
      </c>
      <c r="L5753" s="3">
        <v>54.674999237060547</v>
      </c>
      <c r="M5753" s="3">
        <f t="shared" si="1345"/>
        <v>0</v>
      </c>
      <c r="N5753" s="6">
        <f t="shared" si="1337"/>
        <v>27.932435411657305</v>
      </c>
      <c r="O5753" s="3">
        <f t="shared" si="1338"/>
        <v>0</v>
      </c>
      <c r="P5753" s="3">
        <v>58</v>
      </c>
      <c r="Q5753" s="3">
        <f t="shared" si="1339"/>
        <v>5582.7690879055599</v>
      </c>
      <c r="R5753" s="3">
        <f t="shared" si="1346"/>
        <v>5.0033298837614077E-3</v>
      </c>
      <c r="S5753" s="4">
        <v>57.552631378173828</v>
      </c>
      <c r="T5753" s="4">
        <f t="shared" si="1340"/>
        <v>32.579018852477866</v>
      </c>
      <c r="U5753" s="4">
        <v>56</v>
      </c>
      <c r="V5753" s="4">
        <f t="shared" si="1341"/>
        <v>6043.09339863082</v>
      </c>
      <c r="W5753" s="4">
        <f t="shared" si="1347"/>
        <v>5.3911162220096204E-3</v>
      </c>
      <c r="X5753" s="1">
        <v>1</v>
      </c>
      <c r="Y5753" s="1">
        <v>85</v>
      </c>
      <c r="Z5753" s="1">
        <f t="shared" si="1342"/>
        <v>0.79112107893729311</v>
      </c>
      <c r="AA5753" s="1">
        <f t="shared" si="1348"/>
        <v>0.86736473381282175</v>
      </c>
      <c r="AB5753" s="2">
        <v>1</v>
      </c>
      <c r="AC5753" s="2">
        <v>76</v>
      </c>
      <c r="AD5753" s="2">
        <f t="shared" si="1349"/>
        <v>0.75000908156780433</v>
      </c>
      <c r="AE5753" s="2">
        <f t="shared" si="1350"/>
        <v>0.86736473381282175</v>
      </c>
      <c r="AF5753" s="3">
        <v>0</v>
      </c>
      <c r="AG5753" s="3">
        <v>0</v>
      </c>
      <c r="AH5753" s="3">
        <v>0</v>
      </c>
      <c r="AI5753" s="3">
        <v>0</v>
      </c>
      <c r="AJ5753" s="3">
        <v>0</v>
      </c>
      <c r="AK5753" s="3">
        <v>0</v>
      </c>
      <c r="AL5753" s="3">
        <v>0</v>
      </c>
      <c r="AM5753" s="3">
        <v>0</v>
      </c>
      <c r="AN5753" s="3">
        <v>0</v>
      </c>
    </row>
    <row r="5754" spans="1:40" x14ac:dyDescent="0.2">
      <c r="A5754" t="s">
        <v>78</v>
      </c>
      <c r="B5754" t="s">
        <v>166</v>
      </c>
      <c r="C5754" t="s">
        <v>259</v>
      </c>
      <c r="D5754" t="s">
        <v>395</v>
      </c>
      <c r="E5754" s="5">
        <v>1</v>
      </c>
      <c r="F5754" s="5">
        <v>0</v>
      </c>
      <c r="G5754" s="4">
        <v>65989005.781442501</v>
      </c>
      <c r="H5754" s="4">
        <f t="shared" si="1343"/>
        <v>43957201286348.242</v>
      </c>
      <c r="I5754" s="4">
        <f t="shared" si="1344"/>
        <v>1.5012103557634061E-6</v>
      </c>
      <c r="J5754" s="1">
        <v>66.050003051757813</v>
      </c>
      <c r="K5754" s="1">
        <f t="shared" si="1336"/>
        <v>32.993802970731679</v>
      </c>
      <c r="L5754" s="3">
        <v>62.299999237060547</v>
      </c>
      <c r="M5754" s="3">
        <f t="shared" si="1345"/>
        <v>5.677522545697241E-2</v>
      </c>
      <c r="N5754" s="6">
        <f t="shared" si="1337"/>
        <v>27.687132212385976</v>
      </c>
      <c r="O5754" s="3">
        <f t="shared" si="1338"/>
        <v>0.16083840844455469</v>
      </c>
      <c r="P5754" s="3">
        <v>59</v>
      </c>
      <c r="Q5754" s="3">
        <f t="shared" si="1339"/>
        <v>5582.7690879055599</v>
      </c>
      <c r="R5754" s="3">
        <f t="shared" si="1346"/>
        <v>4.9593905419385922E-3</v>
      </c>
      <c r="S5754" s="4">
        <v>65.578948974609375</v>
      </c>
      <c r="T5754" s="4">
        <f t="shared" si="1340"/>
        <v>32.292911810993239</v>
      </c>
      <c r="U5754" s="4">
        <v>57</v>
      </c>
      <c r="V5754" s="4">
        <f t="shared" si="1341"/>
        <v>6043.09339863082</v>
      </c>
      <c r="W5754" s="4">
        <f t="shared" si="1347"/>
        <v>5.3437717541002802E-3</v>
      </c>
      <c r="X5754" s="1">
        <v>1</v>
      </c>
      <c r="Y5754" s="1">
        <v>85</v>
      </c>
      <c r="Z5754" s="1">
        <f t="shared" si="1342"/>
        <v>0.79112107893729311</v>
      </c>
      <c r="AA5754" s="1">
        <f t="shared" si="1348"/>
        <v>0.74042525592018849</v>
      </c>
      <c r="AB5754" s="2">
        <v>1</v>
      </c>
      <c r="AC5754" s="2">
        <v>76</v>
      </c>
      <c r="AD5754" s="2">
        <f t="shared" si="1349"/>
        <v>0.75000908156780433</v>
      </c>
      <c r="AE5754" s="2">
        <f t="shared" si="1350"/>
        <v>0.74042525592018849</v>
      </c>
      <c r="AF5754" s="3">
        <v>1</v>
      </c>
      <c r="AG5754" s="3">
        <v>0</v>
      </c>
      <c r="AH5754" s="3">
        <v>1</v>
      </c>
      <c r="AI5754" s="3">
        <v>0</v>
      </c>
      <c r="AJ5754" s="3">
        <v>1</v>
      </c>
      <c r="AK5754" s="3">
        <v>0</v>
      </c>
      <c r="AL5754" s="3">
        <v>1</v>
      </c>
      <c r="AM5754" s="3">
        <v>0</v>
      </c>
      <c r="AN5754" s="3">
        <v>1</v>
      </c>
    </row>
    <row r="5755" spans="1:40" x14ac:dyDescent="0.2">
      <c r="A5755" t="s">
        <v>78</v>
      </c>
      <c r="B5755" t="s">
        <v>166</v>
      </c>
      <c r="C5755" t="s">
        <v>82</v>
      </c>
      <c r="D5755" t="s">
        <v>170</v>
      </c>
      <c r="E5755" s="5">
        <v>1</v>
      </c>
      <c r="F5755" s="5">
        <v>0</v>
      </c>
      <c r="G5755" s="4">
        <v>22865131.267178498</v>
      </c>
      <c r="H5755" s="4">
        <f t="shared" si="1343"/>
        <v>43957201286348.242</v>
      </c>
      <c r="I5755" s="4">
        <f t="shared" si="1344"/>
        <v>5.2016804068642345E-7</v>
      </c>
      <c r="J5755" s="1">
        <v>69.150001525878906</v>
      </c>
      <c r="K5755" s="1">
        <f t="shared" si="1336"/>
        <v>26.592416480086136</v>
      </c>
      <c r="L5755" s="3">
        <v>69.150001525878906</v>
      </c>
      <c r="M5755" s="3">
        <f t="shared" si="1345"/>
        <v>0</v>
      </c>
      <c r="N5755" s="6">
        <f t="shared" si="1337"/>
        <v>26.592416480086136</v>
      </c>
      <c r="O5755" s="3">
        <f t="shared" si="1338"/>
        <v>0</v>
      </c>
      <c r="P5755" s="3">
        <v>60</v>
      </c>
      <c r="Q5755" s="3">
        <f t="shared" si="1339"/>
        <v>5582.7690879055599</v>
      </c>
      <c r="R5755" s="3">
        <f t="shared" si="1346"/>
        <v>4.7633022361063815E-3</v>
      </c>
      <c r="S5755" s="4">
        <v>67.526313781738281</v>
      </c>
      <c r="T5755" s="4">
        <f t="shared" si="1340"/>
        <v>24.76283417221401</v>
      </c>
      <c r="U5755" s="4">
        <v>66</v>
      </c>
      <c r="V5755" s="4">
        <f t="shared" si="1341"/>
        <v>6043.09339863082</v>
      </c>
      <c r="W5755" s="4">
        <f t="shared" si="1347"/>
        <v>4.0977083322631599E-3</v>
      </c>
      <c r="X5755" s="1">
        <v>0</v>
      </c>
      <c r="Y5755" s="1">
        <v>85</v>
      </c>
      <c r="Z5755" s="1">
        <f t="shared" si="1342"/>
        <v>0.79112107893729311</v>
      </c>
      <c r="AA5755" s="1">
        <f t="shared" si="1348"/>
        <v>0</v>
      </c>
      <c r="AB5755" s="2">
        <v>0</v>
      </c>
      <c r="AC5755" s="2">
        <v>76</v>
      </c>
      <c r="AD5755" s="2">
        <f t="shared" si="1349"/>
        <v>0.75000908156780433</v>
      </c>
      <c r="AE5755" s="2">
        <f t="shared" si="1350"/>
        <v>0</v>
      </c>
      <c r="AF5755" s="3">
        <v>0</v>
      </c>
      <c r="AG5755" s="3">
        <v>0</v>
      </c>
      <c r="AH5755" s="3">
        <v>0</v>
      </c>
      <c r="AI5755" s="3">
        <v>0</v>
      </c>
      <c r="AJ5755" s="3">
        <v>0</v>
      </c>
      <c r="AK5755" s="3">
        <v>0</v>
      </c>
      <c r="AL5755" s="3">
        <v>0</v>
      </c>
      <c r="AM5755" s="3">
        <v>0</v>
      </c>
      <c r="AN5755" s="3">
        <v>0</v>
      </c>
    </row>
    <row r="5756" spans="1:40" x14ac:dyDescent="0.2">
      <c r="A5756" t="s">
        <v>78</v>
      </c>
      <c r="B5756" t="s">
        <v>166</v>
      </c>
      <c r="C5756" t="s">
        <v>204</v>
      </c>
      <c r="D5756" t="s">
        <v>342</v>
      </c>
      <c r="E5756" s="5">
        <v>1</v>
      </c>
      <c r="F5756" s="5">
        <v>0</v>
      </c>
      <c r="G5756" s="4">
        <v>15875272.486020301</v>
      </c>
      <c r="H5756" s="4">
        <f t="shared" si="1343"/>
        <v>43957201286348.242</v>
      </c>
      <c r="I5756" s="4">
        <f t="shared" si="1344"/>
        <v>3.6115294016570325E-7</v>
      </c>
      <c r="J5756" s="1">
        <v>71.599998474121094</v>
      </c>
      <c r="K5756" s="1">
        <f t="shared" si="1336"/>
        <v>26.139829916150532</v>
      </c>
      <c r="L5756" s="3">
        <v>71.599998474121094</v>
      </c>
      <c r="M5756" s="3">
        <f t="shared" si="1345"/>
        <v>0</v>
      </c>
      <c r="N5756" s="6">
        <f t="shared" si="1337"/>
        <v>26.139829916150532</v>
      </c>
      <c r="O5756" s="3">
        <f t="shared" si="1338"/>
        <v>0</v>
      </c>
      <c r="P5756" s="3">
        <v>61</v>
      </c>
      <c r="Q5756" s="3">
        <f t="shared" si="1339"/>
        <v>5582.7690879055599</v>
      </c>
      <c r="R5756" s="3">
        <f t="shared" si="1346"/>
        <v>4.6822337633092379E-3</v>
      </c>
      <c r="S5756" s="4">
        <v>70.105262756347656</v>
      </c>
      <c r="T5756" s="4">
        <f t="shared" si="1340"/>
        <v>24.536667765264824</v>
      </c>
      <c r="U5756" s="4">
        <v>67</v>
      </c>
      <c r="V5756" s="4">
        <f t="shared" si="1341"/>
        <v>6043.09339863082</v>
      </c>
      <c r="W5756" s="4">
        <f t="shared" si="1347"/>
        <v>4.0602827305009186E-3</v>
      </c>
      <c r="X5756" s="1">
        <v>0</v>
      </c>
      <c r="Y5756" s="1">
        <v>85</v>
      </c>
      <c r="Z5756" s="1">
        <f t="shared" si="1342"/>
        <v>0.79112107893729311</v>
      </c>
      <c r="AA5756" s="1">
        <f t="shared" si="1348"/>
        <v>0</v>
      </c>
      <c r="AB5756" s="2">
        <v>0</v>
      </c>
      <c r="AC5756" s="2">
        <v>76</v>
      </c>
      <c r="AD5756" s="2">
        <f t="shared" si="1349"/>
        <v>0.75000908156780433</v>
      </c>
      <c r="AE5756" s="2">
        <f t="shared" si="1350"/>
        <v>0</v>
      </c>
      <c r="AF5756" s="3">
        <v>0</v>
      </c>
      <c r="AG5756" s="3">
        <v>0</v>
      </c>
      <c r="AH5756" s="3">
        <v>0</v>
      </c>
      <c r="AI5756" s="3">
        <v>0</v>
      </c>
      <c r="AJ5756" s="3">
        <v>0</v>
      </c>
      <c r="AK5756" s="3">
        <v>0</v>
      </c>
      <c r="AL5756" s="3">
        <v>0</v>
      </c>
      <c r="AM5756" s="3">
        <v>0</v>
      </c>
      <c r="AN5756" s="3">
        <v>0</v>
      </c>
    </row>
    <row r="5757" spans="1:40" x14ac:dyDescent="0.2">
      <c r="A5757" t="s">
        <v>78</v>
      </c>
      <c r="B5757" t="s">
        <v>166</v>
      </c>
      <c r="C5757" t="s">
        <v>51</v>
      </c>
      <c r="D5757" t="s">
        <v>139</v>
      </c>
      <c r="E5757" s="5">
        <v>1</v>
      </c>
      <c r="F5757" s="5">
        <v>1</v>
      </c>
      <c r="G5757" s="4">
        <v>794000568.66647696</v>
      </c>
      <c r="H5757" s="4">
        <f t="shared" si="1343"/>
        <v>43957201286348.242</v>
      </c>
      <c r="I5757" s="4">
        <f t="shared" si="1344"/>
        <v>1.8063037350675673E-5</v>
      </c>
      <c r="J5757" s="1">
        <v>46.775001525878906</v>
      </c>
      <c r="K5757" s="1">
        <f t="shared" si="1336"/>
        <v>26.851694102209191</v>
      </c>
      <c r="L5757" s="3">
        <v>45.974998474121094</v>
      </c>
      <c r="M5757" s="3">
        <f t="shared" si="1345"/>
        <v>1.7103218079323843E-2</v>
      </c>
      <c r="N5757" s="6">
        <f t="shared" si="1337"/>
        <v>25.497372600376323</v>
      </c>
      <c r="O5757" s="3">
        <f t="shared" si="1338"/>
        <v>5.0437097066491687E-2</v>
      </c>
      <c r="P5757" s="3">
        <v>62</v>
      </c>
      <c r="Q5757" s="3">
        <f t="shared" si="1339"/>
        <v>5582.7690879055599</v>
      </c>
      <c r="R5757" s="3">
        <f t="shared" si="1346"/>
        <v>4.5671551516636268E-3</v>
      </c>
      <c r="S5757" s="4">
        <v>48.394737243652344</v>
      </c>
      <c r="T5757" s="4">
        <f t="shared" si="1340"/>
        <v>29.738884121624857</v>
      </c>
      <c r="U5757" s="4">
        <v>60</v>
      </c>
      <c r="V5757" s="4">
        <f t="shared" si="1341"/>
        <v>6043.09339863082</v>
      </c>
      <c r="W5757" s="4">
        <f t="shared" si="1347"/>
        <v>4.9211359414638167E-3</v>
      </c>
      <c r="X5757" s="1">
        <v>1</v>
      </c>
      <c r="Y5757" s="1">
        <v>85</v>
      </c>
      <c r="Z5757" s="1">
        <f t="shared" si="1342"/>
        <v>0.79112107893729311</v>
      </c>
      <c r="AA5757" s="1">
        <f t="shared" si="1348"/>
        <v>0.86612238697875221</v>
      </c>
      <c r="AB5757" s="2">
        <v>1</v>
      </c>
      <c r="AC5757" s="2">
        <v>76</v>
      </c>
      <c r="AD5757" s="2">
        <f t="shared" si="1349"/>
        <v>0.75000908156780433</v>
      </c>
      <c r="AE5757" s="2">
        <f t="shared" si="1350"/>
        <v>0.86612238697875221</v>
      </c>
      <c r="AF5757" s="3">
        <v>0</v>
      </c>
      <c r="AG5757" s="3">
        <v>0</v>
      </c>
      <c r="AH5757" s="3">
        <v>0</v>
      </c>
      <c r="AI5757" s="3">
        <v>0</v>
      </c>
      <c r="AJ5757" s="3">
        <v>0</v>
      </c>
      <c r="AK5757" s="3">
        <v>0</v>
      </c>
      <c r="AL5757" s="3">
        <v>0</v>
      </c>
      <c r="AM5757" s="3">
        <v>0</v>
      </c>
      <c r="AN5757" s="3">
        <v>0</v>
      </c>
    </row>
    <row r="5758" spans="1:40" x14ac:dyDescent="0.2">
      <c r="A5758" t="s">
        <v>78</v>
      </c>
      <c r="B5758" t="s">
        <v>166</v>
      </c>
      <c r="C5758" t="s">
        <v>40</v>
      </c>
      <c r="D5758" t="s">
        <v>128</v>
      </c>
      <c r="E5758" s="5">
        <v>1</v>
      </c>
      <c r="F5758" s="5">
        <v>0</v>
      </c>
      <c r="G5758" s="4">
        <v>41109847.407828599</v>
      </c>
      <c r="H5758" s="4">
        <f t="shared" si="1343"/>
        <v>43957201286348.242</v>
      </c>
      <c r="I5758" s="4">
        <f t="shared" si="1344"/>
        <v>9.3522440475745336E-7</v>
      </c>
      <c r="J5758" s="1">
        <v>63.575000762939453</v>
      </c>
      <c r="K5758" s="1">
        <f t="shared" si="1336"/>
        <v>25.128374692597895</v>
      </c>
      <c r="L5758" s="3">
        <v>63.575000762939453</v>
      </c>
      <c r="M5758" s="3">
        <f t="shared" si="1345"/>
        <v>0</v>
      </c>
      <c r="N5758" s="6">
        <f t="shared" si="1337"/>
        <v>25.128374692597895</v>
      </c>
      <c r="O5758" s="3">
        <f t="shared" si="1338"/>
        <v>0</v>
      </c>
      <c r="P5758" s="3">
        <v>63</v>
      </c>
      <c r="Q5758" s="3">
        <f t="shared" si="1339"/>
        <v>5582.7690879055599</v>
      </c>
      <c r="R5758" s="3">
        <f t="shared" si="1346"/>
        <v>4.5010592945776114E-3</v>
      </c>
      <c r="S5758" s="4">
        <v>66.5</v>
      </c>
      <c r="T5758" s="4">
        <f t="shared" si="1340"/>
        <v>28.758763740269952</v>
      </c>
      <c r="U5758" s="4">
        <v>61</v>
      </c>
      <c r="V5758" s="4">
        <f t="shared" si="1341"/>
        <v>6043.09339863082</v>
      </c>
      <c r="W5758" s="4">
        <f t="shared" si="1347"/>
        <v>4.7589474203370424E-3</v>
      </c>
      <c r="X5758" s="1">
        <v>1</v>
      </c>
      <c r="Y5758" s="1">
        <v>85</v>
      </c>
      <c r="Z5758" s="1">
        <f t="shared" si="1342"/>
        <v>0.79112107893729311</v>
      </c>
      <c r="AA5758" s="1">
        <f t="shared" si="1348"/>
        <v>0.7740909625923541</v>
      </c>
      <c r="AB5758" s="2">
        <v>1</v>
      </c>
      <c r="AC5758" s="2">
        <v>76</v>
      </c>
      <c r="AD5758" s="2">
        <f t="shared" si="1349"/>
        <v>0.75000908156780433</v>
      </c>
      <c r="AE5758" s="2">
        <f t="shared" si="1350"/>
        <v>0.76451206111511283</v>
      </c>
      <c r="AF5758" s="3">
        <v>0</v>
      </c>
      <c r="AG5758" s="3">
        <v>0</v>
      </c>
      <c r="AH5758" s="3">
        <v>1</v>
      </c>
      <c r="AI5758" s="3">
        <v>0</v>
      </c>
      <c r="AJ5758" s="3">
        <v>1</v>
      </c>
      <c r="AK5758" s="3">
        <v>0</v>
      </c>
      <c r="AL5758" s="3">
        <v>1</v>
      </c>
      <c r="AM5758" s="3">
        <v>0</v>
      </c>
      <c r="AN5758" s="3">
        <v>1</v>
      </c>
    </row>
    <row r="5759" spans="1:40" x14ac:dyDescent="0.2">
      <c r="A5759" t="s">
        <v>78</v>
      </c>
      <c r="B5759" t="s">
        <v>166</v>
      </c>
      <c r="C5759" t="s">
        <v>22</v>
      </c>
      <c r="D5759" t="s">
        <v>110</v>
      </c>
      <c r="E5759" s="5">
        <v>1</v>
      </c>
      <c r="F5759" s="5">
        <v>1</v>
      </c>
      <c r="G5759" s="4">
        <v>63145673.395886697</v>
      </c>
      <c r="H5759" s="4">
        <f t="shared" si="1343"/>
        <v>43957201286348.242</v>
      </c>
      <c r="I5759" s="4">
        <f t="shared" si="1344"/>
        <v>1.4365262470770132E-6</v>
      </c>
      <c r="J5759" s="1">
        <v>61.25</v>
      </c>
      <c r="K5759" s="1">
        <f t="shared" si="1336"/>
        <v>25.927230833040788</v>
      </c>
      <c r="L5759" s="3">
        <v>59.950000762939453</v>
      </c>
      <c r="M5759" s="3">
        <f t="shared" si="1345"/>
        <v>2.1224477339764031E-2</v>
      </c>
      <c r="N5759" s="6">
        <f t="shared" si="1337"/>
        <v>24.311146143867358</v>
      </c>
      <c r="O5759" s="3">
        <f t="shared" si="1338"/>
        <v>6.2331557873660244E-2</v>
      </c>
      <c r="P5759" s="3">
        <v>64</v>
      </c>
      <c r="Q5759" s="3">
        <f t="shared" si="1339"/>
        <v>5582.7690879055599</v>
      </c>
      <c r="R5759" s="3">
        <f t="shared" si="1346"/>
        <v>4.3546752088555333E-3</v>
      </c>
      <c r="S5759" s="4">
        <v>63.105262756347656</v>
      </c>
      <c r="T5759" s="4">
        <f t="shared" si="1340"/>
        <v>28.355322643664962</v>
      </c>
      <c r="U5759" s="4">
        <v>62</v>
      </c>
      <c r="V5759" s="4">
        <f t="shared" si="1341"/>
        <v>6043.09339863082</v>
      </c>
      <c r="W5759" s="4">
        <f t="shared" si="1347"/>
        <v>4.6921867284211447E-3</v>
      </c>
      <c r="X5759" s="1">
        <v>1</v>
      </c>
      <c r="Y5759" s="1">
        <v>85</v>
      </c>
      <c r="Z5759" s="1">
        <f t="shared" si="1342"/>
        <v>0.79112107893729311</v>
      </c>
      <c r="AA5759" s="1">
        <f t="shared" si="1348"/>
        <v>0.8463022917163554</v>
      </c>
      <c r="AB5759" s="2">
        <v>1</v>
      </c>
      <c r="AC5759" s="2">
        <v>76</v>
      </c>
      <c r="AD5759" s="2">
        <f t="shared" si="1349"/>
        <v>0.75000908156780433</v>
      </c>
      <c r="AE5759" s="2">
        <f t="shared" si="1350"/>
        <v>0.80349740325211527</v>
      </c>
      <c r="AF5759" s="3">
        <v>0</v>
      </c>
      <c r="AG5759" s="3">
        <v>0</v>
      </c>
      <c r="AH5759" s="3">
        <v>0</v>
      </c>
      <c r="AI5759" s="3">
        <v>0</v>
      </c>
      <c r="AJ5759" s="3">
        <v>0</v>
      </c>
      <c r="AK5759" s="3">
        <v>0</v>
      </c>
      <c r="AL5759" s="3">
        <v>0</v>
      </c>
      <c r="AM5759" s="3">
        <v>0</v>
      </c>
      <c r="AN5759" s="3">
        <v>0</v>
      </c>
    </row>
    <row r="5760" spans="1:40" x14ac:dyDescent="0.2">
      <c r="A5760" t="s">
        <v>78</v>
      </c>
      <c r="B5760" t="s">
        <v>166</v>
      </c>
      <c r="C5760" t="s">
        <v>60</v>
      </c>
      <c r="D5760" t="s">
        <v>148</v>
      </c>
      <c r="E5760" s="5">
        <v>1</v>
      </c>
      <c r="F5760" s="5">
        <v>0</v>
      </c>
      <c r="G5760" s="4">
        <v>104018576.438252</v>
      </c>
      <c r="H5760" s="4">
        <f t="shared" si="1343"/>
        <v>43957201286348.242</v>
      </c>
      <c r="I5760" s="4">
        <f t="shared" si="1344"/>
        <v>2.3663603094439268E-6</v>
      </c>
      <c r="J5760" s="1">
        <v>56.224998474121094</v>
      </c>
      <c r="K5760" s="1">
        <f t="shared" si="1336"/>
        <v>23.685468585437569</v>
      </c>
      <c r="L5760" s="3">
        <v>56.224998474121094</v>
      </c>
      <c r="M5760" s="3">
        <f t="shared" si="1345"/>
        <v>0</v>
      </c>
      <c r="N5760" s="6">
        <f t="shared" si="1337"/>
        <v>23.685468585437569</v>
      </c>
      <c r="O5760" s="3">
        <f t="shared" si="1338"/>
        <v>0</v>
      </c>
      <c r="P5760" s="3">
        <v>65</v>
      </c>
      <c r="Q5760" s="3">
        <f t="shared" si="1339"/>
        <v>5582.7690879055599</v>
      </c>
      <c r="R5760" s="3">
        <f t="shared" si="1346"/>
        <v>4.242602230629504E-3</v>
      </c>
      <c r="S5760" s="4">
        <v>57.605262756347656</v>
      </c>
      <c r="T5760" s="4">
        <f t="shared" si="1340"/>
        <v>25.473000838351389</v>
      </c>
      <c r="U5760" s="4">
        <v>64</v>
      </c>
      <c r="V5760" s="4">
        <f t="shared" si="1341"/>
        <v>6043.09339863082</v>
      </c>
      <c r="W5760" s="4">
        <f t="shared" si="1347"/>
        <v>4.2152254082524678E-3</v>
      </c>
      <c r="X5760" s="1">
        <v>1</v>
      </c>
      <c r="Y5760" s="1">
        <v>85</v>
      </c>
      <c r="Z5760" s="1">
        <f t="shared" si="1342"/>
        <v>0.79112107893729311</v>
      </c>
      <c r="AA5760" s="1">
        <f t="shared" si="1348"/>
        <v>0.77713869608912911</v>
      </c>
      <c r="AB5760" s="2">
        <v>1</v>
      </c>
      <c r="AC5760" s="2">
        <v>76</v>
      </c>
      <c r="AD5760" s="2">
        <f t="shared" si="1349"/>
        <v>0.75000908156780433</v>
      </c>
      <c r="AE5760" s="2">
        <f t="shared" si="1350"/>
        <v>0.77713869608912911</v>
      </c>
      <c r="AF5760" s="3">
        <v>0</v>
      </c>
      <c r="AG5760" s="3">
        <v>0</v>
      </c>
      <c r="AH5760" s="3">
        <v>0</v>
      </c>
      <c r="AI5760" s="3">
        <v>0</v>
      </c>
      <c r="AJ5760" s="3">
        <v>0</v>
      </c>
      <c r="AK5760" s="3">
        <v>0</v>
      </c>
      <c r="AL5760" s="3">
        <v>0</v>
      </c>
      <c r="AM5760" s="3">
        <v>0</v>
      </c>
      <c r="AN5760" s="3">
        <v>0</v>
      </c>
    </row>
    <row r="5761" spans="1:40" x14ac:dyDescent="0.2">
      <c r="A5761" t="s">
        <v>78</v>
      </c>
      <c r="B5761" t="s">
        <v>166</v>
      </c>
      <c r="C5761" t="s">
        <v>26</v>
      </c>
      <c r="D5761" t="s">
        <v>114</v>
      </c>
      <c r="E5761" s="5">
        <v>1</v>
      </c>
      <c r="F5761" s="5">
        <v>1</v>
      </c>
      <c r="G5761" s="4">
        <v>262889773.48118699</v>
      </c>
      <c r="H5761" s="4">
        <f t="shared" si="1343"/>
        <v>43957201286348.242</v>
      </c>
      <c r="I5761" s="4">
        <f t="shared" si="1344"/>
        <v>5.980584882296237E-6</v>
      </c>
      <c r="J5761" s="1">
        <v>50.849998474121094</v>
      </c>
      <c r="K5761" s="1">
        <f t="shared" si="1336"/>
        <v>23.866425854359644</v>
      </c>
      <c r="L5761" s="3">
        <v>50.099998474121094</v>
      </c>
      <c r="M5761" s="3">
        <f t="shared" si="1345"/>
        <v>1.4749262979460949E-2</v>
      </c>
      <c r="N5761" s="6">
        <f t="shared" si="1337"/>
        <v>22.825888464587933</v>
      </c>
      <c r="O5761" s="3">
        <f t="shared" si="1338"/>
        <v>4.3598375228925915E-2</v>
      </c>
      <c r="P5761" s="3">
        <v>66</v>
      </c>
      <c r="Q5761" s="3">
        <f t="shared" si="1339"/>
        <v>5582.7690879055599</v>
      </c>
      <c r="R5761" s="3">
        <f t="shared" si="1346"/>
        <v>4.0886320220618923E-3</v>
      </c>
      <c r="S5761" s="4">
        <v>52.736843109130859</v>
      </c>
      <c r="T5761" s="4">
        <f t="shared" si="1340"/>
        <v>26.622996767680796</v>
      </c>
      <c r="U5761" s="4">
        <v>63</v>
      </c>
      <c r="V5761" s="4">
        <f t="shared" si="1341"/>
        <v>6043.09339863082</v>
      </c>
      <c r="W5761" s="4">
        <f t="shared" si="1347"/>
        <v>4.4055246231528957E-3</v>
      </c>
      <c r="X5761" s="1">
        <v>1</v>
      </c>
      <c r="Y5761" s="1">
        <v>85</v>
      </c>
      <c r="Z5761" s="1">
        <f t="shared" si="1342"/>
        <v>0.79112107893729311</v>
      </c>
      <c r="AA5761" s="1">
        <f t="shared" si="1348"/>
        <v>0.91778509602465819</v>
      </c>
      <c r="AB5761" s="2">
        <v>1</v>
      </c>
      <c r="AC5761" s="2">
        <v>76</v>
      </c>
      <c r="AD5761" s="2">
        <f t="shared" si="1349"/>
        <v>0.75000908156780433</v>
      </c>
      <c r="AE5761" s="2">
        <f t="shared" si="1350"/>
        <v>0.91778509602465819</v>
      </c>
      <c r="AF5761" s="3">
        <v>0</v>
      </c>
      <c r="AG5761" s="3">
        <v>0</v>
      </c>
      <c r="AH5761" s="3">
        <v>0</v>
      </c>
      <c r="AI5761" s="3">
        <v>0</v>
      </c>
      <c r="AJ5761" s="3">
        <v>0</v>
      </c>
      <c r="AK5761" s="3">
        <v>0</v>
      </c>
      <c r="AL5761" s="3">
        <v>0</v>
      </c>
      <c r="AM5761" s="3">
        <v>0</v>
      </c>
      <c r="AN5761" s="3">
        <v>0</v>
      </c>
    </row>
    <row r="5762" spans="1:40" x14ac:dyDescent="0.2">
      <c r="A5762" t="s">
        <v>78</v>
      </c>
      <c r="B5762" t="s">
        <v>166</v>
      </c>
      <c r="C5762" t="s">
        <v>235</v>
      </c>
      <c r="D5762" t="s">
        <v>373</v>
      </c>
      <c r="E5762" s="5">
        <v>1</v>
      </c>
      <c r="F5762" s="5">
        <v>0</v>
      </c>
      <c r="G5762" s="4">
        <v>5686664.7711117398</v>
      </c>
      <c r="H5762" s="4">
        <f t="shared" si="1343"/>
        <v>43957201286348.242</v>
      </c>
      <c r="I5762" s="4">
        <f t="shared" si="1344"/>
        <v>1.2936821737278901E-7</v>
      </c>
      <c r="J5762" s="1">
        <v>77.5</v>
      </c>
      <c r="K5762" s="1">
        <f t="shared" ref="K5762:K5825" si="1351">((J5762^3)*(I5762^(1/3)))/100</f>
        <v>23.542232195054943</v>
      </c>
      <c r="L5762" s="3">
        <v>75.550003051757813</v>
      </c>
      <c r="M5762" s="3">
        <f t="shared" si="1345"/>
        <v>2.5161250945060484E-2</v>
      </c>
      <c r="N5762" s="6">
        <f t="shared" ref="N5762:N5825" si="1352">((L5762^3)*(I5762^(1/3)))/100</f>
        <v>21.809514100449341</v>
      </c>
      <c r="O5762" s="3">
        <f t="shared" ref="O5762:O5825" si="1353">IF(K5762=0,"",(K5762-N5762)/K5762)</f>
        <v>7.3600416487675291E-2</v>
      </c>
      <c r="P5762" s="3">
        <v>67</v>
      </c>
      <c r="Q5762" s="3">
        <f t="shared" ref="Q5762:Q5825" si="1354">SUMIF(A:A,A5762,N:N)</f>
        <v>5582.7690879055599</v>
      </c>
      <c r="R5762" s="3">
        <f t="shared" si="1346"/>
        <v>3.9065764241793905E-3</v>
      </c>
      <c r="S5762" s="4">
        <v>79.526313781738281</v>
      </c>
      <c r="T5762" s="4">
        <f t="shared" ref="T5762:T5825" si="1355">((S5762^3)*(I5762^(1/3)))/100</f>
        <v>25.437538773251411</v>
      </c>
      <c r="U5762" s="4">
        <v>65</v>
      </c>
      <c r="V5762" s="4">
        <f t="shared" ref="V5762:V5825" si="1356">SUMIF(A:A,A5762,T:T)</f>
        <v>6043.09339863082</v>
      </c>
      <c r="W5762" s="4">
        <f t="shared" si="1347"/>
        <v>4.209357210830926E-3</v>
      </c>
      <c r="X5762" s="1">
        <v>1</v>
      </c>
      <c r="Y5762" s="1">
        <v>85</v>
      </c>
      <c r="Z5762" s="1">
        <f t="shared" ref="Z5762:Z5825" si="1357">SUMIFS(T:T,X:X,"1",A:A,A5762)/V5762</f>
        <v>0.79112107893729311</v>
      </c>
      <c r="AA5762" s="1">
        <f t="shared" si="1348"/>
        <v>0.64657460724586846</v>
      </c>
      <c r="AB5762" s="2">
        <v>1</v>
      </c>
      <c r="AC5762" s="2">
        <v>76</v>
      </c>
      <c r="AD5762" s="2">
        <f t="shared" si="1349"/>
        <v>0.75000908156780433</v>
      </c>
      <c r="AE5762" s="2">
        <f t="shared" si="1350"/>
        <v>0.64657460724586846</v>
      </c>
      <c r="AF5762" s="3">
        <v>1</v>
      </c>
      <c r="AG5762" s="3">
        <v>0</v>
      </c>
      <c r="AH5762" s="3">
        <v>0</v>
      </c>
      <c r="AI5762" s="3">
        <v>0</v>
      </c>
      <c r="AJ5762" s="3">
        <v>0</v>
      </c>
      <c r="AK5762" s="3">
        <v>0</v>
      </c>
      <c r="AL5762" s="3">
        <v>0</v>
      </c>
      <c r="AM5762" s="3">
        <v>0</v>
      </c>
      <c r="AN5762" s="3">
        <v>0</v>
      </c>
    </row>
    <row r="5763" spans="1:40" x14ac:dyDescent="0.2">
      <c r="A5763" t="s">
        <v>78</v>
      </c>
      <c r="B5763" t="s">
        <v>166</v>
      </c>
      <c r="C5763" t="s">
        <v>35</v>
      </c>
      <c r="D5763" t="s">
        <v>123</v>
      </c>
      <c r="E5763" s="5">
        <v>1</v>
      </c>
      <c r="F5763" s="5">
        <v>1</v>
      </c>
      <c r="G5763" s="4">
        <v>94540801.819732696</v>
      </c>
      <c r="H5763" s="4">
        <f t="shared" ref="H5763:H5826" si="1358">SUM(G:G)</f>
        <v>43957201286348.242</v>
      </c>
      <c r="I5763" s="4">
        <f t="shared" ref="I5763:I5826" si="1359">G5763/H5763</f>
        <v>2.1507466138226177E-6</v>
      </c>
      <c r="J5763" s="1">
        <v>54.700000762939453</v>
      </c>
      <c r="K5763" s="1">
        <f t="shared" si="1351"/>
        <v>21.126379640098421</v>
      </c>
      <c r="L5763" s="3">
        <v>53.775001525878906</v>
      </c>
      <c r="M5763" s="3">
        <f t="shared" ref="M5763:M5826" si="1360">IF(ISBLANK(J5763),"",(J5763-L5763)/J5763)</f>
        <v>1.6910406291753763E-2</v>
      </c>
      <c r="N5763" s="6">
        <f t="shared" si="1352"/>
        <v>20.072634504291202</v>
      </c>
      <c r="O5763" s="3">
        <f t="shared" si="1353"/>
        <v>4.9878169083319095E-2</v>
      </c>
      <c r="P5763" s="3">
        <v>68</v>
      </c>
      <c r="Q5763" s="3">
        <f t="shared" si="1354"/>
        <v>5582.7690879055599</v>
      </c>
      <c r="R5763" s="3">
        <f t="shared" ref="R5763:R5826" si="1361">N5763/Q5763</f>
        <v>3.5954620705657167E-3</v>
      </c>
      <c r="S5763" s="4">
        <v>56.605262756347656</v>
      </c>
      <c r="T5763" s="4">
        <f t="shared" si="1355"/>
        <v>23.411730419500195</v>
      </c>
      <c r="U5763" s="4">
        <v>68</v>
      </c>
      <c r="V5763" s="4">
        <f t="shared" si="1356"/>
        <v>6043.09339863082</v>
      </c>
      <c r="W5763" s="4">
        <f t="shared" ref="W5763:W5826" si="1362">T5763/V5763</f>
        <v>3.8741301639992156E-3</v>
      </c>
      <c r="X5763" s="1">
        <v>1</v>
      </c>
      <c r="Y5763" s="1">
        <v>85</v>
      </c>
      <c r="Z5763" s="1">
        <f t="shared" si="1357"/>
        <v>0.79112107893729311</v>
      </c>
      <c r="AA5763" s="1">
        <f t="shared" ref="AA5763:AA5826" si="1363">IF(ISBLANK(S5763),"",SUMIFS(T:T,X:X,"1",C:C,C5763)/SUMIF(C:C,C5763,T:T))</f>
        <v>0.83358931038861006</v>
      </c>
      <c r="AB5763" s="2">
        <v>1</v>
      </c>
      <c r="AC5763" s="2">
        <v>76</v>
      </c>
      <c r="AD5763" s="2">
        <f t="shared" ref="AD5763:AD5826" si="1364">SUMIFS(T:T,AB:AB,"1",A:A,A5763)/V5763</f>
        <v>0.75000908156780433</v>
      </c>
      <c r="AE5763" s="2">
        <f t="shared" ref="AE5763:AE5826" si="1365">IF(ISBLANK(S5763),"",SUMIFS(T:T,AB:AB,"1",C:C,C5763)/SUMIF(C:C,C5763,T:T))</f>
        <v>0.809495692002278</v>
      </c>
      <c r="AF5763" s="3">
        <v>0</v>
      </c>
      <c r="AG5763" s="3">
        <v>0</v>
      </c>
      <c r="AH5763" s="3">
        <v>0</v>
      </c>
      <c r="AI5763" s="3">
        <v>0</v>
      </c>
      <c r="AJ5763" s="3">
        <v>0</v>
      </c>
      <c r="AK5763" s="3">
        <v>0</v>
      </c>
      <c r="AL5763" s="3">
        <v>0</v>
      </c>
      <c r="AM5763" s="3">
        <v>0</v>
      </c>
      <c r="AN5763" s="3">
        <v>0</v>
      </c>
    </row>
    <row r="5764" spans="1:40" x14ac:dyDescent="0.2">
      <c r="A5764" t="s">
        <v>78</v>
      </c>
      <c r="B5764" t="s">
        <v>166</v>
      </c>
      <c r="C5764" t="s">
        <v>203</v>
      </c>
      <c r="D5764" t="s">
        <v>341</v>
      </c>
      <c r="E5764" s="5">
        <v>1</v>
      </c>
      <c r="F5764" s="5">
        <v>0</v>
      </c>
      <c r="G5764" s="4">
        <v>1540138.37550943</v>
      </c>
      <c r="H5764" s="4">
        <f t="shared" si="1358"/>
        <v>43957201286348.242</v>
      </c>
      <c r="I5764" s="4">
        <f t="shared" si="1359"/>
        <v>3.5037225538463695E-8</v>
      </c>
      <c r="J5764" s="1">
        <v>84.324996948242188</v>
      </c>
      <c r="K5764" s="1">
        <f t="shared" si="1351"/>
        <v>19.620597952078256</v>
      </c>
      <c r="L5764" s="3">
        <v>84.324996948242188</v>
      </c>
      <c r="M5764" s="3">
        <f t="shared" si="1360"/>
        <v>0</v>
      </c>
      <c r="N5764" s="6">
        <f t="shared" si="1352"/>
        <v>19.620597952078256</v>
      </c>
      <c r="O5764" s="3">
        <f t="shared" si="1353"/>
        <v>0</v>
      </c>
      <c r="P5764" s="3">
        <v>69</v>
      </c>
      <c r="Q5764" s="3">
        <f t="shared" si="1354"/>
        <v>5582.7690879055599</v>
      </c>
      <c r="R5764" s="3">
        <f t="shared" si="1361"/>
        <v>3.5144921172871129E-3</v>
      </c>
      <c r="S5764" s="4">
        <v>83.5</v>
      </c>
      <c r="T5764" s="4">
        <f t="shared" si="1355"/>
        <v>19.050336998607317</v>
      </c>
      <c r="U5764" s="4">
        <v>71</v>
      </c>
      <c r="V5764" s="4">
        <f t="shared" si="1356"/>
        <v>6043.09339863082</v>
      </c>
      <c r="W5764" s="4">
        <f t="shared" si="1362"/>
        <v>3.1524147885788993E-3</v>
      </c>
      <c r="X5764" s="1">
        <v>0</v>
      </c>
      <c r="Y5764" s="1">
        <v>85</v>
      </c>
      <c r="Z5764" s="1">
        <f t="shared" si="1357"/>
        <v>0.79112107893729311</v>
      </c>
      <c r="AA5764" s="1">
        <f t="shared" si="1363"/>
        <v>0</v>
      </c>
      <c r="AB5764" s="2">
        <v>0</v>
      </c>
      <c r="AC5764" s="2">
        <v>76</v>
      </c>
      <c r="AD5764" s="2">
        <f t="shared" si="1364"/>
        <v>0.75000908156780433</v>
      </c>
      <c r="AE5764" s="2">
        <f t="shared" si="1365"/>
        <v>0</v>
      </c>
      <c r="AF5764" s="3">
        <v>0</v>
      </c>
      <c r="AG5764" s="3">
        <v>0</v>
      </c>
      <c r="AH5764" s="3">
        <v>0</v>
      </c>
      <c r="AI5764" s="3">
        <v>0</v>
      </c>
      <c r="AJ5764" s="3">
        <v>0</v>
      </c>
      <c r="AK5764" s="3">
        <v>0</v>
      </c>
      <c r="AL5764" s="3">
        <v>0</v>
      </c>
      <c r="AM5764" s="3">
        <v>0</v>
      </c>
      <c r="AN5764" s="3">
        <v>0</v>
      </c>
    </row>
    <row r="5765" spans="1:40" x14ac:dyDescent="0.2">
      <c r="A5765" t="s">
        <v>78</v>
      </c>
      <c r="B5765" t="s">
        <v>166</v>
      </c>
      <c r="C5765" t="s">
        <v>53</v>
      </c>
      <c r="D5765" t="s">
        <v>141</v>
      </c>
      <c r="E5765" s="5">
        <v>1</v>
      </c>
      <c r="F5765" s="5">
        <v>0</v>
      </c>
      <c r="G5765" s="4">
        <v>8885413.7048620991</v>
      </c>
      <c r="H5765" s="4">
        <f t="shared" si="1358"/>
        <v>43957201286348.242</v>
      </c>
      <c r="I5765" s="4">
        <f t="shared" si="1359"/>
        <v>2.0213783964498296E-7</v>
      </c>
      <c r="J5765" s="1">
        <v>68.25</v>
      </c>
      <c r="K5765" s="1">
        <f t="shared" si="1351"/>
        <v>18.657659962468713</v>
      </c>
      <c r="L5765" s="3">
        <v>68.25</v>
      </c>
      <c r="M5765" s="3">
        <f t="shared" si="1360"/>
        <v>0</v>
      </c>
      <c r="N5765" s="6">
        <f t="shared" si="1352"/>
        <v>18.657659962468713</v>
      </c>
      <c r="O5765" s="3">
        <f t="shared" si="1353"/>
        <v>0</v>
      </c>
      <c r="P5765" s="3">
        <v>70</v>
      </c>
      <c r="Q5765" s="3">
        <f t="shared" si="1354"/>
        <v>5582.7690879055599</v>
      </c>
      <c r="R5765" s="3">
        <f t="shared" si="1361"/>
        <v>3.3420081806515033E-3</v>
      </c>
      <c r="S5765" s="4">
        <v>66.578948974609375</v>
      </c>
      <c r="T5765" s="4">
        <f t="shared" si="1355"/>
        <v>17.32048352303411</v>
      </c>
      <c r="U5765" s="4">
        <v>72</v>
      </c>
      <c r="V5765" s="4">
        <f t="shared" si="1356"/>
        <v>6043.09339863082</v>
      </c>
      <c r="W5765" s="4">
        <f t="shared" si="1362"/>
        <v>2.8661618115911301E-3</v>
      </c>
      <c r="X5765" s="1">
        <v>0</v>
      </c>
      <c r="Y5765" s="1">
        <v>85</v>
      </c>
      <c r="Z5765" s="1">
        <f t="shared" si="1357"/>
        <v>0.79112107893729311</v>
      </c>
      <c r="AA5765" s="1">
        <f t="shared" si="1363"/>
        <v>0</v>
      </c>
      <c r="AB5765" s="2">
        <v>0</v>
      </c>
      <c r="AC5765" s="2">
        <v>76</v>
      </c>
      <c r="AD5765" s="2">
        <f t="shared" si="1364"/>
        <v>0.75000908156780433</v>
      </c>
      <c r="AE5765" s="2">
        <f t="shared" si="1365"/>
        <v>0</v>
      </c>
      <c r="AF5765" s="3">
        <v>0</v>
      </c>
      <c r="AG5765" s="3">
        <v>1</v>
      </c>
      <c r="AH5765" s="3">
        <v>0</v>
      </c>
      <c r="AI5765" s="3">
        <v>0</v>
      </c>
      <c r="AJ5765" s="3">
        <v>1</v>
      </c>
      <c r="AK5765" s="3">
        <v>0</v>
      </c>
      <c r="AL5765" s="3">
        <v>1</v>
      </c>
      <c r="AM5765" s="3">
        <v>0</v>
      </c>
      <c r="AN5765" s="3">
        <v>1</v>
      </c>
    </row>
    <row r="5766" spans="1:40" x14ac:dyDescent="0.2">
      <c r="A5766" t="s">
        <v>78</v>
      </c>
      <c r="B5766" t="s">
        <v>166</v>
      </c>
      <c r="C5766" t="s">
        <v>30</v>
      </c>
      <c r="D5766" t="s">
        <v>118</v>
      </c>
      <c r="E5766" s="5">
        <v>1</v>
      </c>
      <c r="F5766" s="5">
        <v>0</v>
      </c>
      <c r="G5766" s="4">
        <v>5805136.9538432397</v>
      </c>
      <c r="H5766" s="4">
        <f t="shared" si="1358"/>
        <v>43957201286348.242</v>
      </c>
      <c r="I5766" s="4">
        <f t="shared" si="1359"/>
        <v>1.3206338856805557E-7</v>
      </c>
      <c r="J5766" s="1">
        <v>70.824996948242188</v>
      </c>
      <c r="K5766" s="1">
        <f t="shared" si="1351"/>
        <v>18.09202471150207</v>
      </c>
      <c r="L5766" s="3">
        <v>70.824996948242188</v>
      </c>
      <c r="M5766" s="3">
        <f t="shared" si="1360"/>
        <v>0</v>
      </c>
      <c r="N5766" s="6">
        <f t="shared" si="1352"/>
        <v>18.09202471150207</v>
      </c>
      <c r="O5766" s="3">
        <f t="shared" si="1353"/>
        <v>0</v>
      </c>
      <c r="P5766" s="3">
        <v>71</v>
      </c>
      <c r="Q5766" s="3">
        <f t="shared" si="1354"/>
        <v>5582.7690879055599</v>
      </c>
      <c r="R5766" s="3">
        <f t="shared" si="1361"/>
        <v>3.240690135419787E-3</v>
      </c>
      <c r="S5766" s="4">
        <v>74.184211730957031</v>
      </c>
      <c r="T5766" s="4">
        <f t="shared" si="1355"/>
        <v>20.790356564445585</v>
      </c>
      <c r="U5766" s="4">
        <v>69</v>
      </c>
      <c r="V5766" s="4">
        <f t="shared" si="1356"/>
        <v>6043.09339863082</v>
      </c>
      <c r="W5766" s="4">
        <f t="shared" si="1362"/>
        <v>3.440350031517971E-3</v>
      </c>
      <c r="X5766" s="1">
        <v>1</v>
      </c>
      <c r="Y5766" s="1">
        <v>85</v>
      </c>
      <c r="Z5766" s="1">
        <f t="shared" si="1357"/>
        <v>0.79112107893729311</v>
      </c>
      <c r="AA5766" s="1">
        <f t="shared" si="1363"/>
        <v>0.76905484404377944</v>
      </c>
      <c r="AB5766" s="2">
        <v>1</v>
      </c>
      <c r="AC5766" s="2">
        <v>76</v>
      </c>
      <c r="AD5766" s="2">
        <f t="shared" si="1364"/>
        <v>0.75000908156780433</v>
      </c>
      <c r="AE5766" s="2">
        <f t="shared" si="1365"/>
        <v>0.70241534924324223</v>
      </c>
      <c r="AF5766" s="3">
        <v>0</v>
      </c>
      <c r="AG5766" s="3">
        <v>0</v>
      </c>
      <c r="AH5766" s="3">
        <v>0</v>
      </c>
      <c r="AI5766" s="3">
        <v>0</v>
      </c>
      <c r="AJ5766" s="3">
        <v>0</v>
      </c>
      <c r="AK5766" s="3">
        <v>0</v>
      </c>
      <c r="AL5766" s="3">
        <v>0</v>
      </c>
      <c r="AM5766" s="3">
        <v>0</v>
      </c>
      <c r="AN5766" s="3">
        <v>0</v>
      </c>
    </row>
    <row r="5767" spans="1:40" x14ac:dyDescent="0.2">
      <c r="A5767" t="s">
        <v>78</v>
      </c>
      <c r="B5767" t="s">
        <v>166</v>
      </c>
      <c r="C5767" t="s">
        <v>262</v>
      </c>
      <c r="D5767" t="s">
        <v>398</v>
      </c>
      <c r="E5767" s="5">
        <v>1</v>
      </c>
      <c r="F5767" s="5">
        <v>0</v>
      </c>
      <c r="G5767" s="4">
        <v>6871386.5984266903</v>
      </c>
      <c r="H5767" s="4">
        <f t="shared" si="1358"/>
        <v>43957201286348.242</v>
      </c>
      <c r="I5767" s="4">
        <f t="shared" si="1359"/>
        <v>1.5631992932545348E-7</v>
      </c>
      <c r="J5767" s="1">
        <v>68.724998474121094</v>
      </c>
      <c r="K5767" s="1">
        <f t="shared" si="1351"/>
        <v>17.485672231678347</v>
      </c>
      <c r="L5767" s="3">
        <v>68.724998474121094</v>
      </c>
      <c r="M5767" s="3">
        <f t="shared" si="1360"/>
        <v>0</v>
      </c>
      <c r="N5767" s="6">
        <f t="shared" si="1352"/>
        <v>17.485672231678347</v>
      </c>
      <c r="O5767" s="3">
        <f t="shared" si="1353"/>
        <v>0</v>
      </c>
      <c r="P5767" s="3">
        <v>72</v>
      </c>
      <c r="Q5767" s="3">
        <f t="shared" si="1354"/>
        <v>5582.7690879055599</v>
      </c>
      <c r="R5767" s="3">
        <f t="shared" si="1361"/>
        <v>3.1320787151234834E-3</v>
      </c>
      <c r="S5767" s="4">
        <v>67.078948974609375</v>
      </c>
      <c r="T5767" s="4">
        <f t="shared" si="1355"/>
        <v>16.259113562895031</v>
      </c>
      <c r="U5767" s="4">
        <v>74</v>
      </c>
      <c r="V5767" s="4">
        <f t="shared" si="1356"/>
        <v>6043.09339863082</v>
      </c>
      <c r="W5767" s="4">
        <f t="shared" si="1362"/>
        <v>2.690528259347911E-3</v>
      </c>
      <c r="X5767" s="1">
        <v>0</v>
      </c>
      <c r="Y5767" s="1">
        <v>85</v>
      </c>
      <c r="Z5767" s="1">
        <f t="shared" si="1357"/>
        <v>0.79112107893729311</v>
      </c>
      <c r="AA5767" s="1">
        <f t="shared" si="1363"/>
        <v>0</v>
      </c>
      <c r="AB5767" s="2">
        <v>0</v>
      </c>
      <c r="AC5767" s="2">
        <v>76</v>
      </c>
      <c r="AD5767" s="2">
        <f t="shared" si="1364"/>
        <v>0.75000908156780433</v>
      </c>
      <c r="AE5767" s="2">
        <f t="shared" si="1365"/>
        <v>0</v>
      </c>
      <c r="AF5767" s="3">
        <v>0</v>
      </c>
      <c r="AG5767" s="3">
        <v>0</v>
      </c>
      <c r="AH5767" s="3">
        <v>1</v>
      </c>
      <c r="AI5767" s="3">
        <v>0</v>
      </c>
      <c r="AJ5767" s="3">
        <v>1</v>
      </c>
      <c r="AK5767" s="3">
        <v>0</v>
      </c>
      <c r="AL5767" s="3">
        <v>1</v>
      </c>
      <c r="AM5767" s="3">
        <v>0</v>
      </c>
      <c r="AN5767" s="3">
        <v>1</v>
      </c>
    </row>
    <row r="5768" spans="1:40" x14ac:dyDescent="0.2">
      <c r="A5768" t="s">
        <v>78</v>
      </c>
      <c r="B5768" t="s">
        <v>166</v>
      </c>
      <c r="C5768" t="s">
        <v>23</v>
      </c>
      <c r="D5768" t="s">
        <v>111</v>
      </c>
      <c r="E5768" s="5">
        <v>1</v>
      </c>
      <c r="F5768" s="5">
        <v>1</v>
      </c>
      <c r="G5768" s="4">
        <v>70017059.9943133</v>
      </c>
      <c r="H5768" s="4">
        <f t="shared" si="1358"/>
        <v>43957201286348.242</v>
      </c>
      <c r="I5768" s="4">
        <f t="shared" si="1359"/>
        <v>1.5928461764024648E-6</v>
      </c>
      <c r="J5768" s="1">
        <v>52.924999237060547</v>
      </c>
      <c r="K5768" s="1">
        <f t="shared" si="1351"/>
        <v>17.313061047979051</v>
      </c>
      <c r="L5768" s="3">
        <v>52.174999237060547</v>
      </c>
      <c r="M5768" s="3">
        <f t="shared" si="1360"/>
        <v>1.4170996897715874E-2</v>
      </c>
      <c r="N5768" s="6">
        <f t="shared" si="1352"/>
        <v>16.587412054518488</v>
      </c>
      <c r="O5768" s="3">
        <f t="shared" si="1353"/>
        <v>4.1913385013175819E-2</v>
      </c>
      <c r="P5768" s="3">
        <v>73</v>
      </c>
      <c r="Q5768" s="3">
        <f t="shared" si="1354"/>
        <v>5582.7690879055599</v>
      </c>
      <c r="R5768" s="3">
        <f t="shared" si="1361"/>
        <v>2.9711800350928443E-3</v>
      </c>
      <c r="S5768" s="4">
        <v>54.921051025390625</v>
      </c>
      <c r="T5768" s="4">
        <f t="shared" si="1355"/>
        <v>19.346740139215818</v>
      </c>
      <c r="U5768" s="4">
        <v>70</v>
      </c>
      <c r="V5768" s="4">
        <f t="shared" si="1356"/>
        <v>6043.09339863082</v>
      </c>
      <c r="W5768" s="4">
        <f t="shared" si="1362"/>
        <v>3.2014630360667927E-3</v>
      </c>
      <c r="X5768" s="1">
        <v>1</v>
      </c>
      <c r="Y5768" s="1">
        <v>85</v>
      </c>
      <c r="Z5768" s="1">
        <f t="shared" si="1357"/>
        <v>0.79112107893729311</v>
      </c>
      <c r="AA5768" s="1">
        <f t="shared" si="1363"/>
        <v>0.87933384098979905</v>
      </c>
      <c r="AB5768" s="2">
        <v>1</v>
      </c>
      <c r="AC5768" s="2">
        <v>76</v>
      </c>
      <c r="AD5768" s="2">
        <f t="shared" si="1364"/>
        <v>0.75000908156780433</v>
      </c>
      <c r="AE5768" s="2">
        <f t="shared" si="1365"/>
        <v>0.87099705361879542</v>
      </c>
      <c r="AF5768" s="3">
        <v>0</v>
      </c>
      <c r="AG5768" s="3">
        <v>0</v>
      </c>
      <c r="AH5768" s="3">
        <v>0</v>
      </c>
      <c r="AI5768" s="3">
        <v>0</v>
      </c>
      <c r="AJ5768" s="3">
        <v>0</v>
      </c>
      <c r="AK5768" s="3">
        <v>0</v>
      </c>
      <c r="AL5768" s="3">
        <v>0</v>
      </c>
      <c r="AM5768" s="3">
        <v>0</v>
      </c>
      <c r="AN5768" s="3">
        <v>0</v>
      </c>
    </row>
    <row r="5769" spans="1:40" x14ac:dyDescent="0.2">
      <c r="A5769" t="s">
        <v>78</v>
      </c>
      <c r="B5769" t="s">
        <v>166</v>
      </c>
      <c r="C5769" t="s">
        <v>20</v>
      </c>
      <c r="D5769" t="s">
        <v>108</v>
      </c>
      <c r="E5769" s="5">
        <v>1</v>
      </c>
      <c r="F5769" s="5">
        <v>0</v>
      </c>
      <c r="G5769" s="4">
        <v>5449720.4056487503</v>
      </c>
      <c r="H5769" s="4">
        <f t="shared" si="1358"/>
        <v>43957201286348.242</v>
      </c>
      <c r="I5769" s="4">
        <f t="shared" si="1359"/>
        <v>1.2397787498225611E-7</v>
      </c>
      <c r="J5769" s="1">
        <v>68.650001525878906</v>
      </c>
      <c r="K5769" s="1">
        <f t="shared" si="1351"/>
        <v>16.132551111586114</v>
      </c>
      <c r="L5769" s="3">
        <v>68.650001525878906</v>
      </c>
      <c r="M5769" s="3">
        <f t="shared" si="1360"/>
        <v>0</v>
      </c>
      <c r="N5769" s="6">
        <f t="shared" si="1352"/>
        <v>16.132551111586114</v>
      </c>
      <c r="O5769" s="3">
        <f t="shared" si="1353"/>
        <v>0</v>
      </c>
      <c r="P5769" s="3">
        <v>74</v>
      </c>
      <c r="Q5769" s="3">
        <f t="shared" si="1354"/>
        <v>5582.7690879055599</v>
      </c>
      <c r="R5769" s="3">
        <f t="shared" si="1361"/>
        <v>2.8897041696629489E-3</v>
      </c>
      <c r="S5769" s="4">
        <v>69.526313781738281</v>
      </c>
      <c r="T5769" s="4">
        <f t="shared" si="1355"/>
        <v>16.758263253184627</v>
      </c>
      <c r="U5769" s="4">
        <v>73</v>
      </c>
      <c r="V5769" s="4">
        <f t="shared" si="1356"/>
        <v>6043.09339863082</v>
      </c>
      <c r="W5769" s="4">
        <f t="shared" si="1362"/>
        <v>2.7731266336180633E-3</v>
      </c>
      <c r="X5769" s="1">
        <v>1</v>
      </c>
      <c r="Y5769" s="1">
        <v>85</v>
      </c>
      <c r="Z5769" s="1">
        <f t="shared" si="1357"/>
        <v>0.79112107893729311</v>
      </c>
      <c r="AA5769" s="1">
        <f t="shared" si="1363"/>
        <v>0.68572186985530037</v>
      </c>
      <c r="AB5769" s="2">
        <v>1</v>
      </c>
      <c r="AC5769" s="2">
        <v>76</v>
      </c>
      <c r="AD5769" s="2">
        <f t="shared" si="1364"/>
        <v>0.75000908156780433</v>
      </c>
      <c r="AE5769" s="2">
        <f t="shared" si="1365"/>
        <v>0.64619543419651648</v>
      </c>
      <c r="AF5769" s="3">
        <v>0</v>
      </c>
      <c r="AG5769" s="3">
        <v>0</v>
      </c>
      <c r="AH5769" s="3">
        <v>0</v>
      </c>
      <c r="AI5769" s="3">
        <v>0</v>
      </c>
      <c r="AJ5769" s="3">
        <v>0</v>
      </c>
      <c r="AK5769" s="3">
        <v>0</v>
      </c>
      <c r="AL5769" s="3">
        <v>0</v>
      </c>
      <c r="AM5769" s="3">
        <v>0</v>
      </c>
      <c r="AN5769" s="3">
        <v>0</v>
      </c>
    </row>
    <row r="5770" spans="1:40" x14ac:dyDescent="0.2">
      <c r="A5770" t="s">
        <v>78</v>
      </c>
      <c r="B5770" t="s">
        <v>166</v>
      </c>
      <c r="C5770" t="s">
        <v>12</v>
      </c>
      <c r="D5770" t="s">
        <v>100</v>
      </c>
      <c r="E5770" s="5">
        <v>1</v>
      </c>
      <c r="F5770" s="5">
        <v>0</v>
      </c>
      <c r="G5770" s="4">
        <v>947777.46185195702</v>
      </c>
      <c r="H5770" s="4">
        <f t="shared" si="1358"/>
        <v>43957201286348.242</v>
      </c>
      <c r="I5770" s="4">
        <f t="shared" si="1359"/>
        <v>2.1561369562131508E-8</v>
      </c>
      <c r="J5770" s="1">
        <v>80.349998474121094</v>
      </c>
      <c r="K5770" s="1">
        <f t="shared" si="1351"/>
        <v>14.438311248083947</v>
      </c>
      <c r="L5770" s="3">
        <v>80.349998474121094</v>
      </c>
      <c r="M5770" s="3">
        <f t="shared" si="1360"/>
        <v>0</v>
      </c>
      <c r="N5770" s="6">
        <f t="shared" si="1352"/>
        <v>14.438311248083947</v>
      </c>
      <c r="O5770" s="3">
        <f t="shared" si="1353"/>
        <v>0</v>
      </c>
      <c r="P5770" s="3">
        <v>75</v>
      </c>
      <c r="Q5770" s="3">
        <f t="shared" si="1354"/>
        <v>5582.7690879055599</v>
      </c>
      <c r="R5770" s="3">
        <f t="shared" si="1361"/>
        <v>2.5862275549534946E-3</v>
      </c>
      <c r="S5770" s="4">
        <v>79.315788269042969</v>
      </c>
      <c r="T5770" s="4">
        <f t="shared" si="1355"/>
        <v>13.887936287084464</v>
      </c>
      <c r="U5770" s="4">
        <v>77</v>
      </c>
      <c r="V5770" s="4">
        <f t="shared" si="1356"/>
        <v>6043.09339863082</v>
      </c>
      <c r="W5770" s="4">
        <f t="shared" si="1362"/>
        <v>2.298150197418932E-3</v>
      </c>
      <c r="X5770" s="1">
        <v>0</v>
      </c>
      <c r="Y5770" s="1">
        <v>85</v>
      </c>
      <c r="Z5770" s="1">
        <f t="shared" si="1357"/>
        <v>0.79112107893729311</v>
      </c>
      <c r="AA5770" s="1">
        <f t="shared" si="1363"/>
        <v>0</v>
      </c>
      <c r="AB5770" s="2">
        <v>0</v>
      </c>
      <c r="AC5770" s="2">
        <v>76</v>
      </c>
      <c r="AD5770" s="2">
        <f t="shared" si="1364"/>
        <v>0.75000908156780433</v>
      </c>
      <c r="AE5770" s="2">
        <f t="shared" si="1365"/>
        <v>0</v>
      </c>
      <c r="AF5770" s="3">
        <v>0</v>
      </c>
      <c r="AG5770" s="3">
        <v>0</v>
      </c>
      <c r="AH5770" s="3">
        <v>0</v>
      </c>
      <c r="AI5770" s="3">
        <v>0</v>
      </c>
      <c r="AJ5770" s="3">
        <v>0</v>
      </c>
      <c r="AK5770" s="3">
        <v>0</v>
      </c>
      <c r="AL5770" s="3">
        <v>0</v>
      </c>
      <c r="AM5770" s="3">
        <v>0</v>
      </c>
      <c r="AN5770" s="3">
        <v>0</v>
      </c>
    </row>
    <row r="5771" spans="1:40" x14ac:dyDescent="0.2">
      <c r="A5771" t="s">
        <v>78</v>
      </c>
      <c r="B5771" t="s">
        <v>166</v>
      </c>
      <c r="C5771" t="s">
        <v>85</v>
      </c>
      <c r="D5771" t="s">
        <v>173</v>
      </c>
      <c r="E5771" s="5">
        <v>1</v>
      </c>
      <c r="F5771" s="5">
        <v>0</v>
      </c>
      <c r="G5771" s="4">
        <v>10425552.080371501</v>
      </c>
      <c r="H5771" s="4">
        <f t="shared" si="1358"/>
        <v>43957201286348.242</v>
      </c>
      <c r="I5771" s="4">
        <f t="shared" si="1359"/>
        <v>2.37175065183446E-7</v>
      </c>
      <c r="J5771" s="1">
        <v>60.825000762939453</v>
      </c>
      <c r="K5771" s="1">
        <f t="shared" si="1351"/>
        <v>13.929516603680442</v>
      </c>
      <c r="L5771" s="3">
        <v>60.825000762939453</v>
      </c>
      <c r="M5771" s="3">
        <f t="shared" si="1360"/>
        <v>0</v>
      </c>
      <c r="N5771" s="6">
        <f t="shared" si="1352"/>
        <v>13.929516603680442</v>
      </c>
      <c r="O5771" s="3">
        <f t="shared" si="1353"/>
        <v>0</v>
      </c>
      <c r="P5771" s="3">
        <v>76</v>
      </c>
      <c r="Q5771" s="3">
        <f t="shared" si="1354"/>
        <v>5582.7690879055599</v>
      </c>
      <c r="R5771" s="3">
        <f t="shared" si="1361"/>
        <v>2.4950909457919675E-3</v>
      </c>
      <c r="S5771" s="4">
        <v>62.236843109130859</v>
      </c>
      <c r="T5771" s="4">
        <f t="shared" si="1355"/>
        <v>14.922182343069423</v>
      </c>
      <c r="U5771" s="4">
        <v>75</v>
      </c>
      <c r="V5771" s="4">
        <f t="shared" si="1356"/>
        <v>6043.09339863082</v>
      </c>
      <c r="W5771" s="4">
        <f t="shared" si="1362"/>
        <v>2.4692953358043967E-3</v>
      </c>
      <c r="X5771" s="1">
        <v>1</v>
      </c>
      <c r="Y5771" s="1">
        <v>85</v>
      </c>
      <c r="Z5771" s="1">
        <f t="shared" si="1357"/>
        <v>0.79112107893729311</v>
      </c>
      <c r="AA5771" s="1">
        <f t="shared" si="1363"/>
        <v>0.79764236125474786</v>
      </c>
      <c r="AB5771" s="2">
        <v>1</v>
      </c>
      <c r="AC5771" s="2">
        <v>76</v>
      </c>
      <c r="AD5771" s="2">
        <f t="shared" si="1364"/>
        <v>0.75000908156780433</v>
      </c>
      <c r="AE5771" s="2">
        <f t="shared" si="1365"/>
        <v>0.76660606758073557</v>
      </c>
      <c r="AF5771" s="3">
        <v>0</v>
      </c>
      <c r="AG5771" s="3">
        <v>0</v>
      </c>
      <c r="AH5771" s="3">
        <v>1</v>
      </c>
      <c r="AI5771" s="3">
        <v>0</v>
      </c>
      <c r="AJ5771" s="3">
        <v>1</v>
      </c>
      <c r="AK5771" s="3">
        <v>0</v>
      </c>
      <c r="AL5771" s="3">
        <v>1</v>
      </c>
      <c r="AM5771" s="3">
        <v>0</v>
      </c>
      <c r="AN5771" s="3">
        <v>1</v>
      </c>
    </row>
    <row r="5772" spans="1:40" x14ac:dyDescent="0.2">
      <c r="A5772" t="s">
        <v>78</v>
      </c>
      <c r="B5772" t="s">
        <v>166</v>
      </c>
      <c r="C5772" t="s">
        <v>205</v>
      </c>
      <c r="D5772" t="s">
        <v>343</v>
      </c>
      <c r="E5772" s="5">
        <v>1</v>
      </c>
      <c r="F5772" s="5">
        <v>0</v>
      </c>
      <c r="G5772" s="4">
        <v>1540138.37550943</v>
      </c>
      <c r="H5772" s="4">
        <f t="shared" si="1358"/>
        <v>43957201286348.242</v>
      </c>
      <c r="I5772" s="4">
        <f t="shared" si="1359"/>
        <v>3.5037225538463695E-8</v>
      </c>
      <c r="J5772" s="1">
        <v>73.099998474121094</v>
      </c>
      <c r="K5772" s="1">
        <f t="shared" si="1351"/>
        <v>12.781897776094787</v>
      </c>
      <c r="L5772" s="3">
        <v>73.099998474121094</v>
      </c>
      <c r="M5772" s="3">
        <f t="shared" si="1360"/>
        <v>0</v>
      </c>
      <c r="N5772" s="6">
        <f t="shared" si="1352"/>
        <v>12.781897776094787</v>
      </c>
      <c r="O5772" s="3">
        <f t="shared" si="1353"/>
        <v>0</v>
      </c>
      <c r="P5772" s="3">
        <v>77</v>
      </c>
      <c r="Q5772" s="3">
        <f t="shared" si="1354"/>
        <v>5582.7690879055599</v>
      </c>
      <c r="R5772" s="3">
        <f t="shared" si="1361"/>
        <v>2.2895265010665277E-3</v>
      </c>
      <c r="S5772" s="4">
        <v>71.684211730957031</v>
      </c>
      <c r="T5772" s="4">
        <f t="shared" si="1355"/>
        <v>12.053516813572354</v>
      </c>
      <c r="U5772" s="4">
        <v>78</v>
      </c>
      <c r="V5772" s="4">
        <f t="shared" si="1356"/>
        <v>6043.09339863082</v>
      </c>
      <c r="W5772" s="4">
        <f t="shared" si="1362"/>
        <v>1.994593831083814E-3</v>
      </c>
      <c r="X5772" s="1">
        <v>0</v>
      </c>
      <c r="Y5772" s="1">
        <v>85</v>
      </c>
      <c r="Z5772" s="1">
        <f t="shared" si="1357"/>
        <v>0.79112107893729311</v>
      </c>
      <c r="AA5772" s="1">
        <f t="shared" si="1363"/>
        <v>0</v>
      </c>
      <c r="AB5772" s="2">
        <v>0</v>
      </c>
      <c r="AC5772" s="2">
        <v>76</v>
      </c>
      <c r="AD5772" s="2">
        <f t="shared" si="1364"/>
        <v>0.75000908156780433</v>
      </c>
      <c r="AE5772" s="2">
        <f t="shared" si="1365"/>
        <v>0</v>
      </c>
      <c r="AF5772" s="3">
        <v>0</v>
      </c>
      <c r="AG5772" s="3">
        <v>0</v>
      </c>
      <c r="AH5772" s="3">
        <v>0</v>
      </c>
      <c r="AI5772" s="3">
        <v>0</v>
      </c>
      <c r="AJ5772" s="3">
        <v>0</v>
      </c>
      <c r="AK5772" s="3">
        <v>0</v>
      </c>
      <c r="AL5772" s="3">
        <v>0</v>
      </c>
      <c r="AM5772" s="3">
        <v>0</v>
      </c>
      <c r="AN5772" s="3">
        <v>0</v>
      </c>
    </row>
    <row r="5773" spans="1:40" x14ac:dyDescent="0.2">
      <c r="A5773" t="s">
        <v>78</v>
      </c>
      <c r="B5773" t="s">
        <v>166</v>
      </c>
      <c r="C5773" t="s">
        <v>177</v>
      </c>
      <c r="D5773" t="s">
        <v>315</v>
      </c>
      <c r="E5773" s="5">
        <v>1</v>
      </c>
      <c r="F5773" s="5">
        <v>1</v>
      </c>
      <c r="G5773" s="4">
        <v>9833191.1667140592</v>
      </c>
      <c r="H5773" s="4">
        <f t="shared" si="1358"/>
        <v>43957201286348.242</v>
      </c>
      <c r="I5773" s="4">
        <f t="shared" si="1359"/>
        <v>2.2369920920711452E-7</v>
      </c>
      <c r="J5773" s="1">
        <v>59.275001525878906</v>
      </c>
      <c r="K5773" s="1">
        <f t="shared" si="1351"/>
        <v>12.642594380187766</v>
      </c>
      <c r="L5773" s="3">
        <v>58.200000762939453</v>
      </c>
      <c r="M5773" s="3">
        <f t="shared" si="1360"/>
        <v>1.8135820080411435E-2</v>
      </c>
      <c r="N5773" s="6">
        <f t="shared" si="1352"/>
        <v>11.967142265985785</v>
      </c>
      <c r="O5773" s="3">
        <f t="shared" si="1353"/>
        <v>5.3426701347033916E-2</v>
      </c>
      <c r="P5773" s="3">
        <v>78</v>
      </c>
      <c r="Q5773" s="3">
        <f t="shared" si="1354"/>
        <v>5582.7690879055599</v>
      </c>
      <c r="R5773" s="3">
        <f t="shared" si="1361"/>
        <v>2.1435853924016402E-3</v>
      </c>
      <c r="S5773" s="4">
        <v>61.263156890869141</v>
      </c>
      <c r="T5773" s="4">
        <f t="shared" si="1355"/>
        <v>13.957884481201695</v>
      </c>
      <c r="U5773" s="4">
        <v>76</v>
      </c>
      <c r="V5773" s="4">
        <f t="shared" si="1356"/>
        <v>6043.09339863082</v>
      </c>
      <c r="W5773" s="4">
        <f t="shared" si="1362"/>
        <v>2.3097250961509421E-3</v>
      </c>
      <c r="X5773" s="1">
        <v>1</v>
      </c>
      <c r="Y5773" s="1">
        <v>85</v>
      </c>
      <c r="Z5773" s="1">
        <f t="shared" si="1357"/>
        <v>0.79112107893729311</v>
      </c>
      <c r="AA5773" s="1">
        <f t="shared" si="1363"/>
        <v>0.84268204875890573</v>
      </c>
      <c r="AB5773" s="2">
        <v>1</v>
      </c>
      <c r="AC5773" s="2">
        <v>76</v>
      </c>
      <c r="AD5773" s="2">
        <f t="shared" si="1364"/>
        <v>0.75000908156780433</v>
      </c>
      <c r="AE5773" s="2">
        <f t="shared" si="1365"/>
        <v>0.81941685798949127</v>
      </c>
      <c r="AF5773" s="3">
        <v>0</v>
      </c>
      <c r="AG5773" s="3">
        <v>0</v>
      </c>
      <c r="AH5773" s="3">
        <v>0</v>
      </c>
      <c r="AI5773" s="3">
        <v>0</v>
      </c>
      <c r="AJ5773" s="3">
        <v>0</v>
      </c>
      <c r="AK5773" s="3">
        <v>0</v>
      </c>
      <c r="AL5773" s="3">
        <v>0</v>
      </c>
      <c r="AM5773" s="3">
        <v>0</v>
      </c>
      <c r="AN5773" s="3">
        <v>0</v>
      </c>
    </row>
    <row r="5774" spans="1:40" x14ac:dyDescent="0.2">
      <c r="A5774" t="s">
        <v>78</v>
      </c>
      <c r="B5774" t="s">
        <v>166</v>
      </c>
      <c r="C5774" t="s">
        <v>252</v>
      </c>
      <c r="D5774" t="s">
        <v>389</v>
      </c>
      <c r="E5774" s="5">
        <v>1</v>
      </c>
      <c r="F5774" s="5">
        <v>0</v>
      </c>
      <c r="G5774" s="4">
        <v>710833.09638896806</v>
      </c>
      <c r="H5774" s="4">
        <f t="shared" si="1358"/>
        <v>43957201286348.242</v>
      </c>
      <c r="I5774" s="4">
        <f t="shared" si="1359"/>
        <v>1.617102717159864E-8</v>
      </c>
      <c r="J5774" s="1">
        <v>73.074996948242188</v>
      </c>
      <c r="K5774" s="1">
        <f t="shared" si="1351"/>
        <v>9.8677685226815424</v>
      </c>
      <c r="L5774" s="3">
        <v>73.074996948242188</v>
      </c>
      <c r="M5774" s="3">
        <f t="shared" si="1360"/>
        <v>0</v>
      </c>
      <c r="N5774" s="6">
        <f t="shared" si="1352"/>
        <v>9.8677685226815424</v>
      </c>
      <c r="O5774" s="3">
        <f t="shared" si="1353"/>
        <v>0</v>
      </c>
      <c r="P5774" s="3">
        <v>79</v>
      </c>
      <c r="Q5774" s="3">
        <f t="shared" si="1354"/>
        <v>5582.7690879055599</v>
      </c>
      <c r="R5774" s="3">
        <f t="shared" si="1361"/>
        <v>1.7675401520831214E-3</v>
      </c>
      <c r="S5774" s="4">
        <v>71.65789794921875</v>
      </c>
      <c r="T5774" s="4">
        <f t="shared" si="1355"/>
        <v>9.3047504111718826</v>
      </c>
      <c r="U5774" s="4">
        <v>80</v>
      </c>
      <c r="V5774" s="4">
        <f t="shared" si="1356"/>
        <v>6043.09339863082</v>
      </c>
      <c r="W5774" s="4">
        <f t="shared" si="1362"/>
        <v>1.5397330137707377E-3</v>
      </c>
      <c r="X5774" s="1">
        <v>0</v>
      </c>
      <c r="Y5774" s="1">
        <v>85</v>
      </c>
      <c r="Z5774" s="1">
        <f t="shared" si="1357"/>
        <v>0.79112107893729311</v>
      </c>
      <c r="AA5774" s="1">
        <f t="shared" si="1363"/>
        <v>0</v>
      </c>
      <c r="AB5774" s="2">
        <v>0</v>
      </c>
      <c r="AC5774" s="2">
        <v>76</v>
      </c>
      <c r="AD5774" s="2">
        <f t="shared" si="1364"/>
        <v>0.75000908156780433</v>
      </c>
      <c r="AE5774" s="2">
        <f t="shared" si="1365"/>
        <v>0</v>
      </c>
      <c r="AF5774" s="3">
        <v>1</v>
      </c>
      <c r="AG5774" s="3">
        <v>0</v>
      </c>
      <c r="AH5774" s="3">
        <v>0</v>
      </c>
      <c r="AI5774" s="3">
        <v>0</v>
      </c>
      <c r="AJ5774" s="3">
        <v>0</v>
      </c>
      <c r="AK5774" s="3">
        <v>1</v>
      </c>
      <c r="AL5774" s="3">
        <v>0</v>
      </c>
      <c r="AM5774" s="3">
        <v>1</v>
      </c>
      <c r="AN5774" s="3">
        <v>0</v>
      </c>
    </row>
    <row r="5775" spans="1:40" x14ac:dyDescent="0.2">
      <c r="A5775" t="s">
        <v>78</v>
      </c>
      <c r="B5775" t="s">
        <v>166</v>
      </c>
      <c r="C5775" t="s">
        <v>192</v>
      </c>
      <c r="D5775" t="s">
        <v>330</v>
      </c>
      <c r="E5775" s="5">
        <v>1</v>
      </c>
      <c r="F5775" s="5">
        <v>0</v>
      </c>
      <c r="G5775" s="4">
        <v>2606388.0200928799</v>
      </c>
      <c r="H5775" s="4">
        <f t="shared" si="1358"/>
        <v>43957201286348.242</v>
      </c>
      <c r="I5775" s="4">
        <f t="shared" si="1359"/>
        <v>5.9293766295861607E-8</v>
      </c>
      <c r="J5775" s="1">
        <v>61.75</v>
      </c>
      <c r="K5775" s="1">
        <f t="shared" si="1351"/>
        <v>9.1815054896894122</v>
      </c>
      <c r="L5775" s="3">
        <v>61.75</v>
      </c>
      <c r="M5775" s="3">
        <f t="shared" si="1360"/>
        <v>0</v>
      </c>
      <c r="N5775" s="6">
        <f t="shared" si="1352"/>
        <v>9.1815054896894122</v>
      </c>
      <c r="O5775" s="3">
        <f t="shared" si="1353"/>
        <v>0</v>
      </c>
      <c r="P5775" s="3">
        <v>80</v>
      </c>
      <c r="Q5775" s="3">
        <f t="shared" si="1354"/>
        <v>5582.7690879055599</v>
      </c>
      <c r="R5775" s="3">
        <f t="shared" si="1361"/>
        <v>1.6446149473708504E-3</v>
      </c>
      <c r="S5775" s="4">
        <v>63.684211730957031</v>
      </c>
      <c r="T5775" s="4">
        <f t="shared" si="1355"/>
        <v>10.071597124420629</v>
      </c>
      <c r="U5775" s="4">
        <v>79</v>
      </c>
      <c r="V5775" s="4">
        <f t="shared" si="1356"/>
        <v>6043.09339863082</v>
      </c>
      <c r="W5775" s="4">
        <f t="shared" si="1362"/>
        <v>1.6666293998869096E-3</v>
      </c>
      <c r="X5775" s="1">
        <v>0</v>
      </c>
      <c r="Y5775" s="1">
        <v>85</v>
      </c>
      <c r="Z5775" s="1">
        <f t="shared" si="1357"/>
        <v>0.79112107893729311</v>
      </c>
      <c r="AA5775" s="1">
        <f t="shared" si="1363"/>
        <v>0</v>
      </c>
      <c r="AB5775" s="2">
        <v>0</v>
      </c>
      <c r="AC5775" s="2">
        <v>76</v>
      </c>
      <c r="AD5775" s="2">
        <f t="shared" si="1364"/>
        <v>0.75000908156780433</v>
      </c>
      <c r="AE5775" s="2">
        <f t="shared" si="1365"/>
        <v>0</v>
      </c>
      <c r="AF5775" s="3">
        <v>0</v>
      </c>
      <c r="AG5775" s="3">
        <v>0</v>
      </c>
      <c r="AH5775" s="3">
        <v>0</v>
      </c>
      <c r="AI5775" s="3">
        <v>0</v>
      </c>
      <c r="AJ5775" s="3">
        <v>0</v>
      </c>
      <c r="AK5775" s="3">
        <v>0</v>
      </c>
      <c r="AL5775" s="3">
        <v>0</v>
      </c>
      <c r="AM5775" s="3">
        <v>0</v>
      </c>
      <c r="AN5775" s="3">
        <v>0</v>
      </c>
    </row>
    <row r="5776" spans="1:40" x14ac:dyDescent="0.2">
      <c r="A5776" t="s">
        <v>78</v>
      </c>
      <c r="B5776" t="s">
        <v>166</v>
      </c>
      <c r="C5776" t="s">
        <v>208</v>
      </c>
      <c r="D5776" t="s">
        <v>346</v>
      </c>
      <c r="E5776" s="5">
        <v>1</v>
      </c>
      <c r="F5776" s="5">
        <v>0</v>
      </c>
      <c r="G5776" s="4">
        <v>1303194.0100464399</v>
      </c>
      <c r="H5776" s="4">
        <f t="shared" si="1358"/>
        <v>43957201286348.242</v>
      </c>
      <c r="I5776" s="4">
        <f t="shared" si="1359"/>
        <v>2.9646883147930803E-8</v>
      </c>
      <c r="J5776" s="1">
        <v>65.25</v>
      </c>
      <c r="K5776" s="1">
        <f t="shared" si="1351"/>
        <v>8.5980749895725186</v>
      </c>
      <c r="L5776" s="3">
        <v>65.25</v>
      </c>
      <c r="M5776" s="3">
        <f t="shared" si="1360"/>
        <v>0</v>
      </c>
      <c r="N5776" s="6">
        <f t="shared" si="1352"/>
        <v>8.5980749895725186</v>
      </c>
      <c r="O5776" s="3">
        <f t="shared" si="1353"/>
        <v>0</v>
      </c>
      <c r="P5776" s="3">
        <v>81</v>
      </c>
      <c r="Q5776" s="3">
        <f t="shared" si="1354"/>
        <v>5582.7690879055599</v>
      </c>
      <c r="R5776" s="3">
        <f t="shared" si="1361"/>
        <v>1.54010937120779E-3</v>
      </c>
      <c r="S5776" s="4">
        <v>63.421051025390625</v>
      </c>
      <c r="T5776" s="4">
        <f t="shared" si="1355"/>
        <v>7.8951427252341704</v>
      </c>
      <c r="U5776" s="4">
        <v>82</v>
      </c>
      <c r="V5776" s="4">
        <f t="shared" si="1356"/>
        <v>6043.09339863082</v>
      </c>
      <c r="W5776" s="4">
        <f t="shared" si="1362"/>
        <v>1.3064737220548283E-3</v>
      </c>
      <c r="X5776" s="1">
        <v>0</v>
      </c>
      <c r="Y5776" s="1">
        <v>85</v>
      </c>
      <c r="Z5776" s="1">
        <f t="shared" si="1357"/>
        <v>0.79112107893729311</v>
      </c>
      <c r="AA5776" s="1">
        <f t="shared" si="1363"/>
        <v>0</v>
      </c>
      <c r="AB5776" s="2">
        <v>0</v>
      </c>
      <c r="AC5776" s="2">
        <v>76</v>
      </c>
      <c r="AD5776" s="2">
        <f t="shared" si="1364"/>
        <v>0.75000908156780433</v>
      </c>
      <c r="AE5776" s="2">
        <f t="shared" si="1365"/>
        <v>0</v>
      </c>
      <c r="AF5776" s="3">
        <v>0</v>
      </c>
      <c r="AG5776" s="3">
        <v>1</v>
      </c>
      <c r="AH5776" s="3">
        <v>0</v>
      </c>
      <c r="AI5776" s="3">
        <v>1</v>
      </c>
      <c r="AJ5776" s="3">
        <v>0</v>
      </c>
      <c r="AK5776" s="3">
        <v>1</v>
      </c>
      <c r="AL5776" s="3">
        <v>0</v>
      </c>
      <c r="AM5776" s="3">
        <v>1</v>
      </c>
      <c r="AN5776" s="3">
        <v>0</v>
      </c>
    </row>
    <row r="5777" spans="1:40" x14ac:dyDescent="0.2">
      <c r="A5777" t="s">
        <v>78</v>
      </c>
      <c r="B5777" t="s">
        <v>166</v>
      </c>
      <c r="C5777" t="s">
        <v>6</v>
      </c>
      <c r="D5777" t="s">
        <v>94</v>
      </c>
      <c r="E5777" s="5">
        <v>1</v>
      </c>
      <c r="F5777" s="5">
        <v>0</v>
      </c>
      <c r="G5777" s="4">
        <v>236944.36546298899</v>
      </c>
      <c r="H5777" s="4">
        <f t="shared" si="1358"/>
        <v>43957201286348.242</v>
      </c>
      <c r="I5777" s="4">
        <f t="shared" si="1359"/>
        <v>5.3903423905328713E-9</v>
      </c>
      <c r="J5777" s="1">
        <v>77.800003051757813</v>
      </c>
      <c r="K5777" s="1">
        <f t="shared" si="1351"/>
        <v>8.2567846841018984</v>
      </c>
      <c r="L5777" s="3">
        <v>77.800003051757813</v>
      </c>
      <c r="M5777" s="3">
        <f t="shared" si="1360"/>
        <v>0</v>
      </c>
      <c r="N5777" s="6">
        <f t="shared" si="1352"/>
        <v>8.2567846841018984</v>
      </c>
      <c r="O5777" s="3">
        <f t="shared" si="1353"/>
        <v>0</v>
      </c>
      <c r="P5777" s="3">
        <v>82</v>
      </c>
      <c r="Q5777" s="3">
        <f t="shared" si="1354"/>
        <v>5582.7690879055599</v>
      </c>
      <c r="R5777" s="3">
        <f t="shared" si="1361"/>
        <v>1.478976571320009E-3</v>
      </c>
      <c r="S5777" s="4">
        <v>77.947364807128906</v>
      </c>
      <c r="T5777" s="4">
        <f t="shared" si="1355"/>
        <v>8.303791380264002</v>
      </c>
      <c r="U5777" s="4">
        <v>81</v>
      </c>
      <c r="V5777" s="4">
        <f t="shared" si="1356"/>
        <v>6043.09339863082</v>
      </c>
      <c r="W5777" s="4">
        <f t="shared" si="1362"/>
        <v>1.3740961511773734E-3</v>
      </c>
      <c r="X5777" s="1">
        <v>1</v>
      </c>
      <c r="Y5777" s="1">
        <v>85</v>
      </c>
      <c r="Z5777" s="1">
        <f t="shared" si="1357"/>
        <v>0.79112107893729311</v>
      </c>
      <c r="AA5777" s="1">
        <f t="shared" si="1363"/>
        <v>0.57568922361519836</v>
      </c>
      <c r="AB5777" s="2">
        <v>0</v>
      </c>
      <c r="AC5777" s="2">
        <v>76</v>
      </c>
      <c r="AD5777" s="2">
        <f t="shared" si="1364"/>
        <v>0.75000908156780433</v>
      </c>
      <c r="AE5777" s="2">
        <f t="shared" si="1365"/>
        <v>0</v>
      </c>
      <c r="AF5777" s="3">
        <v>0</v>
      </c>
      <c r="AG5777" s="3">
        <v>1</v>
      </c>
      <c r="AH5777" s="3">
        <v>0</v>
      </c>
      <c r="AI5777" s="3">
        <v>1</v>
      </c>
      <c r="AJ5777" s="3">
        <v>0</v>
      </c>
      <c r="AK5777" s="3">
        <v>0</v>
      </c>
      <c r="AL5777" s="3">
        <v>1</v>
      </c>
      <c r="AM5777" s="3">
        <v>0</v>
      </c>
      <c r="AN5777" s="3">
        <v>1</v>
      </c>
    </row>
    <row r="5778" spans="1:40" x14ac:dyDescent="0.2">
      <c r="A5778" t="s">
        <v>78</v>
      </c>
      <c r="B5778" t="s">
        <v>166</v>
      </c>
      <c r="C5778" t="s">
        <v>251</v>
      </c>
      <c r="D5778" t="s">
        <v>388</v>
      </c>
      <c r="E5778" s="5">
        <v>1</v>
      </c>
      <c r="F5778" s="5">
        <v>0</v>
      </c>
      <c r="G5778" s="4">
        <v>355416.54819448403</v>
      </c>
      <c r="H5778" s="4">
        <f t="shared" si="1358"/>
        <v>43957201286348.242</v>
      </c>
      <c r="I5778" s="4">
        <f t="shared" si="1359"/>
        <v>8.0855135857993198E-9</v>
      </c>
      <c r="J5778" s="1">
        <v>73.400001525878906</v>
      </c>
      <c r="K5778" s="1">
        <f t="shared" si="1351"/>
        <v>7.9370188285592231</v>
      </c>
      <c r="L5778" s="3">
        <v>73.400001525878906</v>
      </c>
      <c r="M5778" s="3">
        <f t="shared" si="1360"/>
        <v>0</v>
      </c>
      <c r="N5778" s="6">
        <f t="shared" si="1352"/>
        <v>7.9370188285592231</v>
      </c>
      <c r="O5778" s="3">
        <f t="shared" si="1353"/>
        <v>0</v>
      </c>
      <c r="P5778" s="3">
        <v>83</v>
      </c>
      <c r="Q5778" s="3">
        <f t="shared" si="1354"/>
        <v>5582.7690879055599</v>
      </c>
      <c r="R5778" s="3">
        <f t="shared" si="1361"/>
        <v>1.4216992864264941E-3</v>
      </c>
      <c r="S5778" s="4">
        <v>72</v>
      </c>
      <c r="T5778" s="4">
        <f t="shared" si="1355"/>
        <v>7.4914639335889062</v>
      </c>
      <c r="U5778" s="4">
        <v>83</v>
      </c>
      <c r="V5778" s="4">
        <f t="shared" si="1356"/>
        <v>6043.09339863082</v>
      </c>
      <c r="W5778" s="4">
        <f t="shared" si="1362"/>
        <v>1.2396736968000928E-3</v>
      </c>
      <c r="X5778" s="1">
        <v>0</v>
      </c>
      <c r="Y5778" s="1">
        <v>85</v>
      </c>
      <c r="Z5778" s="1">
        <f t="shared" si="1357"/>
        <v>0.79112107893729311</v>
      </c>
      <c r="AA5778" s="1">
        <f t="shared" si="1363"/>
        <v>0</v>
      </c>
      <c r="AB5778" s="2">
        <v>0</v>
      </c>
      <c r="AC5778" s="2">
        <v>76</v>
      </c>
      <c r="AD5778" s="2">
        <f t="shared" si="1364"/>
        <v>0.75000908156780433</v>
      </c>
      <c r="AE5778" s="2">
        <f t="shared" si="1365"/>
        <v>0</v>
      </c>
      <c r="AF5778" s="3">
        <v>0</v>
      </c>
      <c r="AG5778" s="3">
        <v>0</v>
      </c>
      <c r="AH5778" s="3">
        <v>0</v>
      </c>
      <c r="AI5778" s="3">
        <v>0</v>
      </c>
      <c r="AJ5778" s="3">
        <v>0</v>
      </c>
      <c r="AK5778" s="3">
        <v>0</v>
      </c>
      <c r="AL5778" s="3">
        <v>0</v>
      </c>
      <c r="AM5778" s="3">
        <v>0</v>
      </c>
      <c r="AN5778" s="3">
        <v>0</v>
      </c>
    </row>
    <row r="5779" spans="1:40" x14ac:dyDescent="0.2">
      <c r="A5779" t="s">
        <v>78</v>
      </c>
      <c r="B5779" t="s">
        <v>166</v>
      </c>
      <c r="C5779" t="s">
        <v>71</v>
      </c>
      <c r="D5779" t="s">
        <v>159</v>
      </c>
      <c r="E5779" s="5">
        <v>1</v>
      </c>
      <c r="F5779" s="5">
        <v>0</v>
      </c>
      <c r="G5779" s="4">
        <v>473888.73092597898</v>
      </c>
      <c r="H5779" s="4">
        <f t="shared" si="1358"/>
        <v>43957201286348.242</v>
      </c>
      <c r="I5779" s="4">
        <f t="shared" si="1359"/>
        <v>1.0780684781065766E-8</v>
      </c>
      <c r="J5779" s="1">
        <v>69.875</v>
      </c>
      <c r="K5779" s="1">
        <f t="shared" si="1351"/>
        <v>7.5366945078045458</v>
      </c>
      <c r="L5779" s="3">
        <v>69.875</v>
      </c>
      <c r="M5779" s="3">
        <f t="shared" si="1360"/>
        <v>0</v>
      </c>
      <c r="N5779" s="6">
        <f t="shared" si="1352"/>
        <v>7.5366945078045458</v>
      </c>
      <c r="O5779" s="3">
        <f t="shared" si="1353"/>
        <v>0</v>
      </c>
      <c r="P5779" s="3">
        <v>84</v>
      </c>
      <c r="Q5779" s="3">
        <f t="shared" si="1354"/>
        <v>5582.7690879055599</v>
      </c>
      <c r="R5779" s="3">
        <f t="shared" si="1361"/>
        <v>1.3499921614404482E-3</v>
      </c>
      <c r="S5779" s="4">
        <v>69.605262756347656</v>
      </c>
      <c r="T5779" s="4">
        <f t="shared" si="1355"/>
        <v>7.4497496937461332</v>
      </c>
      <c r="U5779" s="4">
        <v>84</v>
      </c>
      <c r="V5779" s="4">
        <f t="shared" si="1356"/>
        <v>6043.09339863082</v>
      </c>
      <c r="W5779" s="4">
        <f t="shared" si="1362"/>
        <v>1.2327709009816096E-3</v>
      </c>
      <c r="X5779" s="1">
        <v>1</v>
      </c>
      <c r="Y5779" s="1">
        <v>85</v>
      </c>
      <c r="Z5779" s="1">
        <f t="shared" si="1357"/>
        <v>0.79112107893729311</v>
      </c>
      <c r="AA5779" s="1">
        <f t="shared" si="1363"/>
        <v>0.55891180087306325</v>
      </c>
      <c r="AB5779" s="2">
        <v>1</v>
      </c>
      <c r="AC5779" s="2">
        <v>76</v>
      </c>
      <c r="AD5779" s="2">
        <f t="shared" si="1364"/>
        <v>0.75000908156780433</v>
      </c>
      <c r="AE5779" s="2">
        <f t="shared" si="1365"/>
        <v>0.55891180087306325</v>
      </c>
      <c r="AF5779" s="3">
        <v>0</v>
      </c>
      <c r="AG5779" s="3">
        <v>0</v>
      </c>
      <c r="AH5779" s="3">
        <v>0</v>
      </c>
      <c r="AI5779" s="3">
        <v>0</v>
      </c>
      <c r="AJ5779" s="3">
        <v>0</v>
      </c>
      <c r="AK5779" s="3">
        <v>0</v>
      </c>
      <c r="AL5779" s="3">
        <v>0</v>
      </c>
      <c r="AM5779" s="3">
        <v>0</v>
      </c>
      <c r="AN5779" s="3">
        <v>0</v>
      </c>
    </row>
    <row r="5780" spans="1:40" x14ac:dyDescent="0.2">
      <c r="A5780" t="s">
        <v>78</v>
      </c>
      <c r="B5780" t="s">
        <v>166</v>
      </c>
      <c r="C5780" t="s">
        <v>86</v>
      </c>
      <c r="D5780" t="s">
        <v>174</v>
      </c>
      <c r="E5780" s="5">
        <v>1</v>
      </c>
      <c r="F5780" s="5">
        <v>0</v>
      </c>
      <c r="G5780" s="4">
        <v>473888.73092597898</v>
      </c>
      <c r="H5780" s="4">
        <f t="shared" si="1358"/>
        <v>43957201286348.242</v>
      </c>
      <c r="I5780" s="4">
        <f t="shared" si="1359"/>
        <v>1.0780684781065766E-8</v>
      </c>
      <c r="J5780" s="1">
        <v>68.525001525878906</v>
      </c>
      <c r="K5780" s="1">
        <f t="shared" si="1351"/>
        <v>7.1082486447295343</v>
      </c>
      <c r="L5780" s="3">
        <v>68.525001525878906</v>
      </c>
      <c r="M5780" s="3">
        <f t="shared" si="1360"/>
        <v>0</v>
      </c>
      <c r="N5780" s="6">
        <f t="shared" si="1352"/>
        <v>7.1082486447295343</v>
      </c>
      <c r="O5780" s="3">
        <f t="shared" si="1353"/>
        <v>0</v>
      </c>
      <c r="P5780" s="3">
        <v>85</v>
      </c>
      <c r="Q5780" s="3">
        <f t="shared" si="1354"/>
        <v>5582.7690879055599</v>
      </c>
      <c r="R5780" s="3">
        <f t="shared" si="1361"/>
        <v>1.2732478332533499E-3</v>
      </c>
      <c r="S5780" s="4">
        <v>66.868423461914063</v>
      </c>
      <c r="T5780" s="4">
        <f t="shared" si="1355"/>
        <v>6.6050894202743446</v>
      </c>
      <c r="U5780" s="4">
        <v>86</v>
      </c>
      <c r="V5780" s="4">
        <f t="shared" si="1356"/>
        <v>6043.09339863082</v>
      </c>
      <c r="W5780" s="4">
        <f t="shared" si="1362"/>
        <v>1.0929980697916824E-3</v>
      </c>
      <c r="X5780" s="1">
        <v>0</v>
      </c>
      <c r="Y5780" s="1">
        <v>85</v>
      </c>
      <c r="Z5780" s="1">
        <f t="shared" si="1357"/>
        <v>0.79112107893729311</v>
      </c>
      <c r="AA5780" s="1">
        <f t="shared" si="1363"/>
        <v>0</v>
      </c>
      <c r="AB5780" s="2">
        <v>0</v>
      </c>
      <c r="AC5780" s="2">
        <v>76</v>
      </c>
      <c r="AD5780" s="2">
        <f t="shared" si="1364"/>
        <v>0.75000908156780433</v>
      </c>
      <c r="AE5780" s="2">
        <f t="shared" si="1365"/>
        <v>0</v>
      </c>
      <c r="AF5780" s="3">
        <v>0</v>
      </c>
      <c r="AG5780" s="3">
        <v>0</v>
      </c>
      <c r="AH5780" s="3">
        <v>0</v>
      </c>
      <c r="AI5780" s="3">
        <v>0</v>
      </c>
      <c r="AJ5780" s="3">
        <v>0</v>
      </c>
      <c r="AK5780" s="3">
        <v>0</v>
      </c>
      <c r="AL5780" s="3">
        <v>0</v>
      </c>
      <c r="AM5780" s="3">
        <v>0</v>
      </c>
      <c r="AN5780" s="3">
        <v>0</v>
      </c>
    </row>
    <row r="5781" spans="1:40" x14ac:dyDescent="0.2">
      <c r="A5781" t="s">
        <v>78</v>
      </c>
      <c r="B5781" t="s">
        <v>166</v>
      </c>
      <c r="C5781" t="s">
        <v>8</v>
      </c>
      <c r="D5781" t="s">
        <v>96</v>
      </c>
      <c r="E5781" s="5">
        <v>1</v>
      </c>
      <c r="F5781" s="5">
        <v>0</v>
      </c>
      <c r="G5781" s="4">
        <v>236944.36546298899</v>
      </c>
      <c r="H5781" s="4">
        <f t="shared" si="1358"/>
        <v>43957201286348.242</v>
      </c>
      <c r="I5781" s="4">
        <f t="shared" si="1359"/>
        <v>5.3903423905328713E-9</v>
      </c>
      <c r="J5781" s="1">
        <v>73.849998474121094</v>
      </c>
      <c r="K5781" s="1">
        <f t="shared" si="1351"/>
        <v>7.0619329433416365</v>
      </c>
      <c r="L5781" s="3">
        <v>73.849998474121094</v>
      </c>
      <c r="M5781" s="3">
        <f t="shared" si="1360"/>
        <v>0</v>
      </c>
      <c r="N5781" s="6">
        <f t="shared" si="1352"/>
        <v>7.0619329433416365</v>
      </c>
      <c r="O5781" s="3">
        <f t="shared" si="1353"/>
        <v>0</v>
      </c>
      <c r="P5781" s="3">
        <v>86</v>
      </c>
      <c r="Q5781" s="3">
        <f t="shared" si="1354"/>
        <v>5582.7690879055599</v>
      </c>
      <c r="R5781" s="3">
        <f t="shared" si="1361"/>
        <v>1.2649516453475604E-3</v>
      </c>
      <c r="S5781" s="4">
        <v>75.105262756347656</v>
      </c>
      <c r="T5781" s="4">
        <f t="shared" si="1355"/>
        <v>7.4281938175857256</v>
      </c>
      <c r="U5781" s="4">
        <v>85</v>
      </c>
      <c r="V5781" s="4">
        <f t="shared" si="1356"/>
        <v>6043.09339863082</v>
      </c>
      <c r="W5781" s="4">
        <f t="shared" si="1362"/>
        <v>1.2292038741729073E-3</v>
      </c>
      <c r="X5781" s="1">
        <v>1</v>
      </c>
      <c r="Y5781" s="1">
        <v>85</v>
      </c>
      <c r="Z5781" s="1">
        <f t="shared" si="1357"/>
        <v>0.79112107893729311</v>
      </c>
      <c r="AA5781" s="1">
        <f t="shared" si="1363"/>
        <v>0.67741087435158964</v>
      </c>
      <c r="AB5781" s="2">
        <v>1</v>
      </c>
      <c r="AC5781" s="2">
        <v>76</v>
      </c>
      <c r="AD5781" s="2">
        <f t="shared" si="1364"/>
        <v>0.75000908156780433</v>
      </c>
      <c r="AE5781" s="2">
        <f t="shared" si="1365"/>
        <v>0.6008084228226146</v>
      </c>
      <c r="AF5781" s="3">
        <v>1</v>
      </c>
      <c r="AG5781" s="3">
        <v>1</v>
      </c>
      <c r="AH5781" s="3">
        <v>0</v>
      </c>
      <c r="AI5781" s="3">
        <v>0</v>
      </c>
      <c r="AJ5781" s="3">
        <v>1</v>
      </c>
      <c r="AK5781" s="3">
        <v>0</v>
      </c>
      <c r="AL5781" s="3">
        <v>1</v>
      </c>
      <c r="AM5781" s="3">
        <v>0</v>
      </c>
      <c r="AN5781" s="3">
        <v>1</v>
      </c>
    </row>
    <row r="5782" spans="1:40" x14ac:dyDescent="0.2">
      <c r="A5782" t="s">
        <v>78</v>
      </c>
      <c r="B5782" t="s">
        <v>166</v>
      </c>
      <c r="C5782" t="s">
        <v>179</v>
      </c>
      <c r="D5782" t="s">
        <v>317</v>
      </c>
      <c r="E5782" s="5">
        <v>1</v>
      </c>
      <c r="F5782" s="5">
        <v>0</v>
      </c>
      <c r="G5782" s="4">
        <v>829305.27912046295</v>
      </c>
      <c r="H5782" s="4">
        <f t="shared" si="1358"/>
        <v>43957201286348.242</v>
      </c>
      <c r="I5782" s="4">
        <f t="shared" si="1359"/>
        <v>1.8866198366865082E-8</v>
      </c>
      <c r="J5782" s="1">
        <v>60.674999237060547</v>
      </c>
      <c r="K5782" s="1">
        <f t="shared" si="1351"/>
        <v>5.9464458822771071</v>
      </c>
      <c r="L5782" s="3">
        <v>60.674999237060547</v>
      </c>
      <c r="M5782" s="3">
        <f t="shared" si="1360"/>
        <v>0</v>
      </c>
      <c r="N5782" s="6">
        <f t="shared" si="1352"/>
        <v>5.9464458822771071</v>
      </c>
      <c r="O5782" s="3">
        <f t="shared" si="1353"/>
        <v>0</v>
      </c>
      <c r="P5782" s="3">
        <v>87</v>
      </c>
      <c r="Q5782" s="3">
        <f t="shared" si="1354"/>
        <v>5582.7690879055599</v>
      </c>
      <c r="R5782" s="3">
        <f t="shared" si="1361"/>
        <v>1.0651427255265514E-3</v>
      </c>
      <c r="S5782" s="4">
        <v>58.605262756347656</v>
      </c>
      <c r="T5782" s="4">
        <f t="shared" si="1355"/>
        <v>5.3584352168028682</v>
      </c>
      <c r="U5782" s="4">
        <v>89</v>
      </c>
      <c r="V5782" s="4">
        <f t="shared" si="1356"/>
        <v>6043.09339863082</v>
      </c>
      <c r="W5782" s="4">
        <f t="shared" si="1362"/>
        <v>8.8670402115858832E-4</v>
      </c>
      <c r="X5782" s="1">
        <v>0</v>
      </c>
      <c r="Y5782" s="1">
        <v>85</v>
      </c>
      <c r="Z5782" s="1">
        <f t="shared" si="1357"/>
        <v>0.79112107893729311</v>
      </c>
      <c r="AA5782" s="1">
        <f t="shared" si="1363"/>
        <v>0</v>
      </c>
      <c r="AB5782" s="2">
        <v>0</v>
      </c>
      <c r="AC5782" s="2">
        <v>76</v>
      </c>
      <c r="AD5782" s="2">
        <f t="shared" si="1364"/>
        <v>0.75000908156780433</v>
      </c>
      <c r="AE5782" s="2">
        <f t="shared" si="1365"/>
        <v>0</v>
      </c>
      <c r="AF5782" s="3">
        <v>0</v>
      </c>
      <c r="AG5782" s="3">
        <v>0</v>
      </c>
      <c r="AH5782" s="3">
        <v>1</v>
      </c>
      <c r="AI5782" s="3">
        <v>0</v>
      </c>
      <c r="AJ5782" s="3">
        <v>1</v>
      </c>
      <c r="AK5782" s="3">
        <v>0</v>
      </c>
      <c r="AL5782" s="3">
        <v>1</v>
      </c>
      <c r="AM5782" s="3">
        <v>0</v>
      </c>
      <c r="AN5782" s="3">
        <v>1</v>
      </c>
    </row>
    <row r="5783" spans="1:40" x14ac:dyDescent="0.2">
      <c r="A5783" t="s">
        <v>78</v>
      </c>
      <c r="B5783" t="s">
        <v>166</v>
      </c>
      <c r="C5783" t="s">
        <v>207</v>
      </c>
      <c r="D5783" t="s">
        <v>345</v>
      </c>
      <c r="E5783" s="5">
        <v>1</v>
      </c>
      <c r="F5783" s="5">
        <v>0</v>
      </c>
      <c r="G5783" s="4">
        <v>118472.18273149501</v>
      </c>
      <c r="H5783" s="4">
        <f t="shared" si="1358"/>
        <v>43957201286348.242</v>
      </c>
      <c r="I5783" s="4">
        <f t="shared" si="1359"/>
        <v>2.6951711952664472E-9</v>
      </c>
      <c r="J5783" s="1">
        <v>75.175003051757813</v>
      </c>
      <c r="K5783" s="1">
        <f t="shared" si="1351"/>
        <v>5.9122004300798947</v>
      </c>
      <c r="L5783" s="3">
        <v>75.175003051757813</v>
      </c>
      <c r="M5783" s="3">
        <f t="shared" si="1360"/>
        <v>0</v>
      </c>
      <c r="N5783" s="6">
        <f t="shared" si="1352"/>
        <v>5.9122004300798947</v>
      </c>
      <c r="O5783" s="3">
        <f t="shared" si="1353"/>
        <v>0</v>
      </c>
      <c r="P5783" s="3">
        <v>88</v>
      </c>
      <c r="Q5783" s="3">
        <f t="shared" si="1354"/>
        <v>5582.7690879055599</v>
      </c>
      <c r="R5783" s="3">
        <f t="shared" si="1361"/>
        <v>1.059008591791484E-3</v>
      </c>
      <c r="S5783" s="4">
        <v>76.394737243652344</v>
      </c>
      <c r="T5783" s="4">
        <f t="shared" si="1355"/>
        <v>6.2046760262616143</v>
      </c>
      <c r="U5783" s="4">
        <v>87</v>
      </c>
      <c r="V5783" s="4">
        <f t="shared" si="1356"/>
        <v>6043.09339863082</v>
      </c>
      <c r="W5783" s="4">
        <f t="shared" si="1362"/>
        <v>1.026738396541646E-3</v>
      </c>
      <c r="X5783" s="1">
        <v>1</v>
      </c>
      <c r="Y5783" s="1">
        <v>85</v>
      </c>
      <c r="Z5783" s="1">
        <f t="shared" si="1357"/>
        <v>0.79112107893729311</v>
      </c>
      <c r="AA5783" s="1">
        <f t="shared" si="1363"/>
        <v>0.63227907474517364</v>
      </c>
      <c r="AB5783" s="2">
        <v>1</v>
      </c>
      <c r="AC5783" s="2">
        <v>76</v>
      </c>
      <c r="AD5783" s="2">
        <f t="shared" si="1364"/>
        <v>0.75000908156780433</v>
      </c>
      <c r="AE5783" s="2">
        <f t="shared" si="1365"/>
        <v>0.54853738123514217</v>
      </c>
      <c r="AF5783" s="3">
        <v>1</v>
      </c>
      <c r="AG5783" s="3">
        <v>0</v>
      </c>
      <c r="AH5783" s="3">
        <v>1</v>
      </c>
      <c r="AI5783" s="3">
        <v>0</v>
      </c>
      <c r="AJ5783" s="3">
        <v>1</v>
      </c>
      <c r="AK5783" s="3">
        <v>0</v>
      </c>
      <c r="AL5783" s="3">
        <v>1</v>
      </c>
      <c r="AM5783" s="3">
        <v>0</v>
      </c>
      <c r="AN5783" s="3">
        <v>1</v>
      </c>
    </row>
    <row r="5784" spans="1:40" x14ac:dyDescent="0.2">
      <c r="A5784" t="s">
        <v>78</v>
      </c>
      <c r="B5784" t="s">
        <v>166</v>
      </c>
      <c r="C5784" t="s">
        <v>73</v>
      </c>
      <c r="D5784" t="s">
        <v>161</v>
      </c>
      <c r="E5784" s="5">
        <v>1</v>
      </c>
      <c r="F5784" s="5">
        <v>1</v>
      </c>
      <c r="G5784" s="4">
        <v>1658610.5582409301</v>
      </c>
      <c r="H5784" s="4">
        <f t="shared" si="1358"/>
        <v>43957201286348.242</v>
      </c>
      <c r="I5784" s="4">
        <f t="shared" si="1359"/>
        <v>3.7732396733730264E-8</v>
      </c>
      <c r="J5784" s="1">
        <v>54.900001525878906</v>
      </c>
      <c r="K5784" s="1">
        <f t="shared" si="1351"/>
        <v>5.5499431384071105</v>
      </c>
      <c r="L5784" s="3">
        <v>53.625</v>
      </c>
      <c r="M5784" s="3">
        <f t="shared" si="1360"/>
        <v>2.3224070864149116E-2</v>
      </c>
      <c r="N5784" s="6">
        <f t="shared" si="1352"/>
        <v>5.1721770110099623</v>
      </c>
      <c r="O5784" s="3">
        <f t="shared" si="1353"/>
        <v>6.8066666265984649E-2</v>
      </c>
      <c r="P5784" s="3">
        <v>89</v>
      </c>
      <c r="Q5784" s="3">
        <f t="shared" si="1354"/>
        <v>5582.7690879055599</v>
      </c>
      <c r="R5784" s="3">
        <f t="shared" si="1361"/>
        <v>9.2645368804790819E-4</v>
      </c>
      <c r="S5784" s="4">
        <v>56.447368621826172</v>
      </c>
      <c r="T5784" s="4">
        <f t="shared" si="1355"/>
        <v>6.0325727554449147</v>
      </c>
      <c r="U5784" s="4">
        <v>88</v>
      </c>
      <c r="V5784" s="4">
        <f t="shared" si="1356"/>
        <v>6043.09339863082</v>
      </c>
      <c r="W5784" s="4">
        <f t="shared" si="1362"/>
        <v>9.9825906328234338E-4</v>
      </c>
      <c r="X5784" s="1">
        <v>1</v>
      </c>
      <c r="Y5784" s="1">
        <v>85</v>
      </c>
      <c r="Z5784" s="1">
        <f t="shared" si="1357"/>
        <v>0.79112107893729311</v>
      </c>
      <c r="AA5784" s="1">
        <f t="shared" si="1363"/>
        <v>0.92531091008870303</v>
      </c>
      <c r="AB5784" s="2">
        <v>1</v>
      </c>
      <c r="AC5784" s="2">
        <v>76</v>
      </c>
      <c r="AD5784" s="2">
        <f t="shared" si="1364"/>
        <v>0.75000908156780433</v>
      </c>
      <c r="AE5784" s="2">
        <f t="shared" si="1365"/>
        <v>0.92531091008870303</v>
      </c>
      <c r="AF5784" s="3">
        <v>0</v>
      </c>
      <c r="AG5784" s="3">
        <v>0</v>
      </c>
      <c r="AH5784" s="3">
        <v>0</v>
      </c>
      <c r="AI5784" s="3">
        <v>0</v>
      </c>
      <c r="AJ5784" s="3">
        <v>0</v>
      </c>
      <c r="AK5784" s="3">
        <v>0</v>
      </c>
      <c r="AL5784" s="3">
        <v>0</v>
      </c>
      <c r="AM5784" s="3">
        <v>0</v>
      </c>
      <c r="AN5784" s="3">
        <v>0</v>
      </c>
    </row>
    <row r="5785" spans="1:40" x14ac:dyDescent="0.2">
      <c r="A5785" t="s">
        <v>78</v>
      </c>
      <c r="B5785" t="s">
        <v>166</v>
      </c>
      <c r="C5785" t="s">
        <v>178</v>
      </c>
      <c r="D5785" t="s">
        <v>316</v>
      </c>
      <c r="E5785" s="5">
        <v>1</v>
      </c>
      <c r="F5785" s="5">
        <v>0</v>
      </c>
      <c r="G5785" s="4">
        <v>236944.36546298899</v>
      </c>
      <c r="H5785" s="4">
        <f t="shared" si="1358"/>
        <v>43957201286348.242</v>
      </c>
      <c r="I5785" s="4">
        <f t="shared" si="1359"/>
        <v>5.3903423905328713E-9</v>
      </c>
      <c r="J5785" s="1">
        <v>63.150001525878906</v>
      </c>
      <c r="K5785" s="1">
        <f t="shared" si="1351"/>
        <v>4.4156253050370085</v>
      </c>
      <c r="L5785" s="3">
        <v>63.150001525878906</v>
      </c>
      <c r="M5785" s="3">
        <f t="shared" si="1360"/>
        <v>0</v>
      </c>
      <c r="N5785" s="6">
        <f t="shared" si="1352"/>
        <v>4.4156253050370085</v>
      </c>
      <c r="O5785" s="3">
        <f t="shared" si="1353"/>
        <v>0</v>
      </c>
      <c r="P5785" s="3">
        <v>90</v>
      </c>
      <c r="Q5785" s="3">
        <f t="shared" si="1354"/>
        <v>5582.7690879055599</v>
      </c>
      <c r="R5785" s="3">
        <f t="shared" si="1361"/>
        <v>7.9093819491889128E-4</v>
      </c>
      <c r="S5785" s="4">
        <v>61.210525512695313</v>
      </c>
      <c r="T5785" s="4">
        <f t="shared" si="1355"/>
        <v>4.0211515538440388</v>
      </c>
      <c r="U5785" s="4">
        <v>91</v>
      </c>
      <c r="V5785" s="4">
        <f t="shared" si="1356"/>
        <v>6043.09339863082</v>
      </c>
      <c r="W5785" s="4">
        <f t="shared" si="1362"/>
        <v>6.654127759725025E-4</v>
      </c>
      <c r="X5785" s="1">
        <v>0</v>
      </c>
      <c r="Y5785" s="1">
        <v>85</v>
      </c>
      <c r="Z5785" s="1">
        <f t="shared" si="1357"/>
        <v>0.79112107893729311</v>
      </c>
      <c r="AA5785" s="1">
        <f t="shared" si="1363"/>
        <v>0</v>
      </c>
      <c r="AB5785" s="2">
        <v>0</v>
      </c>
      <c r="AC5785" s="2">
        <v>76</v>
      </c>
      <c r="AD5785" s="2">
        <f t="shared" si="1364"/>
        <v>0.75000908156780433</v>
      </c>
      <c r="AE5785" s="2">
        <f t="shared" si="1365"/>
        <v>0</v>
      </c>
      <c r="AF5785" s="3">
        <v>0</v>
      </c>
      <c r="AG5785" s="3">
        <v>0</v>
      </c>
      <c r="AH5785" s="3">
        <v>1</v>
      </c>
      <c r="AI5785" s="3">
        <v>0</v>
      </c>
      <c r="AJ5785" s="3">
        <v>1</v>
      </c>
      <c r="AK5785" s="3">
        <v>0</v>
      </c>
      <c r="AL5785" s="3">
        <v>1</v>
      </c>
      <c r="AM5785" s="3">
        <v>0</v>
      </c>
      <c r="AN5785" s="3">
        <v>1</v>
      </c>
    </row>
    <row r="5786" spans="1:40" x14ac:dyDescent="0.2">
      <c r="A5786" t="s">
        <v>78</v>
      </c>
      <c r="B5786" t="s">
        <v>166</v>
      </c>
      <c r="C5786" t="s">
        <v>14</v>
      </c>
      <c r="D5786" t="s">
        <v>102</v>
      </c>
      <c r="E5786" s="5">
        <v>1</v>
      </c>
      <c r="F5786" s="5">
        <v>1</v>
      </c>
      <c r="G5786" s="4">
        <v>473888.73092597898</v>
      </c>
      <c r="H5786" s="4">
        <f t="shared" si="1358"/>
        <v>43957201286348.242</v>
      </c>
      <c r="I5786" s="4">
        <f t="shared" si="1359"/>
        <v>1.0780684781065766E-8</v>
      </c>
      <c r="J5786" s="1">
        <v>54.174999237060547</v>
      </c>
      <c r="K5786" s="1">
        <f t="shared" si="1351"/>
        <v>3.512466500181572</v>
      </c>
      <c r="L5786" s="3">
        <v>54</v>
      </c>
      <c r="M5786" s="3">
        <f t="shared" si="1360"/>
        <v>3.2302582284271034E-3</v>
      </c>
      <c r="N5786" s="6">
        <f t="shared" si="1352"/>
        <v>3.4785378135602634</v>
      </c>
      <c r="O5786" s="3">
        <f t="shared" si="1353"/>
        <v>9.6595046869642071E-3</v>
      </c>
      <c r="P5786" s="3">
        <v>91</v>
      </c>
      <c r="Q5786" s="3">
        <f t="shared" si="1354"/>
        <v>5582.7690879055599</v>
      </c>
      <c r="R5786" s="3">
        <f t="shared" si="1361"/>
        <v>6.2308466619121383E-4</v>
      </c>
      <c r="S5786" s="4">
        <v>56.842105865478516</v>
      </c>
      <c r="T5786" s="4">
        <f t="shared" si="1355"/>
        <v>4.0571954210701309</v>
      </c>
      <c r="U5786" s="4">
        <v>90</v>
      </c>
      <c r="V5786" s="4">
        <f t="shared" si="1356"/>
        <v>6043.09339863082</v>
      </c>
      <c r="W5786" s="4">
        <f t="shared" si="1362"/>
        <v>6.7137724894163761E-4</v>
      </c>
      <c r="X5786" s="1">
        <v>1</v>
      </c>
      <c r="Y5786" s="1">
        <v>85</v>
      </c>
      <c r="Z5786" s="1">
        <f t="shared" si="1357"/>
        <v>0.79112107893729311</v>
      </c>
      <c r="AA5786" s="1">
        <f t="shared" si="1363"/>
        <v>0.87633833474046807</v>
      </c>
      <c r="AB5786" s="2">
        <v>1</v>
      </c>
      <c r="AC5786" s="2">
        <v>76</v>
      </c>
      <c r="AD5786" s="2">
        <f t="shared" si="1364"/>
        <v>0.75000908156780433</v>
      </c>
      <c r="AE5786" s="2">
        <f t="shared" si="1365"/>
        <v>0.87633833474046807</v>
      </c>
      <c r="AF5786" s="3">
        <v>0</v>
      </c>
      <c r="AG5786" s="3">
        <v>0</v>
      </c>
      <c r="AH5786" s="3">
        <v>0</v>
      </c>
      <c r="AI5786" s="3">
        <v>0</v>
      </c>
      <c r="AJ5786" s="3">
        <v>0</v>
      </c>
      <c r="AK5786" s="3">
        <v>0</v>
      </c>
      <c r="AL5786" s="3">
        <v>0</v>
      </c>
      <c r="AM5786" s="3">
        <v>0</v>
      </c>
      <c r="AN5786" s="3">
        <v>0</v>
      </c>
    </row>
    <row r="5787" spans="1:40" x14ac:dyDescent="0.2">
      <c r="A5787" t="s">
        <v>78</v>
      </c>
      <c r="B5787" t="s">
        <v>166</v>
      </c>
      <c r="C5787" t="s">
        <v>74</v>
      </c>
      <c r="D5787" t="s">
        <v>162</v>
      </c>
      <c r="E5787" s="5">
        <v>1</v>
      </c>
      <c r="F5787" s="5">
        <v>1</v>
      </c>
      <c r="G5787" s="4">
        <v>710833.09638896806</v>
      </c>
      <c r="H5787" s="4">
        <f t="shared" si="1358"/>
        <v>43957201286348.242</v>
      </c>
      <c r="I5787" s="4">
        <f t="shared" si="1359"/>
        <v>1.617102717159864E-8</v>
      </c>
      <c r="J5787" s="1">
        <v>41.825000762939453</v>
      </c>
      <c r="K5787" s="1">
        <f t="shared" si="1351"/>
        <v>1.8502073773249301</v>
      </c>
      <c r="L5787" s="3">
        <v>40.900001525878906</v>
      </c>
      <c r="M5787" s="3">
        <f t="shared" si="1360"/>
        <v>2.2115940709800913E-2</v>
      </c>
      <c r="N5787" s="6">
        <f t="shared" si="1352"/>
        <v>1.7301450248440895</v>
      </c>
      <c r="O5787" s="3">
        <f t="shared" si="1353"/>
        <v>6.4891294863621926E-2</v>
      </c>
      <c r="P5787" s="3">
        <v>92</v>
      </c>
      <c r="Q5787" s="3">
        <f t="shared" si="1354"/>
        <v>5582.7690879055599</v>
      </c>
      <c r="R5787" s="3">
        <f t="shared" si="1361"/>
        <v>3.0990803982780763E-4</v>
      </c>
      <c r="S5787" s="4">
        <v>43.052631378173828</v>
      </c>
      <c r="T5787" s="4">
        <f t="shared" si="1355"/>
        <v>2.0179557451481243</v>
      </c>
      <c r="U5787" s="4">
        <v>92</v>
      </c>
      <c r="V5787" s="4">
        <f t="shared" si="1356"/>
        <v>6043.09339863082</v>
      </c>
      <c r="W5787" s="4">
        <f t="shared" si="1362"/>
        <v>3.3392761157809196E-4</v>
      </c>
      <c r="X5787" s="1">
        <v>1</v>
      </c>
      <c r="Y5787" s="1">
        <v>85</v>
      </c>
      <c r="Z5787" s="1">
        <f t="shared" si="1357"/>
        <v>0.79112107893729311</v>
      </c>
      <c r="AA5787" s="1">
        <f t="shared" si="1363"/>
        <v>0.82829435000754748</v>
      </c>
      <c r="AB5787" s="2">
        <v>1</v>
      </c>
      <c r="AC5787" s="2">
        <v>76</v>
      </c>
      <c r="AD5787" s="2">
        <f t="shared" si="1364"/>
        <v>0.75000908156780433</v>
      </c>
      <c r="AE5787" s="2">
        <f t="shared" si="1365"/>
        <v>0.81763970221942694</v>
      </c>
      <c r="AF5787" s="3">
        <v>0</v>
      </c>
      <c r="AG5787" s="3">
        <v>0</v>
      </c>
      <c r="AH5787" s="3">
        <v>0</v>
      </c>
      <c r="AI5787" s="3">
        <v>0</v>
      </c>
      <c r="AJ5787" s="3">
        <v>0</v>
      </c>
      <c r="AK5787" s="3">
        <v>0</v>
      </c>
      <c r="AL5787" s="3">
        <v>0</v>
      </c>
      <c r="AM5787" s="3">
        <v>0</v>
      </c>
      <c r="AN5787" s="3">
        <v>0</v>
      </c>
    </row>
    <row r="5788" spans="1:40" x14ac:dyDescent="0.2">
      <c r="A5788" t="s">
        <v>78</v>
      </c>
      <c r="B5788" t="s">
        <v>166</v>
      </c>
      <c r="C5788" t="s">
        <v>210</v>
      </c>
      <c r="D5788" t="s">
        <v>348</v>
      </c>
      <c r="E5788" s="5">
        <v>1</v>
      </c>
      <c r="F5788" s="5">
        <v>0</v>
      </c>
      <c r="G5788" s="4">
        <v>947777.46185195702</v>
      </c>
      <c r="H5788" s="4">
        <f t="shared" si="1358"/>
        <v>43957201286348.242</v>
      </c>
      <c r="I5788" s="4">
        <f t="shared" si="1359"/>
        <v>2.1561369562131508E-8</v>
      </c>
      <c r="K5788" s="1">
        <f t="shared" si="1351"/>
        <v>0</v>
      </c>
      <c r="M5788" s="3" t="str">
        <f t="shared" si="1360"/>
        <v/>
      </c>
      <c r="N5788" s="6">
        <f t="shared" si="1352"/>
        <v>0</v>
      </c>
      <c r="O5788" s="3" t="str">
        <f t="shared" si="1353"/>
        <v/>
      </c>
      <c r="Q5788" s="3">
        <f t="shared" si="1354"/>
        <v>5582.7690879055599</v>
      </c>
      <c r="R5788" s="3">
        <f t="shared" si="1361"/>
        <v>0</v>
      </c>
      <c r="T5788" s="4">
        <f t="shared" si="1355"/>
        <v>0</v>
      </c>
      <c r="V5788" s="4">
        <f t="shared" si="1356"/>
        <v>6043.09339863082</v>
      </c>
      <c r="W5788" s="4">
        <f t="shared" si="1362"/>
        <v>0</v>
      </c>
      <c r="X5788" s="1">
        <v>0</v>
      </c>
      <c r="Y5788" s="1">
        <v>85</v>
      </c>
      <c r="Z5788" s="1">
        <f t="shared" si="1357"/>
        <v>0.79112107893729311</v>
      </c>
      <c r="AA5788" s="1" t="str">
        <f t="shared" si="1363"/>
        <v/>
      </c>
      <c r="AB5788" s="2">
        <v>0</v>
      </c>
      <c r="AC5788" s="2">
        <v>76</v>
      </c>
      <c r="AD5788" s="2">
        <f t="shared" si="1364"/>
        <v>0.75000908156780433</v>
      </c>
      <c r="AE5788" s="2" t="str">
        <f t="shared" si="1365"/>
        <v/>
      </c>
      <c r="AF5788" s="3">
        <v>0</v>
      </c>
      <c r="AG5788" s="3">
        <v>1</v>
      </c>
      <c r="AH5788" s="3">
        <v>0</v>
      </c>
      <c r="AI5788" s="3">
        <v>1</v>
      </c>
      <c r="AJ5788" s="3">
        <v>0</v>
      </c>
      <c r="AK5788" s="3">
        <v>1</v>
      </c>
      <c r="AL5788" s="3">
        <v>0</v>
      </c>
      <c r="AM5788" s="3">
        <v>1</v>
      </c>
      <c r="AN5788" s="3">
        <v>0</v>
      </c>
    </row>
    <row r="5789" spans="1:40" x14ac:dyDescent="0.2">
      <c r="A5789" t="s">
        <v>78</v>
      </c>
      <c r="B5789" t="s">
        <v>166</v>
      </c>
      <c r="C5789" t="s">
        <v>197</v>
      </c>
      <c r="D5789" t="s">
        <v>335</v>
      </c>
      <c r="E5789" s="5">
        <v>1</v>
      </c>
      <c r="F5789" s="5">
        <v>0</v>
      </c>
      <c r="G5789" s="4">
        <v>2724860.2028243798</v>
      </c>
      <c r="H5789" s="4">
        <f t="shared" si="1358"/>
        <v>43957201286348.242</v>
      </c>
      <c r="I5789" s="4">
        <f t="shared" si="1359"/>
        <v>6.1988937491128162E-8</v>
      </c>
      <c r="K5789" s="1">
        <f t="shared" si="1351"/>
        <v>0</v>
      </c>
      <c r="M5789" s="3" t="str">
        <f t="shared" si="1360"/>
        <v/>
      </c>
      <c r="N5789" s="6">
        <f t="shared" si="1352"/>
        <v>0</v>
      </c>
      <c r="O5789" s="3" t="str">
        <f t="shared" si="1353"/>
        <v/>
      </c>
      <c r="Q5789" s="3">
        <f t="shared" si="1354"/>
        <v>5582.7690879055599</v>
      </c>
      <c r="R5789" s="3">
        <f t="shared" si="1361"/>
        <v>0</v>
      </c>
      <c r="T5789" s="4">
        <f t="shared" si="1355"/>
        <v>0</v>
      </c>
      <c r="V5789" s="4">
        <f t="shared" si="1356"/>
        <v>6043.09339863082</v>
      </c>
      <c r="W5789" s="4">
        <f t="shared" si="1362"/>
        <v>0</v>
      </c>
      <c r="X5789" s="1">
        <v>0</v>
      </c>
      <c r="Y5789" s="1">
        <v>85</v>
      </c>
      <c r="Z5789" s="1">
        <f t="shared" si="1357"/>
        <v>0.79112107893729311</v>
      </c>
      <c r="AA5789" s="1" t="str">
        <f t="shared" si="1363"/>
        <v/>
      </c>
      <c r="AB5789" s="2">
        <v>0</v>
      </c>
      <c r="AC5789" s="2">
        <v>76</v>
      </c>
      <c r="AD5789" s="2">
        <f t="shared" si="1364"/>
        <v>0.75000908156780433</v>
      </c>
      <c r="AE5789" s="2" t="str">
        <f t="shared" si="1365"/>
        <v/>
      </c>
      <c r="AF5789" s="3">
        <v>0</v>
      </c>
      <c r="AG5789" s="3">
        <v>0</v>
      </c>
      <c r="AH5789" s="3">
        <v>0</v>
      </c>
      <c r="AI5789" s="3">
        <v>0</v>
      </c>
      <c r="AJ5789" s="3">
        <v>0</v>
      </c>
      <c r="AK5789" s="3">
        <v>0</v>
      </c>
      <c r="AL5789" s="3">
        <v>0</v>
      </c>
      <c r="AM5789" s="3">
        <v>0</v>
      </c>
      <c r="AN5789" s="3">
        <v>0</v>
      </c>
    </row>
    <row r="5790" spans="1:40" x14ac:dyDescent="0.2">
      <c r="A5790" t="s">
        <v>78</v>
      </c>
      <c r="B5790" t="s">
        <v>166</v>
      </c>
      <c r="C5790" t="s">
        <v>58</v>
      </c>
      <c r="D5790" t="s">
        <v>146</v>
      </c>
      <c r="E5790" s="5">
        <v>1</v>
      </c>
      <c r="F5790" s="5">
        <v>0</v>
      </c>
      <c r="G5790" s="4">
        <v>4146526.3956023101</v>
      </c>
      <c r="H5790" s="4">
        <f t="shared" si="1358"/>
        <v>43957201286348.242</v>
      </c>
      <c r="I5790" s="4">
        <f t="shared" si="1359"/>
        <v>9.4330991834325315E-8</v>
      </c>
      <c r="K5790" s="1">
        <f t="shared" si="1351"/>
        <v>0</v>
      </c>
      <c r="M5790" s="3" t="str">
        <f t="shared" si="1360"/>
        <v/>
      </c>
      <c r="N5790" s="6">
        <f t="shared" si="1352"/>
        <v>0</v>
      </c>
      <c r="O5790" s="3" t="str">
        <f t="shared" si="1353"/>
        <v/>
      </c>
      <c r="Q5790" s="3">
        <f t="shared" si="1354"/>
        <v>5582.7690879055599</v>
      </c>
      <c r="R5790" s="3">
        <f t="shared" si="1361"/>
        <v>0</v>
      </c>
      <c r="T5790" s="4">
        <f t="shared" si="1355"/>
        <v>0</v>
      </c>
      <c r="V5790" s="4">
        <f t="shared" si="1356"/>
        <v>6043.09339863082</v>
      </c>
      <c r="W5790" s="4">
        <f t="shared" si="1362"/>
        <v>0</v>
      </c>
      <c r="X5790" s="1">
        <v>0</v>
      </c>
      <c r="Y5790" s="1">
        <v>85</v>
      </c>
      <c r="Z5790" s="1">
        <f t="shared" si="1357"/>
        <v>0.79112107893729311</v>
      </c>
      <c r="AA5790" s="1" t="str">
        <f t="shared" si="1363"/>
        <v/>
      </c>
      <c r="AB5790" s="2">
        <v>0</v>
      </c>
      <c r="AC5790" s="2">
        <v>76</v>
      </c>
      <c r="AD5790" s="2">
        <f t="shared" si="1364"/>
        <v>0.75000908156780433</v>
      </c>
      <c r="AE5790" s="2" t="str">
        <f t="shared" si="1365"/>
        <v/>
      </c>
      <c r="AF5790" s="3">
        <v>0</v>
      </c>
      <c r="AG5790" s="3">
        <v>1</v>
      </c>
      <c r="AH5790" s="3">
        <v>0</v>
      </c>
      <c r="AI5790" s="3">
        <v>0</v>
      </c>
      <c r="AJ5790" s="3">
        <v>1</v>
      </c>
      <c r="AK5790" s="3">
        <v>0</v>
      </c>
      <c r="AL5790" s="3">
        <v>1</v>
      </c>
      <c r="AM5790" s="3">
        <v>0</v>
      </c>
      <c r="AN5790" s="3">
        <v>1</v>
      </c>
    </row>
    <row r="5791" spans="1:40" x14ac:dyDescent="0.2">
      <c r="A5791" t="s">
        <v>78</v>
      </c>
      <c r="B5791" t="s">
        <v>166</v>
      </c>
      <c r="C5791" t="s">
        <v>198</v>
      </c>
      <c r="D5791" t="s">
        <v>336</v>
      </c>
      <c r="E5791" s="5">
        <v>1</v>
      </c>
      <c r="F5791" s="5">
        <v>0</v>
      </c>
      <c r="G5791" s="4">
        <v>80205667.7092219</v>
      </c>
      <c r="H5791" s="4">
        <f t="shared" si="1358"/>
        <v>43957201286348.242</v>
      </c>
      <c r="I5791" s="4">
        <f t="shared" si="1359"/>
        <v>1.8246308991953798E-6</v>
      </c>
      <c r="K5791" s="1">
        <f t="shared" si="1351"/>
        <v>0</v>
      </c>
      <c r="M5791" s="3" t="str">
        <f t="shared" si="1360"/>
        <v/>
      </c>
      <c r="N5791" s="6">
        <f t="shared" si="1352"/>
        <v>0</v>
      </c>
      <c r="O5791" s="3" t="str">
        <f t="shared" si="1353"/>
        <v/>
      </c>
      <c r="Q5791" s="3">
        <f t="shared" si="1354"/>
        <v>5582.7690879055599</v>
      </c>
      <c r="R5791" s="3">
        <f t="shared" si="1361"/>
        <v>0</v>
      </c>
      <c r="T5791" s="4">
        <f t="shared" si="1355"/>
        <v>0</v>
      </c>
      <c r="V5791" s="4">
        <f t="shared" si="1356"/>
        <v>6043.09339863082</v>
      </c>
      <c r="W5791" s="4">
        <f t="shared" si="1362"/>
        <v>0</v>
      </c>
      <c r="X5791" s="1">
        <v>0</v>
      </c>
      <c r="Y5791" s="1">
        <v>85</v>
      </c>
      <c r="Z5791" s="1">
        <f t="shared" si="1357"/>
        <v>0.79112107893729311</v>
      </c>
      <c r="AA5791" s="1" t="str">
        <f t="shared" si="1363"/>
        <v/>
      </c>
      <c r="AB5791" s="2">
        <v>0</v>
      </c>
      <c r="AC5791" s="2">
        <v>76</v>
      </c>
      <c r="AD5791" s="2">
        <f t="shared" si="1364"/>
        <v>0.75000908156780433</v>
      </c>
      <c r="AE5791" s="2" t="str">
        <f t="shared" si="1365"/>
        <v/>
      </c>
      <c r="AF5791" s="3">
        <v>0</v>
      </c>
      <c r="AG5791" s="3">
        <v>0</v>
      </c>
      <c r="AH5791" s="3">
        <v>1</v>
      </c>
      <c r="AI5791" s="3">
        <v>0</v>
      </c>
      <c r="AJ5791" s="3">
        <v>1</v>
      </c>
      <c r="AK5791" s="3">
        <v>0</v>
      </c>
      <c r="AL5791" s="3">
        <v>1</v>
      </c>
      <c r="AM5791" s="3">
        <v>0</v>
      </c>
      <c r="AN5791" s="3">
        <v>1</v>
      </c>
    </row>
    <row r="5792" spans="1:40" x14ac:dyDescent="0.2">
      <c r="A5792" t="s">
        <v>78</v>
      </c>
      <c r="B5792" t="s">
        <v>166</v>
      </c>
      <c r="C5792" t="s">
        <v>226</v>
      </c>
      <c r="D5792" t="s">
        <v>364</v>
      </c>
      <c r="E5792" s="5">
        <v>1</v>
      </c>
      <c r="F5792" s="5">
        <v>0</v>
      </c>
      <c r="G5792" s="4">
        <v>66581366.695100002</v>
      </c>
      <c r="H5792" s="4">
        <f t="shared" si="1358"/>
        <v>43957201286348.242</v>
      </c>
      <c r="I5792" s="4">
        <f t="shared" si="1359"/>
        <v>1.514686211739739E-6</v>
      </c>
      <c r="K5792" s="1">
        <f t="shared" si="1351"/>
        <v>0</v>
      </c>
      <c r="M5792" s="3" t="str">
        <f t="shared" si="1360"/>
        <v/>
      </c>
      <c r="N5792" s="6">
        <f t="shared" si="1352"/>
        <v>0</v>
      </c>
      <c r="O5792" s="3" t="str">
        <f t="shared" si="1353"/>
        <v/>
      </c>
      <c r="Q5792" s="3">
        <f t="shared" si="1354"/>
        <v>5582.7690879055599</v>
      </c>
      <c r="R5792" s="3">
        <f t="shared" si="1361"/>
        <v>0</v>
      </c>
      <c r="T5792" s="4">
        <f t="shared" si="1355"/>
        <v>0</v>
      </c>
      <c r="V5792" s="4">
        <f t="shared" si="1356"/>
        <v>6043.09339863082</v>
      </c>
      <c r="W5792" s="4">
        <f t="shared" si="1362"/>
        <v>0</v>
      </c>
      <c r="X5792" s="1">
        <v>1</v>
      </c>
      <c r="Y5792" s="1">
        <v>85</v>
      </c>
      <c r="Z5792" s="1">
        <f t="shared" si="1357"/>
        <v>0.79112107893729311</v>
      </c>
      <c r="AA5792" s="1" t="str">
        <f t="shared" si="1363"/>
        <v/>
      </c>
      <c r="AB5792" s="2">
        <v>1</v>
      </c>
      <c r="AC5792" s="2">
        <v>76</v>
      </c>
      <c r="AD5792" s="2">
        <f t="shared" si="1364"/>
        <v>0.75000908156780433</v>
      </c>
      <c r="AE5792" s="2" t="str">
        <f t="shared" si="1365"/>
        <v/>
      </c>
      <c r="AF5792" s="3">
        <v>0</v>
      </c>
      <c r="AG5792" s="3">
        <v>0</v>
      </c>
      <c r="AH5792" s="3">
        <v>1</v>
      </c>
      <c r="AI5792" s="3">
        <v>0</v>
      </c>
      <c r="AJ5792" s="3">
        <v>1</v>
      </c>
      <c r="AK5792" s="3">
        <v>0</v>
      </c>
      <c r="AL5792" s="3">
        <v>1</v>
      </c>
      <c r="AM5792" s="3">
        <v>0</v>
      </c>
      <c r="AN5792" s="3">
        <v>1</v>
      </c>
    </row>
    <row r="5793" spans="1:40" x14ac:dyDescent="0.2">
      <c r="A5793" t="s">
        <v>78</v>
      </c>
      <c r="B5793" t="s">
        <v>166</v>
      </c>
      <c r="C5793" t="s">
        <v>194</v>
      </c>
      <c r="D5793" t="s">
        <v>332</v>
      </c>
      <c r="E5793" s="5">
        <v>1</v>
      </c>
      <c r="F5793" s="5">
        <v>0</v>
      </c>
      <c r="G5793" s="4">
        <v>64804283.954127602</v>
      </c>
      <c r="H5793" s="4">
        <f t="shared" si="1358"/>
        <v>43957201286348.242</v>
      </c>
      <c r="I5793" s="4">
        <f t="shared" si="1359"/>
        <v>1.4742586438107429E-6</v>
      </c>
      <c r="K5793" s="1">
        <f t="shared" si="1351"/>
        <v>0</v>
      </c>
      <c r="M5793" s="3" t="str">
        <f t="shared" si="1360"/>
        <v/>
      </c>
      <c r="N5793" s="6">
        <f t="shared" si="1352"/>
        <v>0</v>
      </c>
      <c r="O5793" s="3" t="str">
        <f t="shared" si="1353"/>
        <v/>
      </c>
      <c r="Q5793" s="3">
        <f t="shared" si="1354"/>
        <v>5582.7690879055599</v>
      </c>
      <c r="R5793" s="3">
        <f t="shared" si="1361"/>
        <v>0</v>
      </c>
      <c r="T5793" s="4">
        <f t="shared" si="1355"/>
        <v>0</v>
      </c>
      <c r="V5793" s="4">
        <f t="shared" si="1356"/>
        <v>6043.09339863082</v>
      </c>
      <c r="W5793" s="4">
        <f t="shared" si="1362"/>
        <v>0</v>
      </c>
      <c r="X5793" s="1">
        <v>0</v>
      </c>
      <c r="Y5793" s="1">
        <v>85</v>
      </c>
      <c r="Z5793" s="1">
        <f t="shared" si="1357"/>
        <v>0.79112107893729311</v>
      </c>
      <c r="AA5793" s="1" t="str">
        <f t="shared" si="1363"/>
        <v/>
      </c>
      <c r="AB5793" s="2">
        <v>0</v>
      </c>
      <c r="AC5793" s="2">
        <v>76</v>
      </c>
      <c r="AD5793" s="2">
        <f t="shared" si="1364"/>
        <v>0.75000908156780433</v>
      </c>
      <c r="AE5793" s="2" t="str">
        <f t="shared" si="1365"/>
        <v/>
      </c>
      <c r="AF5793" s="3">
        <v>0</v>
      </c>
      <c r="AG5793" s="3">
        <v>0</v>
      </c>
      <c r="AH5793" s="3">
        <v>0</v>
      </c>
      <c r="AI5793" s="3">
        <v>0</v>
      </c>
      <c r="AJ5793" s="3">
        <v>0</v>
      </c>
      <c r="AK5793" s="3">
        <v>0</v>
      </c>
      <c r="AL5793" s="3">
        <v>0</v>
      </c>
      <c r="AM5793" s="3">
        <v>0</v>
      </c>
      <c r="AN5793" s="3">
        <v>0</v>
      </c>
    </row>
    <row r="5794" spans="1:40" x14ac:dyDescent="0.2">
      <c r="A5794" t="s">
        <v>78</v>
      </c>
      <c r="B5794" t="s">
        <v>166</v>
      </c>
      <c r="C5794" t="s">
        <v>200</v>
      </c>
      <c r="D5794" t="s">
        <v>338</v>
      </c>
      <c r="E5794" s="5">
        <v>1</v>
      </c>
      <c r="F5794" s="5">
        <v>0</v>
      </c>
      <c r="G5794" s="4">
        <v>21088048.526206098</v>
      </c>
      <c r="H5794" s="4">
        <f t="shared" si="1358"/>
        <v>43957201286348.242</v>
      </c>
      <c r="I5794" s="4">
        <f t="shared" si="1359"/>
        <v>4.7974047275742734E-7</v>
      </c>
      <c r="K5794" s="1">
        <f t="shared" si="1351"/>
        <v>0</v>
      </c>
      <c r="M5794" s="3" t="str">
        <f t="shared" si="1360"/>
        <v/>
      </c>
      <c r="N5794" s="6">
        <f t="shared" si="1352"/>
        <v>0</v>
      </c>
      <c r="O5794" s="3" t="str">
        <f t="shared" si="1353"/>
        <v/>
      </c>
      <c r="Q5794" s="3">
        <f t="shared" si="1354"/>
        <v>5582.7690879055599</v>
      </c>
      <c r="R5794" s="3">
        <f t="shared" si="1361"/>
        <v>0</v>
      </c>
      <c r="T5794" s="4">
        <f t="shared" si="1355"/>
        <v>0</v>
      </c>
      <c r="V5794" s="4">
        <f t="shared" si="1356"/>
        <v>6043.09339863082</v>
      </c>
      <c r="W5794" s="4">
        <f t="shared" si="1362"/>
        <v>0</v>
      </c>
      <c r="X5794" s="1">
        <v>0</v>
      </c>
      <c r="Y5794" s="1">
        <v>85</v>
      </c>
      <c r="Z5794" s="1">
        <f t="shared" si="1357"/>
        <v>0.79112107893729311</v>
      </c>
      <c r="AA5794" s="1" t="str">
        <f t="shared" si="1363"/>
        <v/>
      </c>
      <c r="AB5794" s="2">
        <v>0</v>
      </c>
      <c r="AC5794" s="2">
        <v>76</v>
      </c>
      <c r="AD5794" s="2">
        <f t="shared" si="1364"/>
        <v>0.75000908156780433</v>
      </c>
      <c r="AE5794" s="2" t="str">
        <f t="shared" si="1365"/>
        <v/>
      </c>
      <c r="AF5794" s="3">
        <v>0</v>
      </c>
      <c r="AG5794" s="3">
        <v>0</v>
      </c>
      <c r="AH5794" s="3">
        <v>0</v>
      </c>
      <c r="AI5794" s="3">
        <v>0</v>
      </c>
      <c r="AJ5794" s="3">
        <v>0</v>
      </c>
      <c r="AK5794" s="3">
        <v>0</v>
      </c>
      <c r="AL5794" s="3">
        <v>0</v>
      </c>
      <c r="AM5794" s="3">
        <v>0</v>
      </c>
      <c r="AN5794" s="3">
        <v>0</v>
      </c>
    </row>
    <row r="5795" spans="1:40" x14ac:dyDescent="0.2">
      <c r="A5795" t="s">
        <v>78</v>
      </c>
      <c r="B5795" t="s">
        <v>166</v>
      </c>
      <c r="C5795" t="s">
        <v>212</v>
      </c>
      <c r="D5795" t="s">
        <v>350</v>
      </c>
      <c r="E5795" s="5">
        <v>1</v>
      </c>
      <c r="F5795" s="5">
        <v>0</v>
      </c>
      <c r="G5795" s="4">
        <v>1658610.5582409301</v>
      </c>
      <c r="H5795" s="4">
        <f t="shared" si="1358"/>
        <v>43957201286348.242</v>
      </c>
      <c r="I5795" s="4">
        <f t="shared" si="1359"/>
        <v>3.7732396733730264E-8</v>
      </c>
      <c r="K5795" s="1">
        <f t="shared" si="1351"/>
        <v>0</v>
      </c>
      <c r="M5795" s="3" t="str">
        <f t="shared" si="1360"/>
        <v/>
      </c>
      <c r="N5795" s="6">
        <f t="shared" si="1352"/>
        <v>0</v>
      </c>
      <c r="O5795" s="3" t="str">
        <f t="shared" si="1353"/>
        <v/>
      </c>
      <c r="Q5795" s="3">
        <f t="shared" si="1354"/>
        <v>5582.7690879055599</v>
      </c>
      <c r="R5795" s="3">
        <f t="shared" si="1361"/>
        <v>0</v>
      </c>
      <c r="T5795" s="4">
        <f t="shared" si="1355"/>
        <v>0</v>
      </c>
      <c r="V5795" s="4">
        <f t="shared" si="1356"/>
        <v>6043.09339863082</v>
      </c>
      <c r="W5795" s="4">
        <f t="shared" si="1362"/>
        <v>0</v>
      </c>
      <c r="X5795" s="1">
        <v>0</v>
      </c>
      <c r="Y5795" s="1">
        <v>85</v>
      </c>
      <c r="Z5795" s="1">
        <f t="shared" si="1357"/>
        <v>0.79112107893729311</v>
      </c>
      <c r="AA5795" s="1" t="str">
        <f t="shared" si="1363"/>
        <v/>
      </c>
      <c r="AB5795" s="2">
        <v>0</v>
      </c>
      <c r="AC5795" s="2">
        <v>76</v>
      </c>
      <c r="AD5795" s="2">
        <f t="shared" si="1364"/>
        <v>0.75000908156780433</v>
      </c>
      <c r="AE5795" s="2" t="str">
        <f t="shared" si="1365"/>
        <v/>
      </c>
      <c r="AF5795" s="3">
        <v>0</v>
      </c>
      <c r="AG5795" s="3">
        <v>0</v>
      </c>
      <c r="AH5795" s="3">
        <v>1</v>
      </c>
      <c r="AI5795" s="3">
        <v>0</v>
      </c>
      <c r="AJ5795" s="3">
        <v>1</v>
      </c>
      <c r="AK5795" s="3">
        <v>0</v>
      </c>
      <c r="AL5795" s="3">
        <v>1</v>
      </c>
      <c r="AM5795" s="3">
        <v>0</v>
      </c>
      <c r="AN5795" s="3">
        <v>1</v>
      </c>
    </row>
    <row r="5796" spans="1:40" x14ac:dyDescent="0.2">
      <c r="A5796" t="s">
        <v>78</v>
      </c>
      <c r="B5796" t="s">
        <v>166</v>
      </c>
      <c r="C5796" t="s">
        <v>229</v>
      </c>
      <c r="D5796" t="s">
        <v>367</v>
      </c>
      <c r="E5796" s="5">
        <v>1</v>
      </c>
      <c r="F5796" s="5">
        <v>0</v>
      </c>
      <c r="G5796" s="4">
        <v>3909582.0301393201</v>
      </c>
      <c r="H5796" s="4">
        <f t="shared" si="1358"/>
        <v>43957201286348.242</v>
      </c>
      <c r="I5796" s="4">
        <f t="shared" si="1359"/>
        <v>8.8940649443792417E-8</v>
      </c>
      <c r="K5796" s="1">
        <f t="shared" si="1351"/>
        <v>0</v>
      </c>
      <c r="M5796" s="3" t="str">
        <f t="shared" si="1360"/>
        <v/>
      </c>
      <c r="N5796" s="6">
        <f t="shared" si="1352"/>
        <v>0</v>
      </c>
      <c r="O5796" s="3" t="str">
        <f t="shared" si="1353"/>
        <v/>
      </c>
      <c r="Q5796" s="3">
        <f t="shared" si="1354"/>
        <v>5582.7690879055599</v>
      </c>
      <c r="R5796" s="3">
        <f t="shared" si="1361"/>
        <v>0</v>
      </c>
      <c r="T5796" s="4">
        <f t="shared" si="1355"/>
        <v>0</v>
      </c>
      <c r="V5796" s="4">
        <f t="shared" si="1356"/>
        <v>6043.09339863082</v>
      </c>
      <c r="W5796" s="4">
        <f t="shared" si="1362"/>
        <v>0</v>
      </c>
      <c r="X5796" s="1">
        <v>0</v>
      </c>
      <c r="Y5796" s="1">
        <v>85</v>
      </c>
      <c r="Z5796" s="1">
        <f t="shared" si="1357"/>
        <v>0.79112107893729311</v>
      </c>
      <c r="AA5796" s="1" t="str">
        <f t="shared" si="1363"/>
        <v/>
      </c>
      <c r="AB5796" s="2">
        <v>0</v>
      </c>
      <c r="AC5796" s="2">
        <v>76</v>
      </c>
      <c r="AD5796" s="2">
        <f t="shared" si="1364"/>
        <v>0.75000908156780433</v>
      </c>
      <c r="AE5796" s="2" t="str">
        <f t="shared" si="1365"/>
        <v/>
      </c>
      <c r="AF5796" s="3">
        <v>0</v>
      </c>
      <c r="AG5796" s="3">
        <v>0</v>
      </c>
      <c r="AH5796" s="3">
        <v>1</v>
      </c>
      <c r="AI5796" s="3">
        <v>0</v>
      </c>
      <c r="AJ5796" s="3">
        <v>1</v>
      </c>
      <c r="AK5796" s="3">
        <v>0</v>
      </c>
      <c r="AL5796" s="3">
        <v>1</v>
      </c>
      <c r="AM5796" s="3">
        <v>0</v>
      </c>
      <c r="AN5796" s="3">
        <v>1</v>
      </c>
    </row>
    <row r="5797" spans="1:40" x14ac:dyDescent="0.2">
      <c r="A5797" t="s">
        <v>78</v>
      </c>
      <c r="B5797" t="s">
        <v>166</v>
      </c>
      <c r="C5797" t="s">
        <v>232</v>
      </c>
      <c r="D5797" t="s">
        <v>370</v>
      </c>
      <c r="E5797" s="5">
        <v>1</v>
      </c>
      <c r="F5797" s="5">
        <v>0</v>
      </c>
      <c r="G5797" s="4">
        <v>2014027.10643541</v>
      </c>
      <c r="H5797" s="4">
        <f t="shared" si="1358"/>
        <v>43957201286348.242</v>
      </c>
      <c r="I5797" s="4">
        <f t="shared" si="1359"/>
        <v>4.5817910319529486E-8</v>
      </c>
      <c r="K5797" s="1">
        <f t="shared" si="1351"/>
        <v>0</v>
      </c>
      <c r="M5797" s="3" t="str">
        <f t="shared" si="1360"/>
        <v/>
      </c>
      <c r="N5797" s="6">
        <f t="shared" si="1352"/>
        <v>0</v>
      </c>
      <c r="O5797" s="3" t="str">
        <f t="shared" si="1353"/>
        <v/>
      </c>
      <c r="Q5797" s="3">
        <f t="shared" si="1354"/>
        <v>5582.7690879055599</v>
      </c>
      <c r="R5797" s="3">
        <f t="shared" si="1361"/>
        <v>0</v>
      </c>
      <c r="T5797" s="4">
        <f t="shared" si="1355"/>
        <v>0</v>
      </c>
      <c r="V5797" s="4">
        <f t="shared" si="1356"/>
        <v>6043.09339863082</v>
      </c>
      <c r="W5797" s="4">
        <f t="shared" si="1362"/>
        <v>0</v>
      </c>
      <c r="X5797" s="1">
        <v>0</v>
      </c>
      <c r="Y5797" s="1">
        <v>85</v>
      </c>
      <c r="Z5797" s="1">
        <f t="shared" si="1357"/>
        <v>0.79112107893729311</v>
      </c>
      <c r="AA5797" s="1" t="str">
        <f t="shared" si="1363"/>
        <v/>
      </c>
      <c r="AB5797" s="2">
        <v>0</v>
      </c>
      <c r="AC5797" s="2">
        <v>76</v>
      </c>
      <c r="AD5797" s="2">
        <f t="shared" si="1364"/>
        <v>0.75000908156780433</v>
      </c>
      <c r="AE5797" s="2" t="str">
        <f t="shared" si="1365"/>
        <v/>
      </c>
      <c r="AF5797" s="3">
        <v>0</v>
      </c>
      <c r="AG5797" s="3">
        <v>0</v>
      </c>
      <c r="AH5797" s="3">
        <v>0</v>
      </c>
      <c r="AI5797" s="3">
        <v>0</v>
      </c>
      <c r="AJ5797" s="3">
        <v>0</v>
      </c>
      <c r="AK5797" s="3">
        <v>0</v>
      </c>
      <c r="AL5797" s="3">
        <v>0</v>
      </c>
      <c r="AM5797" s="3">
        <v>0</v>
      </c>
      <c r="AN5797" s="3">
        <v>0</v>
      </c>
    </row>
    <row r="5798" spans="1:40" x14ac:dyDescent="0.2">
      <c r="A5798" t="s">
        <v>78</v>
      </c>
      <c r="B5798" t="s">
        <v>166</v>
      </c>
      <c r="C5798" t="s">
        <v>216</v>
      </c>
      <c r="D5798" t="s">
        <v>354</v>
      </c>
      <c r="E5798" s="5">
        <v>1</v>
      </c>
      <c r="F5798" s="5">
        <v>0</v>
      </c>
      <c r="G5798" s="4">
        <v>1658610.5582409301</v>
      </c>
      <c r="H5798" s="4">
        <f t="shared" si="1358"/>
        <v>43957201286348.242</v>
      </c>
      <c r="I5798" s="4">
        <f t="shared" si="1359"/>
        <v>3.7732396733730264E-8</v>
      </c>
      <c r="K5798" s="1">
        <f t="shared" si="1351"/>
        <v>0</v>
      </c>
      <c r="M5798" s="3" t="str">
        <f t="shared" si="1360"/>
        <v/>
      </c>
      <c r="N5798" s="6">
        <f t="shared" si="1352"/>
        <v>0</v>
      </c>
      <c r="O5798" s="3" t="str">
        <f t="shared" si="1353"/>
        <v/>
      </c>
      <c r="Q5798" s="3">
        <f t="shared" si="1354"/>
        <v>5582.7690879055599</v>
      </c>
      <c r="R5798" s="3">
        <f t="shared" si="1361"/>
        <v>0</v>
      </c>
      <c r="T5798" s="4">
        <f t="shared" si="1355"/>
        <v>0</v>
      </c>
      <c r="V5798" s="4">
        <f t="shared" si="1356"/>
        <v>6043.09339863082</v>
      </c>
      <c r="W5798" s="4">
        <f t="shared" si="1362"/>
        <v>0</v>
      </c>
      <c r="X5798" s="1">
        <v>0</v>
      </c>
      <c r="Y5798" s="1">
        <v>85</v>
      </c>
      <c r="Z5798" s="1">
        <f t="shared" si="1357"/>
        <v>0.79112107893729311</v>
      </c>
      <c r="AA5798" s="1" t="str">
        <f t="shared" si="1363"/>
        <v/>
      </c>
      <c r="AB5798" s="2">
        <v>0</v>
      </c>
      <c r="AC5798" s="2">
        <v>76</v>
      </c>
      <c r="AD5798" s="2">
        <f t="shared" si="1364"/>
        <v>0.75000908156780433</v>
      </c>
      <c r="AE5798" s="2" t="str">
        <f t="shared" si="1365"/>
        <v/>
      </c>
      <c r="AF5798" s="3">
        <v>0</v>
      </c>
      <c r="AG5798" s="3">
        <v>0</v>
      </c>
      <c r="AH5798" s="3">
        <v>0</v>
      </c>
      <c r="AI5798" s="3">
        <v>0</v>
      </c>
      <c r="AJ5798" s="3">
        <v>0</v>
      </c>
      <c r="AK5798" s="3">
        <v>0</v>
      </c>
      <c r="AL5798" s="3">
        <v>0</v>
      </c>
      <c r="AM5798" s="3">
        <v>0</v>
      </c>
      <c r="AN5798" s="3">
        <v>0</v>
      </c>
    </row>
    <row r="5799" spans="1:40" x14ac:dyDescent="0.2">
      <c r="A5799" t="s">
        <v>78</v>
      </c>
      <c r="B5799" t="s">
        <v>166</v>
      </c>
      <c r="C5799" t="s">
        <v>33</v>
      </c>
      <c r="D5799" t="s">
        <v>121</v>
      </c>
      <c r="E5799" s="5">
        <v>1</v>
      </c>
      <c r="F5799" s="5">
        <v>0</v>
      </c>
      <c r="G5799" s="4">
        <v>829305.27912046295</v>
      </c>
      <c r="H5799" s="4">
        <f t="shared" si="1358"/>
        <v>43957201286348.242</v>
      </c>
      <c r="I5799" s="4">
        <f t="shared" si="1359"/>
        <v>1.8866198366865082E-8</v>
      </c>
      <c r="K5799" s="1">
        <f t="shared" si="1351"/>
        <v>0</v>
      </c>
      <c r="M5799" s="3" t="str">
        <f t="shared" si="1360"/>
        <v/>
      </c>
      <c r="N5799" s="6">
        <f t="shared" si="1352"/>
        <v>0</v>
      </c>
      <c r="O5799" s="3" t="str">
        <f t="shared" si="1353"/>
        <v/>
      </c>
      <c r="Q5799" s="3">
        <f t="shared" si="1354"/>
        <v>5582.7690879055599</v>
      </c>
      <c r="R5799" s="3">
        <f t="shared" si="1361"/>
        <v>0</v>
      </c>
      <c r="T5799" s="4">
        <f t="shared" si="1355"/>
        <v>0</v>
      </c>
      <c r="V5799" s="4">
        <f t="shared" si="1356"/>
        <v>6043.09339863082</v>
      </c>
      <c r="W5799" s="4">
        <f t="shared" si="1362"/>
        <v>0</v>
      </c>
      <c r="X5799" s="1">
        <v>0</v>
      </c>
      <c r="Y5799" s="1">
        <v>85</v>
      </c>
      <c r="Z5799" s="1">
        <f t="shared" si="1357"/>
        <v>0.79112107893729311</v>
      </c>
      <c r="AA5799" s="1" t="str">
        <f t="shared" si="1363"/>
        <v/>
      </c>
      <c r="AB5799" s="2">
        <v>0</v>
      </c>
      <c r="AC5799" s="2">
        <v>76</v>
      </c>
      <c r="AD5799" s="2">
        <f t="shared" si="1364"/>
        <v>0.75000908156780433</v>
      </c>
      <c r="AE5799" s="2" t="str">
        <f t="shared" si="1365"/>
        <v/>
      </c>
      <c r="AF5799" s="3">
        <v>0</v>
      </c>
      <c r="AG5799" s="3">
        <v>0</v>
      </c>
      <c r="AH5799" s="3">
        <v>0</v>
      </c>
      <c r="AI5799" s="3">
        <v>0</v>
      </c>
      <c r="AJ5799" s="3">
        <v>0</v>
      </c>
      <c r="AK5799" s="3">
        <v>0</v>
      </c>
      <c r="AL5799" s="3">
        <v>0</v>
      </c>
      <c r="AM5799" s="3">
        <v>0</v>
      </c>
      <c r="AN5799" s="3">
        <v>0</v>
      </c>
    </row>
    <row r="5800" spans="1:40" x14ac:dyDescent="0.2">
      <c r="A5800" t="s">
        <v>78</v>
      </c>
      <c r="B5800" t="s">
        <v>166</v>
      </c>
      <c r="C5800" t="s">
        <v>213</v>
      </c>
      <c r="D5800" t="s">
        <v>351</v>
      </c>
      <c r="E5800" s="5">
        <v>1</v>
      </c>
      <c r="F5800" s="5">
        <v>0</v>
      </c>
      <c r="G5800" s="4">
        <v>19666382.3334281</v>
      </c>
      <c r="H5800" s="4">
        <f t="shared" si="1358"/>
        <v>43957201286348.242</v>
      </c>
      <c r="I5800" s="4">
        <f t="shared" si="1359"/>
        <v>4.4739841841422863E-7</v>
      </c>
      <c r="K5800" s="1">
        <f t="shared" si="1351"/>
        <v>0</v>
      </c>
      <c r="M5800" s="3" t="str">
        <f t="shared" si="1360"/>
        <v/>
      </c>
      <c r="N5800" s="6">
        <f t="shared" si="1352"/>
        <v>0</v>
      </c>
      <c r="O5800" s="3" t="str">
        <f t="shared" si="1353"/>
        <v/>
      </c>
      <c r="Q5800" s="3">
        <f t="shared" si="1354"/>
        <v>5582.7690879055599</v>
      </c>
      <c r="R5800" s="3">
        <f t="shared" si="1361"/>
        <v>0</v>
      </c>
      <c r="T5800" s="4">
        <f t="shared" si="1355"/>
        <v>0</v>
      </c>
      <c r="V5800" s="4">
        <f t="shared" si="1356"/>
        <v>6043.09339863082</v>
      </c>
      <c r="W5800" s="4">
        <f t="shared" si="1362"/>
        <v>0</v>
      </c>
      <c r="X5800" s="1">
        <v>0</v>
      </c>
      <c r="Y5800" s="1">
        <v>85</v>
      </c>
      <c r="Z5800" s="1">
        <f t="shared" si="1357"/>
        <v>0.79112107893729311</v>
      </c>
      <c r="AA5800" s="1" t="str">
        <f t="shared" si="1363"/>
        <v/>
      </c>
      <c r="AB5800" s="2">
        <v>0</v>
      </c>
      <c r="AC5800" s="2">
        <v>76</v>
      </c>
      <c r="AD5800" s="2">
        <f t="shared" si="1364"/>
        <v>0.75000908156780433</v>
      </c>
      <c r="AE5800" s="2" t="str">
        <f t="shared" si="1365"/>
        <v/>
      </c>
      <c r="AF5800" s="3">
        <v>0</v>
      </c>
      <c r="AG5800" s="3">
        <v>0</v>
      </c>
      <c r="AH5800" s="3">
        <v>0</v>
      </c>
      <c r="AI5800" s="3">
        <v>0</v>
      </c>
      <c r="AJ5800" s="3">
        <v>0</v>
      </c>
      <c r="AK5800" s="3">
        <v>0</v>
      </c>
      <c r="AL5800" s="3">
        <v>0</v>
      </c>
      <c r="AM5800" s="3">
        <v>0</v>
      </c>
      <c r="AN5800" s="3">
        <v>0</v>
      </c>
    </row>
    <row r="5801" spans="1:40" x14ac:dyDescent="0.2">
      <c r="A5801" t="s">
        <v>78</v>
      </c>
      <c r="B5801" t="s">
        <v>166</v>
      </c>
      <c r="C5801" t="s">
        <v>25</v>
      </c>
      <c r="D5801" t="s">
        <v>113</v>
      </c>
      <c r="E5801" s="5">
        <v>1</v>
      </c>
      <c r="F5801" s="5">
        <v>0</v>
      </c>
      <c r="G5801" s="4">
        <v>42413041.417875104</v>
      </c>
      <c r="H5801" s="4">
        <f t="shared" si="1358"/>
        <v>43957201286348.242</v>
      </c>
      <c r="I5801" s="4">
        <f t="shared" si="1359"/>
        <v>9.6487128790538568E-7</v>
      </c>
      <c r="K5801" s="1">
        <f t="shared" si="1351"/>
        <v>0</v>
      </c>
      <c r="M5801" s="3" t="str">
        <f t="shared" si="1360"/>
        <v/>
      </c>
      <c r="N5801" s="6">
        <f t="shared" si="1352"/>
        <v>0</v>
      </c>
      <c r="O5801" s="3" t="str">
        <f t="shared" si="1353"/>
        <v/>
      </c>
      <c r="Q5801" s="3">
        <f t="shared" si="1354"/>
        <v>5582.7690879055599</v>
      </c>
      <c r="R5801" s="3">
        <f t="shared" si="1361"/>
        <v>0</v>
      </c>
      <c r="T5801" s="4">
        <f t="shared" si="1355"/>
        <v>0</v>
      </c>
      <c r="V5801" s="4">
        <f t="shared" si="1356"/>
        <v>6043.09339863082</v>
      </c>
      <c r="W5801" s="4">
        <f t="shared" si="1362"/>
        <v>0</v>
      </c>
      <c r="X5801" s="1">
        <v>0</v>
      </c>
      <c r="Y5801" s="1">
        <v>85</v>
      </c>
      <c r="Z5801" s="1">
        <f t="shared" si="1357"/>
        <v>0.79112107893729311</v>
      </c>
      <c r="AA5801" s="1" t="str">
        <f t="shared" si="1363"/>
        <v/>
      </c>
      <c r="AB5801" s="2">
        <v>0</v>
      </c>
      <c r="AC5801" s="2">
        <v>76</v>
      </c>
      <c r="AD5801" s="2">
        <f t="shared" si="1364"/>
        <v>0.75000908156780433</v>
      </c>
      <c r="AE5801" s="2" t="str">
        <f t="shared" si="1365"/>
        <v/>
      </c>
      <c r="AF5801" s="3">
        <v>0</v>
      </c>
      <c r="AG5801" s="3">
        <v>0</v>
      </c>
      <c r="AH5801" s="3">
        <v>0</v>
      </c>
      <c r="AI5801" s="3">
        <v>0</v>
      </c>
      <c r="AJ5801" s="3">
        <v>0</v>
      </c>
      <c r="AK5801" s="3">
        <v>0</v>
      </c>
      <c r="AL5801" s="3">
        <v>0</v>
      </c>
      <c r="AM5801" s="3">
        <v>0</v>
      </c>
      <c r="AN5801" s="3">
        <v>0</v>
      </c>
    </row>
    <row r="5802" spans="1:40" x14ac:dyDescent="0.2">
      <c r="A5802" t="s">
        <v>78</v>
      </c>
      <c r="B5802" t="s">
        <v>166</v>
      </c>
      <c r="C5802" t="s">
        <v>215</v>
      </c>
      <c r="D5802" t="s">
        <v>353</v>
      </c>
      <c r="E5802" s="5">
        <v>1</v>
      </c>
      <c r="F5802" s="5">
        <v>0</v>
      </c>
      <c r="G5802" s="4">
        <v>5212776.0401857598</v>
      </c>
      <c r="H5802" s="4">
        <f t="shared" si="1358"/>
        <v>43957201286348.242</v>
      </c>
      <c r="I5802" s="4">
        <f t="shared" si="1359"/>
        <v>1.1858753259172321E-7</v>
      </c>
      <c r="K5802" s="1">
        <f t="shared" si="1351"/>
        <v>0</v>
      </c>
      <c r="M5802" s="3" t="str">
        <f t="shared" si="1360"/>
        <v/>
      </c>
      <c r="N5802" s="6">
        <f t="shared" si="1352"/>
        <v>0</v>
      </c>
      <c r="O5802" s="3" t="str">
        <f t="shared" si="1353"/>
        <v/>
      </c>
      <c r="Q5802" s="3">
        <f t="shared" si="1354"/>
        <v>5582.7690879055599</v>
      </c>
      <c r="R5802" s="3">
        <f t="shared" si="1361"/>
        <v>0</v>
      </c>
      <c r="T5802" s="4">
        <f t="shared" si="1355"/>
        <v>0</v>
      </c>
      <c r="V5802" s="4">
        <f t="shared" si="1356"/>
        <v>6043.09339863082</v>
      </c>
      <c r="W5802" s="4">
        <f t="shared" si="1362"/>
        <v>0</v>
      </c>
      <c r="X5802" s="1">
        <v>0</v>
      </c>
      <c r="Y5802" s="1">
        <v>85</v>
      </c>
      <c r="Z5802" s="1">
        <f t="shared" si="1357"/>
        <v>0.79112107893729311</v>
      </c>
      <c r="AA5802" s="1" t="str">
        <f t="shared" si="1363"/>
        <v/>
      </c>
      <c r="AB5802" s="2">
        <v>0</v>
      </c>
      <c r="AC5802" s="2">
        <v>76</v>
      </c>
      <c r="AD5802" s="2">
        <f t="shared" si="1364"/>
        <v>0.75000908156780433</v>
      </c>
      <c r="AE5802" s="2" t="str">
        <f t="shared" si="1365"/>
        <v/>
      </c>
      <c r="AF5802" s="3">
        <v>0</v>
      </c>
      <c r="AG5802" s="3">
        <v>0</v>
      </c>
      <c r="AH5802" s="3">
        <v>0</v>
      </c>
      <c r="AI5802" s="3">
        <v>0</v>
      </c>
      <c r="AJ5802" s="3">
        <v>0</v>
      </c>
      <c r="AK5802" s="3">
        <v>0</v>
      </c>
      <c r="AL5802" s="3">
        <v>0</v>
      </c>
      <c r="AM5802" s="3">
        <v>0</v>
      </c>
      <c r="AN5802" s="3">
        <v>0</v>
      </c>
    </row>
    <row r="5803" spans="1:40" x14ac:dyDescent="0.2">
      <c r="A5803" t="s">
        <v>78</v>
      </c>
      <c r="B5803" t="s">
        <v>166</v>
      </c>
      <c r="C5803" t="s">
        <v>218</v>
      </c>
      <c r="D5803" t="s">
        <v>356</v>
      </c>
      <c r="E5803" s="5">
        <v>1</v>
      </c>
      <c r="F5803" s="5">
        <v>0</v>
      </c>
      <c r="G5803" s="4">
        <v>1895554.9237039101</v>
      </c>
      <c r="H5803" s="4">
        <f t="shared" si="1358"/>
        <v>43957201286348.242</v>
      </c>
      <c r="I5803" s="4">
        <f t="shared" si="1359"/>
        <v>4.3122739124262931E-8</v>
      </c>
      <c r="K5803" s="1">
        <f t="shared" si="1351"/>
        <v>0</v>
      </c>
      <c r="M5803" s="3" t="str">
        <f t="shared" si="1360"/>
        <v/>
      </c>
      <c r="N5803" s="6">
        <f t="shared" si="1352"/>
        <v>0</v>
      </c>
      <c r="O5803" s="3" t="str">
        <f t="shared" si="1353"/>
        <v/>
      </c>
      <c r="Q5803" s="3">
        <f t="shared" si="1354"/>
        <v>5582.7690879055599</v>
      </c>
      <c r="R5803" s="3">
        <f t="shared" si="1361"/>
        <v>0</v>
      </c>
      <c r="T5803" s="4">
        <f t="shared" si="1355"/>
        <v>0</v>
      </c>
      <c r="V5803" s="4">
        <f t="shared" si="1356"/>
        <v>6043.09339863082</v>
      </c>
      <c r="W5803" s="4">
        <f t="shared" si="1362"/>
        <v>0</v>
      </c>
      <c r="X5803" s="1">
        <v>0</v>
      </c>
      <c r="Y5803" s="1">
        <v>85</v>
      </c>
      <c r="Z5803" s="1">
        <f t="shared" si="1357"/>
        <v>0.79112107893729311</v>
      </c>
      <c r="AA5803" s="1" t="str">
        <f t="shared" si="1363"/>
        <v/>
      </c>
      <c r="AB5803" s="2">
        <v>0</v>
      </c>
      <c r="AC5803" s="2">
        <v>76</v>
      </c>
      <c r="AD5803" s="2">
        <f t="shared" si="1364"/>
        <v>0.75000908156780433</v>
      </c>
      <c r="AE5803" s="2" t="str">
        <f t="shared" si="1365"/>
        <v/>
      </c>
      <c r="AF5803" s="3">
        <v>0</v>
      </c>
      <c r="AG5803" s="3">
        <v>0</v>
      </c>
      <c r="AH5803" s="3">
        <v>0</v>
      </c>
      <c r="AI5803" s="3">
        <v>0</v>
      </c>
      <c r="AJ5803" s="3">
        <v>0</v>
      </c>
      <c r="AK5803" s="3">
        <v>0</v>
      </c>
      <c r="AL5803" s="3">
        <v>0</v>
      </c>
      <c r="AM5803" s="3">
        <v>0</v>
      </c>
      <c r="AN5803" s="3">
        <v>0</v>
      </c>
    </row>
    <row r="5804" spans="1:40" x14ac:dyDescent="0.2">
      <c r="A5804" t="s">
        <v>78</v>
      </c>
      <c r="B5804" t="s">
        <v>166</v>
      </c>
      <c r="C5804" t="s">
        <v>45</v>
      </c>
      <c r="D5804" t="s">
        <v>133</v>
      </c>
      <c r="E5804" s="5">
        <v>1</v>
      </c>
      <c r="F5804" s="5">
        <v>0</v>
      </c>
      <c r="G5804" s="4">
        <v>28670268.221021701</v>
      </c>
      <c r="H5804" s="4">
        <f t="shared" si="1358"/>
        <v>43957201286348.242</v>
      </c>
      <c r="I5804" s="4">
        <f t="shared" si="1359"/>
        <v>6.5223142925447819E-7</v>
      </c>
      <c r="K5804" s="1">
        <f t="shared" si="1351"/>
        <v>0</v>
      </c>
      <c r="M5804" s="3" t="str">
        <f t="shared" si="1360"/>
        <v/>
      </c>
      <c r="N5804" s="6">
        <f t="shared" si="1352"/>
        <v>0</v>
      </c>
      <c r="O5804" s="3" t="str">
        <f t="shared" si="1353"/>
        <v/>
      </c>
      <c r="Q5804" s="3">
        <f t="shared" si="1354"/>
        <v>5582.7690879055599</v>
      </c>
      <c r="R5804" s="3">
        <f t="shared" si="1361"/>
        <v>0</v>
      </c>
      <c r="T5804" s="4">
        <f t="shared" si="1355"/>
        <v>0</v>
      </c>
      <c r="V5804" s="4">
        <f t="shared" si="1356"/>
        <v>6043.09339863082</v>
      </c>
      <c r="W5804" s="4">
        <f t="shared" si="1362"/>
        <v>0</v>
      </c>
      <c r="X5804" s="1">
        <v>0</v>
      </c>
      <c r="Y5804" s="1">
        <v>85</v>
      </c>
      <c r="Z5804" s="1">
        <f t="shared" si="1357"/>
        <v>0.79112107893729311</v>
      </c>
      <c r="AA5804" s="1" t="str">
        <f t="shared" si="1363"/>
        <v/>
      </c>
      <c r="AB5804" s="2">
        <v>0</v>
      </c>
      <c r="AC5804" s="2">
        <v>76</v>
      </c>
      <c r="AD5804" s="2">
        <f t="shared" si="1364"/>
        <v>0.75000908156780433</v>
      </c>
      <c r="AE5804" s="2" t="str">
        <f t="shared" si="1365"/>
        <v/>
      </c>
      <c r="AF5804" s="3">
        <v>0</v>
      </c>
      <c r="AG5804" s="3">
        <v>0</v>
      </c>
      <c r="AH5804" s="3">
        <v>0</v>
      </c>
      <c r="AI5804" s="3">
        <v>0</v>
      </c>
      <c r="AJ5804" s="3">
        <v>0</v>
      </c>
      <c r="AK5804" s="3">
        <v>0</v>
      </c>
      <c r="AL5804" s="3">
        <v>0</v>
      </c>
      <c r="AM5804" s="3">
        <v>0</v>
      </c>
      <c r="AN5804" s="3">
        <v>0</v>
      </c>
    </row>
    <row r="5805" spans="1:40" x14ac:dyDescent="0.2">
      <c r="A5805" t="s">
        <v>78</v>
      </c>
      <c r="B5805" t="s">
        <v>166</v>
      </c>
      <c r="C5805" t="s">
        <v>196</v>
      </c>
      <c r="D5805" t="s">
        <v>334</v>
      </c>
      <c r="E5805" s="5">
        <v>1</v>
      </c>
      <c r="F5805" s="5">
        <v>0</v>
      </c>
      <c r="G5805" s="4">
        <v>1303194.0100464399</v>
      </c>
      <c r="H5805" s="4">
        <f t="shared" si="1358"/>
        <v>43957201286348.242</v>
      </c>
      <c r="I5805" s="4">
        <f t="shared" si="1359"/>
        <v>2.9646883147930803E-8</v>
      </c>
      <c r="K5805" s="1">
        <f t="shared" si="1351"/>
        <v>0</v>
      </c>
      <c r="M5805" s="3" t="str">
        <f t="shared" si="1360"/>
        <v/>
      </c>
      <c r="N5805" s="6">
        <f t="shared" si="1352"/>
        <v>0</v>
      </c>
      <c r="O5805" s="3" t="str">
        <f t="shared" si="1353"/>
        <v/>
      </c>
      <c r="Q5805" s="3">
        <f t="shared" si="1354"/>
        <v>5582.7690879055599</v>
      </c>
      <c r="R5805" s="3">
        <f t="shared" si="1361"/>
        <v>0</v>
      </c>
      <c r="T5805" s="4">
        <f t="shared" si="1355"/>
        <v>0</v>
      </c>
      <c r="V5805" s="4">
        <f t="shared" si="1356"/>
        <v>6043.09339863082</v>
      </c>
      <c r="W5805" s="4">
        <f t="shared" si="1362"/>
        <v>0</v>
      </c>
      <c r="X5805" s="1">
        <v>0</v>
      </c>
      <c r="Y5805" s="1">
        <v>85</v>
      </c>
      <c r="Z5805" s="1">
        <f t="shared" si="1357"/>
        <v>0.79112107893729311</v>
      </c>
      <c r="AA5805" s="1" t="str">
        <f t="shared" si="1363"/>
        <v/>
      </c>
      <c r="AB5805" s="2">
        <v>0</v>
      </c>
      <c r="AC5805" s="2">
        <v>76</v>
      </c>
      <c r="AD5805" s="2">
        <f t="shared" si="1364"/>
        <v>0.75000908156780433</v>
      </c>
      <c r="AE5805" s="2" t="str">
        <f t="shared" si="1365"/>
        <v/>
      </c>
      <c r="AF5805" s="3">
        <v>0</v>
      </c>
      <c r="AG5805" s="3">
        <v>0</v>
      </c>
      <c r="AH5805" s="3">
        <v>0</v>
      </c>
      <c r="AI5805" s="3">
        <v>0</v>
      </c>
      <c r="AJ5805" s="3">
        <v>0</v>
      </c>
      <c r="AK5805" s="3">
        <v>0</v>
      </c>
      <c r="AL5805" s="3">
        <v>0</v>
      </c>
      <c r="AM5805" s="3">
        <v>0</v>
      </c>
      <c r="AN5805" s="3">
        <v>0</v>
      </c>
    </row>
    <row r="5806" spans="1:40" x14ac:dyDescent="0.2">
      <c r="A5806" t="s">
        <v>78</v>
      </c>
      <c r="B5806" t="s">
        <v>166</v>
      </c>
      <c r="C5806" t="s">
        <v>201</v>
      </c>
      <c r="D5806" t="s">
        <v>339</v>
      </c>
      <c r="E5806" s="5">
        <v>1</v>
      </c>
      <c r="F5806" s="5">
        <v>0</v>
      </c>
      <c r="G5806" s="4">
        <v>110534546.48848499</v>
      </c>
      <c r="H5806" s="4">
        <f t="shared" si="1358"/>
        <v>43957201286348.242</v>
      </c>
      <c r="I5806" s="4">
        <f t="shared" si="1359"/>
        <v>2.5145947251835989E-6</v>
      </c>
      <c r="K5806" s="1">
        <f t="shared" si="1351"/>
        <v>0</v>
      </c>
      <c r="M5806" s="3" t="str">
        <f t="shared" si="1360"/>
        <v/>
      </c>
      <c r="N5806" s="6">
        <f t="shared" si="1352"/>
        <v>0</v>
      </c>
      <c r="O5806" s="3" t="str">
        <f t="shared" si="1353"/>
        <v/>
      </c>
      <c r="Q5806" s="3">
        <f t="shared" si="1354"/>
        <v>5582.7690879055599</v>
      </c>
      <c r="R5806" s="3">
        <f t="shared" si="1361"/>
        <v>0</v>
      </c>
      <c r="T5806" s="4">
        <f t="shared" si="1355"/>
        <v>0</v>
      </c>
      <c r="V5806" s="4">
        <f t="shared" si="1356"/>
        <v>6043.09339863082</v>
      </c>
      <c r="W5806" s="4">
        <f t="shared" si="1362"/>
        <v>0</v>
      </c>
      <c r="X5806" s="1">
        <v>0</v>
      </c>
      <c r="Y5806" s="1">
        <v>85</v>
      </c>
      <c r="Z5806" s="1">
        <f t="shared" si="1357"/>
        <v>0.79112107893729311</v>
      </c>
      <c r="AA5806" s="1" t="str">
        <f t="shared" si="1363"/>
        <v/>
      </c>
      <c r="AB5806" s="2">
        <v>0</v>
      </c>
      <c r="AC5806" s="2">
        <v>76</v>
      </c>
      <c r="AD5806" s="2">
        <f t="shared" si="1364"/>
        <v>0.75000908156780433</v>
      </c>
      <c r="AE5806" s="2" t="str">
        <f t="shared" si="1365"/>
        <v/>
      </c>
      <c r="AF5806" s="3">
        <v>0</v>
      </c>
      <c r="AG5806" s="3">
        <v>0</v>
      </c>
      <c r="AH5806" s="3">
        <v>1</v>
      </c>
      <c r="AI5806" s="3">
        <v>0</v>
      </c>
      <c r="AJ5806" s="3">
        <v>1</v>
      </c>
      <c r="AK5806" s="3">
        <v>0</v>
      </c>
      <c r="AL5806" s="3">
        <v>1</v>
      </c>
      <c r="AM5806" s="3">
        <v>0</v>
      </c>
      <c r="AN5806" s="3">
        <v>1</v>
      </c>
    </row>
    <row r="5807" spans="1:40" x14ac:dyDescent="0.2">
      <c r="A5807" t="s">
        <v>78</v>
      </c>
      <c r="B5807" t="s">
        <v>166</v>
      </c>
      <c r="C5807" t="s">
        <v>188</v>
      </c>
      <c r="D5807" t="s">
        <v>326</v>
      </c>
      <c r="E5807" s="5">
        <v>1</v>
      </c>
      <c r="F5807" s="5">
        <v>0</v>
      </c>
      <c r="G5807" s="4">
        <v>4264998.57833381</v>
      </c>
      <c r="H5807" s="4">
        <f t="shared" si="1358"/>
        <v>43957201286348.242</v>
      </c>
      <c r="I5807" s="4">
        <f t="shared" si="1359"/>
        <v>9.7026163029591871E-8</v>
      </c>
      <c r="K5807" s="1">
        <f t="shared" si="1351"/>
        <v>0</v>
      </c>
      <c r="M5807" s="3" t="str">
        <f t="shared" si="1360"/>
        <v/>
      </c>
      <c r="N5807" s="6">
        <f t="shared" si="1352"/>
        <v>0</v>
      </c>
      <c r="O5807" s="3" t="str">
        <f t="shared" si="1353"/>
        <v/>
      </c>
      <c r="Q5807" s="3">
        <f t="shared" si="1354"/>
        <v>5582.7690879055599</v>
      </c>
      <c r="R5807" s="3">
        <f t="shared" si="1361"/>
        <v>0</v>
      </c>
      <c r="T5807" s="4">
        <f t="shared" si="1355"/>
        <v>0</v>
      </c>
      <c r="V5807" s="4">
        <f t="shared" si="1356"/>
        <v>6043.09339863082</v>
      </c>
      <c r="W5807" s="4">
        <f t="shared" si="1362"/>
        <v>0</v>
      </c>
      <c r="X5807" s="1">
        <v>0</v>
      </c>
      <c r="Y5807" s="1">
        <v>85</v>
      </c>
      <c r="Z5807" s="1">
        <f t="shared" si="1357"/>
        <v>0.79112107893729311</v>
      </c>
      <c r="AA5807" s="1" t="str">
        <f t="shared" si="1363"/>
        <v/>
      </c>
      <c r="AB5807" s="2">
        <v>0</v>
      </c>
      <c r="AC5807" s="2">
        <v>76</v>
      </c>
      <c r="AD5807" s="2">
        <f t="shared" si="1364"/>
        <v>0.75000908156780433</v>
      </c>
      <c r="AE5807" s="2" t="str">
        <f t="shared" si="1365"/>
        <v/>
      </c>
      <c r="AF5807" s="3">
        <v>0</v>
      </c>
      <c r="AG5807" s="3">
        <v>0</v>
      </c>
      <c r="AH5807" s="3">
        <v>1</v>
      </c>
      <c r="AI5807" s="3">
        <v>0</v>
      </c>
      <c r="AJ5807" s="3">
        <v>1</v>
      </c>
      <c r="AK5807" s="3">
        <v>0</v>
      </c>
      <c r="AL5807" s="3">
        <v>1</v>
      </c>
      <c r="AM5807" s="3">
        <v>0</v>
      </c>
      <c r="AN5807" s="3">
        <v>1</v>
      </c>
    </row>
    <row r="5808" spans="1:40" x14ac:dyDescent="0.2">
      <c r="A5808" t="s">
        <v>78</v>
      </c>
      <c r="B5808" t="s">
        <v>166</v>
      </c>
      <c r="C5808" t="s">
        <v>227</v>
      </c>
      <c r="D5808" t="s">
        <v>365</v>
      </c>
      <c r="E5808" s="5">
        <v>1</v>
      </c>
      <c r="F5808" s="5">
        <v>0</v>
      </c>
      <c r="G5808" s="4">
        <v>2843332.3855558699</v>
      </c>
      <c r="H5808" s="4">
        <f t="shared" si="1358"/>
        <v>43957201286348.242</v>
      </c>
      <c r="I5808" s="4">
        <f t="shared" si="1359"/>
        <v>6.4684108686394505E-8</v>
      </c>
      <c r="K5808" s="1">
        <f t="shared" si="1351"/>
        <v>0</v>
      </c>
      <c r="M5808" s="3" t="str">
        <f t="shared" si="1360"/>
        <v/>
      </c>
      <c r="N5808" s="6">
        <f t="shared" si="1352"/>
        <v>0</v>
      </c>
      <c r="O5808" s="3" t="str">
        <f t="shared" si="1353"/>
        <v/>
      </c>
      <c r="Q5808" s="3">
        <f t="shared" si="1354"/>
        <v>5582.7690879055599</v>
      </c>
      <c r="R5808" s="3">
        <f t="shared" si="1361"/>
        <v>0</v>
      </c>
      <c r="T5808" s="4">
        <f t="shared" si="1355"/>
        <v>0</v>
      </c>
      <c r="V5808" s="4">
        <f t="shared" si="1356"/>
        <v>6043.09339863082</v>
      </c>
      <c r="W5808" s="4">
        <f t="shared" si="1362"/>
        <v>0</v>
      </c>
      <c r="X5808" s="1">
        <v>0</v>
      </c>
      <c r="Y5808" s="1">
        <v>85</v>
      </c>
      <c r="Z5808" s="1">
        <f t="shared" si="1357"/>
        <v>0.79112107893729311</v>
      </c>
      <c r="AA5808" s="1" t="str">
        <f t="shared" si="1363"/>
        <v/>
      </c>
      <c r="AB5808" s="2">
        <v>0</v>
      </c>
      <c r="AC5808" s="2">
        <v>76</v>
      </c>
      <c r="AD5808" s="2">
        <f t="shared" si="1364"/>
        <v>0.75000908156780433</v>
      </c>
      <c r="AE5808" s="2" t="str">
        <f t="shared" si="1365"/>
        <v/>
      </c>
      <c r="AF5808" s="3">
        <v>0</v>
      </c>
      <c r="AG5808" s="3">
        <v>1</v>
      </c>
      <c r="AH5808" s="3">
        <v>0</v>
      </c>
      <c r="AI5808" s="3">
        <v>1</v>
      </c>
      <c r="AJ5808" s="3">
        <v>0</v>
      </c>
      <c r="AK5808" s="3">
        <v>1</v>
      </c>
      <c r="AL5808" s="3">
        <v>0</v>
      </c>
      <c r="AM5808" s="3">
        <v>1</v>
      </c>
      <c r="AN5808" s="3">
        <v>0</v>
      </c>
    </row>
    <row r="5809" spans="1:40" x14ac:dyDescent="0.2">
      <c r="A5809" t="s">
        <v>78</v>
      </c>
      <c r="B5809" t="s">
        <v>166</v>
      </c>
      <c r="C5809" t="s">
        <v>211</v>
      </c>
      <c r="D5809" t="s">
        <v>349</v>
      </c>
      <c r="E5809" s="5">
        <v>1</v>
      </c>
      <c r="F5809" s="5">
        <v>0</v>
      </c>
      <c r="G5809" s="4">
        <v>19784854.516159602</v>
      </c>
      <c r="H5809" s="4">
        <f t="shared" si="1358"/>
        <v>43957201286348.242</v>
      </c>
      <c r="I5809" s="4">
        <f t="shared" si="1359"/>
        <v>4.5009358960949523E-7</v>
      </c>
      <c r="K5809" s="1">
        <f t="shared" si="1351"/>
        <v>0</v>
      </c>
      <c r="M5809" s="3" t="str">
        <f t="shared" si="1360"/>
        <v/>
      </c>
      <c r="N5809" s="6">
        <f t="shared" si="1352"/>
        <v>0</v>
      </c>
      <c r="O5809" s="3" t="str">
        <f t="shared" si="1353"/>
        <v/>
      </c>
      <c r="Q5809" s="3">
        <f t="shared" si="1354"/>
        <v>5582.7690879055599</v>
      </c>
      <c r="R5809" s="3">
        <f t="shared" si="1361"/>
        <v>0</v>
      </c>
      <c r="T5809" s="4">
        <f t="shared" si="1355"/>
        <v>0</v>
      </c>
      <c r="V5809" s="4">
        <f t="shared" si="1356"/>
        <v>6043.09339863082</v>
      </c>
      <c r="W5809" s="4">
        <f t="shared" si="1362"/>
        <v>0</v>
      </c>
      <c r="X5809" s="1">
        <v>0</v>
      </c>
      <c r="Y5809" s="1">
        <v>85</v>
      </c>
      <c r="Z5809" s="1">
        <f t="shared" si="1357"/>
        <v>0.79112107893729311</v>
      </c>
      <c r="AA5809" s="1" t="str">
        <f t="shared" si="1363"/>
        <v/>
      </c>
      <c r="AB5809" s="2">
        <v>0</v>
      </c>
      <c r="AC5809" s="2">
        <v>76</v>
      </c>
      <c r="AD5809" s="2">
        <f t="shared" si="1364"/>
        <v>0.75000908156780433</v>
      </c>
      <c r="AE5809" s="2" t="str">
        <f t="shared" si="1365"/>
        <v/>
      </c>
      <c r="AF5809" s="3">
        <v>0</v>
      </c>
      <c r="AG5809" s="3">
        <v>0</v>
      </c>
      <c r="AH5809" s="3">
        <v>1</v>
      </c>
      <c r="AI5809" s="3">
        <v>0</v>
      </c>
      <c r="AJ5809" s="3">
        <v>1</v>
      </c>
      <c r="AK5809" s="3">
        <v>0</v>
      </c>
      <c r="AL5809" s="3">
        <v>1</v>
      </c>
      <c r="AM5809" s="3">
        <v>0</v>
      </c>
      <c r="AN5809" s="3">
        <v>1</v>
      </c>
    </row>
    <row r="5810" spans="1:40" x14ac:dyDescent="0.2">
      <c r="A5810" t="s">
        <v>78</v>
      </c>
      <c r="B5810" t="s">
        <v>166</v>
      </c>
      <c r="C5810" t="s">
        <v>219</v>
      </c>
      <c r="D5810" t="s">
        <v>357</v>
      </c>
      <c r="E5810" s="5">
        <v>1</v>
      </c>
      <c r="F5810" s="5">
        <v>0</v>
      </c>
      <c r="G5810" s="4">
        <v>3080276.7510188599</v>
      </c>
      <c r="H5810" s="4">
        <f t="shared" si="1358"/>
        <v>43957201286348.242</v>
      </c>
      <c r="I5810" s="4">
        <f t="shared" si="1359"/>
        <v>7.0074451076927391E-8</v>
      </c>
      <c r="K5810" s="1">
        <f t="shared" si="1351"/>
        <v>0</v>
      </c>
      <c r="M5810" s="3" t="str">
        <f t="shared" si="1360"/>
        <v/>
      </c>
      <c r="N5810" s="6">
        <f t="shared" si="1352"/>
        <v>0</v>
      </c>
      <c r="O5810" s="3" t="str">
        <f t="shared" si="1353"/>
        <v/>
      </c>
      <c r="Q5810" s="3">
        <f t="shared" si="1354"/>
        <v>5582.7690879055599</v>
      </c>
      <c r="R5810" s="3">
        <f t="shared" si="1361"/>
        <v>0</v>
      </c>
      <c r="T5810" s="4">
        <f t="shared" si="1355"/>
        <v>0</v>
      </c>
      <c r="V5810" s="4">
        <f t="shared" si="1356"/>
        <v>6043.09339863082</v>
      </c>
      <c r="W5810" s="4">
        <f t="shared" si="1362"/>
        <v>0</v>
      </c>
      <c r="X5810" s="1">
        <v>0</v>
      </c>
      <c r="Y5810" s="1">
        <v>85</v>
      </c>
      <c r="Z5810" s="1">
        <f t="shared" si="1357"/>
        <v>0.79112107893729311</v>
      </c>
      <c r="AA5810" s="1" t="str">
        <f t="shared" si="1363"/>
        <v/>
      </c>
      <c r="AB5810" s="2">
        <v>0</v>
      </c>
      <c r="AC5810" s="2">
        <v>76</v>
      </c>
      <c r="AD5810" s="2">
        <f t="shared" si="1364"/>
        <v>0.75000908156780433</v>
      </c>
      <c r="AE5810" s="2" t="str">
        <f t="shared" si="1365"/>
        <v/>
      </c>
      <c r="AF5810" s="3">
        <v>0</v>
      </c>
      <c r="AG5810" s="3">
        <v>0</v>
      </c>
      <c r="AH5810" s="3">
        <v>0</v>
      </c>
      <c r="AI5810" s="3">
        <v>0</v>
      </c>
      <c r="AJ5810" s="3">
        <v>0</v>
      </c>
      <c r="AK5810" s="3">
        <v>0</v>
      </c>
      <c r="AL5810" s="3">
        <v>0</v>
      </c>
      <c r="AM5810" s="3">
        <v>0</v>
      </c>
      <c r="AN5810" s="3">
        <v>0</v>
      </c>
    </row>
    <row r="5811" spans="1:40" x14ac:dyDescent="0.2">
      <c r="A5811" t="s">
        <v>78</v>
      </c>
      <c r="B5811" t="s">
        <v>166</v>
      </c>
      <c r="C5811" t="s">
        <v>9</v>
      </c>
      <c r="D5811" t="s">
        <v>97</v>
      </c>
      <c r="E5811" s="5">
        <v>1</v>
      </c>
      <c r="F5811" s="5">
        <v>0</v>
      </c>
      <c r="G5811" s="4">
        <v>592360.91365747305</v>
      </c>
      <c r="H5811" s="4">
        <f t="shared" si="1358"/>
        <v>43957201286348.242</v>
      </c>
      <c r="I5811" s="4">
        <f t="shared" si="1359"/>
        <v>1.3475855976332192E-8</v>
      </c>
      <c r="K5811" s="1">
        <f t="shared" si="1351"/>
        <v>0</v>
      </c>
      <c r="M5811" s="3" t="str">
        <f t="shared" si="1360"/>
        <v/>
      </c>
      <c r="N5811" s="6">
        <f t="shared" si="1352"/>
        <v>0</v>
      </c>
      <c r="O5811" s="3" t="str">
        <f t="shared" si="1353"/>
        <v/>
      </c>
      <c r="Q5811" s="3">
        <f t="shared" si="1354"/>
        <v>5582.7690879055599</v>
      </c>
      <c r="R5811" s="3">
        <f t="shared" si="1361"/>
        <v>0</v>
      </c>
      <c r="T5811" s="4">
        <f t="shared" si="1355"/>
        <v>0</v>
      </c>
      <c r="V5811" s="4">
        <f t="shared" si="1356"/>
        <v>6043.09339863082</v>
      </c>
      <c r="W5811" s="4">
        <f t="shared" si="1362"/>
        <v>0</v>
      </c>
      <c r="X5811" s="1">
        <v>0</v>
      </c>
      <c r="Y5811" s="1">
        <v>85</v>
      </c>
      <c r="Z5811" s="1">
        <f t="shared" si="1357"/>
        <v>0.79112107893729311</v>
      </c>
      <c r="AA5811" s="1" t="str">
        <f t="shared" si="1363"/>
        <v/>
      </c>
      <c r="AB5811" s="2">
        <v>0</v>
      </c>
      <c r="AC5811" s="2">
        <v>76</v>
      </c>
      <c r="AD5811" s="2">
        <f t="shared" si="1364"/>
        <v>0.75000908156780433</v>
      </c>
      <c r="AE5811" s="2" t="str">
        <f t="shared" si="1365"/>
        <v/>
      </c>
      <c r="AF5811" s="3">
        <v>0</v>
      </c>
      <c r="AG5811" s="3">
        <v>0</v>
      </c>
      <c r="AH5811" s="3">
        <v>0</v>
      </c>
      <c r="AI5811" s="3">
        <v>0</v>
      </c>
      <c r="AJ5811" s="3">
        <v>0</v>
      </c>
      <c r="AK5811" s="3">
        <v>0</v>
      </c>
      <c r="AL5811" s="3">
        <v>0</v>
      </c>
      <c r="AM5811" s="3">
        <v>0</v>
      </c>
      <c r="AN5811" s="3">
        <v>0</v>
      </c>
    </row>
    <row r="5812" spans="1:40" x14ac:dyDescent="0.2">
      <c r="A5812" t="s">
        <v>78</v>
      </c>
      <c r="B5812" t="s">
        <v>166</v>
      </c>
      <c r="C5812" t="s">
        <v>199</v>
      </c>
      <c r="D5812" t="s">
        <v>337</v>
      </c>
      <c r="E5812" s="5">
        <v>1</v>
      </c>
      <c r="F5812" s="5">
        <v>0</v>
      </c>
      <c r="G5812" s="4">
        <v>31039711.875651602</v>
      </c>
      <c r="H5812" s="4">
        <f t="shared" si="1358"/>
        <v>43957201286348.242</v>
      </c>
      <c r="I5812" s="4">
        <f t="shared" si="1359"/>
        <v>7.0613485315980718E-7</v>
      </c>
      <c r="K5812" s="1">
        <f t="shared" si="1351"/>
        <v>0</v>
      </c>
      <c r="M5812" s="3" t="str">
        <f t="shared" si="1360"/>
        <v/>
      </c>
      <c r="N5812" s="6">
        <f t="shared" si="1352"/>
        <v>0</v>
      </c>
      <c r="O5812" s="3" t="str">
        <f t="shared" si="1353"/>
        <v/>
      </c>
      <c r="Q5812" s="3">
        <f t="shared" si="1354"/>
        <v>5582.7690879055599</v>
      </c>
      <c r="R5812" s="3">
        <f t="shared" si="1361"/>
        <v>0</v>
      </c>
      <c r="T5812" s="4">
        <f t="shared" si="1355"/>
        <v>0</v>
      </c>
      <c r="V5812" s="4">
        <f t="shared" si="1356"/>
        <v>6043.09339863082</v>
      </c>
      <c r="W5812" s="4">
        <f t="shared" si="1362"/>
        <v>0</v>
      </c>
      <c r="X5812" s="1">
        <v>0</v>
      </c>
      <c r="Y5812" s="1">
        <v>85</v>
      </c>
      <c r="Z5812" s="1">
        <f t="shared" si="1357"/>
        <v>0.79112107893729311</v>
      </c>
      <c r="AA5812" s="1" t="str">
        <f t="shared" si="1363"/>
        <v/>
      </c>
      <c r="AB5812" s="2">
        <v>0</v>
      </c>
      <c r="AC5812" s="2">
        <v>76</v>
      </c>
      <c r="AD5812" s="2">
        <f t="shared" si="1364"/>
        <v>0.75000908156780433</v>
      </c>
      <c r="AE5812" s="2" t="str">
        <f t="shared" si="1365"/>
        <v/>
      </c>
      <c r="AF5812" s="3">
        <v>0</v>
      </c>
      <c r="AG5812" s="3">
        <v>0</v>
      </c>
      <c r="AH5812" s="3">
        <v>1</v>
      </c>
      <c r="AI5812" s="3">
        <v>0</v>
      </c>
      <c r="AJ5812" s="3">
        <v>1</v>
      </c>
      <c r="AK5812" s="3">
        <v>0</v>
      </c>
      <c r="AL5812" s="3">
        <v>1</v>
      </c>
      <c r="AM5812" s="3">
        <v>0</v>
      </c>
      <c r="AN5812" s="3">
        <v>1</v>
      </c>
    </row>
    <row r="5813" spans="1:40" x14ac:dyDescent="0.2">
      <c r="A5813" t="s">
        <v>78</v>
      </c>
      <c r="B5813" t="s">
        <v>166</v>
      </c>
      <c r="C5813" t="s">
        <v>2</v>
      </c>
      <c r="D5813" t="s">
        <v>90</v>
      </c>
      <c r="E5813" s="5">
        <v>1</v>
      </c>
      <c r="F5813" s="5">
        <v>0</v>
      </c>
      <c r="G5813" s="4">
        <v>20021798.881622601</v>
      </c>
      <c r="H5813" s="4">
        <f t="shared" si="1358"/>
        <v>43957201286348.242</v>
      </c>
      <c r="I5813" s="4">
        <f t="shared" si="1359"/>
        <v>4.5548393200002834E-7</v>
      </c>
      <c r="K5813" s="1">
        <f t="shared" si="1351"/>
        <v>0</v>
      </c>
      <c r="M5813" s="3" t="str">
        <f t="shared" si="1360"/>
        <v/>
      </c>
      <c r="N5813" s="6">
        <f t="shared" si="1352"/>
        <v>0</v>
      </c>
      <c r="O5813" s="3" t="str">
        <f t="shared" si="1353"/>
        <v/>
      </c>
      <c r="Q5813" s="3">
        <f t="shared" si="1354"/>
        <v>5582.7690879055599</v>
      </c>
      <c r="R5813" s="3">
        <f t="shared" si="1361"/>
        <v>0</v>
      </c>
      <c r="T5813" s="4">
        <f t="shared" si="1355"/>
        <v>0</v>
      </c>
      <c r="V5813" s="4">
        <f t="shared" si="1356"/>
        <v>6043.09339863082</v>
      </c>
      <c r="W5813" s="4">
        <f t="shared" si="1362"/>
        <v>0</v>
      </c>
      <c r="X5813" s="1">
        <v>1</v>
      </c>
      <c r="Y5813" s="1">
        <v>85</v>
      </c>
      <c r="Z5813" s="1">
        <f t="shared" si="1357"/>
        <v>0.79112107893729311</v>
      </c>
      <c r="AA5813" s="1" t="str">
        <f t="shared" si="1363"/>
        <v/>
      </c>
      <c r="AB5813" s="2">
        <v>1</v>
      </c>
      <c r="AC5813" s="2">
        <v>76</v>
      </c>
      <c r="AD5813" s="2">
        <f t="shared" si="1364"/>
        <v>0.75000908156780433</v>
      </c>
      <c r="AE5813" s="2" t="str">
        <f t="shared" si="1365"/>
        <v/>
      </c>
      <c r="AF5813" s="3">
        <v>0</v>
      </c>
      <c r="AG5813" s="3">
        <v>0</v>
      </c>
      <c r="AH5813" s="3">
        <v>0</v>
      </c>
      <c r="AI5813" s="3">
        <v>0</v>
      </c>
      <c r="AJ5813" s="3">
        <v>0</v>
      </c>
      <c r="AK5813" s="3">
        <v>0</v>
      </c>
      <c r="AL5813" s="3">
        <v>0</v>
      </c>
      <c r="AM5813" s="3">
        <v>0</v>
      </c>
      <c r="AN5813" s="3">
        <v>0</v>
      </c>
    </row>
    <row r="5814" spans="1:40" x14ac:dyDescent="0.2">
      <c r="A5814" t="s">
        <v>78</v>
      </c>
      <c r="B5814" t="s">
        <v>166</v>
      </c>
      <c r="C5814" t="s">
        <v>62</v>
      </c>
      <c r="D5814" t="s">
        <v>150</v>
      </c>
      <c r="E5814" s="5">
        <v>1</v>
      </c>
      <c r="F5814" s="5">
        <v>0</v>
      </c>
      <c r="G5814" s="4">
        <v>156975642.11923</v>
      </c>
      <c r="H5814" s="4">
        <f t="shared" si="1358"/>
        <v>43957201286348.242</v>
      </c>
      <c r="I5814" s="4">
        <f t="shared" si="1359"/>
        <v>3.5711018337280225E-6</v>
      </c>
      <c r="K5814" s="1">
        <f t="shared" si="1351"/>
        <v>0</v>
      </c>
      <c r="M5814" s="3" t="str">
        <f t="shared" si="1360"/>
        <v/>
      </c>
      <c r="N5814" s="6">
        <f t="shared" si="1352"/>
        <v>0</v>
      </c>
      <c r="O5814" s="3" t="str">
        <f t="shared" si="1353"/>
        <v/>
      </c>
      <c r="Q5814" s="3">
        <f t="shared" si="1354"/>
        <v>5582.7690879055599</v>
      </c>
      <c r="R5814" s="3">
        <f t="shared" si="1361"/>
        <v>0</v>
      </c>
      <c r="T5814" s="4">
        <f t="shared" si="1355"/>
        <v>0</v>
      </c>
      <c r="V5814" s="4">
        <f t="shared" si="1356"/>
        <v>6043.09339863082</v>
      </c>
      <c r="W5814" s="4">
        <f t="shared" si="1362"/>
        <v>0</v>
      </c>
      <c r="X5814" s="1">
        <v>0</v>
      </c>
      <c r="Y5814" s="1">
        <v>85</v>
      </c>
      <c r="Z5814" s="1">
        <f t="shared" si="1357"/>
        <v>0.79112107893729311</v>
      </c>
      <c r="AA5814" s="1" t="str">
        <f t="shared" si="1363"/>
        <v/>
      </c>
      <c r="AB5814" s="2">
        <v>0</v>
      </c>
      <c r="AC5814" s="2">
        <v>76</v>
      </c>
      <c r="AD5814" s="2">
        <f t="shared" si="1364"/>
        <v>0.75000908156780433</v>
      </c>
      <c r="AE5814" s="2" t="str">
        <f t="shared" si="1365"/>
        <v/>
      </c>
      <c r="AF5814" s="3">
        <v>0</v>
      </c>
      <c r="AG5814" s="3">
        <v>0</v>
      </c>
      <c r="AH5814" s="3">
        <v>0</v>
      </c>
      <c r="AI5814" s="3">
        <v>0</v>
      </c>
      <c r="AJ5814" s="3">
        <v>0</v>
      </c>
      <c r="AK5814" s="3">
        <v>0</v>
      </c>
      <c r="AL5814" s="3">
        <v>0</v>
      </c>
      <c r="AM5814" s="3">
        <v>0</v>
      </c>
      <c r="AN5814" s="3">
        <v>0</v>
      </c>
    </row>
    <row r="5815" spans="1:40" x14ac:dyDescent="0.2">
      <c r="A5815" t="s">
        <v>78</v>
      </c>
      <c r="B5815" t="s">
        <v>166</v>
      </c>
      <c r="C5815" t="s">
        <v>296</v>
      </c>
      <c r="D5815" t="s">
        <v>431</v>
      </c>
      <c r="E5815" s="5">
        <v>1</v>
      </c>
      <c r="F5815" s="5">
        <v>0</v>
      </c>
      <c r="G5815" s="4">
        <v>62197895.934034698</v>
      </c>
      <c r="H5815" s="4">
        <f t="shared" si="1358"/>
        <v>43957201286348.242</v>
      </c>
      <c r="I5815" s="4">
        <f t="shared" si="1359"/>
        <v>1.4149648775148808E-6</v>
      </c>
      <c r="K5815" s="1">
        <f t="shared" si="1351"/>
        <v>0</v>
      </c>
      <c r="M5815" s="3" t="str">
        <f t="shared" si="1360"/>
        <v/>
      </c>
      <c r="N5815" s="6">
        <f t="shared" si="1352"/>
        <v>0</v>
      </c>
      <c r="O5815" s="3" t="str">
        <f t="shared" si="1353"/>
        <v/>
      </c>
      <c r="Q5815" s="3">
        <f t="shared" si="1354"/>
        <v>5582.7690879055599</v>
      </c>
      <c r="R5815" s="3">
        <f t="shared" si="1361"/>
        <v>0</v>
      </c>
      <c r="T5815" s="4">
        <f t="shared" si="1355"/>
        <v>0</v>
      </c>
      <c r="V5815" s="4">
        <f t="shared" si="1356"/>
        <v>6043.09339863082</v>
      </c>
      <c r="W5815" s="4">
        <f t="shared" si="1362"/>
        <v>0</v>
      </c>
      <c r="X5815" s="1">
        <v>0</v>
      </c>
      <c r="Y5815" s="1">
        <v>85</v>
      </c>
      <c r="Z5815" s="1">
        <f t="shared" si="1357"/>
        <v>0.79112107893729311</v>
      </c>
      <c r="AA5815" s="1" t="str">
        <f t="shared" si="1363"/>
        <v/>
      </c>
      <c r="AB5815" s="2">
        <v>0</v>
      </c>
      <c r="AC5815" s="2">
        <v>76</v>
      </c>
      <c r="AD5815" s="2">
        <f t="shared" si="1364"/>
        <v>0.75000908156780433</v>
      </c>
      <c r="AE5815" s="2" t="str">
        <f t="shared" si="1365"/>
        <v/>
      </c>
      <c r="AF5815" s="3">
        <v>0</v>
      </c>
      <c r="AG5815" s="3">
        <v>0</v>
      </c>
      <c r="AH5815" s="3">
        <v>1</v>
      </c>
      <c r="AI5815" s="3">
        <v>0</v>
      </c>
      <c r="AJ5815" s="3">
        <v>1</v>
      </c>
      <c r="AK5815" s="3">
        <v>0</v>
      </c>
      <c r="AL5815" s="3">
        <v>1</v>
      </c>
      <c r="AM5815" s="3">
        <v>0</v>
      </c>
      <c r="AN5815" s="3">
        <v>1</v>
      </c>
    </row>
    <row r="5816" spans="1:40" x14ac:dyDescent="0.2">
      <c r="A5816" t="s">
        <v>78</v>
      </c>
      <c r="B5816" t="s">
        <v>166</v>
      </c>
      <c r="C5816" t="s">
        <v>222</v>
      </c>
      <c r="D5816" t="s">
        <v>360</v>
      </c>
      <c r="E5816" s="5">
        <v>1</v>
      </c>
      <c r="F5816" s="5">
        <v>0</v>
      </c>
      <c r="G5816" s="4">
        <v>104373992.98644701</v>
      </c>
      <c r="H5816" s="4">
        <f t="shared" si="1358"/>
        <v>43957201286348.242</v>
      </c>
      <c r="I5816" s="4">
        <f t="shared" si="1359"/>
        <v>2.374445823029738E-6</v>
      </c>
      <c r="K5816" s="1">
        <f t="shared" si="1351"/>
        <v>0</v>
      </c>
      <c r="M5816" s="3" t="str">
        <f t="shared" si="1360"/>
        <v/>
      </c>
      <c r="N5816" s="6">
        <f t="shared" si="1352"/>
        <v>0</v>
      </c>
      <c r="O5816" s="3" t="str">
        <f t="shared" si="1353"/>
        <v/>
      </c>
      <c r="Q5816" s="3">
        <f t="shared" si="1354"/>
        <v>5582.7690879055599</v>
      </c>
      <c r="R5816" s="3">
        <f t="shared" si="1361"/>
        <v>0</v>
      </c>
      <c r="T5816" s="4">
        <f t="shared" si="1355"/>
        <v>0</v>
      </c>
      <c r="V5816" s="4">
        <f t="shared" si="1356"/>
        <v>6043.09339863082</v>
      </c>
      <c r="W5816" s="4">
        <f t="shared" si="1362"/>
        <v>0</v>
      </c>
      <c r="X5816" s="1">
        <v>0</v>
      </c>
      <c r="Y5816" s="1">
        <v>85</v>
      </c>
      <c r="Z5816" s="1">
        <f t="shared" si="1357"/>
        <v>0.79112107893729311</v>
      </c>
      <c r="AA5816" s="1" t="str">
        <f t="shared" si="1363"/>
        <v/>
      </c>
      <c r="AB5816" s="2">
        <v>0</v>
      </c>
      <c r="AC5816" s="2">
        <v>76</v>
      </c>
      <c r="AD5816" s="2">
        <f t="shared" si="1364"/>
        <v>0.75000908156780433</v>
      </c>
      <c r="AE5816" s="2" t="str">
        <f t="shared" si="1365"/>
        <v/>
      </c>
      <c r="AF5816" s="3">
        <v>0</v>
      </c>
      <c r="AG5816" s="3">
        <v>1</v>
      </c>
      <c r="AH5816" s="3">
        <v>0</v>
      </c>
      <c r="AI5816" s="3">
        <v>0</v>
      </c>
      <c r="AJ5816" s="3">
        <v>1</v>
      </c>
      <c r="AK5816" s="3">
        <v>0</v>
      </c>
      <c r="AL5816" s="3">
        <v>1</v>
      </c>
      <c r="AM5816" s="3">
        <v>0</v>
      </c>
      <c r="AN5816" s="3">
        <v>1</v>
      </c>
    </row>
    <row r="5817" spans="1:40" x14ac:dyDescent="0.2">
      <c r="A5817" t="s">
        <v>78</v>
      </c>
      <c r="B5817" t="s">
        <v>166</v>
      </c>
      <c r="C5817" t="s">
        <v>224</v>
      </c>
      <c r="D5817" t="s">
        <v>362</v>
      </c>
      <c r="E5817" s="5">
        <v>1</v>
      </c>
      <c r="F5817" s="5">
        <v>0</v>
      </c>
      <c r="G5817" s="4">
        <v>8885413.7048620991</v>
      </c>
      <c r="H5817" s="4">
        <f t="shared" si="1358"/>
        <v>43957201286348.242</v>
      </c>
      <c r="I5817" s="4">
        <f t="shared" si="1359"/>
        <v>2.0213783964498296E-7</v>
      </c>
      <c r="K5817" s="1">
        <f t="shared" si="1351"/>
        <v>0</v>
      </c>
      <c r="M5817" s="3" t="str">
        <f t="shared" si="1360"/>
        <v/>
      </c>
      <c r="N5817" s="6">
        <f t="shared" si="1352"/>
        <v>0</v>
      </c>
      <c r="O5817" s="3" t="str">
        <f t="shared" si="1353"/>
        <v/>
      </c>
      <c r="Q5817" s="3">
        <f t="shared" si="1354"/>
        <v>5582.7690879055599</v>
      </c>
      <c r="R5817" s="3">
        <f t="shared" si="1361"/>
        <v>0</v>
      </c>
      <c r="T5817" s="4">
        <f t="shared" si="1355"/>
        <v>0</v>
      </c>
      <c r="V5817" s="4">
        <f t="shared" si="1356"/>
        <v>6043.09339863082</v>
      </c>
      <c r="W5817" s="4">
        <f t="shared" si="1362"/>
        <v>0</v>
      </c>
      <c r="X5817" s="1">
        <v>0</v>
      </c>
      <c r="Y5817" s="1">
        <v>85</v>
      </c>
      <c r="Z5817" s="1">
        <f t="shared" si="1357"/>
        <v>0.79112107893729311</v>
      </c>
      <c r="AA5817" s="1" t="str">
        <f t="shared" si="1363"/>
        <v/>
      </c>
      <c r="AB5817" s="2">
        <v>0</v>
      </c>
      <c r="AC5817" s="2">
        <v>76</v>
      </c>
      <c r="AD5817" s="2">
        <f t="shared" si="1364"/>
        <v>0.75000908156780433</v>
      </c>
      <c r="AE5817" s="2" t="str">
        <f t="shared" si="1365"/>
        <v/>
      </c>
      <c r="AF5817" s="3">
        <v>0</v>
      </c>
      <c r="AG5817" s="3">
        <v>0</v>
      </c>
      <c r="AH5817" s="3">
        <v>0</v>
      </c>
      <c r="AI5817" s="3">
        <v>0</v>
      </c>
      <c r="AJ5817" s="3">
        <v>0</v>
      </c>
      <c r="AK5817" s="3">
        <v>0</v>
      </c>
      <c r="AL5817" s="3">
        <v>0</v>
      </c>
      <c r="AM5817" s="3">
        <v>0</v>
      </c>
      <c r="AN5817" s="3">
        <v>0</v>
      </c>
    </row>
    <row r="5818" spans="1:40" x14ac:dyDescent="0.2">
      <c r="A5818" t="s">
        <v>78</v>
      </c>
      <c r="B5818" t="s">
        <v>166</v>
      </c>
      <c r="C5818" t="s">
        <v>308</v>
      </c>
      <c r="D5818" t="s">
        <v>443</v>
      </c>
      <c r="E5818" s="5">
        <v>1</v>
      </c>
      <c r="F5818" s="5">
        <v>0</v>
      </c>
      <c r="G5818" s="4">
        <v>592360.91365747305</v>
      </c>
      <c r="H5818" s="4">
        <f t="shared" si="1358"/>
        <v>43957201286348.242</v>
      </c>
      <c r="I5818" s="4">
        <f t="shared" si="1359"/>
        <v>1.3475855976332192E-8</v>
      </c>
      <c r="K5818" s="1">
        <f t="shared" si="1351"/>
        <v>0</v>
      </c>
      <c r="M5818" s="3" t="str">
        <f t="shared" si="1360"/>
        <v/>
      </c>
      <c r="N5818" s="6">
        <f t="shared" si="1352"/>
        <v>0</v>
      </c>
      <c r="O5818" s="3" t="str">
        <f t="shared" si="1353"/>
        <v/>
      </c>
      <c r="Q5818" s="3">
        <f t="shared" si="1354"/>
        <v>5582.7690879055599</v>
      </c>
      <c r="R5818" s="3">
        <f t="shared" si="1361"/>
        <v>0</v>
      </c>
      <c r="T5818" s="4">
        <f t="shared" si="1355"/>
        <v>0</v>
      </c>
      <c r="V5818" s="4">
        <f t="shared" si="1356"/>
        <v>6043.09339863082</v>
      </c>
      <c r="W5818" s="4">
        <f t="shared" si="1362"/>
        <v>0</v>
      </c>
      <c r="X5818" s="1">
        <v>0</v>
      </c>
      <c r="Y5818" s="1">
        <v>85</v>
      </c>
      <c r="Z5818" s="1">
        <f t="shared" si="1357"/>
        <v>0.79112107893729311</v>
      </c>
      <c r="AA5818" s="1" t="str">
        <f t="shared" si="1363"/>
        <v/>
      </c>
      <c r="AB5818" s="2">
        <v>0</v>
      </c>
      <c r="AC5818" s="2">
        <v>76</v>
      </c>
      <c r="AD5818" s="2">
        <f t="shared" si="1364"/>
        <v>0.75000908156780433</v>
      </c>
      <c r="AE5818" s="2" t="str">
        <f t="shared" si="1365"/>
        <v/>
      </c>
      <c r="AF5818" s="3">
        <v>0</v>
      </c>
      <c r="AG5818" s="3">
        <v>0</v>
      </c>
      <c r="AH5818" s="3">
        <v>0</v>
      </c>
      <c r="AI5818" s="3">
        <v>0</v>
      </c>
      <c r="AJ5818" s="3">
        <v>0</v>
      </c>
      <c r="AK5818" s="3">
        <v>0</v>
      </c>
      <c r="AL5818" s="3">
        <v>0</v>
      </c>
      <c r="AM5818" s="3">
        <v>0</v>
      </c>
      <c r="AN5818" s="3">
        <v>0</v>
      </c>
    </row>
    <row r="5819" spans="1:40" x14ac:dyDescent="0.2">
      <c r="A5819" t="s">
        <v>78</v>
      </c>
      <c r="B5819" t="s">
        <v>166</v>
      </c>
      <c r="C5819" t="s">
        <v>7</v>
      </c>
      <c r="D5819" t="s">
        <v>95</v>
      </c>
      <c r="E5819" s="5">
        <v>1</v>
      </c>
      <c r="F5819" s="5">
        <v>0</v>
      </c>
      <c r="G5819" s="4">
        <v>4857359.4919912796</v>
      </c>
      <c r="H5819" s="4">
        <f t="shared" si="1358"/>
        <v>43957201286348.242</v>
      </c>
      <c r="I5819" s="4">
        <f t="shared" si="1359"/>
        <v>1.1050201900592398E-7</v>
      </c>
      <c r="K5819" s="1">
        <f t="shared" si="1351"/>
        <v>0</v>
      </c>
      <c r="M5819" s="3" t="str">
        <f t="shared" si="1360"/>
        <v/>
      </c>
      <c r="N5819" s="6">
        <f t="shared" si="1352"/>
        <v>0</v>
      </c>
      <c r="O5819" s="3" t="str">
        <f t="shared" si="1353"/>
        <v/>
      </c>
      <c r="Q5819" s="3">
        <f t="shared" si="1354"/>
        <v>5582.7690879055599</v>
      </c>
      <c r="R5819" s="3">
        <f t="shared" si="1361"/>
        <v>0</v>
      </c>
      <c r="T5819" s="4">
        <f t="shared" si="1355"/>
        <v>0</v>
      </c>
      <c r="V5819" s="4">
        <f t="shared" si="1356"/>
        <v>6043.09339863082</v>
      </c>
      <c r="W5819" s="4">
        <f t="shared" si="1362"/>
        <v>0</v>
      </c>
      <c r="X5819" s="1">
        <v>0</v>
      </c>
      <c r="Y5819" s="1">
        <v>85</v>
      </c>
      <c r="Z5819" s="1">
        <f t="shared" si="1357"/>
        <v>0.79112107893729311</v>
      </c>
      <c r="AA5819" s="1" t="str">
        <f t="shared" si="1363"/>
        <v/>
      </c>
      <c r="AB5819" s="2">
        <v>0</v>
      </c>
      <c r="AC5819" s="2">
        <v>76</v>
      </c>
      <c r="AD5819" s="2">
        <f t="shared" si="1364"/>
        <v>0.75000908156780433</v>
      </c>
      <c r="AE5819" s="2" t="str">
        <f t="shared" si="1365"/>
        <v/>
      </c>
      <c r="AF5819" s="3">
        <v>0</v>
      </c>
      <c r="AG5819" s="3">
        <v>0</v>
      </c>
      <c r="AH5819" s="3">
        <v>0</v>
      </c>
      <c r="AI5819" s="3">
        <v>0</v>
      </c>
      <c r="AJ5819" s="3">
        <v>0</v>
      </c>
      <c r="AK5819" s="3">
        <v>0</v>
      </c>
      <c r="AL5819" s="3">
        <v>0</v>
      </c>
      <c r="AM5819" s="3">
        <v>0</v>
      </c>
      <c r="AN5819" s="3">
        <v>0</v>
      </c>
    </row>
    <row r="5820" spans="1:40" x14ac:dyDescent="0.2">
      <c r="A5820" t="s">
        <v>78</v>
      </c>
      <c r="B5820" t="s">
        <v>166</v>
      </c>
      <c r="C5820" t="s">
        <v>181</v>
      </c>
      <c r="D5820" t="s">
        <v>319</v>
      </c>
      <c r="E5820" s="5">
        <v>1</v>
      </c>
      <c r="F5820" s="5">
        <v>0</v>
      </c>
      <c r="G5820" s="4">
        <v>8766941.5221305992</v>
      </c>
      <c r="H5820" s="4">
        <f t="shared" si="1358"/>
        <v>43957201286348.242</v>
      </c>
      <c r="I5820" s="4">
        <f t="shared" si="1359"/>
        <v>1.994426684497164E-7</v>
      </c>
      <c r="K5820" s="1">
        <f t="shared" si="1351"/>
        <v>0</v>
      </c>
      <c r="M5820" s="3" t="str">
        <f t="shared" si="1360"/>
        <v/>
      </c>
      <c r="N5820" s="6">
        <f t="shared" si="1352"/>
        <v>0</v>
      </c>
      <c r="O5820" s="3" t="str">
        <f t="shared" si="1353"/>
        <v/>
      </c>
      <c r="Q5820" s="3">
        <f t="shared" si="1354"/>
        <v>5582.7690879055599</v>
      </c>
      <c r="R5820" s="3">
        <f t="shared" si="1361"/>
        <v>0</v>
      </c>
      <c r="T5820" s="4">
        <f t="shared" si="1355"/>
        <v>0</v>
      </c>
      <c r="V5820" s="4">
        <f t="shared" si="1356"/>
        <v>6043.09339863082</v>
      </c>
      <c r="W5820" s="4">
        <f t="shared" si="1362"/>
        <v>0</v>
      </c>
      <c r="X5820" s="1">
        <v>0</v>
      </c>
      <c r="Y5820" s="1">
        <v>85</v>
      </c>
      <c r="Z5820" s="1">
        <f t="shared" si="1357"/>
        <v>0.79112107893729311</v>
      </c>
      <c r="AA5820" s="1" t="str">
        <f t="shared" si="1363"/>
        <v/>
      </c>
      <c r="AB5820" s="2">
        <v>0</v>
      </c>
      <c r="AC5820" s="2">
        <v>76</v>
      </c>
      <c r="AD5820" s="2">
        <f t="shared" si="1364"/>
        <v>0.75000908156780433</v>
      </c>
      <c r="AE5820" s="2" t="str">
        <f t="shared" si="1365"/>
        <v/>
      </c>
      <c r="AF5820" s="3">
        <v>0</v>
      </c>
      <c r="AG5820" s="3">
        <v>0</v>
      </c>
      <c r="AH5820" s="3">
        <v>0</v>
      </c>
      <c r="AI5820" s="3">
        <v>0</v>
      </c>
      <c r="AJ5820" s="3">
        <v>0</v>
      </c>
      <c r="AK5820" s="3">
        <v>0</v>
      </c>
      <c r="AL5820" s="3">
        <v>0</v>
      </c>
      <c r="AM5820" s="3">
        <v>0</v>
      </c>
      <c r="AN5820" s="3">
        <v>0</v>
      </c>
    </row>
    <row r="5821" spans="1:40" x14ac:dyDescent="0.2">
      <c r="A5821" t="s">
        <v>78</v>
      </c>
      <c r="B5821" t="s">
        <v>166</v>
      </c>
      <c r="C5821" t="s">
        <v>65</v>
      </c>
      <c r="D5821" t="s">
        <v>153</v>
      </c>
      <c r="E5821" s="5">
        <v>1</v>
      </c>
      <c r="F5821" s="5">
        <v>0</v>
      </c>
      <c r="G5821" s="4">
        <v>64567339.588664599</v>
      </c>
      <c r="H5821" s="4">
        <f t="shared" si="1358"/>
        <v>43957201286348.242</v>
      </c>
      <c r="I5821" s="4">
        <f t="shared" si="1359"/>
        <v>1.4688683014202098E-6</v>
      </c>
      <c r="K5821" s="1">
        <f t="shared" si="1351"/>
        <v>0</v>
      </c>
      <c r="M5821" s="3" t="str">
        <f t="shared" si="1360"/>
        <v/>
      </c>
      <c r="N5821" s="6">
        <f t="shared" si="1352"/>
        <v>0</v>
      </c>
      <c r="O5821" s="3" t="str">
        <f t="shared" si="1353"/>
        <v/>
      </c>
      <c r="Q5821" s="3">
        <f t="shared" si="1354"/>
        <v>5582.7690879055599</v>
      </c>
      <c r="R5821" s="3">
        <f t="shared" si="1361"/>
        <v>0</v>
      </c>
      <c r="T5821" s="4">
        <f t="shared" si="1355"/>
        <v>0</v>
      </c>
      <c r="V5821" s="4">
        <f t="shared" si="1356"/>
        <v>6043.09339863082</v>
      </c>
      <c r="W5821" s="4">
        <f t="shared" si="1362"/>
        <v>0</v>
      </c>
      <c r="X5821" s="1">
        <v>0</v>
      </c>
      <c r="Y5821" s="1">
        <v>85</v>
      </c>
      <c r="Z5821" s="1">
        <f t="shared" si="1357"/>
        <v>0.79112107893729311</v>
      </c>
      <c r="AA5821" s="1" t="str">
        <f t="shared" si="1363"/>
        <v/>
      </c>
      <c r="AB5821" s="2">
        <v>0</v>
      </c>
      <c r="AC5821" s="2">
        <v>76</v>
      </c>
      <c r="AD5821" s="2">
        <f t="shared" si="1364"/>
        <v>0.75000908156780433</v>
      </c>
      <c r="AE5821" s="2" t="str">
        <f t="shared" si="1365"/>
        <v/>
      </c>
      <c r="AF5821" s="3">
        <v>0</v>
      </c>
      <c r="AG5821" s="3">
        <v>0</v>
      </c>
      <c r="AH5821" s="3">
        <v>1</v>
      </c>
      <c r="AI5821" s="3">
        <v>0</v>
      </c>
      <c r="AJ5821" s="3">
        <v>1</v>
      </c>
      <c r="AK5821" s="3">
        <v>0</v>
      </c>
      <c r="AL5821" s="3">
        <v>1</v>
      </c>
      <c r="AM5821" s="3">
        <v>0</v>
      </c>
      <c r="AN5821" s="3">
        <v>1</v>
      </c>
    </row>
    <row r="5822" spans="1:40" x14ac:dyDescent="0.2">
      <c r="A5822" t="s">
        <v>78</v>
      </c>
      <c r="B5822" t="s">
        <v>166</v>
      </c>
      <c r="C5822" t="s">
        <v>19</v>
      </c>
      <c r="D5822" t="s">
        <v>107</v>
      </c>
      <c r="E5822" s="5">
        <v>1</v>
      </c>
      <c r="F5822" s="5">
        <v>0</v>
      </c>
      <c r="G5822" s="4">
        <v>187541465.26395601</v>
      </c>
      <c r="H5822" s="4">
        <f t="shared" si="1358"/>
        <v>43957201286348.242</v>
      </c>
      <c r="I5822" s="4">
        <f t="shared" si="1359"/>
        <v>4.2664560021067727E-6</v>
      </c>
      <c r="K5822" s="1">
        <f t="shared" si="1351"/>
        <v>0</v>
      </c>
      <c r="M5822" s="3" t="str">
        <f t="shared" si="1360"/>
        <v/>
      </c>
      <c r="N5822" s="6">
        <f t="shared" si="1352"/>
        <v>0</v>
      </c>
      <c r="O5822" s="3" t="str">
        <f t="shared" si="1353"/>
        <v/>
      </c>
      <c r="Q5822" s="3">
        <f t="shared" si="1354"/>
        <v>5582.7690879055599</v>
      </c>
      <c r="R5822" s="3">
        <f t="shared" si="1361"/>
        <v>0</v>
      </c>
      <c r="T5822" s="4">
        <f t="shared" si="1355"/>
        <v>0</v>
      </c>
      <c r="V5822" s="4">
        <f t="shared" si="1356"/>
        <v>6043.09339863082</v>
      </c>
      <c r="W5822" s="4">
        <f t="shared" si="1362"/>
        <v>0</v>
      </c>
      <c r="X5822" s="1">
        <v>1</v>
      </c>
      <c r="Y5822" s="1">
        <v>85</v>
      </c>
      <c r="Z5822" s="1">
        <f t="shared" si="1357"/>
        <v>0.79112107893729311</v>
      </c>
      <c r="AA5822" s="1" t="str">
        <f t="shared" si="1363"/>
        <v/>
      </c>
      <c r="AB5822" s="2">
        <v>1</v>
      </c>
      <c r="AC5822" s="2">
        <v>76</v>
      </c>
      <c r="AD5822" s="2">
        <f t="shared" si="1364"/>
        <v>0.75000908156780433</v>
      </c>
      <c r="AE5822" s="2" t="str">
        <f t="shared" si="1365"/>
        <v/>
      </c>
      <c r="AF5822" s="3">
        <v>0</v>
      </c>
      <c r="AG5822" s="3">
        <v>0</v>
      </c>
      <c r="AH5822" s="3">
        <v>0</v>
      </c>
      <c r="AI5822" s="3">
        <v>0</v>
      </c>
      <c r="AJ5822" s="3">
        <v>0</v>
      </c>
      <c r="AK5822" s="3">
        <v>0</v>
      </c>
      <c r="AL5822" s="3">
        <v>0</v>
      </c>
      <c r="AM5822" s="3">
        <v>0</v>
      </c>
      <c r="AN5822" s="3">
        <v>0</v>
      </c>
    </row>
    <row r="5823" spans="1:40" x14ac:dyDescent="0.2">
      <c r="A5823" t="s">
        <v>78</v>
      </c>
      <c r="B5823" t="s">
        <v>166</v>
      </c>
      <c r="C5823" t="s">
        <v>217</v>
      </c>
      <c r="D5823" t="s">
        <v>355</v>
      </c>
      <c r="E5823" s="5">
        <v>1</v>
      </c>
      <c r="F5823" s="5">
        <v>0</v>
      </c>
      <c r="G5823" s="4">
        <v>2014027.10643541</v>
      </c>
      <c r="H5823" s="4">
        <f t="shared" si="1358"/>
        <v>43957201286348.242</v>
      </c>
      <c r="I5823" s="4">
        <f t="shared" si="1359"/>
        <v>4.5817910319529486E-8</v>
      </c>
      <c r="K5823" s="1">
        <f t="shared" si="1351"/>
        <v>0</v>
      </c>
      <c r="M5823" s="3" t="str">
        <f t="shared" si="1360"/>
        <v/>
      </c>
      <c r="N5823" s="6">
        <f t="shared" si="1352"/>
        <v>0</v>
      </c>
      <c r="O5823" s="3" t="str">
        <f t="shared" si="1353"/>
        <v/>
      </c>
      <c r="Q5823" s="3">
        <f t="shared" si="1354"/>
        <v>5582.7690879055599</v>
      </c>
      <c r="R5823" s="3">
        <f t="shared" si="1361"/>
        <v>0</v>
      </c>
      <c r="T5823" s="4">
        <f t="shared" si="1355"/>
        <v>0</v>
      </c>
      <c r="V5823" s="4">
        <f t="shared" si="1356"/>
        <v>6043.09339863082</v>
      </c>
      <c r="W5823" s="4">
        <f t="shared" si="1362"/>
        <v>0</v>
      </c>
      <c r="X5823" s="1">
        <v>0</v>
      </c>
      <c r="Y5823" s="1">
        <v>85</v>
      </c>
      <c r="Z5823" s="1">
        <f t="shared" si="1357"/>
        <v>0.79112107893729311</v>
      </c>
      <c r="AA5823" s="1" t="str">
        <f t="shared" si="1363"/>
        <v/>
      </c>
      <c r="AB5823" s="2">
        <v>0</v>
      </c>
      <c r="AC5823" s="2">
        <v>76</v>
      </c>
      <c r="AD5823" s="2">
        <f t="shared" si="1364"/>
        <v>0.75000908156780433</v>
      </c>
      <c r="AE5823" s="2" t="str">
        <f t="shared" si="1365"/>
        <v/>
      </c>
      <c r="AF5823" s="3">
        <v>0</v>
      </c>
      <c r="AG5823" s="3">
        <v>0</v>
      </c>
      <c r="AH5823" s="3">
        <v>0</v>
      </c>
      <c r="AI5823" s="3">
        <v>0</v>
      </c>
      <c r="AJ5823" s="3">
        <v>0</v>
      </c>
      <c r="AK5823" s="3">
        <v>0</v>
      </c>
      <c r="AL5823" s="3">
        <v>0</v>
      </c>
      <c r="AM5823" s="3">
        <v>0</v>
      </c>
      <c r="AN5823" s="3">
        <v>0</v>
      </c>
    </row>
    <row r="5824" spans="1:40" x14ac:dyDescent="0.2">
      <c r="A5824" t="s">
        <v>78</v>
      </c>
      <c r="B5824" t="s">
        <v>166</v>
      </c>
      <c r="C5824" t="s">
        <v>214</v>
      </c>
      <c r="D5824" t="s">
        <v>352</v>
      </c>
      <c r="E5824" s="5">
        <v>1</v>
      </c>
      <c r="F5824" s="5">
        <v>0</v>
      </c>
      <c r="G5824" s="4">
        <v>26419296.749123301</v>
      </c>
      <c r="H5824" s="4">
        <f t="shared" si="1358"/>
        <v>43957201286348.242</v>
      </c>
      <c r="I5824" s="4">
        <f t="shared" si="1359"/>
        <v>6.0102317654441576E-7</v>
      </c>
      <c r="K5824" s="1">
        <f t="shared" si="1351"/>
        <v>0</v>
      </c>
      <c r="M5824" s="3" t="str">
        <f t="shared" si="1360"/>
        <v/>
      </c>
      <c r="N5824" s="6">
        <f t="shared" si="1352"/>
        <v>0</v>
      </c>
      <c r="O5824" s="3" t="str">
        <f t="shared" si="1353"/>
        <v/>
      </c>
      <c r="Q5824" s="3">
        <f t="shared" si="1354"/>
        <v>5582.7690879055599</v>
      </c>
      <c r="R5824" s="3">
        <f t="shared" si="1361"/>
        <v>0</v>
      </c>
      <c r="T5824" s="4">
        <f t="shared" si="1355"/>
        <v>0</v>
      </c>
      <c r="V5824" s="4">
        <f t="shared" si="1356"/>
        <v>6043.09339863082</v>
      </c>
      <c r="W5824" s="4">
        <f t="shared" si="1362"/>
        <v>0</v>
      </c>
      <c r="X5824" s="1">
        <v>0</v>
      </c>
      <c r="Y5824" s="1">
        <v>85</v>
      </c>
      <c r="Z5824" s="1">
        <f t="shared" si="1357"/>
        <v>0.79112107893729311</v>
      </c>
      <c r="AA5824" s="1" t="str">
        <f t="shared" si="1363"/>
        <v/>
      </c>
      <c r="AB5824" s="2">
        <v>0</v>
      </c>
      <c r="AC5824" s="2">
        <v>76</v>
      </c>
      <c r="AD5824" s="2">
        <f t="shared" si="1364"/>
        <v>0.75000908156780433</v>
      </c>
      <c r="AE5824" s="2" t="str">
        <f t="shared" si="1365"/>
        <v/>
      </c>
      <c r="AF5824" s="3">
        <v>0</v>
      </c>
      <c r="AG5824" s="3">
        <v>0</v>
      </c>
      <c r="AH5824" s="3">
        <v>0</v>
      </c>
      <c r="AI5824" s="3">
        <v>0</v>
      </c>
      <c r="AJ5824" s="3">
        <v>0</v>
      </c>
      <c r="AK5824" s="3">
        <v>0</v>
      </c>
      <c r="AL5824" s="3">
        <v>0</v>
      </c>
      <c r="AM5824" s="3">
        <v>0</v>
      </c>
      <c r="AN5824" s="3">
        <v>0</v>
      </c>
    </row>
    <row r="5825" spans="1:40" x14ac:dyDescent="0.2">
      <c r="A5825" t="s">
        <v>78</v>
      </c>
      <c r="B5825" t="s">
        <v>166</v>
      </c>
      <c r="C5825" t="s">
        <v>283</v>
      </c>
      <c r="D5825" t="s">
        <v>418</v>
      </c>
      <c r="E5825" s="5">
        <v>1</v>
      </c>
      <c r="F5825" s="5">
        <v>0</v>
      </c>
      <c r="G5825" s="4">
        <v>35304710.4539854</v>
      </c>
      <c r="H5825" s="4">
        <f t="shared" si="1358"/>
        <v>43957201286348.242</v>
      </c>
      <c r="I5825" s="4">
        <f t="shared" si="1359"/>
        <v>8.0316101618939872E-7</v>
      </c>
      <c r="K5825" s="1">
        <f t="shared" si="1351"/>
        <v>0</v>
      </c>
      <c r="M5825" s="3" t="str">
        <f t="shared" si="1360"/>
        <v/>
      </c>
      <c r="N5825" s="6">
        <f t="shared" si="1352"/>
        <v>0</v>
      </c>
      <c r="O5825" s="3" t="str">
        <f t="shared" si="1353"/>
        <v/>
      </c>
      <c r="Q5825" s="3">
        <f t="shared" si="1354"/>
        <v>5582.7690879055599</v>
      </c>
      <c r="R5825" s="3">
        <f t="shared" si="1361"/>
        <v>0</v>
      </c>
      <c r="T5825" s="4">
        <f t="shared" si="1355"/>
        <v>0</v>
      </c>
      <c r="V5825" s="4">
        <f t="shared" si="1356"/>
        <v>6043.09339863082</v>
      </c>
      <c r="W5825" s="4">
        <f t="shared" si="1362"/>
        <v>0</v>
      </c>
      <c r="X5825" s="1">
        <v>0</v>
      </c>
      <c r="Y5825" s="1">
        <v>85</v>
      </c>
      <c r="Z5825" s="1">
        <f t="shared" si="1357"/>
        <v>0.79112107893729311</v>
      </c>
      <c r="AA5825" s="1" t="str">
        <f t="shared" si="1363"/>
        <v/>
      </c>
      <c r="AB5825" s="2">
        <v>0</v>
      </c>
      <c r="AC5825" s="2">
        <v>76</v>
      </c>
      <c r="AD5825" s="2">
        <f t="shared" si="1364"/>
        <v>0.75000908156780433</v>
      </c>
      <c r="AE5825" s="2" t="str">
        <f t="shared" si="1365"/>
        <v/>
      </c>
      <c r="AF5825" s="3">
        <v>0</v>
      </c>
      <c r="AG5825" s="3">
        <v>0</v>
      </c>
      <c r="AH5825" s="3">
        <v>0</v>
      </c>
      <c r="AI5825" s="3">
        <v>0</v>
      </c>
      <c r="AJ5825" s="3">
        <v>0</v>
      </c>
      <c r="AK5825" s="3">
        <v>0</v>
      </c>
      <c r="AL5825" s="3">
        <v>0</v>
      </c>
      <c r="AM5825" s="3">
        <v>0</v>
      </c>
      <c r="AN5825" s="3">
        <v>0</v>
      </c>
    </row>
    <row r="5826" spans="1:40" x14ac:dyDescent="0.2">
      <c r="A5826" t="s">
        <v>78</v>
      </c>
      <c r="B5826" t="s">
        <v>166</v>
      </c>
      <c r="C5826" t="s">
        <v>221</v>
      </c>
      <c r="D5826" t="s">
        <v>359</v>
      </c>
      <c r="E5826" s="5">
        <v>1</v>
      </c>
      <c r="F5826" s="5">
        <v>0</v>
      </c>
      <c r="G5826" s="4">
        <v>26656241.114586301</v>
      </c>
      <c r="H5826" s="4">
        <f t="shared" si="1358"/>
        <v>43957201286348.242</v>
      </c>
      <c r="I5826" s="4">
        <f t="shared" si="1359"/>
        <v>6.0641351893494898E-7</v>
      </c>
      <c r="K5826" s="1">
        <f t="shared" ref="K5826:K5889" si="1366">((J5826^3)*(I5826^(1/3)))/100</f>
        <v>0</v>
      </c>
      <c r="M5826" s="3" t="str">
        <f t="shared" si="1360"/>
        <v/>
      </c>
      <c r="N5826" s="6">
        <f t="shared" ref="N5826:N5889" si="1367">((L5826^3)*(I5826^(1/3)))/100</f>
        <v>0</v>
      </c>
      <c r="O5826" s="3" t="str">
        <f t="shared" ref="O5826:O5889" si="1368">IF(K5826=0,"",(K5826-N5826)/K5826)</f>
        <v/>
      </c>
      <c r="Q5826" s="3">
        <f t="shared" ref="Q5826:Q5889" si="1369">SUMIF(A:A,A5826,N:N)</f>
        <v>5582.7690879055599</v>
      </c>
      <c r="R5826" s="3">
        <f t="shared" si="1361"/>
        <v>0</v>
      </c>
      <c r="T5826" s="4">
        <f t="shared" ref="T5826:T5889" si="1370">((S5826^3)*(I5826^(1/3)))/100</f>
        <v>0</v>
      </c>
      <c r="V5826" s="4">
        <f t="shared" ref="V5826:V5889" si="1371">SUMIF(A:A,A5826,T:T)</f>
        <v>6043.09339863082</v>
      </c>
      <c r="W5826" s="4">
        <f t="shared" si="1362"/>
        <v>0</v>
      </c>
      <c r="X5826" s="1">
        <v>0</v>
      </c>
      <c r="Y5826" s="1">
        <v>85</v>
      </c>
      <c r="Z5826" s="1">
        <f t="shared" ref="Z5826:Z5889" si="1372">SUMIFS(T:T,X:X,"1",A:A,A5826)/V5826</f>
        <v>0.79112107893729311</v>
      </c>
      <c r="AA5826" s="1" t="str">
        <f t="shared" si="1363"/>
        <v/>
      </c>
      <c r="AB5826" s="2">
        <v>0</v>
      </c>
      <c r="AC5826" s="2">
        <v>76</v>
      </c>
      <c r="AD5826" s="2">
        <f t="shared" si="1364"/>
        <v>0.75000908156780433</v>
      </c>
      <c r="AE5826" s="2" t="str">
        <f t="shared" si="1365"/>
        <v/>
      </c>
      <c r="AF5826" s="3">
        <v>0</v>
      </c>
      <c r="AG5826" s="3">
        <v>0</v>
      </c>
      <c r="AH5826" s="3">
        <v>0</v>
      </c>
      <c r="AI5826" s="3">
        <v>0</v>
      </c>
      <c r="AJ5826" s="3">
        <v>0</v>
      </c>
      <c r="AK5826" s="3">
        <v>0</v>
      </c>
      <c r="AL5826" s="3">
        <v>0</v>
      </c>
      <c r="AM5826" s="3">
        <v>0</v>
      </c>
      <c r="AN5826" s="3">
        <v>0</v>
      </c>
    </row>
    <row r="5827" spans="1:40" x14ac:dyDescent="0.2">
      <c r="A5827" t="s">
        <v>79</v>
      </c>
      <c r="B5827" t="s">
        <v>167</v>
      </c>
      <c r="C5827" t="s">
        <v>16</v>
      </c>
      <c r="D5827" t="s">
        <v>104</v>
      </c>
      <c r="E5827" s="5">
        <v>0</v>
      </c>
      <c r="F5827" s="5">
        <v>0</v>
      </c>
      <c r="G5827" s="4">
        <v>54984917546.178101</v>
      </c>
      <c r="H5827" s="4">
        <f t="shared" ref="H5827:H5890" si="1373">SUM(G:G)</f>
        <v>43957201286348.242</v>
      </c>
      <c r="I5827" s="4">
        <f t="shared" ref="I5827:I5890" si="1374">G5827/H5827</f>
        <v>1.2508739395848372E-3</v>
      </c>
      <c r="J5827" s="1">
        <v>72.275001525878906</v>
      </c>
      <c r="K5827" s="1">
        <f t="shared" si="1366"/>
        <v>406.78866540145196</v>
      </c>
      <c r="L5827" s="3">
        <v>72.275001525878906</v>
      </c>
      <c r="M5827" s="3">
        <f t="shared" ref="M5827:M5890" si="1375">IF(ISBLANK(J5827),"",(J5827-L5827)/J5827)</f>
        <v>0</v>
      </c>
      <c r="N5827" s="6">
        <f t="shared" si="1367"/>
        <v>406.78866540145196</v>
      </c>
      <c r="O5827" s="3">
        <f t="shared" si="1368"/>
        <v>0</v>
      </c>
      <c r="P5827" s="3">
        <v>1</v>
      </c>
      <c r="Q5827" s="3">
        <f t="shared" si="1369"/>
        <v>8177.5305638537056</v>
      </c>
      <c r="R5827" s="3">
        <f t="shared" ref="R5827:R5890" si="1376">N5827/Q5827</f>
        <v>4.9744682973064988E-2</v>
      </c>
      <c r="S5827" s="4">
        <v>75.552635192871094</v>
      </c>
      <c r="T5827" s="4">
        <f t="shared" si="1370"/>
        <v>464.67934106223578</v>
      </c>
      <c r="U5827" s="4">
        <v>1</v>
      </c>
      <c r="V5827" s="4">
        <f t="shared" si="1371"/>
        <v>8811.6505142747283</v>
      </c>
      <c r="W5827" s="4">
        <f t="shared" ref="W5827:W5890" si="1377">T5827/V5827</f>
        <v>5.2734654002614255E-2</v>
      </c>
      <c r="X5827" s="1">
        <v>1</v>
      </c>
      <c r="Y5827" s="1">
        <v>73</v>
      </c>
      <c r="Z5827" s="1">
        <f t="shared" si="1372"/>
        <v>0.72547021233617914</v>
      </c>
      <c r="AA5827" s="1">
        <f t="shared" ref="AA5827:AA5890" si="1378">IF(ISBLANK(S5827),"",SUMIFS(T:T,X:X,"1",C:C,C5827)/SUMIF(C:C,C5827,T:T))</f>
        <v>0.64420756097744647</v>
      </c>
      <c r="AB5827" s="2">
        <v>1</v>
      </c>
      <c r="AC5827" s="2">
        <v>73</v>
      </c>
      <c r="AD5827" s="2">
        <f t="shared" ref="AD5827:AD5890" si="1379">SUMIFS(T:T,AB:AB,"1",A:A,A5827)/V5827</f>
        <v>0.71570348018527397</v>
      </c>
      <c r="AE5827" s="2">
        <f t="shared" ref="AE5827:AE5890" si="1380">IF(ISBLANK(S5827),"",SUMIFS(T:T,AB:AB,"1",C:C,C5827)/SUMIF(C:C,C5827,T:T))</f>
        <v>0.64420756097744647</v>
      </c>
      <c r="AF5827" s="3">
        <v>1</v>
      </c>
      <c r="AG5827" s="3">
        <v>0</v>
      </c>
      <c r="AH5827" s="3">
        <v>1</v>
      </c>
      <c r="AI5827" s="3">
        <v>0</v>
      </c>
      <c r="AJ5827" s="3">
        <v>1</v>
      </c>
      <c r="AK5827" s="3">
        <v>0</v>
      </c>
      <c r="AL5827" s="3">
        <v>1</v>
      </c>
      <c r="AM5827" s="3">
        <v>0</v>
      </c>
      <c r="AN5827" s="3">
        <v>1</v>
      </c>
    </row>
    <row r="5828" spans="1:40" x14ac:dyDescent="0.2">
      <c r="A5828" t="s">
        <v>79</v>
      </c>
      <c r="B5828" t="s">
        <v>167</v>
      </c>
      <c r="C5828" t="s">
        <v>84</v>
      </c>
      <c r="D5828" t="s">
        <v>172</v>
      </c>
      <c r="E5828" s="5">
        <v>0</v>
      </c>
      <c r="F5828" s="5">
        <v>0</v>
      </c>
      <c r="G5828" s="4">
        <v>272132768813.69601</v>
      </c>
      <c r="H5828" s="4">
        <f t="shared" si="1373"/>
        <v>43957201286348.242</v>
      </c>
      <c r="I5828" s="4">
        <f t="shared" si="1374"/>
        <v>6.1908574897877339E-3</v>
      </c>
      <c r="J5828" s="1">
        <v>59.825000762939453</v>
      </c>
      <c r="K5828" s="1">
        <f t="shared" si="1366"/>
        <v>393.15615048750777</v>
      </c>
      <c r="L5828" s="3">
        <v>59.825000762939453</v>
      </c>
      <c r="M5828" s="3">
        <f t="shared" si="1375"/>
        <v>0</v>
      </c>
      <c r="N5828" s="6">
        <f t="shared" si="1367"/>
        <v>393.15615048750777</v>
      </c>
      <c r="O5828" s="3">
        <f t="shared" si="1368"/>
        <v>0</v>
      </c>
      <c r="P5828" s="3">
        <v>2</v>
      </c>
      <c r="Q5828" s="3">
        <f t="shared" si="1369"/>
        <v>8177.5305638537056</v>
      </c>
      <c r="R5828" s="3">
        <f t="shared" si="1376"/>
        <v>4.8077613090843747E-2</v>
      </c>
      <c r="S5828" s="4">
        <v>57.710525512695313</v>
      </c>
      <c r="T5828" s="4">
        <f t="shared" si="1370"/>
        <v>352.9246743753871</v>
      </c>
      <c r="U5828" s="4">
        <v>4</v>
      </c>
      <c r="V5828" s="4">
        <f t="shared" si="1371"/>
        <v>8811.6505142747283</v>
      </c>
      <c r="W5828" s="4">
        <f t="shared" si="1377"/>
        <v>4.0052050839244582E-2</v>
      </c>
      <c r="X5828" s="1">
        <v>0</v>
      </c>
      <c r="Y5828" s="1">
        <v>73</v>
      </c>
      <c r="Z5828" s="1">
        <f t="shared" si="1372"/>
        <v>0.72547021233617914</v>
      </c>
      <c r="AA5828" s="1">
        <f t="shared" si="1378"/>
        <v>0</v>
      </c>
      <c r="AB5828" s="2">
        <v>0</v>
      </c>
      <c r="AC5828" s="2">
        <v>73</v>
      </c>
      <c r="AD5828" s="2">
        <f t="shared" si="1379"/>
        <v>0.71570348018527397</v>
      </c>
      <c r="AE5828" s="2">
        <f t="shared" si="1380"/>
        <v>0</v>
      </c>
      <c r="AF5828" s="3">
        <v>0</v>
      </c>
      <c r="AG5828" s="3">
        <v>0</v>
      </c>
      <c r="AH5828" s="3">
        <v>0</v>
      </c>
      <c r="AI5828" s="3">
        <v>0</v>
      </c>
      <c r="AJ5828" s="3">
        <v>0</v>
      </c>
      <c r="AK5828" s="3">
        <v>0</v>
      </c>
      <c r="AL5828" s="3">
        <v>0</v>
      </c>
      <c r="AM5828" s="3">
        <v>0</v>
      </c>
      <c r="AN5828" s="3">
        <v>0</v>
      </c>
    </row>
    <row r="5829" spans="1:40" x14ac:dyDescent="0.2">
      <c r="A5829" t="s">
        <v>79</v>
      </c>
      <c r="B5829" t="s">
        <v>167</v>
      </c>
      <c r="C5829" t="s">
        <v>59</v>
      </c>
      <c r="D5829" t="s">
        <v>147</v>
      </c>
      <c r="E5829" s="5">
        <v>0</v>
      </c>
      <c r="F5829" s="5">
        <v>1</v>
      </c>
      <c r="G5829" s="4">
        <v>70714243672.979095</v>
      </c>
      <c r="H5829" s="4">
        <f t="shared" si="1373"/>
        <v>43957201286348.242</v>
      </c>
      <c r="I5829" s="4">
        <f t="shared" si="1374"/>
        <v>1.608706687496521E-3</v>
      </c>
      <c r="J5829" s="1">
        <v>66.025001525878906</v>
      </c>
      <c r="K5829" s="1">
        <f t="shared" si="1366"/>
        <v>337.24916428665966</v>
      </c>
      <c r="L5829" s="3">
        <v>66.025001525878906</v>
      </c>
      <c r="M5829" s="3">
        <f t="shared" si="1375"/>
        <v>0</v>
      </c>
      <c r="N5829" s="6">
        <f t="shared" si="1367"/>
        <v>337.24916428665966</v>
      </c>
      <c r="O5829" s="3">
        <f t="shared" si="1368"/>
        <v>0</v>
      </c>
      <c r="P5829" s="3">
        <v>3</v>
      </c>
      <c r="Q5829" s="3">
        <f t="shared" si="1369"/>
        <v>8177.5305638537056</v>
      </c>
      <c r="R5829" s="3">
        <f t="shared" si="1376"/>
        <v>4.1240954301946277E-2</v>
      </c>
      <c r="S5829" s="4">
        <v>69.5</v>
      </c>
      <c r="T5829" s="4">
        <f t="shared" si="1370"/>
        <v>393.35079854736318</v>
      </c>
      <c r="U5829" s="4">
        <v>2</v>
      </c>
      <c r="V5829" s="4">
        <f t="shared" si="1371"/>
        <v>8811.6505142747283</v>
      </c>
      <c r="W5829" s="4">
        <f t="shared" si="1377"/>
        <v>4.4639854691256919E-2</v>
      </c>
      <c r="X5829" s="1">
        <v>1</v>
      </c>
      <c r="Y5829" s="1">
        <v>73</v>
      </c>
      <c r="Z5829" s="1">
        <f t="shared" si="1372"/>
        <v>0.72547021233617914</v>
      </c>
      <c r="AA5829" s="1">
        <f t="shared" si="1378"/>
        <v>0.80774361658964233</v>
      </c>
      <c r="AB5829" s="2">
        <v>1</v>
      </c>
      <c r="AC5829" s="2">
        <v>73</v>
      </c>
      <c r="AD5829" s="2">
        <f t="shared" si="1379"/>
        <v>0.71570348018527397</v>
      </c>
      <c r="AE5829" s="2">
        <f t="shared" si="1380"/>
        <v>0.80774361658964233</v>
      </c>
      <c r="AF5829" s="3">
        <v>0</v>
      </c>
      <c r="AG5829" s="3">
        <v>0</v>
      </c>
      <c r="AH5829" s="3">
        <v>0</v>
      </c>
      <c r="AI5829" s="3">
        <v>0</v>
      </c>
      <c r="AJ5829" s="3">
        <v>0</v>
      </c>
      <c r="AK5829" s="3">
        <v>0</v>
      </c>
      <c r="AL5829" s="3">
        <v>0</v>
      </c>
      <c r="AM5829" s="3">
        <v>0</v>
      </c>
      <c r="AN5829" s="3">
        <v>0</v>
      </c>
    </row>
    <row r="5830" spans="1:40" x14ac:dyDescent="0.2">
      <c r="A5830" t="s">
        <v>79</v>
      </c>
      <c r="B5830" t="s">
        <v>167</v>
      </c>
      <c r="C5830" t="s">
        <v>52</v>
      </c>
      <c r="D5830" t="s">
        <v>140</v>
      </c>
      <c r="E5830" s="5">
        <v>0</v>
      </c>
      <c r="F5830" s="5">
        <v>1</v>
      </c>
      <c r="G5830" s="4">
        <v>197347269709.98099</v>
      </c>
      <c r="H5830" s="4">
        <f t="shared" si="1373"/>
        <v>43957201286348.242</v>
      </c>
      <c r="I5830" s="4">
        <f t="shared" si="1374"/>
        <v>4.489532179822172E-3</v>
      </c>
      <c r="J5830" s="1">
        <v>58.200000762939453</v>
      </c>
      <c r="K5830" s="1">
        <f t="shared" si="1366"/>
        <v>325.21407554585352</v>
      </c>
      <c r="L5830" s="3">
        <v>58.200000762939453</v>
      </c>
      <c r="M5830" s="3">
        <f t="shared" si="1375"/>
        <v>0</v>
      </c>
      <c r="N5830" s="6">
        <f t="shared" si="1367"/>
        <v>325.21407554585352</v>
      </c>
      <c r="O5830" s="3">
        <f t="shared" si="1368"/>
        <v>0</v>
      </c>
      <c r="P5830" s="3">
        <v>4</v>
      </c>
      <c r="Q5830" s="3">
        <f t="shared" si="1369"/>
        <v>8177.5305638537056</v>
      </c>
      <c r="R5830" s="3">
        <f t="shared" si="1376"/>
        <v>3.9769227764597265E-2</v>
      </c>
      <c r="S5830" s="4">
        <v>61.263156890869141</v>
      </c>
      <c r="T5830" s="4">
        <f t="shared" si="1370"/>
        <v>379.31365711527309</v>
      </c>
      <c r="U5830" s="4">
        <v>3</v>
      </c>
      <c r="V5830" s="4">
        <f t="shared" si="1371"/>
        <v>8811.6505142747283</v>
      </c>
      <c r="W5830" s="4">
        <f t="shared" si="1377"/>
        <v>4.3046834018302386E-2</v>
      </c>
      <c r="X5830" s="1">
        <v>1</v>
      </c>
      <c r="Y5830" s="1">
        <v>73</v>
      </c>
      <c r="Z5830" s="1">
        <f t="shared" si="1372"/>
        <v>0.72547021233617914</v>
      </c>
      <c r="AA5830" s="1">
        <f t="shared" si="1378"/>
        <v>0.85134168804686383</v>
      </c>
      <c r="AB5830" s="2">
        <v>1</v>
      </c>
      <c r="AC5830" s="2">
        <v>73</v>
      </c>
      <c r="AD5830" s="2">
        <f t="shared" si="1379"/>
        <v>0.71570348018527397</v>
      </c>
      <c r="AE5830" s="2">
        <f t="shared" si="1380"/>
        <v>0.82782087054727804</v>
      </c>
      <c r="AF5830" s="3">
        <v>0</v>
      </c>
      <c r="AG5830" s="3">
        <v>0</v>
      </c>
      <c r="AH5830" s="3">
        <v>0</v>
      </c>
      <c r="AI5830" s="3">
        <v>0</v>
      </c>
      <c r="AJ5830" s="3">
        <v>0</v>
      </c>
      <c r="AK5830" s="3">
        <v>0</v>
      </c>
      <c r="AL5830" s="3">
        <v>0</v>
      </c>
      <c r="AM5830" s="3">
        <v>0</v>
      </c>
      <c r="AN5830" s="3">
        <v>0</v>
      </c>
    </row>
    <row r="5831" spans="1:40" x14ac:dyDescent="0.2">
      <c r="A5831" t="s">
        <v>79</v>
      </c>
      <c r="B5831" t="s">
        <v>167</v>
      </c>
      <c r="C5831" t="s">
        <v>185</v>
      </c>
      <c r="D5831" t="s">
        <v>323</v>
      </c>
      <c r="E5831" s="5">
        <v>0</v>
      </c>
      <c r="F5831" s="5">
        <v>0</v>
      </c>
      <c r="G5831" s="4">
        <v>5302343311.9488401</v>
      </c>
      <c r="H5831" s="4">
        <f t="shared" si="1373"/>
        <v>43957201286348.242</v>
      </c>
      <c r="I5831" s="4">
        <f t="shared" si="1374"/>
        <v>1.2062513437577714E-4</v>
      </c>
      <c r="J5831" s="1">
        <v>83.849998474121094</v>
      </c>
      <c r="K5831" s="1">
        <f t="shared" si="1366"/>
        <v>291.28745460771711</v>
      </c>
      <c r="L5831" s="3">
        <v>83.849998474121094</v>
      </c>
      <c r="M5831" s="3">
        <f t="shared" si="1375"/>
        <v>0</v>
      </c>
      <c r="N5831" s="6">
        <f t="shared" si="1367"/>
        <v>291.28745460771711</v>
      </c>
      <c r="O5831" s="3">
        <f t="shared" si="1368"/>
        <v>0</v>
      </c>
      <c r="P5831" s="3">
        <v>5</v>
      </c>
      <c r="Q5831" s="3">
        <f t="shared" si="1369"/>
        <v>8177.5305638537056</v>
      </c>
      <c r="R5831" s="3">
        <f t="shared" si="1376"/>
        <v>3.5620466635155723E-2</v>
      </c>
      <c r="S5831" s="4">
        <v>84.315788269042969</v>
      </c>
      <c r="T5831" s="4">
        <f t="shared" si="1370"/>
        <v>296.16880781307503</v>
      </c>
      <c r="U5831" s="4">
        <v>6</v>
      </c>
      <c r="V5831" s="4">
        <f t="shared" si="1371"/>
        <v>8811.6505142747283</v>
      </c>
      <c r="W5831" s="4">
        <f t="shared" si="1377"/>
        <v>3.3611047934014912E-2</v>
      </c>
      <c r="X5831" s="1">
        <v>1</v>
      </c>
      <c r="Y5831" s="1">
        <v>73</v>
      </c>
      <c r="Z5831" s="1">
        <f t="shared" si="1372"/>
        <v>0.72547021233617914</v>
      </c>
      <c r="AA5831" s="1">
        <f t="shared" si="1378"/>
        <v>0.66056738844475738</v>
      </c>
      <c r="AB5831" s="2">
        <v>0</v>
      </c>
      <c r="AC5831" s="2">
        <v>73</v>
      </c>
      <c r="AD5831" s="2">
        <f t="shared" si="1379"/>
        <v>0.71570348018527397</v>
      </c>
      <c r="AE5831" s="2">
        <f t="shared" si="1380"/>
        <v>0</v>
      </c>
      <c r="AF5831" s="3">
        <v>0</v>
      </c>
      <c r="AG5831" s="3">
        <v>1</v>
      </c>
      <c r="AH5831" s="3">
        <v>0</v>
      </c>
      <c r="AI5831" s="3">
        <v>0</v>
      </c>
      <c r="AJ5831" s="3">
        <v>1</v>
      </c>
      <c r="AK5831" s="3">
        <v>0</v>
      </c>
      <c r="AL5831" s="3">
        <v>1</v>
      </c>
      <c r="AM5831" s="3">
        <v>0</v>
      </c>
      <c r="AN5831" s="3">
        <v>1</v>
      </c>
    </row>
    <row r="5832" spans="1:40" x14ac:dyDescent="0.2">
      <c r="A5832" t="s">
        <v>79</v>
      </c>
      <c r="B5832" t="s">
        <v>167</v>
      </c>
      <c r="C5832" t="s">
        <v>29</v>
      </c>
      <c r="D5832" t="s">
        <v>117</v>
      </c>
      <c r="E5832" s="5">
        <v>0</v>
      </c>
      <c r="F5832" s="5">
        <v>1</v>
      </c>
      <c r="G5832" s="4">
        <v>82765859428.084</v>
      </c>
      <c r="H5832" s="4">
        <f t="shared" si="1373"/>
        <v>43957201286348.242</v>
      </c>
      <c r="I5832" s="4">
        <f t="shared" si="1374"/>
        <v>1.8828737273086705E-3</v>
      </c>
      <c r="J5832" s="1">
        <v>59.099998474121094</v>
      </c>
      <c r="K5832" s="1">
        <f t="shared" si="1366"/>
        <v>254.89978795381793</v>
      </c>
      <c r="L5832" s="3">
        <v>59.099998474121094</v>
      </c>
      <c r="M5832" s="3">
        <f t="shared" si="1375"/>
        <v>0</v>
      </c>
      <c r="N5832" s="6">
        <f t="shared" si="1367"/>
        <v>254.89978795381793</v>
      </c>
      <c r="O5832" s="3">
        <f t="shared" si="1368"/>
        <v>0</v>
      </c>
      <c r="P5832" s="3">
        <v>6</v>
      </c>
      <c r="Q5832" s="3">
        <f t="shared" si="1369"/>
        <v>8177.5305638537056</v>
      </c>
      <c r="R5832" s="3">
        <f t="shared" si="1376"/>
        <v>3.1170753317697784E-2</v>
      </c>
      <c r="S5832" s="4">
        <v>62.210525512695313</v>
      </c>
      <c r="T5832" s="4">
        <f t="shared" si="1370"/>
        <v>297.30257801492871</v>
      </c>
      <c r="U5832" s="4">
        <v>5</v>
      </c>
      <c r="V5832" s="4">
        <f t="shared" si="1371"/>
        <v>8811.6505142747283</v>
      </c>
      <c r="W5832" s="4">
        <f t="shared" si="1377"/>
        <v>3.3739715111635836E-2</v>
      </c>
      <c r="X5832" s="1">
        <v>1</v>
      </c>
      <c r="Y5832" s="1">
        <v>73</v>
      </c>
      <c r="Z5832" s="1">
        <f t="shared" si="1372"/>
        <v>0.72547021233617914</v>
      </c>
      <c r="AA5832" s="1">
        <f t="shared" si="1378"/>
        <v>0.81934024751499956</v>
      </c>
      <c r="AB5832" s="2">
        <v>1</v>
      </c>
      <c r="AC5832" s="2">
        <v>73</v>
      </c>
      <c r="AD5832" s="2">
        <f t="shared" si="1379"/>
        <v>0.71570348018527397</v>
      </c>
      <c r="AE5832" s="2">
        <f t="shared" si="1380"/>
        <v>0.80074593661528948</v>
      </c>
      <c r="AF5832" s="3">
        <v>0</v>
      </c>
      <c r="AG5832" s="3">
        <v>0</v>
      </c>
      <c r="AH5832" s="3">
        <v>0</v>
      </c>
      <c r="AI5832" s="3">
        <v>0</v>
      </c>
      <c r="AJ5832" s="3">
        <v>0</v>
      </c>
      <c r="AK5832" s="3">
        <v>0</v>
      </c>
      <c r="AL5832" s="3">
        <v>0</v>
      </c>
      <c r="AM5832" s="3">
        <v>0</v>
      </c>
      <c r="AN5832" s="3">
        <v>0</v>
      </c>
    </row>
    <row r="5833" spans="1:40" x14ac:dyDescent="0.2">
      <c r="A5833" t="s">
        <v>79</v>
      </c>
      <c r="B5833" t="s">
        <v>167</v>
      </c>
      <c r="C5833" t="s">
        <v>32</v>
      </c>
      <c r="D5833" t="s">
        <v>120</v>
      </c>
      <c r="E5833" s="5">
        <v>0</v>
      </c>
      <c r="F5833" s="5">
        <v>0</v>
      </c>
      <c r="G5833" s="4">
        <v>12234581165.1374</v>
      </c>
      <c r="H5833" s="4">
        <f t="shared" si="1373"/>
        <v>43957201286348.242</v>
      </c>
      <c r="I5833" s="4">
        <f t="shared" si="1374"/>
        <v>2.7832939329868313E-4</v>
      </c>
      <c r="J5833" s="1">
        <v>72.449996948242188</v>
      </c>
      <c r="K5833" s="1">
        <f t="shared" si="1366"/>
        <v>248.29509418659106</v>
      </c>
      <c r="L5833" s="3">
        <v>72.449996948242188</v>
      </c>
      <c r="M5833" s="3">
        <f t="shared" si="1375"/>
        <v>0</v>
      </c>
      <c r="N5833" s="6">
        <f t="shared" si="1367"/>
        <v>248.29509418659106</v>
      </c>
      <c r="O5833" s="3">
        <f t="shared" si="1368"/>
        <v>0</v>
      </c>
      <c r="P5833" s="3">
        <v>7</v>
      </c>
      <c r="Q5833" s="3">
        <f t="shared" si="1369"/>
        <v>8177.5305638537056</v>
      </c>
      <c r="R5833" s="3">
        <f t="shared" si="1376"/>
        <v>3.0363089718564211E-2</v>
      </c>
      <c r="S5833" s="4">
        <v>75.894737243652344</v>
      </c>
      <c r="T5833" s="4">
        <f t="shared" si="1370"/>
        <v>285.42237099833744</v>
      </c>
      <c r="U5833" s="4">
        <v>7</v>
      </c>
      <c r="V5833" s="4">
        <f t="shared" si="1371"/>
        <v>8811.6505142747283</v>
      </c>
      <c r="W5833" s="4">
        <f t="shared" si="1377"/>
        <v>3.2391476549819803E-2</v>
      </c>
      <c r="X5833" s="1">
        <v>1</v>
      </c>
      <c r="Y5833" s="1">
        <v>73</v>
      </c>
      <c r="Z5833" s="1">
        <f t="shared" si="1372"/>
        <v>0.72547021233617914</v>
      </c>
      <c r="AA5833" s="1">
        <f t="shared" si="1378"/>
        <v>0.76470514077660134</v>
      </c>
      <c r="AB5833" s="2">
        <v>1</v>
      </c>
      <c r="AC5833" s="2">
        <v>73</v>
      </c>
      <c r="AD5833" s="2">
        <f t="shared" si="1379"/>
        <v>0.71570348018527397</v>
      </c>
      <c r="AE5833" s="2">
        <f t="shared" si="1380"/>
        <v>0.75982026470921593</v>
      </c>
      <c r="AF5833" s="3">
        <v>1</v>
      </c>
      <c r="AG5833" s="3">
        <v>0</v>
      </c>
      <c r="AH5833" s="3">
        <v>1</v>
      </c>
      <c r="AI5833" s="3">
        <v>0</v>
      </c>
      <c r="AJ5833" s="3">
        <v>1</v>
      </c>
      <c r="AK5833" s="3">
        <v>0</v>
      </c>
      <c r="AL5833" s="3">
        <v>1</v>
      </c>
      <c r="AM5833" s="3">
        <v>0</v>
      </c>
      <c r="AN5833" s="3">
        <v>1</v>
      </c>
    </row>
    <row r="5834" spans="1:40" x14ac:dyDescent="0.2">
      <c r="A5834" t="s">
        <v>79</v>
      </c>
      <c r="B5834" t="s">
        <v>167</v>
      </c>
      <c r="C5834" t="s">
        <v>182</v>
      </c>
      <c r="D5834" t="s">
        <v>320</v>
      </c>
      <c r="E5834" s="5">
        <v>0</v>
      </c>
      <c r="F5834" s="5">
        <v>0</v>
      </c>
      <c r="G5834" s="4">
        <v>2376149376.07798</v>
      </c>
      <c r="H5834" s="4">
        <f t="shared" si="1373"/>
        <v>43957201286348.242</v>
      </c>
      <c r="I5834" s="4">
        <f t="shared" si="1374"/>
        <v>5.405597505171329E-5</v>
      </c>
      <c r="J5834" s="1">
        <v>84.5</v>
      </c>
      <c r="K5834" s="1">
        <f t="shared" si="1366"/>
        <v>228.13120546859332</v>
      </c>
      <c r="L5834" s="3">
        <v>84.5</v>
      </c>
      <c r="M5834" s="3">
        <f t="shared" si="1375"/>
        <v>0</v>
      </c>
      <c r="N5834" s="6">
        <f t="shared" si="1367"/>
        <v>228.13120546859332</v>
      </c>
      <c r="O5834" s="3">
        <f t="shared" si="1368"/>
        <v>0</v>
      </c>
      <c r="P5834" s="3">
        <v>8</v>
      </c>
      <c r="Q5834" s="3">
        <f t="shared" si="1369"/>
        <v>8177.5305638537056</v>
      </c>
      <c r="R5834" s="3">
        <f t="shared" si="1376"/>
        <v>2.7897322264618385E-2</v>
      </c>
      <c r="S5834" s="4">
        <v>83.684211730957031</v>
      </c>
      <c r="T5834" s="4">
        <f t="shared" si="1370"/>
        <v>221.58744879564824</v>
      </c>
      <c r="U5834" s="4">
        <v>8</v>
      </c>
      <c r="V5834" s="4">
        <f t="shared" si="1371"/>
        <v>8811.6505142747283</v>
      </c>
      <c r="W5834" s="4">
        <f t="shared" si="1377"/>
        <v>2.5147099108921787E-2</v>
      </c>
      <c r="X5834" s="1">
        <v>0</v>
      </c>
      <c r="Y5834" s="1">
        <v>73</v>
      </c>
      <c r="Z5834" s="1">
        <f t="shared" si="1372"/>
        <v>0.72547021233617914</v>
      </c>
      <c r="AA5834" s="1">
        <f t="shared" si="1378"/>
        <v>0.61346613867022315</v>
      </c>
      <c r="AB5834" s="2">
        <v>0</v>
      </c>
      <c r="AC5834" s="2">
        <v>73</v>
      </c>
      <c r="AD5834" s="2">
        <f t="shared" si="1379"/>
        <v>0.71570348018527397</v>
      </c>
      <c r="AE5834" s="2">
        <f t="shared" si="1380"/>
        <v>0</v>
      </c>
      <c r="AF5834" s="3">
        <v>1</v>
      </c>
      <c r="AG5834" s="3">
        <v>0</v>
      </c>
      <c r="AH5834" s="3">
        <v>0</v>
      </c>
      <c r="AI5834" s="3">
        <v>0</v>
      </c>
      <c r="AJ5834" s="3">
        <v>0</v>
      </c>
      <c r="AK5834" s="3">
        <v>1</v>
      </c>
      <c r="AL5834" s="3">
        <v>0</v>
      </c>
      <c r="AM5834" s="3">
        <v>0</v>
      </c>
      <c r="AN5834" s="3">
        <v>1</v>
      </c>
    </row>
    <row r="5835" spans="1:40" x14ac:dyDescent="0.2">
      <c r="A5835" t="s">
        <v>79</v>
      </c>
      <c r="B5835" t="s">
        <v>167</v>
      </c>
      <c r="C5835" t="s">
        <v>11</v>
      </c>
      <c r="D5835" t="s">
        <v>99</v>
      </c>
      <c r="E5835" s="5">
        <v>0</v>
      </c>
      <c r="F5835" s="5">
        <v>0</v>
      </c>
      <c r="G5835" s="4">
        <v>5035331175.7433395</v>
      </c>
      <c r="H5835" s="4">
        <f t="shared" si="1373"/>
        <v>43957201286348.242</v>
      </c>
      <c r="I5835" s="4">
        <f t="shared" si="1374"/>
        <v>1.1455076821069496E-4</v>
      </c>
      <c r="J5835" s="1">
        <v>73.050003051757813</v>
      </c>
      <c r="K5835" s="1">
        <f t="shared" si="1366"/>
        <v>189.31864345931291</v>
      </c>
      <c r="L5835" s="3">
        <v>73.050003051757813</v>
      </c>
      <c r="M5835" s="3">
        <f t="shared" si="1375"/>
        <v>0</v>
      </c>
      <c r="N5835" s="6">
        <f t="shared" si="1367"/>
        <v>189.31864345931291</v>
      </c>
      <c r="O5835" s="3">
        <f t="shared" si="1368"/>
        <v>0</v>
      </c>
      <c r="P5835" s="3">
        <v>9</v>
      </c>
      <c r="Q5835" s="3">
        <f t="shared" si="1369"/>
        <v>8177.5305638537056</v>
      </c>
      <c r="R5835" s="3">
        <f t="shared" si="1376"/>
        <v>2.3151077453154204E-2</v>
      </c>
      <c r="S5835" s="4">
        <v>75.631576538085938</v>
      </c>
      <c r="T5835" s="4">
        <f t="shared" si="1370"/>
        <v>210.1077774327681</v>
      </c>
      <c r="U5835" s="4">
        <v>10</v>
      </c>
      <c r="V5835" s="4">
        <f t="shared" si="1371"/>
        <v>8811.6505142747283</v>
      </c>
      <c r="W5835" s="4">
        <f t="shared" si="1377"/>
        <v>2.3844315783109755E-2</v>
      </c>
      <c r="X5835" s="1">
        <v>0</v>
      </c>
      <c r="Y5835" s="1">
        <v>73</v>
      </c>
      <c r="Z5835" s="1">
        <f t="shared" si="1372"/>
        <v>0.72547021233617914</v>
      </c>
      <c r="AA5835" s="1">
        <f t="shared" si="1378"/>
        <v>0.62232020935408783</v>
      </c>
      <c r="AB5835" s="2">
        <v>1</v>
      </c>
      <c r="AC5835" s="2">
        <v>73</v>
      </c>
      <c r="AD5835" s="2">
        <f t="shared" si="1379"/>
        <v>0.71570348018527397</v>
      </c>
      <c r="AE5835" s="2">
        <f t="shared" si="1380"/>
        <v>0.6496041663835237</v>
      </c>
      <c r="AF5835" s="3">
        <v>1</v>
      </c>
      <c r="AG5835" s="3">
        <v>0</v>
      </c>
      <c r="AH5835" s="3">
        <v>1</v>
      </c>
      <c r="AI5835" s="3">
        <v>0</v>
      </c>
      <c r="AJ5835" s="3">
        <v>1</v>
      </c>
      <c r="AK5835" s="3">
        <v>0</v>
      </c>
      <c r="AL5835" s="3">
        <v>1</v>
      </c>
      <c r="AM5835" s="3">
        <v>0</v>
      </c>
      <c r="AN5835" s="3">
        <v>1</v>
      </c>
    </row>
    <row r="5836" spans="1:40" x14ac:dyDescent="0.2">
      <c r="A5836" t="s">
        <v>79</v>
      </c>
      <c r="B5836" t="s">
        <v>167</v>
      </c>
      <c r="C5836" t="s">
        <v>44</v>
      </c>
      <c r="D5836" t="s">
        <v>132</v>
      </c>
      <c r="E5836" s="5">
        <v>0</v>
      </c>
      <c r="F5836" s="5">
        <v>0</v>
      </c>
      <c r="G5836" s="4">
        <v>13131950024.903099</v>
      </c>
      <c r="H5836" s="4">
        <f t="shared" si="1373"/>
        <v>43957201286348.242</v>
      </c>
      <c r="I5836" s="4">
        <f t="shared" si="1374"/>
        <v>2.9874399735684443E-4</v>
      </c>
      <c r="J5836" s="1">
        <v>65.449996948242188</v>
      </c>
      <c r="K5836" s="1">
        <f t="shared" si="1366"/>
        <v>187.42547543384589</v>
      </c>
      <c r="L5836" s="3">
        <v>65.449996948242188</v>
      </c>
      <c r="M5836" s="3">
        <f t="shared" si="1375"/>
        <v>0</v>
      </c>
      <c r="N5836" s="6">
        <f t="shared" si="1367"/>
        <v>187.42547543384589</v>
      </c>
      <c r="O5836" s="3">
        <f t="shared" si="1368"/>
        <v>0</v>
      </c>
      <c r="P5836" s="3">
        <v>10</v>
      </c>
      <c r="Q5836" s="3">
        <f t="shared" si="1369"/>
        <v>8177.5305638537056</v>
      </c>
      <c r="R5836" s="3">
        <f t="shared" si="1376"/>
        <v>2.2919568929806681E-2</v>
      </c>
      <c r="S5836" s="4">
        <v>68.526313781738281</v>
      </c>
      <c r="T5836" s="4">
        <f t="shared" si="1370"/>
        <v>215.11556767259705</v>
      </c>
      <c r="U5836" s="4">
        <v>9</v>
      </c>
      <c r="V5836" s="4">
        <f t="shared" si="1371"/>
        <v>8811.6505142747283</v>
      </c>
      <c r="W5836" s="4">
        <f t="shared" si="1377"/>
        <v>2.4412630451481638E-2</v>
      </c>
      <c r="X5836" s="1">
        <v>1</v>
      </c>
      <c r="Y5836" s="1">
        <v>73</v>
      </c>
      <c r="Z5836" s="1">
        <f t="shared" si="1372"/>
        <v>0.72547021233617914</v>
      </c>
      <c r="AA5836" s="1">
        <f t="shared" si="1378"/>
        <v>0.78403193427172613</v>
      </c>
      <c r="AB5836" s="2">
        <v>1</v>
      </c>
      <c r="AC5836" s="2">
        <v>73</v>
      </c>
      <c r="AD5836" s="2">
        <f t="shared" si="1379"/>
        <v>0.71570348018527397</v>
      </c>
      <c r="AE5836" s="2">
        <f t="shared" si="1380"/>
        <v>0.7600140785334677</v>
      </c>
      <c r="AF5836" s="3">
        <v>0</v>
      </c>
      <c r="AG5836" s="3">
        <v>0</v>
      </c>
      <c r="AH5836" s="3">
        <v>1</v>
      </c>
      <c r="AI5836" s="3">
        <v>0</v>
      </c>
      <c r="AJ5836" s="3">
        <v>1</v>
      </c>
      <c r="AK5836" s="3">
        <v>0</v>
      </c>
      <c r="AL5836" s="3">
        <v>1</v>
      </c>
      <c r="AM5836" s="3">
        <v>0</v>
      </c>
      <c r="AN5836" s="3">
        <v>1</v>
      </c>
    </row>
    <row r="5837" spans="1:40" x14ac:dyDescent="0.2">
      <c r="A5837" t="s">
        <v>79</v>
      </c>
      <c r="B5837" t="s">
        <v>167</v>
      </c>
      <c r="C5837" t="s">
        <v>43</v>
      </c>
      <c r="D5837" t="s">
        <v>131</v>
      </c>
      <c r="E5837" s="5">
        <v>0</v>
      </c>
      <c r="F5837" s="5">
        <v>0</v>
      </c>
      <c r="G5837" s="4">
        <v>26430874206.944801</v>
      </c>
      <c r="H5837" s="4">
        <f t="shared" si="1373"/>
        <v>43957201286348.242</v>
      </c>
      <c r="I5837" s="4">
        <f t="shared" si="1374"/>
        <v>6.0128655677524725E-4</v>
      </c>
      <c r="J5837" s="1">
        <v>60.5</v>
      </c>
      <c r="K5837" s="1">
        <f t="shared" si="1366"/>
        <v>186.90745414921142</v>
      </c>
      <c r="L5837" s="3">
        <v>60.5</v>
      </c>
      <c r="M5837" s="3">
        <f t="shared" si="1375"/>
        <v>0</v>
      </c>
      <c r="N5837" s="6">
        <f t="shared" si="1367"/>
        <v>186.90745414921142</v>
      </c>
      <c r="O5837" s="3">
        <f t="shared" si="1368"/>
        <v>0</v>
      </c>
      <c r="P5837" s="3">
        <v>11</v>
      </c>
      <c r="Q5837" s="3">
        <f t="shared" si="1369"/>
        <v>8177.5305638537056</v>
      </c>
      <c r="R5837" s="3">
        <f t="shared" si="1376"/>
        <v>2.2856222020786954E-2</v>
      </c>
      <c r="S5837" s="4">
        <v>62.157894134521484</v>
      </c>
      <c r="T5837" s="4">
        <f t="shared" si="1370"/>
        <v>202.69795886353225</v>
      </c>
      <c r="U5837" s="4">
        <v>11</v>
      </c>
      <c r="V5837" s="4">
        <f t="shared" si="1371"/>
        <v>8811.6505142747283</v>
      </c>
      <c r="W5837" s="4">
        <f t="shared" si="1377"/>
        <v>2.3003404247043717E-2</v>
      </c>
      <c r="X5837" s="1">
        <v>1</v>
      </c>
      <c r="Y5837" s="1">
        <v>73</v>
      </c>
      <c r="Z5837" s="1">
        <f t="shared" si="1372"/>
        <v>0.72547021233617914</v>
      </c>
      <c r="AA5837" s="1">
        <f t="shared" si="1378"/>
        <v>0.75899821858560468</v>
      </c>
      <c r="AB5837" s="2">
        <v>1</v>
      </c>
      <c r="AC5837" s="2">
        <v>73</v>
      </c>
      <c r="AD5837" s="2">
        <f t="shared" si="1379"/>
        <v>0.71570348018527397</v>
      </c>
      <c r="AE5837" s="2">
        <f t="shared" si="1380"/>
        <v>0.75899821858560468</v>
      </c>
      <c r="AF5837" s="3">
        <v>0</v>
      </c>
      <c r="AG5837" s="3">
        <v>0</v>
      </c>
      <c r="AH5837" s="3">
        <v>0</v>
      </c>
      <c r="AI5837" s="3">
        <v>0</v>
      </c>
      <c r="AJ5837" s="3">
        <v>0</v>
      </c>
      <c r="AK5837" s="3">
        <v>0</v>
      </c>
      <c r="AL5837" s="3">
        <v>0</v>
      </c>
      <c r="AM5837" s="3">
        <v>0</v>
      </c>
      <c r="AN5837" s="3">
        <v>0</v>
      </c>
    </row>
    <row r="5838" spans="1:40" x14ac:dyDescent="0.2">
      <c r="A5838" t="s">
        <v>79</v>
      </c>
      <c r="B5838" t="s">
        <v>167</v>
      </c>
      <c r="C5838" t="s">
        <v>34</v>
      </c>
      <c r="D5838" t="s">
        <v>122</v>
      </c>
      <c r="E5838" s="5">
        <v>0</v>
      </c>
      <c r="F5838" s="5">
        <v>0</v>
      </c>
      <c r="G5838" s="4">
        <v>5930795154.5696096</v>
      </c>
      <c r="H5838" s="4">
        <f t="shared" si="1373"/>
        <v>43957201286348.242</v>
      </c>
      <c r="I5838" s="4">
        <f t="shared" si="1374"/>
        <v>1.3492203736846032E-4</v>
      </c>
      <c r="J5838" s="1">
        <v>71.050003051757813</v>
      </c>
      <c r="K5838" s="1">
        <f t="shared" si="1366"/>
        <v>183.95853103380011</v>
      </c>
      <c r="L5838" s="3">
        <v>71.050003051757813</v>
      </c>
      <c r="M5838" s="3">
        <f t="shared" si="1375"/>
        <v>0</v>
      </c>
      <c r="N5838" s="6">
        <f t="shared" si="1367"/>
        <v>183.95853103380011</v>
      </c>
      <c r="O5838" s="3">
        <f t="shared" si="1368"/>
        <v>0</v>
      </c>
      <c r="P5838" s="3">
        <v>12</v>
      </c>
      <c r="Q5838" s="3">
        <f t="shared" si="1369"/>
        <v>8177.5305638537056</v>
      </c>
      <c r="R5838" s="3">
        <f t="shared" si="1376"/>
        <v>2.2495609108076346E-2</v>
      </c>
      <c r="S5838" s="4">
        <v>69.526313781738281</v>
      </c>
      <c r="T5838" s="4">
        <f t="shared" si="1370"/>
        <v>172.37538236747881</v>
      </c>
      <c r="U5838" s="4">
        <v>14</v>
      </c>
      <c r="V5838" s="4">
        <f t="shared" si="1371"/>
        <v>8811.6505142747283</v>
      </c>
      <c r="W5838" s="4">
        <f t="shared" si="1377"/>
        <v>1.9562212787290364E-2</v>
      </c>
      <c r="X5838" s="1">
        <v>0</v>
      </c>
      <c r="Y5838" s="1">
        <v>73</v>
      </c>
      <c r="Z5838" s="1">
        <f t="shared" si="1372"/>
        <v>0.72547021233617914</v>
      </c>
      <c r="AA5838" s="1">
        <f t="shared" si="1378"/>
        <v>0.54556705059560517</v>
      </c>
      <c r="AB5838" s="2">
        <v>0</v>
      </c>
      <c r="AC5838" s="2">
        <v>73</v>
      </c>
      <c r="AD5838" s="2">
        <f t="shared" si="1379"/>
        <v>0.71570348018527397</v>
      </c>
      <c r="AE5838" s="2">
        <f t="shared" si="1380"/>
        <v>0.14644683095805713</v>
      </c>
      <c r="AF5838" s="3">
        <v>1</v>
      </c>
      <c r="AG5838" s="3">
        <v>0</v>
      </c>
      <c r="AH5838" s="3">
        <v>1</v>
      </c>
      <c r="AI5838" s="3">
        <v>0</v>
      </c>
      <c r="AJ5838" s="3">
        <v>1</v>
      </c>
      <c r="AK5838" s="3">
        <v>0</v>
      </c>
      <c r="AL5838" s="3">
        <v>1</v>
      </c>
      <c r="AM5838" s="3">
        <v>0</v>
      </c>
      <c r="AN5838" s="3">
        <v>1</v>
      </c>
    </row>
    <row r="5839" spans="1:40" x14ac:dyDescent="0.2">
      <c r="A5839" t="s">
        <v>79</v>
      </c>
      <c r="B5839" t="s">
        <v>167</v>
      </c>
      <c r="C5839" t="s">
        <v>21</v>
      </c>
      <c r="D5839" t="s">
        <v>109</v>
      </c>
      <c r="E5839" s="5">
        <v>0</v>
      </c>
      <c r="F5839" s="5">
        <v>0</v>
      </c>
      <c r="G5839" s="4">
        <v>3555334729.7624402</v>
      </c>
      <c r="H5839" s="4">
        <f t="shared" si="1373"/>
        <v>43957201286348.242</v>
      </c>
      <c r="I5839" s="4">
        <f t="shared" si="1374"/>
        <v>8.0881735545493383E-5</v>
      </c>
      <c r="J5839" s="1">
        <v>74.800003051757813</v>
      </c>
      <c r="K5839" s="1">
        <f t="shared" si="1366"/>
        <v>180.99017528785643</v>
      </c>
      <c r="L5839" s="3">
        <v>74.800003051757813</v>
      </c>
      <c r="M5839" s="3">
        <f t="shared" si="1375"/>
        <v>0</v>
      </c>
      <c r="N5839" s="6">
        <f t="shared" si="1367"/>
        <v>180.99017528785643</v>
      </c>
      <c r="O5839" s="3">
        <f t="shared" si="1368"/>
        <v>0</v>
      </c>
      <c r="P5839" s="3">
        <v>13</v>
      </c>
      <c r="Q5839" s="3">
        <f t="shared" si="1369"/>
        <v>8177.5305638537056</v>
      </c>
      <c r="R5839" s="3">
        <f t="shared" si="1376"/>
        <v>2.213261985077361E-2</v>
      </c>
      <c r="S5839" s="4">
        <v>76.105262756347656</v>
      </c>
      <c r="T5839" s="4">
        <f t="shared" si="1370"/>
        <v>190.63130593040955</v>
      </c>
      <c r="U5839" s="4">
        <v>13</v>
      </c>
      <c r="V5839" s="4">
        <f t="shared" si="1371"/>
        <v>8811.6505142747283</v>
      </c>
      <c r="W5839" s="4">
        <f t="shared" si="1377"/>
        <v>2.163400666215597E-2</v>
      </c>
      <c r="X5839" s="1">
        <v>1</v>
      </c>
      <c r="Y5839" s="1">
        <v>73</v>
      </c>
      <c r="Z5839" s="1">
        <f t="shared" si="1372"/>
        <v>0.72547021233617914</v>
      </c>
      <c r="AA5839" s="1">
        <f t="shared" si="1378"/>
        <v>0.67731093019934108</v>
      </c>
      <c r="AB5839" s="2">
        <v>1</v>
      </c>
      <c r="AC5839" s="2">
        <v>73</v>
      </c>
      <c r="AD5839" s="2">
        <f t="shared" si="1379"/>
        <v>0.71570348018527397</v>
      </c>
      <c r="AE5839" s="2">
        <f t="shared" si="1380"/>
        <v>0.64014680033668814</v>
      </c>
      <c r="AF5839" s="3">
        <v>0</v>
      </c>
      <c r="AG5839" s="3">
        <v>0</v>
      </c>
      <c r="AH5839" s="3">
        <v>1</v>
      </c>
      <c r="AI5839" s="3">
        <v>0</v>
      </c>
      <c r="AJ5839" s="3">
        <v>1</v>
      </c>
      <c r="AK5839" s="3">
        <v>0</v>
      </c>
      <c r="AL5839" s="3">
        <v>1</v>
      </c>
      <c r="AM5839" s="3">
        <v>0</v>
      </c>
      <c r="AN5839" s="3">
        <v>1</v>
      </c>
    </row>
    <row r="5840" spans="1:40" x14ac:dyDescent="0.2">
      <c r="A5840" t="s">
        <v>79</v>
      </c>
      <c r="B5840" t="s">
        <v>167</v>
      </c>
      <c r="C5840" t="s">
        <v>28</v>
      </c>
      <c r="D5840" t="s">
        <v>116</v>
      </c>
      <c r="E5840" s="5">
        <v>0</v>
      </c>
      <c r="F5840" s="5">
        <v>1</v>
      </c>
      <c r="G5840" s="4">
        <v>82508806991.398697</v>
      </c>
      <c r="H5840" s="4">
        <f t="shared" si="1373"/>
        <v>43957201286348.242</v>
      </c>
      <c r="I5840" s="4">
        <f t="shared" si="1374"/>
        <v>1.8770259383420619E-3</v>
      </c>
      <c r="J5840" s="1">
        <v>51.650001525878906</v>
      </c>
      <c r="K5840" s="1">
        <f t="shared" si="1366"/>
        <v>169.96823871832464</v>
      </c>
      <c r="L5840" s="3">
        <v>51.650001525878906</v>
      </c>
      <c r="M5840" s="3">
        <f t="shared" si="1375"/>
        <v>0</v>
      </c>
      <c r="N5840" s="6">
        <f t="shared" si="1367"/>
        <v>169.96823871832464</v>
      </c>
      <c r="O5840" s="3">
        <f t="shared" si="1368"/>
        <v>0</v>
      </c>
      <c r="P5840" s="3">
        <v>14</v>
      </c>
      <c r="Q5840" s="3">
        <f t="shared" si="1369"/>
        <v>8177.5305638537056</v>
      </c>
      <c r="R5840" s="3">
        <f t="shared" si="1376"/>
        <v>2.0784787949264014E-2</v>
      </c>
      <c r="S5840" s="4">
        <v>54.368419647216797</v>
      </c>
      <c r="T5840" s="4">
        <f t="shared" si="1370"/>
        <v>198.24255486039002</v>
      </c>
      <c r="U5840" s="4">
        <v>12</v>
      </c>
      <c r="V5840" s="4">
        <f t="shared" si="1371"/>
        <v>8811.6505142747283</v>
      </c>
      <c r="W5840" s="4">
        <f t="shared" si="1377"/>
        <v>2.2497777747680796E-2</v>
      </c>
      <c r="X5840" s="1">
        <v>1</v>
      </c>
      <c r="Y5840" s="1">
        <v>73</v>
      </c>
      <c r="Z5840" s="1">
        <f t="shared" si="1372"/>
        <v>0.72547021233617914</v>
      </c>
      <c r="AA5840" s="1">
        <f t="shared" si="1378"/>
        <v>0.80182771857107904</v>
      </c>
      <c r="AB5840" s="2">
        <v>1</v>
      </c>
      <c r="AC5840" s="2">
        <v>73</v>
      </c>
      <c r="AD5840" s="2">
        <f t="shared" si="1379"/>
        <v>0.71570348018527397</v>
      </c>
      <c r="AE5840" s="2">
        <f t="shared" si="1380"/>
        <v>0.78638910445144616</v>
      </c>
      <c r="AF5840" s="3">
        <v>0</v>
      </c>
      <c r="AG5840" s="3">
        <v>0</v>
      </c>
      <c r="AH5840" s="3">
        <v>0</v>
      </c>
      <c r="AI5840" s="3">
        <v>0</v>
      </c>
      <c r="AJ5840" s="3">
        <v>0</v>
      </c>
      <c r="AK5840" s="3">
        <v>0</v>
      </c>
      <c r="AL5840" s="3">
        <v>0</v>
      </c>
      <c r="AM5840" s="3">
        <v>0</v>
      </c>
      <c r="AN5840" s="3">
        <v>0</v>
      </c>
    </row>
    <row r="5841" spans="1:40" x14ac:dyDescent="0.2">
      <c r="A5841" t="s">
        <v>79</v>
      </c>
      <c r="B5841" t="s">
        <v>167</v>
      </c>
      <c r="C5841" t="s">
        <v>183</v>
      </c>
      <c r="D5841" t="s">
        <v>321</v>
      </c>
      <c r="E5841" s="5">
        <v>0</v>
      </c>
      <c r="F5841" s="5">
        <v>0</v>
      </c>
      <c r="G5841" s="4">
        <v>2580129229.9239802</v>
      </c>
      <c r="H5841" s="4">
        <f t="shared" si="1373"/>
        <v>43957201286348.242</v>
      </c>
      <c r="I5841" s="4">
        <f t="shared" si="1374"/>
        <v>5.869639454787785E-5</v>
      </c>
      <c r="J5841" s="1">
        <v>75.75</v>
      </c>
      <c r="K5841" s="1">
        <f t="shared" si="1366"/>
        <v>168.92154825211696</v>
      </c>
      <c r="L5841" s="3">
        <v>75.75</v>
      </c>
      <c r="M5841" s="3">
        <f t="shared" si="1375"/>
        <v>0</v>
      </c>
      <c r="N5841" s="6">
        <f t="shared" si="1367"/>
        <v>168.92154825211696</v>
      </c>
      <c r="O5841" s="3">
        <f t="shared" si="1368"/>
        <v>0</v>
      </c>
      <c r="P5841" s="3">
        <v>15</v>
      </c>
      <c r="Q5841" s="3">
        <f t="shared" si="1369"/>
        <v>8177.5305638537056</v>
      </c>
      <c r="R5841" s="3">
        <f t="shared" si="1376"/>
        <v>2.0656792039247574E-2</v>
      </c>
      <c r="S5841" s="4">
        <v>74.473686218261719</v>
      </c>
      <c r="T5841" s="4">
        <f t="shared" si="1370"/>
        <v>160.52611442921389</v>
      </c>
      <c r="U5841" s="4">
        <v>16</v>
      </c>
      <c r="V5841" s="4">
        <f t="shared" si="1371"/>
        <v>8811.6505142747283</v>
      </c>
      <c r="W5841" s="4">
        <f t="shared" si="1377"/>
        <v>1.8217485381332842E-2</v>
      </c>
      <c r="X5841" s="1">
        <v>0</v>
      </c>
      <c r="Y5841" s="1">
        <v>73</v>
      </c>
      <c r="Z5841" s="1">
        <f t="shared" si="1372"/>
        <v>0.72547021233617914</v>
      </c>
      <c r="AA5841" s="1">
        <f t="shared" si="1378"/>
        <v>0</v>
      </c>
      <c r="AB5841" s="2">
        <v>0</v>
      </c>
      <c r="AC5841" s="2">
        <v>73</v>
      </c>
      <c r="AD5841" s="2">
        <f t="shared" si="1379"/>
        <v>0.71570348018527397</v>
      </c>
      <c r="AE5841" s="2">
        <f t="shared" si="1380"/>
        <v>0</v>
      </c>
      <c r="AF5841" s="3">
        <v>0</v>
      </c>
      <c r="AG5841" s="3">
        <v>0</v>
      </c>
      <c r="AH5841" s="3">
        <v>1</v>
      </c>
      <c r="AI5841" s="3">
        <v>0</v>
      </c>
      <c r="AJ5841" s="3">
        <v>1</v>
      </c>
      <c r="AK5841" s="3">
        <v>0</v>
      </c>
      <c r="AL5841" s="3">
        <v>1</v>
      </c>
      <c r="AM5841" s="3">
        <v>0</v>
      </c>
      <c r="AN5841" s="3">
        <v>1</v>
      </c>
    </row>
    <row r="5842" spans="1:40" x14ac:dyDescent="0.2">
      <c r="A5842" t="s">
        <v>79</v>
      </c>
      <c r="B5842" t="s">
        <v>167</v>
      </c>
      <c r="C5842" t="s">
        <v>15</v>
      </c>
      <c r="D5842" t="s">
        <v>103</v>
      </c>
      <c r="E5842" s="5">
        <v>0</v>
      </c>
      <c r="F5842" s="5">
        <v>0</v>
      </c>
      <c r="G5842" s="4">
        <v>34679659404.207001</v>
      </c>
      <c r="H5842" s="4">
        <f t="shared" si="1373"/>
        <v>43957201286348.242</v>
      </c>
      <c r="I5842" s="4">
        <f t="shared" si="1374"/>
        <v>7.8894147919688956E-4</v>
      </c>
      <c r="J5842" s="1">
        <v>54.75</v>
      </c>
      <c r="K5842" s="1">
        <f t="shared" si="1366"/>
        <v>151.64705029359274</v>
      </c>
      <c r="L5842" s="3">
        <v>54.75</v>
      </c>
      <c r="M5842" s="3">
        <f t="shared" si="1375"/>
        <v>0</v>
      </c>
      <c r="N5842" s="6">
        <f t="shared" si="1367"/>
        <v>151.64705029359274</v>
      </c>
      <c r="O5842" s="3">
        <f t="shared" si="1368"/>
        <v>0</v>
      </c>
      <c r="P5842" s="3">
        <v>16</v>
      </c>
      <c r="Q5842" s="3">
        <f t="shared" si="1369"/>
        <v>8177.5305638537056</v>
      </c>
      <c r="R5842" s="3">
        <f t="shared" si="1376"/>
        <v>1.8544357506152596E-2</v>
      </c>
      <c r="S5842" s="4">
        <v>55.736843109130859</v>
      </c>
      <c r="T5842" s="4">
        <f t="shared" si="1370"/>
        <v>159.99584248730932</v>
      </c>
      <c r="U5842" s="4">
        <v>17</v>
      </c>
      <c r="V5842" s="4">
        <f t="shared" si="1371"/>
        <v>8811.6505142747283</v>
      </c>
      <c r="W5842" s="4">
        <f t="shared" si="1377"/>
        <v>1.8157306877765827E-2</v>
      </c>
      <c r="X5842" s="1">
        <v>1</v>
      </c>
      <c r="Y5842" s="1">
        <v>73</v>
      </c>
      <c r="Z5842" s="1">
        <f t="shared" si="1372"/>
        <v>0.72547021233617914</v>
      </c>
      <c r="AA5842" s="1">
        <f t="shared" si="1378"/>
        <v>0.7257476831577574</v>
      </c>
      <c r="AB5842" s="2">
        <v>1</v>
      </c>
      <c r="AC5842" s="2">
        <v>73</v>
      </c>
      <c r="AD5842" s="2">
        <f t="shared" si="1379"/>
        <v>0.71570348018527397</v>
      </c>
      <c r="AE5842" s="2">
        <f t="shared" si="1380"/>
        <v>0.71663322833472676</v>
      </c>
      <c r="AF5842" s="3">
        <v>0</v>
      </c>
      <c r="AG5842" s="3">
        <v>0</v>
      </c>
      <c r="AH5842" s="3">
        <v>0</v>
      </c>
      <c r="AI5842" s="3">
        <v>0</v>
      </c>
      <c r="AJ5842" s="3">
        <v>0</v>
      </c>
      <c r="AK5842" s="3">
        <v>0</v>
      </c>
      <c r="AL5842" s="3">
        <v>0</v>
      </c>
      <c r="AM5842" s="3">
        <v>0</v>
      </c>
      <c r="AN5842" s="3">
        <v>0</v>
      </c>
    </row>
    <row r="5843" spans="1:40" x14ac:dyDescent="0.2">
      <c r="A5843" t="s">
        <v>79</v>
      </c>
      <c r="B5843" t="s">
        <v>167</v>
      </c>
      <c r="C5843" t="s">
        <v>39</v>
      </c>
      <c r="D5843" t="s">
        <v>127</v>
      </c>
      <c r="E5843" s="5">
        <v>0</v>
      </c>
      <c r="F5843" s="5">
        <v>1</v>
      </c>
      <c r="G5843" s="4">
        <v>54626106297.469299</v>
      </c>
      <c r="H5843" s="4">
        <f t="shared" si="1373"/>
        <v>43957201286348.242</v>
      </c>
      <c r="I5843" s="4">
        <f t="shared" si="1374"/>
        <v>1.242711198595678E-3</v>
      </c>
      <c r="J5843" s="1">
        <v>50.650001525878906</v>
      </c>
      <c r="K5843" s="1">
        <f t="shared" si="1366"/>
        <v>139.69958811580804</v>
      </c>
      <c r="L5843" s="3">
        <v>50.650001525878906</v>
      </c>
      <c r="M5843" s="3">
        <f t="shared" si="1375"/>
        <v>0</v>
      </c>
      <c r="N5843" s="6">
        <f t="shared" si="1367"/>
        <v>139.69958811580804</v>
      </c>
      <c r="O5843" s="3">
        <f t="shared" si="1368"/>
        <v>0</v>
      </c>
      <c r="P5843" s="3">
        <v>17</v>
      </c>
      <c r="Q5843" s="3">
        <f t="shared" si="1369"/>
        <v>8177.5305638537056</v>
      </c>
      <c r="R5843" s="3">
        <f t="shared" si="1376"/>
        <v>1.708334649745092E-2</v>
      </c>
      <c r="S5843" s="4">
        <v>53.315788269042969</v>
      </c>
      <c r="T5843" s="4">
        <f t="shared" si="1370"/>
        <v>162.93869779356385</v>
      </c>
      <c r="U5843" s="4">
        <v>15</v>
      </c>
      <c r="V5843" s="4">
        <f t="shared" si="1371"/>
        <v>8811.6505142747283</v>
      </c>
      <c r="W5843" s="4">
        <f t="shared" si="1377"/>
        <v>1.8491280098956019E-2</v>
      </c>
      <c r="X5843" s="1">
        <v>1</v>
      </c>
      <c r="Y5843" s="1">
        <v>73</v>
      </c>
      <c r="Z5843" s="1">
        <f t="shared" si="1372"/>
        <v>0.72547021233617914</v>
      </c>
      <c r="AA5843" s="1">
        <f t="shared" si="1378"/>
        <v>0.80637572903898103</v>
      </c>
      <c r="AB5843" s="2">
        <v>1</v>
      </c>
      <c r="AC5843" s="2">
        <v>73</v>
      </c>
      <c r="AD5843" s="2">
        <f t="shared" si="1379"/>
        <v>0.71570348018527397</v>
      </c>
      <c r="AE5843" s="2">
        <f t="shared" si="1380"/>
        <v>0.80637572903898103</v>
      </c>
      <c r="AF5843" s="3">
        <v>0</v>
      </c>
      <c r="AG5843" s="3">
        <v>0</v>
      </c>
      <c r="AH5843" s="3">
        <v>0</v>
      </c>
      <c r="AI5843" s="3">
        <v>0</v>
      </c>
      <c r="AJ5843" s="3">
        <v>0</v>
      </c>
      <c r="AK5843" s="3">
        <v>0</v>
      </c>
      <c r="AL5843" s="3">
        <v>0</v>
      </c>
      <c r="AM5843" s="3">
        <v>0</v>
      </c>
      <c r="AN5843" s="3">
        <v>0</v>
      </c>
    </row>
    <row r="5844" spans="1:40" x14ac:dyDescent="0.2">
      <c r="A5844" t="s">
        <v>79</v>
      </c>
      <c r="B5844" t="s">
        <v>167</v>
      </c>
      <c r="C5844" t="s">
        <v>80</v>
      </c>
      <c r="D5844" t="s">
        <v>168</v>
      </c>
      <c r="E5844" s="5">
        <v>0</v>
      </c>
      <c r="F5844" s="5">
        <v>0</v>
      </c>
      <c r="G5844" s="4">
        <v>819780163.57928896</v>
      </c>
      <c r="H5844" s="4">
        <f t="shared" si="1373"/>
        <v>43957201286348.242</v>
      </c>
      <c r="I5844" s="4">
        <f t="shared" si="1374"/>
        <v>1.8649507693609409E-5</v>
      </c>
      <c r="J5844" s="1">
        <v>79.875</v>
      </c>
      <c r="K5844" s="1">
        <f t="shared" si="1366"/>
        <v>135.14139702123092</v>
      </c>
      <c r="L5844" s="3">
        <v>79.875</v>
      </c>
      <c r="M5844" s="3">
        <f t="shared" si="1375"/>
        <v>0</v>
      </c>
      <c r="N5844" s="6">
        <f t="shared" si="1367"/>
        <v>135.14139702123092</v>
      </c>
      <c r="O5844" s="3">
        <f t="shared" si="1368"/>
        <v>0</v>
      </c>
      <c r="P5844" s="3">
        <v>18</v>
      </c>
      <c r="Q5844" s="3">
        <f t="shared" si="1369"/>
        <v>8177.5305638537056</v>
      </c>
      <c r="R5844" s="3">
        <f t="shared" si="1376"/>
        <v>1.652594214915961E-2</v>
      </c>
      <c r="S5844" s="4">
        <v>78.815788269042969</v>
      </c>
      <c r="T5844" s="4">
        <f t="shared" si="1370"/>
        <v>129.83609979129079</v>
      </c>
      <c r="U5844" s="4">
        <v>22</v>
      </c>
      <c r="V5844" s="4">
        <f t="shared" si="1371"/>
        <v>8811.6505142747283</v>
      </c>
      <c r="W5844" s="4">
        <f t="shared" si="1377"/>
        <v>1.4734594793672133E-2</v>
      </c>
      <c r="X5844" s="1">
        <v>0</v>
      </c>
      <c r="Y5844" s="1">
        <v>73</v>
      </c>
      <c r="Z5844" s="1">
        <f t="shared" si="1372"/>
        <v>0.72547021233617914</v>
      </c>
      <c r="AA5844" s="1">
        <f t="shared" si="1378"/>
        <v>0</v>
      </c>
      <c r="AB5844" s="2">
        <v>0</v>
      </c>
      <c r="AC5844" s="2">
        <v>73</v>
      </c>
      <c r="AD5844" s="2">
        <f t="shared" si="1379"/>
        <v>0.71570348018527397</v>
      </c>
      <c r="AE5844" s="2">
        <f t="shared" si="1380"/>
        <v>0</v>
      </c>
      <c r="AF5844" s="3">
        <v>0</v>
      </c>
      <c r="AG5844" s="3">
        <v>0</v>
      </c>
      <c r="AH5844" s="3">
        <v>1</v>
      </c>
      <c r="AI5844" s="3">
        <v>0</v>
      </c>
      <c r="AJ5844" s="3">
        <v>1</v>
      </c>
      <c r="AK5844" s="3">
        <v>0</v>
      </c>
      <c r="AL5844" s="3">
        <v>1</v>
      </c>
      <c r="AM5844" s="3">
        <v>0</v>
      </c>
      <c r="AN5844" s="3">
        <v>1</v>
      </c>
    </row>
    <row r="5845" spans="1:40" x14ac:dyDescent="0.2">
      <c r="A5845" t="s">
        <v>79</v>
      </c>
      <c r="B5845" t="s">
        <v>167</v>
      </c>
      <c r="C5845" t="s">
        <v>76</v>
      </c>
      <c r="D5845" t="s">
        <v>164</v>
      </c>
      <c r="E5845" s="5">
        <v>0</v>
      </c>
      <c r="F5845" s="5">
        <v>0</v>
      </c>
      <c r="G5845" s="4">
        <v>10863760441.6763</v>
      </c>
      <c r="H5845" s="4">
        <f t="shared" si="1373"/>
        <v>43957201286348.242</v>
      </c>
      <c r="I5845" s="4">
        <f t="shared" si="1374"/>
        <v>2.4714404292727917E-4</v>
      </c>
      <c r="J5845" s="1">
        <v>59.025001525878906</v>
      </c>
      <c r="K5845" s="1">
        <f t="shared" si="1366"/>
        <v>129.05001812640839</v>
      </c>
      <c r="L5845" s="3">
        <v>59.025001525878906</v>
      </c>
      <c r="M5845" s="3">
        <f t="shared" si="1375"/>
        <v>0</v>
      </c>
      <c r="N5845" s="6">
        <f t="shared" si="1367"/>
        <v>129.05001812640839</v>
      </c>
      <c r="O5845" s="3">
        <f t="shared" si="1368"/>
        <v>0</v>
      </c>
      <c r="P5845" s="3">
        <v>19</v>
      </c>
      <c r="Q5845" s="3">
        <f t="shared" si="1369"/>
        <v>8177.5305638537056</v>
      </c>
      <c r="R5845" s="3">
        <f t="shared" si="1376"/>
        <v>1.5781049929282424E-2</v>
      </c>
      <c r="S5845" s="4">
        <v>62.078948974609375</v>
      </c>
      <c r="T5845" s="4">
        <f t="shared" si="1370"/>
        <v>150.1354034854665</v>
      </c>
      <c r="U5845" s="4">
        <v>18</v>
      </c>
      <c r="V5845" s="4">
        <f t="shared" si="1371"/>
        <v>8811.6505142747283</v>
      </c>
      <c r="W5845" s="4">
        <f t="shared" si="1377"/>
        <v>1.7038283944903355E-2</v>
      </c>
      <c r="X5845" s="1">
        <v>1</v>
      </c>
      <c r="Y5845" s="1">
        <v>73</v>
      </c>
      <c r="Z5845" s="1">
        <f t="shared" si="1372"/>
        <v>0.72547021233617914</v>
      </c>
      <c r="AA5845" s="1">
        <f t="shared" si="1378"/>
        <v>0.75915131529108681</v>
      </c>
      <c r="AB5845" s="2">
        <v>1</v>
      </c>
      <c r="AC5845" s="2">
        <v>73</v>
      </c>
      <c r="AD5845" s="2">
        <f t="shared" si="1379"/>
        <v>0.71570348018527397</v>
      </c>
      <c r="AE5845" s="2">
        <f t="shared" si="1380"/>
        <v>0.72219350023721007</v>
      </c>
      <c r="AF5845" s="3">
        <v>0</v>
      </c>
      <c r="AG5845" s="3">
        <v>1</v>
      </c>
      <c r="AH5845" s="3">
        <v>0</v>
      </c>
      <c r="AI5845" s="3">
        <v>0</v>
      </c>
      <c r="AJ5845" s="3">
        <v>1</v>
      </c>
      <c r="AK5845" s="3">
        <v>0</v>
      </c>
      <c r="AL5845" s="3">
        <v>1</v>
      </c>
      <c r="AM5845" s="3">
        <v>0</v>
      </c>
      <c r="AN5845" s="3">
        <v>1</v>
      </c>
    </row>
    <row r="5846" spans="1:40" x14ac:dyDescent="0.2">
      <c r="A5846" t="s">
        <v>79</v>
      </c>
      <c r="B5846" t="s">
        <v>167</v>
      </c>
      <c r="C5846" t="s">
        <v>72</v>
      </c>
      <c r="D5846" t="s">
        <v>160</v>
      </c>
      <c r="E5846" s="5">
        <v>0</v>
      </c>
      <c r="F5846" s="5">
        <v>0</v>
      </c>
      <c r="G5846" s="4">
        <v>3290880787.6694999</v>
      </c>
      <c r="H5846" s="4">
        <f t="shared" si="1373"/>
        <v>43957201286348.242</v>
      </c>
      <c r="I5846" s="4">
        <f t="shared" si="1374"/>
        <v>7.4865566764177645E-5</v>
      </c>
      <c r="J5846" s="1">
        <v>67.125</v>
      </c>
      <c r="K5846" s="1">
        <f t="shared" si="1366"/>
        <v>127.47164833337769</v>
      </c>
      <c r="L5846" s="3">
        <v>67.125</v>
      </c>
      <c r="M5846" s="3">
        <f t="shared" si="1375"/>
        <v>0</v>
      </c>
      <c r="N5846" s="6">
        <f t="shared" si="1367"/>
        <v>127.47164833337769</v>
      </c>
      <c r="O5846" s="3">
        <f t="shared" si="1368"/>
        <v>0</v>
      </c>
      <c r="P5846" s="3">
        <v>20</v>
      </c>
      <c r="Q5846" s="3">
        <f t="shared" si="1369"/>
        <v>8177.5305638537056</v>
      </c>
      <c r="R5846" s="3">
        <f t="shared" si="1376"/>
        <v>1.5588036918727942E-2</v>
      </c>
      <c r="S5846" s="4">
        <v>67.552635192871094</v>
      </c>
      <c r="T5846" s="4">
        <f t="shared" si="1370"/>
        <v>129.92346408836474</v>
      </c>
      <c r="U5846" s="4">
        <v>21</v>
      </c>
      <c r="V5846" s="4">
        <f t="shared" si="1371"/>
        <v>8811.6505142747283</v>
      </c>
      <c r="W5846" s="4">
        <f t="shared" si="1377"/>
        <v>1.4744509428499334E-2</v>
      </c>
      <c r="X5846" s="1">
        <v>0</v>
      </c>
      <c r="Y5846" s="1">
        <v>73</v>
      </c>
      <c r="Z5846" s="1">
        <f t="shared" si="1372"/>
        <v>0.72547021233617914</v>
      </c>
      <c r="AA5846" s="1">
        <f t="shared" si="1378"/>
        <v>0.71053487223070921</v>
      </c>
      <c r="AB5846" s="2">
        <v>0</v>
      </c>
      <c r="AC5846" s="2">
        <v>73</v>
      </c>
      <c r="AD5846" s="2">
        <f t="shared" si="1379"/>
        <v>0.71570348018527397</v>
      </c>
      <c r="AE5846" s="2">
        <f t="shared" si="1380"/>
        <v>0.57993182712929103</v>
      </c>
      <c r="AF5846" s="3">
        <v>0</v>
      </c>
      <c r="AG5846" s="3">
        <v>0</v>
      </c>
      <c r="AH5846" s="3">
        <v>0</v>
      </c>
      <c r="AI5846" s="3">
        <v>0</v>
      </c>
      <c r="AJ5846" s="3">
        <v>0</v>
      </c>
      <c r="AK5846" s="3">
        <v>0</v>
      </c>
      <c r="AL5846" s="3">
        <v>0</v>
      </c>
      <c r="AM5846" s="3">
        <v>0</v>
      </c>
      <c r="AN5846" s="3">
        <v>0</v>
      </c>
    </row>
    <row r="5847" spans="1:40" x14ac:dyDescent="0.2">
      <c r="A5847" t="s">
        <v>79</v>
      </c>
      <c r="B5847" t="s">
        <v>167</v>
      </c>
      <c r="C5847" t="s">
        <v>54</v>
      </c>
      <c r="D5847" t="s">
        <v>142</v>
      </c>
      <c r="E5847" s="5">
        <v>0</v>
      </c>
      <c r="F5847" s="5">
        <v>0</v>
      </c>
      <c r="G5847" s="4">
        <v>1740445046.57709</v>
      </c>
      <c r="H5847" s="4">
        <f t="shared" si="1373"/>
        <v>43957201286348.242</v>
      </c>
      <c r="I5847" s="4">
        <f t="shared" si="1374"/>
        <v>3.9594082326565657E-5</v>
      </c>
      <c r="J5847" s="1">
        <v>71.925003051757813</v>
      </c>
      <c r="K5847" s="1">
        <f t="shared" si="1366"/>
        <v>126.81864079100866</v>
      </c>
      <c r="L5847" s="3">
        <v>71.925003051757813</v>
      </c>
      <c r="M5847" s="3">
        <f t="shared" si="1375"/>
        <v>0</v>
      </c>
      <c r="N5847" s="6">
        <f t="shared" si="1367"/>
        <v>126.81864079100866</v>
      </c>
      <c r="O5847" s="3">
        <f t="shared" si="1368"/>
        <v>0</v>
      </c>
      <c r="P5847" s="3">
        <v>21</v>
      </c>
      <c r="Q5847" s="3">
        <f t="shared" si="1369"/>
        <v>8177.5305638537056</v>
      </c>
      <c r="R5847" s="3">
        <f t="shared" si="1376"/>
        <v>1.5508183038969246E-2</v>
      </c>
      <c r="S5847" s="4">
        <v>74.026313781738281</v>
      </c>
      <c r="T5847" s="4">
        <f t="shared" si="1370"/>
        <v>138.26167010746994</v>
      </c>
      <c r="U5847" s="4">
        <v>20</v>
      </c>
      <c r="V5847" s="4">
        <f t="shared" si="1371"/>
        <v>8811.6505142747283</v>
      </c>
      <c r="W5847" s="4">
        <f t="shared" si="1377"/>
        <v>1.5690780051193398E-2</v>
      </c>
      <c r="X5847" s="1">
        <v>1</v>
      </c>
      <c r="Y5847" s="1">
        <v>73</v>
      </c>
      <c r="Z5847" s="1">
        <f t="shared" si="1372"/>
        <v>0.72547021233617914</v>
      </c>
      <c r="AA5847" s="1">
        <f t="shared" si="1378"/>
        <v>0.7343146516516913</v>
      </c>
      <c r="AB5847" s="2">
        <v>1</v>
      </c>
      <c r="AC5847" s="2">
        <v>73</v>
      </c>
      <c r="AD5847" s="2">
        <f t="shared" si="1379"/>
        <v>0.71570348018527397</v>
      </c>
      <c r="AE5847" s="2">
        <f t="shared" si="1380"/>
        <v>0.6248976872450791</v>
      </c>
      <c r="AF5847" s="3">
        <v>0</v>
      </c>
      <c r="AG5847" s="3">
        <v>0</v>
      </c>
      <c r="AH5847" s="3">
        <v>1</v>
      </c>
      <c r="AI5847" s="3">
        <v>0</v>
      </c>
      <c r="AJ5847" s="3">
        <v>1</v>
      </c>
      <c r="AK5847" s="3">
        <v>0</v>
      </c>
      <c r="AL5847" s="3">
        <v>1</v>
      </c>
      <c r="AM5847" s="3">
        <v>0</v>
      </c>
      <c r="AN5847" s="3">
        <v>1</v>
      </c>
    </row>
    <row r="5848" spans="1:40" x14ac:dyDescent="0.2">
      <c r="A5848" t="s">
        <v>79</v>
      </c>
      <c r="B5848" t="s">
        <v>167</v>
      </c>
      <c r="C5848" t="s">
        <v>5</v>
      </c>
      <c r="D5848" t="s">
        <v>93</v>
      </c>
      <c r="E5848" s="5">
        <v>0</v>
      </c>
      <c r="F5848" s="5">
        <v>1</v>
      </c>
      <c r="G5848" s="4">
        <v>21007006588.021999</v>
      </c>
      <c r="H5848" s="4">
        <f t="shared" si="1373"/>
        <v>43957201286348.242</v>
      </c>
      <c r="I5848" s="4">
        <f t="shared" si="1374"/>
        <v>4.7789681720583361E-4</v>
      </c>
      <c r="J5848" s="1">
        <v>55.900001525878906</v>
      </c>
      <c r="K5848" s="1">
        <f t="shared" si="1366"/>
        <v>136.56733626102306</v>
      </c>
      <c r="L5848" s="3">
        <v>54.099998474121094</v>
      </c>
      <c r="M5848" s="3">
        <f t="shared" si="1375"/>
        <v>3.2200411495954991E-2</v>
      </c>
      <c r="N5848" s="6">
        <f t="shared" si="1367"/>
        <v>123.7950096298263</v>
      </c>
      <c r="O5848" s="3">
        <f t="shared" si="1368"/>
        <v>9.3524022514320959E-2</v>
      </c>
      <c r="P5848" s="3">
        <v>22</v>
      </c>
      <c r="Q5848" s="3">
        <f t="shared" si="1369"/>
        <v>8177.5305638537056</v>
      </c>
      <c r="R5848" s="3">
        <f t="shared" si="1376"/>
        <v>1.5138434355357179E-2</v>
      </c>
      <c r="S5848" s="4">
        <v>56.947368621826172</v>
      </c>
      <c r="T5848" s="4">
        <f t="shared" si="1370"/>
        <v>144.3884197859939</v>
      </c>
      <c r="U5848" s="4">
        <v>19</v>
      </c>
      <c r="V5848" s="4">
        <f t="shared" si="1371"/>
        <v>8811.6505142747283</v>
      </c>
      <c r="W5848" s="4">
        <f t="shared" si="1377"/>
        <v>1.6386081081187578E-2</v>
      </c>
      <c r="X5848" s="1">
        <v>1</v>
      </c>
      <c r="Y5848" s="1">
        <v>73</v>
      </c>
      <c r="Z5848" s="1">
        <f t="shared" si="1372"/>
        <v>0.72547021233617914</v>
      </c>
      <c r="AA5848" s="1">
        <f t="shared" si="1378"/>
        <v>0.85350683464175126</v>
      </c>
      <c r="AB5848" s="2">
        <v>1</v>
      </c>
      <c r="AC5848" s="2">
        <v>73</v>
      </c>
      <c r="AD5848" s="2">
        <f t="shared" si="1379"/>
        <v>0.71570348018527397</v>
      </c>
      <c r="AE5848" s="2">
        <f t="shared" si="1380"/>
        <v>0.80577104932070942</v>
      </c>
      <c r="AF5848" s="3">
        <v>0</v>
      </c>
      <c r="AG5848" s="3">
        <v>0</v>
      </c>
      <c r="AH5848" s="3">
        <v>0</v>
      </c>
      <c r="AI5848" s="3">
        <v>0</v>
      </c>
      <c r="AJ5848" s="3">
        <v>0</v>
      </c>
      <c r="AK5848" s="3">
        <v>0</v>
      </c>
      <c r="AL5848" s="3">
        <v>0</v>
      </c>
      <c r="AM5848" s="3">
        <v>0</v>
      </c>
      <c r="AN5848" s="3">
        <v>0</v>
      </c>
    </row>
    <row r="5849" spans="1:40" x14ac:dyDescent="0.2">
      <c r="A5849" t="s">
        <v>79</v>
      </c>
      <c r="B5849" t="s">
        <v>167</v>
      </c>
      <c r="C5849" t="s">
        <v>64</v>
      </c>
      <c r="D5849" t="s">
        <v>152</v>
      </c>
      <c r="E5849" s="5">
        <v>0</v>
      </c>
      <c r="F5849" s="5">
        <v>0</v>
      </c>
      <c r="G5849" s="4">
        <v>875093705.859254</v>
      </c>
      <c r="H5849" s="4">
        <f t="shared" si="1373"/>
        <v>43957201286348.242</v>
      </c>
      <c r="I5849" s="4">
        <f t="shared" si="1374"/>
        <v>1.9907857649049901E-5</v>
      </c>
      <c r="J5849" s="1">
        <v>76.625</v>
      </c>
      <c r="K5849" s="1">
        <f t="shared" si="1366"/>
        <v>121.93254487609636</v>
      </c>
      <c r="L5849" s="3">
        <v>76.625</v>
      </c>
      <c r="M5849" s="3">
        <f t="shared" si="1375"/>
        <v>0</v>
      </c>
      <c r="N5849" s="6">
        <f t="shared" si="1367"/>
        <v>121.93254487609636</v>
      </c>
      <c r="O5849" s="3">
        <f t="shared" si="1368"/>
        <v>0</v>
      </c>
      <c r="P5849" s="3">
        <v>23</v>
      </c>
      <c r="Q5849" s="3">
        <f t="shared" si="1369"/>
        <v>8177.5305638537056</v>
      </c>
      <c r="R5849" s="3">
        <f t="shared" si="1376"/>
        <v>1.4910680421674264E-2</v>
      </c>
      <c r="S5849" s="4">
        <v>75.394737243652344</v>
      </c>
      <c r="T5849" s="4">
        <f t="shared" si="1370"/>
        <v>116.15322474388516</v>
      </c>
      <c r="U5849" s="4">
        <v>25</v>
      </c>
      <c r="V5849" s="4">
        <f t="shared" si="1371"/>
        <v>8811.6505142747283</v>
      </c>
      <c r="W5849" s="4">
        <f t="shared" si="1377"/>
        <v>1.3181778437049773E-2</v>
      </c>
      <c r="X5849" s="1">
        <v>0</v>
      </c>
      <c r="Y5849" s="1">
        <v>73</v>
      </c>
      <c r="Z5849" s="1">
        <f t="shared" si="1372"/>
        <v>0.72547021233617914</v>
      </c>
      <c r="AA5849" s="1">
        <f t="shared" si="1378"/>
        <v>0.53775918528130251</v>
      </c>
      <c r="AB5849" s="2">
        <v>0</v>
      </c>
      <c r="AC5849" s="2">
        <v>73</v>
      </c>
      <c r="AD5849" s="2">
        <f t="shared" si="1379"/>
        <v>0.71570348018527397</v>
      </c>
      <c r="AE5849" s="2">
        <f t="shared" si="1380"/>
        <v>0</v>
      </c>
      <c r="AF5849" s="3">
        <v>1</v>
      </c>
      <c r="AG5849" s="3">
        <v>1</v>
      </c>
      <c r="AH5849" s="3">
        <v>0</v>
      </c>
      <c r="AI5849" s="3">
        <v>0</v>
      </c>
      <c r="AJ5849" s="3">
        <v>1</v>
      </c>
      <c r="AK5849" s="3">
        <v>0</v>
      </c>
      <c r="AL5849" s="3">
        <v>1</v>
      </c>
      <c r="AM5849" s="3">
        <v>0</v>
      </c>
      <c r="AN5849" s="3">
        <v>1</v>
      </c>
    </row>
    <row r="5850" spans="1:40" x14ac:dyDescent="0.2">
      <c r="A5850" t="s">
        <v>79</v>
      </c>
      <c r="B5850" t="s">
        <v>167</v>
      </c>
      <c r="C5850" t="s">
        <v>4</v>
      </c>
      <c r="D5850" t="s">
        <v>92</v>
      </c>
      <c r="E5850" s="5">
        <v>0</v>
      </c>
      <c r="F5850" s="5">
        <v>0</v>
      </c>
      <c r="G5850" s="4">
        <v>24646965038.061298</v>
      </c>
      <c r="H5850" s="4">
        <f t="shared" si="1373"/>
        <v>43957201286348.242</v>
      </c>
      <c r="I5850" s="4">
        <f t="shared" si="1374"/>
        <v>5.6070369170013311E-4</v>
      </c>
      <c r="J5850" s="1">
        <v>51.150001525878906</v>
      </c>
      <c r="K5850" s="1">
        <f t="shared" si="1366"/>
        <v>110.35230903259966</v>
      </c>
      <c r="L5850" s="3">
        <v>51.150001525878906</v>
      </c>
      <c r="M5850" s="3">
        <f t="shared" si="1375"/>
        <v>0</v>
      </c>
      <c r="N5850" s="6">
        <f t="shared" si="1367"/>
        <v>110.35230903259966</v>
      </c>
      <c r="O5850" s="3">
        <f t="shared" si="1368"/>
        <v>0</v>
      </c>
      <c r="P5850" s="3">
        <v>24</v>
      </c>
      <c r="Q5850" s="3">
        <f t="shared" si="1369"/>
        <v>8177.5305638537056</v>
      </c>
      <c r="R5850" s="3">
        <f t="shared" si="1376"/>
        <v>1.3494576164640532E-2</v>
      </c>
      <c r="S5850" s="4">
        <v>53.842105865478516</v>
      </c>
      <c r="T5850" s="4">
        <f t="shared" si="1370"/>
        <v>128.70949451541787</v>
      </c>
      <c r="U5850" s="4">
        <v>23</v>
      </c>
      <c r="V5850" s="4">
        <f t="shared" si="1371"/>
        <v>8811.6505142747283</v>
      </c>
      <c r="W5850" s="4">
        <f t="shared" si="1377"/>
        <v>1.4606740735678364E-2</v>
      </c>
      <c r="X5850" s="1">
        <v>1</v>
      </c>
      <c r="Y5850" s="1">
        <v>73</v>
      </c>
      <c r="Z5850" s="1">
        <f t="shared" si="1372"/>
        <v>0.72547021233617914</v>
      </c>
      <c r="AA5850" s="1">
        <f t="shared" si="1378"/>
        <v>0.77926217684329246</v>
      </c>
      <c r="AB5850" s="2">
        <v>1</v>
      </c>
      <c r="AC5850" s="2">
        <v>73</v>
      </c>
      <c r="AD5850" s="2">
        <f t="shared" si="1379"/>
        <v>0.71570348018527397</v>
      </c>
      <c r="AE5850" s="2">
        <f t="shared" si="1380"/>
        <v>0.74585395779435537</v>
      </c>
      <c r="AF5850" s="3">
        <v>0</v>
      </c>
      <c r="AG5850" s="3">
        <v>0</v>
      </c>
      <c r="AH5850" s="3">
        <v>0</v>
      </c>
      <c r="AI5850" s="3">
        <v>0</v>
      </c>
      <c r="AJ5850" s="3">
        <v>0</v>
      </c>
      <c r="AK5850" s="3">
        <v>0</v>
      </c>
      <c r="AL5850" s="3">
        <v>0</v>
      </c>
      <c r="AM5850" s="3">
        <v>0</v>
      </c>
      <c r="AN5850" s="3">
        <v>0</v>
      </c>
    </row>
    <row r="5851" spans="1:40" x14ac:dyDescent="0.2">
      <c r="A5851" t="s">
        <v>79</v>
      </c>
      <c r="B5851" t="s">
        <v>167</v>
      </c>
      <c r="C5851" t="s">
        <v>18</v>
      </c>
      <c r="D5851" t="s">
        <v>106</v>
      </c>
      <c r="E5851" s="5">
        <v>0</v>
      </c>
      <c r="F5851" s="5">
        <v>0</v>
      </c>
      <c r="G5851" s="4">
        <v>5416708619.1675901</v>
      </c>
      <c r="H5851" s="4">
        <f t="shared" si="1373"/>
        <v>43957201286348.242</v>
      </c>
      <c r="I5851" s="4">
        <f t="shared" si="1374"/>
        <v>1.2322687661304438E-4</v>
      </c>
      <c r="J5851" s="1">
        <v>60.075000762939453</v>
      </c>
      <c r="K5851" s="1">
        <f t="shared" si="1366"/>
        <v>107.89049075375726</v>
      </c>
      <c r="L5851" s="3">
        <v>60.075000762939453</v>
      </c>
      <c r="M5851" s="3">
        <f t="shared" si="1375"/>
        <v>0</v>
      </c>
      <c r="N5851" s="6">
        <f t="shared" si="1367"/>
        <v>107.89049075375726</v>
      </c>
      <c r="O5851" s="3">
        <f t="shared" si="1368"/>
        <v>0</v>
      </c>
      <c r="P5851" s="3">
        <v>25</v>
      </c>
      <c r="Q5851" s="3">
        <f t="shared" si="1369"/>
        <v>8177.5305638537056</v>
      </c>
      <c r="R5851" s="3">
        <f t="shared" si="1376"/>
        <v>1.3193529502739429E-2</v>
      </c>
      <c r="S5851" s="4">
        <v>61.605262756347656</v>
      </c>
      <c r="T5851" s="4">
        <f t="shared" si="1370"/>
        <v>116.34701789768445</v>
      </c>
      <c r="U5851" s="4">
        <v>24</v>
      </c>
      <c r="V5851" s="4">
        <f t="shared" si="1371"/>
        <v>8811.6505142747283</v>
      </c>
      <c r="W5851" s="4">
        <f t="shared" si="1377"/>
        <v>1.3203771269548673E-2</v>
      </c>
      <c r="X5851" s="1">
        <v>1</v>
      </c>
      <c r="Y5851" s="1">
        <v>73</v>
      </c>
      <c r="Z5851" s="1">
        <f t="shared" si="1372"/>
        <v>0.72547021233617914</v>
      </c>
      <c r="AA5851" s="1">
        <f t="shared" si="1378"/>
        <v>0.65958811863535727</v>
      </c>
      <c r="AB5851" s="2">
        <v>1</v>
      </c>
      <c r="AC5851" s="2">
        <v>73</v>
      </c>
      <c r="AD5851" s="2">
        <f t="shared" si="1379"/>
        <v>0.71570348018527397</v>
      </c>
      <c r="AE5851" s="2">
        <f t="shared" si="1380"/>
        <v>0.60601319446570301</v>
      </c>
      <c r="AF5851" s="3">
        <v>0</v>
      </c>
      <c r="AG5851" s="3">
        <v>0</v>
      </c>
      <c r="AH5851" s="3">
        <v>0</v>
      </c>
      <c r="AI5851" s="3">
        <v>0</v>
      </c>
      <c r="AJ5851" s="3">
        <v>0</v>
      </c>
      <c r="AK5851" s="3">
        <v>0</v>
      </c>
      <c r="AL5851" s="3">
        <v>0</v>
      </c>
      <c r="AM5851" s="3">
        <v>0</v>
      </c>
      <c r="AN5851" s="3">
        <v>0</v>
      </c>
    </row>
    <row r="5852" spans="1:40" x14ac:dyDescent="0.2">
      <c r="A5852" t="s">
        <v>79</v>
      </c>
      <c r="B5852" t="s">
        <v>167</v>
      </c>
      <c r="C5852" t="s">
        <v>81</v>
      </c>
      <c r="D5852" t="s">
        <v>169</v>
      </c>
      <c r="E5852" s="5">
        <v>0</v>
      </c>
      <c r="F5852" s="5">
        <v>0</v>
      </c>
      <c r="G5852" s="4">
        <v>1755213125.7711201</v>
      </c>
      <c r="H5852" s="4">
        <f t="shared" si="1373"/>
        <v>43957201286348.242</v>
      </c>
      <c r="I5852" s="4">
        <f t="shared" si="1374"/>
        <v>3.9930047282519675E-5</v>
      </c>
      <c r="J5852" s="1">
        <v>67.974998474121094</v>
      </c>
      <c r="K5852" s="1">
        <f t="shared" si="1366"/>
        <v>107.35301045628245</v>
      </c>
      <c r="L5852" s="3">
        <v>67.974998474121094</v>
      </c>
      <c r="M5852" s="3">
        <f t="shared" si="1375"/>
        <v>0</v>
      </c>
      <c r="N5852" s="6">
        <f t="shared" si="1367"/>
        <v>107.35301045628245</v>
      </c>
      <c r="O5852" s="3">
        <f t="shared" si="1368"/>
        <v>0</v>
      </c>
      <c r="P5852" s="3">
        <v>26</v>
      </c>
      <c r="Q5852" s="3">
        <f t="shared" si="1369"/>
        <v>8177.5305638537056</v>
      </c>
      <c r="R5852" s="3">
        <f t="shared" si="1376"/>
        <v>1.3127803022932606E-2</v>
      </c>
      <c r="S5852" s="4">
        <v>67.605262756347656</v>
      </c>
      <c r="T5852" s="4">
        <f t="shared" si="1370"/>
        <v>105.61074916483581</v>
      </c>
      <c r="U5852" s="4">
        <v>27</v>
      </c>
      <c r="V5852" s="4">
        <f t="shared" si="1371"/>
        <v>8811.6505142747283</v>
      </c>
      <c r="W5852" s="4">
        <f t="shared" si="1377"/>
        <v>1.1985353821483063E-2</v>
      </c>
      <c r="X5852" s="1">
        <v>0</v>
      </c>
      <c r="Y5852" s="1">
        <v>73</v>
      </c>
      <c r="Z5852" s="1">
        <f t="shared" si="1372"/>
        <v>0.72547021233617914</v>
      </c>
      <c r="AA5852" s="1">
        <f t="shared" si="1378"/>
        <v>0</v>
      </c>
      <c r="AB5852" s="2">
        <v>0</v>
      </c>
      <c r="AC5852" s="2">
        <v>73</v>
      </c>
      <c r="AD5852" s="2">
        <f t="shared" si="1379"/>
        <v>0.71570348018527397</v>
      </c>
      <c r="AE5852" s="2">
        <f t="shared" si="1380"/>
        <v>0</v>
      </c>
      <c r="AF5852" s="3">
        <v>0</v>
      </c>
      <c r="AG5852" s="3">
        <v>0</v>
      </c>
      <c r="AH5852" s="3">
        <v>1</v>
      </c>
      <c r="AI5852" s="3">
        <v>0</v>
      </c>
      <c r="AJ5852" s="3">
        <v>1</v>
      </c>
      <c r="AK5852" s="3">
        <v>0</v>
      </c>
      <c r="AL5852" s="3">
        <v>1</v>
      </c>
      <c r="AM5852" s="3">
        <v>0</v>
      </c>
      <c r="AN5852" s="3">
        <v>1</v>
      </c>
    </row>
    <row r="5853" spans="1:40" x14ac:dyDescent="0.2">
      <c r="A5853" t="s">
        <v>79</v>
      </c>
      <c r="B5853" t="s">
        <v>167</v>
      </c>
      <c r="C5853" t="s">
        <v>17</v>
      </c>
      <c r="D5853" t="s">
        <v>105</v>
      </c>
      <c r="E5853" s="5">
        <v>0</v>
      </c>
      <c r="F5853" s="5">
        <v>0</v>
      </c>
      <c r="G5853" s="4">
        <v>3678566403.9870501</v>
      </c>
      <c r="H5853" s="4">
        <f t="shared" si="1373"/>
        <v>43957201286348.242</v>
      </c>
      <c r="I5853" s="4">
        <f t="shared" si="1374"/>
        <v>8.3685182321411802E-5</v>
      </c>
      <c r="J5853" s="1">
        <v>61.599998474121094</v>
      </c>
      <c r="K5853" s="1">
        <f t="shared" si="1366"/>
        <v>102.24096967358219</v>
      </c>
      <c r="L5853" s="3">
        <v>61.599998474121094</v>
      </c>
      <c r="M5853" s="3">
        <f t="shared" si="1375"/>
        <v>0</v>
      </c>
      <c r="N5853" s="6">
        <f t="shared" si="1367"/>
        <v>102.24096967358219</v>
      </c>
      <c r="O5853" s="3">
        <f t="shared" si="1368"/>
        <v>0</v>
      </c>
      <c r="P5853" s="3">
        <v>27</v>
      </c>
      <c r="Q5853" s="3">
        <f t="shared" si="1369"/>
        <v>8177.5305638537056</v>
      </c>
      <c r="R5853" s="3">
        <f t="shared" si="1376"/>
        <v>1.2502670442530339E-2</v>
      </c>
      <c r="S5853" s="4">
        <v>60.894737243652344</v>
      </c>
      <c r="T5853" s="4">
        <f t="shared" si="1370"/>
        <v>98.76933691081004</v>
      </c>
      <c r="U5853" s="4">
        <v>29</v>
      </c>
      <c r="V5853" s="4">
        <f t="shared" si="1371"/>
        <v>8811.6505142747283</v>
      </c>
      <c r="W5853" s="4">
        <f t="shared" si="1377"/>
        <v>1.1208948510929405E-2</v>
      </c>
      <c r="X5853" s="1">
        <v>1</v>
      </c>
      <c r="Y5853" s="1">
        <v>73</v>
      </c>
      <c r="Z5853" s="1">
        <f t="shared" si="1372"/>
        <v>0.72547021233617914</v>
      </c>
      <c r="AA5853" s="1">
        <f t="shared" si="1378"/>
        <v>0.72073085690549066</v>
      </c>
      <c r="AB5853" s="2">
        <v>1</v>
      </c>
      <c r="AC5853" s="2">
        <v>73</v>
      </c>
      <c r="AD5853" s="2">
        <f t="shared" si="1379"/>
        <v>0.71570348018527397</v>
      </c>
      <c r="AE5853" s="2">
        <f t="shared" si="1380"/>
        <v>0.68337854333334558</v>
      </c>
      <c r="AF5853" s="3">
        <v>0</v>
      </c>
      <c r="AG5853" s="3">
        <v>0</v>
      </c>
      <c r="AH5853" s="3">
        <v>0</v>
      </c>
      <c r="AI5853" s="3">
        <v>0</v>
      </c>
      <c r="AJ5853" s="3">
        <v>0</v>
      </c>
      <c r="AK5853" s="3">
        <v>0</v>
      </c>
      <c r="AL5853" s="3">
        <v>0</v>
      </c>
      <c r="AM5853" s="3">
        <v>0</v>
      </c>
      <c r="AN5853" s="3">
        <v>0</v>
      </c>
    </row>
    <row r="5854" spans="1:40" x14ac:dyDescent="0.2">
      <c r="A5854" t="s">
        <v>79</v>
      </c>
      <c r="B5854" t="s">
        <v>167</v>
      </c>
      <c r="C5854" t="s">
        <v>41</v>
      </c>
      <c r="D5854" t="s">
        <v>129</v>
      </c>
      <c r="E5854" s="5">
        <v>0</v>
      </c>
      <c r="F5854" s="5">
        <v>0</v>
      </c>
      <c r="G5854" s="4">
        <v>2230186968.4977102</v>
      </c>
      <c r="H5854" s="4">
        <f t="shared" si="1373"/>
        <v>43957201286348.242</v>
      </c>
      <c r="I5854" s="4">
        <f t="shared" si="1374"/>
        <v>5.0735417707094514E-5</v>
      </c>
      <c r="J5854" s="1">
        <v>63.25</v>
      </c>
      <c r="K5854" s="1">
        <f t="shared" si="1366"/>
        <v>93.673914603840316</v>
      </c>
      <c r="L5854" s="3">
        <v>63.25</v>
      </c>
      <c r="M5854" s="3">
        <f t="shared" si="1375"/>
        <v>0</v>
      </c>
      <c r="N5854" s="6">
        <f t="shared" si="1367"/>
        <v>93.673914603840316</v>
      </c>
      <c r="O5854" s="3">
        <f t="shared" si="1368"/>
        <v>0</v>
      </c>
      <c r="P5854" s="3">
        <v>28</v>
      </c>
      <c r="Q5854" s="3">
        <f t="shared" si="1369"/>
        <v>8177.5305638537056</v>
      </c>
      <c r="R5854" s="3">
        <f t="shared" si="1376"/>
        <v>1.1455036929840097E-2</v>
      </c>
      <c r="S5854" s="4">
        <v>62.631580352783203</v>
      </c>
      <c r="T5854" s="4">
        <f t="shared" si="1370"/>
        <v>90.953033972772047</v>
      </c>
      <c r="U5854" s="4">
        <v>34</v>
      </c>
      <c r="V5854" s="4">
        <f t="shared" si="1371"/>
        <v>8811.6505142747283</v>
      </c>
      <c r="W5854" s="4">
        <f t="shared" si="1377"/>
        <v>1.0321906642283376E-2</v>
      </c>
      <c r="X5854" s="1">
        <v>0</v>
      </c>
      <c r="Y5854" s="1">
        <v>73</v>
      </c>
      <c r="Z5854" s="1">
        <f t="shared" si="1372"/>
        <v>0.72547021233617914</v>
      </c>
      <c r="AA5854" s="1">
        <f t="shared" si="1378"/>
        <v>0</v>
      </c>
      <c r="AB5854" s="2">
        <v>0</v>
      </c>
      <c r="AC5854" s="2">
        <v>73</v>
      </c>
      <c r="AD5854" s="2">
        <f t="shared" si="1379"/>
        <v>0.71570348018527397</v>
      </c>
      <c r="AE5854" s="2">
        <f t="shared" si="1380"/>
        <v>0</v>
      </c>
      <c r="AF5854" s="3">
        <v>0</v>
      </c>
      <c r="AG5854" s="3">
        <v>0</v>
      </c>
      <c r="AH5854" s="3">
        <v>0</v>
      </c>
      <c r="AI5854" s="3">
        <v>0</v>
      </c>
      <c r="AJ5854" s="3">
        <v>0</v>
      </c>
      <c r="AK5854" s="3">
        <v>0</v>
      </c>
      <c r="AL5854" s="3">
        <v>0</v>
      </c>
      <c r="AM5854" s="3">
        <v>0</v>
      </c>
      <c r="AN5854" s="3">
        <v>0</v>
      </c>
    </row>
    <row r="5855" spans="1:40" x14ac:dyDescent="0.2">
      <c r="A5855" t="s">
        <v>79</v>
      </c>
      <c r="B5855" t="s">
        <v>167</v>
      </c>
      <c r="C5855" t="s">
        <v>83</v>
      </c>
      <c r="D5855" t="s">
        <v>171</v>
      </c>
      <c r="E5855" s="5">
        <v>0</v>
      </c>
      <c r="F5855" s="5">
        <v>1</v>
      </c>
      <c r="G5855" s="4">
        <v>78948748137.743805</v>
      </c>
      <c r="H5855" s="4">
        <f t="shared" si="1373"/>
        <v>43957201286348.242</v>
      </c>
      <c r="I5855" s="4">
        <f t="shared" si="1374"/>
        <v>1.7960367318076472E-3</v>
      </c>
      <c r="J5855" s="1">
        <v>42.349998474121094</v>
      </c>
      <c r="K5855" s="1">
        <f t="shared" si="1366"/>
        <v>92.32768263811451</v>
      </c>
      <c r="L5855" s="3">
        <v>42.349998474121094</v>
      </c>
      <c r="M5855" s="3">
        <f t="shared" si="1375"/>
        <v>0</v>
      </c>
      <c r="N5855" s="6">
        <f t="shared" si="1367"/>
        <v>92.32768263811451</v>
      </c>
      <c r="O5855" s="3">
        <f t="shared" si="1368"/>
        <v>0</v>
      </c>
      <c r="P5855" s="3">
        <v>29</v>
      </c>
      <c r="Q5855" s="3">
        <f t="shared" si="1369"/>
        <v>8177.5305638537056</v>
      </c>
      <c r="R5855" s="3">
        <f t="shared" si="1376"/>
        <v>1.1290411196531755E-2</v>
      </c>
      <c r="S5855" s="4">
        <v>44.578948974609375</v>
      </c>
      <c r="T5855" s="4">
        <f t="shared" si="1370"/>
        <v>107.68648794007879</v>
      </c>
      <c r="U5855" s="4">
        <v>26</v>
      </c>
      <c r="V5855" s="4">
        <f t="shared" si="1371"/>
        <v>8811.6505142747283</v>
      </c>
      <c r="W5855" s="4">
        <f t="shared" si="1377"/>
        <v>1.2220921354702896E-2</v>
      </c>
      <c r="X5855" s="1">
        <v>1</v>
      </c>
      <c r="Y5855" s="1">
        <v>73</v>
      </c>
      <c r="Z5855" s="1">
        <f t="shared" si="1372"/>
        <v>0.72547021233617914</v>
      </c>
      <c r="AA5855" s="1">
        <f t="shared" si="1378"/>
        <v>0.78752511197094799</v>
      </c>
      <c r="AB5855" s="2">
        <v>1</v>
      </c>
      <c r="AC5855" s="2">
        <v>73</v>
      </c>
      <c r="AD5855" s="2">
        <f t="shared" si="1379"/>
        <v>0.71570348018527397</v>
      </c>
      <c r="AE5855" s="2">
        <f t="shared" si="1380"/>
        <v>0.7625802610057294</v>
      </c>
      <c r="AF5855" s="3">
        <v>0</v>
      </c>
      <c r="AG5855" s="3">
        <v>0</v>
      </c>
      <c r="AH5855" s="3">
        <v>0</v>
      </c>
      <c r="AI5855" s="3">
        <v>0</v>
      </c>
      <c r="AJ5855" s="3">
        <v>0</v>
      </c>
      <c r="AK5855" s="3">
        <v>0</v>
      </c>
      <c r="AL5855" s="3">
        <v>0</v>
      </c>
      <c r="AM5855" s="3">
        <v>0</v>
      </c>
      <c r="AN5855" s="3">
        <v>0</v>
      </c>
    </row>
    <row r="5856" spans="1:40" x14ac:dyDescent="0.2">
      <c r="A5856" t="s">
        <v>79</v>
      </c>
      <c r="B5856" t="s">
        <v>167</v>
      </c>
      <c r="C5856" t="s">
        <v>24</v>
      </c>
      <c r="D5856" t="s">
        <v>112</v>
      </c>
      <c r="E5856" s="5">
        <v>0</v>
      </c>
      <c r="F5856" s="5">
        <v>1</v>
      </c>
      <c r="G5856" s="4">
        <v>10320167094.254</v>
      </c>
      <c r="H5856" s="4">
        <f t="shared" si="1373"/>
        <v>43957201286348.242</v>
      </c>
      <c r="I5856" s="4">
        <f t="shared" si="1374"/>
        <v>2.3477761987224439E-4</v>
      </c>
      <c r="J5856" s="1">
        <v>52.5</v>
      </c>
      <c r="K5856" s="1">
        <f t="shared" si="1366"/>
        <v>89.268206362954928</v>
      </c>
      <c r="L5856" s="3">
        <v>52.5</v>
      </c>
      <c r="M5856" s="3">
        <f t="shared" si="1375"/>
        <v>0</v>
      </c>
      <c r="N5856" s="6">
        <f t="shared" si="1367"/>
        <v>89.268206362954928</v>
      </c>
      <c r="O5856" s="3">
        <f t="shared" si="1368"/>
        <v>0</v>
      </c>
      <c r="P5856" s="3">
        <v>30</v>
      </c>
      <c r="Q5856" s="3">
        <f t="shared" si="1369"/>
        <v>8177.5305638537056</v>
      </c>
      <c r="R5856" s="3">
        <f t="shared" si="1376"/>
        <v>1.0916279146364548E-2</v>
      </c>
      <c r="S5856" s="4">
        <v>55.263156890869141</v>
      </c>
      <c r="T5856" s="4">
        <f t="shared" si="1370"/>
        <v>104.11803644639024</v>
      </c>
      <c r="U5856" s="4">
        <v>28</v>
      </c>
      <c r="V5856" s="4">
        <f t="shared" si="1371"/>
        <v>8811.6505142747283</v>
      </c>
      <c r="W5856" s="4">
        <f t="shared" si="1377"/>
        <v>1.1815951651477863E-2</v>
      </c>
      <c r="X5856" s="1">
        <v>1</v>
      </c>
      <c r="Y5856" s="1">
        <v>73</v>
      </c>
      <c r="Z5856" s="1">
        <f t="shared" si="1372"/>
        <v>0.72547021233617914</v>
      </c>
      <c r="AA5856" s="1">
        <f t="shared" si="1378"/>
        <v>0.80850195894404697</v>
      </c>
      <c r="AB5856" s="2">
        <v>1</v>
      </c>
      <c r="AC5856" s="2">
        <v>73</v>
      </c>
      <c r="AD5856" s="2">
        <f t="shared" si="1379"/>
        <v>0.71570348018527397</v>
      </c>
      <c r="AE5856" s="2">
        <f t="shared" si="1380"/>
        <v>0.79674604518758985</v>
      </c>
      <c r="AF5856" s="3">
        <v>0</v>
      </c>
      <c r="AG5856" s="3">
        <v>0</v>
      </c>
      <c r="AH5856" s="3">
        <v>0</v>
      </c>
      <c r="AI5856" s="3">
        <v>0</v>
      </c>
      <c r="AJ5856" s="3">
        <v>0</v>
      </c>
      <c r="AK5856" s="3">
        <v>0</v>
      </c>
      <c r="AL5856" s="3">
        <v>0</v>
      </c>
      <c r="AM5856" s="3">
        <v>0</v>
      </c>
      <c r="AN5856" s="3">
        <v>0</v>
      </c>
    </row>
    <row r="5857" spans="1:40" x14ac:dyDescent="0.2">
      <c r="A5857" t="s">
        <v>79</v>
      </c>
      <c r="B5857" t="s">
        <v>167</v>
      </c>
      <c r="C5857" t="s">
        <v>70</v>
      </c>
      <c r="D5857" t="s">
        <v>158</v>
      </c>
      <c r="E5857" s="5">
        <v>0</v>
      </c>
      <c r="F5857" s="5">
        <v>0</v>
      </c>
      <c r="G5857" s="4">
        <v>1504430968.0617099</v>
      </c>
      <c r="H5857" s="4">
        <f t="shared" si="1373"/>
        <v>43957201286348.242</v>
      </c>
      <c r="I5857" s="4">
        <f t="shared" si="1374"/>
        <v>3.4224903406872262E-5</v>
      </c>
      <c r="J5857" s="1">
        <v>63.974998474121094</v>
      </c>
      <c r="K5857" s="1">
        <f t="shared" si="1366"/>
        <v>85.011614264801395</v>
      </c>
      <c r="L5857" s="3">
        <v>63.974998474121094</v>
      </c>
      <c r="M5857" s="3">
        <f t="shared" si="1375"/>
        <v>0</v>
      </c>
      <c r="N5857" s="6">
        <f t="shared" si="1367"/>
        <v>85.011614264801395</v>
      </c>
      <c r="O5857" s="3">
        <f t="shared" si="1368"/>
        <v>0</v>
      </c>
      <c r="P5857" s="3">
        <v>31</v>
      </c>
      <c r="Q5857" s="3">
        <f t="shared" si="1369"/>
        <v>8177.5305638537056</v>
      </c>
      <c r="R5857" s="3">
        <f t="shared" si="1376"/>
        <v>1.03957562250601E-2</v>
      </c>
      <c r="S5857" s="4">
        <v>63.394737243652344</v>
      </c>
      <c r="T5857" s="4">
        <f t="shared" si="1370"/>
        <v>82.719333932068039</v>
      </c>
      <c r="U5857" s="4">
        <v>37</v>
      </c>
      <c r="V5857" s="4">
        <f t="shared" si="1371"/>
        <v>8811.6505142747283</v>
      </c>
      <c r="W5857" s="4">
        <f t="shared" si="1377"/>
        <v>9.38749599726681E-3</v>
      </c>
      <c r="X5857" s="1">
        <v>1</v>
      </c>
      <c r="Y5857" s="1">
        <v>73</v>
      </c>
      <c r="Z5857" s="1">
        <f t="shared" si="1372"/>
        <v>0.72547021233617914</v>
      </c>
      <c r="AA5857" s="1">
        <f t="shared" si="1378"/>
        <v>0.7072550628174602</v>
      </c>
      <c r="AB5857" s="2">
        <v>1</v>
      </c>
      <c r="AC5857" s="2">
        <v>73</v>
      </c>
      <c r="AD5857" s="2">
        <f t="shared" si="1379"/>
        <v>0.71570348018527397</v>
      </c>
      <c r="AE5857" s="2">
        <f t="shared" si="1380"/>
        <v>0.66897652751120962</v>
      </c>
      <c r="AF5857" s="3">
        <v>0</v>
      </c>
      <c r="AG5857" s="3">
        <v>0</v>
      </c>
      <c r="AH5857" s="3">
        <v>0</v>
      </c>
      <c r="AI5857" s="3">
        <v>0</v>
      </c>
      <c r="AJ5857" s="3">
        <v>0</v>
      </c>
      <c r="AK5857" s="3">
        <v>0</v>
      </c>
      <c r="AL5857" s="3">
        <v>0</v>
      </c>
      <c r="AM5857" s="3">
        <v>0</v>
      </c>
      <c r="AN5857" s="3">
        <v>0</v>
      </c>
    </row>
    <row r="5858" spans="1:40" x14ac:dyDescent="0.2">
      <c r="A5858" t="s">
        <v>79</v>
      </c>
      <c r="B5858" t="s">
        <v>167</v>
      </c>
      <c r="C5858" t="s">
        <v>61</v>
      </c>
      <c r="D5858" t="s">
        <v>149</v>
      </c>
      <c r="E5858" s="5">
        <v>0</v>
      </c>
      <c r="F5858" s="5">
        <v>0</v>
      </c>
      <c r="G5858" s="4">
        <v>10001582413.623301</v>
      </c>
      <c r="H5858" s="4">
        <f t="shared" si="1373"/>
        <v>43957201286348.242</v>
      </c>
      <c r="I5858" s="4">
        <f t="shared" si="1374"/>
        <v>2.2753000921215349E-4</v>
      </c>
      <c r="J5858" s="1">
        <v>51.575000762939453</v>
      </c>
      <c r="K5858" s="1">
        <f t="shared" si="1366"/>
        <v>83.752405726048849</v>
      </c>
      <c r="L5858" s="3">
        <v>51.575000762939453</v>
      </c>
      <c r="M5858" s="3">
        <f t="shared" si="1375"/>
        <v>0</v>
      </c>
      <c r="N5858" s="6">
        <f t="shared" si="1367"/>
        <v>83.752405726048849</v>
      </c>
      <c r="O5858" s="3">
        <f t="shared" si="1368"/>
        <v>0</v>
      </c>
      <c r="P5858" s="3">
        <v>32</v>
      </c>
      <c r="Q5858" s="3">
        <f t="shared" si="1369"/>
        <v>8177.5305638537056</v>
      </c>
      <c r="R5858" s="3">
        <f t="shared" si="1376"/>
        <v>1.0241772265120104E-2</v>
      </c>
      <c r="S5858" s="4">
        <v>54.236843109130859</v>
      </c>
      <c r="T5858" s="4">
        <f t="shared" si="1370"/>
        <v>97.400855419255919</v>
      </c>
      <c r="U5858" s="4">
        <v>30</v>
      </c>
      <c r="V5858" s="4">
        <f t="shared" si="1371"/>
        <v>8811.6505142747283</v>
      </c>
      <c r="W5858" s="4">
        <f t="shared" si="1377"/>
        <v>1.1053644860456976E-2</v>
      </c>
      <c r="X5858" s="1">
        <v>1</v>
      </c>
      <c r="Y5858" s="1">
        <v>73</v>
      </c>
      <c r="Z5858" s="1">
        <f t="shared" si="1372"/>
        <v>0.72547021233617914</v>
      </c>
      <c r="AA5858" s="1">
        <f t="shared" si="1378"/>
        <v>0.82684561752018348</v>
      </c>
      <c r="AB5858" s="2">
        <v>1</v>
      </c>
      <c r="AC5858" s="2">
        <v>73</v>
      </c>
      <c r="AD5858" s="2">
        <f t="shared" si="1379"/>
        <v>0.71570348018527397</v>
      </c>
      <c r="AE5858" s="2">
        <f t="shared" si="1380"/>
        <v>0.80609799378279734</v>
      </c>
      <c r="AF5858" s="3">
        <v>0</v>
      </c>
      <c r="AG5858" s="3">
        <v>0</v>
      </c>
      <c r="AH5858" s="3">
        <v>0</v>
      </c>
      <c r="AI5858" s="3">
        <v>0</v>
      </c>
      <c r="AJ5858" s="3">
        <v>0</v>
      </c>
      <c r="AK5858" s="3">
        <v>0</v>
      </c>
      <c r="AL5858" s="3">
        <v>0</v>
      </c>
      <c r="AM5858" s="3">
        <v>0</v>
      </c>
      <c r="AN5858" s="3">
        <v>0</v>
      </c>
    </row>
    <row r="5859" spans="1:40" x14ac:dyDescent="0.2">
      <c r="A5859" t="s">
        <v>79</v>
      </c>
      <c r="B5859" t="s">
        <v>167</v>
      </c>
      <c r="C5859" t="s">
        <v>57</v>
      </c>
      <c r="D5859" t="s">
        <v>145</v>
      </c>
      <c r="E5859" s="5">
        <v>0</v>
      </c>
      <c r="F5859" s="5">
        <v>0</v>
      </c>
      <c r="G5859" s="4">
        <v>5881786425.5170898</v>
      </c>
      <c r="H5859" s="4">
        <f t="shared" si="1373"/>
        <v>43957201286348.242</v>
      </c>
      <c r="I5859" s="4">
        <f t="shared" si="1374"/>
        <v>1.3380711813751873E-4</v>
      </c>
      <c r="J5859" s="1">
        <v>54.375</v>
      </c>
      <c r="K5859" s="1">
        <f t="shared" si="1366"/>
        <v>82.228849827258983</v>
      </c>
      <c r="L5859" s="3">
        <v>54.375</v>
      </c>
      <c r="M5859" s="3">
        <f t="shared" si="1375"/>
        <v>0</v>
      </c>
      <c r="N5859" s="6">
        <f t="shared" si="1367"/>
        <v>82.228849827258983</v>
      </c>
      <c r="O5859" s="3">
        <f t="shared" si="1368"/>
        <v>0</v>
      </c>
      <c r="P5859" s="3">
        <v>33</v>
      </c>
      <c r="Q5859" s="3">
        <f t="shared" si="1369"/>
        <v>8177.5305638537056</v>
      </c>
      <c r="R5859" s="3">
        <f t="shared" si="1376"/>
        <v>1.0055462243177259E-2</v>
      </c>
      <c r="S5859" s="4">
        <v>57.184211730957031</v>
      </c>
      <c r="T5859" s="4">
        <f t="shared" si="1370"/>
        <v>95.643359470630045</v>
      </c>
      <c r="U5859" s="4">
        <v>32</v>
      </c>
      <c r="V5859" s="4">
        <f t="shared" si="1371"/>
        <v>8811.6505142747283</v>
      </c>
      <c r="W5859" s="4">
        <f t="shared" si="1377"/>
        <v>1.085419346984874E-2</v>
      </c>
      <c r="X5859" s="1">
        <v>1</v>
      </c>
      <c r="Y5859" s="1">
        <v>73</v>
      </c>
      <c r="Z5859" s="1">
        <f t="shared" si="1372"/>
        <v>0.72547021233617914</v>
      </c>
      <c r="AA5859" s="1">
        <f t="shared" si="1378"/>
        <v>0.76324244063600999</v>
      </c>
      <c r="AB5859" s="2">
        <v>1</v>
      </c>
      <c r="AC5859" s="2">
        <v>73</v>
      </c>
      <c r="AD5859" s="2">
        <f t="shared" si="1379"/>
        <v>0.71570348018527397</v>
      </c>
      <c r="AE5859" s="2">
        <f t="shared" si="1380"/>
        <v>0.76324244063600999</v>
      </c>
      <c r="AF5859" s="3">
        <v>0</v>
      </c>
      <c r="AG5859" s="3">
        <v>0</v>
      </c>
      <c r="AH5859" s="3">
        <v>0</v>
      </c>
      <c r="AI5859" s="3">
        <v>0</v>
      </c>
      <c r="AJ5859" s="3">
        <v>0</v>
      </c>
      <c r="AK5859" s="3">
        <v>0</v>
      </c>
      <c r="AL5859" s="3">
        <v>0</v>
      </c>
      <c r="AM5859" s="3">
        <v>0</v>
      </c>
      <c r="AN5859" s="3">
        <v>0</v>
      </c>
    </row>
    <row r="5860" spans="1:40" x14ac:dyDescent="0.2">
      <c r="A5860" t="s">
        <v>79</v>
      </c>
      <c r="B5860" t="s">
        <v>167</v>
      </c>
      <c r="C5860" t="s">
        <v>27</v>
      </c>
      <c r="D5860" t="s">
        <v>115</v>
      </c>
      <c r="E5860" s="5">
        <v>0</v>
      </c>
      <c r="F5860" s="5">
        <v>1</v>
      </c>
      <c r="G5860" s="4">
        <v>7810219822.17486</v>
      </c>
      <c r="H5860" s="4">
        <f t="shared" si="1373"/>
        <v>43957201286348.242</v>
      </c>
      <c r="I5860" s="4">
        <f t="shared" si="1374"/>
        <v>1.7767782282809882E-4</v>
      </c>
      <c r="J5860" s="1">
        <v>52.700000762939453</v>
      </c>
      <c r="K5860" s="1">
        <f t="shared" si="1366"/>
        <v>82.282903057357359</v>
      </c>
      <c r="L5860" s="3">
        <v>52.650001525878906</v>
      </c>
      <c r="M5860" s="3">
        <f t="shared" si="1375"/>
        <v>9.4875211265097641E-4</v>
      </c>
      <c r="N5860" s="6">
        <f t="shared" si="1367"/>
        <v>82.048926948825141</v>
      </c>
      <c r="O5860" s="3">
        <f t="shared" si="1368"/>
        <v>2.8435568002397674E-3</v>
      </c>
      <c r="P5860" s="3">
        <v>34</v>
      </c>
      <c r="Q5860" s="3">
        <f t="shared" si="1369"/>
        <v>8177.5305638537056</v>
      </c>
      <c r="R5860" s="3">
        <f t="shared" si="1376"/>
        <v>1.0033460139115534E-2</v>
      </c>
      <c r="S5860" s="4">
        <v>55.421051025390625</v>
      </c>
      <c r="T5860" s="4">
        <f t="shared" si="1370"/>
        <v>95.697813303855497</v>
      </c>
      <c r="U5860" s="4">
        <v>31</v>
      </c>
      <c r="V5860" s="4">
        <f t="shared" si="1371"/>
        <v>8811.6505142747283</v>
      </c>
      <c r="W5860" s="4">
        <f t="shared" si="1377"/>
        <v>1.0860373223929685E-2</v>
      </c>
      <c r="X5860" s="1">
        <v>1</v>
      </c>
      <c r="Y5860" s="1">
        <v>73</v>
      </c>
      <c r="Z5860" s="1">
        <f t="shared" si="1372"/>
        <v>0.72547021233617914</v>
      </c>
      <c r="AA5860" s="1">
        <f t="shared" si="1378"/>
        <v>0.86599915467662358</v>
      </c>
      <c r="AB5860" s="2">
        <v>1</v>
      </c>
      <c r="AC5860" s="2">
        <v>73</v>
      </c>
      <c r="AD5860" s="2">
        <f t="shared" si="1379"/>
        <v>0.71570348018527397</v>
      </c>
      <c r="AE5860" s="2">
        <f t="shared" si="1380"/>
        <v>0.85020446380889736</v>
      </c>
      <c r="AF5860" s="3">
        <v>0</v>
      </c>
      <c r="AG5860" s="3">
        <v>0</v>
      </c>
      <c r="AH5860" s="3">
        <v>0</v>
      </c>
      <c r="AI5860" s="3">
        <v>0</v>
      </c>
      <c r="AJ5860" s="3">
        <v>0</v>
      </c>
      <c r="AK5860" s="3">
        <v>0</v>
      </c>
      <c r="AL5860" s="3">
        <v>0</v>
      </c>
      <c r="AM5860" s="3">
        <v>0</v>
      </c>
      <c r="AN5860" s="3">
        <v>0</v>
      </c>
    </row>
    <row r="5861" spans="1:40" x14ac:dyDescent="0.2">
      <c r="A5861" t="s">
        <v>79</v>
      </c>
      <c r="B5861" t="s">
        <v>167</v>
      </c>
      <c r="C5861" t="s">
        <v>67</v>
      </c>
      <c r="D5861" t="s">
        <v>155</v>
      </c>
      <c r="E5861" s="5">
        <v>0</v>
      </c>
      <c r="F5861" s="5">
        <v>1</v>
      </c>
      <c r="G5861" s="4">
        <v>3219016707.2318902</v>
      </c>
      <c r="H5861" s="4">
        <f t="shared" si="1373"/>
        <v>43957201286348.242</v>
      </c>
      <c r="I5861" s="4">
        <f t="shared" si="1374"/>
        <v>7.3230701979009252E-5</v>
      </c>
      <c r="J5861" s="1">
        <v>57.349998474121094</v>
      </c>
      <c r="K5861" s="1">
        <f t="shared" si="1366"/>
        <v>78.915921317350353</v>
      </c>
      <c r="L5861" s="3">
        <v>57.299999237060547</v>
      </c>
      <c r="M5861" s="3">
        <f t="shared" si="1375"/>
        <v>8.7182630149691784E-4</v>
      </c>
      <c r="N5861" s="6">
        <f t="shared" si="1367"/>
        <v>78.709698285122897</v>
      </c>
      <c r="O5861" s="3">
        <f t="shared" si="1368"/>
        <v>2.6131993238494439E-3</v>
      </c>
      <c r="P5861" s="3">
        <v>35</v>
      </c>
      <c r="Q5861" s="3">
        <f t="shared" si="1369"/>
        <v>8177.5305638537056</v>
      </c>
      <c r="R5861" s="3">
        <f t="shared" si="1376"/>
        <v>9.6251182029248837E-3</v>
      </c>
      <c r="S5861" s="4">
        <v>60.315788269042969</v>
      </c>
      <c r="T5861" s="4">
        <f t="shared" si="1370"/>
        <v>91.803116154674612</v>
      </c>
      <c r="U5861" s="4">
        <v>33</v>
      </c>
      <c r="V5861" s="4">
        <f t="shared" si="1371"/>
        <v>8811.6505142747283</v>
      </c>
      <c r="W5861" s="4">
        <f t="shared" si="1377"/>
        <v>1.0418379168120101E-2</v>
      </c>
      <c r="X5861" s="1">
        <v>1</v>
      </c>
      <c r="Y5861" s="1">
        <v>73</v>
      </c>
      <c r="Z5861" s="1">
        <f t="shared" si="1372"/>
        <v>0.72547021233617914</v>
      </c>
      <c r="AA5861" s="1">
        <f t="shared" si="1378"/>
        <v>0.84713259052567835</v>
      </c>
      <c r="AB5861" s="2">
        <v>1</v>
      </c>
      <c r="AC5861" s="2">
        <v>73</v>
      </c>
      <c r="AD5861" s="2">
        <f t="shared" si="1379"/>
        <v>0.71570348018527397</v>
      </c>
      <c r="AE5861" s="2">
        <f t="shared" si="1380"/>
        <v>0.83986089739747716</v>
      </c>
      <c r="AF5861" s="3">
        <v>0</v>
      </c>
      <c r="AG5861" s="3">
        <v>0</v>
      </c>
      <c r="AH5861" s="3">
        <v>0</v>
      </c>
      <c r="AI5861" s="3">
        <v>0</v>
      </c>
      <c r="AJ5861" s="3">
        <v>0</v>
      </c>
      <c r="AK5861" s="3">
        <v>0</v>
      </c>
      <c r="AL5861" s="3">
        <v>0</v>
      </c>
      <c r="AM5861" s="3">
        <v>0</v>
      </c>
      <c r="AN5861" s="3">
        <v>0</v>
      </c>
    </row>
    <row r="5862" spans="1:40" x14ac:dyDescent="0.2">
      <c r="A5862" t="s">
        <v>79</v>
      </c>
      <c r="B5862" t="s">
        <v>167</v>
      </c>
      <c r="C5862" t="s">
        <v>38</v>
      </c>
      <c r="D5862" t="s">
        <v>126</v>
      </c>
      <c r="E5862" s="5">
        <v>0</v>
      </c>
      <c r="F5862" s="5">
        <v>0</v>
      </c>
      <c r="G5862" s="4">
        <v>1678739746.3796401</v>
      </c>
      <c r="H5862" s="4">
        <f t="shared" si="1373"/>
        <v>43957201286348.242</v>
      </c>
      <c r="I5862" s="4">
        <f t="shared" si="1374"/>
        <v>3.8190323707005549E-5</v>
      </c>
      <c r="J5862" s="1">
        <v>61.450000762939453</v>
      </c>
      <c r="K5862" s="1">
        <f t="shared" si="1366"/>
        <v>78.141808401020711</v>
      </c>
      <c r="L5862" s="3">
        <v>61.450000762939453</v>
      </c>
      <c r="M5862" s="3">
        <f t="shared" si="1375"/>
        <v>0</v>
      </c>
      <c r="N5862" s="6">
        <f t="shared" si="1367"/>
        <v>78.141808401020711</v>
      </c>
      <c r="O5862" s="3">
        <f t="shared" si="1368"/>
        <v>0</v>
      </c>
      <c r="P5862" s="3">
        <v>36</v>
      </c>
      <c r="Q5862" s="3">
        <f t="shared" si="1369"/>
        <v>8177.5305638537056</v>
      </c>
      <c r="R5862" s="3">
        <f t="shared" si="1376"/>
        <v>9.5556730471204696E-3</v>
      </c>
      <c r="S5862" s="4">
        <v>61.947368621826172</v>
      </c>
      <c r="T5862" s="4">
        <f t="shared" si="1370"/>
        <v>80.054614353285558</v>
      </c>
      <c r="U5862" s="4">
        <v>38</v>
      </c>
      <c r="V5862" s="4">
        <f t="shared" si="1371"/>
        <v>8811.6505142747283</v>
      </c>
      <c r="W5862" s="4">
        <f t="shared" si="1377"/>
        <v>9.0850873197476922E-3</v>
      </c>
      <c r="X5862" s="1">
        <v>1</v>
      </c>
      <c r="Y5862" s="1">
        <v>73</v>
      </c>
      <c r="Z5862" s="1">
        <f t="shared" si="1372"/>
        <v>0.72547021233617914</v>
      </c>
      <c r="AA5862" s="1">
        <f t="shared" si="1378"/>
        <v>0.78097628053725676</v>
      </c>
      <c r="AB5862" s="2">
        <v>1</v>
      </c>
      <c r="AC5862" s="2">
        <v>73</v>
      </c>
      <c r="AD5862" s="2">
        <f t="shared" si="1379"/>
        <v>0.71570348018527397</v>
      </c>
      <c r="AE5862" s="2">
        <f t="shared" si="1380"/>
        <v>0.71285476535988923</v>
      </c>
      <c r="AF5862" s="3">
        <v>0</v>
      </c>
      <c r="AG5862" s="3">
        <v>0</v>
      </c>
      <c r="AH5862" s="3">
        <v>0</v>
      </c>
      <c r="AI5862" s="3">
        <v>0</v>
      </c>
      <c r="AJ5862" s="3">
        <v>0</v>
      </c>
      <c r="AK5862" s="3">
        <v>0</v>
      </c>
      <c r="AL5862" s="3">
        <v>0</v>
      </c>
      <c r="AM5862" s="3">
        <v>0</v>
      </c>
      <c r="AN5862" s="3">
        <v>0</v>
      </c>
    </row>
    <row r="5863" spans="1:40" x14ac:dyDescent="0.2">
      <c r="A5863" t="s">
        <v>79</v>
      </c>
      <c r="B5863" t="s">
        <v>167</v>
      </c>
      <c r="C5863" t="s">
        <v>50</v>
      </c>
      <c r="D5863" t="s">
        <v>138</v>
      </c>
      <c r="E5863" s="5">
        <v>0</v>
      </c>
      <c r="F5863" s="5">
        <v>0</v>
      </c>
      <c r="G5863" s="4">
        <v>143919502.93230501</v>
      </c>
      <c r="H5863" s="4">
        <f t="shared" si="1373"/>
        <v>43957201286348.242</v>
      </c>
      <c r="I5863" s="4">
        <f t="shared" si="1374"/>
        <v>3.2740824875263838E-6</v>
      </c>
      <c r="J5863" s="1">
        <v>79.699996948242188</v>
      </c>
      <c r="K5863" s="1">
        <f t="shared" si="1366"/>
        <v>75.174656660363738</v>
      </c>
      <c r="L5863" s="3">
        <v>79.699996948242188</v>
      </c>
      <c r="M5863" s="3">
        <f t="shared" si="1375"/>
        <v>0</v>
      </c>
      <c r="N5863" s="6">
        <f t="shared" si="1367"/>
        <v>75.174656660363738</v>
      </c>
      <c r="O5863" s="3">
        <f t="shared" si="1368"/>
        <v>0</v>
      </c>
      <c r="P5863" s="3">
        <v>37</v>
      </c>
      <c r="Q5863" s="3">
        <f t="shared" si="1369"/>
        <v>8177.5305638537056</v>
      </c>
      <c r="R5863" s="3">
        <f t="shared" si="1376"/>
        <v>9.1928310231759337E-3</v>
      </c>
      <c r="S5863" s="4">
        <v>78.631576538085938</v>
      </c>
      <c r="T5863" s="4">
        <f t="shared" si="1370"/>
        <v>72.191736526056047</v>
      </c>
      <c r="U5863" s="4">
        <v>42</v>
      </c>
      <c r="V5863" s="4">
        <f t="shared" si="1371"/>
        <v>8811.6505142747283</v>
      </c>
      <c r="W5863" s="4">
        <f t="shared" si="1377"/>
        <v>8.1927598477840938E-3</v>
      </c>
      <c r="X5863" s="1">
        <v>0</v>
      </c>
      <c r="Y5863" s="1">
        <v>73</v>
      </c>
      <c r="Z5863" s="1">
        <f t="shared" si="1372"/>
        <v>0.72547021233617914</v>
      </c>
      <c r="AA5863" s="1">
        <f t="shared" si="1378"/>
        <v>0</v>
      </c>
      <c r="AB5863" s="2">
        <v>0</v>
      </c>
      <c r="AC5863" s="2">
        <v>73</v>
      </c>
      <c r="AD5863" s="2">
        <f t="shared" si="1379"/>
        <v>0.71570348018527397</v>
      </c>
      <c r="AE5863" s="2">
        <f t="shared" si="1380"/>
        <v>0</v>
      </c>
      <c r="AF5863" s="3">
        <v>1</v>
      </c>
      <c r="AG5863" s="3">
        <v>0</v>
      </c>
      <c r="AH5863" s="3">
        <v>0</v>
      </c>
      <c r="AI5863" s="3">
        <v>0</v>
      </c>
      <c r="AJ5863" s="3">
        <v>0</v>
      </c>
      <c r="AK5863" s="3">
        <v>0</v>
      </c>
      <c r="AL5863" s="3">
        <v>0</v>
      </c>
      <c r="AM5863" s="3">
        <v>0</v>
      </c>
      <c r="AN5863" s="3">
        <v>0</v>
      </c>
    </row>
    <row r="5864" spans="1:40" x14ac:dyDescent="0.2">
      <c r="A5864" t="s">
        <v>79</v>
      </c>
      <c r="B5864" t="s">
        <v>167</v>
      </c>
      <c r="C5864" t="s">
        <v>78</v>
      </c>
      <c r="D5864" t="s">
        <v>166</v>
      </c>
      <c r="E5864" s="5">
        <v>0</v>
      </c>
      <c r="F5864" s="5">
        <v>1</v>
      </c>
      <c r="G5864" s="4">
        <v>21842703540.370399</v>
      </c>
      <c r="H5864" s="4">
        <f t="shared" si="1373"/>
        <v>43957201286348.242</v>
      </c>
      <c r="I5864" s="4">
        <f t="shared" si="1374"/>
        <v>4.9690842231018184E-4</v>
      </c>
      <c r="J5864" s="1">
        <v>45.474998474121094</v>
      </c>
      <c r="K5864" s="1">
        <f t="shared" si="1366"/>
        <v>74.48637950972207</v>
      </c>
      <c r="L5864" s="3">
        <v>45.424999237060547</v>
      </c>
      <c r="M5864" s="3">
        <f t="shared" si="1375"/>
        <v>1.0994884824240387E-3</v>
      </c>
      <c r="N5864" s="6">
        <f t="shared" si="1367"/>
        <v>74.240958795762594</v>
      </c>
      <c r="O5864" s="3">
        <f t="shared" si="1368"/>
        <v>3.2948401516473633E-3</v>
      </c>
      <c r="P5864" s="3">
        <v>38</v>
      </c>
      <c r="Q5864" s="3">
        <f t="shared" si="1369"/>
        <v>8177.5305638537056</v>
      </c>
      <c r="R5864" s="3">
        <f t="shared" si="1376"/>
        <v>9.0786525609481972E-3</v>
      </c>
      <c r="S5864" s="4">
        <v>47.815788269042969</v>
      </c>
      <c r="T5864" s="4">
        <f t="shared" si="1370"/>
        <v>86.590998017649284</v>
      </c>
      <c r="U5864" s="4">
        <v>35</v>
      </c>
      <c r="V5864" s="4">
        <f t="shared" si="1371"/>
        <v>8811.6505142747283</v>
      </c>
      <c r="W5864" s="4">
        <f t="shared" si="1377"/>
        <v>9.8268761201290612E-3</v>
      </c>
      <c r="X5864" s="1">
        <v>1</v>
      </c>
      <c r="Y5864" s="1">
        <v>73</v>
      </c>
      <c r="Z5864" s="1">
        <f t="shared" si="1372"/>
        <v>0.72547021233617914</v>
      </c>
      <c r="AA5864" s="1">
        <f t="shared" si="1378"/>
        <v>0.80779179199866247</v>
      </c>
      <c r="AB5864" s="2">
        <v>1</v>
      </c>
      <c r="AC5864" s="2">
        <v>73</v>
      </c>
      <c r="AD5864" s="2">
        <f t="shared" si="1379"/>
        <v>0.71570348018527397</v>
      </c>
      <c r="AE5864" s="2">
        <f t="shared" si="1380"/>
        <v>0.80779179199866247</v>
      </c>
      <c r="AF5864" s="3">
        <v>0</v>
      </c>
      <c r="AG5864" s="3">
        <v>0</v>
      </c>
      <c r="AH5864" s="3">
        <v>0</v>
      </c>
      <c r="AI5864" s="3">
        <v>0</v>
      </c>
      <c r="AJ5864" s="3">
        <v>0</v>
      </c>
      <c r="AK5864" s="3">
        <v>0</v>
      </c>
      <c r="AL5864" s="3">
        <v>0</v>
      </c>
      <c r="AM5864" s="3">
        <v>0</v>
      </c>
      <c r="AN5864" s="3">
        <v>0</v>
      </c>
    </row>
    <row r="5865" spans="1:40" x14ac:dyDescent="0.2">
      <c r="A5865" t="s">
        <v>79</v>
      </c>
      <c r="B5865" t="s">
        <v>167</v>
      </c>
      <c r="C5865" t="s">
        <v>42</v>
      </c>
      <c r="D5865" t="s">
        <v>130</v>
      </c>
      <c r="E5865" s="5">
        <v>0</v>
      </c>
      <c r="F5865" s="5">
        <v>1</v>
      </c>
      <c r="G5865" s="4">
        <v>9944654605.8635197</v>
      </c>
      <c r="H5865" s="4">
        <f t="shared" si="1373"/>
        <v>43957201286348.242</v>
      </c>
      <c r="I5865" s="4">
        <f t="shared" si="1374"/>
        <v>2.2623493568395183E-4</v>
      </c>
      <c r="J5865" s="1">
        <v>49.474998474121094</v>
      </c>
      <c r="K5865" s="1">
        <f t="shared" si="1366"/>
        <v>73.79222269739887</v>
      </c>
      <c r="L5865" s="3">
        <v>49.474998474121094</v>
      </c>
      <c r="M5865" s="3">
        <f t="shared" si="1375"/>
        <v>0</v>
      </c>
      <c r="N5865" s="6">
        <f t="shared" si="1367"/>
        <v>73.79222269739887</v>
      </c>
      <c r="O5865" s="3">
        <f t="shared" si="1368"/>
        <v>0</v>
      </c>
      <c r="P5865" s="3">
        <v>39</v>
      </c>
      <c r="Q5865" s="3">
        <f t="shared" si="1369"/>
        <v>8177.5305638537056</v>
      </c>
      <c r="R5865" s="3">
        <f t="shared" si="1376"/>
        <v>9.0237782813769006E-3</v>
      </c>
      <c r="S5865" s="4">
        <v>52.078948974609375</v>
      </c>
      <c r="T5865" s="4">
        <f t="shared" si="1370"/>
        <v>86.067632427512592</v>
      </c>
      <c r="U5865" s="4">
        <v>36</v>
      </c>
      <c r="V5865" s="4">
        <f t="shared" si="1371"/>
        <v>8811.6505142747283</v>
      </c>
      <c r="W5865" s="4">
        <f t="shared" si="1377"/>
        <v>9.7674813916058568E-3</v>
      </c>
      <c r="X5865" s="1">
        <v>1</v>
      </c>
      <c r="Y5865" s="1">
        <v>73</v>
      </c>
      <c r="Z5865" s="1">
        <f t="shared" si="1372"/>
        <v>0.72547021233617914</v>
      </c>
      <c r="AA5865" s="1">
        <f t="shared" si="1378"/>
        <v>0.85710176773704272</v>
      </c>
      <c r="AB5865" s="2">
        <v>1</v>
      </c>
      <c r="AC5865" s="2">
        <v>73</v>
      </c>
      <c r="AD5865" s="2">
        <f t="shared" si="1379"/>
        <v>0.71570348018527397</v>
      </c>
      <c r="AE5865" s="2">
        <f t="shared" si="1380"/>
        <v>0.85710176773704272</v>
      </c>
      <c r="AF5865" s="3">
        <v>0</v>
      </c>
      <c r="AG5865" s="3">
        <v>0</v>
      </c>
      <c r="AH5865" s="3">
        <v>0</v>
      </c>
      <c r="AI5865" s="3">
        <v>0</v>
      </c>
      <c r="AJ5865" s="3">
        <v>0</v>
      </c>
      <c r="AK5865" s="3">
        <v>0</v>
      </c>
      <c r="AL5865" s="3">
        <v>0</v>
      </c>
      <c r="AM5865" s="3">
        <v>0</v>
      </c>
      <c r="AN5865" s="3">
        <v>0</v>
      </c>
    </row>
    <row r="5866" spans="1:40" x14ac:dyDescent="0.2">
      <c r="A5866" t="s">
        <v>79</v>
      </c>
      <c r="B5866" t="s">
        <v>167</v>
      </c>
      <c r="C5866" t="s">
        <v>66</v>
      </c>
      <c r="D5866" t="s">
        <v>154</v>
      </c>
      <c r="E5866" s="5">
        <v>0</v>
      </c>
      <c r="F5866" s="5">
        <v>0</v>
      </c>
      <c r="G5866" s="4">
        <v>726658193.70186305</v>
      </c>
      <c r="H5866" s="4">
        <f t="shared" si="1373"/>
        <v>43957201286348.242</v>
      </c>
      <c r="I5866" s="4">
        <f t="shared" si="1374"/>
        <v>1.6531038656629416E-5</v>
      </c>
      <c r="J5866" s="1">
        <v>65.375</v>
      </c>
      <c r="K5866" s="1">
        <f t="shared" si="1366"/>
        <v>71.176258160816346</v>
      </c>
      <c r="L5866" s="3">
        <v>65.375</v>
      </c>
      <c r="M5866" s="3">
        <f t="shared" si="1375"/>
        <v>0</v>
      </c>
      <c r="N5866" s="6">
        <f t="shared" si="1367"/>
        <v>71.176258160816346</v>
      </c>
      <c r="O5866" s="3">
        <f t="shared" si="1368"/>
        <v>0</v>
      </c>
      <c r="P5866" s="3">
        <v>40</v>
      </c>
      <c r="Q5866" s="3">
        <f t="shared" si="1369"/>
        <v>8177.5305638537056</v>
      </c>
      <c r="R5866" s="3">
        <f t="shared" si="1376"/>
        <v>8.7038816431245659E-3</v>
      </c>
      <c r="S5866" s="4">
        <v>66.184211730957031</v>
      </c>
      <c r="T5866" s="4">
        <f t="shared" si="1370"/>
        <v>73.852168039360109</v>
      </c>
      <c r="U5866" s="4">
        <v>41</v>
      </c>
      <c r="V5866" s="4">
        <f t="shared" si="1371"/>
        <v>8811.6505142747283</v>
      </c>
      <c r="W5866" s="4">
        <f t="shared" si="1377"/>
        <v>8.3811957725423644E-3</v>
      </c>
      <c r="X5866" s="1">
        <v>0</v>
      </c>
      <c r="Y5866" s="1">
        <v>73</v>
      </c>
      <c r="Z5866" s="1">
        <f t="shared" si="1372"/>
        <v>0.72547021233617914</v>
      </c>
      <c r="AA5866" s="1">
        <f t="shared" si="1378"/>
        <v>0</v>
      </c>
      <c r="AB5866" s="2">
        <v>0</v>
      </c>
      <c r="AC5866" s="2">
        <v>73</v>
      </c>
      <c r="AD5866" s="2">
        <f t="shared" si="1379"/>
        <v>0.71570348018527397</v>
      </c>
      <c r="AE5866" s="2">
        <f t="shared" si="1380"/>
        <v>0</v>
      </c>
      <c r="AF5866" s="3">
        <v>0</v>
      </c>
      <c r="AG5866" s="3">
        <v>0</v>
      </c>
      <c r="AH5866" s="3">
        <v>0</v>
      </c>
      <c r="AI5866" s="3">
        <v>0</v>
      </c>
      <c r="AJ5866" s="3">
        <v>0</v>
      </c>
      <c r="AK5866" s="3">
        <v>0</v>
      </c>
      <c r="AL5866" s="3">
        <v>0</v>
      </c>
      <c r="AM5866" s="3">
        <v>0</v>
      </c>
      <c r="AN5866" s="3">
        <v>0</v>
      </c>
    </row>
    <row r="5867" spans="1:40" x14ac:dyDescent="0.2">
      <c r="A5867" t="s">
        <v>79</v>
      </c>
      <c r="B5867" t="s">
        <v>167</v>
      </c>
      <c r="C5867" t="s">
        <v>86</v>
      </c>
      <c r="D5867" t="s">
        <v>174</v>
      </c>
      <c r="E5867" s="5">
        <v>0</v>
      </c>
      <c r="F5867" s="5">
        <v>0</v>
      </c>
      <c r="G5867" s="4">
        <v>429880580.781138</v>
      </c>
      <c r="H5867" s="4">
        <f t="shared" si="1373"/>
        <v>43957201286348.242</v>
      </c>
      <c r="I5867" s="4">
        <f t="shared" si="1374"/>
        <v>9.7795257250521478E-6</v>
      </c>
      <c r="J5867" s="1">
        <v>68.525001525878906</v>
      </c>
      <c r="K5867" s="1">
        <f t="shared" si="1366"/>
        <v>68.810243198711945</v>
      </c>
      <c r="L5867" s="3">
        <v>68.525001525878906</v>
      </c>
      <c r="M5867" s="3">
        <f t="shared" si="1375"/>
        <v>0</v>
      </c>
      <c r="N5867" s="6">
        <f t="shared" si="1367"/>
        <v>68.810243198711945</v>
      </c>
      <c r="O5867" s="3">
        <f t="shared" si="1368"/>
        <v>0</v>
      </c>
      <c r="P5867" s="3">
        <v>41</v>
      </c>
      <c r="Q5867" s="3">
        <f t="shared" si="1369"/>
        <v>8177.5305638537056</v>
      </c>
      <c r="R5867" s="3">
        <f t="shared" si="1376"/>
        <v>8.4145504148730125E-3</v>
      </c>
      <c r="S5867" s="4">
        <v>66.868423461914063</v>
      </c>
      <c r="T5867" s="4">
        <f t="shared" si="1370"/>
        <v>63.939492282013497</v>
      </c>
      <c r="U5867" s="4">
        <v>46</v>
      </c>
      <c r="V5867" s="4">
        <f t="shared" si="1371"/>
        <v>8811.6505142747283</v>
      </c>
      <c r="W5867" s="4">
        <f t="shared" si="1377"/>
        <v>7.256244693140357E-3</v>
      </c>
      <c r="X5867" s="1">
        <v>0</v>
      </c>
      <c r="Y5867" s="1">
        <v>73</v>
      </c>
      <c r="Z5867" s="1">
        <f t="shared" si="1372"/>
        <v>0.72547021233617914</v>
      </c>
      <c r="AA5867" s="1">
        <f t="shared" si="1378"/>
        <v>0</v>
      </c>
      <c r="AB5867" s="2">
        <v>0</v>
      </c>
      <c r="AC5867" s="2">
        <v>73</v>
      </c>
      <c r="AD5867" s="2">
        <f t="shared" si="1379"/>
        <v>0.71570348018527397</v>
      </c>
      <c r="AE5867" s="2">
        <f t="shared" si="1380"/>
        <v>0</v>
      </c>
      <c r="AF5867" s="3">
        <v>0</v>
      </c>
      <c r="AG5867" s="3">
        <v>0</v>
      </c>
      <c r="AH5867" s="3">
        <v>0</v>
      </c>
      <c r="AI5867" s="3">
        <v>0</v>
      </c>
      <c r="AJ5867" s="3">
        <v>0</v>
      </c>
      <c r="AK5867" s="3">
        <v>0</v>
      </c>
      <c r="AL5867" s="3">
        <v>0</v>
      </c>
      <c r="AM5867" s="3">
        <v>0</v>
      </c>
      <c r="AN5867" s="3">
        <v>0</v>
      </c>
    </row>
    <row r="5868" spans="1:40" x14ac:dyDescent="0.2">
      <c r="A5868" t="s">
        <v>79</v>
      </c>
      <c r="B5868" t="s">
        <v>167</v>
      </c>
      <c r="C5868" t="s">
        <v>77</v>
      </c>
      <c r="D5868" t="s">
        <v>165</v>
      </c>
      <c r="E5868" s="5">
        <v>0</v>
      </c>
      <c r="F5868" s="5">
        <v>1</v>
      </c>
      <c r="G5868" s="4">
        <v>11025507796.654301</v>
      </c>
      <c r="H5868" s="4">
        <f t="shared" si="1373"/>
        <v>43957201286348.242</v>
      </c>
      <c r="I5868" s="4">
        <f t="shared" si="1374"/>
        <v>2.5082369837040752E-4</v>
      </c>
      <c r="J5868" s="1">
        <v>47.700000762939453</v>
      </c>
      <c r="K5868" s="1">
        <f t="shared" si="1366"/>
        <v>68.445465321112437</v>
      </c>
      <c r="L5868" s="3">
        <v>47.700000762939453</v>
      </c>
      <c r="M5868" s="3">
        <f t="shared" si="1375"/>
        <v>0</v>
      </c>
      <c r="N5868" s="6">
        <f t="shared" si="1367"/>
        <v>68.445465321112437</v>
      </c>
      <c r="O5868" s="3">
        <f t="shared" si="1368"/>
        <v>0</v>
      </c>
      <c r="P5868" s="3">
        <v>42</v>
      </c>
      <c r="Q5868" s="3">
        <f t="shared" si="1369"/>
        <v>8177.5305638537056</v>
      </c>
      <c r="R5868" s="3">
        <f t="shared" si="1376"/>
        <v>8.3699430759274513E-3</v>
      </c>
      <c r="S5868" s="4">
        <v>50.210525512695313</v>
      </c>
      <c r="T5868" s="4">
        <f t="shared" si="1370"/>
        <v>79.831414203343058</v>
      </c>
      <c r="U5868" s="4">
        <v>39</v>
      </c>
      <c r="V5868" s="4">
        <f t="shared" si="1371"/>
        <v>8811.6505142747283</v>
      </c>
      <c r="W5868" s="4">
        <f t="shared" si="1377"/>
        <v>9.0597572014479572E-3</v>
      </c>
      <c r="X5868" s="1">
        <v>1</v>
      </c>
      <c r="Y5868" s="1">
        <v>73</v>
      </c>
      <c r="Z5868" s="1">
        <f t="shared" si="1372"/>
        <v>0.72547021233617914</v>
      </c>
      <c r="AA5868" s="1">
        <f t="shared" si="1378"/>
        <v>0.853939440376981</v>
      </c>
      <c r="AB5868" s="2">
        <v>1</v>
      </c>
      <c r="AC5868" s="2">
        <v>73</v>
      </c>
      <c r="AD5868" s="2">
        <f t="shared" si="1379"/>
        <v>0.71570348018527397</v>
      </c>
      <c r="AE5868" s="2">
        <f t="shared" si="1380"/>
        <v>0.84452074654917431</v>
      </c>
      <c r="AF5868" s="3">
        <v>0</v>
      </c>
      <c r="AG5868" s="3">
        <v>0</v>
      </c>
      <c r="AH5868" s="3">
        <v>0</v>
      </c>
      <c r="AI5868" s="3">
        <v>0</v>
      </c>
      <c r="AJ5868" s="3">
        <v>0</v>
      </c>
      <c r="AK5868" s="3">
        <v>0</v>
      </c>
      <c r="AL5868" s="3">
        <v>0</v>
      </c>
      <c r="AM5868" s="3">
        <v>0</v>
      </c>
      <c r="AN5868" s="3">
        <v>0</v>
      </c>
    </row>
    <row r="5869" spans="1:40" x14ac:dyDescent="0.2">
      <c r="A5869" t="s">
        <v>79</v>
      </c>
      <c r="B5869" t="s">
        <v>167</v>
      </c>
      <c r="C5869" t="s">
        <v>75</v>
      </c>
      <c r="D5869" t="s">
        <v>163</v>
      </c>
      <c r="E5869" s="5">
        <v>0</v>
      </c>
      <c r="F5869" s="5">
        <v>0</v>
      </c>
      <c r="G5869" s="4">
        <v>2354059799.3582902</v>
      </c>
      <c r="H5869" s="4">
        <f t="shared" si="1373"/>
        <v>43957201286348.242</v>
      </c>
      <c r="I5869" s="4">
        <f t="shared" si="1374"/>
        <v>5.3553450412444457E-5</v>
      </c>
      <c r="J5869" s="1">
        <v>56.099998474121094</v>
      </c>
      <c r="K5869" s="1">
        <f t="shared" si="1366"/>
        <v>66.550455775955001</v>
      </c>
      <c r="L5869" s="3">
        <v>56.099998474121094</v>
      </c>
      <c r="M5869" s="3">
        <f t="shared" si="1375"/>
        <v>0</v>
      </c>
      <c r="N5869" s="6">
        <f t="shared" si="1367"/>
        <v>66.550455775955001</v>
      </c>
      <c r="O5869" s="3">
        <f t="shared" si="1368"/>
        <v>0</v>
      </c>
      <c r="P5869" s="3">
        <v>43</v>
      </c>
      <c r="Q5869" s="3">
        <f t="shared" si="1369"/>
        <v>8177.5305638537056</v>
      </c>
      <c r="R5869" s="3">
        <f t="shared" si="1376"/>
        <v>8.1382093599406541E-3</v>
      </c>
      <c r="S5869" s="4">
        <v>58.894737243652344</v>
      </c>
      <c r="T5869" s="4">
        <f t="shared" si="1370"/>
        <v>77.000217409102333</v>
      </c>
      <c r="U5869" s="4">
        <v>40</v>
      </c>
      <c r="V5869" s="4">
        <f t="shared" si="1371"/>
        <v>8811.6505142747283</v>
      </c>
      <c r="W5869" s="4">
        <f t="shared" si="1377"/>
        <v>8.738455671200674E-3</v>
      </c>
      <c r="X5869" s="1">
        <v>1</v>
      </c>
      <c r="Y5869" s="1">
        <v>73</v>
      </c>
      <c r="Z5869" s="1">
        <f t="shared" si="1372"/>
        <v>0.72547021233617914</v>
      </c>
      <c r="AA5869" s="1">
        <f t="shared" si="1378"/>
        <v>0.77498406407904952</v>
      </c>
      <c r="AB5869" s="2">
        <v>1</v>
      </c>
      <c r="AC5869" s="2">
        <v>73</v>
      </c>
      <c r="AD5869" s="2">
        <f t="shared" si="1379"/>
        <v>0.71570348018527397</v>
      </c>
      <c r="AE5869" s="2">
        <f t="shared" si="1380"/>
        <v>0.76105902653852664</v>
      </c>
      <c r="AF5869" s="3">
        <v>0</v>
      </c>
      <c r="AG5869" s="3">
        <v>0</v>
      </c>
      <c r="AH5869" s="3">
        <v>0</v>
      </c>
      <c r="AI5869" s="3">
        <v>0</v>
      </c>
      <c r="AJ5869" s="3">
        <v>0</v>
      </c>
      <c r="AK5869" s="3">
        <v>0</v>
      </c>
      <c r="AL5869" s="3">
        <v>0</v>
      </c>
      <c r="AM5869" s="3">
        <v>0</v>
      </c>
      <c r="AN5869" s="3">
        <v>0</v>
      </c>
    </row>
    <row r="5870" spans="1:40" x14ac:dyDescent="0.2">
      <c r="A5870" t="s">
        <v>79</v>
      </c>
      <c r="B5870" t="s">
        <v>167</v>
      </c>
      <c r="C5870" t="s">
        <v>56</v>
      </c>
      <c r="D5870" t="s">
        <v>144</v>
      </c>
      <c r="E5870" s="5">
        <v>0</v>
      </c>
      <c r="F5870" s="5">
        <v>0</v>
      </c>
      <c r="G5870" s="4">
        <v>206726256.38569599</v>
      </c>
      <c r="H5870" s="4">
        <f t="shared" si="1373"/>
        <v>43957201286348.242</v>
      </c>
      <c r="I5870" s="4">
        <f t="shared" si="1374"/>
        <v>4.7028985089161902E-6</v>
      </c>
      <c r="J5870" s="1">
        <v>72.349998474121094</v>
      </c>
      <c r="K5870" s="1">
        <f t="shared" si="1366"/>
        <v>63.450850492302045</v>
      </c>
      <c r="L5870" s="3">
        <v>72.349998474121094</v>
      </c>
      <c r="M5870" s="3">
        <f t="shared" si="1375"/>
        <v>0</v>
      </c>
      <c r="N5870" s="6">
        <f t="shared" si="1367"/>
        <v>63.450850492302045</v>
      </c>
      <c r="O5870" s="3">
        <f t="shared" si="1368"/>
        <v>0</v>
      </c>
      <c r="P5870" s="3">
        <v>44</v>
      </c>
      <c r="Q5870" s="3">
        <f t="shared" si="1369"/>
        <v>8177.5305638537056</v>
      </c>
      <c r="R5870" s="3">
        <f t="shared" si="1376"/>
        <v>7.759170081585178E-3</v>
      </c>
      <c r="S5870" s="4">
        <v>74.578948974609375</v>
      </c>
      <c r="T5870" s="4">
        <f t="shared" si="1370"/>
        <v>69.497734048864601</v>
      </c>
      <c r="U5870" s="4">
        <v>43</v>
      </c>
      <c r="V5870" s="4">
        <f t="shared" si="1371"/>
        <v>8811.6505142747283</v>
      </c>
      <c r="W5870" s="4">
        <f t="shared" si="1377"/>
        <v>7.8870279678341093E-3</v>
      </c>
      <c r="X5870" s="1">
        <v>1</v>
      </c>
      <c r="Y5870" s="1">
        <v>73</v>
      </c>
      <c r="Z5870" s="1">
        <f t="shared" si="1372"/>
        <v>0.72547021233617914</v>
      </c>
      <c r="AA5870" s="1">
        <f t="shared" si="1378"/>
        <v>0.71942867063548677</v>
      </c>
      <c r="AB5870" s="2">
        <v>1</v>
      </c>
      <c r="AC5870" s="2">
        <v>73</v>
      </c>
      <c r="AD5870" s="2">
        <f t="shared" si="1379"/>
        <v>0.71570348018527397</v>
      </c>
      <c r="AE5870" s="2">
        <f t="shared" si="1380"/>
        <v>0.71942867063548677</v>
      </c>
      <c r="AF5870" s="3">
        <v>1</v>
      </c>
      <c r="AG5870" s="3">
        <v>0</v>
      </c>
      <c r="AH5870" s="3">
        <v>1</v>
      </c>
      <c r="AI5870" s="3">
        <v>0</v>
      </c>
      <c r="AJ5870" s="3">
        <v>1</v>
      </c>
      <c r="AK5870" s="3">
        <v>0</v>
      </c>
      <c r="AL5870" s="3">
        <v>1</v>
      </c>
      <c r="AM5870" s="3">
        <v>0</v>
      </c>
      <c r="AN5870" s="3">
        <v>1</v>
      </c>
    </row>
    <row r="5871" spans="1:40" x14ac:dyDescent="0.2">
      <c r="A5871" t="s">
        <v>79</v>
      </c>
      <c r="B5871" t="s">
        <v>167</v>
      </c>
      <c r="C5871" t="s">
        <v>60</v>
      </c>
      <c r="D5871" t="s">
        <v>148</v>
      </c>
      <c r="E5871" s="5">
        <v>0</v>
      </c>
      <c r="F5871" s="5">
        <v>0</v>
      </c>
      <c r="G5871" s="4">
        <v>1796558039.0658</v>
      </c>
      <c r="H5871" s="4">
        <f t="shared" si="1373"/>
        <v>43957201286348.242</v>
      </c>
      <c r="I5871" s="4">
        <f t="shared" si="1374"/>
        <v>4.0870619295404407E-5</v>
      </c>
      <c r="J5871" s="1">
        <v>56.224998474121094</v>
      </c>
      <c r="K5871" s="1">
        <f t="shared" si="1366"/>
        <v>61.224525756840492</v>
      </c>
      <c r="L5871" s="3">
        <v>56.224998474121094</v>
      </c>
      <c r="M5871" s="3">
        <f t="shared" si="1375"/>
        <v>0</v>
      </c>
      <c r="N5871" s="6">
        <f t="shared" si="1367"/>
        <v>61.224525756840492</v>
      </c>
      <c r="O5871" s="3">
        <f t="shared" si="1368"/>
        <v>0</v>
      </c>
      <c r="P5871" s="3">
        <v>45</v>
      </c>
      <c r="Q5871" s="3">
        <f t="shared" si="1369"/>
        <v>8177.5305638537056</v>
      </c>
      <c r="R5871" s="3">
        <f t="shared" si="1376"/>
        <v>7.4869210550511352E-3</v>
      </c>
      <c r="S5871" s="4">
        <v>57.605262756347656</v>
      </c>
      <c r="T5871" s="4">
        <f t="shared" si="1370"/>
        <v>65.845114708455853</v>
      </c>
      <c r="U5871" s="4">
        <v>45</v>
      </c>
      <c r="V5871" s="4">
        <f t="shared" si="1371"/>
        <v>8811.6505142747283</v>
      </c>
      <c r="W5871" s="4">
        <f t="shared" si="1377"/>
        <v>7.4725063825202614E-3</v>
      </c>
      <c r="X5871" s="1">
        <v>1</v>
      </c>
      <c r="Y5871" s="1">
        <v>73</v>
      </c>
      <c r="Z5871" s="1">
        <f t="shared" si="1372"/>
        <v>0.72547021233617914</v>
      </c>
      <c r="AA5871" s="1">
        <f t="shared" si="1378"/>
        <v>0.77713869608912911</v>
      </c>
      <c r="AB5871" s="2">
        <v>1</v>
      </c>
      <c r="AC5871" s="2">
        <v>73</v>
      </c>
      <c r="AD5871" s="2">
        <f t="shared" si="1379"/>
        <v>0.71570348018527397</v>
      </c>
      <c r="AE5871" s="2">
        <f t="shared" si="1380"/>
        <v>0.77713869608912911</v>
      </c>
      <c r="AF5871" s="3">
        <v>0</v>
      </c>
      <c r="AG5871" s="3">
        <v>0</v>
      </c>
      <c r="AH5871" s="3">
        <v>0</v>
      </c>
      <c r="AI5871" s="3">
        <v>0</v>
      </c>
      <c r="AJ5871" s="3">
        <v>0</v>
      </c>
      <c r="AK5871" s="3">
        <v>0</v>
      </c>
      <c r="AL5871" s="3">
        <v>0</v>
      </c>
      <c r="AM5871" s="3">
        <v>0</v>
      </c>
      <c r="AN5871" s="3">
        <v>0</v>
      </c>
    </row>
    <row r="5872" spans="1:40" x14ac:dyDescent="0.2">
      <c r="A5872" t="s">
        <v>79</v>
      </c>
      <c r="B5872" t="s">
        <v>167</v>
      </c>
      <c r="C5872" t="s">
        <v>69</v>
      </c>
      <c r="D5872" t="s">
        <v>157</v>
      </c>
      <c r="E5872" s="5">
        <v>0</v>
      </c>
      <c r="F5872" s="5">
        <v>1</v>
      </c>
      <c r="G5872" s="4">
        <v>429609617.197483</v>
      </c>
      <c r="H5872" s="4">
        <f t="shared" si="1373"/>
        <v>43957201286348.242</v>
      </c>
      <c r="I5872" s="4">
        <f t="shared" si="1374"/>
        <v>9.7733614658244076E-6</v>
      </c>
      <c r="J5872" s="1">
        <v>65.525001525878906</v>
      </c>
      <c r="K5872" s="1">
        <f t="shared" si="1366"/>
        <v>60.150019571180422</v>
      </c>
      <c r="L5872" s="3">
        <v>64.474998474121094</v>
      </c>
      <c r="M5872" s="3">
        <f t="shared" si="1375"/>
        <v>1.6024464361791994E-2</v>
      </c>
      <c r="N5872" s="6">
        <f t="shared" si="1367"/>
        <v>57.30449311998413</v>
      </c>
      <c r="O5872" s="3">
        <f t="shared" si="1368"/>
        <v>4.7307157528501696E-2</v>
      </c>
      <c r="P5872" s="3">
        <v>46</v>
      </c>
      <c r="Q5872" s="3">
        <f t="shared" si="1369"/>
        <v>8177.5305638537056</v>
      </c>
      <c r="R5872" s="3">
        <f t="shared" si="1376"/>
        <v>7.0075547468182228E-3</v>
      </c>
      <c r="S5872" s="4">
        <v>67.868423461914063</v>
      </c>
      <c r="T5872" s="4">
        <f t="shared" si="1370"/>
        <v>66.837152111195621</v>
      </c>
      <c r="U5872" s="4">
        <v>44</v>
      </c>
      <c r="V5872" s="4">
        <f t="shared" si="1371"/>
        <v>8811.6505142747283</v>
      </c>
      <c r="W5872" s="4">
        <f t="shared" si="1377"/>
        <v>7.5850888551379269E-3</v>
      </c>
      <c r="X5872" s="1">
        <v>1</v>
      </c>
      <c r="Y5872" s="1">
        <v>73</v>
      </c>
      <c r="Z5872" s="1">
        <f t="shared" si="1372"/>
        <v>0.72547021233617914</v>
      </c>
      <c r="AA5872" s="1">
        <f t="shared" si="1378"/>
        <v>0.87224985176968051</v>
      </c>
      <c r="AB5872" s="2">
        <v>1</v>
      </c>
      <c r="AC5872" s="2">
        <v>73</v>
      </c>
      <c r="AD5872" s="2">
        <f t="shared" si="1379"/>
        <v>0.71570348018527397</v>
      </c>
      <c r="AE5872" s="2">
        <f t="shared" si="1380"/>
        <v>0.84984474875587601</v>
      </c>
      <c r="AF5872" s="3">
        <v>0</v>
      </c>
      <c r="AG5872" s="3">
        <v>0</v>
      </c>
      <c r="AH5872" s="3">
        <v>0</v>
      </c>
      <c r="AI5872" s="3">
        <v>0</v>
      </c>
      <c r="AJ5872" s="3">
        <v>0</v>
      </c>
      <c r="AK5872" s="3">
        <v>0</v>
      </c>
      <c r="AL5872" s="3">
        <v>0</v>
      </c>
      <c r="AM5872" s="3">
        <v>0</v>
      </c>
      <c r="AN5872" s="3">
        <v>0</v>
      </c>
    </row>
    <row r="5873" spans="1:40" x14ac:dyDescent="0.2">
      <c r="A5873" t="s">
        <v>79</v>
      </c>
      <c r="B5873" t="s">
        <v>167</v>
      </c>
      <c r="C5873" t="s">
        <v>203</v>
      </c>
      <c r="D5873" t="s">
        <v>341</v>
      </c>
      <c r="E5873" s="5">
        <v>0</v>
      </c>
      <c r="F5873" s="5">
        <v>0</v>
      </c>
      <c r="G5873" s="4">
        <v>32529047.591404099</v>
      </c>
      <c r="H5873" s="4">
        <f t="shared" si="1373"/>
        <v>43957201286348.242</v>
      </c>
      <c r="I5873" s="4">
        <f t="shared" si="1374"/>
        <v>7.4001634861832348E-7</v>
      </c>
      <c r="J5873" s="1">
        <v>84.324996948242188</v>
      </c>
      <c r="K5873" s="1">
        <f t="shared" si="1366"/>
        <v>54.235390802727963</v>
      </c>
      <c r="L5873" s="3">
        <v>84.324996948242188</v>
      </c>
      <c r="M5873" s="3">
        <f t="shared" si="1375"/>
        <v>0</v>
      </c>
      <c r="N5873" s="6">
        <f t="shared" si="1367"/>
        <v>54.235390802727963</v>
      </c>
      <c r="O5873" s="3">
        <f t="shared" si="1368"/>
        <v>0</v>
      </c>
      <c r="P5873" s="3">
        <v>47</v>
      </c>
      <c r="Q5873" s="3">
        <f t="shared" si="1369"/>
        <v>8177.5305638537056</v>
      </c>
      <c r="R5873" s="3">
        <f t="shared" si="1376"/>
        <v>6.6322455635273395E-3</v>
      </c>
      <c r="S5873" s="4">
        <v>83.5</v>
      </c>
      <c r="T5873" s="4">
        <f t="shared" si="1370"/>
        <v>52.659071582153103</v>
      </c>
      <c r="U5873" s="4">
        <v>52</v>
      </c>
      <c r="V5873" s="4">
        <f t="shared" si="1371"/>
        <v>8811.6505142747283</v>
      </c>
      <c r="W5873" s="4">
        <f t="shared" si="1377"/>
        <v>5.976073551356386E-3</v>
      </c>
      <c r="X5873" s="1">
        <v>0</v>
      </c>
      <c r="Y5873" s="1">
        <v>73</v>
      </c>
      <c r="Z5873" s="1">
        <f t="shared" si="1372"/>
        <v>0.72547021233617914</v>
      </c>
      <c r="AA5873" s="1">
        <f t="shared" si="1378"/>
        <v>0</v>
      </c>
      <c r="AB5873" s="2">
        <v>0</v>
      </c>
      <c r="AC5873" s="2">
        <v>73</v>
      </c>
      <c r="AD5873" s="2">
        <f t="shared" si="1379"/>
        <v>0.71570348018527397</v>
      </c>
      <c r="AE5873" s="2">
        <f t="shared" si="1380"/>
        <v>0</v>
      </c>
      <c r="AF5873" s="3">
        <v>0</v>
      </c>
      <c r="AG5873" s="3">
        <v>0</v>
      </c>
      <c r="AH5873" s="3">
        <v>0</v>
      </c>
      <c r="AI5873" s="3">
        <v>0</v>
      </c>
      <c r="AJ5873" s="3">
        <v>0</v>
      </c>
      <c r="AK5873" s="3">
        <v>0</v>
      </c>
      <c r="AL5873" s="3">
        <v>0</v>
      </c>
      <c r="AM5873" s="3">
        <v>0</v>
      </c>
      <c r="AN5873" s="3">
        <v>0</v>
      </c>
    </row>
    <row r="5874" spans="1:40" x14ac:dyDescent="0.2">
      <c r="A5874" t="s">
        <v>79</v>
      </c>
      <c r="B5874" t="s">
        <v>167</v>
      </c>
      <c r="C5874" t="s">
        <v>37</v>
      </c>
      <c r="D5874" t="s">
        <v>125</v>
      </c>
      <c r="E5874" s="5">
        <v>0</v>
      </c>
      <c r="F5874" s="5">
        <v>0</v>
      </c>
      <c r="G5874" s="4">
        <v>2545078637.2185302</v>
      </c>
      <c r="H5874" s="4">
        <f t="shared" si="1373"/>
        <v>43957201286348.242</v>
      </c>
      <c r="I5874" s="4">
        <f t="shared" si="1374"/>
        <v>5.7899014558257454E-5</v>
      </c>
      <c r="J5874" s="1">
        <v>51.900001525878906</v>
      </c>
      <c r="K5874" s="1">
        <f t="shared" si="1366"/>
        <v>54.08280014979416</v>
      </c>
      <c r="L5874" s="3">
        <v>51.900001525878906</v>
      </c>
      <c r="M5874" s="3">
        <f t="shared" si="1375"/>
        <v>0</v>
      </c>
      <c r="N5874" s="6">
        <f t="shared" si="1367"/>
        <v>54.08280014979416</v>
      </c>
      <c r="O5874" s="3">
        <f t="shared" si="1368"/>
        <v>0</v>
      </c>
      <c r="P5874" s="3">
        <v>48</v>
      </c>
      <c r="Q5874" s="3">
        <f t="shared" si="1369"/>
        <v>8177.5305638537056</v>
      </c>
      <c r="R5874" s="3">
        <f t="shared" si="1376"/>
        <v>6.6135858163405437E-3</v>
      </c>
      <c r="S5874" s="4">
        <v>54.578948974609375</v>
      </c>
      <c r="T5874" s="4">
        <f t="shared" si="1370"/>
        <v>62.897380984351095</v>
      </c>
      <c r="U5874" s="4">
        <v>47</v>
      </c>
      <c r="V5874" s="4">
        <f t="shared" si="1371"/>
        <v>8811.6505142747283</v>
      </c>
      <c r="W5874" s="4">
        <f t="shared" si="1377"/>
        <v>7.1379795286318241E-3</v>
      </c>
      <c r="X5874" s="1">
        <v>1</v>
      </c>
      <c r="Y5874" s="1">
        <v>73</v>
      </c>
      <c r="Z5874" s="1">
        <f t="shared" si="1372"/>
        <v>0.72547021233617914</v>
      </c>
      <c r="AA5874" s="1">
        <f t="shared" si="1378"/>
        <v>0.74615110299884657</v>
      </c>
      <c r="AB5874" s="2">
        <v>1</v>
      </c>
      <c r="AC5874" s="2">
        <v>73</v>
      </c>
      <c r="AD5874" s="2">
        <f t="shared" si="1379"/>
        <v>0.71570348018527397</v>
      </c>
      <c r="AE5874" s="2">
        <f t="shared" si="1380"/>
        <v>0.74615110299884657</v>
      </c>
      <c r="AF5874" s="3">
        <v>0</v>
      </c>
      <c r="AG5874" s="3">
        <v>0</v>
      </c>
      <c r="AH5874" s="3">
        <v>0</v>
      </c>
      <c r="AI5874" s="3">
        <v>0</v>
      </c>
      <c r="AJ5874" s="3">
        <v>0</v>
      </c>
      <c r="AK5874" s="3">
        <v>0</v>
      </c>
      <c r="AL5874" s="3">
        <v>0</v>
      </c>
      <c r="AM5874" s="3">
        <v>0</v>
      </c>
      <c r="AN5874" s="3">
        <v>0</v>
      </c>
    </row>
    <row r="5875" spans="1:40" x14ac:dyDescent="0.2">
      <c r="A5875" t="s">
        <v>79</v>
      </c>
      <c r="B5875" t="s">
        <v>167</v>
      </c>
      <c r="C5875" t="s">
        <v>49</v>
      </c>
      <c r="D5875" t="s">
        <v>137</v>
      </c>
      <c r="E5875" s="5">
        <v>0</v>
      </c>
      <c r="F5875" s="5">
        <v>0</v>
      </c>
      <c r="G5875" s="4">
        <v>130853697.221885</v>
      </c>
      <c r="H5875" s="4">
        <f t="shared" si="1373"/>
        <v>43957201286348.242</v>
      </c>
      <c r="I5875" s="4">
        <f t="shared" si="1374"/>
        <v>2.9768432337052393E-6</v>
      </c>
      <c r="J5875" s="1">
        <v>72.025001525878906</v>
      </c>
      <c r="K5875" s="1">
        <f t="shared" si="1366"/>
        <v>53.748764193265721</v>
      </c>
      <c r="L5875" s="3">
        <v>72.025001525878906</v>
      </c>
      <c r="M5875" s="3">
        <f t="shared" si="1375"/>
        <v>0</v>
      </c>
      <c r="N5875" s="6">
        <f t="shared" si="1367"/>
        <v>53.748764193265721</v>
      </c>
      <c r="O5875" s="3">
        <f t="shared" si="1368"/>
        <v>0</v>
      </c>
      <c r="P5875" s="3">
        <v>49</v>
      </c>
      <c r="Q5875" s="3">
        <f t="shared" si="1369"/>
        <v>8177.5305638537056</v>
      </c>
      <c r="R5875" s="3">
        <f t="shared" si="1376"/>
        <v>6.5727377933438537E-3</v>
      </c>
      <c r="S5875" s="4">
        <v>71.868423461914063</v>
      </c>
      <c r="T5875" s="4">
        <f t="shared" si="1370"/>
        <v>53.398985856515239</v>
      </c>
      <c r="U5875" s="4">
        <v>51</v>
      </c>
      <c r="V5875" s="4">
        <f t="shared" si="1371"/>
        <v>8811.6505142747283</v>
      </c>
      <c r="W5875" s="4">
        <f t="shared" si="1377"/>
        <v>6.0600435491636627E-3</v>
      </c>
      <c r="X5875" s="1">
        <v>0</v>
      </c>
      <c r="Y5875" s="1">
        <v>73</v>
      </c>
      <c r="Z5875" s="1">
        <f t="shared" si="1372"/>
        <v>0.72547021233617914</v>
      </c>
      <c r="AA5875" s="1">
        <f t="shared" si="1378"/>
        <v>0.61076644592666796</v>
      </c>
      <c r="AB5875" s="2">
        <v>0</v>
      </c>
      <c r="AC5875" s="2">
        <v>73</v>
      </c>
      <c r="AD5875" s="2">
        <f t="shared" si="1379"/>
        <v>0.71570348018527397</v>
      </c>
      <c r="AE5875" s="2">
        <f t="shared" si="1380"/>
        <v>0.50327946649604582</v>
      </c>
      <c r="AF5875" s="3">
        <v>0</v>
      </c>
      <c r="AG5875" s="3">
        <v>0</v>
      </c>
      <c r="AH5875" s="3">
        <v>0</v>
      </c>
      <c r="AI5875" s="3">
        <v>0</v>
      </c>
      <c r="AJ5875" s="3">
        <v>0</v>
      </c>
      <c r="AK5875" s="3">
        <v>0</v>
      </c>
      <c r="AL5875" s="3">
        <v>0</v>
      </c>
      <c r="AM5875" s="3">
        <v>0</v>
      </c>
      <c r="AN5875" s="3">
        <v>0</v>
      </c>
    </row>
    <row r="5876" spans="1:40" x14ac:dyDescent="0.2">
      <c r="A5876" t="s">
        <v>79</v>
      </c>
      <c r="B5876" t="s">
        <v>167</v>
      </c>
      <c r="C5876" t="s">
        <v>73</v>
      </c>
      <c r="D5876" t="s">
        <v>161</v>
      </c>
      <c r="E5876" s="5">
        <v>0</v>
      </c>
      <c r="F5876" s="5">
        <v>1</v>
      </c>
      <c r="G5876" s="4">
        <v>1310912815.77964</v>
      </c>
      <c r="H5876" s="4">
        <f t="shared" si="1373"/>
        <v>43957201286348.242</v>
      </c>
      <c r="I5876" s="4">
        <f t="shared" si="1374"/>
        <v>2.9822481354989478E-5</v>
      </c>
      <c r="J5876" s="1">
        <v>54.900001525878906</v>
      </c>
      <c r="K5876" s="1">
        <f t="shared" si="1366"/>
        <v>51.313502761944591</v>
      </c>
      <c r="L5876" s="3">
        <v>54.799999237060547</v>
      </c>
      <c r="M5876" s="3">
        <f t="shared" si="1375"/>
        <v>1.8215352648254487E-3</v>
      </c>
      <c r="N5876" s="6">
        <f t="shared" si="1367"/>
        <v>51.033605160464418</v>
      </c>
      <c r="O5876" s="3">
        <f t="shared" si="1368"/>
        <v>5.4546578661504204E-3</v>
      </c>
      <c r="P5876" s="3">
        <v>50</v>
      </c>
      <c r="Q5876" s="3">
        <f t="shared" si="1369"/>
        <v>8177.5305638537056</v>
      </c>
      <c r="R5876" s="3">
        <f t="shared" si="1376"/>
        <v>6.2407110266322939E-3</v>
      </c>
      <c r="S5876" s="4">
        <v>57.684211730957031</v>
      </c>
      <c r="T5876" s="4">
        <f t="shared" si="1370"/>
        <v>59.523091400186985</v>
      </c>
      <c r="U5876" s="4">
        <v>48</v>
      </c>
      <c r="V5876" s="4">
        <f t="shared" si="1371"/>
        <v>8811.6505142747283</v>
      </c>
      <c r="W5876" s="4">
        <f t="shared" si="1377"/>
        <v>6.7550445065610084E-3</v>
      </c>
      <c r="X5876" s="1">
        <v>1</v>
      </c>
      <c r="Y5876" s="1">
        <v>73</v>
      </c>
      <c r="Z5876" s="1">
        <f t="shared" si="1372"/>
        <v>0.72547021233617914</v>
      </c>
      <c r="AA5876" s="1">
        <f t="shared" si="1378"/>
        <v>0.92531091008870303</v>
      </c>
      <c r="AB5876" s="2">
        <v>1</v>
      </c>
      <c r="AC5876" s="2">
        <v>73</v>
      </c>
      <c r="AD5876" s="2">
        <f t="shared" si="1379"/>
        <v>0.71570348018527397</v>
      </c>
      <c r="AE5876" s="2">
        <f t="shared" si="1380"/>
        <v>0.92531091008870303</v>
      </c>
      <c r="AF5876" s="3">
        <v>0</v>
      </c>
      <c r="AG5876" s="3">
        <v>0</v>
      </c>
      <c r="AH5876" s="3">
        <v>0</v>
      </c>
      <c r="AI5876" s="3">
        <v>0</v>
      </c>
      <c r="AJ5876" s="3">
        <v>0</v>
      </c>
      <c r="AK5876" s="3">
        <v>0</v>
      </c>
      <c r="AL5876" s="3">
        <v>0</v>
      </c>
      <c r="AM5876" s="3">
        <v>0</v>
      </c>
      <c r="AN5876" s="3">
        <v>0</v>
      </c>
    </row>
    <row r="5877" spans="1:40" x14ac:dyDescent="0.2">
      <c r="A5877" t="s">
        <v>79</v>
      </c>
      <c r="B5877" t="s">
        <v>167</v>
      </c>
      <c r="C5877" t="s">
        <v>10</v>
      </c>
      <c r="D5877" t="s">
        <v>98</v>
      </c>
      <c r="E5877" s="5">
        <v>0</v>
      </c>
      <c r="F5877" s="5">
        <v>1</v>
      </c>
      <c r="G5877" s="4">
        <v>8241359547.5619001</v>
      </c>
      <c r="H5877" s="4">
        <f t="shared" si="1373"/>
        <v>43957201286348.242</v>
      </c>
      <c r="I5877" s="4">
        <f t="shared" si="1374"/>
        <v>1.874859933387391E-4</v>
      </c>
      <c r="J5877" s="1">
        <v>44</v>
      </c>
      <c r="K5877" s="1">
        <f t="shared" si="1366"/>
        <v>48.754454936794161</v>
      </c>
      <c r="L5877" s="3">
        <v>44</v>
      </c>
      <c r="M5877" s="3">
        <f t="shared" si="1375"/>
        <v>0</v>
      </c>
      <c r="N5877" s="6">
        <f t="shared" si="1367"/>
        <v>48.754454936794161</v>
      </c>
      <c r="O5877" s="3">
        <f t="shared" si="1368"/>
        <v>0</v>
      </c>
      <c r="P5877" s="3">
        <v>51</v>
      </c>
      <c r="Q5877" s="3">
        <f t="shared" si="1369"/>
        <v>8177.5305638537056</v>
      </c>
      <c r="R5877" s="3">
        <f t="shared" si="1376"/>
        <v>5.9620021663139297E-3</v>
      </c>
      <c r="S5877" s="4">
        <v>46.315788269042969</v>
      </c>
      <c r="T5877" s="4">
        <f t="shared" si="1370"/>
        <v>56.864792106822094</v>
      </c>
      <c r="U5877" s="4">
        <v>49</v>
      </c>
      <c r="V5877" s="4">
        <f t="shared" si="1371"/>
        <v>8811.6505142747283</v>
      </c>
      <c r="W5877" s="4">
        <f t="shared" si="1377"/>
        <v>6.4533644423030705E-3</v>
      </c>
      <c r="X5877" s="1">
        <v>1</v>
      </c>
      <c r="Y5877" s="1">
        <v>73</v>
      </c>
      <c r="Z5877" s="1">
        <f t="shared" si="1372"/>
        <v>0.72547021233617914</v>
      </c>
      <c r="AA5877" s="1">
        <f t="shared" si="1378"/>
        <v>0.84286897150269857</v>
      </c>
      <c r="AB5877" s="2">
        <v>1</v>
      </c>
      <c r="AC5877" s="2">
        <v>73</v>
      </c>
      <c r="AD5877" s="2">
        <f t="shared" si="1379"/>
        <v>0.71570348018527397</v>
      </c>
      <c r="AE5877" s="2">
        <f t="shared" si="1380"/>
        <v>0.84286897150269857</v>
      </c>
      <c r="AF5877" s="3">
        <v>0</v>
      </c>
      <c r="AG5877" s="3">
        <v>0</v>
      </c>
      <c r="AH5877" s="3">
        <v>0</v>
      </c>
      <c r="AI5877" s="3">
        <v>0</v>
      </c>
      <c r="AJ5877" s="3">
        <v>0</v>
      </c>
      <c r="AK5877" s="3">
        <v>0</v>
      </c>
      <c r="AL5877" s="3">
        <v>0</v>
      </c>
      <c r="AM5877" s="3">
        <v>0</v>
      </c>
      <c r="AN5877" s="3">
        <v>0</v>
      </c>
    </row>
    <row r="5878" spans="1:40" x14ac:dyDescent="0.2">
      <c r="A5878" t="s">
        <v>79</v>
      </c>
      <c r="B5878" t="s">
        <v>167</v>
      </c>
      <c r="C5878" t="s">
        <v>6</v>
      </c>
      <c r="D5878" t="s">
        <v>94</v>
      </c>
      <c r="E5878" s="5">
        <v>0</v>
      </c>
      <c r="F5878" s="5">
        <v>0</v>
      </c>
      <c r="G5878" s="4">
        <v>48117508.834095702</v>
      </c>
      <c r="H5878" s="4">
        <f t="shared" si="1373"/>
        <v>43957201286348.242</v>
      </c>
      <c r="I5878" s="4">
        <f t="shared" si="1374"/>
        <v>1.094644504791062E-6</v>
      </c>
      <c r="J5878" s="1">
        <v>77.800003051757813</v>
      </c>
      <c r="K5878" s="1">
        <f t="shared" si="1366"/>
        <v>48.532188508217487</v>
      </c>
      <c r="L5878" s="3">
        <v>77.800003051757813</v>
      </c>
      <c r="M5878" s="3">
        <f t="shared" si="1375"/>
        <v>0</v>
      </c>
      <c r="N5878" s="6">
        <f t="shared" si="1367"/>
        <v>48.532188508217487</v>
      </c>
      <c r="O5878" s="3">
        <f t="shared" si="1368"/>
        <v>0</v>
      </c>
      <c r="P5878" s="3">
        <v>52</v>
      </c>
      <c r="Q5878" s="3">
        <f t="shared" si="1369"/>
        <v>8177.5305638537056</v>
      </c>
      <c r="R5878" s="3">
        <f t="shared" si="1376"/>
        <v>5.9348220259474553E-3</v>
      </c>
      <c r="S5878" s="4">
        <v>77.947364807128906</v>
      </c>
      <c r="T5878" s="4">
        <f t="shared" si="1370"/>
        <v>48.80848708285275</v>
      </c>
      <c r="U5878" s="4">
        <v>56</v>
      </c>
      <c r="V5878" s="4">
        <f t="shared" si="1371"/>
        <v>8811.6505142747283</v>
      </c>
      <c r="W5878" s="4">
        <f t="shared" si="1377"/>
        <v>5.5390856688861878E-3</v>
      </c>
      <c r="X5878" s="1">
        <v>0</v>
      </c>
      <c r="Y5878" s="1">
        <v>73</v>
      </c>
      <c r="Z5878" s="1">
        <f t="shared" si="1372"/>
        <v>0.72547021233617914</v>
      </c>
      <c r="AA5878" s="1">
        <f t="shared" si="1378"/>
        <v>0.57568922361519836</v>
      </c>
      <c r="AB5878" s="2">
        <v>0</v>
      </c>
      <c r="AC5878" s="2">
        <v>73</v>
      </c>
      <c r="AD5878" s="2">
        <f t="shared" si="1379"/>
        <v>0.71570348018527397</v>
      </c>
      <c r="AE5878" s="2">
        <f t="shared" si="1380"/>
        <v>0</v>
      </c>
      <c r="AF5878" s="3">
        <v>0</v>
      </c>
      <c r="AG5878" s="3">
        <v>1</v>
      </c>
      <c r="AH5878" s="3">
        <v>0</v>
      </c>
      <c r="AI5878" s="3">
        <v>1</v>
      </c>
      <c r="AJ5878" s="3">
        <v>0</v>
      </c>
      <c r="AK5878" s="3">
        <v>0</v>
      </c>
      <c r="AL5878" s="3">
        <v>1</v>
      </c>
      <c r="AM5878" s="3">
        <v>0</v>
      </c>
      <c r="AN5878" s="3">
        <v>1</v>
      </c>
    </row>
    <row r="5879" spans="1:40" x14ac:dyDescent="0.2">
      <c r="A5879" t="s">
        <v>79</v>
      </c>
      <c r="B5879" t="s">
        <v>167</v>
      </c>
      <c r="C5879" t="s">
        <v>209</v>
      </c>
      <c r="D5879" t="s">
        <v>347</v>
      </c>
      <c r="E5879" s="5">
        <v>0</v>
      </c>
      <c r="F5879" s="5">
        <v>0</v>
      </c>
      <c r="G5879" s="4">
        <v>124491541.30389801</v>
      </c>
      <c r="H5879" s="4">
        <f t="shared" si="1373"/>
        <v>43957201286348.242</v>
      </c>
      <c r="I5879" s="4">
        <f t="shared" si="1374"/>
        <v>2.8321079973433444E-6</v>
      </c>
      <c r="J5879" s="1">
        <v>69.949996948242188</v>
      </c>
      <c r="K5879" s="1">
        <f t="shared" si="1366"/>
        <v>48.424636544392598</v>
      </c>
      <c r="L5879" s="3">
        <v>69.949996948242188</v>
      </c>
      <c r="M5879" s="3">
        <f t="shared" si="1375"/>
        <v>0</v>
      </c>
      <c r="N5879" s="6">
        <f t="shared" si="1367"/>
        <v>48.424636544392598</v>
      </c>
      <c r="O5879" s="3">
        <f t="shared" si="1368"/>
        <v>0</v>
      </c>
      <c r="P5879" s="3">
        <v>53</v>
      </c>
      <c r="Q5879" s="3">
        <f t="shared" si="1369"/>
        <v>8177.5305638537056</v>
      </c>
      <c r="R5879" s="3">
        <f t="shared" si="1376"/>
        <v>5.9216698936521281E-3</v>
      </c>
      <c r="S5879" s="4">
        <v>70.84210205078125</v>
      </c>
      <c r="T5879" s="4">
        <f t="shared" si="1370"/>
        <v>50.301112208132544</v>
      </c>
      <c r="U5879" s="4">
        <v>54</v>
      </c>
      <c r="V5879" s="4">
        <f t="shared" si="1371"/>
        <v>8811.6505142747283</v>
      </c>
      <c r="W5879" s="4">
        <f t="shared" si="1377"/>
        <v>5.7084778982831388E-3</v>
      </c>
      <c r="X5879" s="1">
        <v>1</v>
      </c>
      <c r="Y5879" s="1">
        <v>73</v>
      </c>
      <c r="Z5879" s="1">
        <f t="shared" si="1372"/>
        <v>0.72547021233617914</v>
      </c>
      <c r="AA5879" s="1">
        <f t="shared" si="1378"/>
        <v>0.85549648446535598</v>
      </c>
      <c r="AB5879" s="2">
        <v>1</v>
      </c>
      <c r="AC5879" s="2">
        <v>73</v>
      </c>
      <c r="AD5879" s="2">
        <f t="shared" si="1379"/>
        <v>0.71570348018527397</v>
      </c>
      <c r="AE5879" s="2">
        <f t="shared" si="1380"/>
        <v>0.76301664793032231</v>
      </c>
      <c r="AF5879" s="3">
        <v>1</v>
      </c>
      <c r="AG5879" s="3">
        <v>0</v>
      </c>
      <c r="AH5879" s="3">
        <v>1</v>
      </c>
      <c r="AI5879" s="3">
        <v>0</v>
      </c>
      <c r="AJ5879" s="3">
        <v>1</v>
      </c>
      <c r="AK5879" s="3">
        <v>0</v>
      </c>
      <c r="AL5879" s="3">
        <v>1</v>
      </c>
      <c r="AM5879" s="3">
        <v>0</v>
      </c>
      <c r="AN5879" s="3">
        <v>1</v>
      </c>
    </row>
    <row r="5880" spans="1:40" x14ac:dyDescent="0.2">
      <c r="A5880" t="s">
        <v>79</v>
      </c>
      <c r="B5880" t="s">
        <v>167</v>
      </c>
      <c r="C5880" t="s">
        <v>55</v>
      </c>
      <c r="D5880" t="s">
        <v>143</v>
      </c>
      <c r="E5880" s="5">
        <v>0</v>
      </c>
      <c r="F5880" s="5">
        <v>1</v>
      </c>
      <c r="G5880" s="4">
        <v>451423094.08394903</v>
      </c>
      <c r="H5880" s="4">
        <f t="shared" si="1373"/>
        <v>43957201286348.242</v>
      </c>
      <c r="I5880" s="4">
        <f t="shared" si="1374"/>
        <v>1.02696049992643E-5</v>
      </c>
      <c r="J5880" s="1">
        <v>60.525001525878906</v>
      </c>
      <c r="K5880" s="1">
        <f t="shared" si="1366"/>
        <v>48.193559862831734</v>
      </c>
      <c r="L5880" s="3">
        <v>60.525001525878906</v>
      </c>
      <c r="M5880" s="3">
        <f t="shared" si="1375"/>
        <v>0</v>
      </c>
      <c r="N5880" s="6">
        <f t="shared" si="1367"/>
        <v>48.193559862831734</v>
      </c>
      <c r="O5880" s="3">
        <f t="shared" si="1368"/>
        <v>0</v>
      </c>
      <c r="P5880" s="3">
        <v>54</v>
      </c>
      <c r="Q5880" s="3">
        <f t="shared" si="1369"/>
        <v>8177.5305638537056</v>
      </c>
      <c r="R5880" s="3">
        <f t="shared" si="1376"/>
        <v>5.8934123799985229E-3</v>
      </c>
      <c r="S5880" s="4">
        <v>63.710525512695313</v>
      </c>
      <c r="T5880" s="4">
        <f t="shared" si="1370"/>
        <v>56.210589759856838</v>
      </c>
      <c r="U5880" s="4">
        <v>50</v>
      </c>
      <c r="V5880" s="4">
        <f t="shared" si="1371"/>
        <v>8811.6505142747283</v>
      </c>
      <c r="W5880" s="4">
        <f t="shared" si="1377"/>
        <v>6.3791215583047251E-3</v>
      </c>
      <c r="X5880" s="1">
        <v>1</v>
      </c>
      <c r="Y5880" s="1">
        <v>73</v>
      </c>
      <c r="Z5880" s="1">
        <f t="shared" si="1372"/>
        <v>0.72547021233617914</v>
      </c>
      <c r="AA5880" s="1">
        <f t="shared" si="1378"/>
        <v>0.82245184318912778</v>
      </c>
      <c r="AB5880" s="2">
        <v>1</v>
      </c>
      <c r="AC5880" s="2">
        <v>73</v>
      </c>
      <c r="AD5880" s="2">
        <f t="shared" si="1379"/>
        <v>0.71570348018527397</v>
      </c>
      <c r="AE5880" s="2">
        <f t="shared" si="1380"/>
        <v>0.82245184318912778</v>
      </c>
      <c r="AF5880" s="3">
        <v>0</v>
      </c>
      <c r="AG5880" s="3">
        <v>0</v>
      </c>
      <c r="AH5880" s="3">
        <v>0</v>
      </c>
      <c r="AI5880" s="3">
        <v>0</v>
      </c>
      <c r="AJ5880" s="3">
        <v>0</v>
      </c>
      <c r="AK5880" s="3">
        <v>0</v>
      </c>
      <c r="AL5880" s="3">
        <v>0</v>
      </c>
      <c r="AM5880" s="3">
        <v>0</v>
      </c>
      <c r="AN5880" s="3">
        <v>0</v>
      </c>
    </row>
    <row r="5881" spans="1:40" x14ac:dyDescent="0.2">
      <c r="A5881" t="s">
        <v>79</v>
      </c>
      <c r="B5881" t="s">
        <v>167</v>
      </c>
      <c r="C5881" t="s">
        <v>13</v>
      </c>
      <c r="D5881" t="s">
        <v>101</v>
      </c>
      <c r="E5881" s="5">
        <v>0</v>
      </c>
      <c r="F5881" s="5">
        <v>0</v>
      </c>
      <c r="G5881" s="4">
        <v>3018224970.7941599</v>
      </c>
      <c r="H5881" s="4">
        <f t="shared" si="1373"/>
        <v>43957201286348.242</v>
      </c>
      <c r="I5881" s="4">
        <f t="shared" si="1374"/>
        <v>6.8662810244280226E-5</v>
      </c>
      <c r="J5881" s="1">
        <v>49</v>
      </c>
      <c r="K5881" s="1">
        <f t="shared" si="1366"/>
        <v>48.175781103242215</v>
      </c>
      <c r="L5881" s="3">
        <v>49</v>
      </c>
      <c r="M5881" s="3">
        <f t="shared" si="1375"/>
        <v>0</v>
      </c>
      <c r="N5881" s="6">
        <f t="shared" si="1367"/>
        <v>48.175781103242215</v>
      </c>
      <c r="O5881" s="3">
        <f t="shared" si="1368"/>
        <v>0</v>
      </c>
      <c r="P5881" s="3">
        <v>55</v>
      </c>
      <c r="Q5881" s="3">
        <f t="shared" si="1369"/>
        <v>8177.5305638537056</v>
      </c>
      <c r="R5881" s="3">
        <f t="shared" si="1376"/>
        <v>5.8912382811736157E-3</v>
      </c>
      <c r="S5881" s="4">
        <v>49.789474487304688</v>
      </c>
      <c r="T5881" s="4">
        <f t="shared" si="1370"/>
        <v>50.542084807582711</v>
      </c>
      <c r="U5881" s="4">
        <v>53</v>
      </c>
      <c r="V5881" s="4">
        <f t="shared" si="1371"/>
        <v>8811.6505142747283</v>
      </c>
      <c r="W5881" s="4">
        <f t="shared" si="1377"/>
        <v>5.7358249428646054E-3</v>
      </c>
      <c r="X5881" s="1">
        <v>1</v>
      </c>
      <c r="Y5881" s="1">
        <v>73</v>
      </c>
      <c r="Z5881" s="1">
        <f t="shared" si="1372"/>
        <v>0.72547021233617914</v>
      </c>
      <c r="AA5881" s="1">
        <f t="shared" si="1378"/>
        <v>0.7338673595526789</v>
      </c>
      <c r="AB5881" s="2">
        <v>1</v>
      </c>
      <c r="AC5881" s="2">
        <v>73</v>
      </c>
      <c r="AD5881" s="2">
        <f t="shared" si="1379"/>
        <v>0.71570348018527397</v>
      </c>
      <c r="AE5881" s="2">
        <f t="shared" si="1380"/>
        <v>0.71834152795263018</v>
      </c>
      <c r="AF5881" s="3">
        <v>0</v>
      </c>
      <c r="AG5881" s="3">
        <v>0</v>
      </c>
      <c r="AH5881" s="3">
        <v>0</v>
      </c>
      <c r="AI5881" s="3">
        <v>0</v>
      </c>
      <c r="AJ5881" s="3">
        <v>0</v>
      </c>
      <c r="AK5881" s="3">
        <v>0</v>
      </c>
      <c r="AL5881" s="3">
        <v>0</v>
      </c>
      <c r="AM5881" s="3">
        <v>0</v>
      </c>
      <c r="AN5881" s="3">
        <v>0</v>
      </c>
    </row>
    <row r="5882" spans="1:40" x14ac:dyDescent="0.2">
      <c r="A5882" t="s">
        <v>79</v>
      </c>
      <c r="B5882" t="s">
        <v>167</v>
      </c>
      <c r="C5882" t="s">
        <v>191</v>
      </c>
      <c r="D5882" t="s">
        <v>329</v>
      </c>
      <c r="E5882" s="5">
        <v>0</v>
      </c>
      <c r="F5882" s="5">
        <v>0</v>
      </c>
      <c r="G5882" s="4">
        <v>34535656.932965599</v>
      </c>
      <c r="H5882" s="4">
        <f t="shared" si="1373"/>
        <v>43957201286348.242</v>
      </c>
      <c r="I5882" s="4">
        <f t="shared" si="1374"/>
        <v>7.8566550923002724E-7</v>
      </c>
      <c r="J5882" s="1">
        <v>80.050003051757813</v>
      </c>
      <c r="K5882" s="1">
        <f t="shared" si="1366"/>
        <v>47.332918970613697</v>
      </c>
      <c r="L5882" s="3">
        <v>80.050003051757813</v>
      </c>
      <c r="M5882" s="3">
        <f t="shared" si="1375"/>
        <v>0</v>
      </c>
      <c r="N5882" s="6">
        <f t="shared" si="1367"/>
        <v>47.332918970613697</v>
      </c>
      <c r="O5882" s="3">
        <f t="shared" si="1368"/>
        <v>0</v>
      </c>
      <c r="P5882" s="3">
        <v>56</v>
      </c>
      <c r="Q5882" s="3">
        <f t="shared" si="1369"/>
        <v>8177.5305638537056</v>
      </c>
      <c r="R5882" s="3">
        <f t="shared" si="1376"/>
        <v>5.788167785007679E-3</v>
      </c>
      <c r="S5882" s="4">
        <v>79</v>
      </c>
      <c r="T5882" s="4">
        <f t="shared" si="1370"/>
        <v>45.49466832662992</v>
      </c>
      <c r="U5882" s="4">
        <v>60</v>
      </c>
      <c r="V5882" s="4">
        <f t="shared" si="1371"/>
        <v>8811.6505142747283</v>
      </c>
      <c r="W5882" s="4">
        <f t="shared" si="1377"/>
        <v>5.163013246261788E-3</v>
      </c>
      <c r="X5882" s="1">
        <v>0</v>
      </c>
      <c r="Y5882" s="1">
        <v>73</v>
      </c>
      <c r="Z5882" s="1">
        <f t="shared" si="1372"/>
        <v>0.72547021233617914</v>
      </c>
      <c r="AA5882" s="1">
        <f t="shared" si="1378"/>
        <v>0</v>
      </c>
      <c r="AB5882" s="2">
        <v>0</v>
      </c>
      <c r="AC5882" s="2">
        <v>73</v>
      </c>
      <c r="AD5882" s="2">
        <f t="shared" si="1379"/>
        <v>0.71570348018527397</v>
      </c>
      <c r="AE5882" s="2">
        <f t="shared" si="1380"/>
        <v>0</v>
      </c>
      <c r="AF5882" s="3">
        <v>0</v>
      </c>
      <c r="AG5882" s="3">
        <v>0</v>
      </c>
      <c r="AH5882" s="3">
        <v>0</v>
      </c>
      <c r="AI5882" s="3">
        <v>0</v>
      </c>
      <c r="AJ5882" s="3">
        <v>0</v>
      </c>
      <c r="AK5882" s="3">
        <v>0</v>
      </c>
      <c r="AL5882" s="3">
        <v>0</v>
      </c>
      <c r="AM5882" s="3">
        <v>0</v>
      </c>
      <c r="AN5882" s="3">
        <v>0</v>
      </c>
    </row>
    <row r="5883" spans="1:40" x14ac:dyDescent="0.2">
      <c r="A5883" t="s">
        <v>79</v>
      </c>
      <c r="B5883" t="s">
        <v>167</v>
      </c>
      <c r="C5883" t="s">
        <v>186</v>
      </c>
      <c r="D5883" t="s">
        <v>324</v>
      </c>
      <c r="E5883" s="5">
        <v>0</v>
      </c>
      <c r="F5883" s="5">
        <v>0</v>
      </c>
      <c r="G5883" s="4">
        <v>117649430.500958</v>
      </c>
      <c r="H5883" s="4">
        <f t="shared" si="1373"/>
        <v>43957201286348.242</v>
      </c>
      <c r="I5883" s="4">
        <f t="shared" si="1374"/>
        <v>2.6764540748297435E-6</v>
      </c>
      <c r="J5883" s="1">
        <v>68.650001525878906</v>
      </c>
      <c r="K5883" s="1">
        <f t="shared" si="1366"/>
        <v>44.920190108831228</v>
      </c>
      <c r="L5883" s="3">
        <v>68.650001525878906</v>
      </c>
      <c r="M5883" s="3">
        <f t="shared" si="1375"/>
        <v>0</v>
      </c>
      <c r="N5883" s="6">
        <f t="shared" si="1367"/>
        <v>44.920190108831228</v>
      </c>
      <c r="O5883" s="3">
        <f t="shared" si="1368"/>
        <v>0</v>
      </c>
      <c r="P5883" s="3">
        <v>57</v>
      </c>
      <c r="Q5883" s="3">
        <f t="shared" si="1369"/>
        <v>8177.5305638537056</v>
      </c>
      <c r="R5883" s="3">
        <f t="shared" si="1376"/>
        <v>5.4931240865533793E-3</v>
      </c>
      <c r="S5883" s="4">
        <v>70.947364807128906</v>
      </c>
      <c r="T5883" s="4">
        <f t="shared" si="1370"/>
        <v>49.582536389231684</v>
      </c>
      <c r="U5883" s="4">
        <v>55</v>
      </c>
      <c r="V5883" s="4">
        <f t="shared" si="1371"/>
        <v>8811.6505142747283</v>
      </c>
      <c r="W5883" s="4">
        <f t="shared" si="1377"/>
        <v>5.6269295189259709E-3</v>
      </c>
      <c r="X5883" s="1">
        <v>1</v>
      </c>
      <c r="Y5883" s="1">
        <v>73</v>
      </c>
      <c r="Z5883" s="1">
        <f t="shared" si="1372"/>
        <v>0.72547021233617914</v>
      </c>
      <c r="AA5883" s="1">
        <f t="shared" si="1378"/>
        <v>0.56433576719934175</v>
      </c>
      <c r="AB5883" s="2">
        <v>1</v>
      </c>
      <c r="AC5883" s="2">
        <v>73</v>
      </c>
      <c r="AD5883" s="2">
        <f t="shared" si="1379"/>
        <v>0.71570348018527397</v>
      </c>
      <c r="AE5883" s="2">
        <f t="shared" si="1380"/>
        <v>0.57923013334743589</v>
      </c>
      <c r="AF5883" s="3">
        <v>1</v>
      </c>
      <c r="AG5883" s="3">
        <v>0</v>
      </c>
      <c r="AH5883" s="3">
        <v>0</v>
      </c>
      <c r="AI5883" s="3">
        <v>0</v>
      </c>
      <c r="AJ5883" s="3">
        <v>0</v>
      </c>
      <c r="AK5883" s="3">
        <v>0</v>
      </c>
      <c r="AL5883" s="3">
        <v>1</v>
      </c>
      <c r="AM5883" s="3">
        <v>0</v>
      </c>
      <c r="AN5883" s="3">
        <v>1</v>
      </c>
    </row>
    <row r="5884" spans="1:40" x14ac:dyDescent="0.2">
      <c r="A5884" t="s">
        <v>79</v>
      </c>
      <c r="B5884" t="s">
        <v>167</v>
      </c>
      <c r="C5884" t="s">
        <v>237</v>
      </c>
      <c r="D5884" t="s">
        <v>375</v>
      </c>
      <c r="E5884" s="5">
        <v>0</v>
      </c>
      <c r="F5884" s="5">
        <v>0</v>
      </c>
      <c r="G5884" s="4">
        <v>37189585.187380701</v>
      </c>
      <c r="H5884" s="4">
        <f t="shared" si="1373"/>
        <v>43957201286348.242</v>
      </c>
      <c r="I5884" s="4">
        <f t="shared" si="1374"/>
        <v>8.4604078738130773E-7</v>
      </c>
      <c r="J5884" s="1">
        <v>76.775001525878906</v>
      </c>
      <c r="K5884" s="1">
        <f t="shared" si="1366"/>
        <v>42.801264667647011</v>
      </c>
      <c r="L5884" s="3">
        <v>76.775001525878906</v>
      </c>
      <c r="M5884" s="3">
        <f t="shared" si="1375"/>
        <v>0</v>
      </c>
      <c r="N5884" s="6">
        <f t="shared" si="1367"/>
        <v>42.801264667647011</v>
      </c>
      <c r="O5884" s="3">
        <f t="shared" si="1368"/>
        <v>0</v>
      </c>
      <c r="P5884" s="3">
        <v>58</v>
      </c>
      <c r="Q5884" s="3">
        <f t="shared" si="1369"/>
        <v>8177.5305638537056</v>
      </c>
      <c r="R5884" s="3">
        <f t="shared" si="1376"/>
        <v>5.2340085229197458E-3</v>
      </c>
      <c r="S5884" s="4">
        <v>79.394737243652344</v>
      </c>
      <c r="T5884" s="4">
        <f t="shared" si="1370"/>
        <v>47.333895485972889</v>
      </c>
      <c r="U5884" s="4">
        <v>58</v>
      </c>
      <c r="V5884" s="4">
        <f t="shared" si="1371"/>
        <v>8811.6505142747283</v>
      </c>
      <c r="W5884" s="4">
        <f t="shared" si="1377"/>
        <v>5.3717399946006435E-3</v>
      </c>
      <c r="X5884" s="1">
        <v>1</v>
      </c>
      <c r="Y5884" s="1">
        <v>73</v>
      </c>
      <c r="Z5884" s="1">
        <f t="shared" si="1372"/>
        <v>0.72547021233617914</v>
      </c>
      <c r="AA5884" s="1">
        <f t="shared" si="1378"/>
        <v>0.63068569397001706</v>
      </c>
      <c r="AB5884" s="2">
        <v>1</v>
      </c>
      <c r="AC5884" s="2">
        <v>73</v>
      </c>
      <c r="AD5884" s="2">
        <f t="shared" si="1379"/>
        <v>0.71570348018527397</v>
      </c>
      <c r="AE5884" s="2">
        <f t="shared" si="1380"/>
        <v>0.63068569397001706</v>
      </c>
      <c r="AF5884" s="3">
        <v>1</v>
      </c>
      <c r="AG5884" s="3">
        <v>0</v>
      </c>
      <c r="AH5884" s="3">
        <v>0</v>
      </c>
      <c r="AI5884" s="3">
        <v>0</v>
      </c>
      <c r="AJ5884" s="3">
        <v>0</v>
      </c>
      <c r="AK5884" s="3">
        <v>0</v>
      </c>
      <c r="AL5884" s="3">
        <v>0</v>
      </c>
      <c r="AM5884" s="3">
        <v>0</v>
      </c>
      <c r="AN5884" s="3">
        <v>1</v>
      </c>
    </row>
    <row r="5885" spans="1:40" x14ac:dyDescent="0.2">
      <c r="A5885" t="s">
        <v>79</v>
      </c>
      <c r="B5885" t="s">
        <v>167</v>
      </c>
      <c r="C5885" t="s">
        <v>23</v>
      </c>
      <c r="D5885" t="s">
        <v>111</v>
      </c>
      <c r="E5885" s="5">
        <v>0</v>
      </c>
      <c r="F5885" s="5">
        <v>1</v>
      </c>
      <c r="G5885" s="4">
        <v>930863428.81556702</v>
      </c>
      <c r="H5885" s="4">
        <f t="shared" si="1373"/>
        <v>43957201286348.242</v>
      </c>
      <c r="I5885" s="4">
        <f t="shared" si="1374"/>
        <v>2.1176585441636493E-5</v>
      </c>
      <c r="J5885" s="1">
        <v>52.924999237060547</v>
      </c>
      <c r="K5885" s="1">
        <f t="shared" si="1366"/>
        <v>41.014229720492004</v>
      </c>
      <c r="L5885" s="3">
        <v>52.875</v>
      </c>
      <c r="M5885" s="3">
        <f t="shared" si="1375"/>
        <v>9.4471871103089377E-4</v>
      </c>
      <c r="N5885" s="6">
        <f t="shared" si="1367"/>
        <v>40.898098769997517</v>
      </c>
      <c r="O5885" s="3">
        <f t="shared" si="1368"/>
        <v>2.831479495919048E-3</v>
      </c>
      <c r="P5885" s="3">
        <v>59</v>
      </c>
      <c r="Q5885" s="3">
        <f t="shared" si="1369"/>
        <v>8177.5305638537056</v>
      </c>
      <c r="R5885" s="3">
        <f t="shared" si="1376"/>
        <v>5.0012773967211032E-3</v>
      </c>
      <c r="S5885" s="4">
        <v>55.657894134521484</v>
      </c>
      <c r="T5885" s="4">
        <f t="shared" si="1370"/>
        <v>47.701527852129992</v>
      </c>
      <c r="U5885" s="4">
        <v>57</v>
      </c>
      <c r="V5885" s="4">
        <f t="shared" si="1371"/>
        <v>8811.6505142747283</v>
      </c>
      <c r="W5885" s="4">
        <f t="shared" si="1377"/>
        <v>5.413461164268182E-3</v>
      </c>
      <c r="X5885" s="1">
        <v>1</v>
      </c>
      <c r="Y5885" s="1">
        <v>73</v>
      </c>
      <c r="Z5885" s="1">
        <f t="shared" si="1372"/>
        <v>0.72547021233617914</v>
      </c>
      <c r="AA5885" s="1">
        <f t="shared" si="1378"/>
        <v>0.87933384098979905</v>
      </c>
      <c r="AB5885" s="2">
        <v>1</v>
      </c>
      <c r="AC5885" s="2">
        <v>73</v>
      </c>
      <c r="AD5885" s="2">
        <f t="shared" si="1379"/>
        <v>0.71570348018527397</v>
      </c>
      <c r="AE5885" s="2">
        <f t="shared" si="1380"/>
        <v>0.87099705361879542</v>
      </c>
      <c r="AF5885" s="3">
        <v>0</v>
      </c>
      <c r="AG5885" s="3">
        <v>0</v>
      </c>
      <c r="AH5885" s="3">
        <v>0</v>
      </c>
      <c r="AI5885" s="3">
        <v>0</v>
      </c>
      <c r="AJ5885" s="3">
        <v>0</v>
      </c>
      <c r="AK5885" s="3">
        <v>0</v>
      </c>
      <c r="AL5885" s="3">
        <v>0</v>
      </c>
      <c r="AM5885" s="3">
        <v>0</v>
      </c>
      <c r="AN5885" s="3">
        <v>0</v>
      </c>
    </row>
    <row r="5886" spans="1:40" x14ac:dyDescent="0.2">
      <c r="A5886" t="s">
        <v>79</v>
      </c>
      <c r="B5886" t="s">
        <v>167</v>
      </c>
      <c r="C5886" t="s">
        <v>204</v>
      </c>
      <c r="D5886" t="s">
        <v>342</v>
      </c>
      <c r="E5886" s="5">
        <v>0</v>
      </c>
      <c r="F5886" s="5">
        <v>0</v>
      </c>
      <c r="G5886" s="4">
        <v>60317562.242552601</v>
      </c>
      <c r="H5886" s="4">
        <f t="shared" si="1373"/>
        <v>43957201286348.242</v>
      </c>
      <c r="I5886" s="4">
        <f t="shared" si="1374"/>
        <v>1.3721884123065265E-6</v>
      </c>
      <c r="J5886" s="1">
        <v>71.599998474121094</v>
      </c>
      <c r="K5886" s="1">
        <f t="shared" si="1366"/>
        <v>40.789052929893025</v>
      </c>
      <c r="L5886" s="3">
        <v>71.599998474121094</v>
      </c>
      <c r="M5886" s="3">
        <f t="shared" si="1375"/>
        <v>0</v>
      </c>
      <c r="N5886" s="6">
        <f t="shared" si="1367"/>
        <v>40.789052929893025</v>
      </c>
      <c r="O5886" s="3">
        <f t="shared" si="1368"/>
        <v>0</v>
      </c>
      <c r="P5886" s="3">
        <v>60</v>
      </c>
      <c r="Q5886" s="3">
        <f t="shared" si="1369"/>
        <v>8177.5305638537056</v>
      </c>
      <c r="R5886" s="3">
        <f t="shared" si="1376"/>
        <v>4.9879425838148094E-3</v>
      </c>
      <c r="S5886" s="4">
        <v>70.105262756347656</v>
      </c>
      <c r="T5886" s="4">
        <f t="shared" si="1370"/>
        <v>38.28745035491697</v>
      </c>
      <c r="U5886" s="4">
        <v>67</v>
      </c>
      <c r="V5886" s="4">
        <f t="shared" si="1371"/>
        <v>8811.6505142747283</v>
      </c>
      <c r="W5886" s="4">
        <f t="shared" si="1377"/>
        <v>4.3450940652823141E-3</v>
      </c>
      <c r="X5886" s="1">
        <v>0</v>
      </c>
      <c r="Y5886" s="1">
        <v>73</v>
      </c>
      <c r="Z5886" s="1">
        <f t="shared" si="1372"/>
        <v>0.72547021233617914</v>
      </c>
      <c r="AA5886" s="1">
        <f t="shared" si="1378"/>
        <v>0</v>
      </c>
      <c r="AB5886" s="2">
        <v>0</v>
      </c>
      <c r="AC5886" s="2">
        <v>73</v>
      </c>
      <c r="AD5886" s="2">
        <f t="shared" si="1379"/>
        <v>0.71570348018527397</v>
      </c>
      <c r="AE5886" s="2">
        <f t="shared" si="1380"/>
        <v>0</v>
      </c>
      <c r="AF5886" s="3">
        <v>0</v>
      </c>
      <c r="AG5886" s="3">
        <v>0</v>
      </c>
      <c r="AH5886" s="3">
        <v>0</v>
      </c>
      <c r="AI5886" s="3">
        <v>0</v>
      </c>
      <c r="AJ5886" s="3">
        <v>0</v>
      </c>
      <c r="AK5886" s="3">
        <v>0</v>
      </c>
      <c r="AL5886" s="3">
        <v>0</v>
      </c>
      <c r="AM5886" s="3">
        <v>0</v>
      </c>
      <c r="AN5886" s="3">
        <v>0</v>
      </c>
    </row>
    <row r="5887" spans="1:40" x14ac:dyDescent="0.2">
      <c r="A5887" t="s">
        <v>79</v>
      </c>
      <c r="B5887" t="s">
        <v>167</v>
      </c>
      <c r="C5887" t="s">
        <v>30</v>
      </c>
      <c r="D5887" t="s">
        <v>118</v>
      </c>
      <c r="E5887" s="5">
        <v>0</v>
      </c>
      <c r="F5887" s="5">
        <v>0</v>
      </c>
      <c r="G5887" s="4">
        <v>61810676.128850803</v>
      </c>
      <c r="H5887" s="4">
        <f t="shared" si="1373"/>
        <v>43957201286348.242</v>
      </c>
      <c r="I5887" s="4">
        <f t="shared" si="1374"/>
        <v>1.4061558588819279E-6</v>
      </c>
      <c r="J5887" s="1">
        <v>70.824996948242188</v>
      </c>
      <c r="K5887" s="1">
        <f t="shared" si="1366"/>
        <v>39.801934470101379</v>
      </c>
      <c r="L5887" s="3">
        <v>70.824996948242188</v>
      </c>
      <c r="M5887" s="3">
        <f t="shared" si="1375"/>
        <v>0</v>
      </c>
      <c r="N5887" s="6">
        <f t="shared" si="1367"/>
        <v>39.801934470101379</v>
      </c>
      <c r="O5887" s="3">
        <f t="shared" si="1368"/>
        <v>0</v>
      </c>
      <c r="P5887" s="3">
        <v>61</v>
      </c>
      <c r="Q5887" s="3">
        <f t="shared" si="1369"/>
        <v>8177.5305638537056</v>
      </c>
      <c r="R5887" s="3">
        <f t="shared" si="1376"/>
        <v>4.8672315143686237E-3</v>
      </c>
      <c r="S5887" s="4">
        <v>74.184211730957031</v>
      </c>
      <c r="T5887" s="4">
        <f t="shared" si="1370"/>
        <v>45.738187006898194</v>
      </c>
      <c r="U5887" s="4">
        <v>59</v>
      </c>
      <c r="V5887" s="4">
        <f t="shared" si="1371"/>
        <v>8811.6505142747283</v>
      </c>
      <c r="W5887" s="4">
        <f t="shared" si="1377"/>
        <v>5.1906492356685145E-3</v>
      </c>
      <c r="X5887" s="1">
        <v>1</v>
      </c>
      <c r="Y5887" s="1">
        <v>73</v>
      </c>
      <c r="Z5887" s="1">
        <f t="shared" si="1372"/>
        <v>0.72547021233617914</v>
      </c>
      <c r="AA5887" s="1">
        <f t="shared" si="1378"/>
        <v>0.76905484404377944</v>
      </c>
      <c r="AB5887" s="2">
        <v>1</v>
      </c>
      <c r="AC5887" s="2">
        <v>73</v>
      </c>
      <c r="AD5887" s="2">
        <f t="shared" si="1379"/>
        <v>0.71570348018527397</v>
      </c>
      <c r="AE5887" s="2">
        <f t="shared" si="1380"/>
        <v>0.70241534924324223</v>
      </c>
      <c r="AF5887" s="3">
        <v>0</v>
      </c>
      <c r="AG5887" s="3">
        <v>0</v>
      </c>
      <c r="AH5887" s="3">
        <v>0</v>
      </c>
      <c r="AI5887" s="3">
        <v>0</v>
      </c>
      <c r="AJ5887" s="3">
        <v>0</v>
      </c>
      <c r="AK5887" s="3">
        <v>0</v>
      </c>
      <c r="AL5887" s="3">
        <v>0</v>
      </c>
      <c r="AM5887" s="3">
        <v>0</v>
      </c>
      <c r="AN5887" s="3">
        <v>0</v>
      </c>
    </row>
    <row r="5888" spans="1:40" x14ac:dyDescent="0.2">
      <c r="A5888" t="s">
        <v>79</v>
      </c>
      <c r="B5888" t="s">
        <v>167</v>
      </c>
      <c r="C5888" t="s">
        <v>82</v>
      </c>
      <c r="D5888" t="s">
        <v>170</v>
      </c>
      <c r="E5888" s="5">
        <v>0</v>
      </c>
      <c r="F5888" s="5">
        <v>0</v>
      </c>
      <c r="G5888" s="4">
        <v>75470889.706876904</v>
      </c>
      <c r="H5888" s="4">
        <f t="shared" si="1373"/>
        <v>43957201286348.242</v>
      </c>
      <c r="I5888" s="4">
        <f t="shared" si="1374"/>
        <v>1.7169175356556617E-6</v>
      </c>
      <c r="J5888" s="1">
        <v>69.150001525878906</v>
      </c>
      <c r="K5888" s="1">
        <f t="shared" si="1366"/>
        <v>39.593727902810016</v>
      </c>
      <c r="L5888" s="3">
        <v>69.150001525878906</v>
      </c>
      <c r="M5888" s="3">
        <f t="shared" si="1375"/>
        <v>0</v>
      </c>
      <c r="N5888" s="6">
        <f t="shared" si="1367"/>
        <v>39.593727902810016</v>
      </c>
      <c r="O5888" s="3">
        <f t="shared" si="1368"/>
        <v>0</v>
      </c>
      <c r="P5888" s="3">
        <v>62</v>
      </c>
      <c r="Q5888" s="3">
        <f t="shared" si="1369"/>
        <v>8177.5305638537056</v>
      </c>
      <c r="R5888" s="3">
        <f t="shared" si="1376"/>
        <v>4.841770702493255E-3</v>
      </c>
      <c r="S5888" s="4">
        <v>67.526313781738281</v>
      </c>
      <c r="T5888" s="4">
        <f t="shared" si="1370"/>
        <v>36.869643608780891</v>
      </c>
      <c r="U5888" s="4">
        <v>70</v>
      </c>
      <c r="V5888" s="4">
        <f t="shared" si="1371"/>
        <v>8811.6505142747283</v>
      </c>
      <c r="W5888" s="4">
        <f t="shared" si="1377"/>
        <v>4.1841926832042057E-3</v>
      </c>
      <c r="X5888" s="1">
        <v>0</v>
      </c>
      <c r="Y5888" s="1">
        <v>73</v>
      </c>
      <c r="Z5888" s="1">
        <f t="shared" si="1372"/>
        <v>0.72547021233617914</v>
      </c>
      <c r="AA5888" s="1">
        <f t="shared" si="1378"/>
        <v>0</v>
      </c>
      <c r="AB5888" s="2">
        <v>0</v>
      </c>
      <c r="AC5888" s="2">
        <v>73</v>
      </c>
      <c r="AD5888" s="2">
        <f t="shared" si="1379"/>
        <v>0.71570348018527397</v>
      </c>
      <c r="AE5888" s="2">
        <f t="shared" si="1380"/>
        <v>0</v>
      </c>
      <c r="AF5888" s="3">
        <v>0</v>
      </c>
      <c r="AG5888" s="3">
        <v>0</v>
      </c>
      <c r="AH5888" s="3">
        <v>0</v>
      </c>
      <c r="AI5888" s="3">
        <v>0</v>
      </c>
      <c r="AJ5888" s="3">
        <v>0</v>
      </c>
      <c r="AK5888" s="3">
        <v>0</v>
      </c>
      <c r="AL5888" s="3">
        <v>0</v>
      </c>
      <c r="AM5888" s="3">
        <v>0</v>
      </c>
      <c r="AN5888" s="3">
        <v>0</v>
      </c>
    </row>
    <row r="5889" spans="1:40" x14ac:dyDescent="0.2">
      <c r="A5889" t="s">
        <v>79</v>
      </c>
      <c r="B5889" t="s">
        <v>167</v>
      </c>
      <c r="C5889" t="s">
        <v>206</v>
      </c>
      <c r="D5889" t="s">
        <v>344</v>
      </c>
      <c r="E5889" s="5">
        <v>0</v>
      </c>
      <c r="F5889" s="5">
        <v>0</v>
      </c>
      <c r="G5889" s="4">
        <v>29403488.897059701</v>
      </c>
      <c r="H5889" s="4">
        <f t="shared" si="1373"/>
        <v>43957201286348.242</v>
      </c>
      <c r="I5889" s="4">
        <f t="shared" si="1374"/>
        <v>6.6891176045349186E-7</v>
      </c>
      <c r="J5889" s="1">
        <v>75.199996948242188</v>
      </c>
      <c r="K5889" s="1">
        <f t="shared" si="1366"/>
        <v>37.191447319093847</v>
      </c>
      <c r="L5889" s="3">
        <v>75.199996948242188</v>
      </c>
      <c r="M5889" s="3">
        <f t="shared" si="1375"/>
        <v>0</v>
      </c>
      <c r="N5889" s="6">
        <f t="shared" si="1367"/>
        <v>37.191447319093847</v>
      </c>
      <c r="O5889" s="3">
        <f t="shared" si="1368"/>
        <v>0</v>
      </c>
      <c r="P5889" s="3">
        <v>63</v>
      </c>
      <c r="Q5889" s="3">
        <f t="shared" si="1369"/>
        <v>8177.5305638537056</v>
      </c>
      <c r="R5889" s="3">
        <f t="shared" si="1376"/>
        <v>4.5480046853615397E-3</v>
      </c>
      <c r="S5889" s="4">
        <v>78.263160705566406</v>
      </c>
      <c r="T5889" s="4">
        <f t="shared" si="1370"/>
        <v>41.923908071892235</v>
      </c>
      <c r="U5889" s="4">
        <v>61</v>
      </c>
      <c r="V5889" s="4">
        <f t="shared" si="1371"/>
        <v>8811.6505142747283</v>
      </c>
      <c r="W5889" s="4">
        <f t="shared" si="1377"/>
        <v>4.7577815307105285E-3</v>
      </c>
      <c r="X5889" s="1">
        <v>1</v>
      </c>
      <c r="Y5889" s="1">
        <v>73</v>
      </c>
      <c r="Z5889" s="1">
        <f t="shared" si="1372"/>
        <v>0.72547021233617914</v>
      </c>
      <c r="AA5889" s="1">
        <f t="shared" si="1378"/>
        <v>0.80919325012156584</v>
      </c>
      <c r="AB5889" s="2">
        <v>1</v>
      </c>
      <c r="AC5889" s="2">
        <v>73</v>
      </c>
      <c r="AD5889" s="2">
        <f t="shared" si="1379"/>
        <v>0.71570348018527397</v>
      </c>
      <c r="AE5889" s="2">
        <f t="shared" si="1380"/>
        <v>0.74980214497586017</v>
      </c>
      <c r="AF5889" s="3">
        <v>1</v>
      </c>
      <c r="AG5889" s="3">
        <v>0</v>
      </c>
      <c r="AH5889" s="3">
        <v>1</v>
      </c>
      <c r="AI5889" s="3">
        <v>0</v>
      </c>
      <c r="AJ5889" s="3">
        <v>1</v>
      </c>
      <c r="AK5889" s="3">
        <v>0</v>
      </c>
      <c r="AL5889" s="3">
        <v>1</v>
      </c>
      <c r="AM5889" s="3">
        <v>0</v>
      </c>
      <c r="AN5889" s="3">
        <v>1</v>
      </c>
    </row>
    <row r="5890" spans="1:40" x14ac:dyDescent="0.2">
      <c r="A5890" t="s">
        <v>79</v>
      </c>
      <c r="B5890" t="s">
        <v>167</v>
      </c>
      <c r="C5890" t="s">
        <v>35</v>
      </c>
      <c r="D5890" t="s">
        <v>123</v>
      </c>
      <c r="E5890" s="5">
        <v>0</v>
      </c>
      <c r="F5890" s="5">
        <v>1</v>
      </c>
      <c r="G5890" s="4">
        <v>466096616.711034</v>
      </c>
      <c r="H5890" s="4">
        <f t="shared" si="1373"/>
        <v>43957201286348.242</v>
      </c>
      <c r="I5890" s="4">
        <f t="shared" si="1374"/>
        <v>1.060341884995734E-5</v>
      </c>
      <c r="J5890" s="1">
        <v>54.700000762939453</v>
      </c>
      <c r="K5890" s="1">
        <f t="shared" ref="K5890:K5953" si="1381">((J5890^3)*(I5890^(1/3)))/100</f>
        <v>35.956491047841503</v>
      </c>
      <c r="L5890" s="3">
        <v>54.650001525878906</v>
      </c>
      <c r="M5890" s="3">
        <f t="shared" si="1375"/>
        <v>9.1406282199583706E-4</v>
      </c>
      <c r="N5890" s="6">
        <f t="shared" ref="N5890:N5953" si="1382">((L5890^3)*(I5890^(1/3)))/100</f>
        <v>35.857981671466817</v>
      </c>
      <c r="O5890" s="3">
        <f t="shared" ref="O5890:O5953" si="1383">IF(K5890=0,"",(K5890-N5890)/K5890)</f>
        <v>2.7396826971690731E-3</v>
      </c>
      <c r="P5890" s="3">
        <v>64</v>
      </c>
      <c r="Q5890" s="3">
        <f t="shared" ref="Q5890:Q5953" si="1384">SUMIF(A:A,A5890,N:N)</f>
        <v>8177.5305638537056</v>
      </c>
      <c r="R5890" s="3">
        <f t="shared" si="1376"/>
        <v>4.3849400979271364E-3</v>
      </c>
      <c r="S5890" s="4">
        <v>57.526313781738281</v>
      </c>
      <c r="T5890" s="4">
        <f t="shared" ref="T5890:T5953" si="1385">((S5890^3)*(I5890^(1/3)))/100</f>
        <v>41.82297700941448</v>
      </c>
      <c r="U5890" s="4">
        <v>62</v>
      </c>
      <c r="V5890" s="4">
        <f t="shared" ref="V5890:V5953" si="1386">SUMIF(A:A,A5890,T:T)</f>
        <v>8811.6505142747283</v>
      </c>
      <c r="W5890" s="4">
        <f t="shared" si="1377"/>
        <v>4.7463272563592878E-3</v>
      </c>
      <c r="X5890" s="1">
        <v>1</v>
      </c>
      <c r="Y5890" s="1">
        <v>73</v>
      </c>
      <c r="Z5890" s="1">
        <f t="shared" ref="Z5890:Z5953" si="1387">SUMIFS(T:T,X:X,"1",A:A,A5890)/V5890</f>
        <v>0.72547021233617914</v>
      </c>
      <c r="AA5890" s="1">
        <f t="shared" si="1378"/>
        <v>0.83358931038861006</v>
      </c>
      <c r="AB5890" s="2">
        <v>1</v>
      </c>
      <c r="AC5890" s="2">
        <v>73</v>
      </c>
      <c r="AD5890" s="2">
        <f t="shared" si="1379"/>
        <v>0.71570348018527397</v>
      </c>
      <c r="AE5890" s="2">
        <f t="shared" si="1380"/>
        <v>0.809495692002278</v>
      </c>
      <c r="AF5890" s="3">
        <v>0</v>
      </c>
      <c r="AG5890" s="3">
        <v>0</v>
      </c>
      <c r="AH5890" s="3">
        <v>0</v>
      </c>
      <c r="AI5890" s="3">
        <v>0</v>
      </c>
      <c r="AJ5890" s="3">
        <v>0</v>
      </c>
      <c r="AK5890" s="3">
        <v>0</v>
      </c>
      <c r="AL5890" s="3">
        <v>0</v>
      </c>
      <c r="AM5890" s="3">
        <v>0</v>
      </c>
      <c r="AN5890" s="3">
        <v>0</v>
      </c>
    </row>
    <row r="5891" spans="1:40" x14ac:dyDescent="0.2">
      <c r="A5891" t="s">
        <v>79</v>
      </c>
      <c r="B5891" t="s">
        <v>167</v>
      </c>
      <c r="C5891" t="s">
        <v>68</v>
      </c>
      <c r="D5891" t="s">
        <v>156</v>
      </c>
      <c r="E5891" s="5">
        <v>0</v>
      </c>
      <c r="F5891" s="5">
        <v>1</v>
      </c>
      <c r="G5891" s="4">
        <v>435696048.32444501</v>
      </c>
      <c r="H5891" s="4">
        <f t="shared" ref="H5891:H5954" si="1388">SUM(G:G)</f>
        <v>43957201286348.242</v>
      </c>
      <c r="I5891" s="4">
        <f t="shared" ref="I5891:I5954" si="1389">G5891/H5891</f>
        <v>9.91182412834274E-6</v>
      </c>
      <c r="J5891" s="1">
        <v>54.674999237060547</v>
      </c>
      <c r="K5891" s="1">
        <f t="shared" si="1381"/>
        <v>35.108926678798809</v>
      </c>
      <c r="L5891" s="3">
        <v>54.674999237060547</v>
      </c>
      <c r="M5891" s="3">
        <f t="shared" ref="M5891:M5954" si="1390">IF(ISBLANK(J5891),"",(J5891-L5891)/J5891)</f>
        <v>0</v>
      </c>
      <c r="N5891" s="6">
        <f t="shared" si="1382"/>
        <v>35.108926678798809</v>
      </c>
      <c r="O5891" s="3">
        <f t="shared" si="1383"/>
        <v>0</v>
      </c>
      <c r="P5891" s="3">
        <v>65</v>
      </c>
      <c r="Q5891" s="3">
        <f t="shared" si="1384"/>
        <v>8177.5305638537056</v>
      </c>
      <c r="R5891" s="3">
        <f t="shared" ref="R5891:R5954" si="1391">N5891/Q5891</f>
        <v>4.293340930327693E-3</v>
      </c>
      <c r="S5891" s="4">
        <v>57.552631378173828</v>
      </c>
      <c r="T5891" s="4">
        <f t="shared" si="1385"/>
        <v>40.949325302350495</v>
      </c>
      <c r="U5891" s="4">
        <v>63</v>
      </c>
      <c r="V5891" s="4">
        <f t="shared" si="1386"/>
        <v>8811.6505142747283</v>
      </c>
      <c r="W5891" s="4">
        <f t="shared" ref="W5891:W5954" si="1392">T5891/V5891</f>
        <v>4.6471799166357382E-3</v>
      </c>
      <c r="X5891" s="1">
        <v>1</v>
      </c>
      <c r="Y5891" s="1">
        <v>73</v>
      </c>
      <c r="Z5891" s="1">
        <f t="shared" si="1387"/>
        <v>0.72547021233617914</v>
      </c>
      <c r="AA5891" s="1">
        <f t="shared" ref="AA5891:AA5954" si="1393">IF(ISBLANK(S5891),"",SUMIFS(T:T,X:X,"1",C:C,C5891)/SUMIF(C:C,C5891,T:T))</f>
        <v>0.86736473381282175</v>
      </c>
      <c r="AB5891" s="2">
        <v>1</v>
      </c>
      <c r="AC5891" s="2">
        <v>73</v>
      </c>
      <c r="AD5891" s="2">
        <f t="shared" ref="AD5891:AD5954" si="1394">SUMIFS(T:T,AB:AB,"1",A:A,A5891)/V5891</f>
        <v>0.71570348018527397</v>
      </c>
      <c r="AE5891" s="2">
        <f t="shared" ref="AE5891:AE5954" si="1395">IF(ISBLANK(S5891),"",SUMIFS(T:T,AB:AB,"1",C:C,C5891)/SUMIF(C:C,C5891,T:T))</f>
        <v>0.86736473381282175</v>
      </c>
      <c r="AF5891" s="3">
        <v>0</v>
      </c>
      <c r="AG5891" s="3">
        <v>0</v>
      </c>
      <c r="AH5891" s="3">
        <v>0</v>
      </c>
      <c r="AI5891" s="3">
        <v>0</v>
      </c>
      <c r="AJ5891" s="3">
        <v>0</v>
      </c>
      <c r="AK5891" s="3">
        <v>0</v>
      </c>
      <c r="AL5891" s="3">
        <v>0</v>
      </c>
      <c r="AM5891" s="3">
        <v>0</v>
      </c>
      <c r="AN5891" s="3">
        <v>0</v>
      </c>
    </row>
    <row r="5892" spans="1:40" x14ac:dyDescent="0.2">
      <c r="A5892" t="s">
        <v>79</v>
      </c>
      <c r="B5892" t="s">
        <v>167</v>
      </c>
      <c r="C5892" t="s">
        <v>31</v>
      </c>
      <c r="D5892" t="s">
        <v>119</v>
      </c>
      <c r="E5892" s="5">
        <v>0</v>
      </c>
      <c r="F5892" s="5">
        <v>1</v>
      </c>
      <c r="G5892" s="4">
        <v>258299680.69935101</v>
      </c>
      <c r="H5892" s="4">
        <f t="shared" si="1388"/>
        <v>43957201286348.242</v>
      </c>
      <c r="I5892" s="4">
        <f t="shared" si="1389"/>
        <v>5.8761630208602694E-6</v>
      </c>
      <c r="J5892" s="1">
        <v>57.875</v>
      </c>
      <c r="K5892" s="1">
        <f t="shared" si="1381"/>
        <v>34.981435240113804</v>
      </c>
      <c r="L5892" s="3">
        <v>57.825000762939453</v>
      </c>
      <c r="M5892" s="3">
        <f t="shared" si="1390"/>
        <v>8.6391770299001078E-4</v>
      </c>
      <c r="N5892" s="6">
        <f t="shared" si="1382"/>
        <v>34.890850299599492</v>
      </c>
      <c r="O5892" s="3">
        <f t="shared" si="1383"/>
        <v>2.5895146923656312E-3</v>
      </c>
      <c r="P5892" s="3">
        <v>66</v>
      </c>
      <c r="Q5892" s="3">
        <f t="shared" si="1384"/>
        <v>8177.5305638537056</v>
      </c>
      <c r="R5892" s="3">
        <f t="shared" si="1391"/>
        <v>4.2666731756190457E-3</v>
      </c>
      <c r="S5892" s="4">
        <v>60.868419647216797</v>
      </c>
      <c r="T5892" s="4">
        <f t="shared" si="1385"/>
        <v>40.694966032052577</v>
      </c>
      <c r="U5892" s="4">
        <v>64</v>
      </c>
      <c r="V5892" s="4">
        <f t="shared" si="1386"/>
        <v>8811.6505142747283</v>
      </c>
      <c r="W5892" s="4">
        <f t="shared" si="1392"/>
        <v>4.6183136707620672E-3</v>
      </c>
      <c r="X5892" s="1">
        <v>1</v>
      </c>
      <c r="Y5892" s="1">
        <v>73</v>
      </c>
      <c r="Z5892" s="1">
        <f t="shared" si="1387"/>
        <v>0.72547021233617914</v>
      </c>
      <c r="AA5892" s="1">
        <f t="shared" si="1393"/>
        <v>0.81470805905012089</v>
      </c>
      <c r="AB5892" s="2">
        <v>1</v>
      </c>
      <c r="AC5892" s="2">
        <v>73</v>
      </c>
      <c r="AD5892" s="2">
        <f t="shared" si="1394"/>
        <v>0.71570348018527397</v>
      </c>
      <c r="AE5892" s="2">
        <f t="shared" si="1395"/>
        <v>0.80880540267248113</v>
      </c>
      <c r="AF5892" s="3">
        <v>0</v>
      </c>
      <c r="AG5892" s="3">
        <v>0</v>
      </c>
      <c r="AH5892" s="3">
        <v>0</v>
      </c>
      <c r="AI5892" s="3">
        <v>0</v>
      </c>
      <c r="AJ5892" s="3">
        <v>0</v>
      </c>
      <c r="AK5892" s="3">
        <v>0</v>
      </c>
      <c r="AL5892" s="3">
        <v>0</v>
      </c>
      <c r="AM5892" s="3">
        <v>0</v>
      </c>
      <c r="AN5892" s="3">
        <v>0</v>
      </c>
    </row>
    <row r="5893" spans="1:40" x14ac:dyDescent="0.2">
      <c r="A5893" t="s">
        <v>79</v>
      </c>
      <c r="B5893" t="s">
        <v>167</v>
      </c>
      <c r="C5893" t="s">
        <v>40</v>
      </c>
      <c r="D5893" t="s">
        <v>128</v>
      </c>
      <c r="E5893" s="5">
        <v>0</v>
      </c>
      <c r="F5893" s="5">
        <v>0</v>
      </c>
      <c r="G5893" s="4">
        <v>107288349.228348</v>
      </c>
      <c r="H5893" s="4">
        <f t="shared" si="1388"/>
        <v>43957201286348.242</v>
      </c>
      <c r="I5893" s="4">
        <f t="shared" si="1389"/>
        <v>2.4407456819064699E-6</v>
      </c>
      <c r="J5893" s="1">
        <v>63.575000762939453</v>
      </c>
      <c r="K5893" s="1">
        <f t="shared" si="1381"/>
        <v>34.596590310510351</v>
      </c>
      <c r="L5893" s="3">
        <v>63.575000762939453</v>
      </c>
      <c r="M5893" s="3">
        <f t="shared" si="1390"/>
        <v>0</v>
      </c>
      <c r="N5893" s="6">
        <f t="shared" si="1382"/>
        <v>34.596590310510351</v>
      </c>
      <c r="O5893" s="3">
        <f t="shared" si="1383"/>
        <v>0</v>
      </c>
      <c r="P5893" s="3">
        <v>67</v>
      </c>
      <c r="Q5893" s="3">
        <f t="shared" si="1384"/>
        <v>8177.5305638537056</v>
      </c>
      <c r="R5893" s="3">
        <f t="shared" si="1391"/>
        <v>4.2306892087244632E-3</v>
      </c>
      <c r="S5893" s="4">
        <v>66.5</v>
      </c>
      <c r="T5893" s="4">
        <f t="shared" si="1385"/>
        <v>39.594887418324163</v>
      </c>
      <c r="U5893" s="4">
        <v>66</v>
      </c>
      <c r="V5893" s="4">
        <f t="shared" si="1386"/>
        <v>8811.6505142747283</v>
      </c>
      <c r="W5893" s="4">
        <f t="shared" si="1392"/>
        <v>4.4934700206483566E-3</v>
      </c>
      <c r="X5893" s="1">
        <v>1</v>
      </c>
      <c r="Y5893" s="1">
        <v>73</v>
      </c>
      <c r="Z5893" s="1">
        <f t="shared" si="1387"/>
        <v>0.72547021233617914</v>
      </c>
      <c r="AA5893" s="1">
        <f t="shared" si="1393"/>
        <v>0.7740909625923541</v>
      </c>
      <c r="AB5893" s="2">
        <v>1</v>
      </c>
      <c r="AC5893" s="2">
        <v>73</v>
      </c>
      <c r="AD5893" s="2">
        <f t="shared" si="1394"/>
        <v>0.71570348018527397</v>
      </c>
      <c r="AE5893" s="2">
        <f t="shared" si="1395"/>
        <v>0.76451206111511283</v>
      </c>
      <c r="AF5893" s="3">
        <v>0</v>
      </c>
      <c r="AG5893" s="3">
        <v>0</v>
      </c>
      <c r="AH5893" s="3">
        <v>1</v>
      </c>
      <c r="AI5893" s="3">
        <v>0</v>
      </c>
      <c r="AJ5893" s="3">
        <v>1</v>
      </c>
      <c r="AK5893" s="3">
        <v>0</v>
      </c>
      <c r="AL5893" s="3">
        <v>1</v>
      </c>
      <c r="AM5893" s="3">
        <v>0</v>
      </c>
      <c r="AN5893" s="3">
        <v>1</v>
      </c>
    </row>
    <row r="5894" spans="1:40" x14ac:dyDescent="0.2">
      <c r="A5894" t="s">
        <v>79</v>
      </c>
      <c r="B5894" t="s">
        <v>167</v>
      </c>
      <c r="C5894" t="s">
        <v>205</v>
      </c>
      <c r="D5894" t="s">
        <v>343</v>
      </c>
      <c r="E5894" s="5">
        <v>0</v>
      </c>
      <c r="F5894" s="5">
        <v>0</v>
      </c>
      <c r="G5894" s="4">
        <v>30298648.604778599</v>
      </c>
      <c r="H5894" s="4">
        <f t="shared" si="1388"/>
        <v>43957201286348.242</v>
      </c>
      <c r="I5894" s="4">
        <f t="shared" si="1389"/>
        <v>6.8927610762581531E-7</v>
      </c>
      <c r="J5894" s="1">
        <v>73.099998474121094</v>
      </c>
      <c r="K5894" s="1">
        <f t="shared" si="1381"/>
        <v>34.505091119843001</v>
      </c>
      <c r="L5894" s="3">
        <v>73.099998474121094</v>
      </c>
      <c r="M5894" s="3">
        <f t="shared" si="1390"/>
        <v>0</v>
      </c>
      <c r="N5894" s="6">
        <f t="shared" si="1382"/>
        <v>34.505091119843001</v>
      </c>
      <c r="O5894" s="3">
        <f t="shared" si="1383"/>
        <v>0</v>
      </c>
      <c r="P5894" s="3">
        <v>68</v>
      </c>
      <c r="Q5894" s="3">
        <f t="shared" si="1384"/>
        <v>8177.5305638537056</v>
      </c>
      <c r="R5894" s="3">
        <f t="shared" si="1391"/>
        <v>4.2195001107500959E-3</v>
      </c>
      <c r="S5894" s="4">
        <v>71.684211730957031</v>
      </c>
      <c r="T5894" s="4">
        <f t="shared" si="1385"/>
        <v>32.538806306581563</v>
      </c>
      <c r="U5894" s="4">
        <v>74</v>
      </c>
      <c r="V5894" s="4">
        <f t="shared" si="1386"/>
        <v>8811.6505142747283</v>
      </c>
      <c r="W5894" s="4">
        <f t="shared" si="1392"/>
        <v>3.6927027750214597E-3</v>
      </c>
      <c r="X5894" s="1">
        <v>0</v>
      </c>
      <c r="Y5894" s="1">
        <v>73</v>
      </c>
      <c r="Z5894" s="1">
        <f t="shared" si="1387"/>
        <v>0.72547021233617914</v>
      </c>
      <c r="AA5894" s="1">
        <f t="shared" si="1393"/>
        <v>0</v>
      </c>
      <c r="AB5894" s="2">
        <v>0</v>
      </c>
      <c r="AC5894" s="2">
        <v>73</v>
      </c>
      <c r="AD5894" s="2">
        <f t="shared" si="1394"/>
        <v>0.71570348018527397</v>
      </c>
      <c r="AE5894" s="2">
        <f t="shared" si="1395"/>
        <v>0</v>
      </c>
      <c r="AF5894" s="3">
        <v>0</v>
      </c>
      <c r="AG5894" s="3">
        <v>0</v>
      </c>
      <c r="AH5894" s="3">
        <v>0</v>
      </c>
      <c r="AI5894" s="3">
        <v>0</v>
      </c>
      <c r="AJ5894" s="3">
        <v>0</v>
      </c>
      <c r="AK5894" s="3">
        <v>0</v>
      </c>
      <c r="AL5894" s="3">
        <v>0</v>
      </c>
      <c r="AM5894" s="3">
        <v>0</v>
      </c>
      <c r="AN5894" s="3">
        <v>0</v>
      </c>
    </row>
    <row r="5895" spans="1:40" x14ac:dyDescent="0.2">
      <c r="A5895" t="s">
        <v>79</v>
      </c>
      <c r="B5895" t="s">
        <v>167</v>
      </c>
      <c r="C5895" t="s">
        <v>48</v>
      </c>
      <c r="D5895" t="s">
        <v>136</v>
      </c>
      <c r="E5895" s="5">
        <v>0</v>
      </c>
      <c r="F5895" s="5">
        <v>1</v>
      </c>
      <c r="G5895" s="4">
        <v>266496491.879778</v>
      </c>
      <c r="H5895" s="4">
        <f t="shared" si="1388"/>
        <v>43957201286348.242</v>
      </c>
      <c r="I5895" s="4">
        <f t="shared" si="1389"/>
        <v>6.0626355655300473E-6</v>
      </c>
      <c r="J5895" s="1">
        <v>57.375</v>
      </c>
      <c r="K5895" s="1">
        <f t="shared" si="1381"/>
        <v>34.439374094934344</v>
      </c>
      <c r="L5895" s="3">
        <v>57.375</v>
      </c>
      <c r="M5895" s="3">
        <f t="shared" si="1390"/>
        <v>0</v>
      </c>
      <c r="N5895" s="6">
        <f t="shared" si="1382"/>
        <v>34.439374094934344</v>
      </c>
      <c r="O5895" s="3">
        <f t="shared" si="1383"/>
        <v>0</v>
      </c>
      <c r="P5895" s="3">
        <v>69</v>
      </c>
      <c r="Q5895" s="3">
        <f t="shared" si="1384"/>
        <v>8177.5305638537056</v>
      </c>
      <c r="R5895" s="3">
        <f t="shared" si="1391"/>
        <v>4.2114638185717281E-3</v>
      </c>
      <c r="S5895" s="4">
        <v>60.394737243652344</v>
      </c>
      <c r="T5895" s="4">
        <f t="shared" si="1385"/>
        <v>40.168391639441978</v>
      </c>
      <c r="U5895" s="4">
        <v>65</v>
      </c>
      <c r="V5895" s="4">
        <f t="shared" si="1386"/>
        <v>8811.6505142747283</v>
      </c>
      <c r="W5895" s="4">
        <f t="shared" si="1392"/>
        <v>4.5585547877063266E-3</v>
      </c>
      <c r="X5895" s="1">
        <v>1</v>
      </c>
      <c r="Y5895" s="1">
        <v>73</v>
      </c>
      <c r="Z5895" s="1">
        <f t="shared" si="1387"/>
        <v>0.72547021233617914</v>
      </c>
      <c r="AA5895" s="1">
        <f t="shared" si="1393"/>
        <v>0.8688969468768063</v>
      </c>
      <c r="AB5895" s="2">
        <v>1</v>
      </c>
      <c r="AC5895" s="2">
        <v>73</v>
      </c>
      <c r="AD5895" s="2">
        <f t="shared" si="1394"/>
        <v>0.71570348018527397</v>
      </c>
      <c r="AE5895" s="2">
        <f t="shared" si="1395"/>
        <v>0.85837326579372586</v>
      </c>
      <c r="AF5895" s="3">
        <v>0</v>
      </c>
      <c r="AG5895" s="3">
        <v>0</v>
      </c>
      <c r="AH5895" s="3">
        <v>0</v>
      </c>
      <c r="AI5895" s="3">
        <v>0</v>
      </c>
      <c r="AJ5895" s="3">
        <v>0</v>
      </c>
      <c r="AK5895" s="3">
        <v>0</v>
      </c>
      <c r="AL5895" s="3">
        <v>0</v>
      </c>
      <c r="AM5895" s="3">
        <v>0</v>
      </c>
      <c r="AN5895" s="3">
        <v>0</v>
      </c>
    </row>
    <row r="5896" spans="1:40" x14ac:dyDescent="0.2">
      <c r="A5896" t="s">
        <v>79</v>
      </c>
      <c r="B5896" t="s">
        <v>167</v>
      </c>
      <c r="C5896" t="s">
        <v>85</v>
      </c>
      <c r="D5896" t="s">
        <v>173</v>
      </c>
      <c r="E5896" s="5">
        <v>0</v>
      </c>
      <c r="F5896" s="5">
        <v>0</v>
      </c>
      <c r="G5896" s="4">
        <v>155988905.78652</v>
      </c>
      <c r="H5896" s="4">
        <f t="shared" si="1388"/>
        <v>43957201286348.242</v>
      </c>
      <c r="I5896" s="4">
        <f t="shared" si="1389"/>
        <v>3.5486541731892603E-6</v>
      </c>
      <c r="J5896" s="1">
        <v>60.825000762939453</v>
      </c>
      <c r="K5896" s="1">
        <f t="shared" si="1381"/>
        <v>34.324239886884882</v>
      </c>
      <c r="L5896" s="3">
        <v>60.825000762939453</v>
      </c>
      <c r="M5896" s="3">
        <f t="shared" si="1390"/>
        <v>0</v>
      </c>
      <c r="N5896" s="6">
        <f t="shared" si="1382"/>
        <v>34.324239886884882</v>
      </c>
      <c r="O5896" s="3">
        <f t="shared" si="1383"/>
        <v>0</v>
      </c>
      <c r="P5896" s="3">
        <v>70</v>
      </c>
      <c r="Q5896" s="3">
        <f t="shared" si="1384"/>
        <v>8177.5305638537056</v>
      </c>
      <c r="R5896" s="3">
        <f t="shared" si="1391"/>
        <v>4.19738448164349E-3</v>
      </c>
      <c r="S5896" s="4">
        <v>62.236843109130859</v>
      </c>
      <c r="T5896" s="4">
        <f t="shared" si="1385"/>
        <v>36.770304451485543</v>
      </c>
      <c r="U5896" s="4">
        <v>71</v>
      </c>
      <c r="V5896" s="4">
        <f t="shared" si="1386"/>
        <v>8811.6505142747283</v>
      </c>
      <c r="W5896" s="4">
        <f t="shared" si="1392"/>
        <v>4.172919067990527E-3</v>
      </c>
      <c r="X5896" s="1">
        <v>1</v>
      </c>
      <c r="Y5896" s="1">
        <v>73</v>
      </c>
      <c r="Z5896" s="1">
        <f t="shared" si="1387"/>
        <v>0.72547021233617914</v>
      </c>
      <c r="AA5896" s="1">
        <f t="shared" si="1393"/>
        <v>0.79764236125474786</v>
      </c>
      <c r="AB5896" s="2">
        <v>1</v>
      </c>
      <c r="AC5896" s="2">
        <v>73</v>
      </c>
      <c r="AD5896" s="2">
        <f t="shared" si="1394"/>
        <v>0.71570348018527397</v>
      </c>
      <c r="AE5896" s="2">
        <f t="shared" si="1395"/>
        <v>0.76660606758073557</v>
      </c>
      <c r="AF5896" s="3">
        <v>0</v>
      </c>
      <c r="AG5896" s="3">
        <v>0</v>
      </c>
      <c r="AH5896" s="3">
        <v>1</v>
      </c>
      <c r="AI5896" s="3">
        <v>0</v>
      </c>
      <c r="AJ5896" s="3">
        <v>1</v>
      </c>
      <c r="AK5896" s="3">
        <v>0</v>
      </c>
      <c r="AL5896" s="3">
        <v>1</v>
      </c>
      <c r="AM5896" s="3">
        <v>0</v>
      </c>
      <c r="AN5896" s="3">
        <v>1</v>
      </c>
    </row>
    <row r="5897" spans="1:40" x14ac:dyDescent="0.2">
      <c r="A5897" t="s">
        <v>79</v>
      </c>
      <c r="B5897" t="s">
        <v>167</v>
      </c>
      <c r="C5897" t="s">
        <v>193</v>
      </c>
      <c r="D5897" t="s">
        <v>331</v>
      </c>
      <c r="E5897" s="5">
        <v>0</v>
      </c>
      <c r="F5897" s="5">
        <v>0</v>
      </c>
      <c r="G5897" s="4">
        <v>29099700.762921199</v>
      </c>
      <c r="H5897" s="4">
        <f t="shared" si="1388"/>
        <v>43957201286348.242</v>
      </c>
      <c r="I5897" s="4">
        <f t="shared" si="1389"/>
        <v>6.620007623633371E-7</v>
      </c>
      <c r="J5897" s="1">
        <v>72.925003051757813</v>
      </c>
      <c r="K5897" s="1">
        <f t="shared" si="1381"/>
        <v>33.799909005791754</v>
      </c>
      <c r="L5897" s="3">
        <v>72.925003051757813</v>
      </c>
      <c r="M5897" s="3">
        <f t="shared" si="1390"/>
        <v>0</v>
      </c>
      <c r="N5897" s="6">
        <f t="shared" si="1382"/>
        <v>33.799909005791754</v>
      </c>
      <c r="O5897" s="3">
        <f t="shared" si="1383"/>
        <v>0</v>
      </c>
      <c r="P5897" s="3">
        <v>71</v>
      </c>
      <c r="Q5897" s="3">
        <f t="shared" si="1384"/>
        <v>8177.5305638537056</v>
      </c>
      <c r="R5897" s="3">
        <f t="shared" si="1391"/>
        <v>4.1332659953842305E-3</v>
      </c>
      <c r="S5897" s="4">
        <v>72.815788269042969</v>
      </c>
      <c r="T5897" s="4">
        <f t="shared" si="1385"/>
        <v>33.648276895046905</v>
      </c>
      <c r="U5897" s="4">
        <v>72</v>
      </c>
      <c r="V5897" s="4">
        <f t="shared" si="1386"/>
        <v>8811.6505142747283</v>
      </c>
      <c r="W5897" s="4">
        <f t="shared" si="1392"/>
        <v>3.8186122838777198E-3</v>
      </c>
      <c r="X5897" s="1">
        <v>0</v>
      </c>
      <c r="Y5897" s="1">
        <v>73</v>
      </c>
      <c r="Z5897" s="1">
        <f t="shared" si="1387"/>
        <v>0.72547021233617914</v>
      </c>
      <c r="AA5897" s="1">
        <f t="shared" si="1393"/>
        <v>0</v>
      </c>
      <c r="AB5897" s="2">
        <v>0</v>
      </c>
      <c r="AC5897" s="2">
        <v>73</v>
      </c>
      <c r="AD5897" s="2">
        <f t="shared" si="1394"/>
        <v>0.71570348018527397</v>
      </c>
      <c r="AE5897" s="2">
        <f t="shared" si="1395"/>
        <v>0</v>
      </c>
      <c r="AF5897" s="3">
        <v>1</v>
      </c>
      <c r="AG5897" s="3">
        <v>1</v>
      </c>
      <c r="AH5897" s="3">
        <v>0</v>
      </c>
      <c r="AI5897" s="3">
        <v>1</v>
      </c>
      <c r="AJ5897" s="3">
        <v>0</v>
      </c>
      <c r="AK5897" s="3">
        <v>0</v>
      </c>
      <c r="AL5897" s="3">
        <v>1</v>
      </c>
      <c r="AM5897" s="3">
        <v>0</v>
      </c>
      <c r="AN5897" s="3">
        <v>1</v>
      </c>
    </row>
    <row r="5898" spans="1:40" x14ac:dyDescent="0.2">
      <c r="A5898" t="s">
        <v>79</v>
      </c>
      <c r="B5898" t="s">
        <v>167</v>
      </c>
      <c r="C5898" t="s">
        <v>22</v>
      </c>
      <c r="D5898" t="s">
        <v>110</v>
      </c>
      <c r="E5898" s="5">
        <v>0</v>
      </c>
      <c r="F5898" s="5">
        <v>1</v>
      </c>
      <c r="G5898" s="4">
        <v>147299499.625844</v>
      </c>
      <c r="H5898" s="4">
        <f t="shared" si="1388"/>
        <v>43957201286348.242</v>
      </c>
      <c r="I5898" s="4">
        <f t="shared" si="1389"/>
        <v>3.3509753877708931E-6</v>
      </c>
      <c r="J5898" s="1">
        <v>61.25</v>
      </c>
      <c r="K5898" s="1">
        <f t="shared" si="1381"/>
        <v>34.385501160054858</v>
      </c>
      <c r="L5898" s="3">
        <v>60.299999237060547</v>
      </c>
      <c r="M5898" s="3">
        <f t="shared" si="1390"/>
        <v>1.5510216537786991E-2</v>
      </c>
      <c r="N5898" s="6">
        <f t="shared" si="1382"/>
        <v>32.810209184821566</v>
      </c>
      <c r="O5898" s="3">
        <f t="shared" si="1383"/>
        <v>4.5812680405638101E-2</v>
      </c>
      <c r="P5898" s="3">
        <v>72</v>
      </c>
      <c r="Q5898" s="3">
        <f t="shared" si="1384"/>
        <v>8177.5305638537056</v>
      </c>
      <c r="R5898" s="3">
        <f t="shared" si="1391"/>
        <v>4.0122392608166026E-3</v>
      </c>
      <c r="S5898" s="4">
        <v>63.473682403564453</v>
      </c>
      <c r="T5898" s="4">
        <f t="shared" si="1385"/>
        <v>38.268211258891995</v>
      </c>
      <c r="U5898" s="4">
        <v>68</v>
      </c>
      <c r="V5898" s="4">
        <f t="shared" si="1386"/>
        <v>8811.6505142747283</v>
      </c>
      <c r="W5898" s="4">
        <f t="shared" si="1392"/>
        <v>4.3429106949825266E-3</v>
      </c>
      <c r="X5898" s="1">
        <v>1</v>
      </c>
      <c r="Y5898" s="1">
        <v>73</v>
      </c>
      <c r="Z5898" s="1">
        <f t="shared" si="1387"/>
        <v>0.72547021233617914</v>
      </c>
      <c r="AA5898" s="1">
        <f t="shared" si="1393"/>
        <v>0.8463022917163554</v>
      </c>
      <c r="AB5898" s="2">
        <v>1</v>
      </c>
      <c r="AC5898" s="2">
        <v>73</v>
      </c>
      <c r="AD5898" s="2">
        <f t="shared" si="1394"/>
        <v>0.71570348018527397</v>
      </c>
      <c r="AE5898" s="2">
        <f t="shared" si="1395"/>
        <v>0.80349740325211527</v>
      </c>
      <c r="AF5898" s="3">
        <v>0</v>
      </c>
      <c r="AG5898" s="3">
        <v>0</v>
      </c>
      <c r="AH5898" s="3">
        <v>0</v>
      </c>
      <c r="AI5898" s="3">
        <v>0</v>
      </c>
      <c r="AJ5898" s="3">
        <v>0</v>
      </c>
      <c r="AK5898" s="3">
        <v>0</v>
      </c>
      <c r="AL5898" s="3">
        <v>0</v>
      </c>
      <c r="AM5898" s="3">
        <v>0</v>
      </c>
      <c r="AN5898" s="3">
        <v>0</v>
      </c>
    </row>
    <row r="5899" spans="1:40" x14ac:dyDescent="0.2">
      <c r="A5899" t="s">
        <v>79</v>
      </c>
      <c r="B5899" t="s">
        <v>167</v>
      </c>
      <c r="C5899" t="s">
        <v>177</v>
      </c>
      <c r="D5899" t="s">
        <v>315</v>
      </c>
      <c r="E5899" s="5">
        <v>0</v>
      </c>
      <c r="F5899" s="5">
        <v>1</v>
      </c>
      <c r="G5899" s="4">
        <v>165082926.84038299</v>
      </c>
      <c r="H5899" s="4">
        <f t="shared" si="1388"/>
        <v>43957201286348.242</v>
      </c>
      <c r="I5899" s="4">
        <f t="shared" si="1389"/>
        <v>3.7555377050734273E-6</v>
      </c>
      <c r="J5899" s="1">
        <v>59.275001525878906</v>
      </c>
      <c r="K5899" s="1">
        <f t="shared" si="1381"/>
        <v>32.372191216251025</v>
      </c>
      <c r="L5899" s="3">
        <v>59.075000762939453</v>
      </c>
      <c r="M5899" s="3">
        <f t="shared" si="1390"/>
        <v>3.3741165380170371E-3</v>
      </c>
      <c r="N5899" s="6">
        <f t="shared" si="1382"/>
        <v>32.045612974874096</v>
      </c>
      <c r="O5899" s="3">
        <f t="shared" si="1383"/>
        <v>1.0088234039992466E-2</v>
      </c>
      <c r="P5899" s="3">
        <v>73</v>
      </c>
      <c r="Q5899" s="3">
        <f t="shared" si="1384"/>
        <v>8177.5305638537056</v>
      </c>
      <c r="R5899" s="3">
        <f t="shared" si="1391"/>
        <v>3.9187396151745381E-3</v>
      </c>
      <c r="S5899" s="4">
        <v>62.184211730957031</v>
      </c>
      <c r="T5899" s="4">
        <f t="shared" si="1385"/>
        <v>37.376426412790437</v>
      </c>
      <c r="U5899" s="4">
        <v>69</v>
      </c>
      <c r="V5899" s="4">
        <f t="shared" si="1386"/>
        <v>8811.6505142747283</v>
      </c>
      <c r="W5899" s="4">
        <f t="shared" si="1392"/>
        <v>4.2417054957231051E-3</v>
      </c>
      <c r="X5899" s="1">
        <v>1</v>
      </c>
      <c r="Y5899" s="1">
        <v>73</v>
      </c>
      <c r="Z5899" s="1">
        <f t="shared" si="1387"/>
        <v>0.72547021233617914</v>
      </c>
      <c r="AA5899" s="1">
        <f t="shared" si="1393"/>
        <v>0.84268204875890573</v>
      </c>
      <c r="AB5899" s="2">
        <v>1</v>
      </c>
      <c r="AC5899" s="2">
        <v>73</v>
      </c>
      <c r="AD5899" s="2">
        <f t="shared" si="1394"/>
        <v>0.71570348018527397</v>
      </c>
      <c r="AE5899" s="2">
        <f t="shared" si="1395"/>
        <v>0.81941685798949127</v>
      </c>
      <c r="AF5899" s="3">
        <v>0</v>
      </c>
      <c r="AG5899" s="3">
        <v>0</v>
      </c>
      <c r="AH5899" s="3">
        <v>0</v>
      </c>
      <c r="AI5899" s="3">
        <v>0</v>
      </c>
      <c r="AJ5899" s="3">
        <v>0</v>
      </c>
      <c r="AK5899" s="3">
        <v>0</v>
      </c>
      <c r="AL5899" s="3">
        <v>0</v>
      </c>
      <c r="AM5899" s="3">
        <v>0</v>
      </c>
      <c r="AN5899" s="3">
        <v>0</v>
      </c>
    </row>
    <row r="5900" spans="1:40" x14ac:dyDescent="0.2">
      <c r="A5900" t="s">
        <v>79</v>
      </c>
      <c r="B5900" t="s">
        <v>167</v>
      </c>
      <c r="C5900" t="s">
        <v>251</v>
      </c>
      <c r="D5900" t="s">
        <v>388</v>
      </c>
      <c r="E5900" s="5">
        <v>0</v>
      </c>
      <c r="F5900" s="5">
        <v>0</v>
      </c>
      <c r="G5900" s="4">
        <v>22654734.5070678</v>
      </c>
      <c r="H5900" s="4">
        <f t="shared" si="1388"/>
        <v>43957201286348.242</v>
      </c>
      <c r="I5900" s="4">
        <f t="shared" si="1389"/>
        <v>5.1538164041630343E-7</v>
      </c>
      <c r="J5900" s="1">
        <v>73.400001525878906</v>
      </c>
      <c r="K5900" s="1">
        <f t="shared" si="1381"/>
        <v>31.705250437607972</v>
      </c>
      <c r="L5900" s="3">
        <v>73.400001525878906</v>
      </c>
      <c r="M5900" s="3">
        <f t="shared" si="1390"/>
        <v>0</v>
      </c>
      <c r="N5900" s="6">
        <f t="shared" si="1382"/>
        <v>31.705250437607972</v>
      </c>
      <c r="O5900" s="3">
        <f t="shared" si="1383"/>
        <v>0</v>
      </c>
      <c r="P5900" s="3">
        <v>74</v>
      </c>
      <c r="Q5900" s="3">
        <f t="shared" si="1384"/>
        <v>8177.5305638537056</v>
      </c>
      <c r="R5900" s="3">
        <f t="shared" si="1391"/>
        <v>3.8771179379935819E-3</v>
      </c>
      <c r="S5900" s="4">
        <v>72</v>
      </c>
      <c r="T5900" s="4">
        <f t="shared" si="1385"/>
        <v>29.925434887982984</v>
      </c>
      <c r="U5900" s="4">
        <v>77</v>
      </c>
      <c r="V5900" s="4">
        <f t="shared" si="1386"/>
        <v>8811.6505142747283</v>
      </c>
      <c r="W5900" s="4">
        <f t="shared" si="1392"/>
        <v>3.3961214008095615E-3</v>
      </c>
      <c r="X5900" s="1">
        <v>0</v>
      </c>
      <c r="Y5900" s="1">
        <v>73</v>
      </c>
      <c r="Z5900" s="1">
        <f t="shared" si="1387"/>
        <v>0.72547021233617914</v>
      </c>
      <c r="AA5900" s="1">
        <f t="shared" si="1393"/>
        <v>0</v>
      </c>
      <c r="AB5900" s="2">
        <v>0</v>
      </c>
      <c r="AC5900" s="2">
        <v>73</v>
      </c>
      <c r="AD5900" s="2">
        <f t="shared" si="1394"/>
        <v>0.71570348018527397</v>
      </c>
      <c r="AE5900" s="2">
        <f t="shared" si="1395"/>
        <v>0</v>
      </c>
      <c r="AF5900" s="3">
        <v>0</v>
      </c>
      <c r="AG5900" s="3">
        <v>0</v>
      </c>
      <c r="AH5900" s="3">
        <v>0</v>
      </c>
      <c r="AI5900" s="3">
        <v>0</v>
      </c>
      <c r="AJ5900" s="3">
        <v>0</v>
      </c>
      <c r="AK5900" s="3">
        <v>0</v>
      </c>
      <c r="AL5900" s="3">
        <v>0</v>
      </c>
      <c r="AM5900" s="3">
        <v>0</v>
      </c>
      <c r="AN5900" s="3">
        <v>0</v>
      </c>
    </row>
    <row r="5901" spans="1:40" x14ac:dyDescent="0.2">
      <c r="A5901" t="s">
        <v>79</v>
      </c>
      <c r="B5901" t="s">
        <v>167</v>
      </c>
      <c r="C5901" t="s">
        <v>8</v>
      </c>
      <c r="D5901" t="s">
        <v>96</v>
      </c>
      <c r="E5901" s="5">
        <v>0</v>
      </c>
      <c r="F5901" s="5">
        <v>0</v>
      </c>
      <c r="G5901" s="4">
        <v>17533785.5488641</v>
      </c>
      <c r="H5901" s="4">
        <f t="shared" si="1388"/>
        <v>43957201286348.242</v>
      </c>
      <c r="I5901" s="4">
        <f t="shared" si="1389"/>
        <v>3.9888311893754611E-7</v>
      </c>
      <c r="J5901" s="1">
        <v>73.849998474121094</v>
      </c>
      <c r="K5901" s="1">
        <f t="shared" si="1381"/>
        <v>29.648315558016876</v>
      </c>
      <c r="L5901" s="3">
        <v>73.849998474121094</v>
      </c>
      <c r="M5901" s="3">
        <f t="shared" si="1390"/>
        <v>0</v>
      </c>
      <c r="N5901" s="6">
        <f t="shared" si="1382"/>
        <v>29.648315558016876</v>
      </c>
      <c r="O5901" s="3">
        <f t="shared" si="1383"/>
        <v>0</v>
      </c>
      <c r="P5901" s="3">
        <v>75</v>
      </c>
      <c r="Q5901" s="3">
        <f t="shared" si="1384"/>
        <v>8177.5305638537056</v>
      </c>
      <c r="R5901" s="3">
        <f t="shared" si="1391"/>
        <v>3.6255829711072272E-3</v>
      </c>
      <c r="S5901" s="4">
        <v>75.105262756347656</v>
      </c>
      <c r="T5901" s="4">
        <f t="shared" si="1385"/>
        <v>31.185999087904023</v>
      </c>
      <c r="U5901" s="4">
        <v>75</v>
      </c>
      <c r="V5901" s="4">
        <f t="shared" si="1386"/>
        <v>8811.6505142747283</v>
      </c>
      <c r="W5901" s="4">
        <f t="shared" si="1392"/>
        <v>3.5391779369124115E-3</v>
      </c>
      <c r="X5901" s="1">
        <v>1</v>
      </c>
      <c r="Y5901" s="1">
        <v>73</v>
      </c>
      <c r="Z5901" s="1">
        <f t="shared" si="1387"/>
        <v>0.72547021233617914</v>
      </c>
      <c r="AA5901" s="1">
        <f t="shared" si="1393"/>
        <v>0.67741087435158964</v>
      </c>
      <c r="AB5901" s="2">
        <v>1</v>
      </c>
      <c r="AC5901" s="2">
        <v>73</v>
      </c>
      <c r="AD5901" s="2">
        <f t="shared" si="1394"/>
        <v>0.71570348018527397</v>
      </c>
      <c r="AE5901" s="2">
        <f t="shared" si="1395"/>
        <v>0.6008084228226146</v>
      </c>
      <c r="AF5901" s="3">
        <v>1</v>
      </c>
      <c r="AG5901" s="3">
        <v>1</v>
      </c>
      <c r="AH5901" s="3">
        <v>0</v>
      </c>
      <c r="AI5901" s="3">
        <v>0</v>
      </c>
      <c r="AJ5901" s="3">
        <v>1</v>
      </c>
      <c r="AK5901" s="3">
        <v>0</v>
      </c>
      <c r="AL5901" s="3">
        <v>1</v>
      </c>
      <c r="AM5901" s="3">
        <v>0</v>
      </c>
      <c r="AN5901" s="3">
        <v>1</v>
      </c>
    </row>
    <row r="5902" spans="1:40" x14ac:dyDescent="0.2">
      <c r="A5902" t="s">
        <v>79</v>
      </c>
      <c r="B5902" t="s">
        <v>167</v>
      </c>
      <c r="C5902" t="s">
        <v>12</v>
      </c>
      <c r="D5902" t="s">
        <v>100</v>
      </c>
      <c r="E5902" s="5">
        <v>0</v>
      </c>
      <c r="F5902" s="5">
        <v>0</v>
      </c>
      <c r="G5902" s="4">
        <v>8141079.6133034304</v>
      </c>
      <c r="H5902" s="4">
        <f t="shared" si="1388"/>
        <v>43957201286348.242</v>
      </c>
      <c r="I5902" s="4">
        <f t="shared" si="1389"/>
        <v>1.8520468489953204E-7</v>
      </c>
      <c r="J5902" s="1">
        <v>80.349998474121094</v>
      </c>
      <c r="K5902" s="1">
        <f t="shared" si="1381"/>
        <v>29.569338433454842</v>
      </c>
      <c r="L5902" s="3">
        <v>80.349998474121094</v>
      </c>
      <c r="M5902" s="3">
        <f t="shared" si="1390"/>
        <v>0</v>
      </c>
      <c r="N5902" s="6">
        <f t="shared" si="1382"/>
        <v>29.569338433454842</v>
      </c>
      <c r="O5902" s="3">
        <f t="shared" si="1383"/>
        <v>0</v>
      </c>
      <c r="P5902" s="3">
        <v>76</v>
      </c>
      <c r="Q5902" s="3">
        <f t="shared" si="1384"/>
        <v>8177.5305638537056</v>
      </c>
      <c r="R5902" s="3">
        <f t="shared" si="1391"/>
        <v>3.61592515033293E-3</v>
      </c>
      <c r="S5902" s="4">
        <v>79.315788269042969</v>
      </c>
      <c r="T5902" s="4">
        <f t="shared" si="1385"/>
        <v>28.442182825886615</v>
      </c>
      <c r="U5902" s="4">
        <v>78</v>
      </c>
      <c r="V5902" s="4">
        <f t="shared" si="1386"/>
        <v>8811.6505142747283</v>
      </c>
      <c r="W5902" s="4">
        <f t="shared" si="1392"/>
        <v>3.2277928839563878E-3</v>
      </c>
      <c r="X5902" s="1">
        <v>0</v>
      </c>
      <c r="Y5902" s="1">
        <v>73</v>
      </c>
      <c r="Z5902" s="1">
        <f t="shared" si="1387"/>
        <v>0.72547021233617914</v>
      </c>
      <c r="AA5902" s="1">
        <f t="shared" si="1393"/>
        <v>0</v>
      </c>
      <c r="AB5902" s="2">
        <v>0</v>
      </c>
      <c r="AC5902" s="2">
        <v>73</v>
      </c>
      <c r="AD5902" s="2">
        <f t="shared" si="1394"/>
        <v>0.71570348018527397</v>
      </c>
      <c r="AE5902" s="2">
        <f t="shared" si="1395"/>
        <v>0</v>
      </c>
      <c r="AF5902" s="3">
        <v>0</v>
      </c>
      <c r="AG5902" s="3">
        <v>0</v>
      </c>
      <c r="AH5902" s="3">
        <v>0</v>
      </c>
      <c r="AI5902" s="3">
        <v>0</v>
      </c>
      <c r="AJ5902" s="3">
        <v>0</v>
      </c>
      <c r="AK5902" s="3">
        <v>0</v>
      </c>
      <c r="AL5902" s="3">
        <v>0</v>
      </c>
      <c r="AM5902" s="3">
        <v>0</v>
      </c>
      <c r="AN5902" s="3">
        <v>0</v>
      </c>
    </row>
    <row r="5903" spans="1:40" x14ac:dyDescent="0.2">
      <c r="A5903" t="s">
        <v>79</v>
      </c>
      <c r="B5903" t="s">
        <v>167</v>
      </c>
      <c r="C5903" t="s">
        <v>20</v>
      </c>
      <c r="D5903" t="s">
        <v>108</v>
      </c>
      <c r="E5903" s="5">
        <v>0</v>
      </c>
      <c r="F5903" s="5">
        <v>0</v>
      </c>
      <c r="G5903" s="4">
        <v>33528357.372630201</v>
      </c>
      <c r="H5903" s="4">
        <f t="shared" si="1388"/>
        <v>43957201286348.242</v>
      </c>
      <c r="I5903" s="4">
        <f t="shared" si="1389"/>
        <v>7.6275004757964612E-7</v>
      </c>
      <c r="J5903" s="1">
        <v>68.650001525878906</v>
      </c>
      <c r="K5903" s="1">
        <f t="shared" si="1381"/>
        <v>29.560769484339279</v>
      </c>
      <c r="L5903" s="3">
        <v>68.650001525878906</v>
      </c>
      <c r="M5903" s="3">
        <f t="shared" si="1390"/>
        <v>0</v>
      </c>
      <c r="N5903" s="6">
        <f t="shared" si="1382"/>
        <v>29.560769484339279</v>
      </c>
      <c r="O5903" s="3">
        <f t="shared" si="1383"/>
        <v>0</v>
      </c>
      <c r="P5903" s="3">
        <v>77</v>
      </c>
      <c r="Q5903" s="3">
        <f t="shared" si="1384"/>
        <v>8177.5305638537056</v>
      </c>
      <c r="R5903" s="3">
        <f t="shared" si="1391"/>
        <v>3.6148772852043743E-3</v>
      </c>
      <c r="S5903" s="4">
        <v>69.526313781738281</v>
      </c>
      <c r="T5903" s="4">
        <f t="shared" si="1385"/>
        <v>30.707304353710434</v>
      </c>
      <c r="U5903" s="4">
        <v>76</v>
      </c>
      <c r="V5903" s="4">
        <f t="shared" si="1386"/>
        <v>8811.6505142747283</v>
      </c>
      <c r="W5903" s="4">
        <f t="shared" si="1392"/>
        <v>3.4848527303670417E-3</v>
      </c>
      <c r="X5903" s="1">
        <v>1</v>
      </c>
      <c r="Y5903" s="1">
        <v>73</v>
      </c>
      <c r="Z5903" s="1">
        <f t="shared" si="1387"/>
        <v>0.72547021233617914</v>
      </c>
      <c r="AA5903" s="1">
        <f t="shared" si="1393"/>
        <v>0.68572186985530037</v>
      </c>
      <c r="AB5903" s="2">
        <v>1</v>
      </c>
      <c r="AC5903" s="2">
        <v>73</v>
      </c>
      <c r="AD5903" s="2">
        <f t="shared" si="1394"/>
        <v>0.71570348018527397</v>
      </c>
      <c r="AE5903" s="2">
        <f t="shared" si="1395"/>
        <v>0.64619543419651648</v>
      </c>
      <c r="AF5903" s="3">
        <v>0</v>
      </c>
      <c r="AG5903" s="3">
        <v>0</v>
      </c>
      <c r="AH5903" s="3">
        <v>0</v>
      </c>
      <c r="AI5903" s="3">
        <v>0</v>
      </c>
      <c r="AJ5903" s="3">
        <v>0</v>
      </c>
      <c r="AK5903" s="3">
        <v>0</v>
      </c>
      <c r="AL5903" s="3">
        <v>0</v>
      </c>
      <c r="AM5903" s="3">
        <v>0</v>
      </c>
      <c r="AN5903" s="3">
        <v>0</v>
      </c>
    </row>
    <row r="5904" spans="1:40" x14ac:dyDescent="0.2">
      <c r="A5904" t="s">
        <v>79</v>
      </c>
      <c r="B5904" t="s">
        <v>167</v>
      </c>
      <c r="C5904" t="s">
        <v>36</v>
      </c>
      <c r="D5904" t="s">
        <v>124</v>
      </c>
      <c r="E5904" s="5">
        <v>0</v>
      </c>
      <c r="F5904" s="5">
        <v>0</v>
      </c>
      <c r="G5904" s="4">
        <v>101059121.366436</v>
      </c>
      <c r="H5904" s="4">
        <f t="shared" si="1388"/>
        <v>43957201286348.242</v>
      </c>
      <c r="I5904" s="4">
        <f t="shared" si="1389"/>
        <v>2.2990344791996996E-6</v>
      </c>
      <c r="J5904" s="1">
        <v>59.900001525878906</v>
      </c>
      <c r="K5904" s="1">
        <f t="shared" si="1381"/>
        <v>28.365840847863506</v>
      </c>
      <c r="L5904" s="3">
        <v>59.900001525878906</v>
      </c>
      <c r="M5904" s="3">
        <f t="shared" si="1390"/>
        <v>0</v>
      </c>
      <c r="N5904" s="6">
        <f t="shared" si="1382"/>
        <v>28.365840847863506</v>
      </c>
      <c r="O5904" s="3">
        <f t="shared" si="1383"/>
        <v>0</v>
      </c>
      <c r="P5904" s="3">
        <v>78</v>
      </c>
      <c r="Q5904" s="3">
        <f t="shared" si="1384"/>
        <v>8177.5305638537056</v>
      </c>
      <c r="R5904" s="3">
        <f t="shared" si="1391"/>
        <v>3.4687538770256762E-3</v>
      </c>
      <c r="S5904" s="4">
        <v>63</v>
      </c>
      <c r="T5904" s="4">
        <f t="shared" si="1385"/>
        <v>33.0017378295124</v>
      </c>
      <c r="U5904" s="4">
        <v>73</v>
      </c>
      <c r="V5904" s="4">
        <f t="shared" si="1386"/>
        <v>8811.6505142747283</v>
      </c>
      <c r="W5904" s="4">
        <f t="shared" si="1392"/>
        <v>3.7452390759313628E-3</v>
      </c>
      <c r="X5904" s="1">
        <v>1</v>
      </c>
      <c r="Y5904" s="1">
        <v>73</v>
      </c>
      <c r="Z5904" s="1">
        <f t="shared" si="1387"/>
        <v>0.72547021233617914</v>
      </c>
      <c r="AA5904" s="1">
        <f t="shared" si="1393"/>
        <v>0.80788844355162981</v>
      </c>
      <c r="AB5904" s="2">
        <v>1</v>
      </c>
      <c r="AC5904" s="2">
        <v>73</v>
      </c>
      <c r="AD5904" s="2">
        <f t="shared" si="1394"/>
        <v>0.71570348018527397</v>
      </c>
      <c r="AE5904" s="2">
        <f t="shared" si="1395"/>
        <v>0.86025424283173046</v>
      </c>
      <c r="AF5904" s="3">
        <v>0</v>
      </c>
      <c r="AG5904" s="3">
        <v>0</v>
      </c>
      <c r="AH5904" s="3">
        <v>0</v>
      </c>
      <c r="AI5904" s="3">
        <v>0</v>
      </c>
      <c r="AJ5904" s="3">
        <v>0</v>
      </c>
      <c r="AK5904" s="3">
        <v>0</v>
      </c>
      <c r="AL5904" s="3">
        <v>0</v>
      </c>
      <c r="AM5904" s="3">
        <v>0</v>
      </c>
      <c r="AN5904" s="3">
        <v>0</v>
      </c>
    </row>
    <row r="5905" spans="1:40" x14ac:dyDescent="0.2">
      <c r="A5905" t="s">
        <v>79</v>
      </c>
      <c r="B5905" t="s">
        <v>167</v>
      </c>
      <c r="C5905" t="s">
        <v>51</v>
      </c>
      <c r="D5905" t="s">
        <v>139</v>
      </c>
      <c r="E5905" s="5">
        <v>0</v>
      </c>
      <c r="F5905" s="5">
        <v>1</v>
      </c>
      <c r="G5905" s="4">
        <v>453129528.59424502</v>
      </c>
      <c r="H5905" s="4">
        <f t="shared" si="1388"/>
        <v>43957201286348.242</v>
      </c>
      <c r="I5905" s="4">
        <f t="shared" si="1389"/>
        <v>1.0308425362261932E-5</v>
      </c>
      <c r="J5905" s="1">
        <v>46.775001525878906</v>
      </c>
      <c r="K5905" s="1">
        <f t="shared" si="1381"/>
        <v>22.272666179194374</v>
      </c>
      <c r="L5905" s="3">
        <v>46.474998474121094</v>
      </c>
      <c r="M5905" s="3">
        <f t="shared" si="1390"/>
        <v>6.4137475568404149E-3</v>
      </c>
      <c r="N5905" s="6">
        <f t="shared" si="1382"/>
        <v>21.846855163695665</v>
      </c>
      <c r="O5905" s="3">
        <f t="shared" si="1383"/>
        <v>1.9118098034283538E-2</v>
      </c>
      <c r="P5905" s="3">
        <v>79</v>
      </c>
      <c r="Q5905" s="3">
        <f t="shared" si="1384"/>
        <v>8177.5305638537056</v>
      </c>
      <c r="R5905" s="3">
        <f t="shared" si="1391"/>
        <v>2.6715712027128415E-3</v>
      </c>
      <c r="S5905" s="4">
        <v>48.921051025390625</v>
      </c>
      <c r="T5905" s="4">
        <f t="shared" si="1385"/>
        <v>25.481096560659761</v>
      </c>
      <c r="U5905" s="4">
        <v>79</v>
      </c>
      <c r="V5905" s="4">
        <f t="shared" si="1386"/>
        <v>8811.6505142747283</v>
      </c>
      <c r="W5905" s="4">
        <f t="shared" si="1392"/>
        <v>2.8917507020257789E-3</v>
      </c>
      <c r="X5905" s="1">
        <v>1</v>
      </c>
      <c r="Y5905" s="1">
        <v>73</v>
      </c>
      <c r="Z5905" s="1">
        <f t="shared" si="1387"/>
        <v>0.72547021233617914</v>
      </c>
      <c r="AA5905" s="1">
        <f t="shared" si="1393"/>
        <v>0.86612238697875221</v>
      </c>
      <c r="AB5905" s="2">
        <v>1</v>
      </c>
      <c r="AC5905" s="2">
        <v>73</v>
      </c>
      <c r="AD5905" s="2">
        <f t="shared" si="1394"/>
        <v>0.71570348018527397</v>
      </c>
      <c r="AE5905" s="2">
        <f t="shared" si="1395"/>
        <v>0.86612238697875221</v>
      </c>
      <c r="AF5905" s="3">
        <v>0</v>
      </c>
      <c r="AG5905" s="3">
        <v>0</v>
      </c>
      <c r="AH5905" s="3">
        <v>0</v>
      </c>
      <c r="AI5905" s="3">
        <v>0</v>
      </c>
      <c r="AJ5905" s="3">
        <v>0</v>
      </c>
      <c r="AK5905" s="3">
        <v>0</v>
      </c>
      <c r="AL5905" s="3">
        <v>0</v>
      </c>
      <c r="AM5905" s="3">
        <v>0</v>
      </c>
      <c r="AN5905" s="3">
        <v>0</v>
      </c>
    </row>
    <row r="5906" spans="1:40" x14ac:dyDescent="0.2">
      <c r="A5906" t="s">
        <v>79</v>
      </c>
      <c r="B5906" t="s">
        <v>167</v>
      </c>
      <c r="C5906" t="s">
        <v>207</v>
      </c>
      <c r="D5906" t="s">
        <v>345</v>
      </c>
      <c r="E5906" s="5">
        <v>0</v>
      </c>
      <c r="F5906" s="5">
        <v>0</v>
      </c>
      <c r="G5906" s="4">
        <v>3999180.38618282</v>
      </c>
      <c r="H5906" s="4">
        <f t="shared" si="1388"/>
        <v>43957201286348.242</v>
      </c>
      <c r="I5906" s="4">
        <f t="shared" si="1389"/>
        <v>9.097895837660717E-8</v>
      </c>
      <c r="J5906" s="1">
        <v>75.175003051757813</v>
      </c>
      <c r="K5906" s="1">
        <f t="shared" si="1381"/>
        <v>19.107359872882636</v>
      </c>
      <c r="L5906" s="3">
        <v>75.175003051757813</v>
      </c>
      <c r="M5906" s="3">
        <f t="shared" si="1390"/>
        <v>0</v>
      </c>
      <c r="N5906" s="6">
        <f t="shared" si="1382"/>
        <v>19.107359872882636</v>
      </c>
      <c r="O5906" s="3">
        <f t="shared" si="1383"/>
        <v>0</v>
      </c>
      <c r="P5906" s="3">
        <v>80</v>
      </c>
      <c r="Q5906" s="3">
        <f t="shared" si="1384"/>
        <v>8177.5305638537056</v>
      </c>
      <c r="R5906" s="3">
        <f t="shared" si="1391"/>
        <v>2.3365684449216158E-3</v>
      </c>
      <c r="S5906" s="4">
        <v>76.394737243652344</v>
      </c>
      <c r="T5906" s="4">
        <f t="shared" si="1385"/>
        <v>20.052597866142701</v>
      </c>
      <c r="U5906" s="4">
        <v>81</v>
      </c>
      <c r="V5906" s="4">
        <f t="shared" si="1386"/>
        <v>8811.6505142747283</v>
      </c>
      <c r="W5906" s="4">
        <f t="shared" si="1392"/>
        <v>2.275691464800814E-3</v>
      </c>
      <c r="X5906" s="1">
        <v>1</v>
      </c>
      <c r="Y5906" s="1">
        <v>73</v>
      </c>
      <c r="Z5906" s="1">
        <f t="shared" si="1387"/>
        <v>0.72547021233617914</v>
      </c>
      <c r="AA5906" s="1">
        <f t="shared" si="1393"/>
        <v>0.63227907474517364</v>
      </c>
      <c r="AB5906" s="2">
        <v>1</v>
      </c>
      <c r="AC5906" s="2">
        <v>73</v>
      </c>
      <c r="AD5906" s="2">
        <f t="shared" si="1394"/>
        <v>0.71570348018527397</v>
      </c>
      <c r="AE5906" s="2">
        <f t="shared" si="1395"/>
        <v>0.54853738123514217</v>
      </c>
      <c r="AF5906" s="3">
        <v>1</v>
      </c>
      <c r="AG5906" s="3">
        <v>0</v>
      </c>
      <c r="AH5906" s="3">
        <v>1</v>
      </c>
      <c r="AI5906" s="3">
        <v>0</v>
      </c>
      <c r="AJ5906" s="3">
        <v>1</v>
      </c>
      <c r="AK5906" s="3">
        <v>0</v>
      </c>
      <c r="AL5906" s="3">
        <v>1</v>
      </c>
      <c r="AM5906" s="3">
        <v>0</v>
      </c>
      <c r="AN5906" s="3">
        <v>1</v>
      </c>
    </row>
    <row r="5907" spans="1:40" x14ac:dyDescent="0.2">
      <c r="A5907" t="s">
        <v>79</v>
      </c>
      <c r="B5907" t="s">
        <v>167</v>
      </c>
      <c r="C5907" t="s">
        <v>192</v>
      </c>
      <c r="D5907" t="s">
        <v>330</v>
      </c>
      <c r="E5907" s="5">
        <v>0</v>
      </c>
      <c r="F5907" s="5">
        <v>0</v>
      </c>
      <c r="G5907" s="4">
        <v>23267599.2406932</v>
      </c>
      <c r="H5907" s="4">
        <f t="shared" si="1388"/>
        <v>43957201286348.242</v>
      </c>
      <c r="I5907" s="4">
        <f t="shared" si="1389"/>
        <v>5.2932394601563051E-7</v>
      </c>
      <c r="J5907" s="1">
        <v>61.75</v>
      </c>
      <c r="K5907" s="1">
        <f t="shared" si="1381"/>
        <v>19.04662653546394</v>
      </c>
      <c r="L5907" s="3">
        <v>61.75</v>
      </c>
      <c r="M5907" s="3">
        <f t="shared" si="1390"/>
        <v>0</v>
      </c>
      <c r="N5907" s="6">
        <f t="shared" si="1382"/>
        <v>19.04662653546394</v>
      </c>
      <c r="O5907" s="3">
        <f t="shared" si="1383"/>
        <v>0</v>
      </c>
      <c r="P5907" s="3">
        <v>81</v>
      </c>
      <c r="Q5907" s="3">
        <f t="shared" si="1384"/>
        <v>8177.5305638537056</v>
      </c>
      <c r="R5907" s="3">
        <f t="shared" si="1391"/>
        <v>2.329141589473695E-3</v>
      </c>
      <c r="S5907" s="4">
        <v>63.684211730957031</v>
      </c>
      <c r="T5907" s="4">
        <f t="shared" si="1385"/>
        <v>20.89308221401296</v>
      </c>
      <c r="U5907" s="4">
        <v>80</v>
      </c>
      <c r="V5907" s="4">
        <f t="shared" si="1386"/>
        <v>8811.6505142747283</v>
      </c>
      <c r="W5907" s="4">
        <f t="shared" si="1392"/>
        <v>2.3710747697229381E-3</v>
      </c>
      <c r="X5907" s="1">
        <v>0</v>
      </c>
      <c r="Y5907" s="1">
        <v>73</v>
      </c>
      <c r="Z5907" s="1">
        <f t="shared" si="1387"/>
        <v>0.72547021233617914</v>
      </c>
      <c r="AA5907" s="1">
        <f t="shared" si="1393"/>
        <v>0</v>
      </c>
      <c r="AB5907" s="2">
        <v>0</v>
      </c>
      <c r="AC5907" s="2">
        <v>73</v>
      </c>
      <c r="AD5907" s="2">
        <f t="shared" si="1394"/>
        <v>0.71570348018527397</v>
      </c>
      <c r="AE5907" s="2">
        <f t="shared" si="1395"/>
        <v>0</v>
      </c>
      <c r="AF5907" s="3">
        <v>0</v>
      </c>
      <c r="AG5907" s="3">
        <v>0</v>
      </c>
      <c r="AH5907" s="3">
        <v>0</v>
      </c>
      <c r="AI5907" s="3">
        <v>0</v>
      </c>
      <c r="AJ5907" s="3">
        <v>0</v>
      </c>
      <c r="AK5907" s="3">
        <v>0</v>
      </c>
      <c r="AL5907" s="3">
        <v>0</v>
      </c>
      <c r="AM5907" s="3">
        <v>0</v>
      </c>
      <c r="AN5907" s="3">
        <v>0</v>
      </c>
    </row>
    <row r="5908" spans="1:40" x14ac:dyDescent="0.2">
      <c r="A5908" t="s">
        <v>79</v>
      </c>
      <c r="B5908" t="s">
        <v>167</v>
      </c>
      <c r="C5908" t="s">
        <v>208</v>
      </c>
      <c r="D5908" t="s">
        <v>346</v>
      </c>
      <c r="E5908" s="5">
        <v>0</v>
      </c>
      <c r="F5908" s="5">
        <v>0</v>
      </c>
      <c r="G5908" s="4">
        <v>11787861.0090224</v>
      </c>
      <c r="H5908" s="4">
        <f t="shared" si="1388"/>
        <v>43957201286348.242</v>
      </c>
      <c r="I5908" s="4">
        <f t="shared" si="1389"/>
        <v>2.6816677732127018E-7</v>
      </c>
      <c r="J5908" s="1">
        <v>65.25</v>
      </c>
      <c r="K5908" s="1">
        <f t="shared" si="1381"/>
        <v>17.914713714865016</v>
      </c>
      <c r="L5908" s="3">
        <v>65.25</v>
      </c>
      <c r="M5908" s="3">
        <f t="shared" si="1390"/>
        <v>0</v>
      </c>
      <c r="N5908" s="6">
        <f t="shared" si="1382"/>
        <v>17.914713714865016</v>
      </c>
      <c r="O5908" s="3">
        <f t="shared" si="1383"/>
        <v>0</v>
      </c>
      <c r="P5908" s="3">
        <v>82</v>
      </c>
      <c r="Q5908" s="3">
        <f t="shared" si="1384"/>
        <v>8177.5305638537056</v>
      </c>
      <c r="R5908" s="3">
        <f t="shared" si="1391"/>
        <v>2.1907241526007344E-3</v>
      </c>
      <c r="S5908" s="4">
        <v>63.421051025390625</v>
      </c>
      <c r="T5908" s="4">
        <f t="shared" si="1385"/>
        <v>16.450103288480562</v>
      </c>
      <c r="U5908" s="4">
        <v>83</v>
      </c>
      <c r="V5908" s="4">
        <f t="shared" si="1386"/>
        <v>8811.6505142747283</v>
      </c>
      <c r="W5908" s="4">
        <f t="shared" si="1392"/>
        <v>1.8668583441696499E-3</v>
      </c>
      <c r="X5908" s="1">
        <v>0</v>
      </c>
      <c r="Y5908" s="1">
        <v>73</v>
      </c>
      <c r="Z5908" s="1">
        <f t="shared" si="1387"/>
        <v>0.72547021233617914</v>
      </c>
      <c r="AA5908" s="1">
        <f t="shared" si="1393"/>
        <v>0</v>
      </c>
      <c r="AB5908" s="2">
        <v>0</v>
      </c>
      <c r="AC5908" s="2">
        <v>73</v>
      </c>
      <c r="AD5908" s="2">
        <f t="shared" si="1394"/>
        <v>0.71570348018527397</v>
      </c>
      <c r="AE5908" s="2">
        <f t="shared" si="1395"/>
        <v>0</v>
      </c>
      <c r="AF5908" s="3">
        <v>0</v>
      </c>
      <c r="AG5908" s="3">
        <v>1</v>
      </c>
      <c r="AH5908" s="3">
        <v>0</v>
      </c>
      <c r="AI5908" s="3">
        <v>1</v>
      </c>
      <c r="AJ5908" s="3">
        <v>0</v>
      </c>
      <c r="AK5908" s="3">
        <v>1</v>
      </c>
      <c r="AL5908" s="3">
        <v>0</v>
      </c>
      <c r="AM5908" s="3">
        <v>1</v>
      </c>
      <c r="AN5908" s="3">
        <v>0</v>
      </c>
    </row>
    <row r="5909" spans="1:40" x14ac:dyDescent="0.2">
      <c r="A5909" t="s">
        <v>79</v>
      </c>
      <c r="B5909" t="s">
        <v>167</v>
      </c>
      <c r="C5909" t="s">
        <v>71</v>
      </c>
      <c r="D5909" t="s">
        <v>159</v>
      </c>
      <c r="E5909" s="5">
        <v>0</v>
      </c>
      <c r="F5909" s="5">
        <v>0</v>
      </c>
      <c r="G5909" s="4">
        <v>6140352.54526529</v>
      </c>
      <c r="H5909" s="4">
        <f t="shared" si="1388"/>
        <v>43957201286348.242</v>
      </c>
      <c r="I5909" s="4">
        <f t="shared" si="1389"/>
        <v>1.3968934248715001E-7</v>
      </c>
      <c r="J5909" s="1">
        <v>69.875</v>
      </c>
      <c r="K5909" s="1">
        <f t="shared" si="1381"/>
        <v>17.701900164023488</v>
      </c>
      <c r="L5909" s="3">
        <v>69.875</v>
      </c>
      <c r="M5909" s="3">
        <f t="shared" si="1390"/>
        <v>0</v>
      </c>
      <c r="N5909" s="6">
        <f t="shared" si="1382"/>
        <v>17.701900164023488</v>
      </c>
      <c r="O5909" s="3">
        <f t="shared" si="1383"/>
        <v>0</v>
      </c>
      <c r="P5909" s="3">
        <v>83</v>
      </c>
      <c r="Q5909" s="3">
        <f t="shared" si="1384"/>
        <v>8177.5305638537056</v>
      </c>
      <c r="R5909" s="3">
        <f t="shared" si="1391"/>
        <v>2.1646999697279481E-3</v>
      </c>
      <c r="S5909" s="4">
        <v>69.605262756347656</v>
      </c>
      <c r="T5909" s="4">
        <f t="shared" si="1385"/>
        <v>17.497687505987816</v>
      </c>
      <c r="U5909" s="4">
        <v>82</v>
      </c>
      <c r="V5909" s="4">
        <f t="shared" si="1386"/>
        <v>8811.6505142747283</v>
      </c>
      <c r="W5909" s="4">
        <f t="shared" si="1392"/>
        <v>1.985744609099266E-3</v>
      </c>
      <c r="X5909" s="1">
        <v>1</v>
      </c>
      <c r="Y5909" s="1">
        <v>73</v>
      </c>
      <c r="Z5909" s="1">
        <f t="shared" si="1387"/>
        <v>0.72547021233617914</v>
      </c>
      <c r="AA5909" s="1">
        <f t="shared" si="1393"/>
        <v>0.55891180087306325</v>
      </c>
      <c r="AB5909" s="2">
        <v>1</v>
      </c>
      <c r="AC5909" s="2">
        <v>73</v>
      </c>
      <c r="AD5909" s="2">
        <f t="shared" si="1394"/>
        <v>0.71570348018527397</v>
      </c>
      <c r="AE5909" s="2">
        <f t="shared" si="1395"/>
        <v>0.55891180087306325</v>
      </c>
      <c r="AF5909" s="3">
        <v>0</v>
      </c>
      <c r="AG5909" s="3">
        <v>0</v>
      </c>
      <c r="AH5909" s="3">
        <v>0</v>
      </c>
      <c r="AI5909" s="3">
        <v>0</v>
      </c>
      <c r="AJ5909" s="3">
        <v>0</v>
      </c>
      <c r="AK5909" s="3">
        <v>0</v>
      </c>
      <c r="AL5909" s="3">
        <v>0</v>
      </c>
      <c r="AM5909" s="3">
        <v>0</v>
      </c>
      <c r="AN5909" s="3">
        <v>0</v>
      </c>
    </row>
    <row r="5910" spans="1:40" x14ac:dyDescent="0.2">
      <c r="A5910" t="s">
        <v>79</v>
      </c>
      <c r="B5910" t="s">
        <v>167</v>
      </c>
      <c r="C5910" t="s">
        <v>178</v>
      </c>
      <c r="D5910" t="s">
        <v>316</v>
      </c>
      <c r="E5910" s="5">
        <v>0</v>
      </c>
      <c r="F5910" s="5">
        <v>0</v>
      </c>
      <c r="G5910" s="4">
        <v>7704643.8999988399</v>
      </c>
      <c r="H5910" s="4">
        <f t="shared" si="1388"/>
        <v>43957201286348.242</v>
      </c>
      <c r="I5910" s="4">
        <f t="shared" si="1389"/>
        <v>1.7527603383593181E-7</v>
      </c>
      <c r="J5910" s="1">
        <v>63.150001525878906</v>
      </c>
      <c r="K5910" s="1">
        <f t="shared" si="1381"/>
        <v>14.093783914557534</v>
      </c>
      <c r="L5910" s="3">
        <v>63.150001525878906</v>
      </c>
      <c r="M5910" s="3">
        <f t="shared" si="1390"/>
        <v>0</v>
      </c>
      <c r="N5910" s="6">
        <f t="shared" si="1382"/>
        <v>14.093783914557534</v>
      </c>
      <c r="O5910" s="3">
        <f t="shared" si="1383"/>
        <v>0</v>
      </c>
      <c r="P5910" s="3">
        <v>84</v>
      </c>
      <c r="Q5910" s="3">
        <f t="shared" si="1384"/>
        <v>8177.5305638537056</v>
      </c>
      <c r="R5910" s="3">
        <f t="shared" si="1391"/>
        <v>1.7234767641046591E-3</v>
      </c>
      <c r="S5910" s="4">
        <v>61.210525512695313</v>
      </c>
      <c r="T5910" s="4">
        <f t="shared" si="1385"/>
        <v>12.834703393631845</v>
      </c>
      <c r="U5910" s="4">
        <v>87</v>
      </c>
      <c r="V5910" s="4">
        <f t="shared" si="1386"/>
        <v>8811.6505142747283</v>
      </c>
      <c r="W5910" s="4">
        <f t="shared" si="1392"/>
        <v>1.4565606492041232E-3</v>
      </c>
      <c r="X5910" s="1">
        <v>0</v>
      </c>
      <c r="Y5910" s="1">
        <v>73</v>
      </c>
      <c r="Z5910" s="1">
        <f t="shared" si="1387"/>
        <v>0.72547021233617914</v>
      </c>
      <c r="AA5910" s="1">
        <f t="shared" si="1393"/>
        <v>0</v>
      </c>
      <c r="AB5910" s="2">
        <v>0</v>
      </c>
      <c r="AC5910" s="2">
        <v>73</v>
      </c>
      <c r="AD5910" s="2">
        <f t="shared" si="1394"/>
        <v>0.71570348018527397</v>
      </c>
      <c r="AE5910" s="2">
        <f t="shared" si="1395"/>
        <v>0</v>
      </c>
      <c r="AF5910" s="3">
        <v>0</v>
      </c>
      <c r="AG5910" s="3">
        <v>0</v>
      </c>
      <c r="AH5910" s="3">
        <v>1</v>
      </c>
      <c r="AI5910" s="3">
        <v>0</v>
      </c>
      <c r="AJ5910" s="3">
        <v>1</v>
      </c>
      <c r="AK5910" s="3">
        <v>0</v>
      </c>
      <c r="AL5910" s="3">
        <v>1</v>
      </c>
      <c r="AM5910" s="3">
        <v>0</v>
      </c>
      <c r="AN5910" s="3">
        <v>1</v>
      </c>
    </row>
    <row r="5911" spans="1:40" x14ac:dyDescent="0.2">
      <c r="A5911" t="s">
        <v>79</v>
      </c>
      <c r="B5911" t="s">
        <v>167</v>
      </c>
      <c r="C5911" t="s">
        <v>14</v>
      </c>
      <c r="D5911" t="s">
        <v>102</v>
      </c>
      <c r="E5911" s="5">
        <v>0</v>
      </c>
      <c r="F5911" s="5">
        <v>1</v>
      </c>
      <c r="G5911" s="4">
        <v>29910859.502085701</v>
      </c>
      <c r="H5911" s="4">
        <f t="shared" si="1388"/>
        <v>43957201286348.242</v>
      </c>
      <c r="I5911" s="4">
        <f t="shared" si="1389"/>
        <v>6.8045413781552772E-7</v>
      </c>
      <c r="J5911" s="1">
        <v>54.174999237060547</v>
      </c>
      <c r="K5911" s="1">
        <f t="shared" si="1381"/>
        <v>13.985017948220696</v>
      </c>
      <c r="L5911" s="3">
        <v>54.174999237060547</v>
      </c>
      <c r="M5911" s="3">
        <f t="shared" si="1390"/>
        <v>0</v>
      </c>
      <c r="N5911" s="6">
        <f t="shared" si="1382"/>
        <v>13.985017948220696</v>
      </c>
      <c r="O5911" s="3">
        <f t="shared" si="1383"/>
        <v>0</v>
      </c>
      <c r="P5911" s="3">
        <v>85</v>
      </c>
      <c r="Q5911" s="3">
        <f t="shared" si="1384"/>
        <v>8177.5305638537056</v>
      </c>
      <c r="R5911" s="3">
        <f t="shared" si="1391"/>
        <v>1.7101761759273915E-3</v>
      </c>
      <c r="S5911" s="4">
        <v>57.026317596435547</v>
      </c>
      <c r="T5911" s="4">
        <f t="shared" si="1385"/>
        <v>16.311438831870927</v>
      </c>
      <c r="U5911" s="4">
        <v>84</v>
      </c>
      <c r="V5911" s="4">
        <f t="shared" si="1386"/>
        <v>8811.6505142747283</v>
      </c>
      <c r="W5911" s="4">
        <f t="shared" si="1392"/>
        <v>1.8511218534424017E-3</v>
      </c>
      <c r="X5911" s="1">
        <v>1</v>
      </c>
      <c r="Y5911" s="1">
        <v>73</v>
      </c>
      <c r="Z5911" s="1">
        <f t="shared" si="1387"/>
        <v>0.72547021233617914</v>
      </c>
      <c r="AA5911" s="1">
        <f t="shared" si="1393"/>
        <v>0.87633833474046807</v>
      </c>
      <c r="AB5911" s="2">
        <v>1</v>
      </c>
      <c r="AC5911" s="2">
        <v>73</v>
      </c>
      <c r="AD5911" s="2">
        <f t="shared" si="1394"/>
        <v>0.71570348018527397</v>
      </c>
      <c r="AE5911" s="2">
        <f t="shared" si="1395"/>
        <v>0.87633833474046807</v>
      </c>
      <c r="AF5911" s="3">
        <v>0</v>
      </c>
      <c r="AG5911" s="3">
        <v>0</v>
      </c>
      <c r="AH5911" s="3">
        <v>0</v>
      </c>
      <c r="AI5911" s="3">
        <v>0</v>
      </c>
      <c r="AJ5911" s="3">
        <v>0</v>
      </c>
      <c r="AK5911" s="3">
        <v>0</v>
      </c>
      <c r="AL5911" s="3">
        <v>0</v>
      </c>
      <c r="AM5911" s="3">
        <v>0</v>
      </c>
      <c r="AN5911" s="3">
        <v>0</v>
      </c>
    </row>
    <row r="5912" spans="1:40" x14ac:dyDescent="0.2">
      <c r="A5912" t="s">
        <v>79</v>
      </c>
      <c r="B5912" t="s">
        <v>167</v>
      </c>
      <c r="C5912" t="s">
        <v>3</v>
      </c>
      <c r="D5912" t="s">
        <v>91</v>
      </c>
      <c r="E5912" s="5">
        <v>0</v>
      </c>
      <c r="F5912" s="5">
        <v>0</v>
      </c>
      <c r="G5912" s="4">
        <v>1343614.5675653201</v>
      </c>
      <c r="H5912" s="4">
        <f t="shared" si="1388"/>
        <v>43957201286348.242</v>
      </c>
      <c r="I5912" s="4">
        <f t="shared" si="1389"/>
        <v>3.0566426620582084E-8</v>
      </c>
      <c r="J5912" s="1">
        <v>75.974998474121094</v>
      </c>
      <c r="K5912" s="1">
        <f t="shared" si="1381"/>
        <v>13.711774326829509</v>
      </c>
      <c r="L5912" s="3">
        <v>75.974998474121094</v>
      </c>
      <c r="M5912" s="3">
        <f t="shared" si="1390"/>
        <v>0</v>
      </c>
      <c r="N5912" s="6">
        <f t="shared" si="1382"/>
        <v>13.711774326829509</v>
      </c>
      <c r="O5912" s="3">
        <f t="shared" si="1383"/>
        <v>0</v>
      </c>
      <c r="P5912" s="3">
        <v>86</v>
      </c>
      <c r="Q5912" s="3">
        <f t="shared" si="1384"/>
        <v>8177.5305638537056</v>
      </c>
      <c r="R5912" s="3">
        <f t="shared" si="1391"/>
        <v>1.676762222991651E-3</v>
      </c>
      <c r="S5912" s="4">
        <v>76.026313781738281</v>
      </c>
      <c r="T5912" s="4">
        <f t="shared" si="1385"/>
        <v>13.739576865147464</v>
      </c>
      <c r="U5912" s="4">
        <v>85</v>
      </c>
      <c r="V5912" s="4">
        <f t="shared" si="1386"/>
        <v>8811.6505142747283</v>
      </c>
      <c r="W5912" s="4">
        <f t="shared" si="1392"/>
        <v>1.5592512257368329E-3</v>
      </c>
      <c r="X5912" s="1">
        <v>0</v>
      </c>
      <c r="Y5912" s="1">
        <v>73</v>
      </c>
      <c r="Z5912" s="1">
        <f t="shared" si="1387"/>
        <v>0.72547021233617914</v>
      </c>
      <c r="AA5912" s="1">
        <f t="shared" si="1393"/>
        <v>0.44283211770054448</v>
      </c>
      <c r="AB5912" s="2">
        <v>0</v>
      </c>
      <c r="AC5912" s="2">
        <v>73</v>
      </c>
      <c r="AD5912" s="2">
        <f t="shared" si="1394"/>
        <v>0.71570348018527397</v>
      </c>
      <c r="AE5912" s="2">
        <f t="shared" si="1395"/>
        <v>0</v>
      </c>
      <c r="AF5912" s="3">
        <v>0</v>
      </c>
      <c r="AG5912" s="3">
        <v>0</v>
      </c>
      <c r="AH5912" s="3">
        <v>1</v>
      </c>
      <c r="AI5912" s="3">
        <v>0</v>
      </c>
      <c r="AJ5912" s="3">
        <v>1</v>
      </c>
      <c r="AK5912" s="3">
        <v>0</v>
      </c>
      <c r="AL5912" s="3">
        <v>1</v>
      </c>
      <c r="AM5912" s="3">
        <v>0</v>
      </c>
      <c r="AN5912" s="3">
        <v>1</v>
      </c>
    </row>
    <row r="5913" spans="1:40" x14ac:dyDescent="0.2">
      <c r="A5913" t="s">
        <v>79</v>
      </c>
      <c r="B5913" t="s">
        <v>167</v>
      </c>
      <c r="C5913" t="s">
        <v>298</v>
      </c>
      <c r="D5913" t="s">
        <v>433</v>
      </c>
      <c r="E5913" s="5">
        <v>0</v>
      </c>
      <c r="F5913" s="5">
        <v>0</v>
      </c>
      <c r="G5913" s="4">
        <v>1166213.08335853</v>
      </c>
      <c r="H5913" s="4">
        <f t="shared" si="1388"/>
        <v>43957201286348.242</v>
      </c>
      <c r="I5913" s="4">
        <f t="shared" si="1389"/>
        <v>2.6530649113930734E-8</v>
      </c>
      <c r="J5913" s="1">
        <v>76.625</v>
      </c>
      <c r="K5913" s="1">
        <f t="shared" si="1381"/>
        <v>13.418194656300225</v>
      </c>
      <c r="L5913" s="3">
        <v>76.625</v>
      </c>
      <c r="M5913" s="3">
        <f t="shared" si="1390"/>
        <v>0</v>
      </c>
      <c r="N5913" s="6">
        <f t="shared" si="1382"/>
        <v>13.418194656300225</v>
      </c>
      <c r="O5913" s="3">
        <f t="shared" si="1383"/>
        <v>0</v>
      </c>
      <c r="P5913" s="3">
        <v>87</v>
      </c>
      <c r="Q5913" s="3">
        <f t="shared" si="1384"/>
        <v>8177.5305638537056</v>
      </c>
      <c r="R5913" s="3">
        <f t="shared" si="1391"/>
        <v>1.6408614497402535E-3</v>
      </c>
      <c r="S5913" s="4">
        <v>75.394737243652344</v>
      </c>
      <c r="T5913" s="4">
        <f t="shared" si="1385"/>
        <v>12.782203317040585</v>
      </c>
      <c r="U5913" s="4">
        <v>88</v>
      </c>
      <c r="V5913" s="4">
        <f t="shared" si="1386"/>
        <v>8811.6505142747283</v>
      </c>
      <c r="W5913" s="4">
        <f t="shared" si="1392"/>
        <v>1.4506026193768836E-3</v>
      </c>
      <c r="X5913" s="1">
        <v>0</v>
      </c>
      <c r="Y5913" s="1">
        <v>73</v>
      </c>
      <c r="Z5913" s="1">
        <f t="shared" si="1387"/>
        <v>0.72547021233617914</v>
      </c>
      <c r="AA5913" s="1">
        <f t="shared" si="1393"/>
        <v>0</v>
      </c>
      <c r="AB5913" s="2">
        <v>0</v>
      </c>
      <c r="AC5913" s="2">
        <v>73</v>
      </c>
      <c r="AD5913" s="2">
        <f t="shared" si="1394"/>
        <v>0.71570348018527397</v>
      </c>
      <c r="AE5913" s="2">
        <f t="shared" si="1395"/>
        <v>0</v>
      </c>
      <c r="AF5913" s="3">
        <v>0</v>
      </c>
      <c r="AG5913" s="3">
        <v>0</v>
      </c>
      <c r="AH5913" s="3">
        <v>0</v>
      </c>
      <c r="AI5913" s="3">
        <v>0</v>
      </c>
      <c r="AJ5913" s="3">
        <v>0</v>
      </c>
      <c r="AK5913" s="3">
        <v>0</v>
      </c>
      <c r="AL5913" s="3">
        <v>0</v>
      </c>
      <c r="AM5913" s="3">
        <v>0</v>
      </c>
      <c r="AN5913" s="3">
        <v>0</v>
      </c>
    </row>
    <row r="5914" spans="1:40" x14ac:dyDescent="0.2">
      <c r="A5914" t="s">
        <v>79</v>
      </c>
      <c r="B5914" t="s">
        <v>167</v>
      </c>
      <c r="C5914" t="s">
        <v>26</v>
      </c>
      <c r="D5914" t="s">
        <v>114</v>
      </c>
      <c r="E5914" s="5">
        <v>0</v>
      </c>
      <c r="F5914" s="5">
        <v>1</v>
      </c>
      <c r="G5914" s="4">
        <v>27503237.592688002</v>
      </c>
      <c r="H5914" s="4">
        <f t="shared" si="1388"/>
        <v>43957201286348.242</v>
      </c>
      <c r="I5914" s="4">
        <f t="shared" si="1389"/>
        <v>6.2568218148205137E-7</v>
      </c>
      <c r="J5914" s="1">
        <v>50.849998474121094</v>
      </c>
      <c r="K5914" s="1">
        <f t="shared" si="1381"/>
        <v>11.245810516724562</v>
      </c>
      <c r="L5914" s="3">
        <v>50.799999237060547</v>
      </c>
      <c r="M5914" s="3">
        <f t="shared" si="1390"/>
        <v>9.8326919490455446E-4</v>
      </c>
      <c r="N5914" s="6">
        <f t="shared" si="1382"/>
        <v>11.212670146841871</v>
      </c>
      <c r="O5914" s="3">
        <f t="shared" si="1383"/>
        <v>2.9469080804274037E-3</v>
      </c>
      <c r="P5914" s="3">
        <v>88</v>
      </c>
      <c r="Q5914" s="3">
        <f t="shared" si="1384"/>
        <v>8177.5305638537056</v>
      </c>
      <c r="R5914" s="3">
        <f t="shared" si="1391"/>
        <v>1.3711560059957563E-3</v>
      </c>
      <c r="S5914" s="4">
        <v>53.473682403564453</v>
      </c>
      <c r="T5914" s="4">
        <f t="shared" si="1385"/>
        <v>13.077905835079848</v>
      </c>
      <c r="U5914" s="4">
        <v>86</v>
      </c>
      <c r="V5914" s="4">
        <f t="shared" si="1386"/>
        <v>8811.6505142747283</v>
      </c>
      <c r="W5914" s="4">
        <f t="shared" si="1392"/>
        <v>1.4841607498951369E-3</v>
      </c>
      <c r="X5914" s="1">
        <v>1</v>
      </c>
      <c r="Y5914" s="1">
        <v>73</v>
      </c>
      <c r="Z5914" s="1">
        <f t="shared" si="1387"/>
        <v>0.72547021233617914</v>
      </c>
      <c r="AA5914" s="1">
        <f t="shared" si="1393"/>
        <v>0.91778509602465819</v>
      </c>
      <c r="AB5914" s="2">
        <v>1</v>
      </c>
      <c r="AC5914" s="2">
        <v>73</v>
      </c>
      <c r="AD5914" s="2">
        <f t="shared" si="1394"/>
        <v>0.71570348018527397</v>
      </c>
      <c r="AE5914" s="2">
        <f t="shared" si="1395"/>
        <v>0.91778509602465819</v>
      </c>
      <c r="AF5914" s="3">
        <v>0</v>
      </c>
      <c r="AG5914" s="3">
        <v>0</v>
      </c>
      <c r="AH5914" s="3">
        <v>0</v>
      </c>
      <c r="AI5914" s="3">
        <v>0</v>
      </c>
      <c r="AJ5914" s="3">
        <v>0</v>
      </c>
      <c r="AK5914" s="3">
        <v>0</v>
      </c>
      <c r="AL5914" s="3">
        <v>0</v>
      </c>
      <c r="AM5914" s="3">
        <v>0</v>
      </c>
      <c r="AN5914" s="3">
        <v>0</v>
      </c>
    </row>
    <row r="5915" spans="1:40" x14ac:dyDescent="0.2">
      <c r="A5915" t="s">
        <v>79</v>
      </c>
      <c r="B5915" t="s">
        <v>167</v>
      </c>
      <c r="C5915" t="s">
        <v>179</v>
      </c>
      <c r="D5915" t="s">
        <v>317</v>
      </c>
      <c r="E5915" s="5">
        <v>0</v>
      </c>
      <c r="F5915" s="5">
        <v>0</v>
      </c>
      <c r="G5915" s="4">
        <v>5183577.6128681498</v>
      </c>
      <c r="H5915" s="4">
        <f t="shared" si="1388"/>
        <v>43957201286348.242</v>
      </c>
      <c r="I5915" s="4">
        <f t="shared" si="1389"/>
        <v>1.1792328585937544E-7</v>
      </c>
      <c r="J5915" s="1">
        <v>60.674999237060547</v>
      </c>
      <c r="K5915" s="1">
        <f t="shared" si="1381"/>
        <v>10.953742549561468</v>
      </c>
      <c r="L5915" s="3">
        <v>60.674999237060547</v>
      </c>
      <c r="M5915" s="3">
        <f t="shared" si="1390"/>
        <v>0</v>
      </c>
      <c r="N5915" s="6">
        <f t="shared" si="1382"/>
        <v>10.953742549561468</v>
      </c>
      <c r="O5915" s="3">
        <f t="shared" si="1383"/>
        <v>0</v>
      </c>
      <c r="P5915" s="3">
        <v>89</v>
      </c>
      <c r="Q5915" s="3">
        <f t="shared" si="1384"/>
        <v>8177.5305638537056</v>
      </c>
      <c r="R5915" s="3">
        <f t="shared" si="1391"/>
        <v>1.3394927067566296E-3</v>
      </c>
      <c r="S5915" s="4">
        <v>58.605262756347656</v>
      </c>
      <c r="T5915" s="4">
        <f t="shared" si="1385"/>
        <v>9.8705884145515537</v>
      </c>
      <c r="U5915" s="4">
        <v>90</v>
      </c>
      <c r="V5915" s="4">
        <f t="shared" si="1386"/>
        <v>8811.6505142747283</v>
      </c>
      <c r="W5915" s="4">
        <f t="shared" si="1392"/>
        <v>1.1201747502992047E-3</v>
      </c>
      <c r="X5915" s="1">
        <v>0</v>
      </c>
      <c r="Y5915" s="1">
        <v>73</v>
      </c>
      <c r="Z5915" s="1">
        <f t="shared" si="1387"/>
        <v>0.72547021233617914</v>
      </c>
      <c r="AA5915" s="1">
        <f t="shared" si="1393"/>
        <v>0</v>
      </c>
      <c r="AB5915" s="2">
        <v>0</v>
      </c>
      <c r="AC5915" s="2">
        <v>73</v>
      </c>
      <c r="AD5915" s="2">
        <f t="shared" si="1394"/>
        <v>0.71570348018527397</v>
      </c>
      <c r="AE5915" s="2">
        <f t="shared" si="1395"/>
        <v>0</v>
      </c>
      <c r="AF5915" s="3">
        <v>0</v>
      </c>
      <c r="AG5915" s="3">
        <v>0</v>
      </c>
      <c r="AH5915" s="3">
        <v>1</v>
      </c>
      <c r="AI5915" s="3">
        <v>0</v>
      </c>
      <c r="AJ5915" s="3">
        <v>1</v>
      </c>
      <c r="AK5915" s="3">
        <v>0</v>
      </c>
      <c r="AL5915" s="3">
        <v>1</v>
      </c>
      <c r="AM5915" s="3">
        <v>0</v>
      </c>
      <c r="AN5915" s="3">
        <v>1</v>
      </c>
    </row>
    <row r="5916" spans="1:40" x14ac:dyDescent="0.2">
      <c r="A5916" t="s">
        <v>79</v>
      </c>
      <c r="B5916" t="s">
        <v>167</v>
      </c>
      <c r="C5916" t="s">
        <v>74</v>
      </c>
      <c r="D5916" t="s">
        <v>162</v>
      </c>
      <c r="E5916" s="5">
        <v>0</v>
      </c>
      <c r="F5916" s="5">
        <v>1</v>
      </c>
      <c r="G5916" s="4">
        <v>115835784.720191</v>
      </c>
      <c r="H5916" s="4">
        <f t="shared" si="1388"/>
        <v>43957201286348.242</v>
      </c>
      <c r="I5916" s="4">
        <f t="shared" si="1389"/>
        <v>2.6351947196457671E-6</v>
      </c>
      <c r="J5916" s="1">
        <v>41.825000762939453</v>
      </c>
      <c r="K5916" s="1">
        <f t="shared" si="1381"/>
        <v>10.105987960901782</v>
      </c>
      <c r="L5916" s="3">
        <v>41.775001525878906</v>
      </c>
      <c r="M5916" s="3">
        <f t="shared" si="1390"/>
        <v>1.1954389993663909E-3</v>
      </c>
      <c r="N5916" s="6">
        <f t="shared" si="1382"/>
        <v>10.069787993856316</v>
      </c>
      <c r="O5916" s="3">
        <f t="shared" si="1383"/>
        <v>3.5820314832668361E-3</v>
      </c>
      <c r="P5916" s="3">
        <v>90</v>
      </c>
      <c r="Q5916" s="3">
        <f t="shared" si="1384"/>
        <v>8177.5305638537056</v>
      </c>
      <c r="R5916" s="3">
        <f t="shared" si="1391"/>
        <v>1.2313971699924621E-3</v>
      </c>
      <c r="S5916" s="4">
        <v>43.973682403564453</v>
      </c>
      <c r="T5916" s="4">
        <f t="shared" si="1385"/>
        <v>11.744902346191159</v>
      </c>
      <c r="U5916" s="4">
        <v>89</v>
      </c>
      <c r="V5916" s="4">
        <f t="shared" si="1386"/>
        <v>8811.6505142747283</v>
      </c>
      <c r="W5916" s="4">
        <f t="shared" si="1392"/>
        <v>1.3328833601791868E-3</v>
      </c>
      <c r="X5916" s="1">
        <v>1</v>
      </c>
      <c r="Y5916" s="1">
        <v>73</v>
      </c>
      <c r="Z5916" s="1">
        <f t="shared" si="1387"/>
        <v>0.72547021233617914</v>
      </c>
      <c r="AA5916" s="1">
        <f t="shared" si="1393"/>
        <v>0.82829435000754748</v>
      </c>
      <c r="AB5916" s="2">
        <v>1</v>
      </c>
      <c r="AC5916" s="2">
        <v>73</v>
      </c>
      <c r="AD5916" s="2">
        <f t="shared" si="1394"/>
        <v>0.71570348018527397</v>
      </c>
      <c r="AE5916" s="2">
        <f t="shared" si="1395"/>
        <v>0.81763970221942694</v>
      </c>
      <c r="AF5916" s="3">
        <v>0</v>
      </c>
      <c r="AG5916" s="3">
        <v>0</v>
      </c>
      <c r="AH5916" s="3">
        <v>0</v>
      </c>
      <c r="AI5916" s="3">
        <v>0</v>
      </c>
      <c r="AJ5916" s="3">
        <v>0</v>
      </c>
      <c r="AK5916" s="3">
        <v>0</v>
      </c>
      <c r="AL5916" s="3">
        <v>0</v>
      </c>
      <c r="AM5916" s="3">
        <v>0</v>
      </c>
      <c r="AN5916" s="3">
        <v>0</v>
      </c>
    </row>
    <row r="5917" spans="1:40" x14ac:dyDescent="0.2">
      <c r="A5917" t="s">
        <v>79</v>
      </c>
      <c r="B5917" t="s">
        <v>167</v>
      </c>
      <c r="C5917" t="s">
        <v>234</v>
      </c>
      <c r="D5917" t="s">
        <v>372</v>
      </c>
      <c r="E5917" s="5">
        <v>0</v>
      </c>
      <c r="F5917" s="5">
        <v>0</v>
      </c>
      <c r="G5917" s="4">
        <v>376633.33189184702</v>
      </c>
      <c r="H5917" s="4">
        <f t="shared" si="1388"/>
        <v>43957201286348.242</v>
      </c>
      <c r="I5917" s="4">
        <f t="shared" si="1389"/>
        <v>8.5681827065914182E-9</v>
      </c>
      <c r="J5917" s="1">
        <v>77.074996948242188</v>
      </c>
      <c r="K5917" s="1">
        <f t="shared" si="1381"/>
        <v>9.3692203895697919</v>
      </c>
      <c r="L5917" s="3">
        <v>77.074996948242188</v>
      </c>
      <c r="M5917" s="3">
        <f t="shared" si="1390"/>
        <v>0</v>
      </c>
      <c r="N5917" s="6">
        <f t="shared" si="1382"/>
        <v>9.3692203895697919</v>
      </c>
      <c r="O5917" s="3">
        <f t="shared" si="1383"/>
        <v>0</v>
      </c>
      <c r="P5917" s="3">
        <v>91</v>
      </c>
      <c r="Q5917" s="3">
        <f t="shared" si="1384"/>
        <v>8177.5305638537056</v>
      </c>
      <c r="R5917" s="3">
        <f t="shared" si="1391"/>
        <v>1.145727345976986E-3</v>
      </c>
      <c r="S5917" s="4">
        <v>77.184211730957031</v>
      </c>
      <c r="T5917" s="4">
        <f t="shared" si="1385"/>
        <v>9.4091052307127292</v>
      </c>
      <c r="U5917" s="4">
        <v>91</v>
      </c>
      <c r="V5917" s="4">
        <f t="shared" si="1386"/>
        <v>8811.6505142747283</v>
      </c>
      <c r="W5917" s="4">
        <f t="shared" si="1392"/>
        <v>1.0678028157687523E-3</v>
      </c>
      <c r="X5917" s="1">
        <v>0</v>
      </c>
      <c r="Y5917" s="1">
        <v>73</v>
      </c>
      <c r="Z5917" s="1">
        <f t="shared" si="1387"/>
        <v>0.72547021233617914</v>
      </c>
      <c r="AA5917" s="1">
        <f t="shared" si="1393"/>
        <v>0.56273732912520913</v>
      </c>
      <c r="AB5917" s="2">
        <v>0</v>
      </c>
      <c r="AC5917" s="2">
        <v>73</v>
      </c>
      <c r="AD5917" s="2">
        <f t="shared" si="1394"/>
        <v>0.71570348018527397</v>
      </c>
      <c r="AE5917" s="2">
        <f t="shared" si="1395"/>
        <v>0</v>
      </c>
      <c r="AF5917" s="3">
        <v>1</v>
      </c>
      <c r="AG5917" s="3">
        <v>1</v>
      </c>
      <c r="AH5917" s="3">
        <v>0</v>
      </c>
      <c r="AI5917" s="3">
        <v>0</v>
      </c>
      <c r="AJ5917" s="3">
        <v>1</v>
      </c>
      <c r="AK5917" s="3">
        <v>0</v>
      </c>
      <c r="AL5917" s="3">
        <v>1</v>
      </c>
      <c r="AM5917" s="3">
        <v>0</v>
      </c>
      <c r="AN5917" s="3">
        <v>1</v>
      </c>
    </row>
    <row r="5918" spans="1:40" x14ac:dyDescent="0.2">
      <c r="A5918" t="s">
        <v>79</v>
      </c>
      <c r="B5918" t="s">
        <v>167</v>
      </c>
      <c r="C5918" t="s">
        <v>293</v>
      </c>
      <c r="D5918" t="s">
        <v>428</v>
      </c>
      <c r="E5918" s="5">
        <v>0</v>
      </c>
      <c r="F5918" s="5">
        <v>0</v>
      </c>
      <c r="G5918" s="4">
        <v>850720.69347847998</v>
      </c>
      <c r="H5918" s="4">
        <f t="shared" si="1388"/>
        <v>43957201286348.242</v>
      </c>
      <c r="I5918" s="4">
        <f t="shared" si="1389"/>
        <v>1.9353386216212262E-8</v>
      </c>
      <c r="J5918" s="1">
        <v>66.650001525878906</v>
      </c>
      <c r="K5918" s="1">
        <f t="shared" si="1381"/>
        <v>7.9491277928693878</v>
      </c>
      <c r="L5918" s="3">
        <v>66.650001525878906</v>
      </c>
      <c r="M5918" s="3">
        <f t="shared" si="1390"/>
        <v>0</v>
      </c>
      <c r="N5918" s="6">
        <f t="shared" si="1382"/>
        <v>7.9491277928693878</v>
      </c>
      <c r="O5918" s="3">
        <f t="shared" si="1383"/>
        <v>0</v>
      </c>
      <c r="P5918" s="3">
        <v>92</v>
      </c>
      <c r="Q5918" s="3">
        <f t="shared" si="1384"/>
        <v>8177.5305638537056</v>
      </c>
      <c r="R5918" s="3">
        <f t="shared" si="1391"/>
        <v>9.7206946899178789E-4</v>
      </c>
      <c r="S5918" s="4">
        <v>66.210525512695313</v>
      </c>
      <c r="T5918" s="4">
        <f t="shared" si="1385"/>
        <v>7.7929177494887565</v>
      </c>
      <c r="U5918" s="4">
        <v>92</v>
      </c>
      <c r="V5918" s="4">
        <f t="shared" si="1386"/>
        <v>8811.6505142747283</v>
      </c>
      <c r="W5918" s="4">
        <f t="shared" si="1392"/>
        <v>8.8438797440551671E-4</v>
      </c>
      <c r="X5918" s="1">
        <v>0</v>
      </c>
      <c r="Y5918" s="1">
        <v>73</v>
      </c>
      <c r="Z5918" s="1">
        <f t="shared" si="1387"/>
        <v>0.72547021233617914</v>
      </c>
      <c r="AA5918" s="1">
        <f t="shared" si="1393"/>
        <v>0.797116831856166</v>
      </c>
      <c r="AB5918" s="2">
        <v>0</v>
      </c>
      <c r="AC5918" s="2">
        <v>73</v>
      </c>
      <c r="AD5918" s="2">
        <f t="shared" si="1394"/>
        <v>0.71570348018527397</v>
      </c>
      <c r="AE5918" s="2">
        <f t="shared" si="1395"/>
        <v>0.797116831856166</v>
      </c>
      <c r="AF5918" s="3">
        <v>1</v>
      </c>
      <c r="AG5918" s="3">
        <v>0</v>
      </c>
      <c r="AH5918" s="3">
        <v>1</v>
      </c>
      <c r="AI5918" s="3">
        <v>0</v>
      </c>
      <c r="AJ5918" s="3">
        <v>1</v>
      </c>
      <c r="AK5918" s="3">
        <v>0</v>
      </c>
      <c r="AL5918" s="3">
        <v>1</v>
      </c>
      <c r="AM5918" s="3">
        <v>0</v>
      </c>
      <c r="AN5918" s="3">
        <v>1</v>
      </c>
    </row>
    <row r="5919" spans="1:40" x14ac:dyDescent="0.2">
      <c r="A5919" t="s">
        <v>79</v>
      </c>
      <c r="B5919" t="s">
        <v>167</v>
      </c>
      <c r="C5919" t="s">
        <v>262</v>
      </c>
      <c r="D5919" t="s">
        <v>398</v>
      </c>
      <c r="E5919" s="5">
        <v>0</v>
      </c>
      <c r="F5919" s="5">
        <v>0</v>
      </c>
      <c r="G5919" s="4">
        <v>539132.17288305797</v>
      </c>
      <c r="H5919" s="4">
        <f t="shared" si="1388"/>
        <v>43957201286348.242</v>
      </c>
      <c r="I5919" s="4">
        <f t="shared" si="1389"/>
        <v>1.226493400639899E-8</v>
      </c>
      <c r="J5919" s="1">
        <v>68.724998474121094</v>
      </c>
      <c r="K5919" s="1">
        <f t="shared" si="1381"/>
        <v>7.4857035111934964</v>
      </c>
      <c r="L5919" s="3">
        <v>68.724998474121094</v>
      </c>
      <c r="M5919" s="3">
        <f t="shared" si="1390"/>
        <v>0</v>
      </c>
      <c r="N5919" s="6">
        <f t="shared" si="1382"/>
        <v>7.4857035111934964</v>
      </c>
      <c r="O5919" s="3">
        <f t="shared" si="1383"/>
        <v>0</v>
      </c>
      <c r="P5919" s="3">
        <v>93</v>
      </c>
      <c r="Q5919" s="3">
        <f t="shared" si="1384"/>
        <v>8177.5305638537056</v>
      </c>
      <c r="R5919" s="3">
        <f t="shared" si="1391"/>
        <v>9.1539902575011819E-4</v>
      </c>
      <c r="S5919" s="4">
        <v>67.078948974609375</v>
      </c>
      <c r="T5919" s="4">
        <f t="shared" si="1385"/>
        <v>6.9606076262916909</v>
      </c>
      <c r="U5919" s="4">
        <v>93</v>
      </c>
      <c r="V5919" s="4">
        <f t="shared" si="1386"/>
        <v>8811.6505142747283</v>
      </c>
      <c r="W5919" s="4">
        <f t="shared" si="1392"/>
        <v>7.8993233049990145E-4</v>
      </c>
      <c r="X5919" s="1">
        <v>0</v>
      </c>
      <c r="Y5919" s="1">
        <v>73</v>
      </c>
      <c r="Z5919" s="1">
        <f t="shared" si="1387"/>
        <v>0.72547021233617914</v>
      </c>
      <c r="AA5919" s="1">
        <f t="shared" si="1393"/>
        <v>0</v>
      </c>
      <c r="AB5919" s="2">
        <v>0</v>
      </c>
      <c r="AC5919" s="2">
        <v>73</v>
      </c>
      <c r="AD5919" s="2">
        <f t="shared" si="1394"/>
        <v>0.71570348018527397</v>
      </c>
      <c r="AE5919" s="2">
        <f t="shared" si="1395"/>
        <v>0</v>
      </c>
      <c r="AF5919" s="3">
        <v>0</v>
      </c>
      <c r="AG5919" s="3">
        <v>0</v>
      </c>
      <c r="AH5919" s="3">
        <v>1</v>
      </c>
      <c r="AI5919" s="3">
        <v>0</v>
      </c>
      <c r="AJ5919" s="3">
        <v>1</v>
      </c>
      <c r="AK5919" s="3">
        <v>0</v>
      </c>
      <c r="AL5919" s="3">
        <v>1</v>
      </c>
      <c r="AM5919" s="3">
        <v>0</v>
      </c>
      <c r="AN5919" s="3">
        <v>1</v>
      </c>
    </row>
    <row r="5920" spans="1:40" x14ac:dyDescent="0.2">
      <c r="A5920" t="s">
        <v>79</v>
      </c>
      <c r="B5920" t="s">
        <v>167</v>
      </c>
      <c r="C5920" t="s">
        <v>53</v>
      </c>
      <c r="D5920" t="s">
        <v>141</v>
      </c>
      <c r="E5920" s="5">
        <v>0</v>
      </c>
      <c r="F5920" s="5">
        <v>0</v>
      </c>
      <c r="G5920" s="4">
        <v>468185.61133969802</v>
      </c>
      <c r="H5920" s="4">
        <f t="shared" si="1388"/>
        <v>43957201286348.242</v>
      </c>
      <c r="I5920" s="4">
        <f t="shared" si="1389"/>
        <v>1.0650942226503899E-8</v>
      </c>
      <c r="J5920" s="1">
        <v>68.25</v>
      </c>
      <c r="K5920" s="1">
        <f t="shared" si="1381"/>
        <v>6.9947249795799484</v>
      </c>
      <c r="L5920" s="3">
        <v>68.25</v>
      </c>
      <c r="M5920" s="3">
        <f t="shared" si="1390"/>
        <v>0</v>
      </c>
      <c r="N5920" s="6">
        <f t="shared" si="1382"/>
        <v>6.9947249795799484</v>
      </c>
      <c r="O5920" s="3">
        <f t="shared" si="1383"/>
        <v>0</v>
      </c>
      <c r="P5920" s="3">
        <v>94</v>
      </c>
      <c r="Q5920" s="3">
        <f t="shared" si="1384"/>
        <v>8177.5305638537056</v>
      </c>
      <c r="R5920" s="3">
        <f t="shared" si="1391"/>
        <v>8.5535907508533311E-4</v>
      </c>
      <c r="S5920" s="4">
        <v>66.578948974609375</v>
      </c>
      <c r="T5920" s="4">
        <f t="shared" si="1385"/>
        <v>6.4934198072360632</v>
      </c>
      <c r="U5920" s="4">
        <v>94</v>
      </c>
      <c r="V5920" s="4">
        <f t="shared" si="1386"/>
        <v>8811.6505142747283</v>
      </c>
      <c r="W5920" s="4">
        <f t="shared" si="1392"/>
        <v>7.3691299907058618E-4</v>
      </c>
      <c r="X5920" s="1">
        <v>0</v>
      </c>
      <c r="Y5920" s="1">
        <v>73</v>
      </c>
      <c r="Z5920" s="1">
        <f t="shared" si="1387"/>
        <v>0.72547021233617914</v>
      </c>
      <c r="AA5920" s="1">
        <f t="shared" si="1393"/>
        <v>0</v>
      </c>
      <c r="AB5920" s="2">
        <v>0</v>
      </c>
      <c r="AC5920" s="2">
        <v>73</v>
      </c>
      <c r="AD5920" s="2">
        <f t="shared" si="1394"/>
        <v>0.71570348018527397</v>
      </c>
      <c r="AE5920" s="2">
        <f t="shared" si="1395"/>
        <v>0</v>
      </c>
      <c r="AF5920" s="3">
        <v>0</v>
      </c>
      <c r="AG5920" s="3">
        <v>1</v>
      </c>
      <c r="AH5920" s="3">
        <v>0</v>
      </c>
      <c r="AI5920" s="3">
        <v>0</v>
      </c>
      <c r="AJ5920" s="3">
        <v>1</v>
      </c>
      <c r="AK5920" s="3">
        <v>0</v>
      </c>
      <c r="AL5920" s="3">
        <v>1</v>
      </c>
      <c r="AM5920" s="3">
        <v>0</v>
      </c>
      <c r="AN5920" s="3">
        <v>1</v>
      </c>
    </row>
    <row r="5921" spans="1:40" x14ac:dyDescent="0.2">
      <c r="A5921" t="s">
        <v>79</v>
      </c>
      <c r="B5921" t="s">
        <v>167</v>
      </c>
      <c r="C5921" t="s">
        <v>260</v>
      </c>
      <c r="D5921" t="s">
        <v>396</v>
      </c>
      <c r="E5921" s="5">
        <v>0</v>
      </c>
      <c r="F5921" s="5">
        <v>0</v>
      </c>
      <c r="G5921" s="4">
        <v>2092.9432750195401</v>
      </c>
      <c r="H5921" s="4">
        <f t="shared" si="1388"/>
        <v>43957201286348.242</v>
      </c>
      <c r="I5921" s="4">
        <f t="shared" si="1389"/>
        <v>4.7613205886006763E-11</v>
      </c>
      <c r="J5921" s="1">
        <v>77.599998474121094</v>
      </c>
      <c r="K5921" s="1">
        <f t="shared" si="1381"/>
        <v>1.6936653904036592</v>
      </c>
      <c r="L5921" s="3">
        <v>77.599998474121094</v>
      </c>
      <c r="M5921" s="3">
        <f t="shared" si="1390"/>
        <v>0</v>
      </c>
      <c r="N5921" s="6">
        <f t="shared" si="1382"/>
        <v>1.6936653904036592</v>
      </c>
      <c r="O5921" s="3">
        <f t="shared" si="1383"/>
        <v>0</v>
      </c>
      <c r="P5921" s="3">
        <v>95</v>
      </c>
      <c r="Q5921" s="3">
        <f t="shared" si="1384"/>
        <v>8177.5305638537056</v>
      </c>
      <c r="R5921" s="3">
        <f t="shared" si="1391"/>
        <v>2.0711208318682336E-4</v>
      </c>
      <c r="S5921" s="4">
        <v>78.894737243652344</v>
      </c>
      <c r="T5921" s="4">
        <f t="shared" si="1385"/>
        <v>1.7798630086202232</v>
      </c>
      <c r="U5921" s="4">
        <v>95</v>
      </c>
      <c r="V5921" s="4">
        <f t="shared" si="1386"/>
        <v>8811.6505142747283</v>
      </c>
      <c r="W5921" s="4">
        <f t="shared" si="1392"/>
        <v>2.0198974139258864E-4</v>
      </c>
      <c r="X5921" s="1">
        <v>0</v>
      </c>
      <c r="Y5921" s="1">
        <v>73</v>
      </c>
      <c r="Z5921" s="1">
        <f t="shared" si="1387"/>
        <v>0.72547021233617914</v>
      </c>
      <c r="AA5921" s="1">
        <f t="shared" si="1393"/>
        <v>0.44183663986901323</v>
      </c>
      <c r="AB5921" s="2">
        <v>0</v>
      </c>
      <c r="AC5921" s="2">
        <v>73</v>
      </c>
      <c r="AD5921" s="2">
        <f t="shared" si="1394"/>
        <v>0.71570348018527397</v>
      </c>
      <c r="AE5921" s="2">
        <f t="shared" si="1395"/>
        <v>0.44183663986901323</v>
      </c>
      <c r="AF5921" s="3">
        <v>0</v>
      </c>
      <c r="AG5921" s="3">
        <v>1</v>
      </c>
      <c r="AH5921" s="3">
        <v>0</v>
      </c>
      <c r="AI5921" s="3">
        <v>1</v>
      </c>
      <c r="AJ5921" s="3">
        <v>0</v>
      </c>
      <c r="AK5921" s="3">
        <v>1</v>
      </c>
      <c r="AL5921" s="3">
        <v>0</v>
      </c>
      <c r="AM5921" s="3">
        <v>1</v>
      </c>
      <c r="AN5921" s="3">
        <v>0</v>
      </c>
    </row>
    <row r="5922" spans="1:40" x14ac:dyDescent="0.2">
      <c r="A5922" t="s">
        <v>79</v>
      </c>
      <c r="B5922" t="s">
        <v>167</v>
      </c>
      <c r="C5922" t="s">
        <v>265</v>
      </c>
      <c r="D5922" t="s">
        <v>401</v>
      </c>
      <c r="E5922" s="5">
        <v>0</v>
      </c>
      <c r="F5922" s="5">
        <v>0</v>
      </c>
      <c r="G5922" s="4">
        <v>2860375.4291702802</v>
      </c>
      <c r="H5922" s="4">
        <f t="shared" si="1388"/>
        <v>43957201286348.242</v>
      </c>
      <c r="I5922" s="4">
        <f t="shared" si="1389"/>
        <v>6.5071827720265371E-8</v>
      </c>
      <c r="K5922" s="1">
        <f t="shared" si="1381"/>
        <v>0</v>
      </c>
      <c r="M5922" s="3" t="str">
        <f t="shared" si="1390"/>
        <v/>
      </c>
      <c r="N5922" s="6">
        <f t="shared" si="1382"/>
        <v>0</v>
      </c>
      <c r="O5922" s="3" t="str">
        <f t="shared" si="1383"/>
        <v/>
      </c>
      <c r="Q5922" s="3">
        <f t="shared" si="1384"/>
        <v>8177.5305638537056</v>
      </c>
      <c r="R5922" s="3">
        <f t="shared" si="1391"/>
        <v>0</v>
      </c>
      <c r="T5922" s="4">
        <f t="shared" si="1385"/>
        <v>0</v>
      </c>
      <c r="V5922" s="4">
        <f t="shared" si="1386"/>
        <v>8811.6505142747283</v>
      </c>
      <c r="W5922" s="4">
        <f t="shared" si="1392"/>
        <v>0</v>
      </c>
      <c r="X5922" s="1">
        <v>0</v>
      </c>
      <c r="Y5922" s="1">
        <v>73</v>
      </c>
      <c r="Z5922" s="1">
        <f t="shared" si="1387"/>
        <v>0.72547021233617914</v>
      </c>
      <c r="AA5922" s="1" t="str">
        <f t="shared" si="1393"/>
        <v/>
      </c>
      <c r="AB5922" s="2">
        <v>0</v>
      </c>
      <c r="AC5922" s="2">
        <v>73</v>
      </c>
      <c r="AD5922" s="2">
        <f t="shared" si="1394"/>
        <v>0.71570348018527397</v>
      </c>
      <c r="AE5922" s="2" t="str">
        <f t="shared" si="1395"/>
        <v/>
      </c>
      <c r="AF5922" s="3">
        <v>0</v>
      </c>
      <c r="AG5922" s="3">
        <v>0</v>
      </c>
      <c r="AH5922" s="3">
        <v>0</v>
      </c>
      <c r="AI5922" s="3">
        <v>0</v>
      </c>
      <c r="AJ5922" s="3">
        <v>0</v>
      </c>
      <c r="AK5922" s="3">
        <v>0</v>
      </c>
      <c r="AL5922" s="3">
        <v>0</v>
      </c>
      <c r="AM5922" s="3">
        <v>0</v>
      </c>
      <c r="AN5922" s="3">
        <v>0</v>
      </c>
    </row>
    <row r="5923" spans="1:40" x14ac:dyDescent="0.2">
      <c r="A5923" t="s">
        <v>79</v>
      </c>
      <c r="B5923" t="s">
        <v>167</v>
      </c>
      <c r="C5923" t="s">
        <v>65</v>
      </c>
      <c r="D5923" t="s">
        <v>153</v>
      </c>
      <c r="E5923" s="5">
        <v>0</v>
      </c>
      <c r="F5923" s="5">
        <v>0</v>
      </c>
      <c r="G5923" s="4">
        <v>774204696.87691295</v>
      </c>
      <c r="H5923" s="4">
        <f t="shared" si="1388"/>
        <v>43957201286348.242</v>
      </c>
      <c r="I5923" s="4">
        <f t="shared" si="1389"/>
        <v>1.7612693124695297E-5</v>
      </c>
      <c r="K5923" s="1">
        <f t="shared" si="1381"/>
        <v>0</v>
      </c>
      <c r="M5923" s="3" t="str">
        <f t="shared" si="1390"/>
        <v/>
      </c>
      <c r="N5923" s="6">
        <f t="shared" si="1382"/>
        <v>0</v>
      </c>
      <c r="O5923" s="3" t="str">
        <f t="shared" si="1383"/>
        <v/>
      </c>
      <c r="Q5923" s="3">
        <f t="shared" si="1384"/>
        <v>8177.5305638537056</v>
      </c>
      <c r="R5923" s="3">
        <f t="shared" si="1391"/>
        <v>0</v>
      </c>
      <c r="T5923" s="4">
        <f t="shared" si="1385"/>
        <v>0</v>
      </c>
      <c r="V5923" s="4">
        <f t="shared" si="1386"/>
        <v>8811.6505142747283</v>
      </c>
      <c r="W5923" s="4">
        <f t="shared" si="1392"/>
        <v>0</v>
      </c>
      <c r="X5923" s="1">
        <v>0</v>
      </c>
      <c r="Y5923" s="1">
        <v>73</v>
      </c>
      <c r="Z5923" s="1">
        <f t="shared" si="1387"/>
        <v>0.72547021233617914</v>
      </c>
      <c r="AA5923" s="1" t="str">
        <f t="shared" si="1393"/>
        <v/>
      </c>
      <c r="AB5923" s="2">
        <v>0</v>
      </c>
      <c r="AC5923" s="2">
        <v>73</v>
      </c>
      <c r="AD5923" s="2">
        <f t="shared" si="1394"/>
        <v>0.71570348018527397</v>
      </c>
      <c r="AE5923" s="2" t="str">
        <f t="shared" si="1395"/>
        <v/>
      </c>
      <c r="AF5923" s="3">
        <v>0</v>
      </c>
      <c r="AG5923" s="3">
        <v>0</v>
      </c>
      <c r="AH5923" s="3">
        <v>1</v>
      </c>
      <c r="AI5923" s="3">
        <v>0</v>
      </c>
      <c r="AJ5923" s="3">
        <v>1</v>
      </c>
      <c r="AK5923" s="3">
        <v>0</v>
      </c>
      <c r="AL5923" s="3">
        <v>1</v>
      </c>
      <c r="AM5923" s="3">
        <v>0</v>
      </c>
      <c r="AN5923" s="3">
        <v>1</v>
      </c>
    </row>
    <row r="5924" spans="1:40" x14ac:dyDescent="0.2">
      <c r="A5924" t="s">
        <v>79</v>
      </c>
      <c r="B5924" t="s">
        <v>167</v>
      </c>
      <c r="C5924" t="s">
        <v>214</v>
      </c>
      <c r="D5924" t="s">
        <v>352</v>
      </c>
      <c r="E5924" s="5">
        <v>0</v>
      </c>
      <c r="F5924" s="5">
        <v>0</v>
      </c>
      <c r="G5924" s="4">
        <v>24650250.886230901</v>
      </c>
      <c r="H5924" s="4">
        <f t="shared" si="1388"/>
        <v>43957201286348.242</v>
      </c>
      <c r="I5924" s="4">
        <f t="shared" si="1389"/>
        <v>5.6077844277785061E-7</v>
      </c>
      <c r="K5924" s="1">
        <f t="shared" si="1381"/>
        <v>0</v>
      </c>
      <c r="M5924" s="3" t="str">
        <f t="shared" si="1390"/>
        <v/>
      </c>
      <c r="N5924" s="6">
        <f t="shared" si="1382"/>
        <v>0</v>
      </c>
      <c r="O5924" s="3" t="str">
        <f t="shared" si="1383"/>
        <v/>
      </c>
      <c r="Q5924" s="3">
        <f t="shared" si="1384"/>
        <v>8177.5305638537056</v>
      </c>
      <c r="R5924" s="3">
        <f t="shared" si="1391"/>
        <v>0</v>
      </c>
      <c r="T5924" s="4">
        <f t="shared" si="1385"/>
        <v>0</v>
      </c>
      <c r="V5924" s="4">
        <f t="shared" si="1386"/>
        <v>8811.6505142747283</v>
      </c>
      <c r="W5924" s="4">
        <f t="shared" si="1392"/>
        <v>0</v>
      </c>
      <c r="X5924" s="1">
        <v>0</v>
      </c>
      <c r="Y5924" s="1">
        <v>73</v>
      </c>
      <c r="Z5924" s="1">
        <f t="shared" si="1387"/>
        <v>0.72547021233617914</v>
      </c>
      <c r="AA5924" s="1" t="str">
        <f t="shared" si="1393"/>
        <v/>
      </c>
      <c r="AB5924" s="2">
        <v>0</v>
      </c>
      <c r="AC5924" s="2">
        <v>73</v>
      </c>
      <c r="AD5924" s="2">
        <f t="shared" si="1394"/>
        <v>0.71570348018527397</v>
      </c>
      <c r="AE5924" s="2" t="str">
        <f t="shared" si="1395"/>
        <v/>
      </c>
      <c r="AF5924" s="3">
        <v>0</v>
      </c>
      <c r="AG5924" s="3">
        <v>0</v>
      </c>
      <c r="AH5924" s="3">
        <v>0</v>
      </c>
      <c r="AI5924" s="3">
        <v>0</v>
      </c>
      <c r="AJ5924" s="3">
        <v>0</v>
      </c>
      <c r="AK5924" s="3">
        <v>0</v>
      </c>
      <c r="AL5924" s="3">
        <v>0</v>
      </c>
      <c r="AM5924" s="3">
        <v>0</v>
      </c>
      <c r="AN5924" s="3">
        <v>0</v>
      </c>
    </row>
    <row r="5925" spans="1:40" x14ac:dyDescent="0.2">
      <c r="A5925" t="s">
        <v>79</v>
      </c>
      <c r="B5925" t="s">
        <v>167</v>
      </c>
      <c r="C5925" t="s">
        <v>232</v>
      </c>
      <c r="D5925" t="s">
        <v>370</v>
      </c>
      <c r="E5925" s="5">
        <v>0</v>
      </c>
      <c r="F5925" s="5">
        <v>0</v>
      </c>
      <c r="G5925" s="4">
        <v>188489.06360245901</v>
      </c>
      <c r="H5925" s="4">
        <f t="shared" si="1388"/>
        <v>43957201286348.242</v>
      </c>
      <c r="I5925" s="4">
        <f t="shared" si="1389"/>
        <v>4.2880132967200057E-9</v>
      </c>
      <c r="K5925" s="1">
        <f t="shared" si="1381"/>
        <v>0</v>
      </c>
      <c r="M5925" s="3" t="str">
        <f t="shared" si="1390"/>
        <v/>
      </c>
      <c r="N5925" s="6">
        <f t="shared" si="1382"/>
        <v>0</v>
      </c>
      <c r="O5925" s="3" t="str">
        <f t="shared" si="1383"/>
        <v/>
      </c>
      <c r="Q5925" s="3">
        <f t="shared" si="1384"/>
        <v>8177.5305638537056</v>
      </c>
      <c r="R5925" s="3">
        <f t="shared" si="1391"/>
        <v>0</v>
      </c>
      <c r="T5925" s="4">
        <f t="shared" si="1385"/>
        <v>0</v>
      </c>
      <c r="V5925" s="4">
        <f t="shared" si="1386"/>
        <v>8811.6505142747283</v>
      </c>
      <c r="W5925" s="4">
        <f t="shared" si="1392"/>
        <v>0</v>
      </c>
      <c r="X5925" s="1">
        <v>0</v>
      </c>
      <c r="Y5925" s="1">
        <v>73</v>
      </c>
      <c r="Z5925" s="1">
        <f t="shared" si="1387"/>
        <v>0.72547021233617914</v>
      </c>
      <c r="AA5925" s="1" t="str">
        <f t="shared" si="1393"/>
        <v/>
      </c>
      <c r="AB5925" s="2">
        <v>0</v>
      </c>
      <c r="AC5925" s="2">
        <v>73</v>
      </c>
      <c r="AD5925" s="2">
        <f t="shared" si="1394"/>
        <v>0.71570348018527397</v>
      </c>
      <c r="AE5925" s="2" t="str">
        <f t="shared" si="1395"/>
        <v/>
      </c>
      <c r="AF5925" s="3">
        <v>0</v>
      </c>
      <c r="AG5925" s="3">
        <v>0</v>
      </c>
      <c r="AH5925" s="3">
        <v>0</v>
      </c>
      <c r="AI5925" s="3">
        <v>0</v>
      </c>
      <c r="AJ5925" s="3">
        <v>0</v>
      </c>
      <c r="AK5925" s="3">
        <v>0</v>
      </c>
      <c r="AL5925" s="3">
        <v>0</v>
      </c>
      <c r="AM5925" s="3">
        <v>0</v>
      </c>
      <c r="AN5925" s="3">
        <v>0</v>
      </c>
    </row>
    <row r="5926" spans="1:40" x14ac:dyDescent="0.2">
      <c r="A5926" t="s">
        <v>79</v>
      </c>
      <c r="B5926" t="s">
        <v>167</v>
      </c>
      <c r="C5926" t="s">
        <v>307</v>
      </c>
      <c r="D5926" t="s">
        <v>442</v>
      </c>
      <c r="E5926" s="5">
        <v>0</v>
      </c>
      <c r="F5926" s="5">
        <v>0</v>
      </c>
      <c r="G5926" s="4">
        <v>36117.600627822401</v>
      </c>
      <c r="H5926" s="4">
        <f t="shared" si="1388"/>
        <v>43957201286348.242</v>
      </c>
      <c r="I5926" s="4">
        <f t="shared" si="1389"/>
        <v>8.2165378074330267E-10</v>
      </c>
      <c r="K5926" s="1">
        <f t="shared" si="1381"/>
        <v>0</v>
      </c>
      <c r="M5926" s="3" t="str">
        <f t="shared" si="1390"/>
        <v/>
      </c>
      <c r="N5926" s="6">
        <f t="shared" si="1382"/>
        <v>0</v>
      </c>
      <c r="O5926" s="3" t="str">
        <f t="shared" si="1383"/>
        <v/>
      </c>
      <c r="Q5926" s="3">
        <f t="shared" si="1384"/>
        <v>8177.5305638537056</v>
      </c>
      <c r="R5926" s="3">
        <f t="shared" si="1391"/>
        <v>0</v>
      </c>
      <c r="T5926" s="4">
        <f t="shared" si="1385"/>
        <v>0</v>
      </c>
      <c r="V5926" s="4">
        <f t="shared" si="1386"/>
        <v>8811.6505142747283</v>
      </c>
      <c r="W5926" s="4">
        <f t="shared" si="1392"/>
        <v>0</v>
      </c>
      <c r="X5926" s="1">
        <v>0</v>
      </c>
      <c r="Y5926" s="1">
        <v>73</v>
      </c>
      <c r="Z5926" s="1">
        <f t="shared" si="1387"/>
        <v>0.72547021233617914</v>
      </c>
      <c r="AA5926" s="1" t="str">
        <f t="shared" si="1393"/>
        <v/>
      </c>
      <c r="AB5926" s="2">
        <v>0</v>
      </c>
      <c r="AC5926" s="2">
        <v>73</v>
      </c>
      <c r="AD5926" s="2">
        <f t="shared" si="1394"/>
        <v>0.71570348018527397</v>
      </c>
      <c r="AE5926" s="2" t="str">
        <f t="shared" si="1395"/>
        <v/>
      </c>
      <c r="AF5926" s="3">
        <v>0</v>
      </c>
      <c r="AG5926" s="3">
        <v>0</v>
      </c>
      <c r="AH5926" s="3">
        <v>0</v>
      </c>
      <c r="AI5926" s="3">
        <v>0</v>
      </c>
      <c r="AJ5926" s="3">
        <v>0</v>
      </c>
      <c r="AK5926" s="3">
        <v>0</v>
      </c>
      <c r="AL5926" s="3">
        <v>0</v>
      </c>
      <c r="AM5926" s="3">
        <v>0</v>
      </c>
      <c r="AN5926" s="3">
        <v>0</v>
      </c>
    </row>
    <row r="5927" spans="1:40" x14ac:dyDescent="0.2">
      <c r="A5927" t="s">
        <v>79</v>
      </c>
      <c r="B5927" t="s">
        <v>167</v>
      </c>
      <c r="C5927" t="s">
        <v>310</v>
      </c>
      <c r="D5927" t="s">
        <v>445</v>
      </c>
      <c r="E5927" s="5">
        <v>0</v>
      </c>
      <c r="F5927" s="5">
        <v>0</v>
      </c>
      <c r="G5927" s="4">
        <v>71090.954567469395</v>
      </c>
      <c r="H5927" s="4">
        <f t="shared" si="1388"/>
        <v>43957201286348.242</v>
      </c>
      <c r="I5927" s="4">
        <f t="shared" si="1389"/>
        <v>1.6172766347057692E-9</v>
      </c>
      <c r="K5927" s="1">
        <f t="shared" si="1381"/>
        <v>0</v>
      </c>
      <c r="M5927" s="3" t="str">
        <f t="shared" si="1390"/>
        <v/>
      </c>
      <c r="N5927" s="6">
        <f t="shared" si="1382"/>
        <v>0</v>
      </c>
      <c r="O5927" s="3" t="str">
        <f t="shared" si="1383"/>
        <v/>
      </c>
      <c r="Q5927" s="3">
        <f t="shared" si="1384"/>
        <v>8177.5305638537056</v>
      </c>
      <c r="R5927" s="3">
        <f t="shared" si="1391"/>
        <v>0</v>
      </c>
      <c r="T5927" s="4">
        <f t="shared" si="1385"/>
        <v>0</v>
      </c>
      <c r="V5927" s="4">
        <f t="shared" si="1386"/>
        <v>8811.6505142747283</v>
      </c>
      <c r="W5927" s="4">
        <f t="shared" si="1392"/>
        <v>0</v>
      </c>
      <c r="X5927" s="1">
        <v>0</v>
      </c>
      <c r="Y5927" s="1">
        <v>73</v>
      </c>
      <c r="Z5927" s="1">
        <f t="shared" si="1387"/>
        <v>0.72547021233617914</v>
      </c>
      <c r="AA5927" s="1" t="str">
        <f t="shared" si="1393"/>
        <v/>
      </c>
      <c r="AB5927" s="2">
        <v>0</v>
      </c>
      <c r="AC5927" s="2">
        <v>73</v>
      </c>
      <c r="AD5927" s="2">
        <f t="shared" si="1394"/>
        <v>0.71570348018527397</v>
      </c>
      <c r="AE5927" s="2" t="str">
        <f t="shared" si="1395"/>
        <v/>
      </c>
      <c r="AF5927" s="3">
        <v>0</v>
      </c>
      <c r="AG5927" s="3">
        <v>0</v>
      </c>
      <c r="AH5927" s="3">
        <v>0</v>
      </c>
      <c r="AI5927" s="3">
        <v>0</v>
      </c>
      <c r="AJ5927" s="3">
        <v>0</v>
      </c>
      <c r="AK5927" s="3">
        <v>0</v>
      </c>
      <c r="AL5927" s="3">
        <v>0</v>
      </c>
      <c r="AM5927" s="3">
        <v>0</v>
      </c>
      <c r="AN5927" s="3">
        <v>0</v>
      </c>
    </row>
    <row r="5928" spans="1:40" x14ac:dyDescent="0.2">
      <c r="A5928" t="s">
        <v>79</v>
      </c>
      <c r="B5928" t="s">
        <v>167</v>
      </c>
      <c r="C5928" t="s">
        <v>215</v>
      </c>
      <c r="D5928" t="s">
        <v>353</v>
      </c>
      <c r="E5928" s="5">
        <v>0</v>
      </c>
      <c r="F5928" s="5">
        <v>0</v>
      </c>
      <c r="G5928" s="4">
        <v>13788615.399998</v>
      </c>
      <c r="H5928" s="4">
        <f t="shared" si="1388"/>
        <v>43957201286348.242</v>
      </c>
      <c r="I5928" s="4">
        <f t="shared" si="1389"/>
        <v>3.1368274131411368E-7</v>
      </c>
      <c r="K5928" s="1">
        <f t="shared" si="1381"/>
        <v>0</v>
      </c>
      <c r="M5928" s="3" t="str">
        <f t="shared" si="1390"/>
        <v/>
      </c>
      <c r="N5928" s="6">
        <f t="shared" si="1382"/>
        <v>0</v>
      </c>
      <c r="O5928" s="3" t="str">
        <f t="shared" si="1383"/>
        <v/>
      </c>
      <c r="Q5928" s="3">
        <f t="shared" si="1384"/>
        <v>8177.5305638537056</v>
      </c>
      <c r="R5928" s="3">
        <f t="shared" si="1391"/>
        <v>0</v>
      </c>
      <c r="T5928" s="4">
        <f t="shared" si="1385"/>
        <v>0</v>
      </c>
      <c r="V5928" s="4">
        <f t="shared" si="1386"/>
        <v>8811.6505142747283</v>
      </c>
      <c r="W5928" s="4">
        <f t="shared" si="1392"/>
        <v>0</v>
      </c>
      <c r="X5928" s="1">
        <v>0</v>
      </c>
      <c r="Y5928" s="1">
        <v>73</v>
      </c>
      <c r="Z5928" s="1">
        <f t="shared" si="1387"/>
        <v>0.72547021233617914</v>
      </c>
      <c r="AA5928" s="1" t="str">
        <f t="shared" si="1393"/>
        <v/>
      </c>
      <c r="AB5928" s="2">
        <v>0</v>
      </c>
      <c r="AC5928" s="2">
        <v>73</v>
      </c>
      <c r="AD5928" s="2">
        <f t="shared" si="1394"/>
        <v>0.71570348018527397</v>
      </c>
      <c r="AE5928" s="2" t="str">
        <f t="shared" si="1395"/>
        <v/>
      </c>
      <c r="AF5928" s="3">
        <v>0</v>
      </c>
      <c r="AG5928" s="3">
        <v>0</v>
      </c>
      <c r="AH5928" s="3">
        <v>0</v>
      </c>
      <c r="AI5928" s="3">
        <v>0</v>
      </c>
      <c r="AJ5928" s="3">
        <v>0</v>
      </c>
      <c r="AK5928" s="3">
        <v>0</v>
      </c>
      <c r="AL5928" s="3">
        <v>0</v>
      </c>
      <c r="AM5928" s="3">
        <v>0</v>
      </c>
      <c r="AN5928" s="3">
        <v>0</v>
      </c>
    </row>
    <row r="5929" spans="1:40" x14ac:dyDescent="0.2">
      <c r="A5929" t="s">
        <v>79</v>
      </c>
      <c r="B5929" t="s">
        <v>167</v>
      </c>
      <c r="C5929" t="s">
        <v>195</v>
      </c>
      <c r="D5929" t="s">
        <v>333</v>
      </c>
      <c r="E5929" s="5">
        <v>0</v>
      </c>
      <c r="F5929" s="5">
        <v>0</v>
      </c>
      <c r="G5929" s="4">
        <v>17948252.310811799</v>
      </c>
      <c r="H5929" s="4">
        <f t="shared" si="1388"/>
        <v>43957201286348.242</v>
      </c>
      <c r="I5929" s="4">
        <f t="shared" si="1389"/>
        <v>4.0831198951662958E-7</v>
      </c>
      <c r="K5929" s="1">
        <f t="shared" si="1381"/>
        <v>0</v>
      </c>
      <c r="M5929" s="3" t="str">
        <f t="shared" si="1390"/>
        <v/>
      </c>
      <c r="N5929" s="6">
        <f t="shared" si="1382"/>
        <v>0</v>
      </c>
      <c r="O5929" s="3" t="str">
        <f t="shared" si="1383"/>
        <v/>
      </c>
      <c r="Q5929" s="3">
        <f t="shared" si="1384"/>
        <v>8177.5305638537056</v>
      </c>
      <c r="R5929" s="3">
        <f t="shared" si="1391"/>
        <v>0</v>
      </c>
      <c r="T5929" s="4">
        <f t="shared" si="1385"/>
        <v>0</v>
      </c>
      <c r="V5929" s="4">
        <f t="shared" si="1386"/>
        <v>8811.6505142747283</v>
      </c>
      <c r="W5929" s="4">
        <f t="shared" si="1392"/>
        <v>0</v>
      </c>
      <c r="X5929" s="1">
        <v>0</v>
      </c>
      <c r="Y5929" s="1">
        <v>73</v>
      </c>
      <c r="Z5929" s="1">
        <f t="shared" si="1387"/>
        <v>0.72547021233617914</v>
      </c>
      <c r="AA5929" s="1" t="str">
        <f t="shared" si="1393"/>
        <v/>
      </c>
      <c r="AB5929" s="2">
        <v>0</v>
      </c>
      <c r="AC5929" s="2">
        <v>73</v>
      </c>
      <c r="AD5929" s="2">
        <f t="shared" si="1394"/>
        <v>0.71570348018527397</v>
      </c>
      <c r="AE5929" s="2" t="str">
        <f t="shared" si="1395"/>
        <v/>
      </c>
      <c r="AF5929" s="3">
        <v>0</v>
      </c>
      <c r="AG5929" s="3">
        <v>0</v>
      </c>
      <c r="AH5929" s="3">
        <v>1</v>
      </c>
      <c r="AI5929" s="3">
        <v>0</v>
      </c>
      <c r="AJ5929" s="3">
        <v>1</v>
      </c>
      <c r="AK5929" s="3">
        <v>0</v>
      </c>
      <c r="AL5929" s="3">
        <v>1</v>
      </c>
      <c r="AM5929" s="3">
        <v>0</v>
      </c>
      <c r="AN5929" s="3">
        <v>1</v>
      </c>
    </row>
    <row r="5930" spans="1:40" x14ac:dyDescent="0.2">
      <c r="A5930" t="s">
        <v>79</v>
      </c>
      <c r="B5930" t="s">
        <v>167</v>
      </c>
      <c r="C5930" t="s">
        <v>273</v>
      </c>
      <c r="D5930" t="s">
        <v>328</v>
      </c>
      <c r="E5930" s="5">
        <v>0</v>
      </c>
      <c r="F5930" s="5">
        <v>0</v>
      </c>
      <c r="G5930" s="4">
        <v>31169381.143326201</v>
      </c>
      <c r="H5930" s="4">
        <f t="shared" si="1388"/>
        <v>43957201286348.242</v>
      </c>
      <c r="I5930" s="4">
        <f t="shared" si="1389"/>
        <v>7.0908475133075532E-7</v>
      </c>
      <c r="K5930" s="1">
        <f t="shared" si="1381"/>
        <v>0</v>
      </c>
      <c r="M5930" s="3" t="str">
        <f t="shared" si="1390"/>
        <v/>
      </c>
      <c r="N5930" s="6">
        <f t="shared" si="1382"/>
        <v>0</v>
      </c>
      <c r="O5930" s="3" t="str">
        <f t="shared" si="1383"/>
        <v/>
      </c>
      <c r="Q5930" s="3">
        <f t="shared" si="1384"/>
        <v>8177.5305638537056</v>
      </c>
      <c r="R5930" s="3">
        <f t="shared" si="1391"/>
        <v>0</v>
      </c>
      <c r="T5930" s="4">
        <f t="shared" si="1385"/>
        <v>0</v>
      </c>
      <c r="V5930" s="4">
        <f t="shared" si="1386"/>
        <v>8811.6505142747283</v>
      </c>
      <c r="W5930" s="4">
        <f t="shared" si="1392"/>
        <v>0</v>
      </c>
      <c r="X5930" s="1">
        <v>0</v>
      </c>
      <c r="Y5930" s="1">
        <v>73</v>
      </c>
      <c r="Z5930" s="1">
        <f t="shared" si="1387"/>
        <v>0.72547021233617914</v>
      </c>
      <c r="AA5930" s="1" t="str">
        <f t="shared" si="1393"/>
        <v/>
      </c>
      <c r="AB5930" s="2">
        <v>1</v>
      </c>
      <c r="AC5930" s="2">
        <v>73</v>
      </c>
      <c r="AD5930" s="2">
        <f t="shared" si="1394"/>
        <v>0.71570348018527397</v>
      </c>
      <c r="AE5930" s="2" t="str">
        <f t="shared" si="1395"/>
        <v/>
      </c>
      <c r="AF5930" s="3">
        <v>0</v>
      </c>
      <c r="AG5930" s="3">
        <v>0</v>
      </c>
      <c r="AH5930" s="3">
        <v>0</v>
      </c>
      <c r="AI5930" s="3">
        <v>0</v>
      </c>
      <c r="AJ5930" s="3">
        <v>0</v>
      </c>
      <c r="AK5930" s="3">
        <v>0</v>
      </c>
      <c r="AL5930" s="3">
        <v>0</v>
      </c>
      <c r="AM5930" s="3">
        <v>0</v>
      </c>
      <c r="AN5930" s="3">
        <v>0</v>
      </c>
    </row>
    <row r="5931" spans="1:40" x14ac:dyDescent="0.2">
      <c r="A5931" t="s">
        <v>79</v>
      </c>
      <c r="B5931" t="s">
        <v>167</v>
      </c>
      <c r="C5931" t="s">
        <v>194</v>
      </c>
      <c r="D5931" t="s">
        <v>332</v>
      </c>
      <c r="E5931" s="5">
        <v>0</v>
      </c>
      <c r="F5931" s="5">
        <v>0</v>
      </c>
      <c r="G5931" s="4">
        <v>42629234.489434898</v>
      </c>
      <c r="H5931" s="4">
        <f t="shared" si="1388"/>
        <v>43957201286348.242</v>
      </c>
      <c r="I5931" s="4">
        <f t="shared" si="1389"/>
        <v>9.6978955078912703E-7</v>
      </c>
      <c r="K5931" s="1">
        <f t="shared" si="1381"/>
        <v>0</v>
      </c>
      <c r="M5931" s="3" t="str">
        <f t="shared" si="1390"/>
        <v/>
      </c>
      <c r="N5931" s="6">
        <f t="shared" si="1382"/>
        <v>0</v>
      </c>
      <c r="O5931" s="3" t="str">
        <f t="shared" si="1383"/>
        <v/>
      </c>
      <c r="Q5931" s="3">
        <f t="shared" si="1384"/>
        <v>8177.5305638537056</v>
      </c>
      <c r="R5931" s="3">
        <f t="shared" si="1391"/>
        <v>0</v>
      </c>
      <c r="T5931" s="4">
        <f t="shared" si="1385"/>
        <v>0</v>
      </c>
      <c r="V5931" s="4">
        <f t="shared" si="1386"/>
        <v>8811.6505142747283</v>
      </c>
      <c r="W5931" s="4">
        <f t="shared" si="1392"/>
        <v>0</v>
      </c>
      <c r="X5931" s="1">
        <v>0</v>
      </c>
      <c r="Y5931" s="1">
        <v>73</v>
      </c>
      <c r="Z5931" s="1">
        <f t="shared" si="1387"/>
        <v>0.72547021233617914</v>
      </c>
      <c r="AA5931" s="1" t="str">
        <f t="shared" si="1393"/>
        <v/>
      </c>
      <c r="AB5931" s="2">
        <v>0</v>
      </c>
      <c r="AC5931" s="2">
        <v>73</v>
      </c>
      <c r="AD5931" s="2">
        <f t="shared" si="1394"/>
        <v>0.71570348018527397</v>
      </c>
      <c r="AE5931" s="2" t="str">
        <f t="shared" si="1395"/>
        <v/>
      </c>
      <c r="AF5931" s="3">
        <v>0</v>
      </c>
      <c r="AG5931" s="3">
        <v>0</v>
      </c>
      <c r="AH5931" s="3">
        <v>0</v>
      </c>
      <c r="AI5931" s="3">
        <v>0</v>
      </c>
      <c r="AJ5931" s="3">
        <v>0</v>
      </c>
      <c r="AK5931" s="3">
        <v>0</v>
      </c>
      <c r="AL5931" s="3">
        <v>0</v>
      </c>
      <c r="AM5931" s="3">
        <v>0</v>
      </c>
      <c r="AN5931" s="3">
        <v>0</v>
      </c>
    </row>
    <row r="5932" spans="1:40" x14ac:dyDescent="0.2">
      <c r="A5932" t="s">
        <v>79</v>
      </c>
      <c r="B5932" t="s">
        <v>167</v>
      </c>
      <c r="C5932" t="s">
        <v>217</v>
      </c>
      <c r="D5932" t="s">
        <v>355</v>
      </c>
      <c r="E5932" s="5">
        <v>0</v>
      </c>
      <c r="F5932" s="5">
        <v>0</v>
      </c>
      <c r="G5932" s="4">
        <v>14588678.0420943</v>
      </c>
      <c r="H5932" s="4">
        <f t="shared" si="1388"/>
        <v>43957201286348.242</v>
      </c>
      <c r="I5932" s="4">
        <f t="shared" si="1389"/>
        <v>3.3188368720428742E-7</v>
      </c>
      <c r="K5932" s="1">
        <f t="shared" si="1381"/>
        <v>0</v>
      </c>
      <c r="M5932" s="3" t="str">
        <f t="shared" si="1390"/>
        <v/>
      </c>
      <c r="N5932" s="6">
        <f t="shared" si="1382"/>
        <v>0</v>
      </c>
      <c r="O5932" s="3" t="str">
        <f t="shared" si="1383"/>
        <v/>
      </c>
      <c r="Q5932" s="3">
        <f t="shared" si="1384"/>
        <v>8177.5305638537056</v>
      </c>
      <c r="R5932" s="3">
        <f t="shared" si="1391"/>
        <v>0</v>
      </c>
      <c r="T5932" s="4">
        <f t="shared" si="1385"/>
        <v>0</v>
      </c>
      <c r="V5932" s="4">
        <f t="shared" si="1386"/>
        <v>8811.6505142747283</v>
      </c>
      <c r="W5932" s="4">
        <f t="shared" si="1392"/>
        <v>0</v>
      </c>
      <c r="X5932" s="1">
        <v>0</v>
      </c>
      <c r="Y5932" s="1">
        <v>73</v>
      </c>
      <c r="Z5932" s="1">
        <f t="shared" si="1387"/>
        <v>0.72547021233617914</v>
      </c>
      <c r="AA5932" s="1" t="str">
        <f t="shared" si="1393"/>
        <v/>
      </c>
      <c r="AB5932" s="2">
        <v>0</v>
      </c>
      <c r="AC5932" s="2">
        <v>73</v>
      </c>
      <c r="AD5932" s="2">
        <f t="shared" si="1394"/>
        <v>0.71570348018527397</v>
      </c>
      <c r="AE5932" s="2" t="str">
        <f t="shared" si="1395"/>
        <v/>
      </c>
      <c r="AF5932" s="3">
        <v>0</v>
      </c>
      <c r="AG5932" s="3">
        <v>0</v>
      </c>
      <c r="AH5932" s="3">
        <v>0</v>
      </c>
      <c r="AI5932" s="3">
        <v>0</v>
      </c>
      <c r="AJ5932" s="3">
        <v>0</v>
      </c>
      <c r="AK5932" s="3">
        <v>0</v>
      </c>
      <c r="AL5932" s="3">
        <v>0</v>
      </c>
      <c r="AM5932" s="3">
        <v>0</v>
      </c>
      <c r="AN5932" s="3">
        <v>0</v>
      </c>
    </row>
    <row r="5933" spans="1:40" x14ac:dyDescent="0.2">
      <c r="A5933" t="s">
        <v>79</v>
      </c>
      <c r="B5933" t="s">
        <v>167</v>
      </c>
      <c r="C5933" t="s">
        <v>198</v>
      </c>
      <c r="D5933" t="s">
        <v>336</v>
      </c>
      <c r="E5933" s="5">
        <v>0</v>
      </c>
      <c r="F5933" s="5">
        <v>0</v>
      </c>
      <c r="G5933" s="4">
        <v>526050508.15820003</v>
      </c>
      <c r="H5933" s="4">
        <f t="shared" si="1388"/>
        <v>43957201286348.242</v>
      </c>
      <c r="I5933" s="4">
        <f t="shared" si="1389"/>
        <v>1.1967333969498534E-5</v>
      </c>
      <c r="K5933" s="1">
        <f t="shared" si="1381"/>
        <v>0</v>
      </c>
      <c r="M5933" s="3" t="str">
        <f t="shared" si="1390"/>
        <v/>
      </c>
      <c r="N5933" s="6">
        <f t="shared" si="1382"/>
        <v>0</v>
      </c>
      <c r="O5933" s="3" t="str">
        <f t="shared" si="1383"/>
        <v/>
      </c>
      <c r="Q5933" s="3">
        <f t="shared" si="1384"/>
        <v>8177.5305638537056</v>
      </c>
      <c r="R5933" s="3">
        <f t="shared" si="1391"/>
        <v>0</v>
      </c>
      <c r="T5933" s="4">
        <f t="shared" si="1385"/>
        <v>0</v>
      </c>
      <c r="V5933" s="4">
        <f t="shared" si="1386"/>
        <v>8811.6505142747283</v>
      </c>
      <c r="W5933" s="4">
        <f t="shared" si="1392"/>
        <v>0</v>
      </c>
      <c r="X5933" s="1">
        <v>0</v>
      </c>
      <c r="Y5933" s="1">
        <v>73</v>
      </c>
      <c r="Z5933" s="1">
        <f t="shared" si="1387"/>
        <v>0.72547021233617914</v>
      </c>
      <c r="AA5933" s="1" t="str">
        <f t="shared" si="1393"/>
        <v/>
      </c>
      <c r="AB5933" s="2">
        <v>0</v>
      </c>
      <c r="AC5933" s="2">
        <v>73</v>
      </c>
      <c r="AD5933" s="2">
        <f t="shared" si="1394"/>
        <v>0.71570348018527397</v>
      </c>
      <c r="AE5933" s="2" t="str">
        <f t="shared" si="1395"/>
        <v/>
      </c>
      <c r="AF5933" s="3">
        <v>0</v>
      </c>
      <c r="AG5933" s="3">
        <v>0</v>
      </c>
      <c r="AH5933" s="3">
        <v>1</v>
      </c>
      <c r="AI5933" s="3">
        <v>0</v>
      </c>
      <c r="AJ5933" s="3">
        <v>1</v>
      </c>
      <c r="AK5933" s="3">
        <v>0</v>
      </c>
      <c r="AL5933" s="3">
        <v>1</v>
      </c>
      <c r="AM5933" s="3">
        <v>0</v>
      </c>
      <c r="AN5933" s="3">
        <v>1</v>
      </c>
    </row>
    <row r="5934" spans="1:40" x14ac:dyDescent="0.2">
      <c r="A5934" t="s">
        <v>79</v>
      </c>
      <c r="B5934" t="s">
        <v>167</v>
      </c>
      <c r="C5934" t="s">
        <v>45</v>
      </c>
      <c r="D5934" t="s">
        <v>133</v>
      </c>
      <c r="E5934" s="5">
        <v>0</v>
      </c>
      <c r="F5934" s="5">
        <v>0</v>
      </c>
      <c r="G5934" s="4">
        <v>271149022.46153402</v>
      </c>
      <c r="H5934" s="4">
        <f t="shared" si="1388"/>
        <v>43957201286348.242</v>
      </c>
      <c r="I5934" s="4">
        <f t="shared" si="1389"/>
        <v>6.1684778495155143E-6</v>
      </c>
      <c r="K5934" s="1">
        <f t="shared" si="1381"/>
        <v>0</v>
      </c>
      <c r="M5934" s="3" t="str">
        <f t="shared" si="1390"/>
        <v/>
      </c>
      <c r="N5934" s="6">
        <f t="shared" si="1382"/>
        <v>0</v>
      </c>
      <c r="O5934" s="3" t="str">
        <f t="shared" si="1383"/>
        <v/>
      </c>
      <c r="Q5934" s="3">
        <f t="shared" si="1384"/>
        <v>8177.5305638537056</v>
      </c>
      <c r="R5934" s="3">
        <f t="shared" si="1391"/>
        <v>0</v>
      </c>
      <c r="T5934" s="4">
        <f t="shared" si="1385"/>
        <v>0</v>
      </c>
      <c r="V5934" s="4">
        <f t="shared" si="1386"/>
        <v>8811.6505142747283</v>
      </c>
      <c r="W5934" s="4">
        <f t="shared" si="1392"/>
        <v>0</v>
      </c>
      <c r="X5934" s="1">
        <v>0</v>
      </c>
      <c r="Y5934" s="1">
        <v>73</v>
      </c>
      <c r="Z5934" s="1">
        <f t="shared" si="1387"/>
        <v>0.72547021233617914</v>
      </c>
      <c r="AA5934" s="1" t="str">
        <f t="shared" si="1393"/>
        <v/>
      </c>
      <c r="AB5934" s="2">
        <v>0</v>
      </c>
      <c r="AC5934" s="2">
        <v>73</v>
      </c>
      <c r="AD5934" s="2">
        <f t="shared" si="1394"/>
        <v>0.71570348018527397</v>
      </c>
      <c r="AE5934" s="2" t="str">
        <f t="shared" si="1395"/>
        <v/>
      </c>
      <c r="AF5934" s="3">
        <v>0</v>
      </c>
      <c r="AG5934" s="3">
        <v>0</v>
      </c>
      <c r="AH5934" s="3">
        <v>0</v>
      </c>
      <c r="AI5934" s="3">
        <v>0</v>
      </c>
      <c r="AJ5934" s="3">
        <v>0</v>
      </c>
      <c r="AK5934" s="3">
        <v>0</v>
      </c>
      <c r="AL5934" s="3">
        <v>0</v>
      </c>
      <c r="AM5934" s="3">
        <v>0</v>
      </c>
      <c r="AN5934" s="3">
        <v>0</v>
      </c>
    </row>
    <row r="5935" spans="1:40" x14ac:dyDescent="0.2">
      <c r="A5935" t="s">
        <v>79</v>
      </c>
      <c r="B5935" t="s">
        <v>167</v>
      </c>
      <c r="C5935" t="s">
        <v>247</v>
      </c>
      <c r="D5935" t="s">
        <v>384</v>
      </c>
      <c r="E5935" s="5">
        <v>0</v>
      </c>
      <c r="F5935" s="5">
        <v>0</v>
      </c>
      <c r="G5935" s="4">
        <v>11092631.791150101</v>
      </c>
      <c r="H5935" s="4">
        <f t="shared" si="1388"/>
        <v>43957201286348.242</v>
      </c>
      <c r="I5935" s="4">
        <f t="shared" si="1389"/>
        <v>2.5235072903959271E-7</v>
      </c>
      <c r="K5935" s="1">
        <f t="shared" si="1381"/>
        <v>0</v>
      </c>
      <c r="M5935" s="3" t="str">
        <f t="shared" si="1390"/>
        <v/>
      </c>
      <c r="N5935" s="6">
        <f t="shared" si="1382"/>
        <v>0</v>
      </c>
      <c r="O5935" s="3" t="str">
        <f t="shared" si="1383"/>
        <v/>
      </c>
      <c r="Q5935" s="3">
        <f t="shared" si="1384"/>
        <v>8177.5305638537056</v>
      </c>
      <c r="R5935" s="3">
        <f t="shared" si="1391"/>
        <v>0</v>
      </c>
      <c r="T5935" s="4">
        <f t="shared" si="1385"/>
        <v>0</v>
      </c>
      <c r="V5935" s="4">
        <f t="shared" si="1386"/>
        <v>8811.6505142747283</v>
      </c>
      <c r="W5935" s="4">
        <f t="shared" si="1392"/>
        <v>0</v>
      </c>
      <c r="X5935" s="1">
        <v>0</v>
      </c>
      <c r="Y5935" s="1">
        <v>73</v>
      </c>
      <c r="Z5935" s="1">
        <f t="shared" si="1387"/>
        <v>0.72547021233617914</v>
      </c>
      <c r="AA5935" s="1" t="str">
        <f t="shared" si="1393"/>
        <v/>
      </c>
      <c r="AB5935" s="2">
        <v>0</v>
      </c>
      <c r="AC5935" s="2">
        <v>73</v>
      </c>
      <c r="AD5935" s="2">
        <f t="shared" si="1394"/>
        <v>0.71570348018527397</v>
      </c>
      <c r="AE5935" s="2" t="str">
        <f t="shared" si="1395"/>
        <v/>
      </c>
      <c r="AF5935" s="3">
        <v>0</v>
      </c>
      <c r="AG5935" s="3">
        <v>0</v>
      </c>
      <c r="AH5935" s="3">
        <v>0</v>
      </c>
      <c r="AI5935" s="3">
        <v>0</v>
      </c>
      <c r="AJ5935" s="3">
        <v>0</v>
      </c>
      <c r="AK5935" s="3">
        <v>0</v>
      </c>
      <c r="AL5935" s="3">
        <v>0</v>
      </c>
      <c r="AM5935" s="3">
        <v>0</v>
      </c>
      <c r="AN5935" s="3">
        <v>0</v>
      </c>
    </row>
    <row r="5936" spans="1:40" x14ac:dyDescent="0.2">
      <c r="A5936" t="s">
        <v>79</v>
      </c>
      <c r="B5936" t="s">
        <v>167</v>
      </c>
      <c r="C5936" t="s">
        <v>271</v>
      </c>
      <c r="D5936" t="s">
        <v>407</v>
      </c>
      <c r="E5936" s="5">
        <v>0</v>
      </c>
      <c r="F5936" s="5">
        <v>0</v>
      </c>
      <c r="G5936" s="4">
        <v>11990726.7412559</v>
      </c>
      <c r="H5936" s="4">
        <f t="shared" si="1388"/>
        <v>43957201286348.242</v>
      </c>
      <c r="I5936" s="4">
        <f t="shared" si="1389"/>
        <v>2.7278185121808131E-7</v>
      </c>
      <c r="K5936" s="1">
        <f t="shared" si="1381"/>
        <v>0</v>
      </c>
      <c r="M5936" s="3" t="str">
        <f t="shared" si="1390"/>
        <v/>
      </c>
      <c r="N5936" s="6">
        <f t="shared" si="1382"/>
        <v>0</v>
      </c>
      <c r="O5936" s="3" t="str">
        <f t="shared" si="1383"/>
        <v/>
      </c>
      <c r="Q5936" s="3">
        <f t="shared" si="1384"/>
        <v>8177.5305638537056</v>
      </c>
      <c r="R5936" s="3">
        <f t="shared" si="1391"/>
        <v>0</v>
      </c>
      <c r="T5936" s="4">
        <f t="shared" si="1385"/>
        <v>0</v>
      </c>
      <c r="V5936" s="4">
        <f t="shared" si="1386"/>
        <v>8811.6505142747283</v>
      </c>
      <c r="W5936" s="4">
        <f t="shared" si="1392"/>
        <v>0</v>
      </c>
      <c r="X5936" s="1">
        <v>0</v>
      </c>
      <c r="Y5936" s="1">
        <v>73</v>
      </c>
      <c r="Z5936" s="1">
        <f t="shared" si="1387"/>
        <v>0.72547021233617914</v>
      </c>
      <c r="AA5936" s="1" t="str">
        <f t="shared" si="1393"/>
        <v/>
      </c>
      <c r="AB5936" s="2">
        <v>0</v>
      </c>
      <c r="AC5936" s="2">
        <v>73</v>
      </c>
      <c r="AD5936" s="2">
        <f t="shared" si="1394"/>
        <v>0.71570348018527397</v>
      </c>
      <c r="AE5936" s="2" t="str">
        <f t="shared" si="1395"/>
        <v/>
      </c>
      <c r="AF5936" s="3">
        <v>0</v>
      </c>
      <c r="AG5936" s="3">
        <v>0</v>
      </c>
      <c r="AH5936" s="3">
        <v>0</v>
      </c>
      <c r="AI5936" s="3">
        <v>0</v>
      </c>
      <c r="AJ5936" s="3">
        <v>0</v>
      </c>
      <c r="AK5936" s="3">
        <v>0</v>
      </c>
      <c r="AL5936" s="3">
        <v>0</v>
      </c>
      <c r="AM5936" s="3">
        <v>0</v>
      </c>
      <c r="AN5936" s="3">
        <v>0</v>
      </c>
    </row>
    <row r="5937" spans="1:40" x14ac:dyDescent="0.2">
      <c r="A5937" t="s">
        <v>79</v>
      </c>
      <c r="B5937" t="s">
        <v>167</v>
      </c>
      <c r="C5937" t="s">
        <v>282</v>
      </c>
      <c r="D5937" t="s">
        <v>417</v>
      </c>
      <c r="E5937" s="5">
        <v>0</v>
      </c>
      <c r="F5937" s="5">
        <v>0</v>
      </c>
      <c r="G5937" s="4">
        <v>2208446.7291603698</v>
      </c>
      <c r="H5937" s="4">
        <f t="shared" si="1388"/>
        <v>43957201286348.242</v>
      </c>
      <c r="I5937" s="4">
        <f t="shared" si="1389"/>
        <v>5.024084028402977E-8</v>
      </c>
      <c r="K5937" s="1">
        <f t="shared" si="1381"/>
        <v>0</v>
      </c>
      <c r="M5937" s="3" t="str">
        <f t="shared" si="1390"/>
        <v/>
      </c>
      <c r="N5937" s="6">
        <f t="shared" si="1382"/>
        <v>0</v>
      </c>
      <c r="O5937" s="3" t="str">
        <f t="shared" si="1383"/>
        <v/>
      </c>
      <c r="Q5937" s="3">
        <f t="shared" si="1384"/>
        <v>8177.5305638537056</v>
      </c>
      <c r="R5937" s="3">
        <f t="shared" si="1391"/>
        <v>0</v>
      </c>
      <c r="T5937" s="4">
        <f t="shared" si="1385"/>
        <v>0</v>
      </c>
      <c r="V5937" s="4">
        <f t="shared" si="1386"/>
        <v>8811.6505142747283</v>
      </c>
      <c r="W5937" s="4">
        <f t="shared" si="1392"/>
        <v>0</v>
      </c>
      <c r="X5937" s="1">
        <v>0</v>
      </c>
      <c r="Y5937" s="1">
        <v>73</v>
      </c>
      <c r="Z5937" s="1">
        <f t="shared" si="1387"/>
        <v>0.72547021233617914</v>
      </c>
      <c r="AA5937" s="1" t="str">
        <f t="shared" si="1393"/>
        <v/>
      </c>
      <c r="AB5937" s="2">
        <v>0</v>
      </c>
      <c r="AC5937" s="2">
        <v>73</v>
      </c>
      <c r="AD5937" s="2">
        <f t="shared" si="1394"/>
        <v>0.71570348018527397</v>
      </c>
      <c r="AE5937" s="2" t="str">
        <f t="shared" si="1395"/>
        <v/>
      </c>
      <c r="AF5937" s="3">
        <v>0</v>
      </c>
      <c r="AG5937" s="3">
        <v>0</v>
      </c>
      <c r="AH5937" s="3">
        <v>0</v>
      </c>
      <c r="AI5937" s="3">
        <v>0</v>
      </c>
      <c r="AJ5937" s="3">
        <v>0</v>
      </c>
      <c r="AK5937" s="3">
        <v>0</v>
      </c>
      <c r="AL5937" s="3">
        <v>0</v>
      </c>
      <c r="AM5937" s="3">
        <v>0</v>
      </c>
      <c r="AN5937" s="3">
        <v>0</v>
      </c>
    </row>
    <row r="5938" spans="1:40" x14ac:dyDescent="0.2">
      <c r="A5938" t="s">
        <v>79</v>
      </c>
      <c r="B5938" t="s">
        <v>167</v>
      </c>
      <c r="C5938" t="s">
        <v>212</v>
      </c>
      <c r="D5938" t="s">
        <v>350</v>
      </c>
      <c r="E5938" s="5">
        <v>0</v>
      </c>
      <c r="F5938" s="5">
        <v>0</v>
      </c>
      <c r="G5938" s="4">
        <v>7410666.7079495499</v>
      </c>
      <c r="H5938" s="4">
        <f t="shared" si="1388"/>
        <v>43957201286348.242</v>
      </c>
      <c r="I5938" s="4">
        <f t="shared" si="1389"/>
        <v>1.6858822880179761E-7</v>
      </c>
      <c r="K5938" s="1">
        <f t="shared" si="1381"/>
        <v>0</v>
      </c>
      <c r="M5938" s="3" t="str">
        <f t="shared" si="1390"/>
        <v/>
      </c>
      <c r="N5938" s="6">
        <f t="shared" si="1382"/>
        <v>0</v>
      </c>
      <c r="O5938" s="3" t="str">
        <f t="shared" si="1383"/>
        <v/>
      </c>
      <c r="Q5938" s="3">
        <f t="shared" si="1384"/>
        <v>8177.5305638537056</v>
      </c>
      <c r="R5938" s="3">
        <f t="shared" si="1391"/>
        <v>0</v>
      </c>
      <c r="T5938" s="4">
        <f t="shared" si="1385"/>
        <v>0</v>
      </c>
      <c r="V5938" s="4">
        <f t="shared" si="1386"/>
        <v>8811.6505142747283</v>
      </c>
      <c r="W5938" s="4">
        <f t="shared" si="1392"/>
        <v>0</v>
      </c>
      <c r="X5938" s="1">
        <v>0</v>
      </c>
      <c r="Y5938" s="1">
        <v>73</v>
      </c>
      <c r="Z5938" s="1">
        <f t="shared" si="1387"/>
        <v>0.72547021233617914</v>
      </c>
      <c r="AA5938" s="1" t="str">
        <f t="shared" si="1393"/>
        <v/>
      </c>
      <c r="AB5938" s="2">
        <v>0</v>
      </c>
      <c r="AC5938" s="2">
        <v>73</v>
      </c>
      <c r="AD5938" s="2">
        <f t="shared" si="1394"/>
        <v>0.71570348018527397</v>
      </c>
      <c r="AE5938" s="2" t="str">
        <f t="shared" si="1395"/>
        <v/>
      </c>
      <c r="AF5938" s="3">
        <v>0</v>
      </c>
      <c r="AG5938" s="3">
        <v>0</v>
      </c>
      <c r="AH5938" s="3">
        <v>1</v>
      </c>
      <c r="AI5938" s="3">
        <v>0</v>
      </c>
      <c r="AJ5938" s="3">
        <v>1</v>
      </c>
      <c r="AK5938" s="3">
        <v>0</v>
      </c>
      <c r="AL5938" s="3">
        <v>1</v>
      </c>
      <c r="AM5938" s="3">
        <v>0</v>
      </c>
      <c r="AN5938" s="3">
        <v>1</v>
      </c>
    </row>
    <row r="5939" spans="1:40" x14ac:dyDescent="0.2">
      <c r="A5939" t="s">
        <v>79</v>
      </c>
      <c r="B5939" t="s">
        <v>167</v>
      </c>
      <c r="C5939" t="s">
        <v>276</v>
      </c>
      <c r="D5939" t="s">
        <v>411</v>
      </c>
      <c r="E5939" s="5">
        <v>0</v>
      </c>
      <c r="F5939" s="5">
        <v>0</v>
      </c>
      <c r="G5939" s="4">
        <v>284691.67553695297</v>
      </c>
      <c r="H5939" s="4">
        <f t="shared" si="1388"/>
        <v>43957201286348.242</v>
      </c>
      <c r="I5939" s="4">
        <f t="shared" si="1389"/>
        <v>6.4765650952707373E-9</v>
      </c>
      <c r="K5939" s="1">
        <f t="shared" si="1381"/>
        <v>0</v>
      </c>
      <c r="M5939" s="3" t="str">
        <f t="shared" si="1390"/>
        <v/>
      </c>
      <c r="N5939" s="6">
        <f t="shared" si="1382"/>
        <v>0</v>
      </c>
      <c r="O5939" s="3" t="str">
        <f t="shared" si="1383"/>
        <v/>
      </c>
      <c r="Q5939" s="3">
        <f t="shared" si="1384"/>
        <v>8177.5305638537056</v>
      </c>
      <c r="R5939" s="3">
        <f t="shared" si="1391"/>
        <v>0</v>
      </c>
      <c r="T5939" s="4">
        <f t="shared" si="1385"/>
        <v>0</v>
      </c>
      <c r="V5939" s="4">
        <f t="shared" si="1386"/>
        <v>8811.6505142747283</v>
      </c>
      <c r="W5939" s="4">
        <f t="shared" si="1392"/>
        <v>0</v>
      </c>
      <c r="X5939" s="1">
        <v>0</v>
      </c>
      <c r="Y5939" s="1">
        <v>73</v>
      </c>
      <c r="Z5939" s="1">
        <f t="shared" si="1387"/>
        <v>0.72547021233617914</v>
      </c>
      <c r="AA5939" s="1" t="str">
        <f t="shared" si="1393"/>
        <v/>
      </c>
      <c r="AB5939" s="2">
        <v>0</v>
      </c>
      <c r="AC5939" s="2">
        <v>73</v>
      </c>
      <c r="AD5939" s="2">
        <f t="shared" si="1394"/>
        <v>0.71570348018527397</v>
      </c>
      <c r="AE5939" s="2" t="str">
        <f t="shared" si="1395"/>
        <v/>
      </c>
      <c r="AF5939" s="3">
        <v>0</v>
      </c>
      <c r="AG5939" s="3">
        <v>0</v>
      </c>
      <c r="AH5939" s="3">
        <v>1</v>
      </c>
      <c r="AI5939" s="3">
        <v>0</v>
      </c>
      <c r="AJ5939" s="3">
        <v>1</v>
      </c>
      <c r="AK5939" s="3">
        <v>0</v>
      </c>
      <c r="AL5939" s="3">
        <v>1</v>
      </c>
      <c r="AM5939" s="3">
        <v>0</v>
      </c>
      <c r="AN5939" s="3">
        <v>1</v>
      </c>
    </row>
    <row r="5940" spans="1:40" x14ac:dyDescent="0.2">
      <c r="A5940" t="s">
        <v>79</v>
      </c>
      <c r="B5940" t="s">
        <v>167</v>
      </c>
      <c r="C5940" t="s">
        <v>275</v>
      </c>
      <c r="D5940" t="s">
        <v>410</v>
      </c>
      <c r="E5940" s="5">
        <v>0</v>
      </c>
      <c r="F5940" s="5">
        <v>0</v>
      </c>
      <c r="G5940" s="4">
        <v>4031851.6278600902</v>
      </c>
      <c r="H5940" s="4">
        <f t="shared" si="1388"/>
        <v>43957201286348.242</v>
      </c>
      <c r="I5940" s="4">
        <f t="shared" si="1389"/>
        <v>9.1722209555508251E-8</v>
      </c>
      <c r="K5940" s="1">
        <f t="shared" si="1381"/>
        <v>0</v>
      </c>
      <c r="M5940" s="3" t="str">
        <f t="shared" si="1390"/>
        <v/>
      </c>
      <c r="N5940" s="6">
        <f t="shared" si="1382"/>
        <v>0</v>
      </c>
      <c r="O5940" s="3" t="str">
        <f t="shared" si="1383"/>
        <v/>
      </c>
      <c r="Q5940" s="3">
        <f t="shared" si="1384"/>
        <v>8177.5305638537056</v>
      </c>
      <c r="R5940" s="3">
        <f t="shared" si="1391"/>
        <v>0</v>
      </c>
      <c r="T5940" s="4">
        <f t="shared" si="1385"/>
        <v>0</v>
      </c>
      <c r="V5940" s="4">
        <f t="shared" si="1386"/>
        <v>8811.6505142747283</v>
      </c>
      <c r="W5940" s="4">
        <f t="shared" si="1392"/>
        <v>0</v>
      </c>
      <c r="X5940" s="1">
        <v>0</v>
      </c>
      <c r="Y5940" s="1">
        <v>73</v>
      </c>
      <c r="Z5940" s="1">
        <f t="shared" si="1387"/>
        <v>0.72547021233617914</v>
      </c>
      <c r="AA5940" s="1" t="str">
        <f t="shared" si="1393"/>
        <v/>
      </c>
      <c r="AB5940" s="2">
        <v>0</v>
      </c>
      <c r="AC5940" s="2">
        <v>73</v>
      </c>
      <c r="AD5940" s="2">
        <f t="shared" si="1394"/>
        <v>0.71570348018527397</v>
      </c>
      <c r="AE5940" s="2" t="str">
        <f t="shared" si="1395"/>
        <v/>
      </c>
      <c r="AF5940" s="3">
        <v>0</v>
      </c>
      <c r="AG5940" s="3">
        <v>0</v>
      </c>
      <c r="AH5940" s="3">
        <v>0</v>
      </c>
      <c r="AI5940" s="3">
        <v>0</v>
      </c>
      <c r="AJ5940" s="3">
        <v>0</v>
      </c>
      <c r="AK5940" s="3">
        <v>0</v>
      </c>
      <c r="AL5940" s="3">
        <v>0</v>
      </c>
      <c r="AM5940" s="3">
        <v>0</v>
      </c>
      <c r="AN5940" s="3">
        <v>0</v>
      </c>
    </row>
    <row r="5941" spans="1:40" x14ac:dyDescent="0.2">
      <c r="A5941" t="s">
        <v>79</v>
      </c>
      <c r="B5941" t="s">
        <v>167</v>
      </c>
      <c r="C5941" t="s">
        <v>211</v>
      </c>
      <c r="D5941" t="s">
        <v>349</v>
      </c>
      <c r="E5941" s="5">
        <v>0</v>
      </c>
      <c r="F5941" s="5">
        <v>0</v>
      </c>
      <c r="G5941" s="4">
        <v>70252243.754323393</v>
      </c>
      <c r="H5941" s="4">
        <f t="shared" si="1388"/>
        <v>43957201286348.242</v>
      </c>
      <c r="I5941" s="4">
        <f t="shared" si="1389"/>
        <v>1.5981964660735029E-6</v>
      </c>
      <c r="K5941" s="1">
        <f t="shared" si="1381"/>
        <v>0</v>
      </c>
      <c r="M5941" s="3" t="str">
        <f t="shared" si="1390"/>
        <v/>
      </c>
      <c r="N5941" s="6">
        <f t="shared" si="1382"/>
        <v>0</v>
      </c>
      <c r="O5941" s="3" t="str">
        <f t="shared" si="1383"/>
        <v/>
      </c>
      <c r="Q5941" s="3">
        <f t="shared" si="1384"/>
        <v>8177.5305638537056</v>
      </c>
      <c r="R5941" s="3">
        <f t="shared" si="1391"/>
        <v>0</v>
      </c>
      <c r="T5941" s="4">
        <f t="shared" si="1385"/>
        <v>0</v>
      </c>
      <c r="V5941" s="4">
        <f t="shared" si="1386"/>
        <v>8811.6505142747283</v>
      </c>
      <c r="W5941" s="4">
        <f t="shared" si="1392"/>
        <v>0</v>
      </c>
      <c r="X5941" s="1">
        <v>0</v>
      </c>
      <c r="Y5941" s="1">
        <v>73</v>
      </c>
      <c r="Z5941" s="1">
        <f t="shared" si="1387"/>
        <v>0.72547021233617914</v>
      </c>
      <c r="AA5941" s="1" t="str">
        <f t="shared" si="1393"/>
        <v/>
      </c>
      <c r="AB5941" s="2">
        <v>0</v>
      </c>
      <c r="AC5941" s="2">
        <v>73</v>
      </c>
      <c r="AD5941" s="2">
        <f t="shared" si="1394"/>
        <v>0.71570348018527397</v>
      </c>
      <c r="AE5941" s="2" t="str">
        <f t="shared" si="1395"/>
        <v/>
      </c>
      <c r="AF5941" s="3">
        <v>0</v>
      </c>
      <c r="AG5941" s="3">
        <v>0</v>
      </c>
      <c r="AH5941" s="3">
        <v>1</v>
      </c>
      <c r="AI5941" s="3">
        <v>0</v>
      </c>
      <c r="AJ5941" s="3">
        <v>1</v>
      </c>
      <c r="AK5941" s="3">
        <v>0</v>
      </c>
      <c r="AL5941" s="3">
        <v>1</v>
      </c>
      <c r="AM5941" s="3">
        <v>0</v>
      </c>
      <c r="AN5941" s="3">
        <v>1</v>
      </c>
    </row>
    <row r="5942" spans="1:40" x14ac:dyDescent="0.2">
      <c r="A5942" t="s">
        <v>79</v>
      </c>
      <c r="B5942" t="s">
        <v>167</v>
      </c>
      <c r="C5942" t="s">
        <v>221</v>
      </c>
      <c r="D5942" t="s">
        <v>359</v>
      </c>
      <c r="E5942" s="5">
        <v>0</v>
      </c>
      <c r="F5942" s="5">
        <v>0</v>
      </c>
      <c r="G5942" s="4">
        <v>66478459.651227497</v>
      </c>
      <c r="H5942" s="4">
        <f t="shared" si="1388"/>
        <v>43957201286348.242</v>
      </c>
      <c r="I5942" s="4">
        <f t="shared" si="1389"/>
        <v>1.5123451381303856E-6</v>
      </c>
      <c r="K5942" s="1">
        <f t="shared" si="1381"/>
        <v>0</v>
      </c>
      <c r="M5942" s="3" t="str">
        <f t="shared" si="1390"/>
        <v/>
      </c>
      <c r="N5942" s="6">
        <f t="shared" si="1382"/>
        <v>0</v>
      </c>
      <c r="O5942" s="3" t="str">
        <f t="shared" si="1383"/>
        <v/>
      </c>
      <c r="Q5942" s="3">
        <f t="shared" si="1384"/>
        <v>8177.5305638537056</v>
      </c>
      <c r="R5942" s="3">
        <f t="shared" si="1391"/>
        <v>0</v>
      </c>
      <c r="T5942" s="4">
        <f t="shared" si="1385"/>
        <v>0</v>
      </c>
      <c r="V5942" s="4">
        <f t="shared" si="1386"/>
        <v>8811.6505142747283</v>
      </c>
      <c r="W5942" s="4">
        <f t="shared" si="1392"/>
        <v>0</v>
      </c>
      <c r="X5942" s="1">
        <v>0</v>
      </c>
      <c r="Y5942" s="1">
        <v>73</v>
      </c>
      <c r="Z5942" s="1">
        <f t="shared" si="1387"/>
        <v>0.72547021233617914</v>
      </c>
      <c r="AA5942" s="1" t="str">
        <f t="shared" si="1393"/>
        <v/>
      </c>
      <c r="AB5942" s="2">
        <v>0</v>
      </c>
      <c r="AC5942" s="2">
        <v>73</v>
      </c>
      <c r="AD5942" s="2">
        <f t="shared" si="1394"/>
        <v>0.71570348018527397</v>
      </c>
      <c r="AE5942" s="2" t="str">
        <f t="shared" si="1395"/>
        <v/>
      </c>
      <c r="AF5942" s="3">
        <v>0</v>
      </c>
      <c r="AG5942" s="3">
        <v>0</v>
      </c>
      <c r="AH5942" s="3">
        <v>0</v>
      </c>
      <c r="AI5942" s="3">
        <v>0</v>
      </c>
      <c r="AJ5942" s="3">
        <v>0</v>
      </c>
      <c r="AK5942" s="3">
        <v>0</v>
      </c>
      <c r="AL5942" s="3">
        <v>0</v>
      </c>
      <c r="AM5942" s="3">
        <v>0</v>
      </c>
      <c r="AN5942" s="3">
        <v>0</v>
      </c>
    </row>
    <row r="5943" spans="1:40" x14ac:dyDescent="0.2">
      <c r="A5943" t="s">
        <v>79</v>
      </c>
      <c r="B5943" t="s">
        <v>167</v>
      </c>
      <c r="C5943" t="s">
        <v>266</v>
      </c>
      <c r="D5943" t="s">
        <v>402</v>
      </c>
      <c r="E5943" s="5">
        <v>0</v>
      </c>
      <c r="F5943" s="5">
        <v>0</v>
      </c>
      <c r="G5943" s="4">
        <v>3139.4149125293102</v>
      </c>
      <c r="H5943" s="4">
        <f t="shared" si="1388"/>
        <v>43957201286348.242</v>
      </c>
      <c r="I5943" s="4">
        <f t="shared" si="1389"/>
        <v>7.1419808829010145E-11</v>
      </c>
      <c r="K5943" s="1">
        <f t="shared" si="1381"/>
        <v>0</v>
      </c>
      <c r="M5943" s="3" t="str">
        <f t="shared" si="1390"/>
        <v/>
      </c>
      <c r="N5943" s="6">
        <f t="shared" si="1382"/>
        <v>0</v>
      </c>
      <c r="O5943" s="3" t="str">
        <f t="shared" si="1383"/>
        <v/>
      </c>
      <c r="Q5943" s="3">
        <f t="shared" si="1384"/>
        <v>8177.5305638537056</v>
      </c>
      <c r="R5943" s="3">
        <f t="shared" si="1391"/>
        <v>0</v>
      </c>
      <c r="T5943" s="4">
        <f t="shared" si="1385"/>
        <v>0</v>
      </c>
      <c r="V5943" s="4">
        <f t="shared" si="1386"/>
        <v>8811.6505142747283</v>
      </c>
      <c r="W5943" s="4">
        <f t="shared" si="1392"/>
        <v>0</v>
      </c>
      <c r="X5943" s="1">
        <v>0</v>
      </c>
      <c r="Y5943" s="1">
        <v>73</v>
      </c>
      <c r="Z5943" s="1">
        <f t="shared" si="1387"/>
        <v>0.72547021233617914</v>
      </c>
      <c r="AA5943" s="1" t="str">
        <f t="shared" si="1393"/>
        <v/>
      </c>
      <c r="AB5943" s="2">
        <v>0</v>
      </c>
      <c r="AC5943" s="2">
        <v>73</v>
      </c>
      <c r="AD5943" s="2">
        <f t="shared" si="1394"/>
        <v>0.71570348018527397</v>
      </c>
      <c r="AE5943" s="2" t="str">
        <f t="shared" si="1395"/>
        <v/>
      </c>
      <c r="AF5943" s="3">
        <v>0</v>
      </c>
      <c r="AG5943" s="3">
        <v>0</v>
      </c>
      <c r="AH5943" s="3">
        <v>0</v>
      </c>
      <c r="AI5943" s="3">
        <v>0</v>
      </c>
      <c r="AJ5943" s="3">
        <v>0</v>
      </c>
      <c r="AK5943" s="3">
        <v>0</v>
      </c>
      <c r="AL5943" s="3">
        <v>0</v>
      </c>
      <c r="AM5943" s="3">
        <v>0</v>
      </c>
      <c r="AN5943" s="3">
        <v>0</v>
      </c>
    </row>
    <row r="5944" spans="1:40" x14ac:dyDescent="0.2">
      <c r="A5944" t="s">
        <v>79</v>
      </c>
      <c r="B5944" t="s">
        <v>167</v>
      </c>
      <c r="C5944" t="s">
        <v>281</v>
      </c>
      <c r="D5944" t="s">
        <v>416</v>
      </c>
      <c r="E5944" s="5">
        <v>0</v>
      </c>
      <c r="F5944" s="5">
        <v>0</v>
      </c>
      <c r="G5944" s="4">
        <v>80188.657538281303</v>
      </c>
      <c r="H5944" s="4">
        <f t="shared" si="1388"/>
        <v>43957201286348.242</v>
      </c>
      <c r="I5944" s="4">
        <f t="shared" si="1389"/>
        <v>1.8242439279951483E-9</v>
      </c>
      <c r="K5944" s="1">
        <f t="shared" si="1381"/>
        <v>0</v>
      </c>
      <c r="M5944" s="3" t="str">
        <f t="shared" si="1390"/>
        <v/>
      </c>
      <c r="N5944" s="6">
        <f t="shared" si="1382"/>
        <v>0</v>
      </c>
      <c r="O5944" s="3" t="str">
        <f t="shared" si="1383"/>
        <v/>
      </c>
      <c r="Q5944" s="3">
        <f t="shared" si="1384"/>
        <v>8177.5305638537056</v>
      </c>
      <c r="R5944" s="3">
        <f t="shared" si="1391"/>
        <v>0</v>
      </c>
      <c r="T5944" s="4">
        <f t="shared" si="1385"/>
        <v>0</v>
      </c>
      <c r="V5944" s="4">
        <f t="shared" si="1386"/>
        <v>8811.6505142747283</v>
      </c>
      <c r="W5944" s="4">
        <f t="shared" si="1392"/>
        <v>0</v>
      </c>
      <c r="X5944" s="1">
        <v>1</v>
      </c>
      <c r="Y5944" s="1">
        <v>73</v>
      </c>
      <c r="Z5944" s="1">
        <f t="shared" si="1387"/>
        <v>0.72547021233617914</v>
      </c>
      <c r="AA5944" s="1" t="str">
        <f t="shared" si="1393"/>
        <v/>
      </c>
      <c r="AB5944" s="2">
        <v>1</v>
      </c>
      <c r="AC5944" s="2">
        <v>73</v>
      </c>
      <c r="AD5944" s="2">
        <f t="shared" si="1394"/>
        <v>0.71570348018527397</v>
      </c>
      <c r="AE5944" s="2" t="str">
        <f t="shared" si="1395"/>
        <v/>
      </c>
      <c r="AF5944" s="3">
        <v>0</v>
      </c>
      <c r="AG5944" s="3">
        <v>0</v>
      </c>
      <c r="AH5944" s="3">
        <v>1</v>
      </c>
      <c r="AI5944" s="3">
        <v>0</v>
      </c>
      <c r="AJ5944" s="3">
        <v>1</v>
      </c>
      <c r="AK5944" s="3">
        <v>0</v>
      </c>
      <c r="AL5944" s="3">
        <v>1</v>
      </c>
      <c r="AM5944" s="3">
        <v>0</v>
      </c>
      <c r="AN5944" s="3">
        <v>1</v>
      </c>
    </row>
    <row r="5945" spans="1:40" x14ac:dyDescent="0.2">
      <c r="A5945" t="s">
        <v>79</v>
      </c>
      <c r="B5945" t="s">
        <v>167</v>
      </c>
      <c r="C5945" t="s">
        <v>261</v>
      </c>
      <c r="D5945" t="s">
        <v>397</v>
      </c>
      <c r="E5945" s="5">
        <v>0</v>
      </c>
      <c r="F5945" s="5">
        <v>0</v>
      </c>
      <c r="G5945" s="4">
        <v>5480683.3904661704</v>
      </c>
      <c r="H5945" s="4">
        <f t="shared" si="1388"/>
        <v>43957201286348.242</v>
      </c>
      <c r="I5945" s="4">
        <f t="shared" si="1389"/>
        <v>1.2468226434079874E-7</v>
      </c>
      <c r="K5945" s="1">
        <f t="shared" si="1381"/>
        <v>0</v>
      </c>
      <c r="M5945" s="3" t="str">
        <f t="shared" si="1390"/>
        <v/>
      </c>
      <c r="N5945" s="6">
        <f t="shared" si="1382"/>
        <v>0</v>
      </c>
      <c r="O5945" s="3" t="str">
        <f t="shared" si="1383"/>
        <v/>
      </c>
      <c r="Q5945" s="3">
        <f t="shared" si="1384"/>
        <v>8177.5305638537056</v>
      </c>
      <c r="R5945" s="3">
        <f t="shared" si="1391"/>
        <v>0</v>
      </c>
      <c r="T5945" s="4">
        <f t="shared" si="1385"/>
        <v>0</v>
      </c>
      <c r="V5945" s="4">
        <f t="shared" si="1386"/>
        <v>8811.6505142747283</v>
      </c>
      <c r="W5945" s="4">
        <f t="shared" si="1392"/>
        <v>0</v>
      </c>
      <c r="X5945" s="1">
        <v>0</v>
      </c>
      <c r="Y5945" s="1">
        <v>73</v>
      </c>
      <c r="Z5945" s="1">
        <f t="shared" si="1387"/>
        <v>0.72547021233617914</v>
      </c>
      <c r="AA5945" s="1" t="str">
        <f t="shared" si="1393"/>
        <v/>
      </c>
      <c r="AB5945" s="2">
        <v>0</v>
      </c>
      <c r="AC5945" s="2">
        <v>73</v>
      </c>
      <c r="AD5945" s="2">
        <f t="shared" si="1394"/>
        <v>0.71570348018527397</v>
      </c>
      <c r="AE5945" s="2" t="str">
        <f t="shared" si="1395"/>
        <v/>
      </c>
      <c r="AF5945" s="3">
        <v>0</v>
      </c>
      <c r="AG5945" s="3">
        <v>0</v>
      </c>
      <c r="AH5945" s="3">
        <v>0</v>
      </c>
      <c r="AI5945" s="3">
        <v>0</v>
      </c>
      <c r="AJ5945" s="3">
        <v>0</v>
      </c>
      <c r="AK5945" s="3">
        <v>0</v>
      </c>
      <c r="AL5945" s="3">
        <v>0</v>
      </c>
      <c r="AM5945" s="3">
        <v>0</v>
      </c>
      <c r="AN5945" s="3">
        <v>0</v>
      </c>
    </row>
    <row r="5946" spans="1:40" x14ac:dyDescent="0.2">
      <c r="A5946" t="s">
        <v>79</v>
      </c>
      <c r="B5946" t="s">
        <v>167</v>
      </c>
      <c r="C5946" t="s">
        <v>279</v>
      </c>
      <c r="D5946" t="s">
        <v>414</v>
      </c>
      <c r="E5946" s="5">
        <v>0</v>
      </c>
      <c r="F5946" s="5">
        <v>0</v>
      </c>
      <c r="G5946" s="4">
        <v>1674172.5011664999</v>
      </c>
      <c r="H5946" s="4">
        <f t="shared" si="1388"/>
        <v>43957201286348.242</v>
      </c>
      <c r="I5946" s="4">
        <f t="shared" si="1389"/>
        <v>3.8086421614072291E-8</v>
      </c>
      <c r="K5946" s="1">
        <f t="shared" si="1381"/>
        <v>0</v>
      </c>
      <c r="M5946" s="3" t="str">
        <f t="shared" si="1390"/>
        <v/>
      </c>
      <c r="N5946" s="6">
        <f t="shared" si="1382"/>
        <v>0</v>
      </c>
      <c r="O5946" s="3" t="str">
        <f t="shared" si="1383"/>
        <v/>
      </c>
      <c r="Q5946" s="3">
        <f t="shared" si="1384"/>
        <v>8177.5305638537056</v>
      </c>
      <c r="R5946" s="3">
        <f t="shared" si="1391"/>
        <v>0</v>
      </c>
      <c r="T5946" s="4">
        <f t="shared" si="1385"/>
        <v>0</v>
      </c>
      <c r="V5946" s="4">
        <f t="shared" si="1386"/>
        <v>8811.6505142747283</v>
      </c>
      <c r="W5946" s="4">
        <f t="shared" si="1392"/>
        <v>0</v>
      </c>
      <c r="X5946" s="1">
        <v>0</v>
      </c>
      <c r="Y5946" s="1">
        <v>73</v>
      </c>
      <c r="Z5946" s="1">
        <f t="shared" si="1387"/>
        <v>0.72547021233617914</v>
      </c>
      <c r="AA5946" s="1" t="str">
        <f t="shared" si="1393"/>
        <v/>
      </c>
      <c r="AB5946" s="2">
        <v>0</v>
      </c>
      <c r="AC5946" s="2">
        <v>73</v>
      </c>
      <c r="AD5946" s="2">
        <f t="shared" si="1394"/>
        <v>0.71570348018527397</v>
      </c>
      <c r="AE5946" s="2" t="str">
        <f t="shared" si="1395"/>
        <v/>
      </c>
      <c r="AF5946" s="3">
        <v>0</v>
      </c>
      <c r="AG5946" s="3">
        <v>0</v>
      </c>
      <c r="AH5946" s="3">
        <v>0</v>
      </c>
      <c r="AI5946" s="3">
        <v>0</v>
      </c>
      <c r="AJ5946" s="3">
        <v>0</v>
      </c>
      <c r="AK5946" s="3">
        <v>0</v>
      </c>
      <c r="AL5946" s="3">
        <v>0</v>
      </c>
      <c r="AM5946" s="3">
        <v>0</v>
      </c>
      <c r="AN5946" s="3">
        <v>0</v>
      </c>
    </row>
    <row r="5947" spans="1:40" x14ac:dyDescent="0.2">
      <c r="A5947" t="s">
        <v>79</v>
      </c>
      <c r="B5947" t="s">
        <v>167</v>
      </c>
      <c r="C5947" t="s">
        <v>200</v>
      </c>
      <c r="D5947" t="s">
        <v>338</v>
      </c>
      <c r="E5947" s="5">
        <v>0</v>
      </c>
      <c r="F5947" s="5">
        <v>0</v>
      </c>
      <c r="G5947" s="4">
        <v>55721080.714922898</v>
      </c>
      <c r="H5947" s="4">
        <f t="shared" si="1388"/>
        <v>43957201286348.242</v>
      </c>
      <c r="I5947" s="4">
        <f t="shared" si="1389"/>
        <v>1.2676212107304509E-6</v>
      </c>
      <c r="K5947" s="1">
        <f t="shared" si="1381"/>
        <v>0</v>
      </c>
      <c r="M5947" s="3" t="str">
        <f t="shared" si="1390"/>
        <v/>
      </c>
      <c r="N5947" s="6">
        <f t="shared" si="1382"/>
        <v>0</v>
      </c>
      <c r="O5947" s="3" t="str">
        <f t="shared" si="1383"/>
        <v/>
      </c>
      <c r="Q5947" s="3">
        <f t="shared" si="1384"/>
        <v>8177.5305638537056</v>
      </c>
      <c r="R5947" s="3">
        <f t="shared" si="1391"/>
        <v>0</v>
      </c>
      <c r="T5947" s="4">
        <f t="shared" si="1385"/>
        <v>0</v>
      </c>
      <c r="V5947" s="4">
        <f t="shared" si="1386"/>
        <v>8811.6505142747283</v>
      </c>
      <c r="W5947" s="4">
        <f t="shared" si="1392"/>
        <v>0</v>
      </c>
      <c r="X5947" s="1">
        <v>0</v>
      </c>
      <c r="Y5947" s="1">
        <v>73</v>
      </c>
      <c r="Z5947" s="1">
        <f t="shared" si="1387"/>
        <v>0.72547021233617914</v>
      </c>
      <c r="AA5947" s="1" t="str">
        <f t="shared" si="1393"/>
        <v/>
      </c>
      <c r="AB5947" s="2">
        <v>0</v>
      </c>
      <c r="AC5947" s="2">
        <v>73</v>
      </c>
      <c r="AD5947" s="2">
        <f t="shared" si="1394"/>
        <v>0.71570348018527397</v>
      </c>
      <c r="AE5947" s="2" t="str">
        <f t="shared" si="1395"/>
        <v/>
      </c>
      <c r="AF5947" s="3">
        <v>0</v>
      </c>
      <c r="AG5947" s="3">
        <v>0</v>
      </c>
      <c r="AH5947" s="3">
        <v>0</v>
      </c>
      <c r="AI5947" s="3">
        <v>0</v>
      </c>
      <c r="AJ5947" s="3">
        <v>0</v>
      </c>
      <c r="AK5947" s="3">
        <v>0</v>
      </c>
      <c r="AL5947" s="3">
        <v>0</v>
      </c>
      <c r="AM5947" s="3">
        <v>0</v>
      </c>
      <c r="AN5947" s="3">
        <v>0</v>
      </c>
    </row>
    <row r="5948" spans="1:40" x14ac:dyDescent="0.2">
      <c r="A5948" t="s">
        <v>79</v>
      </c>
      <c r="B5948" t="s">
        <v>167</v>
      </c>
      <c r="C5948" t="s">
        <v>216</v>
      </c>
      <c r="D5948" t="s">
        <v>354</v>
      </c>
      <c r="E5948" s="5">
        <v>0</v>
      </c>
      <c r="F5948" s="5">
        <v>0</v>
      </c>
      <c r="G5948" s="4">
        <v>46710493.215614296</v>
      </c>
      <c r="H5948" s="4">
        <f t="shared" si="1388"/>
        <v>43957201286348.242</v>
      </c>
      <c r="I5948" s="4">
        <f t="shared" si="1389"/>
        <v>1.062635742237783E-6</v>
      </c>
      <c r="K5948" s="1">
        <f t="shared" si="1381"/>
        <v>0</v>
      </c>
      <c r="M5948" s="3" t="str">
        <f t="shared" si="1390"/>
        <v/>
      </c>
      <c r="N5948" s="6">
        <f t="shared" si="1382"/>
        <v>0</v>
      </c>
      <c r="O5948" s="3" t="str">
        <f t="shared" si="1383"/>
        <v/>
      </c>
      <c r="Q5948" s="3">
        <f t="shared" si="1384"/>
        <v>8177.5305638537056</v>
      </c>
      <c r="R5948" s="3">
        <f t="shared" si="1391"/>
        <v>0</v>
      </c>
      <c r="T5948" s="4">
        <f t="shared" si="1385"/>
        <v>0</v>
      </c>
      <c r="V5948" s="4">
        <f t="shared" si="1386"/>
        <v>8811.6505142747283</v>
      </c>
      <c r="W5948" s="4">
        <f t="shared" si="1392"/>
        <v>0</v>
      </c>
      <c r="X5948" s="1">
        <v>0</v>
      </c>
      <c r="Y5948" s="1">
        <v>73</v>
      </c>
      <c r="Z5948" s="1">
        <f t="shared" si="1387"/>
        <v>0.72547021233617914</v>
      </c>
      <c r="AA5948" s="1" t="str">
        <f t="shared" si="1393"/>
        <v/>
      </c>
      <c r="AB5948" s="2">
        <v>0</v>
      </c>
      <c r="AC5948" s="2">
        <v>73</v>
      </c>
      <c r="AD5948" s="2">
        <f t="shared" si="1394"/>
        <v>0.71570348018527397</v>
      </c>
      <c r="AE5948" s="2" t="str">
        <f t="shared" si="1395"/>
        <v/>
      </c>
      <c r="AF5948" s="3">
        <v>0</v>
      </c>
      <c r="AG5948" s="3">
        <v>0</v>
      </c>
      <c r="AH5948" s="3">
        <v>0</v>
      </c>
      <c r="AI5948" s="3">
        <v>0</v>
      </c>
      <c r="AJ5948" s="3">
        <v>0</v>
      </c>
      <c r="AK5948" s="3">
        <v>0</v>
      </c>
      <c r="AL5948" s="3">
        <v>0</v>
      </c>
      <c r="AM5948" s="3">
        <v>0</v>
      </c>
      <c r="AN5948" s="3">
        <v>0</v>
      </c>
    </row>
    <row r="5949" spans="1:40" x14ac:dyDescent="0.2">
      <c r="A5949" t="s">
        <v>79</v>
      </c>
      <c r="B5949" t="s">
        <v>167</v>
      </c>
      <c r="C5949" t="s">
        <v>201</v>
      </c>
      <c r="D5949" t="s">
        <v>339</v>
      </c>
      <c r="E5949" s="5">
        <v>0</v>
      </c>
      <c r="F5949" s="5">
        <v>0</v>
      </c>
      <c r="G5949" s="4">
        <v>229232825.32865801</v>
      </c>
      <c r="H5949" s="4">
        <f t="shared" si="1388"/>
        <v>43957201286348.242</v>
      </c>
      <c r="I5949" s="4">
        <f t="shared" si="1389"/>
        <v>5.2149094714965553E-6</v>
      </c>
      <c r="K5949" s="1">
        <f t="shared" si="1381"/>
        <v>0</v>
      </c>
      <c r="M5949" s="3" t="str">
        <f t="shared" si="1390"/>
        <v/>
      </c>
      <c r="N5949" s="6">
        <f t="shared" si="1382"/>
        <v>0</v>
      </c>
      <c r="O5949" s="3" t="str">
        <f t="shared" si="1383"/>
        <v/>
      </c>
      <c r="Q5949" s="3">
        <f t="shared" si="1384"/>
        <v>8177.5305638537056</v>
      </c>
      <c r="R5949" s="3">
        <f t="shared" si="1391"/>
        <v>0</v>
      </c>
      <c r="T5949" s="4">
        <f t="shared" si="1385"/>
        <v>0</v>
      </c>
      <c r="V5949" s="4">
        <f t="shared" si="1386"/>
        <v>8811.6505142747283</v>
      </c>
      <c r="W5949" s="4">
        <f t="shared" si="1392"/>
        <v>0</v>
      </c>
      <c r="X5949" s="1">
        <v>0</v>
      </c>
      <c r="Y5949" s="1">
        <v>73</v>
      </c>
      <c r="Z5949" s="1">
        <f t="shared" si="1387"/>
        <v>0.72547021233617914</v>
      </c>
      <c r="AA5949" s="1" t="str">
        <f t="shared" si="1393"/>
        <v/>
      </c>
      <c r="AB5949" s="2">
        <v>0</v>
      </c>
      <c r="AC5949" s="2">
        <v>73</v>
      </c>
      <c r="AD5949" s="2">
        <f t="shared" si="1394"/>
        <v>0.71570348018527397</v>
      </c>
      <c r="AE5949" s="2" t="str">
        <f t="shared" si="1395"/>
        <v/>
      </c>
      <c r="AF5949" s="3">
        <v>0</v>
      </c>
      <c r="AG5949" s="3">
        <v>0</v>
      </c>
      <c r="AH5949" s="3">
        <v>1</v>
      </c>
      <c r="AI5949" s="3">
        <v>0</v>
      </c>
      <c r="AJ5949" s="3">
        <v>1</v>
      </c>
      <c r="AK5949" s="3">
        <v>0</v>
      </c>
      <c r="AL5949" s="3">
        <v>1</v>
      </c>
      <c r="AM5949" s="3">
        <v>0</v>
      </c>
      <c r="AN5949" s="3">
        <v>1</v>
      </c>
    </row>
    <row r="5950" spans="1:40" x14ac:dyDescent="0.2">
      <c r="A5950" t="s">
        <v>79</v>
      </c>
      <c r="B5950" t="s">
        <v>167</v>
      </c>
      <c r="C5950" t="s">
        <v>306</v>
      </c>
      <c r="D5950" t="s">
        <v>441</v>
      </c>
      <c r="E5950" s="5">
        <v>0</v>
      </c>
      <c r="F5950" s="5">
        <v>0</v>
      </c>
      <c r="G5950" s="4">
        <v>1992742.66706985</v>
      </c>
      <c r="H5950" s="4">
        <f t="shared" si="1388"/>
        <v>43957201286348.242</v>
      </c>
      <c r="I5950" s="4">
        <f t="shared" si="1389"/>
        <v>4.5333702072809965E-8</v>
      </c>
      <c r="K5950" s="1">
        <f t="shared" si="1381"/>
        <v>0</v>
      </c>
      <c r="M5950" s="3" t="str">
        <f t="shared" si="1390"/>
        <v/>
      </c>
      <c r="N5950" s="6">
        <f t="shared" si="1382"/>
        <v>0</v>
      </c>
      <c r="O5950" s="3" t="str">
        <f t="shared" si="1383"/>
        <v/>
      </c>
      <c r="Q5950" s="3">
        <f t="shared" si="1384"/>
        <v>8177.5305638537056</v>
      </c>
      <c r="R5950" s="3">
        <f t="shared" si="1391"/>
        <v>0</v>
      </c>
      <c r="T5950" s="4">
        <f t="shared" si="1385"/>
        <v>0</v>
      </c>
      <c r="V5950" s="4">
        <f t="shared" si="1386"/>
        <v>8811.6505142747283</v>
      </c>
      <c r="W5950" s="4">
        <f t="shared" si="1392"/>
        <v>0</v>
      </c>
      <c r="X5950" s="1">
        <v>0</v>
      </c>
      <c r="Y5950" s="1">
        <v>73</v>
      </c>
      <c r="Z5950" s="1">
        <f t="shared" si="1387"/>
        <v>0.72547021233617914</v>
      </c>
      <c r="AA5950" s="1" t="str">
        <f t="shared" si="1393"/>
        <v/>
      </c>
      <c r="AB5950" s="2">
        <v>0</v>
      </c>
      <c r="AC5950" s="2">
        <v>73</v>
      </c>
      <c r="AD5950" s="2">
        <f t="shared" si="1394"/>
        <v>0.71570348018527397</v>
      </c>
      <c r="AE5950" s="2" t="str">
        <f t="shared" si="1395"/>
        <v/>
      </c>
      <c r="AF5950" s="3">
        <v>0</v>
      </c>
      <c r="AG5950" s="3">
        <v>0</v>
      </c>
      <c r="AH5950" s="3">
        <v>0</v>
      </c>
      <c r="AI5950" s="3">
        <v>0</v>
      </c>
      <c r="AJ5950" s="3">
        <v>0</v>
      </c>
      <c r="AK5950" s="3">
        <v>0</v>
      </c>
      <c r="AL5950" s="3">
        <v>0</v>
      </c>
      <c r="AM5950" s="3">
        <v>0</v>
      </c>
      <c r="AN5950" s="3">
        <v>0</v>
      </c>
    </row>
    <row r="5951" spans="1:40" x14ac:dyDescent="0.2">
      <c r="A5951" t="s">
        <v>79</v>
      </c>
      <c r="B5951" t="s">
        <v>167</v>
      </c>
      <c r="C5951" t="s">
        <v>7</v>
      </c>
      <c r="D5951" t="s">
        <v>95</v>
      </c>
      <c r="E5951" s="5">
        <v>0</v>
      </c>
      <c r="F5951" s="5">
        <v>0</v>
      </c>
      <c r="G5951" s="4">
        <v>8069032.1599154696</v>
      </c>
      <c r="H5951" s="4">
        <f t="shared" si="1388"/>
        <v>43957201286348.242</v>
      </c>
      <c r="I5951" s="4">
        <f t="shared" si="1389"/>
        <v>1.8356564848957897E-7</v>
      </c>
      <c r="K5951" s="1">
        <f t="shared" si="1381"/>
        <v>0</v>
      </c>
      <c r="M5951" s="3" t="str">
        <f t="shared" si="1390"/>
        <v/>
      </c>
      <c r="N5951" s="6">
        <f t="shared" si="1382"/>
        <v>0</v>
      </c>
      <c r="O5951" s="3" t="str">
        <f t="shared" si="1383"/>
        <v/>
      </c>
      <c r="Q5951" s="3">
        <f t="shared" si="1384"/>
        <v>8177.5305638537056</v>
      </c>
      <c r="R5951" s="3">
        <f t="shared" si="1391"/>
        <v>0</v>
      </c>
      <c r="T5951" s="4">
        <f t="shared" si="1385"/>
        <v>0</v>
      </c>
      <c r="V5951" s="4">
        <f t="shared" si="1386"/>
        <v>8811.6505142747283</v>
      </c>
      <c r="W5951" s="4">
        <f t="shared" si="1392"/>
        <v>0</v>
      </c>
      <c r="X5951" s="1">
        <v>0</v>
      </c>
      <c r="Y5951" s="1">
        <v>73</v>
      </c>
      <c r="Z5951" s="1">
        <f t="shared" si="1387"/>
        <v>0.72547021233617914</v>
      </c>
      <c r="AA5951" s="1" t="str">
        <f t="shared" si="1393"/>
        <v/>
      </c>
      <c r="AB5951" s="2">
        <v>0</v>
      </c>
      <c r="AC5951" s="2">
        <v>73</v>
      </c>
      <c r="AD5951" s="2">
        <f t="shared" si="1394"/>
        <v>0.71570348018527397</v>
      </c>
      <c r="AE5951" s="2" t="str">
        <f t="shared" si="1395"/>
        <v/>
      </c>
      <c r="AF5951" s="3">
        <v>0</v>
      </c>
      <c r="AG5951" s="3">
        <v>0</v>
      </c>
      <c r="AH5951" s="3">
        <v>0</v>
      </c>
      <c r="AI5951" s="3">
        <v>0</v>
      </c>
      <c r="AJ5951" s="3">
        <v>0</v>
      </c>
      <c r="AK5951" s="3">
        <v>0</v>
      </c>
      <c r="AL5951" s="3">
        <v>0</v>
      </c>
      <c r="AM5951" s="3">
        <v>0</v>
      </c>
      <c r="AN5951" s="3">
        <v>0</v>
      </c>
    </row>
    <row r="5952" spans="1:40" x14ac:dyDescent="0.2">
      <c r="A5952" t="s">
        <v>79</v>
      </c>
      <c r="B5952" t="s">
        <v>167</v>
      </c>
      <c r="C5952" t="s">
        <v>256</v>
      </c>
      <c r="D5952" t="s">
        <v>392</v>
      </c>
      <c r="E5952" s="5">
        <v>0</v>
      </c>
      <c r="F5952" s="5">
        <v>0</v>
      </c>
      <c r="G5952" s="4">
        <v>544299.96976111305</v>
      </c>
      <c r="H5952" s="4">
        <f t="shared" si="1388"/>
        <v>43957201286348.242</v>
      </c>
      <c r="I5952" s="4">
        <f t="shared" si="1389"/>
        <v>1.2382498289993634E-8</v>
      </c>
      <c r="K5952" s="1">
        <f t="shared" si="1381"/>
        <v>0</v>
      </c>
      <c r="M5952" s="3" t="str">
        <f t="shared" si="1390"/>
        <v/>
      </c>
      <c r="N5952" s="6">
        <f t="shared" si="1382"/>
        <v>0</v>
      </c>
      <c r="O5952" s="3" t="str">
        <f t="shared" si="1383"/>
        <v/>
      </c>
      <c r="Q5952" s="3">
        <f t="shared" si="1384"/>
        <v>8177.5305638537056</v>
      </c>
      <c r="R5952" s="3">
        <f t="shared" si="1391"/>
        <v>0</v>
      </c>
      <c r="T5952" s="4">
        <f t="shared" si="1385"/>
        <v>0</v>
      </c>
      <c r="V5952" s="4">
        <f t="shared" si="1386"/>
        <v>8811.6505142747283</v>
      </c>
      <c r="W5952" s="4">
        <f t="shared" si="1392"/>
        <v>0</v>
      </c>
      <c r="X5952" s="1">
        <v>0</v>
      </c>
      <c r="Y5952" s="1">
        <v>73</v>
      </c>
      <c r="Z5952" s="1">
        <f t="shared" si="1387"/>
        <v>0.72547021233617914</v>
      </c>
      <c r="AA5952" s="1" t="str">
        <f t="shared" si="1393"/>
        <v/>
      </c>
      <c r="AB5952" s="2">
        <v>0</v>
      </c>
      <c r="AC5952" s="2">
        <v>73</v>
      </c>
      <c r="AD5952" s="2">
        <f t="shared" si="1394"/>
        <v>0.71570348018527397</v>
      </c>
      <c r="AE5952" s="2" t="str">
        <f t="shared" si="1395"/>
        <v/>
      </c>
      <c r="AF5952" s="3">
        <v>0</v>
      </c>
      <c r="AG5952" s="3">
        <v>0</v>
      </c>
      <c r="AH5952" s="3">
        <v>0</v>
      </c>
      <c r="AI5952" s="3">
        <v>0</v>
      </c>
      <c r="AJ5952" s="3">
        <v>0</v>
      </c>
      <c r="AK5952" s="3">
        <v>0</v>
      </c>
      <c r="AL5952" s="3">
        <v>0</v>
      </c>
      <c r="AM5952" s="3">
        <v>0</v>
      </c>
      <c r="AN5952" s="3">
        <v>0</v>
      </c>
    </row>
    <row r="5953" spans="1:40" x14ac:dyDescent="0.2">
      <c r="A5953" t="s">
        <v>79</v>
      </c>
      <c r="B5953" t="s">
        <v>167</v>
      </c>
      <c r="C5953" t="s">
        <v>25</v>
      </c>
      <c r="D5953" t="s">
        <v>113</v>
      </c>
      <c r="E5953" s="5">
        <v>0</v>
      </c>
      <c r="F5953" s="5">
        <v>0</v>
      </c>
      <c r="G5953" s="4">
        <v>68297550.290932104</v>
      </c>
      <c r="H5953" s="4">
        <f t="shared" si="1388"/>
        <v>43957201286348.242</v>
      </c>
      <c r="I5953" s="4">
        <f t="shared" si="1389"/>
        <v>1.5537283605938586E-6</v>
      </c>
      <c r="K5953" s="1">
        <f t="shared" si="1381"/>
        <v>0</v>
      </c>
      <c r="M5953" s="3" t="str">
        <f t="shared" si="1390"/>
        <v/>
      </c>
      <c r="N5953" s="6">
        <f t="shared" si="1382"/>
        <v>0</v>
      </c>
      <c r="O5953" s="3" t="str">
        <f t="shared" si="1383"/>
        <v/>
      </c>
      <c r="Q5953" s="3">
        <f t="shared" si="1384"/>
        <v>8177.5305638537056</v>
      </c>
      <c r="R5953" s="3">
        <f t="shared" si="1391"/>
        <v>0</v>
      </c>
      <c r="T5953" s="4">
        <f t="shared" si="1385"/>
        <v>0</v>
      </c>
      <c r="V5953" s="4">
        <f t="shared" si="1386"/>
        <v>8811.6505142747283</v>
      </c>
      <c r="W5953" s="4">
        <f t="shared" si="1392"/>
        <v>0</v>
      </c>
      <c r="X5953" s="1">
        <v>0</v>
      </c>
      <c r="Y5953" s="1">
        <v>73</v>
      </c>
      <c r="Z5953" s="1">
        <f t="shared" si="1387"/>
        <v>0.72547021233617914</v>
      </c>
      <c r="AA5953" s="1" t="str">
        <f t="shared" si="1393"/>
        <v/>
      </c>
      <c r="AB5953" s="2">
        <v>0</v>
      </c>
      <c r="AC5953" s="2">
        <v>73</v>
      </c>
      <c r="AD5953" s="2">
        <f t="shared" si="1394"/>
        <v>0.71570348018527397</v>
      </c>
      <c r="AE5953" s="2" t="str">
        <f t="shared" si="1395"/>
        <v/>
      </c>
      <c r="AF5953" s="3">
        <v>0</v>
      </c>
      <c r="AG5953" s="3">
        <v>0</v>
      </c>
      <c r="AH5953" s="3">
        <v>0</v>
      </c>
      <c r="AI5953" s="3">
        <v>0</v>
      </c>
      <c r="AJ5953" s="3">
        <v>0</v>
      </c>
      <c r="AK5953" s="3">
        <v>0</v>
      </c>
      <c r="AL5953" s="3">
        <v>0</v>
      </c>
      <c r="AM5953" s="3">
        <v>0</v>
      </c>
      <c r="AN5953" s="3">
        <v>0</v>
      </c>
    </row>
    <row r="5954" spans="1:40" x14ac:dyDescent="0.2">
      <c r="A5954" t="s">
        <v>79</v>
      </c>
      <c r="B5954" t="s">
        <v>167</v>
      </c>
      <c r="C5954" t="s">
        <v>181</v>
      </c>
      <c r="D5954" t="s">
        <v>319</v>
      </c>
      <c r="E5954" s="5">
        <v>0</v>
      </c>
      <c r="F5954" s="5">
        <v>0</v>
      </c>
      <c r="G5954" s="4">
        <v>24673641.387765199</v>
      </c>
      <c r="H5954" s="4">
        <f t="shared" si="1388"/>
        <v>43957201286348.242</v>
      </c>
      <c r="I5954" s="4">
        <f t="shared" si="1389"/>
        <v>5.6131056267743039E-7</v>
      </c>
      <c r="K5954" s="1">
        <f t="shared" ref="K5954:K6017" si="1396">((J5954^3)*(I5954^(1/3)))/100</f>
        <v>0</v>
      </c>
      <c r="M5954" s="3" t="str">
        <f t="shared" si="1390"/>
        <v/>
      </c>
      <c r="N5954" s="6">
        <f t="shared" ref="N5954:N6017" si="1397">((L5954^3)*(I5954^(1/3)))/100</f>
        <v>0</v>
      </c>
      <c r="O5954" s="3" t="str">
        <f t="shared" ref="O5954:O6017" si="1398">IF(K5954=0,"",(K5954-N5954)/K5954)</f>
        <v/>
      </c>
      <c r="Q5954" s="3">
        <f t="shared" ref="Q5954:Q6017" si="1399">SUMIF(A:A,A5954,N:N)</f>
        <v>8177.5305638537056</v>
      </c>
      <c r="R5954" s="3">
        <f t="shared" si="1391"/>
        <v>0</v>
      </c>
      <c r="T5954" s="4">
        <f t="shared" ref="T5954:T6017" si="1400">((S5954^3)*(I5954^(1/3)))/100</f>
        <v>0</v>
      </c>
      <c r="V5954" s="4">
        <f t="shared" ref="V5954:V6017" si="1401">SUMIF(A:A,A5954,T:T)</f>
        <v>8811.6505142747283</v>
      </c>
      <c r="W5954" s="4">
        <f t="shared" si="1392"/>
        <v>0</v>
      </c>
      <c r="X5954" s="1">
        <v>0</v>
      </c>
      <c r="Y5954" s="1">
        <v>73</v>
      </c>
      <c r="Z5954" s="1">
        <f t="shared" ref="Z5954:Z6017" si="1402">SUMIFS(T:T,X:X,"1",A:A,A5954)/V5954</f>
        <v>0.72547021233617914</v>
      </c>
      <c r="AA5954" s="1" t="str">
        <f t="shared" si="1393"/>
        <v/>
      </c>
      <c r="AB5954" s="2">
        <v>0</v>
      </c>
      <c r="AC5954" s="2">
        <v>73</v>
      </c>
      <c r="AD5954" s="2">
        <f t="shared" si="1394"/>
        <v>0.71570348018527397</v>
      </c>
      <c r="AE5954" s="2" t="str">
        <f t="shared" si="1395"/>
        <v/>
      </c>
      <c r="AF5954" s="3">
        <v>0</v>
      </c>
      <c r="AG5954" s="3">
        <v>0</v>
      </c>
      <c r="AH5954" s="3">
        <v>0</v>
      </c>
      <c r="AI5954" s="3">
        <v>0</v>
      </c>
      <c r="AJ5954" s="3">
        <v>0</v>
      </c>
      <c r="AK5954" s="3">
        <v>0</v>
      </c>
      <c r="AL5954" s="3">
        <v>0</v>
      </c>
      <c r="AM5954" s="3">
        <v>0</v>
      </c>
      <c r="AN5954" s="3">
        <v>0</v>
      </c>
    </row>
    <row r="5955" spans="1:40" x14ac:dyDescent="0.2">
      <c r="A5955" t="s">
        <v>79</v>
      </c>
      <c r="B5955" t="s">
        <v>167</v>
      </c>
      <c r="C5955" t="s">
        <v>2</v>
      </c>
      <c r="D5955" t="s">
        <v>90</v>
      </c>
      <c r="E5955" s="5">
        <v>0</v>
      </c>
      <c r="F5955" s="5">
        <v>0</v>
      </c>
      <c r="G5955" s="4">
        <v>222594364.39220601</v>
      </c>
      <c r="H5955" s="4">
        <f t="shared" ref="H5955:H6018" si="1403">SUM(G:G)</f>
        <v>43957201286348.242</v>
      </c>
      <c r="I5955" s="4">
        <f t="shared" ref="I5955:I6018" si="1404">G5955/H5955</f>
        <v>5.0638884614643785E-6</v>
      </c>
      <c r="K5955" s="1">
        <f t="shared" si="1396"/>
        <v>0</v>
      </c>
      <c r="M5955" s="3" t="str">
        <f t="shared" ref="M5955:M6018" si="1405">IF(ISBLANK(J5955),"",(J5955-L5955)/J5955)</f>
        <v/>
      </c>
      <c r="N5955" s="6">
        <f t="shared" si="1397"/>
        <v>0</v>
      </c>
      <c r="O5955" s="3" t="str">
        <f t="shared" si="1398"/>
        <v/>
      </c>
      <c r="Q5955" s="3">
        <f t="shared" si="1399"/>
        <v>8177.5305638537056</v>
      </c>
      <c r="R5955" s="3">
        <f t="shared" ref="R5955:R6018" si="1406">N5955/Q5955</f>
        <v>0</v>
      </c>
      <c r="T5955" s="4">
        <f t="shared" si="1400"/>
        <v>0</v>
      </c>
      <c r="V5955" s="4">
        <f t="shared" si="1401"/>
        <v>8811.6505142747283</v>
      </c>
      <c r="W5955" s="4">
        <f t="shared" ref="W5955:W6018" si="1407">T5955/V5955</f>
        <v>0</v>
      </c>
      <c r="X5955" s="1">
        <v>1</v>
      </c>
      <c r="Y5955" s="1">
        <v>73</v>
      </c>
      <c r="Z5955" s="1">
        <f t="shared" si="1402"/>
        <v>0.72547021233617914</v>
      </c>
      <c r="AA5955" s="1" t="str">
        <f t="shared" ref="AA5955:AA6018" si="1408">IF(ISBLANK(S5955),"",SUMIFS(T:T,X:X,"1",C:C,C5955)/SUMIF(C:C,C5955,T:T))</f>
        <v/>
      </c>
      <c r="AB5955" s="2">
        <v>1</v>
      </c>
      <c r="AC5955" s="2">
        <v>73</v>
      </c>
      <c r="AD5955" s="2">
        <f t="shared" ref="AD5955:AD6018" si="1409">SUMIFS(T:T,AB:AB,"1",A:A,A5955)/V5955</f>
        <v>0.71570348018527397</v>
      </c>
      <c r="AE5955" s="2" t="str">
        <f t="shared" ref="AE5955:AE6018" si="1410">IF(ISBLANK(S5955),"",SUMIFS(T:T,AB:AB,"1",C:C,C5955)/SUMIF(C:C,C5955,T:T))</f>
        <v/>
      </c>
      <c r="AF5955" s="3">
        <v>0</v>
      </c>
      <c r="AG5955" s="3">
        <v>0</v>
      </c>
      <c r="AH5955" s="3">
        <v>0</v>
      </c>
      <c r="AI5955" s="3">
        <v>0</v>
      </c>
      <c r="AJ5955" s="3">
        <v>0</v>
      </c>
      <c r="AK5955" s="3">
        <v>0</v>
      </c>
      <c r="AL5955" s="3">
        <v>0</v>
      </c>
      <c r="AM5955" s="3">
        <v>0</v>
      </c>
      <c r="AN5955" s="3">
        <v>0</v>
      </c>
    </row>
    <row r="5956" spans="1:40" x14ac:dyDescent="0.2">
      <c r="A5956" t="s">
        <v>79</v>
      </c>
      <c r="B5956" t="s">
        <v>167</v>
      </c>
      <c r="C5956" t="s">
        <v>223</v>
      </c>
      <c r="D5956" t="s">
        <v>361</v>
      </c>
      <c r="E5956" s="5">
        <v>0</v>
      </c>
      <c r="F5956" s="5">
        <v>0</v>
      </c>
      <c r="G5956" s="4">
        <v>3288470.30565916</v>
      </c>
      <c r="H5956" s="4">
        <f t="shared" si="1403"/>
        <v>43957201286348.242</v>
      </c>
      <c r="I5956" s="4">
        <f t="shared" si="1404"/>
        <v>7.4810729742260865E-8</v>
      </c>
      <c r="K5956" s="1">
        <f t="shared" si="1396"/>
        <v>0</v>
      </c>
      <c r="M5956" s="3" t="str">
        <f t="shared" si="1405"/>
        <v/>
      </c>
      <c r="N5956" s="6">
        <f t="shared" si="1397"/>
        <v>0</v>
      </c>
      <c r="O5956" s="3" t="str">
        <f t="shared" si="1398"/>
        <v/>
      </c>
      <c r="Q5956" s="3">
        <f t="shared" si="1399"/>
        <v>8177.5305638537056</v>
      </c>
      <c r="R5956" s="3">
        <f t="shared" si="1406"/>
        <v>0</v>
      </c>
      <c r="T5956" s="4">
        <f t="shared" si="1400"/>
        <v>0</v>
      </c>
      <c r="V5956" s="4">
        <f t="shared" si="1401"/>
        <v>8811.6505142747283</v>
      </c>
      <c r="W5956" s="4">
        <f t="shared" si="1407"/>
        <v>0</v>
      </c>
      <c r="X5956" s="1">
        <v>0</v>
      </c>
      <c r="Y5956" s="1">
        <v>73</v>
      </c>
      <c r="Z5956" s="1">
        <f t="shared" si="1402"/>
        <v>0.72547021233617914</v>
      </c>
      <c r="AA5956" s="1" t="str">
        <f t="shared" si="1408"/>
        <v/>
      </c>
      <c r="AB5956" s="2">
        <v>0</v>
      </c>
      <c r="AC5956" s="2">
        <v>73</v>
      </c>
      <c r="AD5956" s="2">
        <f t="shared" si="1409"/>
        <v>0.71570348018527397</v>
      </c>
      <c r="AE5956" s="2" t="str">
        <f t="shared" si="1410"/>
        <v/>
      </c>
      <c r="AF5956" s="3">
        <v>0</v>
      </c>
      <c r="AG5956" s="3">
        <v>0</v>
      </c>
      <c r="AH5956" s="3">
        <v>0</v>
      </c>
      <c r="AI5956" s="3">
        <v>0</v>
      </c>
      <c r="AJ5956" s="3">
        <v>0</v>
      </c>
      <c r="AK5956" s="3">
        <v>0</v>
      </c>
      <c r="AL5956" s="3">
        <v>0</v>
      </c>
      <c r="AM5956" s="3">
        <v>0</v>
      </c>
      <c r="AN5956" s="3">
        <v>0</v>
      </c>
    </row>
    <row r="5957" spans="1:40" x14ac:dyDescent="0.2">
      <c r="A5957" t="s">
        <v>79</v>
      </c>
      <c r="B5957" t="s">
        <v>167</v>
      </c>
      <c r="C5957" t="s">
        <v>229</v>
      </c>
      <c r="D5957" t="s">
        <v>367</v>
      </c>
      <c r="E5957" s="5">
        <v>0</v>
      </c>
      <c r="F5957" s="5">
        <v>0</v>
      </c>
      <c r="G5957" s="4">
        <v>6217398.7254910404</v>
      </c>
      <c r="H5957" s="4">
        <f t="shared" si="1403"/>
        <v>43957201286348.242</v>
      </c>
      <c r="I5957" s="4">
        <f t="shared" si="1404"/>
        <v>1.4144209693855039E-7</v>
      </c>
      <c r="K5957" s="1">
        <f t="shared" si="1396"/>
        <v>0</v>
      </c>
      <c r="M5957" s="3" t="str">
        <f t="shared" si="1405"/>
        <v/>
      </c>
      <c r="N5957" s="6">
        <f t="shared" si="1397"/>
        <v>0</v>
      </c>
      <c r="O5957" s="3" t="str">
        <f t="shared" si="1398"/>
        <v/>
      </c>
      <c r="Q5957" s="3">
        <f t="shared" si="1399"/>
        <v>8177.5305638537056</v>
      </c>
      <c r="R5957" s="3">
        <f t="shared" si="1406"/>
        <v>0</v>
      </c>
      <c r="T5957" s="4">
        <f t="shared" si="1400"/>
        <v>0</v>
      </c>
      <c r="V5957" s="4">
        <f t="shared" si="1401"/>
        <v>8811.6505142747283</v>
      </c>
      <c r="W5957" s="4">
        <f t="shared" si="1407"/>
        <v>0</v>
      </c>
      <c r="X5957" s="1">
        <v>0</v>
      </c>
      <c r="Y5957" s="1">
        <v>73</v>
      </c>
      <c r="Z5957" s="1">
        <f t="shared" si="1402"/>
        <v>0.72547021233617914</v>
      </c>
      <c r="AA5957" s="1" t="str">
        <f t="shared" si="1408"/>
        <v/>
      </c>
      <c r="AB5957" s="2">
        <v>0</v>
      </c>
      <c r="AC5957" s="2">
        <v>73</v>
      </c>
      <c r="AD5957" s="2">
        <f t="shared" si="1409"/>
        <v>0.71570348018527397</v>
      </c>
      <c r="AE5957" s="2" t="str">
        <f t="shared" si="1410"/>
        <v/>
      </c>
      <c r="AF5957" s="3">
        <v>0</v>
      </c>
      <c r="AG5957" s="3">
        <v>0</v>
      </c>
      <c r="AH5957" s="3">
        <v>1</v>
      </c>
      <c r="AI5957" s="3">
        <v>0</v>
      </c>
      <c r="AJ5957" s="3">
        <v>1</v>
      </c>
      <c r="AK5957" s="3">
        <v>0</v>
      </c>
      <c r="AL5957" s="3">
        <v>1</v>
      </c>
      <c r="AM5957" s="3">
        <v>0</v>
      </c>
      <c r="AN5957" s="3">
        <v>1</v>
      </c>
    </row>
    <row r="5958" spans="1:40" x14ac:dyDescent="0.2">
      <c r="A5958" t="s">
        <v>79</v>
      </c>
      <c r="B5958" t="s">
        <v>167</v>
      </c>
      <c r="C5958" t="s">
        <v>294</v>
      </c>
      <c r="D5958" t="s">
        <v>429</v>
      </c>
      <c r="E5958" s="5">
        <v>0</v>
      </c>
      <c r="F5958" s="5">
        <v>0</v>
      </c>
      <c r="G5958" s="4">
        <v>6027618.1836508401</v>
      </c>
      <c r="H5958" s="4">
        <f t="shared" si="1403"/>
        <v>43957201286348.242</v>
      </c>
      <c r="I5958" s="4">
        <f t="shared" si="1404"/>
        <v>1.3712470328548495E-7</v>
      </c>
      <c r="K5958" s="1">
        <f t="shared" si="1396"/>
        <v>0</v>
      </c>
      <c r="M5958" s="3" t="str">
        <f t="shared" si="1405"/>
        <v/>
      </c>
      <c r="N5958" s="6">
        <f t="shared" si="1397"/>
        <v>0</v>
      </c>
      <c r="O5958" s="3" t="str">
        <f t="shared" si="1398"/>
        <v/>
      </c>
      <c r="Q5958" s="3">
        <f t="shared" si="1399"/>
        <v>8177.5305638537056</v>
      </c>
      <c r="R5958" s="3">
        <f t="shared" si="1406"/>
        <v>0</v>
      </c>
      <c r="T5958" s="4">
        <f t="shared" si="1400"/>
        <v>0</v>
      </c>
      <c r="V5958" s="4">
        <f t="shared" si="1401"/>
        <v>8811.6505142747283</v>
      </c>
      <c r="W5958" s="4">
        <f t="shared" si="1407"/>
        <v>0</v>
      </c>
      <c r="X5958" s="1">
        <v>0</v>
      </c>
      <c r="Y5958" s="1">
        <v>73</v>
      </c>
      <c r="Z5958" s="1">
        <f t="shared" si="1402"/>
        <v>0.72547021233617914</v>
      </c>
      <c r="AA5958" s="1" t="str">
        <f t="shared" si="1408"/>
        <v/>
      </c>
      <c r="AB5958" s="2">
        <v>0</v>
      </c>
      <c r="AC5958" s="2">
        <v>73</v>
      </c>
      <c r="AD5958" s="2">
        <f t="shared" si="1409"/>
        <v>0.71570348018527397</v>
      </c>
      <c r="AE5958" s="2" t="str">
        <f t="shared" si="1410"/>
        <v/>
      </c>
      <c r="AF5958" s="3">
        <v>0</v>
      </c>
      <c r="AG5958" s="3">
        <v>0</v>
      </c>
      <c r="AH5958" s="3">
        <v>0</v>
      </c>
      <c r="AI5958" s="3">
        <v>0</v>
      </c>
      <c r="AJ5958" s="3">
        <v>0</v>
      </c>
      <c r="AK5958" s="3">
        <v>0</v>
      </c>
      <c r="AL5958" s="3">
        <v>0</v>
      </c>
      <c r="AM5958" s="3">
        <v>0</v>
      </c>
      <c r="AN5958" s="3">
        <v>0</v>
      </c>
    </row>
    <row r="5959" spans="1:40" x14ac:dyDescent="0.2">
      <c r="A5959" t="s">
        <v>79</v>
      </c>
      <c r="B5959" t="s">
        <v>167</v>
      </c>
      <c r="C5959" t="s">
        <v>9</v>
      </c>
      <c r="D5959" t="s">
        <v>97</v>
      </c>
      <c r="E5959" s="5">
        <v>0</v>
      </c>
      <c r="F5959" s="5">
        <v>0</v>
      </c>
      <c r="G5959" s="4">
        <v>13237606.8644935</v>
      </c>
      <c r="H5959" s="4">
        <f t="shared" si="1403"/>
        <v>43957201286348.242</v>
      </c>
      <c r="I5959" s="4">
        <f t="shared" si="1404"/>
        <v>3.011476271717211E-7</v>
      </c>
      <c r="K5959" s="1">
        <f t="shared" si="1396"/>
        <v>0</v>
      </c>
      <c r="M5959" s="3" t="str">
        <f t="shared" si="1405"/>
        <v/>
      </c>
      <c r="N5959" s="6">
        <f t="shared" si="1397"/>
        <v>0</v>
      </c>
      <c r="O5959" s="3" t="str">
        <f t="shared" si="1398"/>
        <v/>
      </c>
      <c r="Q5959" s="3">
        <f t="shared" si="1399"/>
        <v>8177.5305638537056</v>
      </c>
      <c r="R5959" s="3">
        <f t="shared" si="1406"/>
        <v>0</v>
      </c>
      <c r="T5959" s="4">
        <f t="shared" si="1400"/>
        <v>0</v>
      </c>
      <c r="V5959" s="4">
        <f t="shared" si="1401"/>
        <v>8811.6505142747283</v>
      </c>
      <c r="W5959" s="4">
        <f t="shared" si="1407"/>
        <v>0</v>
      </c>
      <c r="X5959" s="1">
        <v>0</v>
      </c>
      <c r="Y5959" s="1">
        <v>73</v>
      </c>
      <c r="Z5959" s="1">
        <f t="shared" si="1402"/>
        <v>0.72547021233617914</v>
      </c>
      <c r="AA5959" s="1" t="str">
        <f t="shared" si="1408"/>
        <v/>
      </c>
      <c r="AB5959" s="2">
        <v>0</v>
      </c>
      <c r="AC5959" s="2">
        <v>73</v>
      </c>
      <c r="AD5959" s="2">
        <f t="shared" si="1409"/>
        <v>0.71570348018527397</v>
      </c>
      <c r="AE5959" s="2" t="str">
        <f t="shared" si="1410"/>
        <v/>
      </c>
      <c r="AF5959" s="3">
        <v>0</v>
      </c>
      <c r="AG5959" s="3">
        <v>0</v>
      </c>
      <c r="AH5959" s="3">
        <v>0</v>
      </c>
      <c r="AI5959" s="3">
        <v>0</v>
      </c>
      <c r="AJ5959" s="3">
        <v>0</v>
      </c>
      <c r="AK5959" s="3">
        <v>0</v>
      </c>
      <c r="AL5959" s="3">
        <v>0</v>
      </c>
      <c r="AM5959" s="3">
        <v>0</v>
      </c>
      <c r="AN5959" s="3">
        <v>0</v>
      </c>
    </row>
    <row r="5960" spans="1:40" x14ac:dyDescent="0.2">
      <c r="A5960" t="s">
        <v>79</v>
      </c>
      <c r="B5960" t="s">
        <v>167</v>
      </c>
      <c r="C5960" t="s">
        <v>301</v>
      </c>
      <c r="D5960" t="s">
        <v>436</v>
      </c>
      <c r="E5960" s="5">
        <v>0</v>
      </c>
      <c r="F5960" s="5">
        <v>0</v>
      </c>
      <c r="G5960" s="4">
        <v>3361556.2947283499</v>
      </c>
      <c r="H5960" s="4">
        <f t="shared" si="1403"/>
        <v>43957201286348.242</v>
      </c>
      <c r="I5960" s="4">
        <f t="shared" si="1404"/>
        <v>7.6473392216904999E-8</v>
      </c>
      <c r="K5960" s="1">
        <f t="shared" si="1396"/>
        <v>0</v>
      </c>
      <c r="M5960" s="3" t="str">
        <f t="shared" si="1405"/>
        <v/>
      </c>
      <c r="N5960" s="6">
        <f t="shared" si="1397"/>
        <v>0</v>
      </c>
      <c r="O5960" s="3" t="str">
        <f t="shared" si="1398"/>
        <v/>
      </c>
      <c r="Q5960" s="3">
        <f t="shared" si="1399"/>
        <v>8177.5305638537056</v>
      </c>
      <c r="R5960" s="3">
        <f t="shared" si="1406"/>
        <v>0</v>
      </c>
      <c r="T5960" s="4">
        <f t="shared" si="1400"/>
        <v>0</v>
      </c>
      <c r="V5960" s="4">
        <f t="shared" si="1401"/>
        <v>8811.6505142747283</v>
      </c>
      <c r="W5960" s="4">
        <f t="shared" si="1407"/>
        <v>0</v>
      </c>
      <c r="X5960" s="1">
        <v>0</v>
      </c>
      <c r="Y5960" s="1">
        <v>73</v>
      </c>
      <c r="Z5960" s="1">
        <f t="shared" si="1402"/>
        <v>0.72547021233617914</v>
      </c>
      <c r="AA5960" s="1" t="str">
        <f t="shared" si="1408"/>
        <v/>
      </c>
      <c r="AB5960" s="2">
        <v>0</v>
      </c>
      <c r="AC5960" s="2">
        <v>73</v>
      </c>
      <c r="AD5960" s="2">
        <f t="shared" si="1409"/>
        <v>0.71570348018527397</v>
      </c>
      <c r="AE5960" s="2" t="str">
        <f t="shared" si="1410"/>
        <v/>
      </c>
      <c r="AF5960" s="3">
        <v>0</v>
      </c>
      <c r="AG5960" s="3">
        <v>0</v>
      </c>
      <c r="AH5960" s="3">
        <v>0</v>
      </c>
      <c r="AI5960" s="3">
        <v>0</v>
      </c>
      <c r="AJ5960" s="3">
        <v>0</v>
      </c>
      <c r="AK5960" s="3">
        <v>0</v>
      </c>
      <c r="AL5960" s="3">
        <v>0</v>
      </c>
      <c r="AM5960" s="3">
        <v>0</v>
      </c>
      <c r="AN5960" s="3">
        <v>0</v>
      </c>
    </row>
    <row r="5961" spans="1:40" x14ac:dyDescent="0.2">
      <c r="A5961" t="s">
        <v>79</v>
      </c>
      <c r="B5961" t="s">
        <v>167</v>
      </c>
      <c r="C5961" t="s">
        <v>218</v>
      </c>
      <c r="D5961" t="s">
        <v>356</v>
      </c>
      <c r="E5961" s="5">
        <v>0</v>
      </c>
      <c r="F5961" s="5">
        <v>0</v>
      </c>
      <c r="G5961" s="4">
        <v>15233144.784810999</v>
      </c>
      <c r="H5961" s="4">
        <f t="shared" si="1403"/>
        <v>43957201286348.242</v>
      </c>
      <c r="I5961" s="4">
        <f t="shared" si="1404"/>
        <v>3.4654491958162828E-7</v>
      </c>
      <c r="K5961" s="1">
        <f t="shared" si="1396"/>
        <v>0</v>
      </c>
      <c r="M5961" s="3" t="str">
        <f t="shared" si="1405"/>
        <v/>
      </c>
      <c r="N5961" s="6">
        <f t="shared" si="1397"/>
        <v>0</v>
      </c>
      <c r="O5961" s="3" t="str">
        <f t="shared" si="1398"/>
        <v/>
      </c>
      <c r="Q5961" s="3">
        <f t="shared" si="1399"/>
        <v>8177.5305638537056</v>
      </c>
      <c r="R5961" s="3">
        <f t="shared" si="1406"/>
        <v>0</v>
      </c>
      <c r="T5961" s="4">
        <f t="shared" si="1400"/>
        <v>0</v>
      </c>
      <c r="V5961" s="4">
        <f t="shared" si="1401"/>
        <v>8811.6505142747283</v>
      </c>
      <c r="W5961" s="4">
        <f t="shared" si="1407"/>
        <v>0</v>
      </c>
      <c r="X5961" s="1">
        <v>0</v>
      </c>
      <c r="Y5961" s="1">
        <v>73</v>
      </c>
      <c r="Z5961" s="1">
        <f t="shared" si="1402"/>
        <v>0.72547021233617914</v>
      </c>
      <c r="AA5961" s="1" t="str">
        <f t="shared" si="1408"/>
        <v/>
      </c>
      <c r="AB5961" s="2">
        <v>0</v>
      </c>
      <c r="AC5961" s="2">
        <v>73</v>
      </c>
      <c r="AD5961" s="2">
        <f t="shared" si="1409"/>
        <v>0.71570348018527397</v>
      </c>
      <c r="AE5961" s="2" t="str">
        <f t="shared" si="1410"/>
        <v/>
      </c>
      <c r="AF5961" s="3">
        <v>0</v>
      </c>
      <c r="AG5961" s="3">
        <v>0</v>
      </c>
      <c r="AH5961" s="3">
        <v>0</v>
      </c>
      <c r="AI5961" s="3">
        <v>0</v>
      </c>
      <c r="AJ5961" s="3">
        <v>0</v>
      </c>
      <c r="AK5961" s="3">
        <v>0</v>
      </c>
      <c r="AL5961" s="3">
        <v>0</v>
      </c>
      <c r="AM5961" s="3">
        <v>0</v>
      </c>
      <c r="AN5961" s="3">
        <v>0</v>
      </c>
    </row>
    <row r="5962" spans="1:40" x14ac:dyDescent="0.2">
      <c r="A5962" t="s">
        <v>79</v>
      </c>
      <c r="B5962" t="s">
        <v>167</v>
      </c>
      <c r="C5962" t="s">
        <v>210</v>
      </c>
      <c r="D5962" t="s">
        <v>348</v>
      </c>
      <c r="E5962" s="5">
        <v>0</v>
      </c>
      <c r="F5962" s="5">
        <v>0</v>
      </c>
      <c r="G5962" s="4">
        <v>6803685.4082074696</v>
      </c>
      <c r="H5962" s="4">
        <f t="shared" si="1403"/>
        <v>43957201286348.242</v>
      </c>
      <c r="I5962" s="4">
        <f t="shared" si="1404"/>
        <v>1.547797677992863E-7</v>
      </c>
      <c r="K5962" s="1">
        <f t="shared" si="1396"/>
        <v>0</v>
      </c>
      <c r="M5962" s="3" t="str">
        <f t="shared" si="1405"/>
        <v/>
      </c>
      <c r="N5962" s="6">
        <f t="shared" si="1397"/>
        <v>0</v>
      </c>
      <c r="O5962" s="3" t="str">
        <f t="shared" si="1398"/>
        <v/>
      </c>
      <c r="Q5962" s="3">
        <f t="shared" si="1399"/>
        <v>8177.5305638537056</v>
      </c>
      <c r="R5962" s="3">
        <f t="shared" si="1406"/>
        <v>0</v>
      </c>
      <c r="T5962" s="4">
        <f t="shared" si="1400"/>
        <v>0</v>
      </c>
      <c r="V5962" s="4">
        <f t="shared" si="1401"/>
        <v>8811.6505142747283</v>
      </c>
      <c r="W5962" s="4">
        <f t="shared" si="1407"/>
        <v>0</v>
      </c>
      <c r="X5962" s="1">
        <v>0</v>
      </c>
      <c r="Y5962" s="1">
        <v>73</v>
      </c>
      <c r="Z5962" s="1">
        <f t="shared" si="1402"/>
        <v>0.72547021233617914</v>
      </c>
      <c r="AA5962" s="1" t="str">
        <f t="shared" si="1408"/>
        <v/>
      </c>
      <c r="AB5962" s="2">
        <v>0</v>
      </c>
      <c r="AC5962" s="2">
        <v>73</v>
      </c>
      <c r="AD5962" s="2">
        <f t="shared" si="1409"/>
        <v>0.71570348018527397</v>
      </c>
      <c r="AE5962" s="2" t="str">
        <f t="shared" si="1410"/>
        <v/>
      </c>
      <c r="AF5962" s="3">
        <v>0</v>
      </c>
      <c r="AG5962" s="3">
        <v>1</v>
      </c>
      <c r="AH5962" s="3">
        <v>0</v>
      </c>
      <c r="AI5962" s="3">
        <v>1</v>
      </c>
      <c r="AJ5962" s="3">
        <v>0</v>
      </c>
      <c r="AK5962" s="3">
        <v>1</v>
      </c>
      <c r="AL5962" s="3">
        <v>0</v>
      </c>
      <c r="AM5962" s="3">
        <v>1</v>
      </c>
      <c r="AN5962" s="3">
        <v>0</v>
      </c>
    </row>
    <row r="5963" spans="1:40" x14ac:dyDescent="0.2">
      <c r="A5963" t="s">
        <v>79</v>
      </c>
      <c r="B5963" t="s">
        <v>167</v>
      </c>
      <c r="C5963" t="s">
        <v>226</v>
      </c>
      <c r="D5963" t="s">
        <v>364</v>
      </c>
      <c r="E5963" s="5">
        <v>0</v>
      </c>
      <c r="F5963" s="5">
        <v>0</v>
      </c>
      <c r="G5963" s="4">
        <v>10864343.8453498</v>
      </c>
      <c r="H5963" s="4">
        <f t="shared" si="1403"/>
        <v>43957201286348.242</v>
      </c>
      <c r="I5963" s="4">
        <f t="shared" si="1404"/>
        <v>2.4715731501140704E-7</v>
      </c>
      <c r="K5963" s="1">
        <f t="shared" si="1396"/>
        <v>0</v>
      </c>
      <c r="M5963" s="3" t="str">
        <f t="shared" si="1405"/>
        <v/>
      </c>
      <c r="N5963" s="6">
        <f t="shared" si="1397"/>
        <v>0</v>
      </c>
      <c r="O5963" s="3" t="str">
        <f t="shared" si="1398"/>
        <v/>
      </c>
      <c r="Q5963" s="3">
        <f t="shared" si="1399"/>
        <v>8177.5305638537056</v>
      </c>
      <c r="R5963" s="3">
        <f t="shared" si="1406"/>
        <v>0</v>
      </c>
      <c r="T5963" s="4">
        <f t="shared" si="1400"/>
        <v>0</v>
      </c>
      <c r="V5963" s="4">
        <f t="shared" si="1401"/>
        <v>8811.6505142747283</v>
      </c>
      <c r="W5963" s="4">
        <f t="shared" si="1407"/>
        <v>0</v>
      </c>
      <c r="X5963" s="1">
        <v>1</v>
      </c>
      <c r="Y5963" s="1">
        <v>73</v>
      </c>
      <c r="Z5963" s="1">
        <f t="shared" si="1402"/>
        <v>0.72547021233617914</v>
      </c>
      <c r="AA5963" s="1" t="str">
        <f t="shared" si="1408"/>
        <v/>
      </c>
      <c r="AB5963" s="2">
        <v>1</v>
      </c>
      <c r="AC5963" s="2">
        <v>73</v>
      </c>
      <c r="AD5963" s="2">
        <f t="shared" si="1409"/>
        <v>0.71570348018527397</v>
      </c>
      <c r="AE5963" s="2" t="str">
        <f t="shared" si="1410"/>
        <v/>
      </c>
      <c r="AF5963" s="3">
        <v>0</v>
      </c>
      <c r="AG5963" s="3">
        <v>0</v>
      </c>
      <c r="AH5963" s="3">
        <v>1</v>
      </c>
      <c r="AI5963" s="3">
        <v>0</v>
      </c>
      <c r="AJ5963" s="3">
        <v>1</v>
      </c>
      <c r="AK5963" s="3">
        <v>0</v>
      </c>
      <c r="AL5963" s="3">
        <v>1</v>
      </c>
      <c r="AM5963" s="3">
        <v>0</v>
      </c>
      <c r="AN5963" s="3">
        <v>1</v>
      </c>
    </row>
    <row r="5964" spans="1:40" x14ac:dyDescent="0.2">
      <c r="A5964" t="s">
        <v>79</v>
      </c>
      <c r="B5964" t="s">
        <v>167</v>
      </c>
      <c r="C5964" t="s">
        <v>213</v>
      </c>
      <c r="D5964" t="s">
        <v>351</v>
      </c>
      <c r="E5964" s="5">
        <v>0</v>
      </c>
      <c r="F5964" s="5">
        <v>0</v>
      </c>
      <c r="G5964" s="4">
        <v>48627739.413282201</v>
      </c>
      <c r="H5964" s="4">
        <f t="shared" si="1403"/>
        <v>43957201286348.242</v>
      </c>
      <c r="I5964" s="4">
        <f t="shared" si="1404"/>
        <v>1.1062519448521961E-6</v>
      </c>
      <c r="K5964" s="1">
        <f t="shared" si="1396"/>
        <v>0</v>
      </c>
      <c r="M5964" s="3" t="str">
        <f t="shared" si="1405"/>
        <v/>
      </c>
      <c r="N5964" s="6">
        <f t="shared" si="1397"/>
        <v>0</v>
      </c>
      <c r="O5964" s="3" t="str">
        <f t="shared" si="1398"/>
        <v/>
      </c>
      <c r="Q5964" s="3">
        <f t="shared" si="1399"/>
        <v>8177.5305638537056</v>
      </c>
      <c r="R5964" s="3">
        <f t="shared" si="1406"/>
        <v>0</v>
      </c>
      <c r="T5964" s="4">
        <f t="shared" si="1400"/>
        <v>0</v>
      </c>
      <c r="V5964" s="4">
        <f t="shared" si="1401"/>
        <v>8811.6505142747283</v>
      </c>
      <c r="W5964" s="4">
        <f t="shared" si="1407"/>
        <v>0</v>
      </c>
      <c r="X5964" s="1">
        <v>0</v>
      </c>
      <c r="Y5964" s="1">
        <v>73</v>
      </c>
      <c r="Z5964" s="1">
        <f t="shared" si="1402"/>
        <v>0.72547021233617914</v>
      </c>
      <c r="AA5964" s="1" t="str">
        <f t="shared" si="1408"/>
        <v/>
      </c>
      <c r="AB5964" s="2">
        <v>0</v>
      </c>
      <c r="AC5964" s="2">
        <v>73</v>
      </c>
      <c r="AD5964" s="2">
        <f t="shared" si="1409"/>
        <v>0.71570348018527397</v>
      </c>
      <c r="AE5964" s="2" t="str">
        <f t="shared" si="1410"/>
        <v/>
      </c>
      <c r="AF5964" s="3">
        <v>0</v>
      </c>
      <c r="AG5964" s="3">
        <v>0</v>
      </c>
      <c r="AH5964" s="3">
        <v>0</v>
      </c>
      <c r="AI5964" s="3">
        <v>0</v>
      </c>
      <c r="AJ5964" s="3">
        <v>0</v>
      </c>
      <c r="AK5964" s="3">
        <v>0</v>
      </c>
      <c r="AL5964" s="3">
        <v>0</v>
      </c>
      <c r="AM5964" s="3">
        <v>0</v>
      </c>
      <c r="AN5964" s="3">
        <v>0</v>
      </c>
    </row>
    <row r="5965" spans="1:40" x14ac:dyDescent="0.2">
      <c r="A5965" t="s">
        <v>79</v>
      </c>
      <c r="B5965" t="s">
        <v>167</v>
      </c>
      <c r="C5965" t="s">
        <v>219</v>
      </c>
      <c r="D5965" t="s">
        <v>357</v>
      </c>
      <c r="E5965" s="5">
        <v>0</v>
      </c>
      <c r="F5965" s="5">
        <v>0</v>
      </c>
      <c r="G5965" s="4">
        <v>36214139.115744904</v>
      </c>
      <c r="H5965" s="4">
        <f t="shared" si="1403"/>
        <v>43957201286348.242</v>
      </c>
      <c r="I5965" s="4">
        <f t="shared" si="1404"/>
        <v>8.238499735193993E-7</v>
      </c>
      <c r="K5965" s="1">
        <f t="shared" si="1396"/>
        <v>0</v>
      </c>
      <c r="M5965" s="3" t="str">
        <f t="shared" si="1405"/>
        <v/>
      </c>
      <c r="N5965" s="6">
        <f t="shared" si="1397"/>
        <v>0</v>
      </c>
      <c r="O5965" s="3" t="str">
        <f t="shared" si="1398"/>
        <v/>
      </c>
      <c r="Q5965" s="3">
        <f t="shared" si="1399"/>
        <v>8177.5305638537056</v>
      </c>
      <c r="R5965" s="3">
        <f t="shared" si="1406"/>
        <v>0</v>
      </c>
      <c r="T5965" s="4">
        <f t="shared" si="1400"/>
        <v>0</v>
      </c>
      <c r="V5965" s="4">
        <f t="shared" si="1401"/>
        <v>8811.6505142747283</v>
      </c>
      <c r="W5965" s="4">
        <f t="shared" si="1407"/>
        <v>0</v>
      </c>
      <c r="X5965" s="1">
        <v>0</v>
      </c>
      <c r="Y5965" s="1">
        <v>73</v>
      </c>
      <c r="Z5965" s="1">
        <f t="shared" si="1402"/>
        <v>0.72547021233617914</v>
      </c>
      <c r="AA5965" s="1" t="str">
        <f t="shared" si="1408"/>
        <v/>
      </c>
      <c r="AB5965" s="2">
        <v>0</v>
      </c>
      <c r="AC5965" s="2">
        <v>73</v>
      </c>
      <c r="AD5965" s="2">
        <f t="shared" si="1409"/>
        <v>0.71570348018527397</v>
      </c>
      <c r="AE5965" s="2" t="str">
        <f t="shared" si="1410"/>
        <v/>
      </c>
      <c r="AF5965" s="3">
        <v>0</v>
      </c>
      <c r="AG5965" s="3">
        <v>0</v>
      </c>
      <c r="AH5965" s="3">
        <v>0</v>
      </c>
      <c r="AI5965" s="3">
        <v>0</v>
      </c>
      <c r="AJ5965" s="3">
        <v>0</v>
      </c>
      <c r="AK5965" s="3">
        <v>0</v>
      </c>
      <c r="AL5965" s="3">
        <v>0</v>
      </c>
      <c r="AM5965" s="3">
        <v>0</v>
      </c>
      <c r="AN5965" s="3">
        <v>0</v>
      </c>
    </row>
    <row r="5966" spans="1:40" x14ac:dyDescent="0.2">
      <c r="A5966" t="s">
        <v>79</v>
      </c>
      <c r="B5966" t="s">
        <v>167</v>
      </c>
      <c r="C5966" t="s">
        <v>196</v>
      </c>
      <c r="D5966" t="s">
        <v>334</v>
      </c>
      <c r="E5966" s="5">
        <v>0</v>
      </c>
      <c r="F5966" s="5">
        <v>0</v>
      </c>
      <c r="G5966" s="4">
        <v>32825476.207022801</v>
      </c>
      <c r="H5966" s="4">
        <f t="shared" si="1403"/>
        <v>43957201286348.242</v>
      </c>
      <c r="I5966" s="4">
        <f t="shared" si="1404"/>
        <v>7.4675992207032044E-7</v>
      </c>
      <c r="K5966" s="1">
        <f t="shared" si="1396"/>
        <v>0</v>
      </c>
      <c r="M5966" s="3" t="str">
        <f t="shared" si="1405"/>
        <v/>
      </c>
      <c r="N5966" s="6">
        <f t="shared" si="1397"/>
        <v>0</v>
      </c>
      <c r="O5966" s="3" t="str">
        <f t="shared" si="1398"/>
        <v/>
      </c>
      <c r="Q5966" s="3">
        <f t="shared" si="1399"/>
        <v>8177.5305638537056</v>
      </c>
      <c r="R5966" s="3">
        <f t="shared" si="1406"/>
        <v>0</v>
      </c>
      <c r="T5966" s="4">
        <f t="shared" si="1400"/>
        <v>0</v>
      </c>
      <c r="V5966" s="4">
        <f t="shared" si="1401"/>
        <v>8811.6505142747283</v>
      </c>
      <c r="W5966" s="4">
        <f t="shared" si="1407"/>
        <v>0</v>
      </c>
      <c r="X5966" s="1">
        <v>0</v>
      </c>
      <c r="Y5966" s="1">
        <v>73</v>
      </c>
      <c r="Z5966" s="1">
        <f t="shared" si="1402"/>
        <v>0.72547021233617914</v>
      </c>
      <c r="AA5966" s="1" t="str">
        <f t="shared" si="1408"/>
        <v/>
      </c>
      <c r="AB5966" s="2">
        <v>0</v>
      </c>
      <c r="AC5966" s="2">
        <v>73</v>
      </c>
      <c r="AD5966" s="2">
        <f t="shared" si="1409"/>
        <v>0.71570348018527397</v>
      </c>
      <c r="AE5966" s="2" t="str">
        <f t="shared" si="1410"/>
        <v/>
      </c>
      <c r="AF5966" s="3">
        <v>0</v>
      </c>
      <c r="AG5966" s="3">
        <v>0</v>
      </c>
      <c r="AH5966" s="3">
        <v>0</v>
      </c>
      <c r="AI5966" s="3">
        <v>0</v>
      </c>
      <c r="AJ5966" s="3">
        <v>0</v>
      </c>
      <c r="AK5966" s="3">
        <v>0</v>
      </c>
      <c r="AL5966" s="3">
        <v>0</v>
      </c>
      <c r="AM5966" s="3">
        <v>0</v>
      </c>
      <c r="AN5966" s="3">
        <v>0</v>
      </c>
    </row>
    <row r="5967" spans="1:40" x14ac:dyDescent="0.2">
      <c r="A5967" t="s">
        <v>79</v>
      </c>
      <c r="B5967" t="s">
        <v>167</v>
      </c>
      <c r="C5967" t="s">
        <v>1</v>
      </c>
      <c r="D5967" t="s">
        <v>89</v>
      </c>
      <c r="E5967" s="5">
        <v>0</v>
      </c>
      <c r="F5967" s="5">
        <v>0</v>
      </c>
      <c r="G5967" s="4">
        <v>19774553.2775876</v>
      </c>
      <c r="H5967" s="4">
        <f t="shared" si="1403"/>
        <v>43957201286348.242</v>
      </c>
      <c r="I5967" s="4">
        <f t="shared" si="1404"/>
        <v>4.498592426021665E-7</v>
      </c>
      <c r="K5967" s="1">
        <f t="shared" si="1396"/>
        <v>0</v>
      </c>
      <c r="M5967" s="3" t="str">
        <f t="shared" si="1405"/>
        <v/>
      </c>
      <c r="N5967" s="6">
        <f t="shared" si="1397"/>
        <v>0</v>
      </c>
      <c r="O5967" s="3" t="str">
        <f t="shared" si="1398"/>
        <v/>
      </c>
      <c r="Q5967" s="3">
        <f t="shared" si="1399"/>
        <v>8177.5305638537056</v>
      </c>
      <c r="R5967" s="3">
        <f t="shared" si="1406"/>
        <v>0</v>
      </c>
      <c r="T5967" s="4">
        <f t="shared" si="1400"/>
        <v>0</v>
      </c>
      <c r="V5967" s="4">
        <f t="shared" si="1401"/>
        <v>8811.6505142747283</v>
      </c>
      <c r="W5967" s="4">
        <f t="shared" si="1407"/>
        <v>0</v>
      </c>
      <c r="X5967" s="1">
        <v>0</v>
      </c>
      <c r="Y5967" s="1">
        <v>73</v>
      </c>
      <c r="Z5967" s="1">
        <f t="shared" si="1402"/>
        <v>0.72547021233617914</v>
      </c>
      <c r="AA5967" s="1" t="str">
        <f t="shared" si="1408"/>
        <v/>
      </c>
      <c r="AB5967" s="2">
        <v>0</v>
      </c>
      <c r="AC5967" s="2">
        <v>73</v>
      </c>
      <c r="AD5967" s="2">
        <f t="shared" si="1409"/>
        <v>0.71570348018527397</v>
      </c>
      <c r="AE5967" s="2" t="str">
        <f t="shared" si="1410"/>
        <v/>
      </c>
      <c r="AF5967" s="3">
        <v>0</v>
      </c>
      <c r="AG5967" s="3">
        <v>0</v>
      </c>
      <c r="AH5967" s="3">
        <v>1</v>
      </c>
      <c r="AI5967" s="3">
        <v>0</v>
      </c>
      <c r="AJ5967" s="3">
        <v>1</v>
      </c>
      <c r="AK5967" s="3">
        <v>0</v>
      </c>
      <c r="AL5967" s="3">
        <v>1</v>
      </c>
      <c r="AM5967" s="3">
        <v>0</v>
      </c>
      <c r="AN5967" s="3">
        <v>1</v>
      </c>
    </row>
    <row r="5968" spans="1:40" x14ac:dyDescent="0.2">
      <c r="A5968" t="s">
        <v>79</v>
      </c>
      <c r="B5968" t="s">
        <v>167</v>
      </c>
      <c r="C5968" t="s">
        <v>288</v>
      </c>
      <c r="D5968" t="s">
        <v>423</v>
      </c>
      <c r="E5968" s="5">
        <v>0</v>
      </c>
      <c r="F5968" s="5">
        <v>0</v>
      </c>
      <c r="G5968" s="4">
        <v>5023687.1283136802</v>
      </c>
      <c r="H5968" s="4">
        <f t="shared" si="1403"/>
        <v>43957201286348.242</v>
      </c>
      <c r="I5968" s="4">
        <f t="shared" si="1404"/>
        <v>1.1428587310616345E-7</v>
      </c>
      <c r="K5968" s="1">
        <f t="shared" si="1396"/>
        <v>0</v>
      </c>
      <c r="M5968" s="3" t="str">
        <f t="shared" si="1405"/>
        <v/>
      </c>
      <c r="N5968" s="6">
        <f t="shared" si="1397"/>
        <v>0</v>
      </c>
      <c r="O5968" s="3" t="str">
        <f t="shared" si="1398"/>
        <v/>
      </c>
      <c r="Q5968" s="3">
        <f t="shared" si="1399"/>
        <v>8177.5305638537056</v>
      </c>
      <c r="R5968" s="3">
        <f t="shared" si="1406"/>
        <v>0</v>
      </c>
      <c r="T5968" s="4">
        <f t="shared" si="1400"/>
        <v>0</v>
      </c>
      <c r="V5968" s="4">
        <f t="shared" si="1401"/>
        <v>8811.6505142747283</v>
      </c>
      <c r="W5968" s="4">
        <f t="shared" si="1407"/>
        <v>0</v>
      </c>
      <c r="X5968" s="1">
        <v>0</v>
      </c>
      <c r="Y5968" s="1">
        <v>73</v>
      </c>
      <c r="Z5968" s="1">
        <f t="shared" si="1402"/>
        <v>0.72547021233617914</v>
      </c>
      <c r="AA5968" s="1" t="str">
        <f t="shared" si="1408"/>
        <v/>
      </c>
      <c r="AB5968" s="2">
        <v>0</v>
      </c>
      <c r="AC5968" s="2">
        <v>73</v>
      </c>
      <c r="AD5968" s="2">
        <f t="shared" si="1409"/>
        <v>0.71570348018527397</v>
      </c>
      <c r="AE5968" s="2" t="str">
        <f t="shared" si="1410"/>
        <v/>
      </c>
      <c r="AF5968" s="3">
        <v>0</v>
      </c>
      <c r="AG5968" s="3">
        <v>0</v>
      </c>
      <c r="AH5968" s="3">
        <v>0</v>
      </c>
      <c r="AI5968" s="3">
        <v>0</v>
      </c>
      <c r="AJ5968" s="3">
        <v>0</v>
      </c>
      <c r="AK5968" s="3">
        <v>0</v>
      </c>
      <c r="AL5968" s="3">
        <v>0</v>
      </c>
      <c r="AM5968" s="3">
        <v>0</v>
      </c>
      <c r="AN5968" s="3">
        <v>0</v>
      </c>
    </row>
    <row r="5969" spans="1:40" x14ac:dyDescent="0.2">
      <c r="A5969" t="s">
        <v>79</v>
      </c>
      <c r="B5969" t="s">
        <v>167</v>
      </c>
      <c r="C5969" t="s">
        <v>197</v>
      </c>
      <c r="D5969" t="s">
        <v>335</v>
      </c>
      <c r="E5969" s="5">
        <v>0</v>
      </c>
      <c r="F5969" s="5">
        <v>0</v>
      </c>
      <c r="G5969" s="4">
        <v>17422169.685476299</v>
      </c>
      <c r="H5969" s="4">
        <f t="shared" si="1403"/>
        <v>43957201286348.242</v>
      </c>
      <c r="I5969" s="4">
        <f t="shared" si="1404"/>
        <v>3.9634392490058487E-7</v>
      </c>
      <c r="K5969" s="1">
        <f t="shared" si="1396"/>
        <v>0</v>
      </c>
      <c r="M5969" s="3" t="str">
        <f t="shared" si="1405"/>
        <v/>
      </c>
      <c r="N5969" s="6">
        <f t="shared" si="1397"/>
        <v>0</v>
      </c>
      <c r="O5969" s="3" t="str">
        <f t="shared" si="1398"/>
        <v/>
      </c>
      <c r="Q5969" s="3">
        <f t="shared" si="1399"/>
        <v>8177.5305638537056</v>
      </c>
      <c r="R5969" s="3">
        <f t="shared" si="1406"/>
        <v>0</v>
      </c>
      <c r="T5969" s="4">
        <f t="shared" si="1400"/>
        <v>0</v>
      </c>
      <c r="V5969" s="4">
        <f t="shared" si="1401"/>
        <v>8811.6505142747283</v>
      </c>
      <c r="W5969" s="4">
        <f t="shared" si="1407"/>
        <v>0</v>
      </c>
      <c r="X5969" s="1">
        <v>0</v>
      </c>
      <c r="Y5969" s="1">
        <v>73</v>
      </c>
      <c r="Z5969" s="1">
        <f t="shared" si="1402"/>
        <v>0.72547021233617914</v>
      </c>
      <c r="AA5969" s="1" t="str">
        <f t="shared" si="1408"/>
        <v/>
      </c>
      <c r="AB5969" s="2">
        <v>0</v>
      </c>
      <c r="AC5969" s="2">
        <v>73</v>
      </c>
      <c r="AD5969" s="2">
        <f t="shared" si="1409"/>
        <v>0.71570348018527397</v>
      </c>
      <c r="AE5969" s="2" t="str">
        <f t="shared" si="1410"/>
        <v/>
      </c>
      <c r="AF5969" s="3">
        <v>0</v>
      </c>
      <c r="AG5969" s="3">
        <v>0</v>
      </c>
      <c r="AH5969" s="3">
        <v>0</v>
      </c>
      <c r="AI5969" s="3">
        <v>0</v>
      </c>
      <c r="AJ5969" s="3">
        <v>0</v>
      </c>
      <c r="AK5969" s="3">
        <v>0</v>
      </c>
      <c r="AL5969" s="3">
        <v>0</v>
      </c>
      <c r="AM5969" s="3">
        <v>0</v>
      </c>
      <c r="AN5969" s="3">
        <v>0</v>
      </c>
    </row>
    <row r="5970" spans="1:40" x14ac:dyDescent="0.2">
      <c r="A5970" t="s">
        <v>79</v>
      </c>
      <c r="B5970" t="s">
        <v>167</v>
      </c>
      <c r="C5970" t="s">
        <v>33</v>
      </c>
      <c r="D5970" t="s">
        <v>121</v>
      </c>
      <c r="E5970" s="5">
        <v>0</v>
      </c>
      <c r="F5970" s="5">
        <v>0</v>
      </c>
      <c r="G5970" s="4">
        <v>231085850.668881</v>
      </c>
      <c r="H5970" s="4">
        <f t="shared" si="1403"/>
        <v>43957201286348.242</v>
      </c>
      <c r="I5970" s="4">
        <f t="shared" si="1404"/>
        <v>5.2570646880707847E-6</v>
      </c>
      <c r="K5970" s="1">
        <f t="shared" si="1396"/>
        <v>0</v>
      </c>
      <c r="M5970" s="3" t="str">
        <f t="shared" si="1405"/>
        <v/>
      </c>
      <c r="N5970" s="6">
        <f t="shared" si="1397"/>
        <v>0</v>
      </c>
      <c r="O5970" s="3" t="str">
        <f t="shared" si="1398"/>
        <v/>
      </c>
      <c r="Q5970" s="3">
        <f t="shared" si="1399"/>
        <v>8177.5305638537056</v>
      </c>
      <c r="R5970" s="3">
        <f t="shared" si="1406"/>
        <v>0</v>
      </c>
      <c r="T5970" s="4">
        <f t="shared" si="1400"/>
        <v>0</v>
      </c>
      <c r="V5970" s="4">
        <f t="shared" si="1401"/>
        <v>8811.6505142747283</v>
      </c>
      <c r="W5970" s="4">
        <f t="shared" si="1407"/>
        <v>0</v>
      </c>
      <c r="X5970" s="1">
        <v>0</v>
      </c>
      <c r="Y5970" s="1">
        <v>73</v>
      </c>
      <c r="Z5970" s="1">
        <f t="shared" si="1402"/>
        <v>0.72547021233617914</v>
      </c>
      <c r="AA5970" s="1" t="str">
        <f t="shared" si="1408"/>
        <v/>
      </c>
      <c r="AB5970" s="2">
        <v>0</v>
      </c>
      <c r="AC5970" s="2">
        <v>73</v>
      </c>
      <c r="AD5970" s="2">
        <f t="shared" si="1409"/>
        <v>0.71570348018527397</v>
      </c>
      <c r="AE5970" s="2" t="str">
        <f t="shared" si="1410"/>
        <v/>
      </c>
      <c r="AF5970" s="3">
        <v>0</v>
      </c>
      <c r="AG5970" s="3">
        <v>0</v>
      </c>
      <c r="AH5970" s="3">
        <v>0</v>
      </c>
      <c r="AI5970" s="3">
        <v>0</v>
      </c>
      <c r="AJ5970" s="3">
        <v>0</v>
      </c>
      <c r="AK5970" s="3">
        <v>0</v>
      </c>
      <c r="AL5970" s="3">
        <v>0</v>
      </c>
      <c r="AM5970" s="3">
        <v>0</v>
      </c>
      <c r="AN5970" s="3">
        <v>0</v>
      </c>
    </row>
    <row r="5971" spans="1:40" x14ac:dyDescent="0.2">
      <c r="A5971" t="s">
        <v>79</v>
      </c>
      <c r="B5971" t="s">
        <v>167</v>
      </c>
      <c r="C5971" t="s">
        <v>199</v>
      </c>
      <c r="D5971" t="s">
        <v>337</v>
      </c>
      <c r="E5971" s="5">
        <v>0</v>
      </c>
      <c r="F5971" s="5">
        <v>0</v>
      </c>
      <c r="G5971" s="4">
        <v>67499436.112490907</v>
      </c>
      <c r="H5971" s="4">
        <f t="shared" si="1403"/>
        <v>43957201286348.242</v>
      </c>
      <c r="I5971" s="4">
        <f t="shared" si="1404"/>
        <v>1.5355717410847573E-6</v>
      </c>
      <c r="K5971" s="1">
        <f t="shared" si="1396"/>
        <v>0</v>
      </c>
      <c r="M5971" s="3" t="str">
        <f t="shared" si="1405"/>
        <v/>
      </c>
      <c r="N5971" s="6">
        <f t="shared" si="1397"/>
        <v>0</v>
      </c>
      <c r="O5971" s="3" t="str">
        <f t="shared" si="1398"/>
        <v/>
      </c>
      <c r="Q5971" s="3">
        <f t="shared" si="1399"/>
        <v>8177.5305638537056</v>
      </c>
      <c r="R5971" s="3">
        <f t="shared" si="1406"/>
        <v>0</v>
      </c>
      <c r="T5971" s="4">
        <f t="shared" si="1400"/>
        <v>0</v>
      </c>
      <c r="V5971" s="4">
        <f t="shared" si="1401"/>
        <v>8811.6505142747283</v>
      </c>
      <c r="W5971" s="4">
        <f t="shared" si="1407"/>
        <v>0</v>
      </c>
      <c r="X5971" s="1">
        <v>0</v>
      </c>
      <c r="Y5971" s="1">
        <v>73</v>
      </c>
      <c r="Z5971" s="1">
        <f t="shared" si="1402"/>
        <v>0.72547021233617914</v>
      </c>
      <c r="AA5971" s="1" t="str">
        <f t="shared" si="1408"/>
        <v/>
      </c>
      <c r="AB5971" s="2">
        <v>0</v>
      </c>
      <c r="AC5971" s="2">
        <v>73</v>
      </c>
      <c r="AD5971" s="2">
        <f t="shared" si="1409"/>
        <v>0.71570348018527397</v>
      </c>
      <c r="AE5971" s="2" t="str">
        <f t="shared" si="1410"/>
        <v/>
      </c>
      <c r="AF5971" s="3">
        <v>0</v>
      </c>
      <c r="AG5971" s="3">
        <v>0</v>
      </c>
      <c r="AH5971" s="3">
        <v>1</v>
      </c>
      <c r="AI5971" s="3">
        <v>0</v>
      </c>
      <c r="AJ5971" s="3">
        <v>1</v>
      </c>
      <c r="AK5971" s="3">
        <v>0</v>
      </c>
      <c r="AL5971" s="3">
        <v>1</v>
      </c>
      <c r="AM5971" s="3">
        <v>0</v>
      </c>
      <c r="AN5971" s="3">
        <v>1</v>
      </c>
    </row>
    <row r="5972" spans="1:40" x14ac:dyDescent="0.2">
      <c r="A5972" t="s">
        <v>79</v>
      </c>
      <c r="B5972" t="s">
        <v>167</v>
      </c>
      <c r="C5972" t="s">
        <v>58</v>
      </c>
      <c r="D5972" t="s">
        <v>146</v>
      </c>
      <c r="E5972" s="5">
        <v>0</v>
      </c>
      <c r="F5972" s="5">
        <v>0</v>
      </c>
      <c r="G5972" s="4">
        <v>28418656.151710201</v>
      </c>
      <c r="H5972" s="4">
        <f t="shared" si="1403"/>
        <v>43957201286348.242</v>
      </c>
      <c r="I5972" s="4">
        <f t="shared" si="1404"/>
        <v>6.4650740538697954E-7</v>
      </c>
      <c r="K5972" s="1">
        <f t="shared" si="1396"/>
        <v>0</v>
      </c>
      <c r="M5972" s="3" t="str">
        <f t="shared" si="1405"/>
        <v/>
      </c>
      <c r="N5972" s="6">
        <f t="shared" si="1397"/>
        <v>0</v>
      </c>
      <c r="O5972" s="3" t="str">
        <f t="shared" si="1398"/>
        <v/>
      </c>
      <c r="Q5972" s="3">
        <f t="shared" si="1399"/>
        <v>8177.5305638537056</v>
      </c>
      <c r="R5972" s="3">
        <f t="shared" si="1406"/>
        <v>0</v>
      </c>
      <c r="T5972" s="4">
        <f t="shared" si="1400"/>
        <v>0</v>
      </c>
      <c r="V5972" s="4">
        <f t="shared" si="1401"/>
        <v>8811.6505142747283</v>
      </c>
      <c r="W5972" s="4">
        <f t="shared" si="1407"/>
        <v>0</v>
      </c>
      <c r="X5972" s="1">
        <v>0</v>
      </c>
      <c r="Y5972" s="1">
        <v>73</v>
      </c>
      <c r="Z5972" s="1">
        <f t="shared" si="1402"/>
        <v>0.72547021233617914</v>
      </c>
      <c r="AA5972" s="1" t="str">
        <f t="shared" si="1408"/>
        <v/>
      </c>
      <c r="AB5972" s="2">
        <v>0</v>
      </c>
      <c r="AC5972" s="2">
        <v>73</v>
      </c>
      <c r="AD5972" s="2">
        <f t="shared" si="1409"/>
        <v>0.71570348018527397</v>
      </c>
      <c r="AE5972" s="2" t="str">
        <f t="shared" si="1410"/>
        <v/>
      </c>
      <c r="AF5972" s="3">
        <v>0</v>
      </c>
      <c r="AG5972" s="3">
        <v>1</v>
      </c>
      <c r="AH5972" s="3">
        <v>0</v>
      </c>
      <c r="AI5972" s="3">
        <v>0</v>
      </c>
      <c r="AJ5972" s="3">
        <v>1</v>
      </c>
      <c r="AK5972" s="3">
        <v>0</v>
      </c>
      <c r="AL5972" s="3">
        <v>1</v>
      </c>
      <c r="AM5972" s="3">
        <v>0</v>
      </c>
      <c r="AN5972" s="3">
        <v>1</v>
      </c>
    </row>
    <row r="5973" spans="1:40" x14ac:dyDescent="0.2">
      <c r="A5973" t="s">
        <v>79</v>
      </c>
      <c r="B5973" t="s">
        <v>167</v>
      </c>
      <c r="C5973" t="s">
        <v>220</v>
      </c>
      <c r="D5973" t="s">
        <v>358</v>
      </c>
      <c r="E5973" s="5">
        <v>0</v>
      </c>
      <c r="F5973" s="5">
        <v>0</v>
      </c>
      <c r="G5973" s="4">
        <v>8182203.0789251802</v>
      </c>
      <c r="H5973" s="4">
        <f t="shared" si="1403"/>
        <v>43957201286348.242</v>
      </c>
      <c r="I5973" s="4">
        <f t="shared" si="1404"/>
        <v>1.8614021911049923E-7</v>
      </c>
      <c r="K5973" s="1">
        <f t="shared" si="1396"/>
        <v>0</v>
      </c>
      <c r="M5973" s="3" t="str">
        <f t="shared" si="1405"/>
        <v/>
      </c>
      <c r="N5973" s="6">
        <f t="shared" si="1397"/>
        <v>0</v>
      </c>
      <c r="O5973" s="3" t="str">
        <f t="shared" si="1398"/>
        <v/>
      </c>
      <c r="Q5973" s="3">
        <f t="shared" si="1399"/>
        <v>8177.5305638537056</v>
      </c>
      <c r="R5973" s="3">
        <f t="shared" si="1406"/>
        <v>0</v>
      </c>
      <c r="T5973" s="4">
        <f t="shared" si="1400"/>
        <v>0</v>
      </c>
      <c r="V5973" s="4">
        <f t="shared" si="1401"/>
        <v>8811.6505142747283</v>
      </c>
      <c r="W5973" s="4">
        <f t="shared" si="1407"/>
        <v>0</v>
      </c>
      <c r="X5973" s="1">
        <v>0</v>
      </c>
      <c r="Y5973" s="1">
        <v>73</v>
      </c>
      <c r="Z5973" s="1">
        <f t="shared" si="1402"/>
        <v>0.72547021233617914</v>
      </c>
      <c r="AA5973" s="1" t="str">
        <f t="shared" si="1408"/>
        <v/>
      </c>
      <c r="AB5973" s="2">
        <v>0</v>
      </c>
      <c r="AC5973" s="2">
        <v>73</v>
      </c>
      <c r="AD5973" s="2">
        <f t="shared" si="1409"/>
        <v>0.71570348018527397</v>
      </c>
      <c r="AE5973" s="2" t="str">
        <f t="shared" si="1410"/>
        <v/>
      </c>
      <c r="AF5973" s="3">
        <v>0</v>
      </c>
      <c r="AG5973" s="3">
        <v>0</v>
      </c>
      <c r="AH5973" s="3">
        <v>0</v>
      </c>
      <c r="AI5973" s="3">
        <v>0</v>
      </c>
      <c r="AJ5973" s="3">
        <v>0</v>
      </c>
      <c r="AK5973" s="3">
        <v>0</v>
      </c>
      <c r="AL5973" s="3">
        <v>0</v>
      </c>
      <c r="AM5973" s="3">
        <v>0</v>
      </c>
      <c r="AN5973" s="3">
        <v>0</v>
      </c>
    </row>
    <row r="5974" spans="1:40" x14ac:dyDescent="0.2">
      <c r="A5974" t="s">
        <v>79</v>
      </c>
      <c r="B5974" t="s">
        <v>167</v>
      </c>
      <c r="C5974" t="s">
        <v>225</v>
      </c>
      <c r="D5974" t="s">
        <v>363</v>
      </c>
      <c r="E5974" s="5">
        <v>0</v>
      </c>
      <c r="F5974" s="5">
        <v>0</v>
      </c>
      <c r="G5974" s="4">
        <v>7811712.5289789299</v>
      </c>
      <c r="H5974" s="4">
        <f t="shared" si="1403"/>
        <v>43957201286348.242</v>
      </c>
      <c r="I5974" s="4">
        <f t="shared" si="1404"/>
        <v>1.7771178101379734E-7</v>
      </c>
      <c r="K5974" s="1">
        <f t="shared" si="1396"/>
        <v>0</v>
      </c>
      <c r="M5974" s="3" t="str">
        <f t="shared" si="1405"/>
        <v/>
      </c>
      <c r="N5974" s="6">
        <f t="shared" si="1397"/>
        <v>0</v>
      </c>
      <c r="O5974" s="3" t="str">
        <f t="shared" si="1398"/>
        <v/>
      </c>
      <c r="Q5974" s="3">
        <f t="shared" si="1399"/>
        <v>8177.5305638537056</v>
      </c>
      <c r="R5974" s="3">
        <f t="shared" si="1406"/>
        <v>0</v>
      </c>
      <c r="T5974" s="4">
        <f t="shared" si="1400"/>
        <v>0</v>
      </c>
      <c r="V5974" s="4">
        <f t="shared" si="1401"/>
        <v>8811.6505142747283</v>
      </c>
      <c r="W5974" s="4">
        <f t="shared" si="1407"/>
        <v>0</v>
      </c>
      <c r="X5974" s="1">
        <v>0</v>
      </c>
      <c r="Y5974" s="1">
        <v>73</v>
      </c>
      <c r="Z5974" s="1">
        <f t="shared" si="1402"/>
        <v>0.72547021233617914</v>
      </c>
      <c r="AA5974" s="1" t="str">
        <f t="shared" si="1408"/>
        <v/>
      </c>
      <c r="AB5974" s="2">
        <v>0</v>
      </c>
      <c r="AC5974" s="2">
        <v>73</v>
      </c>
      <c r="AD5974" s="2">
        <f t="shared" si="1409"/>
        <v>0.71570348018527397</v>
      </c>
      <c r="AE5974" s="2" t="str">
        <f t="shared" si="1410"/>
        <v/>
      </c>
      <c r="AF5974" s="3">
        <v>0</v>
      </c>
      <c r="AG5974" s="3">
        <v>0</v>
      </c>
      <c r="AH5974" s="3">
        <v>1</v>
      </c>
      <c r="AI5974" s="3">
        <v>0</v>
      </c>
      <c r="AJ5974" s="3">
        <v>1</v>
      </c>
      <c r="AK5974" s="3">
        <v>0</v>
      </c>
      <c r="AL5974" s="3">
        <v>1</v>
      </c>
      <c r="AM5974" s="3">
        <v>0</v>
      </c>
      <c r="AN5974" s="3">
        <v>1</v>
      </c>
    </row>
    <row r="5975" spans="1:40" x14ac:dyDescent="0.2">
      <c r="A5975" t="s">
        <v>79</v>
      </c>
      <c r="B5975" t="s">
        <v>167</v>
      </c>
      <c r="C5975" t="s">
        <v>222</v>
      </c>
      <c r="D5975" t="s">
        <v>360</v>
      </c>
      <c r="E5975" s="5">
        <v>0</v>
      </c>
      <c r="F5975" s="5">
        <v>0</v>
      </c>
      <c r="G5975" s="4">
        <v>30664461.8404378</v>
      </c>
      <c r="H5975" s="4">
        <f t="shared" si="1403"/>
        <v>43957201286348.242</v>
      </c>
      <c r="I5975" s="4">
        <f t="shared" si="1404"/>
        <v>6.9759813962408109E-7</v>
      </c>
      <c r="K5975" s="1">
        <f t="shared" si="1396"/>
        <v>0</v>
      </c>
      <c r="M5975" s="3" t="str">
        <f t="shared" si="1405"/>
        <v/>
      </c>
      <c r="N5975" s="6">
        <f t="shared" si="1397"/>
        <v>0</v>
      </c>
      <c r="O5975" s="3" t="str">
        <f t="shared" si="1398"/>
        <v/>
      </c>
      <c r="Q5975" s="3">
        <f t="shared" si="1399"/>
        <v>8177.5305638537056</v>
      </c>
      <c r="R5975" s="3">
        <f t="shared" si="1406"/>
        <v>0</v>
      </c>
      <c r="T5975" s="4">
        <f t="shared" si="1400"/>
        <v>0</v>
      </c>
      <c r="V5975" s="4">
        <f t="shared" si="1401"/>
        <v>8811.6505142747283</v>
      </c>
      <c r="W5975" s="4">
        <f t="shared" si="1407"/>
        <v>0</v>
      </c>
      <c r="X5975" s="1">
        <v>0</v>
      </c>
      <c r="Y5975" s="1">
        <v>73</v>
      </c>
      <c r="Z5975" s="1">
        <f t="shared" si="1402"/>
        <v>0.72547021233617914</v>
      </c>
      <c r="AA5975" s="1" t="str">
        <f t="shared" si="1408"/>
        <v/>
      </c>
      <c r="AB5975" s="2">
        <v>0</v>
      </c>
      <c r="AC5975" s="2">
        <v>73</v>
      </c>
      <c r="AD5975" s="2">
        <f t="shared" si="1409"/>
        <v>0.71570348018527397</v>
      </c>
      <c r="AE5975" s="2" t="str">
        <f t="shared" si="1410"/>
        <v/>
      </c>
      <c r="AF5975" s="3">
        <v>0</v>
      </c>
      <c r="AG5975" s="3">
        <v>1</v>
      </c>
      <c r="AH5975" s="3">
        <v>0</v>
      </c>
      <c r="AI5975" s="3">
        <v>0</v>
      </c>
      <c r="AJ5975" s="3">
        <v>1</v>
      </c>
      <c r="AK5975" s="3">
        <v>0</v>
      </c>
      <c r="AL5975" s="3">
        <v>1</v>
      </c>
      <c r="AM5975" s="3">
        <v>0</v>
      </c>
      <c r="AN5975" s="3">
        <v>1</v>
      </c>
    </row>
    <row r="5976" spans="1:40" x14ac:dyDescent="0.2">
      <c r="A5976" t="s">
        <v>79</v>
      </c>
      <c r="B5976" t="s">
        <v>167</v>
      </c>
      <c r="C5976" t="s">
        <v>188</v>
      </c>
      <c r="D5976" t="s">
        <v>326</v>
      </c>
      <c r="E5976" s="5">
        <v>0</v>
      </c>
      <c r="F5976" s="5">
        <v>0</v>
      </c>
      <c r="G5976" s="4">
        <v>21279202.523147501</v>
      </c>
      <c r="H5976" s="4">
        <f t="shared" si="1403"/>
        <v>43957201286348.242</v>
      </c>
      <c r="I5976" s="4">
        <f t="shared" si="1404"/>
        <v>4.8408911169137989E-7</v>
      </c>
      <c r="K5976" s="1">
        <f t="shared" si="1396"/>
        <v>0</v>
      </c>
      <c r="M5976" s="3" t="str">
        <f t="shared" si="1405"/>
        <v/>
      </c>
      <c r="N5976" s="6">
        <f t="shared" si="1397"/>
        <v>0</v>
      </c>
      <c r="O5976" s="3" t="str">
        <f t="shared" si="1398"/>
        <v/>
      </c>
      <c r="Q5976" s="3">
        <f t="shared" si="1399"/>
        <v>8177.5305638537056</v>
      </c>
      <c r="R5976" s="3">
        <f t="shared" si="1406"/>
        <v>0</v>
      </c>
      <c r="T5976" s="4">
        <f t="shared" si="1400"/>
        <v>0</v>
      </c>
      <c r="V5976" s="4">
        <f t="shared" si="1401"/>
        <v>8811.6505142747283</v>
      </c>
      <c r="W5976" s="4">
        <f t="shared" si="1407"/>
        <v>0</v>
      </c>
      <c r="X5976" s="1">
        <v>0</v>
      </c>
      <c r="Y5976" s="1">
        <v>73</v>
      </c>
      <c r="Z5976" s="1">
        <f t="shared" si="1402"/>
        <v>0.72547021233617914</v>
      </c>
      <c r="AA5976" s="1" t="str">
        <f t="shared" si="1408"/>
        <v/>
      </c>
      <c r="AB5976" s="2">
        <v>0</v>
      </c>
      <c r="AC5976" s="2">
        <v>73</v>
      </c>
      <c r="AD5976" s="2">
        <f t="shared" si="1409"/>
        <v>0.71570348018527397</v>
      </c>
      <c r="AE5976" s="2" t="str">
        <f t="shared" si="1410"/>
        <v/>
      </c>
      <c r="AF5976" s="3">
        <v>0</v>
      </c>
      <c r="AG5976" s="3">
        <v>0</v>
      </c>
      <c r="AH5976" s="3">
        <v>1</v>
      </c>
      <c r="AI5976" s="3">
        <v>0</v>
      </c>
      <c r="AJ5976" s="3">
        <v>1</v>
      </c>
      <c r="AK5976" s="3">
        <v>0</v>
      </c>
      <c r="AL5976" s="3">
        <v>1</v>
      </c>
      <c r="AM5976" s="3">
        <v>0</v>
      </c>
      <c r="AN5976" s="3">
        <v>1</v>
      </c>
    </row>
    <row r="5977" spans="1:40" x14ac:dyDescent="0.2">
      <c r="A5977" t="s">
        <v>79</v>
      </c>
      <c r="B5977" t="s">
        <v>167</v>
      </c>
      <c r="C5977" t="s">
        <v>62</v>
      </c>
      <c r="D5977" t="s">
        <v>150</v>
      </c>
      <c r="E5977" s="5">
        <v>0</v>
      </c>
      <c r="F5977" s="5">
        <v>0</v>
      </c>
      <c r="G5977" s="4">
        <v>28925382.463086199</v>
      </c>
      <c r="H5977" s="4">
        <f t="shared" si="1403"/>
        <v>43957201286348.242</v>
      </c>
      <c r="I5977" s="4">
        <f t="shared" si="1404"/>
        <v>6.5803512545439361E-7</v>
      </c>
      <c r="K5977" s="1">
        <f t="shared" si="1396"/>
        <v>0</v>
      </c>
      <c r="M5977" s="3" t="str">
        <f t="shared" si="1405"/>
        <v/>
      </c>
      <c r="N5977" s="6">
        <f t="shared" si="1397"/>
        <v>0</v>
      </c>
      <c r="O5977" s="3" t="str">
        <f t="shared" si="1398"/>
        <v/>
      </c>
      <c r="Q5977" s="3">
        <f t="shared" si="1399"/>
        <v>8177.5305638537056</v>
      </c>
      <c r="R5977" s="3">
        <f t="shared" si="1406"/>
        <v>0</v>
      </c>
      <c r="T5977" s="4">
        <f t="shared" si="1400"/>
        <v>0</v>
      </c>
      <c r="V5977" s="4">
        <f t="shared" si="1401"/>
        <v>8811.6505142747283</v>
      </c>
      <c r="W5977" s="4">
        <f t="shared" si="1407"/>
        <v>0</v>
      </c>
      <c r="X5977" s="1">
        <v>0</v>
      </c>
      <c r="Y5977" s="1">
        <v>73</v>
      </c>
      <c r="Z5977" s="1">
        <f t="shared" si="1402"/>
        <v>0.72547021233617914</v>
      </c>
      <c r="AA5977" s="1" t="str">
        <f t="shared" si="1408"/>
        <v/>
      </c>
      <c r="AB5977" s="2">
        <v>0</v>
      </c>
      <c r="AC5977" s="2">
        <v>73</v>
      </c>
      <c r="AD5977" s="2">
        <f t="shared" si="1409"/>
        <v>0.71570348018527397</v>
      </c>
      <c r="AE5977" s="2" t="str">
        <f t="shared" si="1410"/>
        <v/>
      </c>
      <c r="AF5977" s="3">
        <v>0</v>
      </c>
      <c r="AG5977" s="3">
        <v>0</v>
      </c>
      <c r="AH5977" s="3">
        <v>0</v>
      </c>
      <c r="AI5977" s="3">
        <v>0</v>
      </c>
      <c r="AJ5977" s="3">
        <v>0</v>
      </c>
      <c r="AK5977" s="3">
        <v>0</v>
      </c>
      <c r="AL5977" s="3">
        <v>0</v>
      </c>
      <c r="AM5977" s="3">
        <v>0</v>
      </c>
      <c r="AN5977" s="3">
        <v>0</v>
      </c>
    </row>
    <row r="5978" spans="1:40" x14ac:dyDescent="0.2">
      <c r="A5978" t="s">
        <v>79</v>
      </c>
      <c r="B5978" t="s">
        <v>167</v>
      </c>
      <c r="C5978" t="s">
        <v>295</v>
      </c>
      <c r="D5978" t="s">
        <v>430</v>
      </c>
      <c r="E5978" s="5">
        <v>0</v>
      </c>
      <c r="F5978" s="5">
        <v>0</v>
      </c>
      <c r="G5978" s="4">
        <v>214526.68568950301</v>
      </c>
      <c r="H5978" s="4">
        <f t="shared" si="1403"/>
        <v>43957201286348.242</v>
      </c>
      <c r="I5978" s="4">
        <f t="shared" si="1404"/>
        <v>4.8803536033156963E-9</v>
      </c>
      <c r="K5978" s="1">
        <f t="shared" si="1396"/>
        <v>0</v>
      </c>
      <c r="M5978" s="3" t="str">
        <f t="shared" si="1405"/>
        <v/>
      </c>
      <c r="N5978" s="6">
        <f t="shared" si="1397"/>
        <v>0</v>
      </c>
      <c r="O5978" s="3" t="str">
        <f t="shared" si="1398"/>
        <v/>
      </c>
      <c r="Q5978" s="3">
        <f t="shared" si="1399"/>
        <v>8177.5305638537056</v>
      </c>
      <c r="R5978" s="3">
        <f t="shared" si="1406"/>
        <v>0</v>
      </c>
      <c r="T5978" s="4">
        <f t="shared" si="1400"/>
        <v>0</v>
      </c>
      <c r="V5978" s="4">
        <f t="shared" si="1401"/>
        <v>8811.6505142747283</v>
      </c>
      <c r="W5978" s="4">
        <f t="shared" si="1407"/>
        <v>0</v>
      </c>
      <c r="X5978" s="1">
        <v>0</v>
      </c>
      <c r="Y5978" s="1">
        <v>73</v>
      </c>
      <c r="Z5978" s="1">
        <f t="shared" si="1402"/>
        <v>0.72547021233617914</v>
      </c>
      <c r="AA5978" s="1" t="str">
        <f t="shared" si="1408"/>
        <v/>
      </c>
      <c r="AB5978" s="2">
        <v>0</v>
      </c>
      <c r="AC5978" s="2">
        <v>73</v>
      </c>
      <c r="AD5978" s="2">
        <f t="shared" si="1409"/>
        <v>0.71570348018527397</v>
      </c>
      <c r="AE5978" s="2" t="str">
        <f t="shared" si="1410"/>
        <v/>
      </c>
      <c r="AF5978" s="3">
        <v>0</v>
      </c>
      <c r="AG5978" s="3">
        <v>0</v>
      </c>
      <c r="AH5978" s="3">
        <v>0</v>
      </c>
      <c r="AI5978" s="3">
        <v>0</v>
      </c>
      <c r="AJ5978" s="3">
        <v>0</v>
      </c>
      <c r="AK5978" s="3">
        <v>0</v>
      </c>
      <c r="AL5978" s="3">
        <v>0</v>
      </c>
      <c r="AM5978" s="3">
        <v>0</v>
      </c>
      <c r="AN5978" s="3">
        <v>0</v>
      </c>
    </row>
    <row r="5979" spans="1:40" x14ac:dyDescent="0.2">
      <c r="A5979" t="s">
        <v>79</v>
      </c>
      <c r="B5979" t="s">
        <v>167</v>
      </c>
      <c r="C5979" t="s">
        <v>257</v>
      </c>
      <c r="D5979" t="s">
        <v>393</v>
      </c>
      <c r="E5979" s="5">
        <v>0</v>
      </c>
      <c r="F5979" s="5">
        <v>0</v>
      </c>
      <c r="G5979" s="4">
        <v>10068541.477673599</v>
      </c>
      <c r="H5979" s="4">
        <f t="shared" si="1403"/>
        <v>43957201286348.242</v>
      </c>
      <c r="I5979" s="4">
        <f t="shared" si="1404"/>
        <v>2.2905328781249273E-7</v>
      </c>
      <c r="K5979" s="1">
        <f t="shared" si="1396"/>
        <v>0</v>
      </c>
      <c r="M5979" s="3" t="str">
        <f t="shared" si="1405"/>
        <v/>
      </c>
      <c r="N5979" s="6">
        <f t="shared" si="1397"/>
        <v>0</v>
      </c>
      <c r="O5979" s="3" t="str">
        <f t="shared" si="1398"/>
        <v/>
      </c>
      <c r="Q5979" s="3">
        <f t="shared" si="1399"/>
        <v>8177.5305638537056</v>
      </c>
      <c r="R5979" s="3">
        <f t="shared" si="1406"/>
        <v>0</v>
      </c>
      <c r="T5979" s="4">
        <f t="shared" si="1400"/>
        <v>0</v>
      </c>
      <c r="V5979" s="4">
        <f t="shared" si="1401"/>
        <v>8811.6505142747283</v>
      </c>
      <c r="W5979" s="4">
        <f t="shared" si="1407"/>
        <v>0</v>
      </c>
      <c r="X5979" s="1">
        <v>0</v>
      </c>
      <c r="Y5979" s="1">
        <v>73</v>
      </c>
      <c r="Z5979" s="1">
        <f t="shared" si="1402"/>
        <v>0.72547021233617914</v>
      </c>
      <c r="AA5979" s="1" t="str">
        <f t="shared" si="1408"/>
        <v/>
      </c>
      <c r="AB5979" s="2">
        <v>0</v>
      </c>
      <c r="AC5979" s="2">
        <v>73</v>
      </c>
      <c r="AD5979" s="2">
        <f t="shared" si="1409"/>
        <v>0.71570348018527397</v>
      </c>
      <c r="AE5979" s="2" t="str">
        <f t="shared" si="1410"/>
        <v/>
      </c>
      <c r="AF5979" s="3">
        <v>0</v>
      </c>
      <c r="AG5979" s="3">
        <v>0</v>
      </c>
      <c r="AH5979" s="3">
        <v>0</v>
      </c>
      <c r="AI5979" s="3">
        <v>0</v>
      </c>
      <c r="AJ5979" s="3">
        <v>0</v>
      </c>
      <c r="AK5979" s="3">
        <v>0</v>
      </c>
      <c r="AL5979" s="3">
        <v>0</v>
      </c>
      <c r="AM5979" s="3">
        <v>0</v>
      </c>
      <c r="AN5979" s="3">
        <v>0</v>
      </c>
    </row>
    <row r="5980" spans="1:40" x14ac:dyDescent="0.2">
      <c r="A5980" t="s">
        <v>79</v>
      </c>
      <c r="B5980" t="s">
        <v>167</v>
      </c>
      <c r="C5980" t="s">
        <v>19</v>
      </c>
      <c r="D5980" t="s">
        <v>107</v>
      </c>
      <c r="E5980" s="5">
        <v>0</v>
      </c>
      <c r="F5980" s="5">
        <v>0</v>
      </c>
      <c r="G5980" s="4">
        <v>1129707108.05814</v>
      </c>
      <c r="H5980" s="4">
        <f t="shared" si="1403"/>
        <v>43957201286348.242</v>
      </c>
      <c r="I5980" s="4">
        <f t="shared" si="1404"/>
        <v>2.570016004201324E-5</v>
      </c>
      <c r="K5980" s="1">
        <f t="shared" si="1396"/>
        <v>0</v>
      </c>
      <c r="M5980" s="3" t="str">
        <f t="shared" si="1405"/>
        <v/>
      </c>
      <c r="N5980" s="6">
        <f t="shared" si="1397"/>
        <v>0</v>
      </c>
      <c r="O5980" s="3" t="str">
        <f t="shared" si="1398"/>
        <v/>
      </c>
      <c r="Q5980" s="3">
        <f t="shared" si="1399"/>
        <v>8177.5305638537056</v>
      </c>
      <c r="R5980" s="3">
        <f t="shared" si="1406"/>
        <v>0</v>
      </c>
      <c r="T5980" s="4">
        <f t="shared" si="1400"/>
        <v>0</v>
      </c>
      <c r="V5980" s="4">
        <f t="shared" si="1401"/>
        <v>8811.6505142747283</v>
      </c>
      <c r="W5980" s="4">
        <f t="shared" si="1407"/>
        <v>0</v>
      </c>
      <c r="X5980" s="1">
        <v>1</v>
      </c>
      <c r="Y5980" s="1">
        <v>73</v>
      </c>
      <c r="Z5980" s="1">
        <f t="shared" si="1402"/>
        <v>0.72547021233617914</v>
      </c>
      <c r="AA5980" s="1" t="str">
        <f t="shared" si="1408"/>
        <v/>
      </c>
      <c r="AB5980" s="2">
        <v>1</v>
      </c>
      <c r="AC5980" s="2">
        <v>73</v>
      </c>
      <c r="AD5980" s="2">
        <f t="shared" si="1409"/>
        <v>0.71570348018527397</v>
      </c>
      <c r="AE5980" s="2" t="str">
        <f t="shared" si="1410"/>
        <v/>
      </c>
      <c r="AF5980" s="3">
        <v>0</v>
      </c>
      <c r="AG5980" s="3">
        <v>0</v>
      </c>
      <c r="AH5980" s="3">
        <v>0</v>
      </c>
      <c r="AI5980" s="3">
        <v>0</v>
      </c>
      <c r="AJ5980" s="3">
        <v>0</v>
      </c>
      <c r="AK5980" s="3">
        <v>0</v>
      </c>
      <c r="AL5980" s="3">
        <v>0</v>
      </c>
      <c r="AM5980" s="3">
        <v>0</v>
      </c>
      <c r="AN5980" s="3">
        <v>0</v>
      </c>
    </row>
    <row r="5981" spans="1:40" x14ac:dyDescent="0.2">
      <c r="A5981" t="s">
        <v>79</v>
      </c>
      <c r="B5981" t="s">
        <v>167</v>
      </c>
      <c r="C5981" t="s">
        <v>254</v>
      </c>
      <c r="D5981" t="s">
        <v>391</v>
      </c>
      <c r="E5981" s="5">
        <v>0</v>
      </c>
      <c r="F5981" s="5">
        <v>0</v>
      </c>
      <c r="G5981" s="4">
        <v>996875.314988408</v>
      </c>
      <c r="H5981" s="4">
        <f t="shared" si="1403"/>
        <v>43957201286348.242</v>
      </c>
      <c r="I5981" s="4">
        <f t="shared" si="1404"/>
        <v>2.2678316312599429E-8</v>
      </c>
      <c r="K5981" s="1">
        <f t="shared" si="1396"/>
        <v>0</v>
      </c>
      <c r="M5981" s="3" t="str">
        <f t="shared" si="1405"/>
        <v/>
      </c>
      <c r="N5981" s="6">
        <f t="shared" si="1397"/>
        <v>0</v>
      </c>
      <c r="O5981" s="3" t="str">
        <f t="shared" si="1398"/>
        <v/>
      </c>
      <c r="Q5981" s="3">
        <f t="shared" si="1399"/>
        <v>8177.5305638537056</v>
      </c>
      <c r="R5981" s="3">
        <f t="shared" si="1406"/>
        <v>0</v>
      </c>
      <c r="T5981" s="4">
        <f t="shared" si="1400"/>
        <v>0</v>
      </c>
      <c r="V5981" s="4">
        <f t="shared" si="1401"/>
        <v>8811.6505142747283</v>
      </c>
      <c r="W5981" s="4">
        <f t="shared" si="1407"/>
        <v>0</v>
      </c>
      <c r="X5981" s="1">
        <v>0</v>
      </c>
      <c r="Y5981" s="1">
        <v>73</v>
      </c>
      <c r="Z5981" s="1">
        <f t="shared" si="1402"/>
        <v>0.72547021233617914</v>
      </c>
      <c r="AA5981" s="1" t="str">
        <f t="shared" si="1408"/>
        <v/>
      </c>
      <c r="AB5981" s="2">
        <v>0</v>
      </c>
      <c r="AC5981" s="2">
        <v>73</v>
      </c>
      <c r="AD5981" s="2">
        <f t="shared" si="1409"/>
        <v>0.71570348018527397</v>
      </c>
      <c r="AE5981" s="2" t="str">
        <f t="shared" si="1410"/>
        <v/>
      </c>
      <c r="AF5981" s="3">
        <v>0</v>
      </c>
      <c r="AG5981" s="3">
        <v>0</v>
      </c>
      <c r="AH5981" s="3">
        <v>0</v>
      </c>
      <c r="AI5981" s="3">
        <v>0</v>
      </c>
      <c r="AJ5981" s="3">
        <v>0</v>
      </c>
      <c r="AK5981" s="3">
        <v>0</v>
      </c>
      <c r="AL5981" s="3">
        <v>0</v>
      </c>
      <c r="AM5981" s="3">
        <v>0</v>
      </c>
      <c r="AN5981" s="3">
        <v>0</v>
      </c>
    </row>
    <row r="5982" spans="1:40" x14ac:dyDescent="0.2">
      <c r="A5982" t="s">
        <v>79</v>
      </c>
      <c r="B5982" t="s">
        <v>167</v>
      </c>
      <c r="C5982" t="s">
        <v>224</v>
      </c>
      <c r="D5982" t="s">
        <v>362</v>
      </c>
      <c r="E5982" s="5">
        <v>0</v>
      </c>
      <c r="F5982" s="5">
        <v>0</v>
      </c>
      <c r="G5982" s="4">
        <v>27088995.1863106</v>
      </c>
      <c r="H5982" s="4">
        <f t="shared" si="1403"/>
        <v>43957201286348.242</v>
      </c>
      <c r="I5982" s="4">
        <f t="shared" si="1404"/>
        <v>6.1625841485780875E-7</v>
      </c>
      <c r="K5982" s="1">
        <f t="shared" si="1396"/>
        <v>0</v>
      </c>
      <c r="M5982" s="3" t="str">
        <f t="shared" si="1405"/>
        <v/>
      </c>
      <c r="N5982" s="6">
        <f t="shared" si="1397"/>
        <v>0</v>
      </c>
      <c r="O5982" s="3" t="str">
        <f t="shared" si="1398"/>
        <v/>
      </c>
      <c r="Q5982" s="3">
        <f t="shared" si="1399"/>
        <v>8177.5305638537056</v>
      </c>
      <c r="R5982" s="3">
        <f t="shared" si="1406"/>
        <v>0</v>
      </c>
      <c r="T5982" s="4">
        <f t="shared" si="1400"/>
        <v>0</v>
      </c>
      <c r="V5982" s="4">
        <f t="shared" si="1401"/>
        <v>8811.6505142747283</v>
      </c>
      <c r="W5982" s="4">
        <f t="shared" si="1407"/>
        <v>0</v>
      </c>
      <c r="X5982" s="1">
        <v>0</v>
      </c>
      <c r="Y5982" s="1">
        <v>73</v>
      </c>
      <c r="Z5982" s="1">
        <f t="shared" si="1402"/>
        <v>0.72547021233617914</v>
      </c>
      <c r="AA5982" s="1" t="str">
        <f t="shared" si="1408"/>
        <v/>
      </c>
      <c r="AB5982" s="2">
        <v>0</v>
      </c>
      <c r="AC5982" s="2">
        <v>73</v>
      </c>
      <c r="AD5982" s="2">
        <f t="shared" si="1409"/>
        <v>0.71570348018527397</v>
      </c>
      <c r="AE5982" s="2" t="str">
        <f t="shared" si="1410"/>
        <v/>
      </c>
      <c r="AF5982" s="3">
        <v>0</v>
      </c>
      <c r="AG5982" s="3">
        <v>0</v>
      </c>
      <c r="AH5982" s="3">
        <v>0</v>
      </c>
      <c r="AI5982" s="3">
        <v>0</v>
      </c>
      <c r="AJ5982" s="3">
        <v>0</v>
      </c>
      <c r="AK5982" s="3">
        <v>0</v>
      </c>
      <c r="AL5982" s="3">
        <v>0</v>
      </c>
      <c r="AM5982" s="3">
        <v>0</v>
      </c>
      <c r="AN5982" s="3">
        <v>0</v>
      </c>
    </row>
    <row r="5983" spans="1:40" x14ac:dyDescent="0.2">
      <c r="A5983" t="s">
        <v>79</v>
      </c>
      <c r="B5983" t="s">
        <v>167</v>
      </c>
      <c r="C5983" t="s">
        <v>248</v>
      </c>
      <c r="D5983" t="s">
        <v>385</v>
      </c>
      <c r="E5983" s="5">
        <v>0</v>
      </c>
      <c r="F5983" s="5">
        <v>0</v>
      </c>
      <c r="G5983" s="4">
        <v>205945.072019749</v>
      </c>
      <c r="H5983" s="4">
        <f t="shared" si="1403"/>
        <v>43957201286348.242</v>
      </c>
      <c r="I5983" s="4">
        <f t="shared" si="1404"/>
        <v>4.6851270325007983E-9</v>
      </c>
      <c r="K5983" s="1">
        <f t="shared" si="1396"/>
        <v>0</v>
      </c>
      <c r="M5983" s="3" t="str">
        <f t="shared" si="1405"/>
        <v/>
      </c>
      <c r="N5983" s="6">
        <f t="shared" si="1397"/>
        <v>0</v>
      </c>
      <c r="O5983" s="3" t="str">
        <f t="shared" si="1398"/>
        <v/>
      </c>
      <c r="Q5983" s="3">
        <f t="shared" si="1399"/>
        <v>8177.5305638537056</v>
      </c>
      <c r="R5983" s="3">
        <f t="shared" si="1406"/>
        <v>0</v>
      </c>
      <c r="T5983" s="4">
        <f t="shared" si="1400"/>
        <v>0</v>
      </c>
      <c r="V5983" s="4">
        <f t="shared" si="1401"/>
        <v>8811.6505142747283</v>
      </c>
      <c r="W5983" s="4">
        <f t="shared" si="1407"/>
        <v>0</v>
      </c>
      <c r="X5983" s="1">
        <v>0</v>
      </c>
      <c r="Y5983" s="1">
        <v>73</v>
      </c>
      <c r="Z5983" s="1">
        <f t="shared" si="1402"/>
        <v>0.72547021233617914</v>
      </c>
      <c r="AA5983" s="1" t="str">
        <f t="shared" si="1408"/>
        <v/>
      </c>
      <c r="AB5983" s="2">
        <v>0</v>
      </c>
      <c r="AC5983" s="2">
        <v>73</v>
      </c>
      <c r="AD5983" s="2">
        <f t="shared" si="1409"/>
        <v>0.71570348018527397</v>
      </c>
      <c r="AE5983" s="2" t="str">
        <f t="shared" si="1410"/>
        <v/>
      </c>
      <c r="AF5983" s="3">
        <v>0</v>
      </c>
      <c r="AG5983" s="3">
        <v>0</v>
      </c>
      <c r="AH5983" s="3">
        <v>0</v>
      </c>
      <c r="AI5983" s="3">
        <v>0</v>
      </c>
      <c r="AJ5983" s="3">
        <v>0</v>
      </c>
      <c r="AK5983" s="3">
        <v>0</v>
      </c>
      <c r="AL5983" s="3">
        <v>0</v>
      </c>
      <c r="AM5983" s="3">
        <v>0</v>
      </c>
      <c r="AN5983" s="3">
        <v>0</v>
      </c>
    </row>
    <row r="5984" spans="1:40" x14ac:dyDescent="0.2">
      <c r="A5984" t="s">
        <v>79</v>
      </c>
      <c r="B5984" t="s">
        <v>167</v>
      </c>
      <c r="C5984" t="s">
        <v>249</v>
      </c>
      <c r="D5984" t="s">
        <v>386</v>
      </c>
      <c r="E5984" s="5">
        <v>0</v>
      </c>
      <c r="F5984" s="5">
        <v>0</v>
      </c>
      <c r="G5984" s="4">
        <v>498941.638947687</v>
      </c>
      <c r="H5984" s="4">
        <f t="shared" si="1403"/>
        <v>43957201286348.242</v>
      </c>
      <c r="I5984" s="4">
        <f t="shared" si="1404"/>
        <v>1.1350623432494165E-8</v>
      </c>
      <c r="K5984" s="1">
        <f t="shared" si="1396"/>
        <v>0</v>
      </c>
      <c r="M5984" s="3" t="str">
        <f t="shared" si="1405"/>
        <v/>
      </c>
      <c r="N5984" s="6">
        <f t="shared" si="1397"/>
        <v>0</v>
      </c>
      <c r="O5984" s="3" t="str">
        <f t="shared" si="1398"/>
        <v/>
      </c>
      <c r="Q5984" s="3">
        <f t="shared" si="1399"/>
        <v>8177.5305638537056</v>
      </c>
      <c r="R5984" s="3">
        <f t="shared" si="1406"/>
        <v>0</v>
      </c>
      <c r="T5984" s="4">
        <f t="shared" si="1400"/>
        <v>0</v>
      </c>
      <c r="V5984" s="4">
        <f t="shared" si="1401"/>
        <v>8811.6505142747283</v>
      </c>
      <c r="W5984" s="4">
        <f t="shared" si="1407"/>
        <v>0</v>
      </c>
      <c r="X5984" s="1">
        <v>0</v>
      </c>
      <c r="Y5984" s="1">
        <v>73</v>
      </c>
      <c r="Z5984" s="1">
        <f t="shared" si="1402"/>
        <v>0.72547021233617914</v>
      </c>
      <c r="AA5984" s="1" t="str">
        <f t="shared" si="1408"/>
        <v/>
      </c>
      <c r="AB5984" s="2">
        <v>0</v>
      </c>
      <c r="AC5984" s="2">
        <v>73</v>
      </c>
      <c r="AD5984" s="2">
        <f t="shared" si="1409"/>
        <v>0.71570348018527397</v>
      </c>
      <c r="AE5984" s="2" t="str">
        <f t="shared" si="1410"/>
        <v/>
      </c>
      <c r="AF5984" s="3">
        <v>0</v>
      </c>
      <c r="AG5984" s="3">
        <v>0</v>
      </c>
      <c r="AH5984" s="3">
        <v>0</v>
      </c>
      <c r="AI5984" s="3">
        <v>0</v>
      </c>
      <c r="AJ5984" s="3">
        <v>0</v>
      </c>
      <c r="AK5984" s="3">
        <v>0</v>
      </c>
      <c r="AL5984" s="3">
        <v>0</v>
      </c>
      <c r="AM5984" s="3">
        <v>0</v>
      </c>
      <c r="AN5984" s="3">
        <v>0</v>
      </c>
    </row>
    <row r="5985" spans="1:40" x14ac:dyDescent="0.2">
      <c r="A5985" t="s">
        <v>80</v>
      </c>
      <c r="B5985" t="s">
        <v>168</v>
      </c>
      <c r="C5985" t="s">
        <v>34</v>
      </c>
      <c r="D5985" t="s">
        <v>122</v>
      </c>
      <c r="E5985" s="5">
        <v>0</v>
      </c>
      <c r="F5985" s="5">
        <v>0</v>
      </c>
      <c r="G5985" s="4">
        <v>4833066109.8789501</v>
      </c>
      <c r="H5985" s="4">
        <f t="shared" si="1403"/>
        <v>43957201286348.242</v>
      </c>
      <c r="I5985" s="4">
        <f t="shared" si="1404"/>
        <v>1.0994935911399692E-4</v>
      </c>
      <c r="J5985" s="1">
        <v>71.050003051757813</v>
      </c>
      <c r="K5985" s="1">
        <f t="shared" si="1396"/>
        <v>171.82639170821614</v>
      </c>
      <c r="L5985" s="3">
        <v>71.050003051757813</v>
      </c>
      <c r="M5985" s="3">
        <f t="shared" si="1405"/>
        <v>0</v>
      </c>
      <c r="N5985" s="6">
        <f t="shared" si="1397"/>
        <v>171.82639170821614</v>
      </c>
      <c r="O5985" s="3">
        <f t="shared" si="1398"/>
        <v>0</v>
      </c>
      <c r="P5985" s="3">
        <v>1</v>
      </c>
      <c r="Q5985" s="3">
        <f t="shared" si="1399"/>
        <v>2268.6805902936226</v>
      </c>
      <c r="R5985" s="3">
        <f t="shared" si="1406"/>
        <v>7.5738467743481516E-2</v>
      </c>
      <c r="S5985" s="4">
        <v>69.526313781738281</v>
      </c>
      <c r="T5985" s="4">
        <f t="shared" si="1400"/>
        <v>161.00715636876822</v>
      </c>
      <c r="U5985" s="4">
        <v>1</v>
      </c>
      <c r="V5985" s="4">
        <f t="shared" si="1401"/>
        <v>2400.6645981029196</v>
      </c>
      <c r="W5985" s="4">
        <f t="shared" si="1407"/>
        <v>6.7067743030826174E-2</v>
      </c>
      <c r="X5985" s="1">
        <v>0</v>
      </c>
      <c r="Y5985" s="1">
        <v>0</v>
      </c>
      <c r="Z5985" s="1">
        <f t="shared" si="1402"/>
        <v>0</v>
      </c>
      <c r="AA5985" s="1">
        <f t="shared" si="1408"/>
        <v>0.54556705059560517</v>
      </c>
      <c r="AB5985" s="2">
        <v>0</v>
      </c>
      <c r="AC5985" s="2">
        <v>0</v>
      </c>
      <c r="AD5985" s="2">
        <f t="shared" si="1409"/>
        <v>0</v>
      </c>
      <c r="AE5985" s="2">
        <f t="shared" si="1410"/>
        <v>0.14644683095805713</v>
      </c>
      <c r="AF5985" s="3">
        <v>1</v>
      </c>
      <c r="AG5985" s="3">
        <v>0</v>
      </c>
      <c r="AH5985" s="3">
        <v>1</v>
      </c>
      <c r="AI5985" s="3">
        <v>0</v>
      </c>
      <c r="AJ5985" s="3">
        <v>1</v>
      </c>
      <c r="AK5985" s="3">
        <v>0</v>
      </c>
      <c r="AL5985" s="3">
        <v>1</v>
      </c>
      <c r="AM5985" s="3">
        <v>0</v>
      </c>
      <c r="AN5985" s="3">
        <v>1</v>
      </c>
    </row>
    <row r="5986" spans="1:40" x14ac:dyDescent="0.2">
      <c r="A5986" t="s">
        <v>80</v>
      </c>
      <c r="B5986" t="s">
        <v>168</v>
      </c>
      <c r="C5986" t="s">
        <v>185</v>
      </c>
      <c r="D5986" t="s">
        <v>323</v>
      </c>
      <c r="E5986" s="5">
        <v>0</v>
      </c>
      <c r="F5986" s="5">
        <v>0</v>
      </c>
      <c r="G5986" s="4">
        <v>690312650.39237106</v>
      </c>
      <c r="H5986" s="4">
        <f t="shared" si="1403"/>
        <v>43957201286348.242</v>
      </c>
      <c r="I5986" s="4">
        <f t="shared" si="1404"/>
        <v>1.5704199316410094E-5</v>
      </c>
      <c r="J5986" s="1">
        <v>83.849998474121094</v>
      </c>
      <c r="K5986" s="1">
        <f t="shared" si="1396"/>
        <v>147.63220625085842</v>
      </c>
      <c r="L5986" s="3">
        <v>83.849998474121094</v>
      </c>
      <c r="M5986" s="3">
        <f t="shared" si="1405"/>
        <v>0</v>
      </c>
      <c r="N5986" s="6">
        <f t="shared" si="1397"/>
        <v>147.63220625085842</v>
      </c>
      <c r="O5986" s="3">
        <f t="shared" si="1398"/>
        <v>0</v>
      </c>
      <c r="P5986" s="3">
        <v>2</v>
      </c>
      <c r="Q5986" s="3">
        <f t="shared" si="1399"/>
        <v>2268.6805902936226</v>
      </c>
      <c r="R5986" s="3">
        <f t="shared" si="1406"/>
        <v>6.5074037695077747E-2</v>
      </c>
      <c r="S5986" s="4">
        <v>84.315788269042969</v>
      </c>
      <c r="T5986" s="4">
        <f t="shared" si="1400"/>
        <v>150.10620549729762</v>
      </c>
      <c r="U5986" s="4">
        <v>2</v>
      </c>
      <c r="V5986" s="4">
        <f t="shared" si="1401"/>
        <v>2400.6645981029196</v>
      </c>
      <c r="W5986" s="4">
        <f t="shared" si="1407"/>
        <v>6.2526937588831127E-2</v>
      </c>
      <c r="X5986" s="1">
        <v>0</v>
      </c>
      <c r="Y5986" s="1">
        <v>0</v>
      </c>
      <c r="Z5986" s="1">
        <f t="shared" si="1402"/>
        <v>0</v>
      </c>
      <c r="AA5986" s="1">
        <f t="shared" si="1408"/>
        <v>0.66056738844475738</v>
      </c>
      <c r="AB5986" s="2">
        <v>0</v>
      </c>
      <c r="AC5986" s="2">
        <v>0</v>
      </c>
      <c r="AD5986" s="2">
        <f t="shared" si="1409"/>
        <v>0</v>
      </c>
      <c r="AE5986" s="2">
        <f t="shared" si="1410"/>
        <v>0</v>
      </c>
      <c r="AF5986" s="3">
        <v>0</v>
      </c>
      <c r="AG5986" s="3">
        <v>1</v>
      </c>
      <c r="AH5986" s="3">
        <v>0</v>
      </c>
      <c r="AI5986" s="3">
        <v>0</v>
      </c>
      <c r="AJ5986" s="3">
        <v>1</v>
      </c>
      <c r="AK5986" s="3">
        <v>0</v>
      </c>
      <c r="AL5986" s="3">
        <v>1</v>
      </c>
      <c r="AM5986" s="3">
        <v>0</v>
      </c>
      <c r="AN5986" s="3">
        <v>1</v>
      </c>
    </row>
    <row r="5987" spans="1:40" x14ac:dyDescent="0.2">
      <c r="A5987" t="s">
        <v>80</v>
      </c>
      <c r="B5987" t="s">
        <v>168</v>
      </c>
      <c r="C5987" t="s">
        <v>18</v>
      </c>
      <c r="D5987" t="s">
        <v>106</v>
      </c>
      <c r="E5987" s="5">
        <v>0</v>
      </c>
      <c r="F5987" s="5">
        <v>0</v>
      </c>
      <c r="G5987" s="4">
        <v>7245107380.7090597</v>
      </c>
      <c r="H5987" s="4">
        <f t="shared" si="1403"/>
        <v>43957201286348.242</v>
      </c>
      <c r="I5987" s="4">
        <f t="shared" si="1404"/>
        <v>1.6482185327297368E-4</v>
      </c>
      <c r="J5987" s="1">
        <v>60.075000762939453</v>
      </c>
      <c r="K5987" s="1">
        <f t="shared" si="1396"/>
        <v>118.87383835408363</v>
      </c>
      <c r="L5987" s="3">
        <v>60.075000762939453</v>
      </c>
      <c r="M5987" s="3">
        <f t="shared" si="1405"/>
        <v>0</v>
      </c>
      <c r="N5987" s="6">
        <f t="shared" si="1397"/>
        <v>118.87383835408363</v>
      </c>
      <c r="O5987" s="3">
        <f t="shared" si="1398"/>
        <v>0</v>
      </c>
      <c r="P5987" s="3">
        <v>3</v>
      </c>
      <c r="Q5987" s="3">
        <f t="shared" si="1399"/>
        <v>2268.6805902936226</v>
      </c>
      <c r="R5987" s="3">
        <f t="shared" si="1406"/>
        <v>5.2397785242522157E-2</v>
      </c>
      <c r="S5987" s="4">
        <v>61.605262756347656</v>
      </c>
      <c r="T5987" s="4">
        <f t="shared" si="1400"/>
        <v>128.19124745771325</v>
      </c>
      <c r="U5987" s="4">
        <v>3</v>
      </c>
      <c r="V5987" s="4">
        <f t="shared" si="1401"/>
        <v>2400.6645981029196</v>
      </c>
      <c r="W5987" s="4">
        <f t="shared" si="1407"/>
        <v>5.3398232955579876E-2</v>
      </c>
      <c r="X5987" s="1">
        <v>0</v>
      </c>
      <c r="Y5987" s="1">
        <v>0</v>
      </c>
      <c r="Z5987" s="1">
        <f t="shared" si="1402"/>
        <v>0</v>
      </c>
      <c r="AA5987" s="1">
        <f t="shared" si="1408"/>
        <v>0.65958811863535727</v>
      </c>
      <c r="AB5987" s="2">
        <v>0</v>
      </c>
      <c r="AC5987" s="2">
        <v>0</v>
      </c>
      <c r="AD5987" s="2">
        <f t="shared" si="1409"/>
        <v>0</v>
      </c>
      <c r="AE5987" s="2">
        <f t="shared" si="1410"/>
        <v>0.60601319446570301</v>
      </c>
      <c r="AF5987" s="3">
        <v>0</v>
      </c>
      <c r="AG5987" s="3">
        <v>0</v>
      </c>
      <c r="AH5987" s="3">
        <v>0</v>
      </c>
      <c r="AI5987" s="3">
        <v>0</v>
      </c>
      <c r="AJ5987" s="3">
        <v>0</v>
      </c>
      <c r="AK5987" s="3">
        <v>0</v>
      </c>
      <c r="AL5987" s="3">
        <v>0</v>
      </c>
      <c r="AM5987" s="3">
        <v>0</v>
      </c>
      <c r="AN5987" s="3">
        <v>0</v>
      </c>
    </row>
    <row r="5988" spans="1:40" x14ac:dyDescent="0.2">
      <c r="A5988" t="s">
        <v>80</v>
      </c>
      <c r="B5988" t="s">
        <v>168</v>
      </c>
      <c r="C5988" t="s">
        <v>81</v>
      </c>
      <c r="D5988" t="s">
        <v>169</v>
      </c>
      <c r="E5988" s="5">
        <v>0</v>
      </c>
      <c r="F5988" s="5">
        <v>0</v>
      </c>
      <c r="G5988" s="4">
        <v>1850804481.05478</v>
      </c>
      <c r="H5988" s="4">
        <f t="shared" si="1403"/>
        <v>43957201286348.242</v>
      </c>
      <c r="I5988" s="4">
        <f t="shared" si="1404"/>
        <v>4.2104693358391381E-5</v>
      </c>
      <c r="J5988" s="1">
        <v>67.974998474121094</v>
      </c>
      <c r="K5988" s="1">
        <f t="shared" si="1396"/>
        <v>109.26752912848912</v>
      </c>
      <c r="L5988" s="3">
        <v>67.974998474121094</v>
      </c>
      <c r="M5988" s="3">
        <f t="shared" si="1405"/>
        <v>0</v>
      </c>
      <c r="N5988" s="6">
        <f t="shared" si="1397"/>
        <v>109.26752912848912</v>
      </c>
      <c r="O5988" s="3">
        <f t="shared" si="1398"/>
        <v>0</v>
      </c>
      <c r="P5988" s="3">
        <v>4</v>
      </c>
      <c r="Q5988" s="3">
        <f t="shared" si="1399"/>
        <v>2268.6805902936226</v>
      </c>
      <c r="R5988" s="3">
        <f t="shared" si="1406"/>
        <v>4.8163469814121007E-2</v>
      </c>
      <c r="S5988" s="4">
        <v>67.605262756347656</v>
      </c>
      <c r="T5988" s="4">
        <f t="shared" si="1400"/>
        <v>107.49419659125104</v>
      </c>
      <c r="U5988" s="4">
        <v>5</v>
      </c>
      <c r="V5988" s="4">
        <f t="shared" si="1401"/>
        <v>2400.6645981029196</v>
      </c>
      <c r="W5988" s="4">
        <f t="shared" si="1407"/>
        <v>4.4776849159268779E-2</v>
      </c>
      <c r="X5988" s="1">
        <v>0</v>
      </c>
      <c r="Y5988" s="1">
        <v>0</v>
      </c>
      <c r="Z5988" s="1">
        <f t="shared" si="1402"/>
        <v>0</v>
      </c>
      <c r="AA5988" s="1">
        <f t="shared" si="1408"/>
        <v>0</v>
      </c>
      <c r="AB5988" s="2">
        <v>0</v>
      </c>
      <c r="AC5988" s="2">
        <v>0</v>
      </c>
      <c r="AD5988" s="2">
        <f t="shared" si="1409"/>
        <v>0</v>
      </c>
      <c r="AE5988" s="2">
        <f t="shared" si="1410"/>
        <v>0</v>
      </c>
      <c r="AF5988" s="3">
        <v>0</v>
      </c>
      <c r="AG5988" s="3">
        <v>0</v>
      </c>
      <c r="AH5988" s="3">
        <v>1</v>
      </c>
      <c r="AI5988" s="3">
        <v>0</v>
      </c>
      <c r="AJ5988" s="3">
        <v>1</v>
      </c>
      <c r="AK5988" s="3">
        <v>0</v>
      </c>
      <c r="AL5988" s="3">
        <v>1</v>
      </c>
      <c r="AM5988" s="3">
        <v>0</v>
      </c>
      <c r="AN5988" s="3">
        <v>1</v>
      </c>
    </row>
    <row r="5989" spans="1:40" x14ac:dyDescent="0.2">
      <c r="A5989" t="s">
        <v>80</v>
      </c>
      <c r="B5989" t="s">
        <v>168</v>
      </c>
      <c r="C5989" t="s">
        <v>16</v>
      </c>
      <c r="D5989" t="s">
        <v>104</v>
      </c>
      <c r="E5989" s="5">
        <v>0</v>
      </c>
      <c r="F5989" s="5">
        <v>0</v>
      </c>
      <c r="G5989" s="4">
        <v>998338812.96779001</v>
      </c>
      <c r="H5989" s="4">
        <f t="shared" si="1403"/>
        <v>43957201286348.242</v>
      </c>
      <c r="I5989" s="4">
        <f t="shared" si="1404"/>
        <v>2.2711610015031676E-5</v>
      </c>
      <c r="J5989" s="1">
        <v>72.275001525878906</v>
      </c>
      <c r="K5989" s="1">
        <f t="shared" si="1396"/>
        <v>106.91705045774501</v>
      </c>
      <c r="L5989" s="3">
        <v>72.275001525878906</v>
      </c>
      <c r="M5989" s="3">
        <f t="shared" si="1405"/>
        <v>0</v>
      </c>
      <c r="N5989" s="6">
        <f t="shared" si="1397"/>
        <v>106.91705045774501</v>
      </c>
      <c r="O5989" s="3">
        <f t="shared" si="1398"/>
        <v>0</v>
      </c>
      <c r="P5989" s="3">
        <v>5</v>
      </c>
      <c r="Q5989" s="3">
        <f t="shared" si="1399"/>
        <v>2268.6805902936226</v>
      </c>
      <c r="R5989" s="3">
        <f t="shared" si="1406"/>
        <v>4.712741446071407E-2</v>
      </c>
      <c r="S5989" s="4">
        <v>75.552635192871094</v>
      </c>
      <c r="T5989" s="4">
        <f t="shared" si="1400"/>
        <v>122.13256853160452</v>
      </c>
      <c r="U5989" s="4">
        <v>4</v>
      </c>
      <c r="V5989" s="4">
        <f t="shared" si="1401"/>
        <v>2400.6645981029196</v>
      </c>
      <c r="W5989" s="4">
        <f t="shared" si="1407"/>
        <v>5.0874482269667114E-2</v>
      </c>
      <c r="X5989" s="1">
        <v>0</v>
      </c>
      <c r="Y5989" s="1">
        <v>0</v>
      </c>
      <c r="Z5989" s="1">
        <f t="shared" si="1402"/>
        <v>0</v>
      </c>
      <c r="AA5989" s="1">
        <f t="shared" si="1408"/>
        <v>0.64420756097744647</v>
      </c>
      <c r="AB5989" s="2">
        <v>0</v>
      </c>
      <c r="AC5989" s="2">
        <v>0</v>
      </c>
      <c r="AD5989" s="2">
        <f t="shared" si="1409"/>
        <v>0</v>
      </c>
      <c r="AE5989" s="2">
        <f t="shared" si="1410"/>
        <v>0.64420756097744647</v>
      </c>
      <c r="AF5989" s="3">
        <v>1</v>
      </c>
      <c r="AG5989" s="3">
        <v>0</v>
      </c>
      <c r="AH5989" s="3">
        <v>1</v>
      </c>
      <c r="AI5989" s="3">
        <v>0</v>
      </c>
      <c r="AJ5989" s="3">
        <v>1</v>
      </c>
      <c r="AK5989" s="3">
        <v>0</v>
      </c>
      <c r="AL5989" s="3">
        <v>1</v>
      </c>
      <c r="AM5989" s="3">
        <v>0</v>
      </c>
      <c r="AN5989" s="3">
        <v>1</v>
      </c>
    </row>
    <row r="5990" spans="1:40" x14ac:dyDescent="0.2">
      <c r="A5990" t="s">
        <v>80</v>
      </c>
      <c r="B5990" t="s">
        <v>168</v>
      </c>
      <c r="C5990" t="s">
        <v>84</v>
      </c>
      <c r="D5990" t="s">
        <v>172</v>
      </c>
      <c r="E5990" s="5">
        <v>0</v>
      </c>
      <c r="F5990" s="5">
        <v>0</v>
      </c>
      <c r="G5990" s="4">
        <v>5331737853.7911301</v>
      </c>
      <c r="H5990" s="4">
        <f t="shared" si="1403"/>
        <v>43957201286348.242</v>
      </c>
      <c r="I5990" s="4">
        <f t="shared" si="1404"/>
        <v>1.2129384259609368E-4</v>
      </c>
      <c r="J5990" s="1">
        <v>59.825000762939453</v>
      </c>
      <c r="K5990" s="1">
        <f t="shared" si="1396"/>
        <v>105.98906396267714</v>
      </c>
      <c r="L5990" s="3">
        <v>59.825000762939453</v>
      </c>
      <c r="M5990" s="3">
        <f t="shared" si="1405"/>
        <v>0</v>
      </c>
      <c r="N5990" s="6">
        <f t="shared" si="1397"/>
        <v>105.98906396267714</v>
      </c>
      <c r="O5990" s="3">
        <f t="shared" si="1398"/>
        <v>0</v>
      </c>
      <c r="P5990" s="3">
        <v>6</v>
      </c>
      <c r="Q5990" s="3">
        <f t="shared" si="1399"/>
        <v>2268.6805902936226</v>
      </c>
      <c r="R5990" s="3">
        <f t="shared" si="1406"/>
        <v>4.6718372086464392E-2</v>
      </c>
      <c r="S5990" s="4">
        <v>57.710525512695313</v>
      </c>
      <c r="T5990" s="4">
        <f t="shared" si="1400"/>
        <v>95.143255014570727</v>
      </c>
      <c r="U5990" s="4">
        <v>9</v>
      </c>
      <c r="V5990" s="4">
        <f t="shared" si="1401"/>
        <v>2400.6645981029196</v>
      </c>
      <c r="W5990" s="4">
        <f t="shared" si="1407"/>
        <v>3.963204817938995E-2</v>
      </c>
      <c r="X5990" s="1">
        <v>0</v>
      </c>
      <c r="Y5990" s="1">
        <v>0</v>
      </c>
      <c r="Z5990" s="1">
        <f t="shared" si="1402"/>
        <v>0</v>
      </c>
      <c r="AA5990" s="1">
        <f t="shared" si="1408"/>
        <v>0</v>
      </c>
      <c r="AB5990" s="2">
        <v>0</v>
      </c>
      <c r="AC5990" s="2">
        <v>0</v>
      </c>
      <c r="AD5990" s="2">
        <f t="shared" si="1409"/>
        <v>0</v>
      </c>
      <c r="AE5990" s="2">
        <f t="shared" si="1410"/>
        <v>0</v>
      </c>
      <c r="AF5990" s="3">
        <v>0</v>
      </c>
      <c r="AG5990" s="3">
        <v>0</v>
      </c>
      <c r="AH5990" s="3">
        <v>0</v>
      </c>
      <c r="AI5990" s="3">
        <v>0</v>
      </c>
      <c r="AJ5990" s="3">
        <v>0</v>
      </c>
      <c r="AK5990" s="3">
        <v>0</v>
      </c>
      <c r="AL5990" s="3">
        <v>0</v>
      </c>
      <c r="AM5990" s="3">
        <v>0</v>
      </c>
      <c r="AN5990" s="3">
        <v>0</v>
      </c>
    </row>
    <row r="5991" spans="1:40" x14ac:dyDescent="0.2">
      <c r="A5991" t="s">
        <v>80</v>
      </c>
      <c r="B5991" t="s">
        <v>168</v>
      </c>
      <c r="C5991" t="s">
        <v>72</v>
      </c>
      <c r="D5991" t="s">
        <v>160</v>
      </c>
      <c r="E5991" s="5">
        <v>0</v>
      </c>
      <c r="F5991" s="5">
        <v>0</v>
      </c>
      <c r="G5991" s="4">
        <v>1374959644.15784</v>
      </c>
      <c r="H5991" s="4">
        <f t="shared" si="1403"/>
        <v>43957201286348.242</v>
      </c>
      <c r="I5991" s="4">
        <f t="shared" si="1404"/>
        <v>3.1279508338144822E-5</v>
      </c>
      <c r="J5991" s="1">
        <v>67.125</v>
      </c>
      <c r="K5991" s="1">
        <f t="shared" si="1396"/>
        <v>95.295604389377147</v>
      </c>
      <c r="L5991" s="3">
        <v>67.125</v>
      </c>
      <c r="M5991" s="3">
        <f t="shared" si="1405"/>
        <v>0</v>
      </c>
      <c r="N5991" s="6">
        <f t="shared" si="1397"/>
        <v>95.295604389377147</v>
      </c>
      <c r="O5991" s="3">
        <f t="shared" si="1398"/>
        <v>0</v>
      </c>
      <c r="P5991" s="3">
        <v>7</v>
      </c>
      <c r="Q5991" s="3">
        <f t="shared" si="1399"/>
        <v>2268.6805902936226</v>
      </c>
      <c r="R5991" s="3">
        <f t="shared" si="1406"/>
        <v>4.2004857271266897E-2</v>
      </c>
      <c r="S5991" s="4">
        <v>67.552635192871094</v>
      </c>
      <c r="T5991" s="4">
        <f t="shared" si="1400"/>
        <v>97.128539534389404</v>
      </c>
      <c r="U5991" s="4">
        <v>8</v>
      </c>
      <c r="V5991" s="4">
        <f t="shared" si="1401"/>
        <v>2400.6645981029196</v>
      </c>
      <c r="W5991" s="4">
        <f t="shared" si="1407"/>
        <v>4.0459021060727691E-2</v>
      </c>
      <c r="X5991" s="1">
        <v>0</v>
      </c>
      <c r="Y5991" s="1">
        <v>0</v>
      </c>
      <c r="Z5991" s="1">
        <f t="shared" si="1402"/>
        <v>0</v>
      </c>
      <c r="AA5991" s="1">
        <f t="shared" si="1408"/>
        <v>0.71053487223070921</v>
      </c>
      <c r="AB5991" s="2">
        <v>0</v>
      </c>
      <c r="AC5991" s="2">
        <v>0</v>
      </c>
      <c r="AD5991" s="2">
        <f t="shared" si="1409"/>
        <v>0</v>
      </c>
      <c r="AE5991" s="2">
        <f t="shared" si="1410"/>
        <v>0.57993182712929103</v>
      </c>
      <c r="AF5991" s="3">
        <v>0</v>
      </c>
      <c r="AG5991" s="3">
        <v>0</v>
      </c>
      <c r="AH5991" s="3">
        <v>0</v>
      </c>
      <c r="AI5991" s="3">
        <v>0</v>
      </c>
      <c r="AJ5991" s="3">
        <v>0</v>
      </c>
      <c r="AK5991" s="3">
        <v>0</v>
      </c>
      <c r="AL5991" s="3">
        <v>0</v>
      </c>
      <c r="AM5991" s="3">
        <v>0</v>
      </c>
      <c r="AN5991" s="3">
        <v>0</v>
      </c>
    </row>
    <row r="5992" spans="1:40" x14ac:dyDescent="0.2">
      <c r="A5992" t="s">
        <v>80</v>
      </c>
      <c r="B5992" t="s">
        <v>168</v>
      </c>
      <c r="C5992" t="s">
        <v>52</v>
      </c>
      <c r="D5992" t="s">
        <v>140</v>
      </c>
      <c r="E5992" s="5">
        <v>0</v>
      </c>
      <c r="F5992" s="5">
        <v>1</v>
      </c>
      <c r="G5992" s="4">
        <v>4324518548.3107204</v>
      </c>
      <c r="H5992" s="4">
        <f t="shared" si="1403"/>
        <v>43957201286348.242</v>
      </c>
      <c r="I5992" s="4">
        <f t="shared" si="1404"/>
        <v>9.8380206695592855E-5</v>
      </c>
      <c r="J5992" s="1">
        <v>58.200000762939453</v>
      </c>
      <c r="K5992" s="1">
        <f t="shared" si="1396"/>
        <v>91.00631888004969</v>
      </c>
      <c r="L5992" s="3">
        <v>58.200000762939453</v>
      </c>
      <c r="M5992" s="3">
        <f t="shared" si="1405"/>
        <v>0</v>
      </c>
      <c r="N5992" s="6">
        <f t="shared" si="1397"/>
        <v>91.00631888004969</v>
      </c>
      <c r="O5992" s="3">
        <f t="shared" si="1398"/>
        <v>0</v>
      </c>
      <c r="P5992" s="3">
        <v>8</v>
      </c>
      <c r="Q5992" s="3">
        <f t="shared" si="1399"/>
        <v>2268.6805902936226</v>
      </c>
      <c r="R5992" s="3">
        <f t="shared" si="1406"/>
        <v>4.0114205265127802E-2</v>
      </c>
      <c r="S5992" s="4">
        <v>61.263156890869141</v>
      </c>
      <c r="T5992" s="4">
        <f t="shared" si="1400"/>
        <v>106.14528161811754</v>
      </c>
      <c r="U5992" s="4">
        <v>6</v>
      </c>
      <c r="V5992" s="4">
        <f t="shared" si="1401"/>
        <v>2400.6645981029196</v>
      </c>
      <c r="W5992" s="4">
        <f t="shared" si="1407"/>
        <v>4.4214956850697457E-2</v>
      </c>
      <c r="X5992" s="1">
        <v>0</v>
      </c>
      <c r="Y5992" s="1">
        <v>0</v>
      </c>
      <c r="Z5992" s="1">
        <f t="shared" si="1402"/>
        <v>0</v>
      </c>
      <c r="AA5992" s="1">
        <f t="shared" si="1408"/>
        <v>0.85134168804686383</v>
      </c>
      <c r="AB5992" s="2">
        <v>0</v>
      </c>
      <c r="AC5992" s="2">
        <v>0</v>
      </c>
      <c r="AD5992" s="2">
        <f t="shared" si="1409"/>
        <v>0</v>
      </c>
      <c r="AE5992" s="2">
        <f t="shared" si="1410"/>
        <v>0.82782087054727804</v>
      </c>
      <c r="AF5992" s="3">
        <v>0</v>
      </c>
      <c r="AG5992" s="3">
        <v>0</v>
      </c>
      <c r="AH5992" s="3">
        <v>0</v>
      </c>
      <c r="AI5992" s="3">
        <v>0</v>
      </c>
      <c r="AJ5992" s="3">
        <v>0</v>
      </c>
      <c r="AK5992" s="3">
        <v>0</v>
      </c>
      <c r="AL5992" s="3">
        <v>0</v>
      </c>
      <c r="AM5992" s="3">
        <v>0</v>
      </c>
      <c r="AN5992" s="3">
        <v>0</v>
      </c>
    </row>
    <row r="5993" spans="1:40" x14ac:dyDescent="0.2">
      <c r="A5993" t="s">
        <v>80</v>
      </c>
      <c r="B5993" t="s">
        <v>168</v>
      </c>
      <c r="C5993" t="s">
        <v>54</v>
      </c>
      <c r="D5993" t="s">
        <v>142</v>
      </c>
      <c r="E5993" s="5">
        <v>0</v>
      </c>
      <c r="F5993" s="5">
        <v>0</v>
      </c>
      <c r="G5993" s="4">
        <v>632545832.08961999</v>
      </c>
      <c r="H5993" s="4">
        <f t="shared" si="1403"/>
        <v>43957201286348.242</v>
      </c>
      <c r="I5993" s="4">
        <f t="shared" si="1404"/>
        <v>1.4390038800902215E-5</v>
      </c>
      <c r="J5993" s="1">
        <v>71.925003051757813</v>
      </c>
      <c r="K5993" s="1">
        <f t="shared" si="1396"/>
        <v>90.502447033472421</v>
      </c>
      <c r="L5993" s="3">
        <v>71.925003051757813</v>
      </c>
      <c r="M5993" s="3">
        <f t="shared" si="1405"/>
        <v>0</v>
      </c>
      <c r="N5993" s="6">
        <f t="shared" si="1397"/>
        <v>90.502447033472421</v>
      </c>
      <c r="O5993" s="3">
        <f t="shared" si="1398"/>
        <v>0</v>
      </c>
      <c r="P5993" s="3">
        <v>9</v>
      </c>
      <c r="Q5993" s="3">
        <f t="shared" si="1399"/>
        <v>2268.6805902936226</v>
      </c>
      <c r="R5993" s="3">
        <f t="shared" si="1406"/>
        <v>3.9892106196297648E-2</v>
      </c>
      <c r="S5993" s="4">
        <v>74.026313781738281</v>
      </c>
      <c r="T5993" s="4">
        <f t="shared" si="1400"/>
        <v>98.66861368023666</v>
      </c>
      <c r="U5993" s="4">
        <v>7</v>
      </c>
      <c r="V5993" s="4">
        <f t="shared" si="1401"/>
        <v>2400.6645981029196</v>
      </c>
      <c r="W5993" s="4">
        <f t="shared" si="1407"/>
        <v>4.110054097444836E-2</v>
      </c>
      <c r="X5993" s="1">
        <v>0</v>
      </c>
      <c r="Y5993" s="1">
        <v>0</v>
      </c>
      <c r="Z5993" s="1">
        <f t="shared" si="1402"/>
        <v>0</v>
      </c>
      <c r="AA5993" s="1">
        <f t="shared" si="1408"/>
        <v>0.7343146516516913</v>
      </c>
      <c r="AB5993" s="2">
        <v>0</v>
      </c>
      <c r="AC5993" s="2">
        <v>0</v>
      </c>
      <c r="AD5993" s="2">
        <f t="shared" si="1409"/>
        <v>0</v>
      </c>
      <c r="AE5993" s="2">
        <f t="shared" si="1410"/>
        <v>0.6248976872450791</v>
      </c>
      <c r="AF5993" s="3">
        <v>0</v>
      </c>
      <c r="AG5993" s="3">
        <v>0</v>
      </c>
      <c r="AH5993" s="3">
        <v>1</v>
      </c>
      <c r="AI5993" s="3">
        <v>0</v>
      </c>
      <c r="AJ5993" s="3">
        <v>1</v>
      </c>
      <c r="AK5993" s="3">
        <v>0</v>
      </c>
      <c r="AL5993" s="3">
        <v>1</v>
      </c>
      <c r="AM5993" s="3">
        <v>0</v>
      </c>
      <c r="AN5993" s="3">
        <v>1</v>
      </c>
    </row>
    <row r="5994" spans="1:40" x14ac:dyDescent="0.2">
      <c r="A5994" t="s">
        <v>80</v>
      </c>
      <c r="B5994" t="s">
        <v>168</v>
      </c>
      <c r="C5994" t="s">
        <v>43</v>
      </c>
      <c r="D5994" t="s">
        <v>131</v>
      </c>
      <c r="E5994" s="5">
        <v>0</v>
      </c>
      <c r="F5994" s="5">
        <v>0</v>
      </c>
      <c r="G5994" s="4">
        <v>1977396554.8039401</v>
      </c>
      <c r="H5994" s="4">
        <f t="shared" si="1403"/>
        <v>43957201286348.242</v>
      </c>
      <c r="I5994" s="4">
        <f t="shared" si="1404"/>
        <v>4.498458721069803E-5</v>
      </c>
      <c r="J5994" s="1">
        <v>60.5</v>
      </c>
      <c r="K5994" s="1">
        <f t="shared" si="1396"/>
        <v>78.756674632994574</v>
      </c>
      <c r="L5994" s="3">
        <v>60.5</v>
      </c>
      <c r="M5994" s="3">
        <f t="shared" si="1405"/>
        <v>0</v>
      </c>
      <c r="N5994" s="6">
        <f t="shared" si="1397"/>
        <v>78.756674632994574</v>
      </c>
      <c r="O5994" s="3">
        <f t="shared" si="1398"/>
        <v>0</v>
      </c>
      <c r="P5994" s="3">
        <v>10</v>
      </c>
      <c r="Q5994" s="3">
        <f t="shared" si="1399"/>
        <v>2268.6805902936226</v>
      </c>
      <c r="R5994" s="3">
        <f t="shared" si="1406"/>
        <v>3.4714747845046599E-2</v>
      </c>
      <c r="S5994" s="4">
        <v>62.157894134521484</v>
      </c>
      <c r="T5994" s="4">
        <f t="shared" si="1400"/>
        <v>85.410275730593071</v>
      </c>
      <c r="U5994" s="4">
        <v>10</v>
      </c>
      <c r="V5994" s="4">
        <f t="shared" si="1401"/>
        <v>2400.6645981029196</v>
      </c>
      <c r="W5994" s="4">
        <f t="shared" si="1407"/>
        <v>3.5577762840376344E-2</v>
      </c>
      <c r="X5994" s="1">
        <v>0</v>
      </c>
      <c r="Y5994" s="1">
        <v>0</v>
      </c>
      <c r="Z5994" s="1">
        <f t="shared" si="1402"/>
        <v>0</v>
      </c>
      <c r="AA5994" s="1">
        <f t="shared" si="1408"/>
        <v>0.75899821858560468</v>
      </c>
      <c r="AB5994" s="2">
        <v>0</v>
      </c>
      <c r="AC5994" s="2">
        <v>0</v>
      </c>
      <c r="AD5994" s="2">
        <f t="shared" si="1409"/>
        <v>0</v>
      </c>
      <c r="AE5994" s="2">
        <f t="shared" si="1410"/>
        <v>0.75899821858560468</v>
      </c>
      <c r="AF5994" s="3">
        <v>0</v>
      </c>
      <c r="AG5994" s="3">
        <v>0</v>
      </c>
      <c r="AH5994" s="3">
        <v>0</v>
      </c>
      <c r="AI5994" s="3">
        <v>0</v>
      </c>
      <c r="AJ5994" s="3">
        <v>0</v>
      </c>
      <c r="AK5994" s="3">
        <v>0</v>
      </c>
      <c r="AL5994" s="3">
        <v>0</v>
      </c>
      <c r="AM5994" s="3">
        <v>0</v>
      </c>
      <c r="AN5994" s="3">
        <v>0</v>
      </c>
    </row>
    <row r="5995" spans="1:40" x14ac:dyDescent="0.2">
      <c r="A5995" t="s">
        <v>80</v>
      </c>
      <c r="B5995" t="s">
        <v>168</v>
      </c>
      <c r="C5995" t="s">
        <v>186</v>
      </c>
      <c r="D5995" t="s">
        <v>324</v>
      </c>
      <c r="E5995" s="5">
        <v>0</v>
      </c>
      <c r="F5995" s="5">
        <v>0</v>
      </c>
      <c r="G5995" s="4">
        <v>512400599.74893701</v>
      </c>
      <c r="H5995" s="4">
        <f t="shared" si="1403"/>
        <v>43957201286348.242</v>
      </c>
      <c r="I5995" s="4">
        <f t="shared" si="1404"/>
        <v>1.1656806729141624E-5</v>
      </c>
      <c r="J5995" s="1">
        <v>68.650001525878906</v>
      </c>
      <c r="K5995" s="1">
        <f t="shared" si="1396"/>
        <v>73.358118784784025</v>
      </c>
      <c r="L5995" s="3">
        <v>68.650001525878906</v>
      </c>
      <c r="M5995" s="3">
        <f t="shared" si="1405"/>
        <v>0</v>
      </c>
      <c r="N5995" s="6">
        <f t="shared" si="1397"/>
        <v>73.358118784784025</v>
      </c>
      <c r="O5995" s="3">
        <f t="shared" si="1398"/>
        <v>0</v>
      </c>
      <c r="P5995" s="3">
        <v>11</v>
      </c>
      <c r="Q5995" s="3">
        <f t="shared" si="1399"/>
        <v>2268.6805902936226</v>
      </c>
      <c r="R5995" s="3">
        <f t="shared" si="1406"/>
        <v>3.2335146295446419E-2</v>
      </c>
      <c r="S5995" s="4">
        <v>70.947364807128906</v>
      </c>
      <c r="T5995" s="4">
        <f t="shared" si="1400"/>
        <v>80.972088169703696</v>
      </c>
      <c r="U5995" s="4">
        <v>11</v>
      </c>
      <c r="V5995" s="4">
        <f t="shared" si="1401"/>
        <v>2400.6645981029196</v>
      </c>
      <c r="W5995" s="4">
        <f t="shared" si="1407"/>
        <v>3.3729029966822678E-2</v>
      </c>
      <c r="X5995" s="1">
        <v>0</v>
      </c>
      <c r="Y5995" s="1">
        <v>0</v>
      </c>
      <c r="Z5995" s="1">
        <f t="shared" si="1402"/>
        <v>0</v>
      </c>
      <c r="AA5995" s="1">
        <f t="shared" si="1408"/>
        <v>0.56433576719934175</v>
      </c>
      <c r="AB5995" s="2">
        <v>0</v>
      </c>
      <c r="AC5995" s="2">
        <v>0</v>
      </c>
      <c r="AD5995" s="2">
        <f t="shared" si="1409"/>
        <v>0</v>
      </c>
      <c r="AE5995" s="2">
        <f t="shared" si="1410"/>
        <v>0.57923013334743589</v>
      </c>
      <c r="AF5995" s="3">
        <v>1</v>
      </c>
      <c r="AG5995" s="3">
        <v>0</v>
      </c>
      <c r="AH5995" s="3">
        <v>0</v>
      </c>
      <c r="AI5995" s="3">
        <v>0</v>
      </c>
      <c r="AJ5995" s="3">
        <v>0</v>
      </c>
      <c r="AK5995" s="3">
        <v>0</v>
      </c>
      <c r="AL5995" s="3">
        <v>1</v>
      </c>
      <c r="AM5995" s="3">
        <v>0</v>
      </c>
      <c r="AN5995" s="3">
        <v>1</v>
      </c>
    </row>
    <row r="5996" spans="1:40" x14ac:dyDescent="0.2">
      <c r="A5996" t="s">
        <v>80</v>
      </c>
      <c r="B5996" t="s">
        <v>168</v>
      </c>
      <c r="C5996" t="s">
        <v>76</v>
      </c>
      <c r="D5996" t="s">
        <v>164</v>
      </c>
      <c r="E5996" s="5">
        <v>0</v>
      </c>
      <c r="F5996" s="5">
        <v>0</v>
      </c>
      <c r="G5996" s="4">
        <v>1471602040.3118701</v>
      </c>
      <c r="H5996" s="4">
        <f t="shared" si="1403"/>
        <v>43957201286348.242</v>
      </c>
      <c r="I5996" s="4">
        <f t="shared" si="1404"/>
        <v>3.3478064964270244E-5</v>
      </c>
      <c r="J5996" s="1">
        <v>59.025001525878906</v>
      </c>
      <c r="K5996" s="1">
        <f t="shared" si="1396"/>
        <v>66.276790645184633</v>
      </c>
      <c r="L5996" s="3">
        <v>59.025001525878906</v>
      </c>
      <c r="M5996" s="3">
        <f t="shared" si="1405"/>
        <v>0</v>
      </c>
      <c r="N5996" s="6">
        <f t="shared" si="1397"/>
        <v>66.276790645184633</v>
      </c>
      <c r="O5996" s="3">
        <f t="shared" si="1398"/>
        <v>0</v>
      </c>
      <c r="P5996" s="3">
        <v>12</v>
      </c>
      <c r="Q5996" s="3">
        <f t="shared" si="1399"/>
        <v>2268.6805902936226</v>
      </c>
      <c r="R5996" s="3">
        <f t="shared" si="1406"/>
        <v>2.9213804238791854E-2</v>
      </c>
      <c r="S5996" s="4">
        <v>62.078948974609375</v>
      </c>
      <c r="T5996" s="4">
        <f t="shared" si="1400"/>
        <v>77.105705599279929</v>
      </c>
      <c r="U5996" s="4">
        <v>12</v>
      </c>
      <c r="V5996" s="4">
        <f t="shared" si="1401"/>
        <v>2400.6645981029196</v>
      </c>
      <c r="W5996" s="4">
        <f t="shared" si="1407"/>
        <v>3.2118483215111043E-2</v>
      </c>
      <c r="X5996" s="1">
        <v>0</v>
      </c>
      <c r="Y5996" s="1">
        <v>0</v>
      </c>
      <c r="Z5996" s="1">
        <f t="shared" si="1402"/>
        <v>0</v>
      </c>
      <c r="AA5996" s="1">
        <f t="shared" si="1408"/>
        <v>0.75915131529108681</v>
      </c>
      <c r="AB5996" s="2">
        <v>0</v>
      </c>
      <c r="AC5996" s="2">
        <v>0</v>
      </c>
      <c r="AD5996" s="2">
        <f t="shared" si="1409"/>
        <v>0</v>
      </c>
      <c r="AE5996" s="2">
        <f t="shared" si="1410"/>
        <v>0.72219350023721007</v>
      </c>
      <c r="AF5996" s="3">
        <v>0</v>
      </c>
      <c r="AG5996" s="3">
        <v>1</v>
      </c>
      <c r="AH5996" s="3">
        <v>0</v>
      </c>
      <c r="AI5996" s="3">
        <v>0</v>
      </c>
      <c r="AJ5996" s="3">
        <v>1</v>
      </c>
      <c r="AK5996" s="3">
        <v>0</v>
      </c>
      <c r="AL5996" s="3">
        <v>1</v>
      </c>
      <c r="AM5996" s="3">
        <v>0</v>
      </c>
      <c r="AN5996" s="3">
        <v>1</v>
      </c>
    </row>
    <row r="5997" spans="1:40" x14ac:dyDescent="0.2">
      <c r="A5997" t="s">
        <v>80</v>
      </c>
      <c r="B5997" t="s">
        <v>168</v>
      </c>
      <c r="C5997" t="s">
        <v>11</v>
      </c>
      <c r="D5997" t="s">
        <v>99</v>
      </c>
      <c r="E5997" s="5">
        <v>0</v>
      </c>
      <c r="F5997" s="5">
        <v>0</v>
      </c>
      <c r="G5997" s="4">
        <v>201605997.66639799</v>
      </c>
      <c r="H5997" s="4">
        <f t="shared" si="1403"/>
        <v>43957201286348.242</v>
      </c>
      <c r="I5997" s="4">
        <f t="shared" si="1404"/>
        <v>4.5864156899591016E-6</v>
      </c>
      <c r="J5997" s="1">
        <v>73.050003051757813</v>
      </c>
      <c r="K5997" s="1">
        <f t="shared" si="1396"/>
        <v>64.766712527173766</v>
      </c>
      <c r="L5997" s="3">
        <v>73.050003051757813</v>
      </c>
      <c r="M5997" s="3">
        <f t="shared" si="1405"/>
        <v>0</v>
      </c>
      <c r="N5997" s="6">
        <f t="shared" si="1397"/>
        <v>64.766712527173766</v>
      </c>
      <c r="O5997" s="3">
        <f t="shared" si="1398"/>
        <v>0</v>
      </c>
      <c r="P5997" s="3">
        <v>13</v>
      </c>
      <c r="Q5997" s="3">
        <f t="shared" si="1399"/>
        <v>2268.6805902936226</v>
      </c>
      <c r="R5997" s="3">
        <f t="shared" si="1406"/>
        <v>2.8548184704481196E-2</v>
      </c>
      <c r="S5997" s="4">
        <v>75.631576538085938</v>
      </c>
      <c r="T5997" s="4">
        <f t="shared" si="1400"/>
        <v>71.878763612818929</v>
      </c>
      <c r="U5997" s="4">
        <v>13</v>
      </c>
      <c r="V5997" s="4">
        <f t="shared" si="1401"/>
        <v>2400.6645981029196</v>
      </c>
      <c r="W5997" s="4">
        <f t="shared" si="1407"/>
        <v>2.9941193646800882E-2</v>
      </c>
      <c r="X5997" s="1">
        <v>0</v>
      </c>
      <c r="Y5997" s="1">
        <v>0</v>
      </c>
      <c r="Z5997" s="1">
        <f t="shared" si="1402"/>
        <v>0</v>
      </c>
      <c r="AA5997" s="1">
        <f t="shared" si="1408"/>
        <v>0.62232020935408783</v>
      </c>
      <c r="AB5997" s="2">
        <v>0</v>
      </c>
      <c r="AC5997" s="2">
        <v>0</v>
      </c>
      <c r="AD5997" s="2">
        <f t="shared" si="1409"/>
        <v>0</v>
      </c>
      <c r="AE5997" s="2">
        <f t="shared" si="1410"/>
        <v>0.6496041663835237</v>
      </c>
      <c r="AF5997" s="3">
        <v>1</v>
      </c>
      <c r="AG5997" s="3">
        <v>0</v>
      </c>
      <c r="AH5997" s="3">
        <v>1</v>
      </c>
      <c r="AI5997" s="3">
        <v>0</v>
      </c>
      <c r="AJ5997" s="3">
        <v>1</v>
      </c>
      <c r="AK5997" s="3">
        <v>0</v>
      </c>
      <c r="AL5997" s="3">
        <v>1</v>
      </c>
      <c r="AM5997" s="3">
        <v>0</v>
      </c>
      <c r="AN5997" s="3">
        <v>1</v>
      </c>
    </row>
    <row r="5998" spans="1:40" x14ac:dyDescent="0.2">
      <c r="A5998" t="s">
        <v>80</v>
      </c>
      <c r="B5998" t="s">
        <v>168</v>
      </c>
      <c r="C5998" t="s">
        <v>64</v>
      </c>
      <c r="D5998" t="s">
        <v>152</v>
      </c>
      <c r="E5998" s="5">
        <v>0</v>
      </c>
      <c r="F5998" s="5">
        <v>0</v>
      </c>
      <c r="G5998" s="4">
        <v>50815289.560000002</v>
      </c>
      <c r="H5998" s="4">
        <f t="shared" si="1403"/>
        <v>43957201286348.242</v>
      </c>
      <c r="I5998" s="4">
        <f t="shared" si="1404"/>
        <v>1.1560174004021878E-6</v>
      </c>
      <c r="J5998" s="1">
        <v>76.625</v>
      </c>
      <c r="K5998" s="1">
        <f t="shared" si="1396"/>
        <v>47.217130052386665</v>
      </c>
      <c r="L5998" s="3">
        <v>76.625</v>
      </c>
      <c r="M5998" s="3">
        <f t="shared" si="1405"/>
        <v>0</v>
      </c>
      <c r="N5998" s="6">
        <f t="shared" si="1397"/>
        <v>47.217130052386665</v>
      </c>
      <c r="O5998" s="3">
        <f t="shared" si="1398"/>
        <v>0</v>
      </c>
      <c r="P5998" s="3">
        <v>14</v>
      </c>
      <c r="Q5998" s="3">
        <f t="shared" si="1399"/>
        <v>2268.6805902936226</v>
      </c>
      <c r="R5998" s="3">
        <f t="shared" si="1406"/>
        <v>2.0812594886385313E-2</v>
      </c>
      <c r="S5998" s="4">
        <v>75.394737243652344</v>
      </c>
      <c r="T5998" s="4">
        <f t="shared" si="1400"/>
        <v>44.97914748116839</v>
      </c>
      <c r="U5998" s="4">
        <v>15</v>
      </c>
      <c r="V5998" s="4">
        <f t="shared" si="1401"/>
        <v>2400.6645981029196</v>
      </c>
      <c r="W5998" s="4">
        <f t="shared" si="1407"/>
        <v>1.8736123120536005E-2</v>
      </c>
      <c r="X5998" s="1">
        <v>0</v>
      </c>
      <c r="Y5998" s="1">
        <v>0</v>
      </c>
      <c r="Z5998" s="1">
        <f t="shared" si="1402"/>
        <v>0</v>
      </c>
      <c r="AA5998" s="1">
        <f t="shared" si="1408"/>
        <v>0.53775918528130251</v>
      </c>
      <c r="AB5998" s="2">
        <v>0</v>
      </c>
      <c r="AC5998" s="2">
        <v>0</v>
      </c>
      <c r="AD5998" s="2">
        <f t="shared" si="1409"/>
        <v>0</v>
      </c>
      <c r="AE5998" s="2">
        <f t="shared" si="1410"/>
        <v>0</v>
      </c>
      <c r="AF5998" s="3">
        <v>1</v>
      </c>
      <c r="AG5998" s="3">
        <v>1</v>
      </c>
      <c r="AH5998" s="3">
        <v>0</v>
      </c>
      <c r="AI5998" s="3">
        <v>0</v>
      </c>
      <c r="AJ5998" s="3">
        <v>1</v>
      </c>
      <c r="AK5998" s="3">
        <v>0</v>
      </c>
      <c r="AL5998" s="3">
        <v>1</v>
      </c>
      <c r="AM5998" s="3">
        <v>0</v>
      </c>
      <c r="AN5998" s="3">
        <v>1</v>
      </c>
    </row>
    <row r="5999" spans="1:40" x14ac:dyDescent="0.2">
      <c r="A5999" t="s">
        <v>80</v>
      </c>
      <c r="B5999" t="s">
        <v>168</v>
      </c>
      <c r="C5999" t="s">
        <v>59</v>
      </c>
      <c r="D5999" t="s">
        <v>147</v>
      </c>
      <c r="E5999" s="5">
        <v>0</v>
      </c>
      <c r="F5999" s="5">
        <v>1</v>
      </c>
      <c r="G5999" s="4">
        <v>166759222.51393101</v>
      </c>
      <c r="H5999" s="4">
        <f t="shared" si="1403"/>
        <v>43957201286348.242</v>
      </c>
      <c r="I5999" s="4">
        <f t="shared" si="1404"/>
        <v>3.7936724275874519E-6</v>
      </c>
      <c r="J5999" s="1">
        <v>66.025001525878906</v>
      </c>
      <c r="K5999" s="1">
        <f t="shared" si="1396"/>
        <v>44.889544900416965</v>
      </c>
      <c r="L5999" s="3">
        <v>66.025001525878906</v>
      </c>
      <c r="M5999" s="3">
        <f t="shared" si="1405"/>
        <v>0</v>
      </c>
      <c r="N5999" s="6">
        <f t="shared" si="1397"/>
        <v>44.889544900416965</v>
      </c>
      <c r="O5999" s="3">
        <f t="shared" si="1398"/>
        <v>0</v>
      </c>
      <c r="P5999" s="3">
        <v>15</v>
      </c>
      <c r="Q5999" s="3">
        <f t="shared" si="1399"/>
        <v>2268.6805902936226</v>
      </c>
      <c r="R5999" s="3">
        <f t="shared" si="1406"/>
        <v>1.9786630648877358E-2</v>
      </c>
      <c r="S5999" s="4">
        <v>69.5</v>
      </c>
      <c r="T5999" s="4">
        <f t="shared" si="1400"/>
        <v>52.35695207830998</v>
      </c>
      <c r="U5999" s="4">
        <v>14</v>
      </c>
      <c r="V5999" s="4">
        <f t="shared" si="1401"/>
        <v>2400.6645981029196</v>
      </c>
      <c r="W5999" s="4">
        <f t="shared" si="1407"/>
        <v>2.1809357341997748E-2</v>
      </c>
      <c r="X5999" s="1">
        <v>0</v>
      </c>
      <c r="Y5999" s="1">
        <v>0</v>
      </c>
      <c r="Z5999" s="1">
        <f t="shared" si="1402"/>
        <v>0</v>
      </c>
      <c r="AA5999" s="1">
        <f t="shared" si="1408"/>
        <v>0.80774361658964233</v>
      </c>
      <c r="AB5999" s="2">
        <v>0</v>
      </c>
      <c r="AC5999" s="2">
        <v>0</v>
      </c>
      <c r="AD5999" s="2">
        <f t="shared" si="1409"/>
        <v>0</v>
      </c>
      <c r="AE5999" s="2">
        <f t="shared" si="1410"/>
        <v>0.80774361658964233</v>
      </c>
      <c r="AF5999" s="3">
        <v>0</v>
      </c>
      <c r="AG5999" s="3">
        <v>0</v>
      </c>
      <c r="AH5999" s="3">
        <v>0</v>
      </c>
      <c r="AI5999" s="3">
        <v>0</v>
      </c>
      <c r="AJ5999" s="3">
        <v>0</v>
      </c>
      <c r="AK5999" s="3">
        <v>0</v>
      </c>
      <c r="AL5999" s="3">
        <v>0</v>
      </c>
      <c r="AM5999" s="3">
        <v>0</v>
      </c>
      <c r="AN5999" s="3">
        <v>0</v>
      </c>
    </row>
    <row r="6000" spans="1:40" x14ac:dyDescent="0.2">
      <c r="A6000" t="s">
        <v>80</v>
      </c>
      <c r="B6000" t="s">
        <v>168</v>
      </c>
      <c r="C6000" t="s">
        <v>183</v>
      </c>
      <c r="D6000" t="s">
        <v>321</v>
      </c>
      <c r="E6000" s="5">
        <v>0</v>
      </c>
      <c r="F6000" s="5">
        <v>0</v>
      </c>
      <c r="G6000" s="4">
        <v>37045262.749602698</v>
      </c>
      <c r="H6000" s="4">
        <f t="shared" si="1403"/>
        <v>43957201286348.242</v>
      </c>
      <c r="I6000" s="4">
        <f t="shared" si="1404"/>
        <v>8.4275753836738966E-7</v>
      </c>
      <c r="J6000" s="1">
        <v>75.75</v>
      </c>
      <c r="K6000" s="1">
        <f t="shared" si="1396"/>
        <v>41.056519202001063</v>
      </c>
      <c r="L6000" s="3">
        <v>75.75</v>
      </c>
      <c r="M6000" s="3">
        <f t="shared" si="1405"/>
        <v>0</v>
      </c>
      <c r="N6000" s="6">
        <f t="shared" si="1397"/>
        <v>41.056519202001063</v>
      </c>
      <c r="O6000" s="3">
        <f t="shared" si="1398"/>
        <v>0</v>
      </c>
      <c r="P6000" s="3">
        <v>16</v>
      </c>
      <c r="Q6000" s="3">
        <f t="shared" si="1399"/>
        <v>2268.6805902936226</v>
      </c>
      <c r="R6000" s="3">
        <f t="shared" si="1406"/>
        <v>1.8097091048276368E-2</v>
      </c>
      <c r="S6000" s="4">
        <v>74.473686218261719</v>
      </c>
      <c r="T6000" s="4">
        <f t="shared" si="1400"/>
        <v>39.01600220742143</v>
      </c>
      <c r="U6000" s="4">
        <v>18</v>
      </c>
      <c r="V6000" s="4">
        <f t="shared" si="1401"/>
        <v>2400.6645981029196</v>
      </c>
      <c r="W6000" s="4">
        <f t="shared" si="1407"/>
        <v>1.6252167103331758E-2</v>
      </c>
      <c r="X6000" s="1">
        <v>0</v>
      </c>
      <c r="Y6000" s="1">
        <v>0</v>
      </c>
      <c r="Z6000" s="1">
        <f t="shared" si="1402"/>
        <v>0</v>
      </c>
      <c r="AA6000" s="1">
        <f t="shared" si="1408"/>
        <v>0</v>
      </c>
      <c r="AB6000" s="2">
        <v>0</v>
      </c>
      <c r="AC6000" s="2">
        <v>0</v>
      </c>
      <c r="AD6000" s="2">
        <f t="shared" si="1409"/>
        <v>0</v>
      </c>
      <c r="AE6000" s="2">
        <f t="shared" si="1410"/>
        <v>0</v>
      </c>
      <c r="AF6000" s="3">
        <v>0</v>
      </c>
      <c r="AG6000" s="3">
        <v>0</v>
      </c>
      <c r="AH6000" s="3">
        <v>1</v>
      </c>
      <c r="AI6000" s="3">
        <v>0</v>
      </c>
      <c r="AJ6000" s="3">
        <v>1</v>
      </c>
      <c r="AK6000" s="3">
        <v>0</v>
      </c>
      <c r="AL6000" s="3">
        <v>1</v>
      </c>
      <c r="AM6000" s="3">
        <v>0</v>
      </c>
      <c r="AN6000" s="3">
        <v>1</v>
      </c>
    </row>
    <row r="6001" spans="1:40" x14ac:dyDescent="0.2">
      <c r="A6001" t="s">
        <v>80</v>
      </c>
      <c r="B6001" t="s">
        <v>168</v>
      </c>
      <c r="C6001" t="s">
        <v>13</v>
      </c>
      <c r="D6001" t="s">
        <v>101</v>
      </c>
      <c r="E6001" s="5">
        <v>0</v>
      </c>
      <c r="F6001" s="5">
        <v>0</v>
      </c>
      <c r="G6001" s="4">
        <v>1645305330.3383801</v>
      </c>
      <c r="H6001" s="4">
        <f t="shared" si="1403"/>
        <v>43957201286348.242</v>
      </c>
      <c r="I6001" s="4">
        <f t="shared" si="1404"/>
        <v>3.742971076844607E-5</v>
      </c>
      <c r="J6001" s="1">
        <v>49</v>
      </c>
      <c r="K6001" s="1">
        <f t="shared" si="1396"/>
        <v>39.354439417003626</v>
      </c>
      <c r="L6001" s="3">
        <v>49</v>
      </c>
      <c r="M6001" s="3">
        <f t="shared" si="1405"/>
        <v>0</v>
      </c>
      <c r="N6001" s="6">
        <f t="shared" si="1397"/>
        <v>39.354439417003626</v>
      </c>
      <c r="O6001" s="3">
        <f t="shared" si="1398"/>
        <v>0</v>
      </c>
      <c r="P6001" s="3">
        <v>17</v>
      </c>
      <c r="Q6001" s="3">
        <f t="shared" si="1399"/>
        <v>2268.6805902936226</v>
      </c>
      <c r="R6001" s="3">
        <f t="shared" si="1406"/>
        <v>1.7346840090834561E-2</v>
      </c>
      <c r="S6001" s="4">
        <v>49.789474487304688</v>
      </c>
      <c r="T6001" s="4">
        <f t="shared" si="1400"/>
        <v>41.287455418864198</v>
      </c>
      <c r="U6001" s="4">
        <v>17</v>
      </c>
      <c r="V6001" s="4">
        <f t="shared" si="1401"/>
        <v>2400.6645981029196</v>
      </c>
      <c r="W6001" s="4">
        <f t="shared" si="1407"/>
        <v>1.7198343930047887E-2</v>
      </c>
      <c r="X6001" s="1">
        <v>0</v>
      </c>
      <c r="Y6001" s="1">
        <v>0</v>
      </c>
      <c r="Z6001" s="1">
        <f t="shared" si="1402"/>
        <v>0</v>
      </c>
      <c r="AA6001" s="1">
        <f t="shared" si="1408"/>
        <v>0.7338673595526789</v>
      </c>
      <c r="AB6001" s="2">
        <v>0</v>
      </c>
      <c r="AC6001" s="2">
        <v>0</v>
      </c>
      <c r="AD6001" s="2">
        <f t="shared" si="1409"/>
        <v>0</v>
      </c>
      <c r="AE6001" s="2">
        <f t="shared" si="1410"/>
        <v>0.71834152795263018</v>
      </c>
      <c r="AF6001" s="3">
        <v>0</v>
      </c>
      <c r="AG6001" s="3">
        <v>0</v>
      </c>
      <c r="AH6001" s="3">
        <v>0</v>
      </c>
      <c r="AI6001" s="3">
        <v>0</v>
      </c>
      <c r="AJ6001" s="3">
        <v>0</v>
      </c>
      <c r="AK6001" s="3">
        <v>0</v>
      </c>
      <c r="AL6001" s="3">
        <v>0</v>
      </c>
      <c r="AM6001" s="3">
        <v>0</v>
      </c>
      <c r="AN6001" s="3">
        <v>0</v>
      </c>
    </row>
    <row r="6002" spans="1:40" x14ac:dyDescent="0.2">
      <c r="A6002" t="s">
        <v>80</v>
      </c>
      <c r="B6002" t="s">
        <v>168</v>
      </c>
      <c r="C6002" t="s">
        <v>75</v>
      </c>
      <c r="D6002" t="s">
        <v>163</v>
      </c>
      <c r="E6002" s="5">
        <v>0</v>
      </c>
      <c r="F6002" s="5">
        <v>0</v>
      </c>
      <c r="G6002" s="4">
        <v>430863263.75432098</v>
      </c>
      <c r="H6002" s="4">
        <f t="shared" si="1403"/>
        <v>43957201286348.242</v>
      </c>
      <c r="I6002" s="4">
        <f t="shared" si="1404"/>
        <v>9.8018811740895312E-6</v>
      </c>
      <c r="J6002" s="1">
        <v>56.099998474121094</v>
      </c>
      <c r="K6002" s="1">
        <f t="shared" si="1396"/>
        <v>37.785487182940237</v>
      </c>
      <c r="L6002" s="3">
        <v>56.099998474121094</v>
      </c>
      <c r="M6002" s="3">
        <f t="shared" si="1405"/>
        <v>0</v>
      </c>
      <c r="N6002" s="6">
        <f t="shared" si="1397"/>
        <v>37.785487182940237</v>
      </c>
      <c r="O6002" s="3">
        <f t="shared" si="1398"/>
        <v>0</v>
      </c>
      <c r="P6002" s="3">
        <v>18</v>
      </c>
      <c r="Q6002" s="3">
        <f t="shared" si="1399"/>
        <v>2268.6805902936226</v>
      </c>
      <c r="R6002" s="3">
        <f t="shared" si="1406"/>
        <v>1.6655269738985106E-2</v>
      </c>
      <c r="S6002" s="4">
        <v>58.894737243652344</v>
      </c>
      <c r="T6002" s="4">
        <f t="shared" si="1400"/>
        <v>43.718569528511942</v>
      </c>
      <c r="U6002" s="4">
        <v>16</v>
      </c>
      <c r="V6002" s="4">
        <f t="shared" si="1401"/>
        <v>2400.6645981029196</v>
      </c>
      <c r="W6002" s="4">
        <f t="shared" si="1407"/>
        <v>1.8211027714183699E-2</v>
      </c>
      <c r="X6002" s="1">
        <v>0</v>
      </c>
      <c r="Y6002" s="1">
        <v>0</v>
      </c>
      <c r="Z6002" s="1">
        <f t="shared" si="1402"/>
        <v>0</v>
      </c>
      <c r="AA6002" s="1">
        <f t="shared" si="1408"/>
        <v>0.77498406407904952</v>
      </c>
      <c r="AB6002" s="2">
        <v>0</v>
      </c>
      <c r="AC6002" s="2">
        <v>0</v>
      </c>
      <c r="AD6002" s="2">
        <f t="shared" si="1409"/>
        <v>0</v>
      </c>
      <c r="AE6002" s="2">
        <f t="shared" si="1410"/>
        <v>0.76105902653852664</v>
      </c>
      <c r="AF6002" s="3">
        <v>0</v>
      </c>
      <c r="AG6002" s="3">
        <v>0</v>
      </c>
      <c r="AH6002" s="3">
        <v>0</v>
      </c>
      <c r="AI6002" s="3">
        <v>0</v>
      </c>
      <c r="AJ6002" s="3">
        <v>0</v>
      </c>
      <c r="AK6002" s="3">
        <v>0</v>
      </c>
      <c r="AL6002" s="3">
        <v>0</v>
      </c>
      <c r="AM6002" s="3">
        <v>0</v>
      </c>
      <c r="AN6002" s="3">
        <v>0</v>
      </c>
    </row>
    <row r="6003" spans="1:40" x14ac:dyDescent="0.2">
      <c r="A6003" t="s">
        <v>80</v>
      </c>
      <c r="B6003" t="s">
        <v>168</v>
      </c>
      <c r="C6003" t="s">
        <v>71</v>
      </c>
      <c r="D6003" t="s">
        <v>159</v>
      </c>
      <c r="E6003" s="5">
        <v>0</v>
      </c>
      <c r="F6003" s="5">
        <v>0</v>
      </c>
      <c r="G6003" s="4">
        <v>44438250.049999997</v>
      </c>
      <c r="H6003" s="4">
        <f t="shared" si="1403"/>
        <v>43957201286348.242</v>
      </c>
      <c r="I6003" s="4">
        <f t="shared" si="1404"/>
        <v>1.0109435712368966E-6</v>
      </c>
      <c r="J6003" s="1">
        <v>69.875</v>
      </c>
      <c r="K6003" s="1">
        <f t="shared" si="1396"/>
        <v>34.240579085570182</v>
      </c>
      <c r="L6003" s="3">
        <v>69.875</v>
      </c>
      <c r="M6003" s="3">
        <f t="shared" si="1405"/>
        <v>0</v>
      </c>
      <c r="N6003" s="6">
        <f t="shared" si="1397"/>
        <v>34.240579085570182</v>
      </c>
      <c r="O6003" s="3">
        <f t="shared" si="1398"/>
        <v>0</v>
      </c>
      <c r="P6003" s="3">
        <v>19</v>
      </c>
      <c r="Q6003" s="3">
        <f t="shared" si="1399"/>
        <v>2268.6805902936226</v>
      </c>
      <c r="R6003" s="3">
        <f t="shared" si="1406"/>
        <v>1.5092728007664849E-2</v>
      </c>
      <c r="S6003" s="4">
        <v>69.605262756347656</v>
      </c>
      <c r="T6003" s="4">
        <f t="shared" si="1400"/>
        <v>33.845572922223049</v>
      </c>
      <c r="U6003" s="4">
        <v>24</v>
      </c>
      <c r="V6003" s="4">
        <f t="shared" si="1401"/>
        <v>2400.6645981029196</v>
      </c>
      <c r="W6003" s="4">
        <f t="shared" si="1407"/>
        <v>1.4098417975159412E-2</v>
      </c>
      <c r="X6003" s="1">
        <v>0</v>
      </c>
      <c r="Y6003" s="1">
        <v>0</v>
      </c>
      <c r="Z6003" s="1">
        <f t="shared" si="1402"/>
        <v>0</v>
      </c>
      <c r="AA6003" s="1">
        <f t="shared" si="1408"/>
        <v>0.55891180087306325</v>
      </c>
      <c r="AB6003" s="2">
        <v>0</v>
      </c>
      <c r="AC6003" s="2">
        <v>0</v>
      </c>
      <c r="AD6003" s="2">
        <f t="shared" si="1409"/>
        <v>0</v>
      </c>
      <c r="AE6003" s="2">
        <f t="shared" si="1410"/>
        <v>0.55891180087306325</v>
      </c>
      <c r="AF6003" s="3">
        <v>0</v>
      </c>
      <c r="AG6003" s="3">
        <v>0</v>
      </c>
      <c r="AH6003" s="3">
        <v>0</v>
      </c>
      <c r="AI6003" s="3">
        <v>0</v>
      </c>
      <c r="AJ6003" s="3">
        <v>0</v>
      </c>
      <c r="AK6003" s="3">
        <v>0</v>
      </c>
      <c r="AL6003" s="3">
        <v>0</v>
      </c>
      <c r="AM6003" s="3">
        <v>0</v>
      </c>
      <c r="AN6003" s="3">
        <v>0</v>
      </c>
    </row>
    <row r="6004" spans="1:40" x14ac:dyDescent="0.2">
      <c r="A6004" t="s">
        <v>80</v>
      </c>
      <c r="B6004" t="s">
        <v>168</v>
      </c>
      <c r="C6004" t="s">
        <v>38</v>
      </c>
      <c r="D6004" t="s">
        <v>126</v>
      </c>
      <c r="E6004" s="5">
        <v>0</v>
      </c>
      <c r="F6004" s="5">
        <v>0</v>
      </c>
      <c r="G6004" s="4">
        <v>137622619.574101</v>
      </c>
      <c r="H6004" s="4">
        <f t="shared" si="1403"/>
        <v>43957201286348.242</v>
      </c>
      <c r="I6004" s="4">
        <f t="shared" si="1404"/>
        <v>3.1308321628029209E-6</v>
      </c>
      <c r="J6004" s="1">
        <v>61.450000762939453</v>
      </c>
      <c r="K6004" s="1">
        <f t="shared" si="1396"/>
        <v>33.945765497636287</v>
      </c>
      <c r="L6004" s="3">
        <v>61.450000762939453</v>
      </c>
      <c r="M6004" s="3">
        <f t="shared" si="1405"/>
        <v>0</v>
      </c>
      <c r="N6004" s="6">
        <f t="shared" si="1397"/>
        <v>33.945765497636287</v>
      </c>
      <c r="O6004" s="3">
        <f t="shared" si="1398"/>
        <v>0</v>
      </c>
      <c r="P6004" s="3">
        <v>20</v>
      </c>
      <c r="Q6004" s="3">
        <f t="shared" si="1399"/>
        <v>2268.6805902936226</v>
      </c>
      <c r="R6004" s="3">
        <f t="shared" si="1406"/>
        <v>1.4962778648907504E-2</v>
      </c>
      <c r="S6004" s="4">
        <v>61.947368621826172</v>
      </c>
      <c r="T6004" s="4">
        <f t="shared" si="1400"/>
        <v>34.776711998961652</v>
      </c>
      <c r="U6004" s="4">
        <v>22</v>
      </c>
      <c r="V6004" s="4">
        <f t="shared" si="1401"/>
        <v>2400.6645981029196</v>
      </c>
      <c r="W6004" s="4">
        <f t="shared" si="1407"/>
        <v>1.4486285183879205E-2</v>
      </c>
      <c r="X6004" s="1">
        <v>0</v>
      </c>
      <c r="Y6004" s="1">
        <v>0</v>
      </c>
      <c r="Z6004" s="1">
        <f t="shared" si="1402"/>
        <v>0</v>
      </c>
      <c r="AA6004" s="1">
        <f t="shared" si="1408"/>
        <v>0.78097628053725676</v>
      </c>
      <c r="AB6004" s="2">
        <v>0</v>
      </c>
      <c r="AC6004" s="2">
        <v>0</v>
      </c>
      <c r="AD6004" s="2">
        <f t="shared" si="1409"/>
        <v>0</v>
      </c>
      <c r="AE6004" s="2">
        <f t="shared" si="1410"/>
        <v>0.71285476535988923</v>
      </c>
      <c r="AF6004" s="3">
        <v>0</v>
      </c>
      <c r="AG6004" s="3">
        <v>0</v>
      </c>
      <c r="AH6004" s="3">
        <v>0</v>
      </c>
      <c r="AI6004" s="3">
        <v>0</v>
      </c>
      <c r="AJ6004" s="3">
        <v>0</v>
      </c>
      <c r="AK6004" s="3">
        <v>0</v>
      </c>
      <c r="AL6004" s="3">
        <v>0</v>
      </c>
      <c r="AM6004" s="3">
        <v>0</v>
      </c>
      <c r="AN6004" s="3">
        <v>0</v>
      </c>
    </row>
    <row r="6005" spans="1:40" x14ac:dyDescent="0.2">
      <c r="A6005" t="s">
        <v>80</v>
      </c>
      <c r="B6005" t="s">
        <v>168</v>
      </c>
      <c r="C6005" t="s">
        <v>79</v>
      </c>
      <c r="D6005" t="s">
        <v>167</v>
      </c>
      <c r="E6005" s="5">
        <v>0</v>
      </c>
      <c r="F6005" s="5">
        <v>0</v>
      </c>
      <c r="G6005" s="4">
        <v>18775136.340854701</v>
      </c>
      <c r="H6005" s="4">
        <f t="shared" si="1403"/>
        <v>43957201286348.242</v>
      </c>
      <c r="I6005" s="4">
        <f t="shared" si="1404"/>
        <v>4.2712310591724776E-7</v>
      </c>
      <c r="J6005" s="1">
        <v>76.449996948242188</v>
      </c>
      <c r="K6005" s="1">
        <f t="shared" si="1396"/>
        <v>33.649873755087448</v>
      </c>
      <c r="L6005" s="3">
        <v>76.449996948242188</v>
      </c>
      <c r="M6005" s="3">
        <f t="shared" si="1405"/>
        <v>0</v>
      </c>
      <c r="N6005" s="6">
        <f t="shared" si="1397"/>
        <v>33.649873755087448</v>
      </c>
      <c r="O6005" s="3">
        <f t="shared" si="1398"/>
        <v>0</v>
      </c>
      <c r="P6005" s="3">
        <v>21</v>
      </c>
      <c r="Q6005" s="3">
        <f t="shared" si="1399"/>
        <v>2268.6805902936226</v>
      </c>
      <c r="R6005" s="3">
        <f t="shared" si="1406"/>
        <v>1.4832354055945943E-2</v>
      </c>
      <c r="S6005" s="4">
        <v>76.421051025390625</v>
      </c>
      <c r="T6005" s="4">
        <f t="shared" si="1400"/>
        <v>33.611666118316776</v>
      </c>
      <c r="U6005" s="4">
        <v>25</v>
      </c>
      <c r="V6005" s="4">
        <f t="shared" si="1401"/>
        <v>2400.6645981029196</v>
      </c>
      <c r="W6005" s="4">
        <f t="shared" si="1407"/>
        <v>1.4000983787938461E-2</v>
      </c>
      <c r="X6005" s="1">
        <v>0</v>
      </c>
      <c r="Y6005" s="1">
        <v>0</v>
      </c>
      <c r="Z6005" s="1">
        <f t="shared" si="1402"/>
        <v>0</v>
      </c>
      <c r="AA6005" s="1">
        <f t="shared" si="1408"/>
        <v>0.75807040914231616</v>
      </c>
      <c r="AB6005" s="2">
        <v>0</v>
      </c>
      <c r="AC6005" s="2">
        <v>0</v>
      </c>
      <c r="AD6005" s="2">
        <f t="shared" si="1409"/>
        <v>0</v>
      </c>
      <c r="AE6005" s="2">
        <f t="shared" si="1410"/>
        <v>0.75807040914231616</v>
      </c>
      <c r="AF6005" s="3">
        <v>0</v>
      </c>
      <c r="AG6005" s="3">
        <v>0</v>
      </c>
      <c r="AH6005" s="3">
        <v>1</v>
      </c>
      <c r="AI6005" s="3">
        <v>0</v>
      </c>
      <c r="AJ6005" s="3">
        <v>1</v>
      </c>
      <c r="AK6005" s="3">
        <v>0</v>
      </c>
      <c r="AL6005" s="3">
        <v>1</v>
      </c>
      <c r="AM6005" s="3">
        <v>0</v>
      </c>
      <c r="AN6005" s="3">
        <v>1</v>
      </c>
    </row>
    <row r="6006" spans="1:40" x14ac:dyDescent="0.2">
      <c r="A6006" t="s">
        <v>80</v>
      </c>
      <c r="B6006" t="s">
        <v>168</v>
      </c>
      <c r="C6006" t="s">
        <v>66</v>
      </c>
      <c r="D6006" t="s">
        <v>154</v>
      </c>
      <c r="E6006" s="5">
        <v>0</v>
      </c>
      <c r="F6006" s="5">
        <v>0</v>
      </c>
      <c r="G6006" s="4">
        <v>74977413.939049497</v>
      </c>
      <c r="H6006" s="4">
        <f t="shared" si="1403"/>
        <v>43957201286348.242</v>
      </c>
      <c r="I6006" s="4">
        <f t="shared" si="1404"/>
        <v>1.7056912575172337E-6</v>
      </c>
      <c r="J6006" s="1">
        <v>65.375</v>
      </c>
      <c r="K6006" s="1">
        <f t="shared" si="1396"/>
        <v>33.383759790403452</v>
      </c>
      <c r="L6006" s="3">
        <v>65.375</v>
      </c>
      <c r="M6006" s="3">
        <f t="shared" si="1405"/>
        <v>0</v>
      </c>
      <c r="N6006" s="6">
        <f t="shared" si="1397"/>
        <v>33.383759790403452</v>
      </c>
      <c r="O6006" s="3">
        <f t="shared" si="1398"/>
        <v>0</v>
      </c>
      <c r="P6006" s="3">
        <v>22</v>
      </c>
      <c r="Q6006" s="3">
        <f t="shared" si="1399"/>
        <v>2268.6805902936226</v>
      </c>
      <c r="R6006" s="3">
        <f t="shared" si="1406"/>
        <v>1.4715055055891662E-2</v>
      </c>
      <c r="S6006" s="4">
        <v>66.184211730957031</v>
      </c>
      <c r="T6006" s="4">
        <f t="shared" si="1400"/>
        <v>34.638840275306642</v>
      </c>
      <c r="U6006" s="4">
        <v>23</v>
      </c>
      <c r="V6006" s="4">
        <f t="shared" si="1401"/>
        <v>2400.6645981029196</v>
      </c>
      <c r="W6006" s="4">
        <f t="shared" si="1407"/>
        <v>1.4428854535814516E-2</v>
      </c>
      <c r="X6006" s="1">
        <v>0</v>
      </c>
      <c r="Y6006" s="1">
        <v>0</v>
      </c>
      <c r="Z6006" s="1">
        <f t="shared" si="1402"/>
        <v>0</v>
      </c>
      <c r="AA6006" s="1">
        <f t="shared" si="1408"/>
        <v>0</v>
      </c>
      <c r="AB6006" s="2">
        <v>0</v>
      </c>
      <c r="AC6006" s="2">
        <v>0</v>
      </c>
      <c r="AD6006" s="2">
        <f t="shared" si="1409"/>
        <v>0</v>
      </c>
      <c r="AE6006" s="2">
        <f t="shared" si="1410"/>
        <v>0</v>
      </c>
      <c r="AF6006" s="3">
        <v>0</v>
      </c>
      <c r="AG6006" s="3">
        <v>0</v>
      </c>
      <c r="AH6006" s="3">
        <v>0</v>
      </c>
      <c r="AI6006" s="3">
        <v>0</v>
      </c>
      <c r="AJ6006" s="3">
        <v>0</v>
      </c>
      <c r="AK6006" s="3">
        <v>0</v>
      </c>
      <c r="AL6006" s="3">
        <v>0</v>
      </c>
      <c r="AM6006" s="3">
        <v>0</v>
      </c>
      <c r="AN6006" s="3">
        <v>0</v>
      </c>
    </row>
    <row r="6007" spans="1:40" x14ac:dyDescent="0.2">
      <c r="A6007" t="s">
        <v>80</v>
      </c>
      <c r="B6007" t="s">
        <v>168</v>
      </c>
      <c r="C6007" t="s">
        <v>39</v>
      </c>
      <c r="D6007" t="s">
        <v>127</v>
      </c>
      <c r="E6007" s="5">
        <v>0</v>
      </c>
      <c r="F6007" s="5">
        <v>1</v>
      </c>
      <c r="G6007" s="4">
        <v>725893552.99234998</v>
      </c>
      <c r="H6007" s="4">
        <f t="shared" si="1403"/>
        <v>43957201286348.242</v>
      </c>
      <c r="I6007" s="4">
        <f t="shared" si="1404"/>
        <v>1.6513643538488658E-5</v>
      </c>
      <c r="J6007" s="1">
        <v>50.650001525878906</v>
      </c>
      <c r="K6007" s="1">
        <f t="shared" si="1396"/>
        <v>33.089181429768807</v>
      </c>
      <c r="L6007" s="3">
        <v>50.650001525878906</v>
      </c>
      <c r="M6007" s="3">
        <f t="shared" si="1405"/>
        <v>0</v>
      </c>
      <c r="N6007" s="6">
        <f t="shared" si="1397"/>
        <v>33.089181429768807</v>
      </c>
      <c r="O6007" s="3">
        <f t="shared" si="1398"/>
        <v>0</v>
      </c>
      <c r="P6007" s="3">
        <v>23</v>
      </c>
      <c r="Q6007" s="3">
        <f t="shared" si="1399"/>
        <v>2268.6805902936226</v>
      </c>
      <c r="R6007" s="3">
        <f t="shared" si="1406"/>
        <v>1.4585209381760639E-2</v>
      </c>
      <c r="S6007" s="4">
        <v>53.315788269042969</v>
      </c>
      <c r="T6007" s="4">
        <f t="shared" si="1400"/>
        <v>38.593586466067876</v>
      </c>
      <c r="U6007" s="4">
        <v>19</v>
      </c>
      <c r="V6007" s="4">
        <f t="shared" si="1401"/>
        <v>2400.6645981029196</v>
      </c>
      <c r="W6007" s="4">
        <f t="shared" si="1407"/>
        <v>1.6076209269952051E-2</v>
      </c>
      <c r="X6007" s="1">
        <v>0</v>
      </c>
      <c r="Y6007" s="1">
        <v>0</v>
      </c>
      <c r="Z6007" s="1">
        <f t="shared" si="1402"/>
        <v>0</v>
      </c>
      <c r="AA6007" s="1">
        <f t="shared" si="1408"/>
        <v>0.80637572903898103</v>
      </c>
      <c r="AB6007" s="2">
        <v>0</v>
      </c>
      <c r="AC6007" s="2">
        <v>0</v>
      </c>
      <c r="AD6007" s="2">
        <f t="shared" si="1409"/>
        <v>0</v>
      </c>
      <c r="AE6007" s="2">
        <f t="shared" si="1410"/>
        <v>0.80637572903898103</v>
      </c>
      <c r="AF6007" s="3">
        <v>0</v>
      </c>
      <c r="AG6007" s="3">
        <v>0</v>
      </c>
      <c r="AH6007" s="3">
        <v>0</v>
      </c>
      <c r="AI6007" s="3">
        <v>0</v>
      </c>
      <c r="AJ6007" s="3">
        <v>0</v>
      </c>
      <c r="AK6007" s="3">
        <v>0</v>
      </c>
      <c r="AL6007" s="3">
        <v>0</v>
      </c>
      <c r="AM6007" s="3">
        <v>0</v>
      </c>
      <c r="AN6007" s="3">
        <v>0</v>
      </c>
    </row>
    <row r="6008" spans="1:40" x14ac:dyDescent="0.2">
      <c r="A6008" t="s">
        <v>80</v>
      </c>
      <c r="B6008" t="s">
        <v>168</v>
      </c>
      <c r="C6008" t="s">
        <v>29</v>
      </c>
      <c r="D6008" t="s">
        <v>117</v>
      </c>
      <c r="E6008" s="5">
        <v>0</v>
      </c>
      <c r="F6008" s="5">
        <v>1</v>
      </c>
      <c r="G6008" s="4">
        <v>179089539.963339</v>
      </c>
      <c r="H6008" s="4">
        <f t="shared" si="1403"/>
        <v>43957201286348.242</v>
      </c>
      <c r="I6008" s="4">
        <f t="shared" si="1404"/>
        <v>4.0741797640096508E-6</v>
      </c>
      <c r="J6008" s="1">
        <v>59.099998474121094</v>
      </c>
      <c r="K6008" s="1">
        <f t="shared" si="1396"/>
        <v>32.969255344564438</v>
      </c>
      <c r="L6008" s="3">
        <v>59.099998474121094</v>
      </c>
      <c r="M6008" s="3">
        <f t="shared" si="1405"/>
        <v>0</v>
      </c>
      <c r="N6008" s="6">
        <f t="shared" si="1397"/>
        <v>32.969255344564438</v>
      </c>
      <c r="O6008" s="3">
        <f t="shared" si="1398"/>
        <v>0</v>
      </c>
      <c r="P6008" s="3">
        <v>24</v>
      </c>
      <c r="Q6008" s="3">
        <f t="shared" si="1399"/>
        <v>2268.6805902936226</v>
      </c>
      <c r="R6008" s="3">
        <f t="shared" si="1406"/>
        <v>1.4532347782063677E-2</v>
      </c>
      <c r="S6008" s="4">
        <v>62.210525512695313</v>
      </c>
      <c r="T6008" s="4">
        <f t="shared" si="1400"/>
        <v>38.453718176287168</v>
      </c>
      <c r="U6008" s="4">
        <v>20</v>
      </c>
      <c r="V6008" s="4">
        <f t="shared" si="1401"/>
        <v>2400.6645981029196</v>
      </c>
      <c r="W6008" s="4">
        <f t="shared" si="1407"/>
        <v>1.6017946949638238E-2</v>
      </c>
      <c r="X6008" s="1">
        <v>0</v>
      </c>
      <c r="Y6008" s="1">
        <v>0</v>
      </c>
      <c r="Z6008" s="1">
        <f t="shared" si="1402"/>
        <v>0</v>
      </c>
      <c r="AA6008" s="1">
        <f t="shared" si="1408"/>
        <v>0.81934024751499956</v>
      </c>
      <c r="AB6008" s="2">
        <v>0</v>
      </c>
      <c r="AC6008" s="2">
        <v>0</v>
      </c>
      <c r="AD6008" s="2">
        <f t="shared" si="1409"/>
        <v>0</v>
      </c>
      <c r="AE6008" s="2">
        <f t="shared" si="1410"/>
        <v>0.80074593661528948</v>
      </c>
      <c r="AF6008" s="3">
        <v>0</v>
      </c>
      <c r="AG6008" s="3">
        <v>0</v>
      </c>
      <c r="AH6008" s="3">
        <v>0</v>
      </c>
      <c r="AI6008" s="3">
        <v>0</v>
      </c>
      <c r="AJ6008" s="3">
        <v>0</v>
      </c>
      <c r="AK6008" s="3">
        <v>0</v>
      </c>
      <c r="AL6008" s="3">
        <v>0</v>
      </c>
      <c r="AM6008" s="3">
        <v>0</v>
      </c>
      <c r="AN6008" s="3">
        <v>0</v>
      </c>
    </row>
    <row r="6009" spans="1:40" x14ac:dyDescent="0.2">
      <c r="A6009" t="s">
        <v>80</v>
      </c>
      <c r="B6009" t="s">
        <v>168</v>
      </c>
      <c r="C6009" t="s">
        <v>41</v>
      </c>
      <c r="D6009" t="s">
        <v>129</v>
      </c>
      <c r="E6009" s="5">
        <v>0</v>
      </c>
      <c r="F6009" s="5">
        <v>0</v>
      </c>
      <c r="G6009" s="4">
        <v>81260747.9595</v>
      </c>
      <c r="H6009" s="4">
        <f t="shared" si="1403"/>
        <v>43957201286348.242</v>
      </c>
      <c r="I6009" s="4">
        <f t="shared" si="1404"/>
        <v>1.8486333429225188E-6</v>
      </c>
      <c r="J6009" s="1">
        <v>63.25</v>
      </c>
      <c r="K6009" s="1">
        <f t="shared" si="1396"/>
        <v>31.055022639549087</v>
      </c>
      <c r="L6009" s="3">
        <v>63.25</v>
      </c>
      <c r="M6009" s="3">
        <f t="shared" si="1405"/>
        <v>0</v>
      </c>
      <c r="N6009" s="6">
        <f t="shared" si="1397"/>
        <v>31.055022639549087</v>
      </c>
      <c r="O6009" s="3">
        <f t="shared" si="1398"/>
        <v>0</v>
      </c>
      <c r="P6009" s="3">
        <v>25</v>
      </c>
      <c r="Q6009" s="3">
        <f t="shared" si="1399"/>
        <v>2268.6805902936226</v>
      </c>
      <c r="R6009" s="3">
        <f t="shared" si="1406"/>
        <v>1.3688583034745235E-2</v>
      </c>
      <c r="S6009" s="4">
        <v>62.631580352783203</v>
      </c>
      <c r="T6009" s="4">
        <f t="shared" si="1400"/>
        <v>30.152989133693328</v>
      </c>
      <c r="U6009" s="4">
        <v>29</v>
      </c>
      <c r="V6009" s="4">
        <f t="shared" si="1401"/>
        <v>2400.6645981029196</v>
      </c>
      <c r="W6009" s="4">
        <f t="shared" si="1407"/>
        <v>1.2560267334937652E-2</v>
      </c>
      <c r="X6009" s="1">
        <v>0</v>
      </c>
      <c r="Y6009" s="1">
        <v>0</v>
      </c>
      <c r="Z6009" s="1">
        <f t="shared" si="1402"/>
        <v>0</v>
      </c>
      <c r="AA6009" s="1">
        <f t="shared" si="1408"/>
        <v>0</v>
      </c>
      <c r="AB6009" s="2">
        <v>0</v>
      </c>
      <c r="AC6009" s="2">
        <v>0</v>
      </c>
      <c r="AD6009" s="2">
        <f t="shared" si="1409"/>
        <v>0</v>
      </c>
      <c r="AE6009" s="2">
        <f t="shared" si="1410"/>
        <v>0</v>
      </c>
      <c r="AF6009" s="3">
        <v>0</v>
      </c>
      <c r="AG6009" s="3">
        <v>0</v>
      </c>
      <c r="AH6009" s="3">
        <v>0</v>
      </c>
      <c r="AI6009" s="3">
        <v>0</v>
      </c>
      <c r="AJ6009" s="3">
        <v>0</v>
      </c>
      <c r="AK6009" s="3">
        <v>0</v>
      </c>
      <c r="AL6009" s="3">
        <v>0</v>
      </c>
      <c r="AM6009" s="3">
        <v>0</v>
      </c>
      <c r="AN6009" s="3">
        <v>0</v>
      </c>
    </row>
    <row r="6010" spans="1:40" x14ac:dyDescent="0.2">
      <c r="A6010" t="s">
        <v>80</v>
      </c>
      <c r="B6010" t="s">
        <v>168</v>
      </c>
      <c r="C6010" t="s">
        <v>57</v>
      </c>
      <c r="D6010" t="s">
        <v>145</v>
      </c>
      <c r="E6010" s="5">
        <v>0</v>
      </c>
      <c r="F6010" s="5">
        <v>0</v>
      </c>
      <c r="G6010" s="4">
        <v>313022393.32618803</v>
      </c>
      <c r="H6010" s="4">
        <f t="shared" si="1403"/>
        <v>43957201286348.242</v>
      </c>
      <c r="I6010" s="4">
        <f t="shared" si="1404"/>
        <v>7.121071955584287E-6</v>
      </c>
      <c r="J6010" s="1">
        <v>54.375</v>
      </c>
      <c r="K6010" s="1">
        <f t="shared" si="1396"/>
        <v>30.929977300597585</v>
      </c>
      <c r="L6010" s="3">
        <v>54.375</v>
      </c>
      <c r="M6010" s="3">
        <f t="shared" si="1405"/>
        <v>0</v>
      </c>
      <c r="N6010" s="6">
        <f t="shared" si="1397"/>
        <v>30.929977300597585</v>
      </c>
      <c r="O6010" s="3">
        <f t="shared" si="1398"/>
        <v>0</v>
      </c>
      <c r="P6010" s="3">
        <v>26</v>
      </c>
      <c r="Q6010" s="3">
        <f t="shared" si="1399"/>
        <v>2268.6805902936226</v>
      </c>
      <c r="R6010" s="3">
        <f t="shared" si="1406"/>
        <v>1.3633464945629253E-2</v>
      </c>
      <c r="S6010" s="4">
        <v>57.184211730957031</v>
      </c>
      <c r="T6010" s="4">
        <f t="shared" si="1400"/>
        <v>35.975779104219193</v>
      </c>
      <c r="U6010" s="4">
        <v>21</v>
      </c>
      <c r="V6010" s="4">
        <f t="shared" si="1401"/>
        <v>2400.6645981029196</v>
      </c>
      <c r="W6010" s="4">
        <f t="shared" si="1407"/>
        <v>1.4985758165738097E-2</v>
      </c>
      <c r="X6010" s="1">
        <v>0</v>
      </c>
      <c r="Y6010" s="1">
        <v>0</v>
      </c>
      <c r="Z6010" s="1">
        <f t="shared" si="1402"/>
        <v>0</v>
      </c>
      <c r="AA6010" s="1">
        <f t="shared" si="1408"/>
        <v>0.76324244063600999</v>
      </c>
      <c r="AB6010" s="2">
        <v>0</v>
      </c>
      <c r="AC6010" s="2">
        <v>0</v>
      </c>
      <c r="AD6010" s="2">
        <f t="shared" si="1409"/>
        <v>0</v>
      </c>
      <c r="AE6010" s="2">
        <f t="shared" si="1410"/>
        <v>0.76324244063600999</v>
      </c>
      <c r="AF6010" s="3">
        <v>0</v>
      </c>
      <c r="AG6010" s="3">
        <v>0</v>
      </c>
      <c r="AH6010" s="3">
        <v>0</v>
      </c>
      <c r="AI6010" s="3">
        <v>0</v>
      </c>
      <c r="AJ6010" s="3">
        <v>0</v>
      </c>
      <c r="AK6010" s="3">
        <v>0</v>
      </c>
      <c r="AL6010" s="3">
        <v>0</v>
      </c>
      <c r="AM6010" s="3">
        <v>0</v>
      </c>
      <c r="AN6010" s="3">
        <v>0</v>
      </c>
    </row>
    <row r="6011" spans="1:40" x14ac:dyDescent="0.2">
      <c r="A6011" t="s">
        <v>80</v>
      </c>
      <c r="B6011" t="s">
        <v>168</v>
      </c>
      <c r="C6011" t="s">
        <v>53</v>
      </c>
      <c r="D6011" t="s">
        <v>141</v>
      </c>
      <c r="E6011" s="5">
        <v>0</v>
      </c>
      <c r="F6011" s="5">
        <v>0</v>
      </c>
      <c r="G6011" s="4">
        <v>36462618.509999998</v>
      </c>
      <c r="H6011" s="4">
        <f t="shared" si="1403"/>
        <v>43957201286348.242</v>
      </c>
      <c r="I6011" s="4">
        <f t="shared" si="1404"/>
        <v>8.2950273090575871E-7</v>
      </c>
      <c r="J6011" s="1">
        <v>68.25</v>
      </c>
      <c r="K6011" s="1">
        <f t="shared" si="1396"/>
        <v>29.87082658251131</v>
      </c>
      <c r="L6011" s="3">
        <v>68.25</v>
      </c>
      <c r="M6011" s="3">
        <f t="shared" si="1405"/>
        <v>0</v>
      </c>
      <c r="N6011" s="6">
        <f t="shared" si="1397"/>
        <v>29.87082658251131</v>
      </c>
      <c r="O6011" s="3">
        <f t="shared" si="1398"/>
        <v>0</v>
      </c>
      <c r="P6011" s="3">
        <v>27</v>
      </c>
      <c r="Q6011" s="3">
        <f t="shared" si="1399"/>
        <v>2268.6805902936226</v>
      </c>
      <c r="R6011" s="3">
        <f t="shared" si="1406"/>
        <v>1.3166607370958861E-2</v>
      </c>
      <c r="S6011" s="4">
        <v>66.578948974609375</v>
      </c>
      <c r="T6011" s="4">
        <f t="shared" si="1400"/>
        <v>27.730013339429462</v>
      </c>
      <c r="U6011" s="4">
        <v>34</v>
      </c>
      <c r="V6011" s="4">
        <f t="shared" si="1401"/>
        <v>2400.6645981029196</v>
      </c>
      <c r="W6011" s="4">
        <f t="shared" si="1407"/>
        <v>1.1550973576793104E-2</v>
      </c>
      <c r="X6011" s="1">
        <v>0</v>
      </c>
      <c r="Y6011" s="1">
        <v>0</v>
      </c>
      <c r="Z6011" s="1">
        <f t="shared" si="1402"/>
        <v>0</v>
      </c>
      <c r="AA6011" s="1">
        <f t="shared" si="1408"/>
        <v>0</v>
      </c>
      <c r="AB6011" s="2">
        <v>0</v>
      </c>
      <c r="AC6011" s="2">
        <v>0</v>
      </c>
      <c r="AD6011" s="2">
        <f t="shared" si="1409"/>
        <v>0</v>
      </c>
      <c r="AE6011" s="2">
        <f t="shared" si="1410"/>
        <v>0</v>
      </c>
      <c r="AF6011" s="3">
        <v>0</v>
      </c>
      <c r="AG6011" s="3">
        <v>1</v>
      </c>
      <c r="AH6011" s="3">
        <v>0</v>
      </c>
      <c r="AI6011" s="3">
        <v>0</v>
      </c>
      <c r="AJ6011" s="3">
        <v>1</v>
      </c>
      <c r="AK6011" s="3">
        <v>0</v>
      </c>
      <c r="AL6011" s="3">
        <v>1</v>
      </c>
      <c r="AM6011" s="3">
        <v>0</v>
      </c>
      <c r="AN6011" s="3">
        <v>1</v>
      </c>
    </row>
    <row r="6012" spans="1:40" x14ac:dyDescent="0.2">
      <c r="A6012" t="s">
        <v>80</v>
      </c>
      <c r="B6012" t="s">
        <v>168</v>
      </c>
      <c r="C6012" t="s">
        <v>15</v>
      </c>
      <c r="D6012" t="s">
        <v>103</v>
      </c>
      <c r="E6012" s="5">
        <v>0</v>
      </c>
      <c r="F6012" s="5">
        <v>0</v>
      </c>
      <c r="G6012" s="4">
        <v>257737730.64518499</v>
      </c>
      <c r="H6012" s="4">
        <f t="shared" si="1403"/>
        <v>43957201286348.242</v>
      </c>
      <c r="I6012" s="4">
        <f t="shared" si="1404"/>
        <v>5.8633789937220236E-6</v>
      </c>
      <c r="J6012" s="1">
        <v>54.75</v>
      </c>
      <c r="K6012" s="1">
        <f t="shared" si="1396"/>
        <v>29.593865304166851</v>
      </c>
      <c r="L6012" s="3">
        <v>54.75</v>
      </c>
      <c r="M6012" s="3">
        <f t="shared" si="1405"/>
        <v>0</v>
      </c>
      <c r="N6012" s="6">
        <f t="shared" si="1397"/>
        <v>29.593865304166851</v>
      </c>
      <c r="O6012" s="3">
        <f t="shared" si="1398"/>
        <v>0</v>
      </c>
      <c r="P6012" s="3">
        <v>28</v>
      </c>
      <c r="Q6012" s="3">
        <f t="shared" si="1399"/>
        <v>2268.6805902936226</v>
      </c>
      <c r="R6012" s="3">
        <f t="shared" si="1406"/>
        <v>1.3044527039540935E-2</v>
      </c>
      <c r="S6012" s="4">
        <v>55.736843109130859</v>
      </c>
      <c r="T6012" s="4">
        <f t="shared" si="1400"/>
        <v>31.223128986876063</v>
      </c>
      <c r="U6012" s="4">
        <v>28</v>
      </c>
      <c r="V6012" s="4">
        <f t="shared" si="1401"/>
        <v>2400.6645981029196</v>
      </c>
      <c r="W6012" s="4">
        <f t="shared" si="1407"/>
        <v>1.3006035500148399E-2</v>
      </c>
      <c r="X6012" s="1">
        <v>0</v>
      </c>
      <c r="Y6012" s="1">
        <v>0</v>
      </c>
      <c r="Z6012" s="1">
        <f t="shared" si="1402"/>
        <v>0</v>
      </c>
      <c r="AA6012" s="1">
        <f t="shared" si="1408"/>
        <v>0.7257476831577574</v>
      </c>
      <c r="AB6012" s="2">
        <v>0</v>
      </c>
      <c r="AC6012" s="2">
        <v>0</v>
      </c>
      <c r="AD6012" s="2">
        <f t="shared" si="1409"/>
        <v>0</v>
      </c>
      <c r="AE6012" s="2">
        <f t="shared" si="1410"/>
        <v>0.71663322833472676</v>
      </c>
      <c r="AF6012" s="3">
        <v>0</v>
      </c>
      <c r="AG6012" s="3">
        <v>0</v>
      </c>
      <c r="AH6012" s="3">
        <v>0</v>
      </c>
      <c r="AI6012" s="3">
        <v>0</v>
      </c>
      <c r="AJ6012" s="3">
        <v>0</v>
      </c>
      <c r="AK6012" s="3">
        <v>0</v>
      </c>
      <c r="AL6012" s="3">
        <v>0</v>
      </c>
      <c r="AM6012" s="3">
        <v>0</v>
      </c>
      <c r="AN6012" s="3">
        <v>0</v>
      </c>
    </row>
    <row r="6013" spans="1:40" x14ac:dyDescent="0.2">
      <c r="A6013" t="s">
        <v>80</v>
      </c>
      <c r="B6013" t="s">
        <v>168</v>
      </c>
      <c r="C6013" t="s">
        <v>6</v>
      </c>
      <c r="D6013" t="s">
        <v>94</v>
      </c>
      <c r="E6013" s="5">
        <v>0</v>
      </c>
      <c r="F6013" s="5">
        <v>0</v>
      </c>
      <c r="G6013" s="4">
        <v>10151701.6363755</v>
      </c>
      <c r="H6013" s="4">
        <f t="shared" si="1403"/>
        <v>43957201286348.242</v>
      </c>
      <c r="I6013" s="4">
        <f t="shared" si="1404"/>
        <v>2.3094513161210532E-7</v>
      </c>
      <c r="J6013" s="1">
        <v>77.800003051757813</v>
      </c>
      <c r="K6013" s="1">
        <f t="shared" si="1396"/>
        <v>28.891834112562211</v>
      </c>
      <c r="L6013" s="3">
        <v>77.800003051757813</v>
      </c>
      <c r="M6013" s="3">
        <f t="shared" si="1405"/>
        <v>0</v>
      </c>
      <c r="N6013" s="6">
        <f t="shared" si="1397"/>
        <v>28.891834112562211</v>
      </c>
      <c r="O6013" s="3">
        <f t="shared" si="1398"/>
        <v>0</v>
      </c>
      <c r="P6013" s="3">
        <v>29</v>
      </c>
      <c r="Q6013" s="3">
        <f t="shared" si="1399"/>
        <v>2268.6805902936226</v>
      </c>
      <c r="R6013" s="3">
        <f t="shared" si="1406"/>
        <v>1.2735082336479506E-2</v>
      </c>
      <c r="S6013" s="4">
        <v>77.947364807128906</v>
      </c>
      <c r="T6013" s="4">
        <f t="shared" si="1400"/>
        <v>29.056318196822041</v>
      </c>
      <c r="U6013" s="4">
        <v>32</v>
      </c>
      <c r="V6013" s="4">
        <f t="shared" si="1401"/>
        <v>2400.6645981029196</v>
      </c>
      <c r="W6013" s="4">
        <f t="shared" si="1407"/>
        <v>1.2103447611875167E-2</v>
      </c>
      <c r="X6013" s="1">
        <v>0</v>
      </c>
      <c r="Y6013" s="1">
        <v>0</v>
      </c>
      <c r="Z6013" s="1">
        <f t="shared" si="1402"/>
        <v>0</v>
      </c>
      <c r="AA6013" s="1">
        <f t="shared" si="1408"/>
        <v>0.57568922361519836</v>
      </c>
      <c r="AB6013" s="2">
        <v>0</v>
      </c>
      <c r="AC6013" s="2">
        <v>0</v>
      </c>
      <c r="AD6013" s="2">
        <f t="shared" si="1409"/>
        <v>0</v>
      </c>
      <c r="AE6013" s="2">
        <f t="shared" si="1410"/>
        <v>0</v>
      </c>
      <c r="AF6013" s="3">
        <v>0</v>
      </c>
      <c r="AG6013" s="3">
        <v>1</v>
      </c>
      <c r="AH6013" s="3">
        <v>0</v>
      </c>
      <c r="AI6013" s="3">
        <v>1</v>
      </c>
      <c r="AJ6013" s="3">
        <v>0</v>
      </c>
      <c r="AK6013" s="3">
        <v>0</v>
      </c>
      <c r="AL6013" s="3">
        <v>1</v>
      </c>
      <c r="AM6013" s="3">
        <v>0</v>
      </c>
      <c r="AN6013" s="3">
        <v>1</v>
      </c>
    </row>
    <row r="6014" spans="1:40" x14ac:dyDescent="0.2">
      <c r="A6014" t="s">
        <v>80</v>
      </c>
      <c r="B6014" t="s">
        <v>168</v>
      </c>
      <c r="C6014" t="s">
        <v>260</v>
      </c>
      <c r="D6014" t="s">
        <v>396</v>
      </c>
      <c r="E6014" s="5">
        <v>0</v>
      </c>
      <c r="F6014" s="5">
        <v>0</v>
      </c>
      <c r="G6014" s="4">
        <v>9999999.0374970399</v>
      </c>
      <c r="H6014" s="4">
        <f t="shared" si="1403"/>
        <v>43957201286348.242</v>
      </c>
      <c r="I6014" s="4">
        <f t="shared" si="1404"/>
        <v>2.2749398835368376E-7</v>
      </c>
      <c r="J6014" s="1">
        <v>77.599998474121094</v>
      </c>
      <c r="K6014" s="1">
        <f t="shared" si="1396"/>
        <v>28.52605923658809</v>
      </c>
      <c r="L6014" s="3">
        <v>77.599998474121094</v>
      </c>
      <c r="M6014" s="3">
        <f t="shared" si="1405"/>
        <v>0</v>
      </c>
      <c r="N6014" s="6">
        <f t="shared" si="1397"/>
        <v>28.52605923658809</v>
      </c>
      <c r="O6014" s="3">
        <f t="shared" si="1398"/>
        <v>0</v>
      </c>
      <c r="P6014" s="3">
        <v>30</v>
      </c>
      <c r="Q6014" s="3">
        <f t="shared" si="1399"/>
        <v>2268.6805902936226</v>
      </c>
      <c r="R6014" s="3">
        <f t="shared" si="1406"/>
        <v>1.2573854318071334E-2</v>
      </c>
      <c r="S6014" s="4">
        <v>78.894737243652344</v>
      </c>
      <c r="T6014" s="4">
        <f t="shared" si="1400"/>
        <v>29.977868063308268</v>
      </c>
      <c r="U6014" s="4">
        <v>30</v>
      </c>
      <c r="V6014" s="4">
        <f t="shared" si="1401"/>
        <v>2400.6645981029196</v>
      </c>
      <c r="W6014" s="4">
        <f t="shared" si="1407"/>
        <v>1.2487320422435404E-2</v>
      </c>
      <c r="X6014" s="1">
        <v>0</v>
      </c>
      <c r="Y6014" s="1">
        <v>0</v>
      </c>
      <c r="Z6014" s="1">
        <f t="shared" si="1402"/>
        <v>0</v>
      </c>
      <c r="AA6014" s="1">
        <f t="shared" si="1408"/>
        <v>0.44183663986901323</v>
      </c>
      <c r="AB6014" s="2">
        <v>0</v>
      </c>
      <c r="AC6014" s="2">
        <v>0</v>
      </c>
      <c r="AD6014" s="2">
        <f t="shared" si="1409"/>
        <v>0</v>
      </c>
      <c r="AE6014" s="2">
        <f t="shared" si="1410"/>
        <v>0.44183663986901323</v>
      </c>
      <c r="AF6014" s="3">
        <v>0</v>
      </c>
      <c r="AG6014" s="3">
        <v>1</v>
      </c>
      <c r="AH6014" s="3">
        <v>0</v>
      </c>
      <c r="AI6014" s="3">
        <v>1</v>
      </c>
      <c r="AJ6014" s="3">
        <v>0</v>
      </c>
      <c r="AK6014" s="3">
        <v>1</v>
      </c>
      <c r="AL6014" s="3">
        <v>0</v>
      </c>
      <c r="AM6014" s="3">
        <v>1</v>
      </c>
      <c r="AN6014" s="3">
        <v>0</v>
      </c>
    </row>
    <row r="6015" spans="1:40" x14ac:dyDescent="0.2">
      <c r="A6015" t="s">
        <v>80</v>
      </c>
      <c r="B6015" t="s">
        <v>168</v>
      </c>
      <c r="C6015" t="s">
        <v>55</v>
      </c>
      <c r="D6015" t="s">
        <v>143</v>
      </c>
      <c r="E6015" s="5">
        <v>0</v>
      </c>
      <c r="F6015" s="5">
        <v>1</v>
      </c>
      <c r="G6015" s="4">
        <v>88835916.505793497</v>
      </c>
      <c r="H6015" s="4">
        <f t="shared" si="1403"/>
        <v>43957201286348.242</v>
      </c>
      <c r="I6015" s="4">
        <f t="shared" si="1404"/>
        <v>2.0209638900141534E-6</v>
      </c>
      <c r="J6015" s="1">
        <v>60.525001525878906</v>
      </c>
      <c r="K6015" s="1">
        <f t="shared" si="1396"/>
        <v>28.032206157426167</v>
      </c>
      <c r="L6015" s="3">
        <v>60.525001525878906</v>
      </c>
      <c r="M6015" s="3">
        <f t="shared" si="1405"/>
        <v>0</v>
      </c>
      <c r="N6015" s="6">
        <f t="shared" si="1397"/>
        <v>28.032206157426167</v>
      </c>
      <c r="O6015" s="3">
        <f t="shared" si="1398"/>
        <v>0</v>
      </c>
      <c r="P6015" s="3">
        <v>31</v>
      </c>
      <c r="Q6015" s="3">
        <f t="shared" si="1399"/>
        <v>2268.6805902936226</v>
      </c>
      <c r="R6015" s="3">
        <f t="shared" si="1406"/>
        <v>1.2356171369984752E-2</v>
      </c>
      <c r="S6015" s="4">
        <v>63.710525512695313</v>
      </c>
      <c r="T6015" s="4">
        <f t="shared" si="1400"/>
        <v>32.695381807519176</v>
      </c>
      <c r="U6015" s="4">
        <v>26</v>
      </c>
      <c r="V6015" s="4">
        <f t="shared" si="1401"/>
        <v>2400.6645981029196</v>
      </c>
      <c r="W6015" s="4">
        <f t="shared" si="1407"/>
        <v>1.3619304351535026E-2</v>
      </c>
      <c r="X6015" s="1">
        <v>0</v>
      </c>
      <c r="Y6015" s="1">
        <v>0</v>
      </c>
      <c r="Z6015" s="1">
        <f t="shared" si="1402"/>
        <v>0</v>
      </c>
      <c r="AA6015" s="1">
        <f t="shared" si="1408"/>
        <v>0.82245184318912778</v>
      </c>
      <c r="AB6015" s="2">
        <v>0</v>
      </c>
      <c r="AC6015" s="2">
        <v>0</v>
      </c>
      <c r="AD6015" s="2">
        <f t="shared" si="1409"/>
        <v>0</v>
      </c>
      <c r="AE6015" s="2">
        <f t="shared" si="1410"/>
        <v>0.82245184318912778</v>
      </c>
      <c r="AF6015" s="3">
        <v>0</v>
      </c>
      <c r="AG6015" s="3">
        <v>0</v>
      </c>
      <c r="AH6015" s="3">
        <v>0</v>
      </c>
      <c r="AI6015" s="3">
        <v>0</v>
      </c>
      <c r="AJ6015" s="3">
        <v>0</v>
      </c>
      <c r="AK6015" s="3">
        <v>0</v>
      </c>
      <c r="AL6015" s="3">
        <v>0</v>
      </c>
      <c r="AM6015" s="3">
        <v>0</v>
      </c>
      <c r="AN6015" s="3">
        <v>0</v>
      </c>
    </row>
    <row r="6016" spans="1:40" x14ac:dyDescent="0.2">
      <c r="A6016" t="s">
        <v>80</v>
      </c>
      <c r="B6016" t="s">
        <v>168</v>
      </c>
      <c r="C6016" t="s">
        <v>4</v>
      </c>
      <c r="D6016" t="s">
        <v>92</v>
      </c>
      <c r="E6016" s="5">
        <v>0</v>
      </c>
      <c r="F6016" s="5">
        <v>0</v>
      </c>
      <c r="G6016" s="4">
        <v>356025222.25046402</v>
      </c>
      <c r="H6016" s="4">
        <f t="shared" si="1403"/>
        <v>43957201286348.242</v>
      </c>
      <c r="I6016" s="4">
        <f t="shared" si="1404"/>
        <v>8.0993605559923246E-6</v>
      </c>
      <c r="J6016" s="1">
        <v>51.150001525878906</v>
      </c>
      <c r="K6016" s="1">
        <f t="shared" si="1396"/>
        <v>26.875333607244308</v>
      </c>
      <c r="L6016" s="3">
        <v>51.150001525878906</v>
      </c>
      <c r="M6016" s="3">
        <f t="shared" si="1405"/>
        <v>0</v>
      </c>
      <c r="N6016" s="6">
        <f t="shared" si="1397"/>
        <v>26.875333607244308</v>
      </c>
      <c r="O6016" s="3">
        <f t="shared" si="1398"/>
        <v>0</v>
      </c>
      <c r="P6016" s="3">
        <v>32</v>
      </c>
      <c r="Q6016" s="3">
        <f t="shared" si="1399"/>
        <v>2268.6805902936226</v>
      </c>
      <c r="R6016" s="3">
        <f t="shared" si="1406"/>
        <v>1.1846239493663577E-2</v>
      </c>
      <c r="S6016" s="4">
        <v>53.842105865478516</v>
      </c>
      <c r="T6016" s="4">
        <f t="shared" si="1400"/>
        <v>31.346064562181162</v>
      </c>
      <c r="U6016" s="4">
        <v>27</v>
      </c>
      <c r="V6016" s="4">
        <f t="shared" si="1401"/>
        <v>2400.6645981029196</v>
      </c>
      <c r="W6016" s="4">
        <f t="shared" si="1407"/>
        <v>1.3057244475947121E-2</v>
      </c>
      <c r="X6016" s="1">
        <v>0</v>
      </c>
      <c r="Y6016" s="1">
        <v>0</v>
      </c>
      <c r="Z6016" s="1">
        <f t="shared" si="1402"/>
        <v>0</v>
      </c>
      <c r="AA6016" s="1">
        <f t="shared" si="1408"/>
        <v>0.77926217684329246</v>
      </c>
      <c r="AB6016" s="2">
        <v>0</v>
      </c>
      <c r="AC6016" s="2">
        <v>0</v>
      </c>
      <c r="AD6016" s="2">
        <f t="shared" si="1409"/>
        <v>0</v>
      </c>
      <c r="AE6016" s="2">
        <f t="shared" si="1410"/>
        <v>0.74585395779435537</v>
      </c>
      <c r="AF6016" s="3">
        <v>0</v>
      </c>
      <c r="AG6016" s="3">
        <v>0</v>
      </c>
      <c r="AH6016" s="3">
        <v>0</v>
      </c>
      <c r="AI6016" s="3">
        <v>0</v>
      </c>
      <c r="AJ6016" s="3">
        <v>0</v>
      </c>
      <c r="AK6016" s="3">
        <v>0</v>
      </c>
      <c r="AL6016" s="3">
        <v>0</v>
      </c>
      <c r="AM6016" s="3">
        <v>0</v>
      </c>
      <c r="AN6016" s="3">
        <v>0</v>
      </c>
    </row>
    <row r="6017" spans="1:40" x14ac:dyDescent="0.2">
      <c r="A6017" t="s">
        <v>80</v>
      </c>
      <c r="B6017" t="s">
        <v>168</v>
      </c>
      <c r="C6017" t="s">
        <v>17</v>
      </c>
      <c r="D6017" t="s">
        <v>105</v>
      </c>
      <c r="E6017" s="5">
        <v>0</v>
      </c>
      <c r="F6017" s="5">
        <v>0</v>
      </c>
      <c r="G6017" s="4">
        <v>58064821.179271199</v>
      </c>
      <c r="H6017" s="4">
        <f t="shared" si="1403"/>
        <v>43957201286348.242</v>
      </c>
      <c r="I6017" s="4">
        <f t="shared" si="1404"/>
        <v>1.3209399024524418E-6</v>
      </c>
      <c r="J6017" s="1">
        <v>61.599998474121094</v>
      </c>
      <c r="K6017" s="1">
        <f t="shared" si="1396"/>
        <v>25.646993240978251</v>
      </c>
      <c r="L6017" s="3">
        <v>61.599998474121094</v>
      </c>
      <c r="M6017" s="3">
        <f t="shared" si="1405"/>
        <v>0</v>
      </c>
      <c r="N6017" s="6">
        <f t="shared" si="1397"/>
        <v>25.646993240978251</v>
      </c>
      <c r="O6017" s="3">
        <f t="shared" si="1398"/>
        <v>0</v>
      </c>
      <c r="P6017" s="3">
        <v>33</v>
      </c>
      <c r="Q6017" s="3">
        <f t="shared" si="1399"/>
        <v>2268.6805902936226</v>
      </c>
      <c r="R6017" s="3">
        <f t="shared" si="1406"/>
        <v>1.1304805687811215E-2</v>
      </c>
      <c r="S6017" s="4">
        <v>60.894737243652344</v>
      </c>
      <c r="T6017" s="4">
        <f t="shared" si="1400"/>
        <v>24.776139391623751</v>
      </c>
      <c r="U6017" s="4">
        <v>38</v>
      </c>
      <c r="V6017" s="4">
        <f t="shared" si="1401"/>
        <v>2400.6645981029196</v>
      </c>
      <c r="W6017" s="4">
        <f t="shared" si="1407"/>
        <v>1.032053349360116E-2</v>
      </c>
      <c r="X6017" s="1">
        <v>0</v>
      </c>
      <c r="Y6017" s="1">
        <v>0</v>
      </c>
      <c r="Z6017" s="1">
        <f t="shared" si="1402"/>
        <v>0</v>
      </c>
      <c r="AA6017" s="1">
        <f t="shared" si="1408"/>
        <v>0.72073085690549066</v>
      </c>
      <c r="AB6017" s="2">
        <v>0</v>
      </c>
      <c r="AC6017" s="2">
        <v>0</v>
      </c>
      <c r="AD6017" s="2">
        <f t="shared" si="1409"/>
        <v>0</v>
      </c>
      <c r="AE6017" s="2">
        <f t="shared" si="1410"/>
        <v>0.68337854333334558</v>
      </c>
      <c r="AF6017" s="3">
        <v>0</v>
      </c>
      <c r="AG6017" s="3">
        <v>0</v>
      </c>
      <c r="AH6017" s="3">
        <v>0</v>
      </c>
      <c r="AI6017" s="3">
        <v>0</v>
      </c>
      <c r="AJ6017" s="3">
        <v>0</v>
      </c>
      <c r="AK6017" s="3">
        <v>0</v>
      </c>
      <c r="AL6017" s="3">
        <v>0</v>
      </c>
      <c r="AM6017" s="3">
        <v>0</v>
      </c>
      <c r="AN6017" s="3">
        <v>0</v>
      </c>
    </row>
    <row r="6018" spans="1:40" x14ac:dyDescent="0.2">
      <c r="A6018" t="s">
        <v>80</v>
      </c>
      <c r="B6018" t="s">
        <v>168</v>
      </c>
      <c r="C6018" t="s">
        <v>28</v>
      </c>
      <c r="D6018" t="s">
        <v>116</v>
      </c>
      <c r="E6018" s="5">
        <v>0</v>
      </c>
      <c r="F6018" s="5">
        <v>1</v>
      </c>
      <c r="G6018" s="4">
        <v>271134107.63924903</v>
      </c>
      <c r="H6018" s="4">
        <f t="shared" si="1403"/>
        <v>43957201286348.242</v>
      </c>
      <c r="I6018" s="4">
        <f t="shared" si="1404"/>
        <v>6.1681385462421364E-6</v>
      </c>
      <c r="J6018" s="1">
        <v>51.650001525878906</v>
      </c>
      <c r="K6018" s="1">
        <f t="shared" ref="K6018:K6081" si="1411">((J6018^3)*(I6018^(1/3)))/100</f>
        <v>25.269446120995163</v>
      </c>
      <c r="L6018" s="3">
        <v>51.650001525878906</v>
      </c>
      <c r="M6018" s="3">
        <f t="shared" si="1405"/>
        <v>0</v>
      </c>
      <c r="N6018" s="6">
        <f t="shared" ref="N6018:N6081" si="1412">((L6018^3)*(I6018^(1/3)))/100</f>
        <v>25.269446120995163</v>
      </c>
      <c r="O6018" s="3">
        <f t="shared" ref="O6018:O6081" si="1413">IF(K6018=0,"",(K6018-N6018)/K6018)</f>
        <v>0</v>
      </c>
      <c r="P6018" s="3">
        <v>34</v>
      </c>
      <c r="Q6018" s="3">
        <f t="shared" ref="Q6018:Q6081" si="1414">SUMIF(A:A,A6018,N:N)</f>
        <v>2268.6805902936226</v>
      </c>
      <c r="R6018" s="3">
        <f t="shared" si="1406"/>
        <v>1.1138388642768209E-2</v>
      </c>
      <c r="S6018" s="4">
        <v>54.368419647216797</v>
      </c>
      <c r="T6018" s="4">
        <f t="shared" ref="T6018:T6081" si="1415">((S6018^3)*(I6018^(1/3)))/100</f>
        <v>29.473033295561059</v>
      </c>
      <c r="U6018" s="4">
        <v>31</v>
      </c>
      <c r="V6018" s="4">
        <f t="shared" ref="V6018:V6081" si="1416">SUMIF(A:A,A6018,T:T)</f>
        <v>2400.6645981029196</v>
      </c>
      <c r="W6018" s="4">
        <f t="shared" si="1407"/>
        <v>1.2277030835066078E-2</v>
      </c>
      <c r="X6018" s="1">
        <v>0</v>
      </c>
      <c r="Y6018" s="1">
        <v>0</v>
      </c>
      <c r="Z6018" s="1">
        <f t="shared" ref="Z6018:Z6081" si="1417">SUMIFS(T:T,X:X,"1",A:A,A6018)/V6018</f>
        <v>0</v>
      </c>
      <c r="AA6018" s="1">
        <f t="shared" si="1408"/>
        <v>0.80182771857107904</v>
      </c>
      <c r="AB6018" s="2">
        <v>0</v>
      </c>
      <c r="AC6018" s="2">
        <v>0</v>
      </c>
      <c r="AD6018" s="2">
        <f t="shared" si="1409"/>
        <v>0</v>
      </c>
      <c r="AE6018" s="2">
        <f t="shared" si="1410"/>
        <v>0.78638910445144616</v>
      </c>
      <c r="AF6018" s="3">
        <v>0</v>
      </c>
      <c r="AG6018" s="3">
        <v>0</v>
      </c>
      <c r="AH6018" s="3">
        <v>0</v>
      </c>
      <c r="AI6018" s="3">
        <v>0</v>
      </c>
      <c r="AJ6018" s="3">
        <v>0</v>
      </c>
      <c r="AK6018" s="3">
        <v>0</v>
      </c>
      <c r="AL6018" s="3">
        <v>0</v>
      </c>
      <c r="AM6018" s="3">
        <v>0</v>
      </c>
      <c r="AN6018" s="3">
        <v>0</v>
      </c>
    </row>
    <row r="6019" spans="1:40" x14ac:dyDescent="0.2">
      <c r="A6019" t="s">
        <v>80</v>
      </c>
      <c r="B6019" t="s">
        <v>168</v>
      </c>
      <c r="C6019" t="s">
        <v>22</v>
      </c>
      <c r="D6019" t="s">
        <v>110</v>
      </c>
      <c r="E6019" s="5">
        <v>0</v>
      </c>
      <c r="F6019" s="5">
        <v>1</v>
      </c>
      <c r="G6019" s="4">
        <v>57869596.086424999</v>
      </c>
      <c r="H6019" s="4">
        <f t="shared" ref="H6019:H6082" si="1418">SUM(G:G)</f>
        <v>43957201286348.242</v>
      </c>
      <c r="I6019" s="4">
        <f t="shared" ref="I6019:I6082" si="1419">G6019/H6019</f>
        <v>1.3164986485251399E-6</v>
      </c>
      <c r="J6019" s="1">
        <v>61.25</v>
      </c>
      <c r="K6019" s="1">
        <f t="shared" si="1411"/>
        <v>25.1840217050677</v>
      </c>
      <c r="L6019" s="3">
        <v>61.25</v>
      </c>
      <c r="M6019" s="3">
        <f t="shared" ref="M6019:M6082" si="1420">IF(ISBLANK(J6019),"",(J6019-L6019)/J6019)</f>
        <v>0</v>
      </c>
      <c r="N6019" s="6">
        <f t="shared" si="1412"/>
        <v>25.1840217050677</v>
      </c>
      <c r="O6019" s="3">
        <f t="shared" si="1413"/>
        <v>0</v>
      </c>
      <c r="P6019" s="3">
        <v>35</v>
      </c>
      <c r="Q6019" s="3">
        <f t="shared" si="1414"/>
        <v>2268.6805902936226</v>
      </c>
      <c r="R6019" s="3">
        <f t="shared" ref="R6019:R6082" si="1421">N6019/Q6019</f>
        <v>1.1100734855675859E-2</v>
      </c>
      <c r="S6019" s="4">
        <v>63.473682403564453</v>
      </c>
      <c r="T6019" s="4">
        <f t="shared" si="1415"/>
        <v>28.02772768883251</v>
      </c>
      <c r="U6019" s="4">
        <v>33</v>
      </c>
      <c r="V6019" s="4">
        <f t="shared" si="1416"/>
        <v>2400.6645981029196</v>
      </c>
      <c r="W6019" s="4">
        <f t="shared" ref="W6019:W6082" si="1422">T6019/V6019</f>
        <v>1.1674986881124876E-2</v>
      </c>
      <c r="X6019" s="1">
        <v>0</v>
      </c>
      <c r="Y6019" s="1">
        <v>0</v>
      </c>
      <c r="Z6019" s="1">
        <f t="shared" si="1417"/>
        <v>0</v>
      </c>
      <c r="AA6019" s="1">
        <f t="shared" ref="AA6019:AA6082" si="1423">IF(ISBLANK(S6019),"",SUMIFS(T:T,X:X,"1",C:C,C6019)/SUMIF(C:C,C6019,T:T))</f>
        <v>0.8463022917163554</v>
      </c>
      <c r="AB6019" s="2">
        <v>0</v>
      </c>
      <c r="AC6019" s="2">
        <v>0</v>
      </c>
      <c r="AD6019" s="2">
        <f t="shared" ref="AD6019:AD6082" si="1424">SUMIFS(T:T,AB:AB,"1",A:A,A6019)/V6019</f>
        <v>0</v>
      </c>
      <c r="AE6019" s="2">
        <f t="shared" ref="AE6019:AE6082" si="1425">IF(ISBLANK(S6019),"",SUMIFS(T:T,AB:AB,"1",C:C,C6019)/SUMIF(C:C,C6019,T:T))</f>
        <v>0.80349740325211527</v>
      </c>
      <c r="AF6019" s="3">
        <v>0</v>
      </c>
      <c r="AG6019" s="3">
        <v>0</v>
      </c>
      <c r="AH6019" s="3">
        <v>0</v>
      </c>
      <c r="AI6019" s="3">
        <v>0</v>
      </c>
      <c r="AJ6019" s="3">
        <v>0</v>
      </c>
      <c r="AK6019" s="3">
        <v>0</v>
      </c>
      <c r="AL6019" s="3">
        <v>0</v>
      </c>
      <c r="AM6019" s="3">
        <v>0</v>
      </c>
      <c r="AN6019" s="3">
        <v>0</v>
      </c>
    </row>
    <row r="6020" spans="1:40" x14ac:dyDescent="0.2">
      <c r="A6020" t="s">
        <v>80</v>
      </c>
      <c r="B6020" t="s">
        <v>168</v>
      </c>
      <c r="C6020" t="s">
        <v>37</v>
      </c>
      <c r="D6020" t="s">
        <v>125</v>
      </c>
      <c r="E6020" s="5">
        <v>0</v>
      </c>
      <c r="F6020" s="5">
        <v>0</v>
      </c>
      <c r="G6020" s="4">
        <v>210943104.816522</v>
      </c>
      <c r="H6020" s="4">
        <f t="shared" si="1418"/>
        <v>43957201286348.242</v>
      </c>
      <c r="I6020" s="4">
        <f t="shared" si="1419"/>
        <v>4.7988292849307143E-6</v>
      </c>
      <c r="J6020" s="1">
        <v>51.900001525878906</v>
      </c>
      <c r="K6020" s="1">
        <f t="shared" si="1411"/>
        <v>23.580185214447479</v>
      </c>
      <c r="L6020" s="3">
        <v>51.900001525878906</v>
      </c>
      <c r="M6020" s="3">
        <f t="shared" si="1420"/>
        <v>0</v>
      </c>
      <c r="N6020" s="6">
        <f t="shared" si="1412"/>
        <v>23.580185214447479</v>
      </c>
      <c r="O6020" s="3">
        <f t="shared" si="1413"/>
        <v>0</v>
      </c>
      <c r="P6020" s="3">
        <v>36</v>
      </c>
      <c r="Q6020" s="3">
        <f t="shared" si="1414"/>
        <v>2268.6805902936226</v>
      </c>
      <c r="R6020" s="3">
        <f t="shared" si="1421"/>
        <v>1.039378805255068E-2</v>
      </c>
      <c r="S6020" s="4">
        <v>54.578948974609375</v>
      </c>
      <c r="T6020" s="4">
        <f t="shared" si="1415"/>
        <v>27.423356205795688</v>
      </c>
      <c r="U6020" s="4">
        <v>35</v>
      </c>
      <c r="V6020" s="4">
        <f t="shared" si="1416"/>
        <v>2400.6645981029196</v>
      </c>
      <c r="W6020" s="4">
        <f t="shared" si="1422"/>
        <v>1.1423235143912433E-2</v>
      </c>
      <c r="X6020" s="1">
        <v>0</v>
      </c>
      <c r="Y6020" s="1">
        <v>0</v>
      </c>
      <c r="Z6020" s="1">
        <f t="shared" si="1417"/>
        <v>0</v>
      </c>
      <c r="AA6020" s="1">
        <f t="shared" si="1423"/>
        <v>0.74615110299884657</v>
      </c>
      <c r="AB6020" s="2">
        <v>0</v>
      </c>
      <c r="AC6020" s="2">
        <v>0</v>
      </c>
      <c r="AD6020" s="2">
        <f t="shared" si="1424"/>
        <v>0</v>
      </c>
      <c r="AE6020" s="2">
        <f t="shared" si="1425"/>
        <v>0.74615110299884657</v>
      </c>
      <c r="AF6020" s="3">
        <v>0</v>
      </c>
      <c r="AG6020" s="3">
        <v>0</v>
      </c>
      <c r="AH6020" s="3">
        <v>0</v>
      </c>
      <c r="AI6020" s="3">
        <v>0</v>
      </c>
      <c r="AJ6020" s="3">
        <v>0</v>
      </c>
      <c r="AK6020" s="3">
        <v>0</v>
      </c>
      <c r="AL6020" s="3">
        <v>0</v>
      </c>
      <c r="AM6020" s="3">
        <v>0</v>
      </c>
      <c r="AN6020" s="3">
        <v>0</v>
      </c>
    </row>
    <row r="6021" spans="1:40" x14ac:dyDescent="0.2">
      <c r="A6021" t="s">
        <v>80</v>
      </c>
      <c r="B6021" t="s">
        <v>168</v>
      </c>
      <c r="C6021" t="s">
        <v>32</v>
      </c>
      <c r="D6021" t="s">
        <v>120</v>
      </c>
      <c r="E6021" s="5">
        <v>0</v>
      </c>
      <c r="F6021" s="5">
        <v>0</v>
      </c>
      <c r="G6021" s="4">
        <v>9864670</v>
      </c>
      <c r="H6021" s="4">
        <f t="shared" si="1418"/>
        <v>43957201286348.242</v>
      </c>
      <c r="I6021" s="4">
        <f t="shared" si="1419"/>
        <v>2.2441533380933567E-7</v>
      </c>
      <c r="J6021" s="1">
        <v>72.449996948242188</v>
      </c>
      <c r="K6021" s="1">
        <f t="shared" si="1411"/>
        <v>23.109965148821043</v>
      </c>
      <c r="L6021" s="3">
        <v>72.449996948242188</v>
      </c>
      <c r="M6021" s="3">
        <f t="shared" si="1420"/>
        <v>0</v>
      </c>
      <c r="N6021" s="6">
        <f t="shared" si="1412"/>
        <v>23.109965148821043</v>
      </c>
      <c r="O6021" s="3">
        <f t="shared" si="1413"/>
        <v>0</v>
      </c>
      <c r="P6021" s="3">
        <v>37</v>
      </c>
      <c r="Q6021" s="3">
        <f t="shared" si="1414"/>
        <v>2268.6805902936226</v>
      </c>
      <c r="R6021" s="3">
        <f t="shared" si="1421"/>
        <v>1.018652217843943E-2</v>
      </c>
      <c r="S6021" s="4">
        <v>75.894737243652344</v>
      </c>
      <c r="T6021" s="4">
        <f t="shared" si="1415"/>
        <v>26.565571374151077</v>
      </c>
      <c r="U6021" s="4">
        <v>36</v>
      </c>
      <c r="V6021" s="4">
        <f t="shared" si="1416"/>
        <v>2400.6645981029196</v>
      </c>
      <c r="W6021" s="4">
        <f t="shared" si="1422"/>
        <v>1.1065923742593624E-2</v>
      </c>
      <c r="X6021" s="1">
        <v>0</v>
      </c>
      <c r="Y6021" s="1">
        <v>0</v>
      </c>
      <c r="Z6021" s="1">
        <f t="shared" si="1417"/>
        <v>0</v>
      </c>
      <c r="AA6021" s="1">
        <f t="shared" si="1423"/>
        <v>0.76470514077660134</v>
      </c>
      <c r="AB6021" s="2">
        <v>0</v>
      </c>
      <c r="AC6021" s="2">
        <v>0</v>
      </c>
      <c r="AD6021" s="2">
        <f t="shared" si="1424"/>
        <v>0</v>
      </c>
      <c r="AE6021" s="2">
        <f t="shared" si="1425"/>
        <v>0.75982026470921593</v>
      </c>
      <c r="AF6021" s="3">
        <v>1</v>
      </c>
      <c r="AG6021" s="3">
        <v>0</v>
      </c>
      <c r="AH6021" s="3">
        <v>1</v>
      </c>
      <c r="AI6021" s="3">
        <v>0</v>
      </c>
      <c r="AJ6021" s="3">
        <v>1</v>
      </c>
      <c r="AK6021" s="3">
        <v>0</v>
      </c>
      <c r="AL6021" s="3">
        <v>1</v>
      </c>
      <c r="AM6021" s="3">
        <v>0</v>
      </c>
      <c r="AN6021" s="3">
        <v>1</v>
      </c>
    </row>
    <row r="6022" spans="1:40" x14ac:dyDescent="0.2">
      <c r="A6022" t="s">
        <v>80</v>
      </c>
      <c r="B6022" t="s">
        <v>168</v>
      </c>
      <c r="C6022" t="s">
        <v>83</v>
      </c>
      <c r="D6022" t="s">
        <v>171</v>
      </c>
      <c r="E6022" s="5">
        <v>0</v>
      </c>
      <c r="F6022" s="5">
        <v>1</v>
      </c>
      <c r="G6022" s="4">
        <v>1097224593.6525099</v>
      </c>
      <c r="H6022" s="4">
        <f t="shared" si="1418"/>
        <v>43957201286348.242</v>
      </c>
      <c r="I6022" s="4">
        <f t="shared" si="1419"/>
        <v>2.4961202295499058E-5</v>
      </c>
      <c r="J6022" s="1">
        <v>42.349998474121094</v>
      </c>
      <c r="K6022" s="1">
        <f t="shared" si="1411"/>
        <v>22.198077520909933</v>
      </c>
      <c r="L6022" s="3">
        <v>42.349998474121094</v>
      </c>
      <c r="M6022" s="3">
        <f t="shared" si="1420"/>
        <v>0</v>
      </c>
      <c r="N6022" s="6">
        <f t="shared" si="1412"/>
        <v>22.198077520909933</v>
      </c>
      <c r="O6022" s="3">
        <f t="shared" si="1413"/>
        <v>0</v>
      </c>
      <c r="P6022" s="3">
        <v>38</v>
      </c>
      <c r="Q6022" s="3">
        <f t="shared" si="1414"/>
        <v>2268.6805902936226</v>
      </c>
      <c r="R6022" s="3">
        <f t="shared" si="1421"/>
        <v>9.784575940695539E-3</v>
      </c>
      <c r="S6022" s="4">
        <v>44.578948974609375</v>
      </c>
      <c r="T6022" s="4">
        <f t="shared" si="1415"/>
        <v>25.890750628041737</v>
      </c>
      <c r="U6022" s="4">
        <v>37</v>
      </c>
      <c r="V6022" s="4">
        <f t="shared" si="1416"/>
        <v>2400.6645981029196</v>
      </c>
      <c r="W6022" s="4">
        <f t="shared" si="1422"/>
        <v>1.0784826272067085E-2</v>
      </c>
      <c r="X6022" s="1">
        <v>0</v>
      </c>
      <c r="Y6022" s="1">
        <v>0</v>
      </c>
      <c r="Z6022" s="1">
        <f t="shared" si="1417"/>
        <v>0</v>
      </c>
      <c r="AA6022" s="1">
        <f t="shared" si="1423"/>
        <v>0.78752511197094799</v>
      </c>
      <c r="AB6022" s="2">
        <v>0</v>
      </c>
      <c r="AC6022" s="2">
        <v>0</v>
      </c>
      <c r="AD6022" s="2">
        <f t="shared" si="1424"/>
        <v>0</v>
      </c>
      <c r="AE6022" s="2">
        <f t="shared" si="1425"/>
        <v>0.7625802610057294</v>
      </c>
      <c r="AF6022" s="3">
        <v>0</v>
      </c>
      <c r="AG6022" s="3">
        <v>0</v>
      </c>
      <c r="AH6022" s="3">
        <v>0</v>
      </c>
      <c r="AI6022" s="3">
        <v>0</v>
      </c>
      <c r="AJ6022" s="3">
        <v>0</v>
      </c>
      <c r="AK6022" s="3">
        <v>0</v>
      </c>
      <c r="AL6022" s="3">
        <v>0</v>
      </c>
      <c r="AM6022" s="3">
        <v>0</v>
      </c>
      <c r="AN6022" s="3">
        <v>0</v>
      </c>
    </row>
    <row r="6023" spans="1:40" x14ac:dyDescent="0.2">
      <c r="A6023" t="s">
        <v>80</v>
      </c>
      <c r="B6023" t="s">
        <v>168</v>
      </c>
      <c r="C6023" t="s">
        <v>70</v>
      </c>
      <c r="D6023" t="s">
        <v>158</v>
      </c>
      <c r="E6023" s="5">
        <v>0</v>
      </c>
      <c r="F6023" s="5">
        <v>0</v>
      </c>
      <c r="G6023" s="4">
        <v>11875191.299236501</v>
      </c>
      <c r="H6023" s="4">
        <f t="shared" si="1418"/>
        <v>43957201286348.242</v>
      </c>
      <c r="I6023" s="4">
        <f t="shared" si="1419"/>
        <v>2.7015348911498083E-7</v>
      </c>
      <c r="J6023" s="1">
        <v>63.974998474121094</v>
      </c>
      <c r="K6023" s="1">
        <f t="shared" si="1411"/>
        <v>16.92652133321327</v>
      </c>
      <c r="L6023" s="3">
        <v>63.974998474121094</v>
      </c>
      <c r="M6023" s="3">
        <f t="shared" si="1420"/>
        <v>0</v>
      </c>
      <c r="N6023" s="6">
        <f t="shared" si="1412"/>
        <v>16.92652133321327</v>
      </c>
      <c r="O6023" s="3">
        <f t="shared" si="1413"/>
        <v>0</v>
      </c>
      <c r="P6023" s="3">
        <v>39</v>
      </c>
      <c r="Q6023" s="3">
        <f t="shared" si="1414"/>
        <v>2268.6805902936226</v>
      </c>
      <c r="R6023" s="3">
        <f t="shared" si="1421"/>
        <v>7.4609539155190488E-3</v>
      </c>
      <c r="S6023" s="4">
        <v>63.394737243652344</v>
      </c>
      <c r="T6023" s="4">
        <f t="shared" si="1415"/>
        <v>16.470109203067647</v>
      </c>
      <c r="U6023" s="4">
        <v>39</v>
      </c>
      <c r="V6023" s="4">
        <f t="shared" si="1416"/>
        <v>2400.6645981029196</v>
      </c>
      <c r="W6023" s="4">
        <f t="shared" si="1422"/>
        <v>6.8606456795684174E-3</v>
      </c>
      <c r="X6023" s="1">
        <v>0</v>
      </c>
      <c r="Y6023" s="1">
        <v>0</v>
      </c>
      <c r="Z6023" s="1">
        <f t="shared" si="1417"/>
        <v>0</v>
      </c>
      <c r="AA6023" s="1">
        <f t="shared" si="1423"/>
        <v>0.7072550628174602</v>
      </c>
      <c r="AB6023" s="2">
        <v>0</v>
      </c>
      <c r="AC6023" s="2">
        <v>0</v>
      </c>
      <c r="AD6023" s="2">
        <f t="shared" si="1424"/>
        <v>0</v>
      </c>
      <c r="AE6023" s="2">
        <f t="shared" si="1425"/>
        <v>0.66897652751120962</v>
      </c>
      <c r="AF6023" s="3">
        <v>0</v>
      </c>
      <c r="AG6023" s="3">
        <v>0</v>
      </c>
      <c r="AH6023" s="3">
        <v>0</v>
      </c>
      <c r="AI6023" s="3">
        <v>0</v>
      </c>
      <c r="AJ6023" s="3">
        <v>0</v>
      </c>
      <c r="AK6023" s="3">
        <v>0</v>
      </c>
      <c r="AL6023" s="3">
        <v>0</v>
      </c>
      <c r="AM6023" s="3">
        <v>0</v>
      </c>
      <c r="AN6023" s="3">
        <v>0</v>
      </c>
    </row>
    <row r="6024" spans="1:40" x14ac:dyDescent="0.2">
      <c r="A6024" t="s">
        <v>80</v>
      </c>
      <c r="B6024" t="s">
        <v>168</v>
      </c>
      <c r="C6024" t="s">
        <v>5</v>
      </c>
      <c r="D6024" t="s">
        <v>93</v>
      </c>
      <c r="E6024" s="5">
        <v>0</v>
      </c>
      <c r="F6024" s="5">
        <v>1</v>
      </c>
      <c r="G6024" s="4">
        <v>21722509.003756199</v>
      </c>
      <c r="H6024" s="4">
        <f t="shared" si="1418"/>
        <v>43957201286348.242</v>
      </c>
      <c r="I6024" s="4">
        <f t="shared" si="1419"/>
        <v>4.9417406859573068E-7</v>
      </c>
      <c r="J6024" s="1">
        <v>55.900001525878906</v>
      </c>
      <c r="K6024" s="1">
        <f t="shared" si="1411"/>
        <v>13.810056117714559</v>
      </c>
      <c r="L6024" s="3">
        <v>55.900001525878906</v>
      </c>
      <c r="M6024" s="3">
        <f t="shared" si="1420"/>
        <v>0</v>
      </c>
      <c r="N6024" s="6">
        <f t="shared" si="1412"/>
        <v>13.810056117714559</v>
      </c>
      <c r="O6024" s="3">
        <f t="shared" si="1413"/>
        <v>0</v>
      </c>
      <c r="P6024" s="3">
        <v>40</v>
      </c>
      <c r="Q6024" s="3">
        <f t="shared" si="1414"/>
        <v>2268.6805902936226</v>
      </c>
      <c r="R6024" s="3">
        <f t="shared" si="1421"/>
        <v>6.087263309255536E-3</v>
      </c>
      <c r="S6024" s="4">
        <v>56.947368621826172</v>
      </c>
      <c r="T6024" s="4">
        <f t="shared" si="1415"/>
        <v>14.600945105801285</v>
      </c>
      <c r="U6024" s="4">
        <v>40</v>
      </c>
      <c r="V6024" s="4">
        <f t="shared" si="1416"/>
        <v>2400.6645981029196</v>
      </c>
      <c r="W6024" s="4">
        <f t="shared" si="1422"/>
        <v>6.082042913174714E-3</v>
      </c>
      <c r="X6024" s="1">
        <v>0</v>
      </c>
      <c r="Y6024" s="1">
        <v>0</v>
      </c>
      <c r="Z6024" s="1">
        <f t="shared" si="1417"/>
        <v>0</v>
      </c>
      <c r="AA6024" s="1">
        <f t="shared" si="1423"/>
        <v>0.85350683464175126</v>
      </c>
      <c r="AB6024" s="2">
        <v>0</v>
      </c>
      <c r="AC6024" s="2">
        <v>0</v>
      </c>
      <c r="AD6024" s="2">
        <f t="shared" si="1424"/>
        <v>0</v>
      </c>
      <c r="AE6024" s="2">
        <f t="shared" si="1425"/>
        <v>0.80577104932070942</v>
      </c>
      <c r="AF6024" s="3">
        <v>0</v>
      </c>
      <c r="AG6024" s="3">
        <v>0</v>
      </c>
      <c r="AH6024" s="3">
        <v>0</v>
      </c>
      <c r="AI6024" s="3">
        <v>0</v>
      </c>
      <c r="AJ6024" s="3">
        <v>0</v>
      </c>
      <c r="AK6024" s="3">
        <v>0</v>
      </c>
      <c r="AL6024" s="3">
        <v>0</v>
      </c>
      <c r="AM6024" s="3">
        <v>0</v>
      </c>
      <c r="AN6024" s="3">
        <v>0</v>
      </c>
    </row>
    <row r="6025" spans="1:40" x14ac:dyDescent="0.2">
      <c r="A6025" t="s">
        <v>80</v>
      </c>
      <c r="B6025" t="s">
        <v>168</v>
      </c>
      <c r="C6025" t="s">
        <v>42</v>
      </c>
      <c r="D6025" t="s">
        <v>130</v>
      </c>
      <c r="E6025" s="5">
        <v>0</v>
      </c>
      <c r="F6025" s="5">
        <v>1</v>
      </c>
      <c r="G6025" s="4">
        <v>34339858.887476698</v>
      </c>
      <c r="H6025" s="4">
        <f t="shared" si="1418"/>
        <v>43957201286348.242</v>
      </c>
      <c r="I6025" s="4">
        <f t="shared" si="1419"/>
        <v>7.8121122097328805E-7</v>
      </c>
      <c r="J6025" s="1">
        <v>49.474998474121094</v>
      </c>
      <c r="K6025" s="1">
        <f t="shared" si="1411"/>
        <v>11.153560465498085</v>
      </c>
      <c r="L6025" s="3">
        <v>49.474998474121094</v>
      </c>
      <c r="M6025" s="3">
        <f t="shared" si="1420"/>
        <v>0</v>
      </c>
      <c r="N6025" s="6">
        <f t="shared" si="1412"/>
        <v>11.153560465498085</v>
      </c>
      <c r="O6025" s="3">
        <f t="shared" si="1413"/>
        <v>0</v>
      </c>
      <c r="P6025" s="3">
        <v>41</v>
      </c>
      <c r="Q6025" s="3">
        <f t="shared" si="1414"/>
        <v>2268.6805902936226</v>
      </c>
      <c r="R6025" s="3">
        <f t="shared" si="1421"/>
        <v>4.9163203111172839E-3</v>
      </c>
      <c r="S6025" s="4">
        <v>52.078948974609375</v>
      </c>
      <c r="T6025" s="4">
        <f t="shared" si="1415"/>
        <v>13.008966355967532</v>
      </c>
      <c r="U6025" s="4">
        <v>41</v>
      </c>
      <c r="V6025" s="4">
        <f t="shared" si="1416"/>
        <v>2400.6645981029196</v>
      </c>
      <c r="W6025" s="4">
        <f t="shared" si="1422"/>
        <v>5.4189020683054288E-3</v>
      </c>
      <c r="X6025" s="1">
        <v>0</v>
      </c>
      <c r="Y6025" s="1">
        <v>0</v>
      </c>
      <c r="Z6025" s="1">
        <f t="shared" si="1417"/>
        <v>0</v>
      </c>
      <c r="AA6025" s="1">
        <f t="shared" si="1423"/>
        <v>0.85710176773704272</v>
      </c>
      <c r="AB6025" s="2">
        <v>0</v>
      </c>
      <c r="AC6025" s="2">
        <v>0</v>
      </c>
      <c r="AD6025" s="2">
        <f t="shared" si="1424"/>
        <v>0</v>
      </c>
      <c r="AE6025" s="2">
        <f t="shared" si="1425"/>
        <v>0.85710176773704272</v>
      </c>
      <c r="AF6025" s="3">
        <v>0</v>
      </c>
      <c r="AG6025" s="3">
        <v>0</v>
      </c>
      <c r="AH6025" s="3">
        <v>0</v>
      </c>
      <c r="AI6025" s="3">
        <v>0</v>
      </c>
      <c r="AJ6025" s="3">
        <v>0</v>
      </c>
      <c r="AK6025" s="3">
        <v>0</v>
      </c>
      <c r="AL6025" s="3">
        <v>0</v>
      </c>
      <c r="AM6025" s="3">
        <v>0</v>
      </c>
      <c r="AN6025" s="3">
        <v>0</v>
      </c>
    </row>
    <row r="6026" spans="1:40" x14ac:dyDescent="0.2">
      <c r="A6026" t="s">
        <v>80</v>
      </c>
      <c r="B6026" t="s">
        <v>168</v>
      </c>
      <c r="C6026" t="s">
        <v>67</v>
      </c>
      <c r="D6026" t="s">
        <v>155</v>
      </c>
      <c r="E6026" s="5">
        <v>0</v>
      </c>
      <c r="F6026" s="5">
        <v>1</v>
      </c>
      <c r="G6026" s="4">
        <v>8309222.3712258004</v>
      </c>
      <c r="H6026" s="4">
        <f t="shared" si="1418"/>
        <v>43957201286348.242</v>
      </c>
      <c r="I6026" s="4">
        <f t="shared" si="1419"/>
        <v>1.8902983192895836E-7</v>
      </c>
      <c r="J6026" s="1">
        <v>57.349998474121094</v>
      </c>
      <c r="K6026" s="1">
        <f t="shared" si="1411"/>
        <v>10.825393242018173</v>
      </c>
      <c r="L6026" s="3">
        <v>57.349998474121094</v>
      </c>
      <c r="M6026" s="3">
        <f t="shared" si="1420"/>
        <v>0</v>
      </c>
      <c r="N6026" s="6">
        <f t="shared" si="1412"/>
        <v>10.825393242018173</v>
      </c>
      <c r="O6026" s="3">
        <f t="shared" si="1413"/>
        <v>0</v>
      </c>
      <c r="P6026" s="3">
        <v>42</v>
      </c>
      <c r="Q6026" s="3">
        <f t="shared" si="1414"/>
        <v>2268.6805902936226</v>
      </c>
      <c r="R6026" s="3">
        <f t="shared" si="1421"/>
        <v>4.7716691756141414E-3</v>
      </c>
      <c r="S6026" s="4">
        <v>60.315788269042969</v>
      </c>
      <c r="T6026" s="4">
        <f t="shared" si="1415"/>
        <v>12.593210807494268</v>
      </c>
      <c r="U6026" s="4">
        <v>42</v>
      </c>
      <c r="V6026" s="4">
        <f t="shared" si="1416"/>
        <v>2400.6645981029196</v>
      </c>
      <c r="W6026" s="4">
        <f t="shared" si="1422"/>
        <v>5.245718547041439E-3</v>
      </c>
      <c r="X6026" s="1">
        <v>0</v>
      </c>
      <c r="Y6026" s="1">
        <v>0</v>
      </c>
      <c r="Z6026" s="1">
        <f t="shared" si="1417"/>
        <v>0</v>
      </c>
      <c r="AA6026" s="1">
        <f t="shared" si="1423"/>
        <v>0.84713259052567835</v>
      </c>
      <c r="AB6026" s="2">
        <v>0</v>
      </c>
      <c r="AC6026" s="2">
        <v>0</v>
      </c>
      <c r="AD6026" s="2">
        <f t="shared" si="1424"/>
        <v>0</v>
      </c>
      <c r="AE6026" s="2">
        <f t="shared" si="1425"/>
        <v>0.83986089739747716</v>
      </c>
      <c r="AF6026" s="3">
        <v>0</v>
      </c>
      <c r="AG6026" s="3">
        <v>0</v>
      </c>
      <c r="AH6026" s="3">
        <v>0</v>
      </c>
      <c r="AI6026" s="3">
        <v>0</v>
      </c>
      <c r="AJ6026" s="3">
        <v>0</v>
      </c>
      <c r="AK6026" s="3">
        <v>0</v>
      </c>
      <c r="AL6026" s="3">
        <v>0</v>
      </c>
      <c r="AM6026" s="3">
        <v>0</v>
      </c>
      <c r="AN6026" s="3">
        <v>0</v>
      </c>
    </row>
    <row r="6027" spans="1:40" x14ac:dyDescent="0.2">
      <c r="A6027" t="s">
        <v>80</v>
      </c>
      <c r="B6027" t="s">
        <v>168</v>
      </c>
      <c r="C6027" t="s">
        <v>202</v>
      </c>
      <c r="D6027" t="s">
        <v>340</v>
      </c>
      <c r="E6027" s="5">
        <v>0</v>
      </c>
      <c r="F6027" s="5">
        <v>0</v>
      </c>
      <c r="G6027" s="4">
        <v>404742.22</v>
      </c>
      <c r="H6027" s="4">
        <f t="shared" si="1418"/>
        <v>43957201286348.242</v>
      </c>
      <c r="I6027" s="4">
        <f t="shared" si="1419"/>
        <v>9.2076430745307822E-9</v>
      </c>
      <c r="J6027" s="1">
        <v>78.275001525878906</v>
      </c>
      <c r="K6027" s="1">
        <f t="shared" si="1411"/>
        <v>10.051990733836449</v>
      </c>
      <c r="L6027" s="3">
        <v>78.275001525878906</v>
      </c>
      <c r="M6027" s="3">
        <f t="shared" si="1420"/>
        <v>0</v>
      </c>
      <c r="N6027" s="6">
        <f t="shared" si="1412"/>
        <v>10.051990733836449</v>
      </c>
      <c r="O6027" s="3">
        <f t="shared" si="1413"/>
        <v>0</v>
      </c>
      <c r="P6027" s="3">
        <v>43</v>
      </c>
      <c r="Q6027" s="3">
        <f t="shared" si="1414"/>
        <v>2268.6805902936226</v>
      </c>
      <c r="R6027" s="3">
        <f t="shared" si="1421"/>
        <v>4.430765078540861E-3</v>
      </c>
      <c r="S6027" s="4">
        <v>81.973686218261719</v>
      </c>
      <c r="T6027" s="4">
        <f t="shared" si="1415"/>
        <v>11.54532653064649</v>
      </c>
      <c r="U6027" s="4">
        <v>44</v>
      </c>
      <c r="V6027" s="4">
        <f t="shared" si="1416"/>
        <v>2400.6645981029196</v>
      </c>
      <c r="W6027" s="4">
        <f t="shared" si="1422"/>
        <v>4.8092209714634725E-3</v>
      </c>
      <c r="X6027" s="1">
        <v>0</v>
      </c>
      <c r="Y6027" s="1">
        <v>0</v>
      </c>
      <c r="Z6027" s="1">
        <f t="shared" si="1417"/>
        <v>0</v>
      </c>
      <c r="AA6027" s="1">
        <f t="shared" si="1423"/>
        <v>0.80153720961018993</v>
      </c>
      <c r="AB6027" s="2">
        <v>0</v>
      </c>
      <c r="AC6027" s="2">
        <v>0</v>
      </c>
      <c r="AD6027" s="2">
        <f t="shared" si="1424"/>
        <v>0</v>
      </c>
      <c r="AE6027" s="2">
        <f t="shared" si="1425"/>
        <v>0.80153720961018993</v>
      </c>
      <c r="AF6027" s="3">
        <v>1</v>
      </c>
      <c r="AG6027" s="3">
        <v>0</v>
      </c>
      <c r="AH6027" s="3">
        <v>1</v>
      </c>
      <c r="AI6027" s="3">
        <v>0</v>
      </c>
      <c r="AJ6027" s="3">
        <v>1</v>
      </c>
      <c r="AK6027" s="3">
        <v>0</v>
      </c>
      <c r="AL6027" s="3">
        <v>1</v>
      </c>
      <c r="AM6027" s="3">
        <v>0</v>
      </c>
      <c r="AN6027" s="3">
        <v>1</v>
      </c>
    </row>
    <row r="6028" spans="1:40" x14ac:dyDescent="0.2">
      <c r="A6028" t="s">
        <v>80</v>
      </c>
      <c r="B6028" t="s">
        <v>168</v>
      </c>
      <c r="C6028" t="s">
        <v>77</v>
      </c>
      <c r="D6028" t="s">
        <v>165</v>
      </c>
      <c r="E6028" s="5">
        <v>0</v>
      </c>
      <c r="F6028" s="5">
        <v>1</v>
      </c>
      <c r="G6028" s="4">
        <v>33825138.404464997</v>
      </c>
      <c r="H6028" s="4">
        <f t="shared" si="1418"/>
        <v>43957201286348.242</v>
      </c>
      <c r="I6028" s="4">
        <f t="shared" si="1419"/>
        <v>7.6950163828947056E-7</v>
      </c>
      <c r="J6028" s="1">
        <v>47.700000762939453</v>
      </c>
      <c r="K6028" s="1">
        <f t="shared" si="1411"/>
        <v>9.9454630349913309</v>
      </c>
      <c r="L6028" s="3">
        <v>47.700000762939453</v>
      </c>
      <c r="M6028" s="3">
        <f t="shared" si="1420"/>
        <v>0</v>
      </c>
      <c r="N6028" s="6">
        <f t="shared" si="1412"/>
        <v>9.9454630349913309</v>
      </c>
      <c r="O6028" s="3">
        <f t="shared" si="1413"/>
        <v>0</v>
      </c>
      <c r="P6028" s="3">
        <v>44</v>
      </c>
      <c r="Q6028" s="3">
        <f t="shared" si="1414"/>
        <v>2268.6805902936226</v>
      </c>
      <c r="R6028" s="3">
        <f t="shared" si="1421"/>
        <v>4.3838092843665336E-3</v>
      </c>
      <c r="S6028" s="4">
        <v>50.210525512695313</v>
      </c>
      <c r="T6028" s="4">
        <f t="shared" si="1415"/>
        <v>11.599897455084262</v>
      </c>
      <c r="U6028" s="4">
        <v>43</v>
      </c>
      <c r="V6028" s="4">
        <f t="shared" si="1416"/>
        <v>2400.6645981029196</v>
      </c>
      <c r="W6028" s="4">
        <f t="shared" si="1422"/>
        <v>4.8319525619075921E-3</v>
      </c>
      <c r="X6028" s="1">
        <v>0</v>
      </c>
      <c r="Y6028" s="1">
        <v>0</v>
      </c>
      <c r="Z6028" s="1">
        <f t="shared" si="1417"/>
        <v>0</v>
      </c>
      <c r="AA6028" s="1">
        <f t="shared" si="1423"/>
        <v>0.853939440376981</v>
      </c>
      <c r="AB6028" s="2">
        <v>0</v>
      </c>
      <c r="AC6028" s="2">
        <v>0</v>
      </c>
      <c r="AD6028" s="2">
        <f t="shared" si="1424"/>
        <v>0</v>
      </c>
      <c r="AE6028" s="2">
        <f t="shared" si="1425"/>
        <v>0.84452074654917431</v>
      </c>
      <c r="AF6028" s="3">
        <v>0</v>
      </c>
      <c r="AG6028" s="3">
        <v>0</v>
      </c>
      <c r="AH6028" s="3">
        <v>0</v>
      </c>
      <c r="AI6028" s="3">
        <v>0</v>
      </c>
      <c r="AJ6028" s="3">
        <v>0</v>
      </c>
      <c r="AK6028" s="3">
        <v>0</v>
      </c>
      <c r="AL6028" s="3">
        <v>0</v>
      </c>
      <c r="AM6028" s="3">
        <v>0</v>
      </c>
      <c r="AN6028" s="3">
        <v>0</v>
      </c>
    </row>
    <row r="6029" spans="1:40" x14ac:dyDescent="0.2">
      <c r="A6029" t="s">
        <v>80</v>
      </c>
      <c r="B6029" t="s">
        <v>168</v>
      </c>
      <c r="C6029" t="s">
        <v>31</v>
      </c>
      <c r="D6029" t="s">
        <v>119</v>
      </c>
      <c r="E6029" s="5">
        <v>0</v>
      </c>
      <c r="F6029" s="5">
        <v>1</v>
      </c>
      <c r="G6029" s="4">
        <v>2876613.6470650001</v>
      </c>
      <c r="H6029" s="4">
        <f t="shared" si="1418"/>
        <v>43957201286348.242</v>
      </c>
      <c r="I6029" s="4">
        <f t="shared" si="1419"/>
        <v>6.5441237451083766E-8</v>
      </c>
      <c r="J6029" s="1">
        <v>57.875</v>
      </c>
      <c r="K6029" s="1">
        <f t="shared" si="1411"/>
        <v>7.8119030784820787</v>
      </c>
      <c r="L6029" s="3">
        <v>57.875</v>
      </c>
      <c r="M6029" s="3">
        <f t="shared" si="1420"/>
        <v>0</v>
      </c>
      <c r="N6029" s="6">
        <f t="shared" si="1412"/>
        <v>7.8119030784820787</v>
      </c>
      <c r="O6029" s="3">
        <f t="shared" si="1413"/>
        <v>0</v>
      </c>
      <c r="P6029" s="3">
        <v>45</v>
      </c>
      <c r="Q6029" s="3">
        <f t="shared" si="1414"/>
        <v>2268.6805902936226</v>
      </c>
      <c r="R6029" s="3">
        <f t="shared" si="1421"/>
        <v>3.4433684106545065E-3</v>
      </c>
      <c r="S6029" s="4">
        <v>60.868419647216797</v>
      </c>
      <c r="T6029" s="4">
        <f t="shared" si="1415"/>
        <v>9.0878241056264031</v>
      </c>
      <c r="U6029" s="4">
        <v>45</v>
      </c>
      <c r="V6029" s="4">
        <f t="shared" si="1416"/>
        <v>2400.6645981029196</v>
      </c>
      <c r="W6029" s="4">
        <f t="shared" si="1422"/>
        <v>3.7855450998060649E-3</v>
      </c>
      <c r="X6029" s="1">
        <v>0</v>
      </c>
      <c r="Y6029" s="1">
        <v>0</v>
      </c>
      <c r="Z6029" s="1">
        <f t="shared" si="1417"/>
        <v>0</v>
      </c>
      <c r="AA6029" s="1">
        <f t="shared" si="1423"/>
        <v>0.81470805905012089</v>
      </c>
      <c r="AB6029" s="2">
        <v>0</v>
      </c>
      <c r="AC6029" s="2">
        <v>0</v>
      </c>
      <c r="AD6029" s="2">
        <f t="shared" si="1424"/>
        <v>0</v>
      </c>
      <c r="AE6029" s="2">
        <f t="shared" si="1425"/>
        <v>0.80880540267248113</v>
      </c>
      <c r="AF6029" s="3">
        <v>0</v>
      </c>
      <c r="AG6029" s="3">
        <v>0</v>
      </c>
      <c r="AH6029" s="3">
        <v>0</v>
      </c>
      <c r="AI6029" s="3">
        <v>0</v>
      </c>
      <c r="AJ6029" s="3">
        <v>0</v>
      </c>
      <c r="AK6029" s="3">
        <v>0</v>
      </c>
      <c r="AL6029" s="3">
        <v>0</v>
      </c>
      <c r="AM6029" s="3">
        <v>0</v>
      </c>
      <c r="AN6029" s="3">
        <v>0</v>
      </c>
    </row>
    <row r="6030" spans="1:40" x14ac:dyDescent="0.2">
      <c r="A6030" t="s">
        <v>80</v>
      </c>
      <c r="B6030" t="s">
        <v>168</v>
      </c>
      <c r="C6030" t="s">
        <v>69</v>
      </c>
      <c r="D6030" t="s">
        <v>157</v>
      </c>
      <c r="E6030" s="5">
        <v>0</v>
      </c>
      <c r="F6030" s="5">
        <v>1</v>
      </c>
      <c r="G6030" s="4">
        <v>880916.04284999997</v>
      </c>
      <c r="H6030" s="4">
        <f t="shared" si="1418"/>
        <v>43957201286348.242</v>
      </c>
      <c r="I6030" s="4">
        <f t="shared" si="1419"/>
        <v>2.0040312328155102E-8</v>
      </c>
      <c r="J6030" s="1">
        <v>65.525001525878906</v>
      </c>
      <c r="K6030" s="1">
        <f t="shared" si="1411"/>
        <v>7.6416876315226991</v>
      </c>
      <c r="L6030" s="3">
        <v>65.525001525878906</v>
      </c>
      <c r="M6030" s="3">
        <f t="shared" si="1420"/>
        <v>0</v>
      </c>
      <c r="N6030" s="6">
        <f t="shared" si="1412"/>
        <v>7.6416876315226991</v>
      </c>
      <c r="O6030" s="3">
        <f t="shared" si="1413"/>
        <v>0</v>
      </c>
      <c r="P6030" s="3">
        <v>46</v>
      </c>
      <c r="Q6030" s="3">
        <f t="shared" si="1414"/>
        <v>2268.6805902936226</v>
      </c>
      <c r="R6030" s="3">
        <f t="shared" si="1421"/>
        <v>3.3683400229265761E-3</v>
      </c>
      <c r="S6030" s="4">
        <v>67.868423461914063</v>
      </c>
      <c r="T6030" s="4">
        <f t="shared" si="1415"/>
        <v>8.4912464244490291</v>
      </c>
      <c r="U6030" s="4">
        <v>46</v>
      </c>
      <c r="V6030" s="4">
        <f t="shared" si="1416"/>
        <v>2400.6645981029196</v>
      </c>
      <c r="W6030" s="4">
        <f t="shared" si="1422"/>
        <v>3.5370398810225627E-3</v>
      </c>
      <c r="X6030" s="1">
        <v>0</v>
      </c>
      <c r="Y6030" s="1">
        <v>0</v>
      </c>
      <c r="Z6030" s="1">
        <f t="shared" si="1417"/>
        <v>0</v>
      </c>
      <c r="AA6030" s="1">
        <f t="shared" si="1423"/>
        <v>0.87224985176968051</v>
      </c>
      <c r="AB6030" s="2">
        <v>0</v>
      </c>
      <c r="AC6030" s="2">
        <v>0</v>
      </c>
      <c r="AD6030" s="2">
        <f t="shared" si="1424"/>
        <v>0</v>
      </c>
      <c r="AE6030" s="2">
        <f t="shared" si="1425"/>
        <v>0.84984474875587601</v>
      </c>
      <c r="AF6030" s="3">
        <v>0</v>
      </c>
      <c r="AG6030" s="3">
        <v>0</v>
      </c>
      <c r="AH6030" s="3">
        <v>0</v>
      </c>
      <c r="AI6030" s="3">
        <v>0</v>
      </c>
      <c r="AJ6030" s="3">
        <v>0</v>
      </c>
      <c r="AK6030" s="3">
        <v>0</v>
      </c>
      <c r="AL6030" s="3">
        <v>0</v>
      </c>
      <c r="AM6030" s="3">
        <v>0</v>
      </c>
      <c r="AN6030" s="3">
        <v>0</v>
      </c>
    </row>
    <row r="6031" spans="1:40" x14ac:dyDescent="0.2">
      <c r="A6031" t="s">
        <v>80</v>
      </c>
      <c r="B6031" t="s">
        <v>168</v>
      </c>
      <c r="C6031" t="s">
        <v>178</v>
      </c>
      <c r="D6031" t="s">
        <v>316</v>
      </c>
      <c r="E6031" s="5">
        <v>0</v>
      </c>
      <c r="F6031" s="5">
        <v>0</v>
      </c>
      <c r="G6031" s="4">
        <v>974249.53094900004</v>
      </c>
      <c r="H6031" s="4">
        <f t="shared" si="1418"/>
        <v>43957201286348.242</v>
      </c>
      <c r="I6031" s="4">
        <f t="shared" si="1419"/>
        <v>2.2163593277981782E-8</v>
      </c>
      <c r="J6031" s="1">
        <v>63.150001525878906</v>
      </c>
      <c r="K6031" s="1">
        <f t="shared" si="1411"/>
        <v>7.074028743230202</v>
      </c>
      <c r="L6031" s="3">
        <v>63.150001525878906</v>
      </c>
      <c r="M6031" s="3">
        <f t="shared" si="1420"/>
        <v>0</v>
      </c>
      <c r="N6031" s="6">
        <f t="shared" si="1412"/>
        <v>7.074028743230202</v>
      </c>
      <c r="O6031" s="3">
        <f t="shared" si="1413"/>
        <v>0</v>
      </c>
      <c r="P6031" s="3">
        <v>47</v>
      </c>
      <c r="Q6031" s="3">
        <f t="shared" si="1414"/>
        <v>2268.6805902936226</v>
      </c>
      <c r="R6031" s="3">
        <f t="shared" si="1421"/>
        <v>3.1181245934292804E-3</v>
      </c>
      <c r="S6031" s="4">
        <v>61.210525512695313</v>
      </c>
      <c r="T6031" s="4">
        <f t="shared" si="1415"/>
        <v>6.442064194244197</v>
      </c>
      <c r="U6031" s="4">
        <v>50</v>
      </c>
      <c r="V6031" s="4">
        <f t="shared" si="1416"/>
        <v>2400.6645981029196</v>
      </c>
      <c r="W6031" s="4">
        <f t="shared" si="1422"/>
        <v>2.6834503242705865E-3</v>
      </c>
      <c r="X6031" s="1">
        <v>0</v>
      </c>
      <c r="Y6031" s="1">
        <v>0</v>
      </c>
      <c r="Z6031" s="1">
        <f t="shared" si="1417"/>
        <v>0</v>
      </c>
      <c r="AA6031" s="1">
        <f t="shared" si="1423"/>
        <v>0</v>
      </c>
      <c r="AB6031" s="2">
        <v>0</v>
      </c>
      <c r="AC6031" s="2">
        <v>0</v>
      </c>
      <c r="AD6031" s="2">
        <f t="shared" si="1424"/>
        <v>0</v>
      </c>
      <c r="AE6031" s="2">
        <f t="shared" si="1425"/>
        <v>0</v>
      </c>
      <c r="AF6031" s="3">
        <v>0</v>
      </c>
      <c r="AG6031" s="3">
        <v>0</v>
      </c>
      <c r="AH6031" s="3">
        <v>1</v>
      </c>
      <c r="AI6031" s="3">
        <v>0</v>
      </c>
      <c r="AJ6031" s="3">
        <v>1</v>
      </c>
      <c r="AK6031" s="3">
        <v>0</v>
      </c>
      <c r="AL6031" s="3">
        <v>1</v>
      </c>
      <c r="AM6031" s="3">
        <v>0</v>
      </c>
      <c r="AN6031" s="3">
        <v>1</v>
      </c>
    </row>
    <row r="6032" spans="1:40" x14ac:dyDescent="0.2">
      <c r="A6032" t="s">
        <v>80</v>
      </c>
      <c r="B6032" t="s">
        <v>168</v>
      </c>
      <c r="C6032" t="s">
        <v>24</v>
      </c>
      <c r="D6032" t="s">
        <v>112</v>
      </c>
      <c r="E6032" s="5">
        <v>0</v>
      </c>
      <c r="F6032" s="5">
        <v>1</v>
      </c>
      <c r="G6032" s="4">
        <v>4587456.3049322003</v>
      </c>
      <c r="H6032" s="4">
        <f t="shared" si="1418"/>
        <v>43957201286348.242</v>
      </c>
      <c r="I6032" s="4">
        <f t="shared" si="1419"/>
        <v>1.0436188316559006E-7</v>
      </c>
      <c r="J6032" s="1">
        <v>52.5</v>
      </c>
      <c r="K6032" s="1">
        <f t="shared" si="1411"/>
        <v>6.8127932992068736</v>
      </c>
      <c r="L6032" s="3">
        <v>52.5</v>
      </c>
      <c r="M6032" s="3">
        <f t="shared" si="1420"/>
        <v>0</v>
      </c>
      <c r="N6032" s="6">
        <f t="shared" si="1412"/>
        <v>6.8127932992068736</v>
      </c>
      <c r="O6032" s="3">
        <f t="shared" si="1413"/>
        <v>0</v>
      </c>
      <c r="P6032" s="3">
        <v>48</v>
      </c>
      <c r="Q6032" s="3">
        <f t="shared" si="1414"/>
        <v>2268.6805902936226</v>
      </c>
      <c r="R6032" s="3">
        <f t="shared" si="1421"/>
        <v>3.0029759713001872E-3</v>
      </c>
      <c r="S6032" s="4">
        <v>55.263156890869141</v>
      </c>
      <c r="T6032" s="4">
        <f t="shared" si="1415"/>
        <v>7.9461063454603984</v>
      </c>
      <c r="U6032" s="4">
        <v>47</v>
      </c>
      <c r="V6032" s="4">
        <f t="shared" si="1416"/>
        <v>2400.6645981029196</v>
      </c>
      <c r="W6032" s="4">
        <f t="shared" si="1422"/>
        <v>3.3099610631737815E-3</v>
      </c>
      <c r="X6032" s="1">
        <v>0</v>
      </c>
      <c r="Y6032" s="1">
        <v>0</v>
      </c>
      <c r="Z6032" s="1">
        <f t="shared" si="1417"/>
        <v>0</v>
      </c>
      <c r="AA6032" s="1">
        <f t="shared" si="1423"/>
        <v>0.80850195894404697</v>
      </c>
      <c r="AB6032" s="2">
        <v>0</v>
      </c>
      <c r="AC6032" s="2">
        <v>0</v>
      </c>
      <c r="AD6032" s="2">
        <f t="shared" si="1424"/>
        <v>0</v>
      </c>
      <c r="AE6032" s="2">
        <f t="shared" si="1425"/>
        <v>0.79674604518758985</v>
      </c>
      <c r="AF6032" s="3">
        <v>0</v>
      </c>
      <c r="AG6032" s="3">
        <v>0</v>
      </c>
      <c r="AH6032" s="3">
        <v>0</v>
      </c>
      <c r="AI6032" s="3">
        <v>0</v>
      </c>
      <c r="AJ6032" s="3">
        <v>0</v>
      </c>
      <c r="AK6032" s="3">
        <v>0</v>
      </c>
      <c r="AL6032" s="3">
        <v>0</v>
      </c>
      <c r="AM6032" s="3">
        <v>0</v>
      </c>
      <c r="AN6032" s="3">
        <v>0</v>
      </c>
    </row>
    <row r="6033" spans="1:40" x14ac:dyDescent="0.2">
      <c r="A6033" t="s">
        <v>80</v>
      </c>
      <c r="B6033" t="s">
        <v>168</v>
      </c>
      <c r="C6033" t="s">
        <v>36</v>
      </c>
      <c r="D6033" t="s">
        <v>124</v>
      </c>
      <c r="E6033" s="5">
        <v>0</v>
      </c>
      <c r="F6033" s="5">
        <v>0</v>
      </c>
      <c r="G6033" s="4">
        <v>1115135.4087574999</v>
      </c>
      <c r="H6033" s="4">
        <f t="shared" si="1418"/>
        <v>43957201286348.242</v>
      </c>
      <c r="I6033" s="4">
        <f t="shared" si="1419"/>
        <v>2.5368662611007192E-8</v>
      </c>
      <c r="J6033" s="1">
        <v>59.900001525878906</v>
      </c>
      <c r="K6033" s="1">
        <f t="shared" si="1411"/>
        <v>6.3150921362863883</v>
      </c>
      <c r="L6033" s="3">
        <v>59.900001525878906</v>
      </c>
      <c r="M6033" s="3">
        <f t="shared" si="1420"/>
        <v>0</v>
      </c>
      <c r="N6033" s="6">
        <f t="shared" si="1412"/>
        <v>6.3150921362863883</v>
      </c>
      <c r="O6033" s="3">
        <f t="shared" si="1413"/>
        <v>0</v>
      </c>
      <c r="P6033" s="3">
        <v>49</v>
      </c>
      <c r="Q6033" s="3">
        <f t="shared" si="1414"/>
        <v>2268.6805902936226</v>
      </c>
      <c r="R6033" s="3">
        <f t="shared" si="1421"/>
        <v>2.7835968462484452E-3</v>
      </c>
      <c r="S6033" s="4">
        <v>63</v>
      </c>
      <c r="T6033" s="4">
        <f t="shared" si="1415"/>
        <v>7.3471826965649782</v>
      </c>
      <c r="U6033" s="4">
        <v>48</v>
      </c>
      <c r="V6033" s="4">
        <f t="shared" si="1416"/>
        <v>2400.6645981029196</v>
      </c>
      <c r="W6033" s="4">
        <f t="shared" si="1422"/>
        <v>3.0604786284477025E-3</v>
      </c>
      <c r="X6033" s="1">
        <v>0</v>
      </c>
      <c r="Y6033" s="1">
        <v>0</v>
      </c>
      <c r="Z6033" s="1">
        <f t="shared" si="1417"/>
        <v>0</v>
      </c>
      <c r="AA6033" s="1">
        <f t="shared" si="1423"/>
        <v>0.80788844355162981</v>
      </c>
      <c r="AB6033" s="2">
        <v>0</v>
      </c>
      <c r="AC6033" s="2">
        <v>0</v>
      </c>
      <c r="AD6033" s="2">
        <f t="shared" si="1424"/>
        <v>0</v>
      </c>
      <c r="AE6033" s="2">
        <f t="shared" si="1425"/>
        <v>0.86025424283173046</v>
      </c>
      <c r="AF6033" s="3">
        <v>0</v>
      </c>
      <c r="AG6033" s="3">
        <v>0</v>
      </c>
      <c r="AH6033" s="3">
        <v>0</v>
      </c>
      <c r="AI6033" s="3">
        <v>0</v>
      </c>
      <c r="AJ6033" s="3">
        <v>0</v>
      </c>
      <c r="AK6033" s="3">
        <v>0</v>
      </c>
      <c r="AL6033" s="3">
        <v>0</v>
      </c>
      <c r="AM6033" s="3">
        <v>0</v>
      </c>
      <c r="AN6033" s="3">
        <v>0</v>
      </c>
    </row>
    <row r="6034" spans="1:40" x14ac:dyDescent="0.2">
      <c r="A6034" t="s">
        <v>80</v>
      </c>
      <c r="B6034" t="s">
        <v>168</v>
      </c>
      <c r="C6034" t="s">
        <v>78</v>
      </c>
      <c r="D6034" t="s">
        <v>166</v>
      </c>
      <c r="E6034" s="5">
        <v>0</v>
      </c>
      <c r="F6034" s="5">
        <v>1</v>
      </c>
      <c r="G6034" s="4">
        <v>9815929.5848330297</v>
      </c>
      <c r="H6034" s="4">
        <f t="shared" si="1418"/>
        <v>43957201286348.242</v>
      </c>
      <c r="I6034" s="4">
        <f t="shared" si="1419"/>
        <v>2.2330651855857702E-7</v>
      </c>
      <c r="J6034" s="1">
        <v>45.474998474121094</v>
      </c>
      <c r="K6034" s="1">
        <f t="shared" si="1411"/>
        <v>5.7053883775750958</v>
      </c>
      <c r="L6034" s="3">
        <v>45.474998474121094</v>
      </c>
      <c r="M6034" s="3">
        <f t="shared" si="1420"/>
        <v>0</v>
      </c>
      <c r="N6034" s="6">
        <f t="shared" si="1412"/>
        <v>5.7053883775750958</v>
      </c>
      <c r="O6034" s="3">
        <f t="shared" si="1413"/>
        <v>0</v>
      </c>
      <c r="P6034" s="3">
        <v>50</v>
      </c>
      <c r="Q6034" s="3">
        <f t="shared" si="1414"/>
        <v>2268.6805902936226</v>
      </c>
      <c r="R6034" s="3">
        <f t="shared" si="1421"/>
        <v>2.5148486754747084E-3</v>
      </c>
      <c r="S6034" s="4">
        <v>47.815788269042969</v>
      </c>
      <c r="T6034" s="4">
        <f t="shared" si="1415"/>
        <v>6.6325585555952848</v>
      </c>
      <c r="U6034" s="4">
        <v>49</v>
      </c>
      <c r="V6034" s="4">
        <f t="shared" si="1416"/>
        <v>2400.6645981029196</v>
      </c>
      <c r="W6034" s="4">
        <f t="shared" si="1422"/>
        <v>2.7628010013712621E-3</v>
      </c>
      <c r="X6034" s="1">
        <v>0</v>
      </c>
      <c r="Y6034" s="1">
        <v>0</v>
      </c>
      <c r="Z6034" s="1">
        <f t="shared" si="1417"/>
        <v>0</v>
      </c>
      <c r="AA6034" s="1">
        <f t="shared" si="1423"/>
        <v>0.80779179199866247</v>
      </c>
      <c r="AB6034" s="2">
        <v>0</v>
      </c>
      <c r="AC6034" s="2">
        <v>0</v>
      </c>
      <c r="AD6034" s="2">
        <f t="shared" si="1424"/>
        <v>0</v>
      </c>
      <c r="AE6034" s="2">
        <f t="shared" si="1425"/>
        <v>0.80779179199866247</v>
      </c>
      <c r="AF6034" s="3">
        <v>0</v>
      </c>
      <c r="AG6034" s="3">
        <v>0</v>
      </c>
      <c r="AH6034" s="3">
        <v>0</v>
      </c>
      <c r="AI6034" s="3">
        <v>0</v>
      </c>
      <c r="AJ6034" s="3">
        <v>0</v>
      </c>
      <c r="AK6034" s="3">
        <v>0</v>
      </c>
      <c r="AL6034" s="3">
        <v>0</v>
      </c>
      <c r="AM6034" s="3">
        <v>0</v>
      </c>
      <c r="AN6034" s="3">
        <v>0</v>
      </c>
    </row>
    <row r="6035" spans="1:40" x14ac:dyDescent="0.2">
      <c r="A6035" t="s">
        <v>80</v>
      </c>
      <c r="B6035" t="s">
        <v>168</v>
      </c>
      <c r="C6035" t="s">
        <v>179</v>
      </c>
      <c r="D6035" t="s">
        <v>317</v>
      </c>
      <c r="E6035" s="5">
        <v>0</v>
      </c>
      <c r="F6035" s="5">
        <v>0</v>
      </c>
      <c r="G6035" s="4">
        <v>627121.2672</v>
      </c>
      <c r="H6035" s="4">
        <f t="shared" si="1418"/>
        <v>43957201286348.242</v>
      </c>
      <c r="I6035" s="4">
        <f t="shared" si="1419"/>
        <v>1.426663319884209E-8</v>
      </c>
      <c r="J6035" s="1">
        <v>60.674999237060547</v>
      </c>
      <c r="K6035" s="1">
        <f t="shared" si="1411"/>
        <v>5.4175530216781871</v>
      </c>
      <c r="L6035" s="3">
        <v>60.674999237060547</v>
      </c>
      <c r="M6035" s="3">
        <f t="shared" si="1420"/>
        <v>0</v>
      </c>
      <c r="N6035" s="6">
        <f t="shared" si="1412"/>
        <v>5.4175530216781871</v>
      </c>
      <c r="O6035" s="3">
        <f t="shared" si="1413"/>
        <v>0</v>
      </c>
      <c r="P6035" s="3">
        <v>51</v>
      </c>
      <c r="Q6035" s="3">
        <f t="shared" si="1414"/>
        <v>2268.6805902936226</v>
      </c>
      <c r="R6035" s="3">
        <f t="shared" si="1421"/>
        <v>2.3879752155754213E-3</v>
      </c>
      <c r="S6035" s="4">
        <v>58.605262756347656</v>
      </c>
      <c r="T6035" s="4">
        <f t="shared" si="1415"/>
        <v>4.881841603364717</v>
      </c>
      <c r="U6035" s="4">
        <v>56</v>
      </c>
      <c r="V6035" s="4">
        <f t="shared" si="1416"/>
        <v>2400.6645981029196</v>
      </c>
      <c r="W6035" s="4">
        <f t="shared" si="1422"/>
        <v>2.0335375492363662E-3</v>
      </c>
      <c r="X6035" s="1">
        <v>0</v>
      </c>
      <c r="Y6035" s="1">
        <v>0</v>
      </c>
      <c r="Z6035" s="1">
        <f t="shared" si="1417"/>
        <v>0</v>
      </c>
      <c r="AA6035" s="1">
        <f t="shared" si="1423"/>
        <v>0</v>
      </c>
      <c r="AB6035" s="2">
        <v>0</v>
      </c>
      <c r="AC6035" s="2">
        <v>0</v>
      </c>
      <c r="AD6035" s="2">
        <f t="shared" si="1424"/>
        <v>0</v>
      </c>
      <c r="AE6035" s="2">
        <f t="shared" si="1425"/>
        <v>0</v>
      </c>
      <c r="AF6035" s="3">
        <v>0</v>
      </c>
      <c r="AG6035" s="3">
        <v>0</v>
      </c>
      <c r="AH6035" s="3">
        <v>1</v>
      </c>
      <c r="AI6035" s="3">
        <v>0</v>
      </c>
      <c r="AJ6035" s="3">
        <v>1</v>
      </c>
      <c r="AK6035" s="3">
        <v>0</v>
      </c>
      <c r="AL6035" s="3">
        <v>1</v>
      </c>
      <c r="AM6035" s="3">
        <v>0</v>
      </c>
      <c r="AN6035" s="3">
        <v>1</v>
      </c>
    </row>
    <row r="6036" spans="1:40" x14ac:dyDescent="0.2">
      <c r="A6036" t="s">
        <v>80</v>
      </c>
      <c r="B6036" t="s">
        <v>168</v>
      </c>
      <c r="C6036" t="s">
        <v>10</v>
      </c>
      <c r="D6036" t="s">
        <v>98</v>
      </c>
      <c r="E6036" s="5">
        <v>0</v>
      </c>
      <c r="F6036" s="5">
        <v>1</v>
      </c>
      <c r="G6036" s="4">
        <v>10885170.0990155</v>
      </c>
      <c r="H6036" s="4">
        <f t="shared" si="1418"/>
        <v>43957201286348.242</v>
      </c>
      <c r="I6036" s="4">
        <f t="shared" si="1419"/>
        <v>2.4763109980789655E-7</v>
      </c>
      <c r="J6036" s="1">
        <v>44</v>
      </c>
      <c r="K6036" s="1">
        <f t="shared" si="1411"/>
        <v>5.3492524175435427</v>
      </c>
      <c r="L6036" s="3">
        <v>44</v>
      </c>
      <c r="M6036" s="3">
        <f t="shared" si="1420"/>
        <v>0</v>
      </c>
      <c r="N6036" s="6">
        <f t="shared" si="1412"/>
        <v>5.3492524175435427</v>
      </c>
      <c r="O6036" s="3">
        <f t="shared" si="1413"/>
        <v>0</v>
      </c>
      <c r="P6036" s="3">
        <v>52</v>
      </c>
      <c r="Q6036" s="3">
        <f t="shared" si="1414"/>
        <v>2268.6805902936226</v>
      </c>
      <c r="R6036" s="3">
        <f t="shared" si="1421"/>
        <v>2.357869345041304E-3</v>
      </c>
      <c r="S6036" s="4">
        <v>46.315788269042969</v>
      </c>
      <c r="T6036" s="4">
        <f t="shared" si="1415"/>
        <v>6.2391042427789793</v>
      </c>
      <c r="U6036" s="4">
        <v>51</v>
      </c>
      <c r="V6036" s="4">
        <f t="shared" si="1416"/>
        <v>2400.6645981029196</v>
      </c>
      <c r="W6036" s="4">
        <f t="shared" si="1422"/>
        <v>2.598907089190766E-3</v>
      </c>
      <c r="X6036" s="1">
        <v>0</v>
      </c>
      <c r="Y6036" s="1">
        <v>0</v>
      </c>
      <c r="Z6036" s="1">
        <f t="shared" si="1417"/>
        <v>0</v>
      </c>
      <c r="AA6036" s="1">
        <f t="shared" si="1423"/>
        <v>0.84286897150269857</v>
      </c>
      <c r="AB6036" s="2">
        <v>0</v>
      </c>
      <c r="AC6036" s="2">
        <v>0</v>
      </c>
      <c r="AD6036" s="2">
        <f t="shared" si="1424"/>
        <v>0</v>
      </c>
      <c r="AE6036" s="2">
        <f t="shared" si="1425"/>
        <v>0.84286897150269857</v>
      </c>
      <c r="AF6036" s="3">
        <v>0</v>
      </c>
      <c r="AG6036" s="3">
        <v>0</v>
      </c>
      <c r="AH6036" s="3">
        <v>0</v>
      </c>
      <c r="AI6036" s="3">
        <v>0</v>
      </c>
      <c r="AJ6036" s="3">
        <v>0</v>
      </c>
      <c r="AK6036" s="3">
        <v>0</v>
      </c>
      <c r="AL6036" s="3">
        <v>0</v>
      </c>
      <c r="AM6036" s="3">
        <v>0</v>
      </c>
      <c r="AN6036" s="3">
        <v>0</v>
      </c>
    </row>
    <row r="6037" spans="1:40" x14ac:dyDescent="0.2">
      <c r="A6037" t="s">
        <v>80</v>
      </c>
      <c r="B6037" t="s">
        <v>168</v>
      </c>
      <c r="C6037" t="s">
        <v>60</v>
      </c>
      <c r="D6037" t="s">
        <v>148</v>
      </c>
      <c r="E6037" s="5">
        <v>0</v>
      </c>
      <c r="F6037" s="5">
        <v>0</v>
      </c>
      <c r="G6037" s="4">
        <v>1188622.8034185001</v>
      </c>
      <c r="H6037" s="4">
        <f t="shared" si="1418"/>
        <v>43957201286348.242</v>
      </c>
      <c r="I6037" s="4">
        <f t="shared" si="1419"/>
        <v>2.7040456822433094E-8</v>
      </c>
      <c r="J6037" s="1">
        <v>56.224998474121094</v>
      </c>
      <c r="K6037" s="1">
        <f t="shared" si="1411"/>
        <v>5.3349010056191242</v>
      </c>
      <c r="L6037" s="3">
        <v>56.224998474121094</v>
      </c>
      <c r="M6037" s="3">
        <f t="shared" si="1420"/>
        <v>0</v>
      </c>
      <c r="N6037" s="6">
        <f t="shared" si="1412"/>
        <v>5.3349010056191242</v>
      </c>
      <c r="O6037" s="3">
        <f t="shared" si="1413"/>
        <v>0</v>
      </c>
      <c r="P6037" s="3">
        <v>53</v>
      </c>
      <c r="Q6037" s="3">
        <f t="shared" si="1414"/>
        <v>2268.6805902936226</v>
      </c>
      <c r="R6037" s="3">
        <f t="shared" si="1421"/>
        <v>2.3515434603020332E-3</v>
      </c>
      <c r="S6037" s="4">
        <v>57.605262756347656</v>
      </c>
      <c r="T6037" s="4">
        <f t="shared" si="1415"/>
        <v>5.737523718327866</v>
      </c>
      <c r="U6037" s="4">
        <v>53</v>
      </c>
      <c r="V6037" s="4">
        <f t="shared" si="1416"/>
        <v>2400.6645981029196</v>
      </c>
      <c r="W6037" s="4">
        <f t="shared" si="1422"/>
        <v>2.3899730611522479E-3</v>
      </c>
      <c r="X6037" s="1">
        <v>0</v>
      </c>
      <c r="Y6037" s="1">
        <v>0</v>
      </c>
      <c r="Z6037" s="1">
        <f t="shared" si="1417"/>
        <v>0</v>
      </c>
      <c r="AA6037" s="1">
        <f t="shared" si="1423"/>
        <v>0.77713869608912911</v>
      </c>
      <c r="AB6037" s="2">
        <v>0</v>
      </c>
      <c r="AC6037" s="2">
        <v>0</v>
      </c>
      <c r="AD6037" s="2">
        <f t="shared" si="1424"/>
        <v>0</v>
      </c>
      <c r="AE6037" s="2">
        <f t="shared" si="1425"/>
        <v>0.77713869608912911</v>
      </c>
      <c r="AF6037" s="3">
        <v>0</v>
      </c>
      <c r="AG6037" s="3">
        <v>0</v>
      </c>
      <c r="AH6037" s="3">
        <v>0</v>
      </c>
      <c r="AI6037" s="3">
        <v>0</v>
      </c>
      <c r="AJ6037" s="3">
        <v>0</v>
      </c>
      <c r="AK6037" s="3">
        <v>0</v>
      </c>
      <c r="AL6037" s="3">
        <v>0</v>
      </c>
      <c r="AM6037" s="3">
        <v>0</v>
      </c>
      <c r="AN6037" s="3">
        <v>0</v>
      </c>
    </row>
    <row r="6038" spans="1:40" x14ac:dyDescent="0.2">
      <c r="A6038" t="s">
        <v>80</v>
      </c>
      <c r="B6038" t="s">
        <v>168</v>
      </c>
      <c r="C6038" t="s">
        <v>27</v>
      </c>
      <c r="D6038" t="s">
        <v>115</v>
      </c>
      <c r="E6038" s="5">
        <v>0</v>
      </c>
      <c r="F6038" s="5">
        <v>1</v>
      </c>
      <c r="G6038" s="4">
        <v>1871813.8091625001</v>
      </c>
      <c r="H6038" s="4">
        <f t="shared" si="1418"/>
        <v>43957201286348.242</v>
      </c>
      <c r="I6038" s="4">
        <f t="shared" si="1419"/>
        <v>4.2582642988779818E-8</v>
      </c>
      <c r="J6038" s="1">
        <v>52.700000762939453</v>
      </c>
      <c r="K6038" s="1">
        <f t="shared" si="1411"/>
        <v>5.1110414412131568</v>
      </c>
      <c r="L6038" s="3">
        <v>52.700000762939453</v>
      </c>
      <c r="M6038" s="3">
        <f t="shared" si="1420"/>
        <v>0</v>
      </c>
      <c r="N6038" s="6">
        <f t="shared" si="1412"/>
        <v>5.1110414412131568</v>
      </c>
      <c r="O6038" s="3">
        <f t="shared" si="1413"/>
        <v>0</v>
      </c>
      <c r="P6038" s="3">
        <v>54</v>
      </c>
      <c r="Q6038" s="3">
        <f t="shared" si="1414"/>
        <v>2268.6805902936226</v>
      </c>
      <c r="R6038" s="3">
        <f t="shared" si="1421"/>
        <v>2.252869559108655E-3</v>
      </c>
      <c r="S6038" s="4">
        <v>55.421051025390625</v>
      </c>
      <c r="T6038" s="4">
        <f t="shared" si="1415"/>
        <v>5.9443149360996053</v>
      </c>
      <c r="U6038" s="4">
        <v>52</v>
      </c>
      <c r="V6038" s="4">
        <f t="shared" si="1416"/>
        <v>2400.6645981029196</v>
      </c>
      <c r="W6038" s="4">
        <f t="shared" si="1422"/>
        <v>2.4761122152578037E-3</v>
      </c>
      <c r="X6038" s="1">
        <v>0</v>
      </c>
      <c r="Y6038" s="1">
        <v>0</v>
      </c>
      <c r="Z6038" s="1">
        <f t="shared" si="1417"/>
        <v>0</v>
      </c>
      <c r="AA6038" s="1">
        <f t="shared" si="1423"/>
        <v>0.86599915467662358</v>
      </c>
      <c r="AB6038" s="2">
        <v>0</v>
      </c>
      <c r="AC6038" s="2">
        <v>0</v>
      </c>
      <c r="AD6038" s="2">
        <f t="shared" si="1424"/>
        <v>0</v>
      </c>
      <c r="AE6038" s="2">
        <f t="shared" si="1425"/>
        <v>0.85020446380889736</v>
      </c>
      <c r="AF6038" s="3">
        <v>0</v>
      </c>
      <c r="AG6038" s="3">
        <v>0</v>
      </c>
      <c r="AH6038" s="3">
        <v>0</v>
      </c>
      <c r="AI6038" s="3">
        <v>0</v>
      </c>
      <c r="AJ6038" s="3">
        <v>0</v>
      </c>
      <c r="AK6038" s="3">
        <v>0</v>
      </c>
      <c r="AL6038" s="3">
        <v>0</v>
      </c>
      <c r="AM6038" s="3">
        <v>0</v>
      </c>
      <c r="AN6038" s="3">
        <v>0</v>
      </c>
    </row>
    <row r="6039" spans="1:40" x14ac:dyDescent="0.2">
      <c r="A6039" t="s">
        <v>80</v>
      </c>
      <c r="B6039" t="s">
        <v>168</v>
      </c>
      <c r="C6039" t="s">
        <v>85</v>
      </c>
      <c r="D6039" t="s">
        <v>173</v>
      </c>
      <c r="E6039" s="5">
        <v>0</v>
      </c>
      <c r="F6039" s="5">
        <v>0</v>
      </c>
      <c r="G6039" s="4">
        <v>469564.56</v>
      </c>
      <c r="H6039" s="4">
        <f t="shared" si="1418"/>
        <v>43957201286348.242</v>
      </c>
      <c r="I6039" s="4">
        <f t="shared" si="1419"/>
        <v>1.0682312482570002E-8</v>
      </c>
      <c r="J6039" s="1">
        <v>60.825000762939453</v>
      </c>
      <c r="K6039" s="1">
        <f t="shared" si="1411"/>
        <v>4.9560399114610796</v>
      </c>
      <c r="L6039" s="3">
        <v>60.825000762939453</v>
      </c>
      <c r="M6039" s="3">
        <f t="shared" si="1420"/>
        <v>0</v>
      </c>
      <c r="N6039" s="6">
        <f t="shared" si="1412"/>
        <v>4.9560399114610796</v>
      </c>
      <c r="O6039" s="3">
        <f t="shared" si="1413"/>
        <v>0</v>
      </c>
      <c r="P6039" s="3">
        <v>55</v>
      </c>
      <c r="Q6039" s="3">
        <f t="shared" si="1414"/>
        <v>2268.6805902936226</v>
      </c>
      <c r="R6039" s="3">
        <f t="shared" si="1421"/>
        <v>2.1845472353689273E-3</v>
      </c>
      <c r="S6039" s="4">
        <v>62.236843109130859</v>
      </c>
      <c r="T6039" s="4">
        <f t="shared" si="1415"/>
        <v>5.3092245310803943</v>
      </c>
      <c r="U6039" s="4">
        <v>55</v>
      </c>
      <c r="V6039" s="4">
        <f t="shared" si="1416"/>
        <v>2400.6645981029196</v>
      </c>
      <c r="W6039" s="4">
        <f t="shared" si="1422"/>
        <v>2.2115644706369687E-3</v>
      </c>
      <c r="X6039" s="1">
        <v>0</v>
      </c>
      <c r="Y6039" s="1">
        <v>0</v>
      </c>
      <c r="Z6039" s="1">
        <f t="shared" si="1417"/>
        <v>0</v>
      </c>
      <c r="AA6039" s="1">
        <f t="shared" si="1423"/>
        <v>0.79764236125474786</v>
      </c>
      <c r="AB6039" s="2">
        <v>0</v>
      </c>
      <c r="AC6039" s="2">
        <v>0</v>
      </c>
      <c r="AD6039" s="2">
        <f t="shared" si="1424"/>
        <v>0</v>
      </c>
      <c r="AE6039" s="2">
        <f t="shared" si="1425"/>
        <v>0.76660606758073557</v>
      </c>
      <c r="AF6039" s="3">
        <v>0</v>
      </c>
      <c r="AG6039" s="3">
        <v>0</v>
      </c>
      <c r="AH6039" s="3">
        <v>1</v>
      </c>
      <c r="AI6039" s="3">
        <v>0</v>
      </c>
      <c r="AJ6039" s="3">
        <v>1</v>
      </c>
      <c r="AK6039" s="3">
        <v>0</v>
      </c>
      <c r="AL6039" s="3">
        <v>1</v>
      </c>
      <c r="AM6039" s="3">
        <v>0</v>
      </c>
      <c r="AN6039" s="3">
        <v>1</v>
      </c>
    </row>
    <row r="6040" spans="1:40" x14ac:dyDescent="0.2">
      <c r="A6040" t="s">
        <v>80</v>
      </c>
      <c r="B6040" t="s">
        <v>168</v>
      </c>
      <c r="C6040" t="s">
        <v>61</v>
      </c>
      <c r="D6040" t="s">
        <v>149</v>
      </c>
      <c r="E6040" s="5">
        <v>0</v>
      </c>
      <c r="F6040" s="5">
        <v>0</v>
      </c>
      <c r="G6040" s="4">
        <v>1845032.9210977</v>
      </c>
      <c r="H6040" s="4">
        <f t="shared" si="1418"/>
        <v>43957201286348.242</v>
      </c>
      <c r="I6040" s="4">
        <f t="shared" si="1419"/>
        <v>4.1973393826387913E-8</v>
      </c>
      <c r="J6040" s="1">
        <v>51.575000762939453</v>
      </c>
      <c r="K6040" s="1">
        <f t="shared" si="1411"/>
        <v>4.767701877051767</v>
      </c>
      <c r="L6040" s="3">
        <v>51.575000762939453</v>
      </c>
      <c r="M6040" s="3">
        <f t="shared" si="1420"/>
        <v>0</v>
      </c>
      <c r="N6040" s="6">
        <f t="shared" si="1412"/>
        <v>4.767701877051767</v>
      </c>
      <c r="O6040" s="3">
        <f t="shared" si="1413"/>
        <v>0</v>
      </c>
      <c r="P6040" s="3">
        <v>56</v>
      </c>
      <c r="Q6040" s="3">
        <f t="shared" si="1414"/>
        <v>2268.6805902936226</v>
      </c>
      <c r="R6040" s="3">
        <f t="shared" si="1421"/>
        <v>2.1015306859193915E-3</v>
      </c>
      <c r="S6040" s="4">
        <v>54.236843109130859</v>
      </c>
      <c r="T6040" s="4">
        <f t="shared" si="1415"/>
        <v>5.5446555496901055</v>
      </c>
      <c r="U6040" s="4">
        <v>54</v>
      </c>
      <c r="V6040" s="4">
        <f t="shared" si="1416"/>
        <v>2400.6645981029196</v>
      </c>
      <c r="W6040" s="4">
        <f t="shared" si="1422"/>
        <v>2.3096335715000198E-3</v>
      </c>
      <c r="X6040" s="1">
        <v>0</v>
      </c>
      <c r="Y6040" s="1">
        <v>0</v>
      </c>
      <c r="Z6040" s="1">
        <f t="shared" si="1417"/>
        <v>0</v>
      </c>
      <c r="AA6040" s="1">
        <f t="shared" si="1423"/>
        <v>0.82684561752018348</v>
      </c>
      <c r="AB6040" s="2">
        <v>0</v>
      </c>
      <c r="AC6040" s="2">
        <v>0</v>
      </c>
      <c r="AD6040" s="2">
        <f t="shared" si="1424"/>
        <v>0</v>
      </c>
      <c r="AE6040" s="2">
        <f t="shared" si="1425"/>
        <v>0.80609799378279734</v>
      </c>
      <c r="AF6040" s="3">
        <v>0</v>
      </c>
      <c r="AG6040" s="3">
        <v>0</v>
      </c>
      <c r="AH6040" s="3">
        <v>0</v>
      </c>
      <c r="AI6040" s="3">
        <v>0</v>
      </c>
      <c r="AJ6040" s="3">
        <v>0</v>
      </c>
      <c r="AK6040" s="3">
        <v>0</v>
      </c>
      <c r="AL6040" s="3">
        <v>0</v>
      </c>
      <c r="AM6040" s="3">
        <v>0</v>
      </c>
      <c r="AN6040" s="3">
        <v>0</v>
      </c>
    </row>
    <row r="6041" spans="1:40" x14ac:dyDescent="0.2">
      <c r="A6041" t="s">
        <v>80</v>
      </c>
      <c r="B6041" t="s">
        <v>168</v>
      </c>
      <c r="C6041" t="s">
        <v>51</v>
      </c>
      <c r="D6041" t="s">
        <v>139</v>
      </c>
      <c r="E6041" s="5">
        <v>0</v>
      </c>
      <c r="F6041" s="5">
        <v>1</v>
      </c>
      <c r="G6041" s="4">
        <v>2591051.0215075002</v>
      </c>
      <c r="H6041" s="4">
        <f t="shared" si="1418"/>
        <v>43957201286348.242</v>
      </c>
      <c r="I6041" s="4">
        <f t="shared" si="1419"/>
        <v>5.8944858764522869E-8</v>
      </c>
      <c r="J6041" s="1">
        <v>46.775001525878906</v>
      </c>
      <c r="K6041" s="1">
        <f t="shared" si="1411"/>
        <v>3.98281445654988</v>
      </c>
      <c r="L6041" s="3">
        <v>46.775001525878906</v>
      </c>
      <c r="M6041" s="3">
        <f t="shared" si="1420"/>
        <v>0</v>
      </c>
      <c r="N6041" s="6">
        <f t="shared" si="1412"/>
        <v>3.98281445654988</v>
      </c>
      <c r="O6041" s="3">
        <f t="shared" si="1413"/>
        <v>0</v>
      </c>
      <c r="P6041" s="3">
        <v>57</v>
      </c>
      <c r="Q6041" s="3">
        <f t="shared" si="1414"/>
        <v>2268.6805902936226</v>
      </c>
      <c r="R6041" s="3">
        <f t="shared" si="1421"/>
        <v>1.7555642136623591E-3</v>
      </c>
      <c r="S6041" s="4">
        <v>48.921051025390625</v>
      </c>
      <c r="T6041" s="4">
        <f t="shared" si="1415"/>
        <v>4.5565483240323053</v>
      </c>
      <c r="U6041" s="4">
        <v>57</v>
      </c>
      <c r="V6041" s="4">
        <f t="shared" si="1416"/>
        <v>2400.6645981029196</v>
      </c>
      <c r="W6041" s="4">
        <f t="shared" si="1422"/>
        <v>1.8980362053212399E-3</v>
      </c>
      <c r="X6041" s="1">
        <v>0</v>
      </c>
      <c r="Y6041" s="1">
        <v>0</v>
      </c>
      <c r="Z6041" s="1">
        <f t="shared" si="1417"/>
        <v>0</v>
      </c>
      <c r="AA6041" s="1">
        <f t="shared" si="1423"/>
        <v>0.86612238697875221</v>
      </c>
      <c r="AB6041" s="2">
        <v>0</v>
      </c>
      <c r="AC6041" s="2">
        <v>0</v>
      </c>
      <c r="AD6041" s="2">
        <f t="shared" si="1424"/>
        <v>0</v>
      </c>
      <c r="AE6041" s="2">
        <f t="shared" si="1425"/>
        <v>0.86612238697875221</v>
      </c>
      <c r="AF6041" s="3">
        <v>0</v>
      </c>
      <c r="AG6041" s="3">
        <v>0</v>
      </c>
      <c r="AH6041" s="3">
        <v>0</v>
      </c>
      <c r="AI6041" s="3">
        <v>0</v>
      </c>
      <c r="AJ6041" s="3">
        <v>0</v>
      </c>
      <c r="AK6041" s="3">
        <v>0</v>
      </c>
      <c r="AL6041" s="3">
        <v>0</v>
      </c>
      <c r="AM6041" s="3">
        <v>0</v>
      </c>
      <c r="AN6041" s="3">
        <v>0</v>
      </c>
    </row>
    <row r="6042" spans="1:40" x14ac:dyDescent="0.2">
      <c r="A6042" t="s">
        <v>80</v>
      </c>
      <c r="B6042" t="s">
        <v>168</v>
      </c>
      <c r="C6042" t="s">
        <v>193</v>
      </c>
      <c r="D6042" t="s">
        <v>331</v>
      </c>
      <c r="E6042" s="5">
        <v>0</v>
      </c>
      <c r="F6042" s="5">
        <v>0</v>
      </c>
      <c r="G6042" s="4">
        <v>34521.33</v>
      </c>
      <c r="H6042" s="4">
        <f t="shared" si="1418"/>
        <v>43957201286348.242</v>
      </c>
      <c r="I6042" s="4">
        <f t="shared" si="1419"/>
        <v>7.8533958008653446E-10</v>
      </c>
      <c r="J6042" s="1">
        <v>72.925003051757813</v>
      </c>
      <c r="K6042" s="1">
        <f t="shared" si="1411"/>
        <v>3.5780675050981072</v>
      </c>
      <c r="L6042" s="3">
        <v>72.925003051757813</v>
      </c>
      <c r="M6042" s="3">
        <f t="shared" si="1420"/>
        <v>0</v>
      </c>
      <c r="N6042" s="6">
        <f t="shared" si="1412"/>
        <v>3.5780675050981072</v>
      </c>
      <c r="O6042" s="3">
        <f t="shared" si="1413"/>
        <v>0</v>
      </c>
      <c r="P6042" s="3">
        <v>58</v>
      </c>
      <c r="Q6042" s="3">
        <f t="shared" si="1414"/>
        <v>2268.6805902936226</v>
      </c>
      <c r="R6042" s="3">
        <f t="shared" si="1421"/>
        <v>1.5771578953893276E-3</v>
      </c>
      <c r="S6042" s="4">
        <v>72.815788269042969</v>
      </c>
      <c r="T6042" s="4">
        <f t="shared" si="1415"/>
        <v>3.5620156888611869</v>
      </c>
      <c r="U6042" s="4">
        <v>59</v>
      </c>
      <c r="V6042" s="4">
        <f t="shared" si="1416"/>
        <v>2400.6645981029196</v>
      </c>
      <c r="W6042" s="4">
        <f t="shared" si="1422"/>
        <v>1.4837623263474636E-3</v>
      </c>
      <c r="X6042" s="1">
        <v>0</v>
      </c>
      <c r="Y6042" s="1">
        <v>0</v>
      </c>
      <c r="Z6042" s="1">
        <f t="shared" si="1417"/>
        <v>0</v>
      </c>
      <c r="AA6042" s="1">
        <f t="shared" si="1423"/>
        <v>0</v>
      </c>
      <c r="AB6042" s="2">
        <v>0</v>
      </c>
      <c r="AC6042" s="2">
        <v>0</v>
      </c>
      <c r="AD6042" s="2">
        <f t="shared" si="1424"/>
        <v>0</v>
      </c>
      <c r="AE6042" s="2">
        <f t="shared" si="1425"/>
        <v>0</v>
      </c>
      <c r="AF6042" s="3">
        <v>1</v>
      </c>
      <c r="AG6042" s="3">
        <v>1</v>
      </c>
      <c r="AH6042" s="3">
        <v>0</v>
      </c>
      <c r="AI6042" s="3">
        <v>1</v>
      </c>
      <c r="AJ6042" s="3">
        <v>0</v>
      </c>
      <c r="AK6042" s="3">
        <v>0</v>
      </c>
      <c r="AL6042" s="3">
        <v>1</v>
      </c>
      <c r="AM6042" s="3">
        <v>0</v>
      </c>
      <c r="AN6042" s="3">
        <v>1</v>
      </c>
    </row>
    <row r="6043" spans="1:40" x14ac:dyDescent="0.2">
      <c r="A6043" t="s">
        <v>80</v>
      </c>
      <c r="B6043" t="s">
        <v>168</v>
      </c>
      <c r="C6043" t="s">
        <v>74</v>
      </c>
      <c r="D6043" t="s">
        <v>162</v>
      </c>
      <c r="E6043" s="5">
        <v>0</v>
      </c>
      <c r="F6043" s="5">
        <v>1</v>
      </c>
      <c r="G6043" s="4">
        <v>5100291.2076700004</v>
      </c>
      <c r="H6043" s="4">
        <f t="shared" si="1418"/>
        <v>43957201286348.242</v>
      </c>
      <c r="I6043" s="4">
        <f t="shared" si="1419"/>
        <v>1.1602857002759169E-7</v>
      </c>
      <c r="J6043" s="1">
        <v>41.825000762939453</v>
      </c>
      <c r="K6043" s="1">
        <f t="shared" si="1411"/>
        <v>3.568586152899206</v>
      </c>
      <c r="L6043" s="3">
        <v>41.825000762939453</v>
      </c>
      <c r="M6043" s="3">
        <f t="shared" si="1420"/>
        <v>0</v>
      </c>
      <c r="N6043" s="6">
        <f t="shared" si="1412"/>
        <v>3.568586152899206</v>
      </c>
      <c r="O6043" s="3">
        <f t="shared" si="1413"/>
        <v>0</v>
      </c>
      <c r="P6043" s="3">
        <v>59</v>
      </c>
      <c r="Q6043" s="3">
        <f t="shared" si="1414"/>
        <v>2268.6805902936226</v>
      </c>
      <c r="R6043" s="3">
        <f t="shared" si="1421"/>
        <v>1.5729786591233382E-3</v>
      </c>
      <c r="S6043" s="4">
        <v>43.973682403564453</v>
      </c>
      <c r="T6043" s="4">
        <f t="shared" si="1415"/>
        <v>4.1473130625054884</v>
      </c>
      <c r="U6043" s="4">
        <v>58</v>
      </c>
      <c r="V6043" s="4">
        <f t="shared" si="1416"/>
        <v>2400.6645981029196</v>
      </c>
      <c r="W6043" s="4">
        <f t="shared" si="1422"/>
        <v>1.7275687181719701E-3</v>
      </c>
      <c r="X6043" s="1">
        <v>0</v>
      </c>
      <c r="Y6043" s="1">
        <v>0</v>
      </c>
      <c r="Z6043" s="1">
        <f t="shared" si="1417"/>
        <v>0</v>
      </c>
      <c r="AA6043" s="1">
        <f t="shared" si="1423"/>
        <v>0.82829435000754748</v>
      </c>
      <c r="AB6043" s="2">
        <v>0</v>
      </c>
      <c r="AC6043" s="2">
        <v>0</v>
      </c>
      <c r="AD6043" s="2">
        <f t="shared" si="1424"/>
        <v>0</v>
      </c>
      <c r="AE6043" s="2">
        <f t="shared" si="1425"/>
        <v>0.81763970221942694</v>
      </c>
      <c r="AF6043" s="3">
        <v>0</v>
      </c>
      <c r="AG6043" s="3">
        <v>0</v>
      </c>
      <c r="AH6043" s="3">
        <v>0</v>
      </c>
      <c r="AI6043" s="3">
        <v>0</v>
      </c>
      <c r="AJ6043" s="3">
        <v>0</v>
      </c>
      <c r="AK6043" s="3">
        <v>0</v>
      </c>
      <c r="AL6043" s="3">
        <v>0</v>
      </c>
      <c r="AM6043" s="3">
        <v>0</v>
      </c>
      <c r="AN6043" s="3">
        <v>0</v>
      </c>
    </row>
    <row r="6044" spans="1:40" x14ac:dyDescent="0.2">
      <c r="A6044" t="s">
        <v>80</v>
      </c>
      <c r="B6044" t="s">
        <v>168</v>
      </c>
      <c r="C6044" t="s">
        <v>68</v>
      </c>
      <c r="D6044" t="s">
        <v>156</v>
      </c>
      <c r="E6044" s="5">
        <v>0</v>
      </c>
      <c r="F6044" s="5">
        <v>1</v>
      </c>
      <c r="G6044" s="4">
        <v>10087.374019999999</v>
      </c>
      <c r="H6044" s="4">
        <f t="shared" si="1418"/>
        <v>43957201286348.242</v>
      </c>
      <c r="I6044" s="4">
        <f t="shared" si="1419"/>
        <v>2.2948171687019638E-10</v>
      </c>
      <c r="J6044" s="1">
        <v>54.674999237060547</v>
      </c>
      <c r="K6044" s="1">
        <f t="shared" si="1411"/>
        <v>1.0006504317255287</v>
      </c>
      <c r="L6044" s="3">
        <v>54.674999237060547</v>
      </c>
      <c r="M6044" s="3">
        <f t="shared" si="1420"/>
        <v>0</v>
      </c>
      <c r="N6044" s="6">
        <f t="shared" si="1412"/>
        <v>1.0006504317255287</v>
      </c>
      <c r="O6044" s="3">
        <f t="shared" si="1413"/>
        <v>0</v>
      </c>
      <c r="P6044" s="3">
        <v>60</v>
      </c>
      <c r="Q6044" s="3">
        <f t="shared" si="1414"/>
        <v>2268.6805902936226</v>
      </c>
      <c r="R6044" s="3">
        <f t="shared" si="1421"/>
        <v>4.4107153559065805E-4</v>
      </c>
      <c r="S6044" s="4">
        <v>57.552631378173828</v>
      </c>
      <c r="T6044" s="4">
        <f t="shared" si="1415"/>
        <v>1.167109448190857</v>
      </c>
      <c r="U6044" s="4">
        <v>60</v>
      </c>
      <c r="V6044" s="4">
        <f t="shared" si="1416"/>
        <v>2400.6645981029196</v>
      </c>
      <c r="W6044" s="4">
        <f t="shared" si="1422"/>
        <v>4.8616097771972958E-4</v>
      </c>
      <c r="X6044" s="1">
        <v>0</v>
      </c>
      <c r="Y6044" s="1">
        <v>0</v>
      </c>
      <c r="Z6044" s="1">
        <f t="shared" si="1417"/>
        <v>0</v>
      </c>
      <c r="AA6044" s="1">
        <f t="shared" si="1423"/>
        <v>0.86736473381282175</v>
      </c>
      <c r="AB6044" s="2">
        <v>0</v>
      </c>
      <c r="AC6044" s="2">
        <v>0</v>
      </c>
      <c r="AD6044" s="2">
        <f t="shared" si="1424"/>
        <v>0</v>
      </c>
      <c r="AE6044" s="2">
        <f t="shared" si="1425"/>
        <v>0.86736473381282175</v>
      </c>
      <c r="AF6044" s="3">
        <v>0</v>
      </c>
      <c r="AG6044" s="3">
        <v>0</v>
      </c>
      <c r="AH6044" s="3">
        <v>0</v>
      </c>
      <c r="AI6044" s="3">
        <v>0</v>
      </c>
      <c r="AJ6044" s="3">
        <v>0</v>
      </c>
      <c r="AK6044" s="3">
        <v>0</v>
      </c>
      <c r="AL6044" s="3">
        <v>0</v>
      </c>
      <c r="AM6044" s="3">
        <v>0</v>
      </c>
      <c r="AN6044" s="3">
        <v>0</v>
      </c>
    </row>
    <row r="6045" spans="1:40" x14ac:dyDescent="0.2">
      <c r="A6045" t="s">
        <v>80</v>
      </c>
      <c r="B6045" t="s">
        <v>168</v>
      </c>
      <c r="C6045" t="s">
        <v>44</v>
      </c>
      <c r="D6045" t="s">
        <v>132</v>
      </c>
      <c r="E6045" s="5">
        <v>0</v>
      </c>
      <c r="F6045" s="5">
        <v>0</v>
      </c>
      <c r="G6045" s="4">
        <v>763.25</v>
      </c>
      <c r="H6045" s="4">
        <f t="shared" si="1418"/>
        <v>43957201286348.242</v>
      </c>
      <c r="I6045" s="4">
        <f t="shared" si="1419"/>
        <v>1.7363480332335034E-11</v>
      </c>
      <c r="J6045" s="1">
        <v>65.449996948242188</v>
      </c>
      <c r="K6045" s="1">
        <f t="shared" si="1411"/>
        <v>0.7260075744576554</v>
      </c>
      <c r="L6045" s="3">
        <v>65.449996948242188</v>
      </c>
      <c r="M6045" s="3">
        <f t="shared" si="1420"/>
        <v>0</v>
      </c>
      <c r="N6045" s="6">
        <f t="shared" si="1412"/>
        <v>0.7260075744576554</v>
      </c>
      <c r="O6045" s="3">
        <f t="shared" si="1413"/>
        <v>0</v>
      </c>
      <c r="P6045" s="3">
        <v>61</v>
      </c>
      <c r="Q6045" s="3">
        <f t="shared" si="1414"/>
        <v>2268.6805902936226</v>
      </c>
      <c r="R6045" s="3">
        <f t="shared" si="1421"/>
        <v>3.2001312902478366E-4</v>
      </c>
      <c r="S6045" s="4">
        <v>68.526313781738281</v>
      </c>
      <c r="T6045" s="4">
        <f t="shared" si="1415"/>
        <v>0.8332673621478307</v>
      </c>
      <c r="U6045" s="4">
        <v>61</v>
      </c>
      <c r="V6045" s="4">
        <f t="shared" si="1416"/>
        <v>2400.6645981029196</v>
      </c>
      <c r="W6045" s="4">
        <f t="shared" si="1422"/>
        <v>3.4709861711057206E-4</v>
      </c>
      <c r="X6045" s="1">
        <v>0</v>
      </c>
      <c r="Y6045" s="1">
        <v>0</v>
      </c>
      <c r="Z6045" s="1">
        <f t="shared" si="1417"/>
        <v>0</v>
      </c>
      <c r="AA6045" s="1">
        <f t="shared" si="1423"/>
        <v>0.78403193427172613</v>
      </c>
      <c r="AB6045" s="2">
        <v>0</v>
      </c>
      <c r="AC6045" s="2">
        <v>0</v>
      </c>
      <c r="AD6045" s="2">
        <f t="shared" si="1424"/>
        <v>0</v>
      </c>
      <c r="AE6045" s="2">
        <f t="shared" si="1425"/>
        <v>0.7600140785334677</v>
      </c>
      <c r="AF6045" s="3">
        <v>0</v>
      </c>
      <c r="AG6045" s="3">
        <v>0</v>
      </c>
      <c r="AH6045" s="3">
        <v>1</v>
      </c>
      <c r="AI6045" s="3">
        <v>0</v>
      </c>
      <c r="AJ6045" s="3">
        <v>1</v>
      </c>
      <c r="AK6045" s="3">
        <v>0</v>
      </c>
      <c r="AL6045" s="3">
        <v>1</v>
      </c>
      <c r="AM6045" s="3">
        <v>0</v>
      </c>
      <c r="AN6045" s="3">
        <v>1</v>
      </c>
    </row>
    <row r="6046" spans="1:40" x14ac:dyDescent="0.2">
      <c r="A6046" t="s">
        <v>80</v>
      </c>
      <c r="B6046" t="s">
        <v>168</v>
      </c>
      <c r="C6046" t="s">
        <v>254</v>
      </c>
      <c r="D6046" t="s">
        <v>391</v>
      </c>
      <c r="E6046" s="5">
        <v>0</v>
      </c>
      <c r="F6046" s="5">
        <v>0</v>
      </c>
      <c r="G6046" s="4">
        <v>985144.52648661996</v>
      </c>
      <c r="H6046" s="4">
        <f t="shared" si="1418"/>
        <v>43957201286348.242</v>
      </c>
      <c r="I6046" s="4">
        <f t="shared" si="1419"/>
        <v>2.2411447900632737E-8</v>
      </c>
      <c r="K6046" s="1">
        <f t="shared" si="1411"/>
        <v>0</v>
      </c>
      <c r="M6046" s="3" t="str">
        <f t="shared" si="1420"/>
        <v/>
      </c>
      <c r="N6046" s="6">
        <f t="shared" si="1412"/>
        <v>0</v>
      </c>
      <c r="O6046" s="3" t="str">
        <f t="shared" si="1413"/>
        <v/>
      </c>
      <c r="Q6046" s="3">
        <f t="shared" si="1414"/>
        <v>2268.6805902936226</v>
      </c>
      <c r="R6046" s="3">
        <f t="shared" si="1421"/>
        <v>0</v>
      </c>
      <c r="T6046" s="4">
        <f t="shared" si="1415"/>
        <v>0</v>
      </c>
      <c r="V6046" s="4">
        <f t="shared" si="1416"/>
        <v>2400.6645981029196</v>
      </c>
      <c r="W6046" s="4">
        <f t="shared" si="1422"/>
        <v>0</v>
      </c>
      <c r="X6046" s="1">
        <v>0</v>
      </c>
      <c r="Y6046" s="1">
        <v>0</v>
      </c>
      <c r="Z6046" s="1">
        <f t="shared" si="1417"/>
        <v>0</v>
      </c>
      <c r="AA6046" s="1" t="str">
        <f t="shared" si="1423"/>
        <v/>
      </c>
      <c r="AB6046" s="2">
        <v>0</v>
      </c>
      <c r="AC6046" s="2">
        <v>0</v>
      </c>
      <c r="AD6046" s="2">
        <f t="shared" si="1424"/>
        <v>0</v>
      </c>
      <c r="AE6046" s="2" t="str">
        <f t="shared" si="1425"/>
        <v/>
      </c>
      <c r="AF6046" s="3">
        <v>0</v>
      </c>
      <c r="AG6046" s="3">
        <v>0</v>
      </c>
      <c r="AH6046" s="3">
        <v>0</v>
      </c>
      <c r="AI6046" s="3">
        <v>0</v>
      </c>
      <c r="AJ6046" s="3">
        <v>0</v>
      </c>
      <c r="AK6046" s="3">
        <v>0</v>
      </c>
      <c r="AL6046" s="3">
        <v>0</v>
      </c>
      <c r="AM6046" s="3">
        <v>0</v>
      </c>
      <c r="AN6046" s="3">
        <v>0</v>
      </c>
    </row>
    <row r="6047" spans="1:40" x14ac:dyDescent="0.2">
      <c r="A6047" t="s">
        <v>80</v>
      </c>
      <c r="B6047" t="s">
        <v>168</v>
      </c>
      <c r="C6047" t="s">
        <v>257</v>
      </c>
      <c r="D6047" t="s">
        <v>393</v>
      </c>
      <c r="E6047" s="5">
        <v>0</v>
      </c>
      <c r="F6047" s="5">
        <v>0</v>
      </c>
      <c r="G6047" s="4">
        <v>479237.69315250003</v>
      </c>
      <c r="H6047" s="4">
        <f t="shared" si="1418"/>
        <v>43957201286348.242</v>
      </c>
      <c r="I6047" s="4">
        <f t="shared" si="1419"/>
        <v>1.0902370467824497E-8</v>
      </c>
      <c r="K6047" s="1">
        <f t="shared" si="1411"/>
        <v>0</v>
      </c>
      <c r="M6047" s="3" t="str">
        <f t="shared" si="1420"/>
        <v/>
      </c>
      <c r="N6047" s="6">
        <f t="shared" si="1412"/>
        <v>0</v>
      </c>
      <c r="O6047" s="3" t="str">
        <f t="shared" si="1413"/>
        <v/>
      </c>
      <c r="Q6047" s="3">
        <f t="shared" si="1414"/>
        <v>2268.6805902936226</v>
      </c>
      <c r="R6047" s="3">
        <f t="shared" si="1421"/>
        <v>0</v>
      </c>
      <c r="T6047" s="4">
        <f t="shared" si="1415"/>
        <v>0</v>
      </c>
      <c r="V6047" s="4">
        <f t="shared" si="1416"/>
        <v>2400.6645981029196</v>
      </c>
      <c r="W6047" s="4">
        <f t="shared" si="1422"/>
        <v>0</v>
      </c>
      <c r="X6047" s="1">
        <v>0</v>
      </c>
      <c r="Y6047" s="1">
        <v>0</v>
      </c>
      <c r="Z6047" s="1">
        <f t="shared" si="1417"/>
        <v>0</v>
      </c>
      <c r="AA6047" s="1" t="str">
        <f t="shared" si="1423"/>
        <v/>
      </c>
      <c r="AB6047" s="2">
        <v>0</v>
      </c>
      <c r="AC6047" s="2">
        <v>0</v>
      </c>
      <c r="AD6047" s="2">
        <f t="shared" si="1424"/>
        <v>0</v>
      </c>
      <c r="AE6047" s="2" t="str">
        <f t="shared" si="1425"/>
        <v/>
      </c>
      <c r="AF6047" s="3">
        <v>0</v>
      </c>
      <c r="AG6047" s="3">
        <v>0</v>
      </c>
      <c r="AH6047" s="3">
        <v>0</v>
      </c>
      <c r="AI6047" s="3">
        <v>0</v>
      </c>
      <c r="AJ6047" s="3">
        <v>0</v>
      </c>
      <c r="AK6047" s="3">
        <v>0</v>
      </c>
      <c r="AL6047" s="3">
        <v>0</v>
      </c>
      <c r="AM6047" s="3">
        <v>0</v>
      </c>
      <c r="AN6047" s="3">
        <v>0</v>
      </c>
    </row>
    <row r="6048" spans="1:40" x14ac:dyDescent="0.2">
      <c r="A6048" t="s">
        <v>80</v>
      </c>
      <c r="B6048" t="s">
        <v>168</v>
      </c>
      <c r="C6048" t="s">
        <v>181</v>
      </c>
      <c r="D6048" t="s">
        <v>319</v>
      </c>
      <c r="E6048" s="5">
        <v>0</v>
      </c>
      <c r="F6048" s="5">
        <v>0</v>
      </c>
      <c r="G6048" s="4">
        <v>10012400</v>
      </c>
      <c r="H6048" s="4">
        <f t="shared" si="1418"/>
        <v>43957201286348.242</v>
      </c>
      <c r="I6048" s="4">
        <f t="shared" si="1419"/>
        <v>2.2777610282275964E-7</v>
      </c>
      <c r="K6048" s="1">
        <f t="shared" si="1411"/>
        <v>0</v>
      </c>
      <c r="M6048" s="3" t="str">
        <f t="shared" si="1420"/>
        <v/>
      </c>
      <c r="N6048" s="6">
        <f t="shared" si="1412"/>
        <v>0</v>
      </c>
      <c r="O6048" s="3" t="str">
        <f t="shared" si="1413"/>
        <v/>
      </c>
      <c r="Q6048" s="3">
        <f t="shared" si="1414"/>
        <v>2268.6805902936226</v>
      </c>
      <c r="R6048" s="3">
        <f t="shared" si="1421"/>
        <v>0</v>
      </c>
      <c r="T6048" s="4">
        <f t="shared" si="1415"/>
        <v>0</v>
      </c>
      <c r="V6048" s="4">
        <f t="shared" si="1416"/>
        <v>2400.6645981029196</v>
      </c>
      <c r="W6048" s="4">
        <f t="shared" si="1422"/>
        <v>0</v>
      </c>
      <c r="X6048" s="1">
        <v>0</v>
      </c>
      <c r="Y6048" s="1">
        <v>0</v>
      </c>
      <c r="Z6048" s="1">
        <f t="shared" si="1417"/>
        <v>0</v>
      </c>
      <c r="AA6048" s="1" t="str">
        <f t="shared" si="1423"/>
        <v/>
      </c>
      <c r="AB6048" s="2">
        <v>0</v>
      </c>
      <c r="AC6048" s="2">
        <v>0</v>
      </c>
      <c r="AD6048" s="2">
        <f t="shared" si="1424"/>
        <v>0</v>
      </c>
      <c r="AE6048" s="2" t="str">
        <f t="shared" si="1425"/>
        <v/>
      </c>
      <c r="AF6048" s="3">
        <v>0</v>
      </c>
      <c r="AG6048" s="3">
        <v>0</v>
      </c>
      <c r="AH6048" s="3">
        <v>0</v>
      </c>
      <c r="AI6048" s="3">
        <v>0</v>
      </c>
      <c r="AJ6048" s="3">
        <v>0</v>
      </c>
      <c r="AK6048" s="3">
        <v>0</v>
      </c>
      <c r="AL6048" s="3">
        <v>0</v>
      </c>
      <c r="AM6048" s="3">
        <v>0</v>
      </c>
      <c r="AN6048" s="3">
        <v>0</v>
      </c>
    </row>
    <row r="6049" spans="1:40" x14ac:dyDescent="0.2">
      <c r="A6049" t="s">
        <v>80</v>
      </c>
      <c r="B6049" t="s">
        <v>168</v>
      </c>
      <c r="C6049" t="s">
        <v>290</v>
      </c>
      <c r="D6049" t="s">
        <v>425</v>
      </c>
      <c r="E6049" s="5">
        <v>0</v>
      </c>
      <c r="F6049" s="5">
        <v>0</v>
      </c>
      <c r="G6049" s="4">
        <v>446.81761943885198</v>
      </c>
      <c r="H6049" s="4">
        <f t="shared" si="1418"/>
        <v>43957201286348.242</v>
      </c>
      <c r="I6049" s="4">
        <f t="shared" si="1419"/>
        <v>1.0164833209652495E-11</v>
      </c>
      <c r="K6049" s="1">
        <f t="shared" si="1411"/>
        <v>0</v>
      </c>
      <c r="M6049" s="3" t="str">
        <f t="shared" si="1420"/>
        <v/>
      </c>
      <c r="N6049" s="6">
        <f t="shared" si="1412"/>
        <v>0</v>
      </c>
      <c r="O6049" s="3" t="str">
        <f t="shared" si="1413"/>
        <v/>
      </c>
      <c r="Q6049" s="3">
        <f t="shared" si="1414"/>
        <v>2268.6805902936226</v>
      </c>
      <c r="R6049" s="3">
        <f t="shared" si="1421"/>
        <v>0</v>
      </c>
      <c r="T6049" s="4">
        <f t="shared" si="1415"/>
        <v>0</v>
      </c>
      <c r="V6049" s="4">
        <f t="shared" si="1416"/>
        <v>2400.6645981029196</v>
      </c>
      <c r="W6049" s="4">
        <f t="shared" si="1422"/>
        <v>0</v>
      </c>
      <c r="X6049" s="1">
        <v>0</v>
      </c>
      <c r="Y6049" s="1">
        <v>0</v>
      </c>
      <c r="Z6049" s="1">
        <f t="shared" si="1417"/>
        <v>0</v>
      </c>
      <c r="AA6049" s="1" t="str">
        <f t="shared" si="1423"/>
        <v/>
      </c>
      <c r="AB6049" s="2">
        <v>0</v>
      </c>
      <c r="AC6049" s="2">
        <v>0</v>
      </c>
      <c r="AD6049" s="2">
        <f t="shared" si="1424"/>
        <v>0</v>
      </c>
      <c r="AE6049" s="2" t="str">
        <f t="shared" si="1425"/>
        <v/>
      </c>
      <c r="AF6049" s="3">
        <v>0</v>
      </c>
      <c r="AG6049" s="3">
        <v>0</v>
      </c>
      <c r="AH6049" s="3">
        <v>0</v>
      </c>
      <c r="AI6049" s="3">
        <v>0</v>
      </c>
      <c r="AJ6049" s="3">
        <v>0</v>
      </c>
      <c r="AK6049" s="3">
        <v>0</v>
      </c>
      <c r="AL6049" s="3">
        <v>0</v>
      </c>
      <c r="AM6049" s="3">
        <v>0</v>
      </c>
      <c r="AN6049" s="3">
        <v>0</v>
      </c>
    </row>
    <row r="6050" spans="1:40" x14ac:dyDescent="0.2">
      <c r="A6050" t="s">
        <v>80</v>
      </c>
      <c r="B6050" t="s">
        <v>168</v>
      </c>
      <c r="C6050" t="s">
        <v>19</v>
      </c>
      <c r="D6050" t="s">
        <v>107</v>
      </c>
      <c r="E6050" s="5">
        <v>0</v>
      </c>
      <c r="F6050" s="5">
        <v>0</v>
      </c>
      <c r="G6050" s="4">
        <v>959610.63</v>
      </c>
      <c r="H6050" s="4">
        <f t="shared" si="1418"/>
        <v>43957201286348.242</v>
      </c>
      <c r="I6050" s="4">
        <f t="shared" si="1419"/>
        <v>2.1830567049727653E-8</v>
      </c>
      <c r="K6050" s="1">
        <f t="shared" si="1411"/>
        <v>0</v>
      </c>
      <c r="M6050" s="3" t="str">
        <f t="shared" si="1420"/>
        <v/>
      </c>
      <c r="N6050" s="6">
        <f t="shared" si="1412"/>
        <v>0</v>
      </c>
      <c r="O6050" s="3" t="str">
        <f t="shared" si="1413"/>
        <v/>
      </c>
      <c r="Q6050" s="3">
        <f t="shared" si="1414"/>
        <v>2268.6805902936226</v>
      </c>
      <c r="R6050" s="3">
        <f t="shared" si="1421"/>
        <v>0</v>
      </c>
      <c r="T6050" s="4">
        <f t="shared" si="1415"/>
        <v>0</v>
      </c>
      <c r="V6050" s="4">
        <f t="shared" si="1416"/>
        <v>2400.6645981029196</v>
      </c>
      <c r="W6050" s="4">
        <f t="shared" si="1422"/>
        <v>0</v>
      </c>
      <c r="X6050" s="1">
        <v>0</v>
      </c>
      <c r="Y6050" s="1">
        <v>0</v>
      </c>
      <c r="Z6050" s="1">
        <f t="shared" si="1417"/>
        <v>0</v>
      </c>
      <c r="AA6050" s="1" t="str">
        <f t="shared" si="1423"/>
        <v/>
      </c>
      <c r="AB6050" s="2">
        <v>0</v>
      </c>
      <c r="AC6050" s="2">
        <v>0</v>
      </c>
      <c r="AD6050" s="2">
        <f t="shared" si="1424"/>
        <v>0</v>
      </c>
      <c r="AE6050" s="2" t="str">
        <f t="shared" si="1425"/>
        <v/>
      </c>
      <c r="AF6050" s="3">
        <v>0</v>
      </c>
      <c r="AG6050" s="3">
        <v>0</v>
      </c>
      <c r="AH6050" s="3">
        <v>0</v>
      </c>
      <c r="AI6050" s="3">
        <v>0</v>
      </c>
      <c r="AJ6050" s="3">
        <v>0</v>
      </c>
      <c r="AK6050" s="3">
        <v>0</v>
      </c>
      <c r="AL6050" s="3">
        <v>0</v>
      </c>
      <c r="AM6050" s="3">
        <v>0</v>
      </c>
      <c r="AN6050" s="3">
        <v>0</v>
      </c>
    </row>
    <row r="6051" spans="1:40" x14ac:dyDescent="0.2">
      <c r="A6051" t="s">
        <v>80</v>
      </c>
      <c r="B6051" t="s">
        <v>168</v>
      </c>
      <c r="C6051" t="s">
        <v>199</v>
      </c>
      <c r="D6051" t="s">
        <v>337</v>
      </c>
      <c r="E6051" s="5">
        <v>0</v>
      </c>
      <c r="F6051" s="5">
        <v>0</v>
      </c>
      <c r="G6051" s="4">
        <v>53299902.3988306</v>
      </c>
      <c r="H6051" s="4">
        <f t="shared" si="1418"/>
        <v>43957201286348.242</v>
      </c>
      <c r="I6051" s="4">
        <f t="shared" si="1419"/>
        <v>1.2125408542646211E-6</v>
      </c>
      <c r="K6051" s="1">
        <f t="shared" si="1411"/>
        <v>0</v>
      </c>
      <c r="M6051" s="3" t="str">
        <f t="shared" si="1420"/>
        <v/>
      </c>
      <c r="N6051" s="6">
        <f t="shared" si="1412"/>
        <v>0</v>
      </c>
      <c r="O6051" s="3" t="str">
        <f t="shared" si="1413"/>
        <v/>
      </c>
      <c r="Q6051" s="3">
        <f t="shared" si="1414"/>
        <v>2268.6805902936226</v>
      </c>
      <c r="R6051" s="3">
        <f t="shared" si="1421"/>
        <v>0</v>
      </c>
      <c r="T6051" s="4">
        <f t="shared" si="1415"/>
        <v>0</v>
      </c>
      <c r="V6051" s="4">
        <f t="shared" si="1416"/>
        <v>2400.6645981029196</v>
      </c>
      <c r="W6051" s="4">
        <f t="shared" si="1422"/>
        <v>0</v>
      </c>
      <c r="X6051" s="1">
        <v>0</v>
      </c>
      <c r="Y6051" s="1">
        <v>0</v>
      </c>
      <c r="Z6051" s="1">
        <f t="shared" si="1417"/>
        <v>0</v>
      </c>
      <c r="AA6051" s="1" t="str">
        <f t="shared" si="1423"/>
        <v/>
      </c>
      <c r="AB6051" s="2">
        <v>0</v>
      </c>
      <c r="AC6051" s="2">
        <v>0</v>
      </c>
      <c r="AD6051" s="2">
        <f t="shared" si="1424"/>
        <v>0</v>
      </c>
      <c r="AE6051" s="2" t="str">
        <f t="shared" si="1425"/>
        <v/>
      </c>
      <c r="AF6051" s="3">
        <v>0</v>
      </c>
      <c r="AG6051" s="3">
        <v>0</v>
      </c>
      <c r="AH6051" s="3">
        <v>1</v>
      </c>
      <c r="AI6051" s="3">
        <v>0</v>
      </c>
      <c r="AJ6051" s="3">
        <v>1</v>
      </c>
      <c r="AK6051" s="3">
        <v>0</v>
      </c>
      <c r="AL6051" s="3">
        <v>1</v>
      </c>
      <c r="AM6051" s="3">
        <v>0</v>
      </c>
      <c r="AN6051" s="3">
        <v>1</v>
      </c>
    </row>
    <row r="6052" spans="1:40" x14ac:dyDescent="0.2">
      <c r="A6052" t="s">
        <v>80</v>
      </c>
      <c r="B6052" t="s">
        <v>168</v>
      </c>
      <c r="C6052" t="s">
        <v>65</v>
      </c>
      <c r="D6052" t="s">
        <v>153</v>
      </c>
      <c r="E6052" s="5">
        <v>0</v>
      </c>
      <c r="F6052" s="5">
        <v>0</v>
      </c>
      <c r="G6052" s="4">
        <v>683214.92</v>
      </c>
      <c r="H6052" s="4">
        <f t="shared" si="1418"/>
        <v>43957201286348.242</v>
      </c>
      <c r="I6052" s="4">
        <f t="shared" si="1419"/>
        <v>1.5542730201346682E-8</v>
      </c>
      <c r="K6052" s="1">
        <f t="shared" si="1411"/>
        <v>0</v>
      </c>
      <c r="M6052" s="3" t="str">
        <f t="shared" si="1420"/>
        <v/>
      </c>
      <c r="N6052" s="6">
        <f t="shared" si="1412"/>
        <v>0</v>
      </c>
      <c r="O6052" s="3" t="str">
        <f t="shared" si="1413"/>
        <v/>
      </c>
      <c r="Q6052" s="3">
        <f t="shared" si="1414"/>
        <v>2268.6805902936226</v>
      </c>
      <c r="R6052" s="3">
        <f t="shared" si="1421"/>
        <v>0</v>
      </c>
      <c r="T6052" s="4">
        <f t="shared" si="1415"/>
        <v>0</v>
      </c>
      <c r="V6052" s="4">
        <f t="shared" si="1416"/>
        <v>2400.6645981029196</v>
      </c>
      <c r="W6052" s="4">
        <f t="shared" si="1422"/>
        <v>0</v>
      </c>
      <c r="X6052" s="1">
        <v>0</v>
      </c>
      <c r="Y6052" s="1">
        <v>0</v>
      </c>
      <c r="Z6052" s="1">
        <f t="shared" si="1417"/>
        <v>0</v>
      </c>
      <c r="AA6052" s="1" t="str">
        <f t="shared" si="1423"/>
        <v/>
      </c>
      <c r="AB6052" s="2">
        <v>0</v>
      </c>
      <c r="AC6052" s="2">
        <v>0</v>
      </c>
      <c r="AD6052" s="2">
        <f t="shared" si="1424"/>
        <v>0</v>
      </c>
      <c r="AE6052" s="2" t="str">
        <f t="shared" si="1425"/>
        <v/>
      </c>
      <c r="AF6052" s="3">
        <v>0</v>
      </c>
      <c r="AG6052" s="3">
        <v>0</v>
      </c>
      <c r="AH6052" s="3">
        <v>1</v>
      </c>
      <c r="AI6052" s="3">
        <v>0</v>
      </c>
      <c r="AJ6052" s="3">
        <v>1</v>
      </c>
      <c r="AK6052" s="3">
        <v>0</v>
      </c>
      <c r="AL6052" s="3">
        <v>1</v>
      </c>
      <c r="AM6052" s="3">
        <v>0</v>
      </c>
      <c r="AN6052" s="3">
        <v>1</v>
      </c>
    </row>
    <row r="6053" spans="1:40" x14ac:dyDescent="0.2">
      <c r="A6053" t="s">
        <v>80</v>
      </c>
      <c r="B6053" t="s">
        <v>168</v>
      </c>
      <c r="C6053" t="s">
        <v>47</v>
      </c>
      <c r="D6053" t="s">
        <v>135</v>
      </c>
      <c r="E6053" s="5">
        <v>0</v>
      </c>
      <c r="F6053" s="5">
        <v>0</v>
      </c>
      <c r="G6053" s="4">
        <v>20000000</v>
      </c>
      <c r="H6053" s="4">
        <f t="shared" si="1418"/>
        <v>43957201286348.242</v>
      </c>
      <c r="I6053" s="4">
        <f t="shared" si="1419"/>
        <v>4.549880205000992E-7</v>
      </c>
      <c r="K6053" s="1">
        <f t="shared" si="1411"/>
        <v>0</v>
      </c>
      <c r="M6053" s="3" t="str">
        <f t="shared" si="1420"/>
        <v/>
      </c>
      <c r="N6053" s="6">
        <f t="shared" si="1412"/>
        <v>0</v>
      </c>
      <c r="O6053" s="3" t="str">
        <f t="shared" si="1413"/>
        <v/>
      </c>
      <c r="Q6053" s="3">
        <f t="shared" si="1414"/>
        <v>2268.6805902936226</v>
      </c>
      <c r="R6053" s="3">
        <f t="shared" si="1421"/>
        <v>0</v>
      </c>
      <c r="T6053" s="4">
        <f t="shared" si="1415"/>
        <v>0</v>
      </c>
      <c r="V6053" s="4">
        <f t="shared" si="1416"/>
        <v>2400.6645981029196</v>
      </c>
      <c r="W6053" s="4">
        <f t="shared" si="1422"/>
        <v>0</v>
      </c>
      <c r="X6053" s="1">
        <v>0</v>
      </c>
      <c r="Y6053" s="1">
        <v>0</v>
      </c>
      <c r="Z6053" s="1">
        <f t="shared" si="1417"/>
        <v>0</v>
      </c>
      <c r="AA6053" s="1" t="str">
        <f t="shared" si="1423"/>
        <v/>
      </c>
      <c r="AB6053" s="2">
        <v>0</v>
      </c>
      <c r="AC6053" s="2">
        <v>0</v>
      </c>
      <c r="AD6053" s="2">
        <f t="shared" si="1424"/>
        <v>0</v>
      </c>
      <c r="AE6053" s="2" t="str">
        <f t="shared" si="1425"/>
        <v/>
      </c>
      <c r="AF6053" s="3">
        <v>0</v>
      </c>
      <c r="AG6053" s="3">
        <v>0</v>
      </c>
      <c r="AH6053" s="3">
        <v>0</v>
      </c>
      <c r="AI6053" s="3">
        <v>0</v>
      </c>
      <c r="AJ6053" s="3">
        <v>0</v>
      </c>
      <c r="AK6053" s="3">
        <v>0</v>
      </c>
      <c r="AL6053" s="3">
        <v>0</v>
      </c>
      <c r="AM6053" s="3">
        <v>0</v>
      </c>
      <c r="AN6053" s="3">
        <v>0</v>
      </c>
    </row>
    <row r="6054" spans="1:40" x14ac:dyDescent="0.2">
      <c r="A6054" t="s">
        <v>80</v>
      </c>
      <c r="B6054" t="s">
        <v>168</v>
      </c>
      <c r="C6054" t="s">
        <v>291</v>
      </c>
      <c r="D6054" t="s">
        <v>426</v>
      </c>
      <c r="E6054" s="5">
        <v>0</v>
      </c>
      <c r="F6054" s="5">
        <v>0</v>
      </c>
      <c r="G6054" s="4">
        <v>20142012.010000002</v>
      </c>
      <c r="H6054" s="4">
        <f t="shared" si="1418"/>
        <v>43957201286348.242</v>
      </c>
      <c r="I6054" s="4">
        <f t="shared" si="1419"/>
        <v>4.5821870866595621E-7</v>
      </c>
      <c r="K6054" s="1">
        <f t="shared" si="1411"/>
        <v>0</v>
      </c>
      <c r="M6054" s="3" t="str">
        <f t="shared" si="1420"/>
        <v/>
      </c>
      <c r="N6054" s="6">
        <f t="shared" si="1412"/>
        <v>0</v>
      </c>
      <c r="O6054" s="3" t="str">
        <f t="shared" si="1413"/>
        <v/>
      </c>
      <c r="Q6054" s="3">
        <f t="shared" si="1414"/>
        <v>2268.6805902936226</v>
      </c>
      <c r="R6054" s="3">
        <f t="shared" si="1421"/>
        <v>0</v>
      </c>
      <c r="T6054" s="4">
        <f t="shared" si="1415"/>
        <v>0</v>
      </c>
      <c r="V6054" s="4">
        <f t="shared" si="1416"/>
        <v>2400.6645981029196</v>
      </c>
      <c r="W6054" s="4">
        <f t="shared" si="1422"/>
        <v>0</v>
      </c>
      <c r="X6054" s="1">
        <v>0</v>
      </c>
      <c r="Y6054" s="1">
        <v>0</v>
      </c>
      <c r="Z6054" s="1">
        <f t="shared" si="1417"/>
        <v>0</v>
      </c>
      <c r="AA6054" s="1" t="str">
        <f t="shared" si="1423"/>
        <v/>
      </c>
      <c r="AB6054" s="2">
        <v>0</v>
      </c>
      <c r="AC6054" s="2">
        <v>0</v>
      </c>
      <c r="AD6054" s="2">
        <f t="shared" si="1424"/>
        <v>0</v>
      </c>
      <c r="AE6054" s="2" t="str">
        <f t="shared" si="1425"/>
        <v/>
      </c>
      <c r="AF6054" s="3">
        <v>0</v>
      </c>
      <c r="AG6054" s="3">
        <v>0</v>
      </c>
      <c r="AH6054" s="3">
        <v>0</v>
      </c>
      <c r="AI6054" s="3">
        <v>0</v>
      </c>
      <c r="AJ6054" s="3">
        <v>0</v>
      </c>
      <c r="AK6054" s="3">
        <v>0</v>
      </c>
      <c r="AL6054" s="3">
        <v>0</v>
      </c>
      <c r="AM6054" s="3">
        <v>0</v>
      </c>
      <c r="AN6054" s="3">
        <v>0</v>
      </c>
    </row>
    <row r="6055" spans="1:40" x14ac:dyDescent="0.2">
      <c r="A6055" t="s">
        <v>80</v>
      </c>
      <c r="B6055" t="s">
        <v>168</v>
      </c>
      <c r="C6055" t="s">
        <v>45</v>
      </c>
      <c r="D6055" t="s">
        <v>133</v>
      </c>
      <c r="E6055" s="5">
        <v>0</v>
      </c>
      <c r="F6055" s="5">
        <v>0</v>
      </c>
      <c r="G6055" s="4">
        <v>379282.44</v>
      </c>
      <c r="H6055" s="4">
        <f t="shared" si="1418"/>
        <v>43957201286348.242</v>
      </c>
      <c r="I6055" s="4">
        <f t="shared" si="1419"/>
        <v>8.6284483293023821E-9</v>
      </c>
      <c r="K6055" s="1">
        <f t="shared" si="1411"/>
        <v>0</v>
      </c>
      <c r="M6055" s="3" t="str">
        <f t="shared" si="1420"/>
        <v/>
      </c>
      <c r="N6055" s="6">
        <f t="shared" si="1412"/>
        <v>0</v>
      </c>
      <c r="O6055" s="3" t="str">
        <f t="shared" si="1413"/>
        <v/>
      </c>
      <c r="Q6055" s="3">
        <f t="shared" si="1414"/>
        <v>2268.6805902936226</v>
      </c>
      <c r="R6055" s="3">
        <f t="shared" si="1421"/>
        <v>0</v>
      </c>
      <c r="T6055" s="4">
        <f t="shared" si="1415"/>
        <v>0</v>
      </c>
      <c r="V6055" s="4">
        <f t="shared" si="1416"/>
        <v>2400.6645981029196</v>
      </c>
      <c r="W6055" s="4">
        <f t="shared" si="1422"/>
        <v>0</v>
      </c>
      <c r="X6055" s="1">
        <v>0</v>
      </c>
      <c r="Y6055" s="1">
        <v>0</v>
      </c>
      <c r="Z6055" s="1">
        <f t="shared" si="1417"/>
        <v>0</v>
      </c>
      <c r="AA6055" s="1" t="str">
        <f t="shared" si="1423"/>
        <v/>
      </c>
      <c r="AB6055" s="2">
        <v>0</v>
      </c>
      <c r="AC6055" s="2">
        <v>0</v>
      </c>
      <c r="AD6055" s="2">
        <f t="shared" si="1424"/>
        <v>0</v>
      </c>
      <c r="AE6055" s="2" t="str">
        <f t="shared" si="1425"/>
        <v/>
      </c>
      <c r="AF6055" s="3">
        <v>0</v>
      </c>
      <c r="AG6055" s="3">
        <v>0</v>
      </c>
      <c r="AH6055" s="3">
        <v>0</v>
      </c>
      <c r="AI6055" s="3">
        <v>0</v>
      </c>
      <c r="AJ6055" s="3">
        <v>0</v>
      </c>
      <c r="AK6055" s="3">
        <v>0</v>
      </c>
      <c r="AL6055" s="3">
        <v>0</v>
      </c>
      <c r="AM6055" s="3">
        <v>0</v>
      </c>
      <c r="AN6055" s="3">
        <v>0</v>
      </c>
    </row>
    <row r="6056" spans="1:40" x14ac:dyDescent="0.2">
      <c r="A6056" t="s">
        <v>80</v>
      </c>
      <c r="B6056" t="s">
        <v>168</v>
      </c>
      <c r="C6056" t="s">
        <v>232</v>
      </c>
      <c r="D6056" t="s">
        <v>370</v>
      </c>
      <c r="E6056" s="5">
        <v>0</v>
      </c>
      <c r="F6056" s="5">
        <v>0</v>
      </c>
      <c r="G6056" s="4">
        <v>8672579.7899999991</v>
      </c>
      <c r="H6056" s="4">
        <f t="shared" si="1418"/>
        <v>43957201286348.242</v>
      </c>
      <c r="I6056" s="4">
        <f t="shared" si="1419"/>
        <v>1.9729599556406328E-7</v>
      </c>
      <c r="K6056" s="1">
        <f t="shared" si="1411"/>
        <v>0</v>
      </c>
      <c r="M6056" s="3" t="str">
        <f t="shared" si="1420"/>
        <v/>
      </c>
      <c r="N6056" s="6">
        <f t="shared" si="1412"/>
        <v>0</v>
      </c>
      <c r="O6056" s="3" t="str">
        <f t="shared" si="1413"/>
        <v/>
      </c>
      <c r="Q6056" s="3">
        <f t="shared" si="1414"/>
        <v>2268.6805902936226</v>
      </c>
      <c r="R6056" s="3">
        <f t="shared" si="1421"/>
        <v>0</v>
      </c>
      <c r="T6056" s="4">
        <f t="shared" si="1415"/>
        <v>0</v>
      </c>
      <c r="V6056" s="4">
        <f t="shared" si="1416"/>
        <v>2400.6645981029196</v>
      </c>
      <c r="W6056" s="4">
        <f t="shared" si="1422"/>
        <v>0</v>
      </c>
      <c r="X6056" s="1">
        <v>0</v>
      </c>
      <c r="Y6056" s="1">
        <v>0</v>
      </c>
      <c r="Z6056" s="1">
        <f t="shared" si="1417"/>
        <v>0</v>
      </c>
      <c r="AA6056" s="1" t="str">
        <f t="shared" si="1423"/>
        <v/>
      </c>
      <c r="AB6056" s="2">
        <v>0</v>
      </c>
      <c r="AC6056" s="2">
        <v>0</v>
      </c>
      <c r="AD6056" s="2">
        <f t="shared" si="1424"/>
        <v>0</v>
      </c>
      <c r="AE6056" s="2" t="str">
        <f t="shared" si="1425"/>
        <v/>
      </c>
      <c r="AF6056" s="3">
        <v>0</v>
      </c>
      <c r="AG6056" s="3">
        <v>0</v>
      </c>
      <c r="AH6056" s="3">
        <v>0</v>
      </c>
      <c r="AI6056" s="3">
        <v>0</v>
      </c>
      <c r="AJ6056" s="3">
        <v>0</v>
      </c>
      <c r="AK6056" s="3">
        <v>0</v>
      </c>
      <c r="AL6056" s="3">
        <v>0</v>
      </c>
      <c r="AM6056" s="3">
        <v>0</v>
      </c>
      <c r="AN6056" s="3">
        <v>0</v>
      </c>
    </row>
    <row r="6057" spans="1:40" x14ac:dyDescent="0.2">
      <c r="A6057" t="s">
        <v>80</v>
      </c>
      <c r="B6057" t="s">
        <v>168</v>
      </c>
      <c r="C6057" t="s">
        <v>242</v>
      </c>
      <c r="D6057" t="s">
        <v>328</v>
      </c>
      <c r="E6057" s="5">
        <v>0</v>
      </c>
      <c r="F6057" s="5">
        <v>0</v>
      </c>
      <c r="G6057" s="4">
        <v>321138.82394999999</v>
      </c>
      <c r="H6057" s="4">
        <f t="shared" si="1418"/>
        <v>43957201286348.242</v>
      </c>
      <c r="I6057" s="4">
        <f t="shared" si="1419"/>
        <v>7.3057158907370171E-9</v>
      </c>
      <c r="K6057" s="1">
        <f t="shared" si="1411"/>
        <v>0</v>
      </c>
      <c r="M6057" s="3" t="str">
        <f t="shared" si="1420"/>
        <v/>
      </c>
      <c r="N6057" s="6">
        <f t="shared" si="1412"/>
        <v>0</v>
      </c>
      <c r="O6057" s="3" t="str">
        <f t="shared" si="1413"/>
        <v/>
      </c>
      <c r="Q6057" s="3">
        <f t="shared" si="1414"/>
        <v>2268.6805902936226</v>
      </c>
      <c r="R6057" s="3">
        <f t="shared" si="1421"/>
        <v>0</v>
      </c>
      <c r="T6057" s="4">
        <f t="shared" si="1415"/>
        <v>0</v>
      </c>
      <c r="V6057" s="4">
        <f t="shared" si="1416"/>
        <v>2400.6645981029196</v>
      </c>
      <c r="W6057" s="4">
        <f t="shared" si="1422"/>
        <v>0</v>
      </c>
      <c r="X6057" s="1">
        <v>0</v>
      </c>
      <c r="Y6057" s="1">
        <v>0</v>
      </c>
      <c r="Z6057" s="1">
        <f t="shared" si="1417"/>
        <v>0</v>
      </c>
      <c r="AA6057" s="1" t="str">
        <f t="shared" si="1423"/>
        <v/>
      </c>
      <c r="AB6057" s="2">
        <v>0</v>
      </c>
      <c r="AC6057" s="2">
        <v>0</v>
      </c>
      <c r="AD6057" s="2">
        <f t="shared" si="1424"/>
        <v>0</v>
      </c>
      <c r="AE6057" s="2" t="str">
        <f t="shared" si="1425"/>
        <v/>
      </c>
      <c r="AF6057" s="3">
        <v>0</v>
      </c>
      <c r="AG6057" s="3">
        <v>0</v>
      </c>
      <c r="AH6057" s="3">
        <v>0</v>
      </c>
      <c r="AI6057" s="3">
        <v>0</v>
      </c>
      <c r="AJ6057" s="3">
        <v>0</v>
      </c>
      <c r="AK6057" s="3">
        <v>0</v>
      </c>
      <c r="AL6057" s="3">
        <v>0</v>
      </c>
      <c r="AM6057" s="3">
        <v>0</v>
      </c>
      <c r="AN6057" s="3">
        <v>0</v>
      </c>
    </row>
    <row r="6058" spans="1:40" x14ac:dyDescent="0.2">
      <c r="A6058" t="s">
        <v>80</v>
      </c>
      <c r="B6058" t="s">
        <v>168</v>
      </c>
      <c r="C6058" t="s">
        <v>299</v>
      </c>
      <c r="D6058" t="s">
        <v>434</v>
      </c>
      <c r="E6058" s="5">
        <v>0</v>
      </c>
      <c r="F6058" s="5">
        <v>0</v>
      </c>
      <c r="G6058" s="4">
        <v>20102.134375000001</v>
      </c>
      <c r="H6058" s="4">
        <f t="shared" si="1418"/>
        <v>43957201286348.242</v>
      </c>
      <c r="I6058" s="4">
        <f t="shared" si="1419"/>
        <v>4.5731151635541244E-10</v>
      </c>
      <c r="K6058" s="1">
        <f t="shared" si="1411"/>
        <v>0</v>
      </c>
      <c r="M6058" s="3" t="str">
        <f t="shared" si="1420"/>
        <v/>
      </c>
      <c r="N6058" s="6">
        <f t="shared" si="1412"/>
        <v>0</v>
      </c>
      <c r="O6058" s="3" t="str">
        <f t="shared" si="1413"/>
        <v/>
      </c>
      <c r="Q6058" s="3">
        <f t="shared" si="1414"/>
        <v>2268.6805902936226</v>
      </c>
      <c r="R6058" s="3">
        <f t="shared" si="1421"/>
        <v>0</v>
      </c>
      <c r="T6058" s="4">
        <f t="shared" si="1415"/>
        <v>0</v>
      </c>
      <c r="V6058" s="4">
        <f t="shared" si="1416"/>
        <v>2400.6645981029196</v>
      </c>
      <c r="W6058" s="4">
        <f t="shared" si="1422"/>
        <v>0</v>
      </c>
      <c r="X6058" s="1">
        <v>0</v>
      </c>
      <c r="Y6058" s="1">
        <v>0</v>
      </c>
      <c r="Z6058" s="1">
        <f t="shared" si="1417"/>
        <v>0</v>
      </c>
      <c r="AA6058" s="1" t="str">
        <f t="shared" si="1423"/>
        <v/>
      </c>
      <c r="AB6058" s="2">
        <v>0</v>
      </c>
      <c r="AC6058" s="2">
        <v>0</v>
      </c>
      <c r="AD6058" s="2">
        <f t="shared" si="1424"/>
        <v>0</v>
      </c>
      <c r="AE6058" s="2" t="str">
        <f t="shared" si="1425"/>
        <v/>
      </c>
      <c r="AF6058" s="3">
        <v>0</v>
      </c>
      <c r="AG6058" s="3">
        <v>0</v>
      </c>
      <c r="AH6058" s="3">
        <v>0</v>
      </c>
      <c r="AI6058" s="3">
        <v>0</v>
      </c>
      <c r="AJ6058" s="3">
        <v>0</v>
      </c>
      <c r="AK6058" s="3">
        <v>0</v>
      </c>
      <c r="AL6058" s="3">
        <v>0</v>
      </c>
      <c r="AM6058" s="3">
        <v>0</v>
      </c>
      <c r="AN6058" s="3">
        <v>0</v>
      </c>
    </row>
    <row r="6059" spans="1:40" x14ac:dyDescent="0.2">
      <c r="A6059" t="s">
        <v>80</v>
      </c>
      <c r="B6059" t="s">
        <v>168</v>
      </c>
      <c r="C6059" t="s">
        <v>219</v>
      </c>
      <c r="D6059" t="s">
        <v>357</v>
      </c>
      <c r="E6059" s="5">
        <v>0</v>
      </c>
      <c r="F6059" s="5">
        <v>0</v>
      </c>
      <c r="G6059" s="4">
        <v>190371.67</v>
      </c>
      <c r="H6059" s="4">
        <f t="shared" si="1418"/>
        <v>43957201286348.242</v>
      </c>
      <c r="I6059" s="4">
        <f t="shared" si="1419"/>
        <v>4.3308414646299059E-9</v>
      </c>
      <c r="K6059" s="1">
        <f t="shared" si="1411"/>
        <v>0</v>
      </c>
      <c r="M6059" s="3" t="str">
        <f t="shared" si="1420"/>
        <v/>
      </c>
      <c r="N6059" s="6">
        <f t="shared" si="1412"/>
        <v>0</v>
      </c>
      <c r="O6059" s="3" t="str">
        <f t="shared" si="1413"/>
        <v/>
      </c>
      <c r="Q6059" s="3">
        <f t="shared" si="1414"/>
        <v>2268.6805902936226</v>
      </c>
      <c r="R6059" s="3">
        <f t="shared" si="1421"/>
        <v>0</v>
      </c>
      <c r="T6059" s="4">
        <f t="shared" si="1415"/>
        <v>0</v>
      </c>
      <c r="V6059" s="4">
        <f t="shared" si="1416"/>
        <v>2400.6645981029196</v>
      </c>
      <c r="W6059" s="4">
        <f t="shared" si="1422"/>
        <v>0</v>
      </c>
      <c r="X6059" s="1">
        <v>0</v>
      </c>
      <c r="Y6059" s="1">
        <v>0</v>
      </c>
      <c r="Z6059" s="1">
        <f t="shared" si="1417"/>
        <v>0</v>
      </c>
      <c r="AA6059" s="1" t="str">
        <f t="shared" si="1423"/>
        <v/>
      </c>
      <c r="AB6059" s="2">
        <v>0</v>
      </c>
      <c r="AC6059" s="2">
        <v>0</v>
      </c>
      <c r="AD6059" s="2">
        <f t="shared" si="1424"/>
        <v>0</v>
      </c>
      <c r="AE6059" s="2" t="str">
        <f t="shared" si="1425"/>
        <v/>
      </c>
      <c r="AF6059" s="3">
        <v>0</v>
      </c>
      <c r="AG6059" s="3">
        <v>0</v>
      </c>
      <c r="AH6059" s="3">
        <v>0</v>
      </c>
      <c r="AI6059" s="3">
        <v>0</v>
      </c>
      <c r="AJ6059" s="3">
        <v>0</v>
      </c>
      <c r="AK6059" s="3">
        <v>0</v>
      </c>
      <c r="AL6059" s="3">
        <v>0</v>
      </c>
      <c r="AM6059" s="3">
        <v>0</v>
      </c>
      <c r="AN6059" s="3">
        <v>0</v>
      </c>
    </row>
    <row r="6060" spans="1:40" x14ac:dyDescent="0.2">
      <c r="A6060" t="s">
        <v>80</v>
      </c>
      <c r="B6060" t="s">
        <v>168</v>
      </c>
      <c r="C6060" t="s">
        <v>213</v>
      </c>
      <c r="D6060" t="s">
        <v>351</v>
      </c>
      <c r="E6060" s="5">
        <v>0</v>
      </c>
      <c r="F6060" s="5">
        <v>0</v>
      </c>
      <c r="G6060" s="4">
        <v>974586.14145750005</v>
      </c>
      <c r="H6060" s="4">
        <f t="shared" si="1418"/>
        <v>43957201286348.242</v>
      </c>
      <c r="I6060" s="4">
        <f t="shared" si="1419"/>
        <v>2.2171250965428881E-8</v>
      </c>
      <c r="K6060" s="1">
        <f t="shared" si="1411"/>
        <v>0</v>
      </c>
      <c r="M6060" s="3" t="str">
        <f t="shared" si="1420"/>
        <v/>
      </c>
      <c r="N6060" s="6">
        <f t="shared" si="1412"/>
        <v>0</v>
      </c>
      <c r="O6060" s="3" t="str">
        <f t="shared" si="1413"/>
        <v/>
      </c>
      <c r="Q6060" s="3">
        <f t="shared" si="1414"/>
        <v>2268.6805902936226</v>
      </c>
      <c r="R6060" s="3">
        <f t="shared" si="1421"/>
        <v>0</v>
      </c>
      <c r="T6060" s="4">
        <f t="shared" si="1415"/>
        <v>0</v>
      </c>
      <c r="V6060" s="4">
        <f t="shared" si="1416"/>
        <v>2400.6645981029196</v>
      </c>
      <c r="W6060" s="4">
        <f t="shared" si="1422"/>
        <v>0</v>
      </c>
      <c r="X6060" s="1">
        <v>0</v>
      </c>
      <c r="Y6060" s="1">
        <v>0</v>
      </c>
      <c r="Z6060" s="1">
        <f t="shared" si="1417"/>
        <v>0</v>
      </c>
      <c r="AA6060" s="1" t="str">
        <f t="shared" si="1423"/>
        <v/>
      </c>
      <c r="AB6060" s="2">
        <v>0</v>
      </c>
      <c r="AC6060" s="2">
        <v>0</v>
      </c>
      <c r="AD6060" s="2">
        <f t="shared" si="1424"/>
        <v>0</v>
      </c>
      <c r="AE6060" s="2" t="str">
        <f t="shared" si="1425"/>
        <v/>
      </c>
      <c r="AF6060" s="3">
        <v>0</v>
      </c>
      <c r="AG6060" s="3">
        <v>0</v>
      </c>
      <c r="AH6060" s="3">
        <v>0</v>
      </c>
      <c r="AI6060" s="3">
        <v>0</v>
      </c>
      <c r="AJ6060" s="3">
        <v>0</v>
      </c>
      <c r="AK6060" s="3">
        <v>0</v>
      </c>
      <c r="AL6060" s="3">
        <v>0</v>
      </c>
      <c r="AM6060" s="3">
        <v>0</v>
      </c>
      <c r="AN6060" s="3">
        <v>0</v>
      </c>
    </row>
    <row r="6061" spans="1:40" x14ac:dyDescent="0.2">
      <c r="A6061" t="s">
        <v>80</v>
      </c>
      <c r="B6061" t="s">
        <v>168</v>
      </c>
      <c r="C6061" t="s">
        <v>201</v>
      </c>
      <c r="D6061" t="s">
        <v>339</v>
      </c>
      <c r="E6061" s="5">
        <v>0</v>
      </c>
      <c r="F6061" s="5">
        <v>0</v>
      </c>
      <c r="G6061" s="4">
        <v>548969.34250000003</v>
      </c>
      <c r="H6061" s="4">
        <f t="shared" si="1418"/>
        <v>43957201286348.242</v>
      </c>
      <c r="I6061" s="4">
        <f t="shared" si="1419"/>
        <v>1.2488723722965799E-8</v>
      </c>
      <c r="K6061" s="1">
        <f t="shared" si="1411"/>
        <v>0</v>
      </c>
      <c r="M6061" s="3" t="str">
        <f t="shared" si="1420"/>
        <v/>
      </c>
      <c r="N6061" s="6">
        <f t="shared" si="1412"/>
        <v>0</v>
      </c>
      <c r="O6061" s="3" t="str">
        <f t="shared" si="1413"/>
        <v/>
      </c>
      <c r="Q6061" s="3">
        <f t="shared" si="1414"/>
        <v>2268.6805902936226</v>
      </c>
      <c r="R6061" s="3">
        <f t="shared" si="1421"/>
        <v>0</v>
      </c>
      <c r="T6061" s="4">
        <f t="shared" si="1415"/>
        <v>0</v>
      </c>
      <c r="V6061" s="4">
        <f t="shared" si="1416"/>
        <v>2400.6645981029196</v>
      </c>
      <c r="W6061" s="4">
        <f t="shared" si="1422"/>
        <v>0</v>
      </c>
      <c r="X6061" s="1">
        <v>0</v>
      </c>
      <c r="Y6061" s="1">
        <v>0</v>
      </c>
      <c r="Z6061" s="1">
        <f t="shared" si="1417"/>
        <v>0</v>
      </c>
      <c r="AA6061" s="1" t="str">
        <f t="shared" si="1423"/>
        <v/>
      </c>
      <c r="AB6061" s="2">
        <v>0</v>
      </c>
      <c r="AC6061" s="2">
        <v>0</v>
      </c>
      <c r="AD6061" s="2">
        <f t="shared" si="1424"/>
        <v>0</v>
      </c>
      <c r="AE6061" s="2" t="str">
        <f t="shared" si="1425"/>
        <v/>
      </c>
      <c r="AF6061" s="3">
        <v>0</v>
      </c>
      <c r="AG6061" s="3">
        <v>0</v>
      </c>
      <c r="AH6061" s="3">
        <v>1</v>
      </c>
      <c r="AI6061" s="3">
        <v>0</v>
      </c>
      <c r="AJ6061" s="3">
        <v>1</v>
      </c>
      <c r="AK6061" s="3">
        <v>0</v>
      </c>
      <c r="AL6061" s="3">
        <v>1</v>
      </c>
      <c r="AM6061" s="3">
        <v>0</v>
      </c>
      <c r="AN6061" s="3">
        <v>1</v>
      </c>
    </row>
    <row r="6062" spans="1:40" x14ac:dyDescent="0.2">
      <c r="A6062" t="s">
        <v>80</v>
      </c>
      <c r="B6062" t="s">
        <v>168</v>
      </c>
      <c r="C6062" t="s">
        <v>249</v>
      </c>
      <c r="D6062" t="s">
        <v>386</v>
      </c>
      <c r="E6062" s="5">
        <v>0</v>
      </c>
      <c r="F6062" s="5">
        <v>0</v>
      </c>
      <c r="G6062" s="4">
        <v>998516465.28081906</v>
      </c>
      <c r="H6062" s="4">
        <f t="shared" si="1418"/>
        <v>43957201286348.242</v>
      </c>
      <c r="I6062" s="4">
        <f t="shared" si="1419"/>
        <v>2.2715651498743793E-5</v>
      </c>
      <c r="K6062" s="1">
        <f t="shared" si="1411"/>
        <v>0</v>
      </c>
      <c r="M6062" s="3" t="str">
        <f t="shared" si="1420"/>
        <v/>
      </c>
      <c r="N6062" s="6">
        <f t="shared" si="1412"/>
        <v>0</v>
      </c>
      <c r="O6062" s="3" t="str">
        <f t="shared" si="1413"/>
        <v/>
      </c>
      <c r="Q6062" s="3">
        <f t="shared" si="1414"/>
        <v>2268.6805902936226</v>
      </c>
      <c r="R6062" s="3">
        <f t="shared" si="1421"/>
        <v>0</v>
      </c>
      <c r="T6062" s="4">
        <f t="shared" si="1415"/>
        <v>0</v>
      </c>
      <c r="V6062" s="4">
        <f t="shared" si="1416"/>
        <v>2400.6645981029196</v>
      </c>
      <c r="W6062" s="4">
        <f t="shared" si="1422"/>
        <v>0</v>
      </c>
      <c r="X6062" s="1">
        <v>0</v>
      </c>
      <c r="Y6062" s="1">
        <v>0</v>
      </c>
      <c r="Z6062" s="1">
        <f t="shared" si="1417"/>
        <v>0</v>
      </c>
      <c r="AA6062" s="1" t="str">
        <f t="shared" si="1423"/>
        <v/>
      </c>
      <c r="AB6062" s="2">
        <v>0</v>
      </c>
      <c r="AC6062" s="2">
        <v>0</v>
      </c>
      <c r="AD6062" s="2">
        <f t="shared" si="1424"/>
        <v>0</v>
      </c>
      <c r="AE6062" s="2" t="str">
        <f t="shared" si="1425"/>
        <v/>
      </c>
      <c r="AF6062" s="3">
        <v>0</v>
      </c>
      <c r="AG6062" s="3">
        <v>0</v>
      </c>
      <c r="AH6062" s="3">
        <v>0</v>
      </c>
      <c r="AI6062" s="3">
        <v>0</v>
      </c>
      <c r="AJ6062" s="3">
        <v>0</v>
      </c>
      <c r="AK6062" s="3">
        <v>0</v>
      </c>
      <c r="AL6062" s="3">
        <v>0</v>
      </c>
      <c r="AM6062" s="3">
        <v>0</v>
      </c>
      <c r="AN6062" s="3">
        <v>0</v>
      </c>
    </row>
    <row r="6063" spans="1:40" x14ac:dyDescent="0.2">
      <c r="A6063" t="s">
        <v>80</v>
      </c>
      <c r="B6063" t="s">
        <v>168</v>
      </c>
      <c r="C6063" t="s">
        <v>198</v>
      </c>
      <c r="D6063" t="s">
        <v>336</v>
      </c>
      <c r="E6063" s="5">
        <v>0</v>
      </c>
      <c r="F6063" s="5">
        <v>0</v>
      </c>
      <c r="G6063" s="4">
        <v>312155408.23126698</v>
      </c>
      <c r="H6063" s="4">
        <f t="shared" si="1418"/>
        <v>43957201286348.242</v>
      </c>
      <c r="I6063" s="4">
        <f t="shared" si="1419"/>
        <v>7.1013485639772263E-6</v>
      </c>
      <c r="K6063" s="1">
        <f t="shared" si="1411"/>
        <v>0</v>
      </c>
      <c r="M6063" s="3" t="str">
        <f t="shared" si="1420"/>
        <v/>
      </c>
      <c r="N6063" s="6">
        <f t="shared" si="1412"/>
        <v>0</v>
      </c>
      <c r="O6063" s="3" t="str">
        <f t="shared" si="1413"/>
        <v/>
      </c>
      <c r="Q6063" s="3">
        <f t="shared" si="1414"/>
        <v>2268.6805902936226</v>
      </c>
      <c r="R6063" s="3">
        <f t="shared" si="1421"/>
        <v>0</v>
      </c>
      <c r="T6063" s="4">
        <f t="shared" si="1415"/>
        <v>0</v>
      </c>
      <c r="V6063" s="4">
        <f t="shared" si="1416"/>
        <v>2400.6645981029196</v>
      </c>
      <c r="W6063" s="4">
        <f t="shared" si="1422"/>
        <v>0</v>
      </c>
      <c r="X6063" s="1">
        <v>0</v>
      </c>
      <c r="Y6063" s="1">
        <v>0</v>
      </c>
      <c r="Z6063" s="1">
        <f t="shared" si="1417"/>
        <v>0</v>
      </c>
      <c r="AA6063" s="1" t="str">
        <f t="shared" si="1423"/>
        <v/>
      </c>
      <c r="AB6063" s="2">
        <v>0</v>
      </c>
      <c r="AC6063" s="2">
        <v>0</v>
      </c>
      <c r="AD6063" s="2">
        <f t="shared" si="1424"/>
        <v>0</v>
      </c>
      <c r="AE6063" s="2" t="str">
        <f t="shared" si="1425"/>
        <v/>
      </c>
      <c r="AF6063" s="3">
        <v>0</v>
      </c>
      <c r="AG6063" s="3">
        <v>0</v>
      </c>
      <c r="AH6063" s="3">
        <v>1</v>
      </c>
      <c r="AI6063" s="3">
        <v>0</v>
      </c>
      <c r="AJ6063" s="3">
        <v>1</v>
      </c>
      <c r="AK6063" s="3">
        <v>0</v>
      </c>
      <c r="AL6063" s="3">
        <v>1</v>
      </c>
      <c r="AM6063" s="3">
        <v>0</v>
      </c>
      <c r="AN6063" s="3">
        <v>1</v>
      </c>
    </row>
    <row r="6064" spans="1:40" x14ac:dyDescent="0.2">
      <c r="A6064" t="s">
        <v>80</v>
      </c>
      <c r="B6064" t="s">
        <v>168</v>
      </c>
      <c r="C6064" t="s">
        <v>200</v>
      </c>
      <c r="D6064" t="s">
        <v>338</v>
      </c>
      <c r="E6064" s="5">
        <v>0</v>
      </c>
      <c r="F6064" s="5">
        <v>0</v>
      </c>
      <c r="G6064" s="4">
        <v>2815.2696000000001</v>
      </c>
      <c r="H6064" s="4">
        <f t="shared" si="1418"/>
        <v>43957201286348.242</v>
      </c>
      <c r="I6064" s="4">
        <f t="shared" si="1419"/>
        <v>6.4045697123905302E-11</v>
      </c>
      <c r="K6064" s="1">
        <f t="shared" si="1411"/>
        <v>0</v>
      </c>
      <c r="M6064" s="3" t="str">
        <f t="shared" si="1420"/>
        <v/>
      </c>
      <c r="N6064" s="6">
        <f t="shared" si="1412"/>
        <v>0</v>
      </c>
      <c r="O6064" s="3" t="str">
        <f t="shared" si="1413"/>
        <v/>
      </c>
      <c r="Q6064" s="3">
        <f t="shared" si="1414"/>
        <v>2268.6805902936226</v>
      </c>
      <c r="R6064" s="3">
        <f t="shared" si="1421"/>
        <v>0</v>
      </c>
      <c r="T6064" s="4">
        <f t="shared" si="1415"/>
        <v>0</v>
      </c>
      <c r="V6064" s="4">
        <f t="shared" si="1416"/>
        <v>2400.6645981029196</v>
      </c>
      <c r="W6064" s="4">
        <f t="shared" si="1422"/>
        <v>0</v>
      </c>
      <c r="X6064" s="1">
        <v>0</v>
      </c>
      <c r="Y6064" s="1">
        <v>0</v>
      </c>
      <c r="Z6064" s="1">
        <f t="shared" si="1417"/>
        <v>0</v>
      </c>
      <c r="AA6064" s="1" t="str">
        <f t="shared" si="1423"/>
        <v/>
      </c>
      <c r="AB6064" s="2">
        <v>0</v>
      </c>
      <c r="AC6064" s="2">
        <v>0</v>
      </c>
      <c r="AD6064" s="2">
        <f t="shared" si="1424"/>
        <v>0</v>
      </c>
      <c r="AE6064" s="2" t="str">
        <f t="shared" si="1425"/>
        <v/>
      </c>
      <c r="AF6064" s="3">
        <v>0</v>
      </c>
      <c r="AG6064" s="3">
        <v>0</v>
      </c>
      <c r="AH6064" s="3">
        <v>0</v>
      </c>
      <c r="AI6064" s="3">
        <v>0</v>
      </c>
      <c r="AJ6064" s="3">
        <v>0</v>
      </c>
      <c r="AK6064" s="3">
        <v>0</v>
      </c>
      <c r="AL6064" s="3">
        <v>0</v>
      </c>
      <c r="AM6064" s="3">
        <v>0</v>
      </c>
      <c r="AN6064" s="3">
        <v>0</v>
      </c>
    </row>
    <row r="6065" spans="1:40" x14ac:dyDescent="0.2">
      <c r="A6065" t="s">
        <v>81</v>
      </c>
      <c r="B6065" t="s">
        <v>169</v>
      </c>
      <c r="C6065" t="s">
        <v>16</v>
      </c>
      <c r="D6065" t="s">
        <v>104</v>
      </c>
      <c r="E6065" s="5">
        <v>0</v>
      </c>
      <c r="F6065" s="5">
        <v>0</v>
      </c>
      <c r="G6065" s="4">
        <v>401080963</v>
      </c>
      <c r="H6065" s="4">
        <f t="shared" si="1418"/>
        <v>43957201286348.242</v>
      </c>
      <c r="I6065" s="4">
        <f t="shared" si="1419"/>
        <v>9.1243516707821753E-6</v>
      </c>
      <c r="J6065" s="1">
        <v>72.275001525878906</v>
      </c>
      <c r="K6065" s="1">
        <f t="shared" si="1411"/>
        <v>78.891764027691011</v>
      </c>
      <c r="L6065" s="3">
        <v>72.275001525878906</v>
      </c>
      <c r="M6065" s="3">
        <f t="shared" si="1420"/>
        <v>0</v>
      </c>
      <c r="N6065" s="6">
        <f t="shared" si="1412"/>
        <v>78.891764027691011</v>
      </c>
      <c r="O6065" s="3">
        <f t="shared" si="1413"/>
        <v>0</v>
      </c>
      <c r="P6065" s="3">
        <v>1</v>
      </c>
      <c r="Q6065" s="3">
        <f t="shared" si="1414"/>
        <v>593.41263262968107</v>
      </c>
      <c r="R6065" s="3">
        <f t="shared" si="1421"/>
        <v>0.13294587895455773</v>
      </c>
      <c r="S6065" s="4">
        <v>75.552635192871094</v>
      </c>
      <c r="T6065" s="4">
        <f t="shared" si="1415"/>
        <v>90.118963583821639</v>
      </c>
      <c r="U6065" s="4">
        <v>1</v>
      </c>
      <c r="V6065" s="4">
        <f t="shared" si="1416"/>
        <v>631.78885488633068</v>
      </c>
      <c r="W6065" s="4">
        <f t="shared" si="1422"/>
        <v>0.14264095177816255</v>
      </c>
      <c r="X6065" s="1">
        <v>0</v>
      </c>
      <c r="Y6065" s="1">
        <v>0</v>
      </c>
      <c r="Z6065" s="1">
        <f t="shared" si="1417"/>
        <v>0</v>
      </c>
      <c r="AA6065" s="1">
        <f t="shared" si="1423"/>
        <v>0.64420756097744647</v>
      </c>
      <c r="AB6065" s="2">
        <v>0</v>
      </c>
      <c r="AC6065" s="2">
        <v>0</v>
      </c>
      <c r="AD6065" s="2">
        <f t="shared" si="1424"/>
        <v>0</v>
      </c>
      <c r="AE6065" s="2">
        <f t="shared" si="1425"/>
        <v>0.64420756097744647</v>
      </c>
      <c r="AF6065" s="3">
        <v>1</v>
      </c>
      <c r="AG6065" s="3">
        <v>0</v>
      </c>
      <c r="AH6065" s="3">
        <v>1</v>
      </c>
      <c r="AI6065" s="3">
        <v>0</v>
      </c>
      <c r="AJ6065" s="3">
        <v>1</v>
      </c>
      <c r="AK6065" s="3">
        <v>0</v>
      </c>
      <c r="AL6065" s="3">
        <v>1</v>
      </c>
      <c r="AM6065" s="3">
        <v>0</v>
      </c>
      <c r="AN6065" s="3">
        <v>1</v>
      </c>
    </row>
    <row r="6066" spans="1:40" x14ac:dyDescent="0.2">
      <c r="A6066" t="s">
        <v>81</v>
      </c>
      <c r="B6066" t="s">
        <v>169</v>
      </c>
      <c r="C6066" t="s">
        <v>49</v>
      </c>
      <c r="D6066" t="s">
        <v>137</v>
      </c>
      <c r="E6066" s="5">
        <v>0</v>
      </c>
      <c r="F6066" s="5">
        <v>0</v>
      </c>
      <c r="G6066" s="4">
        <v>162708344</v>
      </c>
      <c r="H6066" s="4">
        <f t="shared" si="1418"/>
        <v>43957201286348.242</v>
      </c>
      <c r="I6066" s="4">
        <f t="shared" si="1419"/>
        <v>3.7015173677704595E-6</v>
      </c>
      <c r="J6066" s="1">
        <v>72.025001525878906</v>
      </c>
      <c r="K6066" s="1">
        <f t="shared" si="1411"/>
        <v>57.797593863447347</v>
      </c>
      <c r="L6066" s="3">
        <v>72.025001525878906</v>
      </c>
      <c r="M6066" s="3">
        <f t="shared" si="1420"/>
        <v>0</v>
      </c>
      <c r="N6066" s="6">
        <f t="shared" si="1412"/>
        <v>57.797593863447347</v>
      </c>
      <c r="O6066" s="3">
        <f t="shared" si="1413"/>
        <v>0</v>
      </c>
      <c r="P6066" s="3">
        <v>2</v>
      </c>
      <c r="Q6066" s="3">
        <f t="shared" si="1414"/>
        <v>593.41263262968107</v>
      </c>
      <c r="R6066" s="3">
        <f t="shared" si="1421"/>
        <v>9.7398657671509181E-2</v>
      </c>
      <c r="S6066" s="4">
        <v>71.868423461914063</v>
      </c>
      <c r="T6066" s="4">
        <f t="shared" si="1415"/>
        <v>57.421467145872136</v>
      </c>
      <c r="U6066" s="4">
        <v>2</v>
      </c>
      <c r="V6066" s="4">
        <f t="shared" si="1416"/>
        <v>631.78885488633068</v>
      </c>
      <c r="W6066" s="4">
        <f t="shared" si="1422"/>
        <v>9.0887116323384989E-2</v>
      </c>
      <c r="X6066" s="1">
        <v>0</v>
      </c>
      <c r="Y6066" s="1">
        <v>0</v>
      </c>
      <c r="Z6066" s="1">
        <f t="shared" si="1417"/>
        <v>0</v>
      </c>
      <c r="AA6066" s="1">
        <f t="shared" si="1423"/>
        <v>0.61076644592666796</v>
      </c>
      <c r="AB6066" s="2">
        <v>0</v>
      </c>
      <c r="AC6066" s="2">
        <v>0</v>
      </c>
      <c r="AD6066" s="2">
        <f t="shared" si="1424"/>
        <v>0</v>
      </c>
      <c r="AE6066" s="2">
        <f t="shared" si="1425"/>
        <v>0.50327946649604582</v>
      </c>
      <c r="AF6066" s="3">
        <v>0</v>
      </c>
      <c r="AG6066" s="3">
        <v>0</v>
      </c>
      <c r="AH6066" s="3">
        <v>0</v>
      </c>
      <c r="AI6066" s="3">
        <v>0</v>
      </c>
      <c r="AJ6066" s="3">
        <v>0</v>
      </c>
      <c r="AK6066" s="3">
        <v>0</v>
      </c>
      <c r="AL6066" s="3">
        <v>0</v>
      </c>
      <c r="AM6066" s="3">
        <v>0</v>
      </c>
      <c r="AN6066" s="3">
        <v>0</v>
      </c>
    </row>
    <row r="6067" spans="1:40" x14ac:dyDescent="0.2">
      <c r="A6067" t="s">
        <v>81</v>
      </c>
      <c r="B6067" t="s">
        <v>169</v>
      </c>
      <c r="C6067" t="s">
        <v>84</v>
      </c>
      <c r="D6067" t="s">
        <v>172</v>
      </c>
      <c r="E6067" s="5">
        <v>0</v>
      </c>
      <c r="F6067" s="5">
        <v>0</v>
      </c>
      <c r="G6067" s="4">
        <v>353836465</v>
      </c>
      <c r="H6067" s="4">
        <f t="shared" si="1418"/>
        <v>43957201286348.242</v>
      </c>
      <c r="I6067" s="4">
        <f t="shared" si="1419"/>
        <v>8.0495676395551318E-6</v>
      </c>
      <c r="J6067" s="1">
        <v>59.825000762939453</v>
      </c>
      <c r="K6067" s="1">
        <f t="shared" si="1411"/>
        <v>42.911364368065733</v>
      </c>
      <c r="L6067" s="3">
        <v>59.825000762939453</v>
      </c>
      <c r="M6067" s="3">
        <f t="shared" si="1420"/>
        <v>0</v>
      </c>
      <c r="N6067" s="6">
        <f t="shared" si="1412"/>
        <v>42.911364368065733</v>
      </c>
      <c r="O6067" s="3">
        <f t="shared" si="1413"/>
        <v>0</v>
      </c>
      <c r="P6067" s="3">
        <v>3</v>
      </c>
      <c r="Q6067" s="3">
        <f t="shared" si="1414"/>
        <v>593.41263262968107</v>
      </c>
      <c r="R6067" s="3">
        <f t="shared" si="1421"/>
        <v>7.2312859566042567E-2</v>
      </c>
      <c r="S6067" s="4">
        <v>57.710525512695313</v>
      </c>
      <c r="T6067" s="4">
        <f t="shared" si="1415"/>
        <v>38.520265492029715</v>
      </c>
      <c r="U6067" s="4">
        <v>3</v>
      </c>
      <c r="V6067" s="4">
        <f t="shared" si="1416"/>
        <v>631.78885488633068</v>
      </c>
      <c r="W6067" s="4">
        <f t="shared" si="1422"/>
        <v>6.0970156713131878E-2</v>
      </c>
      <c r="X6067" s="1">
        <v>0</v>
      </c>
      <c r="Y6067" s="1">
        <v>0</v>
      </c>
      <c r="Z6067" s="1">
        <f t="shared" si="1417"/>
        <v>0</v>
      </c>
      <c r="AA6067" s="1">
        <f t="shared" si="1423"/>
        <v>0</v>
      </c>
      <c r="AB6067" s="2">
        <v>0</v>
      </c>
      <c r="AC6067" s="2">
        <v>0</v>
      </c>
      <c r="AD6067" s="2">
        <f t="shared" si="1424"/>
        <v>0</v>
      </c>
      <c r="AE6067" s="2">
        <f t="shared" si="1425"/>
        <v>0</v>
      </c>
      <c r="AF6067" s="3">
        <v>0</v>
      </c>
      <c r="AG6067" s="3">
        <v>0</v>
      </c>
      <c r="AH6067" s="3">
        <v>0</v>
      </c>
      <c r="AI6067" s="3">
        <v>0</v>
      </c>
      <c r="AJ6067" s="3">
        <v>0</v>
      </c>
      <c r="AK6067" s="3">
        <v>0</v>
      </c>
      <c r="AL6067" s="3">
        <v>0</v>
      </c>
      <c r="AM6067" s="3">
        <v>0</v>
      </c>
      <c r="AN6067" s="3">
        <v>0</v>
      </c>
    </row>
    <row r="6068" spans="1:40" x14ac:dyDescent="0.2">
      <c r="A6068" t="s">
        <v>81</v>
      </c>
      <c r="B6068" t="s">
        <v>169</v>
      </c>
      <c r="C6068" t="s">
        <v>54</v>
      </c>
      <c r="D6068" t="s">
        <v>142</v>
      </c>
      <c r="E6068" s="5">
        <v>0</v>
      </c>
      <c r="F6068" s="5">
        <v>0</v>
      </c>
      <c r="G6068" s="4">
        <v>35800000</v>
      </c>
      <c r="H6068" s="4">
        <f t="shared" si="1418"/>
        <v>43957201286348.242</v>
      </c>
      <c r="I6068" s="4">
        <f t="shared" si="1419"/>
        <v>8.1442855669517754E-7</v>
      </c>
      <c r="J6068" s="1">
        <v>71.925003051757813</v>
      </c>
      <c r="K6068" s="1">
        <f t="shared" si="1411"/>
        <v>34.747534757371668</v>
      </c>
      <c r="L6068" s="3">
        <v>71.925003051757813</v>
      </c>
      <c r="M6068" s="3">
        <f t="shared" si="1420"/>
        <v>0</v>
      </c>
      <c r="N6068" s="6">
        <f t="shared" si="1412"/>
        <v>34.747534757371668</v>
      </c>
      <c r="O6068" s="3">
        <f t="shared" si="1413"/>
        <v>0</v>
      </c>
      <c r="P6068" s="3">
        <v>4</v>
      </c>
      <c r="Q6068" s="3">
        <f t="shared" si="1414"/>
        <v>593.41263262968107</v>
      </c>
      <c r="R6068" s="3">
        <f t="shared" si="1421"/>
        <v>5.8555434863915096E-2</v>
      </c>
      <c r="S6068" s="4">
        <v>74.026313781738281</v>
      </c>
      <c r="T6068" s="4">
        <f t="shared" si="1415"/>
        <v>37.882855057473421</v>
      </c>
      <c r="U6068" s="4">
        <v>4</v>
      </c>
      <c r="V6068" s="4">
        <f t="shared" si="1416"/>
        <v>631.78885488633068</v>
      </c>
      <c r="W6068" s="4">
        <f t="shared" si="1422"/>
        <v>5.9961258835895696E-2</v>
      </c>
      <c r="X6068" s="1">
        <v>0</v>
      </c>
      <c r="Y6068" s="1">
        <v>0</v>
      </c>
      <c r="Z6068" s="1">
        <f t="shared" si="1417"/>
        <v>0</v>
      </c>
      <c r="AA6068" s="1">
        <f t="shared" si="1423"/>
        <v>0.7343146516516913</v>
      </c>
      <c r="AB6068" s="2">
        <v>0</v>
      </c>
      <c r="AC6068" s="2">
        <v>0</v>
      </c>
      <c r="AD6068" s="2">
        <f t="shared" si="1424"/>
        <v>0</v>
      </c>
      <c r="AE6068" s="2">
        <f t="shared" si="1425"/>
        <v>0.6248976872450791</v>
      </c>
      <c r="AF6068" s="3">
        <v>0</v>
      </c>
      <c r="AG6068" s="3">
        <v>0</v>
      </c>
      <c r="AH6068" s="3">
        <v>1</v>
      </c>
      <c r="AI6068" s="3">
        <v>0</v>
      </c>
      <c r="AJ6068" s="3">
        <v>1</v>
      </c>
      <c r="AK6068" s="3">
        <v>0</v>
      </c>
      <c r="AL6068" s="3">
        <v>1</v>
      </c>
      <c r="AM6068" s="3">
        <v>0</v>
      </c>
      <c r="AN6068" s="3">
        <v>1</v>
      </c>
    </row>
    <row r="6069" spans="1:40" x14ac:dyDescent="0.2">
      <c r="A6069" t="s">
        <v>81</v>
      </c>
      <c r="B6069" t="s">
        <v>169</v>
      </c>
      <c r="C6069" t="s">
        <v>52</v>
      </c>
      <c r="D6069" t="s">
        <v>140</v>
      </c>
      <c r="E6069" s="5">
        <v>0</v>
      </c>
      <c r="F6069" s="5">
        <v>1</v>
      </c>
      <c r="G6069" s="4">
        <v>151827642</v>
      </c>
      <c r="H6069" s="4">
        <f t="shared" si="1418"/>
        <v>43957201286348.242</v>
      </c>
      <c r="I6069" s="4">
        <f t="shared" si="1419"/>
        <v>3.453987914538886E-6</v>
      </c>
      <c r="J6069" s="1">
        <v>58.200000762939453</v>
      </c>
      <c r="K6069" s="1">
        <f t="shared" si="1411"/>
        <v>29.79951818654035</v>
      </c>
      <c r="L6069" s="3">
        <v>58.200000762939453</v>
      </c>
      <c r="M6069" s="3">
        <f t="shared" si="1420"/>
        <v>0</v>
      </c>
      <c r="N6069" s="6">
        <f t="shared" si="1412"/>
        <v>29.79951818654035</v>
      </c>
      <c r="O6069" s="3">
        <f t="shared" si="1413"/>
        <v>0</v>
      </c>
      <c r="P6069" s="3">
        <v>5</v>
      </c>
      <c r="Q6069" s="3">
        <f t="shared" si="1414"/>
        <v>593.41263262968107</v>
      </c>
      <c r="R6069" s="3">
        <f t="shared" si="1421"/>
        <v>5.0217195502706341E-2</v>
      </c>
      <c r="S6069" s="4">
        <v>61.263156890869141</v>
      </c>
      <c r="T6069" s="4">
        <f t="shared" si="1415"/>
        <v>34.756688204954386</v>
      </c>
      <c r="U6069" s="4">
        <v>5</v>
      </c>
      <c r="V6069" s="4">
        <f t="shared" si="1416"/>
        <v>631.78885488633068</v>
      </c>
      <c r="W6069" s="4">
        <f t="shared" si="1422"/>
        <v>5.5013139177973777E-2</v>
      </c>
      <c r="X6069" s="1">
        <v>0</v>
      </c>
      <c r="Y6069" s="1">
        <v>0</v>
      </c>
      <c r="Z6069" s="1">
        <f t="shared" si="1417"/>
        <v>0</v>
      </c>
      <c r="AA6069" s="1">
        <f t="shared" si="1423"/>
        <v>0.85134168804686383</v>
      </c>
      <c r="AB6069" s="2">
        <v>0</v>
      </c>
      <c r="AC6069" s="2">
        <v>0</v>
      </c>
      <c r="AD6069" s="2">
        <f t="shared" si="1424"/>
        <v>0</v>
      </c>
      <c r="AE6069" s="2">
        <f t="shared" si="1425"/>
        <v>0.82782087054727804</v>
      </c>
      <c r="AF6069" s="3">
        <v>0</v>
      </c>
      <c r="AG6069" s="3">
        <v>0</v>
      </c>
      <c r="AH6069" s="3">
        <v>0</v>
      </c>
      <c r="AI6069" s="3">
        <v>0</v>
      </c>
      <c r="AJ6069" s="3">
        <v>0</v>
      </c>
      <c r="AK6069" s="3">
        <v>0</v>
      </c>
      <c r="AL6069" s="3">
        <v>0</v>
      </c>
      <c r="AM6069" s="3">
        <v>0</v>
      </c>
      <c r="AN6069" s="3">
        <v>0</v>
      </c>
    </row>
    <row r="6070" spans="1:40" x14ac:dyDescent="0.2">
      <c r="A6070" t="s">
        <v>81</v>
      </c>
      <c r="B6070" t="s">
        <v>169</v>
      </c>
      <c r="C6070" t="s">
        <v>79</v>
      </c>
      <c r="D6070" t="s">
        <v>167</v>
      </c>
      <c r="E6070" s="5">
        <v>0</v>
      </c>
      <c r="F6070" s="5">
        <v>0</v>
      </c>
      <c r="G6070" s="4">
        <v>7133658</v>
      </c>
      <c r="H6070" s="4">
        <f t="shared" si="1418"/>
        <v>43957201286348.242</v>
      </c>
      <c r="I6070" s="4">
        <f t="shared" si="1419"/>
        <v>1.6228644661723482E-7</v>
      </c>
      <c r="J6070" s="1">
        <v>76.449996948242188</v>
      </c>
      <c r="K6070" s="1">
        <f t="shared" si="1411"/>
        <v>24.372112134715863</v>
      </c>
      <c r="L6070" s="3">
        <v>76.449996948242188</v>
      </c>
      <c r="M6070" s="3">
        <f t="shared" si="1420"/>
        <v>0</v>
      </c>
      <c r="N6070" s="6">
        <f t="shared" si="1412"/>
        <v>24.372112134715863</v>
      </c>
      <c r="O6070" s="3">
        <f t="shared" si="1413"/>
        <v>0</v>
      </c>
      <c r="P6070" s="3">
        <v>6</v>
      </c>
      <c r="Q6070" s="3">
        <f t="shared" si="1414"/>
        <v>593.41263262968107</v>
      </c>
      <c r="R6070" s="3">
        <f t="shared" si="1421"/>
        <v>4.1071104311871415E-2</v>
      </c>
      <c r="S6070" s="4">
        <v>76.421051025390625</v>
      </c>
      <c r="T6070" s="4">
        <f t="shared" si="1415"/>
        <v>24.34443890139098</v>
      </c>
      <c r="U6070" s="4">
        <v>8</v>
      </c>
      <c r="V6070" s="4">
        <f t="shared" si="1416"/>
        <v>631.78885488633068</v>
      </c>
      <c r="W6070" s="4">
        <f t="shared" si="1422"/>
        <v>3.8532555161598966E-2</v>
      </c>
      <c r="X6070" s="1">
        <v>0</v>
      </c>
      <c r="Y6070" s="1">
        <v>0</v>
      </c>
      <c r="Z6070" s="1">
        <f t="shared" si="1417"/>
        <v>0</v>
      </c>
      <c r="AA6070" s="1">
        <f t="shared" si="1423"/>
        <v>0.75807040914231616</v>
      </c>
      <c r="AB6070" s="2">
        <v>0</v>
      </c>
      <c r="AC6070" s="2">
        <v>0</v>
      </c>
      <c r="AD6070" s="2">
        <f t="shared" si="1424"/>
        <v>0</v>
      </c>
      <c r="AE6070" s="2">
        <f t="shared" si="1425"/>
        <v>0.75807040914231616</v>
      </c>
      <c r="AF6070" s="3">
        <v>0</v>
      </c>
      <c r="AG6070" s="3">
        <v>0</v>
      </c>
      <c r="AH6070" s="3">
        <v>1</v>
      </c>
      <c r="AI6070" s="3">
        <v>0</v>
      </c>
      <c r="AJ6070" s="3">
        <v>1</v>
      </c>
      <c r="AK6070" s="3">
        <v>0</v>
      </c>
      <c r="AL6070" s="3">
        <v>1</v>
      </c>
      <c r="AM6070" s="3">
        <v>0</v>
      </c>
      <c r="AN6070" s="3">
        <v>1</v>
      </c>
    </row>
    <row r="6071" spans="1:40" x14ac:dyDescent="0.2">
      <c r="A6071" t="s">
        <v>81</v>
      </c>
      <c r="B6071" t="s">
        <v>169</v>
      </c>
      <c r="C6071" t="s">
        <v>59</v>
      </c>
      <c r="D6071" t="s">
        <v>147</v>
      </c>
      <c r="E6071" s="5">
        <v>0</v>
      </c>
      <c r="F6071" s="5">
        <v>1</v>
      </c>
      <c r="G6071" s="4">
        <v>26103793</v>
      </c>
      <c r="H6071" s="4">
        <f t="shared" si="1418"/>
        <v>43957201286348.242</v>
      </c>
      <c r="I6071" s="4">
        <f t="shared" si="1419"/>
        <v>5.9384565523071732E-7</v>
      </c>
      <c r="J6071" s="1">
        <v>66.025001525878906</v>
      </c>
      <c r="K6071" s="1">
        <f t="shared" si="1411"/>
        <v>24.192632086042625</v>
      </c>
      <c r="L6071" s="3">
        <v>66.025001525878906</v>
      </c>
      <c r="M6071" s="3">
        <f t="shared" si="1420"/>
        <v>0</v>
      </c>
      <c r="N6071" s="6">
        <f t="shared" si="1412"/>
        <v>24.192632086042625</v>
      </c>
      <c r="O6071" s="3">
        <f t="shared" si="1413"/>
        <v>0</v>
      </c>
      <c r="P6071" s="3">
        <v>7</v>
      </c>
      <c r="Q6071" s="3">
        <f t="shared" si="1414"/>
        <v>593.41263262968107</v>
      </c>
      <c r="R6071" s="3">
        <f t="shared" si="1421"/>
        <v>4.0768650270949031E-2</v>
      </c>
      <c r="S6071" s="4">
        <v>69.5</v>
      </c>
      <c r="T6071" s="4">
        <f t="shared" si="1415"/>
        <v>28.217093347394407</v>
      </c>
      <c r="U6071" s="4">
        <v>6</v>
      </c>
      <c r="V6071" s="4">
        <f t="shared" si="1416"/>
        <v>631.78885488633068</v>
      </c>
      <c r="W6071" s="4">
        <f t="shared" si="1422"/>
        <v>4.4662220818173712E-2</v>
      </c>
      <c r="X6071" s="1">
        <v>0</v>
      </c>
      <c r="Y6071" s="1">
        <v>0</v>
      </c>
      <c r="Z6071" s="1">
        <f t="shared" si="1417"/>
        <v>0</v>
      </c>
      <c r="AA6071" s="1">
        <f t="shared" si="1423"/>
        <v>0.80774361658964233</v>
      </c>
      <c r="AB6071" s="2">
        <v>0</v>
      </c>
      <c r="AC6071" s="2">
        <v>0</v>
      </c>
      <c r="AD6071" s="2">
        <f t="shared" si="1424"/>
        <v>0</v>
      </c>
      <c r="AE6071" s="2">
        <f t="shared" si="1425"/>
        <v>0.80774361658964233</v>
      </c>
      <c r="AF6071" s="3">
        <v>0</v>
      </c>
      <c r="AG6071" s="3">
        <v>0</v>
      </c>
      <c r="AH6071" s="3">
        <v>0</v>
      </c>
      <c r="AI6071" s="3">
        <v>0</v>
      </c>
      <c r="AJ6071" s="3">
        <v>0</v>
      </c>
      <c r="AK6071" s="3">
        <v>0</v>
      </c>
      <c r="AL6071" s="3">
        <v>0</v>
      </c>
      <c r="AM6071" s="3">
        <v>0</v>
      </c>
      <c r="AN6071" s="3">
        <v>0</v>
      </c>
    </row>
    <row r="6072" spans="1:40" x14ac:dyDescent="0.2">
      <c r="A6072" t="s">
        <v>81</v>
      </c>
      <c r="B6072" t="s">
        <v>169</v>
      </c>
      <c r="C6072" t="s">
        <v>29</v>
      </c>
      <c r="D6072" t="s">
        <v>117</v>
      </c>
      <c r="E6072" s="5">
        <v>0</v>
      </c>
      <c r="F6072" s="5">
        <v>1</v>
      </c>
      <c r="G6072" s="4">
        <v>65472245</v>
      </c>
      <c r="H6072" s="4">
        <f t="shared" si="1418"/>
        <v>43957201286348.242</v>
      </c>
      <c r="I6072" s="4">
        <f t="shared" si="1419"/>
        <v>1.4894543575123758E-6</v>
      </c>
      <c r="J6072" s="1">
        <v>59.099998474121094</v>
      </c>
      <c r="K6072" s="1">
        <f t="shared" si="1411"/>
        <v>23.574263966441698</v>
      </c>
      <c r="L6072" s="3">
        <v>59.099998474121094</v>
      </c>
      <c r="M6072" s="3">
        <f t="shared" si="1420"/>
        <v>0</v>
      </c>
      <c r="N6072" s="6">
        <f t="shared" si="1412"/>
        <v>23.574263966441698</v>
      </c>
      <c r="O6072" s="3">
        <f t="shared" si="1413"/>
        <v>0</v>
      </c>
      <c r="P6072" s="3">
        <v>8</v>
      </c>
      <c r="Q6072" s="3">
        <f t="shared" si="1414"/>
        <v>593.41263262968107</v>
      </c>
      <c r="R6072" s="3">
        <f t="shared" si="1421"/>
        <v>3.972659608201029E-2</v>
      </c>
      <c r="S6072" s="4">
        <v>62.210525512695313</v>
      </c>
      <c r="T6072" s="4">
        <f t="shared" si="1415"/>
        <v>27.495862229973181</v>
      </c>
      <c r="U6072" s="4">
        <v>7</v>
      </c>
      <c r="V6072" s="4">
        <f t="shared" si="1416"/>
        <v>631.78885488633068</v>
      </c>
      <c r="W6072" s="4">
        <f t="shared" si="1422"/>
        <v>4.3520650953743308E-2</v>
      </c>
      <c r="X6072" s="1">
        <v>0</v>
      </c>
      <c r="Y6072" s="1">
        <v>0</v>
      </c>
      <c r="Z6072" s="1">
        <f t="shared" si="1417"/>
        <v>0</v>
      </c>
      <c r="AA6072" s="1">
        <f t="shared" si="1423"/>
        <v>0.81934024751499956</v>
      </c>
      <c r="AB6072" s="2">
        <v>0</v>
      </c>
      <c r="AC6072" s="2">
        <v>0</v>
      </c>
      <c r="AD6072" s="2">
        <f t="shared" si="1424"/>
        <v>0</v>
      </c>
      <c r="AE6072" s="2">
        <f t="shared" si="1425"/>
        <v>0.80074593661528948</v>
      </c>
      <c r="AF6072" s="3">
        <v>0</v>
      </c>
      <c r="AG6072" s="3">
        <v>0</v>
      </c>
      <c r="AH6072" s="3">
        <v>0</v>
      </c>
      <c r="AI6072" s="3">
        <v>0</v>
      </c>
      <c r="AJ6072" s="3">
        <v>0</v>
      </c>
      <c r="AK6072" s="3">
        <v>0</v>
      </c>
      <c r="AL6072" s="3">
        <v>0</v>
      </c>
      <c r="AM6072" s="3">
        <v>0</v>
      </c>
      <c r="AN6072" s="3">
        <v>0</v>
      </c>
    </row>
    <row r="6073" spans="1:40" x14ac:dyDescent="0.2">
      <c r="A6073" t="s">
        <v>81</v>
      </c>
      <c r="B6073" t="s">
        <v>169</v>
      </c>
      <c r="C6073" t="s">
        <v>34</v>
      </c>
      <c r="D6073" t="s">
        <v>122</v>
      </c>
      <c r="E6073" s="5">
        <v>0</v>
      </c>
      <c r="F6073" s="5">
        <v>0</v>
      </c>
      <c r="G6073" s="4">
        <v>10603995</v>
      </c>
      <c r="H6073" s="4">
        <f t="shared" si="1418"/>
        <v>43957201286348.242</v>
      </c>
      <c r="I6073" s="4">
        <f t="shared" si="1419"/>
        <v>2.4123453472214745E-7</v>
      </c>
      <c r="J6073" s="1">
        <v>71.050003051757813</v>
      </c>
      <c r="K6073" s="1">
        <f t="shared" si="1411"/>
        <v>22.327433078669884</v>
      </c>
      <c r="L6073" s="3">
        <v>71.050003051757813</v>
      </c>
      <c r="M6073" s="3">
        <f t="shared" si="1420"/>
        <v>0</v>
      </c>
      <c r="N6073" s="6">
        <f t="shared" si="1412"/>
        <v>22.327433078669884</v>
      </c>
      <c r="O6073" s="3">
        <f t="shared" si="1413"/>
        <v>0</v>
      </c>
      <c r="P6073" s="3">
        <v>9</v>
      </c>
      <c r="Q6073" s="3">
        <f t="shared" si="1414"/>
        <v>593.41263262968107</v>
      </c>
      <c r="R6073" s="3">
        <f t="shared" si="1421"/>
        <v>3.7625476525039385E-2</v>
      </c>
      <c r="S6073" s="4">
        <v>69.526313781738281</v>
      </c>
      <c r="T6073" s="4">
        <f t="shared" si="1415"/>
        <v>20.921562009607833</v>
      </c>
      <c r="U6073" s="4">
        <v>10</v>
      </c>
      <c r="V6073" s="4">
        <f t="shared" si="1416"/>
        <v>631.78885488633068</v>
      </c>
      <c r="W6073" s="4">
        <f t="shared" si="1422"/>
        <v>3.3114800692981471E-2</v>
      </c>
      <c r="X6073" s="1">
        <v>0</v>
      </c>
      <c r="Y6073" s="1">
        <v>0</v>
      </c>
      <c r="Z6073" s="1">
        <f t="shared" si="1417"/>
        <v>0</v>
      </c>
      <c r="AA6073" s="1">
        <f t="shared" si="1423"/>
        <v>0.54556705059560517</v>
      </c>
      <c r="AB6073" s="2">
        <v>0</v>
      </c>
      <c r="AC6073" s="2">
        <v>0</v>
      </c>
      <c r="AD6073" s="2">
        <f t="shared" si="1424"/>
        <v>0</v>
      </c>
      <c r="AE6073" s="2">
        <f t="shared" si="1425"/>
        <v>0.14644683095805713</v>
      </c>
      <c r="AF6073" s="3">
        <v>1</v>
      </c>
      <c r="AG6073" s="3">
        <v>0</v>
      </c>
      <c r="AH6073" s="3">
        <v>1</v>
      </c>
      <c r="AI6073" s="3">
        <v>0</v>
      </c>
      <c r="AJ6073" s="3">
        <v>1</v>
      </c>
      <c r="AK6073" s="3">
        <v>0</v>
      </c>
      <c r="AL6073" s="3">
        <v>1</v>
      </c>
      <c r="AM6073" s="3">
        <v>0</v>
      </c>
      <c r="AN6073" s="3">
        <v>1</v>
      </c>
    </row>
    <row r="6074" spans="1:40" x14ac:dyDescent="0.2">
      <c r="A6074" t="s">
        <v>81</v>
      </c>
      <c r="B6074" t="s">
        <v>169</v>
      </c>
      <c r="C6074" t="s">
        <v>70</v>
      </c>
      <c r="D6074" t="s">
        <v>158</v>
      </c>
      <c r="E6074" s="5">
        <v>0</v>
      </c>
      <c r="F6074" s="5">
        <v>0</v>
      </c>
      <c r="G6074" s="4">
        <v>24308831</v>
      </c>
      <c r="H6074" s="4">
        <f t="shared" si="1418"/>
        <v>43957201286348.242</v>
      </c>
      <c r="I6074" s="4">
        <f t="shared" si="1419"/>
        <v>5.530113448680723E-7</v>
      </c>
      <c r="J6074" s="1">
        <v>63.974998474121094</v>
      </c>
      <c r="K6074" s="1">
        <f t="shared" si="1411"/>
        <v>21.4919357152727</v>
      </c>
      <c r="L6074" s="3">
        <v>63.974998474121094</v>
      </c>
      <c r="M6074" s="3">
        <f t="shared" si="1420"/>
        <v>0</v>
      </c>
      <c r="N6074" s="6">
        <f t="shared" si="1412"/>
        <v>21.4919357152727</v>
      </c>
      <c r="O6074" s="3">
        <f t="shared" si="1413"/>
        <v>0</v>
      </c>
      <c r="P6074" s="3">
        <v>10</v>
      </c>
      <c r="Q6074" s="3">
        <f t="shared" si="1414"/>
        <v>593.41263262968107</v>
      </c>
      <c r="R6074" s="3">
        <f t="shared" si="1421"/>
        <v>3.6217523075018077E-2</v>
      </c>
      <c r="S6074" s="4">
        <v>63.394737243652344</v>
      </c>
      <c r="T6074" s="4">
        <f t="shared" si="1415"/>
        <v>20.912420292838387</v>
      </c>
      <c r="U6074" s="4">
        <v>11</v>
      </c>
      <c r="V6074" s="4">
        <f t="shared" si="1416"/>
        <v>631.78885488633068</v>
      </c>
      <c r="W6074" s="4">
        <f t="shared" si="1422"/>
        <v>3.3100331117111713E-2</v>
      </c>
      <c r="X6074" s="1">
        <v>0</v>
      </c>
      <c r="Y6074" s="1">
        <v>0</v>
      </c>
      <c r="Z6074" s="1">
        <f t="shared" si="1417"/>
        <v>0</v>
      </c>
      <c r="AA6074" s="1">
        <f t="shared" si="1423"/>
        <v>0.7072550628174602</v>
      </c>
      <c r="AB6074" s="2">
        <v>0</v>
      </c>
      <c r="AC6074" s="2">
        <v>0</v>
      </c>
      <c r="AD6074" s="2">
        <f t="shared" si="1424"/>
        <v>0</v>
      </c>
      <c r="AE6074" s="2">
        <f t="shared" si="1425"/>
        <v>0.66897652751120962</v>
      </c>
      <c r="AF6074" s="3">
        <v>0</v>
      </c>
      <c r="AG6074" s="3">
        <v>0</v>
      </c>
      <c r="AH6074" s="3">
        <v>0</v>
      </c>
      <c r="AI6074" s="3">
        <v>0</v>
      </c>
      <c r="AJ6074" s="3">
        <v>0</v>
      </c>
      <c r="AK6074" s="3">
        <v>0</v>
      </c>
      <c r="AL6074" s="3">
        <v>0</v>
      </c>
      <c r="AM6074" s="3">
        <v>0</v>
      </c>
      <c r="AN6074" s="3">
        <v>0</v>
      </c>
    </row>
    <row r="6075" spans="1:40" x14ac:dyDescent="0.2">
      <c r="A6075" t="s">
        <v>81</v>
      </c>
      <c r="B6075" t="s">
        <v>169</v>
      </c>
      <c r="C6075" t="s">
        <v>185</v>
      </c>
      <c r="D6075" t="s">
        <v>323</v>
      </c>
      <c r="E6075" s="5">
        <v>0</v>
      </c>
      <c r="F6075" s="5">
        <v>0</v>
      </c>
      <c r="G6075" s="4">
        <v>2007028</v>
      </c>
      <c r="H6075" s="4">
        <f t="shared" si="1418"/>
        <v>43957201286348.242</v>
      </c>
      <c r="I6075" s="4">
        <f t="shared" si="1419"/>
        <v>4.5658684840413653E-8</v>
      </c>
      <c r="J6075" s="1">
        <v>83.849998474121094</v>
      </c>
      <c r="K6075" s="1">
        <f t="shared" si="1411"/>
        <v>21.070927027711367</v>
      </c>
      <c r="L6075" s="3">
        <v>83.849998474121094</v>
      </c>
      <c r="M6075" s="3">
        <f t="shared" si="1420"/>
        <v>0</v>
      </c>
      <c r="N6075" s="6">
        <f t="shared" si="1412"/>
        <v>21.070927027711367</v>
      </c>
      <c r="O6075" s="3">
        <f t="shared" si="1413"/>
        <v>0</v>
      </c>
      <c r="P6075" s="3">
        <v>11</v>
      </c>
      <c r="Q6075" s="3">
        <f t="shared" si="1414"/>
        <v>593.41263262968107</v>
      </c>
      <c r="R6075" s="3">
        <f t="shared" si="1421"/>
        <v>3.5508052692334022E-2</v>
      </c>
      <c r="S6075" s="4">
        <v>84.315788269042969</v>
      </c>
      <c r="T6075" s="4">
        <f t="shared" si="1415"/>
        <v>21.424030587647032</v>
      </c>
      <c r="U6075" s="4">
        <v>9</v>
      </c>
      <c r="V6075" s="4">
        <f t="shared" si="1416"/>
        <v>631.78885488633068</v>
      </c>
      <c r="W6075" s="4">
        <f t="shared" si="1422"/>
        <v>3.391011161711862E-2</v>
      </c>
      <c r="X6075" s="1">
        <v>0</v>
      </c>
      <c r="Y6075" s="1">
        <v>0</v>
      </c>
      <c r="Z6075" s="1">
        <f t="shared" si="1417"/>
        <v>0</v>
      </c>
      <c r="AA6075" s="1">
        <f t="shared" si="1423"/>
        <v>0.66056738844475738</v>
      </c>
      <c r="AB6075" s="2">
        <v>0</v>
      </c>
      <c r="AC6075" s="2">
        <v>0</v>
      </c>
      <c r="AD6075" s="2">
        <f t="shared" si="1424"/>
        <v>0</v>
      </c>
      <c r="AE6075" s="2">
        <f t="shared" si="1425"/>
        <v>0</v>
      </c>
      <c r="AF6075" s="3">
        <v>0</v>
      </c>
      <c r="AG6075" s="3">
        <v>1</v>
      </c>
      <c r="AH6075" s="3">
        <v>0</v>
      </c>
      <c r="AI6075" s="3">
        <v>0</v>
      </c>
      <c r="AJ6075" s="3">
        <v>1</v>
      </c>
      <c r="AK6075" s="3">
        <v>0</v>
      </c>
      <c r="AL6075" s="3">
        <v>1</v>
      </c>
      <c r="AM6075" s="3">
        <v>0</v>
      </c>
      <c r="AN6075" s="3">
        <v>1</v>
      </c>
    </row>
    <row r="6076" spans="1:40" x14ac:dyDescent="0.2">
      <c r="A6076" t="s">
        <v>81</v>
      </c>
      <c r="B6076" t="s">
        <v>169</v>
      </c>
      <c r="C6076" t="s">
        <v>86</v>
      </c>
      <c r="D6076" t="s">
        <v>174</v>
      </c>
      <c r="E6076" s="5">
        <v>0</v>
      </c>
      <c r="F6076" s="5">
        <v>0</v>
      </c>
      <c r="G6076" s="4">
        <v>6829909</v>
      </c>
      <c r="H6076" s="4">
        <f t="shared" si="1418"/>
        <v>43957201286348.242</v>
      </c>
      <c r="I6076" s="4">
        <f t="shared" si="1419"/>
        <v>1.5537633880529059E-7</v>
      </c>
      <c r="J6076" s="1">
        <v>68.525001525878906</v>
      </c>
      <c r="K6076" s="1">
        <f t="shared" si="1411"/>
        <v>17.29851368871179</v>
      </c>
      <c r="L6076" s="3">
        <v>68.525001525878906</v>
      </c>
      <c r="M6076" s="3">
        <f t="shared" si="1420"/>
        <v>0</v>
      </c>
      <c r="N6076" s="6">
        <f t="shared" si="1412"/>
        <v>17.29851368871179</v>
      </c>
      <c r="O6076" s="3">
        <f t="shared" si="1413"/>
        <v>0</v>
      </c>
      <c r="P6076" s="3">
        <v>12</v>
      </c>
      <c r="Q6076" s="3">
        <f t="shared" si="1414"/>
        <v>593.41263262968107</v>
      </c>
      <c r="R6076" s="3">
        <f t="shared" si="1421"/>
        <v>2.9150902319106713E-2</v>
      </c>
      <c r="S6076" s="4">
        <v>66.868423461914063</v>
      </c>
      <c r="T6076" s="4">
        <f t="shared" si="1415"/>
        <v>16.074033909393254</v>
      </c>
      <c r="U6076" s="4">
        <v>12</v>
      </c>
      <c r="V6076" s="4">
        <f t="shared" si="1416"/>
        <v>631.78885488633068</v>
      </c>
      <c r="W6076" s="4">
        <f t="shared" si="1422"/>
        <v>2.544209791780078E-2</v>
      </c>
      <c r="X6076" s="1">
        <v>0</v>
      </c>
      <c r="Y6076" s="1">
        <v>0</v>
      </c>
      <c r="Z6076" s="1">
        <f t="shared" si="1417"/>
        <v>0</v>
      </c>
      <c r="AA6076" s="1">
        <f t="shared" si="1423"/>
        <v>0</v>
      </c>
      <c r="AB6076" s="2">
        <v>0</v>
      </c>
      <c r="AC6076" s="2">
        <v>0</v>
      </c>
      <c r="AD6076" s="2">
        <f t="shared" si="1424"/>
        <v>0</v>
      </c>
      <c r="AE6076" s="2">
        <f t="shared" si="1425"/>
        <v>0</v>
      </c>
      <c r="AF6076" s="3">
        <v>0</v>
      </c>
      <c r="AG6076" s="3">
        <v>0</v>
      </c>
      <c r="AH6076" s="3">
        <v>0</v>
      </c>
      <c r="AI6076" s="3">
        <v>0</v>
      </c>
      <c r="AJ6076" s="3">
        <v>0</v>
      </c>
      <c r="AK6076" s="3">
        <v>0</v>
      </c>
      <c r="AL6076" s="3">
        <v>0</v>
      </c>
      <c r="AM6076" s="3">
        <v>0</v>
      </c>
      <c r="AN6076" s="3">
        <v>0</v>
      </c>
    </row>
    <row r="6077" spans="1:40" x14ac:dyDescent="0.2">
      <c r="A6077" t="s">
        <v>81</v>
      </c>
      <c r="B6077" t="s">
        <v>169</v>
      </c>
      <c r="C6077" t="s">
        <v>82</v>
      </c>
      <c r="D6077" t="s">
        <v>170</v>
      </c>
      <c r="E6077" s="5">
        <v>0</v>
      </c>
      <c r="F6077" s="5">
        <v>0</v>
      </c>
      <c r="G6077" s="4">
        <v>4339185</v>
      </c>
      <c r="H6077" s="4">
        <f t="shared" si="1418"/>
        <v>43957201286348.242</v>
      </c>
      <c r="I6077" s="4">
        <f t="shared" si="1419"/>
        <v>9.8713859686686141E-8</v>
      </c>
      <c r="J6077" s="1">
        <v>69.150001525878906</v>
      </c>
      <c r="K6077" s="1">
        <f t="shared" si="1411"/>
        <v>15.281616375393433</v>
      </c>
      <c r="L6077" s="3">
        <v>69.150001525878906</v>
      </c>
      <c r="M6077" s="3">
        <f t="shared" si="1420"/>
        <v>0</v>
      </c>
      <c r="N6077" s="6">
        <f t="shared" si="1412"/>
        <v>15.281616375393433</v>
      </c>
      <c r="O6077" s="3">
        <f t="shared" si="1413"/>
        <v>0</v>
      </c>
      <c r="P6077" s="3">
        <v>13</v>
      </c>
      <c r="Q6077" s="3">
        <f t="shared" si="1414"/>
        <v>593.41263262968107</v>
      </c>
      <c r="R6077" s="3">
        <f t="shared" si="1421"/>
        <v>2.5752091437072456E-2</v>
      </c>
      <c r="S6077" s="4">
        <v>67.526313781738281</v>
      </c>
      <c r="T6077" s="4">
        <f t="shared" si="1415"/>
        <v>14.230227345853905</v>
      </c>
      <c r="U6077" s="4">
        <v>15</v>
      </c>
      <c r="V6077" s="4">
        <f t="shared" si="1416"/>
        <v>631.78885488633068</v>
      </c>
      <c r="W6077" s="4">
        <f t="shared" si="1422"/>
        <v>2.2523707463016514E-2</v>
      </c>
      <c r="X6077" s="1">
        <v>0</v>
      </c>
      <c r="Y6077" s="1">
        <v>0</v>
      </c>
      <c r="Z6077" s="1">
        <f t="shared" si="1417"/>
        <v>0</v>
      </c>
      <c r="AA6077" s="1">
        <f t="shared" si="1423"/>
        <v>0</v>
      </c>
      <c r="AB6077" s="2">
        <v>0</v>
      </c>
      <c r="AC6077" s="2">
        <v>0</v>
      </c>
      <c r="AD6077" s="2">
        <f t="shared" si="1424"/>
        <v>0</v>
      </c>
      <c r="AE6077" s="2">
        <f t="shared" si="1425"/>
        <v>0</v>
      </c>
      <c r="AF6077" s="3">
        <v>0</v>
      </c>
      <c r="AG6077" s="3">
        <v>0</v>
      </c>
      <c r="AH6077" s="3">
        <v>0</v>
      </c>
      <c r="AI6077" s="3">
        <v>0</v>
      </c>
      <c r="AJ6077" s="3">
        <v>0</v>
      </c>
      <c r="AK6077" s="3">
        <v>0</v>
      </c>
      <c r="AL6077" s="3">
        <v>0</v>
      </c>
      <c r="AM6077" s="3">
        <v>0</v>
      </c>
      <c r="AN6077" s="3">
        <v>0</v>
      </c>
    </row>
    <row r="6078" spans="1:40" x14ac:dyDescent="0.2">
      <c r="A6078" t="s">
        <v>81</v>
      </c>
      <c r="B6078" t="s">
        <v>169</v>
      </c>
      <c r="C6078" t="s">
        <v>31</v>
      </c>
      <c r="D6078" t="s">
        <v>119</v>
      </c>
      <c r="E6078" s="5">
        <v>0</v>
      </c>
      <c r="F6078" s="5">
        <v>1</v>
      </c>
      <c r="G6078" s="4">
        <v>15288771</v>
      </c>
      <c r="H6078" s="4">
        <f t="shared" si="1418"/>
        <v>43957201286348.242</v>
      </c>
      <c r="I6078" s="4">
        <f t="shared" si="1419"/>
        <v>3.478103826584661E-7</v>
      </c>
      <c r="J6078" s="1">
        <v>57.875</v>
      </c>
      <c r="K6078" s="1">
        <f t="shared" si="1411"/>
        <v>13.632866842556558</v>
      </c>
      <c r="L6078" s="3">
        <v>57.875</v>
      </c>
      <c r="M6078" s="3">
        <f t="shared" si="1420"/>
        <v>0</v>
      </c>
      <c r="N6078" s="6">
        <f t="shared" si="1412"/>
        <v>13.632866842556558</v>
      </c>
      <c r="O6078" s="3">
        <f t="shared" si="1413"/>
        <v>0</v>
      </c>
      <c r="P6078" s="3">
        <v>14</v>
      </c>
      <c r="Q6078" s="3">
        <f t="shared" si="1414"/>
        <v>593.41263262968107</v>
      </c>
      <c r="R6078" s="3">
        <f t="shared" si="1421"/>
        <v>2.2973671426816663E-2</v>
      </c>
      <c r="S6078" s="4">
        <v>60.868419647216797</v>
      </c>
      <c r="T6078" s="4">
        <f t="shared" si="1415"/>
        <v>15.859528040208854</v>
      </c>
      <c r="U6078" s="4">
        <v>13</v>
      </c>
      <c r="V6078" s="4">
        <f t="shared" si="1416"/>
        <v>631.78885488633068</v>
      </c>
      <c r="W6078" s="4">
        <f t="shared" si="1422"/>
        <v>2.5102576466092055E-2</v>
      </c>
      <c r="X6078" s="1">
        <v>0</v>
      </c>
      <c r="Y6078" s="1">
        <v>0</v>
      </c>
      <c r="Z6078" s="1">
        <f t="shared" si="1417"/>
        <v>0</v>
      </c>
      <c r="AA6078" s="1">
        <f t="shared" si="1423"/>
        <v>0.81470805905012089</v>
      </c>
      <c r="AB6078" s="2">
        <v>0</v>
      </c>
      <c r="AC6078" s="2">
        <v>0</v>
      </c>
      <c r="AD6078" s="2">
        <f t="shared" si="1424"/>
        <v>0</v>
      </c>
      <c r="AE6078" s="2">
        <f t="shared" si="1425"/>
        <v>0.80880540267248113</v>
      </c>
      <c r="AF6078" s="3">
        <v>0</v>
      </c>
      <c r="AG6078" s="3">
        <v>0</v>
      </c>
      <c r="AH6078" s="3">
        <v>0</v>
      </c>
      <c r="AI6078" s="3">
        <v>0</v>
      </c>
      <c r="AJ6078" s="3">
        <v>0</v>
      </c>
      <c r="AK6078" s="3">
        <v>0</v>
      </c>
      <c r="AL6078" s="3">
        <v>0</v>
      </c>
      <c r="AM6078" s="3">
        <v>0</v>
      </c>
      <c r="AN6078" s="3">
        <v>0</v>
      </c>
    </row>
    <row r="6079" spans="1:40" x14ac:dyDescent="0.2">
      <c r="A6079" t="s">
        <v>81</v>
      </c>
      <c r="B6079" t="s">
        <v>169</v>
      </c>
      <c r="C6079" t="s">
        <v>28</v>
      </c>
      <c r="D6079" t="s">
        <v>116</v>
      </c>
      <c r="E6079" s="5">
        <v>0</v>
      </c>
      <c r="F6079" s="5">
        <v>1</v>
      </c>
      <c r="G6079" s="4">
        <v>32305108</v>
      </c>
      <c r="H6079" s="4">
        <f t="shared" si="1418"/>
        <v>43957201286348.242</v>
      </c>
      <c r="I6079" s="4">
        <f t="shared" si="1419"/>
        <v>7.3492185704809594E-7</v>
      </c>
      <c r="J6079" s="1">
        <v>51.650001525878906</v>
      </c>
      <c r="K6079" s="1">
        <f t="shared" si="1411"/>
        <v>12.434397231787621</v>
      </c>
      <c r="L6079" s="3">
        <v>51.650001525878906</v>
      </c>
      <c r="M6079" s="3">
        <f t="shared" si="1420"/>
        <v>0</v>
      </c>
      <c r="N6079" s="6">
        <f t="shared" si="1412"/>
        <v>12.434397231787621</v>
      </c>
      <c r="O6079" s="3">
        <f t="shared" si="1413"/>
        <v>0</v>
      </c>
      <c r="P6079" s="3">
        <v>15</v>
      </c>
      <c r="Q6079" s="3">
        <f t="shared" si="1414"/>
        <v>593.41263262968107</v>
      </c>
      <c r="R6079" s="3">
        <f t="shared" si="1421"/>
        <v>2.095404874797686E-2</v>
      </c>
      <c r="S6079" s="4">
        <v>54.368419647216797</v>
      </c>
      <c r="T6079" s="4">
        <f t="shared" si="1415"/>
        <v>14.502866500038508</v>
      </c>
      <c r="U6079" s="4">
        <v>14</v>
      </c>
      <c r="V6079" s="4">
        <f t="shared" si="1416"/>
        <v>631.78885488633068</v>
      </c>
      <c r="W6079" s="4">
        <f t="shared" si="1422"/>
        <v>2.2955242701531691E-2</v>
      </c>
      <c r="X6079" s="1">
        <v>0</v>
      </c>
      <c r="Y6079" s="1">
        <v>0</v>
      </c>
      <c r="Z6079" s="1">
        <f t="shared" si="1417"/>
        <v>0</v>
      </c>
      <c r="AA6079" s="1">
        <f t="shared" si="1423"/>
        <v>0.80182771857107904</v>
      </c>
      <c r="AB6079" s="2">
        <v>0</v>
      </c>
      <c r="AC6079" s="2">
        <v>0</v>
      </c>
      <c r="AD6079" s="2">
        <f t="shared" si="1424"/>
        <v>0</v>
      </c>
      <c r="AE6079" s="2">
        <f t="shared" si="1425"/>
        <v>0.78638910445144616</v>
      </c>
      <c r="AF6079" s="3">
        <v>0</v>
      </c>
      <c r="AG6079" s="3">
        <v>0</v>
      </c>
      <c r="AH6079" s="3">
        <v>0</v>
      </c>
      <c r="AI6079" s="3">
        <v>0</v>
      </c>
      <c r="AJ6079" s="3">
        <v>0</v>
      </c>
      <c r="AK6079" s="3">
        <v>0</v>
      </c>
      <c r="AL6079" s="3">
        <v>0</v>
      </c>
      <c r="AM6079" s="3">
        <v>0</v>
      </c>
      <c r="AN6079" s="3">
        <v>0</v>
      </c>
    </row>
    <row r="6080" spans="1:40" x14ac:dyDescent="0.2">
      <c r="A6080" t="s">
        <v>81</v>
      </c>
      <c r="B6080" t="s">
        <v>169</v>
      </c>
      <c r="C6080" t="s">
        <v>83</v>
      </c>
      <c r="D6080" t="s">
        <v>171</v>
      </c>
      <c r="E6080" s="5">
        <v>0</v>
      </c>
      <c r="F6080" s="5">
        <v>1</v>
      </c>
      <c r="G6080" s="4">
        <v>137544008</v>
      </c>
      <c r="H6080" s="4">
        <f t="shared" si="1418"/>
        <v>43957201286348.242</v>
      </c>
      <c r="I6080" s="4">
        <f t="shared" si="1419"/>
        <v>3.1290437965784901E-6</v>
      </c>
      <c r="J6080" s="1">
        <v>42.349998474121094</v>
      </c>
      <c r="K6080" s="1">
        <f t="shared" si="1411"/>
        <v>11.109574125960188</v>
      </c>
      <c r="L6080" s="3">
        <v>42.349998474121094</v>
      </c>
      <c r="M6080" s="3">
        <f t="shared" si="1420"/>
        <v>0</v>
      </c>
      <c r="N6080" s="6">
        <f t="shared" si="1412"/>
        <v>11.109574125960188</v>
      </c>
      <c r="O6080" s="3">
        <f t="shared" si="1413"/>
        <v>0</v>
      </c>
      <c r="P6080" s="3">
        <v>16</v>
      </c>
      <c r="Q6080" s="3">
        <f t="shared" si="1414"/>
        <v>593.41263262968107</v>
      </c>
      <c r="R6080" s="3">
        <f t="shared" si="1421"/>
        <v>1.8721499198169435E-2</v>
      </c>
      <c r="S6080" s="4">
        <v>44.578948974609375</v>
      </c>
      <c r="T6080" s="4">
        <f t="shared" si="1415"/>
        <v>12.95766324845186</v>
      </c>
      <c r="U6080" s="4">
        <v>16</v>
      </c>
      <c r="V6080" s="4">
        <f t="shared" si="1416"/>
        <v>631.78885488633068</v>
      </c>
      <c r="W6080" s="4">
        <f t="shared" si="1422"/>
        <v>2.0509483743240704E-2</v>
      </c>
      <c r="X6080" s="1">
        <v>0</v>
      </c>
      <c r="Y6080" s="1">
        <v>0</v>
      </c>
      <c r="Z6080" s="1">
        <f t="shared" si="1417"/>
        <v>0</v>
      </c>
      <c r="AA6080" s="1">
        <f t="shared" si="1423"/>
        <v>0.78752511197094799</v>
      </c>
      <c r="AB6080" s="2">
        <v>0</v>
      </c>
      <c r="AC6080" s="2">
        <v>0</v>
      </c>
      <c r="AD6080" s="2">
        <f t="shared" si="1424"/>
        <v>0</v>
      </c>
      <c r="AE6080" s="2">
        <f t="shared" si="1425"/>
        <v>0.7625802610057294</v>
      </c>
      <c r="AF6080" s="3">
        <v>0</v>
      </c>
      <c r="AG6080" s="3">
        <v>0</v>
      </c>
      <c r="AH6080" s="3">
        <v>0</v>
      </c>
      <c r="AI6080" s="3">
        <v>0</v>
      </c>
      <c r="AJ6080" s="3">
        <v>0</v>
      </c>
      <c r="AK6080" s="3">
        <v>0</v>
      </c>
      <c r="AL6080" s="3">
        <v>0</v>
      </c>
      <c r="AM6080" s="3">
        <v>0</v>
      </c>
      <c r="AN6080" s="3">
        <v>0</v>
      </c>
    </row>
    <row r="6081" spans="1:40" x14ac:dyDescent="0.2">
      <c r="A6081" t="s">
        <v>81</v>
      </c>
      <c r="B6081" t="s">
        <v>169</v>
      </c>
      <c r="C6081" t="s">
        <v>32</v>
      </c>
      <c r="D6081" t="s">
        <v>120</v>
      </c>
      <c r="E6081" s="5">
        <v>0</v>
      </c>
      <c r="F6081" s="5">
        <v>0</v>
      </c>
      <c r="G6081" s="4">
        <v>1057645</v>
      </c>
      <c r="H6081" s="4">
        <f t="shared" si="1418"/>
        <v>43957201286348.242</v>
      </c>
      <c r="I6081" s="4">
        <f t="shared" si="1419"/>
        <v>2.4060790247091371E-8</v>
      </c>
      <c r="J6081" s="1">
        <v>72.449996948242188</v>
      </c>
      <c r="K6081" s="1">
        <f t="shared" si="1411"/>
        <v>10.978720873410417</v>
      </c>
      <c r="L6081" s="3">
        <v>72.449996948242188</v>
      </c>
      <c r="M6081" s="3">
        <f t="shared" si="1420"/>
        <v>0</v>
      </c>
      <c r="N6081" s="6">
        <f t="shared" si="1412"/>
        <v>10.978720873410417</v>
      </c>
      <c r="O6081" s="3">
        <f t="shared" si="1413"/>
        <v>0</v>
      </c>
      <c r="P6081" s="3">
        <v>17</v>
      </c>
      <c r="Q6081" s="3">
        <f t="shared" si="1414"/>
        <v>593.41263262968107</v>
      </c>
      <c r="R6081" s="3">
        <f t="shared" si="1421"/>
        <v>1.8500989479712817E-2</v>
      </c>
      <c r="S6081" s="4">
        <v>75.894737243652344</v>
      </c>
      <c r="T6081" s="4">
        <f t="shared" si="1415"/>
        <v>12.620356243780209</v>
      </c>
      <c r="U6081" s="4">
        <v>17</v>
      </c>
      <c r="V6081" s="4">
        <f t="shared" si="1416"/>
        <v>631.78885488633068</v>
      </c>
      <c r="W6081" s="4">
        <f t="shared" si="1422"/>
        <v>1.9975591760083868E-2</v>
      </c>
      <c r="X6081" s="1">
        <v>0</v>
      </c>
      <c r="Y6081" s="1">
        <v>0</v>
      </c>
      <c r="Z6081" s="1">
        <f t="shared" si="1417"/>
        <v>0</v>
      </c>
      <c r="AA6081" s="1">
        <f t="shared" si="1423"/>
        <v>0.76470514077660134</v>
      </c>
      <c r="AB6081" s="2">
        <v>0</v>
      </c>
      <c r="AC6081" s="2">
        <v>0</v>
      </c>
      <c r="AD6081" s="2">
        <f t="shared" si="1424"/>
        <v>0</v>
      </c>
      <c r="AE6081" s="2">
        <f t="shared" si="1425"/>
        <v>0.75982026470921593</v>
      </c>
      <c r="AF6081" s="3">
        <v>1</v>
      </c>
      <c r="AG6081" s="3">
        <v>0</v>
      </c>
      <c r="AH6081" s="3">
        <v>1</v>
      </c>
      <c r="AI6081" s="3">
        <v>0</v>
      </c>
      <c r="AJ6081" s="3">
        <v>1</v>
      </c>
      <c r="AK6081" s="3">
        <v>0</v>
      </c>
      <c r="AL6081" s="3">
        <v>1</v>
      </c>
      <c r="AM6081" s="3">
        <v>0</v>
      </c>
      <c r="AN6081" s="3">
        <v>1</v>
      </c>
    </row>
    <row r="6082" spans="1:40" x14ac:dyDescent="0.2">
      <c r="A6082" t="s">
        <v>81</v>
      </c>
      <c r="B6082" t="s">
        <v>169</v>
      </c>
      <c r="C6082" t="s">
        <v>41</v>
      </c>
      <c r="D6082" t="s">
        <v>129</v>
      </c>
      <c r="E6082" s="5">
        <v>0</v>
      </c>
      <c r="F6082" s="5">
        <v>0</v>
      </c>
      <c r="G6082" s="4">
        <v>1775407</v>
      </c>
      <c r="H6082" s="4">
        <f t="shared" si="1418"/>
        <v>43957201286348.242</v>
      </c>
      <c r="I6082" s="4">
        <f t="shared" si="1419"/>
        <v>4.038944582560098E-8</v>
      </c>
      <c r="J6082" s="1">
        <v>63.25</v>
      </c>
      <c r="K6082" s="1">
        <f t="shared" ref="K6082:K6145" si="1426">((J6082^3)*(I6082^(1/3)))/100</f>
        <v>8.6816889347875446</v>
      </c>
      <c r="L6082" s="3">
        <v>63.25</v>
      </c>
      <c r="M6082" s="3">
        <f t="shared" si="1420"/>
        <v>0</v>
      </c>
      <c r="N6082" s="6">
        <f t="shared" ref="N6082:N6145" si="1427">((L6082^3)*(I6082^(1/3)))/100</f>
        <v>8.6816889347875446</v>
      </c>
      <c r="O6082" s="3">
        <f t="shared" ref="O6082:O6145" si="1428">IF(K6082=0,"",(K6082-N6082)/K6082)</f>
        <v>0</v>
      </c>
      <c r="P6082" s="3">
        <v>18</v>
      </c>
      <c r="Q6082" s="3">
        <f t="shared" ref="Q6082:Q6145" si="1429">SUMIF(A:A,A6082,N:N)</f>
        <v>593.41263262968107</v>
      </c>
      <c r="R6082" s="3">
        <f t="shared" si="1421"/>
        <v>1.4630104681653027E-2</v>
      </c>
      <c r="S6082" s="4">
        <v>62.631580352783203</v>
      </c>
      <c r="T6082" s="4">
        <f t="shared" ref="T6082:T6145" si="1430">((S6082^3)*(I6082^(1/3)))/100</f>
        <v>8.4295179929888278</v>
      </c>
      <c r="U6082" s="4">
        <v>19</v>
      </c>
      <c r="V6082" s="4">
        <f t="shared" ref="V6082:V6145" si="1431">SUMIF(A:A,A6082,T:T)</f>
        <v>631.78885488633068</v>
      </c>
      <c r="W6082" s="4">
        <f t="shared" si="1422"/>
        <v>1.334230246037727E-2</v>
      </c>
      <c r="X6082" s="1">
        <v>0</v>
      </c>
      <c r="Y6082" s="1">
        <v>0</v>
      </c>
      <c r="Z6082" s="1">
        <f t="shared" ref="Z6082:Z6145" si="1432">SUMIFS(T:T,X:X,"1",A:A,A6082)/V6082</f>
        <v>0</v>
      </c>
      <c r="AA6082" s="1">
        <f t="shared" si="1423"/>
        <v>0</v>
      </c>
      <c r="AB6082" s="2">
        <v>0</v>
      </c>
      <c r="AC6082" s="2">
        <v>0</v>
      </c>
      <c r="AD6082" s="2">
        <f t="shared" si="1424"/>
        <v>0</v>
      </c>
      <c r="AE6082" s="2">
        <f t="shared" si="1425"/>
        <v>0</v>
      </c>
      <c r="AF6082" s="3">
        <v>0</v>
      </c>
      <c r="AG6082" s="3">
        <v>0</v>
      </c>
      <c r="AH6082" s="3">
        <v>0</v>
      </c>
      <c r="AI6082" s="3">
        <v>0</v>
      </c>
      <c r="AJ6082" s="3">
        <v>0</v>
      </c>
      <c r="AK6082" s="3">
        <v>0</v>
      </c>
      <c r="AL6082" s="3">
        <v>0</v>
      </c>
      <c r="AM6082" s="3">
        <v>0</v>
      </c>
      <c r="AN6082" s="3">
        <v>0</v>
      </c>
    </row>
    <row r="6083" spans="1:40" x14ac:dyDescent="0.2">
      <c r="A6083" t="s">
        <v>81</v>
      </c>
      <c r="B6083" t="s">
        <v>169</v>
      </c>
      <c r="C6083" t="s">
        <v>6</v>
      </c>
      <c r="D6083" t="s">
        <v>94</v>
      </c>
      <c r="E6083" s="5">
        <v>0</v>
      </c>
      <c r="F6083" s="5">
        <v>0</v>
      </c>
      <c r="G6083" s="4">
        <v>246000</v>
      </c>
      <c r="H6083" s="4">
        <f t="shared" ref="H6083:H6146" si="1433">SUM(G:G)</f>
        <v>43957201286348.242</v>
      </c>
      <c r="I6083" s="4">
        <f t="shared" ref="I6083:I6146" si="1434">G6083/H6083</f>
        <v>5.5963526521512197E-9</v>
      </c>
      <c r="J6083" s="1">
        <v>77.800003051757813</v>
      </c>
      <c r="K6083" s="1">
        <f t="shared" si="1426"/>
        <v>8.3606594375013561</v>
      </c>
      <c r="L6083" s="3">
        <v>77.800003051757813</v>
      </c>
      <c r="M6083" s="3">
        <f t="shared" ref="M6083:M6146" si="1435">IF(ISBLANK(J6083),"",(J6083-L6083)/J6083)</f>
        <v>0</v>
      </c>
      <c r="N6083" s="6">
        <f t="shared" si="1427"/>
        <v>8.3606594375013561</v>
      </c>
      <c r="O6083" s="3">
        <f t="shared" si="1428"/>
        <v>0</v>
      </c>
      <c r="P6083" s="3">
        <v>19</v>
      </c>
      <c r="Q6083" s="3">
        <f t="shared" si="1429"/>
        <v>593.41263262968107</v>
      </c>
      <c r="R6083" s="3">
        <f t="shared" ref="R6083:R6146" si="1436">N6083/Q6083</f>
        <v>1.4089116034573572E-2</v>
      </c>
      <c r="S6083" s="4">
        <v>77.947364807128906</v>
      </c>
      <c r="T6083" s="4">
        <f t="shared" si="1430"/>
        <v>8.4082575029626199</v>
      </c>
      <c r="U6083" s="4">
        <v>20</v>
      </c>
      <c r="V6083" s="4">
        <f t="shared" si="1431"/>
        <v>631.78885488633068</v>
      </c>
      <c r="W6083" s="4">
        <f t="shared" ref="W6083:W6146" si="1437">T6083/V6083</f>
        <v>1.3308651201951648E-2</v>
      </c>
      <c r="X6083" s="1">
        <v>0</v>
      </c>
      <c r="Y6083" s="1">
        <v>0</v>
      </c>
      <c r="Z6083" s="1">
        <f t="shared" si="1432"/>
        <v>0</v>
      </c>
      <c r="AA6083" s="1">
        <f t="shared" ref="AA6083:AA6146" si="1438">IF(ISBLANK(S6083),"",SUMIFS(T:T,X:X,"1",C:C,C6083)/SUMIF(C:C,C6083,T:T))</f>
        <v>0.57568922361519836</v>
      </c>
      <c r="AB6083" s="2">
        <v>0</v>
      </c>
      <c r="AC6083" s="2">
        <v>0</v>
      </c>
      <c r="AD6083" s="2">
        <f t="shared" ref="AD6083:AD6146" si="1439">SUMIFS(T:T,AB:AB,"1",A:A,A6083)/V6083</f>
        <v>0</v>
      </c>
      <c r="AE6083" s="2">
        <f t="shared" ref="AE6083:AE6146" si="1440">IF(ISBLANK(S6083),"",SUMIFS(T:T,AB:AB,"1",C:C,C6083)/SUMIF(C:C,C6083,T:T))</f>
        <v>0</v>
      </c>
      <c r="AF6083" s="3">
        <v>0</v>
      </c>
      <c r="AG6083" s="3">
        <v>1</v>
      </c>
      <c r="AH6083" s="3">
        <v>0</v>
      </c>
      <c r="AI6083" s="3">
        <v>1</v>
      </c>
      <c r="AJ6083" s="3">
        <v>0</v>
      </c>
      <c r="AK6083" s="3">
        <v>0</v>
      </c>
      <c r="AL6083" s="3">
        <v>1</v>
      </c>
      <c r="AM6083" s="3">
        <v>0</v>
      </c>
      <c r="AN6083" s="3">
        <v>1</v>
      </c>
    </row>
    <row r="6084" spans="1:40" x14ac:dyDescent="0.2">
      <c r="A6084" t="s">
        <v>81</v>
      </c>
      <c r="B6084" t="s">
        <v>169</v>
      </c>
      <c r="C6084" t="s">
        <v>77</v>
      </c>
      <c r="D6084" t="s">
        <v>165</v>
      </c>
      <c r="E6084" s="5">
        <v>0</v>
      </c>
      <c r="F6084" s="5">
        <v>1</v>
      </c>
      <c r="G6084" s="4">
        <v>18501326</v>
      </c>
      <c r="H6084" s="4">
        <f t="shared" si="1433"/>
        <v>43957201286348.242</v>
      </c>
      <c r="I6084" s="4">
        <f t="shared" si="1434"/>
        <v>4.2089408466835092E-7</v>
      </c>
      <c r="J6084" s="1">
        <v>47.700000762939453</v>
      </c>
      <c r="K6084" s="1">
        <f t="shared" si="1426"/>
        <v>8.133536725780349</v>
      </c>
      <c r="L6084" s="3">
        <v>47.700000762939453</v>
      </c>
      <c r="M6084" s="3">
        <f t="shared" si="1435"/>
        <v>0</v>
      </c>
      <c r="N6084" s="6">
        <f t="shared" si="1427"/>
        <v>8.133536725780349</v>
      </c>
      <c r="O6084" s="3">
        <f t="shared" si="1428"/>
        <v>0</v>
      </c>
      <c r="P6084" s="3">
        <v>20</v>
      </c>
      <c r="Q6084" s="3">
        <f t="shared" si="1429"/>
        <v>593.41263262968107</v>
      </c>
      <c r="R6084" s="3">
        <f t="shared" si="1436"/>
        <v>1.3706376100786651E-2</v>
      </c>
      <c r="S6084" s="4">
        <v>50.210525512695313</v>
      </c>
      <c r="T6084" s="4">
        <f t="shared" si="1430"/>
        <v>9.4865559938503239</v>
      </c>
      <c r="U6084" s="4">
        <v>18</v>
      </c>
      <c r="V6084" s="4">
        <f t="shared" si="1431"/>
        <v>631.78885488633068</v>
      </c>
      <c r="W6084" s="4">
        <f t="shared" si="1437"/>
        <v>1.5015389905156072E-2</v>
      </c>
      <c r="X6084" s="1">
        <v>0</v>
      </c>
      <c r="Y6084" s="1">
        <v>0</v>
      </c>
      <c r="Z6084" s="1">
        <f t="shared" si="1432"/>
        <v>0</v>
      </c>
      <c r="AA6084" s="1">
        <f t="shared" si="1438"/>
        <v>0.853939440376981</v>
      </c>
      <c r="AB6084" s="2">
        <v>0</v>
      </c>
      <c r="AC6084" s="2">
        <v>0</v>
      </c>
      <c r="AD6084" s="2">
        <f t="shared" si="1439"/>
        <v>0</v>
      </c>
      <c r="AE6084" s="2">
        <f t="shared" si="1440"/>
        <v>0.84452074654917431</v>
      </c>
      <c r="AF6084" s="3">
        <v>0</v>
      </c>
      <c r="AG6084" s="3">
        <v>0</v>
      </c>
      <c r="AH6084" s="3">
        <v>0</v>
      </c>
      <c r="AI6084" s="3">
        <v>0</v>
      </c>
      <c r="AJ6084" s="3">
        <v>0</v>
      </c>
      <c r="AK6084" s="3">
        <v>0</v>
      </c>
      <c r="AL6084" s="3">
        <v>0</v>
      </c>
      <c r="AM6084" s="3">
        <v>0</v>
      </c>
      <c r="AN6084" s="3">
        <v>0</v>
      </c>
    </row>
    <row r="6085" spans="1:40" x14ac:dyDescent="0.2">
      <c r="A6085" t="s">
        <v>81</v>
      </c>
      <c r="B6085" t="s">
        <v>169</v>
      </c>
      <c r="C6085" t="s">
        <v>39</v>
      </c>
      <c r="D6085" t="s">
        <v>127</v>
      </c>
      <c r="E6085" s="5">
        <v>0</v>
      </c>
      <c r="F6085" s="5">
        <v>1</v>
      </c>
      <c r="G6085" s="4">
        <v>7051469</v>
      </c>
      <c r="H6085" s="4">
        <f t="shared" si="1433"/>
        <v>43957201286348.242</v>
      </c>
      <c r="I6085" s="4">
        <f t="shared" si="1434"/>
        <v>1.6041669609639069E-7</v>
      </c>
      <c r="J6085" s="1">
        <v>50.650001525878906</v>
      </c>
      <c r="K6085" s="1">
        <f t="shared" si="1426"/>
        <v>7.060274353050974</v>
      </c>
      <c r="L6085" s="3">
        <v>50.650001525878906</v>
      </c>
      <c r="M6085" s="3">
        <f t="shared" si="1435"/>
        <v>0</v>
      </c>
      <c r="N6085" s="6">
        <f t="shared" si="1427"/>
        <v>7.060274353050974</v>
      </c>
      <c r="O6085" s="3">
        <f t="shared" si="1428"/>
        <v>0</v>
      </c>
      <c r="P6085" s="3">
        <v>21</v>
      </c>
      <c r="Q6085" s="3">
        <f t="shared" si="1429"/>
        <v>593.41263262968107</v>
      </c>
      <c r="R6085" s="3">
        <f t="shared" si="1436"/>
        <v>1.1897748657226405E-2</v>
      </c>
      <c r="S6085" s="4">
        <v>53.315788269042969</v>
      </c>
      <c r="T6085" s="4">
        <f t="shared" si="1430"/>
        <v>8.2347551962556356</v>
      </c>
      <c r="U6085" s="4">
        <v>21</v>
      </c>
      <c r="V6085" s="4">
        <f t="shared" si="1431"/>
        <v>631.78885488633068</v>
      </c>
      <c r="W6085" s="4">
        <f t="shared" si="1437"/>
        <v>1.3034030487507104E-2</v>
      </c>
      <c r="X6085" s="1">
        <v>0</v>
      </c>
      <c r="Y6085" s="1">
        <v>0</v>
      </c>
      <c r="Z6085" s="1">
        <f t="shared" si="1432"/>
        <v>0</v>
      </c>
      <c r="AA6085" s="1">
        <f t="shared" si="1438"/>
        <v>0.80637572903898103</v>
      </c>
      <c r="AB6085" s="2">
        <v>0</v>
      </c>
      <c r="AC6085" s="2">
        <v>0</v>
      </c>
      <c r="AD6085" s="2">
        <f t="shared" si="1439"/>
        <v>0</v>
      </c>
      <c r="AE6085" s="2">
        <f t="shared" si="1440"/>
        <v>0.80637572903898103</v>
      </c>
      <c r="AF6085" s="3">
        <v>0</v>
      </c>
      <c r="AG6085" s="3">
        <v>0</v>
      </c>
      <c r="AH6085" s="3">
        <v>0</v>
      </c>
      <c r="AI6085" s="3">
        <v>0</v>
      </c>
      <c r="AJ6085" s="3">
        <v>0</v>
      </c>
      <c r="AK6085" s="3">
        <v>0</v>
      </c>
      <c r="AL6085" s="3">
        <v>0</v>
      </c>
      <c r="AM6085" s="3">
        <v>0</v>
      </c>
      <c r="AN6085" s="3">
        <v>0</v>
      </c>
    </row>
    <row r="6086" spans="1:40" x14ac:dyDescent="0.2">
      <c r="A6086" t="s">
        <v>81</v>
      </c>
      <c r="B6086" t="s">
        <v>169</v>
      </c>
      <c r="C6086" t="s">
        <v>15</v>
      </c>
      <c r="D6086" t="s">
        <v>103</v>
      </c>
      <c r="E6086" s="5">
        <v>0</v>
      </c>
      <c r="F6086" s="5">
        <v>0</v>
      </c>
      <c r="G6086" s="4">
        <v>2976455</v>
      </c>
      <c r="H6086" s="4">
        <f t="shared" si="1433"/>
        <v>43957201286348.242</v>
      </c>
      <c r="I6086" s="4">
        <f t="shared" si="1434"/>
        <v>6.7712568427881129E-8</v>
      </c>
      <c r="J6086" s="1">
        <v>54.75</v>
      </c>
      <c r="K6086" s="1">
        <f t="shared" si="1426"/>
        <v>6.6892197963438775</v>
      </c>
      <c r="L6086" s="3">
        <v>54.75</v>
      </c>
      <c r="M6086" s="3">
        <f t="shared" si="1435"/>
        <v>0</v>
      </c>
      <c r="N6086" s="6">
        <f t="shared" si="1427"/>
        <v>6.6892197963438775</v>
      </c>
      <c r="O6086" s="3">
        <f t="shared" si="1428"/>
        <v>0</v>
      </c>
      <c r="P6086" s="3">
        <v>22</v>
      </c>
      <c r="Q6086" s="3">
        <f t="shared" si="1429"/>
        <v>593.41263262968107</v>
      </c>
      <c r="R6086" s="3">
        <f t="shared" si="1436"/>
        <v>1.1272459379067993E-2</v>
      </c>
      <c r="S6086" s="4">
        <v>55.736843109130859</v>
      </c>
      <c r="T6086" s="4">
        <f t="shared" si="1430"/>
        <v>7.057488786143872</v>
      </c>
      <c r="U6086" s="4">
        <v>23</v>
      </c>
      <c r="V6086" s="4">
        <f t="shared" si="1431"/>
        <v>631.78885488633068</v>
      </c>
      <c r="W6086" s="4">
        <f t="shared" si="1437"/>
        <v>1.1170644641101863E-2</v>
      </c>
      <c r="X6086" s="1">
        <v>0</v>
      </c>
      <c r="Y6086" s="1">
        <v>0</v>
      </c>
      <c r="Z6086" s="1">
        <f t="shared" si="1432"/>
        <v>0</v>
      </c>
      <c r="AA6086" s="1">
        <f t="shared" si="1438"/>
        <v>0.7257476831577574</v>
      </c>
      <c r="AB6086" s="2">
        <v>0</v>
      </c>
      <c r="AC6086" s="2">
        <v>0</v>
      </c>
      <c r="AD6086" s="2">
        <f t="shared" si="1439"/>
        <v>0</v>
      </c>
      <c r="AE6086" s="2">
        <f t="shared" si="1440"/>
        <v>0.71663322833472676</v>
      </c>
      <c r="AF6086" s="3">
        <v>0</v>
      </c>
      <c r="AG6086" s="3">
        <v>0</v>
      </c>
      <c r="AH6086" s="3">
        <v>0</v>
      </c>
      <c r="AI6086" s="3">
        <v>0</v>
      </c>
      <c r="AJ6086" s="3">
        <v>0</v>
      </c>
      <c r="AK6086" s="3">
        <v>0</v>
      </c>
      <c r="AL6086" s="3">
        <v>0</v>
      </c>
      <c r="AM6086" s="3">
        <v>0</v>
      </c>
      <c r="AN6086" s="3">
        <v>0</v>
      </c>
    </row>
    <row r="6087" spans="1:40" x14ac:dyDescent="0.2">
      <c r="A6087" t="s">
        <v>81</v>
      </c>
      <c r="B6087" t="s">
        <v>169</v>
      </c>
      <c r="C6087" t="s">
        <v>177</v>
      </c>
      <c r="D6087" t="s">
        <v>315</v>
      </c>
      <c r="E6087" s="5">
        <v>0</v>
      </c>
      <c r="F6087" s="5">
        <v>1</v>
      </c>
      <c r="G6087" s="4">
        <v>1408994</v>
      </c>
      <c r="H6087" s="4">
        <f t="shared" si="1433"/>
        <v>43957201286348.242</v>
      </c>
      <c r="I6087" s="4">
        <f t="shared" si="1434"/>
        <v>3.2053769547825837E-8</v>
      </c>
      <c r="J6087" s="1">
        <v>59.275001525878906</v>
      </c>
      <c r="K6087" s="1">
        <f t="shared" si="1426"/>
        <v>6.6156790043566547</v>
      </c>
      <c r="L6087" s="3">
        <v>59.275001525878906</v>
      </c>
      <c r="M6087" s="3">
        <f t="shared" si="1435"/>
        <v>0</v>
      </c>
      <c r="N6087" s="6">
        <f t="shared" si="1427"/>
        <v>6.6156790043566547</v>
      </c>
      <c r="O6087" s="3">
        <f t="shared" si="1428"/>
        <v>0</v>
      </c>
      <c r="P6087" s="3">
        <v>23</v>
      </c>
      <c r="Q6087" s="3">
        <f t="shared" si="1429"/>
        <v>593.41263262968107</v>
      </c>
      <c r="R6087" s="3">
        <f t="shared" si="1436"/>
        <v>1.1148530787151554E-2</v>
      </c>
      <c r="S6087" s="4">
        <v>62.184211730957031</v>
      </c>
      <c r="T6087" s="4">
        <f t="shared" si="1430"/>
        <v>7.6383596595354346</v>
      </c>
      <c r="U6087" s="4">
        <v>22</v>
      </c>
      <c r="V6087" s="4">
        <f t="shared" si="1431"/>
        <v>631.78885488633068</v>
      </c>
      <c r="W6087" s="4">
        <f t="shared" si="1437"/>
        <v>1.2090051289223363E-2</v>
      </c>
      <c r="X6087" s="1">
        <v>0</v>
      </c>
      <c r="Y6087" s="1">
        <v>0</v>
      </c>
      <c r="Z6087" s="1">
        <f t="shared" si="1432"/>
        <v>0</v>
      </c>
      <c r="AA6087" s="1">
        <f t="shared" si="1438"/>
        <v>0.84268204875890573</v>
      </c>
      <c r="AB6087" s="2">
        <v>0</v>
      </c>
      <c r="AC6087" s="2">
        <v>0</v>
      </c>
      <c r="AD6087" s="2">
        <f t="shared" si="1439"/>
        <v>0</v>
      </c>
      <c r="AE6087" s="2">
        <f t="shared" si="1440"/>
        <v>0.81941685798949127</v>
      </c>
      <c r="AF6087" s="3">
        <v>0</v>
      </c>
      <c r="AG6087" s="3">
        <v>0</v>
      </c>
      <c r="AH6087" s="3">
        <v>0</v>
      </c>
      <c r="AI6087" s="3">
        <v>0</v>
      </c>
      <c r="AJ6087" s="3">
        <v>0</v>
      </c>
      <c r="AK6087" s="3">
        <v>0</v>
      </c>
      <c r="AL6087" s="3">
        <v>0</v>
      </c>
      <c r="AM6087" s="3">
        <v>0</v>
      </c>
      <c r="AN6087" s="3">
        <v>0</v>
      </c>
    </row>
    <row r="6088" spans="1:40" x14ac:dyDescent="0.2">
      <c r="A6088" t="s">
        <v>81</v>
      </c>
      <c r="B6088" t="s">
        <v>169</v>
      </c>
      <c r="C6088" t="s">
        <v>13</v>
      </c>
      <c r="D6088" t="s">
        <v>101</v>
      </c>
      <c r="E6088" s="5">
        <v>0</v>
      </c>
      <c r="F6088" s="5">
        <v>0</v>
      </c>
      <c r="G6088" s="4">
        <v>6903755</v>
      </c>
      <c r="H6088" s="4">
        <f t="shared" si="1433"/>
        <v>43957201286348.242</v>
      </c>
      <c r="I6088" s="4">
        <f t="shared" si="1434"/>
        <v>1.5705629107338312E-7</v>
      </c>
      <c r="J6088" s="1">
        <v>49</v>
      </c>
      <c r="K6088" s="1">
        <f t="shared" si="1426"/>
        <v>6.3475581163914612</v>
      </c>
      <c r="L6088" s="3">
        <v>49</v>
      </c>
      <c r="M6088" s="3">
        <f t="shared" si="1435"/>
        <v>0</v>
      </c>
      <c r="N6088" s="6">
        <f t="shared" si="1427"/>
        <v>6.3475581163914612</v>
      </c>
      <c r="O6088" s="3">
        <f t="shared" si="1428"/>
        <v>0</v>
      </c>
      <c r="P6088" s="3">
        <v>24</v>
      </c>
      <c r="Q6088" s="3">
        <f t="shared" si="1429"/>
        <v>593.41263262968107</v>
      </c>
      <c r="R6088" s="3">
        <f t="shared" si="1436"/>
        <v>1.0696702037269658E-2</v>
      </c>
      <c r="S6088" s="4">
        <v>49.789474487304688</v>
      </c>
      <c r="T6088" s="4">
        <f t="shared" si="1430"/>
        <v>6.6593382254081659</v>
      </c>
      <c r="U6088" s="4">
        <v>25</v>
      </c>
      <c r="V6088" s="4">
        <f t="shared" si="1431"/>
        <v>631.78885488633068</v>
      </c>
      <c r="W6088" s="4">
        <f t="shared" si="1437"/>
        <v>1.0540449034363374E-2</v>
      </c>
      <c r="X6088" s="1">
        <v>0</v>
      </c>
      <c r="Y6088" s="1">
        <v>0</v>
      </c>
      <c r="Z6088" s="1">
        <f t="shared" si="1432"/>
        <v>0</v>
      </c>
      <c r="AA6088" s="1">
        <f t="shared" si="1438"/>
        <v>0.7338673595526789</v>
      </c>
      <c r="AB6088" s="2">
        <v>0</v>
      </c>
      <c r="AC6088" s="2">
        <v>0</v>
      </c>
      <c r="AD6088" s="2">
        <f t="shared" si="1439"/>
        <v>0</v>
      </c>
      <c r="AE6088" s="2">
        <f t="shared" si="1440"/>
        <v>0.71834152795263018</v>
      </c>
      <c r="AF6088" s="3">
        <v>0</v>
      </c>
      <c r="AG6088" s="3">
        <v>0</v>
      </c>
      <c r="AH6088" s="3">
        <v>0</v>
      </c>
      <c r="AI6088" s="3">
        <v>0</v>
      </c>
      <c r="AJ6088" s="3">
        <v>0</v>
      </c>
      <c r="AK6088" s="3">
        <v>0</v>
      </c>
      <c r="AL6088" s="3">
        <v>0</v>
      </c>
      <c r="AM6088" s="3">
        <v>0</v>
      </c>
      <c r="AN6088" s="3">
        <v>0</v>
      </c>
    </row>
    <row r="6089" spans="1:40" x14ac:dyDescent="0.2">
      <c r="A6089" t="s">
        <v>81</v>
      </c>
      <c r="B6089" t="s">
        <v>169</v>
      </c>
      <c r="C6089" t="s">
        <v>80</v>
      </c>
      <c r="D6089" t="s">
        <v>168</v>
      </c>
      <c r="E6089" s="5">
        <v>0</v>
      </c>
      <c r="F6089" s="5">
        <v>0</v>
      </c>
      <c r="G6089" s="4">
        <v>76282</v>
      </c>
      <c r="H6089" s="4">
        <f t="shared" si="1433"/>
        <v>43957201286348.242</v>
      </c>
      <c r="I6089" s="4">
        <f t="shared" si="1434"/>
        <v>1.7353698089894282E-9</v>
      </c>
      <c r="J6089" s="1">
        <v>79.875</v>
      </c>
      <c r="K6089" s="1">
        <f t="shared" si="1426"/>
        <v>6.123926355383146</v>
      </c>
      <c r="L6089" s="3">
        <v>79.875</v>
      </c>
      <c r="M6089" s="3">
        <f t="shared" si="1435"/>
        <v>0</v>
      </c>
      <c r="N6089" s="6">
        <f t="shared" si="1427"/>
        <v>6.123926355383146</v>
      </c>
      <c r="O6089" s="3">
        <f t="shared" si="1428"/>
        <v>0</v>
      </c>
      <c r="P6089" s="3">
        <v>25</v>
      </c>
      <c r="Q6089" s="3">
        <f t="shared" si="1429"/>
        <v>593.41263262968107</v>
      </c>
      <c r="R6089" s="3">
        <f t="shared" si="1436"/>
        <v>1.0319844942035097E-2</v>
      </c>
      <c r="S6089" s="4">
        <v>78.815788269042969</v>
      </c>
      <c r="T6089" s="4">
        <f t="shared" si="1430"/>
        <v>5.8835170489404467</v>
      </c>
      <c r="U6089" s="4">
        <v>29</v>
      </c>
      <c r="V6089" s="4">
        <f t="shared" si="1431"/>
        <v>631.78885488633068</v>
      </c>
      <c r="W6089" s="4">
        <f t="shared" si="1437"/>
        <v>9.3124736269667007E-3</v>
      </c>
      <c r="X6089" s="1">
        <v>0</v>
      </c>
      <c r="Y6089" s="1">
        <v>0</v>
      </c>
      <c r="Z6089" s="1">
        <f t="shared" si="1432"/>
        <v>0</v>
      </c>
      <c r="AA6089" s="1">
        <f t="shared" si="1438"/>
        <v>0</v>
      </c>
      <c r="AB6089" s="2">
        <v>0</v>
      </c>
      <c r="AC6089" s="2">
        <v>0</v>
      </c>
      <c r="AD6089" s="2">
        <f t="shared" si="1439"/>
        <v>0</v>
      </c>
      <c r="AE6089" s="2">
        <f t="shared" si="1440"/>
        <v>0</v>
      </c>
      <c r="AF6089" s="3">
        <v>0</v>
      </c>
      <c r="AG6089" s="3">
        <v>0</v>
      </c>
      <c r="AH6089" s="3">
        <v>1</v>
      </c>
      <c r="AI6089" s="3">
        <v>0</v>
      </c>
      <c r="AJ6089" s="3">
        <v>1</v>
      </c>
      <c r="AK6089" s="3">
        <v>0</v>
      </c>
      <c r="AL6089" s="3">
        <v>1</v>
      </c>
      <c r="AM6089" s="3">
        <v>0</v>
      </c>
      <c r="AN6089" s="3">
        <v>1</v>
      </c>
    </row>
    <row r="6090" spans="1:40" x14ac:dyDescent="0.2">
      <c r="A6090" t="s">
        <v>81</v>
      </c>
      <c r="B6090" t="s">
        <v>169</v>
      </c>
      <c r="C6090" t="s">
        <v>18</v>
      </c>
      <c r="D6090" t="s">
        <v>106</v>
      </c>
      <c r="E6090" s="5">
        <v>0</v>
      </c>
      <c r="F6090" s="5">
        <v>0</v>
      </c>
      <c r="G6090" s="4">
        <v>989236</v>
      </c>
      <c r="H6090" s="4">
        <f t="shared" si="1433"/>
        <v>43957201286348.242</v>
      </c>
      <c r="I6090" s="4">
        <f t="shared" si="1434"/>
        <v>2.2504526472371805E-8</v>
      </c>
      <c r="J6090" s="1">
        <v>60.075000762939453</v>
      </c>
      <c r="K6090" s="1">
        <f t="shared" si="1426"/>
        <v>6.1212198986515123</v>
      </c>
      <c r="L6090" s="3">
        <v>60.075000762939453</v>
      </c>
      <c r="M6090" s="3">
        <f t="shared" si="1435"/>
        <v>0</v>
      </c>
      <c r="N6090" s="6">
        <f t="shared" si="1427"/>
        <v>6.1212198986515123</v>
      </c>
      <c r="O6090" s="3">
        <f t="shared" si="1428"/>
        <v>0</v>
      </c>
      <c r="P6090" s="3">
        <v>26</v>
      </c>
      <c r="Q6090" s="3">
        <f t="shared" si="1429"/>
        <v>593.41263262968107</v>
      </c>
      <c r="R6090" s="3">
        <f t="shared" si="1436"/>
        <v>1.0315284107663169E-2</v>
      </c>
      <c r="S6090" s="4">
        <v>61.605262756347656</v>
      </c>
      <c r="T6090" s="4">
        <f t="shared" si="1430"/>
        <v>6.6010051129484557</v>
      </c>
      <c r="U6090" s="4">
        <v>26</v>
      </c>
      <c r="V6090" s="4">
        <f t="shared" si="1431"/>
        <v>631.78885488633068</v>
      </c>
      <c r="W6090" s="4">
        <f t="shared" si="1437"/>
        <v>1.0448118959198935E-2</v>
      </c>
      <c r="X6090" s="1">
        <v>0</v>
      </c>
      <c r="Y6090" s="1">
        <v>0</v>
      </c>
      <c r="Z6090" s="1">
        <f t="shared" si="1432"/>
        <v>0</v>
      </c>
      <c r="AA6090" s="1">
        <f t="shared" si="1438"/>
        <v>0.65958811863535727</v>
      </c>
      <c r="AB6090" s="2">
        <v>0</v>
      </c>
      <c r="AC6090" s="2">
        <v>0</v>
      </c>
      <c r="AD6090" s="2">
        <f t="shared" si="1439"/>
        <v>0</v>
      </c>
      <c r="AE6090" s="2">
        <f t="shared" si="1440"/>
        <v>0.60601319446570301</v>
      </c>
      <c r="AF6090" s="3">
        <v>0</v>
      </c>
      <c r="AG6090" s="3">
        <v>0</v>
      </c>
      <c r="AH6090" s="3">
        <v>0</v>
      </c>
      <c r="AI6090" s="3">
        <v>0</v>
      </c>
      <c r="AJ6090" s="3">
        <v>0</v>
      </c>
      <c r="AK6090" s="3">
        <v>0</v>
      </c>
      <c r="AL6090" s="3">
        <v>0</v>
      </c>
      <c r="AM6090" s="3">
        <v>0</v>
      </c>
      <c r="AN6090" s="3">
        <v>0</v>
      </c>
    </row>
    <row r="6091" spans="1:40" x14ac:dyDescent="0.2">
      <c r="A6091" t="s">
        <v>81</v>
      </c>
      <c r="B6091" t="s">
        <v>169</v>
      </c>
      <c r="C6091" t="s">
        <v>11</v>
      </c>
      <c r="D6091" t="s">
        <v>99</v>
      </c>
      <c r="E6091" s="5">
        <v>0</v>
      </c>
      <c r="F6091" s="5">
        <v>0</v>
      </c>
      <c r="G6091" s="4">
        <v>164497</v>
      </c>
      <c r="H6091" s="4">
        <f t="shared" si="1433"/>
        <v>43957201286348.242</v>
      </c>
      <c r="I6091" s="4">
        <f t="shared" si="1434"/>
        <v>3.7422082204102406E-9</v>
      </c>
      <c r="J6091" s="1">
        <v>73.050003051757813</v>
      </c>
      <c r="K6091" s="1">
        <f t="shared" si="1426"/>
        <v>6.0520619476247859</v>
      </c>
      <c r="L6091" s="3">
        <v>73.050003051757813</v>
      </c>
      <c r="M6091" s="3">
        <f t="shared" si="1435"/>
        <v>0</v>
      </c>
      <c r="N6091" s="6">
        <f t="shared" si="1427"/>
        <v>6.0520619476247859</v>
      </c>
      <c r="O6091" s="3">
        <f t="shared" si="1428"/>
        <v>0</v>
      </c>
      <c r="P6091" s="3">
        <v>27</v>
      </c>
      <c r="Q6091" s="3">
        <f t="shared" si="1429"/>
        <v>593.41263262968107</v>
      </c>
      <c r="R6091" s="3">
        <f t="shared" si="1436"/>
        <v>1.0198741339235312E-2</v>
      </c>
      <c r="S6091" s="4">
        <v>75.631576538085938</v>
      </c>
      <c r="T6091" s="4">
        <f t="shared" si="1430"/>
        <v>6.7166405878782571</v>
      </c>
      <c r="U6091" s="4">
        <v>24</v>
      </c>
      <c r="V6091" s="4">
        <f t="shared" si="1431"/>
        <v>631.78885488633068</v>
      </c>
      <c r="W6091" s="4">
        <f t="shared" si="1437"/>
        <v>1.0631147630938651E-2</v>
      </c>
      <c r="X6091" s="1">
        <v>0</v>
      </c>
      <c r="Y6091" s="1">
        <v>0</v>
      </c>
      <c r="Z6091" s="1">
        <f t="shared" si="1432"/>
        <v>0</v>
      </c>
      <c r="AA6091" s="1">
        <f t="shared" si="1438"/>
        <v>0.62232020935408783</v>
      </c>
      <c r="AB6091" s="2">
        <v>0</v>
      </c>
      <c r="AC6091" s="2">
        <v>0</v>
      </c>
      <c r="AD6091" s="2">
        <f t="shared" si="1439"/>
        <v>0</v>
      </c>
      <c r="AE6091" s="2">
        <f t="shared" si="1440"/>
        <v>0.6496041663835237</v>
      </c>
      <c r="AF6091" s="3">
        <v>1</v>
      </c>
      <c r="AG6091" s="3">
        <v>0</v>
      </c>
      <c r="AH6091" s="3">
        <v>1</v>
      </c>
      <c r="AI6091" s="3">
        <v>0</v>
      </c>
      <c r="AJ6091" s="3">
        <v>1</v>
      </c>
      <c r="AK6091" s="3">
        <v>0</v>
      </c>
      <c r="AL6091" s="3">
        <v>1</v>
      </c>
      <c r="AM6091" s="3">
        <v>0</v>
      </c>
      <c r="AN6091" s="3">
        <v>1</v>
      </c>
    </row>
    <row r="6092" spans="1:40" x14ac:dyDescent="0.2">
      <c r="A6092" t="s">
        <v>81</v>
      </c>
      <c r="B6092" t="s">
        <v>169</v>
      </c>
      <c r="C6092" t="s">
        <v>57</v>
      </c>
      <c r="D6092" t="s">
        <v>145</v>
      </c>
      <c r="E6092" s="5">
        <v>0</v>
      </c>
      <c r="F6092" s="5">
        <v>0</v>
      </c>
      <c r="G6092" s="4">
        <v>1887065</v>
      </c>
      <c r="H6092" s="4">
        <f t="shared" si="1433"/>
        <v>43957201286348.242</v>
      </c>
      <c r="I6092" s="4">
        <f t="shared" si="1434"/>
        <v>4.2929598445250981E-8</v>
      </c>
      <c r="J6092" s="1">
        <v>54.375</v>
      </c>
      <c r="K6092" s="1">
        <f t="shared" si="1426"/>
        <v>5.6292441515486731</v>
      </c>
      <c r="L6092" s="3">
        <v>54.375</v>
      </c>
      <c r="M6092" s="3">
        <f t="shared" si="1435"/>
        <v>0</v>
      </c>
      <c r="N6092" s="6">
        <f t="shared" si="1427"/>
        <v>5.6292441515486731</v>
      </c>
      <c r="O6092" s="3">
        <f t="shared" si="1428"/>
        <v>0</v>
      </c>
      <c r="P6092" s="3">
        <v>28</v>
      </c>
      <c r="Q6092" s="3">
        <f t="shared" si="1429"/>
        <v>593.41263262968107</v>
      </c>
      <c r="R6092" s="3">
        <f t="shared" si="1436"/>
        <v>9.4862223047105249E-3</v>
      </c>
      <c r="S6092" s="4">
        <v>57.184211730957031</v>
      </c>
      <c r="T6092" s="4">
        <f t="shared" si="1430"/>
        <v>6.5475781683137599</v>
      </c>
      <c r="U6092" s="4">
        <v>27</v>
      </c>
      <c r="V6092" s="4">
        <f t="shared" si="1431"/>
        <v>631.78885488633068</v>
      </c>
      <c r="W6092" s="4">
        <f t="shared" si="1437"/>
        <v>1.0363554402193085E-2</v>
      </c>
      <c r="X6092" s="1">
        <v>0</v>
      </c>
      <c r="Y6092" s="1">
        <v>0</v>
      </c>
      <c r="Z6092" s="1">
        <f t="shared" si="1432"/>
        <v>0</v>
      </c>
      <c r="AA6092" s="1">
        <f t="shared" si="1438"/>
        <v>0.76324244063600999</v>
      </c>
      <c r="AB6092" s="2">
        <v>0</v>
      </c>
      <c r="AC6092" s="2">
        <v>0</v>
      </c>
      <c r="AD6092" s="2">
        <f t="shared" si="1439"/>
        <v>0</v>
      </c>
      <c r="AE6092" s="2">
        <f t="shared" si="1440"/>
        <v>0.76324244063600999</v>
      </c>
      <c r="AF6092" s="3">
        <v>0</v>
      </c>
      <c r="AG6092" s="3">
        <v>0</v>
      </c>
      <c r="AH6092" s="3">
        <v>0</v>
      </c>
      <c r="AI6092" s="3">
        <v>0</v>
      </c>
      <c r="AJ6092" s="3">
        <v>0</v>
      </c>
      <c r="AK6092" s="3">
        <v>0</v>
      </c>
      <c r="AL6092" s="3">
        <v>0</v>
      </c>
      <c r="AM6092" s="3">
        <v>0</v>
      </c>
      <c r="AN6092" s="3">
        <v>0</v>
      </c>
    </row>
    <row r="6093" spans="1:40" x14ac:dyDescent="0.2">
      <c r="A6093" t="s">
        <v>81</v>
      </c>
      <c r="B6093" t="s">
        <v>169</v>
      </c>
      <c r="C6093" t="s">
        <v>72</v>
      </c>
      <c r="D6093" t="s">
        <v>160</v>
      </c>
      <c r="E6093" s="5">
        <v>0</v>
      </c>
      <c r="F6093" s="5">
        <v>0</v>
      </c>
      <c r="G6093" s="4">
        <v>214669</v>
      </c>
      <c r="H6093" s="4">
        <f t="shared" si="1433"/>
        <v>43957201286348.242</v>
      </c>
      <c r="I6093" s="4">
        <f t="shared" si="1434"/>
        <v>4.8835911686367899E-9</v>
      </c>
      <c r="J6093" s="1">
        <v>67.125</v>
      </c>
      <c r="K6093" s="1">
        <f t="shared" si="1426"/>
        <v>5.1313621059253443</v>
      </c>
      <c r="L6093" s="3">
        <v>67.125</v>
      </c>
      <c r="M6093" s="3">
        <f t="shared" si="1435"/>
        <v>0</v>
      </c>
      <c r="N6093" s="6">
        <f t="shared" si="1427"/>
        <v>5.1313621059253443</v>
      </c>
      <c r="O6093" s="3">
        <f t="shared" si="1428"/>
        <v>0</v>
      </c>
      <c r="P6093" s="3">
        <v>29</v>
      </c>
      <c r="Q6093" s="3">
        <f t="shared" si="1429"/>
        <v>593.41263262968107</v>
      </c>
      <c r="R6093" s="3">
        <f t="shared" si="1436"/>
        <v>8.6472073962867071E-3</v>
      </c>
      <c r="S6093" s="4">
        <v>67.552635192871094</v>
      </c>
      <c r="T6093" s="4">
        <f t="shared" si="1430"/>
        <v>5.2300597741546575</v>
      </c>
      <c r="U6093" s="4">
        <v>31</v>
      </c>
      <c r="V6093" s="4">
        <f t="shared" si="1431"/>
        <v>631.78885488633068</v>
      </c>
      <c r="W6093" s="4">
        <f t="shared" si="1437"/>
        <v>8.2781766941672826E-3</v>
      </c>
      <c r="X6093" s="1">
        <v>0</v>
      </c>
      <c r="Y6093" s="1">
        <v>0</v>
      </c>
      <c r="Z6093" s="1">
        <f t="shared" si="1432"/>
        <v>0</v>
      </c>
      <c r="AA6093" s="1">
        <f t="shared" si="1438"/>
        <v>0.71053487223070921</v>
      </c>
      <c r="AB6093" s="2">
        <v>0</v>
      </c>
      <c r="AC6093" s="2">
        <v>0</v>
      </c>
      <c r="AD6093" s="2">
        <f t="shared" si="1439"/>
        <v>0</v>
      </c>
      <c r="AE6093" s="2">
        <f t="shared" si="1440"/>
        <v>0.57993182712929103</v>
      </c>
      <c r="AF6093" s="3">
        <v>0</v>
      </c>
      <c r="AG6093" s="3">
        <v>0</v>
      </c>
      <c r="AH6093" s="3">
        <v>0</v>
      </c>
      <c r="AI6093" s="3">
        <v>0</v>
      </c>
      <c r="AJ6093" s="3">
        <v>0</v>
      </c>
      <c r="AK6093" s="3">
        <v>0</v>
      </c>
      <c r="AL6093" s="3">
        <v>0</v>
      </c>
      <c r="AM6093" s="3">
        <v>0</v>
      </c>
      <c r="AN6093" s="3">
        <v>0</v>
      </c>
    </row>
    <row r="6094" spans="1:40" x14ac:dyDescent="0.2">
      <c r="A6094" t="s">
        <v>81</v>
      </c>
      <c r="B6094" t="s">
        <v>169</v>
      </c>
      <c r="C6094" t="s">
        <v>35</v>
      </c>
      <c r="D6094" t="s">
        <v>123</v>
      </c>
      <c r="E6094" s="5">
        <v>0</v>
      </c>
      <c r="F6094" s="5">
        <v>1</v>
      </c>
      <c r="G6094" s="4">
        <v>1341402</v>
      </c>
      <c r="H6094" s="4">
        <f t="shared" si="1433"/>
        <v>43957201286348.242</v>
      </c>
      <c r="I6094" s="4">
        <f t="shared" si="1434"/>
        <v>3.0516092033743704E-8</v>
      </c>
      <c r="J6094" s="1">
        <v>54.700000762939453</v>
      </c>
      <c r="K6094" s="1">
        <f t="shared" si="1426"/>
        <v>5.1145210357540112</v>
      </c>
      <c r="L6094" s="3">
        <v>54.700000762939453</v>
      </c>
      <c r="M6094" s="3">
        <f t="shared" si="1435"/>
        <v>0</v>
      </c>
      <c r="N6094" s="6">
        <f t="shared" si="1427"/>
        <v>5.1145210357540112</v>
      </c>
      <c r="O6094" s="3">
        <f t="shared" si="1428"/>
        <v>0</v>
      </c>
      <c r="P6094" s="3">
        <v>30</v>
      </c>
      <c r="Q6094" s="3">
        <f t="shared" si="1429"/>
        <v>593.41263262968107</v>
      </c>
      <c r="R6094" s="3">
        <f t="shared" si="1436"/>
        <v>8.6188273631608477E-3</v>
      </c>
      <c r="S6094" s="4">
        <v>57.526313781738281</v>
      </c>
      <c r="T6094" s="4">
        <f t="shared" si="1430"/>
        <v>5.9489813788530839</v>
      </c>
      <c r="U6094" s="4">
        <v>28</v>
      </c>
      <c r="V6094" s="4">
        <f t="shared" si="1431"/>
        <v>631.78885488633068</v>
      </c>
      <c r="W6094" s="4">
        <f t="shared" si="1437"/>
        <v>9.4160910450428962E-3</v>
      </c>
      <c r="X6094" s="1">
        <v>0</v>
      </c>
      <c r="Y6094" s="1">
        <v>0</v>
      </c>
      <c r="Z6094" s="1">
        <f t="shared" si="1432"/>
        <v>0</v>
      </c>
      <c r="AA6094" s="1">
        <f t="shared" si="1438"/>
        <v>0.83358931038861006</v>
      </c>
      <c r="AB6094" s="2">
        <v>0</v>
      </c>
      <c r="AC6094" s="2">
        <v>0</v>
      </c>
      <c r="AD6094" s="2">
        <f t="shared" si="1439"/>
        <v>0</v>
      </c>
      <c r="AE6094" s="2">
        <f t="shared" si="1440"/>
        <v>0.809495692002278</v>
      </c>
      <c r="AF6094" s="3">
        <v>0</v>
      </c>
      <c r="AG6094" s="3">
        <v>0</v>
      </c>
      <c r="AH6094" s="3">
        <v>0</v>
      </c>
      <c r="AI6094" s="3">
        <v>0</v>
      </c>
      <c r="AJ6094" s="3">
        <v>0</v>
      </c>
      <c r="AK6094" s="3">
        <v>0</v>
      </c>
      <c r="AL6094" s="3">
        <v>0</v>
      </c>
      <c r="AM6094" s="3">
        <v>0</v>
      </c>
      <c r="AN6094" s="3">
        <v>0</v>
      </c>
    </row>
    <row r="6095" spans="1:40" x14ac:dyDescent="0.2">
      <c r="A6095" t="s">
        <v>81</v>
      </c>
      <c r="B6095" t="s">
        <v>169</v>
      </c>
      <c r="C6095" t="s">
        <v>17</v>
      </c>
      <c r="D6095" t="s">
        <v>105</v>
      </c>
      <c r="E6095" s="5">
        <v>0</v>
      </c>
      <c r="F6095" s="5">
        <v>0</v>
      </c>
      <c r="G6095" s="4">
        <v>430500</v>
      </c>
      <c r="H6095" s="4">
        <f t="shared" si="1433"/>
        <v>43957201286348.242</v>
      </c>
      <c r="I6095" s="4">
        <f t="shared" si="1434"/>
        <v>9.7936171412646347E-9</v>
      </c>
      <c r="J6095" s="1">
        <v>61.599998474121094</v>
      </c>
      <c r="K6095" s="1">
        <f t="shared" si="1426"/>
        <v>5.0009956675725986</v>
      </c>
      <c r="L6095" s="3">
        <v>61.599998474121094</v>
      </c>
      <c r="M6095" s="3">
        <f t="shared" si="1435"/>
        <v>0</v>
      </c>
      <c r="N6095" s="6">
        <f t="shared" si="1427"/>
        <v>5.0009956675725986</v>
      </c>
      <c r="O6095" s="3">
        <f t="shared" si="1428"/>
        <v>0</v>
      </c>
      <c r="P6095" s="3">
        <v>31</v>
      </c>
      <c r="Q6095" s="3">
        <f t="shared" si="1429"/>
        <v>593.41263262968107</v>
      </c>
      <c r="R6095" s="3">
        <f t="shared" si="1436"/>
        <v>8.4275180415538404E-3</v>
      </c>
      <c r="S6095" s="4">
        <v>60.894737243652344</v>
      </c>
      <c r="T6095" s="4">
        <f t="shared" si="1430"/>
        <v>4.8311848719448198</v>
      </c>
      <c r="U6095" s="4">
        <v>33</v>
      </c>
      <c r="V6095" s="4">
        <f t="shared" si="1431"/>
        <v>631.78885488633068</v>
      </c>
      <c r="W6095" s="4">
        <f t="shared" si="1437"/>
        <v>7.6468345944691127E-3</v>
      </c>
      <c r="X6095" s="1">
        <v>0</v>
      </c>
      <c r="Y6095" s="1">
        <v>0</v>
      </c>
      <c r="Z6095" s="1">
        <f t="shared" si="1432"/>
        <v>0</v>
      </c>
      <c r="AA6095" s="1">
        <f t="shared" si="1438"/>
        <v>0.72073085690549066</v>
      </c>
      <c r="AB6095" s="2">
        <v>0</v>
      </c>
      <c r="AC6095" s="2">
        <v>0</v>
      </c>
      <c r="AD6095" s="2">
        <f t="shared" si="1439"/>
        <v>0</v>
      </c>
      <c r="AE6095" s="2">
        <f t="shared" si="1440"/>
        <v>0.68337854333334558</v>
      </c>
      <c r="AF6095" s="3">
        <v>0</v>
      </c>
      <c r="AG6095" s="3">
        <v>0</v>
      </c>
      <c r="AH6095" s="3">
        <v>0</v>
      </c>
      <c r="AI6095" s="3">
        <v>0</v>
      </c>
      <c r="AJ6095" s="3">
        <v>0</v>
      </c>
      <c r="AK6095" s="3">
        <v>0</v>
      </c>
      <c r="AL6095" s="3">
        <v>0</v>
      </c>
      <c r="AM6095" s="3">
        <v>0</v>
      </c>
      <c r="AN6095" s="3">
        <v>0</v>
      </c>
    </row>
    <row r="6096" spans="1:40" x14ac:dyDescent="0.2">
      <c r="A6096" t="s">
        <v>81</v>
      </c>
      <c r="B6096" t="s">
        <v>169</v>
      </c>
      <c r="C6096" t="s">
        <v>44</v>
      </c>
      <c r="D6096" t="s">
        <v>132</v>
      </c>
      <c r="E6096" s="5">
        <v>0</v>
      </c>
      <c r="F6096" s="5">
        <v>0</v>
      </c>
      <c r="G6096" s="4">
        <v>225750</v>
      </c>
      <c r="H6096" s="4">
        <f t="shared" si="1433"/>
        <v>43957201286348.242</v>
      </c>
      <c r="I6096" s="4">
        <f t="shared" si="1434"/>
        <v>5.1356772813948694E-9</v>
      </c>
      <c r="J6096" s="1">
        <v>65.449996948242188</v>
      </c>
      <c r="K6096" s="1">
        <f t="shared" si="1426"/>
        <v>4.8372084226267171</v>
      </c>
      <c r="L6096" s="3">
        <v>65.449996948242188</v>
      </c>
      <c r="M6096" s="3">
        <f t="shared" si="1435"/>
        <v>0</v>
      </c>
      <c r="N6096" s="6">
        <f t="shared" si="1427"/>
        <v>4.8372084226267171</v>
      </c>
      <c r="O6096" s="3">
        <f t="shared" si="1428"/>
        <v>0</v>
      </c>
      <c r="P6096" s="3">
        <v>32</v>
      </c>
      <c r="Q6096" s="3">
        <f t="shared" si="1429"/>
        <v>593.41263262968107</v>
      </c>
      <c r="R6096" s="3">
        <f t="shared" si="1436"/>
        <v>8.1515090118504021E-3</v>
      </c>
      <c r="S6096" s="4">
        <v>68.526313781738281</v>
      </c>
      <c r="T6096" s="4">
        <f t="shared" si="1430"/>
        <v>5.5518537881542791</v>
      </c>
      <c r="U6096" s="4">
        <v>30</v>
      </c>
      <c r="V6096" s="4">
        <f t="shared" si="1431"/>
        <v>631.78885488633068</v>
      </c>
      <c r="W6096" s="4">
        <f t="shared" si="1437"/>
        <v>8.7875146027277581E-3</v>
      </c>
      <c r="X6096" s="1">
        <v>0</v>
      </c>
      <c r="Y6096" s="1">
        <v>0</v>
      </c>
      <c r="Z6096" s="1">
        <f t="shared" si="1432"/>
        <v>0</v>
      </c>
      <c r="AA6096" s="1">
        <f t="shared" si="1438"/>
        <v>0.78403193427172613</v>
      </c>
      <c r="AB6096" s="2">
        <v>0</v>
      </c>
      <c r="AC6096" s="2">
        <v>0</v>
      </c>
      <c r="AD6096" s="2">
        <f t="shared" si="1439"/>
        <v>0</v>
      </c>
      <c r="AE6096" s="2">
        <f t="shared" si="1440"/>
        <v>0.7600140785334677</v>
      </c>
      <c r="AF6096" s="3">
        <v>0</v>
      </c>
      <c r="AG6096" s="3">
        <v>0</v>
      </c>
      <c r="AH6096" s="3">
        <v>1</v>
      </c>
      <c r="AI6096" s="3">
        <v>0</v>
      </c>
      <c r="AJ6096" s="3">
        <v>1</v>
      </c>
      <c r="AK6096" s="3">
        <v>0</v>
      </c>
      <c r="AL6096" s="3">
        <v>1</v>
      </c>
      <c r="AM6096" s="3">
        <v>0</v>
      </c>
      <c r="AN6096" s="3">
        <v>1</v>
      </c>
    </row>
    <row r="6097" spans="1:40" x14ac:dyDescent="0.2">
      <c r="A6097" t="s">
        <v>81</v>
      </c>
      <c r="B6097" t="s">
        <v>169</v>
      </c>
      <c r="C6097" t="s">
        <v>43</v>
      </c>
      <c r="D6097" t="s">
        <v>131</v>
      </c>
      <c r="E6097" s="5">
        <v>0</v>
      </c>
      <c r="F6097" s="5">
        <v>0</v>
      </c>
      <c r="G6097" s="4">
        <v>390873</v>
      </c>
      <c r="H6097" s="4">
        <f t="shared" si="1433"/>
        <v>43957201286348.242</v>
      </c>
      <c r="I6097" s="4">
        <f t="shared" si="1434"/>
        <v>8.892126626846764E-9</v>
      </c>
      <c r="J6097" s="1">
        <v>60.5</v>
      </c>
      <c r="K6097" s="1">
        <f t="shared" si="1426"/>
        <v>4.5877668271808929</v>
      </c>
      <c r="L6097" s="3">
        <v>60.5</v>
      </c>
      <c r="M6097" s="3">
        <f t="shared" si="1435"/>
        <v>0</v>
      </c>
      <c r="N6097" s="6">
        <f t="shared" si="1427"/>
        <v>4.5877668271808929</v>
      </c>
      <c r="O6097" s="3">
        <f t="shared" si="1428"/>
        <v>0</v>
      </c>
      <c r="P6097" s="3">
        <v>33</v>
      </c>
      <c r="Q6097" s="3">
        <f t="shared" si="1429"/>
        <v>593.41263262968107</v>
      </c>
      <c r="R6097" s="3">
        <f t="shared" si="1436"/>
        <v>7.7311580086362724E-3</v>
      </c>
      <c r="S6097" s="4">
        <v>62.157894134521484</v>
      </c>
      <c r="T6097" s="4">
        <f t="shared" si="1430"/>
        <v>4.9753551876481659</v>
      </c>
      <c r="U6097" s="4">
        <v>32</v>
      </c>
      <c r="V6097" s="4">
        <f t="shared" si="1431"/>
        <v>631.78885488633068</v>
      </c>
      <c r="W6097" s="4">
        <f t="shared" si="1437"/>
        <v>7.8750284199668487E-3</v>
      </c>
      <c r="X6097" s="1">
        <v>0</v>
      </c>
      <c r="Y6097" s="1">
        <v>0</v>
      </c>
      <c r="Z6097" s="1">
        <f t="shared" si="1432"/>
        <v>0</v>
      </c>
      <c r="AA6097" s="1">
        <f t="shared" si="1438"/>
        <v>0.75899821858560468</v>
      </c>
      <c r="AB6097" s="2">
        <v>0</v>
      </c>
      <c r="AC6097" s="2">
        <v>0</v>
      </c>
      <c r="AD6097" s="2">
        <f t="shared" si="1439"/>
        <v>0</v>
      </c>
      <c r="AE6097" s="2">
        <f t="shared" si="1440"/>
        <v>0.75899821858560468</v>
      </c>
      <c r="AF6097" s="3">
        <v>0</v>
      </c>
      <c r="AG6097" s="3">
        <v>0</v>
      </c>
      <c r="AH6097" s="3">
        <v>0</v>
      </c>
      <c r="AI6097" s="3">
        <v>0</v>
      </c>
      <c r="AJ6097" s="3">
        <v>0</v>
      </c>
      <c r="AK6097" s="3">
        <v>0</v>
      </c>
      <c r="AL6097" s="3">
        <v>0</v>
      </c>
      <c r="AM6097" s="3">
        <v>0</v>
      </c>
      <c r="AN6097" s="3">
        <v>0</v>
      </c>
    </row>
    <row r="6098" spans="1:40" x14ac:dyDescent="0.2">
      <c r="A6098" t="s">
        <v>81</v>
      </c>
      <c r="B6098" t="s">
        <v>169</v>
      </c>
      <c r="C6098" t="s">
        <v>78</v>
      </c>
      <c r="D6098" t="s">
        <v>166</v>
      </c>
      <c r="E6098" s="5">
        <v>0</v>
      </c>
      <c r="F6098" s="5">
        <v>1</v>
      </c>
      <c r="G6098" s="4">
        <v>3000540</v>
      </c>
      <c r="H6098" s="4">
        <f t="shared" si="1433"/>
        <v>43957201286348.242</v>
      </c>
      <c r="I6098" s="4">
        <f t="shared" si="1434"/>
        <v>6.8260487751568374E-8</v>
      </c>
      <c r="J6098" s="1">
        <v>45.474998474121094</v>
      </c>
      <c r="K6098" s="1">
        <f t="shared" si="1426"/>
        <v>3.8433317637797093</v>
      </c>
      <c r="L6098" s="3">
        <v>45.474998474121094</v>
      </c>
      <c r="M6098" s="3">
        <f t="shared" si="1435"/>
        <v>0</v>
      </c>
      <c r="N6098" s="6">
        <f t="shared" si="1427"/>
        <v>3.8433317637797093</v>
      </c>
      <c r="O6098" s="3">
        <f t="shared" si="1428"/>
        <v>0</v>
      </c>
      <c r="P6098" s="3">
        <v>34</v>
      </c>
      <c r="Q6098" s="3">
        <f t="shared" si="1429"/>
        <v>593.41263262968107</v>
      </c>
      <c r="R6098" s="3">
        <f t="shared" si="1436"/>
        <v>6.4766598357506467E-3</v>
      </c>
      <c r="S6098" s="4">
        <v>47.815788269042969</v>
      </c>
      <c r="T6098" s="4">
        <f t="shared" si="1430"/>
        <v>4.4679031969217968</v>
      </c>
      <c r="U6098" s="4">
        <v>34</v>
      </c>
      <c r="V6098" s="4">
        <f t="shared" si="1431"/>
        <v>631.78885488633068</v>
      </c>
      <c r="W6098" s="4">
        <f t="shared" si="1437"/>
        <v>7.0718297139408179E-3</v>
      </c>
      <c r="X6098" s="1">
        <v>0</v>
      </c>
      <c r="Y6098" s="1">
        <v>0</v>
      </c>
      <c r="Z6098" s="1">
        <f t="shared" si="1432"/>
        <v>0</v>
      </c>
      <c r="AA6098" s="1">
        <f t="shared" si="1438"/>
        <v>0.80779179199866247</v>
      </c>
      <c r="AB6098" s="2">
        <v>0</v>
      </c>
      <c r="AC6098" s="2">
        <v>0</v>
      </c>
      <c r="AD6098" s="2">
        <f t="shared" si="1439"/>
        <v>0</v>
      </c>
      <c r="AE6098" s="2">
        <f t="shared" si="1440"/>
        <v>0.80779179199866247</v>
      </c>
      <c r="AF6098" s="3">
        <v>0</v>
      </c>
      <c r="AG6098" s="3">
        <v>0</v>
      </c>
      <c r="AH6098" s="3">
        <v>0</v>
      </c>
      <c r="AI6098" s="3">
        <v>0</v>
      </c>
      <c r="AJ6098" s="3">
        <v>0</v>
      </c>
      <c r="AK6098" s="3">
        <v>0</v>
      </c>
      <c r="AL6098" s="3">
        <v>0</v>
      </c>
      <c r="AM6098" s="3">
        <v>0</v>
      </c>
      <c r="AN6098" s="3">
        <v>0</v>
      </c>
    </row>
    <row r="6099" spans="1:40" x14ac:dyDescent="0.2">
      <c r="A6099" t="s">
        <v>81</v>
      </c>
      <c r="B6099" t="s">
        <v>169</v>
      </c>
      <c r="C6099" t="s">
        <v>24</v>
      </c>
      <c r="D6099" t="s">
        <v>112</v>
      </c>
      <c r="E6099" s="5">
        <v>0</v>
      </c>
      <c r="F6099" s="5">
        <v>1</v>
      </c>
      <c r="G6099" s="4">
        <v>460351</v>
      </c>
      <c r="H6099" s="4">
        <f t="shared" si="1433"/>
        <v>43957201286348.242</v>
      </c>
      <c r="I6099" s="4">
        <f t="shared" si="1434"/>
        <v>1.0472709511262058E-8</v>
      </c>
      <c r="J6099" s="1">
        <v>52.5</v>
      </c>
      <c r="K6099" s="1">
        <f t="shared" si="1426"/>
        <v>3.1659029388717288</v>
      </c>
      <c r="L6099" s="3">
        <v>52.5</v>
      </c>
      <c r="M6099" s="3">
        <f t="shared" si="1435"/>
        <v>0</v>
      </c>
      <c r="N6099" s="6">
        <f t="shared" si="1427"/>
        <v>3.1659029388717288</v>
      </c>
      <c r="O6099" s="3">
        <f t="shared" si="1428"/>
        <v>0</v>
      </c>
      <c r="P6099" s="3">
        <v>35</v>
      </c>
      <c r="Q6099" s="3">
        <f t="shared" si="1429"/>
        <v>593.41263262968107</v>
      </c>
      <c r="R6099" s="3">
        <f t="shared" si="1436"/>
        <v>5.3350784341111412E-3</v>
      </c>
      <c r="S6099" s="4">
        <v>55.263156890869141</v>
      </c>
      <c r="T6099" s="4">
        <f t="shared" si="1430"/>
        <v>3.6925531609199163</v>
      </c>
      <c r="U6099" s="4">
        <v>35</v>
      </c>
      <c r="V6099" s="4">
        <f t="shared" si="1431"/>
        <v>631.78885488633068</v>
      </c>
      <c r="W6099" s="4">
        <f t="shared" si="1437"/>
        <v>5.8446000311041697E-3</v>
      </c>
      <c r="X6099" s="1">
        <v>0</v>
      </c>
      <c r="Y6099" s="1">
        <v>0</v>
      </c>
      <c r="Z6099" s="1">
        <f t="shared" si="1432"/>
        <v>0</v>
      </c>
      <c r="AA6099" s="1">
        <f t="shared" si="1438"/>
        <v>0.80850195894404697</v>
      </c>
      <c r="AB6099" s="2">
        <v>0</v>
      </c>
      <c r="AC6099" s="2">
        <v>0</v>
      </c>
      <c r="AD6099" s="2">
        <f t="shared" si="1439"/>
        <v>0</v>
      </c>
      <c r="AE6099" s="2">
        <f t="shared" si="1440"/>
        <v>0.79674604518758985</v>
      </c>
      <c r="AF6099" s="3">
        <v>0</v>
      </c>
      <c r="AG6099" s="3">
        <v>0</v>
      </c>
      <c r="AH6099" s="3">
        <v>0</v>
      </c>
      <c r="AI6099" s="3">
        <v>0</v>
      </c>
      <c r="AJ6099" s="3">
        <v>0</v>
      </c>
      <c r="AK6099" s="3">
        <v>0</v>
      </c>
      <c r="AL6099" s="3">
        <v>0</v>
      </c>
      <c r="AM6099" s="3">
        <v>0</v>
      </c>
      <c r="AN6099" s="3">
        <v>0</v>
      </c>
    </row>
    <row r="6100" spans="1:40" x14ac:dyDescent="0.2">
      <c r="A6100" t="s">
        <v>81</v>
      </c>
      <c r="B6100" t="s">
        <v>169</v>
      </c>
      <c r="C6100" t="s">
        <v>4</v>
      </c>
      <c r="D6100" t="s">
        <v>92</v>
      </c>
      <c r="E6100" s="5">
        <v>0</v>
      </c>
      <c r="F6100" s="5">
        <v>0</v>
      </c>
      <c r="G6100" s="4">
        <v>451409</v>
      </c>
      <c r="H6100" s="4">
        <f t="shared" si="1433"/>
        <v>43957201286348.242</v>
      </c>
      <c r="I6100" s="4">
        <f t="shared" si="1434"/>
        <v>1.0269284367296464E-8</v>
      </c>
      <c r="J6100" s="1">
        <v>51.150001525878906</v>
      </c>
      <c r="K6100" s="1">
        <f t="shared" si="1426"/>
        <v>2.9088211080751494</v>
      </c>
      <c r="L6100" s="3">
        <v>51.150001525878906</v>
      </c>
      <c r="M6100" s="3">
        <f t="shared" si="1435"/>
        <v>0</v>
      </c>
      <c r="N6100" s="6">
        <f t="shared" si="1427"/>
        <v>2.9088211080751494</v>
      </c>
      <c r="O6100" s="3">
        <f t="shared" si="1428"/>
        <v>0</v>
      </c>
      <c r="P6100" s="3">
        <v>36</v>
      </c>
      <c r="Q6100" s="3">
        <f t="shared" si="1429"/>
        <v>593.41263262968107</v>
      </c>
      <c r="R6100" s="3">
        <f t="shared" si="1436"/>
        <v>4.9018523505049783E-3</v>
      </c>
      <c r="S6100" s="4">
        <v>53.842105865478516</v>
      </c>
      <c r="T6100" s="4">
        <f t="shared" si="1430"/>
        <v>3.3927055785079143</v>
      </c>
      <c r="U6100" s="4">
        <v>36</v>
      </c>
      <c r="V6100" s="4">
        <f t="shared" si="1431"/>
        <v>631.78885488633068</v>
      </c>
      <c r="W6100" s="4">
        <f t="shared" si="1437"/>
        <v>5.3699990942675281E-3</v>
      </c>
      <c r="X6100" s="1">
        <v>0</v>
      </c>
      <c r="Y6100" s="1">
        <v>0</v>
      </c>
      <c r="Z6100" s="1">
        <f t="shared" si="1432"/>
        <v>0</v>
      </c>
      <c r="AA6100" s="1">
        <f t="shared" si="1438"/>
        <v>0.77926217684329246</v>
      </c>
      <c r="AB6100" s="2">
        <v>0</v>
      </c>
      <c r="AC6100" s="2">
        <v>0</v>
      </c>
      <c r="AD6100" s="2">
        <f t="shared" si="1439"/>
        <v>0</v>
      </c>
      <c r="AE6100" s="2">
        <f t="shared" si="1440"/>
        <v>0.74585395779435537</v>
      </c>
      <c r="AF6100" s="3">
        <v>0</v>
      </c>
      <c r="AG6100" s="3">
        <v>0</v>
      </c>
      <c r="AH6100" s="3">
        <v>0</v>
      </c>
      <c r="AI6100" s="3">
        <v>0</v>
      </c>
      <c r="AJ6100" s="3">
        <v>0</v>
      </c>
      <c r="AK6100" s="3">
        <v>0</v>
      </c>
      <c r="AL6100" s="3">
        <v>0</v>
      </c>
      <c r="AM6100" s="3">
        <v>0</v>
      </c>
      <c r="AN6100" s="3">
        <v>0</v>
      </c>
    </row>
    <row r="6101" spans="1:40" x14ac:dyDescent="0.2">
      <c r="A6101" t="s">
        <v>81</v>
      </c>
      <c r="B6101" t="s">
        <v>169</v>
      </c>
      <c r="C6101" t="s">
        <v>75</v>
      </c>
      <c r="D6101" t="s">
        <v>163</v>
      </c>
      <c r="E6101" s="5">
        <v>0</v>
      </c>
      <c r="F6101" s="5">
        <v>0</v>
      </c>
      <c r="G6101" s="4">
        <v>191567</v>
      </c>
      <c r="H6101" s="4">
        <f t="shared" si="1433"/>
        <v>43957201286348.242</v>
      </c>
      <c r="I6101" s="4">
        <f t="shared" si="1434"/>
        <v>4.358034506157125E-9</v>
      </c>
      <c r="J6101" s="1">
        <v>56.099998474121094</v>
      </c>
      <c r="K6101" s="1">
        <f t="shared" si="1426"/>
        <v>2.8839347926944829</v>
      </c>
      <c r="L6101" s="3">
        <v>56.099998474121094</v>
      </c>
      <c r="M6101" s="3">
        <f t="shared" si="1435"/>
        <v>0</v>
      </c>
      <c r="N6101" s="6">
        <f t="shared" si="1427"/>
        <v>2.8839347926944829</v>
      </c>
      <c r="O6101" s="3">
        <f t="shared" si="1428"/>
        <v>0</v>
      </c>
      <c r="P6101" s="3">
        <v>37</v>
      </c>
      <c r="Q6101" s="3">
        <f t="shared" si="1429"/>
        <v>593.41263262968107</v>
      </c>
      <c r="R6101" s="3">
        <f t="shared" si="1436"/>
        <v>4.8599147273196011E-3</v>
      </c>
      <c r="S6101" s="4">
        <v>58.894737243652344</v>
      </c>
      <c r="T6101" s="4">
        <f t="shared" si="1430"/>
        <v>3.3367706267668011</v>
      </c>
      <c r="U6101" s="4">
        <v>37</v>
      </c>
      <c r="V6101" s="4">
        <f t="shared" si="1431"/>
        <v>631.78885488633068</v>
      </c>
      <c r="W6101" s="4">
        <f t="shared" si="1437"/>
        <v>5.281464845351129E-3</v>
      </c>
      <c r="X6101" s="1">
        <v>0</v>
      </c>
      <c r="Y6101" s="1">
        <v>0</v>
      </c>
      <c r="Z6101" s="1">
        <f t="shared" si="1432"/>
        <v>0</v>
      </c>
      <c r="AA6101" s="1">
        <f t="shared" si="1438"/>
        <v>0.77498406407904952</v>
      </c>
      <c r="AB6101" s="2">
        <v>0</v>
      </c>
      <c r="AC6101" s="2">
        <v>0</v>
      </c>
      <c r="AD6101" s="2">
        <f t="shared" si="1439"/>
        <v>0</v>
      </c>
      <c r="AE6101" s="2">
        <f t="shared" si="1440"/>
        <v>0.76105902653852664</v>
      </c>
      <c r="AF6101" s="3">
        <v>0</v>
      </c>
      <c r="AG6101" s="3">
        <v>0</v>
      </c>
      <c r="AH6101" s="3">
        <v>0</v>
      </c>
      <c r="AI6101" s="3">
        <v>0</v>
      </c>
      <c r="AJ6101" s="3">
        <v>0</v>
      </c>
      <c r="AK6101" s="3">
        <v>0</v>
      </c>
      <c r="AL6101" s="3">
        <v>0</v>
      </c>
      <c r="AM6101" s="3">
        <v>0</v>
      </c>
      <c r="AN6101" s="3">
        <v>0</v>
      </c>
    </row>
    <row r="6102" spans="1:40" x14ac:dyDescent="0.2">
      <c r="A6102" t="s">
        <v>81</v>
      </c>
      <c r="B6102" t="s">
        <v>169</v>
      </c>
      <c r="C6102" t="s">
        <v>10</v>
      </c>
      <c r="D6102" t="s">
        <v>98</v>
      </c>
      <c r="E6102" s="5">
        <v>0</v>
      </c>
      <c r="F6102" s="5">
        <v>1</v>
      </c>
      <c r="G6102" s="4">
        <v>1578846</v>
      </c>
      <c r="H6102" s="4">
        <f t="shared" si="1433"/>
        <v>43957201286348.242</v>
      </c>
      <c r="I6102" s="4">
        <f t="shared" si="1434"/>
        <v>3.5917800810724979E-8</v>
      </c>
      <c r="J6102" s="1">
        <v>44</v>
      </c>
      <c r="K6102" s="1">
        <f t="shared" si="1426"/>
        <v>2.8105713097422131</v>
      </c>
      <c r="L6102" s="3">
        <v>44</v>
      </c>
      <c r="M6102" s="3">
        <f t="shared" si="1435"/>
        <v>0</v>
      </c>
      <c r="N6102" s="6">
        <f t="shared" si="1427"/>
        <v>2.8105713097422131</v>
      </c>
      <c r="O6102" s="3">
        <f t="shared" si="1428"/>
        <v>0</v>
      </c>
      <c r="P6102" s="3">
        <v>38</v>
      </c>
      <c r="Q6102" s="3">
        <f t="shared" si="1429"/>
        <v>593.41263262968107</v>
      </c>
      <c r="R6102" s="3">
        <f t="shared" si="1436"/>
        <v>4.7362849309211608E-3</v>
      </c>
      <c r="S6102" s="4">
        <v>46.315788269042969</v>
      </c>
      <c r="T6102" s="4">
        <f t="shared" si="1430"/>
        <v>3.2781117835710689</v>
      </c>
      <c r="U6102" s="4">
        <v>38</v>
      </c>
      <c r="V6102" s="4">
        <f t="shared" si="1431"/>
        <v>631.78885488633068</v>
      </c>
      <c r="W6102" s="4">
        <f t="shared" si="1437"/>
        <v>5.1886192012058456E-3</v>
      </c>
      <c r="X6102" s="1">
        <v>0</v>
      </c>
      <c r="Y6102" s="1">
        <v>0</v>
      </c>
      <c r="Z6102" s="1">
        <f t="shared" si="1432"/>
        <v>0</v>
      </c>
      <c r="AA6102" s="1">
        <f t="shared" si="1438"/>
        <v>0.84286897150269857</v>
      </c>
      <c r="AB6102" s="2">
        <v>0</v>
      </c>
      <c r="AC6102" s="2">
        <v>0</v>
      </c>
      <c r="AD6102" s="2">
        <f t="shared" si="1439"/>
        <v>0</v>
      </c>
      <c r="AE6102" s="2">
        <f t="shared" si="1440"/>
        <v>0.84286897150269857</v>
      </c>
      <c r="AF6102" s="3">
        <v>0</v>
      </c>
      <c r="AG6102" s="3">
        <v>0</v>
      </c>
      <c r="AH6102" s="3">
        <v>0</v>
      </c>
      <c r="AI6102" s="3">
        <v>0</v>
      </c>
      <c r="AJ6102" s="3">
        <v>0</v>
      </c>
      <c r="AK6102" s="3">
        <v>0</v>
      </c>
      <c r="AL6102" s="3">
        <v>0</v>
      </c>
      <c r="AM6102" s="3">
        <v>0</v>
      </c>
      <c r="AN6102" s="3">
        <v>0</v>
      </c>
    </row>
    <row r="6103" spans="1:40" x14ac:dyDescent="0.2">
      <c r="A6103" t="s">
        <v>81</v>
      </c>
      <c r="B6103" t="s">
        <v>169</v>
      </c>
      <c r="C6103" t="s">
        <v>207</v>
      </c>
      <c r="D6103" t="s">
        <v>345</v>
      </c>
      <c r="E6103" s="5">
        <v>0</v>
      </c>
      <c r="F6103" s="5">
        <v>0</v>
      </c>
      <c r="G6103" s="4">
        <v>9653</v>
      </c>
      <c r="H6103" s="4">
        <f t="shared" si="1433"/>
        <v>43957201286348.242</v>
      </c>
      <c r="I6103" s="4">
        <f t="shared" si="1434"/>
        <v>2.1959996809437286E-10</v>
      </c>
      <c r="J6103" s="1">
        <v>75.175003051757813</v>
      </c>
      <c r="K6103" s="1">
        <f t="shared" si="1426"/>
        <v>2.563093528598047</v>
      </c>
      <c r="L6103" s="3">
        <v>75.175003051757813</v>
      </c>
      <c r="M6103" s="3">
        <f t="shared" si="1435"/>
        <v>0</v>
      </c>
      <c r="N6103" s="6">
        <f t="shared" si="1427"/>
        <v>2.563093528598047</v>
      </c>
      <c r="O6103" s="3">
        <f t="shared" si="1428"/>
        <v>0</v>
      </c>
      <c r="P6103" s="3">
        <v>39</v>
      </c>
      <c r="Q6103" s="3">
        <f t="shared" si="1429"/>
        <v>593.41263262968107</v>
      </c>
      <c r="R6103" s="3">
        <f t="shared" si="1436"/>
        <v>4.3192432847946206E-3</v>
      </c>
      <c r="S6103" s="4">
        <v>76.394737243652344</v>
      </c>
      <c r="T6103" s="4">
        <f t="shared" si="1430"/>
        <v>2.6898893496653118</v>
      </c>
      <c r="U6103" s="4">
        <v>39</v>
      </c>
      <c r="V6103" s="4">
        <f t="shared" si="1431"/>
        <v>631.78885488633068</v>
      </c>
      <c r="W6103" s="4">
        <f t="shared" si="1437"/>
        <v>4.2575764495707468E-3</v>
      </c>
      <c r="X6103" s="1">
        <v>0</v>
      </c>
      <c r="Y6103" s="1">
        <v>0</v>
      </c>
      <c r="Z6103" s="1">
        <f t="shared" si="1432"/>
        <v>0</v>
      </c>
      <c r="AA6103" s="1">
        <f t="shared" si="1438"/>
        <v>0.63227907474517364</v>
      </c>
      <c r="AB6103" s="2">
        <v>0</v>
      </c>
      <c r="AC6103" s="2">
        <v>0</v>
      </c>
      <c r="AD6103" s="2">
        <f t="shared" si="1439"/>
        <v>0</v>
      </c>
      <c r="AE6103" s="2">
        <f t="shared" si="1440"/>
        <v>0.54853738123514217</v>
      </c>
      <c r="AF6103" s="3">
        <v>1</v>
      </c>
      <c r="AG6103" s="3">
        <v>0</v>
      </c>
      <c r="AH6103" s="3">
        <v>1</v>
      </c>
      <c r="AI6103" s="3">
        <v>0</v>
      </c>
      <c r="AJ6103" s="3">
        <v>1</v>
      </c>
      <c r="AK6103" s="3">
        <v>0</v>
      </c>
      <c r="AL6103" s="3">
        <v>1</v>
      </c>
      <c r="AM6103" s="3">
        <v>0</v>
      </c>
      <c r="AN6103" s="3">
        <v>1</v>
      </c>
    </row>
    <row r="6104" spans="1:40" x14ac:dyDescent="0.2">
      <c r="A6104" t="s">
        <v>81</v>
      </c>
      <c r="B6104" t="s">
        <v>169</v>
      </c>
      <c r="C6104" t="s">
        <v>60</v>
      </c>
      <c r="D6104" t="s">
        <v>148</v>
      </c>
      <c r="E6104" s="5">
        <v>0</v>
      </c>
      <c r="F6104" s="5">
        <v>0</v>
      </c>
      <c r="G6104" s="4">
        <v>114502</v>
      </c>
      <c r="H6104" s="4">
        <f t="shared" si="1433"/>
        <v>43957201286348.242</v>
      </c>
      <c r="I6104" s="4">
        <f t="shared" si="1434"/>
        <v>2.6048519161651179E-9</v>
      </c>
      <c r="J6104" s="1">
        <v>56.224998474121094</v>
      </c>
      <c r="K6104" s="1">
        <f t="shared" si="1426"/>
        <v>2.4455846696028876</v>
      </c>
      <c r="L6104" s="3">
        <v>56.224998474121094</v>
      </c>
      <c r="M6104" s="3">
        <f t="shared" si="1435"/>
        <v>0</v>
      </c>
      <c r="N6104" s="6">
        <f t="shared" si="1427"/>
        <v>2.4455846696028876</v>
      </c>
      <c r="O6104" s="3">
        <f t="shared" si="1428"/>
        <v>0</v>
      </c>
      <c r="P6104" s="3">
        <v>40</v>
      </c>
      <c r="Q6104" s="3">
        <f t="shared" si="1429"/>
        <v>593.41263262968107</v>
      </c>
      <c r="R6104" s="3">
        <f t="shared" si="1436"/>
        <v>4.1212211118010593E-3</v>
      </c>
      <c r="S6104" s="4">
        <v>57.605262756347656</v>
      </c>
      <c r="T6104" s="4">
        <f t="shared" si="1430"/>
        <v>2.6301519057704037</v>
      </c>
      <c r="U6104" s="4">
        <v>40</v>
      </c>
      <c r="V6104" s="4">
        <f t="shared" si="1431"/>
        <v>631.78885488633068</v>
      </c>
      <c r="W6104" s="4">
        <f t="shared" si="1437"/>
        <v>4.1630235883847802E-3</v>
      </c>
      <c r="X6104" s="1">
        <v>0</v>
      </c>
      <c r="Y6104" s="1">
        <v>0</v>
      </c>
      <c r="Z6104" s="1">
        <f t="shared" si="1432"/>
        <v>0</v>
      </c>
      <c r="AA6104" s="1">
        <f t="shared" si="1438"/>
        <v>0.77713869608912911</v>
      </c>
      <c r="AB6104" s="2">
        <v>0</v>
      </c>
      <c r="AC6104" s="2">
        <v>0</v>
      </c>
      <c r="AD6104" s="2">
        <f t="shared" si="1439"/>
        <v>0</v>
      </c>
      <c r="AE6104" s="2">
        <f t="shared" si="1440"/>
        <v>0.77713869608912911</v>
      </c>
      <c r="AF6104" s="3">
        <v>0</v>
      </c>
      <c r="AG6104" s="3">
        <v>0</v>
      </c>
      <c r="AH6104" s="3">
        <v>0</v>
      </c>
      <c r="AI6104" s="3">
        <v>0</v>
      </c>
      <c r="AJ6104" s="3">
        <v>0</v>
      </c>
      <c r="AK6104" s="3">
        <v>0</v>
      </c>
      <c r="AL6104" s="3">
        <v>0</v>
      </c>
      <c r="AM6104" s="3">
        <v>0</v>
      </c>
      <c r="AN6104" s="3">
        <v>0</v>
      </c>
    </row>
    <row r="6105" spans="1:40" x14ac:dyDescent="0.2">
      <c r="A6105" t="s">
        <v>81</v>
      </c>
      <c r="B6105" t="s">
        <v>169</v>
      </c>
      <c r="C6105" t="s">
        <v>27</v>
      </c>
      <c r="D6105" t="s">
        <v>115</v>
      </c>
      <c r="E6105" s="5">
        <v>0</v>
      </c>
      <c r="F6105" s="5">
        <v>1</v>
      </c>
      <c r="G6105" s="4">
        <v>124381</v>
      </c>
      <c r="H6105" s="4">
        <f t="shared" si="1433"/>
        <v>43957201286348.242</v>
      </c>
      <c r="I6105" s="4">
        <f t="shared" si="1434"/>
        <v>2.8295932488911418E-9</v>
      </c>
      <c r="J6105" s="1">
        <v>52.700000762939453</v>
      </c>
      <c r="K6105" s="1">
        <f t="shared" si="1426"/>
        <v>2.07017249786835</v>
      </c>
      <c r="L6105" s="3">
        <v>52.700000762939453</v>
      </c>
      <c r="M6105" s="3">
        <f t="shared" si="1435"/>
        <v>0</v>
      </c>
      <c r="N6105" s="6">
        <f t="shared" si="1427"/>
        <v>2.07017249786835</v>
      </c>
      <c r="O6105" s="3">
        <f t="shared" si="1428"/>
        <v>0</v>
      </c>
      <c r="P6105" s="3">
        <v>41</v>
      </c>
      <c r="Q6105" s="3">
        <f t="shared" si="1429"/>
        <v>593.41263262968107</v>
      </c>
      <c r="R6105" s="3">
        <f t="shared" si="1436"/>
        <v>3.4885885200901011E-3</v>
      </c>
      <c r="S6105" s="4">
        <v>55.421051025390625</v>
      </c>
      <c r="T6105" s="4">
        <f t="shared" si="1430"/>
        <v>2.4076809865311066</v>
      </c>
      <c r="U6105" s="4">
        <v>41</v>
      </c>
      <c r="V6105" s="4">
        <f t="shared" si="1431"/>
        <v>631.78885488633068</v>
      </c>
      <c r="W6105" s="4">
        <f t="shared" si="1437"/>
        <v>3.810894997450198E-3</v>
      </c>
      <c r="X6105" s="1">
        <v>0</v>
      </c>
      <c r="Y6105" s="1">
        <v>0</v>
      </c>
      <c r="Z6105" s="1">
        <f t="shared" si="1432"/>
        <v>0</v>
      </c>
      <c r="AA6105" s="1">
        <f t="shared" si="1438"/>
        <v>0.86599915467662358</v>
      </c>
      <c r="AB6105" s="2">
        <v>0</v>
      </c>
      <c r="AC6105" s="2">
        <v>0</v>
      </c>
      <c r="AD6105" s="2">
        <f t="shared" si="1439"/>
        <v>0</v>
      </c>
      <c r="AE6105" s="2">
        <f t="shared" si="1440"/>
        <v>0.85020446380889736</v>
      </c>
      <c r="AF6105" s="3">
        <v>0</v>
      </c>
      <c r="AG6105" s="3">
        <v>0</v>
      </c>
      <c r="AH6105" s="3">
        <v>0</v>
      </c>
      <c r="AI6105" s="3">
        <v>0</v>
      </c>
      <c r="AJ6105" s="3">
        <v>0</v>
      </c>
      <c r="AK6105" s="3">
        <v>0</v>
      </c>
      <c r="AL6105" s="3">
        <v>0</v>
      </c>
      <c r="AM6105" s="3">
        <v>0</v>
      </c>
      <c r="AN6105" s="3">
        <v>0</v>
      </c>
    </row>
    <row r="6106" spans="1:40" x14ac:dyDescent="0.2">
      <c r="A6106" t="s">
        <v>81</v>
      </c>
      <c r="B6106" t="s">
        <v>169</v>
      </c>
      <c r="C6106" t="s">
        <v>42</v>
      </c>
      <c r="D6106" t="s">
        <v>130</v>
      </c>
      <c r="E6106" s="5">
        <v>0</v>
      </c>
      <c r="F6106" s="5">
        <v>1</v>
      </c>
      <c r="G6106" s="4">
        <v>178456</v>
      </c>
      <c r="H6106" s="4">
        <f t="shared" si="1433"/>
        <v>43957201286348.242</v>
      </c>
      <c r="I6106" s="4">
        <f t="shared" si="1434"/>
        <v>4.0597671093182846E-9</v>
      </c>
      <c r="J6106" s="1">
        <v>49.474998474121094</v>
      </c>
      <c r="K6106" s="1">
        <f t="shared" si="1426"/>
        <v>1.931928616027742</v>
      </c>
      <c r="L6106" s="3">
        <v>49.474998474121094</v>
      </c>
      <c r="M6106" s="3">
        <f t="shared" si="1435"/>
        <v>0</v>
      </c>
      <c r="N6106" s="6">
        <f t="shared" si="1427"/>
        <v>1.931928616027742</v>
      </c>
      <c r="O6106" s="3">
        <f t="shared" si="1428"/>
        <v>0</v>
      </c>
      <c r="P6106" s="3">
        <v>42</v>
      </c>
      <c r="Q6106" s="3">
        <f t="shared" si="1429"/>
        <v>593.41263262968107</v>
      </c>
      <c r="R6106" s="3">
        <f t="shared" si="1436"/>
        <v>3.2556243493949365E-3</v>
      </c>
      <c r="S6106" s="4">
        <v>52.078948974609375</v>
      </c>
      <c r="T6106" s="4">
        <f t="shared" si="1430"/>
        <v>2.2533068651736108</v>
      </c>
      <c r="U6106" s="4">
        <v>42</v>
      </c>
      <c r="V6106" s="4">
        <f t="shared" si="1431"/>
        <v>631.78885488633068</v>
      </c>
      <c r="W6106" s="4">
        <f t="shared" si="1437"/>
        <v>3.566550514062199E-3</v>
      </c>
      <c r="X6106" s="1">
        <v>0</v>
      </c>
      <c r="Y6106" s="1">
        <v>0</v>
      </c>
      <c r="Z6106" s="1">
        <f t="shared" si="1432"/>
        <v>0</v>
      </c>
      <c r="AA6106" s="1">
        <f t="shared" si="1438"/>
        <v>0.85710176773704272</v>
      </c>
      <c r="AB6106" s="2">
        <v>0</v>
      </c>
      <c r="AC6106" s="2">
        <v>0</v>
      </c>
      <c r="AD6106" s="2">
        <f t="shared" si="1439"/>
        <v>0</v>
      </c>
      <c r="AE6106" s="2">
        <f t="shared" si="1440"/>
        <v>0.85710176773704272</v>
      </c>
      <c r="AF6106" s="3">
        <v>0</v>
      </c>
      <c r="AG6106" s="3">
        <v>0</v>
      </c>
      <c r="AH6106" s="3">
        <v>0</v>
      </c>
      <c r="AI6106" s="3">
        <v>0</v>
      </c>
      <c r="AJ6106" s="3">
        <v>0</v>
      </c>
      <c r="AK6106" s="3">
        <v>0</v>
      </c>
      <c r="AL6106" s="3">
        <v>0</v>
      </c>
      <c r="AM6106" s="3">
        <v>0</v>
      </c>
      <c r="AN6106" s="3">
        <v>0</v>
      </c>
    </row>
    <row r="6107" spans="1:40" x14ac:dyDescent="0.2">
      <c r="A6107" t="s">
        <v>81</v>
      </c>
      <c r="B6107" t="s">
        <v>169</v>
      </c>
      <c r="C6107" t="s">
        <v>5</v>
      </c>
      <c r="D6107" t="s">
        <v>93</v>
      </c>
      <c r="E6107" s="5">
        <v>0</v>
      </c>
      <c r="F6107" s="5">
        <v>1</v>
      </c>
      <c r="G6107" s="4">
        <v>50618</v>
      </c>
      <c r="H6107" s="4">
        <f t="shared" si="1433"/>
        <v>43957201286348.242</v>
      </c>
      <c r="I6107" s="4">
        <f t="shared" si="1434"/>
        <v>1.151529181083701E-9</v>
      </c>
      <c r="J6107" s="1">
        <v>55.900001525878906</v>
      </c>
      <c r="K6107" s="1">
        <f t="shared" si="1426"/>
        <v>1.8308823662336469</v>
      </c>
      <c r="L6107" s="3">
        <v>55.900001525878906</v>
      </c>
      <c r="M6107" s="3">
        <f t="shared" si="1435"/>
        <v>0</v>
      </c>
      <c r="N6107" s="6">
        <f t="shared" si="1427"/>
        <v>1.8308823662336469</v>
      </c>
      <c r="O6107" s="3">
        <f t="shared" si="1428"/>
        <v>0</v>
      </c>
      <c r="P6107" s="3">
        <v>43</v>
      </c>
      <c r="Q6107" s="3">
        <f t="shared" si="1429"/>
        <v>593.41263262968107</v>
      </c>
      <c r="R6107" s="3">
        <f t="shared" si="1436"/>
        <v>3.0853444391976876E-3</v>
      </c>
      <c r="S6107" s="4">
        <v>56.947368621826172</v>
      </c>
      <c r="T6107" s="4">
        <f t="shared" si="1430"/>
        <v>1.9357352856999868</v>
      </c>
      <c r="U6107" s="4">
        <v>43</v>
      </c>
      <c r="V6107" s="4">
        <f t="shared" si="1431"/>
        <v>631.78885488633068</v>
      </c>
      <c r="W6107" s="4">
        <f t="shared" si="1437"/>
        <v>3.0638959056159005E-3</v>
      </c>
      <c r="X6107" s="1">
        <v>0</v>
      </c>
      <c r="Y6107" s="1">
        <v>0</v>
      </c>
      <c r="Z6107" s="1">
        <f t="shared" si="1432"/>
        <v>0</v>
      </c>
      <c r="AA6107" s="1">
        <f t="shared" si="1438"/>
        <v>0.85350683464175126</v>
      </c>
      <c r="AB6107" s="2">
        <v>0</v>
      </c>
      <c r="AC6107" s="2">
        <v>0</v>
      </c>
      <c r="AD6107" s="2">
        <f t="shared" si="1439"/>
        <v>0</v>
      </c>
      <c r="AE6107" s="2">
        <f t="shared" si="1440"/>
        <v>0.80577104932070942</v>
      </c>
      <c r="AF6107" s="3">
        <v>0</v>
      </c>
      <c r="AG6107" s="3">
        <v>0</v>
      </c>
      <c r="AH6107" s="3">
        <v>0</v>
      </c>
      <c r="AI6107" s="3">
        <v>0</v>
      </c>
      <c r="AJ6107" s="3">
        <v>0</v>
      </c>
      <c r="AK6107" s="3">
        <v>0</v>
      </c>
      <c r="AL6107" s="3">
        <v>0</v>
      </c>
      <c r="AM6107" s="3">
        <v>0</v>
      </c>
      <c r="AN6107" s="3">
        <v>0</v>
      </c>
    </row>
    <row r="6108" spans="1:40" x14ac:dyDescent="0.2">
      <c r="A6108" t="s">
        <v>81</v>
      </c>
      <c r="B6108" t="s">
        <v>169</v>
      </c>
      <c r="C6108" t="s">
        <v>61</v>
      </c>
      <c r="D6108" t="s">
        <v>149</v>
      </c>
      <c r="E6108" s="5">
        <v>0</v>
      </c>
      <c r="F6108" s="5">
        <v>0</v>
      </c>
      <c r="G6108" s="4">
        <v>70746</v>
      </c>
      <c r="H6108" s="4">
        <f t="shared" si="1433"/>
        <v>43957201286348.242</v>
      </c>
      <c r="I6108" s="4">
        <f t="shared" si="1434"/>
        <v>1.6094291249150008E-9</v>
      </c>
      <c r="J6108" s="1">
        <v>51.575000762939453</v>
      </c>
      <c r="K6108" s="1">
        <f t="shared" si="1426"/>
        <v>1.6077123501843475</v>
      </c>
      <c r="L6108" s="3">
        <v>51.575000762939453</v>
      </c>
      <c r="M6108" s="3">
        <f t="shared" si="1435"/>
        <v>0</v>
      </c>
      <c r="N6108" s="6">
        <f t="shared" si="1427"/>
        <v>1.6077123501843475</v>
      </c>
      <c r="O6108" s="3">
        <f t="shared" si="1428"/>
        <v>0</v>
      </c>
      <c r="P6108" s="3">
        <v>44</v>
      </c>
      <c r="Q6108" s="3">
        <f t="shared" si="1429"/>
        <v>593.41263262968107</v>
      </c>
      <c r="R6108" s="3">
        <f t="shared" si="1436"/>
        <v>2.7092654618083262E-3</v>
      </c>
      <c r="S6108" s="4">
        <v>54.236843109130859</v>
      </c>
      <c r="T6108" s="4">
        <f t="shared" si="1430"/>
        <v>1.8697081811388969</v>
      </c>
      <c r="U6108" s="4">
        <v>44</v>
      </c>
      <c r="V6108" s="4">
        <f t="shared" si="1431"/>
        <v>631.78885488633068</v>
      </c>
      <c r="W6108" s="4">
        <f t="shared" si="1437"/>
        <v>2.9593877237281884E-3</v>
      </c>
      <c r="X6108" s="1">
        <v>0</v>
      </c>
      <c r="Y6108" s="1">
        <v>0</v>
      </c>
      <c r="Z6108" s="1">
        <f t="shared" si="1432"/>
        <v>0</v>
      </c>
      <c r="AA6108" s="1">
        <f t="shared" si="1438"/>
        <v>0.82684561752018348</v>
      </c>
      <c r="AB6108" s="2">
        <v>0</v>
      </c>
      <c r="AC6108" s="2">
        <v>0</v>
      </c>
      <c r="AD6108" s="2">
        <f t="shared" si="1439"/>
        <v>0</v>
      </c>
      <c r="AE6108" s="2">
        <f t="shared" si="1440"/>
        <v>0.80609799378279734</v>
      </c>
      <c r="AF6108" s="3">
        <v>0</v>
      </c>
      <c r="AG6108" s="3">
        <v>0</v>
      </c>
      <c r="AH6108" s="3">
        <v>0</v>
      </c>
      <c r="AI6108" s="3">
        <v>0</v>
      </c>
      <c r="AJ6108" s="3">
        <v>0</v>
      </c>
      <c r="AK6108" s="3">
        <v>0</v>
      </c>
      <c r="AL6108" s="3">
        <v>0</v>
      </c>
      <c r="AM6108" s="3">
        <v>0</v>
      </c>
      <c r="AN6108" s="3">
        <v>0</v>
      </c>
    </row>
    <row r="6109" spans="1:40" x14ac:dyDescent="0.2">
      <c r="A6109" t="s">
        <v>81</v>
      </c>
      <c r="B6109" t="s">
        <v>169</v>
      </c>
      <c r="C6109" t="s">
        <v>67</v>
      </c>
      <c r="D6109" t="s">
        <v>155</v>
      </c>
      <c r="E6109" s="5">
        <v>0</v>
      </c>
      <c r="F6109" s="5">
        <v>1</v>
      </c>
      <c r="G6109" s="4">
        <v>16394</v>
      </c>
      <c r="H6109" s="4">
        <f t="shared" si="1433"/>
        <v>43957201286348.242</v>
      </c>
      <c r="I6109" s="4">
        <f t="shared" si="1434"/>
        <v>3.7295368040393131E-10</v>
      </c>
      <c r="J6109" s="1">
        <v>57.349998474121094</v>
      </c>
      <c r="K6109" s="1">
        <f t="shared" si="1426"/>
        <v>1.3577459972408812</v>
      </c>
      <c r="L6109" s="3">
        <v>57.349998474121094</v>
      </c>
      <c r="M6109" s="3">
        <f t="shared" si="1435"/>
        <v>0</v>
      </c>
      <c r="N6109" s="6">
        <f t="shared" si="1427"/>
        <v>1.3577459972408812</v>
      </c>
      <c r="O6109" s="3">
        <f t="shared" si="1428"/>
        <v>0</v>
      </c>
      <c r="P6109" s="3">
        <v>45</v>
      </c>
      <c r="Q6109" s="3">
        <f t="shared" si="1429"/>
        <v>593.41263262968107</v>
      </c>
      <c r="R6109" s="3">
        <f t="shared" si="1436"/>
        <v>2.2880301540331078E-3</v>
      </c>
      <c r="S6109" s="4">
        <v>60.315788269042969</v>
      </c>
      <c r="T6109" s="4">
        <f t="shared" si="1430"/>
        <v>1.5794697877504822</v>
      </c>
      <c r="U6109" s="4">
        <v>45</v>
      </c>
      <c r="V6109" s="4">
        <f t="shared" si="1431"/>
        <v>631.78885488633068</v>
      </c>
      <c r="W6109" s="4">
        <f t="shared" si="1437"/>
        <v>2.4999962812491446E-3</v>
      </c>
      <c r="X6109" s="1">
        <v>0</v>
      </c>
      <c r="Y6109" s="1">
        <v>0</v>
      </c>
      <c r="Z6109" s="1">
        <f t="shared" si="1432"/>
        <v>0</v>
      </c>
      <c r="AA6109" s="1">
        <f t="shared" si="1438"/>
        <v>0.84713259052567835</v>
      </c>
      <c r="AB6109" s="2">
        <v>0</v>
      </c>
      <c r="AC6109" s="2">
        <v>0</v>
      </c>
      <c r="AD6109" s="2">
        <f t="shared" si="1439"/>
        <v>0</v>
      </c>
      <c r="AE6109" s="2">
        <f t="shared" si="1440"/>
        <v>0.83986089739747716</v>
      </c>
      <c r="AF6109" s="3">
        <v>0</v>
      </c>
      <c r="AG6109" s="3">
        <v>0</v>
      </c>
      <c r="AH6109" s="3">
        <v>0</v>
      </c>
      <c r="AI6109" s="3">
        <v>0</v>
      </c>
      <c r="AJ6109" s="3">
        <v>0</v>
      </c>
      <c r="AK6109" s="3">
        <v>0</v>
      </c>
      <c r="AL6109" s="3">
        <v>0</v>
      </c>
      <c r="AM6109" s="3">
        <v>0</v>
      </c>
      <c r="AN6109" s="3">
        <v>0</v>
      </c>
    </row>
    <row r="6110" spans="1:40" x14ac:dyDescent="0.2">
      <c r="A6110" t="s">
        <v>81</v>
      </c>
      <c r="B6110" t="s">
        <v>169</v>
      </c>
      <c r="C6110" t="s">
        <v>68</v>
      </c>
      <c r="D6110" t="s">
        <v>156</v>
      </c>
      <c r="E6110" s="5">
        <v>0</v>
      </c>
      <c r="F6110" s="5">
        <v>1</v>
      </c>
      <c r="G6110" s="4">
        <v>3541</v>
      </c>
      <c r="H6110" s="4">
        <f t="shared" si="1433"/>
        <v>43957201286348.242</v>
      </c>
      <c r="I6110" s="4">
        <f t="shared" si="1434"/>
        <v>8.0555629029542556E-11</v>
      </c>
      <c r="J6110" s="1">
        <v>54.674999237060547</v>
      </c>
      <c r="K6110" s="1">
        <f t="shared" si="1426"/>
        <v>0.70588126400071749</v>
      </c>
      <c r="L6110" s="3">
        <v>54.674999237060547</v>
      </c>
      <c r="M6110" s="3">
        <f t="shared" si="1435"/>
        <v>0</v>
      </c>
      <c r="N6110" s="6">
        <f t="shared" si="1427"/>
        <v>0.70588126400071749</v>
      </c>
      <c r="O6110" s="3">
        <f t="shared" si="1428"/>
        <v>0</v>
      </c>
      <c r="P6110" s="3">
        <v>46</v>
      </c>
      <c r="Q6110" s="3">
        <f t="shared" si="1429"/>
        <v>593.41263262968107</v>
      </c>
      <c r="R6110" s="3">
        <f t="shared" si="1436"/>
        <v>1.1895285425128832E-3</v>
      </c>
      <c r="S6110" s="4">
        <v>57.552631378173828</v>
      </c>
      <c r="T6110" s="4">
        <f t="shared" si="1430"/>
        <v>0.82330518870161828</v>
      </c>
      <c r="U6110" s="4">
        <v>46</v>
      </c>
      <c r="V6110" s="4">
        <f t="shared" si="1431"/>
        <v>631.78885488633068</v>
      </c>
      <c r="W6110" s="4">
        <f t="shared" si="1437"/>
        <v>1.3031334477239941E-3</v>
      </c>
      <c r="X6110" s="1">
        <v>0</v>
      </c>
      <c r="Y6110" s="1">
        <v>0</v>
      </c>
      <c r="Z6110" s="1">
        <f t="shared" si="1432"/>
        <v>0</v>
      </c>
      <c r="AA6110" s="1">
        <f t="shared" si="1438"/>
        <v>0.86736473381282175</v>
      </c>
      <c r="AB6110" s="2">
        <v>0</v>
      </c>
      <c r="AC6110" s="2">
        <v>0</v>
      </c>
      <c r="AD6110" s="2">
        <f t="shared" si="1439"/>
        <v>0</v>
      </c>
      <c r="AE6110" s="2">
        <f t="shared" si="1440"/>
        <v>0.86736473381282175</v>
      </c>
      <c r="AF6110" s="3">
        <v>0</v>
      </c>
      <c r="AG6110" s="3">
        <v>0</v>
      </c>
      <c r="AH6110" s="3">
        <v>0</v>
      </c>
      <c r="AI6110" s="3">
        <v>0</v>
      </c>
      <c r="AJ6110" s="3">
        <v>0</v>
      </c>
      <c r="AK6110" s="3">
        <v>0</v>
      </c>
      <c r="AL6110" s="3">
        <v>0</v>
      </c>
      <c r="AM6110" s="3">
        <v>0</v>
      </c>
      <c r="AN6110" s="3">
        <v>0</v>
      </c>
    </row>
    <row r="6111" spans="1:40" x14ac:dyDescent="0.2">
      <c r="A6111" t="s">
        <v>81</v>
      </c>
      <c r="B6111" t="s">
        <v>169</v>
      </c>
      <c r="C6111" t="s">
        <v>14</v>
      </c>
      <c r="D6111" t="s">
        <v>102</v>
      </c>
      <c r="E6111" s="5">
        <v>0</v>
      </c>
      <c r="F6111" s="5">
        <v>1</v>
      </c>
      <c r="G6111" s="4">
        <v>1464</v>
      </c>
      <c r="H6111" s="4">
        <f t="shared" si="1433"/>
        <v>43957201286348.242</v>
      </c>
      <c r="I6111" s="4">
        <f t="shared" si="1434"/>
        <v>3.3305123100607259E-11</v>
      </c>
      <c r="J6111" s="1">
        <v>54.174999237060547</v>
      </c>
      <c r="K6111" s="1">
        <f t="shared" si="1426"/>
        <v>0.51156452791134466</v>
      </c>
      <c r="L6111" s="3">
        <v>54.174999237060547</v>
      </c>
      <c r="M6111" s="3">
        <f t="shared" si="1435"/>
        <v>0</v>
      </c>
      <c r="N6111" s="6">
        <f t="shared" si="1427"/>
        <v>0.51156452791134466</v>
      </c>
      <c r="O6111" s="3">
        <f t="shared" si="1428"/>
        <v>0</v>
      </c>
      <c r="P6111" s="3">
        <v>47</v>
      </c>
      <c r="Q6111" s="3">
        <f t="shared" si="1429"/>
        <v>593.41263262968107</v>
      </c>
      <c r="R6111" s="3">
        <f t="shared" si="1436"/>
        <v>8.6207219021335914E-4</v>
      </c>
      <c r="S6111" s="4">
        <v>57.026317596435547</v>
      </c>
      <c r="T6111" s="4">
        <f t="shared" si="1430"/>
        <v>0.59666376807492572</v>
      </c>
      <c r="U6111" s="4">
        <v>47</v>
      </c>
      <c r="V6111" s="4">
        <f t="shared" si="1431"/>
        <v>631.78885488633068</v>
      </c>
      <c r="W6111" s="4">
        <f t="shared" si="1437"/>
        <v>9.4440375682517449E-4</v>
      </c>
      <c r="X6111" s="1">
        <v>0</v>
      </c>
      <c r="Y6111" s="1">
        <v>0</v>
      </c>
      <c r="Z6111" s="1">
        <f t="shared" si="1432"/>
        <v>0</v>
      </c>
      <c r="AA6111" s="1">
        <f t="shared" si="1438"/>
        <v>0.87633833474046807</v>
      </c>
      <c r="AB6111" s="2">
        <v>0</v>
      </c>
      <c r="AC6111" s="2">
        <v>0</v>
      </c>
      <c r="AD6111" s="2">
        <f t="shared" si="1439"/>
        <v>0</v>
      </c>
      <c r="AE6111" s="2">
        <f t="shared" si="1440"/>
        <v>0.87633833474046807</v>
      </c>
      <c r="AF6111" s="3">
        <v>0</v>
      </c>
      <c r="AG6111" s="3">
        <v>0</v>
      </c>
      <c r="AH6111" s="3">
        <v>0</v>
      </c>
      <c r="AI6111" s="3">
        <v>0</v>
      </c>
      <c r="AJ6111" s="3">
        <v>0</v>
      </c>
      <c r="AK6111" s="3">
        <v>0</v>
      </c>
      <c r="AL6111" s="3">
        <v>0</v>
      </c>
      <c r="AM6111" s="3">
        <v>0</v>
      </c>
      <c r="AN6111" s="3">
        <v>0</v>
      </c>
    </row>
    <row r="6112" spans="1:40" x14ac:dyDescent="0.2">
      <c r="A6112" t="s">
        <v>81</v>
      </c>
      <c r="B6112" t="s">
        <v>169</v>
      </c>
      <c r="C6112" t="s">
        <v>193</v>
      </c>
      <c r="D6112" t="s">
        <v>331</v>
      </c>
      <c r="E6112" s="5">
        <v>0</v>
      </c>
      <c r="F6112" s="5">
        <v>0</v>
      </c>
      <c r="G6112" s="4">
        <v>40</v>
      </c>
      <c r="H6112" s="4">
        <f t="shared" si="1433"/>
        <v>43957201286348.242</v>
      </c>
      <c r="I6112" s="4">
        <f t="shared" si="1434"/>
        <v>9.0997604100019826E-13</v>
      </c>
      <c r="J6112" s="1">
        <v>72.925003051757813</v>
      </c>
      <c r="K6112" s="1">
        <f t="shared" si="1426"/>
        <v>0.37581376857982074</v>
      </c>
      <c r="L6112" s="3">
        <v>72.925003051757813</v>
      </c>
      <c r="M6112" s="3">
        <f t="shared" si="1435"/>
        <v>0</v>
      </c>
      <c r="N6112" s="6">
        <f t="shared" si="1427"/>
        <v>0.37581376857982074</v>
      </c>
      <c r="O6112" s="3">
        <f t="shared" si="1428"/>
        <v>0</v>
      </c>
      <c r="P6112" s="3">
        <v>48</v>
      </c>
      <c r="Q6112" s="3">
        <f t="shared" si="1429"/>
        <v>593.41263262968107</v>
      </c>
      <c r="R6112" s="3">
        <f t="shared" si="1436"/>
        <v>6.3330934987753653E-4</v>
      </c>
      <c r="S6112" s="4">
        <v>72.815788269042969</v>
      </c>
      <c r="T6112" s="4">
        <f t="shared" si="1430"/>
        <v>0.37412780442627908</v>
      </c>
      <c r="U6112" s="4">
        <v>48</v>
      </c>
      <c r="V6112" s="4">
        <f t="shared" si="1431"/>
        <v>631.78885488633068</v>
      </c>
      <c r="W6112" s="4">
        <f t="shared" si="1437"/>
        <v>5.9217221312584073E-4</v>
      </c>
      <c r="X6112" s="1">
        <v>0</v>
      </c>
      <c r="Y6112" s="1">
        <v>0</v>
      </c>
      <c r="Z6112" s="1">
        <f t="shared" si="1432"/>
        <v>0</v>
      </c>
      <c r="AA6112" s="1">
        <f t="shared" si="1438"/>
        <v>0</v>
      </c>
      <c r="AB6112" s="2">
        <v>0</v>
      </c>
      <c r="AC6112" s="2">
        <v>0</v>
      </c>
      <c r="AD6112" s="2">
        <f t="shared" si="1439"/>
        <v>0</v>
      </c>
      <c r="AE6112" s="2">
        <f t="shared" si="1440"/>
        <v>0</v>
      </c>
      <c r="AF6112" s="3">
        <v>1</v>
      </c>
      <c r="AG6112" s="3">
        <v>1</v>
      </c>
      <c r="AH6112" s="3">
        <v>0</v>
      </c>
      <c r="AI6112" s="3">
        <v>1</v>
      </c>
      <c r="AJ6112" s="3">
        <v>0</v>
      </c>
      <c r="AK6112" s="3">
        <v>0</v>
      </c>
      <c r="AL6112" s="3">
        <v>1</v>
      </c>
      <c r="AM6112" s="3">
        <v>0</v>
      </c>
      <c r="AN6112" s="3">
        <v>1</v>
      </c>
    </row>
    <row r="6113" spans="1:40" x14ac:dyDescent="0.2">
      <c r="A6113" t="s">
        <v>81</v>
      </c>
      <c r="B6113" t="s">
        <v>169</v>
      </c>
      <c r="C6113" t="s">
        <v>2</v>
      </c>
      <c r="D6113" t="s">
        <v>90</v>
      </c>
      <c r="E6113" s="5">
        <v>0</v>
      </c>
      <c r="F6113" s="5">
        <v>0</v>
      </c>
      <c r="G6113" s="4">
        <v>395042</v>
      </c>
      <c r="H6113" s="4">
        <f t="shared" si="1433"/>
        <v>43957201286348.242</v>
      </c>
      <c r="I6113" s="4">
        <f t="shared" si="1434"/>
        <v>8.9869688797200093E-9</v>
      </c>
      <c r="K6113" s="1">
        <f t="shared" si="1426"/>
        <v>0</v>
      </c>
      <c r="M6113" s="3" t="str">
        <f t="shared" si="1435"/>
        <v/>
      </c>
      <c r="N6113" s="6">
        <f t="shared" si="1427"/>
        <v>0</v>
      </c>
      <c r="O6113" s="3" t="str">
        <f t="shared" si="1428"/>
        <v/>
      </c>
      <c r="Q6113" s="3">
        <f t="shared" si="1429"/>
        <v>593.41263262968107</v>
      </c>
      <c r="R6113" s="3">
        <f t="shared" si="1436"/>
        <v>0</v>
      </c>
      <c r="T6113" s="4">
        <f t="shared" si="1430"/>
        <v>0</v>
      </c>
      <c r="V6113" s="4">
        <f t="shared" si="1431"/>
        <v>631.78885488633068</v>
      </c>
      <c r="W6113" s="4">
        <f t="shared" si="1437"/>
        <v>0</v>
      </c>
      <c r="X6113" s="1">
        <v>0</v>
      </c>
      <c r="Y6113" s="1">
        <v>0</v>
      </c>
      <c r="Z6113" s="1">
        <f t="shared" si="1432"/>
        <v>0</v>
      </c>
      <c r="AA6113" s="1" t="str">
        <f t="shared" si="1438"/>
        <v/>
      </c>
      <c r="AB6113" s="2">
        <v>0</v>
      </c>
      <c r="AC6113" s="2">
        <v>0</v>
      </c>
      <c r="AD6113" s="2">
        <f t="shared" si="1439"/>
        <v>0</v>
      </c>
      <c r="AE6113" s="2" t="str">
        <f t="shared" si="1440"/>
        <v/>
      </c>
      <c r="AF6113" s="3">
        <v>0</v>
      </c>
      <c r="AG6113" s="3">
        <v>0</v>
      </c>
      <c r="AH6113" s="3">
        <v>0</v>
      </c>
      <c r="AI6113" s="3">
        <v>0</v>
      </c>
      <c r="AJ6113" s="3">
        <v>0</v>
      </c>
      <c r="AK6113" s="3">
        <v>0</v>
      </c>
      <c r="AL6113" s="3">
        <v>0</v>
      </c>
      <c r="AM6113" s="3">
        <v>0</v>
      </c>
      <c r="AN6113" s="3">
        <v>0</v>
      </c>
    </row>
    <row r="6114" spans="1:40" x14ac:dyDescent="0.2">
      <c r="A6114" t="s">
        <v>81</v>
      </c>
      <c r="B6114" t="s">
        <v>169</v>
      </c>
      <c r="C6114" t="s">
        <v>188</v>
      </c>
      <c r="D6114" t="s">
        <v>326</v>
      </c>
      <c r="E6114" s="5">
        <v>0</v>
      </c>
      <c r="F6114" s="5">
        <v>0</v>
      </c>
      <c r="G6114" s="4">
        <v>212000</v>
      </c>
      <c r="H6114" s="4">
        <f t="shared" si="1433"/>
        <v>43957201286348.242</v>
      </c>
      <c r="I6114" s="4">
        <f t="shared" si="1434"/>
        <v>4.8228730173010512E-9</v>
      </c>
      <c r="K6114" s="1">
        <f t="shared" si="1426"/>
        <v>0</v>
      </c>
      <c r="M6114" s="3" t="str">
        <f t="shared" si="1435"/>
        <v/>
      </c>
      <c r="N6114" s="6">
        <f t="shared" si="1427"/>
        <v>0</v>
      </c>
      <c r="O6114" s="3" t="str">
        <f t="shared" si="1428"/>
        <v/>
      </c>
      <c r="Q6114" s="3">
        <f t="shared" si="1429"/>
        <v>593.41263262968107</v>
      </c>
      <c r="R6114" s="3">
        <f t="shared" si="1436"/>
        <v>0</v>
      </c>
      <c r="T6114" s="4">
        <f t="shared" si="1430"/>
        <v>0</v>
      </c>
      <c r="V6114" s="4">
        <f t="shared" si="1431"/>
        <v>631.78885488633068</v>
      </c>
      <c r="W6114" s="4">
        <f t="shared" si="1437"/>
        <v>0</v>
      </c>
      <c r="X6114" s="1">
        <v>0</v>
      </c>
      <c r="Y6114" s="1">
        <v>0</v>
      </c>
      <c r="Z6114" s="1">
        <f t="shared" si="1432"/>
        <v>0</v>
      </c>
      <c r="AA6114" s="1" t="str">
        <f t="shared" si="1438"/>
        <v/>
      </c>
      <c r="AB6114" s="2">
        <v>0</v>
      </c>
      <c r="AC6114" s="2">
        <v>0</v>
      </c>
      <c r="AD6114" s="2">
        <f t="shared" si="1439"/>
        <v>0</v>
      </c>
      <c r="AE6114" s="2" t="str">
        <f t="shared" si="1440"/>
        <v/>
      </c>
      <c r="AF6114" s="3">
        <v>0</v>
      </c>
      <c r="AG6114" s="3">
        <v>0</v>
      </c>
      <c r="AH6114" s="3">
        <v>1</v>
      </c>
      <c r="AI6114" s="3">
        <v>0</v>
      </c>
      <c r="AJ6114" s="3">
        <v>1</v>
      </c>
      <c r="AK6114" s="3">
        <v>0</v>
      </c>
      <c r="AL6114" s="3">
        <v>1</v>
      </c>
      <c r="AM6114" s="3">
        <v>0</v>
      </c>
      <c r="AN6114" s="3">
        <v>1</v>
      </c>
    </row>
    <row r="6115" spans="1:40" x14ac:dyDescent="0.2">
      <c r="A6115" t="s">
        <v>81</v>
      </c>
      <c r="B6115" t="s">
        <v>169</v>
      </c>
      <c r="C6115" t="s">
        <v>45</v>
      </c>
      <c r="D6115" t="s">
        <v>133</v>
      </c>
      <c r="E6115" s="5">
        <v>0</v>
      </c>
      <c r="F6115" s="5">
        <v>0</v>
      </c>
      <c r="G6115" s="4">
        <v>1831351</v>
      </c>
      <c r="H6115" s="4">
        <f t="shared" si="1433"/>
        <v>43957201286348.242</v>
      </c>
      <c r="I6115" s="4">
        <f t="shared" si="1434"/>
        <v>4.1662138316543859E-8</v>
      </c>
      <c r="K6115" s="1">
        <f t="shared" si="1426"/>
        <v>0</v>
      </c>
      <c r="M6115" s="3" t="str">
        <f t="shared" si="1435"/>
        <v/>
      </c>
      <c r="N6115" s="6">
        <f t="shared" si="1427"/>
        <v>0</v>
      </c>
      <c r="O6115" s="3" t="str">
        <f t="shared" si="1428"/>
        <v/>
      </c>
      <c r="Q6115" s="3">
        <f t="shared" si="1429"/>
        <v>593.41263262968107</v>
      </c>
      <c r="R6115" s="3">
        <f t="shared" si="1436"/>
        <v>0</v>
      </c>
      <c r="T6115" s="4">
        <f t="shared" si="1430"/>
        <v>0</v>
      </c>
      <c r="V6115" s="4">
        <f t="shared" si="1431"/>
        <v>631.78885488633068</v>
      </c>
      <c r="W6115" s="4">
        <f t="shared" si="1437"/>
        <v>0</v>
      </c>
      <c r="X6115" s="1">
        <v>0</v>
      </c>
      <c r="Y6115" s="1">
        <v>0</v>
      </c>
      <c r="Z6115" s="1">
        <f t="shared" si="1432"/>
        <v>0</v>
      </c>
      <c r="AA6115" s="1" t="str">
        <f t="shared" si="1438"/>
        <v/>
      </c>
      <c r="AB6115" s="2">
        <v>0</v>
      </c>
      <c r="AC6115" s="2">
        <v>0</v>
      </c>
      <c r="AD6115" s="2">
        <f t="shared" si="1439"/>
        <v>0</v>
      </c>
      <c r="AE6115" s="2" t="str">
        <f t="shared" si="1440"/>
        <v/>
      </c>
      <c r="AF6115" s="3">
        <v>0</v>
      </c>
      <c r="AG6115" s="3">
        <v>0</v>
      </c>
      <c r="AH6115" s="3">
        <v>0</v>
      </c>
      <c r="AI6115" s="3">
        <v>0</v>
      </c>
      <c r="AJ6115" s="3">
        <v>0</v>
      </c>
      <c r="AK6115" s="3">
        <v>0</v>
      </c>
      <c r="AL6115" s="3">
        <v>0</v>
      </c>
      <c r="AM6115" s="3">
        <v>0</v>
      </c>
      <c r="AN6115" s="3">
        <v>0</v>
      </c>
    </row>
    <row r="6116" spans="1:40" x14ac:dyDescent="0.2">
      <c r="A6116" t="s">
        <v>81</v>
      </c>
      <c r="B6116" t="s">
        <v>169</v>
      </c>
      <c r="C6116" t="s">
        <v>62</v>
      </c>
      <c r="D6116" t="s">
        <v>150</v>
      </c>
      <c r="E6116" s="5">
        <v>0</v>
      </c>
      <c r="F6116" s="5">
        <v>0</v>
      </c>
      <c r="G6116" s="4">
        <v>17919541</v>
      </c>
      <c r="H6116" s="4">
        <f t="shared" si="1433"/>
        <v>43957201286348.242</v>
      </c>
      <c r="I6116" s="4">
        <f t="shared" si="1434"/>
        <v>4.0765882439301837E-7</v>
      </c>
      <c r="K6116" s="1">
        <f t="shared" si="1426"/>
        <v>0</v>
      </c>
      <c r="M6116" s="3" t="str">
        <f t="shared" si="1435"/>
        <v/>
      </c>
      <c r="N6116" s="6">
        <f t="shared" si="1427"/>
        <v>0</v>
      </c>
      <c r="O6116" s="3" t="str">
        <f t="shared" si="1428"/>
        <v/>
      </c>
      <c r="Q6116" s="3">
        <f t="shared" si="1429"/>
        <v>593.41263262968107</v>
      </c>
      <c r="R6116" s="3">
        <f t="shared" si="1436"/>
        <v>0</v>
      </c>
      <c r="T6116" s="4">
        <f t="shared" si="1430"/>
        <v>0</v>
      </c>
      <c r="V6116" s="4">
        <f t="shared" si="1431"/>
        <v>631.78885488633068</v>
      </c>
      <c r="W6116" s="4">
        <f t="shared" si="1437"/>
        <v>0</v>
      </c>
      <c r="X6116" s="1">
        <v>0</v>
      </c>
      <c r="Y6116" s="1">
        <v>0</v>
      </c>
      <c r="Z6116" s="1">
        <f t="shared" si="1432"/>
        <v>0</v>
      </c>
      <c r="AA6116" s="1" t="str">
        <f t="shared" si="1438"/>
        <v/>
      </c>
      <c r="AB6116" s="2">
        <v>0</v>
      </c>
      <c r="AC6116" s="2">
        <v>0</v>
      </c>
      <c r="AD6116" s="2">
        <f t="shared" si="1439"/>
        <v>0</v>
      </c>
      <c r="AE6116" s="2" t="str">
        <f t="shared" si="1440"/>
        <v/>
      </c>
      <c r="AF6116" s="3">
        <v>0</v>
      </c>
      <c r="AG6116" s="3">
        <v>0</v>
      </c>
      <c r="AH6116" s="3">
        <v>0</v>
      </c>
      <c r="AI6116" s="3">
        <v>0</v>
      </c>
      <c r="AJ6116" s="3">
        <v>0</v>
      </c>
      <c r="AK6116" s="3">
        <v>0</v>
      </c>
      <c r="AL6116" s="3">
        <v>0</v>
      </c>
      <c r="AM6116" s="3">
        <v>0</v>
      </c>
      <c r="AN6116" s="3">
        <v>0</v>
      </c>
    </row>
    <row r="6117" spans="1:40" x14ac:dyDescent="0.2">
      <c r="A6117" t="s">
        <v>81</v>
      </c>
      <c r="B6117" t="s">
        <v>169</v>
      </c>
      <c r="C6117" t="s">
        <v>218</v>
      </c>
      <c r="D6117" t="s">
        <v>356</v>
      </c>
      <c r="E6117" s="5">
        <v>0</v>
      </c>
      <c r="F6117" s="5">
        <v>0</v>
      </c>
      <c r="G6117" s="4">
        <v>678058</v>
      </c>
      <c r="H6117" s="4">
        <f t="shared" si="1433"/>
        <v>43957201286348.242</v>
      </c>
      <c r="I6117" s="4">
        <f t="shared" si="1434"/>
        <v>1.5425413360212811E-8</v>
      </c>
      <c r="K6117" s="1">
        <f t="shared" si="1426"/>
        <v>0</v>
      </c>
      <c r="M6117" s="3" t="str">
        <f t="shared" si="1435"/>
        <v/>
      </c>
      <c r="N6117" s="6">
        <f t="shared" si="1427"/>
        <v>0</v>
      </c>
      <c r="O6117" s="3" t="str">
        <f t="shared" si="1428"/>
        <v/>
      </c>
      <c r="Q6117" s="3">
        <f t="shared" si="1429"/>
        <v>593.41263262968107</v>
      </c>
      <c r="R6117" s="3">
        <f t="shared" si="1436"/>
        <v>0</v>
      </c>
      <c r="T6117" s="4">
        <f t="shared" si="1430"/>
        <v>0</v>
      </c>
      <c r="V6117" s="4">
        <f t="shared" si="1431"/>
        <v>631.78885488633068</v>
      </c>
      <c r="W6117" s="4">
        <f t="shared" si="1437"/>
        <v>0</v>
      </c>
      <c r="X6117" s="1">
        <v>0</v>
      </c>
      <c r="Y6117" s="1">
        <v>0</v>
      </c>
      <c r="Z6117" s="1">
        <f t="shared" si="1432"/>
        <v>0</v>
      </c>
      <c r="AA6117" s="1" t="str">
        <f t="shared" si="1438"/>
        <v/>
      </c>
      <c r="AB6117" s="2">
        <v>0</v>
      </c>
      <c r="AC6117" s="2">
        <v>0</v>
      </c>
      <c r="AD6117" s="2">
        <f t="shared" si="1439"/>
        <v>0</v>
      </c>
      <c r="AE6117" s="2" t="str">
        <f t="shared" si="1440"/>
        <v/>
      </c>
      <c r="AF6117" s="3">
        <v>0</v>
      </c>
      <c r="AG6117" s="3">
        <v>0</v>
      </c>
      <c r="AH6117" s="3">
        <v>0</v>
      </c>
      <c r="AI6117" s="3">
        <v>0</v>
      </c>
      <c r="AJ6117" s="3">
        <v>0</v>
      </c>
      <c r="AK6117" s="3">
        <v>0</v>
      </c>
      <c r="AL6117" s="3">
        <v>0</v>
      </c>
      <c r="AM6117" s="3">
        <v>0</v>
      </c>
      <c r="AN6117" s="3">
        <v>0</v>
      </c>
    </row>
    <row r="6118" spans="1:40" x14ac:dyDescent="0.2">
      <c r="A6118" t="s">
        <v>81</v>
      </c>
      <c r="B6118" t="s">
        <v>169</v>
      </c>
      <c r="C6118" t="s">
        <v>47</v>
      </c>
      <c r="D6118" t="s">
        <v>135</v>
      </c>
      <c r="E6118" s="5">
        <v>0</v>
      </c>
      <c r="F6118" s="5">
        <v>0</v>
      </c>
      <c r="G6118" s="4">
        <v>19000000</v>
      </c>
      <c r="H6118" s="4">
        <f t="shared" si="1433"/>
        <v>43957201286348.242</v>
      </c>
      <c r="I6118" s="4">
        <f t="shared" si="1434"/>
        <v>4.3223861947509419E-7</v>
      </c>
      <c r="K6118" s="1">
        <f t="shared" si="1426"/>
        <v>0</v>
      </c>
      <c r="M6118" s="3" t="str">
        <f t="shared" si="1435"/>
        <v/>
      </c>
      <c r="N6118" s="6">
        <f t="shared" si="1427"/>
        <v>0</v>
      </c>
      <c r="O6118" s="3" t="str">
        <f t="shared" si="1428"/>
        <v/>
      </c>
      <c r="Q6118" s="3">
        <f t="shared" si="1429"/>
        <v>593.41263262968107</v>
      </c>
      <c r="R6118" s="3">
        <f t="shared" si="1436"/>
        <v>0</v>
      </c>
      <c r="T6118" s="4">
        <f t="shared" si="1430"/>
        <v>0</v>
      </c>
      <c r="V6118" s="4">
        <f t="shared" si="1431"/>
        <v>631.78885488633068</v>
      </c>
      <c r="W6118" s="4">
        <f t="shared" si="1437"/>
        <v>0</v>
      </c>
      <c r="X6118" s="1">
        <v>0</v>
      </c>
      <c r="Y6118" s="1">
        <v>0</v>
      </c>
      <c r="Z6118" s="1">
        <f t="shared" si="1432"/>
        <v>0</v>
      </c>
      <c r="AA6118" s="1" t="str">
        <f t="shared" si="1438"/>
        <v/>
      </c>
      <c r="AB6118" s="2">
        <v>0</v>
      </c>
      <c r="AC6118" s="2">
        <v>0</v>
      </c>
      <c r="AD6118" s="2">
        <f t="shared" si="1439"/>
        <v>0</v>
      </c>
      <c r="AE6118" s="2" t="str">
        <f t="shared" si="1440"/>
        <v/>
      </c>
      <c r="AF6118" s="3">
        <v>0</v>
      </c>
      <c r="AG6118" s="3">
        <v>0</v>
      </c>
      <c r="AH6118" s="3">
        <v>0</v>
      </c>
      <c r="AI6118" s="3">
        <v>0</v>
      </c>
      <c r="AJ6118" s="3">
        <v>0</v>
      </c>
      <c r="AK6118" s="3">
        <v>0</v>
      </c>
      <c r="AL6118" s="3">
        <v>0</v>
      </c>
      <c r="AM6118" s="3">
        <v>0</v>
      </c>
      <c r="AN6118" s="3">
        <v>0</v>
      </c>
    </row>
    <row r="6119" spans="1:40" x14ac:dyDescent="0.2">
      <c r="A6119" t="s">
        <v>81</v>
      </c>
      <c r="B6119" t="s">
        <v>169</v>
      </c>
      <c r="C6119" t="s">
        <v>311</v>
      </c>
      <c r="D6119" t="s">
        <v>446</v>
      </c>
      <c r="E6119" s="5">
        <v>0</v>
      </c>
      <c r="F6119" s="5">
        <v>0</v>
      </c>
      <c r="G6119" s="4">
        <v>41707</v>
      </c>
      <c r="H6119" s="4">
        <f t="shared" si="1433"/>
        <v>43957201286348.242</v>
      </c>
      <c r="I6119" s="4">
        <f t="shared" si="1434"/>
        <v>9.4880926854988188E-10</v>
      </c>
      <c r="K6119" s="1">
        <f t="shared" si="1426"/>
        <v>0</v>
      </c>
      <c r="M6119" s="3" t="str">
        <f t="shared" si="1435"/>
        <v/>
      </c>
      <c r="N6119" s="6">
        <f t="shared" si="1427"/>
        <v>0</v>
      </c>
      <c r="O6119" s="3" t="str">
        <f t="shared" si="1428"/>
        <v/>
      </c>
      <c r="Q6119" s="3">
        <f t="shared" si="1429"/>
        <v>593.41263262968107</v>
      </c>
      <c r="R6119" s="3">
        <f t="shared" si="1436"/>
        <v>0</v>
      </c>
      <c r="T6119" s="4">
        <f t="shared" si="1430"/>
        <v>0</v>
      </c>
      <c r="V6119" s="4">
        <f t="shared" si="1431"/>
        <v>631.78885488633068</v>
      </c>
      <c r="W6119" s="4">
        <f t="shared" si="1437"/>
        <v>0</v>
      </c>
      <c r="X6119" s="1">
        <v>0</v>
      </c>
      <c r="Y6119" s="1">
        <v>0</v>
      </c>
      <c r="Z6119" s="1">
        <f t="shared" si="1432"/>
        <v>0</v>
      </c>
      <c r="AA6119" s="1" t="str">
        <f t="shared" si="1438"/>
        <v/>
      </c>
      <c r="AB6119" s="2">
        <v>0</v>
      </c>
      <c r="AC6119" s="2">
        <v>0</v>
      </c>
      <c r="AD6119" s="2">
        <f t="shared" si="1439"/>
        <v>0</v>
      </c>
      <c r="AE6119" s="2" t="str">
        <f t="shared" si="1440"/>
        <v/>
      </c>
      <c r="AF6119" s="3">
        <v>0</v>
      </c>
      <c r="AG6119" s="3">
        <v>1</v>
      </c>
      <c r="AH6119" s="3">
        <v>0</v>
      </c>
      <c r="AI6119" s="3">
        <v>1</v>
      </c>
      <c r="AJ6119" s="3">
        <v>0</v>
      </c>
      <c r="AK6119" s="3">
        <v>1</v>
      </c>
      <c r="AL6119" s="3">
        <v>0</v>
      </c>
      <c r="AM6119" s="3">
        <v>1</v>
      </c>
      <c r="AN6119" s="3">
        <v>0</v>
      </c>
    </row>
    <row r="6120" spans="1:40" x14ac:dyDescent="0.2">
      <c r="A6120" t="s">
        <v>81</v>
      </c>
      <c r="B6120" t="s">
        <v>169</v>
      </c>
      <c r="C6120" t="s">
        <v>199</v>
      </c>
      <c r="D6120" t="s">
        <v>337</v>
      </c>
      <c r="E6120" s="5">
        <v>0</v>
      </c>
      <c r="F6120" s="5">
        <v>0</v>
      </c>
      <c r="G6120" s="4">
        <v>775900</v>
      </c>
      <c r="H6120" s="4">
        <f t="shared" si="1433"/>
        <v>43957201286348.242</v>
      </c>
      <c r="I6120" s="4">
        <f t="shared" si="1434"/>
        <v>1.7651260255301349E-8</v>
      </c>
      <c r="K6120" s="1">
        <f t="shared" si="1426"/>
        <v>0</v>
      </c>
      <c r="M6120" s="3" t="str">
        <f t="shared" si="1435"/>
        <v/>
      </c>
      <c r="N6120" s="6">
        <f t="shared" si="1427"/>
        <v>0</v>
      </c>
      <c r="O6120" s="3" t="str">
        <f t="shared" si="1428"/>
        <v/>
      </c>
      <c r="Q6120" s="3">
        <f t="shared" si="1429"/>
        <v>593.41263262968107</v>
      </c>
      <c r="R6120" s="3">
        <f t="shared" si="1436"/>
        <v>0</v>
      </c>
      <c r="T6120" s="4">
        <f t="shared" si="1430"/>
        <v>0</v>
      </c>
      <c r="V6120" s="4">
        <f t="shared" si="1431"/>
        <v>631.78885488633068</v>
      </c>
      <c r="W6120" s="4">
        <f t="shared" si="1437"/>
        <v>0</v>
      </c>
      <c r="X6120" s="1">
        <v>0</v>
      </c>
      <c r="Y6120" s="1">
        <v>0</v>
      </c>
      <c r="Z6120" s="1">
        <f t="shared" si="1432"/>
        <v>0</v>
      </c>
      <c r="AA6120" s="1" t="str">
        <f t="shared" si="1438"/>
        <v/>
      </c>
      <c r="AB6120" s="2">
        <v>0</v>
      </c>
      <c r="AC6120" s="2">
        <v>0</v>
      </c>
      <c r="AD6120" s="2">
        <f t="shared" si="1439"/>
        <v>0</v>
      </c>
      <c r="AE6120" s="2" t="str">
        <f t="shared" si="1440"/>
        <v/>
      </c>
      <c r="AF6120" s="3">
        <v>0</v>
      </c>
      <c r="AG6120" s="3">
        <v>0</v>
      </c>
      <c r="AH6120" s="3">
        <v>1</v>
      </c>
      <c r="AI6120" s="3">
        <v>0</v>
      </c>
      <c r="AJ6120" s="3">
        <v>1</v>
      </c>
      <c r="AK6120" s="3">
        <v>0</v>
      </c>
      <c r="AL6120" s="3">
        <v>1</v>
      </c>
      <c r="AM6120" s="3">
        <v>0</v>
      </c>
      <c r="AN6120" s="3">
        <v>1</v>
      </c>
    </row>
    <row r="6121" spans="1:40" x14ac:dyDescent="0.2">
      <c r="A6121" t="s">
        <v>81</v>
      </c>
      <c r="B6121" t="s">
        <v>169</v>
      </c>
      <c r="C6121" t="s">
        <v>198</v>
      </c>
      <c r="D6121" t="s">
        <v>336</v>
      </c>
      <c r="E6121" s="5">
        <v>0</v>
      </c>
      <c r="F6121" s="5">
        <v>0</v>
      </c>
      <c r="G6121" s="4">
        <v>4920000</v>
      </c>
      <c r="H6121" s="4">
        <f t="shared" si="1433"/>
        <v>43957201286348.242</v>
      </c>
      <c r="I6121" s="4">
        <f t="shared" si="1434"/>
        <v>1.119270530430244E-7</v>
      </c>
      <c r="K6121" s="1">
        <f t="shared" si="1426"/>
        <v>0</v>
      </c>
      <c r="M6121" s="3" t="str">
        <f t="shared" si="1435"/>
        <v/>
      </c>
      <c r="N6121" s="6">
        <f t="shared" si="1427"/>
        <v>0</v>
      </c>
      <c r="O6121" s="3" t="str">
        <f t="shared" si="1428"/>
        <v/>
      </c>
      <c r="Q6121" s="3">
        <f t="shared" si="1429"/>
        <v>593.41263262968107</v>
      </c>
      <c r="R6121" s="3">
        <f t="shared" si="1436"/>
        <v>0</v>
      </c>
      <c r="T6121" s="4">
        <f t="shared" si="1430"/>
        <v>0</v>
      </c>
      <c r="V6121" s="4">
        <f t="shared" si="1431"/>
        <v>631.78885488633068</v>
      </c>
      <c r="W6121" s="4">
        <f t="shared" si="1437"/>
        <v>0</v>
      </c>
      <c r="X6121" s="1">
        <v>0</v>
      </c>
      <c r="Y6121" s="1">
        <v>0</v>
      </c>
      <c r="Z6121" s="1">
        <f t="shared" si="1432"/>
        <v>0</v>
      </c>
      <c r="AA6121" s="1" t="str">
        <f t="shared" si="1438"/>
        <v/>
      </c>
      <c r="AB6121" s="2">
        <v>0</v>
      </c>
      <c r="AC6121" s="2">
        <v>0</v>
      </c>
      <c r="AD6121" s="2">
        <f t="shared" si="1439"/>
        <v>0</v>
      </c>
      <c r="AE6121" s="2" t="str">
        <f t="shared" si="1440"/>
        <v/>
      </c>
      <c r="AF6121" s="3">
        <v>0</v>
      </c>
      <c r="AG6121" s="3">
        <v>0</v>
      </c>
      <c r="AH6121" s="3">
        <v>1</v>
      </c>
      <c r="AI6121" s="3">
        <v>0</v>
      </c>
      <c r="AJ6121" s="3">
        <v>1</v>
      </c>
      <c r="AK6121" s="3">
        <v>0</v>
      </c>
      <c r="AL6121" s="3">
        <v>1</v>
      </c>
      <c r="AM6121" s="3">
        <v>0</v>
      </c>
      <c r="AN6121" s="3">
        <v>1</v>
      </c>
    </row>
    <row r="6122" spans="1:40" x14ac:dyDescent="0.2">
      <c r="A6122" t="s">
        <v>81</v>
      </c>
      <c r="B6122" t="s">
        <v>169</v>
      </c>
      <c r="C6122" t="s">
        <v>312</v>
      </c>
      <c r="D6122" t="s">
        <v>447</v>
      </c>
      <c r="E6122" s="5">
        <v>0</v>
      </c>
      <c r="F6122" s="5">
        <v>0</v>
      </c>
      <c r="G6122" s="4">
        <v>90684</v>
      </c>
      <c r="H6122" s="4">
        <f t="shared" si="1433"/>
        <v>43957201286348.242</v>
      </c>
      <c r="I6122" s="4">
        <f t="shared" si="1434"/>
        <v>2.0630066825515498E-9</v>
      </c>
      <c r="K6122" s="1">
        <f t="shared" si="1426"/>
        <v>0</v>
      </c>
      <c r="M6122" s="3" t="str">
        <f t="shared" si="1435"/>
        <v/>
      </c>
      <c r="N6122" s="6">
        <f t="shared" si="1427"/>
        <v>0</v>
      </c>
      <c r="O6122" s="3" t="str">
        <f t="shared" si="1428"/>
        <v/>
      </c>
      <c r="Q6122" s="3">
        <f t="shared" si="1429"/>
        <v>593.41263262968107</v>
      </c>
      <c r="R6122" s="3">
        <f t="shared" si="1436"/>
        <v>0</v>
      </c>
      <c r="T6122" s="4">
        <f t="shared" si="1430"/>
        <v>0</v>
      </c>
      <c r="V6122" s="4">
        <f t="shared" si="1431"/>
        <v>631.78885488633068</v>
      </c>
      <c r="W6122" s="4">
        <f t="shared" si="1437"/>
        <v>0</v>
      </c>
      <c r="X6122" s="1">
        <v>0</v>
      </c>
      <c r="Y6122" s="1">
        <v>0</v>
      </c>
      <c r="Z6122" s="1">
        <f t="shared" si="1432"/>
        <v>0</v>
      </c>
      <c r="AA6122" s="1" t="str">
        <f t="shared" si="1438"/>
        <v/>
      </c>
      <c r="AB6122" s="2">
        <v>0</v>
      </c>
      <c r="AC6122" s="2">
        <v>0</v>
      </c>
      <c r="AD6122" s="2">
        <f t="shared" si="1439"/>
        <v>0</v>
      </c>
      <c r="AE6122" s="2" t="str">
        <f t="shared" si="1440"/>
        <v/>
      </c>
      <c r="AF6122" s="3">
        <v>0</v>
      </c>
      <c r="AG6122" s="3">
        <v>0</v>
      </c>
      <c r="AH6122" s="3">
        <v>0</v>
      </c>
      <c r="AI6122" s="3">
        <v>0</v>
      </c>
      <c r="AJ6122" s="3">
        <v>0</v>
      </c>
      <c r="AK6122" s="3">
        <v>0</v>
      </c>
      <c r="AL6122" s="3">
        <v>0</v>
      </c>
      <c r="AM6122" s="3">
        <v>0</v>
      </c>
      <c r="AN6122" s="3">
        <v>0</v>
      </c>
    </row>
    <row r="6123" spans="1:40" x14ac:dyDescent="0.2">
      <c r="A6123" t="s">
        <v>81</v>
      </c>
      <c r="B6123" t="s">
        <v>169</v>
      </c>
      <c r="C6123" t="s">
        <v>19</v>
      </c>
      <c r="D6123" t="s">
        <v>107</v>
      </c>
      <c r="E6123" s="5">
        <v>0</v>
      </c>
      <c r="F6123" s="5">
        <v>0</v>
      </c>
      <c r="G6123" s="4">
        <v>80144</v>
      </c>
      <c r="H6123" s="4">
        <f t="shared" si="1433"/>
        <v>43957201286348.242</v>
      </c>
      <c r="I6123" s="4">
        <f t="shared" si="1434"/>
        <v>1.8232279957479975E-9</v>
      </c>
      <c r="K6123" s="1">
        <f t="shared" si="1426"/>
        <v>0</v>
      </c>
      <c r="M6123" s="3" t="str">
        <f t="shared" si="1435"/>
        <v/>
      </c>
      <c r="N6123" s="6">
        <f t="shared" si="1427"/>
        <v>0</v>
      </c>
      <c r="O6123" s="3" t="str">
        <f t="shared" si="1428"/>
        <v/>
      </c>
      <c r="Q6123" s="3">
        <f t="shared" si="1429"/>
        <v>593.41263262968107</v>
      </c>
      <c r="R6123" s="3">
        <f t="shared" si="1436"/>
        <v>0</v>
      </c>
      <c r="T6123" s="4">
        <f t="shared" si="1430"/>
        <v>0</v>
      </c>
      <c r="V6123" s="4">
        <f t="shared" si="1431"/>
        <v>631.78885488633068</v>
      </c>
      <c r="W6123" s="4">
        <f t="shared" si="1437"/>
        <v>0</v>
      </c>
      <c r="X6123" s="1">
        <v>0</v>
      </c>
      <c r="Y6123" s="1">
        <v>0</v>
      </c>
      <c r="Z6123" s="1">
        <f t="shared" si="1432"/>
        <v>0</v>
      </c>
      <c r="AA6123" s="1" t="str">
        <f t="shared" si="1438"/>
        <v/>
      </c>
      <c r="AB6123" s="2">
        <v>0</v>
      </c>
      <c r="AC6123" s="2">
        <v>0</v>
      </c>
      <c r="AD6123" s="2">
        <f t="shared" si="1439"/>
        <v>0</v>
      </c>
      <c r="AE6123" s="2" t="str">
        <f t="shared" si="1440"/>
        <v/>
      </c>
      <c r="AF6123" s="3">
        <v>0</v>
      </c>
      <c r="AG6123" s="3">
        <v>0</v>
      </c>
      <c r="AH6123" s="3">
        <v>0</v>
      </c>
      <c r="AI6123" s="3">
        <v>0</v>
      </c>
      <c r="AJ6123" s="3">
        <v>0</v>
      </c>
      <c r="AK6123" s="3">
        <v>0</v>
      </c>
      <c r="AL6123" s="3">
        <v>0</v>
      </c>
      <c r="AM6123" s="3">
        <v>0</v>
      </c>
      <c r="AN6123" s="3">
        <v>0</v>
      </c>
    </row>
    <row r="6124" spans="1:40" x14ac:dyDescent="0.2">
      <c r="A6124" t="s">
        <v>81</v>
      </c>
      <c r="B6124" t="s">
        <v>169</v>
      </c>
      <c r="C6124" t="s">
        <v>9</v>
      </c>
      <c r="D6124" t="s">
        <v>97</v>
      </c>
      <c r="E6124" s="5">
        <v>0</v>
      </c>
      <c r="F6124" s="5">
        <v>0</v>
      </c>
      <c r="G6124" s="4">
        <v>1802880</v>
      </c>
      <c r="H6124" s="4">
        <f t="shared" si="1433"/>
        <v>43957201286348.242</v>
      </c>
      <c r="I6124" s="4">
        <f t="shared" si="1434"/>
        <v>4.1014440119960942E-8</v>
      </c>
      <c r="K6124" s="1">
        <f t="shared" si="1426"/>
        <v>0</v>
      </c>
      <c r="M6124" s="3" t="str">
        <f t="shared" si="1435"/>
        <v/>
      </c>
      <c r="N6124" s="6">
        <f t="shared" si="1427"/>
        <v>0</v>
      </c>
      <c r="O6124" s="3" t="str">
        <f t="shared" si="1428"/>
        <v/>
      </c>
      <c r="Q6124" s="3">
        <f t="shared" si="1429"/>
        <v>593.41263262968107</v>
      </c>
      <c r="R6124" s="3">
        <f t="shared" si="1436"/>
        <v>0</v>
      </c>
      <c r="T6124" s="4">
        <f t="shared" si="1430"/>
        <v>0</v>
      </c>
      <c r="V6124" s="4">
        <f t="shared" si="1431"/>
        <v>631.78885488633068</v>
      </c>
      <c r="W6124" s="4">
        <f t="shared" si="1437"/>
        <v>0</v>
      </c>
      <c r="X6124" s="1">
        <v>0</v>
      </c>
      <c r="Y6124" s="1">
        <v>0</v>
      </c>
      <c r="Z6124" s="1">
        <f t="shared" si="1432"/>
        <v>0</v>
      </c>
      <c r="AA6124" s="1" t="str">
        <f t="shared" si="1438"/>
        <v/>
      </c>
      <c r="AB6124" s="2">
        <v>0</v>
      </c>
      <c r="AC6124" s="2">
        <v>0</v>
      </c>
      <c r="AD6124" s="2">
        <f t="shared" si="1439"/>
        <v>0</v>
      </c>
      <c r="AE6124" s="2" t="str">
        <f t="shared" si="1440"/>
        <v/>
      </c>
      <c r="AF6124" s="3">
        <v>0</v>
      </c>
      <c r="AG6124" s="3">
        <v>0</v>
      </c>
      <c r="AH6124" s="3">
        <v>0</v>
      </c>
      <c r="AI6124" s="3">
        <v>0</v>
      </c>
      <c r="AJ6124" s="3">
        <v>0</v>
      </c>
      <c r="AK6124" s="3">
        <v>0</v>
      </c>
      <c r="AL6124" s="3">
        <v>0</v>
      </c>
      <c r="AM6124" s="3">
        <v>0</v>
      </c>
      <c r="AN6124" s="3">
        <v>0</v>
      </c>
    </row>
    <row r="6125" spans="1:40" x14ac:dyDescent="0.2">
      <c r="A6125" t="s">
        <v>81</v>
      </c>
      <c r="B6125" t="s">
        <v>169</v>
      </c>
      <c r="C6125" t="s">
        <v>219</v>
      </c>
      <c r="D6125" t="s">
        <v>357</v>
      </c>
      <c r="E6125" s="5">
        <v>0</v>
      </c>
      <c r="F6125" s="5">
        <v>0</v>
      </c>
      <c r="G6125" s="4">
        <v>34434281</v>
      </c>
      <c r="H6125" s="4">
        <f t="shared" si="1433"/>
        <v>43957201286348.242</v>
      </c>
      <c r="I6125" s="4">
        <f t="shared" si="1434"/>
        <v>7.833592674767088E-7</v>
      </c>
      <c r="K6125" s="1">
        <f t="shared" si="1426"/>
        <v>0</v>
      </c>
      <c r="M6125" s="3" t="str">
        <f t="shared" si="1435"/>
        <v/>
      </c>
      <c r="N6125" s="6">
        <f t="shared" si="1427"/>
        <v>0</v>
      </c>
      <c r="O6125" s="3" t="str">
        <f t="shared" si="1428"/>
        <v/>
      </c>
      <c r="Q6125" s="3">
        <f t="shared" si="1429"/>
        <v>593.41263262968107</v>
      </c>
      <c r="R6125" s="3">
        <f t="shared" si="1436"/>
        <v>0</v>
      </c>
      <c r="T6125" s="4">
        <f t="shared" si="1430"/>
        <v>0</v>
      </c>
      <c r="V6125" s="4">
        <f t="shared" si="1431"/>
        <v>631.78885488633068</v>
      </c>
      <c r="W6125" s="4">
        <f t="shared" si="1437"/>
        <v>0</v>
      </c>
      <c r="X6125" s="1">
        <v>0</v>
      </c>
      <c r="Y6125" s="1">
        <v>0</v>
      </c>
      <c r="Z6125" s="1">
        <f t="shared" si="1432"/>
        <v>0</v>
      </c>
      <c r="AA6125" s="1" t="str">
        <f t="shared" si="1438"/>
        <v/>
      </c>
      <c r="AB6125" s="2">
        <v>0</v>
      </c>
      <c r="AC6125" s="2">
        <v>0</v>
      </c>
      <c r="AD6125" s="2">
        <f t="shared" si="1439"/>
        <v>0</v>
      </c>
      <c r="AE6125" s="2" t="str">
        <f t="shared" si="1440"/>
        <v/>
      </c>
      <c r="AF6125" s="3">
        <v>0</v>
      </c>
      <c r="AG6125" s="3">
        <v>0</v>
      </c>
      <c r="AH6125" s="3">
        <v>0</v>
      </c>
      <c r="AI6125" s="3">
        <v>0</v>
      </c>
      <c r="AJ6125" s="3">
        <v>0</v>
      </c>
      <c r="AK6125" s="3">
        <v>0</v>
      </c>
      <c r="AL6125" s="3">
        <v>0</v>
      </c>
      <c r="AM6125" s="3">
        <v>0</v>
      </c>
      <c r="AN6125" s="3">
        <v>0</v>
      </c>
    </row>
    <row r="6126" spans="1:40" x14ac:dyDescent="0.2">
      <c r="A6126" t="s">
        <v>81</v>
      </c>
      <c r="B6126" t="s">
        <v>169</v>
      </c>
      <c r="C6126" t="s">
        <v>58</v>
      </c>
      <c r="D6126" t="s">
        <v>146</v>
      </c>
      <c r="E6126" s="5">
        <v>0</v>
      </c>
      <c r="F6126" s="5">
        <v>0</v>
      </c>
      <c r="G6126" s="4">
        <v>1378335</v>
      </c>
      <c r="H6126" s="4">
        <f t="shared" si="1433"/>
        <v>43957201286348.242</v>
      </c>
      <c r="I6126" s="4">
        <f t="shared" si="1434"/>
        <v>3.1356295661800213E-8</v>
      </c>
      <c r="K6126" s="1">
        <f t="shared" si="1426"/>
        <v>0</v>
      </c>
      <c r="M6126" s="3" t="str">
        <f t="shared" si="1435"/>
        <v/>
      </c>
      <c r="N6126" s="6">
        <f t="shared" si="1427"/>
        <v>0</v>
      </c>
      <c r="O6126" s="3" t="str">
        <f t="shared" si="1428"/>
        <v/>
      </c>
      <c r="Q6126" s="3">
        <f t="shared" si="1429"/>
        <v>593.41263262968107</v>
      </c>
      <c r="R6126" s="3">
        <f t="shared" si="1436"/>
        <v>0</v>
      </c>
      <c r="T6126" s="4">
        <f t="shared" si="1430"/>
        <v>0</v>
      </c>
      <c r="V6126" s="4">
        <f t="shared" si="1431"/>
        <v>631.78885488633068</v>
      </c>
      <c r="W6126" s="4">
        <f t="shared" si="1437"/>
        <v>0</v>
      </c>
      <c r="X6126" s="1">
        <v>0</v>
      </c>
      <c r="Y6126" s="1">
        <v>0</v>
      </c>
      <c r="Z6126" s="1">
        <f t="shared" si="1432"/>
        <v>0</v>
      </c>
      <c r="AA6126" s="1" t="str">
        <f t="shared" si="1438"/>
        <v/>
      </c>
      <c r="AB6126" s="2">
        <v>0</v>
      </c>
      <c r="AC6126" s="2">
        <v>0</v>
      </c>
      <c r="AD6126" s="2">
        <f t="shared" si="1439"/>
        <v>0</v>
      </c>
      <c r="AE6126" s="2" t="str">
        <f t="shared" si="1440"/>
        <v/>
      </c>
      <c r="AF6126" s="3">
        <v>0</v>
      </c>
      <c r="AG6126" s="3">
        <v>1</v>
      </c>
      <c r="AH6126" s="3">
        <v>0</v>
      </c>
      <c r="AI6126" s="3">
        <v>0</v>
      </c>
      <c r="AJ6126" s="3">
        <v>1</v>
      </c>
      <c r="AK6126" s="3">
        <v>0</v>
      </c>
      <c r="AL6126" s="3">
        <v>1</v>
      </c>
      <c r="AM6126" s="3">
        <v>0</v>
      </c>
      <c r="AN6126" s="3">
        <v>1</v>
      </c>
    </row>
    <row r="6127" spans="1:40" x14ac:dyDescent="0.2">
      <c r="A6127" t="s">
        <v>82</v>
      </c>
      <c r="B6127" t="s">
        <v>170</v>
      </c>
      <c r="C6127" t="s">
        <v>22</v>
      </c>
      <c r="D6127" t="s">
        <v>110</v>
      </c>
      <c r="E6127" s="5">
        <v>0</v>
      </c>
      <c r="F6127" s="5">
        <v>1</v>
      </c>
      <c r="G6127" s="4">
        <v>66050000</v>
      </c>
      <c r="H6127" s="4">
        <f t="shared" si="1433"/>
        <v>43957201286348.242</v>
      </c>
      <c r="I6127" s="4">
        <f t="shared" si="1434"/>
        <v>1.5025979377015775E-6</v>
      </c>
      <c r="J6127" s="1">
        <v>61.25</v>
      </c>
      <c r="K6127" s="1">
        <f t="shared" si="1426"/>
        <v>26.31878736015905</v>
      </c>
      <c r="L6127" s="3">
        <v>61.25</v>
      </c>
      <c r="M6127" s="3">
        <f t="shared" si="1435"/>
        <v>0</v>
      </c>
      <c r="N6127" s="6">
        <f t="shared" si="1427"/>
        <v>26.31878736015905</v>
      </c>
      <c r="O6127" s="3">
        <f t="shared" si="1428"/>
        <v>0</v>
      </c>
      <c r="P6127" s="3">
        <v>1</v>
      </c>
      <c r="Q6127" s="3">
        <f t="shared" si="1429"/>
        <v>69.451704442289298</v>
      </c>
      <c r="R6127" s="3">
        <f t="shared" si="1436"/>
        <v>0.37895092095297062</v>
      </c>
      <c r="S6127" s="4">
        <v>63.473682403564453</v>
      </c>
      <c r="T6127" s="4">
        <f t="shared" si="1430"/>
        <v>29.290627758726437</v>
      </c>
      <c r="U6127" s="4">
        <v>1</v>
      </c>
      <c r="V6127" s="4">
        <f t="shared" si="1431"/>
        <v>71.376853702817726</v>
      </c>
      <c r="W6127" s="4">
        <f t="shared" si="1437"/>
        <v>0.41036591330685313</v>
      </c>
      <c r="X6127" s="1">
        <v>0</v>
      </c>
      <c r="Y6127" s="1">
        <v>0</v>
      </c>
      <c r="Z6127" s="1">
        <f t="shared" si="1432"/>
        <v>0</v>
      </c>
      <c r="AA6127" s="1">
        <f t="shared" si="1438"/>
        <v>0.8463022917163554</v>
      </c>
      <c r="AB6127" s="2">
        <v>0</v>
      </c>
      <c r="AC6127" s="2">
        <v>0</v>
      </c>
      <c r="AD6127" s="2">
        <f t="shared" si="1439"/>
        <v>0</v>
      </c>
      <c r="AE6127" s="2">
        <f t="shared" si="1440"/>
        <v>0.80349740325211527</v>
      </c>
      <c r="AF6127" s="3">
        <v>0</v>
      </c>
      <c r="AG6127" s="3">
        <v>0</v>
      </c>
      <c r="AH6127" s="3">
        <v>0</v>
      </c>
      <c r="AI6127" s="3">
        <v>0</v>
      </c>
      <c r="AJ6127" s="3">
        <v>0</v>
      </c>
      <c r="AK6127" s="3">
        <v>0</v>
      </c>
      <c r="AL6127" s="3">
        <v>0</v>
      </c>
      <c r="AM6127" s="3">
        <v>0</v>
      </c>
      <c r="AN6127" s="3">
        <v>0</v>
      </c>
    </row>
    <row r="6128" spans="1:40" x14ac:dyDescent="0.2">
      <c r="A6128" t="s">
        <v>82</v>
      </c>
      <c r="B6128" t="s">
        <v>170</v>
      </c>
      <c r="C6128" t="s">
        <v>84</v>
      </c>
      <c r="D6128" t="s">
        <v>172</v>
      </c>
      <c r="E6128" s="5">
        <v>0</v>
      </c>
      <c r="F6128" s="5">
        <v>0</v>
      </c>
      <c r="G6128" s="4">
        <v>72200000</v>
      </c>
      <c r="H6128" s="4">
        <f t="shared" si="1433"/>
        <v>43957201286348.242</v>
      </c>
      <c r="I6128" s="4">
        <f t="shared" si="1434"/>
        <v>1.642506754005358E-6</v>
      </c>
      <c r="J6128" s="1">
        <v>59.825000762939453</v>
      </c>
      <c r="K6128" s="1">
        <f t="shared" si="1426"/>
        <v>25.262938208840374</v>
      </c>
      <c r="L6128" s="3">
        <v>59.825000762939453</v>
      </c>
      <c r="M6128" s="3">
        <f t="shared" si="1435"/>
        <v>0</v>
      </c>
      <c r="N6128" s="6">
        <f t="shared" si="1427"/>
        <v>25.262938208840374</v>
      </c>
      <c r="O6128" s="3">
        <f t="shared" si="1428"/>
        <v>0</v>
      </c>
      <c r="P6128" s="3">
        <v>2</v>
      </c>
      <c r="Q6128" s="3">
        <f t="shared" si="1429"/>
        <v>69.451704442289298</v>
      </c>
      <c r="R6128" s="3">
        <f t="shared" si="1436"/>
        <v>0.3637482825181424</v>
      </c>
      <c r="S6128" s="4">
        <v>57.710525512695313</v>
      </c>
      <c r="T6128" s="4">
        <f t="shared" si="1430"/>
        <v>22.677794128528607</v>
      </c>
      <c r="U6128" s="4">
        <v>2</v>
      </c>
      <c r="V6128" s="4">
        <f t="shared" si="1431"/>
        <v>71.376853702817726</v>
      </c>
      <c r="W6128" s="4">
        <f t="shared" si="1437"/>
        <v>0.31771916177405507</v>
      </c>
      <c r="X6128" s="1">
        <v>0</v>
      </c>
      <c r="Y6128" s="1">
        <v>0</v>
      </c>
      <c r="Z6128" s="1">
        <f t="shared" si="1432"/>
        <v>0</v>
      </c>
      <c r="AA6128" s="1">
        <f t="shared" si="1438"/>
        <v>0</v>
      </c>
      <c r="AB6128" s="2">
        <v>0</v>
      </c>
      <c r="AC6128" s="2">
        <v>0</v>
      </c>
      <c r="AD6128" s="2">
        <f t="shared" si="1439"/>
        <v>0</v>
      </c>
      <c r="AE6128" s="2">
        <f t="shared" si="1440"/>
        <v>0</v>
      </c>
      <c r="AF6128" s="3">
        <v>0</v>
      </c>
      <c r="AG6128" s="3">
        <v>0</v>
      </c>
      <c r="AH6128" s="3">
        <v>0</v>
      </c>
      <c r="AI6128" s="3">
        <v>0</v>
      </c>
      <c r="AJ6128" s="3">
        <v>0</v>
      </c>
      <c r="AK6128" s="3">
        <v>0</v>
      </c>
      <c r="AL6128" s="3">
        <v>0</v>
      </c>
      <c r="AM6128" s="3">
        <v>0</v>
      </c>
      <c r="AN6128" s="3">
        <v>0</v>
      </c>
    </row>
    <row r="6129" spans="1:40" x14ac:dyDescent="0.2">
      <c r="A6129" t="s">
        <v>82</v>
      </c>
      <c r="B6129" t="s">
        <v>170</v>
      </c>
      <c r="C6129" t="s">
        <v>70</v>
      </c>
      <c r="D6129" t="s">
        <v>158</v>
      </c>
      <c r="E6129" s="5">
        <v>0</v>
      </c>
      <c r="F6129" s="5">
        <v>0</v>
      </c>
      <c r="G6129" s="4">
        <v>1000000</v>
      </c>
      <c r="H6129" s="4">
        <f t="shared" si="1433"/>
        <v>43957201286348.242</v>
      </c>
      <c r="I6129" s="4">
        <f t="shared" si="1434"/>
        <v>2.2749401025004958E-8</v>
      </c>
      <c r="J6129" s="1">
        <v>63.974998474121094</v>
      </c>
      <c r="K6129" s="1">
        <f t="shared" si="1426"/>
        <v>7.4191503938004519</v>
      </c>
      <c r="L6129" s="3">
        <v>63.974998474121094</v>
      </c>
      <c r="M6129" s="3">
        <f t="shared" si="1435"/>
        <v>0</v>
      </c>
      <c r="N6129" s="6">
        <f t="shared" si="1427"/>
        <v>7.4191503938004519</v>
      </c>
      <c r="O6129" s="3">
        <f t="shared" si="1428"/>
        <v>0</v>
      </c>
      <c r="P6129" s="3">
        <v>3</v>
      </c>
      <c r="Q6129" s="3">
        <f t="shared" si="1429"/>
        <v>69.451704442289298</v>
      </c>
      <c r="R6129" s="3">
        <f t="shared" si="1436"/>
        <v>0.10682459780328897</v>
      </c>
      <c r="S6129" s="4">
        <v>63.394737243652344</v>
      </c>
      <c r="T6129" s="4">
        <f t="shared" si="1430"/>
        <v>7.2190980517719208</v>
      </c>
      <c r="U6129" s="4">
        <v>4</v>
      </c>
      <c r="V6129" s="4">
        <f t="shared" si="1431"/>
        <v>71.376853702817726</v>
      </c>
      <c r="W6129" s="4">
        <f t="shared" si="1437"/>
        <v>0.10114060339265044</v>
      </c>
      <c r="X6129" s="1">
        <v>0</v>
      </c>
      <c r="Y6129" s="1">
        <v>0</v>
      </c>
      <c r="Z6129" s="1">
        <f t="shared" si="1432"/>
        <v>0</v>
      </c>
      <c r="AA6129" s="1">
        <f t="shared" si="1438"/>
        <v>0.7072550628174602</v>
      </c>
      <c r="AB6129" s="2">
        <v>0</v>
      </c>
      <c r="AC6129" s="2">
        <v>0</v>
      </c>
      <c r="AD6129" s="2">
        <f t="shared" si="1439"/>
        <v>0</v>
      </c>
      <c r="AE6129" s="2">
        <f t="shared" si="1440"/>
        <v>0.66897652751120962</v>
      </c>
      <c r="AF6129" s="3">
        <v>0</v>
      </c>
      <c r="AG6129" s="3">
        <v>0</v>
      </c>
      <c r="AH6129" s="3">
        <v>0</v>
      </c>
      <c r="AI6129" s="3">
        <v>0</v>
      </c>
      <c r="AJ6129" s="3">
        <v>0</v>
      </c>
      <c r="AK6129" s="3">
        <v>0</v>
      </c>
      <c r="AL6129" s="3">
        <v>0</v>
      </c>
      <c r="AM6129" s="3">
        <v>0</v>
      </c>
      <c r="AN6129" s="3">
        <v>0</v>
      </c>
    </row>
    <row r="6130" spans="1:40" x14ac:dyDescent="0.2">
      <c r="A6130" t="s">
        <v>82</v>
      </c>
      <c r="B6130" t="s">
        <v>170</v>
      </c>
      <c r="C6130" t="s">
        <v>83</v>
      </c>
      <c r="D6130" t="s">
        <v>171</v>
      </c>
      <c r="E6130" s="5">
        <v>0</v>
      </c>
      <c r="F6130" s="5">
        <v>1</v>
      </c>
      <c r="G6130" s="4">
        <v>32500000</v>
      </c>
      <c r="H6130" s="4">
        <f t="shared" si="1433"/>
        <v>43957201286348.242</v>
      </c>
      <c r="I6130" s="4">
        <f t="shared" si="1434"/>
        <v>7.3935553331266116E-7</v>
      </c>
      <c r="J6130" s="1">
        <v>42.349998474121094</v>
      </c>
      <c r="K6130" s="1">
        <f t="shared" si="1426"/>
        <v>6.8682269852197075</v>
      </c>
      <c r="L6130" s="3">
        <v>42.349998474121094</v>
      </c>
      <c r="M6130" s="3">
        <f t="shared" si="1435"/>
        <v>0</v>
      </c>
      <c r="N6130" s="6">
        <f t="shared" si="1427"/>
        <v>6.8682269852197075</v>
      </c>
      <c r="O6130" s="3">
        <f t="shared" si="1428"/>
        <v>0</v>
      </c>
      <c r="P6130" s="3">
        <v>4</v>
      </c>
      <c r="Q6130" s="3">
        <f t="shared" si="1429"/>
        <v>69.451704442289298</v>
      </c>
      <c r="R6130" s="3">
        <f t="shared" si="1436"/>
        <v>9.8892130011392909E-2</v>
      </c>
      <c r="S6130" s="4">
        <v>44.578948974609375</v>
      </c>
      <c r="T6130" s="4">
        <f t="shared" si="1430"/>
        <v>8.0107636331842631</v>
      </c>
      <c r="U6130" s="4">
        <v>3</v>
      </c>
      <c r="V6130" s="4">
        <f t="shared" si="1431"/>
        <v>71.376853702817726</v>
      </c>
      <c r="W6130" s="4">
        <f t="shared" si="1437"/>
        <v>0.1122319522031275</v>
      </c>
      <c r="X6130" s="1">
        <v>0</v>
      </c>
      <c r="Y6130" s="1">
        <v>0</v>
      </c>
      <c r="Z6130" s="1">
        <f t="shared" si="1432"/>
        <v>0</v>
      </c>
      <c r="AA6130" s="1">
        <f t="shared" si="1438"/>
        <v>0.78752511197094799</v>
      </c>
      <c r="AB6130" s="2">
        <v>0</v>
      </c>
      <c r="AC6130" s="2">
        <v>0</v>
      </c>
      <c r="AD6130" s="2">
        <f t="shared" si="1439"/>
        <v>0</v>
      </c>
      <c r="AE6130" s="2">
        <f t="shared" si="1440"/>
        <v>0.7625802610057294</v>
      </c>
      <c r="AF6130" s="3">
        <v>0</v>
      </c>
      <c r="AG6130" s="3">
        <v>0</v>
      </c>
      <c r="AH6130" s="3">
        <v>0</v>
      </c>
      <c r="AI6130" s="3">
        <v>0</v>
      </c>
      <c r="AJ6130" s="3">
        <v>0</v>
      </c>
      <c r="AK6130" s="3">
        <v>0</v>
      </c>
      <c r="AL6130" s="3">
        <v>0</v>
      </c>
      <c r="AM6130" s="3">
        <v>0</v>
      </c>
      <c r="AN6130" s="3">
        <v>0</v>
      </c>
    </row>
    <row r="6131" spans="1:40" x14ac:dyDescent="0.2">
      <c r="A6131" t="s">
        <v>82</v>
      </c>
      <c r="B6131" t="s">
        <v>170</v>
      </c>
      <c r="C6131" t="s">
        <v>48</v>
      </c>
      <c r="D6131" t="s">
        <v>136</v>
      </c>
      <c r="E6131" s="5">
        <v>0</v>
      </c>
      <c r="F6131" s="5">
        <v>1</v>
      </c>
      <c r="G6131" s="4">
        <v>300000</v>
      </c>
      <c r="H6131" s="4">
        <f t="shared" si="1433"/>
        <v>43957201286348.242</v>
      </c>
      <c r="I6131" s="4">
        <f t="shared" si="1434"/>
        <v>6.8248203075014881E-9</v>
      </c>
      <c r="J6131" s="1">
        <v>57.375</v>
      </c>
      <c r="K6131" s="1">
        <f t="shared" si="1426"/>
        <v>3.5826014942697095</v>
      </c>
      <c r="L6131" s="3">
        <v>57.375</v>
      </c>
      <c r="M6131" s="3">
        <f t="shared" si="1435"/>
        <v>0</v>
      </c>
      <c r="N6131" s="6">
        <f t="shared" si="1427"/>
        <v>3.5826014942697095</v>
      </c>
      <c r="O6131" s="3">
        <f t="shared" si="1428"/>
        <v>0</v>
      </c>
      <c r="P6131" s="3">
        <v>5</v>
      </c>
      <c r="Q6131" s="3">
        <f t="shared" si="1429"/>
        <v>69.451704442289298</v>
      </c>
      <c r="R6131" s="3">
        <f t="shared" si="1436"/>
        <v>5.1584068714205025E-2</v>
      </c>
      <c r="S6131" s="4">
        <v>60.394737243652344</v>
      </c>
      <c r="T6131" s="4">
        <f t="shared" si="1430"/>
        <v>4.1785701306064951</v>
      </c>
      <c r="U6131" s="4">
        <v>5</v>
      </c>
      <c r="V6131" s="4">
        <f t="shared" si="1431"/>
        <v>71.376853702817726</v>
      </c>
      <c r="W6131" s="4">
        <f t="shared" si="1437"/>
        <v>5.8542369323313824E-2</v>
      </c>
      <c r="X6131" s="1">
        <v>0</v>
      </c>
      <c r="Y6131" s="1">
        <v>0</v>
      </c>
      <c r="Z6131" s="1">
        <f t="shared" si="1432"/>
        <v>0</v>
      </c>
      <c r="AA6131" s="1">
        <f t="shared" si="1438"/>
        <v>0.8688969468768063</v>
      </c>
      <c r="AB6131" s="2">
        <v>0</v>
      </c>
      <c r="AC6131" s="2">
        <v>0</v>
      </c>
      <c r="AD6131" s="2">
        <f t="shared" si="1439"/>
        <v>0</v>
      </c>
      <c r="AE6131" s="2">
        <f t="shared" si="1440"/>
        <v>0.85837326579372586</v>
      </c>
      <c r="AF6131" s="3">
        <v>0</v>
      </c>
      <c r="AG6131" s="3">
        <v>0</v>
      </c>
      <c r="AH6131" s="3">
        <v>0</v>
      </c>
      <c r="AI6131" s="3">
        <v>0</v>
      </c>
      <c r="AJ6131" s="3">
        <v>0</v>
      </c>
      <c r="AK6131" s="3">
        <v>0</v>
      </c>
      <c r="AL6131" s="3">
        <v>0</v>
      </c>
      <c r="AM6131" s="3">
        <v>0</v>
      </c>
      <c r="AN6131" s="3">
        <v>0</v>
      </c>
    </row>
    <row r="6132" spans="1:40" x14ac:dyDescent="0.2">
      <c r="A6132" t="s">
        <v>83</v>
      </c>
      <c r="B6132" t="s">
        <v>171</v>
      </c>
      <c r="C6132" t="s">
        <v>84</v>
      </c>
      <c r="D6132" t="s">
        <v>172</v>
      </c>
      <c r="E6132" s="5">
        <v>1</v>
      </c>
      <c r="F6132" s="5">
        <v>0</v>
      </c>
      <c r="G6132" s="4">
        <v>968186176090</v>
      </c>
      <c r="H6132" s="4">
        <f t="shared" si="1433"/>
        <v>43957201286348.242</v>
      </c>
      <c r="I6132" s="4">
        <f t="shared" si="1434"/>
        <v>2.2025655586737476E-2</v>
      </c>
      <c r="J6132" s="1">
        <v>59.825000762939453</v>
      </c>
      <c r="K6132" s="1">
        <f t="shared" si="1426"/>
        <v>600.19322176206265</v>
      </c>
      <c r="L6132" s="3">
        <v>59.825000762939453</v>
      </c>
      <c r="M6132" s="3">
        <f t="shared" si="1435"/>
        <v>0</v>
      </c>
      <c r="N6132" s="6">
        <f t="shared" si="1427"/>
        <v>600.19322176206265</v>
      </c>
      <c r="O6132" s="3">
        <f t="shared" si="1428"/>
        <v>0</v>
      </c>
      <c r="P6132" s="3">
        <v>1</v>
      </c>
      <c r="Q6132" s="3">
        <f t="shared" si="1429"/>
        <v>12426.899352678878</v>
      </c>
      <c r="R6132" s="3">
        <f t="shared" si="1436"/>
        <v>4.8297906398725152E-2</v>
      </c>
      <c r="S6132" s="4">
        <v>57.710525512695313</v>
      </c>
      <c r="T6132" s="4">
        <f t="shared" si="1430"/>
        <v>538.77574365817009</v>
      </c>
      <c r="U6132" s="4">
        <v>2</v>
      </c>
      <c r="V6132" s="4">
        <f t="shared" si="1431"/>
        <v>13364.118412035414</v>
      </c>
      <c r="W6132" s="4">
        <f t="shared" si="1437"/>
        <v>4.0315098014468441E-2</v>
      </c>
      <c r="X6132" s="1">
        <v>0</v>
      </c>
      <c r="Y6132" s="1">
        <v>88</v>
      </c>
      <c r="Z6132" s="1">
        <f t="shared" si="1432"/>
        <v>0.80696417028208878</v>
      </c>
      <c r="AA6132" s="1">
        <f t="shared" si="1438"/>
        <v>0</v>
      </c>
      <c r="AB6132" s="2">
        <v>0</v>
      </c>
      <c r="AC6132" s="2">
        <v>79</v>
      </c>
      <c r="AD6132" s="2">
        <f t="shared" si="1439"/>
        <v>0.73360620051982695</v>
      </c>
      <c r="AE6132" s="2">
        <f t="shared" si="1440"/>
        <v>0</v>
      </c>
      <c r="AF6132" s="3">
        <v>0</v>
      </c>
      <c r="AG6132" s="3">
        <v>0</v>
      </c>
      <c r="AH6132" s="3">
        <v>0</v>
      </c>
      <c r="AI6132" s="3">
        <v>0</v>
      </c>
      <c r="AJ6132" s="3">
        <v>0</v>
      </c>
      <c r="AK6132" s="3">
        <v>0</v>
      </c>
      <c r="AL6132" s="3">
        <v>0</v>
      </c>
      <c r="AM6132" s="3">
        <v>0</v>
      </c>
      <c r="AN6132" s="3">
        <v>0</v>
      </c>
    </row>
    <row r="6133" spans="1:40" x14ac:dyDescent="0.2">
      <c r="A6133" t="s">
        <v>83</v>
      </c>
      <c r="B6133" t="s">
        <v>171</v>
      </c>
      <c r="C6133" t="s">
        <v>79</v>
      </c>
      <c r="D6133" t="s">
        <v>167</v>
      </c>
      <c r="E6133" s="5">
        <v>1</v>
      </c>
      <c r="F6133" s="5">
        <v>0</v>
      </c>
      <c r="G6133" s="4">
        <v>85498368690</v>
      </c>
      <c r="H6133" s="4">
        <f t="shared" si="1433"/>
        <v>43957201286348.242</v>
      </c>
      <c r="I6133" s="4">
        <f t="shared" si="1434"/>
        <v>1.9450366763125379E-3</v>
      </c>
      <c r="J6133" s="1">
        <v>76.449996948242188</v>
      </c>
      <c r="K6133" s="1">
        <f t="shared" si="1426"/>
        <v>557.75270115906528</v>
      </c>
      <c r="L6133" s="3">
        <v>72.599998474121094</v>
      </c>
      <c r="M6133" s="3">
        <f t="shared" si="1435"/>
        <v>5.0359694281316994E-2</v>
      </c>
      <c r="N6133" s="6">
        <f t="shared" si="1427"/>
        <v>477.66024790476922</v>
      </c>
      <c r="O6133" s="3">
        <f t="shared" si="1428"/>
        <v>0.14359850358027137</v>
      </c>
      <c r="P6133" s="3">
        <v>2</v>
      </c>
      <c r="Q6133" s="3">
        <f t="shared" si="1429"/>
        <v>12426.899352678878</v>
      </c>
      <c r="R6133" s="3">
        <f t="shared" si="1436"/>
        <v>3.8437604936568476E-2</v>
      </c>
      <c r="S6133" s="4">
        <v>76.421051025390625</v>
      </c>
      <c r="T6133" s="4">
        <f t="shared" si="1430"/>
        <v>557.11940271732817</v>
      </c>
      <c r="U6133" s="4">
        <v>1</v>
      </c>
      <c r="V6133" s="4">
        <f t="shared" si="1431"/>
        <v>13364.118412035414</v>
      </c>
      <c r="W6133" s="4">
        <f t="shared" si="1437"/>
        <v>4.1687703261862705E-2</v>
      </c>
      <c r="X6133" s="1">
        <v>1</v>
      </c>
      <c r="Y6133" s="1">
        <v>88</v>
      </c>
      <c r="Z6133" s="1">
        <f t="shared" si="1432"/>
        <v>0.80696417028208878</v>
      </c>
      <c r="AA6133" s="1">
        <f t="shared" si="1438"/>
        <v>0.75807040914231616</v>
      </c>
      <c r="AB6133" s="2">
        <v>1</v>
      </c>
      <c r="AC6133" s="2">
        <v>79</v>
      </c>
      <c r="AD6133" s="2">
        <f t="shared" si="1439"/>
        <v>0.73360620051982695</v>
      </c>
      <c r="AE6133" s="2">
        <f t="shared" si="1440"/>
        <v>0.75807040914231616</v>
      </c>
      <c r="AF6133" s="3">
        <v>0</v>
      </c>
      <c r="AG6133" s="3">
        <v>0</v>
      </c>
      <c r="AH6133" s="3">
        <v>1</v>
      </c>
      <c r="AI6133" s="3">
        <v>0</v>
      </c>
      <c r="AJ6133" s="3">
        <v>1</v>
      </c>
      <c r="AK6133" s="3">
        <v>0</v>
      </c>
      <c r="AL6133" s="3">
        <v>1</v>
      </c>
      <c r="AM6133" s="3">
        <v>0</v>
      </c>
      <c r="AN6133" s="3">
        <v>1</v>
      </c>
    </row>
    <row r="6134" spans="1:40" x14ac:dyDescent="0.2">
      <c r="A6134" t="s">
        <v>83</v>
      </c>
      <c r="B6134" t="s">
        <v>171</v>
      </c>
      <c r="C6134" t="s">
        <v>16</v>
      </c>
      <c r="D6134" t="s">
        <v>104</v>
      </c>
      <c r="E6134" s="5">
        <v>1</v>
      </c>
      <c r="F6134" s="5">
        <v>0</v>
      </c>
      <c r="G6134" s="4">
        <v>80278079560</v>
      </c>
      <c r="H6134" s="4">
        <f t="shared" si="1433"/>
        <v>43957201286348.242</v>
      </c>
      <c r="I6134" s="4">
        <f t="shared" si="1434"/>
        <v>1.8262782254276936E-3</v>
      </c>
      <c r="J6134" s="1">
        <v>72.275001525878906</v>
      </c>
      <c r="K6134" s="1">
        <f t="shared" si="1426"/>
        <v>461.48045153876745</v>
      </c>
      <c r="L6134" s="3">
        <v>72.275001525878906</v>
      </c>
      <c r="M6134" s="3">
        <f t="shared" si="1435"/>
        <v>0</v>
      </c>
      <c r="N6134" s="6">
        <f t="shared" si="1427"/>
        <v>461.48045153876745</v>
      </c>
      <c r="O6134" s="3">
        <f t="shared" si="1428"/>
        <v>0</v>
      </c>
      <c r="P6134" s="3">
        <v>3</v>
      </c>
      <c r="Q6134" s="3">
        <f t="shared" si="1429"/>
        <v>12426.899352678878</v>
      </c>
      <c r="R6134" s="3">
        <f t="shared" si="1436"/>
        <v>3.7135607076377079E-2</v>
      </c>
      <c r="S6134" s="4">
        <v>75.552635192871094</v>
      </c>
      <c r="T6134" s="4">
        <f t="shared" si="1430"/>
        <v>527.15439335683152</v>
      </c>
      <c r="U6134" s="4">
        <v>3</v>
      </c>
      <c r="V6134" s="4">
        <f t="shared" si="1431"/>
        <v>13364.118412035414</v>
      </c>
      <c r="W6134" s="4">
        <f t="shared" si="1437"/>
        <v>3.9445504529658205E-2</v>
      </c>
      <c r="X6134" s="1">
        <v>1</v>
      </c>
      <c r="Y6134" s="1">
        <v>88</v>
      </c>
      <c r="Z6134" s="1">
        <f t="shared" si="1432"/>
        <v>0.80696417028208878</v>
      </c>
      <c r="AA6134" s="1">
        <f t="shared" si="1438"/>
        <v>0.64420756097744647</v>
      </c>
      <c r="AB6134" s="2">
        <v>1</v>
      </c>
      <c r="AC6134" s="2">
        <v>79</v>
      </c>
      <c r="AD6134" s="2">
        <f t="shared" si="1439"/>
        <v>0.73360620051982695</v>
      </c>
      <c r="AE6134" s="2">
        <f t="shared" si="1440"/>
        <v>0.64420756097744647</v>
      </c>
      <c r="AF6134" s="3">
        <v>1</v>
      </c>
      <c r="AG6134" s="3">
        <v>0</v>
      </c>
      <c r="AH6134" s="3">
        <v>1</v>
      </c>
      <c r="AI6134" s="3">
        <v>0</v>
      </c>
      <c r="AJ6134" s="3">
        <v>1</v>
      </c>
      <c r="AK6134" s="3">
        <v>0</v>
      </c>
      <c r="AL6134" s="3">
        <v>1</v>
      </c>
      <c r="AM6134" s="3">
        <v>0</v>
      </c>
      <c r="AN6134" s="3">
        <v>1</v>
      </c>
    </row>
    <row r="6135" spans="1:40" x14ac:dyDescent="0.2">
      <c r="A6135" t="s">
        <v>83</v>
      </c>
      <c r="B6135" t="s">
        <v>171</v>
      </c>
      <c r="C6135" t="s">
        <v>59</v>
      </c>
      <c r="D6135" t="s">
        <v>147</v>
      </c>
      <c r="E6135" s="5">
        <v>1</v>
      </c>
      <c r="F6135" s="5">
        <v>1</v>
      </c>
      <c r="G6135" s="4">
        <v>177752126720</v>
      </c>
      <c r="H6135" s="4">
        <f t="shared" si="1433"/>
        <v>43957201286348.242</v>
      </c>
      <c r="I6135" s="4">
        <f t="shared" si="1434"/>
        <v>4.0437544138007793E-3</v>
      </c>
      <c r="J6135" s="1">
        <v>66.025001525878906</v>
      </c>
      <c r="K6135" s="1">
        <f t="shared" si="1426"/>
        <v>458.55016117444774</v>
      </c>
      <c r="L6135" s="3">
        <v>64.699996948242188</v>
      </c>
      <c r="M6135" s="3">
        <f t="shared" si="1435"/>
        <v>2.0068224869595423E-2</v>
      </c>
      <c r="N6135" s="6">
        <f t="shared" si="1427"/>
        <v>431.49361259775679</v>
      </c>
      <c r="O6135" s="3">
        <f t="shared" si="1428"/>
        <v>5.9004555809975462E-2</v>
      </c>
      <c r="P6135" s="3">
        <v>4</v>
      </c>
      <c r="Q6135" s="3">
        <f t="shared" si="1429"/>
        <v>12426.899352678878</v>
      </c>
      <c r="R6135" s="3">
        <f t="shared" si="1436"/>
        <v>3.4722548268224233E-2</v>
      </c>
      <c r="S6135" s="4">
        <v>68.105262756347656</v>
      </c>
      <c r="T6135" s="4">
        <f t="shared" si="1430"/>
        <v>503.27297393015692</v>
      </c>
      <c r="U6135" s="4">
        <v>4</v>
      </c>
      <c r="V6135" s="4">
        <f t="shared" si="1431"/>
        <v>13364.118412035414</v>
      </c>
      <c r="W6135" s="4">
        <f t="shared" si="1437"/>
        <v>3.7658523997880847E-2</v>
      </c>
      <c r="X6135" s="1">
        <v>1</v>
      </c>
      <c r="Y6135" s="1">
        <v>88</v>
      </c>
      <c r="Z6135" s="1">
        <f t="shared" si="1432"/>
        <v>0.80696417028208878</v>
      </c>
      <c r="AA6135" s="1">
        <f t="shared" si="1438"/>
        <v>0.80774361658964233</v>
      </c>
      <c r="AB6135" s="2">
        <v>1</v>
      </c>
      <c r="AC6135" s="2">
        <v>79</v>
      </c>
      <c r="AD6135" s="2">
        <f t="shared" si="1439"/>
        <v>0.73360620051982695</v>
      </c>
      <c r="AE6135" s="2">
        <f t="shared" si="1440"/>
        <v>0.80774361658964233</v>
      </c>
      <c r="AF6135" s="3">
        <v>0</v>
      </c>
      <c r="AG6135" s="3">
        <v>0</v>
      </c>
      <c r="AH6135" s="3">
        <v>0</v>
      </c>
      <c r="AI6135" s="3">
        <v>0</v>
      </c>
      <c r="AJ6135" s="3">
        <v>0</v>
      </c>
      <c r="AK6135" s="3">
        <v>0</v>
      </c>
      <c r="AL6135" s="3">
        <v>0</v>
      </c>
      <c r="AM6135" s="3">
        <v>0</v>
      </c>
      <c r="AN6135" s="3">
        <v>0</v>
      </c>
    </row>
    <row r="6136" spans="1:40" x14ac:dyDescent="0.2">
      <c r="A6136" t="s">
        <v>83</v>
      </c>
      <c r="B6136" t="s">
        <v>171</v>
      </c>
      <c r="C6136" t="s">
        <v>183</v>
      </c>
      <c r="D6136" t="s">
        <v>321</v>
      </c>
      <c r="E6136" s="5">
        <v>1</v>
      </c>
      <c r="F6136" s="5">
        <v>0</v>
      </c>
      <c r="G6136" s="4">
        <v>32556602050</v>
      </c>
      <c r="H6136" s="4">
        <f t="shared" si="1433"/>
        <v>43957201286348.242</v>
      </c>
      <c r="I6136" s="4">
        <f t="shared" si="1434"/>
        <v>7.4064319604694856E-4</v>
      </c>
      <c r="J6136" s="1">
        <v>75.75</v>
      </c>
      <c r="K6136" s="1">
        <f t="shared" si="1426"/>
        <v>393.26405897622789</v>
      </c>
      <c r="L6136" s="3">
        <v>75.75</v>
      </c>
      <c r="M6136" s="3">
        <f t="shared" si="1435"/>
        <v>0</v>
      </c>
      <c r="N6136" s="6">
        <f t="shared" si="1427"/>
        <v>393.26405897622789</v>
      </c>
      <c r="O6136" s="3">
        <f t="shared" si="1428"/>
        <v>0</v>
      </c>
      <c r="P6136" s="3">
        <v>5</v>
      </c>
      <c r="Q6136" s="3">
        <f t="shared" si="1429"/>
        <v>12426.899352678878</v>
      </c>
      <c r="R6136" s="3">
        <f t="shared" si="1436"/>
        <v>3.1646193295309148E-2</v>
      </c>
      <c r="S6136" s="4">
        <v>74.473686218261719</v>
      </c>
      <c r="T6136" s="4">
        <f t="shared" si="1430"/>
        <v>373.7187587097784</v>
      </c>
      <c r="U6136" s="4">
        <v>7</v>
      </c>
      <c r="V6136" s="4">
        <f t="shared" si="1431"/>
        <v>13364.118412035414</v>
      </c>
      <c r="W6136" s="4">
        <f t="shared" si="1437"/>
        <v>2.796434057133286E-2</v>
      </c>
      <c r="X6136" s="1">
        <v>0</v>
      </c>
      <c r="Y6136" s="1">
        <v>88</v>
      </c>
      <c r="Z6136" s="1">
        <f t="shared" si="1432"/>
        <v>0.80696417028208878</v>
      </c>
      <c r="AA6136" s="1">
        <f t="shared" si="1438"/>
        <v>0</v>
      </c>
      <c r="AB6136" s="2">
        <v>0</v>
      </c>
      <c r="AC6136" s="2">
        <v>79</v>
      </c>
      <c r="AD6136" s="2">
        <f t="shared" si="1439"/>
        <v>0.73360620051982695</v>
      </c>
      <c r="AE6136" s="2">
        <f t="shared" si="1440"/>
        <v>0</v>
      </c>
      <c r="AF6136" s="3">
        <v>0</v>
      </c>
      <c r="AG6136" s="3">
        <v>0</v>
      </c>
      <c r="AH6136" s="3">
        <v>1</v>
      </c>
      <c r="AI6136" s="3">
        <v>0</v>
      </c>
      <c r="AJ6136" s="3">
        <v>1</v>
      </c>
      <c r="AK6136" s="3">
        <v>0</v>
      </c>
      <c r="AL6136" s="3">
        <v>1</v>
      </c>
      <c r="AM6136" s="3">
        <v>0</v>
      </c>
      <c r="AN6136" s="3">
        <v>1</v>
      </c>
    </row>
    <row r="6137" spans="1:40" x14ac:dyDescent="0.2">
      <c r="A6137" t="s">
        <v>83</v>
      </c>
      <c r="B6137" t="s">
        <v>171</v>
      </c>
      <c r="C6137" t="s">
        <v>43</v>
      </c>
      <c r="D6137" t="s">
        <v>131</v>
      </c>
      <c r="E6137" s="5">
        <v>1</v>
      </c>
      <c r="F6137" s="5">
        <v>0</v>
      </c>
      <c r="G6137" s="4">
        <v>213004008490</v>
      </c>
      <c r="H6137" s="4">
        <f t="shared" si="1433"/>
        <v>43957201286348.242</v>
      </c>
      <c r="I6137" s="4">
        <f t="shared" si="1434"/>
        <v>4.8457136090725708E-3</v>
      </c>
      <c r="J6137" s="1">
        <v>60.5</v>
      </c>
      <c r="K6137" s="1">
        <f t="shared" si="1426"/>
        <v>374.73020868447219</v>
      </c>
      <c r="L6137" s="3">
        <v>60.5</v>
      </c>
      <c r="M6137" s="3">
        <f t="shared" si="1435"/>
        <v>0</v>
      </c>
      <c r="N6137" s="6">
        <f t="shared" si="1427"/>
        <v>374.73020868447219</v>
      </c>
      <c r="O6137" s="3">
        <f t="shared" si="1428"/>
        <v>0</v>
      </c>
      <c r="P6137" s="3">
        <v>6</v>
      </c>
      <c r="Q6137" s="3">
        <f t="shared" si="1429"/>
        <v>12426.899352678878</v>
      </c>
      <c r="R6137" s="3">
        <f t="shared" si="1436"/>
        <v>3.0154763312192696E-2</v>
      </c>
      <c r="S6137" s="4">
        <v>62.157894134521484</v>
      </c>
      <c r="T6137" s="4">
        <f t="shared" si="1430"/>
        <v>406.3885454467225</v>
      </c>
      <c r="U6137" s="4">
        <v>6</v>
      </c>
      <c r="V6137" s="4">
        <f t="shared" si="1431"/>
        <v>13364.118412035414</v>
      </c>
      <c r="W6137" s="4">
        <f t="shared" si="1437"/>
        <v>3.0408930310041136E-2</v>
      </c>
      <c r="X6137" s="1">
        <v>1</v>
      </c>
      <c r="Y6137" s="1">
        <v>88</v>
      </c>
      <c r="Z6137" s="1">
        <f t="shared" si="1432"/>
        <v>0.80696417028208878</v>
      </c>
      <c r="AA6137" s="1">
        <f t="shared" si="1438"/>
        <v>0.75899821858560468</v>
      </c>
      <c r="AB6137" s="2">
        <v>1</v>
      </c>
      <c r="AC6137" s="2">
        <v>79</v>
      </c>
      <c r="AD6137" s="2">
        <f t="shared" si="1439"/>
        <v>0.73360620051982695</v>
      </c>
      <c r="AE6137" s="2">
        <f t="shared" si="1440"/>
        <v>0.75899821858560468</v>
      </c>
      <c r="AF6137" s="3">
        <v>0</v>
      </c>
      <c r="AG6137" s="3">
        <v>0</v>
      </c>
      <c r="AH6137" s="3">
        <v>0</v>
      </c>
      <c r="AI6137" s="3">
        <v>0</v>
      </c>
      <c r="AJ6137" s="3">
        <v>0</v>
      </c>
      <c r="AK6137" s="3">
        <v>0</v>
      </c>
      <c r="AL6137" s="3">
        <v>0</v>
      </c>
      <c r="AM6137" s="3">
        <v>0</v>
      </c>
      <c r="AN6137" s="3">
        <v>0</v>
      </c>
    </row>
    <row r="6138" spans="1:40" x14ac:dyDescent="0.2">
      <c r="A6138" t="s">
        <v>83</v>
      </c>
      <c r="B6138" t="s">
        <v>171</v>
      </c>
      <c r="C6138" t="s">
        <v>34</v>
      </c>
      <c r="D6138" t="s">
        <v>122</v>
      </c>
      <c r="E6138" s="5">
        <v>1</v>
      </c>
      <c r="F6138" s="5">
        <v>0</v>
      </c>
      <c r="G6138" s="4">
        <v>48263556530</v>
      </c>
      <c r="H6138" s="4">
        <f t="shared" si="1433"/>
        <v>43957201286348.242</v>
      </c>
      <c r="I6138" s="4">
        <f t="shared" si="1434"/>
        <v>1.0979670023939668E-3</v>
      </c>
      <c r="J6138" s="1">
        <v>71.050003051757813</v>
      </c>
      <c r="K6138" s="1">
        <f t="shared" si="1426"/>
        <v>370.01733043728223</v>
      </c>
      <c r="L6138" s="3">
        <v>71.050003051757813</v>
      </c>
      <c r="M6138" s="3">
        <f t="shared" si="1435"/>
        <v>0</v>
      </c>
      <c r="N6138" s="6">
        <f t="shared" si="1427"/>
        <v>370.01733043728223</v>
      </c>
      <c r="O6138" s="3">
        <f t="shared" si="1428"/>
        <v>0</v>
      </c>
      <c r="P6138" s="3">
        <v>7</v>
      </c>
      <c r="Q6138" s="3">
        <f t="shared" si="1429"/>
        <v>12426.899352678878</v>
      </c>
      <c r="R6138" s="3">
        <f t="shared" si="1436"/>
        <v>2.9775515189757875E-2</v>
      </c>
      <c r="S6138" s="4">
        <v>69.526313781738281</v>
      </c>
      <c r="T6138" s="4">
        <f t="shared" si="1430"/>
        <v>346.71878742607026</v>
      </c>
      <c r="U6138" s="4">
        <v>8</v>
      </c>
      <c r="V6138" s="4">
        <f t="shared" si="1431"/>
        <v>13364.118412035414</v>
      </c>
      <c r="W6138" s="4">
        <f t="shared" si="1437"/>
        <v>2.594400743365334E-2</v>
      </c>
      <c r="X6138" s="1">
        <v>1</v>
      </c>
      <c r="Y6138" s="1">
        <v>88</v>
      </c>
      <c r="Z6138" s="1">
        <f t="shared" si="1432"/>
        <v>0.80696417028208878</v>
      </c>
      <c r="AA6138" s="1">
        <f t="shared" si="1438"/>
        <v>0.54556705059560517</v>
      </c>
      <c r="AB6138" s="2">
        <v>0</v>
      </c>
      <c r="AC6138" s="2">
        <v>79</v>
      </c>
      <c r="AD6138" s="2">
        <f t="shared" si="1439"/>
        <v>0.73360620051982695</v>
      </c>
      <c r="AE6138" s="2">
        <f t="shared" si="1440"/>
        <v>0.14644683095805713</v>
      </c>
      <c r="AF6138" s="3">
        <v>1</v>
      </c>
      <c r="AG6138" s="3">
        <v>0</v>
      </c>
      <c r="AH6138" s="3">
        <v>1</v>
      </c>
      <c r="AI6138" s="3">
        <v>0</v>
      </c>
      <c r="AJ6138" s="3">
        <v>1</v>
      </c>
      <c r="AK6138" s="3">
        <v>0</v>
      </c>
      <c r="AL6138" s="3">
        <v>1</v>
      </c>
      <c r="AM6138" s="3">
        <v>0</v>
      </c>
      <c r="AN6138" s="3">
        <v>1</v>
      </c>
    </row>
    <row r="6139" spans="1:40" x14ac:dyDescent="0.2">
      <c r="A6139" t="s">
        <v>83</v>
      </c>
      <c r="B6139" t="s">
        <v>171</v>
      </c>
      <c r="C6139" t="s">
        <v>29</v>
      </c>
      <c r="D6139" t="s">
        <v>117</v>
      </c>
      <c r="E6139" s="5">
        <v>1</v>
      </c>
      <c r="F6139" s="5">
        <v>1</v>
      </c>
      <c r="G6139" s="4">
        <v>288404858770</v>
      </c>
      <c r="H6139" s="4">
        <f t="shared" si="1433"/>
        <v>43957201286348.242</v>
      </c>
      <c r="I6139" s="4">
        <f t="shared" si="1434"/>
        <v>6.5610377897186486E-3</v>
      </c>
      <c r="J6139" s="1">
        <v>59.099998474121094</v>
      </c>
      <c r="K6139" s="1">
        <f t="shared" si="1426"/>
        <v>386.44401777866892</v>
      </c>
      <c r="L6139" s="3">
        <v>58.224998474121094</v>
      </c>
      <c r="M6139" s="3">
        <f t="shared" si="1435"/>
        <v>1.4805414933862442E-2</v>
      </c>
      <c r="N6139" s="6">
        <f t="shared" si="1427"/>
        <v>369.53249748327062</v>
      </c>
      <c r="O6139" s="3">
        <f t="shared" si="1428"/>
        <v>4.3761889219059331E-2</v>
      </c>
      <c r="P6139" s="3">
        <v>8</v>
      </c>
      <c r="Q6139" s="3">
        <f t="shared" si="1429"/>
        <v>12426.899352678878</v>
      </c>
      <c r="R6139" s="3">
        <f t="shared" si="1436"/>
        <v>2.9736500392884422E-2</v>
      </c>
      <c r="S6139" s="4">
        <v>61.289474487304688</v>
      </c>
      <c r="T6139" s="4">
        <f t="shared" si="1430"/>
        <v>431.00456750210736</v>
      </c>
      <c r="U6139" s="4">
        <v>5</v>
      </c>
      <c r="V6139" s="4">
        <f t="shared" si="1431"/>
        <v>13364.118412035414</v>
      </c>
      <c r="W6139" s="4">
        <f t="shared" si="1437"/>
        <v>3.2250879123755342E-2</v>
      </c>
      <c r="X6139" s="1">
        <v>1</v>
      </c>
      <c r="Y6139" s="1">
        <v>88</v>
      </c>
      <c r="Z6139" s="1">
        <f t="shared" si="1432"/>
        <v>0.80696417028208878</v>
      </c>
      <c r="AA6139" s="1">
        <f t="shared" si="1438"/>
        <v>0.81934024751499956</v>
      </c>
      <c r="AB6139" s="2">
        <v>1</v>
      </c>
      <c r="AC6139" s="2">
        <v>79</v>
      </c>
      <c r="AD6139" s="2">
        <f t="shared" si="1439"/>
        <v>0.73360620051982695</v>
      </c>
      <c r="AE6139" s="2">
        <f t="shared" si="1440"/>
        <v>0.80074593661528948</v>
      </c>
      <c r="AF6139" s="3">
        <v>0</v>
      </c>
      <c r="AG6139" s="3">
        <v>0</v>
      </c>
      <c r="AH6139" s="3">
        <v>0</v>
      </c>
      <c r="AI6139" s="3">
        <v>0</v>
      </c>
      <c r="AJ6139" s="3">
        <v>0</v>
      </c>
      <c r="AK6139" s="3">
        <v>0</v>
      </c>
      <c r="AL6139" s="3">
        <v>0</v>
      </c>
      <c r="AM6139" s="3">
        <v>0</v>
      </c>
      <c r="AN6139" s="3">
        <v>0</v>
      </c>
    </row>
    <row r="6140" spans="1:40" x14ac:dyDescent="0.2">
      <c r="A6140" t="s">
        <v>83</v>
      </c>
      <c r="B6140" t="s">
        <v>171</v>
      </c>
      <c r="C6140" t="s">
        <v>80</v>
      </c>
      <c r="D6140" t="s">
        <v>168</v>
      </c>
      <c r="E6140" s="5">
        <v>1</v>
      </c>
      <c r="F6140" s="5">
        <v>0</v>
      </c>
      <c r="G6140" s="4">
        <v>8684971330</v>
      </c>
      <c r="H6140" s="4">
        <f t="shared" si="1433"/>
        <v>43957201286348.242</v>
      </c>
      <c r="I6140" s="4">
        <f t="shared" si="1434"/>
        <v>1.9757789567684069E-4</v>
      </c>
      <c r="J6140" s="1">
        <v>79.875</v>
      </c>
      <c r="K6140" s="1">
        <f t="shared" si="1426"/>
        <v>296.81013881605469</v>
      </c>
      <c r="L6140" s="3">
        <v>79.875</v>
      </c>
      <c r="M6140" s="3">
        <f t="shared" si="1435"/>
        <v>0</v>
      </c>
      <c r="N6140" s="6">
        <f t="shared" si="1427"/>
        <v>296.81013881605469</v>
      </c>
      <c r="O6140" s="3">
        <f t="shared" si="1428"/>
        <v>0</v>
      </c>
      <c r="P6140" s="3">
        <v>9</v>
      </c>
      <c r="Q6140" s="3">
        <f t="shared" si="1429"/>
        <v>12426.899352678878</v>
      </c>
      <c r="R6140" s="3">
        <f t="shared" si="1436"/>
        <v>2.3884488832853632E-2</v>
      </c>
      <c r="S6140" s="4">
        <v>78.815788269042969</v>
      </c>
      <c r="T6140" s="4">
        <f t="shared" si="1430"/>
        <v>285.15815029153487</v>
      </c>
      <c r="U6140" s="4">
        <v>14</v>
      </c>
      <c r="V6140" s="4">
        <f t="shared" si="1431"/>
        <v>13364.118412035414</v>
      </c>
      <c r="W6140" s="4">
        <f t="shared" si="1437"/>
        <v>2.1337595305555516E-2</v>
      </c>
      <c r="X6140" s="1">
        <v>0</v>
      </c>
      <c r="Y6140" s="1">
        <v>88</v>
      </c>
      <c r="Z6140" s="1">
        <f t="shared" si="1432"/>
        <v>0.80696417028208878</v>
      </c>
      <c r="AA6140" s="1">
        <f t="shared" si="1438"/>
        <v>0</v>
      </c>
      <c r="AB6140" s="2">
        <v>0</v>
      </c>
      <c r="AC6140" s="2">
        <v>79</v>
      </c>
      <c r="AD6140" s="2">
        <f t="shared" si="1439"/>
        <v>0.73360620051982695</v>
      </c>
      <c r="AE6140" s="2">
        <f t="shared" si="1440"/>
        <v>0</v>
      </c>
      <c r="AF6140" s="3">
        <v>0</v>
      </c>
      <c r="AG6140" s="3">
        <v>0</v>
      </c>
      <c r="AH6140" s="3">
        <v>1</v>
      </c>
      <c r="AI6140" s="3">
        <v>0</v>
      </c>
      <c r="AJ6140" s="3">
        <v>1</v>
      </c>
      <c r="AK6140" s="3">
        <v>0</v>
      </c>
      <c r="AL6140" s="3">
        <v>1</v>
      </c>
      <c r="AM6140" s="3">
        <v>0</v>
      </c>
      <c r="AN6140" s="3">
        <v>1</v>
      </c>
    </row>
    <row r="6141" spans="1:40" x14ac:dyDescent="0.2">
      <c r="A6141" t="s">
        <v>83</v>
      </c>
      <c r="B6141" t="s">
        <v>171</v>
      </c>
      <c r="C6141" t="s">
        <v>44</v>
      </c>
      <c r="D6141" t="s">
        <v>132</v>
      </c>
      <c r="E6141" s="5">
        <v>1</v>
      </c>
      <c r="F6141" s="5">
        <v>0</v>
      </c>
      <c r="G6141" s="4">
        <v>46869533200</v>
      </c>
      <c r="H6141" s="4">
        <f t="shared" si="1433"/>
        <v>43957201286348.242</v>
      </c>
      <c r="I6141" s="4">
        <f t="shared" si="1434"/>
        <v>1.0662538066215841E-3</v>
      </c>
      <c r="J6141" s="1">
        <v>65.449996948242188</v>
      </c>
      <c r="K6141" s="1">
        <f t="shared" si="1426"/>
        <v>286.4281888055624</v>
      </c>
      <c r="L6141" s="3">
        <v>65.449996948242188</v>
      </c>
      <c r="M6141" s="3">
        <f t="shared" si="1435"/>
        <v>0</v>
      </c>
      <c r="N6141" s="6">
        <f t="shared" si="1427"/>
        <v>286.4281888055624</v>
      </c>
      <c r="O6141" s="3">
        <f t="shared" si="1428"/>
        <v>0</v>
      </c>
      <c r="P6141" s="3">
        <v>10</v>
      </c>
      <c r="Q6141" s="3">
        <f t="shared" si="1429"/>
        <v>12426.899352678878</v>
      </c>
      <c r="R6141" s="3">
        <f t="shared" si="1436"/>
        <v>2.3049047125646576E-2</v>
      </c>
      <c r="S6141" s="4">
        <v>68.526313781738281</v>
      </c>
      <c r="T6141" s="4">
        <f t="shared" si="1430"/>
        <v>328.74486400377407</v>
      </c>
      <c r="U6141" s="4">
        <v>9</v>
      </c>
      <c r="V6141" s="4">
        <f t="shared" si="1431"/>
        <v>13364.118412035414</v>
      </c>
      <c r="W6141" s="4">
        <f t="shared" si="1437"/>
        <v>2.4599068480844505E-2</v>
      </c>
      <c r="X6141" s="1">
        <v>1</v>
      </c>
      <c r="Y6141" s="1">
        <v>88</v>
      </c>
      <c r="Z6141" s="1">
        <f t="shared" si="1432"/>
        <v>0.80696417028208878</v>
      </c>
      <c r="AA6141" s="1">
        <f t="shared" si="1438"/>
        <v>0.78403193427172613</v>
      </c>
      <c r="AB6141" s="2">
        <v>1</v>
      </c>
      <c r="AC6141" s="2">
        <v>79</v>
      </c>
      <c r="AD6141" s="2">
        <f t="shared" si="1439"/>
        <v>0.73360620051982695</v>
      </c>
      <c r="AE6141" s="2">
        <f t="shared" si="1440"/>
        <v>0.7600140785334677</v>
      </c>
      <c r="AF6141" s="3">
        <v>0</v>
      </c>
      <c r="AG6141" s="3">
        <v>0</v>
      </c>
      <c r="AH6141" s="3">
        <v>1</v>
      </c>
      <c r="AI6141" s="3">
        <v>0</v>
      </c>
      <c r="AJ6141" s="3">
        <v>1</v>
      </c>
      <c r="AK6141" s="3">
        <v>0</v>
      </c>
      <c r="AL6141" s="3">
        <v>1</v>
      </c>
      <c r="AM6141" s="3">
        <v>0</v>
      </c>
      <c r="AN6141" s="3">
        <v>1</v>
      </c>
    </row>
    <row r="6142" spans="1:40" x14ac:dyDescent="0.2">
      <c r="A6142" t="s">
        <v>83</v>
      </c>
      <c r="B6142" t="s">
        <v>171</v>
      </c>
      <c r="C6142" t="s">
        <v>185</v>
      </c>
      <c r="D6142" t="s">
        <v>323</v>
      </c>
      <c r="E6142" s="5">
        <v>1</v>
      </c>
      <c r="F6142" s="5">
        <v>0</v>
      </c>
      <c r="G6142" s="4">
        <v>4997411370</v>
      </c>
      <c r="H6142" s="4">
        <f t="shared" si="1433"/>
        <v>43957201286348.242</v>
      </c>
      <c r="I6142" s="4">
        <f t="shared" si="1434"/>
        <v>1.1368811534304944E-4</v>
      </c>
      <c r="J6142" s="1">
        <v>83.849998474121094</v>
      </c>
      <c r="K6142" s="1">
        <f t="shared" si="1426"/>
        <v>285.59298310035609</v>
      </c>
      <c r="L6142" s="3">
        <v>83.849998474121094</v>
      </c>
      <c r="M6142" s="3">
        <f t="shared" si="1435"/>
        <v>0</v>
      </c>
      <c r="N6142" s="6">
        <f t="shared" si="1427"/>
        <v>285.59298310035609</v>
      </c>
      <c r="O6142" s="3">
        <f t="shared" si="1428"/>
        <v>0</v>
      </c>
      <c r="P6142" s="3">
        <v>11</v>
      </c>
      <c r="Q6142" s="3">
        <f t="shared" si="1429"/>
        <v>12426.899352678878</v>
      </c>
      <c r="R6142" s="3">
        <f t="shared" si="1436"/>
        <v>2.2981837624587387E-2</v>
      </c>
      <c r="S6142" s="4">
        <v>84.315788269042969</v>
      </c>
      <c r="T6142" s="4">
        <f t="shared" si="1430"/>
        <v>290.37890917246273</v>
      </c>
      <c r="U6142" s="4">
        <v>13</v>
      </c>
      <c r="V6142" s="4">
        <f t="shared" si="1431"/>
        <v>13364.118412035414</v>
      </c>
      <c r="W6142" s="4">
        <f t="shared" si="1437"/>
        <v>2.1728250245893831E-2</v>
      </c>
      <c r="X6142" s="1">
        <v>1</v>
      </c>
      <c r="Y6142" s="1">
        <v>88</v>
      </c>
      <c r="Z6142" s="1">
        <f t="shared" si="1432"/>
        <v>0.80696417028208878</v>
      </c>
      <c r="AA6142" s="1">
        <f t="shared" si="1438"/>
        <v>0.66056738844475738</v>
      </c>
      <c r="AB6142" s="2">
        <v>0</v>
      </c>
      <c r="AC6142" s="2">
        <v>79</v>
      </c>
      <c r="AD6142" s="2">
        <f t="shared" si="1439"/>
        <v>0.73360620051982695</v>
      </c>
      <c r="AE6142" s="2">
        <f t="shared" si="1440"/>
        <v>0</v>
      </c>
      <c r="AF6142" s="3">
        <v>0</v>
      </c>
      <c r="AG6142" s="3">
        <v>1</v>
      </c>
      <c r="AH6142" s="3">
        <v>0</v>
      </c>
      <c r="AI6142" s="3">
        <v>0</v>
      </c>
      <c r="AJ6142" s="3">
        <v>1</v>
      </c>
      <c r="AK6142" s="3">
        <v>0</v>
      </c>
      <c r="AL6142" s="3">
        <v>1</v>
      </c>
      <c r="AM6142" s="3">
        <v>0</v>
      </c>
      <c r="AN6142" s="3">
        <v>1</v>
      </c>
    </row>
    <row r="6143" spans="1:40" x14ac:dyDescent="0.2">
      <c r="A6143" t="s">
        <v>83</v>
      </c>
      <c r="B6143" t="s">
        <v>171</v>
      </c>
      <c r="C6143" t="s">
        <v>32</v>
      </c>
      <c r="D6143" t="s">
        <v>120</v>
      </c>
      <c r="E6143" s="5">
        <v>1</v>
      </c>
      <c r="F6143" s="5">
        <v>0</v>
      </c>
      <c r="G6143" s="4">
        <v>14526769320</v>
      </c>
      <c r="H6143" s="4">
        <f t="shared" si="1433"/>
        <v>43957201286348.242</v>
      </c>
      <c r="I6143" s="4">
        <f t="shared" si="1434"/>
        <v>3.3047530085841858E-4</v>
      </c>
      <c r="J6143" s="1">
        <v>72.449996948242188</v>
      </c>
      <c r="K6143" s="1">
        <f t="shared" si="1426"/>
        <v>262.92272014337721</v>
      </c>
      <c r="L6143" s="3">
        <v>72.449996948242188</v>
      </c>
      <c r="M6143" s="3">
        <f t="shared" si="1435"/>
        <v>0</v>
      </c>
      <c r="N6143" s="6">
        <f t="shared" si="1427"/>
        <v>262.92272014337721</v>
      </c>
      <c r="O6143" s="3">
        <f t="shared" si="1428"/>
        <v>0</v>
      </c>
      <c r="P6143" s="3">
        <v>12</v>
      </c>
      <c r="Q6143" s="3">
        <f t="shared" si="1429"/>
        <v>12426.899352678878</v>
      </c>
      <c r="R6143" s="3">
        <f t="shared" si="1436"/>
        <v>2.1157548048113765E-2</v>
      </c>
      <c r="S6143" s="4">
        <v>75.894737243652344</v>
      </c>
      <c r="T6143" s="4">
        <f t="shared" si="1430"/>
        <v>302.23724886106811</v>
      </c>
      <c r="U6143" s="4">
        <v>10</v>
      </c>
      <c r="V6143" s="4">
        <f t="shared" si="1431"/>
        <v>13364.118412035414</v>
      </c>
      <c r="W6143" s="4">
        <f t="shared" si="1437"/>
        <v>2.2615576990763588E-2</v>
      </c>
      <c r="X6143" s="1">
        <v>1</v>
      </c>
      <c r="Y6143" s="1">
        <v>88</v>
      </c>
      <c r="Z6143" s="1">
        <f t="shared" si="1432"/>
        <v>0.80696417028208878</v>
      </c>
      <c r="AA6143" s="1">
        <f t="shared" si="1438"/>
        <v>0.76470514077660134</v>
      </c>
      <c r="AB6143" s="2">
        <v>1</v>
      </c>
      <c r="AC6143" s="2">
        <v>79</v>
      </c>
      <c r="AD6143" s="2">
        <f t="shared" si="1439"/>
        <v>0.73360620051982695</v>
      </c>
      <c r="AE6143" s="2">
        <f t="shared" si="1440"/>
        <v>0.75982026470921593</v>
      </c>
      <c r="AF6143" s="3">
        <v>1</v>
      </c>
      <c r="AG6143" s="3">
        <v>0</v>
      </c>
      <c r="AH6143" s="3">
        <v>1</v>
      </c>
      <c r="AI6143" s="3">
        <v>0</v>
      </c>
      <c r="AJ6143" s="3">
        <v>1</v>
      </c>
      <c r="AK6143" s="3">
        <v>0</v>
      </c>
      <c r="AL6143" s="3">
        <v>1</v>
      </c>
      <c r="AM6143" s="3">
        <v>0</v>
      </c>
      <c r="AN6143" s="3">
        <v>1</v>
      </c>
    </row>
    <row r="6144" spans="1:40" x14ac:dyDescent="0.2">
      <c r="A6144" t="s">
        <v>83</v>
      </c>
      <c r="B6144" t="s">
        <v>171</v>
      </c>
      <c r="C6144" t="s">
        <v>52</v>
      </c>
      <c r="D6144" t="s">
        <v>140</v>
      </c>
      <c r="E6144" s="5">
        <v>1</v>
      </c>
      <c r="F6144" s="5">
        <v>1</v>
      </c>
      <c r="G6144" s="4">
        <v>110424223070</v>
      </c>
      <c r="H6144" s="4">
        <f t="shared" si="1433"/>
        <v>43957201286348.242</v>
      </c>
      <c r="I6144" s="4">
        <f t="shared" si="1434"/>
        <v>2.5120849334940342E-3</v>
      </c>
      <c r="J6144" s="1">
        <v>58.200000762939453</v>
      </c>
      <c r="K6144" s="1">
        <f t="shared" si="1426"/>
        <v>267.98701046884025</v>
      </c>
      <c r="L6144" s="3">
        <v>57.5</v>
      </c>
      <c r="M6144" s="3">
        <f t="shared" si="1435"/>
        <v>1.2027504360192363E-2</v>
      </c>
      <c r="N6144" s="6">
        <f t="shared" si="1427"/>
        <v>258.43320108024699</v>
      </c>
      <c r="O6144" s="3">
        <f t="shared" si="1428"/>
        <v>3.5650270406311795E-2</v>
      </c>
      <c r="P6144" s="3">
        <v>13</v>
      </c>
      <c r="Q6144" s="3">
        <f t="shared" si="1429"/>
        <v>12426.899352678878</v>
      </c>
      <c r="R6144" s="3">
        <f t="shared" si="1436"/>
        <v>2.0796273772390076E-2</v>
      </c>
      <c r="S6144" s="4">
        <v>60.526317596435547</v>
      </c>
      <c r="T6144" s="4">
        <f t="shared" si="1430"/>
        <v>301.42379265334341</v>
      </c>
      <c r="U6144" s="4">
        <v>11</v>
      </c>
      <c r="V6144" s="4">
        <f t="shared" si="1431"/>
        <v>13364.118412035414</v>
      </c>
      <c r="W6144" s="4">
        <f t="shared" si="1437"/>
        <v>2.2554708313710252E-2</v>
      </c>
      <c r="X6144" s="1">
        <v>1</v>
      </c>
      <c r="Y6144" s="1">
        <v>88</v>
      </c>
      <c r="Z6144" s="1">
        <f t="shared" si="1432"/>
        <v>0.80696417028208878</v>
      </c>
      <c r="AA6144" s="1">
        <f t="shared" si="1438"/>
        <v>0.85134168804686383</v>
      </c>
      <c r="AB6144" s="2">
        <v>1</v>
      </c>
      <c r="AC6144" s="2">
        <v>79</v>
      </c>
      <c r="AD6144" s="2">
        <f t="shared" si="1439"/>
        <v>0.73360620051982695</v>
      </c>
      <c r="AE6144" s="2">
        <f t="shared" si="1440"/>
        <v>0.82782087054727804</v>
      </c>
      <c r="AF6144" s="3">
        <v>0</v>
      </c>
      <c r="AG6144" s="3">
        <v>0</v>
      </c>
      <c r="AH6144" s="3">
        <v>0</v>
      </c>
      <c r="AI6144" s="3">
        <v>0</v>
      </c>
      <c r="AJ6144" s="3">
        <v>0</v>
      </c>
      <c r="AK6144" s="3">
        <v>0</v>
      </c>
      <c r="AL6144" s="3">
        <v>0</v>
      </c>
      <c r="AM6144" s="3">
        <v>0</v>
      </c>
      <c r="AN6144" s="3">
        <v>0</v>
      </c>
    </row>
    <row r="6145" spans="1:40" x14ac:dyDescent="0.2">
      <c r="A6145" t="s">
        <v>83</v>
      </c>
      <c r="B6145" t="s">
        <v>171</v>
      </c>
      <c r="C6145" t="s">
        <v>28</v>
      </c>
      <c r="D6145" t="s">
        <v>116</v>
      </c>
      <c r="E6145" s="5">
        <v>1</v>
      </c>
      <c r="F6145" s="5">
        <v>1</v>
      </c>
      <c r="G6145" s="4">
        <v>302137329690</v>
      </c>
      <c r="H6145" s="4">
        <f t="shared" si="1433"/>
        <v>43957201286348.242</v>
      </c>
      <c r="I6145" s="4">
        <f t="shared" si="1434"/>
        <v>6.8734432777419474E-3</v>
      </c>
      <c r="J6145" s="1">
        <v>51.650001525878906</v>
      </c>
      <c r="K6145" s="1">
        <f t="shared" si="1426"/>
        <v>261.98060078234664</v>
      </c>
      <c r="L6145" s="3">
        <v>50.950000762939453</v>
      </c>
      <c r="M6145" s="3">
        <f t="shared" si="1435"/>
        <v>1.3552773325451349E-2</v>
      </c>
      <c r="N6145" s="6">
        <f t="shared" si="1427"/>
        <v>251.47261748382417</v>
      </c>
      <c r="O6145" s="3">
        <f t="shared" si="1428"/>
        <v>4.010977632367712E-2</v>
      </c>
      <c r="P6145" s="3">
        <v>14</v>
      </c>
      <c r="Q6145" s="3">
        <f t="shared" si="1429"/>
        <v>12426.899352678878</v>
      </c>
      <c r="R6145" s="3">
        <f t="shared" si="1436"/>
        <v>2.0236151460389352E-2</v>
      </c>
      <c r="S6145" s="4">
        <v>53.631580352783203</v>
      </c>
      <c r="T6145" s="4">
        <f t="shared" si="1430"/>
        <v>293.30529343224492</v>
      </c>
      <c r="U6145" s="4">
        <v>12</v>
      </c>
      <c r="V6145" s="4">
        <f t="shared" si="1431"/>
        <v>13364.118412035414</v>
      </c>
      <c r="W6145" s="4">
        <f t="shared" si="1437"/>
        <v>2.1947223482253871E-2</v>
      </c>
      <c r="X6145" s="1">
        <v>1</v>
      </c>
      <c r="Y6145" s="1">
        <v>88</v>
      </c>
      <c r="Z6145" s="1">
        <f t="shared" si="1432"/>
        <v>0.80696417028208878</v>
      </c>
      <c r="AA6145" s="1">
        <f t="shared" si="1438"/>
        <v>0.80182771857107904</v>
      </c>
      <c r="AB6145" s="2">
        <v>1</v>
      </c>
      <c r="AC6145" s="2">
        <v>79</v>
      </c>
      <c r="AD6145" s="2">
        <f t="shared" si="1439"/>
        <v>0.73360620051982695</v>
      </c>
      <c r="AE6145" s="2">
        <f t="shared" si="1440"/>
        <v>0.78638910445144616</v>
      </c>
      <c r="AF6145" s="3">
        <v>0</v>
      </c>
      <c r="AG6145" s="3">
        <v>0</v>
      </c>
      <c r="AH6145" s="3">
        <v>0</v>
      </c>
      <c r="AI6145" s="3">
        <v>0</v>
      </c>
      <c r="AJ6145" s="3">
        <v>0</v>
      </c>
      <c r="AK6145" s="3">
        <v>0</v>
      </c>
      <c r="AL6145" s="3">
        <v>0</v>
      </c>
      <c r="AM6145" s="3">
        <v>0</v>
      </c>
      <c r="AN6145" s="3">
        <v>0</v>
      </c>
    </row>
    <row r="6146" spans="1:40" x14ac:dyDescent="0.2">
      <c r="A6146" t="s">
        <v>83</v>
      </c>
      <c r="B6146" t="s">
        <v>171</v>
      </c>
      <c r="C6146" t="s">
        <v>72</v>
      </c>
      <c r="D6146" t="s">
        <v>160</v>
      </c>
      <c r="E6146" s="5">
        <v>1</v>
      </c>
      <c r="F6146" s="5">
        <v>0</v>
      </c>
      <c r="G6146" s="4">
        <v>24085320700</v>
      </c>
      <c r="H6146" s="4">
        <f t="shared" si="1433"/>
        <v>43957201286348.242</v>
      </c>
      <c r="I6146" s="4">
        <f t="shared" si="1434"/>
        <v>5.479266194201532E-4</v>
      </c>
      <c r="J6146" s="1">
        <v>67.125</v>
      </c>
      <c r="K6146" s="1">
        <f t="shared" ref="K6146:K6209" si="1441">((J6146^3)*(I6146^(1/3)))/100</f>
        <v>247.4915426834549</v>
      </c>
      <c r="L6146" s="3">
        <v>67.125</v>
      </c>
      <c r="M6146" s="3">
        <f t="shared" si="1435"/>
        <v>0</v>
      </c>
      <c r="N6146" s="6">
        <f t="shared" ref="N6146:N6209" si="1442">((L6146^3)*(I6146^(1/3)))/100</f>
        <v>247.4915426834549</v>
      </c>
      <c r="O6146" s="3">
        <f t="shared" ref="O6146:O6209" si="1443">IF(K6146=0,"",(K6146-N6146)/K6146)</f>
        <v>0</v>
      </c>
      <c r="P6146" s="3">
        <v>15</v>
      </c>
      <c r="Q6146" s="3">
        <f t="shared" ref="Q6146:Q6209" si="1444">SUMIF(A:A,A6146,N:N)</f>
        <v>12426.899352678878</v>
      </c>
      <c r="R6146" s="3">
        <f t="shared" si="1436"/>
        <v>1.9915791997631566E-2</v>
      </c>
      <c r="S6146" s="4">
        <v>67.552635192871094</v>
      </c>
      <c r="T6146" s="4">
        <f t="shared" ref="T6146:T6209" si="1445">((S6146^3)*(I6146^(1/3)))/100</f>
        <v>252.2518456332557</v>
      </c>
      <c r="U6146" s="4">
        <v>18</v>
      </c>
      <c r="V6146" s="4">
        <f t="shared" ref="V6146:V6209" si="1446">SUMIF(A:A,A6146,T:T)</f>
        <v>13364.118412035414</v>
      </c>
      <c r="W6146" s="4">
        <f t="shared" si="1437"/>
        <v>1.8875307585278767E-2</v>
      </c>
      <c r="X6146" s="1">
        <v>1</v>
      </c>
      <c r="Y6146" s="1">
        <v>88</v>
      </c>
      <c r="Z6146" s="1">
        <f t="shared" ref="Z6146:Z6209" si="1447">SUMIFS(T:T,X:X,"1",A:A,A6146)/V6146</f>
        <v>0.80696417028208878</v>
      </c>
      <c r="AA6146" s="1">
        <f t="shared" si="1438"/>
        <v>0.71053487223070921</v>
      </c>
      <c r="AB6146" s="2">
        <v>1</v>
      </c>
      <c r="AC6146" s="2">
        <v>79</v>
      </c>
      <c r="AD6146" s="2">
        <f t="shared" si="1439"/>
        <v>0.73360620051982695</v>
      </c>
      <c r="AE6146" s="2">
        <f t="shared" si="1440"/>
        <v>0.57993182712929103</v>
      </c>
      <c r="AF6146" s="3">
        <v>0</v>
      </c>
      <c r="AG6146" s="3">
        <v>0</v>
      </c>
      <c r="AH6146" s="3">
        <v>0</v>
      </c>
      <c r="AI6146" s="3">
        <v>0</v>
      </c>
      <c r="AJ6146" s="3">
        <v>0</v>
      </c>
      <c r="AK6146" s="3">
        <v>0</v>
      </c>
      <c r="AL6146" s="3">
        <v>0</v>
      </c>
      <c r="AM6146" s="3">
        <v>0</v>
      </c>
      <c r="AN6146" s="3">
        <v>0</v>
      </c>
    </row>
    <row r="6147" spans="1:40" x14ac:dyDescent="0.2">
      <c r="A6147" t="s">
        <v>83</v>
      </c>
      <c r="B6147" t="s">
        <v>171</v>
      </c>
      <c r="C6147" t="s">
        <v>11</v>
      </c>
      <c r="D6147" t="s">
        <v>99</v>
      </c>
      <c r="E6147" s="5">
        <v>1</v>
      </c>
      <c r="F6147" s="5">
        <v>0</v>
      </c>
      <c r="G6147" s="4">
        <v>10731771610</v>
      </c>
      <c r="H6147" s="4">
        <f t="shared" ref="H6147:H6210" si="1448">SUM(G:G)</f>
        <v>43957201286348.242</v>
      </c>
      <c r="I6147" s="4">
        <f t="shared" ref="I6147:I6210" si="1449">G6147/H6147</f>
        <v>2.4414137606465312E-4</v>
      </c>
      <c r="J6147" s="1">
        <v>73.050003051757813</v>
      </c>
      <c r="K6147" s="1">
        <f t="shared" si="1441"/>
        <v>243.63584138693403</v>
      </c>
      <c r="L6147" s="3">
        <v>73.050003051757813</v>
      </c>
      <c r="M6147" s="3">
        <f t="shared" ref="M6147:M6210" si="1450">IF(ISBLANK(J6147),"",(J6147-L6147)/J6147)</f>
        <v>0</v>
      </c>
      <c r="N6147" s="6">
        <f t="shared" si="1442"/>
        <v>243.63584138693403</v>
      </c>
      <c r="O6147" s="3">
        <f t="shared" si="1443"/>
        <v>0</v>
      </c>
      <c r="P6147" s="3">
        <v>16</v>
      </c>
      <c r="Q6147" s="3">
        <f t="shared" si="1444"/>
        <v>12426.899352678878</v>
      </c>
      <c r="R6147" s="3">
        <f t="shared" ref="R6147:R6210" si="1451">N6147/Q6147</f>
        <v>1.9605521415477885E-2</v>
      </c>
      <c r="S6147" s="4">
        <v>75.631576538085938</v>
      </c>
      <c r="T6147" s="4">
        <f t="shared" si="1445"/>
        <v>270.38956228192336</v>
      </c>
      <c r="U6147" s="4">
        <v>15</v>
      </c>
      <c r="V6147" s="4">
        <f t="shared" si="1446"/>
        <v>13364.118412035414</v>
      </c>
      <c r="W6147" s="4">
        <f t="shared" ref="W6147:W6210" si="1452">T6147/V6147</f>
        <v>2.0232502731973464E-2</v>
      </c>
      <c r="X6147" s="1">
        <v>1</v>
      </c>
      <c r="Y6147" s="1">
        <v>88</v>
      </c>
      <c r="Z6147" s="1">
        <f t="shared" si="1447"/>
        <v>0.80696417028208878</v>
      </c>
      <c r="AA6147" s="1">
        <f t="shared" ref="AA6147:AA6210" si="1453">IF(ISBLANK(S6147),"",SUMIFS(T:T,X:X,"1",C:C,C6147)/SUMIF(C:C,C6147,T:T))</f>
        <v>0.62232020935408783</v>
      </c>
      <c r="AB6147" s="2">
        <v>1</v>
      </c>
      <c r="AC6147" s="2">
        <v>79</v>
      </c>
      <c r="AD6147" s="2">
        <f t="shared" ref="AD6147:AD6210" si="1454">SUMIFS(T:T,AB:AB,"1",A:A,A6147)/V6147</f>
        <v>0.73360620051982695</v>
      </c>
      <c r="AE6147" s="2">
        <f t="shared" ref="AE6147:AE6210" si="1455">IF(ISBLANK(S6147),"",SUMIFS(T:T,AB:AB,"1",C:C,C6147)/SUMIF(C:C,C6147,T:T))</f>
        <v>0.6496041663835237</v>
      </c>
      <c r="AF6147" s="3">
        <v>1</v>
      </c>
      <c r="AG6147" s="3">
        <v>0</v>
      </c>
      <c r="AH6147" s="3">
        <v>1</v>
      </c>
      <c r="AI6147" s="3">
        <v>0</v>
      </c>
      <c r="AJ6147" s="3">
        <v>1</v>
      </c>
      <c r="AK6147" s="3">
        <v>0</v>
      </c>
      <c r="AL6147" s="3">
        <v>1</v>
      </c>
      <c r="AM6147" s="3">
        <v>0</v>
      </c>
      <c r="AN6147" s="3">
        <v>1</v>
      </c>
    </row>
    <row r="6148" spans="1:40" x14ac:dyDescent="0.2">
      <c r="A6148" t="s">
        <v>83</v>
      </c>
      <c r="B6148" t="s">
        <v>171</v>
      </c>
      <c r="C6148" t="s">
        <v>54</v>
      </c>
      <c r="D6148" t="s">
        <v>142</v>
      </c>
      <c r="E6148" s="5">
        <v>1</v>
      </c>
      <c r="F6148" s="5">
        <v>0</v>
      </c>
      <c r="G6148" s="4">
        <v>11018667450</v>
      </c>
      <c r="H6148" s="4">
        <f t="shared" si="1448"/>
        <v>43957201286348.242</v>
      </c>
      <c r="I6148" s="4">
        <f t="shared" si="1449"/>
        <v>2.5066808458121877E-4</v>
      </c>
      <c r="J6148" s="1">
        <v>71.925003051757813</v>
      </c>
      <c r="K6148" s="1">
        <f t="shared" si="1441"/>
        <v>234.60612580339563</v>
      </c>
      <c r="L6148" s="3">
        <v>71.925003051757813</v>
      </c>
      <c r="M6148" s="3">
        <f t="shared" si="1450"/>
        <v>0</v>
      </c>
      <c r="N6148" s="6">
        <f t="shared" si="1442"/>
        <v>234.60612580339563</v>
      </c>
      <c r="O6148" s="3">
        <f t="shared" si="1443"/>
        <v>0</v>
      </c>
      <c r="P6148" s="3">
        <v>17</v>
      </c>
      <c r="Q6148" s="3">
        <f t="shared" si="1444"/>
        <v>12426.899352678878</v>
      </c>
      <c r="R6148" s="3">
        <f t="shared" si="1451"/>
        <v>1.8878894818828752E-2</v>
      </c>
      <c r="S6148" s="4">
        <v>74.026313781738281</v>
      </c>
      <c r="T6148" s="4">
        <f t="shared" si="1445"/>
        <v>255.77497573464322</v>
      </c>
      <c r="U6148" s="4">
        <v>16</v>
      </c>
      <c r="V6148" s="4">
        <f t="shared" si="1446"/>
        <v>13364.118412035414</v>
      </c>
      <c r="W6148" s="4">
        <f t="shared" si="1452"/>
        <v>1.9138933661669612E-2</v>
      </c>
      <c r="X6148" s="1">
        <v>1</v>
      </c>
      <c r="Y6148" s="1">
        <v>88</v>
      </c>
      <c r="Z6148" s="1">
        <f t="shared" si="1447"/>
        <v>0.80696417028208878</v>
      </c>
      <c r="AA6148" s="1">
        <f t="shared" si="1453"/>
        <v>0.7343146516516913</v>
      </c>
      <c r="AB6148" s="2">
        <v>1</v>
      </c>
      <c r="AC6148" s="2">
        <v>79</v>
      </c>
      <c r="AD6148" s="2">
        <f t="shared" si="1454"/>
        <v>0.73360620051982695</v>
      </c>
      <c r="AE6148" s="2">
        <f t="shared" si="1455"/>
        <v>0.6248976872450791</v>
      </c>
      <c r="AF6148" s="3">
        <v>0</v>
      </c>
      <c r="AG6148" s="3">
        <v>0</v>
      </c>
      <c r="AH6148" s="3">
        <v>1</v>
      </c>
      <c r="AI6148" s="3">
        <v>0</v>
      </c>
      <c r="AJ6148" s="3">
        <v>1</v>
      </c>
      <c r="AK6148" s="3">
        <v>0</v>
      </c>
      <c r="AL6148" s="3">
        <v>1</v>
      </c>
      <c r="AM6148" s="3">
        <v>0</v>
      </c>
      <c r="AN6148" s="3">
        <v>1</v>
      </c>
    </row>
    <row r="6149" spans="1:40" x14ac:dyDescent="0.2">
      <c r="A6149" t="s">
        <v>83</v>
      </c>
      <c r="B6149" t="s">
        <v>171</v>
      </c>
      <c r="C6149" t="s">
        <v>18</v>
      </c>
      <c r="D6149" t="s">
        <v>106</v>
      </c>
      <c r="E6149" s="5">
        <v>1</v>
      </c>
      <c r="F6149" s="5">
        <v>0</v>
      </c>
      <c r="G6149" s="4">
        <v>47982143720</v>
      </c>
      <c r="H6149" s="4">
        <f t="shared" si="1448"/>
        <v>43957201286348.242</v>
      </c>
      <c r="I6149" s="4">
        <f t="shared" si="1449"/>
        <v>1.0915650295257033E-3</v>
      </c>
      <c r="J6149" s="1">
        <v>60.075000762939453</v>
      </c>
      <c r="K6149" s="1">
        <f t="shared" si="1441"/>
        <v>223.23616830833262</v>
      </c>
      <c r="L6149" s="3">
        <v>60.075000762939453</v>
      </c>
      <c r="M6149" s="3">
        <f t="shared" si="1450"/>
        <v>0</v>
      </c>
      <c r="N6149" s="6">
        <f t="shared" si="1442"/>
        <v>223.23616830833262</v>
      </c>
      <c r="O6149" s="3">
        <f t="shared" si="1443"/>
        <v>0</v>
      </c>
      <c r="P6149" s="3">
        <v>18</v>
      </c>
      <c r="Q6149" s="3">
        <f t="shared" si="1444"/>
        <v>12426.899352678878</v>
      </c>
      <c r="R6149" s="3">
        <f t="shared" si="1451"/>
        <v>1.7963947560274512E-2</v>
      </c>
      <c r="S6149" s="4">
        <v>61.605262756347656</v>
      </c>
      <c r="T6149" s="4">
        <f t="shared" si="1445"/>
        <v>240.7335650076796</v>
      </c>
      <c r="U6149" s="4">
        <v>19</v>
      </c>
      <c r="V6149" s="4">
        <f t="shared" si="1446"/>
        <v>13364.118412035414</v>
      </c>
      <c r="W6149" s="4">
        <f t="shared" si="1452"/>
        <v>1.8013426519094634E-2</v>
      </c>
      <c r="X6149" s="1">
        <v>1</v>
      </c>
      <c r="Y6149" s="1">
        <v>88</v>
      </c>
      <c r="Z6149" s="1">
        <f t="shared" si="1447"/>
        <v>0.80696417028208878</v>
      </c>
      <c r="AA6149" s="1">
        <f t="shared" si="1453"/>
        <v>0.65958811863535727</v>
      </c>
      <c r="AB6149" s="2">
        <v>1</v>
      </c>
      <c r="AC6149" s="2">
        <v>79</v>
      </c>
      <c r="AD6149" s="2">
        <f t="shared" si="1454"/>
        <v>0.73360620051982695</v>
      </c>
      <c r="AE6149" s="2">
        <f t="shared" si="1455"/>
        <v>0.60601319446570301</v>
      </c>
      <c r="AF6149" s="3">
        <v>0</v>
      </c>
      <c r="AG6149" s="3">
        <v>0</v>
      </c>
      <c r="AH6149" s="3">
        <v>0</v>
      </c>
      <c r="AI6149" s="3">
        <v>0</v>
      </c>
      <c r="AJ6149" s="3">
        <v>0</v>
      </c>
      <c r="AK6149" s="3">
        <v>0</v>
      </c>
      <c r="AL6149" s="3">
        <v>0</v>
      </c>
      <c r="AM6149" s="3">
        <v>0</v>
      </c>
      <c r="AN6149" s="3">
        <v>0</v>
      </c>
    </row>
    <row r="6150" spans="1:40" x14ac:dyDescent="0.2">
      <c r="A6150" t="s">
        <v>83</v>
      </c>
      <c r="B6150" t="s">
        <v>171</v>
      </c>
      <c r="C6150" t="s">
        <v>39</v>
      </c>
      <c r="D6150" t="s">
        <v>127</v>
      </c>
      <c r="E6150" s="5">
        <v>1</v>
      </c>
      <c r="F6150" s="5">
        <v>1</v>
      </c>
      <c r="G6150" s="4">
        <v>222822188750</v>
      </c>
      <c r="H6150" s="4">
        <f t="shared" si="1448"/>
        <v>43957201286348.242</v>
      </c>
      <c r="I6150" s="4">
        <f t="shared" si="1449"/>
        <v>5.0690713291430987E-3</v>
      </c>
      <c r="J6150" s="1">
        <v>50.650001525878906</v>
      </c>
      <c r="K6150" s="1">
        <f t="shared" si="1441"/>
        <v>223.21044972081506</v>
      </c>
      <c r="L6150" s="3">
        <v>50.125</v>
      </c>
      <c r="M6150" s="3">
        <f t="shared" si="1450"/>
        <v>1.0365281541218989E-2</v>
      </c>
      <c r="N6150" s="6">
        <f t="shared" si="1442"/>
        <v>216.34122824635804</v>
      </c>
      <c r="O6150" s="3">
        <f t="shared" si="1443"/>
        <v>3.0774641075491032E-2</v>
      </c>
      <c r="P6150" s="3">
        <v>19</v>
      </c>
      <c r="Q6150" s="3">
        <f t="shared" si="1444"/>
        <v>12426.899352678878</v>
      </c>
      <c r="R6150" s="3">
        <f t="shared" si="1451"/>
        <v>1.7409107622628421E-2</v>
      </c>
      <c r="S6150" s="4">
        <v>52.763156890869141</v>
      </c>
      <c r="T6150" s="4">
        <f t="shared" si="1445"/>
        <v>252.32974590824855</v>
      </c>
      <c r="U6150" s="4">
        <v>17</v>
      </c>
      <c r="V6150" s="4">
        <f t="shared" si="1446"/>
        <v>13364.118412035414</v>
      </c>
      <c r="W6150" s="4">
        <f t="shared" si="1452"/>
        <v>1.8881136647293267E-2</v>
      </c>
      <c r="X6150" s="1">
        <v>1</v>
      </c>
      <c r="Y6150" s="1">
        <v>88</v>
      </c>
      <c r="Z6150" s="1">
        <f t="shared" si="1447"/>
        <v>0.80696417028208878</v>
      </c>
      <c r="AA6150" s="1">
        <f t="shared" si="1453"/>
        <v>0.80637572903898103</v>
      </c>
      <c r="AB6150" s="2">
        <v>1</v>
      </c>
      <c r="AC6150" s="2">
        <v>79</v>
      </c>
      <c r="AD6150" s="2">
        <f t="shared" si="1454"/>
        <v>0.73360620051982695</v>
      </c>
      <c r="AE6150" s="2">
        <f t="shared" si="1455"/>
        <v>0.80637572903898103</v>
      </c>
      <c r="AF6150" s="3">
        <v>0</v>
      </c>
      <c r="AG6150" s="3">
        <v>0</v>
      </c>
      <c r="AH6150" s="3">
        <v>0</v>
      </c>
      <c r="AI6150" s="3">
        <v>0</v>
      </c>
      <c r="AJ6150" s="3">
        <v>0</v>
      </c>
      <c r="AK6150" s="3">
        <v>0</v>
      </c>
      <c r="AL6150" s="3">
        <v>0</v>
      </c>
      <c r="AM6150" s="3">
        <v>0</v>
      </c>
      <c r="AN6150" s="3">
        <v>0</v>
      </c>
    </row>
    <row r="6151" spans="1:40" x14ac:dyDescent="0.2">
      <c r="A6151" t="s">
        <v>83</v>
      </c>
      <c r="B6151" t="s">
        <v>171</v>
      </c>
      <c r="C6151" t="s">
        <v>81</v>
      </c>
      <c r="D6151" t="s">
        <v>169</v>
      </c>
      <c r="E6151" s="5">
        <v>1</v>
      </c>
      <c r="F6151" s="5">
        <v>0</v>
      </c>
      <c r="G6151" s="4">
        <v>13770852130</v>
      </c>
      <c r="H6151" s="4">
        <f t="shared" si="1448"/>
        <v>43957201286348.242</v>
      </c>
      <c r="I6151" s="4">
        <f t="shared" si="1449"/>
        <v>3.1327863756141372E-4</v>
      </c>
      <c r="J6151" s="1">
        <v>67.974998474121094</v>
      </c>
      <c r="K6151" s="1">
        <f t="shared" si="1441"/>
        <v>213.31654779190137</v>
      </c>
      <c r="L6151" s="3">
        <v>67.974998474121094</v>
      </c>
      <c r="M6151" s="3">
        <f t="shared" si="1450"/>
        <v>0</v>
      </c>
      <c r="N6151" s="6">
        <f t="shared" si="1442"/>
        <v>213.31654779190137</v>
      </c>
      <c r="O6151" s="3">
        <f t="shared" si="1443"/>
        <v>0</v>
      </c>
      <c r="P6151" s="3">
        <v>20</v>
      </c>
      <c r="Q6151" s="3">
        <f t="shared" si="1444"/>
        <v>12426.899352678878</v>
      </c>
      <c r="R6151" s="3">
        <f t="shared" si="1451"/>
        <v>1.716570978310181E-2</v>
      </c>
      <c r="S6151" s="4">
        <v>67.605262756347656</v>
      </c>
      <c r="T6151" s="4">
        <f t="shared" si="1445"/>
        <v>209.85457534731671</v>
      </c>
      <c r="U6151" s="4">
        <v>22</v>
      </c>
      <c r="V6151" s="4">
        <f t="shared" si="1446"/>
        <v>13364.118412035414</v>
      </c>
      <c r="W6151" s="4">
        <f t="shared" si="1452"/>
        <v>1.5702837170188985E-2</v>
      </c>
      <c r="X6151" s="1">
        <v>0</v>
      </c>
      <c r="Y6151" s="1">
        <v>88</v>
      </c>
      <c r="Z6151" s="1">
        <f t="shared" si="1447"/>
        <v>0.80696417028208878</v>
      </c>
      <c r="AA6151" s="1">
        <f t="shared" si="1453"/>
        <v>0</v>
      </c>
      <c r="AB6151" s="2">
        <v>0</v>
      </c>
      <c r="AC6151" s="2">
        <v>79</v>
      </c>
      <c r="AD6151" s="2">
        <f t="shared" si="1454"/>
        <v>0.73360620051982695</v>
      </c>
      <c r="AE6151" s="2">
        <f t="shared" si="1455"/>
        <v>0</v>
      </c>
      <c r="AF6151" s="3">
        <v>0</v>
      </c>
      <c r="AG6151" s="3">
        <v>0</v>
      </c>
      <c r="AH6151" s="3">
        <v>1</v>
      </c>
      <c r="AI6151" s="3">
        <v>0</v>
      </c>
      <c r="AJ6151" s="3">
        <v>1</v>
      </c>
      <c r="AK6151" s="3">
        <v>0</v>
      </c>
      <c r="AL6151" s="3">
        <v>1</v>
      </c>
      <c r="AM6151" s="3">
        <v>0</v>
      </c>
      <c r="AN6151" s="3">
        <v>1</v>
      </c>
    </row>
    <row r="6152" spans="1:40" x14ac:dyDescent="0.2">
      <c r="A6152" t="s">
        <v>83</v>
      </c>
      <c r="B6152" t="s">
        <v>171</v>
      </c>
      <c r="C6152" t="s">
        <v>76</v>
      </c>
      <c r="D6152" t="s">
        <v>164</v>
      </c>
      <c r="E6152" s="5">
        <v>1</v>
      </c>
      <c r="F6152" s="5">
        <v>0</v>
      </c>
      <c r="G6152" s="4">
        <v>37310833630</v>
      </c>
      <c r="H6152" s="4">
        <f t="shared" si="1448"/>
        <v>43957201286348.242</v>
      </c>
      <c r="I6152" s="4">
        <f t="shared" si="1449"/>
        <v>8.4879911682611152E-4</v>
      </c>
      <c r="J6152" s="1">
        <v>59.025001525878906</v>
      </c>
      <c r="K6152" s="1">
        <f t="shared" si="1441"/>
        <v>194.70465164273958</v>
      </c>
      <c r="L6152" s="3">
        <v>59.025001525878906</v>
      </c>
      <c r="M6152" s="3">
        <f t="shared" si="1450"/>
        <v>0</v>
      </c>
      <c r="N6152" s="6">
        <f t="shared" si="1442"/>
        <v>194.70465164273958</v>
      </c>
      <c r="O6152" s="3">
        <f t="shared" si="1443"/>
        <v>0</v>
      </c>
      <c r="P6152" s="3">
        <v>21</v>
      </c>
      <c r="Q6152" s="3">
        <f t="shared" si="1444"/>
        <v>12426.899352678878</v>
      </c>
      <c r="R6152" s="3">
        <f t="shared" si="1451"/>
        <v>1.5667999403307868E-2</v>
      </c>
      <c r="S6152" s="4">
        <v>62.078948974609375</v>
      </c>
      <c r="T6152" s="4">
        <f t="shared" si="1445"/>
        <v>226.51729817074659</v>
      </c>
      <c r="U6152" s="4">
        <v>20</v>
      </c>
      <c r="V6152" s="4">
        <f t="shared" si="1446"/>
        <v>13364.118412035414</v>
      </c>
      <c r="W6152" s="4">
        <f t="shared" si="1452"/>
        <v>1.6949662610498153E-2</v>
      </c>
      <c r="X6152" s="1">
        <v>1</v>
      </c>
      <c r="Y6152" s="1">
        <v>88</v>
      </c>
      <c r="Z6152" s="1">
        <f t="shared" si="1447"/>
        <v>0.80696417028208878</v>
      </c>
      <c r="AA6152" s="1">
        <f t="shared" si="1453"/>
        <v>0.75915131529108681</v>
      </c>
      <c r="AB6152" s="2">
        <v>1</v>
      </c>
      <c r="AC6152" s="2">
        <v>79</v>
      </c>
      <c r="AD6152" s="2">
        <f t="shared" si="1454"/>
        <v>0.73360620051982695</v>
      </c>
      <c r="AE6152" s="2">
        <f t="shared" si="1455"/>
        <v>0.72219350023721007</v>
      </c>
      <c r="AF6152" s="3">
        <v>0</v>
      </c>
      <c r="AG6152" s="3">
        <v>1</v>
      </c>
      <c r="AH6152" s="3">
        <v>0</v>
      </c>
      <c r="AI6152" s="3">
        <v>0</v>
      </c>
      <c r="AJ6152" s="3">
        <v>1</v>
      </c>
      <c r="AK6152" s="3">
        <v>0</v>
      </c>
      <c r="AL6152" s="3">
        <v>1</v>
      </c>
      <c r="AM6152" s="3">
        <v>0</v>
      </c>
      <c r="AN6152" s="3">
        <v>1</v>
      </c>
    </row>
    <row r="6153" spans="1:40" x14ac:dyDescent="0.2">
      <c r="A6153" t="s">
        <v>83</v>
      </c>
      <c r="B6153" t="s">
        <v>171</v>
      </c>
      <c r="C6153" t="s">
        <v>56</v>
      </c>
      <c r="D6153" t="s">
        <v>144</v>
      </c>
      <c r="E6153" s="5">
        <v>1</v>
      </c>
      <c r="F6153" s="5">
        <v>0</v>
      </c>
      <c r="G6153" s="4">
        <v>5880031010</v>
      </c>
      <c r="H6153" s="4">
        <f t="shared" si="1448"/>
        <v>43957201286348.242</v>
      </c>
      <c r="I6153" s="4">
        <f t="shared" si="1449"/>
        <v>1.3376718348595494E-4</v>
      </c>
      <c r="J6153" s="1">
        <v>72.349998474121094</v>
      </c>
      <c r="K6153" s="1">
        <f t="shared" si="1441"/>
        <v>193.6862421650566</v>
      </c>
      <c r="L6153" s="3">
        <v>72.349998474121094</v>
      </c>
      <c r="M6153" s="3">
        <f t="shared" si="1450"/>
        <v>0</v>
      </c>
      <c r="N6153" s="6">
        <f t="shared" si="1442"/>
        <v>193.6862421650566</v>
      </c>
      <c r="O6153" s="3">
        <f t="shared" si="1443"/>
        <v>0</v>
      </c>
      <c r="P6153" s="3">
        <v>22</v>
      </c>
      <c r="Q6153" s="3">
        <f t="shared" si="1444"/>
        <v>12426.899352678878</v>
      </c>
      <c r="R6153" s="3">
        <f t="shared" si="1451"/>
        <v>1.5586047385448847E-2</v>
      </c>
      <c r="S6153" s="4">
        <v>74.578948974609375</v>
      </c>
      <c r="T6153" s="4">
        <f t="shared" si="1445"/>
        <v>212.14459447701444</v>
      </c>
      <c r="U6153" s="4">
        <v>21</v>
      </c>
      <c r="V6153" s="4">
        <f t="shared" si="1446"/>
        <v>13364.118412035414</v>
      </c>
      <c r="W6153" s="4">
        <f t="shared" si="1452"/>
        <v>1.587419296479459E-2</v>
      </c>
      <c r="X6153" s="1">
        <v>1</v>
      </c>
      <c r="Y6153" s="1">
        <v>88</v>
      </c>
      <c r="Z6153" s="1">
        <f t="shared" si="1447"/>
        <v>0.80696417028208878</v>
      </c>
      <c r="AA6153" s="1">
        <f t="shared" si="1453"/>
        <v>0.71942867063548677</v>
      </c>
      <c r="AB6153" s="2">
        <v>1</v>
      </c>
      <c r="AC6153" s="2">
        <v>79</v>
      </c>
      <c r="AD6153" s="2">
        <f t="shared" si="1454"/>
        <v>0.73360620051982695</v>
      </c>
      <c r="AE6153" s="2">
        <f t="shared" si="1455"/>
        <v>0.71942867063548677</v>
      </c>
      <c r="AF6153" s="3">
        <v>1</v>
      </c>
      <c r="AG6153" s="3">
        <v>0</v>
      </c>
      <c r="AH6153" s="3">
        <v>1</v>
      </c>
      <c r="AI6153" s="3">
        <v>0</v>
      </c>
      <c r="AJ6153" s="3">
        <v>1</v>
      </c>
      <c r="AK6153" s="3">
        <v>0</v>
      </c>
      <c r="AL6153" s="3">
        <v>1</v>
      </c>
      <c r="AM6153" s="3">
        <v>0</v>
      </c>
      <c r="AN6153" s="3">
        <v>1</v>
      </c>
    </row>
    <row r="6154" spans="1:40" x14ac:dyDescent="0.2">
      <c r="A6154" t="s">
        <v>83</v>
      </c>
      <c r="B6154" t="s">
        <v>171</v>
      </c>
      <c r="C6154" t="s">
        <v>70</v>
      </c>
      <c r="D6154" t="s">
        <v>158</v>
      </c>
      <c r="E6154" s="5">
        <v>1</v>
      </c>
      <c r="F6154" s="5">
        <v>0</v>
      </c>
      <c r="G6154" s="4">
        <v>14961262400</v>
      </c>
      <c r="H6154" s="4">
        <f t="shared" si="1448"/>
        <v>43957201286348.242</v>
      </c>
      <c r="I6154" s="4">
        <f t="shared" si="1449"/>
        <v>3.4035975817792814E-4</v>
      </c>
      <c r="J6154" s="1">
        <v>63.974998474121094</v>
      </c>
      <c r="K6154" s="1">
        <f t="shared" si="1441"/>
        <v>182.81433825212312</v>
      </c>
      <c r="L6154" s="3">
        <v>63.974998474121094</v>
      </c>
      <c r="M6154" s="3">
        <f t="shared" si="1450"/>
        <v>0</v>
      </c>
      <c r="N6154" s="6">
        <f t="shared" si="1442"/>
        <v>182.81433825212312</v>
      </c>
      <c r="O6154" s="3">
        <f t="shared" si="1443"/>
        <v>0</v>
      </c>
      <c r="P6154" s="3">
        <v>23</v>
      </c>
      <c r="Q6154" s="3">
        <f t="shared" si="1444"/>
        <v>12426.899352678878</v>
      </c>
      <c r="R6154" s="3">
        <f t="shared" si="1451"/>
        <v>1.4711178795595031E-2</v>
      </c>
      <c r="S6154" s="4">
        <v>63.394737243652344</v>
      </c>
      <c r="T6154" s="4">
        <f t="shared" si="1445"/>
        <v>177.88487401666379</v>
      </c>
      <c r="U6154" s="4">
        <v>26</v>
      </c>
      <c r="V6154" s="4">
        <f t="shared" si="1446"/>
        <v>13364.118412035414</v>
      </c>
      <c r="W6154" s="4">
        <f t="shared" si="1452"/>
        <v>1.3310632885178929E-2</v>
      </c>
      <c r="X6154" s="1">
        <v>1</v>
      </c>
      <c r="Y6154" s="1">
        <v>88</v>
      </c>
      <c r="Z6154" s="1">
        <f t="shared" si="1447"/>
        <v>0.80696417028208878</v>
      </c>
      <c r="AA6154" s="1">
        <f t="shared" si="1453"/>
        <v>0.7072550628174602</v>
      </c>
      <c r="AB6154" s="2">
        <v>1</v>
      </c>
      <c r="AC6154" s="2">
        <v>79</v>
      </c>
      <c r="AD6154" s="2">
        <f t="shared" si="1454"/>
        <v>0.73360620051982695</v>
      </c>
      <c r="AE6154" s="2">
        <f t="shared" si="1455"/>
        <v>0.66897652751120962</v>
      </c>
      <c r="AF6154" s="3">
        <v>0</v>
      </c>
      <c r="AG6154" s="3">
        <v>0</v>
      </c>
      <c r="AH6154" s="3">
        <v>0</v>
      </c>
      <c r="AI6154" s="3">
        <v>0</v>
      </c>
      <c r="AJ6154" s="3">
        <v>0</v>
      </c>
      <c r="AK6154" s="3">
        <v>0</v>
      </c>
      <c r="AL6154" s="3">
        <v>0</v>
      </c>
      <c r="AM6154" s="3">
        <v>0</v>
      </c>
      <c r="AN6154" s="3">
        <v>0</v>
      </c>
    </row>
    <row r="6155" spans="1:40" x14ac:dyDescent="0.2">
      <c r="A6155" t="s">
        <v>83</v>
      </c>
      <c r="B6155" t="s">
        <v>171</v>
      </c>
      <c r="C6155" t="s">
        <v>186</v>
      </c>
      <c r="D6155" t="s">
        <v>324</v>
      </c>
      <c r="E6155" s="5">
        <v>1</v>
      </c>
      <c r="F6155" s="5">
        <v>0</v>
      </c>
      <c r="G6155" s="4">
        <v>7206331510</v>
      </c>
      <c r="H6155" s="4">
        <f t="shared" si="1448"/>
        <v>43957201286348.242</v>
      </c>
      <c r="I6155" s="4">
        <f t="shared" si="1449"/>
        <v>1.6393972544011953E-4</v>
      </c>
      <c r="J6155" s="1">
        <v>68.650001525878906</v>
      </c>
      <c r="K6155" s="1">
        <f t="shared" si="1441"/>
        <v>177.0719302299583</v>
      </c>
      <c r="L6155" s="3">
        <v>68.650001525878906</v>
      </c>
      <c r="M6155" s="3">
        <f t="shared" si="1450"/>
        <v>0</v>
      </c>
      <c r="N6155" s="6">
        <f t="shared" si="1442"/>
        <v>177.0719302299583</v>
      </c>
      <c r="O6155" s="3">
        <f t="shared" si="1443"/>
        <v>0</v>
      </c>
      <c r="P6155" s="3">
        <v>24</v>
      </c>
      <c r="Q6155" s="3">
        <f t="shared" si="1444"/>
        <v>12426.899352678878</v>
      </c>
      <c r="R6155" s="3">
        <f t="shared" si="1451"/>
        <v>1.4249083798348036E-2</v>
      </c>
      <c r="S6155" s="4">
        <v>70.947364807128906</v>
      </c>
      <c r="T6155" s="4">
        <f t="shared" si="1445"/>
        <v>195.45054023296157</v>
      </c>
      <c r="U6155" s="4">
        <v>23</v>
      </c>
      <c r="V6155" s="4">
        <f t="shared" si="1446"/>
        <v>13364.118412035414</v>
      </c>
      <c r="W6155" s="4">
        <f t="shared" si="1452"/>
        <v>1.462502308097954E-2</v>
      </c>
      <c r="X6155" s="1">
        <v>1</v>
      </c>
      <c r="Y6155" s="1">
        <v>88</v>
      </c>
      <c r="Z6155" s="1">
        <f t="shared" si="1447"/>
        <v>0.80696417028208878</v>
      </c>
      <c r="AA6155" s="1">
        <f t="shared" si="1453"/>
        <v>0.56433576719934175</v>
      </c>
      <c r="AB6155" s="2">
        <v>1</v>
      </c>
      <c r="AC6155" s="2">
        <v>79</v>
      </c>
      <c r="AD6155" s="2">
        <f t="shared" si="1454"/>
        <v>0.73360620051982695</v>
      </c>
      <c r="AE6155" s="2">
        <f t="shared" si="1455"/>
        <v>0.57923013334743589</v>
      </c>
      <c r="AF6155" s="3">
        <v>1</v>
      </c>
      <c r="AG6155" s="3">
        <v>0</v>
      </c>
      <c r="AH6155" s="3">
        <v>0</v>
      </c>
      <c r="AI6155" s="3">
        <v>0</v>
      </c>
      <c r="AJ6155" s="3">
        <v>0</v>
      </c>
      <c r="AK6155" s="3">
        <v>0</v>
      </c>
      <c r="AL6155" s="3">
        <v>1</v>
      </c>
      <c r="AM6155" s="3">
        <v>0</v>
      </c>
      <c r="AN6155" s="3">
        <v>1</v>
      </c>
    </row>
    <row r="6156" spans="1:40" x14ac:dyDescent="0.2">
      <c r="A6156" t="s">
        <v>83</v>
      </c>
      <c r="B6156" t="s">
        <v>171</v>
      </c>
      <c r="C6156" t="s">
        <v>42</v>
      </c>
      <c r="D6156" t="s">
        <v>130</v>
      </c>
      <c r="E6156" s="5">
        <v>1</v>
      </c>
      <c r="F6156" s="5">
        <v>1</v>
      </c>
      <c r="G6156" s="4">
        <v>131575974530</v>
      </c>
      <c r="H6156" s="4">
        <f t="shared" si="1448"/>
        <v>43957201286348.242</v>
      </c>
      <c r="I6156" s="4">
        <f t="shared" si="1449"/>
        <v>2.9932746098388086E-3</v>
      </c>
      <c r="J6156" s="1">
        <v>49.474998474121094</v>
      </c>
      <c r="K6156" s="1">
        <f t="shared" si="1441"/>
        <v>174.53112539214555</v>
      </c>
      <c r="L6156" s="3">
        <v>48.775001525878906</v>
      </c>
      <c r="M6156" s="3">
        <f t="shared" si="1450"/>
        <v>1.4148498632260396E-2</v>
      </c>
      <c r="N6156" s="6">
        <f t="shared" si="1442"/>
        <v>167.22738383939392</v>
      </c>
      <c r="O6156" s="3">
        <f t="shared" si="1443"/>
        <v>4.1847788102788011E-2</v>
      </c>
      <c r="P6156" s="3">
        <v>25</v>
      </c>
      <c r="Q6156" s="3">
        <f t="shared" si="1444"/>
        <v>12426.899352678878</v>
      </c>
      <c r="R6156" s="3">
        <f t="shared" si="1451"/>
        <v>1.345688728084408E-2</v>
      </c>
      <c r="S6156" s="4">
        <v>51.342105865478516</v>
      </c>
      <c r="T6156" s="4">
        <f t="shared" si="1445"/>
        <v>195.04577813703756</v>
      </c>
      <c r="U6156" s="4">
        <v>24</v>
      </c>
      <c r="V6156" s="4">
        <f t="shared" si="1446"/>
        <v>13364.118412035414</v>
      </c>
      <c r="W6156" s="4">
        <f t="shared" si="1452"/>
        <v>1.4594735853386623E-2</v>
      </c>
      <c r="X6156" s="1">
        <v>1</v>
      </c>
      <c r="Y6156" s="1">
        <v>88</v>
      </c>
      <c r="Z6156" s="1">
        <f t="shared" si="1447"/>
        <v>0.80696417028208878</v>
      </c>
      <c r="AA6156" s="1">
        <f t="shared" si="1453"/>
        <v>0.85710176773704272</v>
      </c>
      <c r="AB6156" s="2">
        <v>1</v>
      </c>
      <c r="AC6156" s="2">
        <v>79</v>
      </c>
      <c r="AD6156" s="2">
        <f t="shared" si="1454"/>
        <v>0.73360620051982695</v>
      </c>
      <c r="AE6156" s="2">
        <f t="shared" si="1455"/>
        <v>0.85710176773704272</v>
      </c>
      <c r="AF6156" s="3">
        <v>0</v>
      </c>
      <c r="AG6156" s="3">
        <v>0</v>
      </c>
      <c r="AH6156" s="3">
        <v>0</v>
      </c>
      <c r="AI6156" s="3">
        <v>0</v>
      </c>
      <c r="AJ6156" s="3">
        <v>0</v>
      </c>
      <c r="AK6156" s="3">
        <v>0</v>
      </c>
      <c r="AL6156" s="3">
        <v>0</v>
      </c>
      <c r="AM6156" s="3">
        <v>0</v>
      </c>
      <c r="AN6156" s="3">
        <v>0</v>
      </c>
    </row>
    <row r="6157" spans="1:40" x14ac:dyDescent="0.2">
      <c r="A6157" t="s">
        <v>83</v>
      </c>
      <c r="B6157" t="s">
        <v>171</v>
      </c>
      <c r="C6157" t="s">
        <v>4</v>
      </c>
      <c r="D6157" t="s">
        <v>92</v>
      </c>
      <c r="E6157" s="5">
        <v>1</v>
      </c>
      <c r="F6157" s="5">
        <v>0</v>
      </c>
      <c r="G6157" s="4">
        <v>85607584720</v>
      </c>
      <c r="H6157" s="4">
        <f t="shared" si="1448"/>
        <v>43957201286348.242</v>
      </c>
      <c r="I6157" s="4">
        <f t="shared" si="1449"/>
        <v>1.9475212755773669E-3</v>
      </c>
      <c r="J6157" s="1">
        <v>51.150001525878906</v>
      </c>
      <c r="K6157" s="1">
        <f t="shared" si="1441"/>
        <v>167.12099908154735</v>
      </c>
      <c r="L6157" s="3">
        <v>51.150001525878906</v>
      </c>
      <c r="M6157" s="3">
        <f t="shared" si="1450"/>
        <v>0</v>
      </c>
      <c r="N6157" s="6">
        <f t="shared" si="1442"/>
        <v>167.12099908154735</v>
      </c>
      <c r="O6157" s="3">
        <f t="shared" si="1443"/>
        <v>0</v>
      </c>
      <c r="P6157" s="3">
        <v>26</v>
      </c>
      <c r="Q6157" s="3">
        <f t="shared" si="1444"/>
        <v>12426.899352678878</v>
      </c>
      <c r="R6157" s="3">
        <f t="shared" si="1451"/>
        <v>1.3448326435952097E-2</v>
      </c>
      <c r="S6157" s="4">
        <v>53.842105865478516</v>
      </c>
      <c r="T6157" s="4">
        <f t="shared" si="1445"/>
        <v>194.92169672990886</v>
      </c>
      <c r="U6157" s="4">
        <v>25</v>
      </c>
      <c r="V6157" s="4">
        <f t="shared" si="1446"/>
        <v>13364.118412035414</v>
      </c>
      <c r="W6157" s="4">
        <f t="shared" si="1452"/>
        <v>1.4585451185045391E-2</v>
      </c>
      <c r="X6157" s="1">
        <v>1</v>
      </c>
      <c r="Y6157" s="1">
        <v>88</v>
      </c>
      <c r="Z6157" s="1">
        <f t="shared" si="1447"/>
        <v>0.80696417028208878</v>
      </c>
      <c r="AA6157" s="1">
        <f t="shared" si="1453"/>
        <v>0.77926217684329246</v>
      </c>
      <c r="AB6157" s="2">
        <v>1</v>
      </c>
      <c r="AC6157" s="2">
        <v>79</v>
      </c>
      <c r="AD6157" s="2">
        <f t="shared" si="1454"/>
        <v>0.73360620051982695</v>
      </c>
      <c r="AE6157" s="2">
        <f t="shared" si="1455"/>
        <v>0.74585395779435537</v>
      </c>
      <c r="AF6157" s="3">
        <v>0</v>
      </c>
      <c r="AG6157" s="3">
        <v>0</v>
      </c>
      <c r="AH6157" s="3">
        <v>0</v>
      </c>
      <c r="AI6157" s="3">
        <v>0</v>
      </c>
      <c r="AJ6157" s="3">
        <v>0</v>
      </c>
      <c r="AK6157" s="3">
        <v>0</v>
      </c>
      <c r="AL6157" s="3">
        <v>0</v>
      </c>
      <c r="AM6157" s="3">
        <v>0</v>
      </c>
      <c r="AN6157" s="3">
        <v>0</v>
      </c>
    </row>
    <row r="6158" spans="1:40" x14ac:dyDescent="0.2">
      <c r="A6158" t="s">
        <v>83</v>
      </c>
      <c r="B6158" t="s">
        <v>171</v>
      </c>
      <c r="C6158" t="s">
        <v>15</v>
      </c>
      <c r="D6158" t="s">
        <v>103</v>
      </c>
      <c r="E6158" s="5">
        <v>1</v>
      </c>
      <c r="F6158" s="5">
        <v>0</v>
      </c>
      <c r="G6158" s="4">
        <v>37483326790</v>
      </c>
      <c r="H6158" s="4">
        <f t="shared" si="1448"/>
        <v>43957201286348.242</v>
      </c>
      <c r="I6158" s="4">
        <f t="shared" si="1449"/>
        <v>8.5272323289702187E-4</v>
      </c>
      <c r="J6158" s="1">
        <v>54.75</v>
      </c>
      <c r="K6158" s="1">
        <f t="shared" si="1441"/>
        <v>155.62823871102094</v>
      </c>
      <c r="L6158" s="3">
        <v>54.75</v>
      </c>
      <c r="M6158" s="3">
        <f t="shared" si="1450"/>
        <v>0</v>
      </c>
      <c r="N6158" s="6">
        <f t="shared" si="1442"/>
        <v>155.62823871102094</v>
      </c>
      <c r="O6158" s="3">
        <f t="shared" si="1443"/>
        <v>0</v>
      </c>
      <c r="P6158" s="3">
        <v>27</v>
      </c>
      <c r="Q6158" s="3">
        <f t="shared" si="1444"/>
        <v>12426.899352678878</v>
      </c>
      <c r="R6158" s="3">
        <f t="shared" si="1451"/>
        <v>1.2523497156792537E-2</v>
      </c>
      <c r="S6158" s="4">
        <v>55.736843109130859</v>
      </c>
      <c r="T6158" s="4">
        <f t="shared" si="1445"/>
        <v>164.1962116584468</v>
      </c>
      <c r="U6158" s="4">
        <v>28</v>
      </c>
      <c r="V6158" s="4">
        <f t="shared" si="1446"/>
        <v>13364.118412035414</v>
      </c>
      <c r="W6158" s="4">
        <f t="shared" si="1452"/>
        <v>1.228634815975407E-2</v>
      </c>
      <c r="X6158" s="1">
        <v>1</v>
      </c>
      <c r="Y6158" s="1">
        <v>88</v>
      </c>
      <c r="Z6158" s="1">
        <f t="shared" si="1447"/>
        <v>0.80696417028208878</v>
      </c>
      <c r="AA6158" s="1">
        <f t="shared" si="1453"/>
        <v>0.7257476831577574</v>
      </c>
      <c r="AB6158" s="2">
        <v>1</v>
      </c>
      <c r="AC6158" s="2">
        <v>79</v>
      </c>
      <c r="AD6158" s="2">
        <f t="shared" si="1454"/>
        <v>0.73360620051982695</v>
      </c>
      <c r="AE6158" s="2">
        <f t="shared" si="1455"/>
        <v>0.71663322833472676</v>
      </c>
      <c r="AF6158" s="3">
        <v>0</v>
      </c>
      <c r="AG6158" s="3">
        <v>0</v>
      </c>
      <c r="AH6158" s="3">
        <v>0</v>
      </c>
      <c r="AI6158" s="3">
        <v>0</v>
      </c>
      <c r="AJ6158" s="3">
        <v>0</v>
      </c>
      <c r="AK6158" s="3">
        <v>0</v>
      </c>
      <c r="AL6158" s="3">
        <v>0</v>
      </c>
      <c r="AM6158" s="3">
        <v>0</v>
      </c>
      <c r="AN6158" s="3">
        <v>0</v>
      </c>
    </row>
    <row r="6159" spans="1:40" x14ac:dyDescent="0.2">
      <c r="A6159" t="s">
        <v>83</v>
      </c>
      <c r="B6159" t="s">
        <v>171</v>
      </c>
      <c r="C6159" t="s">
        <v>75</v>
      </c>
      <c r="D6159" t="s">
        <v>163</v>
      </c>
      <c r="E6159" s="5">
        <v>1</v>
      </c>
      <c r="F6159" s="5">
        <v>0</v>
      </c>
      <c r="G6159" s="4">
        <v>24653036590</v>
      </c>
      <c r="H6159" s="4">
        <f t="shared" si="1448"/>
        <v>43957201286348.242</v>
      </c>
      <c r="I6159" s="4">
        <f t="shared" si="1449"/>
        <v>5.6084181587003079E-4</v>
      </c>
      <c r="J6159" s="1">
        <v>56.099998474121094</v>
      </c>
      <c r="K6159" s="1">
        <f t="shared" si="1441"/>
        <v>145.60244815665914</v>
      </c>
      <c r="L6159" s="3">
        <v>56.099998474121094</v>
      </c>
      <c r="M6159" s="3">
        <f t="shared" si="1450"/>
        <v>0</v>
      </c>
      <c r="N6159" s="6">
        <f t="shared" si="1442"/>
        <v>145.60244815665914</v>
      </c>
      <c r="O6159" s="3">
        <f t="shared" si="1443"/>
        <v>0</v>
      </c>
      <c r="P6159" s="3">
        <v>28</v>
      </c>
      <c r="Q6159" s="3">
        <f t="shared" si="1444"/>
        <v>12426.899352678878</v>
      </c>
      <c r="R6159" s="3">
        <f t="shared" si="1451"/>
        <v>1.1716715813367515E-2</v>
      </c>
      <c r="S6159" s="4">
        <v>58.894737243652344</v>
      </c>
      <c r="T6159" s="4">
        <f t="shared" si="1445"/>
        <v>168.4649644039109</v>
      </c>
      <c r="U6159" s="4">
        <v>27</v>
      </c>
      <c r="V6159" s="4">
        <f t="shared" si="1446"/>
        <v>13364.118412035414</v>
      </c>
      <c r="W6159" s="4">
        <f t="shared" si="1452"/>
        <v>1.2605767115337386E-2</v>
      </c>
      <c r="X6159" s="1">
        <v>1</v>
      </c>
      <c r="Y6159" s="1">
        <v>88</v>
      </c>
      <c r="Z6159" s="1">
        <f t="shared" si="1447"/>
        <v>0.80696417028208878</v>
      </c>
      <c r="AA6159" s="1">
        <f t="shared" si="1453"/>
        <v>0.77498406407904952</v>
      </c>
      <c r="AB6159" s="2">
        <v>1</v>
      </c>
      <c r="AC6159" s="2">
        <v>79</v>
      </c>
      <c r="AD6159" s="2">
        <f t="shared" si="1454"/>
        <v>0.73360620051982695</v>
      </c>
      <c r="AE6159" s="2">
        <f t="shared" si="1455"/>
        <v>0.76105902653852664</v>
      </c>
      <c r="AF6159" s="3">
        <v>0</v>
      </c>
      <c r="AG6159" s="3">
        <v>0</v>
      </c>
      <c r="AH6159" s="3">
        <v>0</v>
      </c>
      <c r="AI6159" s="3">
        <v>0</v>
      </c>
      <c r="AJ6159" s="3">
        <v>0</v>
      </c>
      <c r="AK6159" s="3">
        <v>0</v>
      </c>
      <c r="AL6159" s="3">
        <v>0</v>
      </c>
      <c r="AM6159" s="3">
        <v>0</v>
      </c>
      <c r="AN6159" s="3">
        <v>0</v>
      </c>
    </row>
    <row r="6160" spans="1:40" x14ac:dyDescent="0.2">
      <c r="A6160" t="s">
        <v>83</v>
      </c>
      <c r="B6160" t="s">
        <v>171</v>
      </c>
      <c r="C6160" t="s">
        <v>66</v>
      </c>
      <c r="D6160" t="s">
        <v>154</v>
      </c>
      <c r="E6160" s="5">
        <v>1</v>
      </c>
      <c r="F6160" s="5">
        <v>0</v>
      </c>
      <c r="G6160" s="4">
        <v>6135214190</v>
      </c>
      <c r="H6160" s="4">
        <f t="shared" si="1448"/>
        <v>43957201286348.242</v>
      </c>
      <c r="I6160" s="4">
        <f t="shared" si="1449"/>
        <v>1.3957244798261097E-4</v>
      </c>
      <c r="J6160" s="1">
        <v>65.375</v>
      </c>
      <c r="K6160" s="1">
        <f t="shared" si="1441"/>
        <v>144.93335230164982</v>
      </c>
      <c r="L6160" s="3">
        <v>65.375</v>
      </c>
      <c r="M6160" s="3">
        <f t="shared" si="1450"/>
        <v>0</v>
      </c>
      <c r="N6160" s="6">
        <f t="shared" si="1442"/>
        <v>144.93335230164982</v>
      </c>
      <c r="O6160" s="3">
        <f t="shared" si="1443"/>
        <v>0</v>
      </c>
      <c r="P6160" s="3">
        <v>29</v>
      </c>
      <c r="Q6160" s="3">
        <f t="shared" si="1444"/>
        <v>12426.899352678878</v>
      </c>
      <c r="R6160" s="3">
        <f t="shared" si="1451"/>
        <v>1.1662873270990675E-2</v>
      </c>
      <c r="S6160" s="4">
        <v>66.184211730957031</v>
      </c>
      <c r="T6160" s="4">
        <f t="shared" si="1445"/>
        <v>150.38219998170325</v>
      </c>
      <c r="U6160" s="4">
        <v>30</v>
      </c>
      <c r="V6160" s="4">
        <f t="shared" si="1446"/>
        <v>13364.118412035414</v>
      </c>
      <c r="W6160" s="4">
        <f t="shared" si="1452"/>
        <v>1.1252683891686604E-2</v>
      </c>
      <c r="X6160" s="1">
        <v>0</v>
      </c>
      <c r="Y6160" s="1">
        <v>88</v>
      </c>
      <c r="Z6160" s="1">
        <f t="shared" si="1447"/>
        <v>0.80696417028208878</v>
      </c>
      <c r="AA6160" s="1">
        <f t="shared" si="1453"/>
        <v>0</v>
      </c>
      <c r="AB6160" s="2">
        <v>0</v>
      </c>
      <c r="AC6160" s="2">
        <v>79</v>
      </c>
      <c r="AD6160" s="2">
        <f t="shared" si="1454"/>
        <v>0.73360620051982695</v>
      </c>
      <c r="AE6160" s="2">
        <f t="shared" si="1455"/>
        <v>0</v>
      </c>
      <c r="AF6160" s="3">
        <v>0</v>
      </c>
      <c r="AG6160" s="3">
        <v>0</v>
      </c>
      <c r="AH6160" s="3">
        <v>0</v>
      </c>
      <c r="AI6160" s="3">
        <v>0</v>
      </c>
      <c r="AJ6160" s="3">
        <v>0</v>
      </c>
      <c r="AK6160" s="3">
        <v>0</v>
      </c>
      <c r="AL6160" s="3">
        <v>0</v>
      </c>
      <c r="AM6160" s="3">
        <v>0</v>
      </c>
      <c r="AN6160" s="3">
        <v>0</v>
      </c>
    </row>
    <row r="6161" spans="1:40" x14ac:dyDescent="0.2">
      <c r="A6161" t="s">
        <v>83</v>
      </c>
      <c r="B6161" t="s">
        <v>171</v>
      </c>
      <c r="C6161" t="s">
        <v>71</v>
      </c>
      <c r="D6161" t="s">
        <v>159</v>
      </c>
      <c r="E6161" s="5">
        <v>1</v>
      </c>
      <c r="F6161" s="5">
        <v>0</v>
      </c>
      <c r="G6161" s="4">
        <v>3338720700</v>
      </c>
      <c r="H6161" s="4">
        <f t="shared" si="1448"/>
        <v>43957201286348.242</v>
      </c>
      <c r="I6161" s="4">
        <f t="shared" si="1449"/>
        <v>7.5953896114785277E-5</v>
      </c>
      <c r="J6161" s="1">
        <v>69.875</v>
      </c>
      <c r="K6161" s="1">
        <f t="shared" si="1441"/>
        <v>144.48257776224341</v>
      </c>
      <c r="L6161" s="3">
        <v>69.875</v>
      </c>
      <c r="M6161" s="3">
        <f t="shared" si="1450"/>
        <v>0</v>
      </c>
      <c r="N6161" s="6">
        <f t="shared" si="1442"/>
        <v>144.48257776224341</v>
      </c>
      <c r="O6161" s="3">
        <f t="shared" si="1443"/>
        <v>0</v>
      </c>
      <c r="P6161" s="3">
        <v>30</v>
      </c>
      <c r="Q6161" s="3">
        <f t="shared" si="1444"/>
        <v>12426.899352678878</v>
      </c>
      <c r="R6161" s="3">
        <f t="shared" si="1451"/>
        <v>1.1626599175046604E-2</v>
      </c>
      <c r="S6161" s="4">
        <v>69.605262756347656</v>
      </c>
      <c r="T6161" s="4">
        <f t="shared" si="1445"/>
        <v>142.81579787018197</v>
      </c>
      <c r="U6161" s="4">
        <v>34</v>
      </c>
      <c r="V6161" s="4">
        <f t="shared" si="1446"/>
        <v>13364.118412035414</v>
      </c>
      <c r="W6161" s="4">
        <f t="shared" si="1452"/>
        <v>1.0686510959193941E-2</v>
      </c>
      <c r="X6161" s="1">
        <v>1</v>
      </c>
      <c r="Y6161" s="1">
        <v>88</v>
      </c>
      <c r="Z6161" s="1">
        <f t="shared" si="1447"/>
        <v>0.80696417028208878</v>
      </c>
      <c r="AA6161" s="1">
        <f t="shared" si="1453"/>
        <v>0.55891180087306325</v>
      </c>
      <c r="AB6161" s="2">
        <v>1</v>
      </c>
      <c r="AC6161" s="2">
        <v>79</v>
      </c>
      <c r="AD6161" s="2">
        <f t="shared" si="1454"/>
        <v>0.73360620051982695</v>
      </c>
      <c r="AE6161" s="2">
        <f t="shared" si="1455"/>
        <v>0.55891180087306325</v>
      </c>
      <c r="AF6161" s="3">
        <v>0</v>
      </c>
      <c r="AG6161" s="3">
        <v>0</v>
      </c>
      <c r="AH6161" s="3">
        <v>0</v>
      </c>
      <c r="AI6161" s="3">
        <v>0</v>
      </c>
      <c r="AJ6161" s="3">
        <v>0</v>
      </c>
      <c r="AK6161" s="3">
        <v>0</v>
      </c>
      <c r="AL6161" s="3">
        <v>0</v>
      </c>
      <c r="AM6161" s="3">
        <v>0</v>
      </c>
      <c r="AN6161" s="3">
        <v>0</v>
      </c>
    </row>
    <row r="6162" spans="1:40" x14ac:dyDescent="0.2">
      <c r="A6162" t="s">
        <v>83</v>
      </c>
      <c r="B6162" t="s">
        <v>171</v>
      </c>
      <c r="C6162" t="s">
        <v>38</v>
      </c>
      <c r="D6162" t="s">
        <v>126</v>
      </c>
      <c r="E6162" s="5">
        <v>1</v>
      </c>
      <c r="F6162" s="5">
        <v>0</v>
      </c>
      <c r="G6162" s="4">
        <v>10221405250</v>
      </c>
      <c r="H6162" s="4">
        <f t="shared" si="1448"/>
        <v>43957201286348.242</v>
      </c>
      <c r="I6162" s="4">
        <f t="shared" si="1449"/>
        <v>2.3253084707134107E-4</v>
      </c>
      <c r="J6162" s="1">
        <v>61.450000762939453</v>
      </c>
      <c r="K6162" s="1">
        <f t="shared" si="1441"/>
        <v>142.68967071444632</v>
      </c>
      <c r="L6162" s="3">
        <v>61.450000762939453</v>
      </c>
      <c r="M6162" s="3">
        <f t="shared" si="1450"/>
        <v>0</v>
      </c>
      <c r="N6162" s="6">
        <f t="shared" si="1442"/>
        <v>142.68967071444632</v>
      </c>
      <c r="O6162" s="3">
        <f t="shared" si="1443"/>
        <v>0</v>
      </c>
      <c r="P6162" s="3">
        <v>31</v>
      </c>
      <c r="Q6162" s="3">
        <f t="shared" si="1444"/>
        <v>12426.899352678878</v>
      </c>
      <c r="R6162" s="3">
        <f t="shared" si="1451"/>
        <v>1.1482322875954297E-2</v>
      </c>
      <c r="S6162" s="4">
        <v>61.947368621826172</v>
      </c>
      <c r="T6162" s="4">
        <f t="shared" si="1445"/>
        <v>146.1825211750934</v>
      </c>
      <c r="U6162" s="4">
        <v>33</v>
      </c>
      <c r="V6162" s="4">
        <f t="shared" si="1446"/>
        <v>13364.118412035414</v>
      </c>
      <c r="W6162" s="4">
        <f t="shared" si="1452"/>
        <v>1.0938433547808497E-2</v>
      </c>
      <c r="X6162" s="1">
        <v>1</v>
      </c>
      <c r="Y6162" s="1">
        <v>88</v>
      </c>
      <c r="Z6162" s="1">
        <f t="shared" si="1447"/>
        <v>0.80696417028208878</v>
      </c>
      <c r="AA6162" s="1">
        <f t="shared" si="1453"/>
        <v>0.78097628053725676</v>
      </c>
      <c r="AB6162" s="2">
        <v>1</v>
      </c>
      <c r="AC6162" s="2">
        <v>79</v>
      </c>
      <c r="AD6162" s="2">
        <f t="shared" si="1454"/>
        <v>0.73360620051982695</v>
      </c>
      <c r="AE6162" s="2">
        <f t="shared" si="1455"/>
        <v>0.71285476535988923</v>
      </c>
      <c r="AF6162" s="3">
        <v>0</v>
      </c>
      <c r="AG6162" s="3">
        <v>0</v>
      </c>
      <c r="AH6162" s="3">
        <v>0</v>
      </c>
      <c r="AI6162" s="3">
        <v>0</v>
      </c>
      <c r="AJ6162" s="3">
        <v>0</v>
      </c>
      <c r="AK6162" s="3">
        <v>0</v>
      </c>
      <c r="AL6162" s="3">
        <v>0</v>
      </c>
      <c r="AM6162" s="3">
        <v>0</v>
      </c>
      <c r="AN6162" s="3">
        <v>0</v>
      </c>
    </row>
    <row r="6163" spans="1:40" x14ac:dyDescent="0.2">
      <c r="A6163" t="s">
        <v>83</v>
      </c>
      <c r="B6163" t="s">
        <v>171</v>
      </c>
      <c r="C6163" t="s">
        <v>57</v>
      </c>
      <c r="D6163" t="s">
        <v>145</v>
      </c>
      <c r="E6163" s="5">
        <v>1</v>
      </c>
      <c r="F6163" s="5">
        <v>0</v>
      </c>
      <c r="G6163" s="4">
        <v>23989589960</v>
      </c>
      <c r="H6163" s="4">
        <f t="shared" si="1448"/>
        <v>43957201286348.242</v>
      </c>
      <c r="I6163" s="4">
        <f t="shared" si="1449"/>
        <v>5.4574880242547262E-4</v>
      </c>
      <c r="J6163" s="1">
        <v>54.375</v>
      </c>
      <c r="K6163" s="1">
        <f t="shared" si="1441"/>
        <v>131.37984354495302</v>
      </c>
      <c r="L6163" s="3">
        <v>54.375</v>
      </c>
      <c r="M6163" s="3">
        <f t="shared" si="1450"/>
        <v>0</v>
      </c>
      <c r="N6163" s="6">
        <f t="shared" si="1442"/>
        <v>131.37984354495302</v>
      </c>
      <c r="O6163" s="3">
        <f t="shared" si="1443"/>
        <v>0</v>
      </c>
      <c r="P6163" s="3">
        <v>32</v>
      </c>
      <c r="Q6163" s="3">
        <f t="shared" si="1444"/>
        <v>12426.899352678878</v>
      </c>
      <c r="R6163" s="3">
        <f t="shared" si="1451"/>
        <v>1.0572214340549184E-2</v>
      </c>
      <c r="S6163" s="4">
        <v>57.184211730957031</v>
      </c>
      <c r="T6163" s="4">
        <f t="shared" si="1445"/>
        <v>152.81266404384945</v>
      </c>
      <c r="U6163" s="4">
        <v>29</v>
      </c>
      <c r="V6163" s="4">
        <f t="shared" si="1446"/>
        <v>13364.118412035414</v>
      </c>
      <c r="W6163" s="4">
        <f t="shared" si="1452"/>
        <v>1.1434548791952482E-2</v>
      </c>
      <c r="X6163" s="1">
        <v>1</v>
      </c>
      <c r="Y6163" s="1">
        <v>88</v>
      </c>
      <c r="Z6163" s="1">
        <f t="shared" si="1447"/>
        <v>0.80696417028208878</v>
      </c>
      <c r="AA6163" s="1">
        <f t="shared" si="1453"/>
        <v>0.76324244063600999</v>
      </c>
      <c r="AB6163" s="2">
        <v>1</v>
      </c>
      <c r="AC6163" s="2">
        <v>79</v>
      </c>
      <c r="AD6163" s="2">
        <f t="shared" si="1454"/>
        <v>0.73360620051982695</v>
      </c>
      <c r="AE6163" s="2">
        <f t="shared" si="1455"/>
        <v>0.76324244063600999</v>
      </c>
      <c r="AF6163" s="3">
        <v>0</v>
      </c>
      <c r="AG6163" s="3">
        <v>0</v>
      </c>
      <c r="AH6163" s="3">
        <v>0</v>
      </c>
      <c r="AI6163" s="3">
        <v>0</v>
      </c>
      <c r="AJ6163" s="3">
        <v>0</v>
      </c>
      <c r="AK6163" s="3">
        <v>0</v>
      </c>
      <c r="AL6163" s="3">
        <v>0</v>
      </c>
      <c r="AM6163" s="3">
        <v>0</v>
      </c>
      <c r="AN6163" s="3">
        <v>0</v>
      </c>
    </row>
    <row r="6164" spans="1:40" x14ac:dyDescent="0.2">
      <c r="A6164" t="s">
        <v>83</v>
      </c>
      <c r="B6164" t="s">
        <v>171</v>
      </c>
      <c r="C6164" t="s">
        <v>41</v>
      </c>
      <c r="D6164" t="s">
        <v>129</v>
      </c>
      <c r="E6164" s="5">
        <v>1</v>
      </c>
      <c r="F6164" s="5">
        <v>0</v>
      </c>
      <c r="G6164" s="4">
        <v>5808899810</v>
      </c>
      <c r="H6164" s="4">
        <f t="shared" si="1448"/>
        <v>43957201286348.242</v>
      </c>
      <c r="I6164" s="4">
        <f t="shared" si="1449"/>
        <v>1.321489912917651E-4</v>
      </c>
      <c r="J6164" s="1">
        <v>63.25</v>
      </c>
      <c r="K6164" s="1">
        <f t="shared" si="1441"/>
        <v>128.8851477375471</v>
      </c>
      <c r="L6164" s="3">
        <v>63.25</v>
      </c>
      <c r="M6164" s="3">
        <f t="shared" si="1450"/>
        <v>0</v>
      </c>
      <c r="N6164" s="6">
        <f t="shared" si="1442"/>
        <v>128.8851477375471</v>
      </c>
      <c r="O6164" s="3">
        <f t="shared" si="1443"/>
        <v>0</v>
      </c>
      <c r="P6164" s="3">
        <v>33</v>
      </c>
      <c r="Q6164" s="3">
        <f t="shared" si="1444"/>
        <v>12426.899352678878</v>
      </c>
      <c r="R6164" s="3">
        <f t="shared" si="1451"/>
        <v>1.0371464681554953E-2</v>
      </c>
      <c r="S6164" s="4">
        <v>62.631580352783203</v>
      </c>
      <c r="T6164" s="4">
        <f t="shared" si="1445"/>
        <v>125.14151106351099</v>
      </c>
      <c r="U6164" s="4">
        <v>42</v>
      </c>
      <c r="V6164" s="4">
        <f t="shared" si="1446"/>
        <v>13364.118412035414</v>
      </c>
      <c r="W6164" s="4">
        <f t="shared" si="1452"/>
        <v>9.3639929851872198E-3</v>
      </c>
      <c r="X6164" s="1">
        <v>0</v>
      </c>
      <c r="Y6164" s="1">
        <v>88</v>
      </c>
      <c r="Z6164" s="1">
        <f t="shared" si="1447"/>
        <v>0.80696417028208878</v>
      </c>
      <c r="AA6164" s="1">
        <f t="shared" si="1453"/>
        <v>0</v>
      </c>
      <c r="AB6164" s="2">
        <v>0</v>
      </c>
      <c r="AC6164" s="2">
        <v>79</v>
      </c>
      <c r="AD6164" s="2">
        <f t="shared" si="1454"/>
        <v>0.73360620051982695</v>
      </c>
      <c r="AE6164" s="2">
        <f t="shared" si="1455"/>
        <v>0</v>
      </c>
      <c r="AF6164" s="3">
        <v>0</v>
      </c>
      <c r="AG6164" s="3">
        <v>0</v>
      </c>
      <c r="AH6164" s="3">
        <v>0</v>
      </c>
      <c r="AI6164" s="3">
        <v>0</v>
      </c>
      <c r="AJ6164" s="3">
        <v>0</v>
      </c>
      <c r="AK6164" s="3">
        <v>0</v>
      </c>
      <c r="AL6164" s="3">
        <v>0</v>
      </c>
      <c r="AM6164" s="3">
        <v>0</v>
      </c>
      <c r="AN6164" s="3">
        <v>0</v>
      </c>
    </row>
    <row r="6165" spans="1:40" x14ac:dyDescent="0.2">
      <c r="A6165" t="s">
        <v>83</v>
      </c>
      <c r="B6165" t="s">
        <v>171</v>
      </c>
      <c r="C6165" t="s">
        <v>77</v>
      </c>
      <c r="D6165" t="s">
        <v>165</v>
      </c>
      <c r="E6165" s="5">
        <v>1</v>
      </c>
      <c r="F6165" s="5">
        <v>1</v>
      </c>
      <c r="G6165" s="4">
        <v>75877725700</v>
      </c>
      <c r="H6165" s="4">
        <f t="shared" si="1448"/>
        <v>43957201286348.242</v>
      </c>
      <c r="I6165" s="4">
        <f t="shared" si="1449"/>
        <v>1.7261728108146251E-3</v>
      </c>
      <c r="J6165" s="1">
        <v>47.700000762939453</v>
      </c>
      <c r="K6165" s="1">
        <f t="shared" si="1441"/>
        <v>130.19168519526119</v>
      </c>
      <c r="L6165" s="3">
        <v>47.349998474121094</v>
      </c>
      <c r="M6165" s="3">
        <f t="shared" si="1450"/>
        <v>7.3375740717030319E-3</v>
      </c>
      <c r="N6165" s="6">
        <f t="shared" si="1442"/>
        <v>127.34678891983214</v>
      </c>
      <c r="O6165" s="3">
        <f t="shared" si="1443"/>
        <v>2.1851597290274579E-2</v>
      </c>
      <c r="P6165" s="3">
        <v>34</v>
      </c>
      <c r="Q6165" s="3">
        <f t="shared" si="1444"/>
        <v>12426.899352678878</v>
      </c>
      <c r="R6165" s="3">
        <f t="shared" si="1451"/>
        <v>1.0247672030302545E-2</v>
      </c>
      <c r="S6165" s="4">
        <v>49.842105865478516</v>
      </c>
      <c r="T6165" s="4">
        <f t="shared" si="1445"/>
        <v>148.53104633104812</v>
      </c>
      <c r="U6165" s="4">
        <v>31</v>
      </c>
      <c r="V6165" s="4">
        <f t="shared" si="1446"/>
        <v>13364.118412035414</v>
      </c>
      <c r="W6165" s="4">
        <f t="shared" si="1452"/>
        <v>1.1114167186462858E-2</v>
      </c>
      <c r="X6165" s="1">
        <v>1</v>
      </c>
      <c r="Y6165" s="1">
        <v>88</v>
      </c>
      <c r="Z6165" s="1">
        <f t="shared" si="1447"/>
        <v>0.80696417028208878</v>
      </c>
      <c r="AA6165" s="1">
        <f t="shared" si="1453"/>
        <v>0.853939440376981</v>
      </c>
      <c r="AB6165" s="2">
        <v>1</v>
      </c>
      <c r="AC6165" s="2">
        <v>79</v>
      </c>
      <c r="AD6165" s="2">
        <f t="shared" si="1454"/>
        <v>0.73360620051982695</v>
      </c>
      <c r="AE6165" s="2">
        <f t="shared" si="1455"/>
        <v>0.84452074654917431</v>
      </c>
      <c r="AF6165" s="3">
        <v>0</v>
      </c>
      <c r="AG6165" s="3">
        <v>0</v>
      </c>
      <c r="AH6165" s="3">
        <v>0</v>
      </c>
      <c r="AI6165" s="3">
        <v>0</v>
      </c>
      <c r="AJ6165" s="3">
        <v>0</v>
      </c>
      <c r="AK6165" s="3">
        <v>0</v>
      </c>
      <c r="AL6165" s="3">
        <v>0</v>
      </c>
      <c r="AM6165" s="3">
        <v>0</v>
      </c>
      <c r="AN6165" s="3">
        <v>0</v>
      </c>
    </row>
    <row r="6166" spans="1:40" x14ac:dyDescent="0.2">
      <c r="A6166" t="s">
        <v>83</v>
      </c>
      <c r="B6166" t="s">
        <v>171</v>
      </c>
      <c r="C6166" t="s">
        <v>31</v>
      </c>
      <c r="D6166" t="s">
        <v>119</v>
      </c>
      <c r="E6166" s="5">
        <v>1</v>
      </c>
      <c r="F6166" s="5">
        <v>1</v>
      </c>
      <c r="G6166" s="4">
        <v>14122951570</v>
      </c>
      <c r="H6166" s="4">
        <f t="shared" si="1448"/>
        <v>43957201286348.242</v>
      </c>
      <c r="I6166" s="4">
        <f t="shared" si="1449"/>
        <v>3.2128868892265339E-4</v>
      </c>
      <c r="J6166" s="1">
        <v>57.875</v>
      </c>
      <c r="K6166" s="1">
        <f t="shared" si="1441"/>
        <v>132.77148851085676</v>
      </c>
      <c r="L6166" s="3">
        <v>56.799999237060547</v>
      </c>
      <c r="M6166" s="3">
        <f t="shared" si="1450"/>
        <v>1.8574527221416035E-2</v>
      </c>
      <c r="N6166" s="6">
        <f t="shared" si="1442"/>
        <v>125.50955846128767</v>
      </c>
      <c r="O6166" s="3">
        <f t="shared" si="1443"/>
        <v>5.4694950934253313E-2</v>
      </c>
      <c r="P6166" s="3">
        <v>35</v>
      </c>
      <c r="Q6166" s="3">
        <f t="shared" si="1444"/>
        <v>12426.899352678878</v>
      </c>
      <c r="R6166" s="3">
        <f t="shared" si="1451"/>
        <v>1.0099828999921163E-2</v>
      </c>
      <c r="S6166" s="4">
        <v>59.789474487304688</v>
      </c>
      <c r="T6166" s="4">
        <f t="shared" si="1445"/>
        <v>146.38818320615712</v>
      </c>
      <c r="U6166" s="4">
        <v>32</v>
      </c>
      <c r="V6166" s="4">
        <f t="shared" si="1446"/>
        <v>13364.118412035414</v>
      </c>
      <c r="W6166" s="4">
        <f t="shared" si="1452"/>
        <v>1.0953822668491424E-2</v>
      </c>
      <c r="X6166" s="1">
        <v>1</v>
      </c>
      <c r="Y6166" s="1">
        <v>88</v>
      </c>
      <c r="Z6166" s="1">
        <f t="shared" si="1447"/>
        <v>0.80696417028208878</v>
      </c>
      <c r="AA6166" s="1">
        <f t="shared" si="1453"/>
        <v>0.81470805905012089</v>
      </c>
      <c r="AB6166" s="2">
        <v>1</v>
      </c>
      <c r="AC6166" s="2">
        <v>79</v>
      </c>
      <c r="AD6166" s="2">
        <f t="shared" si="1454"/>
        <v>0.73360620051982695</v>
      </c>
      <c r="AE6166" s="2">
        <f t="shared" si="1455"/>
        <v>0.80880540267248113</v>
      </c>
      <c r="AF6166" s="3">
        <v>0</v>
      </c>
      <c r="AG6166" s="3">
        <v>0</v>
      </c>
      <c r="AH6166" s="3">
        <v>0</v>
      </c>
      <c r="AI6166" s="3">
        <v>0</v>
      </c>
      <c r="AJ6166" s="3">
        <v>0</v>
      </c>
      <c r="AK6166" s="3">
        <v>0</v>
      </c>
      <c r="AL6166" s="3">
        <v>0</v>
      </c>
      <c r="AM6166" s="3">
        <v>0</v>
      </c>
      <c r="AN6166" s="3">
        <v>0</v>
      </c>
    </row>
    <row r="6167" spans="1:40" x14ac:dyDescent="0.2">
      <c r="A6167" t="s">
        <v>83</v>
      </c>
      <c r="B6167" t="s">
        <v>171</v>
      </c>
      <c r="C6167" t="s">
        <v>13</v>
      </c>
      <c r="D6167" t="s">
        <v>101</v>
      </c>
      <c r="E6167" s="5">
        <v>1</v>
      </c>
      <c r="F6167" s="5">
        <v>0</v>
      </c>
      <c r="G6167" s="4">
        <v>47356337350</v>
      </c>
      <c r="H6167" s="4">
        <f t="shared" si="1448"/>
        <v>43957201286348.242</v>
      </c>
      <c r="I6167" s="4">
        <f t="shared" si="1449"/>
        <v>1.0773283094505706E-3</v>
      </c>
      <c r="J6167" s="1">
        <v>49</v>
      </c>
      <c r="K6167" s="1">
        <f t="shared" si="1441"/>
        <v>120.60656009048452</v>
      </c>
      <c r="L6167" s="3">
        <v>49</v>
      </c>
      <c r="M6167" s="3">
        <f t="shared" si="1450"/>
        <v>0</v>
      </c>
      <c r="N6167" s="6">
        <f t="shared" si="1442"/>
        <v>120.60656009048452</v>
      </c>
      <c r="O6167" s="3">
        <f t="shared" si="1443"/>
        <v>0</v>
      </c>
      <c r="P6167" s="3">
        <v>36</v>
      </c>
      <c r="Q6167" s="3">
        <f t="shared" si="1444"/>
        <v>12426.899352678878</v>
      </c>
      <c r="R6167" s="3">
        <f t="shared" si="1451"/>
        <v>9.7052817977869316E-3</v>
      </c>
      <c r="S6167" s="4">
        <v>49.789474487304688</v>
      </c>
      <c r="T6167" s="4">
        <f t="shared" si="1445"/>
        <v>126.53052734901794</v>
      </c>
      <c r="U6167" s="4">
        <v>41</v>
      </c>
      <c r="V6167" s="4">
        <f t="shared" si="1446"/>
        <v>13364.118412035414</v>
      </c>
      <c r="W6167" s="4">
        <f t="shared" si="1452"/>
        <v>9.4679292301890639E-3</v>
      </c>
      <c r="X6167" s="1">
        <v>1</v>
      </c>
      <c r="Y6167" s="1">
        <v>88</v>
      </c>
      <c r="Z6167" s="1">
        <f t="shared" si="1447"/>
        <v>0.80696417028208878</v>
      </c>
      <c r="AA6167" s="1">
        <f t="shared" si="1453"/>
        <v>0.7338673595526789</v>
      </c>
      <c r="AB6167" s="2">
        <v>1</v>
      </c>
      <c r="AC6167" s="2">
        <v>79</v>
      </c>
      <c r="AD6167" s="2">
        <f t="shared" si="1454"/>
        <v>0.73360620051982695</v>
      </c>
      <c r="AE6167" s="2">
        <f t="shared" si="1455"/>
        <v>0.71834152795263018</v>
      </c>
      <c r="AF6167" s="3">
        <v>0</v>
      </c>
      <c r="AG6167" s="3">
        <v>0</v>
      </c>
      <c r="AH6167" s="3">
        <v>0</v>
      </c>
      <c r="AI6167" s="3">
        <v>0</v>
      </c>
      <c r="AJ6167" s="3">
        <v>0</v>
      </c>
      <c r="AK6167" s="3">
        <v>0</v>
      </c>
      <c r="AL6167" s="3">
        <v>0</v>
      </c>
      <c r="AM6167" s="3">
        <v>0</v>
      </c>
      <c r="AN6167" s="3">
        <v>0</v>
      </c>
    </row>
    <row r="6168" spans="1:40" x14ac:dyDescent="0.2">
      <c r="A6168" t="s">
        <v>83</v>
      </c>
      <c r="B6168" t="s">
        <v>171</v>
      </c>
      <c r="C6168" t="s">
        <v>182</v>
      </c>
      <c r="D6168" t="s">
        <v>320</v>
      </c>
      <c r="E6168" s="5">
        <v>1</v>
      </c>
      <c r="F6168" s="5">
        <v>0</v>
      </c>
      <c r="G6168" s="4">
        <v>344986320</v>
      </c>
      <c r="H6168" s="4">
        <f t="shared" si="1448"/>
        <v>43957201286348.242</v>
      </c>
      <c r="I6168" s="4">
        <f t="shared" si="1449"/>
        <v>7.8482321418206895E-6</v>
      </c>
      <c r="J6168" s="1">
        <v>84.5</v>
      </c>
      <c r="K6168" s="1">
        <f t="shared" si="1441"/>
        <v>119.9022704801697</v>
      </c>
      <c r="L6168" s="3">
        <v>84.5</v>
      </c>
      <c r="M6168" s="3">
        <f t="shared" si="1450"/>
        <v>0</v>
      </c>
      <c r="N6168" s="6">
        <f t="shared" si="1442"/>
        <v>119.9022704801697</v>
      </c>
      <c r="O6168" s="3">
        <f t="shared" si="1443"/>
        <v>0</v>
      </c>
      <c r="P6168" s="3">
        <v>37</v>
      </c>
      <c r="Q6168" s="3">
        <f t="shared" si="1444"/>
        <v>12426.899352678878</v>
      </c>
      <c r="R6168" s="3">
        <f t="shared" si="1451"/>
        <v>9.6486071929376537E-3</v>
      </c>
      <c r="S6168" s="4">
        <v>83.684211730957031</v>
      </c>
      <c r="T6168" s="4">
        <f t="shared" si="1445"/>
        <v>116.46297211261739</v>
      </c>
      <c r="U6168" s="4">
        <v>43</v>
      </c>
      <c r="V6168" s="4">
        <f t="shared" si="1446"/>
        <v>13364.118412035414</v>
      </c>
      <c r="W6168" s="4">
        <f t="shared" si="1452"/>
        <v>8.7146019304747812E-3</v>
      </c>
      <c r="X6168" s="1">
        <v>1</v>
      </c>
      <c r="Y6168" s="1">
        <v>88</v>
      </c>
      <c r="Z6168" s="1">
        <f t="shared" si="1447"/>
        <v>0.80696417028208878</v>
      </c>
      <c r="AA6168" s="1">
        <f t="shared" si="1453"/>
        <v>0.61346613867022315</v>
      </c>
      <c r="AB6168" s="2">
        <v>0</v>
      </c>
      <c r="AC6168" s="2">
        <v>79</v>
      </c>
      <c r="AD6168" s="2">
        <f t="shared" si="1454"/>
        <v>0.73360620051982695</v>
      </c>
      <c r="AE6168" s="2">
        <f t="shared" si="1455"/>
        <v>0</v>
      </c>
      <c r="AF6168" s="3">
        <v>1</v>
      </c>
      <c r="AG6168" s="3">
        <v>0</v>
      </c>
      <c r="AH6168" s="3">
        <v>0</v>
      </c>
      <c r="AI6168" s="3">
        <v>0</v>
      </c>
      <c r="AJ6168" s="3">
        <v>0</v>
      </c>
      <c r="AK6168" s="3">
        <v>1</v>
      </c>
      <c r="AL6168" s="3">
        <v>0</v>
      </c>
      <c r="AM6168" s="3">
        <v>0</v>
      </c>
      <c r="AN6168" s="3">
        <v>1</v>
      </c>
    </row>
    <row r="6169" spans="1:40" x14ac:dyDescent="0.2">
      <c r="A6169" t="s">
        <v>83</v>
      </c>
      <c r="B6169" t="s">
        <v>171</v>
      </c>
      <c r="C6169" t="s">
        <v>37</v>
      </c>
      <c r="D6169" t="s">
        <v>125</v>
      </c>
      <c r="E6169" s="5">
        <v>1</v>
      </c>
      <c r="F6169" s="5">
        <v>0</v>
      </c>
      <c r="G6169" s="4">
        <v>27707380680</v>
      </c>
      <c r="H6169" s="4">
        <f t="shared" si="1448"/>
        <v>43957201286348.242</v>
      </c>
      <c r="I6169" s="4">
        <f t="shared" si="1449"/>
        <v>6.3032631444179461E-4</v>
      </c>
      <c r="J6169" s="1">
        <v>51.900001525878906</v>
      </c>
      <c r="K6169" s="1">
        <f t="shared" si="1441"/>
        <v>119.86450361848789</v>
      </c>
      <c r="L6169" s="3">
        <v>51.900001525878906</v>
      </c>
      <c r="M6169" s="3">
        <f t="shared" si="1450"/>
        <v>0</v>
      </c>
      <c r="N6169" s="6">
        <f t="shared" si="1442"/>
        <v>119.86450361848789</v>
      </c>
      <c r="O6169" s="3">
        <f t="shared" si="1443"/>
        <v>0</v>
      </c>
      <c r="P6169" s="3">
        <v>38</v>
      </c>
      <c r="Q6169" s="3">
        <f t="shared" si="1444"/>
        <v>12426.899352678878</v>
      </c>
      <c r="R6169" s="3">
        <f t="shared" si="1451"/>
        <v>9.6455680710609906E-3</v>
      </c>
      <c r="S6169" s="4">
        <v>54.578948974609375</v>
      </c>
      <c r="T6169" s="4">
        <f t="shared" si="1445"/>
        <v>139.40038847305982</v>
      </c>
      <c r="U6169" s="4">
        <v>35</v>
      </c>
      <c r="V6169" s="4">
        <f t="shared" si="1446"/>
        <v>13364.118412035414</v>
      </c>
      <c r="W6169" s="4">
        <f t="shared" si="1452"/>
        <v>1.0430945325021894E-2</v>
      </c>
      <c r="X6169" s="1">
        <v>1</v>
      </c>
      <c r="Y6169" s="1">
        <v>88</v>
      </c>
      <c r="Z6169" s="1">
        <f t="shared" si="1447"/>
        <v>0.80696417028208878</v>
      </c>
      <c r="AA6169" s="1">
        <f t="shared" si="1453"/>
        <v>0.74615110299884657</v>
      </c>
      <c r="AB6169" s="2">
        <v>1</v>
      </c>
      <c r="AC6169" s="2">
        <v>79</v>
      </c>
      <c r="AD6169" s="2">
        <f t="shared" si="1454"/>
        <v>0.73360620051982695</v>
      </c>
      <c r="AE6169" s="2">
        <f t="shared" si="1455"/>
        <v>0.74615110299884657</v>
      </c>
      <c r="AF6169" s="3">
        <v>0</v>
      </c>
      <c r="AG6169" s="3">
        <v>0</v>
      </c>
      <c r="AH6169" s="3">
        <v>0</v>
      </c>
      <c r="AI6169" s="3">
        <v>0</v>
      </c>
      <c r="AJ6169" s="3">
        <v>0</v>
      </c>
      <c r="AK6169" s="3">
        <v>0</v>
      </c>
      <c r="AL6169" s="3">
        <v>0</v>
      </c>
      <c r="AM6169" s="3">
        <v>0</v>
      </c>
      <c r="AN6169" s="3">
        <v>0</v>
      </c>
    </row>
    <row r="6170" spans="1:40" x14ac:dyDescent="0.2">
      <c r="A6170" t="s">
        <v>83</v>
      </c>
      <c r="B6170" t="s">
        <v>171</v>
      </c>
      <c r="C6170" t="s">
        <v>67</v>
      </c>
      <c r="D6170" t="s">
        <v>155</v>
      </c>
      <c r="E6170" s="5">
        <v>1</v>
      </c>
      <c r="F6170" s="5">
        <v>1</v>
      </c>
      <c r="G6170" s="4">
        <v>11500877710</v>
      </c>
      <c r="H6170" s="4">
        <f t="shared" si="1448"/>
        <v>43957201286348.242</v>
      </c>
      <c r="I6170" s="4">
        <f t="shared" si="1449"/>
        <v>2.6163807916433071E-4</v>
      </c>
      <c r="J6170" s="1">
        <v>57.349998474121094</v>
      </c>
      <c r="K6170" s="1">
        <f t="shared" si="1441"/>
        <v>120.64256143788398</v>
      </c>
      <c r="L6170" s="3">
        <v>56.424999237060547</v>
      </c>
      <c r="M6170" s="3">
        <f t="shared" si="1450"/>
        <v>1.6129019383983912E-2</v>
      </c>
      <c r="N6170" s="6">
        <f t="shared" si="1442"/>
        <v>114.89867037312082</v>
      </c>
      <c r="O6170" s="3">
        <f t="shared" si="1443"/>
        <v>4.7610818241127582E-2</v>
      </c>
      <c r="P6170" s="3">
        <v>39</v>
      </c>
      <c r="Q6170" s="3">
        <f t="shared" si="1444"/>
        <v>12426.899352678878</v>
      </c>
      <c r="R6170" s="3">
        <f t="shared" si="1451"/>
        <v>9.2459645091075762E-3</v>
      </c>
      <c r="S6170" s="4">
        <v>59.394737243652344</v>
      </c>
      <c r="T6170" s="4">
        <f t="shared" si="1445"/>
        <v>134.01216196440208</v>
      </c>
      <c r="U6170" s="4">
        <v>36</v>
      </c>
      <c r="V6170" s="4">
        <f t="shared" si="1446"/>
        <v>13364.118412035414</v>
      </c>
      <c r="W6170" s="4">
        <f t="shared" si="1452"/>
        <v>1.0027759245511761E-2</v>
      </c>
      <c r="X6170" s="1">
        <v>1</v>
      </c>
      <c r="Y6170" s="1">
        <v>88</v>
      </c>
      <c r="Z6170" s="1">
        <f t="shared" si="1447"/>
        <v>0.80696417028208878</v>
      </c>
      <c r="AA6170" s="1">
        <f t="shared" si="1453"/>
        <v>0.84713259052567835</v>
      </c>
      <c r="AB6170" s="2">
        <v>1</v>
      </c>
      <c r="AC6170" s="2">
        <v>79</v>
      </c>
      <c r="AD6170" s="2">
        <f t="shared" si="1454"/>
        <v>0.73360620051982695</v>
      </c>
      <c r="AE6170" s="2">
        <f t="shared" si="1455"/>
        <v>0.83986089739747716</v>
      </c>
      <c r="AF6170" s="3">
        <v>0</v>
      </c>
      <c r="AG6170" s="3">
        <v>0</v>
      </c>
      <c r="AH6170" s="3">
        <v>0</v>
      </c>
      <c r="AI6170" s="3">
        <v>0</v>
      </c>
      <c r="AJ6170" s="3">
        <v>0</v>
      </c>
      <c r="AK6170" s="3">
        <v>0</v>
      </c>
      <c r="AL6170" s="3">
        <v>0</v>
      </c>
      <c r="AM6170" s="3">
        <v>0</v>
      </c>
      <c r="AN6170" s="3">
        <v>0</v>
      </c>
    </row>
    <row r="6171" spans="1:40" x14ac:dyDescent="0.2">
      <c r="A6171" t="s">
        <v>83</v>
      </c>
      <c r="B6171" t="s">
        <v>171</v>
      </c>
      <c r="C6171" t="s">
        <v>27</v>
      </c>
      <c r="D6171" t="s">
        <v>115</v>
      </c>
      <c r="E6171" s="5">
        <v>1</v>
      </c>
      <c r="F6171" s="5">
        <v>1</v>
      </c>
      <c r="G6171" s="4">
        <v>23931203100</v>
      </c>
      <c r="H6171" s="4">
        <f t="shared" si="1448"/>
        <v>43957201286348.242</v>
      </c>
      <c r="I6171" s="4">
        <f t="shared" si="1449"/>
        <v>5.4442053633274189E-4</v>
      </c>
      <c r="J6171" s="1">
        <v>52.700000762939453</v>
      </c>
      <c r="K6171" s="1">
        <f t="shared" si="1441"/>
        <v>119.51159178796438</v>
      </c>
      <c r="L6171" s="3">
        <v>51.950000762939453</v>
      </c>
      <c r="M6171" s="3">
        <f t="shared" si="1450"/>
        <v>1.4231498845203569E-2</v>
      </c>
      <c r="N6171" s="6">
        <f t="shared" si="1442"/>
        <v>114.48137610932444</v>
      </c>
      <c r="O6171" s="3">
        <f t="shared" si="1443"/>
        <v>4.2089772242047158E-2</v>
      </c>
      <c r="P6171" s="3">
        <v>40</v>
      </c>
      <c r="Q6171" s="3">
        <f t="shared" si="1444"/>
        <v>12426.899352678878</v>
      </c>
      <c r="R6171" s="3">
        <f t="shared" si="1451"/>
        <v>9.2123845909032488E-3</v>
      </c>
      <c r="S6171" s="4">
        <v>54.684211730957031</v>
      </c>
      <c r="T6171" s="4">
        <f t="shared" si="1445"/>
        <v>133.52544526168884</v>
      </c>
      <c r="U6171" s="4">
        <v>37</v>
      </c>
      <c r="V6171" s="4">
        <f t="shared" si="1446"/>
        <v>13364.118412035414</v>
      </c>
      <c r="W6171" s="4">
        <f t="shared" si="1452"/>
        <v>9.9913395814750436E-3</v>
      </c>
      <c r="X6171" s="1">
        <v>1</v>
      </c>
      <c r="Y6171" s="1">
        <v>88</v>
      </c>
      <c r="Z6171" s="1">
        <f t="shared" si="1447"/>
        <v>0.80696417028208878</v>
      </c>
      <c r="AA6171" s="1">
        <f t="shared" si="1453"/>
        <v>0.86599915467662358</v>
      </c>
      <c r="AB6171" s="2">
        <v>1</v>
      </c>
      <c r="AC6171" s="2">
        <v>79</v>
      </c>
      <c r="AD6171" s="2">
        <f t="shared" si="1454"/>
        <v>0.73360620051982695</v>
      </c>
      <c r="AE6171" s="2">
        <f t="shared" si="1455"/>
        <v>0.85020446380889736</v>
      </c>
      <c r="AF6171" s="3">
        <v>0</v>
      </c>
      <c r="AG6171" s="3">
        <v>0</v>
      </c>
      <c r="AH6171" s="3">
        <v>0</v>
      </c>
      <c r="AI6171" s="3">
        <v>0</v>
      </c>
      <c r="AJ6171" s="3">
        <v>0</v>
      </c>
      <c r="AK6171" s="3">
        <v>0</v>
      </c>
      <c r="AL6171" s="3">
        <v>0</v>
      </c>
      <c r="AM6171" s="3">
        <v>0</v>
      </c>
      <c r="AN6171" s="3">
        <v>0</v>
      </c>
    </row>
    <row r="6172" spans="1:40" x14ac:dyDescent="0.2">
      <c r="A6172" t="s">
        <v>83</v>
      </c>
      <c r="B6172" t="s">
        <v>171</v>
      </c>
      <c r="C6172" t="s">
        <v>24</v>
      </c>
      <c r="D6172" t="s">
        <v>112</v>
      </c>
      <c r="E6172" s="5">
        <v>1</v>
      </c>
      <c r="F6172" s="5">
        <v>1</v>
      </c>
      <c r="G6172" s="4">
        <v>24990168840</v>
      </c>
      <c r="H6172" s="4">
        <f t="shared" si="1448"/>
        <v>43957201286348.242</v>
      </c>
      <c r="I6172" s="4">
        <f t="shared" si="1449"/>
        <v>5.6851137262374301E-4</v>
      </c>
      <c r="J6172" s="1">
        <v>52.5</v>
      </c>
      <c r="K6172" s="1">
        <f t="shared" si="1441"/>
        <v>119.87380638837273</v>
      </c>
      <c r="L6172" s="3">
        <v>51.625</v>
      </c>
      <c r="M6172" s="3">
        <f t="shared" si="1450"/>
        <v>1.6666666666666666E-2</v>
      </c>
      <c r="N6172" s="6">
        <f t="shared" si="1442"/>
        <v>113.97945593628519</v>
      </c>
      <c r="O6172" s="3">
        <f t="shared" si="1443"/>
        <v>4.9171296296296338E-2</v>
      </c>
      <c r="P6172" s="3">
        <v>41</v>
      </c>
      <c r="Q6172" s="3">
        <f t="shared" si="1444"/>
        <v>12426.899352678878</v>
      </c>
      <c r="R6172" s="3">
        <f t="shared" si="1451"/>
        <v>9.1719947753270033E-3</v>
      </c>
      <c r="S6172" s="4">
        <v>54.342105865478516</v>
      </c>
      <c r="T6172" s="4">
        <f t="shared" si="1445"/>
        <v>132.94003175539797</v>
      </c>
      <c r="U6172" s="4">
        <v>38</v>
      </c>
      <c r="V6172" s="4">
        <f t="shared" si="1446"/>
        <v>13364.118412035414</v>
      </c>
      <c r="W6172" s="4">
        <f t="shared" si="1452"/>
        <v>9.9475347087373354E-3</v>
      </c>
      <c r="X6172" s="1">
        <v>1</v>
      </c>
      <c r="Y6172" s="1">
        <v>88</v>
      </c>
      <c r="Z6172" s="1">
        <f t="shared" si="1447"/>
        <v>0.80696417028208878</v>
      </c>
      <c r="AA6172" s="1">
        <f t="shared" si="1453"/>
        <v>0.80850195894404697</v>
      </c>
      <c r="AB6172" s="2">
        <v>1</v>
      </c>
      <c r="AC6172" s="2">
        <v>79</v>
      </c>
      <c r="AD6172" s="2">
        <f t="shared" si="1454"/>
        <v>0.73360620051982695</v>
      </c>
      <c r="AE6172" s="2">
        <f t="shared" si="1455"/>
        <v>0.79674604518758985</v>
      </c>
      <c r="AF6172" s="3">
        <v>0</v>
      </c>
      <c r="AG6172" s="3">
        <v>0</v>
      </c>
      <c r="AH6172" s="3">
        <v>0</v>
      </c>
      <c r="AI6172" s="3">
        <v>0</v>
      </c>
      <c r="AJ6172" s="3">
        <v>0</v>
      </c>
      <c r="AK6172" s="3">
        <v>0</v>
      </c>
      <c r="AL6172" s="3">
        <v>0</v>
      </c>
      <c r="AM6172" s="3">
        <v>0</v>
      </c>
      <c r="AN6172" s="3">
        <v>0</v>
      </c>
    </row>
    <row r="6173" spans="1:40" x14ac:dyDescent="0.2">
      <c r="A6173" t="s">
        <v>83</v>
      </c>
      <c r="B6173" t="s">
        <v>171</v>
      </c>
      <c r="C6173" t="s">
        <v>61</v>
      </c>
      <c r="D6173" t="s">
        <v>149</v>
      </c>
      <c r="E6173" s="5">
        <v>1</v>
      </c>
      <c r="F6173" s="5">
        <v>0</v>
      </c>
      <c r="G6173" s="4">
        <v>24948231070</v>
      </c>
      <c r="H6173" s="4">
        <f t="shared" si="1448"/>
        <v>43957201286348.242</v>
      </c>
      <c r="I6173" s="4">
        <f t="shared" si="1449"/>
        <v>5.6755731347591851E-4</v>
      </c>
      <c r="J6173" s="1">
        <v>51.575000762939453</v>
      </c>
      <c r="K6173" s="1">
        <f t="shared" si="1441"/>
        <v>113.58499693480663</v>
      </c>
      <c r="L6173" s="3">
        <v>51.575000762939453</v>
      </c>
      <c r="M6173" s="3">
        <f t="shared" si="1450"/>
        <v>0</v>
      </c>
      <c r="N6173" s="6">
        <f t="shared" si="1442"/>
        <v>113.58499693480663</v>
      </c>
      <c r="O6173" s="3">
        <f t="shared" si="1443"/>
        <v>0</v>
      </c>
      <c r="P6173" s="3">
        <v>42</v>
      </c>
      <c r="Q6173" s="3">
        <f t="shared" si="1444"/>
        <v>12426.899352678878</v>
      </c>
      <c r="R6173" s="3">
        <f t="shared" si="1451"/>
        <v>9.1402524242960893E-3</v>
      </c>
      <c r="S6173" s="4">
        <v>54.236843109130859</v>
      </c>
      <c r="T6173" s="4">
        <f t="shared" si="1445"/>
        <v>132.09502184846258</v>
      </c>
      <c r="U6173" s="4">
        <v>39</v>
      </c>
      <c r="V6173" s="4">
        <f t="shared" si="1446"/>
        <v>13364.118412035414</v>
      </c>
      <c r="W6173" s="4">
        <f t="shared" si="1452"/>
        <v>9.8843049556864813E-3</v>
      </c>
      <c r="X6173" s="1">
        <v>1</v>
      </c>
      <c r="Y6173" s="1">
        <v>88</v>
      </c>
      <c r="Z6173" s="1">
        <f t="shared" si="1447"/>
        <v>0.80696417028208878</v>
      </c>
      <c r="AA6173" s="1">
        <f t="shared" si="1453"/>
        <v>0.82684561752018348</v>
      </c>
      <c r="AB6173" s="2">
        <v>1</v>
      </c>
      <c r="AC6173" s="2">
        <v>79</v>
      </c>
      <c r="AD6173" s="2">
        <f t="shared" si="1454"/>
        <v>0.73360620051982695</v>
      </c>
      <c r="AE6173" s="2">
        <f t="shared" si="1455"/>
        <v>0.80609799378279734</v>
      </c>
      <c r="AF6173" s="3">
        <v>0</v>
      </c>
      <c r="AG6173" s="3">
        <v>0</v>
      </c>
      <c r="AH6173" s="3">
        <v>0</v>
      </c>
      <c r="AI6173" s="3">
        <v>0</v>
      </c>
      <c r="AJ6173" s="3">
        <v>0</v>
      </c>
      <c r="AK6173" s="3">
        <v>0</v>
      </c>
      <c r="AL6173" s="3">
        <v>0</v>
      </c>
      <c r="AM6173" s="3">
        <v>0</v>
      </c>
      <c r="AN6173" s="3">
        <v>0</v>
      </c>
    </row>
    <row r="6174" spans="1:40" x14ac:dyDescent="0.2">
      <c r="A6174" t="s">
        <v>83</v>
      </c>
      <c r="B6174" t="s">
        <v>171</v>
      </c>
      <c r="C6174" t="s">
        <v>191</v>
      </c>
      <c r="D6174" t="s">
        <v>329</v>
      </c>
      <c r="E6174" s="5">
        <v>1</v>
      </c>
      <c r="F6174" s="5">
        <v>0</v>
      </c>
      <c r="G6174" s="4">
        <v>435678600</v>
      </c>
      <c r="H6174" s="4">
        <f t="shared" si="1448"/>
        <v>43957201286348.242</v>
      </c>
      <c r="I6174" s="4">
        <f t="shared" si="1449"/>
        <v>9.9114271894127252E-6</v>
      </c>
      <c r="J6174" s="1">
        <v>80.050003051757813</v>
      </c>
      <c r="K6174" s="1">
        <f t="shared" si="1441"/>
        <v>110.18677110253736</v>
      </c>
      <c r="L6174" s="3">
        <v>80.050003051757813</v>
      </c>
      <c r="M6174" s="3">
        <f t="shared" si="1450"/>
        <v>0</v>
      </c>
      <c r="N6174" s="6">
        <f t="shared" si="1442"/>
        <v>110.18677110253736</v>
      </c>
      <c r="O6174" s="3">
        <f t="shared" si="1443"/>
        <v>0</v>
      </c>
      <c r="P6174" s="3">
        <v>43</v>
      </c>
      <c r="Q6174" s="3">
        <f t="shared" si="1444"/>
        <v>12426.899352678878</v>
      </c>
      <c r="R6174" s="3">
        <f t="shared" si="1451"/>
        <v>8.8667951655039597E-3</v>
      </c>
      <c r="S6174" s="4">
        <v>79</v>
      </c>
      <c r="T6174" s="4">
        <f t="shared" si="1445"/>
        <v>105.90748921283425</v>
      </c>
      <c r="U6174" s="4">
        <v>47</v>
      </c>
      <c r="V6174" s="4">
        <f t="shared" si="1446"/>
        <v>13364.118412035414</v>
      </c>
      <c r="W6174" s="4">
        <f t="shared" si="1452"/>
        <v>7.9247643538878278E-3</v>
      </c>
      <c r="X6174" s="1">
        <v>0</v>
      </c>
      <c r="Y6174" s="1">
        <v>88</v>
      </c>
      <c r="Z6174" s="1">
        <f t="shared" si="1447"/>
        <v>0.80696417028208878</v>
      </c>
      <c r="AA6174" s="1">
        <f t="shared" si="1453"/>
        <v>0</v>
      </c>
      <c r="AB6174" s="2">
        <v>0</v>
      </c>
      <c r="AC6174" s="2">
        <v>79</v>
      </c>
      <c r="AD6174" s="2">
        <f t="shared" si="1454"/>
        <v>0.73360620051982695</v>
      </c>
      <c r="AE6174" s="2">
        <f t="shared" si="1455"/>
        <v>0</v>
      </c>
      <c r="AF6174" s="3">
        <v>0</v>
      </c>
      <c r="AG6174" s="3">
        <v>0</v>
      </c>
      <c r="AH6174" s="3">
        <v>0</v>
      </c>
      <c r="AI6174" s="3">
        <v>0</v>
      </c>
      <c r="AJ6174" s="3">
        <v>0</v>
      </c>
      <c r="AK6174" s="3">
        <v>0</v>
      </c>
      <c r="AL6174" s="3">
        <v>0</v>
      </c>
      <c r="AM6174" s="3">
        <v>0</v>
      </c>
      <c r="AN6174" s="3">
        <v>0</v>
      </c>
    </row>
    <row r="6175" spans="1:40" x14ac:dyDescent="0.2">
      <c r="A6175" t="s">
        <v>83</v>
      </c>
      <c r="B6175" t="s">
        <v>171</v>
      </c>
      <c r="C6175" t="s">
        <v>5</v>
      </c>
      <c r="D6175" t="s">
        <v>93</v>
      </c>
      <c r="E6175" s="5">
        <v>1</v>
      </c>
      <c r="F6175" s="5">
        <v>1</v>
      </c>
      <c r="G6175" s="4">
        <v>15976512090</v>
      </c>
      <c r="H6175" s="4">
        <f t="shared" si="1448"/>
        <v>43957201286348.242</v>
      </c>
      <c r="I6175" s="4">
        <f t="shared" si="1449"/>
        <v>3.6345608051625015E-4</v>
      </c>
      <c r="J6175" s="1">
        <v>55.900001525878906</v>
      </c>
      <c r="K6175" s="1">
        <f t="shared" si="1441"/>
        <v>124.65779448627939</v>
      </c>
      <c r="L6175" s="3">
        <v>53.400001525878906</v>
      </c>
      <c r="M6175" s="3">
        <f t="shared" si="1450"/>
        <v>4.4722717920546474E-2</v>
      </c>
      <c r="N6175" s="6">
        <f t="shared" si="1442"/>
        <v>108.66952980395271</v>
      </c>
      <c r="O6175" s="3">
        <f t="shared" si="1443"/>
        <v>0.12825724013660808</v>
      </c>
      <c r="P6175" s="3">
        <v>44</v>
      </c>
      <c r="Q6175" s="3">
        <f t="shared" si="1444"/>
        <v>12426.899352678878</v>
      </c>
      <c r="R6175" s="3">
        <f t="shared" si="1451"/>
        <v>8.7447018536065246E-3</v>
      </c>
      <c r="S6175" s="4">
        <v>56.210525512695313</v>
      </c>
      <c r="T6175" s="4">
        <f t="shared" si="1445"/>
        <v>126.74677455098356</v>
      </c>
      <c r="U6175" s="4">
        <v>40</v>
      </c>
      <c r="V6175" s="4">
        <f t="shared" si="1446"/>
        <v>13364.118412035414</v>
      </c>
      <c r="W6175" s="4">
        <f t="shared" si="1452"/>
        <v>9.484110409919623E-3</v>
      </c>
      <c r="X6175" s="1">
        <v>1</v>
      </c>
      <c r="Y6175" s="1">
        <v>88</v>
      </c>
      <c r="Z6175" s="1">
        <f t="shared" si="1447"/>
        <v>0.80696417028208878</v>
      </c>
      <c r="AA6175" s="1">
        <f t="shared" si="1453"/>
        <v>0.85350683464175126</v>
      </c>
      <c r="AB6175" s="2">
        <v>1</v>
      </c>
      <c r="AC6175" s="2">
        <v>79</v>
      </c>
      <c r="AD6175" s="2">
        <f t="shared" si="1454"/>
        <v>0.73360620051982695</v>
      </c>
      <c r="AE6175" s="2">
        <f t="shared" si="1455"/>
        <v>0.80577104932070942</v>
      </c>
      <c r="AF6175" s="3">
        <v>0</v>
      </c>
      <c r="AG6175" s="3">
        <v>0</v>
      </c>
      <c r="AH6175" s="3">
        <v>0</v>
      </c>
      <c r="AI6175" s="3">
        <v>0</v>
      </c>
      <c r="AJ6175" s="3">
        <v>0</v>
      </c>
      <c r="AK6175" s="3">
        <v>0</v>
      </c>
      <c r="AL6175" s="3">
        <v>0</v>
      </c>
      <c r="AM6175" s="3">
        <v>0</v>
      </c>
      <c r="AN6175" s="3">
        <v>0</v>
      </c>
    </row>
    <row r="6176" spans="1:40" x14ac:dyDescent="0.2">
      <c r="A6176" t="s">
        <v>83</v>
      </c>
      <c r="B6176" t="s">
        <v>171</v>
      </c>
      <c r="C6176" t="s">
        <v>17</v>
      </c>
      <c r="D6176" t="s">
        <v>105</v>
      </c>
      <c r="E6176" s="5">
        <v>1</v>
      </c>
      <c r="F6176" s="5">
        <v>0</v>
      </c>
      <c r="G6176" s="4">
        <v>4396649110</v>
      </c>
      <c r="H6176" s="4">
        <f t="shared" si="1448"/>
        <v>43957201286348.242</v>
      </c>
      <c r="I6176" s="4">
        <f t="shared" si="1449"/>
        <v>1.0002113376962114E-4</v>
      </c>
      <c r="J6176" s="1">
        <v>61.599998474121094</v>
      </c>
      <c r="K6176" s="1">
        <f t="shared" si="1441"/>
        <v>108.50240432891573</v>
      </c>
      <c r="L6176" s="3">
        <v>61.599998474121094</v>
      </c>
      <c r="M6176" s="3">
        <f t="shared" si="1450"/>
        <v>0</v>
      </c>
      <c r="N6176" s="6">
        <f t="shared" si="1442"/>
        <v>108.50240432891573</v>
      </c>
      <c r="O6176" s="3">
        <f t="shared" si="1443"/>
        <v>0</v>
      </c>
      <c r="P6176" s="3">
        <v>45</v>
      </c>
      <c r="Q6176" s="3">
        <f t="shared" si="1444"/>
        <v>12426.899352678878</v>
      </c>
      <c r="R6176" s="3">
        <f t="shared" si="1451"/>
        <v>8.7312531669877704E-3</v>
      </c>
      <c r="S6176" s="4">
        <v>60.894737243652344</v>
      </c>
      <c r="T6176" s="4">
        <f t="shared" si="1445"/>
        <v>104.81816206370233</v>
      </c>
      <c r="U6176" s="4">
        <v>48</v>
      </c>
      <c r="V6176" s="4">
        <f t="shared" si="1446"/>
        <v>13364.118412035414</v>
      </c>
      <c r="W6176" s="4">
        <f t="shared" si="1452"/>
        <v>7.8432530176704759E-3</v>
      </c>
      <c r="X6176" s="1">
        <v>1</v>
      </c>
      <c r="Y6176" s="1">
        <v>88</v>
      </c>
      <c r="Z6176" s="1">
        <f t="shared" si="1447"/>
        <v>0.80696417028208878</v>
      </c>
      <c r="AA6176" s="1">
        <f t="shared" si="1453"/>
        <v>0.72073085690549066</v>
      </c>
      <c r="AB6176" s="2">
        <v>1</v>
      </c>
      <c r="AC6176" s="2">
        <v>79</v>
      </c>
      <c r="AD6176" s="2">
        <f t="shared" si="1454"/>
        <v>0.73360620051982695</v>
      </c>
      <c r="AE6176" s="2">
        <f t="shared" si="1455"/>
        <v>0.68337854333334558</v>
      </c>
      <c r="AF6176" s="3">
        <v>0</v>
      </c>
      <c r="AG6176" s="3">
        <v>0</v>
      </c>
      <c r="AH6176" s="3">
        <v>0</v>
      </c>
      <c r="AI6176" s="3">
        <v>0</v>
      </c>
      <c r="AJ6176" s="3">
        <v>0</v>
      </c>
      <c r="AK6176" s="3">
        <v>0</v>
      </c>
      <c r="AL6176" s="3">
        <v>0</v>
      </c>
      <c r="AM6176" s="3">
        <v>0</v>
      </c>
      <c r="AN6176" s="3">
        <v>0</v>
      </c>
    </row>
    <row r="6177" spans="1:40" x14ac:dyDescent="0.2">
      <c r="A6177" t="s">
        <v>83</v>
      </c>
      <c r="B6177" t="s">
        <v>171</v>
      </c>
      <c r="C6177" t="s">
        <v>6</v>
      </c>
      <c r="D6177" t="s">
        <v>94</v>
      </c>
      <c r="E6177" s="5">
        <v>1</v>
      </c>
      <c r="F6177" s="5">
        <v>0</v>
      </c>
      <c r="G6177" s="4">
        <v>374476130</v>
      </c>
      <c r="H6177" s="4">
        <f t="shared" si="1448"/>
        <v>43957201286348.242</v>
      </c>
      <c r="I6177" s="4">
        <f t="shared" si="1449"/>
        <v>8.5191076556618908E-6</v>
      </c>
      <c r="J6177" s="1">
        <v>77.800003051757813</v>
      </c>
      <c r="K6177" s="1">
        <f t="shared" si="1441"/>
        <v>96.176775148868515</v>
      </c>
      <c r="L6177" s="3">
        <v>77.800003051757813</v>
      </c>
      <c r="M6177" s="3">
        <f t="shared" si="1450"/>
        <v>0</v>
      </c>
      <c r="N6177" s="6">
        <f t="shared" si="1442"/>
        <v>96.176775148868515</v>
      </c>
      <c r="O6177" s="3">
        <f t="shared" si="1443"/>
        <v>0</v>
      </c>
      <c r="P6177" s="3">
        <v>46</v>
      </c>
      <c r="Q6177" s="3">
        <f t="shared" si="1444"/>
        <v>12426.899352678878</v>
      </c>
      <c r="R6177" s="3">
        <f t="shared" si="1451"/>
        <v>7.7394024381581238E-3</v>
      </c>
      <c r="S6177" s="4">
        <v>77.947364807128906</v>
      </c>
      <c r="T6177" s="4">
        <f t="shared" si="1445"/>
        <v>96.724319092454536</v>
      </c>
      <c r="U6177" s="4">
        <v>51</v>
      </c>
      <c r="V6177" s="4">
        <f t="shared" si="1446"/>
        <v>13364.118412035414</v>
      </c>
      <c r="W6177" s="4">
        <f t="shared" si="1452"/>
        <v>7.2376131451624129E-3</v>
      </c>
      <c r="X6177" s="1">
        <v>1</v>
      </c>
      <c r="Y6177" s="1">
        <v>88</v>
      </c>
      <c r="Z6177" s="1">
        <f t="shared" si="1447"/>
        <v>0.80696417028208878</v>
      </c>
      <c r="AA6177" s="1">
        <f t="shared" si="1453"/>
        <v>0.57568922361519836</v>
      </c>
      <c r="AB6177" s="2">
        <v>0</v>
      </c>
      <c r="AC6177" s="2">
        <v>79</v>
      </c>
      <c r="AD6177" s="2">
        <f t="shared" si="1454"/>
        <v>0.73360620051982695</v>
      </c>
      <c r="AE6177" s="2">
        <f t="shared" si="1455"/>
        <v>0</v>
      </c>
      <c r="AF6177" s="3">
        <v>0</v>
      </c>
      <c r="AG6177" s="3">
        <v>1</v>
      </c>
      <c r="AH6177" s="3">
        <v>0</v>
      </c>
      <c r="AI6177" s="3">
        <v>1</v>
      </c>
      <c r="AJ6177" s="3">
        <v>0</v>
      </c>
      <c r="AK6177" s="3">
        <v>0</v>
      </c>
      <c r="AL6177" s="3">
        <v>1</v>
      </c>
      <c r="AM6177" s="3">
        <v>0</v>
      </c>
      <c r="AN6177" s="3">
        <v>1</v>
      </c>
    </row>
    <row r="6178" spans="1:40" x14ac:dyDescent="0.2">
      <c r="A6178" t="s">
        <v>83</v>
      </c>
      <c r="B6178" t="s">
        <v>171</v>
      </c>
      <c r="C6178" t="s">
        <v>78</v>
      </c>
      <c r="D6178" t="s">
        <v>166</v>
      </c>
      <c r="E6178" s="5">
        <v>1</v>
      </c>
      <c r="F6178" s="5">
        <v>1</v>
      </c>
      <c r="G6178" s="4">
        <v>49276879750</v>
      </c>
      <c r="H6178" s="4">
        <f t="shared" si="1448"/>
        <v>43957201286348.242</v>
      </c>
      <c r="I6178" s="4">
        <f t="shared" si="1449"/>
        <v>1.1210194986936962E-3</v>
      </c>
      <c r="J6178" s="1">
        <v>45.474998474121094</v>
      </c>
      <c r="K6178" s="1">
        <f t="shared" si="1441"/>
        <v>97.691280387745252</v>
      </c>
      <c r="L6178" s="3">
        <v>45.075000762939453</v>
      </c>
      <c r="M6178" s="3">
        <f t="shared" si="1450"/>
        <v>8.7959917449864523E-3</v>
      </c>
      <c r="N6178" s="6">
        <f t="shared" si="1442"/>
        <v>95.136013785247826</v>
      </c>
      <c r="O6178" s="3">
        <f t="shared" si="1443"/>
        <v>2.6156547363852214E-2</v>
      </c>
      <c r="P6178" s="3">
        <v>47</v>
      </c>
      <c r="Q6178" s="3">
        <f t="shared" si="1444"/>
        <v>12426.899352678878</v>
      </c>
      <c r="R6178" s="3">
        <f t="shared" si="1451"/>
        <v>7.6556517507111914E-3</v>
      </c>
      <c r="S6178" s="4">
        <v>47.447368621826172</v>
      </c>
      <c r="T6178" s="4">
        <f t="shared" si="1445"/>
        <v>110.96195965841731</v>
      </c>
      <c r="U6178" s="4">
        <v>44</v>
      </c>
      <c r="V6178" s="4">
        <f t="shared" si="1446"/>
        <v>13364.118412035414</v>
      </c>
      <c r="W6178" s="4">
        <f t="shared" si="1452"/>
        <v>8.3029763907574751E-3</v>
      </c>
      <c r="X6178" s="1">
        <v>1</v>
      </c>
      <c r="Y6178" s="1">
        <v>88</v>
      </c>
      <c r="Z6178" s="1">
        <f t="shared" si="1447"/>
        <v>0.80696417028208878</v>
      </c>
      <c r="AA6178" s="1">
        <f t="shared" si="1453"/>
        <v>0.80779179199866247</v>
      </c>
      <c r="AB6178" s="2">
        <v>1</v>
      </c>
      <c r="AC6178" s="2">
        <v>79</v>
      </c>
      <c r="AD6178" s="2">
        <f t="shared" si="1454"/>
        <v>0.73360620051982695</v>
      </c>
      <c r="AE6178" s="2">
        <f t="shared" si="1455"/>
        <v>0.80779179199866247</v>
      </c>
      <c r="AF6178" s="3">
        <v>0</v>
      </c>
      <c r="AG6178" s="3">
        <v>0</v>
      </c>
      <c r="AH6178" s="3">
        <v>0</v>
      </c>
      <c r="AI6178" s="3">
        <v>0</v>
      </c>
      <c r="AJ6178" s="3">
        <v>0</v>
      </c>
      <c r="AK6178" s="3">
        <v>0</v>
      </c>
      <c r="AL6178" s="3">
        <v>0</v>
      </c>
      <c r="AM6178" s="3">
        <v>0</v>
      </c>
      <c r="AN6178" s="3">
        <v>0</v>
      </c>
    </row>
    <row r="6179" spans="1:40" x14ac:dyDescent="0.2">
      <c r="A6179" t="s">
        <v>83</v>
      </c>
      <c r="B6179" t="s">
        <v>171</v>
      </c>
      <c r="C6179" t="s">
        <v>60</v>
      </c>
      <c r="D6179" t="s">
        <v>148</v>
      </c>
      <c r="E6179" s="5">
        <v>1</v>
      </c>
      <c r="F6179" s="5">
        <v>0</v>
      </c>
      <c r="G6179" s="4">
        <v>6564520620</v>
      </c>
      <c r="H6179" s="4">
        <f t="shared" si="1448"/>
        <v>43957201286348.242</v>
      </c>
      <c r="I6179" s="4">
        <f t="shared" si="1449"/>
        <v>1.4933891212129418E-4</v>
      </c>
      <c r="J6179" s="1">
        <v>56.224998474121094</v>
      </c>
      <c r="K6179" s="1">
        <f t="shared" si="1441"/>
        <v>94.300215397685278</v>
      </c>
      <c r="L6179" s="3">
        <v>56.224998474121094</v>
      </c>
      <c r="M6179" s="3">
        <f t="shared" si="1450"/>
        <v>0</v>
      </c>
      <c r="N6179" s="6">
        <f t="shared" si="1442"/>
        <v>94.300215397685278</v>
      </c>
      <c r="O6179" s="3">
        <f t="shared" si="1443"/>
        <v>0</v>
      </c>
      <c r="P6179" s="3">
        <v>48</v>
      </c>
      <c r="Q6179" s="3">
        <f t="shared" si="1444"/>
        <v>12426.899352678878</v>
      </c>
      <c r="R6179" s="3">
        <f t="shared" si="1451"/>
        <v>7.5883945561494304E-3</v>
      </c>
      <c r="S6179" s="4">
        <v>57.605262756347656</v>
      </c>
      <c r="T6179" s="4">
        <f t="shared" si="1445"/>
        <v>101.41701259644202</v>
      </c>
      <c r="U6179" s="4">
        <v>50</v>
      </c>
      <c r="V6179" s="4">
        <f t="shared" si="1446"/>
        <v>13364.118412035414</v>
      </c>
      <c r="W6179" s="4">
        <f t="shared" si="1452"/>
        <v>7.5887544145903573E-3</v>
      </c>
      <c r="X6179" s="1">
        <v>1</v>
      </c>
      <c r="Y6179" s="1">
        <v>88</v>
      </c>
      <c r="Z6179" s="1">
        <f t="shared" si="1447"/>
        <v>0.80696417028208878</v>
      </c>
      <c r="AA6179" s="1">
        <f t="shared" si="1453"/>
        <v>0.77713869608912911</v>
      </c>
      <c r="AB6179" s="2">
        <v>1</v>
      </c>
      <c r="AC6179" s="2">
        <v>79</v>
      </c>
      <c r="AD6179" s="2">
        <f t="shared" si="1454"/>
        <v>0.73360620051982695</v>
      </c>
      <c r="AE6179" s="2">
        <f t="shared" si="1455"/>
        <v>0.77713869608912911</v>
      </c>
      <c r="AF6179" s="3">
        <v>0</v>
      </c>
      <c r="AG6179" s="3">
        <v>0</v>
      </c>
      <c r="AH6179" s="3">
        <v>0</v>
      </c>
      <c r="AI6179" s="3">
        <v>0</v>
      </c>
      <c r="AJ6179" s="3">
        <v>0</v>
      </c>
      <c r="AK6179" s="3">
        <v>0</v>
      </c>
      <c r="AL6179" s="3">
        <v>0</v>
      </c>
      <c r="AM6179" s="3">
        <v>0</v>
      </c>
      <c r="AN6179" s="3">
        <v>0</v>
      </c>
    </row>
    <row r="6180" spans="1:40" x14ac:dyDescent="0.2">
      <c r="A6180" t="s">
        <v>83</v>
      </c>
      <c r="B6180" t="s">
        <v>171</v>
      </c>
      <c r="C6180" t="s">
        <v>69</v>
      </c>
      <c r="D6180" t="s">
        <v>157</v>
      </c>
      <c r="E6180" s="5">
        <v>1</v>
      </c>
      <c r="F6180" s="5">
        <v>1</v>
      </c>
      <c r="G6180" s="4">
        <v>1934620450</v>
      </c>
      <c r="H6180" s="4">
        <f t="shared" si="1448"/>
        <v>43957201286348.242</v>
      </c>
      <c r="I6180" s="4">
        <f t="shared" si="1449"/>
        <v>4.4011456448225553E-5</v>
      </c>
      <c r="J6180" s="1">
        <v>65.525001525878906</v>
      </c>
      <c r="K6180" s="1">
        <f t="shared" si="1441"/>
        <v>99.329069272586821</v>
      </c>
      <c r="L6180" s="3">
        <v>64.125</v>
      </c>
      <c r="M6180" s="3">
        <f t="shared" si="1450"/>
        <v>2.1365913670768552E-2</v>
      </c>
      <c r="N6180" s="6">
        <f t="shared" si="1442"/>
        <v>93.097363336440253</v>
      </c>
      <c r="O6180" s="3">
        <f t="shared" si="1443"/>
        <v>6.2737987799372397E-2</v>
      </c>
      <c r="P6180" s="3">
        <v>49</v>
      </c>
      <c r="Q6180" s="3">
        <f t="shared" si="1444"/>
        <v>12426.899352678878</v>
      </c>
      <c r="R6180" s="3">
        <f t="shared" si="1451"/>
        <v>7.4916003336239437E-3</v>
      </c>
      <c r="S6180" s="4">
        <v>67.5</v>
      </c>
      <c r="T6180" s="4">
        <f t="shared" si="1445"/>
        <v>108.58418234312903</v>
      </c>
      <c r="U6180" s="4">
        <v>45</v>
      </c>
      <c r="V6180" s="4">
        <f t="shared" si="1446"/>
        <v>13364.118412035414</v>
      </c>
      <c r="W6180" s="4">
        <f t="shared" si="1452"/>
        <v>8.1250538939658477E-3</v>
      </c>
      <c r="X6180" s="1">
        <v>1</v>
      </c>
      <c r="Y6180" s="1">
        <v>88</v>
      </c>
      <c r="Z6180" s="1">
        <f t="shared" si="1447"/>
        <v>0.80696417028208878</v>
      </c>
      <c r="AA6180" s="1">
        <f t="shared" si="1453"/>
        <v>0.87224985176968051</v>
      </c>
      <c r="AB6180" s="2">
        <v>1</v>
      </c>
      <c r="AC6180" s="2">
        <v>79</v>
      </c>
      <c r="AD6180" s="2">
        <f t="shared" si="1454"/>
        <v>0.73360620051982695</v>
      </c>
      <c r="AE6180" s="2">
        <f t="shared" si="1455"/>
        <v>0.84984474875587601</v>
      </c>
      <c r="AF6180" s="3">
        <v>0</v>
      </c>
      <c r="AG6180" s="3">
        <v>0</v>
      </c>
      <c r="AH6180" s="3">
        <v>0</v>
      </c>
      <c r="AI6180" s="3">
        <v>0</v>
      </c>
      <c r="AJ6180" s="3">
        <v>0</v>
      </c>
      <c r="AK6180" s="3">
        <v>0</v>
      </c>
      <c r="AL6180" s="3">
        <v>0</v>
      </c>
      <c r="AM6180" s="3">
        <v>0</v>
      </c>
      <c r="AN6180" s="3">
        <v>0</v>
      </c>
    </row>
    <row r="6181" spans="1:40" x14ac:dyDescent="0.2">
      <c r="A6181" t="s">
        <v>83</v>
      </c>
      <c r="B6181" t="s">
        <v>171</v>
      </c>
      <c r="C6181" t="s">
        <v>68</v>
      </c>
      <c r="D6181" t="s">
        <v>156</v>
      </c>
      <c r="E6181" s="5">
        <v>1</v>
      </c>
      <c r="F6181" s="5">
        <v>1</v>
      </c>
      <c r="G6181" s="4">
        <v>7820134490</v>
      </c>
      <c r="H6181" s="4">
        <f t="shared" si="1448"/>
        <v>43957201286348.242</v>
      </c>
      <c r="I6181" s="4">
        <f t="shared" si="1449"/>
        <v>1.7790337558248263E-4</v>
      </c>
      <c r="J6181" s="1">
        <v>54.674999237060547</v>
      </c>
      <c r="K6181" s="1">
        <f t="shared" si="1441"/>
        <v>91.923754274129436</v>
      </c>
      <c r="L6181" s="3">
        <v>54.674999237060547</v>
      </c>
      <c r="M6181" s="3">
        <f t="shared" si="1450"/>
        <v>0</v>
      </c>
      <c r="N6181" s="6">
        <f t="shared" si="1442"/>
        <v>91.923754274129436</v>
      </c>
      <c r="O6181" s="3">
        <f t="shared" si="1443"/>
        <v>0</v>
      </c>
      <c r="P6181" s="3">
        <v>50</v>
      </c>
      <c r="Q6181" s="3">
        <f t="shared" si="1444"/>
        <v>12426.899352678878</v>
      </c>
      <c r="R6181" s="3">
        <f t="shared" si="1451"/>
        <v>7.397159312657775E-3</v>
      </c>
      <c r="S6181" s="4">
        <v>57.552631378173828</v>
      </c>
      <c r="T6181" s="4">
        <f t="shared" si="1445"/>
        <v>107.21534586409763</v>
      </c>
      <c r="U6181" s="4">
        <v>46</v>
      </c>
      <c r="V6181" s="4">
        <f t="shared" si="1446"/>
        <v>13364.118412035414</v>
      </c>
      <c r="W6181" s="4">
        <f t="shared" si="1452"/>
        <v>8.0226276480416386E-3</v>
      </c>
      <c r="X6181" s="1">
        <v>1</v>
      </c>
      <c r="Y6181" s="1">
        <v>88</v>
      </c>
      <c r="Z6181" s="1">
        <f t="shared" si="1447"/>
        <v>0.80696417028208878</v>
      </c>
      <c r="AA6181" s="1">
        <f t="shared" si="1453"/>
        <v>0.86736473381282175</v>
      </c>
      <c r="AB6181" s="2">
        <v>1</v>
      </c>
      <c r="AC6181" s="2">
        <v>79</v>
      </c>
      <c r="AD6181" s="2">
        <f t="shared" si="1454"/>
        <v>0.73360620051982695</v>
      </c>
      <c r="AE6181" s="2">
        <f t="shared" si="1455"/>
        <v>0.86736473381282175</v>
      </c>
      <c r="AF6181" s="3">
        <v>0</v>
      </c>
      <c r="AG6181" s="3">
        <v>0</v>
      </c>
      <c r="AH6181" s="3">
        <v>0</v>
      </c>
      <c r="AI6181" s="3">
        <v>0</v>
      </c>
      <c r="AJ6181" s="3">
        <v>0</v>
      </c>
      <c r="AK6181" s="3">
        <v>0</v>
      </c>
      <c r="AL6181" s="3">
        <v>0</v>
      </c>
      <c r="AM6181" s="3">
        <v>0</v>
      </c>
      <c r="AN6181" s="3">
        <v>0</v>
      </c>
    </row>
    <row r="6182" spans="1:40" x14ac:dyDescent="0.2">
      <c r="A6182" t="s">
        <v>83</v>
      </c>
      <c r="B6182" t="s">
        <v>171</v>
      </c>
      <c r="C6182" t="s">
        <v>40</v>
      </c>
      <c r="D6182" t="s">
        <v>128</v>
      </c>
      <c r="E6182" s="5">
        <v>1</v>
      </c>
      <c r="F6182" s="5">
        <v>0</v>
      </c>
      <c r="G6182" s="4">
        <v>1978336500</v>
      </c>
      <c r="H6182" s="4">
        <f t="shared" si="1448"/>
        <v>43957201286348.242</v>
      </c>
      <c r="I6182" s="4">
        <f t="shared" si="1449"/>
        <v>4.5005970400904726E-5</v>
      </c>
      <c r="J6182" s="1">
        <v>63.575000762939453</v>
      </c>
      <c r="K6182" s="1">
        <f t="shared" si="1441"/>
        <v>91.400625026282924</v>
      </c>
      <c r="L6182" s="3">
        <v>63.575000762939453</v>
      </c>
      <c r="M6182" s="3">
        <f t="shared" si="1450"/>
        <v>0</v>
      </c>
      <c r="N6182" s="6">
        <f t="shared" si="1442"/>
        <v>91.400625026282924</v>
      </c>
      <c r="O6182" s="3">
        <f t="shared" si="1443"/>
        <v>0</v>
      </c>
      <c r="P6182" s="3">
        <v>51</v>
      </c>
      <c r="Q6182" s="3">
        <f t="shared" si="1444"/>
        <v>12426.899352678878</v>
      </c>
      <c r="R6182" s="3">
        <f t="shared" si="1451"/>
        <v>7.3550627901866452E-3</v>
      </c>
      <c r="S6182" s="4">
        <v>66.5</v>
      </c>
      <c r="T6182" s="4">
        <f t="shared" si="1445"/>
        <v>104.60561070900368</v>
      </c>
      <c r="U6182" s="4">
        <v>49</v>
      </c>
      <c r="V6182" s="4">
        <f t="shared" si="1446"/>
        <v>13364.118412035414</v>
      </c>
      <c r="W6182" s="4">
        <f t="shared" si="1452"/>
        <v>7.8273483879638707E-3</v>
      </c>
      <c r="X6182" s="1">
        <v>1</v>
      </c>
      <c r="Y6182" s="1">
        <v>88</v>
      </c>
      <c r="Z6182" s="1">
        <f t="shared" si="1447"/>
        <v>0.80696417028208878</v>
      </c>
      <c r="AA6182" s="1">
        <f t="shared" si="1453"/>
        <v>0.7740909625923541</v>
      </c>
      <c r="AB6182" s="2">
        <v>1</v>
      </c>
      <c r="AC6182" s="2">
        <v>79</v>
      </c>
      <c r="AD6182" s="2">
        <f t="shared" si="1454"/>
        <v>0.73360620051982695</v>
      </c>
      <c r="AE6182" s="2">
        <f t="shared" si="1455"/>
        <v>0.76451206111511283</v>
      </c>
      <c r="AF6182" s="3">
        <v>0</v>
      </c>
      <c r="AG6182" s="3">
        <v>0</v>
      </c>
      <c r="AH6182" s="3">
        <v>1</v>
      </c>
      <c r="AI6182" s="3">
        <v>0</v>
      </c>
      <c r="AJ6182" s="3">
        <v>1</v>
      </c>
      <c r="AK6182" s="3">
        <v>0</v>
      </c>
      <c r="AL6182" s="3">
        <v>1</v>
      </c>
      <c r="AM6182" s="3">
        <v>0</v>
      </c>
      <c r="AN6182" s="3">
        <v>1</v>
      </c>
    </row>
    <row r="6183" spans="1:40" x14ac:dyDescent="0.2">
      <c r="A6183" t="s">
        <v>83</v>
      </c>
      <c r="B6183" t="s">
        <v>171</v>
      </c>
      <c r="C6183" t="s">
        <v>53</v>
      </c>
      <c r="D6183" t="s">
        <v>141</v>
      </c>
      <c r="E6183" s="5">
        <v>1</v>
      </c>
      <c r="F6183" s="5">
        <v>0</v>
      </c>
      <c r="G6183" s="4">
        <v>1023548330</v>
      </c>
      <c r="H6183" s="4">
        <f t="shared" si="1448"/>
        <v>43957201286348.242</v>
      </c>
      <c r="I6183" s="4">
        <f t="shared" si="1449"/>
        <v>2.3285111427644114E-5</v>
      </c>
      <c r="J6183" s="1">
        <v>68.25</v>
      </c>
      <c r="K6183" s="1">
        <f t="shared" si="1441"/>
        <v>90.7822078381474</v>
      </c>
      <c r="L6183" s="3">
        <v>68.25</v>
      </c>
      <c r="M6183" s="3">
        <f t="shared" si="1450"/>
        <v>0</v>
      </c>
      <c r="N6183" s="6">
        <f t="shared" si="1442"/>
        <v>90.7822078381474</v>
      </c>
      <c r="O6183" s="3">
        <f t="shared" si="1443"/>
        <v>0</v>
      </c>
      <c r="P6183" s="3">
        <v>52</v>
      </c>
      <c r="Q6183" s="3">
        <f t="shared" si="1444"/>
        <v>12426.899352678878</v>
      </c>
      <c r="R6183" s="3">
        <f t="shared" si="1451"/>
        <v>7.3052983903484662E-3</v>
      </c>
      <c r="S6183" s="4">
        <v>66.578948974609375</v>
      </c>
      <c r="T6183" s="4">
        <f t="shared" si="1445"/>
        <v>84.275934828283638</v>
      </c>
      <c r="U6183" s="4">
        <v>56</v>
      </c>
      <c r="V6183" s="4">
        <f t="shared" si="1446"/>
        <v>13364.118412035414</v>
      </c>
      <c r="W6183" s="4">
        <f t="shared" si="1452"/>
        <v>6.3061349974560758E-3</v>
      </c>
      <c r="X6183" s="1">
        <v>0</v>
      </c>
      <c r="Y6183" s="1">
        <v>88</v>
      </c>
      <c r="Z6183" s="1">
        <f t="shared" si="1447"/>
        <v>0.80696417028208878</v>
      </c>
      <c r="AA6183" s="1">
        <f t="shared" si="1453"/>
        <v>0</v>
      </c>
      <c r="AB6183" s="2">
        <v>0</v>
      </c>
      <c r="AC6183" s="2">
        <v>79</v>
      </c>
      <c r="AD6183" s="2">
        <f t="shared" si="1454"/>
        <v>0.73360620051982695</v>
      </c>
      <c r="AE6183" s="2">
        <f t="shared" si="1455"/>
        <v>0</v>
      </c>
      <c r="AF6183" s="3">
        <v>0</v>
      </c>
      <c r="AG6183" s="3">
        <v>1</v>
      </c>
      <c r="AH6183" s="3">
        <v>0</v>
      </c>
      <c r="AI6183" s="3">
        <v>0</v>
      </c>
      <c r="AJ6183" s="3">
        <v>1</v>
      </c>
      <c r="AK6183" s="3">
        <v>0</v>
      </c>
      <c r="AL6183" s="3">
        <v>1</v>
      </c>
      <c r="AM6183" s="3">
        <v>0</v>
      </c>
      <c r="AN6183" s="3">
        <v>1</v>
      </c>
    </row>
    <row r="6184" spans="1:40" x14ac:dyDescent="0.2">
      <c r="A6184" t="s">
        <v>83</v>
      </c>
      <c r="B6184" t="s">
        <v>171</v>
      </c>
      <c r="C6184" t="s">
        <v>193</v>
      </c>
      <c r="D6184" t="s">
        <v>331</v>
      </c>
      <c r="E6184" s="5">
        <v>1</v>
      </c>
      <c r="F6184" s="5">
        <v>0</v>
      </c>
      <c r="G6184" s="4">
        <v>541634450</v>
      </c>
      <c r="H6184" s="4">
        <f t="shared" si="1448"/>
        <v>43957201286348.242</v>
      </c>
      <c r="I6184" s="4">
        <f t="shared" si="1449"/>
        <v>1.2321859312007997E-5</v>
      </c>
      <c r="J6184" s="1">
        <v>72.925003051757813</v>
      </c>
      <c r="K6184" s="1">
        <f t="shared" si="1441"/>
        <v>89.575268062974843</v>
      </c>
      <c r="L6184" s="3">
        <v>72.925003051757813</v>
      </c>
      <c r="M6184" s="3">
        <f t="shared" si="1450"/>
        <v>0</v>
      </c>
      <c r="N6184" s="6">
        <f t="shared" si="1442"/>
        <v>89.575268062974843</v>
      </c>
      <c r="O6184" s="3">
        <f t="shared" si="1443"/>
        <v>0</v>
      </c>
      <c r="P6184" s="3">
        <v>53</v>
      </c>
      <c r="Q6184" s="3">
        <f t="shared" si="1444"/>
        <v>12426.899352678878</v>
      </c>
      <c r="R6184" s="3">
        <f t="shared" si="1451"/>
        <v>7.2081752270460788E-3</v>
      </c>
      <c r="S6184" s="4">
        <v>72.815788269042969</v>
      </c>
      <c r="T6184" s="4">
        <f t="shared" si="1445"/>
        <v>89.173418254308274</v>
      </c>
      <c r="U6184" s="4">
        <v>54</v>
      </c>
      <c r="V6184" s="4">
        <f t="shared" si="1446"/>
        <v>13364.118412035414</v>
      </c>
      <c r="W6184" s="4">
        <f t="shared" si="1452"/>
        <v>6.6726001300617607E-3</v>
      </c>
      <c r="X6184" s="1">
        <v>0</v>
      </c>
      <c r="Y6184" s="1">
        <v>88</v>
      </c>
      <c r="Z6184" s="1">
        <f t="shared" si="1447"/>
        <v>0.80696417028208878</v>
      </c>
      <c r="AA6184" s="1">
        <f t="shared" si="1453"/>
        <v>0</v>
      </c>
      <c r="AB6184" s="2">
        <v>0</v>
      </c>
      <c r="AC6184" s="2">
        <v>79</v>
      </c>
      <c r="AD6184" s="2">
        <f t="shared" si="1454"/>
        <v>0.73360620051982695</v>
      </c>
      <c r="AE6184" s="2">
        <f t="shared" si="1455"/>
        <v>0</v>
      </c>
      <c r="AF6184" s="3">
        <v>1</v>
      </c>
      <c r="AG6184" s="3">
        <v>1</v>
      </c>
      <c r="AH6184" s="3">
        <v>0</v>
      </c>
      <c r="AI6184" s="3">
        <v>1</v>
      </c>
      <c r="AJ6184" s="3">
        <v>0</v>
      </c>
      <c r="AK6184" s="3">
        <v>0</v>
      </c>
      <c r="AL6184" s="3">
        <v>1</v>
      </c>
      <c r="AM6184" s="3">
        <v>0</v>
      </c>
      <c r="AN6184" s="3">
        <v>1</v>
      </c>
    </row>
    <row r="6185" spans="1:40" x14ac:dyDescent="0.2">
      <c r="A6185" t="s">
        <v>83</v>
      </c>
      <c r="B6185" t="s">
        <v>171</v>
      </c>
      <c r="C6185" t="s">
        <v>21</v>
      </c>
      <c r="D6185" t="s">
        <v>109</v>
      </c>
      <c r="E6185" s="5">
        <v>1</v>
      </c>
      <c r="F6185" s="5">
        <v>0</v>
      </c>
      <c r="G6185" s="4">
        <v>413894670</v>
      </c>
      <c r="H6185" s="4">
        <f t="shared" si="1448"/>
        <v>43957201286348.242</v>
      </c>
      <c r="I6185" s="4">
        <f t="shared" si="1449"/>
        <v>9.41585582994209E-6</v>
      </c>
      <c r="J6185" s="1">
        <v>74.800003051757813</v>
      </c>
      <c r="K6185" s="1">
        <f t="shared" si="1441"/>
        <v>88.374054454343209</v>
      </c>
      <c r="L6185" s="3">
        <v>74.800003051757813</v>
      </c>
      <c r="M6185" s="3">
        <f t="shared" si="1450"/>
        <v>0</v>
      </c>
      <c r="N6185" s="6">
        <f t="shared" si="1442"/>
        <v>88.374054454343209</v>
      </c>
      <c r="O6185" s="3">
        <f t="shared" si="1443"/>
        <v>0</v>
      </c>
      <c r="P6185" s="3">
        <v>54</v>
      </c>
      <c r="Q6185" s="3">
        <f t="shared" si="1444"/>
        <v>12426.899352678878</v>
      </c>
      <c r="R6185" s="3">
        <f t="shared" si="1451"/>
        <v>7.1115128517792604E-3</v>
      </c>
      <c r="S6185" s="4">
        <v>76.105262756347656</v>
      </c>
      <c r="T6185" s="4">
        <f t="shared" si="1445"/>
        <v>93.081634868867454</v>
      </c>
      <c r="U6185" s="4">
        <v>53</v>
      </c>
      <c r="V6185" s="4">
        <f t="shared" si="1446"/>
        <v>13364.118412035414</v>
      </c>
      <c r="W6185" s="4">
        <f t="shared" si="1452"/>
        <v>6.965041164633823E-3</v>
      </c>
      <c r="X6185" s="1">
        <v>1</v>
      </c>
      <c r="Y6185" s="1">
        <v>88</v>
      </c>
      <c r="Z6185" s="1">
        <f t="shared" si="1447"/>
        <v>0.80696417028208878</v>
      </c>
      <c r="AA6185" s="1">
        <f t="shared" si="1453"/>
        <v>0.67731093019934108</v>
      </c>
      <c r="AB6185" s="2">
        <v>1</v>
      </c>
      <c r="AC6185" s="2">
        <v>79</v>
      </c>
      <c r="AD6185" s="2">
        <f t="shared" si="1454"/>
        <v>0.73360620051982695</v>
      </c>
      <c r="AE6185" s="2">
        <f t="shared" si="1455"/>
        <v>0.64014680033668814</v>
      </c>
      <c r="AF6185" s="3">
        <v>0</v>
      </c>
      <c r="AG6185" s="3">
        <v>0</v>
      </c>
      <c r="AH6185" s="3">
        <v>1</v>
      </c>
      <c r="AI6185" s="3">
        <v>0</v>
      </c>
      <c r="AJ6185" s="3">
        <v>1</v>
      </c>
      <c r="AK6185" s="3">
        <v>0</v>
      </c>
      <c r="AL6185" s="3">
        <v>1</v>
      </c>
      <c r="AM6185" s="3">
        <v>0</v>
      </c>
      <c r="AN6185" s="3">
        <v>1</v>
      </c>
    </row>
    <row r="6186" spans="1:40" x14ac:dyDescent="0.2">
      <c r="A6186" t="s">
        <v>83</v>
      </c>
      <c r="B6186" t="s">
        <v>171</v>
      </c>
      <c r="C6186" t="s">
        <v>64</v>
      </c>
      <c r="D6186" t="s">
        <v>152</v>
      </c>
      <c r="E6186" s="5">
        <v>1</v>
      </c>
      <c r="F6186" s="5">
        <v>0</v>
      </c>
      <c r="G6186" s="4">
        <v>316237460</v>
      </c>
      <c r="H6186" s="4">
        <f t="shared" si="1448"/>
        <v>43957201286348.242</v>
      </c>
      <c r="I6186" s="4">
        <f t="shared" si="1449"/>
        <v>7.1942127966689645E-6</v>
      </c>
      <c r="J6186" s="1">
        <v>76.625</v>
      </c>
      <c r="K6186" s="1">
        <f t="shared" si="1441"/>
        <v>86.850546545763194</v>
      </c>
      <c r="L6186" s="3">
        <v>76.625</v>
      </c>
      <c r="M6186" s="3">
        <f t="shared" si="1450"/>
        <v>0</v>
      </c>
      <c r="N6186" s="6">
        <f t="shared" si="1442"/>
        <v>86.850546545763194</v>
      </c>
      <c r="O6186" s="3">
        <f t="shared" si="1443"/>
        <v>0</v>
      </c>
      <c r="P6186" s="3">
        <v>55</v>
      </c>
      <c r="Q6186" s="3">
        <f t="shared" si="1444"/>
        <v>12426.899352678878</v>
      </c>
      <c r="R6186" s="3">
        <f t="shared" si="1451"/>
        <v>6.9889152620392584E-3</v>
      </c>
      <c r="S6186" s="4">
        <v>75.394737243652344</v>
      </c>
      <c r="T6186" s="4">
        <f t="shared" si="1445"/>
        <v>82.734031855976895</v>
      </c>
      <c r="U6186" s="4">
        <v>58</v>
      </c>
      <c r="V6186" s="4">
        <f t="shared" si="1446"/>
        <v>13364.118412035414</v>
      </c>
      <c r="W6186" s="4">
        <f t="shared" si="1452"/>
        <v>6.1907586647442867E-3</v>
      </c>
      <c r="X6186" s="1">
        <v>1</v>
      </c>
      <c r="Y6186" s="1">
        <v>88</v>
      </c>
      <c r="Z6186" s="1">
        <f t="shared" si="1447"/>
        <v>0.80696417028208878</v>
      </c>
      <c r="AA6186" s="1">
        <f t="shared" si="1453"/>
        <v>0.53775918528130251</v>
      </c>
      <c r="AB6186" s="2">
        <v>0</v>
      </c>
      <c r="AC6186" s="2">
        <v>79</v>
      </c>
      <c r="AD6186" s="2">
        <f t="shared" si="1454"/>
        <v>0.73360620051982695</v>
      </c>
      <c r="AE6186" s="2">
        <f t="shared" si="1455"/>
        <v>0</v>
      </c>
      <c r="AF6186" s="3">
        <v>1</v>
      </c>
      <c r="AG6186" s="3">
        <v>1</v>
      </c>
      <c r="AH6186" s="3">
        <v>0</v>
      </c>
      <c r="AI6186" s="3">
        <v>0</v>
      </c>
      <c r="AJ6186" s="3">
        <v>1</v>
      </c>
      <c r="AK6186" s="3">
        <v>0</v>
      </c>
      <c r="AL6186" s="3">
        <v>1</v>
      </c>
      <c r="AM6186" s="3">
        <v>0</v>
      </c>
      <c r="AN6186" s="3">
        <v>1</v>
      </c>
    </row>
    <row r="6187" spans="1:40" x14ac:dyDescent="0.2">
      <c r="A6187" t="s">
        <v>83</v>
      </c>
      <c r="B6187" t="s">
        <v>171</v>
      </c>
      <c r="C6187" t="s">
        <v>35</v>
      </c>
      <c r="D6187" t="s">
        <v>123</v>
      </c>
      <c r="E6187" s="5">
        <v>1</v>
      </c>
      <c r="F6187" s="5">
        <v>1</v>
      </c>
      <c r="G6187" s="4">
        <v>6278958490</v>
      </c>
      <c r="H6187" s="4">
        <f t="shared" si="1448"/>
        <v>43957201286348.242</v>
      </c>
      <c r="I6187" s="4">
        <f t="shared" si="1449"/>
        <v>1.428425447083696E-4</v>
      </c>
      <c r="J6187" s="1">
        <v>54.700000762939453</v>
      </c>
      <c r="K6187" s="1">
        <f t="shared" si="1441"/>
        <v>85.555484817727944</v>
      </c>
      <c r="L6187" s="3">
        <v>53.775001525878906</v>
      </c>
      <c r="M6187" s="3">
        <f t="shared" si="1450"/>
        <v>1.6910406291753763E-2</v>
      </c>
      <c r="N6187" s="6">
        <f t="shared" si="1442"/>
        <v>81.288133879983974</v>
      </c>
      <c r="O6187" s="3">
        <f t="shared" si="1443"/>
        <v>4.9878169083319046E-2</v>
      </c>
      <c r="P6187" s="3">
        <v>56</v>
      </c>
      <c r="Q6187" s="3">
        <f t="shared" si="1444"/>
        <v>12426.899352678878</v>
      </c>
      <c r="R6187" s="3">
        <f t="shared" si="1451"/>
        <v>6.5413045984363443E-3</v>
      </c>
      <c r="S6187" s="4">
        <v>56.605262756347656</v>
      </c>
      <c r="T6187" s="4">
        <f t="shared" si="1445"/>
        <v>94.810468266912082</v>
      </c>
      <c r="U6187" s="4">
        <v>52</v>
      </c>
      <c r="V6187" s="4">
        <f t="shared" si="1446"/>
        <v>13364.118412035414</v>
      </c>
      <c r="W6187" s="4">
        <f t="shared" si="1452"/>
        <v>7.0944049838355203E-3</v>
      </c>
      <c r="X6187" s="1">
        <v>1</v>
      </c>
      <c r="Y6187" s="1">
        <v>88</v>
      </c>
      <c r="Z6187" s="1">
        <f t="shared" si="1447"/>
        <v>0.80696417028208878</v>
      </c>
      <c r="AA6187" s="1">
        <f t="shared" si="1453"/>
        <v>0.83358931038861006</v>
      </c>
      <c r="AB6187" s="2">
        <v>1</v>
      </c>
      <c r="AC6187" s="2">
        <v>79</v>
      </c>
      <c r="AD6187" s="2">
        <f t="shared" si="1454"/>
        <v>0.73360620051982695</v>
      </c>
      <c r="AE6187" s="2">
        <f t="shared" si="1455"/>
        <v>0.809495692002278</v>
      </c>
      <c r="AF6187" s="3">
        <v>0</v>
      </c>
      <c r="AG6187" s="3">
        <v>0</v>
      </c>
      <c r="AH6187" s="3">
        <v>0</v>
      </c>
      <c r="AI6187" s="3">
        <v>0</v>
      </c>
      <c r="AJ6187" s="3">
        <v>0</v>
      </c>
      <c r="AK6187" s="3">
        <v>0</v>
      </c>
      <c r="AL6187" s="3">
        <v>0</v>
      </c>
      <c r="AM6187" s="3">
        <v>0</v>
      </c>
      <c r="AN6187" s="3">
        <v>0</v>
      </c>
    </row>
    <row r="6188" spans="1:40" x14ac:dyDescent="0.2">
      <c r="A6188" t="s">
        <v>83</v>
      </c>
      <c r="B6188" t="s">
        <v>171</v>
      </c>
      <c r="C6188" t="s">
        <v>30</v>
      </c>
      <c r="D6188" t="s">
        <v>118</v>
      </c>
      <c r="E6188" s="5">
        <v>1</v>
      </c>
      <c r="F6188" s="5">
        <v>0</v>
      </c>
      <c r="G6188" s="4">
        <v>402780420</v>
      </c>
      <c r="H6188" s="4">
        <f t="shared" si="1448"/>
        <v>43957201286348.242</v>
      </c>
      <c r="I6188" s="4">
        <f t="shared" si="1449"/>
        <v>9.1630132995999283E-6</v>
      </c>
      <c r="J6188" s="1">
        <v>70.824996948242188</v>
      </c>
      <c r="K6188" s="1">
        <f t="shared" si="1441"/>
        <v>74.342837377602436</v>
      </c>
      <c r="L6188" s="3">
        <v>70.824996948242188</v>
      </c>
      <c r="M6188" s="3">
        <f t="shared" si="1450"/>
        <v>0</v>
      </c>
      <c r="N6188" s="6">
        <f t="shared" si="1442"/>
        <v>74.342837377602436</v>
      </c>
      <c r="O6188" s="3">
        <f t="shared" si="1443"/>
        <v>0</v>
      </c>
      <c r="P6188" s="3">
        <v>57</v>
      </c>
      <c r="Q6188" s="3">
        <f t="shared" si="1444"/>
        <v>12426.899352678878</v>
      </c>
      <c r="R6188" s="3">
        <f t="shared" si="1451"/>
        <v>5.9824124480074977E-3</v>
      </c>
      <c r="S6188" s="4">
        <v>74.184211730957031</v>
      </c>
      <c r="T6188" s="4">
        <f t="shared" si="1445"/>
        <v>85.430686821377023</v>
      </c>
      <c r="U6188" s="4">
        <v>55</v>
      </c>
      <c r="V6188" s="4">
        <f t="shared" si="1446"/>
        <v>13364.118412035414</v>
      </c>
      <c r="W6188" s="4">
        <f t="shared" si="1452"/>
        <v>6.3925418937054715E-3</v>
      </c>
      <c r="X6188" s="1">
        <v>1</v>
      </c>
      <c r="Y6188" s="1">
        <v>88</v>
      </c>
      <c r="Z6188" s="1">
        <f t="shared" si="1447"/>
        <v>0.80696417028208878</v>
      </c>
      <c r="AA6188" s="1">
        <f t="shared" si="1453"/>
        <v>0.76905484404377944</v>
      </c>
      <c r="AB6188" s="2">
        <v>1</v>
      </c>
      <c r="AC6188" s="2">
        <v>79</v>
      </c>
      <c r="AD6188" s="2">
        <f t="shared" si="1454"/>
        <v>0.73360620051982695</v>
      </c>
      <c r="AE6188" s="2">
        <f t="shared" si="1455"/>
        <v>0.70241534924324223</v>
      </c>
      <c r="AF6188" s="3">
        <v>0</v>
      </c>
      <c r="AG6188" s="3">
        <v>0</v>
      </c>
      <c r="AH6188" s="3">
        <v>0</v>
      </c>
      <c r="AI6188" s="3">
        <v>0</v>
      </c>
      <c r="AJ6188" s="3">
        <v>0</v>
      </c>
      <c r="AK6188" s="3">
        <v>0</v>
      </c>
      <c r="AL6188" s="3">
        <v>0</v>
      </c>
      <c r="AM6188" s="3">
        <v>0</v>
      </c>
      <c r="AN6188" s="3">
        <v>0</v>
      </c>
    </row>
    <row r="6189" spans="1:40" x14ac:dyDescent="0.2">
      <c r="A6189" t="s">
        <v>83</v>
      </c>
      <c r="B6189" t="s">
        <v>171</v>
      </c>
      <c r="C6189" t="s">
        <v>10</v>
      </c>
      <c r="D6189" t="s">
        <v>98</v>
      </c>
      <c r="E6189" s="5">
        <v>1</v>
      </c>
      <c r="F6189" s="5">
        <v>1</v>
      </c>
      <c r="G6189" s="4">
        <v>31513640830</v>
      </c>
      <c r="H6189" s="4">
        <f t="shared" si="1448"/>
        <v>43957201286348.242</v>
      </c>
      <c r="I6189" s="4">
        <f t="shared" si="1449"/>
        <v>7.1691645299964014E-4</v>
      </c>
      <c r="J6189" s="1">
        <v>44</v>
      </c>
      <c r="K6189" s="1">
        <f t="shared" si="1441"/>
        <v>76.23964731699499</v>
      </c>
      <c r="L6189" s="3">
        <v>43.125</v>
      </c>
      <c r="M6189" s="3">
        <f t="shared" si="1450"/>
        <v>1.9886363636363636E-2</v>
      </c>
      <c r="N6189" s="6">
        <f t="shared" si="1442"/>
        <v>71.781110585737068</v>
      </c>
      <c r="O6189" s="3">
        <f t="shared" si="1443"/>
        <v>5.8480552942747489E-2</v>
      </c>
      <c r="P6189" s="3">
        <v>58</v>
      </c>
      <c r="Q6189" s="3">
        <f t="shared" si="1444"/>
        <v>12426.899352678878</v>
      </c>
      <c r="R6189" s="3">
        <f t="shared" si="1451"/>
        <v>5.7762687657290108E-3</v>
      </c>
      <c r="S6189" s="4">
        <v>45.394737243652344</v>
      </c>
      <c r="T6189" s="4">
        <f t="shared" si="1445"/>
        <v>83.721956542462962</v>
      </c>
      <c r="U6189" s="4">
        <v>57</v>
      </c>
      <c r="V6189" s="4">
        <f t="shared" si="1446"/>
        <v>13364.118412035414</v>
      </c>
      <c r="W6189" s="4">
        <f t="shared" si="1452"/>
        <v>6.2646823352795885E-3</v>
      </c>
      <c r="X6189" s="1">
        <v>1</v>
      </c>
      <c r="Y6189" s="1">
        <v>88</v>
      </c>
      <c r="Z6189" s="1">
        <f t="shared" si="1447"/>
        <v>0.80696417028208878</v>
      </c>
      <c r="AA6189" s="1">
        <f t="shared" si="1453"/>
        <v>0.84286897150269857</v>
      </c>
      <c r="AB6189" s="2">
        <v>1</v>
      </c>
      <c r="AC6189" s="2">
        <v>79</v>
      </c>
      <c r="AD6189" s="2">
        <f t="shared" si="1454"/>
        <v>0.73360620051982695</v>
      </c>
      <c r="AE6189" s="2">
        <f t="shared" si="1455"/>
        <v>0.84286897150269857</v>
      </c>
      <c r="AF6189" s="3">
        <v>0</v>
      </c>
      <c r="AG6189" s="3">
        <v>0</v>
      </c>
      <c r="AH6189" s="3">
        <v>0</v>
      </c>
      <c r="AI6189" s="3">
        <v>0</v>
      </c>
      <c r="AJ6189" s="3">
        <v>0</v>
      </c>
      <c r="AK6189" s="3">
        <v>0</v>
      </c>
      <c r="AL6189" s="3">
        <v>0</v>
      </c>
      <c r="AM6189" s="3">
        <v>0</v>
      </c>
      <c r="AN6189" s="3">
        <v>0</v>
      </c>
    </row>
    <row r="6190" spans="1:40" x14ac:dyDescent="0.2">
      <c r="A6190" t="s">
        <v>83</v>
      </c>
      <c r="B6190" t="s">
        <v>171</v>
      </c>
      <c r="C6190" t="s">
        <v>86</v>
      </c>
      <c r="D6190" t="s">
        <v>174</v>
      </c>
      <c r="E6190" s="5">
        <v>1</v>
      </c>
      <c r="F6190" s="5">
        <v>0</v>
      </c>
      <c r="G6190" s="4">
        <v>475541710</v>
      </c>
      <c r="H6190" s="4">
        <f t="shared" si="1448"/>
        <v>43957201286348.242</v>
      </c>
      <c r="I6190" s="4">
        <f t="shared" si="1449"/>
        <v>1.0818289064906611E-5</v>
      </c>
      <c r="J6190" s="1">
        <v>68.525001525878906</v>
      </c>
      <c r="K6190" s="1">
        <f t="shared" si="1441"/>
        <v>71.16503853437402</v>
      </c>
      <c r="L6190" s="3">
        <v>68.525001525878906</v>
      </c>
      <c r="M6190" s="3">
        <f t="shared" si="1450"/>
        <v>0</v>
      </c>
      <c r="N6190" s="6">
        <f t="shared" si="1442"/>
        <v>71.16503853437402</v>
      </c>
      <c r="O6190" s="3">
        <f t="shared" si="1443"/>
        <v>0</v>
      </c>
      <c r="P6190" s="3">
        <v>59</v>
      </c>
      <c r="Q6190" s="3">
        <f t="shared" si="1444"/>
        <v>12426.899352678878</v>
      </c>
      <c r="R6190" s="3">
        <f t="shared" si="1451"/>
        <v>5.7266930804451156E-3</v>
      </c>
      <c r="S6190" s="4">
        <v>66.868423461914063</v>
      </c>
      <c r="T6190" s="4">
        <f t="shared" si="1445"/>
        <v>66.127602818921247</v>
      </c>
      <c r="U6190" s="4">
        <v>62</v>
      </c>
      <c r="V6190" s="4">
        <f t="shared" si="1446"/>
        <v>13364.118412035414</v>
      </c>
      <c r="W6190" s="4">
        <f t="shared" si="1452"/>
        <v>4.9481455326950913E-3</v>
      </c>
      <c r="X6190" s="1">
        <v>0</v>
      </c>
      <c r="Y6190" s="1">
        <v>88</v>
      </c>
      <c r="Z6190" s="1">
        <f t="shared" si="1447"/>
        <v>0.80696417028208878</v>
      </c>
      <c r="AA6190" s="1">
        <f t="shared" si="1453"/>
        <v>0</v>
      </c>
      <c r="AB6190" s="2">
        <v>0</v>
      </c>
      <c r="AC6190" s="2">
        <v>79</v>
      </c>
      <c r="AD6190" s="2">
        <f t="shared" si="1454"/>
        <v>0.73360620051982695</v>
      </c>
      <c r="AE6190" s="2">
        <f t="shared" si="1455"/>
        <v>0</v>
      </c>
      <c r="AF6190" s="3">
        <v>0</v>
      </c>
      <c r="AG6190" s="3">
        <v>0</v>
      </c>
      <c r="AH6190" s="3">
        <v>0</v>
      </c>
      <c r="AI6190" s="3">
        <v>0</v>
      </c>
      <c r="AJ6190" s="3">
        <v>0</v>
      </c>
      <c r="AK6190" s="3">
        <v>0</v>
      </c>
      <c r="AL6190" s="3">
        <v>0</v>
      </c>
      <c r="AM6190" s="3">
        <v>0</v>
      </c>
      <c r="AN6190" s="3">
        <v>0</v>
      </c>
    </row>
    <row r="6191" spans="1:40" x14ac:dyDescent="0.2">
      <c r="A6191" t="s">
        <v>83</v>
      </c>
      <c r="B6191" t="s">
        <v>171</v>
      </c>
      <c r="C6191" t="s">
        <v>50</v>
      </c>
      <c r="D6191" t="s">
        <v>138</v>
      </c>
      <c r="E6191" s="5">
        <v>1</v>
      </c>
      <c r="F6191" s="5">
        <v>0</v>
      </c>
      <c r="G6191" s="4">
        <v>113958110</v>
      </c>
      <c r="H6191" s="4">
        <f t="shared" si="1448"/>
        <v>43957201286348.242</v>
      </c>
      <c r="I6191" s="4">
        <f t="shared" si="1449"/>
        <v>2.5924787444416279E-6</v>
      </c>
      <c r="J6191" s="1">
        <v>79.699996948242188</v>
      </c>
      <c r="K6191" s="1">
        <f t="shared" si="1441"/>
        <v>69.547253263606365</v>
      </c>
      <c r="L6191" s="3">
        <v>79.699996948242188</v>
      </c>
      <c r="M6191" s="3">
        <f t="shared" si="1450"/>
        <v>0</v>
      </c>
      <c r="N6191" s="6">
        <f t="shared" si="1442"/>
        <v>69.547253263606365</v>
      </c>
      <c r="O6191" s="3">
        <f t="shared" si="1443"/>
        <v>0</v>
      </c>
      <c r="P6191" s="3">
        <v>60</v>
      </c>
      <c r="Q6191" s="3">
        <f t="shared" si="1444"/>
        <v>12426.899352678878</v>
      </c>
      <c r="R6191" s="3">
        <f t="shared" si="1451"/>
        <v>5.5965089351604023E-3</v>
      </c>
      <c r="S6191" s="4">
        <v>78.631576538085938</v>
      </c>
      <c r="T6191" s="4">
        <f t="shared" si="1445"/>
        <v>66.787627729391076</v>
      </c>
      <c r="U6191" s="4">
        <v>61</v>
      </c>
      <c r="V6191" s="4">
        <f t="shared" si="1446"/>
        <v>13364.118412035414</v>
      </c>
      <c r="W6191" s="4">
        <f t="shared" si="1452"/>
        <v>4.9975333703451549E-3</v>
      </c>
      <c r="X6191" s="1">
        <v>0</v>
      </c>
      <c r="Y6191" s="1">
        <v>88</v>
      </c>
      <c r="Z6191" s="1">
        <f t="shared" si="1447"/>
        <v>0.80696417028208878</v>
      </c>
      <c r="AA6191" s="1">
        <f t="shared" si="1453"/>
        <v>0</v>
      </c>
      <c r="AB6191" s="2">
        <v>0</v>
      </c>
      <c r="AC6191" s="2">
        <v>79</v>
      </c>
      <c r="AD6191" s="2">
        <f t="shared" si="1454"/>
        <v>0.73360620051982695</v>
      </c>
      <c r="AE6191" s="2">
        <f t="shared" si="1455"/>
        <v>0</v>
      </c>
      <c r="AF6191" s="3">
        <v>1</v>
      </c>
      <c r="AG6191" s="3">
        <v>0</v>
      </c>
      <c r="AH6191" s="3">
        <v>0</v>
      </c>
      <c r="AI6191" s="3">
        <v>0</v>
      </c>
      <c r="AJ6191" s="3">
        <v>0</v>
      </c>
      <c r="AK6191" s="3">
        <v>0</v>
      </c>
      <c r="AL6191" s="3">
        <v>0</v>
      </c>
      <c r="AM6191" s="3">
        <v>0</v>
      </c>
      <c r="AN6191" s="3">
        <v>0</v>
      </c>
    </row>
    <row r="6192" spans="1:40" x14ac:dyDescent="0.2">
      <c r="A6192" t="s">
        <v>83</v>
      </c>
      <c r="B6192" t="s">
        <v>171</v>
      </c>
      <c r="C6192" t="s">
        <v>23</v>
      </c>
      <c r="D6192" t="s">
        <v>111</v>
      </c>
      <c r="E6192" s="5">
        <v>1</v>
      </c>
      <c r="F6192" s="5">
        <v>1</v>
      </c>
      <c r="G6192" s="4">
        <v>3799443410</v>
      </c>
      <c r="H6192" s="4">
        <f t="shared" si="1448"/>
        <v>43957201286348.242</v>
      </c>
      <c r="I6192" s="4">
        <f t="shared" si="1449"/>
        <v>8.6435061805902337E-5</v>
      </c>
      <c r="J6192" s="1">
        <v>52.924999237060547</v>
      </c>
      <c r="K6192" s="1">
        <f t="shared" si="1441"/>
        <v>65.545955216138779</v>
      </c>
      <c r="L6192" s="3">
        <v>52.174999237060547</v>
      </c>
      <c r="M6192" s="3">
        <f t="shared" si="1450"/>
        <v>1.4170996897715874E-2</v>
      </c>
      <c r="N6192" s="6">
        <f t="shared" si="1442"/>
        <v>62.798702359108368</v>
      </c>
      <c r="O6192" s="3">
        <f t="shared" si="1443"/>
        <v>4.1913385013175916E-2</v>
      </c>
      <c r="P6192" s="3">
        <v>61</v>
      </c>
      <c r="Q6192" s="3">
        <f t="shared" si="1444"/>
        <v>12426.899352678878</v>
      </c>
      <c r="R6192" s="3">
        <f t="shared" si="1451"/>
        <v>5.0534490202957015E-3</v>
      </c>
      <c r="S6192" s="4">
        <v>54.921051025390625</v>
      </c>
      <c r="T6192" s="4">
        <f t="shared" si="1445"/>
        <v>73.24531226621761</v>
      </c>
      <c r="U6192" s="4">
        <v>59</v>
      </c>
      <c r="V6192" s="4">
        <f t="shared" si="1446"/>
        <v>13364.118412035414</v>
      </c>
      <c r="W6192" s="4">
        <f t="shared" si="1452"/>
        <v>5.4807440347321816E-3</v>
      </c>
      <c r="X6192" s="1">
        <v>1</v>
      </c>
      <c r="Y6192" s="1">
        <v>88</v>
      </c>
      <c r="Z6192" s="1">
        <f t="shared" si="1447"/>
        <v>0.80696417028208878</v>
      </c>
      <c r="AA6192" s="1">
        <f t="shared" si="1453"/>
        <v>0.87933384098979905</v>
      </c>
      <c r="AB6192" s="2">
        <v>1</v>
      </c>
      <c r="AC6192" s="2">
        <v>79</v>
      </c>
      <c r="AD6192" s="2">
        <f t="shared" si="1454"/>
        <v>0.73360620051982695</v>
      </c>
      <c r="AE6192" s="2">
        <f t="shared" si="1455"/>
        <v>0.87099705361879542</v>
      </c>
      <c r="AF6192" s="3">
        <v>0</v>
      </c>
      <c r="AG6192" s="3">
        <v>0</v>
      </c>
      <c r="AH6192" s="3">
        <v>0</v>
      </c>
      <c r="AI6192" s="3">
        <v>0</v>
      </c>
      <c r="AJ6192" s="3">
        <v>0</v>
      </c>
      <c r="AK6192" s="3">
        <v>0</v>
      </c>
      <c r="AL6192" s="3">
        <v>0</v>
      </c>
      <c r="AM6192" s="3">
        <v>0</v>
      </c>
      <c r="AN6192" s="3">
        <v>0</v>
      </c>
    </row>
    <row r="6193" spans="1:40" x14ac:dyDescent="0.2">
      <c r="A6193" t="s">
        <v>83</v>
      </c>
      <c r="B6193" t="s">
        <v>171</v>
      </c>
      <c r="C6193" t="s">
        <v>82</v>
      </c>
      <c r="D6193" t="s">
        <v>170</v>
      </c>
      <c r="E6193" s="5">
        <v>1</v>
      </c>
      <c r="F6193" s="5">
        <v>0</v>
      </c>
      <c r="G6193" s="4">
        <v>289859640</v>
      </c>
      <c r="H6193" s="4">
        <f t="shared" si="1448"/>
        <v>43957201286348.242</v>
      </c>
      <c r="I6193" s="4">
        <f t="shared" si="1449"/>
        <v>6.5941331913235682E-6</v>
      </c>
      <c r="J6193" s="1">
        <v>69.150001525878906</v>
      </c>
      <c r="K6193" s="1">
        <f t="shared" si="1441"/>
        <v>62.00534863673802</v>
      </c>
      <c r="L6193" s="3">
        <v>69.150001525878906</v>
      </c>
      <c r="M6193" s="3">
        <f t="shared" si="1450"/>
        <v>0</v>
      </c>
      <c r="N6193" s="6">
        <f t="shared" si="1442"/>
        <v>62.00534863673802</v>
      </c>
      <c r="O6193" s="3">
        <f t="shared" si="1443"/>
        <v>0</v>
      </c>
      <c r="P6193" s="3">
        <v>62</v>
      </c>
      <c r="Q6193" s="3">
        <f t="shared" si="1444"/>
        <v>12426.899352678878</v>
      </c>
      <c r="R6193" s="3">
        <f t="shared" si="1451"/>
        <v>4.9896073732480558E-3</v>
      </c>
      <c r="S6193" s="4">
        <v>67.526313781738281</v>
      </c>
      <c r="T6193" s="4">
        <f t="shared" si="1445"/>
        <v>57.739324563891095</v>
      </c>
      <c r="U6193" s="4">
        <v>63</v>
      </c>
      <c r="V6193" s="4">
        <f t="shared" si="1446"/>
        <v>13364.118412035414</v>
      </c>
      <c r="W6193" s="4">
        <f t="shared" si="1452"/>
        <v>4.3204738826537487E-3</v>
      </c>
      <c r="X6193" s="1">
        <v>0</v>
      </c>
      <c r="Y6193" s="1">
        <v>88</v>
      </c>
      <c r="Z6193" s="1">
        <f t="shared" si="1447"/>
        <v>0.80696417028208878</v>
      </c>
      <c r="AA6193" s="1">
        <f t="shared" si="1453"/>
        <v>0</v>
      </c>
      <c r="AB6193" s="2">
        <v>0</v>
      </c>
      <c r="AC6193" s="2">
        <v>79</v>
      </c>
      <c r="AD6193" s="2">
        <f t="shared" si="1454"/>
        <v>0.73360620051982695</v>
      </c>
      <c r="AE6193" s="2">
        <f t="shared" si="1455"/>
        <v>0</v>
      </c>
      <c r="AF6193" s="3">
        <v>0</v>
      </c>
      <c r="AG6193" s="3">
        <v>0</v>
      </c>
      <c r="AH6193" s="3">
        <v>0</v>
      </c>
      <c r="AI6193" s="3">
        <v>0</v>
      </c>
      <c r="AJ6193" s="3">
        <v>0</v>
      </c>
      <c r="AK6193" s="3">
        <v>0</v>
      </c>
      <c r="AL6193" s="3">
        <v>0</v>
      </c>
      <c r="AM6193" s="3">
        <v>0</v>
      </c>
      <c r="AN6193" s="3">
        <v>0</v>
      </c>
    </row>
    <row r="6194" spans="1:40" x14ac:dyDescent="0.2">
      <c r="A6194" t="s">
        <v>83</v>
      </c>
      <c r="B6194" t="s">
        <v>171</v>
      </c>
      <c r="C6194" t="s">
        <v>22</v>
      </c>
      <c r="D6194" t="s">
        <v>110</v>
      </c>
      <c r="E6194" s="5">
        <v>1</v>
      </c>
      <c r="F6194" s="5">
        <v>1</v>
      </c>
      <c r="G6194" s="4">
        <v>846016710</v>
      </c>
      <c r="H6194" s="4">
        <f t="shared" si="1448"/>
        <v>43957201286348.242</v>
      </c>
      <c r="I6194" s="4">
        <f t="shared" si="1449"/>
        <v>1.9246373409645322E-5</v>
      </c>
      <c r="J6194" s="1">
        <v>61.25</v>
      </c>
      <c r="K6194" s="1">
        <f t="shared" si="1441"/>
        <v>61.579276441039468</v>
      </c>
      <c r="L6194" s="3">
        <v>59.950000762939453</v>
      </c>
      <c r="M6194" s="3">
        <f t="shared" si="1450"/>
        <v>2.1224477339764031E-2</v>
      </c>
      <c r="N6194" s="6">
        <f t="shared" si="1442"/>
        <v>57.740944207736682</v>
      </c>
      <c r="O6194" s="3">
        <f t="shared" si="1443"/>
        <v>6.2331557873660438E-2</v>
      </c>
      <c r="P6194" s="3">
        <v>63</v>
      </c>
      <c r="Q6194" s="3">
        <f t="shared" si="1444"/>
        <v>12426.899352678878</v>
      </c>
      <c r="R6194" s="3">
        <f t="shared" si="1451"/>
        <v>4.6464482063491895E-3</v>
      </c>
      <c r="S6194" s="4">
        <v>63.105262756347656</v>
      </c>
      <c r="T6194" s="4">
        <f t="shared" si="1445"/>
        <v>67.346191457667715</v>
      </c>
      <c r="U6194" s="4">
        <v>60</v>
      </c>
      <c r="V6194" s="4">
        <f t="shared" si="1446"/>
        <v>13364.118412035414</v>
      </c>
      <c r="W6194" s="4">
        <f t="shared" si="1452"/>
        <v>5.0393291484919275E-3</v>
      </c>
      <c r="X6194" s="1">
        <v>1</v>
      </c>
      <c r="Y6194" s="1">
        <v>88</v>
      </c>
      <c r="Z6194" s="1">
        <f t="shared" si="1447"/>
        <v>0.80696417028208878</v>
      </c>
      <c r="AA6194" s="1">
        <f t="shared" si="1453"/>
        <v>0.8463022917163554</v>
      </c>
      <c r="AB6194" s="2">
        <v>1</v>
      </c>
      <c r="AC6194" s="2">
        <v>79</v>
      </c>
      <c r="AD6194" s="2">
        <f t="shared" si="1454"/>
        <v>0.73360620051982695</v>
      </c>
      <c r="AE6194" s="2">
        <f t="shared" si="1455"/>
        <v>0.80349740325211527</v>
      </c>
      <c r="AF6194" s="3">
        <v>0</v>
      </c>
      <c r="AG6194" s="3">
        <v>0</v>
      </c>
      <c r="AH6194" s="3">
        <v>0</v>
      </c>
      <c r="AI6194" s="3">
        <v>0</v>
      </c>
      <c r="AJ6194" s="3">
        <v>0</v>
      </c>
      <c r="AK6194" s="3">
        <v>0</v>
      </c>
      <c r="AL6194" s="3">
        <v>0</v>
      </c>
      <c r="AM6194" s="3">
        <v>0</v>
      </c>
      <c r="AN6194" s="3">
        <v>0</v>
      </c>
    </row>
    <row r="6195" spans="1:40" x14ac:dyDescent="0.2">
      <c r="A6195" t="s">
        <v>83</v>
      </c>
      <c r="B6195" t="s">
        <v>171</v>
      </c>
      <c r="C6195" t="s">
        <v>203</v>
      </c>
      <c r="D6195" t="s">
        <v>341</v>
      </c>
      <c r="E6195" s="5">
        <v>1</v>
      </c>
      <c r="F6195" s="5">
        <v>0</v>
      </c>
      <c r="G6195" s="4">
        <v>37195690</v>
      </c>
      <c r="H6195" s="4">
        <f t="shared" si="1448"/>
        <v>43957201286348.242</v>
      </c>
      <c r="I6195" s="4">
        <f t="shared" si="1449"/>
        <v>8.4617966821176669E-7</v>
      </c>
      <c r="J6195" s="1">
        <v>84.324996948242188</v>
      </c>
      <c r="K6195" s="1">
        <f t="shared" si="1441"/>
        <v>56.713945880281635</v>
      </c>
      <c r="L6195" s="3">
        <v>84.324996948242188</v>
      </c>
      <c r="M6195" s="3">
        <f t="shared" si="1450"/>
        <v>0</v>
      </c>
      <c r="N6195" s="6">
        <f t="shared" si="1442"/>
        <v>56.713945880281635</v>
      </c>
      <c r="O6195" s="3">
        <f t="shared" si="1443"/>
        <v>0</v>
      </c>
      <c r="P6195" s="3">
        <v>64</v>
      </c>
      <c r="Q6195" s="3">
        <f t="shared" si="1444"/>
        <v>12426.899352678878</v>
      </c>
      <c r="R6195" s="3">
        <f t="shared" si="1451"/>
        <v>4.5638050386282202E-3</v>
      </c>
      <c r="S6195" s="4">
        <v>83.5</v>
      </c>
      <c r="T6195" s="4">
        <f t="shared" si="1445"/>
        <v>55.065588937655278</v>
      </c>
      <c r="U6195" s="4">
        <v>67</v>
      </c>
      <c r="V6195" s="4">
        <f t="shared" si="1446"/>
        <v>13364.118412035414</v>
      </c>
      <c r="W6195" s="4">
        <f t="shared" si="1452"/>
        <v>4.120405644420547E-3</v>
      </c>
      <c r="X6195" s="1">
        <v>0</v>
      </c>
      <c r="Y6195" s="1">
        <v>88</v>
      </c>
      <c r="Z6195" s="1">
        <f t="shared" si="1447"/>
        <v>0.80696417028208878</v>
      </c>
      <c r="AA6195" s="1">
        <f t="shared" si="1453"/>
        <v>0</v>
      </c>
      <c r="AB6195" s="2">
        <v>0</v>
      </c>
      <c r="AC6195" s="2">
        <v>79</v>
      </c>
      <c r="AD6195" s="2">
        <f t="shared" si="1454"/>
        <v>0.73360620051982695</v>
      </c>
      <c r="AE6195" s="2">
        <f t="shared" si="1455"/>
        <v>0</v>
      </c>
      <c r="AF6195" s="3">
        <v>0</v>
      </c>
      <c r="AG6195" s="3">
        <v>0</v>
      </c>
      <c r="AH6195" s="3">
        <v>0</v>
      </c>
      <c r="AI6195" s="3">
        <v>0</v>
      </c>
      <c r="AJ6195" s="3">
        <v>0</v>
      </c>
      <c r="AK6195" s="3">
        <v>0</v>
      </c>
      <c r="AL6195" s="3">
        <v>0</v>
      </c>
      <c r="AM6195" s="3">
        <v>0</v>
      </c>
      <c r="AN6195" s="3">
        <v>0</v>
      </c>
    </row>
    <row r="6196" spans="1:40" x14ac:dyDescent="0.2">
      <c r="A6196" t="s">
        <v>83</v>
      </c>
      <c r="B6196" t="s">
        <v>171</v>
      </c>
      <c r="C6196" t="s">
        <v>204</v>
      </c>
      <c r="D6196" t="s">
        <v>342</v>
      </c>
      <c r="E6196" s="5">
        <v>1</v>
      </c>
      <c r="F6196" s="5">
        <v>0</v>
      </c>
      <c r="G6196" s="4">
        <v>152635700</v>
      </c>
      <c r="H6196" s="4">
        <f t="shared" si="1448"/>
        <v>43957201286348.242</v>
      </c>
      <c r="I6196" s="4">
        <f t="shared" si="1449"/>
        <v>3.4723707500323494E-6</v>
      </c>
      <c r="J6196" s="1">
        <v>71.599998474121094</v>
      </c>
      <c r="K6196" s="1">
        <f t="shared" si="1441"/>
        <v>55.583736194051852</v>
      </c>
      <c r="L6196" s="3">
        <v>71.599998474121094</v>
      </c>
      <c r="M6196" s="3">
        <f t="shared" si="1450"/>
        <v>0</v>
      </c>
      <c r="N6196" s="6">
        <f t="shared" si="1442"/>
        <v>55.583736194051852</v>
      </c>
      <c r="O6196" s="3">
        <f t="shared" si="1443"/>
        <v>0</v>
      </c>
      <c r="P6196" s="3">
        <v>65</v>
      </c>
      <c r="Q6196" s="3">
        <f t="shared" si="1444"/>
        <v>12426.899352678878</v>
      </c>
      <c r="R6196" s="3">
        <f t="shared" si="1451"/>
        <v>4.4728563913306032E-3</v>
      </c>
      <c r="S6196" s="4">
        <v>70.105262756347656</v>
      </c>
      <c r="T6196" s="4">
        <f t="shared" si="1445"/>
        <v>52.174772082312799</v>
      </c>
      <c r="U6196" s="4">
        <v>68</v>
      </c>
      <c r="V6196" s="4">
        <f t="shared" si="1446"/>
        <v>13364.118412035414</v>
      </c>
      <c r="W6196" s="4">
        <f t="shared" si="1452"/>
        <v>3.904093818513716E-3</v>
      </c>
      <c r="X6196" s="1">
        <v>0</v>
      </c>
      <c r="Y6196" s="1">
        <v>88</v>
      </c>
      <c r="Z6196" s="1">
        <f t="shared" si="1447"/>
        <v>0.80696417028208878</v>
      </c>
      <c r="AA6196" s="1">
        <f t="shared" si="1453"/>
        <v>0</v>
      </c>
      <c r="AB6196" s="2">
        <v>0</v>
      </c>
      <c r="AC6196" s="2">
        <v>79</v>
      </c>
      <c r="AD6196" s="2">
        <f t="shared" si="1454"/>
        <v>0.73360620051982695</v>
      </c>
      <c r="AE6196" s="2">
        <f t="shared" si="1455"/>
        <v>0</v>
      </c>
      <c r="AF6196" s="3">
        <v>0</v>
      </c>
      <c r="AG6196" s="3">
        <v>0</v>
      </c>
      <c r="AH6196" s="3">
        <v>0</v>
      </c>
      <c r="AI6196" s="3">
        <v>0</v>
      </c>
      <c r="AJ6196" s="3">
        <v>0</v>
      </c>
      <c r="AK6196" s="3">
        <v>0</v>
      </c>
      <c r="AL6196" s="3">
        <v>0</v>
      </c>
      <c r="AM6196" s="3">
        <v>0</v>
      </c>
      <c r="AN6196" s="3">
        <v>0</v>
      </c>
    </row>
    <row r="6197" spans="1:40" x14ac:dyDescent="0.2">
      <c r="A6197" t="s">
        <v>83</v>
      </c>
      <c r="B6197" t="s">
        <v>171</v>
      </c>
      <c r="C6197" t="s">
        <v>8</v>
      </c>
      <c r="D6197" t="s">
        <v>96</v>
      </c>
      <c r="E6197" s="5">
        <v>1</v>
      </c>
      <c r="F6197" s="5">
        <v>0</v>
      </c>
      <c r="G6197" s="4">
        <v>109067840</v>
      </c>
      <c r="H6197" s="4">
        <f t="shared" si="1448"/>
        <v>43957201286348.242</v>
      </c>
      <c r="I6197" s="4">
        <f t="shared" si="1449"/>
        <v>2.481228031091077E-6</v>
      </c>
      <c r="J6197" s="1">
        <v>73.849998474121094</v>
      </c>
      <c r="K6197" s="1">
        <f t="shared" si="1441"/>
        <v>54.526425921801462</v>
      </c>
      <c r="L6197" s="3">
        <v>73.849998474121094</v>
      </c>
      <c r="M6197" s="3">
        <f t="shared" si="1450"/>
        <v>0</v>
      </c>
      <c r="N6197" s="6">
        <f t="shared" si="1442"/>
        <v>54.526425921801462</v>
      </c>
      <c r="O6197" s="3">
        <f t="shared" si="1443"/>
        <v>0</v>
      </c>
      <c r="P6197" s="3">
        <v>66</v>
      </c>
      <c r="Q6197" s="3">
        <f t="shared" si="1444"/>
        <v>12426.899352678878</v>
      </c>
      <c r="R6197" s="3">
        <f t="shared" si="1451"/>
        <v>4.3877740033395497E-3</v>
      </c>
      <c r="S6197" s="4">
        <v>75.105262756347656</v>
      </c>
      <c r="T6197" s="4">
        <f t="shared" si="1445"/>
        <v>57.354390529756891</v>
      </c>
      <c r="U6197" s="4">
        <v>64</v>
      </c>
      <c r="V6197" s="4">
        <f t="shared" si="1446"/>
        <v>13364.118412035414</v>
      </c>
      <c r="W6197" s="4">
        <f t="shared" si="1452"/>
        <v>4.291670334056967E-3</v>
      </c>
      <c r="X6197" s="1">
        <v>1</v>
      </c>
      <c r="Y6197" s="1">
        <v>88</v>
      </c>
      <c r="Z6197" s="1">
        <f t="shared" si="1447"/>
        <v>0.80696417028208878</v>
      </c>
      <c r="AA6197" s="1">
        <f t="shared" si="1453"/>
        <v>0.67741087435158964</v>
      </c>
      <c r="AB6197" s="2">
        <v>1</v>
      </c>
      <c r="AC6197" s="2">
        <v>79</v>
      </c>
      <c r="AD6197" s="2">
        <f t="shared" si="1454"/>
        <v>0.73360620051982695</v>
      </c>
      <c r="AE6197" s="2">
        <f t="shared" si="1455"/>
        <v>0.6008084228226146</v>
      </c>
      <c r="AF6197" s="3">
        <v>1</v>
      </c>
      <c r="AG6197" s="3">
        <v>1</v>
      </c>
      <c r="AH6197" s="3">
        <v>0</v>
      </c>
      <c r="AI6197" s="3">
        <v>0</v>
      </c>
      <c r="AJ6197" s="3">
        <v>1</v>
      </c>
      <c r="AK6197" s="3">
        <v>0</v>
      </c>
      <c r="AL6197" s="3">
        <v>1</v>
      </c>
      <c r="AM6197" s="3">
        <v>0</v>
      </c>
      <c r="AN6197" s="3">
        <v>1</v>
      </c>
    </row>
    <row r="6198" spans="1:40" x14ac:dyDescent="0.2">
      <c r="A6198" t="s">
        <v>83</v>
      </c>
      <c r="B6198" t="s">
        <v>171</v>
      </c>
      <c r="C6198" t="s">
        <v>192</v>
      </c>
      <c r="D6198" t="s">
        <v>330</v>
      </c>
      <c r="E6198" s="5">
        <v>1</v>
      </c>
      <c r="F6198" s="5">
        <v>0</v>
      </c>
      <c r="G6198" s="4">
        <v>470651440</v>
      </c>
      <c r="H6198" s="4">
        <f t="shared" si="1448"/>
        <v>43957201286348.242</v>
      </c>
      <c r="I6198" s="4">
        <f t="shared" si="1449"/>
        <v>1.0707038351556059E-5</v>
      </c>
      <c r="J6198" s="1">
        <v>61.75</v>
      </c>
      <c r="K6198" s="1">
        <f t="shared" si="1441"/>
        <v>51.896014375124011</v>
      </c>
      <c r="L6198" s="3">
        <v>61.75</v>
      </c>
      <c r="M6198" s="3">
        <f t="shared" si="1450"/>
        <v>0</v>
      </c>
      <c r="N6198" s="6">
        <f t="shared" si="1442"/>
        <v>51.896014375124011</v>
      </c>
      <c r="O6198" s="3">
        <f t="shared" si="1443"/>
        <v>0</v>
      </c>
      <c r="P6198" s="3">
        <v>67</v>
      </c>
      <c r="Q6198" s="3">
        <f t="shared" si="1444"/>
        <v>12426.899352678878</v>
      </c>
      <c r="R6198" s="3">
        <f t="shared" si="1451"/>
        <v>4.1761032178905307E-3</v>
      </c>
      <c r="S6198" s="4">
        <v>63.684211730957031</v>
      </c>
      <c r="T6198" s="4">
        <f t="shared" si="1445"/>
        <v>56.927020273128583</v>
      </c>
      <c r="U6198" s="4">
        <v>65</v>
      </c>
      <c r="V6198" s="4">
        <f t="shared" si="1446"/>
        <v>13364.118412035414</v>
      </c>
      <c r="W6198" s="4">
        <f t="shared" si="1452"/>
        <v>4.2596914003591464E-3</v>
      </c>
      <c r="X6198" s="1">
        <v>0</v>
      </c>
      <c r="Y6198" s="1">
        <v>88</v>
      </c>
      <c r="Z6198" s="1">
        <f t="shared" si="1447"/>
        <v>0.80696417028208878</v>
      </c>
      <c r="AA6198" s="1">
        <f t="shared" si="1453"/>
        <v>0</v>
      </c>
      <c r="AB6198" s="2">
        <v>0</v>
      </c>
      <c r="AC6198" s="2">
        <v>79</v>
      </c>
      <c r="AD6198" s="2">
        <f t="shared" si="1454"/>
        <v>0.73360620051982695</v>
      </c>
      <c r="AE6198" s="2">
        <f t="shared" si="1455"/>
        <v>0</v>
      </c>
      <c r="AF6198" s="3">
        <v>0</v>
      </c>
      <c r="AG6198" s="3">
        <v>0</v>
      </c>
      <c r="AH6198" s="3">
        <v>0</v>
      </c>
      <c r="AI6198" s="3">
        <v>0</v>
      </c>
      <c r="AJ6198" s="3">
        <v>0</v>
      </c>
      <c r="AK6198" s="3">
        <v>0</v>
      </c>
      <c r="AL6198" s="3">
        <v>0</v>
      </c>
      <c r="AM6198" s="3">
        <v>0</v>
      </c>
      <c r="AN6198" s="3">
        <v>0</v>
      </c>
    </row>
    <row r="6199" spans="1:40" x14ac:dyDescent="0.2">
      <c r="A6199" t="s">
        <v>83</v>
      </c>
      <c r="B6199" t="s">
        <v>171</v>
      </c>
      <c r="C6199" t="s">
        <v>49</v>
      </c>
      <c r="D6199" t="s">
        <v>137</v>
      </c>
      <c r="E6199" s="5">
        <v>1</v>
      </c>
      <c r="F6199" s="5">
        <v>0</v>
      </c>
      <c r="G6199" s="4">
        <v>112179830</v>
      </c>
      <c r="H6199" s="4">
        <f t="shared" si="1448"/>
        <v>43957201286348.242</v>
      </c>
      <c r="I6199" s="4">
        <f t="shared" si="1449"/>
        <v>2.552023939586882E-6</v>
      </c>
      <c r="J6199" s="1">
        <v>72.025001525878906</v>
      </c>
      <c r="K6199" s="1">
        <f t="shared" si="1441"/>
        <v>51.059678564522727</v>
      </c>
      <c r="L6199" s="3">
        <v>72.025001525878906</v>
      </c>
      <c r="M6199" s="3">
        <f t="shared" si="1450"/>
        <v>0</v>
      </c>
      <c r="N6199" s="6">
        <f t="shared" si="1442"/>
        <v>51.059678564522727</v>
      </c>
      <c r="O6199" s="3">
        <f t="shared" si="1443"/>
        <v>0</v>
      </c>
      <c r="P6199" s="3">
        <v>68</v>
      </c>
      <c r="Q6199" s="3">
        <f t="shared" si="1444"/>
        <v>12426.899352678878</v>
      </c>
      <c r="R6199" s="3">
        <f t="shared" si="1451"/>
        <v>4.1088027765764229E-3</v>
      </c>
      <c r="S6199" s="4">
        <v>71.868423461914063</v>
      </c>
      <c r="T6199" s="4">
        <f t="shared" si="1445"/>
        <v>50.727399865442415</v>
      </c>
      <c r="U6199" s="4">
        <v>69</v>
      </c>
      <c r="V6199" s="4">
        <f t="shared" si="1446"/>
        <v>13364.118412035414</v>
      </c>
      <c r="W6199" s="4">
        <f t="shared" si="1452"/>
        <v>3.7957909606486651E-3</v>
      </c>
      <c r="X6199" s="1">
        <v>1</v>
      </c>
      <c r="Y6199" s="1">
        <v>88</v>
      </c>
      <c r="Z6199" s="1">
        <f t="shared" si="1447"/>
        <v>0.80696417028208878</v>
      </c>
      <c r="AA6199" s="1">
        <f t="shared" si="1453"/>
        <v>0.61076644592666796</v>
      </c>
      <c r="AB6199" s="2">
        <v>1</v>
      </c>
      <c r="AC6199" s="2">
        <v>79</v>
      </c>
      <c r="AD6199" s="2">
        <f t="shared" si="1454"/>
        <v>0.73360620051982695</v>
      </c>
      <c r="AE6199" s="2">
        <f t="shared" si="1455"/>
        <v>0.50327946649604582</v>
      </c>
      <c r="AF6199" s="3">
        <v>0</v>
      </c>
      <c r="AG6199" s="3">
        <v>0</v>
      </c>
      <c r="AH6199" s="3">
        <v>0</v>
      </c>
      <c r="AI6199" s="3">
        <v>0</v>
      </c>
      <c r="AJ6199" s="3">
        <v>0</v>
      </c>
      <c r="AK6199" s="3">
        <v>0</v>
      </c>
      <c r="AL6199" s="3">
        <v>0</v>
      </c>
      <c r="AM6199" s="3">
        <v>0</v>
      </c>
      <c r="AN6199" s="3">
        <v>0</v>
      </c>
    </row>
    <row r="6200" spans="1:40" x14ac:dyDescent="0.2">
      <c r="A6200" t="s">
        <v>83</v>
      </c>
      <c r="B6200" t="s">
        <v>171</v>
      </c>
      <c r="C6200" t="s">
        <v>20</v>
      </c>
      <c r="D6200" t="s">
        <v>108</v>
      </c>
      <c r="E6200" s="5">
        <v>1</v>
      </c>
      <c r="F6200" s="5">
        <v>0</v>
      </c>
      <c r="G6200" s="4">
        <v>146708100</v>
      </c>
      <c r="H6200" s="4">
        <f t="shared" si="1448"/>
        <v>43957201286348.242</v>
      </c>
      <c r="I6200" s="4">
        <f t="shared" si="1449"/>
        <v>3.3375214005165299E-6</v>
      </c>
      <c r="J6200" s="1">
        <v>68.650001525878906</v>
      </c>
      <c r="K6200" s="1">
        <f t="shared" si="1441"/>
        <v>48.349984595488507</v>
      </c>
      <c r="L6200" s="3">
        <v>68.650001525878906</v>
      </c>
      <c r="M6200" s="3">
        <f t="shared" si="1450"/>
        <v>0</v>
      </c>
      <c r="N6200" s="6">
        <f t="shared" si="1442"/>
        <v>48.349984595488507</v>
      </c>
      <c r="O6200" s="3">
        <f t="shared" si="1443"/>
        <v>0</v>
      </c>
      <c r="P6200" s="3">
        <v>69</v>
      </c>
      <c r="Q6200" s="3">
        <f t="shared" si="1444"/>
        <v>12426.899352678878</v>
      </c>
      <c r="R6200" s="3">
        <f t="shared" si="1451"/>
        <v>3.8907520873310733E-3</v>
      </c>
      <c r="S6200" s="4">
        <v>69.526313781738281</v>
      </c>
      <c r="T6200" s="4">
        <f t="shared" si="1445"/>
        <v>50.225272155294896</v>
      </c>
      <c r="U6200" s="4">
        <v>71</v>
      </c>
      <c r="V6200" s="4">
        <f t="shared" si="1446"/>
        <v>13364.118412035414</v>
      </c>
      <c r="W6200" s="4">
        <f t="shared" si="1452"/>
        <v>3.7582181335705008E-3</v>
      </c>
      <c r="X6200" s="1">
        <v>1</v>
      </c>
      <c r="Y6200" s="1">
        <v>88</v>
      </c>
      <c r="Z6200" s="1">
        <f t="shared" si="1447"/>
        <v>0.80696417028208878</v>
      </c>
      <c r="AA6200" s="1">
        <f t="shared" si="1453"/>
        <v>0.68572186985530037</v>
      </c>
      <c r="AB6200" s="2">
        <v>1</v>
      </c>
      <c r="AC6200" s="2">
        <v>79</v>
      </c>
      <c r="AD6200" s="2">
        <f t="shared" si="1454"/>
        <v>0.73360620051982695</v>
      </c>
      <c r="AE6200" s="2">
        <f t="shared" si="1455"/>
        <v>0.64619543419651648</v>
      </c>
      <c r="AF6200" s="3">
        <v>0</v>
      </c>
      <c r="AG6200" s="3">
        <v>0</v>
      </c>
      <c r="AH6200" s="3">
        <v>0</v>
      </c>
      <c r="AI6200" s="3">
        <v>0</v>
      </c>
      <c r="AJ6200" s="3">
        <v>0</v>
      </c>
      <c r="AK6200" s="3">
        <v>0</v>
      </c>
      <c r="AL6200" s="3">
        <v>0</v>
      </c>
      <c r="AM6200" s="3">
        <v>0</v>
      </c>
      <c r="AN6200" s="3">
        <v>0</v>
      </c>
    </row>
    <row r="6201" spans="1:40" x14ac:dyDescent="0.2">
      <c r="A6201" t="s">
        <v>83</v>
      </c>
      <c r="B6201" t="s">
        <v>171</v>
      </c>
      <c r="C6201" t="s">
        <v>177</v>
      </c>
      <c r="D6201" t="s">
        <v>315</v>
      </c>
      <c r="E6201" s="5">
        <v>1</v>
      </c>
      <c r="F6201" s="5">
        <v>1</v>
      </c>
      <c r="G6201" s="4">
        <v>615877640</v>
      </c>
      <c r="H6201" s="4">
        <f t="shared" si="1448"/>
        <v>43957201286348.242</v>
      </c>
      <c r="I6201" s="4">
        <f t="shared" si="1449"/>
        <v>1.4010847414693634E-5</v>
      </c>
      <c r="J6201" s="1">
        <v>59.275001525878906</v>
      </c>
      <c r="K6201" s="1">
        <f t="shared" si="1441"/>
        <v>50.207607016830934</v>
      </c>
      <c r="L6201" s="3">
        <v>58.200000762939453</v>
      </c>
      <c r="M6201" s="3">
        <f t="shared" si="1450"/>
        <v>1.8135820080411435E-2</v>
      </c>
      <c r="N6201" s="6">
        <f t="shared" si="1442"/>
        <v>47.525180191393467</v>
      </c>
      <c r="O6201" s="3">
        <f t="shared" si="1443"/>
        <v>5.3426701347033846E-2</v>
      </c>
      <c r="P6201" s="3">
        <v>70</v>
      </c>
      <c r="Q6201" s="3">
        <f t="shared" si="1444"/>
        <v>12426.899352678878</v>
      </c>
      <c r="R6201" s="3">
        <f t="shared" si="1451"/>
        <v>3.8243795851737078E-3</v>
      </c>
      <c r="S6201" s="4">
        <v>61.263156890869141</v>
      </c>
      <c r="T6201" s="4">
        <f t="shared" si="1445"/>
        <v>55.431026080905539</v>
      </c>
      <c r="U6201" s="4">
        <v>66</v>
      </c>
      <c r="V6201" s="4">
        <f t="shared" si="1446"/>
        <v>13364.118412035414</v>
      </c>
      <c r="W6201" s="4">
        <f t="shared" si="1452"/>
        <v>4.1477502946236731E-3</v>
      </c>
      <c r="X6201" s="1">
        <v>1</v>
      </c>
      <c r="Y6201" s="1">
        <v>88</v>
      </c>
      <c r="Z6201" s="1">
        <f t="shared" si="1447"/>
        <v>0.80696417028208878</v>
      </c>
      <c r="AA6201" s="1">
        <f t="shared" si="1453"/>
        <v>0.84268204875890573</v>
      </c>
      <c r="AB6201" s="2">
        <v>1</v>
      </c>
      <c r="AC6201" s="2">
        <v>79</v>
      </c>
      <c r="AD6201" s="2">
        <f t="shared" si="1454"/>
        <v>0.73360620051982695</v>
      </c>
      <c r="AE6201" s="2">
        <f t="shared" si="1455"/>
        <v>0.81941685798949127</v>
      </c>
      <c r="AF6201" s="3">
        <v>0</v>
      </c>
      <c r="AG6201" s="3">
        <v>0</v>
      </c>
      <c r="AH6201" s="3">
        <v>0</v>
      </c>
      <c r="AI6201" s="3">
        <v>0</v>
      </c>
      <c r="AJ6201" s="3">
        <v>0</v>
      </c>
      <c r="AK6201" s="3">
        <v>0</v>
      </c>
      <c r="AL6201" s="3">
        <v>0</v>
      </c>
      <c r="AM6201" s="3">
        <v>0</v>
      </c>
      <c r="AN6201" s="3">
        <v>0</v>
      </c>
    </row>
    <row r="6202" spans="1:40" x14ac:dyDescent="0.2">
      <c r="A6202" t="s">
        <v>83</v>
      </c>
      <c r="B6202" t="s">
        <v>171</v>
      </c>
      <c r="C6202" t="s">
        <v>3</v>
      </c>
      <c r="D6202" t="s">
        <v>91</v>
      </c>
      <c r="E6202" s="5">
        <v>1</v>
      </c>
      <c r="F6202" s="5">
        <v>0</v>
      </c>
      <c r="G6202" s="4">
        <v>54978490</v>
      </c>
      <c r="H6202" s="4">
        <f t="shared" si="1448"/>
        <v>43957201286348.242</v>
      </c>
      <c r="I6202" s="4">
        <f t="shared" si="1449"/>
        <v>1.250727716759225E-6</v>
      </c>
      <c r="J6202" s="1">
        <v>75.974998474121094</v>
      </c>
      <c r="K6202" s="1">
        <f t="shared" si="1441"/>
        <v>47.249769200798525</v>
      </c>
      <c r="L6202" s="3">
        <v>75.974998474121094</v>
      </c>
      <c r="M6202" s="3">
        <f t="shared" si="1450"/>
        <v>0</v>
      </c>
      <c r="N6202" s="6">
        <f t="shared" si="1442"/>
        <v>47.249769200798525</v>
      </c>
      <c r="O6202" s="3">
        <f t="shared" si="1443"/>
        <v>0</v>
      </c>
      <c r="P6202" s="3">
        <v>71</v>
      </c>
      <c r="Q6202" s="3">
        <f t="shared" si="1444"/>
        <v>12426.899352678878</v>
      </c>
      <c r="R6202" s="3">
        <f t="shared" si="1451"/>
        <v>3.8022170985566764E-3</v>
      </c>
      <c r="S6202" s="4">
        <v>76.026313781738281</v>
      </c>
      <c r="T6202" s="4">
        <f t="shared" si="1445"/>
        <v>47.345574709801795</v>
      </c>
      <c r="U6202" s="4">
        <v>73</v>
      </c>
      <c r="V6202" s="4">
        <f t="shared" si="1446"/>
        <v>13364.118412035414</v>
      </c>
      <c r="W6202" s="4">
        <f t="shared" si="1452"/>
        <v>3.5427383423334139E-3</v>
      </c>
      <c r="X6202" s="1">
        <v>1</v>
      </c>
      <c r="Y6202" s="1">
        <v>88</v>
      </c>
      <c r="Z6202" s="1">
        <f t="shared" si="1447"/>
        <v>0.80696417028208878</v>
      </c>
      <c r="AA6202" s="1">
        <f t="shared" si="1453"/>
        <v>0.44283211770054448</v>
      </c>
      <c r="AB6202" s="2">
        <v>0</v>
      </c>
      <c r="AC6202" s="2">
        <v>79</v>
      </c>
      <c r="AD6202" s="2">
        <f t="shared" si="1454"/>
        <v>0.73360620051982695</v>
      </c>
      <c r="AE6202" s="2">
        <f t="shared" si="1455"/>
        <v>0</v>
      </c>
      <c r="AF6202" s="3">
        <v>0</v>
      </c>
      <c r="AG6202" s="3">
        <v>0</v>
      </c>
      <c r="AH6202" s="3">
        <v>1</v>
      </c>
      <c r="AI6202" s="3">
        <v>0</v>
      </c>
      <c r="AJ6202" s="3">
        <v>1</v>
      </c>
      <c r="AK6202" s="3">
        <v>0</v>
      </c>
      <c r="AL6202" s="3">
        <v>1</v>
      </c>
      <c r="AM6202" s="3">
        <v>0</v>
      </c>
      <c r="AN6202" s="3">
        <v>1</v>
      </c>
    </row>
    <row r="6203" spans="1:40" x14ac:dyDescent="0.2">
      <c r="A6203" t="s">
        <v>83</v>
      </c>
      <c r="B6203" t="s">
        <v>171</v>
      </c>
      <c r="C6203" t="s">
        <v>251</v>
      </c>
      <c r="D6203" t="s">
        <v>388</v>
      </c>
      <c r="E6203" s="5">
        <v>1</v>
      </c>
      <c r="F6203" s="5">
        <v>0</v>
      </c>
      <c r="G6203" s="4">
        <v>63869890</v>
      </c>
      <c r="H6203" s="4">
        <f t="shared" si="1448"/>
        <v>43957201286348.242</v>
      </c>
      <c r="I6203" s="4">
        <f t="shared" si="1449"/>
        <v>1.453001741032954E-6</v>
      </c>
      <c r="J6203" s="1">
        <v>73.400001525878906</v>
      </c>
      <c r="K6203" s="1">
        <f t="shared" si="1441"/>
        <v>44.789572614599422</v>
      </c>
      <c r="L6203" s="3">
        <v>73.400001525878906</v>
      </c>
      <c r="M6203" s="3">
        <f t="shared" si="1450"/>
        <v>0</v>
      </c>
      <c r="N6203" s="6">
        <f t="shared" si="1442"/>
        <v>44.789572614599422</v>
      </c>
      <c r="O6203" s="3">
        <f t="shared" si="1443"/>
        <v>0</v>
      </c>
      <c r="P6203" s="3">
        <v>72</v>
      </c>
      <c r="Q6203" s="3">
        <f t="shared" si="1444"/>
        <v>12426.899352678878</v>
      </c>
      <c r="R6203" s="3">
        <f t="shared" si="1451"/>
        <v>3.6042436124618725E-3</v>
      </c>
      <c r="S6203" s="4">
        <v>72</v>
      </c>
      <c r="T6203" s="4">
        <f t="shared" si="1445"/>
        <v>42.275251588894378</v>
      </c>
      <c r="U6203" s="4">
        <v>75</v>
      </c>
      <c r="V6203" s="4">
        <f t="shared" si="1446"/>
        <v>13364.118412035414</v>
      </c>
      <c r="W6203" s="4">
        <f t="shared" si="1452"/>
        <v>3.1633400936362755E-3</v>
      </c>
      <c r="X6203" s="1">
        <v>0</v>
      </c>
      <c r="Y6203" s="1">
        <v>88</v>
      </c>
      <c r="Z6203" s="1">
        <f t="shared" si="1447"/>
        <v>0.80696417028208878</v>
      </c>
      <c r="AA6203" s="1">
        <f t="shared" si="1453"/>
        <v>0</v>
      </c>
      <c r="AB6203" s="2">
        <v>0</v>
      </c>
      <c r="AC6203" s="2">
        <v>79</v>
      </c>
      <c r="AD6203" s="2">
        <f t="shared" si="1454"/>
        <v>0.73360620051982695</v>
      </c>
      <c r="AE6203" s="2">
        <f t="shared" si="1455"/>
        <v>0</v>
      </c>
      <c r="AF6203" s="3">
        <v>0</v>
      </c>
      <c r="AG6203" s="3">
        <v>0</v>
      </c>
      <c r="AH6203" s="3">
        <v>0</v>
      </c>
      <c r="AI6203" s="3">
        <v>0</v>
      </c>
      <c r="AJ6203" s="3">
        <v>0</v>
      </c>
      <c r="AK6203" s="3">
        <v>0</v>
      </c>
      <c r="AL6203" s="3">
        <v>0</v>
      </c>
      <c r="AM6203" s="3">
        <v>0</v>
      </c>
      <c r="AN6203" s="3">
        <v>0</v>
      </c>
    </row>
    <row r="6204" spans="1:40" x14ac:dyDescent="0.2">
      <c r="A6204" t="s">
        <v>83</v>
      </c>
      <c r="B6204" t="s">
        <v>171</v>
      </c>
      <c r="C6204" t="s">
        <v>36</v>
      </c>
      <c r="D6204" t="s">
        <v>124</v>
      </c>
      <c r="E6204" s="5">
        <v>1</v>
      </c>
      <c r="F6204" s="5">
        <v>0</v>
      </c>
      <c r="G6204" s="4">
        <v>365436540</v>
      </c>
      <c r="H6204" s="4">
        <f t="shared" si="1448"/>
        <v>43957201286348.242</v>
      </c>
      <c r="I6204" s="4">
        <f t="shared" si="1449"/>
        <v>8.3134623976502663E-6</v>
      </c>
      <c r="J6204" s="1">
        <v>59.900001525878906</v>
      </c>
      <c r="K6204" s="1">
        <f t="shared" si="1441"/>
        <v>43.53860193055182</v>
      </c>
      <c r="L6204" s="3">
        <v>59.900001525878906</v>
      </c>
      <c r="M6204" s="3">
        <f t="shared" si="1450"/>
        <v>0</v>
      </c>
      <c r="N6204" s="6">
        <f t="shared" si="1442"/>
        <v>43.53860193055182</v>
      </c>
      <c r="O6204" s="3">
        <f t="shared" si="1443"/>
        <v>0</v>
      </c>
      <c r="P6204" s="3">
        <v>73</v>
      </c>
      <c r="Q6204" s="3">
        <f t="shared" si="1444"/>
        <v>12426.899352678878</v>
      </c>
      <c r="R6204" s="3">
        <f t="shared" si="1451"/>
        <v>3.5035772556704712E-3</v>
      </c>
      <c r="S6204" s="4">
        <v>63</v>
      </c>
      <c r="T6204" s="4">
        <f t="shared" si="1445"/>
        <v>50.6542194212373</v>
      </c>
      <c r="U6204" s="4">
        <v>70</v>
      </c>
      <c r="V6204" s="4">
        <f t="shared" si="1446"/>
        <v>13364.118412035414</v>
      </c>
      <c r="W6204" s="4">
        <f t="shared" si="1452"/>
        <v>3.7903150705114442E-3</v>
      </c>
      <c r="X6204" s="1">
        <v>1</v>
      </c>
      <c r="Y6204" s="1">
        <v>88</v>
      </c>
      <c r="Z6204" s="1">
        <f t="shared" si="1447"/>
        <v>0.80696417028208878</v>
      </c>
      <c r="AA6204" s="1">
        <f t="shared" si="1453"/>
        <v>0.80788844355162981</v>
      </c>
      <c r="AB6204" s="2">
        <v>1</v>
      </c>
      <c r="AC6204" s="2">
        <v>79</v>
      </c>
      <c r="AD6204" s="2">
        <f t="shared" si="1454"/>
        <v>0.73360620051982695</v>
      </c>
      <c r="AE6204" s="2">
        <f t="shared" si="1455"/>
        <v>0.86025424283173046</v>
      </c>
      <c r="AF6204" s="3">
        <v>0</v>
      </c>
      <c r="AG6204" s="3">
        <v>0</v>
      </c>
      <c r="AH6204" s="3">
        <v>0</v>
      </c>
      <c r="AI6204" s="3">
        <v>0</v>
      </c>
      <c r="AJ6204" s="3">
        <v>0</v>
      </c>
      <c r="AK6204" s="3">
        <v>0</v>
      </c>
      <c r="AL6204" s="3">
        <v>0</v>
      </c>
      <c r="AM6204" s="3">
        <v>0</v>
      </c>
      <c r="AN6204" s="3">
        <v>0</v>
      </c>
    </row>
    <row r="6205" spans="1:40" x14ac:dyDescent="0.2">
      <c r="A6205" t="s">
        <v>83</v>
      </c>
      <c r="B6205" t="s">
        <v>171</v>
      </c>
      <c r="C6205" t="s">
        <v>202</v>
      </c>
      <c r="D6205" t="s">
        <v>340</v>
      </c>
      <c r="E6205" s="5">
        <v>1</v>
      </c>
      <c r="F6205" s="5">
        <v>0</v>
      </c>
      <c r="G6205" s="4">
        <v>28897050</v>
      </c>
      <c r="H6205" s="4">
        <f t="shared" si="1448"/>
        <v>43957201286348.242</v>
      </c>
      <c r="I6205" s="4">
        <f t="shared" si="1449"/>
        <v>6.5739057888961951E-7</v>
      </c>
      <c r="J6205" s="1">
        <v>78.275001525878906</v>
      </c>
      <c r="K6205" s="1">
        <f t="shared" si="1441"/>
        <v>41.700738503733035</v>
      </c>
      <c r="L6205" s="3">
        <v>77.875</v>
      </c>
      <c r="M6205" s="3">
        <f t="shared" si="1450"/>
        <v>5.1102078324030391E-3</v>
      </c>
      <c r="N6205" s="6">
        <f t="shared" si="1442"/>
        <v>41.064701564540243</v>
      </c>
      <c r="O6205" s="3">
        <f t="shared" si="1443"/>
        <v>1.5252414274050663E-2</v>
      </c>
      <c r="P6205" s="3">
        <v>74</v>
      </c>
      <c r="Q6205" s="3">
        <f t="shared" si="1444"/>
        <v>12426.899352678878</v>
      </c>
      <c r="R6205" s="3">
        <f t="shared" si="1451"/>
        <v>3.3045010182437737E-3</v>
      </c>
      <c r="S6205" s="4">
        <v>81.973686218261719</v>
      </c>
      <c r="T6205" s="4">
        <f t="shared" si="1445"/>
        <v>47.895850219407293</v>
      </c>
      <c r="U6205" s="4">
        <v>72</v>
      </c>
      <c r="V6205" s="4">
        <f t="shared" si="1446"/>
        <v>13364.118412035414</v>
      </c>
      <c r="W6205" s="4">
        <f t="shared" si="1452"/>
        <v>3.5839139360119262E-3</v>
      </c>
      <c r="X6205" s="1">
        <v>1</v>
      </c>
      <c r="Y6205" s="1">
        <v>88</v>
      </c>
      <c r="Z6205" s="1">
        <f t="shared" si="1447"/>
        <v>0.80696417028208878</v>
      </c>
      <c r="AA6205" s="1">
        <f t="shared" si="1453"/>
        <v>0.80153720961018993</v>
      </c>
      <c r="AB6205" s="2">
        <v>1</v>
      </c>
      <c r="AC6205" s="2">
        <v>79</v>
      </c>
      <c r="AD6205" s="2">
        <f t="shared" si="1454"/>
        <v>0.73360620051982695</v>
      </c>
      <c r="AE6205" s="2">
        <f t="shared" si="1455"/>
        <v>0.80153720961018993</v>
      </c>
      <c r="AF6205" s="3">
        <v>1</v>
      </c>
      <c r="AG6205" s="3">
        <v>0</v>
      </c>
      <c r="AH6205" s="3">
        <v>1</v>
      </c>
      <c r="AI6205" s="3">
        <v>0</v>
      </c>
      <c r="AJ6205" s="3">
        <v>1</v>
      </c>
      <c r="AK6205" s="3">
        <v>0</v>
      </c>
      <c r="AL6205" s="3">
        <v>1</v>
      </c>
      <c r="AM6205" s="3">
        <v>0</v>
      </c>
      <c r="AN6205" s="3">
        <v>1</v>
      </c>
    </row>
    <row r="6206" spans="1:40" x14ac:dyDescent="0.2">
      <c r="A6206" t="s">
        <v>83</v>
      </c>
      <c r="B6206" t="s">
        <v>171</v>
      </c>
      <c r="C6206" t="s">
        <v>187</v>
      </c>
      <c r="D6206" t="s">
        <v>325</v>
      </c>
      <c r="E6206" s="5">
        <v>1</v>
      </c>
      <c r="F6206" s="5">
        <v>0</v>
      </c>
      <c r="G6206" s="4">
        <v>26970580</v>
      </c>
      <c r="H6206" s="4">
        <f t="shared" si="1448"/>
        <v>43957201286348.242</v>
      </c>
      <c r="I6206" s="4">
        <f t="shared" si="1449"/>
        <v>6.1356454029697828E-7</v>
      </c>
      <c r="J6206" s="1">
        <v>77.199996948242188</v>
      </c>
      <c r="K6206" s="1">
        <f t="shared" si="1441"/>
        <v>39.096564830030317</v>
      </c>
      <c r="L6206" s="3">
        <v>77.199996948242188</v>
      </c>
      <c r="M6206" s="3">
        <f t="shared" si="1450"/>
        <v>0</v>
      </c>
      <c r="N6206" s="6">
        <f t="shared" si="1442"/>
        <v>39.096564830030317</v>
      </c>
      <c r="O6206" s="3">
        <f t="shared" si="1443"/>
        <v>0</v>
      </c>
      <c r="P6206" s="3">
        <v>75</v>
      </c>
      <c r="Q6206" s="3">
        <f t="shared" si="1444"/>
        <v>12426.899352678878</v>
      </c>
      <c r="R6206" s="3">
        <f t="shared" si="1451"/>
        <v>3.1461238817873127E-3</v>
      </c>
      <c r="S6206" s="4">
        <v>76</v>
      </c>
      <c r="T6206" s="4">
        <f t="shared" si="1445"/>
        <v>37.301605755957489</v>
      </c>
      <c r="U6206" s="4">
        <v>77</v>
      </c>
      <c r="V6206" s="4">
        <f t="shared" si="1446"/>
        <v>13364.118412035414</v>
      </c>
      <c r="W6206" s="4">
        <f t="shared" si="1452"/>
        <v>2.7911759388755887E-3</v>
      </c>
      <c r="X6206" s="1">
        <v>0</v>
      </c>
      <c r="Y6206" s="1">
        <v>88</v>
      </c>
      <c r="Z6206" s="1">
        <f t="shared" si="1447"/>
        <v>0.80696417028208878</v>
      </c>
      <c r="AA6206" s="1">
        <f t="shared" si="1453"/>
        <v>0</v>
      </c>
      <c r="AB6206" s="2">
        <v>0</v>
      </c>
      <c r="AC6206" s="2">
        <v>79</v>
      </c>
      <c r="AD6206" s="2">
        <f t="shared" si="1454"/>
        <v>0.73360620051982695</v>
      </c>
      <c r="AE6206" s="2">
        <f t="shared" si="1455"/>
        <v>0</v>
      </c>
      <c r="AF6206" s="3">
        <v>0</v>
      </c>
      <c r="AG6206" s="3">
        <v>0</v>
      </c>
      <c r="AH6206" s="3">
        <v>0</v>
      </c>
      <c r="AI6206" s="3">
        <v>0</v>
      </c>
      <c r="AJ6206" s="3">
        <v>0</v>
      </c>
      <c r="AK6206" s="3">
        <v>0</v>
      </c>
      <c r="AL6206" s="3">
        <v>0</v>
      </c>
      <c r="AM6206" s="3">
        <v>0</v>
      </c>
      <c r="AN6206" s="3">
        <v>0</v>
      </c>
    </row>
    <row r="6207" spans="1:40" x14ac:dyDescent="0.2">
      <c r="A6207" t="s">
        <v>83</v>
      </c>
      <c r="B6207" t="s">
        <v>171</v>
      </c>
      <c r="C6207" t="s">
        <v>85</v>
      </c>
      <c r="D6207" t="s">
        <v>173</v>
      </c>
      <c r="E6207" s="5">
        <v>1</v>
      </c>
      <c r="F6207" s="5">
        <v>0</v>
      </c>
      <c r="G6207" s="4">
        <v>223766900</v>
      </c>
      <c r="H6207" s="4">
        <f t="shared" si="1448"/>
        <v>43957201286348.242</v>
      </c>
      <c r="I6207" s="4">
        <f t="shared" si="1449"/>
        <v>5.0905629442221821E-6</v>
      </c>
      <c r="J6207" s="1">
        <v>60.825000762939453</v>
      </c>
      <c r="K6207" s="1">
        <f t="shared" si="1441"/>
        <v>38.71105194233234</v>
      </c>
      <c r="L6207" s="3">
        <v>60.825000762939453</v>
      </c>
      <c r="M6207" s="3">
        <f t="shared" si="1450"/>
        <v>0</v>
      </c>
      <c r="N6207" s="6">
        <f t="shared" si="1442"/>
        <v>38.71105194233234</v>
      </c>
      <c r="O6207" s="3">
        <f t="shared" si="1443"/>
        <v>0</v>
      </c>
      <c r="P6207" s="3">
        <v>76</v>
      </c>
      <c r="Q6207" s="3">
        <f t="shared" si="1444"/>
        <v>12426.899352678878</v>
      </c>
      <c r="R6207" s="3">
        <f t="shared" si="1451"/>
        <v>3.1151014298661205E-3</v>
      </c>
      <c r="S6207" s="4">
        <v>62.236843109130859</v>
      </c>
      <c r="T6207" s="4">
        <f t="shared" si="1445"/>
        <v>41.469735972236677</v>
      </c>
      <c r="U6207" s="4">
        <v>76</v>
      </c>
      <c r="V6207" s="4">
        <f t="shared" si="1446"/>
        <v>13364.118412035414</v>
      </c>
      <c r="W6207" s="4">
        <f t="shared" si="1452"/>
        <v>3.1030655890395284E-3</v>
      </c>
      <c r="X6207" s="1">
        <v>1</v>
      </c>
      <c r="Y6207" s="1">
        <v>88</v>
      </c>
      <c r="Z6207" s="1">
        <f t="shared" si="1447"/>
        <v>0.80696417028208878</v>
      </c>
      <c r="AA6207" s="1">
        <f t="shared" si="1453"/>
        <v>0.79764236125474786</v>
      </c>
      <c r="AB6207" s="2">
        <v>1</v>
      </c>
      <c r="AC6207" s="2">
        <v>79</v>
      </c>
      <c r="AD6207" s="2">
        <f t="shared" si="1454"/>
        <v>0.73360620051982695</v>
      </c>
      <c r="AE6207" s="2">
        <f t="shared" si="1455"/>
        <v>0.76660606758073557</v>
      </c>
      <c r="AF6207" s="3">
        <v>0</v>
      </c>
      <c r="AG6207" s="3">
        <v>0</v>
      </c>
      <c r="AH6207" s="3">
        <v>1</v>
      </c>
      <c r="AI6207" s="3">
        <v>0</v>
      </c>
      <c r="AJ6207" s="3">
        <v>1</v>
      </c>
      <c r="AK6207" s="3">
        <v>0</v>
      </c>
      <c r="AL6207" s="3">
        <v>1</v>
      </c>
      <c r="AM6207" s="3">
        <v>0</v>
      </c>
      <c r="AN6207" s="3">
        <v>1</v>
      </c>
    </row>
    <row r="6208" spans="1:40" x14ac:dyDescent="0.2">
      <c r="A6208" t="s">
        <v>83</v>
      </c>
      <c r="B6208" t="s">
        <v>171</v>
      </c>
      <c r="C6208" t="s">
        <v>205</v>
      </c>
      <c r="D6208" t="s">
        <v>343</v>
      </c>
      <c r="E6208" s="5">
        <v>1</v>
      </c>
      <c r="F6208" s="5">
        <v>0</v>
      </c>
      <c r="G6208" s="4">
        <v>41641390</v>
      </c>
      <c r="H6208" s="4">
        <f t="shared" si="1448"/>
        <v>43957201286348.242</v>
      </c>
      <c r="I6208" s="4">
        <f t="shared" si="1449"/>
        <v>9.4731668034863121E-7</v>
      </c>
      <c r="J6208" s="1">
        <v>73.099998474121094</v>
      </c>
      <c r="K6208" s="1">
        <f t="shared" si="1441"/>
        <v>38.363406634507889</v>
      </c>
      <c r="L6208" s="3">
        <v>73.099998474121094</v>
      </c>
      <c r="M6208" s="3">
        <f t="shared" si="1450"/>
        <v>0</v>
      </c>
      <c r="N6208" s="6">
        <f t="shared" si="1442"/>
        <v>38.363406634507889</v>
      </c>
      <c r="O6208" s="3">
        <f t="shared" si="1443"/>
        <v>0</v>
      </c>
      <c r="P6208" s="3">
        <v>77</v>
      </c>
      <c r="Q6208" s="3">
        <f t="shared" si="1444"/>
        <v>12426.899352678878</v>
      </c>
      <c r="R6208" s="3">
        <f t="shared" si="1451"/>
        <v>3.0871262046745277E-3</v>
      </c>
      <c r="S6208" s="4">
        <v>71.684211730957031</v>
      </c>
      <c r="T6208" s="4">
        <f t="shared" si="1445"/>
        <v>36.177254347924688</v>
      </c>
      <c r="U6208" s="4">
        <v>79</v>
      </c>
      <c r="V6208" s="4">
        <f t="shared" si="1446"/>
        <v>13364.118412035414</v>
      </c>
      <c r="W6208" s="4">
        <f t="shared" si="1452"/>
        <v>2.7070438342827233E-3</v>
      </c>
      <c r="X6208" s="1">
        <v>0</v>
      </c>
      <c r="Y6208" s="1">
        <v>88</v>
      </c>
      <c r="Z6208" s="1">
        <f t="shared" si="1447"/>
        <v>0.80696417028208878</v>
      </c>
      <c r="AA6208" s="1">
        <f t="shared" si="1453"/>
        <v>0</v>
      </c>
      <c r="AB6208" s="2">
        <v>0</v>
      </c>
      <c r="AC6208" s="2">
        <v>79</v>
      </c>
      <c r="AD6208" s="2">
        <f t="shared" si="1454"/>
        <v>0.73360620051982695</v>
      </c>
      <c r="AE6208" s="2">
        <f t="shared" si="1455"/>
        <v>0</v>
      </c>
      <c r="AF6208" s="3">
        <v>0</v>
      </c>
      <c r="AG6208" s="3">
        <v>0</v>
      </c>
      <c r="AH6208" s="3">
        <v>0</v>
      </c>
      <c r="AI6208" s="3">
        <v>0</v>
      </c>
      <c r="AJ6208" s="3">
        <v>0</v>
      </c>
      <c r="AK6208" s="3">
        <v>0</v>
      </c>
      <c r="AL6208" s="3">
        <v>0</v>
      </c>
      <c r="AM6208" s="3">
        <v>0</v>
      </c>
      <c r="AN6208" s="3">
        <v>0</v>
      </c>
    </row>
    <row r="6209" spans="1:40" x14ac:dyDescent="0.2">
      <c r="A6209" t="s">
        <v>83</v>
      </c>
      <c r="B6209" t="s">
        <v>171</v>
      </c>
      <c r="C6209" t="s">
        <v>48</v>
      </c>
      <c r="D6209" t="s">
        <v>136</v>
      </c>
      <c r="E6209" s="5">
        <v>1</v>
      </c>
      <c r="F6209" s="5">
        <v>1</v>
      </c>
      <c r="G6209" s="4">
        <v>369289480</v>
      </c>
      <c r="H6209" s="4">
        <f t="shared" si="1448"/>
        <v>43957201286348.242</v>
      </c>
      <c r="I6209" s="4">
        <f t="shared" si="1449"/>
        <v>8.4011144748355486E-6</v>
      </c>
      <c r="J6209" s="1">
        <v>57.375</v>
      </c>
      <c r="K6209" s="1">
        <f t="shared" si="1441"/>
        <v>38.395506097744317</v>
      </c>
      <c r="L6209" s="3">
        <v>56.875</v>
      </c>
      <c r="M6209" s="3">
        <f t="shared" si="1450"/>
        <v>8.7145969498910684E-3</v>
      </c>
      <c r="N6209" s="6">
        <f t="shared" si="1442"/>
        <v>37.400424353707365</v>
      </c>
      <c r="O6209" s="3">
        <f t="shared" si="1443"/>
        <v>2.5916620072769705E-2</v>
      </c>
      <c r="P6209" s="3">
        <v>78</v>
      </c>
      <c r="Q6209" s="3">
        <f t="shared" si="1444"/>
        <v>12426.899352678878</v>
      </c>
      <c r="R6209" s="3">
        <f t="shared" si="1451"/>
        <v>3.0096344463951034E-3</v>
      </c>
      <c r="S6209" s="4">
        <v>59.868419647216797</v>
      </c>
      <c r="T6209" s="4">
        <f t="shared" si="1445"/>
        <v>43.622011045080392</v>
      </c>
      <c r="U6209" s="4">
        <v>74</v>
      </c>
      <c r="V6209" s="4">
        <f t="shared" si="1446"/>
        <v>13364.118412035414</v>
      </c>
      <c r="W6209" s="4">
        <f t="shared" si="1452"/>
        <v>3.2641143770318157E-3</v>
      </c>
      <c r="X6209" s="1">
        <v>1</v>
      </c>
      <c r="Y6209" s="1">
        <v>88</v>
      </c>
      <c r="Z6209" s="1">
        <f t="shared" si="1447"/>
        <v>0.80696417028208878</v>
      </c>
      <c r="AA6209" s="1">
        <f t="shared" si="1453"/>
        <v>0.8688969468768063</v>
      </c>
      <c r="AB6209" s="2">
        <v>1</v>
      </c>
      <c r="AC6209" s="2">
        <v>79</v>
      </c>
      <c r="AD6209" s="2">
        <f t="shared" si="1454"/>
        <v>0.73360620051982695</v>
      </c>
      <c r="AE6209" s="2">
        <f t="shared" si="1455"/>
        <v>0.85837326579372586</v>
      </c>
      <c r="AF6209" s="3">
        <v>0</v>
      </c>
      <c r="AG6209" s="3">
        <v>0</v>
      </c>
      <c r="AH6209" s="3">
        <v>0</v>
      </c>
      <c r="AI6209" s="3">
        <v>0</v>
      </c>
      <c r="AJ6209" s="3">
        <v>0</v>
      </c>
      <c r="AK6209" s="3">
        <v>0</v>
      </c>
      <c r="AL6209" s="3">
        <v>0</v>
      </c>
      <c r="AM6209" s="3">
        <v>0</v>
      </c>
      <c r="AN6209" s="3">
        <v>0</v>
      </c>
    </row>
    <row r="6210" spans="1:40" x14ac:dyDescent="0.2">
      <c r="A6210" t="s">
        <v>83</v>
      </c>
      <c r="B6210" t="s">
        <v>171</v>
      </c>
      <c r="C6210" t="s">
        <v>12</v>
      </c>
      <c r="D6210" t="s">
        <v>100</v>
      </c>
      <c r="E6210" s="5">
        <v>1</v>
      </c>
      <c r="F6210" s="5">
        <v>0</v>
      </c>
      <c r="G6210" s="4">
        <v>10966060</v>
      </c>
      <c r="H6210" s="4">
        <f t="shared" si="1448"/>
        <v>43957201286348.242</v>
      </c>
      <c r="I6210" s="4">
        <f t="shared" si="1449"/>
        <v>2.4947129660426591E-7</v>
      </c>
      <c r="J6210" s="1">
        <v>80.349998474121094</v>
      </c>
      <c r="K6210" s="1">
        <f t="shared" ref="K6210:K6273" si="1456">((J6210^3)*(I6210^(1/3)))/100</f>
        <v>32.656112233728905</v>
      </c>
      <c r="L6210" s="3">
        <v>80.349998474121094</v>
      </c>
      <c r="M6210" s="3">
        <f t="shared" si="1450"/>
        <v>0</v>
      </c>
      <c r="N6210" s="6">
        <f t="shared" ref="N6210:N6273" si="1457">((L6210^3)*(I6210^(1/3)))/100</f>
        <v>32.656112233728905</v>
      </c>
      <c r="O6210" s="3">
        <f t="shared" ref="O6210:O6273" si="1458">IF(K6210=0,"",(K6210-N6210)/K6210)</f>
        <v>0</v>
      </c>
      <c r="P6210" s="3">
        <v>79</v>
      </c>
      <c r="Q6210" s="3">
        <f t="shared" ref="Q6210:Q6273" si="1459">SUMIF(A:A,A6210,N:N)</f>
        <v>12426.899352678878</v>
      </c>
      <c r="R6210" s="3">
        <f t="shared" si="1451"/>
        <v>2.62785682147568E-3</v>
      </c>
      <c r="S6210" s="4">
        <v>79.315788269042969</v>
      </c>
      <c r="T6210" s="4">
        <f t="shared" ref="T6210:T6273" si="1460">((S6210^3)*(I6210^(1/3)))/100</f>
        <v>31.411291687321974</v>
      </c>
      <c r="U6210" s="4">
        <v>80</v>
      </c>
      <c r="V6210" s="4">
        <f t="shared" ref="V6210:V6273" si="1461">SUMIF(A:A,A6210,T:T)</f>
        <v>13364.118412035414</v>
      </c>
      <c r="W6210" s="4">
        <f t="shared" si="1452"/>
        <v>2.3504200366133913E-3</v>
      </c>
      <c r="X6210" s="1">
        <v>0</v>
      </c>
      <c r="Y6210" s="1">
        <v>88</v>
      </c>
      <c r="Z6210" s="1">
        <f t="shared" ref="Z6210:Z6273" si="1462">SUMIFS(T:T,X:X,"1",A:A,A6210)/V6210</f>
        <v>0.80696417028208878</v>
      </c>
      <c r="AA6210" s="1">
        <f t="shared" si="1453"/>
        <v>0</v>
      </c>
      <c r="AB6210" s="2">
        <v>0</v>
      </c>
      <c r="AC6210" s="2">
        <v>79</v>
      </c>
      <c r="AD6210" s="2">
        <f t="shared" si="1454"/>
        <v>0.73360620051982695</v>
      </c>
      <c r="AE6210" s="2">
        <f t="shared" si="1455"/>
        <v>0</v>
      </c>
      <c r="AF6210" s="3">
        <v>0</v>
      </c>
      <c r="AG6210" s="3">
        <v>0</v>
      </c>
      <c r="AH6210" s="3">
        <v>0</v>
      </c>
      <c r="AI6210" s="3">
        <v>0</v>
      </c>
      <c r="AJ6210" s="3">
        <v>0</v>
      </c>
      <c r="AK6210" s="3">
        <v>0</v>
      </c>
      <c r="AL6210" s="3">
        <v>0</v>
      </c>
      <c r="AM6210" s="3">
        <v>0</v>
      </c>
      <c r="AN6210" s="3">
        <v>0</v>
      </c>
    </row>
    <row r="6211" spans="1:40" x14ac:dyDescent="0.2">
      <c r="A6211" t="s">
        <v>83</v>
      </c>
      <c r="B6211" t="s">
        <v>171</v>
      </c>
      <c r="C6211" t="s">
        <v>208</v>
      </c>
      <c r="D6211" t="s">
        <v>346</v>
      </c>
      <c r="E6211" s="5">
        <v>1</v>
      </c>
      <c r="F6211" s="5">
        <v>0</v>
      </c>
      <c r="G6211" s="4">
        <v>62536180</v>
      </c>
      <c r="H6211" s="4">
        <f t="shared" ref="H6211:H6274" si="1463">SUM(G:G)</f>
        <v>43957201286348.242</v>
      </c>
      <c r="I6211" s="4">
        <f t="shared" ref="I6211:I6274" si="1464">G6211/H6211</f>
        <v>1.4226606373918946E-6</v>
      </c>
      <c r="J6211" s="1">
        <v>65.25</v>
      </c>
      <c r="K6211" s="1">
        <f t="shared" si="1456"/>
        <v>31.244625234162889</v>
      </c>
      <c r="L6211" s="3">
        <v>65.25</v>
      </c>
      <c r="M6211" s="3">
        <f t="shared" ref="M6211:M6274" si="1465">IF(ISBLANK(J6211),"",(J6211-L6211)/J6211)</f>
        <v>0</v>
      </c>
      <c r="N6211" s="6">
        <f t="shared" si="1457"/>
        <v>31.244625234162889</v>
      </c>
      <c r="O6211" s="3">
        <f t="shared" si="1458"/>
        <v>0</v>
      </c>
      <c r="P6211" s="3">
        <v>80</v>
      </c>
      <c r="Q6211" s="3">
        <f t="shared" si="1459"/>
        <v>12426.899352678878</v>
      </c>
      <c r="R6211" s="3">
        <f t="shared" ref="R6211:R6274" si="1466">N6211/Q6211</f>
        <v>2.5142736210724565E-3</v>
      </c>
      <c r="S6211" s="4">
        <v>63.421051025390625</v>
      </c>
      <c r="T6211" s="4">
        <f t="shared" si="1460"/>
        <v>28.69023309512141</v>
      </c>
      <c r="U6211" s="4">
        <v>81</v>
      </c>
      <c r="V6211" s="4">
        <f t="shared" si="1461"/>
        <v>13364.118412035414</v>
      </c>
      <c r="W6211" s="4">
        <f t="shared" ref="W6211:W6274" si="1467">T6211/V6211</f>
        <v>2.1468107517876867E-3</v>
      </c>
      <c r="X6211" s="1">
        <v>0</v>
      </c>
      <c r="Y6211" s="1">
        <v>88</v>
      </c>
      <c r="Z6211" s="1">
        <f t="shared" si="1462"/>
        <v>0.80696417028208878</v>
      </c>
      <c r="AA6211" s="1">
        <f t="shared" ref="AA6211:AA6274" si="1468">IF(ISBLANK(S6211),"",SUMIFS(T:T,X:X,"1",C:C,C6211)/SUMIF(C:C,C6211,T:T))</f>
        <v>0</v>
      </c>
      <c r="AB6211" s="2">
        <v>0</v>
      </c>
      <c r="AC6211" s="2">
        <v>79</v>
      </c>
      <c r="AD6211" s="2">
        <f t="shared" ref="AD6211:AD6274" si="1469">SUMIFS(T:T,AB:AB,"1",A:A,A6211)/V6211</f>
        <v>0.73360620051982695</v>
      </c>
      <c r="AE6211" s="2">
        <f t="shared" ref="AE6211:AE6274" si="1470">IF(ISBLANK(S6211),"",SUMIFS(T:T,AB:AB,"1",C:C,C6211)/SUMIF(C:C,C6211,T:T))</f>
        <v>0</v>
      </c>
      <c r="AF6211" s="3">
        <v>0</v>
      </c>
      <c r="AG6211" s="3">
        <v>1</v>
      </c>
      <c r="AH6211" s="3">
        <v>0</v>
      </c>
      <c r="AI6211" s="3">
        <v>1</v>
      </c>
      <c r="AJ6211" s="3">
        <v>0</v>
      </c>
      <c r="AK6211" s="3">
        <v>1</v>
      </c>
      <c r="AL6211" s="3">
        <v>0</v>
      </c>
      <c r="AM6211" s="3">
        <v>1</v>
      </c>
      <c r="AN6211" s="3">
        <v>0</v>
      </c>
    </row>
    <row r="6212" spans="1:40" x14ac:dyDescent="0.2">
      <c r="A6212" t="s">
        <v>83</v>
      </c>
      <c r="B6212" t="s">
        <v>171</v>
      </c>
      <c r="C6212" t="s">
        <v>55</v>
      </c>
      <c r="D6212" t="s">
        <v>143</v>
      </c>
      <c r="E6212" s="5">
        <v>1</v>
      </c>
      <c r="F6212" s="5">
        <v>1</v>
      </c>
      <c r="G6212" s="4">
        <v>122701320</v>
      </c>
      <c r="H6212" s="4">
        <f t="shared" si="1463"/>
        <v>43957201286348.242</v>
      </c>
      <c r="I6212" s="4">
        <f t="shared" si="1464"/>
        <v>2.7913815349774614E-6</v>
      </c>
      <c r="J6212" s="1">
        <v>60.525001525878906</v>
      </c>
      <c r="K6212" s="1">
        <f t="shared" si="1456"/>
        <v>31.218413421448098</v>
      </c>
      <c r="L6212" s="3">
        <v>60.525001525878906</v>
      </c>
      <c r="M6212" s="3">
        <f t="shared" si="1465"/>
        <v>0</v>
      </c>
      <c r="N6212" s="6">
        <f t="shared" si="1457"/>
        <v>31.218413421448098</v>
      </c>
      <c r="O6212" s="3">
        <f t="shared" si="1458"/>
        <v>0</v>
      </c>
      <c r="P6212" s="3">
        <v>81</v>
      </c>
      <c r="Q6212" s="3">
        <f t="shared" si="1459"/>
        <v>12426.899352678878</v>
      </c>
      <c r="R6212" s="3">
        <f t="shared" si="1466"/>
        <v>2.5121643408754506E-3</v>
      </c>
      <c r="S6212" s="4">
        <v>63.710525512695313</v>
      </c>
      <c r="T6212" s="4">
        <f t="shared" si="1460"/>
        <v>36.411616713543182</v>
      </c>
      <c r="U6212" s="4">
        <v>78</v>
      </c>
      <c r="V6212" s="4">
        <f t="shared" si="1461"/>
        <v>13364.118412035414</v>
      </c>
      <c r="W6212" s="4">
        <f t="shared" si="1467"/>
        <v>2.72458052158171E-3</v>
      </c>
      <c r="X6212" s="1">
        <v>1</v>
      </c>
      <c r="Y6212" s="1">
        <v>88</v>
      </c>
      <c r="Z6212" s="1">
        <f t="shared" si="1462"/>
        <v>0.80696417028208878</v>
      </c>
      <c r="AA6212" s="1">
        <f t="shared" si="1468"/>
        <v>0.82245184318912778</v>
      </c>
      <c r="AB6212" s="2">
        <v>1</v>
      </c>
      <c r="AC6212" s="2">
        <v>79</v>
      </c>
      <c r="AD6212" s="2">
        <f t="shared" si="1469"/>
        <v>0.73360620051982695</v>
      </c>
      <c r="AE6212" s="2">
        <f t="shared" si="1470"/>
        <v>0.82245184318912778</v>
      </c>
      <c r="AF6212" s="3">
        <v>0</v>
      </c>
      <c r="AG6212" s="3">
        <v>0</v>
      </c>
      <c r="AH6212" s="3">
        <v>0</v>
      </c>
      <c r="AI6212" s="3">
        <v>0</v>
      </c>
      <c r="AJ6212" s="3">
        <v>0</v>
      </c>
      <c r="AK6212" s="3">
        <v>0</v>
      </c>
      <c r="AL6212" s="3">
        <v>0</v>
      </c>
      <c r="AM6212" s="3">
        <v>0</v>
      </c>
      <c r="AN6212" s="3">
        <v>0</v>
      </c>
    </row>
    <row r="6213" spans="1:40" x14ac:dyDescent="0.2">
      <c r="A6213" t="s">
        <v>83</v>
      </c>
      <c r="B6213" t="s">
        <v>171</v>
      </c>
      <c r="C6213" t="s">
        <v>179</v>
      </c>
      <c r="D6213" t="s">
        <v>317</v>
      </c>
      <c r="E6213" s="5">
        <v>1</v>
      </c>
      <c r="F6213" s="5">
        <v>0</v>
      </c>
      <c r="G6213" s="4">
        <v>108919650</v>
      </c>
      <c r="H6213" s="4">
        <f t="shared" si="1463"/>
        <v>43957201286348.242</v>
      </c>
      <c r="I6213" s="4">
        <f t="shared" si="1464"/>
        <v>2.4778567973531813E-6</v>
      </c>
      <c r="J6213" s="1">
        <v>60.674999237060547</v>
      </c>
      <c r="K6213" s="1">
        <f t="shared" si="1456"/>
        <v>30.22651469173945</v>
      </c>
      <c r="L6213" s="3">
        <v>60.674999237060547</v>
      </c>
      <c r="M6213" s="3">
        <f t="shared" si="1465"/>
        <v>0</v>
      </c>
      <c r="N6213" s="6">
        <f t="shared" si="1457"/>
        <v>30.22651469173945</v>
      </c>
      <c r="O6213" s="3">
        <f t="shared" si="1458"/>
        <v>0</v>
      </c>
      <c r="P6213" s="3">
        <v>82</v>
      </c>
      <c r="Q6213" s="3">
        <f t="shared" si="1459"/>
        <v>12426.899352678878</v>
      </c>
      <c r="R6213" s="3">
        <f t="shared" si="1466"/>
        <v>2.4323456587120014E-3</v>
      </c>
      <c r="S6213" s="4">
        <v>58.605262756347656</v>
      </c>
      <c r="T6213" s="4">
        <f t="shared" si="1460"/>
        <v>27.237584266621298</v>
      </c>
      <c r="U6213" s="4">
        <v>82</v>
      </c>
      <c r="V6213" s="4">
        <f t="shared" si="1461"/>
        <v>13364.118412035414</v>
      </c>
      <c r="W6213" s="4">
        <f t="shared" si="1467"/>
        <v>2.0381130596756583E-3</v>
      </c>
      <c r="X6213" s="1">
        <v>0</v>
      </c>
      <c r="Y6213" s="1">
        <v>88</v>
      </c>
      <c r="Z6213" s="1">
        <f t="shared" si="1462"/>
        <v>0.80696417028208878</v>
      </c>
      <c r="AA6213" s="1">
        <f t="shared" si="1468"/>
        <v>0</v>
      </c>
      <c r="AB6213" s="2">
        <v>0</v>
      </c>
      <c r="AC6213" s="2">
        <v>79</v>
      </c>
      <c r="AD6213" s="2">
        <f t="shared" si="1469"/>
        <v>0.73360620051982695</v>
      </c>
      <c r="AE6213" s="2">
        <f t="shared" si="1470"/>
        <v>0</v>
      </c>
      <c r="AF6213" s="3">
        <v>0</v>
      </c>
      <c r="AG6213" s="3">
        <v>0</v>
      </c>
      <c r="AH6213" s="3">
        <v>1</v>
      </c>
      <c r="AI6213" s="3">
        <v>0</v>
      </c>
      <c r="AJ6213" s="3">
        <v>1</v>
      </c>
      <c r="AK6213" s="3">
        <v>0</v>
      </c>
      <c r="AL6213" s="3">
        <v>1</v>
      </c>
      <c r="AM6213" s="3">
        <v>0</v>
      </c>
      <c r="AN6213" s="3">
        <v>1</v>
      </c>
    </row>
    <row r="6214" spans="1:40" x14ac:dyDescent="0.2">
      <c r="A6214" t="s">
        <v>83</v>
      </c>
      <c r="B6214" t="s">
        <v>171</v>
      </c>
      <c r="C6214" t="s">
        <v>262</v>
      </c>
      <c r="D6214" t="s">
        <v>398</v>
      </c>
      <c r="E6214" s="5">
        <v>1</v>
      </c>
      <c r="F6214" s="5">
        <v>0</v>
      </c>
      <c r="G6214" s="4">
        <v>23414020</v>
      </c>
      <c r="H6214" s="4">
        <f t="shared" si="1463"/>
        <v>43957201286348.242</v>
      </c>
      <c r="I6214" s="4">
        <f t="shared" si="1464"/>
        <v>5.3265493058748658E-7</v>
      </c>
      <c r="J6214" s="1">
        <v>68.724998474121094</v>
      </c>
      <c r="K6214" s="1">
        <f t="shared" si="1456"/>
        <v>26.312343722854521</v>
      </c>
      <c r="L6214" s="3">
        <v>68.724998474121094</v>
      </c>
      <c r="M6214" s="3">
        <f t="shared" si="1465"/>
        <v>0</v>
      </c>
      <c r="N6214" s="6">
        <f t="shared" si="1457"/>
        <v>26.312343722854521</v>
      </c>
      <c r="O6214" s="3">
        <f t="shared" si="1458"/>
        <v>0</v>
      </c>
      <c r="P6214" s="3">
        <v>83</v>
      </c>
      <c r="Q6214" s="3">
        <f t="shared" si="1459"/>
        <v>12426.899352678878</v>
      </c>
      <c r="R6214" s="3">
        <f t="shared" si="1466"/>
        <v>2.1173699871627548E-3</v>
      </c>
      <c r="S6214" s="4">
        <v>67.078948974609375</v>
      </c>
      <c r="T6214" s="4">
        <f t="shared" si="1460"/>
        <v>24.466624961707659</v>
      </c>
      <c r="U6214" s="4">
        <v>84</v>
      </c>
      <c r="V6214" s="4">
        <f t="shared" si="1461"/>
        <v>13364.118412035414</v>
      </c>
      <c r="W6214" s="4">
        <f t="shared" si="1467"/>
        <v>1.8307698426013336E-3</v>
      </c>
      <c r="X6214" s="1">
        <v>0</v>
      </c>
      <c r="Y6214" s="1">
        <v>88</v>
      </c>
      <c r="Z6214" s="1">
        <f t="shared" si="1462"/>
        <v>0.80696417028208878</v>
      </c>
      <c r="AA6214" s="1">
        <f t="shared" si="1468"/>
        <v>0</v>
      </c>
      <c r="AB6214" s="2">
        <v>0</v>
      </c>
      <c r="AC6214" s="2">
        <v>79</v>
      </c>
      <c r="AD6214" s="2">
        <f t="shared" si="1469"/>
        <v>0.73360620051982695</v>
      </c>
      <c r="AE6214" s="2">
        <f t="shared" si="1470"/>
        <v>0</v>
      </c>
      <c r="AF6214" s="3">
        <v>0</v>
      </c>
      <c r="AG6214" s="3">
        <v>0</v>
      </c>
      <c r="AH6214" s="3">
        <v>1</v>
      </c>
      <c r="AI6214" s="3">
        <v>0</v>
      </c>
      <c r="AJ6214" s="3">
        <v>1</v>
      </c>
      <c r="AK6214" s="3">
        <v>0</v>
      </c>
      <c r="AL6214" s="3">
        <v>1</v>
      </c>
      <c r="AM6214" s="3">
        <v>0</v>
      </c>
      <c r="AN6214" s="3">
        <v>1</v>
      </c>
    </row>
    <row r="6215" spans="1:40" x14ac:dyDescent="0.2">
      <c r="A6215" t="s">
        <v>83</v>
      </c>
      <c r="B6215" t="s">
        <v>171</v>
      </c>
      <c r="C6215" t="s">
        <v>252</v>
      </c>
      <c r="D6215" t="s">
        <v>389</v>
      </c>
      <c r="E6215" s="5">
        <v>1</v>
      </c>
      <c r="F6215" s="5">
        <v>0</v>
      </c>
      <c r="G6215" s="4">
        <v>12299770</v>
      </c>
      <c r="H6215" s="4">
        <f t="shared" si="1463"/>
        <v>43957201286348.242</v>
      </c>
      <c r="I6215" s="4">
        <f t="shared" si="1464"/>
        <v>2.7981240024532524E-7</v>
      </c>
      <c r="J6215" s="1">
        <v>73.074996948242188</v>
      </c>
      <c r="K6215" s="1">
        <f t="shared" si="1456"/>
        <v>25.522824644178812</v>
      </c>
      <c r="L6215" s="3">
        <v>73.074996948242188</v>
      </c>
      <c r="M6215" s="3">
        <f t="shared" si="1465"/>
        <v>0</v>
      </c>
      <c r="N6215" s="6">
        <f t="shared" si="1457"/>
        <v>25.522824644178812</v>
      </c>
      <c r="O6215" s="3">
        <f t="shared" si="1458"/>
        <v>0</v>
      </c>
      <c r="P6215" s="3">
        <v>84</v>
      </c>
      <c r="Q6215" s="3">
        <f t="shared" si="1459"/>
        <v>12426.899352678878</v>
      </c>
      <c r="R6215" s="3">
        <f t="shared" si="1466"/>
        <v>2.0538369161794837E-3</v>
      </c>
      <c r="S6215" s="4">
        <v>71.65789794921875</v>
      </c>
      <c r="T6215" s="4">
        <f t="shared" si="1460"/>
        <v>24.06658735015149</v>
      </c>
      <c r="U6215" s="4">
        <v>85</v>
      </c>
      <c r="V6215" s="4">
        <f t="shared" si="1461"/>
        <v>13364.118412035414</v>
      </c>
      <c r="W6215" s="4">
        <f t="shared" si="1467"/>
        <v>1.8008361351002161E-3</v>
      </c>
      <c r="X6215" s="1">
        <v>0</v>
      </c>
      <c r="Y6215" s="1">
        <v>88</v>
      </c>
      <c r="Z6215" s="1">
        <f t="shared" si="1462"/>
        <v>0.80696417028208878</v>
      </c>
      <c r="AA6215" s="1">
        <f t="shared" si="1468"/>
        <v>0</v>
      </c>
      <c r="AB6215" s="2">
        <v>0</v>
      </c>
      <c r="AC6215" s="2">
        <v>79</v>
      </c>
      <c r="AD6215" s="2">
        <f t="shared" si="1469"/>
        <v>0.73360620051982695</v>
      </c>
      <c r="AE6215" s="2">
        <f t="shared" si="1470"/>
        <v>0</v>
      </c>
      <c r="AF6215" s="3">
        <v>1</v>
      </c>
      <c r="AG6215" s="3">
        <v>0</v>
      </c>
      <c r="AH6215" s="3">
        <v>0</v>
      </c>
      <c r="AI6215" s="3">
        <v>0</v>
      </c>
      <c r="AJ6215" s="3">
        <v>0</v>
      </c>
      <c r="AK6215" s="3">
        <v>1</v>
      </c>
      <c r="AL6215" s="3">
        <v>0</v>
      </c>
      <c r="AM6215" s="3">
        <v>1</v>
      </c>
      <c r="AN6215" s="3">
        <v>0</v>
      </c>
    </row>
    <row r="6216" spans="1:40" x14ac:dyDescent="0.2">
      <c r="A6216" t="s">
        <v>83</v>
      </c>
      <c r="B6216" t="s">
        <v>171</v>
      </c>
      <c r="C6216" t="s">
        <v>14</v>
      </c>
      <c r="D6216" t="s">
        <v>102</v>
      </c>
      <c r="E6216" s="5">
        <v>1</v>
      </c>
      <c r="F6216" s="5">
        <v>1</v>
      </c>
      <c r="G6216" s="4">
        <v>113958110</v>
      </c>
      <c r="H6216" s="4">
        <f t="shared" si="1463"/>
        <v>43957201286348.242</v>
      </c>
      <c r="I6216" s="4">
        <f t="shared" si="1464"/>
        <v>2.5924787444416279E-6</v>
      </c>
      <c r="J6216" s="1">
        <v>54.174999237060547</v>
      </c>
      <c r="K6216" s="1">
        <f t="shared" si="1456"/>
        <v>21.842473110295046</v>
      </c>
      <c r="L6216" s="3">
        <v>54</v>
      </c>
      <c r="M6216" s="3">
        <f t="shared" si="1465"/>
        <v>3.2302582284271034E-3</v>
      </c>
      <c r="N6216" s="6">
        <f t="shared" si="1457"/>
        <v>21.631485638911261</v>
      </c>
      <c r="O6216" s="3">
        <f t="shared" si="1458"/>
        <v>9.6595046869642088E-3</v>
      </c>
      <c r="P6216" s="3">
        <v>85</v>
      </c>
      <c r="Q6216" s="3">
        <f t="shared" si="1459"/>
        <v>12426.899352678878</v>
      </c>
      <c r="R6216" s="3">
        <f t="shared" si="1466"/>
        <v>1.7406985463552613E-3</v>
      </c>
      <c r="S6216" s="4">
        <v>56.842105865478516</v>
      </c>
      <c r="T6216" s="4">
        <f t="shared" si="1460"/>
        <v>25.229900949476811</v>
      </c>
      <c r="U6216" s="4">
        <v>83</v>
      </c>
      <c r="V6216" s="4">
        <f t="shared" si="1461"/>
        <v>13364.118412035414</v>
      </c>
      <c r="W6216" s="4">
        <f t="shared" si="1467"/>
        <v>1.8878836726525373E-3</v>
      </c>
      <c r="X6216" s="1">
        <v>1</v>
      </c>
      <c r="Y6216" s="1">
        <v>88</v>
      </c>
      <c r="Z6216" s="1">
        <f t="shared" si="1462"/>
        <v>0.80696417028208878</v>
      </c>
      <c r="AA6216" s="1">
        <f t="shared" si="1468"/>
        <v>0.87633833474046807</v>
      </c>
      <c r="AB6216" s="2">
        <v>1</v>
      </c>
      <c r="AC6216" s="2">
        <v>79</v>
      </c>
      <c r="AD6216" s="2">
        <f t="shared" si="1469"/>
        <v>0.73360620051982695</v>
      </c>
      <c r="AE6216" s="2">
        <f t="shared" si="1470"/>
        <v>0.87633833474046807</v>
      </c>
      <c r="AF6216" s="3">
        <v>0</v>
      </c>
      <c r="AG6216" s="3">
        <v>0</v>
      </c>
      <c r="AH6216" s="3">
        <v>0</v>
      </c>
      <c r="AI6216" s="3">
        <v>0</v>
      </c>
      <c r="AJ6216" s="3">
        <v>0</v>
      </c>
      <c r="AK6216" s="3">
        <v>0</v>
      </c>
      <c r="AL6216" s="3">
        <v>0</v>
      </c>
      <c r="AM6216" s="3">
        <v>0</v>
      </c>
      <c r="AN6216" s="3">
        <v>0</v>
      </c>
    </row>
    <row r="6217" spans="1:40" x14ac:dyDescent="0.2">
      <c r="A6217" t="s">
        <v>83</v>
      </c>
      <c r="B6217" t="s">
        <v>171</v>
      </c>
      <c r="C6217" t="s">
        <v>51</v>
      </c>
      <c r="D6217" t="s">
        <v>139</v>
      </c>
      <c r="E6217" s="5">
        <v>1</v>
      </c>
      <c r="F6217" s="5">
        <v>1</v>
      </c>
      <c r="G6217" s="4">
        <v>361731790</v>
      </c>
      <c r="H6217" s="4">
        <f t="shared" si="1463"/>
        <v>43957201286348.242</v>
      </c>
      <c r="I6217" s="4">
        <f t="shared" si="1464"/>
        <v>8.2291815542028785E-6</v>
      </c>
      <c r="J6217" s="1">
        <v>46.775001525878906</v>
      </c>
      <c r="K6217" s="1">
        <f t="shared" si="1456"/>
        <v>20.661426960710845</v>
      </c>
      <c r="L6217" s="3">
        <v>45.974998474121094</v>
      </c>
      <c r="M6217" s="3">
        <f t="shared" si="1465"/>
        <v>1.7103218079323843E-2</v>
      </c>
      <c r="N6217" s="6">
        <f t="shared" si="1457"/>
        <v>19.619324563561243</v>
      </c>
      <c r="O6217" s="3">
        <f t="shared" si="1458"/>
        <v>5.0437097066491722E-2</v>
      </c>
      <c r="P6217" s="3">
        <v>86</v>
      </c>
      <c r="Q6217" s="3">
        <f t="shared" si="1459"/>
        <v>12426.899352678878</v>
      </c>
      <c r="R6217" s="3">
        <f t="shared" si="1466"/>
        <v>1.578778744943475E-3</v>
      </c>
      <c r="S6217" s="4">
        <v>48.394737243652344</v>
      </c>
      <c r="T6217" s="4">
        <f t="shared" si="1460"/>
        <v>22.88301735574451</v>
      </c>
      <c r="U6217" s="4">
        <v>86</v>
      </c>
      <c r="V6217" s="4">
        <f t="shared" si="1461"/>
        <v>13364.118412035414</v>
      </c>
      <c r="W6217" s="4">
        <f t="shared" si="1467"/>
        <v>1.7122728675568002E-3</v>
      </c>
      <c r="X6217" s="1">
        <v>1</v>
      </c>
      <c r="Y6217" s="1">
        <v>88</v>
      </c>
      <c r="Z6217" s="1">
        <f t="shared" si="1462"/>
        <v>0.80696417028208878</v>
      </c>
      <c r="AA6217" s="1">
        <f t="shared" si="1468"/>
        <v>0.86612238697875221</v>
      </c>
      <c r="AB6217" s="2">
        <v>1</v>
      </c>
      <c r="AC6217" s="2">
        <v>79</v>
      </c>
      <c r="AD6217" s="2">
        <f t="shared" si="1469"/>
        <v>0.73360620051982695</v>
      </c>
      <c r="AE6217" s="2">
        <f t="shared" si="1470"/>
        <v>0.86612238697875221</v>
      </c>
      <c r="AF6217" s="3">
        <v>0</v>
      </c>
      <c r="AG6217" s="3">
        <v>0</v>
      </c>
      <c r="AH6217" s="3">
        <v>0</v>
      </c>
      <c r="AI6217" s="3">
        <v>0</v>
      </c>
      <c r="AJ6217" s="3">
        <v>0</v>
      </c>
      <c r="AK6217" s="3">
        <v>0</v>
      </c>
      <c r="AL6217" s="3">
        <v>0</v>
      </c>
      <c r="AM6217" s="3">
        <v>0</v>
      </c>
      <c r="AN6217" s="3">
        <v>0</v>
      </c>
    </row>
    <row r="6218" spans="1:40" x14ac:dyDescent="0.2">
      <c r="A6218" t="s">
        <v>83</v>
      </c>
      <c r="B6218" t="s">
        <v>171</v>
      </c>
      <c r="C6218" t="s">
        <v>74</v>
      </c>
      <c r="D6218" t="s">
        <v>162</v>
      </c>
      <c r="E6218" s="5">
        <v>1</v>
      </c>
      <c r="F6218" s="5">
        <v>1</v>
      </c>
      <c r="G6218" s="4">
        <v>915814200</v>
      </c>
      <c r="H6218" s="4">
        <f t="shared" si="1463"/>
        <v>43957201286348.242</v>
      </c>
      <c r="I6218" s="4">
        <f t="shared" si="1464"/>
        <v>2.0834224500194097E-5</v>
      </c>
      <c r="J6218" s="1">
        <v>41.825000762939453</v>
      </c>
      <c r="K6218" s="1">
        <f t="shared" si="1456"/>
        <v>20.132621058458955</v>
      </c>
      <c r="L6218" s="3">
        <v>40.900001525878906</v>
      </c>
      <c r="M6218" s="3">
        <f t="shared" si="1465"/>
        <v>2.2115940709800913E-2</v>
      </c>
      <c r="N6218" s="6">
        <f t="shared" si="1457"/>
        <v>18.826189208976931</v>
      </c>
      <c r="O6218" s="3">
        <f t="shared" si="1458"/>
        <v>6.4891294863621926E-2</v>
      </c>
      <c r="P6218" s="3">
        <v>87</v>
      </c>
      <c r="Q6218" s="3">
        <f t="shared" si="1459"/>
        <v>12426.899352678878</v>
      </c>
      <c r="R6218" s="3">
        <f t="shared" si="1466"/>
        <v>1.5149546700817652E-3</v>
      </c>
      <c r="S6218" s="4">
        <v>43.052631378173828</v>
      </c>
      <c r="T6218" s="4">
        <f t="shared" si="1460"/>
        <v>21.957937703473203</v>
      </c>
      <c r="U6218" s="4">
        <v>87</v>
      </c>
      <c r="V6218" s="4">
        <f t="shared" si="1461"/>
        <v>13364.118412035414</v>
      </c>
      <c r="W6218" s="4">
        <f t="shared" si="1467"/>
        <v>1.6430517170289659E-3</v>
      </c>
      <c r="X6218" s="1">
        <v>1</v>
      </c>
      <c r="Y6218" s="1">
        <v>88</v>
      </c>
      <c r="Z6218" s="1">
        <f t="shared" si="1462"/>
        <v>0.80696417028208878</v>
      </c>
      <c r="AA6218" s="1">
        <f t="shared" si="1468"/>
        <v>0.82829435000754748</v>
      </c>
      <c r="AB6218" s="2">
        <v>1</v>
      </c>
      <c r="AC6218" s="2">
        <v>79</v>
      </c>
      <c r="AD6218" s="2">
        <f t="shared" si="1469"/>
        <v>0.73360620051982695</v>
      </c>
      <c r="AE6218" s="2">
        <f t="shared" si="1470"/>
        <v>0.81763970221942694</v>
      </c>
      <c r="AF6218" s="3">
        <v>0</v>
      </c>
      <c r="AG6218" s="3">
        <v>0</v>
      </c>
      <c r="AH6218" s="3">
        <v>0</v>
      </c>
      <c r="AI6218" s="3">
        <v>0</v>
      </c>
      <c r="AJ6218" s="3">
        <v>0</v>
      </c>
      <c r="AK6218" s="3">
        <v>0</v>
      </c>
      <c r="AL6218" s="3">
        <v>0</v>
      </c>
      <c r="AM6218" s="3">
        <v>0</v>
      </c>
      <c r="AN6218" s="3">
        <v>0</v>
      </c>
    </row>
    <row r="6219" spans="1:40" x14ac:dyDescent="0.2">
      <c r="A6219" t="s">
        <v>83</v>
      </c>
      <c r="B6219" t="s">
        <v>171</v>
      </c>
      <c r="C6219" t="s">
        <v>207</v>
      </c>
      <c r="D6219" t="s">
        <v>345</v>
      </c>
      <c r="E6219" s="5">
        <v>1</v>
      </c>
      <c r="F6219" s="5">
        <v>0</v>
      </c>
      <c r="G6219" s="4">
        <v>1926470</v>
      </c>
      <c r="H6219" s="4">
        <f t="shared" si="1463"/>
        <v>43957201286348.242</v>
      </c>
      <c r="I6219" s="4">
        <f t="shared" si="1464"/>
        <v>4.3826038592641303E-8</v>
      </c>
      <c r="J6219" s="1">
        <v>75.175003051757813</v>
      </c>
      <c r="K6219" s="1">
        <f t="shared" si="1456"/>
        <v>14.978365897029439</v>
      </c>
      <c r="L6219" s="3">
        <v>75.175003051757813</v>
      </c>
      <c r="M6219" s="3">
        <f t="shared" si="1465"/>
        <v>0</v>
      </c>
      <c r="N6219" s="6">
        <f t="shared" si="1457"/>
        <v>14.978365897029439</v>
      </c>
      <c r="O6219" s="3">
        <f t="shared" si="1458"/>
        <v>0</v>
      </c>
      <c r="P6219" s="3">
        <v>88</v>
      </c>
      <c r="Q6219" s="3">
        <f t="shared" si="1459"/>
        <v>12426.899352678878</v>
      </c>
      <c r="R6219" s="3">
        <f t="shared" si="1466"/>
        <v>1.2053180340436682E-3</v>
      </c>
      <c r="S6219" s="4">
        <v>76.394737243652344</v>
      </c>
      <c r="T6219" s="4">
        <f t="shared" si="1460"/>
        <v>15.719343228121446</v>
      </c>
      <c r="U6219" s="4">
        <v>88</v>
      </c>
      <c r="V6219" s="4">
        <f t="shared" si="1461"/>
        <v>13364.118412035414</v>
      </c>
      <c r="W6219" s="4">
        <f t="shared" si="1467"/>
        <v>1.1762349556828956E-3</v>
      </c>
      <c r="X6219" s="1">
        <v>1</v>
      </c>
      <c r="Y6219" s="1">
        <v>88</v>
      </c>
      <c r="Z6219" s="1">
        <f t="shared" si="1462"/>
        <v>0.80696417028208878</v>
      </c>
      <c r="AA6219" s="1">
        <f t="shared" si="1468"/>
        <v>0.63227907474517364</v>
      </c>
      <c r="AB6219" s="2">
        <v>1</v>
      </c>
      <c r="AC6219" s="2">
        <v>79</v>
      </c>
      <c r="AD6219" s="2">
        <f t="shared" si="1469"/>
        <v>0.73360620051982695</v>
      </c>
      <c r="AE6219" s="2">
        <f t="shared" si="1470"/>
        <v>0.54853738123514217</v>
      </c>
      <c r="AF6219" s="3">
        <v>1</v>
      </c>
      <c r="AG6219" s="3">
        <v>0</v>
      </c>
      <c r="AH6219" s="3">
        <v>1</v>
      </c>
      <c r="AI6219" s="3">
        <v>0</v>
      </c>
      <c r="AJ6219" s="3">
        <v>1</v>
      </c>
      <c r="AK6219" s="3">
        <v>0</v>
      </c>
      <c r="AL6219" s="3">
        <v>1</v>
      </c>
      <c r="AM6219" s="3">
        <v>0</v>
      </c>
      <c r="AN6219" s="3">
        <v>1</v>
      </c>
    </row>
    <row r="6220" spans="1:40" x14ac:dyDescent="0.2">
      <c r="A6220" t="s">
        <v>83</v>
      </c>
      <c r="B6220" t="s">
        <v>171</v>
      </c>
      <c r="C6220" t="s">
        <v>235</v>
      </c>
      <c r="D6220" t="s">
        <v>373</v>
      </c>
      <c r="E6220" s="5">
        <v>1</v>
      </c>
      <c r="F6220" s="5">
        <v>0</v>
      </c>
      <c r="G6220" s="4">
        <v>1185520</v>
      </c>
      <c r="H6220" s="4">
        <f t="shared" si="1463"/>
        <v>43957201286348.242</v>
      </c>
      <c r="I6220" s="4">
        <f t="shared" si="1464"/>
        <v>2.6969869903163879E-8</v>
      </c>
      <c r="J6220" s="1">
        <v>77.5</v>
      </c>
      <c r="K6220" s="1">
        <f t="shared" si="1456"/>
        <v>13.95933483906116</v>
      </c>
      <c r="L6220" s="3">
        <v>75.550003051757813</v>
      </c>
      <c r="M6220" s="3">
        <f t="shared" si="1465"/>
        <v>2.5161250945060484E-2</v>
      </c>
      <c r="N6220" s="6">
        <f t="shared" si="1457"/>
        <v>12.931921981015341</v>
      </c>
      <c r="O6220" s="3">
        <f t="shared" si="1458"/>
        <v>7.3600416487675444E-2</v>
      </c>
      <c r="P6220" s="3">
        <v>89</v>
      </c>
      <c r="Q6220" s="3">
        <f t="shared" si="1459"/>
        <v>12426.899352678878</v>
      </c>
      <c r="R6220" s="3">
        <f t="shared" si="1466"/>
        <v>1.0406394720037381E-3</v>
      </c>
      <c r="S6220" s="4">
        <v>79.526313781738281</v>
      </c>
      <c r="T6220" s="4">
        <f t="shared" si="1460"/>
        <v>15.083154319241</v>
      </c>
      <c r="U6220" s="4">
        <v>89</v>
      </c>
      <c r="V6220" s="4">
        <f t="shared" si="1461"/>
        <v>13364.118412035414</v>
      </c>
      <c r="W6220" s="4">
        <f t="shared" si="1467"/>
        <v>1.1286307000735239E-3</v>
      </c>
      <c r="X6220" s="1">
        <v>1</v>
      </c>
      <c r="Y6220" s="1">
        <v>88</v>
      </c>
      <c r="Z6220" s="1">
        <f t="shared" si="1462"/>
        <v>0.80696417028208878</v>
      </c>
      <c r="AA6220" s="1">
        <f t="shared" si="1468"/>
        <v>0.64657460724586846</v>
      </c>
      <c r="AB6220" s="2">
        <v>1</v>
      </c>
      <c r="AC6220" s="2">
        <v>79</v>
      </c>
      <c r="AD6220" s="2">
        <f t="shared" si="1469"/>
        <v>0.73360620051982695</v>
      </c>
      <c r="AE6220" s="2">
        <f t="shared" si="1470"/>
        <v>0.64657460724586846</v>
      </c>
      <c r="AF6220" s="3">
        <v>1</v>
      </c>
      <c r="AG6220" s="3">
        <v>0</v>
      </c>
      <c r="AH6220" s="3">
        <v>0</v>
      </c>
      <c r="AI6220" s="3">
        <v>0</v>
      </c>
      <c r="AJ6220" s="3">
        <v>0</v>
      </c>
      <c r="AK6220" s="3">
        <v>0</v>
      </c>
      <c r="AL6220" s="3">
        <v>0</v>
      </c>
      <c r="AM6220" s="3">
        <v>0</v>
      </c>
      <c r="AN6220" s="3">
        <v>0</v>
      </c>
    </row>
    <row r="6221" spans="1:40" x14ac:dyDescent="0.2">
      <c r="A6221" t="s">
        <v>83</v>
      </c>
      <c r="B6221" t="s">
        <v>171</v>
      </c>
      <c r="C6221" t="s">
        <v>178</v>
      </c>
      <c r="D6221" t="s">
        <v>316</v>
      </c>
      <c r="E6221" s="5">
        <v>1</v>
      </c>
      <c r="F6221" s="5">
        <v>0</v>
      </c>
      <c r="G6221" s="4">
        <v>4742080</v>
      </c>
      <c r="H6221" s="4">
        <f t="shared" si="1463"/>
        <v>43957201286348.242</v>
      </c>
      <c r="I6221" s="4">
        <f t="shared" si="1464"/>
        <v>1.0787947961265552E-7</v>
      </c>
      <c r="J6221" s="1">
        <v>63.150001525878906</v>
      </c>
      <c r="K6221" s="1">
        <f t="shared" si="1456"/>
        <v>11.988542220943867</v>
      </c>
      <c r="L6221" s="3">
        <v>63.150001525878906</v>
      </c>
      <c r="M6221" s="3">
        <f t="shared" si="1465"/>
        <v>0</v>
      </c>
      <c r="N6221" s="6">
        <f t="shared" si="1457"/>
        <v>11.988542220943867</v>
      </c>
      <c r="O6221" s="3">
        <f t="shared" si="1458"/>
        <v>0</v>
      </c>
      <c r="P6221" s="3">
        <v>90</v>
      </c>
      <c r="Q6221" s="3">
        <f t="shared" si="1459"/>
        <v>12426.899352678878</v>
      </c>
      <c r="R6221" s="3">
        <f t="shared" si="1466"/>
        <v>9.6472514025467543E-4</v>
      </c>
      <c r="S6221" s="4">
        <v>61.210525512695313</v>
      </c>
      <c r="T6221" s="4">
        <f t="shared" si="1460"/>
        <v>10.917535309230511</v>
      </c>
      <c r="U6221" s="4">
        <v>91</v>
      </c>
      <c r="V6221" s="4">
        <f t="shared" si="1461"/>
        <v>13364.118412035414</v>
      </c>
      <c r="W6221" s="4">
        <f t="shared" si="1467"/>
        <v>8.1692895652573933E-4</v>
      </c>
      <c r="X6221" s="1">
        <v>0</v>
      </c>
      <c r="Y6221" s="1">
        <v>88</v>
      </c>
      <c r="Z6221" s="1">
        <f t="shared" si="1462"/>
        <v>0.80696417028208878</v>
      </c>
      <c r="AA6221" s="1">
        <f t="shared" si="1468"/>
        <v>0</v>
      </c>
      <c r="AB6221" s="2">
        <v>0</v>
      </c>
      <c r="AC6221" s="2">
        <v>79</v>
      </c>
      <c r="AD6221" s="2">
        <f t="shared" si="1469"/>
        <v>0.73360620051982695</v>
      </c>
      <c r="AE6221" s="2">
        <f t="shared" si="1470"/>
        <v>0</v>
      </c>
      <c r="AF6221" s="3">
        <v>0</v>
      </c>
      <c r="AG6221" s="3">
        <v>0</v>
      </c>
      <c r="AH6221" s="3">
        <v>1</v>
      </c>
      <c r="AI6221" s="3">
        <v>0</v>
      </c>
      <c r="AJ6221" s="3">
        <v>1</v>
      </c>
      <c r="AK6221" s="3">
        <v>0</v>
      </c>
      <c r="AL6221" s="3">
        <v>1</v>
      </c>
      <c r="AM6221" s="3">
        <v>0</v>
      </c>
      <c r="AN6221" s="3">
        <v>1</v>
      </c>
    </row>
    <row r="6222" spans="1:40" x14ac:dyDescent="0.2">
      <c r="A6222" t="s">
        <v>83</v>
      </c>
      <c r="B6222" t="s">
        <v>171</v>
      </c>
      <c r="C6222" t="s">
        <v>73</v>
      </c>
      <c r="D6222" t="s">
        <v>161</v>
      </c>
      <c r="E6222" s="5">
        <v>1</v>
      </c>
      <c r="F6222" s="5">
        <v>1</v>
      </c>
      <c r="G6222" s="4">
        <v>14819000</v>
      </c>
      <c r="H6222" s="4">
        <f t="shared" si="1463"/>
        <v>43957201286348.242</v>
      </c>
      <c r="I6222" s="4">
        <f t="shared" si="1464"/>
        <v>3.3712337378954847E-7</v>
      </c>
      <c r="J6222" s="1">
        <v>54.900001525878906</v>
      </c>
      <c r="K6222" s="1">
        <f t="shared" si="1456"/>
        <v>11.516310288636085</v>
      </c>
      <c r="L6222" s="3">
        <v>53.625</v>
      </c>
      <c r="M6222" s="3">
        <f t="shared" si="1465"/>
        <v>2.3224070864149116E-2</v>
      </c>
      <c r="N6222" s="6">
        <f t="shared" si="1457"/>
        <v>10.732433439603968</v>
      </c>
      <c r="O6222" s="3">
        <f t="shared" si="1458"/>
        <v>6.8066666265984579E-2</v>
      </c>
      <c r="P6222" s="3">
        <v>91</v>
      </c>
      <c r="Q6222" s="3">
        <f t="shared" si="1459"/>
        <v>12426.899352678878</v>
      </c>
      <c r="R6222" s="3">
        <f t="shared" si="1466"/>
        <v>8.6364531771075843E-4</v>
      </c>
      <c r="S6222" s="4">
        <v>56.447368621826172</v>
      </c>
      <c r="T6222" s="4">
        <f t="shared" si="1460"/>
        <v>12.517782247119644</v>
      </c>
      <c r="U6222" s="4">
        <v>90</v>
      </c>
      <c r="V6222" s="4">
        <f t="shared" si="1461"/>
        <v>13364.118412035414</v>
      </c>
      <c r="W6222" s="4">
        <f t="shared" si="1467"/>
        <v>9.3667100673445255E-4</v>
      </c>
      <c r="X6222" s="1">
        <v>1</v>
      </c>
      <c r="Y6222" s="1">
        <v>88</v>
      </c>
      <c r="Z6222" s="1">
        <f t="shared" si="1462"/>
        <v>0.80696417028208878</v>
      </c>
      <c r="AA6222" s="1">
        <f t="shared" si="1468"/>
        <v>0.92531091008870303</v>
      </c>
      <c r="AB6222" s="2">
        <v>1</v>
      </c>
      <c r="AC6222" s="2">
        <v>79</v>
      </c>
      <c r="AD6222" s="2">
        <f t="shared" si="1469"/>
        <v>0.73360620051982695</v>
      </c>
      <c r="AE6222" s="2">
        <f t="shared" si="1470"/>
        <v>0.92531091008870303</v>
      </c>
      <c r="AF6222" s="3">
        <v>0</v>
      </c>
      <c r="AG6222" s="3">
        <v>0</v>
      </c>
      <c r="AH6222" s="3">
        <v>0</v>
      </c>
      <c r="AI6222" s="3">
        <v>0</v>
      </c>
      <c r="AJ6222" s="3">
        <v>0</v>
      </c>
      <c r="AK6222" s="3">
        <v>0</v>
      </c>
      <c r="AL6222" s="3">
        <v>0</v>
      </c>
      <c r="AM6222" s="3">
        <v>0</v>
      </c>
      <c r="AN6222" s="3">
        <v>0</v>
      </c>
    </row>
    <row r="6223" spans="1:40" x14ac:dyDescent="0.2">
      <c r="A6223" t="s">
        <v>83</v>
      </c>
      <c r="B6223" t="s">
        <v>171</v>
      </c>
      <c r="C6223" t="s">
        <v>26</v>
      </c>
      <c r="D6223" t="s">
        <v>114</v>
      </c>
      <c r="E6223" s="5">
        <v>1</v>
      </c>
      <c r="F6223" s="5">
        <v>1</v>
      </c>
      <c r="G6223" s="4">
        <v>12151580</v>
      </c>
      <c r="H6223" s="4">
        <f t="shared" si="1463"/>
        <v>43957201286348.242</v>
      </c>
      <c r="I6223" s="4">
        <f t="shared" si="1464"/>
        <v>2.7644116650742975E-7</v>
      </c>
      <c r="J6223" s="1">
        <v>50.849998474121094</v>
      </c>
      <c r="K6223" s="1">
        <f t="shared" si="1456"/>
        <v>8.5652571283242018</v>
      </c>
      <c r="L6223" s="3">
        <v>50.099998474121094</v>
      </c>
      <c r="M6223" s="3">
        <f t="shared" si="1465"/>
        <v>1.4749262979460949E-2</v>
      </c>
      <c r="N6223" s="6">
        <f t="shared" si="1457"/>
        <v>8.1918258341112917</v>
      </c>
      <c r="O6223" s="3">
        <f t="shared" si="1458"/>
        <v>4.3598375228925811E-2</v>
      </c>
      <c r="P6223" s="3">
        <v>92</v>
      </c>
      <c r="Q6223" s="3">
        <f t="shared" si="1459"/>
        <v>12426.899352678878</v>
      </c>
      <c r="R6223" s="3">
        <f t="shared" si="1466"/>
        <v>6.5920110895123431E-4</v>
      </c>
      <c r="S6223" s="4">
        <v>52.736843109130859</v>
      </c>
      <c r="T6223" s="4">
        <f t="shared" si="1460"/>
        <v>9.5545438698386302</v>
      </c>
      <c r="U6223" s="4">
        <v>92</v>
      </c>
      <c r="V6223" s="4">
        <f t="shared" si="1461"/>
        <v>13364.118412035414</v>
      </c>
      <c r="W6223" s="4">
        <f t="shared" si="1467"/>
        <v>7.1494007874354289E-4</v>
      </c>
      <c r="X6223" s="1">
        <v>1</v>
      </c>
      <c r="Y6223" s="1">
        <v>88</v>
      </c>
      <c r="Z6223" s="1">
        <f t="shared" si="1462"/>
        <v>0.80696417028208878</v>
      </c>
      <c r="AA6223" s="1">
        <f t="shared" si="1468"/>
        <v>0.91778509602465819</v>
      </c>
      <c r="AB6223" s="2">
        <v>1</v>
      </c>
      <c r="AC6223" s="2">
        <v>79</v>
      </c>
      <c r="AD6223" s="2">
        <f t="shared" si="1469"/>
        <v>0.73360620051982695</v>
      </c>
      <c r="AE6223" s="2">
        <f t="shared" si="1470"/>
        <v>0.91778509602465819</v>
      </c>
      <c r="AF6223" s="3">
        <v>0</v>
      </c>
      <c r="AG6223" s="3">
        <v>0</v>
      </c>
      <c r="AH6223" s="3">
        <v>0</v>
      </c>
      <c r="AI6223" s="3">
        <v>0</v>
      </c>
      <c r="AJ6223" s="3">
        <v>0</v>
      </c>
      <c r="AK6223" s="3">
        <v>0</v>
      </c>
      <c r="AL6223" s="3">
        <v>0</v>
      </c>
      <c r="AM6223" s="3">
        <v>0</v>
      </c>
      <c r="AN6223" s="3">
        <v>0</v>
      </c>
    </row>
    <row r="6224" spans="1:40" x14ac:dyDescent="0.2">
      <c r="A6224" t="s">
        <v>83</v>
      </c>
      <c r="B6224" t="s">
        <v>171</v>
      </c>
      <c r="C6224" t="s">
        <v>254</v>
      </c>
      <c r="D6224" t="s">
        <v>391</v>
      </c>
      <c r="E6224" s="5">
        <v>1</v>
      </c>
      <c r="F6224" s="5">
        <v>0</v>
      </c>
      <c r="G6224" s="4">
        <v>1778280</v>
      </c>
      <c r="H6224" s="4">
        <f t="shared" si="1463"/>
        <v>43957201286348.242</v>
      </c>
      <c r="I6224" s="4">
        <f t="shared" si="1464"/>
        <v>4.0454804854745815E-8</v>
      </c>
      <c r="K6224" s="1">
        <f t="shared" si="1456"/>
        <v>0</v>
      </c>
      <c r="M6224" s="3" t="str">
        <f t="shared" si="1465"/>
        <v/>
      </c>
      <c r="N6224" s="6">
        <f t="shared" si="1457"/>
        <v>0</v>
      </c>
      <c r="O6224" s="3" t="str">
        <f t="shared" si="1458"/>
        <v/>
      </c>
      <c r="Q6224" s="3">
        <f t="shared" si="1459"/>
        <v>12426.899352678878</v>
      </c>
      <c r="R6224" s="3">
        <f t="shared" si="1466"/>
        <v>0</v>
      </c>
      <c r="T6224" s="4">
        <f t="shared" si="1460"/>
        <v>0</v>
      </c>
      <c r="V6224" s="4">
        <f t="shared" si="1461"/>
        <v>13364.118412035414</v>
      </c>
      <c r="W6224" s="4">
        <f t="shared" si="1467"/>
        <v>0</v>
      </c>
      <c r="X6224" s="1">
        <v>0</v>
      </c>
      <c r="Y6224" s="1">
        <v>88</v>
      </c>
      <c r="Z6224" s="1">
        <f t="shared" si="1462"/>
        <v>0.80696417028208878</v>
      </c>
      <c r="AA6224" s="1" t="str">
        <f t="shared" si="1468"/>
        <v/>
      </c>
      <c r="AB6224" s="2">
        <v>0</v>
      </c>
      <c r="AC6224" s="2">
        <v>79</v>
      </c>
      <c r="AD6224" s="2">
        <f t="shared" si="1469"/>
        <v>0.73360620051982695</v>
      </c>
      <c r="AE6224" s="2" t="str">
        <f t="shared" si="1470"/>
        <v/>
      </c>
      <c r="AF6224" s="3">
        <v>0</v>
      </c>
      <c r="AG6224" s="3">
        <v>0</v>
      </c>
      <c r="AH6224" s="3">
        <v>0</v>
      </c>
      <c r="AI6224" s="3">
        <v>0</v>
      </c>
      <c r="AJ6224" s="3">
        <v>0</v>
      </c>
      <c r="AK6224" s="3">
        <v>0</v>
      </c>
      <c r="AL6224" s="3">
        <v>0</v>
      </c>
      <c r="AM6224" s="3">
        <v>0</v>
      </c>
      <c r="AN6224" s="3">
        <v>0</v>
      </c>
    </row>
    <row r="6225" spans="1:40" x14ac:dyDescent="0.2">
      <c r="A6225" t="s">
        <v>83</v>
      </c>
      <c r="B6225" t="s">
        <v>171</v>
      </c>
      <c r="C6225" t="s">
        <v>308</v>
      </c>
      <c r="D6225" t="s">
        <v>443</v>
      </c>
      <c r="E6225" s="5">
        <v>1</v>
      </c>
      <c r="F6225" s="5">
        <v>0</v>
      </c>
      <c r="G6225" s="4">
        <v>592760</v>
      </c>
      <c r="H6225" s="4">
        <f t="shared" si="1463"/>
        <v>43957201286348.242</v>
      </c>
      <c r="I6225" s="4">
        <f t="shared" si="1464"/>
        <v>1.348493495158194E-8</v>
      </c>
      <c r="K6225" s="1">
        <f t="shared" si="1456"/>
        <v>0</v>
      </c>
      <c r="M6225" s="3" t="str">
        <f t="shared" si="1465"/>
        <v/>
      </c>
      <c r="N6225" s="6">
        <f t="shared" si="1457"/>
        <v>0</v>
      </c>
      <c r="O6225" s="3" t="str">
        <f t="shared" si="1458"/>
        <v/>
      </c>
      <c r="Q6225" s="3">
        <f t="shared" si="1459"/>
        <v>12426.899352678878</v>
      </c>
      <c r="R6225" s="3">
        <f t="shared" si="1466"/>
        <v>0</v>
      </c>
      <c r="T6225" s="4">
        <f t="shared" si="1460"/>
        <v>0</v>
      </c>
      <c r="V6225" s="4">
        <f t="shared" si="1461"/>
        <v>13364.118412035414</v>
      </c>
      <c r="W6225" s="4">
        <f t="shared" si="1467"/>
        <v>0</v>
      </c>
      <c r="X6225" s="1">
        <v>0</v>
      </c>
      <c r="Y6225" s="1">
        <v>88</v>
      </c>
      <c r="Z6225" s="1">
        <f t="shared" si="1462"/>
        <v>0.80696417028208878</v>
      </c>
      <c r="AA6225" s="1" t="str">
        <f t="shared" si="1468"/>
        <v/>
      </c>
      <c r="AB6225" s="2">
        <v>0</v>
      </c>
      <c r="AC6225" s="2">
        <v>79</v>
      </c>
      <c r="AD6225" s="2">
        <f t="shared" si="1469"/>
        <v>0.73360620051982695</v>
      </c>
      <c r="AE6225" s="2" t="str">
        <f t="shared" si="1470"/>
        <v/>
      </c>
      <c r="AF6225" s="3">
        <v>0</v>
      </c>
      <c r="AG6225" s="3">
        <v>0</v>
      </c>
      <c r="AH6225" s="3">
        <v>0</v>
      </c>
      <c r="AI6225" s="3">
        <v>0</v>
      </c>
      <c r="AJ6225" s="3">
        <v>0</v>
      </c>
      <c r="AK6225" s="3">
        <v>0</v>
      </c>
      <c r="AL6225" s="3">
        <v>0</v>
      </c>
      <c r="AM6225" s="3">
        <v>0</v>
      </c>
      <c r="AN6225" s="3">
        <v>0</v>
      </c>
    </row>
    <row r="6226" spans="1:40" x14ac:dyDescent="0.2">
      <c r="A6226" t="s">
        <v>83</v>
      </c>
      <c r="B6226" t="s">
        <v>171</v>
      </c>
      <c r="C6226" t="s">
        <v>25</v>
      </c>
      <c r="D6226" t="s">
        <v>113</v>
      </c>
      <c r="E6226" s="5">
        <v>1</v>
      </c>
      <c r="F6226" s="5">
        <v>0</v>
      </c>
      <c r="G6226" s="4">
        <v>1057483840</v>
      </c>
      <c r="H6226" s="4">
        <f t="shared" si="1463"/>
        <v>43957201286348.242</v>
      </c>
      <c r="I6226" s="4">
        <f t="shared" si="1464"/>
        <v>2.4057123953622181E-5</v>
      </c>
      <c r="K6226" s="1">
        <f t="shared" si="1456"/>
        <v>0</v>
      </c>
      <c r="M6226" s="3" t="str">
        <f t="shared" si="1465"/>
        <v/>
      </c>
      <c r="N6226" s="6">
        <f t="shared" si="1457"/>
        <v>0</v>
      </c>
      <c r="O6226" s="3" t="str">
        <f t="shared" si="1458"/>
        <v/>
      </c>
      <c r="Q6226" s="3">
        <f t="shared" si="1459"/>
        <v>12426.899352678878</v>
      </c>
      <c r="R6226" s="3">
        <f t="shared" si="1466"/>
        <v>0</v>
      </c>
      <c r="T6226" s="4">
        <f t="shared" si="1460"/>
        <v>0</v>
      </c>
      <c r="V6226" s="4">
        <f t="shared" si="1461"/>
        <v>13364.118412035414</v>
      </c>
      <c r="W6226" s="4">
        <f t="shared" si="1467"/>
        <v>0</v>
      </c>
      <c r="X6226" s="1">
        <v>0</v>
      </c>
      <c r="Y6226" s="1">
        <v>88</v>
      </c>
      <c r="Z6226" s="1">
        <f t="shared" si="1462"/>
        <v>0.80696417028208878</v>
      </c>
      <c r="AA6226" s="1" t="str">
        <f t="shared" si="1468"/>
        <v/>
      </c>
      <c r="AB6226" s="2">
        <v>0</v>
      </c>
      <c r="AC6226" s="2">
        <v>79</v>
      </c>
      <c r="AD6226" s="2">
        <f t="shared" si="1469"/>
        <v>0.73360620051982695</v>
      </c>
      <c r="AE6226" s="2" t="str">
        <f t="shared" si="1470"/>
        <v/>
      </c>
      <c r="AF6226" s="3">
        <v>0</v>
      </c>
      <c r="AG6226" s="3">
        <v>0</v>
      </c>
      <c r="AH6226" s="3">
        <v>0</v>
      </c>
      <c r="AI6226" s="3">
        <v>0</v>
      </c>
      <c r="AJ6226" s="3">
        <v>0</v>
      </c>
      <c r="AK6226" s="3">
        <v>0</v>
      </c>
      <c r="AL6226" s="3">
        <v>0</v>
      </c>
      <c r="AM6226" s="3">
        <v>0</v>
      </c>
      <c r="AN6226" s="3">
        <v>0</v>
      </c>
    </row>
    <row r="6227" spans="1:40" x14ac:dyDescent="0.2">
      <c r="A6227" t="s">
        <v>83</v>
      </c>
      <c r="B6227" t="s">
        <v>171</v>
      </c>
      <c r="C6227" t="s">
        <v>312</v>
      </c>
      <c r="D6227" t="s">
        <v>447</v>
      </c>
      <c r="E6227" s="5">
        <v>1</v>
      </c>
      <c r="F6227" s="5">
        <v>0</v>
      </c>
      <c r="G6227" s="4">
        <v>10669680</v>
      </c>
      <c r="H6227" s="4">
        <f t="shared" si="1463"/>
        <v>43957201286348.242</v>
      </c>
      <c r="I6227" s="4">
        <f t="shared" si="1464"/>
        <v>2.4272882912847493E-7</v>
      </c>
      <c r="K6227" s="1">
        <f t="shared" si="1456"/>
        <v>0</v>
      </c>
      <c r="M6227" s="3" t="str">
        <f t="shared" si="1465"/>
        <v/>
      </c>
      <c r="N6227" s="6">
        <f t="shared" si="1457"/>
        <v>0</v>
      </c>
      <c r="O6227" s="3" t="str">
        <f t="shared" si="1458"/>
        <v/>
      </c>
      <c r="Q6227" s="3">
        <f t="shared" si="1459"/>
        <v>12426.899352678878</v>
      </c>
      <c r="R6227" s="3">
        <f t="shared" si="1466"/>
        <v>0</v>
      </c>
      <c r="T6227" s="4">
        <f t="shared" si="1460"/>
        <v>0</v>
      </c>
      <c r="V6227" s="4">
        <f t="shared" si="1461"/>
        <v>13364.118412035414</v>
      </c>
      <c r="W6227" s="4">
        <f t="shared" si="1467"/>
        <v>0</v>
      </c>
      <c r="X6227" s="1">
        <v>0</v>
      </c>
      <c r="Y6227" s="1">
        <v>88</v>
      </c>
      <c r="Z6227" s="1">
        <f t="shared" si="1462"/>
        <v>0.80696417028208878</v>
      </c>
      <c r="AA6227" s="1" t="str">
        <f t="shared" si="1468"/>
        <v/>
      </c>
      <c r="AB6227" s="2">
        <v>0</v>
      </c>
      <c r="AC6227" s="2">
        <v>79</v>
      </c>
      <c r="AD6227" s="2">
        <f t="shared" si="1469"/>
        <v>0.73360620051982695</v>
      </c>
      <c r="AE6227" s="2" t="str">
        <f t="shared" si="1470"/>
        <v/>
      </c>
      <c r="AF6227" s="3">
        <v>0</v>
      </c>
      <c r="AG6227" s="3">
        <v>0</v>
      </c>
      <c r="AH6227" s="3">
        <v>0</v>
      </c>
      <c r="AI6227" s="3">
        <v>0</v>
      </c>
      <c r="AJ6227" s="3">
        <v>0</v>
      </c>
      <c r="AK6227" s="3">
        <v>0</v>
      </c>
      <c r="AL6227" s="3">
        <v>0</v>
      </c>
      <c r="AM6227" s="3">
        <v>0</v>
      </c>
      <c r="AN6227" s="3">
        <v>0</v>
      </c>
    </row>
    <row r="6228" spans="1:40" x14ac:dyDescent="0.2">
      <c r="A6228" t="s">
        <v>83</v>
      </c>
      <c r="B6228" t="s">
        <v>171</v>
      </c>
      <c r="C6228" t="s">
        <v>210</v>
      </c>
      <c r="D6228" t="s">
        <v>348</v>
      </c>
      <c r="E6228" s="5">
        <v>1</v>
      </c>
      <c r="F6228" s="5">
        <v>0</v>
      </c>
      <c r="G6228" s="4">
        <v>28748860</v>
      </c>
      <c r="H6228" s="4">
        <f t="shared" si="1463"/>
        <v>43957201286348.242</v>
      </c>
      <c r="I6228" s="4">
        <f t="shared" si="1464"/>
        <v>6.5401934515172402E-7</v>
      </c>
      <c r="K6228" s="1">
        <f t="shared" si="1456"/>
        <v>0</v>
      </c>
      <c r="M6228" s="3" t="str">
        <f t="shared" si="1465"/>
        <v/>
      </c>
      <c r="N6228" s="6">
        <f t="shared" si="1457"/>
        <v>0</v>
      </c>
      <c r="O6228" s="3" t="str">
        <f t="shared" si="1458"/>
        <v/>
      </c>
      <c r="Q6228" s="3">
        <f t="shared" si="1459"/>
        <v>12426.899352678878</v>
      </c>
      <c r="R6228" s="3">
        <f t="shared" si="1466"/>
        <v>0</v>
      </c>
      <c r="T6228" s="4">
        <f t="shared" si="1460"/>
        <v>0</v>
      </c>
      <c r="V6228" s="4">
        <f t="shared" si="1461"/>
        <v>13364.118412035414</v>
      </c>
      <c r="W6228" s="4">
        <f t="shared" si="1467"/>
        <v>0</v>
      </c>
      <c r="X6228" s="1">
        <v>0</v>
      </c>
      <c r="Y6228" s="1">
        <v>88</v>
      </c>
      <c r="Z6228" s="1">
        <f t="shared" si="1462"/>
        <v>0.80696417028208878</v>
      </c>
      <c r="AA6228" s="1" t="str">
        <f t="shared" si="1468"/>
        <v/>
      </c>
      <c r="AB6228" s="2">
        <v>0</v>
      </c>
      <c r="AC6228" s="2">
        <v>79</v>
      </c>
      <c r="AD6228" s="2">
        <f t="shared" si="1469"/>
        <v>0.73360620051982695</v>
      </c>
      <c r="AE6228" s="2" t="str">
        <f t="shared" si="1470"/>
        <v/>
      </c>
      <c r="AF6228" s="3">
        <v>0</v>
      </c>
      <c r="AG6228" s="3">
        <v>1</v>
      </c>
      <c r="AH6228" s="3">
        <v>0</v>
      </c>
      <c r="AI6228" s="3">
        <v>1</v>
      </c>
      <c r="AJ6228" s="3">
        <v>0</v>
      </c>
      <c r="AK6228" s="3">
        <v>1</v>
      </c>
      <c r="AL6228" s="3">
        <v>0</v>
      </c>
      <c r="AM6228" s="3">
        <v>1</v>
      </c>
      <c r="AN6228" s="3">
        <v>0</v>
      </c>
    </row>
    <row r="6229" spans="1:40" x14ac:dyDescent="0.2">
      <c r="A6229" t="s">
        <v>83</v>
      </c>
      <c r="B6229" t="s">
        <v>171</v>
      </c>
      <c r="C6229" t="s">
        <v>194</v>
      </c>
      <c r="D6229" t="s">
        <v>332</v>
      </c>
      <c r="E6229" s="5">
        <v>1</v>
      </c>
      <c r="F6229" s="5">
        <v>0</v>
      </c>
      <c r="G6229" s="4">
        <v>1911651000</v>
      </c>
      <c r="H6229" s="4">
        <f t="shared" si="1463"/>
        <v>43957201286348.242</v>
      </c>
      <c r="I6229" s="4">
        <f t="shared" si="1464"/>
        <v>4.3488915218851756E-5</v>
      </c>
      <c r="K6229" s="1">
        <f t="shared" si="1456"/>
        <v>0</v>
      </c>
      <c r="M6229" s="3" t="str">
        <f t="shared" si="1465"/>
        <v/>
      </c>
      <c r="N6229" s="6">
        <f t="shared" si="1457"/>
        <v>0</v>
      </c>
      <c r="O6229" s="3" t="str">
        <f t="shared" si="1458"/>
        <v/>
      </c>
      <c r="Q6229" s="3">
        <f t="shared" si="1459"/>
        <v>12426.899352678878</v>
      </c>
      <c r="R6229" s="3">
        <f t="shared" si="1466"/>
        <v>0</v>
      </c>
      <c r="T6229" s="4">
        <f t="shared" si="1460"/>
        <v>0</v>
      </c>
      <c r="V6229" s="4">
        <f t="shared" si="1461"/>
        <v>13364.118412035414</v>
      </c>
      <c r="W6229" s="4">
        <f t="shared" si="1467"/>
        <v>0</v>
      </c>
      <c r="X6229" s="1">
        <v>0</v>
      </c>
      <c r="Y6229" s="1">
        <v>88</v>
      </c>
      <c r="Z6229" s="1">
        <f t="shared" si="1462"/>
        <v>0.80696417028208878</v>
      </c>
      <c r="AA6229" s="1" t="str">
        <f t="shared" si="1468"/>
        <v/>
      </c>
      <c r="AB6229" s="2">
        <v>0</v>
      </c>
      <c r="AC6229" s="2">
        <v>79</v>
      </c>
      <c r="AD6229" s="2">
        <f t="shared" si="1469"/>
        <v>0.73360620051982695</v>
      </c>
      <c r="AE6229" s="2" t="str">
        <f t="shared" si="1470"/>
        <v/>
      </c>
      <c r="AF6229" s="3">
        <v>0</v>
      </c>
      <c r="AG6229" s="3">
        <v>0</v>
      </c>
      <c r="AH6229" s="3">
        <v>0</v>
      </c>
      <c r="AI6229" s="3">
        <v>0</v>
      </c>
      <c r="AJ6229" s="3">
        <v>0</v>
      </c>
      <c r="AK6229" s="3">
        <v>0</v>
      </c>
      <c r="AL6229" s="3">
        <v>0</v>
      </c>
      <c r="AM6229" s="3">
        <v>0</v>
      </c>
      <c r="AN6229" s="3">
        <v>0</v>
      </c>
    </row>
    <row r="6230" spans="1:40" x14ac:dyDescent="0.2">
      <c r="A6230" t="s">
        <v>83</v>
      </c>
      <c r="B6230" t="s">
        <v>171</v>
      </c>
      <c r="C6230" t="s">
        <v>258</v>
      </c>
      <c r="D6230" t="s">
        <v>394</v>
      </c>
      <c r="E6230" s="5">
        <v>1</v>
      </c>
      <c r="F6230" s="5">
        <v>0</v>
      </c>
      <c r="G6230" s="4">
        <v>1037330</v>
      </c>
      <c r="H6230" s="4">
        <f t="shared" si="1463"/>
        <v>43957201286348.242</v>
      </c>
      <c r="I6230" s="4">
        <f t="shared" si="1464"/>
        <v>2.3598636165268395E-8</v>
      </c>
      <c r="K6230" s="1">
        <f t="shared" si="1456"/>
        <v>0</v>
      </c>
      <c r="M6230" s="3" t="str">
        <f t="shared" si="1465"/>
        <v/>
      </c>
      <c r="N6230" s="6">
        <f t="shared" si="1457"/>
        <v>0</v>
      </c>
      <c r="O6230" s="3" t="str">
        <f t="shared" si="1458"/>
        <v/>
      </c>
      <c r="Q6230" s="3">
        <f t="shared" si="1459"/>
        <v>12426.899352678878</v>
      </c>
      <c r="R6230" s="3">
        <f t="shared" si="1466"/>
        <v>0</v>
      </c>
      <c r="T6230" s="4">
        <f t="shared" si="1460"/>
        <v>0</v>
      </c>
      <c r="V6230" s="4">
        <f t="shared" si="1461"/>
        <v>13364.118412035414</v>
      </c>
      <c r="W6230" s="4">
        <f t="shared" si="1467"/>
        <v>0</v>
      </c>
      <c r="X6230" s="1">
        <v>0</v>
      </c>
      <c r="Y6230" s="1">
        <v>88</v>
      </c>
      <c r="Z6230" s="1">
        <f t="shared" si="1462"/>
        <v>0.80696417028208878</v>
      </c>
      <c r="AA6230" s="1" t="str">
        <f t="shared" si="1468"/>
        <v/>
      </c>
      <c r="AB6230" s="2">
        <v>0</v>
      </c>
      <c r="AC6230" s="2">
        <v>79</v>
      </c>
      <c r="AD6230" s="2">
        <f t="shared" si="1469"/>
        <v>0.73360620051982695</v>
      </c>
      <c r="AE6230" s="2" t="str">
        <f t="shared" si="1470"/>
        <v/>
      </c>
      <c r="AF6230" s="3">
        <v>0</v>
      </c>
      <c r="AG6230" s="3">
        <v>0</v>
      </c>
      <c r="AH6230" s="3">
        <v>0</v>
      </c>
      <c r="AI6230" s="3">
        <v>0</v>
      </c>
      <c r="AJ6230" s="3">
        <v>0</v>
      </c>
      <c r="AK6230" s="3">
        <v>0</v>
      </c>
      <c r="AL6230" s="3">
        <v>0</v>
      </c>
      <c r="AM6230" s="3">
        <v>0</v>
      </c>
      <c r="AN6230" s="3">
        <v>0</v>
      </c>
    </row>
    <row r="6231" spans="1:40" x14ac:dyDescent="0.2">
      <c r="A6231" t="s">
        <v>83</v>
      </c>
      <c r="B6231" t="s">
        <v>171</v>
      </c>
      <c r="C6231" t="s">
        <v>274</v>
      </c>
      <c r="D6231" t="s">
        <v>409</v>
      </c>
      <c r="E6231" s="5">
        <v>1</v>
      </c>
      <c r="F6231" s="5">
        <v>0</v>
      </c>
      <c r="G6231" s="4">
        <v>23414020</v>
      </c>
      <c r="H6231" s="4">
        <f t="shared" si="1463"/>
        <v>43957201286348.242</v>
      </c>
      <c r="I6231" s="4">
        <f t="shared" si="1464"/>
        <v>5.3265493058748658E-7</v>
      </c>
      <c r="K6231" s="1">
        <f t="shared" si="1456"/>
        <v>0</v>
      </c>
      <c r="M6231" s="3" t="str">
        <f t="shared" si="1465"/>
        <v/>
      </c>
      <c r="N6231" s="6">
        <f t="shared" si="1457"/>
        <v>0</v>
      </c>
      <c r="O6231" s="3" t="str">
        <f t="shared" si="1458"/>
        <v/>
      </c>
      <c r="Q6231" s="3">
        <f t="shared" si="1459"/>
        <v>12426.899352678878</v>
      </c>
      <c r="R6231" s="3">
        <f t="shared" si="1466"/>
        <v>0</v>
      </c>
      <c r="T6231" s="4">
        <f t="shared" si="1460"/>
        <v>0</v>
      </c>
      <c r="V6231" s="4">
        <f t="shared" si="1461"/>
        <v>13364.118412035414</v>
      </c>
      <c r="W6231" s="4">
        <f t="shared" si="1467"/>
        <v>0</v>
      </c>
      <c r="X6231" s="1">
        <v>0</v>
      </c>
      <c r="Y6231" s="1">
        <v>88</v>
      </c>
      <c r="Z6231" s="1">
        <f t="shared" si="1462"/>
        <v>0.80696417028208878</v>
      </c>
      <c r="AA6231" s="1" t="str">
        <f t="shared" si="1468"/>
        <v/>
      </c>
      <c r="AB6231" s="2">
        <v>0</v>
      </c>
      <c r="AC6231" s="2">
        <v>79</v>
      </c>
      <c r="AD6231" s="2">
        <f t="shared" si="1469"/>
        <v>0.73360620051982695</v>
      </c>
      <c r="AE6231" s="2" t="str">
        <f t="shared" si="1470"/>
        <v/>
      </c>
      <c r="AF6231" s="3">
        <v>0</v>
      </c>
      <c r="AG6231" s="3">
        <v>0</v>
      </c>
      <c r="AH6231" s="3">
        <v>0</v>
      </c>
      <c r="AI6231" s="3">
        <v>0</v>
      </c>
      <c r="AJ6231" s="3">
        <v>0</v>
      </c>
      <c r="AK6231" s="3">
        <v>0</v>
      </c>
      <c r="AL6231" s="3">
        <v>0</v>
      </c>
      <c r="AM6231" s="3">
        <v>0</v>
      </c>
      <c r="AN6231" s="3">
        <v>0</v>
      </c>
    </row>
    <row r="6232" spans="1:40" x14ac:dyDescent="0.2">
      <c r="A6232" t="s">
        <v>83</v>
      </c>
      <c r="B6232" t="s">
        <v>171</v>
      </c>
      <c r="C6232" t="s">
        <v>285</v>
      </c>
      <c r="D6232" t="s">
        <v>420</v>
      </c>
      <c r="E6232" s="5">
        <v>1</v>
      </c>
      <c r="F6232" s="5">
        <v>0</v>
      </c>
      <c r="G6232" s="4">
        <v>148190</v>
      </c>
      <c r="H6232" s="4">
        <f t="shared" si="1463"/>
        <v>43957201286348.242</v>
      </c>
      <c r="I6232" s="4">
        <f t="shared" si="1464"/>
        <v>3.3712337378954849E-9</v>
      </c>
      <c r="K6232" s="1">
        <f t="shared" si="1456"/>
        <v>0</v>
      </c>
      <c r="M6232" s="3" t="str">
        <f t="shared" si="1465"/>
        <v/>
      </c>
      <c r="N6232" s="6">
        <f t="shared" si="1457"/>
        <v>0</v>
      </c>
      <c r="O6232" s="3" t="str">
        <f t="shared" si="1458"/>
        <v/>
      </c>
      <c r="Q6232" s="3">
        <f t="shared" si="1459"/>
        <v>12426.899352678878</v>
      </c>
      <c r="R6232" s="3">
        <f t="shared" si="1466"/>
        <v>0</v>
      </c>
      <c r="T6232" s="4">
        <f t="shared" si="1460"/>
        <v>0</v>
      </c>
      <c r="V6232" s="4">
        <f t="shared" si="1461"/>
        <v>13364.118412035414</v>
      </c>
      <c r="W6232" s="4">
        <f t="shared" si="1467"/>
        <v>0</v>
      </c>
      <c r="X6232" s="1">
        <v>0</v>
      </c>
      <c r="Y6232" s="1">
        <v>88</v>
      </c>
      <c r="Z6232" s="1">
        <f t="shared" si="1462"/>
        <v>0.80696417028208878</v>
      </c>
      <c r="AA6232" s="1" t="str">
        <f t="shared" si="1468"/>
        <v/>
      </c>
      <c r="AB6232" s="2">
        <v>0</v>
      </c>
      <c r="AC6232" s="2">
        <v>79</v>
      </c>
      <c r="AD6232" s="2">
        <f t="shared" si="1469"/>
        <v>0.73360620051982695</v>
      </c>
      <c r="AE6232" s="2" t="str">
        <f t="shared" si="1470"/>
        <v/>
      </c>
      <c r="AF6232" s="3">
        <v>0</v>
      </c>
      <c r="AG6232" s="3">
        <v>0</v>
      </c>
      <c r="AH6232" s="3">
        <v>1</v>
      </c>
      <c r="AI6232" s="3">
        <v>0</v>
      </c>
      <c r="AJ6232" s="3">
        <v>1</v>
      </c>
      <c r="AK6232" s="3">
        <v>0</v>
      </c>
      <c r="AL6232" s="3">
        <v>1</v>
      </c>
      <c r="AM6232" s="3">
        <v>0</v>
      </c>
      <c r="AN6232" s="3">
        <v>1</v>
      </c>
    </row>
    <row r="6233" spans="1:40" x14ac:dyDescent="0.2">
      <c r="A6233" t="s">
        <v>83</v>
      </c>
      <c r="B6233" t="s">
        <v>171</v>
      </c>
      <c r="C6233" t="s">
        <v>259</v>
      </c>
      <c r="D6233" t="s">
        <v>395</v>
      </c>
      <c r="E6233" s="5">
        <v>1</v>
      </c>
      <c r="F6233" s="5">
        <v>0</v>
      </c>
      <c r="G6233" s="4">
        <v>-592760</v>
      </c>
      <c r="H6233" s="4">
        <f t="shared" si="1463"/>
        <v>43957201286348.242</v>
      </c>
      <c r="I6233" s="4">
        <f t="shared" si="1464"/>
        <v>-1.348493495158194E-8</v>
      </c>
      <c r="J6233" s="1">
        <v>66.050003051757813</v>
      </c>
      <c r="K6233" s="1">
        <f t="shared" si="1456"/>
        <v>-6.8585895169216631</v>
      </c>
      <c r="L6233" s="3">
        <v>62.299999237060547</v>
      </c>
      <c r="M6233" s="3">
        <f t="shared" si="1465"/>
        <v>5.677522545697241E-2</v>
      </c>
      <c r="N6233" s="6">
        <f t="shared" si="1457"/>
        <v>-5.7554648948454767</v>
      </c>
      <c r="O6233" s="3">
        <f t="shared" si="1458"/>
        <v>0.16083840844455452</v>
      </c>
      <c r="Q6233" s="3">
        <f t="shared" si="1459"/>
        <v>12426.899352678878</v>
      </c>
      <c r="R6233" s="3">
        <f t="shared" si="1466"/>
        <v>-4.631456915762954E-4</v>
      </c>
      <c r="S6233" s="4">
        <v>65.578948974609375</v>
      </c>
      <c r="T6233" s="4">
        <f t="shared" si="1460"/>
        <v>-6.7128917092166986</v>
      </c>
      <c r="V6233" s="4">
        <f t="shared" si="1461"/>
        <v>13364.118412035414</v>
      </c>
      <c r="W6233" s="4">
        <f t="shared" si="1467"/>
        <v>-5.0230711089563709E-4</v>
      </c>
      <c r="X6233" s="1">
        <v>1</v>
      </c>
      <c r="Y6233" s="1">
        <v>88</v>
      </c>
      <c r="Z6233" s="1">
        <f t="shared" si="1462"/>
        <v>0.80696417028208878</v>
      </c>
      <c r="AA6233" s="1">
        <f t="shared" si="1468"/>
        <v>0.74042525592018849</v>
      </c>
      <c r="AB6233" s="2">
        <v>1</v>
      </c>
      <c r="AC6233" s="2">
        <v>79</v>
      </c>
      <c r="AD6233" s="2">
        <f t="shared" si="1469"/>
        <v>0.73360620051982695</v>
      </c>
      <c r="AE6233" s="2">
        <f t="shared" si="1470"/>
        <v>0.74042525592018849</v>
      </c>
      <c r="AF6233" s="3">
        <v>1</v>
      </c>
      <c r="AG6233" s="3">
        <v>0</v>
      </c>
      <c r="AH6233" s="3">
        <v>1</v>
      </c>
      <c r="AI6233" s="3">
        <v>0</v>
      </c>
      <c r="AJ6233" s="3">
        <v>1</v>
      </c>
      <c r="AK6233" s="3">
        <v>0</v>
      </c>
      <c r="AL6233" s="3">
        <v>1</v>
      </c>
      <c r="AM6233" s="3">
        <v>0</v>
      </c>
      <c r="AN6233" s="3">
        <v>1</v>
      </c>
    </row>
    <row r="6234" spans="1:40" x14ac:dyDescent="0.2">
      <c r="A6234" t="s">
        <v>83</v>
      </c>
      <c r="B6234" t="s">
        <v>171</v>
      </c>
      <c r="C6234" t="s">
        <v>197</v>
      </c>
      <c r="D6234" t="s">
        <v>335</v>
      </c>
      <c r="E6234" s="5">
        <v>1</v>
      </c>
      <c r="F6234" s="5">
        <v>0</v>
      </c>
      <c r="G6234" s="4">
        <v>112179830</v>
      </c>
      <c r="H6234" s="4">
        <f t="shared" si="1463"/>
        <v>43957201286348.242</v>
      </c>
      <c r="I6234" s="4">
        <f t="shared" si="1464"/>
        <v>2.552023939586882E-6</v>
      </c>
      <c r="K6234" s="1">
        <f t="shared" si="1456"/>
        <v>0</v>
      </c>
      <c r="M6234" s="3" t="str">
        <f t="shared" si="1465"/>
        <v/>
      </c>
      <c r="N6234" s="6">
        <f t="shared" si="1457"/>
        <v>0</v>
      </c>
      <c r="O6234" s="3" t="str">
        <f t="shared" si="1458"/>
        <v/>
      </c>
      <c r="Q6234" s="3">
        <f t="shared" si="1459"/>
        <v>12426.899352678878</v>
      </c>
      <c r="R6234" s="3">
        <f t="shared" si="1466"/>
        <v>0</v>
      </c>
      <c r="T6234" s="4">
        <f t="shared" si="1460"/>
        <v>0</v>
      </c>
      <c r="V6234" s="4">
        <f t="shared" si="1461"/>
        <v>13364.118412035414</v>
      </c>
      <c r="W6234" s="4">
        <f t="shared" si="1467"/>
        <v>0</v>
      </c>
      <c r="X6234" s="1">
        <v>0</v>
      </c>
      <c r="Y6234" s="1">
        <v>88</v>
      </c>
      <c r="Z6234" s="1">
        <f t="shared" si="1462"/>
        <v>0.80696417028208878</v>
      </c>
      <c r="AA6234" s="1" t="str">
        <f t="shared" si="1468"/>
        <v/>
      </c>
      <c r="AB6234" s="2">
        <v>0</v>
      </c>
      <c r="AC6234" s="2">
        <v>79</v>
      </c>
      <c r="AD6234" s="2">
        <f t="shared" si="1469"/>
        <v>0.73360620051982695</v>
      </c>
      <c r="AE6234" s="2" t="str">
        <f t="shared" si="1470"/>
        <v/>
      </c>
      <c r="AF6234" s="3">
        <v>0</v>
      </c>
      <c r="AG6234" s="3">
        <v>0</v>
      </c>
      <c r="AH6234" s="3">
        <v>0</v>
      </c>
      <c r="AI6234" s="3">
        <v>0</v>
      </c>
      <c r="AJ6234" s="3">
        <v>0</v>
      </c>
      <c r="AK6234" s="3">
        <v>0</v>
      </c>
      <c r="AL6234" s="3">
        <v>0</v>
      </c>
      <c r="AM6234" s="3">
        <v>0</v>
      </c>
      <c r="AN6234" s="3">
        <v>0</v>
      </c>
    </row>
    <row r="6235" spans="1:40" x14ac:dyDescent="0.2">
      <c r="A6235" t="s">
        <v>83</v>
      </c>
      <c r="B6235" t="s">
        <v>171</v>
      </c>
      <c r="C6235" t="s">
        <v>271</v>
      </c>
      <c r="D6235" t="s">
        <v>407</v>
      </c>
      <c r="E6235" s="5">
        <v>1</v>
      </c>
      <c r="F6235" s="5">
        <v>0</v>
      </c>
      <c r="G6235" s="4">
        <v>111142500</v>
      </c>
      <c r="H6235" s="4">
        <f t="shared" si="1463"/>
        <v>43957201286348.242</v>
      </c>
      <c r="I6235" s="4">
        <f t="shared" si="1464"/>
        <v>2.5284253034216138E-6</v>
      </c>
      <c r="K6235" s="1">
        <f t="shared" si="1456"/>
        <v>0</v>
      </c>
      <c r="M6235" s="3" t="str">
        <f t="shared" si="1465"/>
        <v/>
      </c>
      <c r="N6235" s="6">
        <f t="shared" si="1457"/>
        <v>0</v>
      </c>
      <c r="O6235" s="3" t="str">
        <f t="shared" si="1458"/>
        <v/>
      </c>
      <c r="Q6235" s="3">
        <f t="shared" si="1459"/>
        <v>12426.899352678878</v>
      </c>
      <c r="R6235" s="3">
        <f t="shared" si="1466"/>
        <v>0</v>
      </c>
      <c r="T6235" s="4">
        <f t="shared" si="1460"/>
        <v>0</v>
      </c>
      <c r="V6235" s="4">
        <f t="shared" si="1461"/>
        <v>13364.118412035414</v>
      </c>
      <c r="W6235" s="4">
        <f t="shared" si="1467"/>
        <v>0</v>
      </c>
      <c r="X6235" s="1">
        <v>0</v>
      </c>
      <c r="Y6235" s="1">
        <v>88</v>
      </c>
      <c r="Z6235" s="1">
        <f t="shared" si="1462"/>
        <v>0.80696417028208878</v>
      </c>
      <c r="AA6235" s="1" t="str">
        <f t="shared" si="1468"/>
        <v/>
      </c>
      <c r="AB6235" s="2">
        <v>0</v>
      </c>
      <c r="AC6235" s="2">
        <v>79</v>
      </c>
      <c r="AD6235" s="2">
        <f t="shared" si="1469"/>
        <v>0.73360620051982695</v>
      </c>
      <c r="AE6235" s="2" t="str">
        <f t="shared" si="1470"/>
        <v/>
      </c>
      <c r="AF6235" s="3">
        <v>0</v>
      </c>
      <c r="AG6235" s="3">
        <v>0</v>
      </c>
      <c r="AH6235" s="3">
        <v>0</v>
      </c>
      <c r="AI6235" s="3">
        <v>0</v>
      </c>
      <c r="AJ6235" s="3">
        <v>0</v>
      </c>
      <c r="AK6235" s="3">
        <v>0</v>
      </c>
      <c r="AL6235" s="3">
        <v>0</v>
      </c>
      <c r="AM6235" s="3">
        <v>0</v>
      </c>
      <c r="AN6235" s="3">
        <v>0</v>
      </c>
    </row>
    <row r="6236" spans="1:40" x14ac:dyDescent="0.2">
      <c r="A6236" t="s">
        <v>83</v>
      </c>
      <c r="B6236" t="s">
        <v>171</v>
      </c>
      <c r="C6236" t="s">
        <v>213</v>
      </c>
      <c r="D6236" t="s">
        <v>351</v>
      </c>
      <c r="E6236" s="5">
        <v>1</v>
      </c>
      <c r="F6236" s="5">
        <v>0</v>
      </c>
      <c r="G6236" s="4">
        <v>66981880</v>
      </c>
      <c r="H6236" s="4">
        <f t="shared" si="1463"/>
        <v>43957201286348.242</v>
      </c>
      <c r="I6236" s="4">
        <f t="shared" si="1464"/>
        <v>1.5237976495287592E-6</v>
      </c>
      <c r="K6236" s="1">
        <f t="shared" si="1456"/>
        <v>0</v>
      </c>
      <c r="M6236" s="3" t="str">
        <f t="shared" si="1465"/>
        <v/>
      </c>
      <c r="N6236" s="6">
        <f t="shared" si="1457"/>
        <v>0</v>
      </c>
      <c r="O6236" s="3" t="str">
        <f t="shared" si="1458"/>
        <v/>
      </c>
      <c r="Q6236" s="3">
        <f t="shared" si="1459"/>
        <v>12426.899352678878</v>
      </c>
      <c r="R6236" s="3">
        <f t="shared" si="1466"/>
        <v>0</v>
      </c>
      <c r="T6236" s="4">
        <f t="shared" si="1460"/>
        <v>0</v>
      </c>
      <c r="V6236" s="4">
        <f t="shared" si="1461"/>
        <v>13364.118412035414</v>
      </c>
      <c r="W6236" s="4">
        <f t="shared" si="1467"/>
        <v>0</v>
      </c>
      <c r="X6236" s="1">
        <v>0</v>
      </c>
      <c r="Y6236" s="1">
        <v>88</v>
      </c>
      <c r="Z6236" s="1">
        <f t="shared" si="1462"/>
        <v>0.80696417028208878</v>
      </c>
      <c r="AA6236" s="1" t="str">
        <f t="shared" si="1468"/>
        <v/>
      </c>
      <c r="AB6236" s="2">
        <v>0</v>
      </c>
      <c r="AC6236" s="2">
        <v>79</v>
      </c>
      <c r="AD6236" s="2">
        <f t="shared" si="1469"/>
        <v>0.73360620051982695</v>
      </c>
      <c r="AE6236" s="2" t="str">
        <f t="shared" si="1470"/>
        <v/>
      </c>
      <c r="AF6236" s="3">
        <v>0</v>
      </c>
      <c r="AG6236" s="3">
        <v>0</v>
      </c>
      <c r="AH6236" s="3">
        <v>0</v>
      </c>
      <c r="AI6236" s="3">
        <v>0</v>
      </c>
      <c r="AJ6236" s="3">
        <v>0</v>
      </c>
      <c r="AK6236" s="3">
        <v>0</v>
      </c>
      <c r="AL6236" s="3">
        <v>0</v>
      </c>
      <c r="AM6236" s="3">
        <v>0</v>
      </c>
      <c r="AN6236" s="3">
        <v>0</v>
      </c>
    </row>
    <row r="6237" spans="1:40" x14ac:dyDescent="0.2">
      <c r="A6237" t="s">
        <v>83</v>
      </c>
      <c r="B6237" t="s">
        <v>171</v>
      </c>
      <c r="C6237" t="s">
        <v>280</v>
      </c>
      <c r="D6237" t="s">
        <v>415</v>
      </c>
      <c r="E6237" s="5">
        <v>1</v>
      </c>
      <c r="F6237" s="5">
        <v>0</v>
      </c>
      <c r="G6237" s="4">
        <v>148190</v>
      </c>
      <c r="H6237" s="4">
        <f t="shared" si="1463"/>
        <v>43957201286348.242</v>
      </c>
      <c r="I6237" s="4">
        <f t="shared" si="1464"/>
        <v>3.3712337378954849E-9</v>
      </c>
      <c r="K6237" s="1">
        <f t="shared" si="1456"/>
        <v>0</v>
      </c>
      <c r="M6237" s="3" t="str">
        <f t="shared" si="1465"/>
        <v/>
      </c>
      <c r="N6237" s="6">
        <f t="shared" si="1457"/>
        <v>0</v>
      </c>
      <c r="O6237" s="3" t="str">
        <f t="shared" si="1458"/>
        <v/>
      </c>
      <c r="Q6237" s="3">
        <f t="shared" si="1459"/>
        <v>12426.899352678878</v>
      </c>
      <c r="R6237" s="3">
        <f t="shared" si="1466"/>
        <v>0</v>
      </c>
      <c r="T6237" s="4">
        <f t="shared" si="1460"/>
        <v>0</v>
      </c>
      <c r="V6237" s="4">
        <f t="shared" si="1461"/>
        <v>13364.118412035414</v>
      </c>
      <c r="W6237" s="4">
        <f t="shared" si="1467"/>
        <v>0</v>
      </c>
      <c r="X6237" s="1">
        <v>0</v>
      </c>
      <c r="Y6237" s="1">
        <v>88</v>
      </c>
      <c r="Z6237" s="1">
        <f t="shared" si="1462"/>
        <v>0.80696417028208878</v>
      </c>
      <c r="AA6237" s="1" t="str">
        <f t="shared" si="1468"/>
        <v/>
      </c>
      <c r="AB6237" s="2">
        <v>0</v>
      </c>
      <c r="AC6237" s="2">
        <v>79</v>
      </c>
      <c r="AD6237" s="2">
        <f t="shared" si="1469"/>
        <v>0.73360620051982695</v>
      </c>
      <c r="AE6237" s="2" t="str">
        <f t="shared" si="1470"/>
        <v/>
      </c>
      <c r="AF6237" s="3">
        <v>0</v>
      </c>
      <c r="AG6237" s="3">
        <v>0</v>
      </c>
      <c r="AH6237" s="3">
        <v>0</v>
      </c>
      <c r="AI6237" s="3">
        <v>0</v>
      </c>
      <c r="AJ6237" s="3">
        <v>0</v>
      </c>
      <c r="AK6237" s="3">
        <v>0</v>
      </c>
      <c r="AL6237" s="3">
        <v>0</v>
      </c>
      <c r="AM6237" s="3">
        <v>0</v>
      </c>
      <c r="AN6237" s="3">
        <v>0</v>
      </c>
    </row>
    <row r="6238" spans="1:40" x14ac:dyDescent="0.2">
      <c r="A6238" t="s">
        <v>83</v>
      </c>
      <c r="B6238" t="s">
        <v>171</v>
      </c>
      <c r="C6238" t="s">
        <v>266</v>
      </c>
      <c r="D6238" t="s">
        <v>402</v>
      </c>
      <c r="E6238" s="5">
        <v>1</v>
      </c>
      <c r="F6238" s="5">
        <v>0</v>
      </c>
      <c r="G6238" s="4">
        <v>2074660</v>
      </c>
      <c r="H6238" s="4">
        <f t="shared" si="1463"/>
        <v>43957201286348.242</v>
      </c>
      <c r="I6238" s="4">
        <f t="shared" si="1464"/>
        <v>4.719727233053679E-8</v>
      </c>
      <c r="K6238" s="1">
        <f t="shared" si="1456"/>
        <v>0</v>
      </c>
      <c r="M6238" s="3" t="str">
        <f t="shared" si="1465"/>
        <v/>
      </c>
      <c r="N6238" s="6">
        <f t="shared" si="1457"/>
        <v>0</v>
      </c>
      <c r="O6238" s="3" t="str">
        <f t="shared" si="1458"/>
        <v/>
      </c>
      <c r="Q6238" s="3">
        <f t="shared" si="1459"/>
        <v>12426.899352678878</v>
      </c>
      <c r="R6238" s="3">
        <f t="shared" si="1466"/>
        <v>0</v>
      </c>
      <c r="T6238" s="4">
        <f t="shared" si="1460"/>
        <v>0</v>
      </c>
      <c r="V6238" s="4">
        <f t="shared" si="1461"/>
        <v>13364.118412035414</v>
      </c>
      <c r="W6238" s="4">
        <f t="shared" si="1467"/>
        <v>0</v>
      </c>
      <c r="X6238" s="1">
        <v>0</v>
      </c>
      <c r="Y6238" s="1">
        <v>88</v>
      </c>
      <c r="Z6238" s="1">
        <f t="shared" si="1462"/>
        <v>0.80696417028208878</v>
      </c>
      <c r="AA6238" s="1" t="str">
        <f t="shared" si="1468"/>
        <v/>
      </c>
      <c r="AB6238" s="2">
        <v>0</v>
      </c>
      <c r="AC6238" s="2">
        <v>79</v>
      </c>
      <c r="AD6238" s="2">
        <f t="shared" si="1469"/>
        <v>0.73360620051982695</v>
      </c>
      <c r="AE6238" s="2" t="str">
        <f t="shared" si="1470"/>
        <v/>
      </c>
      <c r="AF6238" s="3">
        <v>0</v>
      </c>
      <c r="AG6238" s="3">
        <v>0</v>
      </c>
      <c r="AH6238" s="3">
        <v>0</v>
      </c>
      <c r="AI6238" s="3">
        <v>0</v>
      </c>
      <c r="AJ6238" s="3">
        <v>0</v>
      </c>
      <c r="AK6238" s="3">
        <v>0</v>
      </c>
      <c r="AL6238" s="3">
        <v>0</v>
      </c>
      <c r="AM6238" s="3">
        <v>0</v>
      </c>
      <c r="AN6238" s="3">
        <v>0</v>
      </c>
    </row>
    <row r="6239" spans="1:40" x14ac:dyDescent="0.2">
      <c r="A6239" t="s">
        <v>83</v>
      </c>
      <c r="B6239" t="s">
        <v>171</v>
      </c>
      <c r="C6239" t="s">
        <v>224</v>
      </c>
      <c r="D6239" t="s">
        <v>362</v>
      </c>
      <c r="E6239" s="5">
        <v>1</v>
      </c>
      <c r="F6239" s="5">
        <v>0</v>
      </c>
      <c r="G6239" s="4">
        <v>13781670</v>
      </c>
      <c r="H6239" s="4">
        <f t="shared" si="1463"/>
        <v>43957201286348.242</v>
      </c>
      <c r="I6239" s="4">
        <f t="shared" si="1464"/>
        <v>3.1352473762428011E-7</v>
      </c>
      <c r="K6239" s="1">
        <f t="shared" si="1456"/>
        <v>0</v>
      </c>
      <c r="M6239" s="3" t="str">
        <f t="shared" si="1465"/>
        <v/>
      </c>
      <c r="N6239" s="6">
        <f t="shared" si="1457"/>
        <v>0</v>
      </c>
      <c r="O6239" s="3" t="str">
        <f t="shared" si="1458"/>
        <v/>
      </c>
      <c r="Q6239" s="3">
        <f t="shared" si="1459"/>
        <v>12426.899352678878</v>
      </c>
      <c r="R6239" s="3">
        <f t="shared" si="1466"/>
        <v>0</v>
      </c>
      <c r="T6239" s="4">
        <f t="shared" si="1460"/>
        <v>0</v>
      </c>
      <c r="V6239" s="4">
        <f t="shared" si="1461"/>
        <v>13364.118412035414</v>
      </c>
      <c r="W6239" s="4">
        <f t="shared" si="1467"/>
        <v>0</v>
      </c>
      <c r="X6239" s="1">
        <v>0</v>
      </c>
      <c r="Y6239" s="1">
        <v>88</v>
      </c>
      <c r="Z6239" s="1">
        <f t="shared" si="1462"/>
        <v>0.80696417028208878</v>
      </c>
      <c r="AA6239" s="1" t="str">
        <f t="shared" si="1468"/>
        <v/>
      </c>
      <c r="AB6239" s="2">
        <v>0</v>
      </c>
      <c r="AC6239" s="2">
        <v>79</v>
      </c>
      <c r="AD6239" s="2">
        <f t="shared" si="1469"/>
        <v>0.73360620051982695</v>
      </c>
      <c r="AE6239" s="2" t="str">
        <f t="shared" si="1470"/>
        <v/>
      </c>
      <c r="AF6239" s="3">
        <v>0</v>
      </c>
      <c r="AG6239" s="3">
        <v>0</v>
      </c>
      <c r="AH6239" s="3">
        <v>0</v>
      </c>
      <c r="AI6239" s="3">
        <v>0</v>
      </c>
      <c r="AJ6239" s="3">
        <v>0</v>
      </c>
      <c r="AK6239" s="3">
        <v>0</v>
      </c>
      <c r="AL6239" s="3">
        <v>0</v>
      </c>
      <c r="AM6239" s="3">
        <v>0</v>
      </c>
      <c r="AN6239" s="3">
        <v>0</v>
      </c>
    </row>
    <row r="6240" spans="1:40" x14ac:dyDescent="0.2">
      <c r="A6240" t="s">
        <v>83</v>
      </c>
      <c r="B6240" t="s">
        <v>171</v>
      </c>
      <c r="C6240" t="s">
        <v>214</v>
      </c>
      <c r="D6240" t="s">
        <v>352</v>
      </c>
      <c r="E6240" s="5">
        <v>1</v>
      </c>
      <c r="F6240" s="5">
        <v>0</v>
      </c>
      <c r="G6240" s="4">
        <v>15708140</v>
      </c>
      <c r="H6240" s="4">
        <f t="shared" si="1463"/>
        <v>43957201286348.242</v>
      </c>
      <c r="I6240" s="4">
        <f t="shared" si="1464"/>
        <v>3.573507762169214E-7</v>
      </c>
      <c r="K6240" s="1">
        <f t="shared" si="1456"/>
        <v>0</v>
      </c>
      <c r="M6240" s="3" t="str">
        <f t="shared" si="1465"/>
        <v/>
      </c>
      <c r="N6240" s="6">
        <f t="shared" si="1457"/>
        <v>0</v>
      </c>
      <c r="O6240" s="3" t="str">
        <f t="shared" si="1458"/>
        <v/>
      </c>
      <c r="Q6240" s="3">
        <f t="shared" si="1459"/>
        <v>12426.899352678878</v>
      </c>
      <c r="R6240" s="3">
        <f t="shared" si="1466"/>
        <v>0</v>
      </c>
      <c r="T6240" s="4">
        <f t="shared" si="1460"/>
        <v>0</v>
      </c>
      <c r="V6240" s="4">
        <f t="shared" si="1461"/>
        <v>13364.118412035414</v>
      </c>
      <c r="W6240" s="4">
        <f t="shared" si="1467"/>
        <v>0</v>
      </c>
      <c r="X6240" s="1">
        <v>0</v>
      </c>
      <c r="Y6240" s="1">
        <v>88</v>
      </c>
      <c r="Z6240" s="1">
        <f t="shared" si="1462"/>
        <v>0.80696417028208878</v>
      </c>
      <c r="AA6240" s="1" t="str">
        <f t="shared" si="1468"/>
        <v/>
      </c>
      <c r="AB6240" s="2">
        <v>0</v>
      </c>
      <c r="AC6240" s="2">
        <v>79</v>
      </c>
      <c r="AD6240" s="2">
        <f t="shared" si="1469"/>
        <v>0.73360620051982695</v>
      </c>
      <c r="AE6240" s="2" t="str">
        <f t="shared" si="1470"/>
        <v/>
      </c>
      <c r="AF6240" s="3">
        <v>0</v>
      </c>
      <c r="AG6240" s="3">
        <v>0</v>
      </c>
      <c r="AH6240" s="3">
        <v>0</v>
      </c>
      <c r="AI6240" s="3">
        <v>0</v>
      </c>
      <c r="AJ6240" s="3">
        <v>0</v>
      </c>
      <c r="AK6240" s="3">
        <v>0</v>
      </c>
      <c r="AL6240" s="3">
        <v>0</v>
      </c>
      <c r="AM6240" s="3">
        <v>0</v>
      </c>
      <c r="AN6240" s="3">
        <v>0</v>
      </c>
    </row>
    <row r="6241" spans="1:40" x14ac:dyDescent="0.2">
      <c r="A6241" t="s">
        <v>83</v>
      </c>
      <c r="B6241" t="s">
        <v>171</v>
      </c>
      <c r="C6241" t="s">
        <v>65</v>
      </c>
      <c r="D6241" t="s">
        <v>153</v>
      </c>
      <c r="E6241" s="5">
        <v>1</v>
      </c>
      <c r="F6241" s="5">
        <v>0</v>
      </c>
      <c r="G6241" s="4">
        <v>1333561810</v>
      </c>
      <c r="H6241" s="4">
        <f t="shared" si="1463"/>
        <v>43957201286348.242</v>
      </c>
      <c r="I6241" s="4">
        <f t="shared" si="1464"/>
        <v>3.0337732407321468E-5</v>
      </c>
      <c r="K6241" s="1">
        <f t="shared" si="1456"/>
        <v>0</v>
      </c>
      <c r="M6241" s="3" t="str">
        <f t="shared" si="1465"/>
        <v/>
      </c>
      <c r="N6241" s="6">
        <f t="shared" si="1457"/>
        <v>0</v>
      </c>
      <c r="O6241" s="3" t="str">
        <f t="shared" si="1458"/>
        <v/>
      </c>
      <c r="Q6241" s="3">
        <f t="shared" si="1459"/>
        <v>12426.899352678878</v>
      </c>
      <c r="R6241" s="3">
        <f t="shared" si="1466"/>
        <v>0</v>
      </c>
      <c r="T6241" s="4">
        <f t="shared" si="1460"/>
        <v>0</v>
      </c>
      <c r="V6241" s="4">
        <f t="shared" si="1461"/>
        <v>13364.118412035414</v>
      </c>
      <c r="W6241" s="4">
        <f t="shared" si="1467"/>
        <v>0</v>
      </c>
      <c r="X6241" s="1">
        <v>0</v>
      </c>
      <c r="Y6241" s="1">
        <v>88</v>
      </c>
      <c r="Z6241" s="1">
        <f t="shared" si="1462"/>
        <v>0.80696417028208878</v>
      </c>
      <c r="AA6241" s="1" t="str">
        <f t="shared" si="1468"/>
        <v/>
      </c>
      <c r="AB6241" s="2">
        <v>0</v>
      </c>
      <c r="AC6241" s="2">
        <v>79</v>
      </c>
      <c r="AD6241" s="2">
        <f t="shared" si="1469"/>
        <v>0.73360620051982695</v>
      </c>
      <c r="AE6241" s="2" t="str">
        <f t="shared" si="1470"/>
        <v/>
      </c>
      <c r="AF6241" s="3">
        <v>0</v>
      </c>
      <c r="AG6241" s="3">
        <v>0</v>
      </c>
      <c r="AH6241" s="3">
        <v>1</v>
      </c>
      <c r="AI6241" s="3">
        <v>0</v>
      </c>
      <c r="AJ6241" s="3">
        <v>1</v>
      </c>
      <c r="AK6241" s="3">
        <v>0</v>
      </c>
      <c r="AL6241" s="3">
        <v>1</v>
      </c>
      <c r="AM6241" s="3">
        <v>0</v>
      </c>
      <c r="AN6241" s="3">
        <v>1</v>
      </c>
    </row>
    <row r="6242" spans="1:40" x14ac:dyDescent="0.2">
      <c r="A6242" t="s">
        <v>83</v>
      </c>
      <c r="B6242" t="s">
        <v>171</v>
      </c>
      <c r="C6242" t="s">
        <v>212</v>
      </c>
      <c r="D6242" t="s">
        <v>350</v>
      </c>
      <c r="E6242" s="5">
        <v>1</v>
      </c>
      <c r="F6242" s="5">
        <v>0</v>
      </c>
      <c r="G6242" s="4">
        <v>16449090</v>
      </c>
      <c r="H6242" s="4">
        <f t="shared" si="1463"/>
        <v>43957201286348.242</v>
      </c>
      <c r="I6242" s="4">
        <f t="shared" si="1464"/>
        <v>3.7420694490639883E-7</v>
      </c>
      <c r="K6242" s="1">
        <f t="shared" si="1456"/>
        <v>0</v>
      </c>
      <c r="M6242" s="3" t="str">
        <f t="shared" si="1465"/>
        <v/>
      </c>
      <c r="N6242" s="6">
        <f t="shared" si="1457"/>
        <v>0</v>
      </c>
      <c r="O6242" s="3" t="str">
        <f t="shared" si="1458"/>
        <v/>
      </c>
      <c r="Q6242" s="3">
        <f t="shared" si="1459"/>
        <v>12426.899352678878</v>
      </c>
      <c r="R6242" s="3">
        <f t="shared" si="1466"/>
        <v>0</v>
      </c>
      <c r="T6242" s="4">
        <f t="shared" si="1460"/>
        <v>0</v>
      </c>
      <c r="V6242" s="4">
        <f t="shared" si="1461"/>
        <v>13364.118412035414</v>
      </c>
      <c r="W6242" s="4">
        <f t="shared" si="1467"/>
        <v>0</v>
      </c>
      <c r="X6242" s="1">
        <v>0</v>
      </c>
      <c r="Y6242" s="1">
        <v>88</v>
      </c>
      <c r="Z6242" s="1">
        <f t="shared" si="1462"/>
        <v>0.80696417028208878</v>
      </c>
      <c r="AA6242" s="1" t="str">
        <f t="shared" si="1468"/>
        <v/>
      </c>
      <c r="AB6242" s="2">
        <v>0</v>
      </c>
      <c r="AC6242" s="2">
        <v>79</v>
      </c>
      <c r="AD6242" s="2">
        <f t="shared" si="1469"/>
        <v>0.73360620051982695</v>
      </c>
      <c r="AE6242" s="2" t="str">
        <f t="shared" si="1470"/>
        <v/>
      </c>
      <c r="AF6242" s="3">
        <v>0</v>
      </c>
      <c r="AG6242" s="3">
        <v>0</v>
      </c>
      <c r="AH6242" s="3">
        <v>1</v>
      </c>
      <c r="AI6242" s="3">
        <v>0</v>
      </c>
      <c r="AJ6242" s="3">
        <v>1</v>
      </c>
      <c r="AK6242" s="3">
        <v>0</v>
      </c>
      <c r="AL6242" s="3">
        <v>1</v>
      </c>
      <c r="AM6242" s="3">
        <v>0</v>
      </c>
      <c r="AN6242" s="3">
        <v>1</v>
      </c>
    </row>
    <row r="6243" spans="1:40" x14ac:dyDescent="0.2">
      <c r="A6243" t="s">
        <v>83</v>
      </c>
      <c r="B6243" t="s">
        <v>171</v>
      </c>
      <c r="C6243" t="s">
        <v>306</v>
      </c>
      <c r="D6243" t="s">
        <v>441</v>
      </c>
      <c r="E6243" s="5">
        <v>1</v>
      </c>
      <c r="F6243" s="5">
        <v>0</v>
      </c>
      <c r="G6243" s="4">
        <v>56015820</v>
      </c>
      <c r="H6243" s="4">
        <f t="shared" si="1463"/>
        <v>43957201286348.242</v>
      </c>
      <c r="I6243" s="4">
        <f t="shared" si="1464"/>
        <v>1.2743263529244934E-6</v>
      </c>
      <c r="K6243" s="1">
        <f t="shared" si="1456"/>
        <v>0</v>
      </c>
      <c r="M6243" s="3" t="str">
        <f t="shared" si="1465"/>
        <v/>
      </c>
      <c r="N6243" s="6">
        <f t="shared" si="1457"/>
        <v>0</v>
      </c>
      <c r="O6243" s="3" t="str">
        <f t="shared" si="1458"/>
        <v/>
      </c>
      <c r="Q6243" s="3">
        <f t="shared" si="1459"/>
        <v>12426.899352678878</v>
      </c>
      <c r="R6243" s="3">
        <f t="shared" si="1466"/>
        <v>0</v>
      </c>
      <c r="T6243" s="4">
        <f t="shared" si="1460"/>
        <v>0</v>
      </c>
      <c r="V6243" s="4">
        <f t="shared" si="1461"/>
        <v>13364.118412035414</v>
      </c>
      <c r="W6243" s="4">
        <f t="shared" si="1467"/>
        <v>0</v>
      </c>
      <c r="X6243" s="1">
        <v>0</v>
      </c>
      <c r="Y6243" s="1">
        <v>88</v>
      </c>
      <c r="Z6243" s="1">
        <f t="shared" si="1462"/>
        <v>0.80696417028208878</v>
      </c>
      <c r="AA6243" s="1" t="str">
        <f t="shared" si="1468"/>
        <v/>
      </c>
      <c r="AB6243" s="2">
        <v>0</v>
      </c>
      <c r="AC6243" s="2">
        <v>79</v>
      </c>
      <c r="AD6243" s="2">
        <f t="shared" si="1469"/>
        <v>0.73360620051982695</v>
      </c>
      <c r="AE6243" s="2" t="str">
        <f t="shared" si="1470"/>
        <v/>
      </c>
      <c r="AF6243" s="3">
        <v>0</v>
      </c>
      <c r="AG6243" s="3">
        <v>0</v>
      </c>
      <c r="AH6243" s="3">
        <v>0</v>
      </c>
      <c r="AI6243" s="3">
        <v>0</v>
      </c>
      <c r="AJ6243" s="3">
        <v>0</v>
      </c>
      <c r="AK6243" s="3">
        <v>0</v>
      </c>
      <c r="AL6243" s="3">
        <v>0</v>
      </c>
      <c r="AM6243" s="3">
        <v>0</v>
      </c>
      <c r="AN6243" s="3">
        <v>0</v>
      </c>
    </row>
    <row r="6244" spans="1:40" x14ac:dyDescent="0.2">
      <c r="A6244" t="s">
        <v>83</v>
      </c>
      <c r="B6244" t="s">
        <v>171</v>
      </c>
      <c r="C6244" t="s">
        <v>265</v>
      </c>
      <c r="D6244" t="s">
        <v>401</v>
      </c>
      <c r="E6244" s="5">
        <v>1</v>
      </c>
      <c r="F6244" s="5">
        <v>0</v>
      </c>
      <c r="G6244" s="4">
        <v>30527140</v>
      </c>
      <c r="H6244" s="4">
        <f t="shared" si="1463"/>
        <v>43957201286348.242</v>
      </c>
      <c r="I6244" s="4">
        <f t="shared" si="1464"/>
        <v>6.9447415000646987E-7</v>
      </c>
      <c r="K6244" s="1">
        <f t="shared" si="1456"/>
        <v>0</v>
      </c>
      <c r="M6244" s="3" t="str">
        <f t="shared" si="1465"/>
        <v/>
      </c>
      <c r="N6244" s="6">
        <f t="shared" si="1457"/>
        <v>0</v>
      </c>
      <c r="O6244" s="3" t="str">
        <f t="shared" si="1458"/>
        <v/>
      </c>
      <c r="Q6244" s="3">
        <f t="shared" si="1459"/>
        <v>12426.899352678878</v>
      </c>
      <c r="R6244" s="3">
        <f t="shared" si="1466"/>
        <v>0</v>
      </c>
      <c r="T6244" s="4">
        <f t="shared" si="1460"/>
        <v>0</v>
      </c>
      <c r="V6244" s="4">
        <f t="shared" si="1461"/>
        <v>13364.118412035414</v>
      </c>
      <c r="W6244" s="4">
        <f t="shared" si="1467"/>
        <v>0</v>
      </c>
      <c r="X6244" s="1">
        <v>0</v>
      </c>
      <c r="Y6244" s="1">
        <v>88</v>
      </c>
      <c r="Z6244" s="1">
        <f t="shared" si="1462"/>
        <v>0.80696417028208878</v>
      </c>
      <c r="AA6244" s="1" t="str">
        <f t="shared" si="1468"/>
        <v/>
      </c>
      <c r="AB6244" s="2">
        <v>0</v>
      </c>
      <c r="AC6244" s="2">
        <v>79</v>
      </c>
      <c r="AD6244" s="2">
        <f t="shared" si="1469"/>
        <v>0.73360620051982695</v>
      </c>
      <c r="AE6244" s="2" t="str">
        <f t="shared" si="1470"/>
        <v/>
      </c>
      <c r="AF6244" s="3">
        <v>0</v>
      </c>
      <c r="AG6244" s="3">
        <v>0</v>
      </c>
      <c r="AH6244" s="3">
        <v>0</v>
      </c>
      <c r="AI6244" s="3">
        <v>0</v>
      </c>
      <c r="AJ6244" s="3">
        <v>0</v>
      </c>
      <c r="AK6244" s="3">
        <v>0</v>
      </c>
      <c r="AL6244" s="3">
        <v>0</v>
      </c>
      <c r="AM6244" s="3">
        <v>0</v>
      </c>
      <c r="AN6244" s="3">
        <v>0</v>
      </c>
    </row>
    <row r="6245" spans="1:40" x14ac:dyDescent="0.2">
      <c r="A6245" t="s">
        <v>83</v>
      </c>
      <c r="B6245" t="s">
        <v>171</v>
      </c>
      <c r="C6245" t="s">
        <v>222</v>
      </c>
      <c r="D6245" t="s">
        <v>360</v>
      </c>
      <c r="E6245" s="5">
        <v>1</v>
      </c>
      <c r="F6245" s="5">
        <v>0</v>
      </c>
      <c r="G6245" s="4">
        <v>24599540</v>
      </c>
      <c r="H6245" s="4">
        <f t="shared" si="1463"/>
        <v>43957201286348.242</v>
      </c>
      <c r="I6245" s="4">
        <f t="shared" si="1464"/>
        <v>5.5962480049065048E-7</v>
      </c>
      <c r="K6245" s="1">
        <f t="shared" si="1456"/>
        <v>0</v>
      </c>
      <c r="M6245" s="3" t="str">
        <f t="shared" si="1465"/>
        <v/>
      </c>
      <c r="N6245" s="6">
        <f t="shared" si="1457"/>
        <v>0</v>
      </c>
      <c r="O6245" s="3" t="str">
        <f t="shared" si="1458"/>
        <v/>
      </c>
      <c r="Q6245" s="3">
        <f t="shared" si="1459"/>
        <v>12426.899352678878</v>
      </c>
      <c r="R6245" s="3">
        <f t="shared" si="1466"/>
        <v>0</v>
      </c>
      <c r="T6245" s="4">
        <f t="shared" si="1460"/>
        <v>0</v>
      </c>
      <c r="V6245" s="4">
        <f t="shared" si="1461"/>
        <v>13364.118412035414</v>
      </c>
      <c r="W6245" s="4">
        <f t="shared" si="1467"/>
        <v>0</v>
      </c>
      <c r="X6245" s="1">
        <v>0</v>
      </c>
      <c r="Y6245" s="1">
        <v>88</v>
      </c>
      <c r="Z6245" s="1">
        <f t="shared" si="1462"/>
        <v>0.80696417028208878</v>
      </c>
      <c r="AA6245" s="1" t="str">
        <f t="shared" si="1468"/>
        <v/>
      </c>
      <c r="AB6245" s="2">
        <v>0</v>
      </c>
      <c r="AC6245" s="2">
        <v>79</v>
      </c>
      <c r="AD6245" s="2">
        <f t="shared" si="1469"/>
        <v>0.73360620051982695</v>
      </c>
      <c r="AE6245" s="2" t="str">
        <f t="shared" si="1470"/>
        <v/>
      </c>
      <c r="AF6245" s="3">
        <v>0</v>
      </c>
      <c r="AG6245" s="3">
        <v>1</v>
      </c>
      <c r="AH6245" s="3">
        <v>0</v>
      </c>
      <c r="AI6245" s="3">
        <v>0</v>
      </c>
      <c r="AJ6245" s="3">
        <v>1</v>
      </c>
      <c r="AK6245" s="3">
        <v>0</v>
      </c>
      <c r="AL6245" s="3">
        <v>1</v>
      </c>
      <c r="AM6245" s="3">
        <v>0</v>
      </c>
      <c r="AN6245" s="3">
        <v>1</v>
      </c>
    </row>
    <row r="6246" spans="1:40" x14ac:dyDescent="0.2">
      <c r="A6246" t="s">
        <v>83</v>
      </c>
      <c r="B6246" t="s">
        <v>171</v>
      </c>
      <c r="C6246" t="s">
        <v>294</v>
      </c>
      <c r="D6246" t="s">
        <v>429</v>
      </c>
      <c r="E6246" s="5">
        <v>1</v>
      </c>
      <c r="F6246" s="5">
        <v>0</v>
      </c>
      <c r="G6246" s="4">
        <v>30675330</v>
      </c>
      <c r="H6246" s="4">
        <f t="shared" si="1463"/>
        <v>43957201286348.242</v>
      </c>
      <c r="I6246" s="4">
        <f t="shared" si="1464"/>
        <v>6.9784538374436535E-7</v>
      </c>
      <c r="K6246" s="1">
        <f t="shared" si="1456"/>
        <v>0</v>
      </c>
      <c r="M6246" s="3" t="str">
        <f t="shared" si="1465"/>
        <v/>
      </c>
      <c r="N6246" s="6">
        <f t="shared" si="1457"/>
        <v>0</v>
      </c>
      <c r="O6246" s="3" t="str">
        <f t="shared" si="1458"/>
        <v/>
      </c>
      <c r="Q6246" s="3">
        <f t="shared" si="1459"/>
        <v>12426.899352678878</v>
      </c>
      <c r="R6246" s="3">
        <f t="shared" si="1466"/>
        <v>0</v>
      </c>
      <c r="T6246" s="4">
        <f t="shared" si="1460"/>
        <v>0</v>
      </c>
      <c r="V6246" s="4">
        <f t="shared" si="1461"/>
        <v>13364.118412035414</v>
      </c>
      <c r="W6246" s="4">
        <f t="shared" si="1467"/>
        <v>0</v>
      </c>
      <c r="X6246" s="1">
        <v>0</v>
      </c>
      <c r="Y6246" s="1">
        <v>88</v>
      </c>
      <c r="Z6246" s="1">
        <f t="shared" si="1462"/>
        <v>0.80696417028208878</v>
      </c>
      <c r="AA6246" s="1" t="str">
        <f t="shared" si="1468"/>
        <v/>
      </c>
      <c r="AB6246" s="2">
        <v>0</v>
      </c>
      <c r="AC6246" s="2">
        <v>79</v>
      </c>
      <c r="AD6246" s="2">
        <f t="shared" si="1469"/>
        <v>0.73360620051982695</v>
      </c>
      <c r="AE6246" s="2" t="str">
        <f t="shared" si="1470"/>
        <v/>
      </c>
      <c r="AF6246" s="3">
        <v>0</v>
      </c>
      <c r="AG6246" s="3">
        <v>0</v>
      </c>
      <c r="AH6246" s="3">
        <v>0</v>
      </c>
      <c r="AI6246" s="3">
        <v>0</v>
      </c>
      <c r="AJ6246" s="3">
        <v>0</v>
      </c>
      <c r="AK6246" s="3">
        <v>0</v>
      </c>
      <c r="AL6246" s="3">
        <v>0</v>
      </c>
      <c r="AM6246" s="3">
        <v>0</v>
      </c>
      <c r="AN6246" s="3">
        <v>0</v>
      </c>
    </row>
    <row r="6247" spans="1:40" x14ac:dyDescent="0.2">
      <c r="A6247" t="s">
        <v>83</v>
      </c>
      <c r="B6247" t="s">
        <v>171</v>
      </c>
      <c r="C6247" t="s">
        <v>257</v>
      </c>
      <c r="D6247" t="s">
        <v>393</v>
      </c>
      <c r="E6247" s="5">
        <v>1</v>
      </c>
      <c r="F6247" s="5">
        <v>0</v>
      </c>
      <c r="G6247" s="4">
        <v>19264700</v>
      </c>
      <c r="H6247" s="4">
        <f t="shared" si="1463"/>
        <v>43957201286348.242</v>
      </c>
      <c r="I6247" s="4">
        <f t="shared" si="1464"/>
        <v>4.3826038592641304E-7</v>
      </c>
      <c r="K6247" s="1">
        <f t="shared" si="1456"/>
        <v>0</v>
      </c>
      <c r="M6247" s="3" t="str">
        <f t="shared" si="1465"/>
        <v/>
      </c>
      <c r="N6247" s="6">
        <f t="shared" si="1457"/>
        <v>0</v>
      </c>
      <c r="O6247" s="3" t="str">
        <f t="shared" si="1458"/>
        <v/>
      </c>
      <c r="Q6247" s="3">
        <f t="shared" si="1459"/>
        <v>12426.899352678878</v>
      </c>
      <c r="R6247" s="3">
        <f t="shared" si="1466"/>
        <v>0</v>
      </c>
      <c r="T6247" s="4">
        <f t="shared" si="1460"/>
        <v>0</v>
      </c>
      <c r="V6247" s="4">
        <f t="shared" si="1461"/>
        <v>13364.118412035414</v>
      </c>
      <c r="W6247" s="4">
        <f t="shared" si="1467"/>
        <v>0</v>
      </c>
      <c r="X6247" s="1">
        <v>0</v>
      </c>
      <c r="Y6247" s="1">
        <v>88</v>
      </c>
      <c r="Z6247" s="1">
        <f t="shared" si="1462"/>
        <v>0.80696417028208878</v>
      </c>
      <c r="AA6247" s="1" t="str">
        <f t="shared" si="1468"/>
        <v/>
      </c>
      <c r="AB6247" s="2">
        <v>0</v>
      </c>
      <c r="AC6247" s="2">
        <v>79</v>
      </c>
      <c r="AD6247" s="2">
        <f t="shared" si="1469"/>
        <v>0.73360620051982695</v>
      </c>
      <c r="AE6247" s="2" t="str">
        <f t="shared" si="1470"/>
        <v/>
      </c>
      <c r="AF6247" s="3">
        <v>0</v>
      </c>
      <c r="AG6247" s="3">
        <v>0</v>
      </c>
      <c r="AH6247" s="3">
        <v>0</v>
      </c>
      <c r="AI6247" s="3">
        <v>0</v>
      </c>
      <c r="AJ6247" s="3">
        <v>0</v>
      </c>
      <c r="AK6247" s="3">
        <v>0</v>
      </c>
      <c r="AL6247" s="3">
        <v>0</v>
      </c>
      <c r="AM6247" s="3">
        <v>0</v>
      </c>
      <c r="AN6247" s="3">
        <v>0</v>
      </c>
    </row>
    <row r="6248" spans="1:40" x14ac:dyDescent="0.2">
      <c r="A6248" t="s">
        <v>83</v>
      </c>
      <c r="B6248" t="s">
        <v>171</v>
      </c>
      <c r="C6248" t="s">
        <v>229</v>
      </c>
      <c r="D6248" t="s">
        <v>367</v>
      </c>
      <c r="E6248" s="5">
        <v>1</v>
      </c>
      <c r="F6248" s="5">
        <v>0</v>
      </c>
      <c r="G6248" s="4">
        <v>149375520</v>
      </c>
      <c r="H6248" s="4">
        <f t="shared" si="1463"/>
        <v>43957201286348.242</v>
      </c>
      <c r="I6248" s="4">
        <f t="shared" si="1464"/>
        <v>3.3982036077986487E-6</v>
      </c>
      <c r="K6248" s="1">
        <f t="shared" si="1456"/>
        <v>0</v>
      </c>
      <c r="M6248" s="3" t="str">
        <f t="shared" si="1465"/>
        <v/>
      </c>
      <c r="N6248" s="6">
        <f t="shared" si="1457"/>
        <v>0</v>
      </c>
      <c r="O6248" s="3" t="str">
        <f t="shared" si="1458"/>
        <v/>
      </c>
      <c r="Q6248" s="3">
        <f t="shared" si="1459"/>
        <v>12426.899352678878</v>
      </c>
      <c r="R6248" s="3">
        <f t="shared" si="1466"/>
        <v>0</v>
      </c>
      <c r="T6248" s="4">
        <f t="shared" si="1460"/>
        <v>0</v>
      </c>
      <c r="V6248" s="4">
        <f t="shared" si="1461"/>
        <v>13364.118412035414</v>
      </c>
      <c r="W6248" s="4">
        <f t="shared" si="1467"/>
        <v>0</v>
      </c>
      <c r="X6248" s="1">
        <v>0</v>
      </c>
      <c r="Y6248" s="1">
        <v>88</v>
      </c>
      <c r="Z6248" s="1">
        <f t="shared" si="1462"/>
        <v>0.80696417028208878</v>
      </c>
      <c r="AA6248" s="1" t="str">
        <f t="shared" si="1468"/>
        <v/>
      </c>
      <c r="AB6248" s="2">
        <v>0</v>
      </c>
      <c r="AC6248" s="2">
        <v>79</v>
      </c>
      <c r="AD6248" s="2">
        <f t="shared" si="1469"/>
        <v>0.73360620051982695</v>
      </c>
      <c r="AE6248" s="2" t="str">
        <f t="shared" si="1470"/>
        <v/>
      </c>
      <c r="AF6248" s="3">
        <v>0</v>
      </c>
      <c r="AG6248" s="3">
        <v>0</v>
      </c>
      <c r="AH6248" s="3">
        <v>1</v>
      </c>
      <c r="AI6248" s="3">
        <v>0</v>
      </c>
      <c r="AJ6248" s="3">
        <v>1</v>
      </c>
      <c r="AK6248" s="3">
        <v>0</v>
      </c>
      <c r="AL6248" s="3">
        <v>1</v>
      </c>
      <c r="AM6248" s="3">
        <v>0</v>
      </c>
      <c r="AN6248" s="3">
        <v>1</v>
      </c>
    </row>
    <row r="6249" spans="1:40" x14ac:dyDescent="0.2">
      <c r="A6249" t="s">
        <v>83</v>
      </c>
      <c r="B6249" t="s">
        <v>171</v>
      </c>
      <c r="C6249" t="s">
        <v>231</v>
      </c>
      <c r="D6249" t="s">
        <v>369</v>
      </c>
      <c r="E6249" s="5">
        <v>1</v>
      </c>
      <c r="F6249" s="5">
        <v>0</v>
      </c>
      <c r="G6249" s="4">
        <v>148190</v>
      </c>
      <c r="H6249" s="4">
        <f t="shared" si="1463"/>
        <v>43957201286348.242</v>
      </c>
      <c r="I6249" s="4">
        <f t="shared" si="1464"/>
        <v>3.3712337378954849E-9</v>
      </c>
      <c r="K6249" s="1">
        <f t="shared" si="1456"/>
        <v>0</v>
      </c>
      <c r="M6249" s="3" t="str">
        <f t="shared" si="1465"/>
        <v/>
      </c>
      <c r="N6249" s="6">
        <f t="shared" si="1457"/>
        <v>0</v>
      </c>
      <c r="O6249" s="3" t="str">
        <f t="shared" si="1458"/>
        <v/>
      </c>
      <c r="Q6249" s="3">
        <f t="shared" si="1459"/>
        <v>12426.899352678878</v>
      </c>
      <c r="R6249" s="3">
        <f t="shared" si="1466"/>
        <v>0</v>
      </c>
      <c r="T6249" s="4">
        <f t="shared" si="1460"/>
        <v>0</v>
      </c>
      <c r="V6249" s="4">
        <f t="shared" si="1461"/>
        <v>13364.118412035414</v>
      </c>
      <c r="W6249" s="4">
        <f t="shared" si="1467"/>
        <v>0</v>
      </c>
      <c r="X6249" s="1">
        <v>0</v>
      </c>
      <c r="Y6249" s="1">
        <v>88</v>
      </c>
      <c r="Z6249" s="1">
        <f t="shared" si="1462"/>
        <v>0.80696417028208878</v>
      </c>
      <c r="AA6249" s="1" t="str">
        <f t="shared" si="1468"/>
        <v/>
      </c>
      <c r="AB6249" s="2">
        <v>0</v>
      </c>
      <c r="AC6249" s="2">
        <v>79</v>
      </c>
      <c r="AD6249" s="2">
        <f t="shared" si="1469"/>
        <v>0.73360620051982695</v>
      </c>
      <c r="AE6249" s="2" t="str">
        <f t="shared" si="1470"/>
        <v/>
      </c>
      <c r="AF6249" s="3">
        <v>0</v>
      </c>
      <c r="AG6249" s="3">
        <v>0</v>
      </c>
      <c r="AH6249" s="3">
        <v>0</v>
      </c>
      <c r="AI6249" s="3">
        <v>0</v>
      </c>
      <c r="AJ6249" s="3">
        <v>0</v>
      </c>
      <c r="AK6249" s="3">
        <v>0</v>
      </c>
      <c r="AL6249" s="3">
        <v>0</v>
      </c>
      <c r="AM6249" s="3">
        <v>0</v>
      </c>
      <c r="AN6249" s="3">
        <v>0</v>
      </c>
    </row>
    <row r="6250" spans="1:40" x14ac:dyDescent="0.2">
      <c r="A6250" t="s">
        <v>83</v>
      </c>
      <c r="B6250" t="s">
        <v>171</v>
      </c>
      <c r="C6250" t="s">
        <v>223</v>
      </c>
      <c r="D6250" t="s">
        <v>361</v>
      </c>
      <c r="E6250" s="5">
        <v>1</v>
      </c>
      <c r="F6250" s="5">
        <v>0</v>
      </c>
      <c r="G6250" s="4">
        <v>112476210</v>
      </c>
      <c r="H6250" s="4">
        <f t="shared" si="1463"/>
        <v>43957201286348.242</v>
      </c>
      <c r="I6250" s="4">
        <f t="shared" si="1464"/>
        <v>2.558766407062673E-6</v>
      </c>
      <c r="K6250" s="1">
        <f t="shared" si="1456"/>
        <v>0</v>
      </c>
      <c r="M6250" s="3" t="str">
        <f t="shared" si="1465"/>
        <v/>
      </c>
      <c r="N6250" s="6">
        <f t="shared" si="1457"/>
        <v>0</v>
      </c>
      <c r="O6250" s="3" t="str">
        <f t="shared" si="1458"/>
        <v/>
      </c>
      <c r="Q6250" s="3">
        <f t="shared" si="1459"/>
        <v>12426.899352678878</v>
      </c>
      <c r="R6250" s="3">
        <f t="shared" si="1466"/>
        <v>0</v>
      </c>
      <c r="T6250" s="4">
        <f t="shared" si="1460"/>
        <v>0</v>
      </c>
      <c r="V6250" s="4">
        <f t="shared" si="1461"/>
        <v>13364.118412035414</v>
      </c>
      <c r="W6250" s="4">
        <f t="shared" si="1467"/>
        <v>0</v>
      </c>
      <c r="X6250" s="1">
        <v>0</v>
      </c>
      <c r="Y6250" s="1">
        <v>88</v>
      </c>
      <c r="Z6250" s="1">
        <f t="shared" si="1462"/>
        <v>0.80696417028208878</v>
      </c>
      <c r="AA6250" s="1" t="str">
        <f t="shared" si="1468"/>
        <v/>
      </c>
      <c r="AB6250" s="2">
        <v>0</v>
      </c>
      <c r="AC6250" s="2">
        <v>79</v>
      </c>
      <c r="AD6250" s="2">
        <f t="shared" si="1469"/>
        <v>0.73360620051982695</v>
      </c>
      <c r="AE6250" s="2" t="str">
        <f t="shared" si="1470"/>
        <v/>
      </c>
      <c r="AF6250" s="3">
        <v>0</v>
      </c>
      <c r="AG6250" s="3">
        <v>0</v>
      </c>
      <c r="AH6250" s="3">
        <v>0</v>
      </c>
      <c r="AI6250" s="3">
        <v>0</v>
      </c>
      <c r="AJ6250" s="3">
        <v>0</v>
      </c>
      <c r="AK6250" s="3">
        <v>0</v>
      </c>
      <c r="AL6250" s="3">
        <v>0</v>
      </c>
      <c r="AM6250" s="3">
        <v>0</v>
      </c>
      <c r="AN6250" s="3">
        <v>0</v>
      </c>
    </row>
    <row r="6251" spans="1:40" x14ac:dyDescent="0.2">
      <c r="A6251" t="s">
        <v>83</v>
      </c>
      <c r="B6251" t="s">
        <v>171</v>
      </c>
      <c r="C6251" t="s">
        <v>9</v>
      </c>
      <c r="D6251" t="s">
        <v>97</v>
      </c>
      <c r="E6251" s="5">
        <v>1</v>
      </c>
      <c r="F6251" s="5">
        <v>0</v>
      </c>
      <c r="G6251" s="4">
        <v>16152710</v>
      </c>
      <c r="H6251" s="4">
        <f t="shared" si="1463"/>
        <v>43957201286348.242</v>
      </c>
      <c r="I6251" s="4">
        <f t="shared" si="1464"/>
        <v>3.6746447743060786E-7</v>
      </c>
      <c r="K6251" s="1">
        <f t="shared" si="1456"/>
        <v>0</v>
      </c>
      <c r="M6251" s="3" t="str">
        <f t="shared" si="1465"/>
        <v/>
      </c>
      <c r="N6251" s="6">
        <f t="shared" si="1457"/>
        <v>0</v>
      </c>
      <c r="O6251" s="3" t="str">
        <f t="shared" si="1458"/>
        <v/>
      </c>
      <c r="Q6251" s="3">
        <f t="shared" si="1459"/>
        <v>12426.899352678878</v>
      </c>
      <c r="R6251" s="3">
        <f t="shared" si="1466"/>
        <v>0</v>
      </c>
      <c r="T6251" s="4">
        <f t="shared" si="1460"/>
        <v>0</v>
      </c>
      <c r="V6251" s="4">
        <f t="shared" si="1461"/>
        <v>13364.118412035414</v>
      </c>
      <c r="W6251" s="4">
        <f t="shared" si="1467"/>
        <v>0</v>
      </c>
      <c r="X6251" s="1">
        <v>0</v>
      </c>
      <c r="Y6251" s="1">
        <v>88</v>
      </c>
      <c r="Z6251" s="1">
        <f t="shared" si="1462"/>
        <v>0.80696417028208878</v>
      </c>
      <c r="AA6251" s="1" t="str">
        <f t="shared" si="1468"/>
        <v/>
      </c>
      <c r="AB6251" s="2">
        <v>0</v>
      </c>
      <c r="AC6251" s="2">
        <v>79</v>
      </c>
      <c r="AD6251" s="2">
        <f t="shared" si="1469"/>
        <v>0.73360620051982695</v>
      </c>
      <c r="AE6251" s="2" t="str">
        <f t="shared" si="1470"/>
        <v/>
      </c>
      <c r="AF6251" s="3">
        <v>0</v>
      </c>
      <c r="AG6251" s="3">
        <v>0</v>
      </c>
      <c r="AH6251" s="3">
        <v>0</v>
      </c>
      <c r="AI6251" s="3">
        <v>0</v>
      </c>
      <c r="AJ6251" s="3">
        <v>0</v>
      </c>
      <c r="AK6251" s="3">
        <v>0</v>
      </c>
      <c r="AL6251" s="3">
        <v>0</v>
      </c>
      <c r="AM6251" s="3">
        <v>0</v>
      </c>
      <c r="AN6251" s="3">
        <v>0</v>
      </c>
    </row>
    <row r="6252" spans="1:40" x14ac:dyDescent="0.2">
      <c r="A6252" t="s">
        <v>83</v>
      </c>
      <c r="B6252" t="s">
        <v>171</v>
      </c>
      <c r="C6252" t="s">
        <v>311</v>
      </c>
      <c r="D6252" t="s">
        <v>446</v>
      </c>
      <c r="E6252" s="5">
        <v>1</v>
      </c>
      <c r="F6252" s="5">
        <v>0</v>
      </c>
      <c r="G6252" s="4">
        <v>28007910</v>
      </c>
      <c r="H6252" s="4">
        <f t="shared" si="1463"/>
        <v>43957201286348.242</v>
      </c>
      <c r="I6252" s="4">
        <f t="shared" si="1464"/>
        <v>6.3716317646224669E-7</v>
      </c>
      <c r="K6252" s="1">
        <f t="shared" si="1456"/>
        <v>0</v>
      </c>
      <c r="M6252" s="3" t="str">
        <f t="shared" si="1465"/>
        <v/>
      </c>
      <c r="N6252" s="6">
        <f t="shared" si="1457"/>
        <v>0</v>
      </c>
      <c r="O6252" s="3" t="str">
        <f t="shared" si="1458"/>
        <v/>
      </c>
      <c r="Q6252" s="3">
        <f t="shared" si="1459"/>
        <v>12426.899352678878</v>
      </c>
      <c r="R6252" s="3">
        <f t="shared" si="1466"/>
        <v>0</v>
      </c>
      <c r="T6252" s="4">
        <f t="shared" si="1460"/>
        <v>0</v>
      </c>
      <c r="V6252" s="4">
        <f t="shared" si="1461"/>
        <v>13364.118412035414</v>
      </c>
      <c r="W6252" s="4">
        <f t="shared" si="1467"/>
        <v>0</v>
      </c>
      <c r="X6252" s="1">
        <v>0</v>
      </c>
      <c r="Y6252" s="1">
        <v>88</v>
      </c>
      <c r="Z6252" s="1">
        <f t="shared" si="1462"/>
        <v>0.80696417028208878</v>
      </c>
      <c r="AA6252" s="1" t="str">
        <f t="shared" si="1468"/>
        <v/>
      </c>
      <c r="AB6252" s="2">
        <v>0</v>
      </c>
      <c r="AC6252" s="2">
        <v>79</v>
      </c>
      <c r="AD6252" s="2">
        <f t="shared" si="1469"/>
        <v>0.73360620051982695</v>
      </c>
      <c r="AE6252" s="2" t="str">
        <f t="shared" si="1470"/>
        <v/>
      </c>
      <c r="AF6252" s="3">
        <v>0</v>
      </c>
      <c r="AG6252" s="3">
        <v>1</v>
      </c>
      <c r="AH6252" s="3">
        <v>0</v>
      </c>
      <c r="AI6252" s="3">
        <v>1</v>
      </c>
      <c r="AJ6252" s="3">
        <v>0</v>
      </c>
      <c r="AK6252" s="3">
        <v>1</v>
      </c>
      <c r="AL6252" s="3">
        <v>0</v>
      </c>
      <c r="AM6252" s="3">
        <v>1</v>
      </c>
      <c r="AN6252" s="3">
        <v>0</v>
      </c>
    </row>
    <row r="6253" spans="1:40" x14ac:dyDescent="0.2">
      <c r="A6253" t="s">
        <v>83</v>
      </c>
      <c r="B6253" t="s">
        <v>171</v>
      </c>
      <c r="C6253" t="s">
        <v>201</v>
      </c>
      <c r="D6253" t="s">
        <v>339</v>
      </c>
      <c r="E6253" s="5">
        <v>1</v>
      </c>
      <c r="F6253" s="5">
        <v>0</v>
      </c>
      <c r="G6253" s="4">
        <v>557342590</v>
      </c>
      <c r="H6253" s="4">
        <f t="shared" si="1463"/>
        <v>43957201286348.242</v>
      </c>
      <c r="I6253" s="4">
        <f t="shared" si="1464"/>
        <v>1.2679210088224918E-5</v>
      </c>
      <c r="K6253" s="1">
        <f t="shared" si="1456"/>
        <v>0</v>
      </c>
      <c r="M6253" s="3" t="str">
        <f t="shared" si="1465"/>
        <v/>
      </c>
      <c r="N6253" s="6">
        <f t="shared" si="1457"/>
        <v>0</v>
      </c>
      <c r="O6253" s="3" t="str">
        <f t="shared" si="1458"/>
        <v/>
      </c>
      <c r="Q6253" s="3">
        <f t="shared" si="1459"/>
        <v>12426.899352678878</v>
      </c>
      <c r="R6253" s="3">
        <f t="shared" si="1466"/>
        <v>0</v>
      </c>
      <c r="T6253" s="4">
        <f t="shared" si="1460"/>
        <v>0</v>
      </c>
      <c r="V6253" s="4">
        <f t="shared" si="1461"/>
        <v>13364.118412035414</v>
      </c>
      <c r="W6253" s="4">
        <f t="shared" si="1467"/>
        <v>0</v>
      </c>
      <c r="X6253" s="1">
        <v>0</v>
      </c>
      <c r="Y6253" s="1">
        <v>88</v>
      </c>
      <c r="Z6253" s="1">
        <f t="shared" si="1462"/>
        <v>0.80696417028208878</v>
      </c>
      <c r="AA6253" s="1" t="str">
        <f t="shared" si="1468"/>
        <v/>
      </c>
      <c r="AB6253" s="2">
        <v>0</v>
      </c>
      <c r="AC6253" s="2">
        <v>79</v>
      </c>
      <c r="AD6253" s="2">
        <f t="shared" si="1469"/>
        <v>0.73360620051982695</v>
      </c>
      <c r="AE6253" s="2" t="str">
        <f t="shared" si="1470"/>
        <v/>
      </c>
      <c r="AF6253" s="3">
        <v>0</v>
      </c>
      <c r="AG6253" s="3">
        <v>0</v>
      </c>
      <c r="AH6253" s="3">
        <v>1</v>
      </c>
      <c r="AI6253" s="3">
        <v>0</v>
      </c>
      <c r="AJ6253" s="3">
        <v>1</v>
      </c>
      <c r="AK6253" s="3">
        <v>0</v>
      </c>
      <c r="AL6253" s="3">
        <v>1</v>
      </c>
      <c r="AM6253" s="3">
        <v>0</v>
      </c>
      <c r="AN6253" s="3">
        <v>1</v>
      </c>
    </row>
    <row r="6254" spans="1:40" x14ac:dyDescent="0.2">
      <c r="A6254" t="s">
        <v>83</v>
      </c>
      <c r="B6254" t="s">
        <v>171</v>
      </c>
      <c r="C6254" t="s">
        <v>1</v>
      </c>
      <c r="D6254" t="s">
        <v>89</v>
      </c>
      <c r="E6254" s="5">
        <v>1</v>
      </c>
      <c r="F6254" s="5">
        <v>0</v>
      </c>
      <c r="G6254" s="4">
        <v>59424190</v>
      </c>
      <c r="H6254" s="4">
        <f t="shared" si="1463"/>
        <v>43957201286348.242</v>
      </c>
      <c r="I6254" s="4">
        <f t="shared" si="1464"/>
        <v>1.3518647288960894E-6</v>
      </c>
      <c r="K6254" s="1">
        <f t="shared" si="1456"/>
        <v>0</v>
      </c>
      <c r="M6254" s="3" t="str">
        <f t="shared" si="1465"/>
        <v/>
      </c>
      <c r="N6254" s="6">
        <f t="shared" si="1457"/>
        <v>0</v>
      </c>
      <c r="O6254" s="3" t="str">
        <f t="shared" si="1458"/>
        <v/>
      </c>
      <c r="Q6254" s="3">
        <f t="shared" si="1459"/>
        <v>12426.899352678878</v>
      </c>
      <c r="R6254" s="3">
        <f t="shared" si="1466"/>
        <v>0</v>
      </c>
      <c r="T6254" s="4">
        <f t="shared" si="1460"/>
        <v>0</v>
      </c>
      <c r="V6254" s="4">
        <f t="shared" si="1461"/>
        <v>13364.118412035414</v>
      </c>
      <c r="W6254" s="4">
        <f t="shared" si="1467"/>
        <v>0</v>
      </c>
      <c r="X6254" s="1">
        <v>0</v>
      </c>
      <c r="Y6254" s="1">
        <v>88</v>
      </c>
      <c r="Z6254" s="1">
        <f t="shared" si="1462"/>
        <v>0.80696417028208878</v>
      </c>
      <c r="AA6254" s="1" t="str">
        <f t="shared" si="1468"/>
        <v/>
      </c>
      <c r="AB6254" s="2">
        <v>0</v>
      </c>
      <c r="AC6254" s="2">
        <v>79</v>
      </c>
      <c r="AD6254" s="2">
        <f t="shared" si="1469"/>
        <v>0.73360620051982695</v>
      </c>
      <c r="AE6254" s="2" t="str">
        <f t="shared" si="1470"/>
        <v/>
      </c>
      <c r="AF6254" s="3">
        <v>0</v>
      </c>
      <c r="AG6254" s="3">
        <v>0</v>
      </c>
      <c r="AH6254" s="3">
        <v>1</v>
      </c>
      <c r="AI6254" s="3">
        <v>0</v>
      </c>
      <c r="AJ6254" s="3">
        <v>1</v>
      </c>
      <c r="AK6254" s="3">
        <v>0</v>
      </c>
      <c r="AL6254" s="3">
        <v>1</v>
      </c>
      <c r="AM6254" s="3">
        <v>0</v>
      </c>
      <c r="AN6254" s="3">
        <v>1</v>
      </c>
    </row>
    <row r="6255" spans="1:40" x14ac:dyDescent="0.2">
      <c r="A6255" t="s">
        <v>83</v>
      </c>
      <c r="B6255" t="s">
        <v>171</v>
      </c>
      <c r="C6255" t="s">
        <v>199</v>
      </c>
      <c r="D6255" t="s">
        <v>337</v>
      </c>
      <c r="E6255" s="5">
        <v>1</v>
      </c>
      <c r="F6255" s="5">
        <v>0</v>
      </c>
      <c r="G6255" s="4">
        <v>1296366120</v>
      </c>
      <c r="H6255" s="4">
        <f t="shared" si="1463"/>
        <v>43957201286348.242</v>
      </c>
      <c r="I6255" s="4">
        <f t="shared" si="1464"/>
        <v>2.9491552739109701E-5</v>
      </c>
      <c r="K6255" s="1">
        <f t="shared" si="1456"/>
        <v>0</v>
      </c>
      <c r="M6255" s="3" t="str">
        <f t="shared" si="1465"/>
        <v/>
      </c>
      <c r="N6255" s="6">
        <f t="shared" si="1457"/>
        <v>0</v>
      </c>
      <c r="O6255" s="3" t="str">
        <f t="shared" si="1458"/>
        <v/>
      </c>
      <c r="Q6255" s="3">
        <f t="shared" si="1459"/>
        <v>12426.899352678878</v>
      </c>
      <c r="R6255" s="3">
        <f t="shared" si="1466"/>
        <v>0</v>
      </c>
      <c r="T6255" s="4">
        <f t="shared" si="1460"/>
        <v>0</v>
      </c>
      <c r="V6255" s="4">
        <f t="shared" si="1461"/>
        <v>13364.118412035414</v>
      </c>
      <c r="W6255" s="4">
        <f t="shared" si="1467"/>
        <v>0</v>
      </c>
      <c r="X6255" s="1">
        <v>0</v>
      </c>
      <c r="Y6255" s="1">
        <v>88</v>
      </c>
      <c r="Z6255" s="1">
        <f t="shared" si="1462"/>
        <v>0.80696417028208878</v>
      </c>
      <c r="AA6255" s="1" t="str">
        <f t="shared" si="1468"/>
        <v/>
      </c>
      <c r="AB6255" s="2">
        <v>0</v>
      </c>
      <c r="AC6255" s="2">
        <v>79</v>
      </c>
      <c r="AD6255" s="2">
        <f t="shared" si="1469"/>
        <v>0.73360620051982695</v>
      </c>
      <c r="AE6255" s="2" t="str">
        <f t="shared" si="1470"/>
        <v/>
      </c>
      <c r="AF6255" s="3">
        <v>0</v>
      </c>
      <c r="AG6255" s="3">
        <v>0</v>
      </c>
      <c r="AH6255" s="3">
        <v>1</v>
      </c>
      <c r="AI6255" s="3">
        <v>0</v>
      </c>
      <c r="AJ6255" s="3">
        <v>1</v>
      </c>
      <c r="AK6255" s="3">
        <v>0</v>
      </c>
      <c r="AL6255" s="3">
        <v>1</v>
      </c>
      <c r="AM6255" s="3">
        <v>0</v>
      </c>
      <c r="AN6255" s="3">
        <v>1</v>
      </c>
    </row>
    <row r="6256" spans="1:40" x14ac:dyDescent="0.2">
      <c r="A6256" t="s">
        <v>83</v>
      </c>
      <c r="B6256" t="s">
        <v>171</v>
      </c>
      <c r="C6256" t="s">
        <v>45</v>
      </c>
      <c r="D6256" t="s">
        <v>133</v>
      </c>
      <c r="E6256" s="5">
        <v>1</v>
      </c>
      <c r="F6256" s="5">
        <v>0</v>
      </c>
      <c r="G6256" s="4">
        <v>854315350</v>
      </c>
      <c r="H6256" s="4">
        <f t="shared" si="1463"/>
        <v>43957201286348.242</v>
      </c>
      <c r="I6256" s="4">
        <f t="shared" si="1464"/>
        <v>1.9435162498967471E-5</v>
      </c>
      <c r="K6256" s="1">
        <f t="shared" si="1456"/>
        <v>0</v>
      </c>
      <c r="M6256" s="3" t="str">
        <f t="shared" si="1465"/>
        <v/>
      </c>
      <c r="N6256" s="6">
        <f t="shared" si="1457"/>
        <v>0</v>
      </c>
      <c r="O6256" s="3" t="str">
        <f t="shared" si="1458"/>
        <v/>
      </c>
      <c r="Q6256" s="3">
        <f t="shared" si="1459"/>
        <v>12426.899352678878</v>
      </c>
      <c r="R6256" s="3">
        <f t="shared" si="1466"/>
        <v>0</v>
      </c>
      <c r="T6256" s="4">
        <f t="shared" si="1460"/>
        <v>0</v>
      </c>
      <c r="V6256" s="4">
        <f t="shared" si="1461"/>
        <v>13364.118412035414</v>
      </c>
      <c r="W6256" s="4">
        <f t="shared" si="1467"/>
        <v>0</v>
      </c>
      <c r="X6256" s="1">
        <v>0</v>
      </c>
      <c r="Y6256" s="1">
        <v>88</v>
      </c>
      <c r="Z6256" s="1">
        <f t="shared" si="1462"/>
        <v>0.80696417028208878</v>
      </c>
      <c r="AA6256" s="1" t="str">
        <f t="shared" si="1468"/>
        <v/>
      </c>
      <c r="AB6256" s="2">
        <v>0</v>
      </c>
      <c r="AC6256" s="2">
        <v>79</v>
      </c>
      <c r="AD6256" s="2">
        <f t="shared" si="1469"/>
        <v>0.73360620051982695</v>
      </c>
      <c r="AE6256" s="2" t="str">
        <f t="shared" si="1470"/>
        <v/>
      </c>
      <c r="AF6256" s="3">
        <v>0</v>
      </c>
      <c r="AG6256" s="3">
        <v>0</v>
      </c>
      <c r="AH6256" s="3">
        <v>0</v>
      </c>
      <c r="AI6256" s="3">
        <v>0</v>
      </c>
      <c r="AJ6256" s="3">
        <v>0</v>
      </c>
      <c r="AK6256" s="3">
        <v>0</v>
      </c>
      <c r="AL6256" s="3">
        <v>0</v>
      </c>
      <c r="AM6256" s="3">
        <v>0</v>
      </c>
      <c r="AN6256" s="3">
        <v>0</v>
      </c>
    </row>
    <row r="6257" spans="1:40" x14ac:dyDescent="0.2">
      <c r="A6257" t="s">
        <v>83</v>
      </c>
      <c r="B6257" t="s">
        <v>171</v>
      </c>
      <c r="C6257" t="s">
        <v>248</v>
      </c>
      <c r="D6257" t="s">
        <v>385</v>
      </c>
      <c r="E6257" s="5">
        <v>1</v>
      </c>
      <c r="F6257" s="5">
        <v>0</v>
      </c>
      <c r="G6257" s="4">
        <v>19116510</v>
      </c>
      <c r="H6257" s="4">
        <f t="shared" si="1463"/>
        <v>43957201286348.242</v>
      </c>
      <c r="I6257" s="4">
        <f t="shared" si="1464"/>
        <v>4.3488915218851755E-7</v>
      </c>
      <c r="K6257" s="1">
        <f t="shared" si="1456"/>
        <v>0</v>
      </c>
      <c r="M6257" s="3" t="str">
        <f t="shared" si="1465"/>
        <v/>
      </c>
      <c r="N6257" s="6">
        <f t="shared" si="1457"/>
        <v>0</v>
      </c>
      <c r="O6257" s="3" t="str">
        <f t="shared" si="1458"/>
        <v/>
      </c>
      <c r="Q6257" s="3">
        <f t="shared" si="1459"/>
        <v>12426.899352678878</v>
      </c>
      <c r="R6257" s="3">
        <f t="shared" si="1466"/>
        <v>0</v>
      </c>
      <c r="T6257" s="4">
        <f t="shared" si="1460"/>
        <v>0</v>
      </c>
      <c r="V6257" s="4">
        <f t="shared" si="1461"/>
        <v>13364.118412035414</v>
      </c>
      <c r="W6257" s="4">
        <f t="shared" si="1467"/>
        <v>0</v>
      </c>
      <c r="X6257" s="1">
        <v>0</v>
      </c>
      <c r="Y6257" s="1">
        <v>88</v>
      </c>
      <c r="Z6257" s="1">
        <f t="shared" si="1462"/>
        <v>0.80696417028208878</v>
      </c>
      <c r="AA6257" s="1" t="str">
        <f t="shared" si="1468"/>
        <v/>
      </c>
      <c r="AB6257" s="2">
        <v>0</v>
      </c>
      <c r="AC6257" s="2">
        <v>79</v>
      </c>
      <c r="AD6257" s="2">
        <f t="shared" si="1469"/>
        <v>0.73360620051982695</v>
      </c>
      <c r="AE6257" s="2" t="str">
        <f t="shared" si="1470"/>
        <v/>
      </c>
      <c r="AF6257" s="3">
        <v>0</v>
      </c>
      <c r="AG6257" s="3">
        <v>0</v>
      </c>
      <c r="AH6257" s="3">
        <v>0</v>
      </c>
      <c r="AI6257" s="3">
        <v>0</v>
      </c>
      <c r="AJ6257" s="3">
        <v>0</v>
      </c>
      <c r="AK6257" s="3">
        <v>0</v>
      </c>
      <c r="AL6257" s="3">
        <v>0</v>
      </c>
      <c r="AM6257" s="3">
        <v>0</v>
      </c>
      <c r="AN6257" s="3">
        <v>0</v>
      </c>
    </row>
    <row r="6258" spans="1:40" x14ac:dyDescent="0.2">
      <c r="A6258" t="s">
        <v>83</v>
      </c>
      <c r="B6258" t="s">
        <v>171</v>
      </c>
      <c r="C6258" t="s">
        <v>180</v>
      </c>
      <c r="D6258" t="s">
        <v>318</v>
      </c>
      <c r="E6258" s="5">
        <v>1</v>
      </c>
      <c r="F6258" s="5">
        <v>0</v>
      </c>
      <c r="G6258" s="4">
        <v>46531660</v>
      </c>
      <c r="H6258" s="4">
        <f t="shared" si="1463"/>
        <v>43957201286348.242</v>
      </c>
      <c r="I6258" s="4">
        <f t="shared" si="1464"/>
        <v>1.0585673936991822E-6</v>
      </c>
      <c r="K6258" s="1">
        <f t="shared" si="1456"/>
        <v>0</v>
      </c>
      <c r="M6258" s="3" t="str">
        <f t="shared" si="1465"/>
        <v/>
      </c>
      <c r="N6258" s="6">
        <f t="shared" si="1457"/>
        <v>0</v>
      </c>
      <c r="O6258" s="3" t="str">
        <f t="shared" si="1458"/>
        <v/>
      </c>
      <c r="Q6258" s="3">
        <f t="shared" si="1459"/>
        <v>12426.899352678878</v>
      </c>
      <c r="R6258" s="3">
        <f t="shared" si="1466"/>
        <v>0</v>
      </c>
      <c r="T6258" s="4">
        <f t="shared" si="1460"/>
        <v>0</v>
      </c>
      <c r="V6258" s="4">
        <f t="shared" si="1461"/>
        <v>13364.118412035414</v>
      </c>
      <c r="W6258" s="4">
        <f t="shared" si="1467"/>
        <v>0</v>
      </c>
      <c r="X6258" s="1">
        <v>0</v>
      </c>
      <c r="Y6258" s="1">
        <v>88</v>
      </c>
      <c r="Z6258" s="1">
        <f t="shared" si="1462"/>
        <v>0.80696417028208878</v>
      </c>
      <c r="AA6258" s="1" t="str">
        <f t="shared" si="1468"/>
        <v/>
      </c>
      <c r="AB6258" s="2">
        <v>0</v>
      </c>
      <c r="AC6258" s="2">
        <v>79</v>
      </c>
      <c r="AD6258" s="2">
        <f t="shared" si="1469"/>
        <v>0.73360620051982695</v>
      </c>
      <c r="AE6258" s="2" t="str">
        <f t="shared" si="1470"/>
        <v/>
      </c>
      <c r="AF6258" s="3">
        <v>0</v>
      </c>
      <c r="AG6258" s="3">
        <v>0</v>
      </c>
      <c r="AH6258" s="3">
        <v>0</v>
      </c>
      <c r="AI6258" s="3">
        <v>0</v>
      </c>
      <c r="AJ6258" s="3">
        <v>0</v>
      </c>
      <c r="AK6258" s="3">
        <v>0</v>
      </c>
      <c r="AL6258" s="3">
        <v>0</v>
      </c>
      <c r="AM6258" s="3">
        <v>0</v>
      </c>
      <c r="AN6258" s="3">
        <v>0</v>
      </c>
    </row>
    <row r="6259" spans="1:40" x14ac:dyDescent="0.2">
      <c r="A6259" t="s">
        <v>83</v>
      </c>
      <c r="B6259" t="s">
        <v>171</v>
      </c>
      <c r="C6259" t="s">
        <v>247</v>
      </c>
      <c r="D6259" t="s">
        <v>384</v>
      </c>
      <c r="E6259" s="5">
        <v>1</v>
      </c>
      <c r="F6259" s="5">
        <v>0</v>
      </c>
      <c r="G6259" s="4">
        <v>148190</v>
      </c>
      <c r="H6259" s="4">
        <f t="shared" si="1463"/>
        <v>43957201286348.242</v>
      </c>
      <c r="I6259" s="4">
        <f t="shared" si="1464"/>
        <v>3.3712337378954849E-9</v>
      </c>
      <c r="K6259" s="1">
        <f t="shared" si="1456"/>
        <v>0</v>
      </c>
      <c r="M6259" s="3" t="str">
        <f t="shared" si="1465"/>
        <v/>
      </c>
      <c r="N6259" s="6">
        <f t="shared" si="1457"/>
        <v>0</v>
      </c>
      <c r="O6259" s="3" t="str">
        <f t="shared" si="1458"/>
        <v/>
      </c>
      <c r="Q6259" s="3">
        <f t="shared" si="1459"/>
        <v>12426.899352678878</v>
      </c>
      <c r="R6259" s="3">
        <f t="shared" si="1466"/>
        <v>0</v>
      </c>
      <c r="T6259" s="4">
        <f t="shared" si="1460"/>
        <v>0</v>
      </c>
      <c r="V6259" s="4">
        <f t="shared" si="1461"/>
        <v>13364.118412035414</v>
      </c>
      <c r="W6259" s="4">
        <f t="shared" si="1467"/>
        <v>0</v>
      </c>
      <c r="X6259" s="1">
        <v>0</v>
      </c>
      <c r="Y6259" s="1">
        <v>88</v>
      </c>
      <c r="Z6259" s="1">
        <f t="shared" si="1462"/>
        <v>0.80696417028208878</v>
      </c>
      <c r="AA6259" s="1" t="str">
        <f t="shared" si="1468"/>
        <v/>
      </c>
      <c r="AB6259" s="2">
        <v>0</v>
      </c>
      <c r="AC6259" s="2">
        <v>79</v>
      </c>
      <c r="AD6259" s="2">
        <f t="shared" si="1469"/>
        <v>0.73360620051982695</v>
      </c>
      <c r="AE6259" s="2" t="str">
        <f t="shared" si="1470"/>
        <v/>
      </c>
      <c r="AF6259" s="3">
        <v>0</v>
      </c>
      <c r="AG6259" s="3">
        <v>0</v>
      </c>
      <c r="AH6259" s="3">
        <v>0</v>
      </c>
      <c r="AI6259" s="3">
        <v>0</v>
      </c>
      <c r="AJ6259" s="3">
        <v>0</v>
      </c>
      <c r="AK6259" s="3">
        <v>0</v>
      </c>
      <c r="AL6259" s="3">
        <v>0</v>
      </c>
      <c r="AM6259" s="3">
        <v>0</v>
      </c>
      <c r="AN6259" s="3">
        <v>0</v>
      </c>
    </row>
    <row r="6260" spans="1:40" x14ac:dyDescent="0.2">
      <c r="A6260" t="s">
        <v>83</v>
      </c>
      <c r="B6260" t="s">
        <v>171</v>
      </c>
      <c r="C6260" t="s">
        <v>232</v>
      </c>
      <c r="D6260" t="s">
        <v>370</v>
      </c>
      <c r="E6260" s="5">
        <v>1</v>
      </c>
      <c r="F6260" s="5">
        <v>0</v>
      </c>
      <c r="G6260" s="4">
        <v>2074660</v>
      </c>
      <c r="H6260" s="4">
        <f t="shared" si="1463"/>
        <v>43957201286348.242</v>
      </c>
      <c r="I6260" s="4">
        <f t="shared" si="1464"/>
        <v>4.719727233053679E-8</v>
      </c>
      <c r="K6260" s="1">
        <f t="shared" si="1456"/>
        <v>0</v>
      </c>
      <c r="M6260" s="3" t="str">
        <f t="shared" si="1465"/>
        <v/>
      </c>
      <c r="N6260" s="6">
        <f t="shared" si="1457"/>
        <v>0</v>
      </c>
      <c r="O6260" s="3" t="str">
        <f t="shared" si="1458"/>
        <v/>
      </c>
      <c r="Q6260" s="3">
        <f t="shared" si="1459"/>
        <v>12426.899352678878</v>
      </c>
      <c r="R6260" s="3">
        <f t="shared" si="1466"/>
        <v>0</v>
      </c>
      <c r="T6260" s="4">
        <f t="shared" si="1460"/>
        <v>0</v>
      </c>
      <c r="V6260" s="4">
        <f t="shared" si="1461"/>
        <v>13364.118412035414</v>
      </c>
      <c r="W6260" s="4">
        <f t="shared" si="1467"/>
        <v>0</v>
      </c>
      <c r="X6260" s="1">
        <v>0</v>
      </c>
      <c r="Y6260" s="1">
        <v>88</v>
      </c>
      <c r="Z6260" s="1">
        <f t="shared" si="1462"/>
        <v>0.80696417028208878</v>
      </c>
      <c r="AA6260" s="1" t="str">
        <f t="shared" si="1468"/>
        <v/>
      </c>
      <c r="AB6260" s="2">
        <v>0</v>
      </c>
      <c r="AC6260" s="2">
        <v>79</v>
      </c>
      <c r="AD6260" s="2">
        <f t="shared" si="1469"/>
        <v>0.73360620051982695</v>
      </c>
      <c r="AE6260" s="2" t="str">
        <f t="shared" si="1470"/>
        <v/>
      </c>
      <c r="AF6260" s="3">
        <v>0</v>
      </c>
      <c r="AG6260" s="3">
        <v>0</v>
      </c>
      <c r="AH6260" s="3">
        <v>0</v>
      </c>
      <c r="AI6260" s="3">
        <v>0</v>
      </c>
      <c r="AJ6260" s="3">
        <v>0</v>
      </c>
      <c r="AK6260" s="3">
        <v>0</v>
      </c>
      <c r="AL6260" s="3">
        <v>0</v>
      </c>
      <c r="AM6260" s="3">
        <v>0</v>
      </c>
      <c r="AN6260" s="3">
        <v>0</v>
      </c>
    </row>
    <row r="6261" spans="1:40" x14ac:dyDescent="0.2">
      <c r="A6261" t="s">
        <v>83</v>
      </c>
      <c r="B6261" t="s">
        <v>171</v>
      </c>
      <c r="C6261" t="s">
        <v>261</v>
      </c>
      <c r="D6261" t="s">
        <v>397</v>
      </c>
      <c r="E6261" s="5">
        <v>1</v>
      </c>
      <c r="F6261" s="5">
        <v>0</v>
      </c>
      <c r="G6261" s="4">
        <v>9928730</v>
      </c>
      <c r="H6261" s="4">
        <f t="shared" si="1463"/>
        <v>43957201286348.242</v>
      </c>
      <c r="I6261" s="4">
        <f t="shared" si="1464"/>
        <v>2.2587266043899749E-7</v>
      </c>
      <c r="K6261" s="1">
        <f t="shared" si="1456"/>
        <v>0</v>
      </c>
      <c r="M6261" s="3" t="str">
        <f t="shared" si="1465"/>
        <v/>
      </c>
      <c r="N6261" s="6">
        <f t="shared" si="1457"/>
        <v>0</v>
      </c>
      <c r="O6261" s="3" t="str">
        <f t="shared" si="1458"/>
        <v/>
      </c>
      <c r="Q6261" s="3">
        <f t="shared" si="1459"/>
        <v>12426.899352678878</v>
      </c>
      <c r="R6261" s="3">
        <f t="shared" si="1466"/>
        <v>0</v>
      </c>
      <c r="T6261" s="4">
        <f t="shared" si="1460"/>
        <v>0</v>
      </c>
      <c r="V6261" s="4">
        <f t="shared" si="1461"/>
        <v>13364.118412035414</v>
      </c>
      <c r="W6261" s="4">
        <f t="shared" si="1467"/>
        <v>0</v>
      </c>
      <c r="X6261" s="1">
        <v>0</v>
      </c>
      <c r="Y6261" s="1">
        <v>88</v>
      </c>
      <c r="Z6261" s="1">
        <f t="shared" si="1462"/>
        <v>0.80696417028208878</v>
      </c>
      <c r="AA6261" s="1" t="str">
        <f t="shared" si="1468"/>
        <v/>
      </c>
      <c r="AB6261" s="2">
        <v>0</v>
      </c>
      <c r="AC6261" s="2">
        <v>79</v>
      </c>
      <c r="AD6261" s="2">
        <f t="shared" si="1469"/>
        <v>0.73360620051982695</v>
      </c>
      <c r="AE6261" s="2" t="str">
        <f t="shared" si="1470"/>
        <v/>
      </c>
      <c r="AF6261" s="3">
        <v>0</v>
      </c>
      <c r="AG6261" s="3">
        <v>0</v>
      </c>
      <c r="AH6261" s="3">
        <v>0</v>
      </c>
      <c r="AI6261" s="3">
        <v>0</v>
      </c>
      <c r="AJ6261" s="3">
        <v>0</v>
      </c>
      <c r="AK6261" s="3">
        <v>0</v>
      </c>
      <c r="AL6261" s="3">
        <v>0</v>
      </c>
      <c r="AM6261" s="3">
        <v>0</v>
      </c>
      <c r="AN6261" s="3">
        <v>0</v>
      </c>
    </row>
    <row r="6262" spans="1:40" x14ac:dyDescent="0.2">
      <c r="A6262" t="s">
        <v>83</v>
      </c>
      <c r="B6262" t="s">
        <v>171</v>
      </c>
      <c r="C6262" t="s">
        <v>33</v>
      </c>
      <c r="D6262" t="s">
        <v>121</v>
      </c>
      <c r="E6262" s="5">
        <v>1</v>
      </c>
      <c r="F6262" s="5">
        <v>0</v>
      </c>
      <c r="G6262" s="4">
        <v>10521490</v>
      </c>
      <c r="H6262" s="4">
        <f t="shared" si="1463"/>
        <v>43957201286348.242</v>
      </c>
      <c r="I6262" s="4">
        <f t="shared" si="1464"/>
        <v>2.3935759539057944E-7</v>
      </c>
      <c r="K6262" s="1">
        <f t="shared" si="1456"/>
        <v>0</v>
      </c>
      <c r="M6262" s="3" t="str">
        <f t="shared" si="1465"/>
        <v/>
      </c>
      <c r="N6262" s="6">
        <f t="shared" si="1457"/>
        <v>0</v>
      </c>
      <c r="O6262" s="3" t="str">
        <f t="shared" si="1458"/>
        <v/>
      </c>
      <c r="Q6262" s="3">
        <f t="shared" si="1459"/>
        <v>12426.899352678878</v>
      </c>
      <c r="R6262" s="3">
        <f t="shared" si="1466"/>
        <v>0</v>
      </c>
      <c r="T6262" s="4">
        <f t="shared" si="1460"/>
        <v>0</v>
      </c>
      <c r="V6262" s="4">
        <f t="shared" si="1461"/>
        <v>13364.118412035414</v>
      </c>
      <c r="W6262" s="4">
        <f t="shared" si="1467"/>
        <v>0</v>
      </c>
      <c r="X6262" s="1">
        <v>0</v>
      </c>
      <c r="Y6262" s="1">
        <v>88</v>
      </c>
      <c r="Z6262" s="1">
        <f t="shared" si="1462"/>
        <v>0.80696417028208878</v>
      </c>
      <c r="AA6262" s="1" t="str">
        <f t="shared" si="1468"/>
        <v/>
      </c>
      <c r="AB6262" s="2">
        <v>0</v>
      </c>
      <c r="AC6262" s="2">
        <v>79</v>
      </c>
      <c r="AD6262" s="2">
        <f t="shared" si="1469"/>
        <v>0.73360620051982695</v>
      </c>
      <c r="AE6262" s="2" t="str">
        <f t="shared" si="1470"/>
        <v/>
      </c>
      <c r="AF6262" s="3">
        <v>0</v>
      </c>
      <c r="AG6262" s="3">
        <v>0</v>
      </c>
      <c r="AH6262" s="3">
        <v>0</v>
      </c>
      <c r="AI6262" s="3">
        <v>0</v>
      </c>
      <c r="AJ6262" s="3">
        <v>0</v>
      </c>
      <c r="AK6262" s="3">
        <v>0</v>
      </c>
      <c r="AL6262" s="3">
        <v>0</v>
      </c>
      <c r="AM6262" s="3">
        <v>0</v>
      </c>
      <c r="AN6262" s="3">
        <v>0</v>
      </c>
    </row>
    <row r="6263" spans="1:40" x14ac:dyDescent="0.2">
      <c r="A6263" t="s">
        <v>83</v>
      </c>
      <c r="B6263" t="s">
        <v>171</v>
      </c>
      <c r="C6263" t="s">
        <v>19</v>
      </c>
      <c r="D6263" t="s">
        <v>107</v>
      </c>
      <c r="E6263" s="5">
        <v>1</v>
      </c>
      <c r="F6263" s="5">
        <v>0</v>
      </c>
      <c r="G6263" s="4">
        <v>2175725580</v>
      </c>
      <c r="H6263" s="4">
        <f t="shared" si="1463"/>
        <v>43957201286348.242</v>
      </c>
      <c r="I6263" s="4">
        <f t="shared" si="1464"/>
        <v>4.9496453739781508E-5</v>
      </c>
      <c r="K6263" s="1">
        <f t="shared" si="1456"/>
        <v>0</v>
      </c>
      <c r="M6263" s="3" t="str">
        <f t="shared" si="1465"/>
        <v/>
      </c>
      <c r="N6263" s="6">
        <f t="shared" si="1457"/>
        <v>0</v>
      </c>
      <c r="O6263" s="3" t="str">
        <f t="shared" si="1458"/>
        <v/>
      </c>
      <c r="Q6263" s="3">
        <f t="shared" si="1459"/>
        <v>12426.899352678878</v>
      </c>
      <c r="R6263" s="3">
        <f t="shared" si="1466"/>
        <v>0</v>
      </c>
      <c r="T6263" s="4">
        <f t="shared" si="1460"/>
        <v>0</v>
      </c>
      <c r="V6263" s="4">
        <f t="shared" si="1461"/>
        <v>13364.118412035414</v>
      </c>
      <c r="W6263" s="4">
        <f t="shared" si="1467"/>
        <v>0</v>
      </c>
      <c r="X6263" s="1">
        <v>1</v>
      </c>
      <c r="Y6263" s="1">
        <v>88</v>
      </c>
      <c r="Z6263" s="1">
        <f t="shared" si="1462"/>
        <v>0.80696417028208878</v>
      </c>
      <c r="AA6263" s="1" t="str">
        <f t="shared" si="1468"/>
        <v/>
      </c>
      <c r="AB6263" s="2">
        <v>1</v>
      </c>
      <c r="AC6263" s="2">
        <v>79</v>
      </c>
      <c r="AD6263" s="2">
        <f t="shared" si="1469"/>
        <v>0.73360620051982695</v>
      </c>
      <c r="AE6263" s="2" t="str">
        <f t="shared" si="1470"/>
        <v/>
      </c>
      <c r="AF6263" s="3">
        <v>0</v>
      </c>
      <c r="AG6263" s="3">
        <v>0</v>
      </c>
      <c r="AH6263" s="3">
        <v>0</v>
      </c>
      <c r="AI6263" s="3">
        <v>0</v>
      </c>
      <c r="AJ6263" s="3">
        <v>0</v>
      </c>
      <c r="AK6263" s="3">
        <v>0</v>
      </c>
      <c r="AL6263" s="3">
        <v>0</v>
      </c>
      <c r="AM6263" s="3">
        <v>0</v>
      </c>
      <c r="AN6263" s="3">
        <v>0</v>
      </c>
    </row>
    <row r="6264" spans="1:40" x14ac:dyDescent="0.2">
      <c r="A6264" t="s">
        <v>83</v>
      </c>
      <c r="B6264" t="s">
        <v>171</v>
      </c>
      <c r="C6264" t="s">
        <v>47</v>
      </c>
      <c r="D6264" t="s">
        <v>135</v>
      </c>
      <c r="E6264" s="5">
        <v>1</v>
      </c>
      <c r="F6264" s="5">
        <v>0</v>
      </c>
      <c r="G6264" s="4">
        <v>300973890</v>
      </c>
      <c r="H6264" s="4">
        <f t="shared" si="1463"/>
        <v>43957201286348.242</v>
      </c>
      <c r="I6264" s="4">
        <f t="shared" si="1464"/>
        <v>6.84697572166573E-6</v>
      </c>
      <c r="K6264" s="1">
        <f t="shared" si="1456"/>
        <v>0</v>
      </c>
      <c r="M6264" s="3" t="str">
        <f t="shared" si="1465"/>
        <v/>
      </c>
      <c r="N6264" s="6">
        <f t="shared" si="1457"/>
        <v>0</v>
      </c>
      <c r="O6264" s="3" t="str">
        <f t="shared" si="1458"/>
        <v/>
      </c>
      <c r="Q6264" s="3">
        <f t="shared" si="1459"/>
        <v>12426.899352678878</v>
      </c>
      <c r="R6264" s="3">
        <f t="shared" si="1466"/>
        <v>0</v>
      </c>
      <c r="T6264" s="4">
        <f t="shared" si="1460"/>
        <v>0</v>
      </c>
      <c r="V6264" s="4">
        <f t="shared" si="1461"/>
        <v>13364.118412035414</v>
      </c>
      <c r="W6264" s="4">
        <f t="shared" si="1467"/>
        <v>0</v>
      </c>
      <c r="X6264" s="1">
        <v>0</v>
      </c>
      <c r="Y6264" s="1">
        <v>88</v>
      </c>
      <c r="Z6264" s="1">
        <f t="shared" si="1462"/>
        <v>0.80696417028208878</v>
      </c>
      <c r="AA6264" s="1" t="str">
        <f t="shared" si="1468"/>
        <v/>
      </c>
      <c r="AB6264" s="2">
        <v>0</v>
      </c>
      <c r="AC6264" s="2">
        <v>79</v>
      </c>
      <c r="AD6264" s="2">
        <f t="shared" si="1469"/>
        <v>0.73360620051982695</v>
      </c>
      <c r="AE6264" s="2" t="str">
        <f t="shared" si="1470"/>
        <v/>
      </c>
      <c r="AF6264" s="3">
        <v>0</v>
      </c>
      <c r="AG6264" s="3">
        <v>0</v>
      </c>
      <c r="AH6264" s="3">
        <v>0</v>
      </c>
      <c r="AI6264" s="3">
        <v>0</v>
      </c>
      <c r="AJ6264" s="3">
        <v>0</v>
      </c>
      <c r="AK6264" s="3">
        <v>0</v>
      </c>
      <c r="AL6264" s="3">
        <v>0</v>
      </c>
      <c r="AM6264" s="3">
        <v>0</v>
      </c>
      <c r="AN6264" s="3">
        <v>0</v>
      </c>
    </row>
    <row r="6265" spans="1:40" x14ac:dyDescent="0.2">
      <c r="A6265" t="s">
        <v>83</v>
      </c>
      <c r="B6265" t="s">
        <v>171</v>
      </c>
      <c r="C6265" t="s">
        <v>246</v>
      </c>
      <c r="D6265" t="s">
        <v>383</v>
      </c>
      <c r="E6265" s="5">
        <v>1</v>
      </c>
      <c r="F6265" s="5">
        <v>0</v>
      </c>
      <c r="G6265" s="4">
        <v>1333710</v>
      </c>
      <c r="H6265" s="4">
        <f t="shared" si="1463"/>
        <v>43957201286348.242</v>
      </c>
      <c r="I6265" s="4">
        <f t="shared" si="1464"/>
        <v>3.0341103641059366E-8</v>
      </c>
      <c r="K6265" s="1">
        <f t="shared" si="1456"/>
        <v>0</v>
      </c>
      <c r="M6265" s="3" t="str">
        <f t="shared" si="1465"/>
        <v/>
      </c>
      <c r="N6265" s="6">
        <f t="shared" si="1457"/>
        <v>0</v>
      </c>
      <c r="O6265" s="3" t="str">
        <f t="shared" si="1458"/>
        <v/>
      </c>
      <c r="Q6265" s="3">
        <f t="shared" si="1459"/>
        <v>12426.899352678878</v>
      </c>
      <c r="R6265" s="3">
        <f t="shared" si="1466"/>
        <v>0</v>
      </c>
      <c r="T6265" s="4">
        <f t="shared" si="1460"/>
        <v>0</v>
      </c>
      <c r="V6265" s="4">
        <f t="shared" si="1461"/>
        <v>13364.118412035414</v>
      </c>
      <c r="W6265" s="4">
        <f t="shared" si="1467"/>
        <v>0</v>
      </c>
      <c r="X6265" s="1">
        <v>0</v>
      </c>
      <c r="Y6265" s="1">
        <v>88</v>
      </c>
      <c r="Z6265" s="1">
        <f t="shared" si="1462"/>
        <v>0.80696417028208878</v>
      </c>
      <c r="AA6265" s="1" t="str">
        <f t="shared" si="1468"/>
        <v/>
      </c>
      <c r="AB6265" s="2">
        <v>0</v>
      </c>
      <c r="AC6265" s="2">
        <v>79</v>
      </c>
      <c r="AD6265" s="2">
        <f t="shared" si="1469"/>
        <v>0.73360620051982695</v>
      </c>
      <c r="AE6265" s="2" t="str">
        <f t="shared" si="1470"/>
        <v/>
      </c>
      <c r="AF6265" s="3">
        <v>0</v>
      </c>
      <c r="AG6265" s="3">
        <v>0</v>
      </c>
      <c r="AH6265" s="3">
        <v>0</v>
      </c>
      <c r="AI6265" s="3">
        <v>0</v>
      </c>
      <c r="AJ6265" s="3">
        <v>0</v>
      </c>
      <c r="AK6265" s="3">
        <v>0</v>
      </c>
      <c r="AL6265" s="3">
        <v>0</v>
      </c>
      <c r="AM6265" s="3">
        <v>0</v>
      </c>
      <c r="AN6265" s="3">
        <v>0</v>
      </c>
    </row>
    <row r="6266" spans="1:40" x14ac:dyDescent="0.2">
      <c r="A6266" t="s">
        <v>83</v>
      </c>
      <c r="B6266" t="s">
        <v>171</v>
      </c>
      <c r="C6266" t="s">
        <v>228</v>
      </c>
      <c r="D6266" t="s">
        <v>366</v>
      </c>
      <c r="E6266" s="5">
        <v>1</v>
      </c>
      <c r="F6266" s="5">
        <v>0</v>
      </c>
      <c r="G6266" s="4">
        <v>592760</v>
      </c>
      <c r="H6266" s="4">
        <f t="shared" si="1463"/>
        <v>43957201286348.242</v>
      </c>
      <c r="I6266" s="4">
        <f t="shared" si="1464"/>
        <v>1.348493495158194E-8</v>
      </c>
      <c r="K6266" s="1">
        <f t="shared" si="1456"/>
        <v>0</v>
      </c>
      <c r="M6266" s="3" t="str">
        <f t="shared" si="1465"/>
        <v/>
      </c>
      <c r="N6266" s="6">
        <f t="shared" si="1457"/>
        <v>0</v>
      </c>
      <c r="O6266" s="3" t="str">
        <f t="shared" si="1458"/>
        <v/>
      </c>
      <c r="Q6266" s="3">
        <f t="shared" si="1459"/>
        <v>12426.899352678878</v>
      </c>
      <c r="R6266" s="3">
        <f t="shared" si="1466"/>
        <v>0</v>
      </c>
      <c r="T6266" s="4">
        <f t="shared" si="1460"/>
        <v>0</v>
      </c>
      <c r="V6266" s="4">
        <f t="shared" si="1461"/>
        <v>13364.118412035414</v>
      </c>
      <c r="W6266" s="4">
        <f t="shared" si="1467"/>
        <v>0</v>
      </c>
      <c r="X6266" s="1">
        <v>0</v>
      </c>
      <c r="Y6266" s="1">
        <v>88</v>
      </c>
      <c r="Z6266" s="1">
        <f t="shared" si="1462"/>
        <v>0.80696417028208878</v>
      </c>
      <c r="AA6266" s="1" t="str">
        <f t="shared" si="1468"/>
        <v/>
      </c>
      <c r="AB6266" s="2">
        <v>0</v>
      </c>
      <c r="AC6266" s="2">
        <v>79</v>
      </c>
      <c r="AD6266" s="2">
        <f t="shared" si="1469"/>
        <v>0.73360620051982695</v>
      </c>
      <c r="AE6266" s="2" t="str">
        <f t="shared" si="1470"/>
        <v/>
      </c>
      <c r="AF6266" s="3">
        <v>0</v>
      </c>
      <c r="AG6266" s="3">
        <v>0</v>
      </c>
      <c r="AH6266" s="3">
        <v>0</v>
      </c>
      <c r="AI6266" s="3">
        <v>0</v>
      </c>
      <c r="AJ6266" s="3">
        <v>0</v>
      </c>
      <c r="AK6266" s="3">
        <v>0</v>
      </c>
      <c r="AL6266" s="3">
        <v>0</v>
      </c>
      <c r="AM6266" s="3">
        <v>0</v>
      </c>
      <c r="AN6266" s="3">
        <v>0</v>
      </c>
    </row>
    <row r="6267" spans="1:40" x14ac:dyDescent="0.2">
      <c r="A6267" t="s">
        <v>83</v>
      </c>
      <c r="B6267" t="s">
        <v>171</v>
      </c>
      <c r="C6267" t="s">
        <v>219</v>
      </c>
      <c r="D6267" t="s">
        <v>357</v>
      </c>
      <c r="E6267" s="5">
        <v>1</v>
      </c>
      <c r="F6267" s="5">
        <v>0</v>
      </c>
      <c r="G6267" s="4">
        <v>80022600</v>
      </c>
      <c r="H6267" s="4">
        <f t="shared" si="1463"/>
        <v>43957201286348.242</v>
      </c>
      <c r="I6267" s="4">
        <f t="shared" si="1464"/>
        <v>1.8204662184635619E-6</v>
      </c>
      <c r="K6267" s="1">
        <f t="shared" si="1456"/>
        <v>0</v>
      </c>
      <c r="M6267" s="3" t="str">
        <f t="shared" si="1465"/>
        <v/>
      </c>
      <c r="N6267" s="6">
        <f t="shared" si="1457"/>
        <v>0</v>
      </c>
      <c r="O6267" s="3" t="str">
        <f t="shared" si="1458"/>
        <v/>
      </c>
      <c r="Q6267" s="3">
        <f t="shared" si="1459"/>
        <v>12426.899352678878</v>
      </c>
      <c r="R6267" s="3">
        <f t="shared" si="1466"/>
        <v>0</v>
      </c>
      <c r="T6267" s="4">
        <f t="shared" si="1460"/>
        <v>0</v>
      </c>
      <c r="V6267" s="4">
        <f t="shared" si="1461"/>
        <v>13364.118412035414</v>
      </c>
      <c r="W6267" s="4">
        <f t="shared" si="1467"/>
        <v>0</v>
      </c>
      <c r="X6267" s="1">
        <v>1</v>
      </c>
      <c r="Y6267" s="1">
        <v>88</v>
      </c>
      <c r="Z6267" s="1">
        <f t="shared" si="1462"/>
        <v>0.80696417028208878</v>
      </c>
      <c r="AA6267" s="1" t="str">
        <f t="shared" si="1468"/>
        <v/>
      </c>
      <c r="AB6267" s="2">
        <v>0</v>
      </c>
      <c r="AC6267" s="2">
        <v>79</v>
      </c>
      <c r="AD6267" s="2">
        <f t="shared" si="1469"/>
        <v>0.73360620051982695</v>
      </c>
      <c r="AE6267" s="2" t="str">
        <f t="shared" si="1470"/>
        <v/>
      </c>
      <c r="AF6267" s="3">
        <v>0</v>
      </c>
      <c r="AG6267" s="3">
        <v>0</v>
      </c>
      <c r="AH6267" s="3">
        <v>0</v>
      </c>
      <c r="AI6267" s="3">
        <v>0</v>
      </c>
      <c r="AJ6267" s="3">
        <v>0</v>
      </c>
      <c r="AK6267" s="3">
        <v>0</v>
      </c>
      <c r="AL6267" s="3">
        <v>0</v>
      </c>
      <c r="AM6267" s="3">
        <v>0</v>
      </c>
      <c r="AN6267" s="3">
        <v>0</v>
      </c>
    </row>
    <row r="6268" spans="1:40" x14ac:dyDescent="0.2">
      <c r="A6268" t="s">
        <v>83</v>
      </c>
      <c r="B6268" t="s">
        <v>171</v>
      </c>
      <c r="C6268" t="s">
        <v>196</v>
      </c>
      <c r="D6268" t="s">
        <v>334</v>
      </c>
      <c r="E6268" s="5">
        <v>1</v>
      </c>
      <c r="F6268" s="5">
        <v>0</v>
      </c>
      <c r="G6268" s="4">
        <v>296676380</v>
      </c>
      <c r="H6268" s="4">
        <f t="shared" si="1463"/>
        <v>43957201286348.242</v>
      </c>
      <c r="I6268" s="4">
        <f t="shared" si="1464"/>
        <v>6.749209943266761E-6</v>
      </c>
      <c r="K6268" s="1">
        <f t="shared" si="1456"/>
        <v>0</v>
      </c>
      <c r="M6268" s="3" t="str">
        <f t="shared" si="1465"/>
        <v/>
      </c>
      <c r="N6268" s="6">
        <f t="shared" si="1457"/>
        <v>0</v>
      </c>
      <c r="O6268" s="3" t="str">
        <f t="shared" si="1458"/>
        <v/>
      </c>
      <c r="Q6268" s="3">
        <f t="shared" si="1459"/>
        <v>12426.899352678878</v>
      </c>
      <c r="R6268" s="3">
        <f t="shared" si="1466"/>
        <v>0</v>
      </c>
      <c r="T6268" s="4">
        <f t="shared" si="1460"/>
        <v>0</v>
      </c>
      <c r="V6268" s="4">
        <f t="shared" si="1461"/>
        <v>13364.118412035414</v>
      </c>
      <c r="W6268" s="4">
        <f t="shared" si="1467"/>
        <v>0</v>
      </c>
      <c r="X6268" s="1">
        <v>0</v>
      </c>
      <c r="Y6268" s="1">
        <v>88</v>
      </c>
      <c r="Z6268" s="1">
        <f t="shared" si="1462"/>
        <v>0.80696417028208878</v>
      </c>
      <c r="AA6268" s="1" t="str">
        <f t="shared" si="1468"/>
        <v/>
      </c>
      <c r="AB6268" s="2">
        <v>0</v>
      </c>
      <c r="AC6268" s="2">
        <v>79</v>
      </c>
      <c r="AD6268" s="2">
        <f t="shared" si="1469"/>
        <v>0.73360620051982695</v>
      </c>
      <c r="AE6268" s="2" t="str">
        <f t="shared" si="1470"/>
        <v/>
      </c>
      <c r="AF6268" s="3">
        <v>0</v>
      </c>
      <c r="AG6268" s="3">
        <v>0</v>
      </c>
      <c r="AH6268" s="3">
        <v>0</v>
      </c>
      <c r="AI6268" s="3">
        <v>0</v>
      </c>
      <c r="AJ6268" s="3">
        <v>0</v>
      </c>
      <c r="AK6268" s="3">
        <v>0</v>
      </c>
      <c r="AL6268" s="3">
        <v>0</v>
      </c>
      <c r="AM6268" s="3">
        <v>0</v>
      </c>
      <c r="AN6268" s="3">
        <v>0</v>
      </c>
    </row>
    <row r="6269" spans="1:40" x14ac:dyDescent="0.2">
      <c r="A6269" t="s">
        <v>83</v>
      </c>
      <c r="B6269" t="s">
        <v>171</v>
      </c>
      <c r="C6269" t="s">
        <v>2</v>
      </c>
      <c r="D6269" t="s">
        <v>90</v>
      </c>
      <c r="E6269" s="5">
        <v>1</v>
      </c>
      <c r="F6269" s="5">
        <v>0</v>
      </c>
      <c r="G6269" s="4">
        <v>1371943020</v>
      </c>
      <c r="H6269" s="4">
        <f t="shared" si="1463"/>
        <v>43957201286348.242</v>
      </c>
      <c r="I6269" s="4">
        <f t="shared" si="1464"/>
        <v>3.1210881945436401E-5</v>
      </c>
      <c r="K6269" s="1">
        <f t="shared" si="1456"/>
        <v>0</v>
      </c>
      <c r="M6269" s="3" t="str">
        <f t="shared" si="1465"/>
        <v/>
      </c>
      <c r="N6269" s="6">
        <f t="shared" si="1457"/>
        <v>0</v>
      </c>
      <c r="O6269" s="3" t="str">
        <f t="shared" si="1458"/>
        <v/>
      </c>
      <c r="Q6269" s="3">
        <f t="shared" si="1459"/>
        <v>12426.899352678878</v>
      </c>
      <c r="R6269" s="3">
        <f t="shared" si="1466"/>
        <v>0</v>
      </c>
      <c r="T6269" s="4">
        <f t="shared" si="1460"/>
        <v>0</v>
      </c>
      <c r="V6269" s="4">
        <f t="shared" si="1461"/>
        <v>13364.118412035414</v>
      </c>
      <c r="W6269" s="4">
        <f t="shared" si="1467"/>
        <v>0</v>
      </c>
      <c r="X6269" s="1">
        <v>1</v>
      </c>
      <c r="Y6269" s="1">
        <v>88</v>
      </c>
      <c r="Z6269" s="1">
        <f t="shared" si="1462"/>
        <v>0.80696417028208878</v>
      </c>
      <c r="AA6269" s="1" t="str">
        <f t="shared" si="1468"/>
        <v/>
      </c>
      <c r="AB6269" s="2">
        <v>1</v>
      </c>
      <c r="AC6269" s="2">
        <v>79</v>
      </c>
      <c r="AD6269" s="2">
        <f t="shared" si="1469"/>
        <v>0.73360620051982695</v>
      </c>
      <c r="AE6269" s="2" t="str">
        <f t="shared" si="1470"/>
        <v/>
      </c>
      <c r="AF6269" s="3">
        <v>0</v>
      </c>
      <c r="AG6269" s="3">
        <v>0</v>
      </c>
      <c r="AH6269" s="3">
        <v>0</v>
      </c>
      <c r="AI6269" s="3">
        <v>0</v>
      </c>
      <c r="AJ6269" s="3">
        <v>0</v>
      </c>
      <c r="AK6269" s="3">
        <v>0</v>
      </c>
      <c r="AL6269" s="3">
        <v>0</v>
      </c>
      <c r="AM6269" s="3">
        <v>0</v>
      </c>
      <c r="AN6269" s="3">
        <v>0</v>
      </c>
    </row>
    <row r="6270" spans="1:40" x14ac:dyDescent="0.2">
      <c r="A6270" t="s">
        <v>83</v>
      </c>
      <c r="B6270" t="s">
        <v>171</v>
      </c>
      <c r="C6270" t="s">
        <v>198</v>
      </c>
      <c r="D6270" t="s">
        <v>336</v>
      </c>
      <c r="E6270" s="5">
        <v>1</v>
      </c>
      <c r="F6270" s="5">
        <v>0</v>
      </c>
      <c r="G6270" s="4">
        <v>1032587920</v>
      </c>
      <c r="H6270" s="4">
        <f t="shared" si="1463"/>
        <v>43957201286348.242</v>
      </c>
      <c r="I6270" s="4">
        <f t="shared" si="1464"/>
        <v>2.3490756685655737E-5</v>
      </c>
      <c r="K6270" s="1">
        <f t="shared" si="1456"/>
        <v>0</v>
      </c>
      <c r="M6270" s="3" t="str">
        <f t="shared" si="1465"/>
        <v/>
      </c>
      <c r="N6270" s="6">
        <f t="shared" si="1457"/>
        <v>0</v>
      </c>
      <c r="O6270" s="3" t="str">
        <f t="shared" si="1458"/>
        <v/>
      </c>
      <c r="Q6270" s="3">
        <f t="shared" si="1459"/>
        <v>12426.899352678878</v>
      </c>
      <c r="R6270" s="3">
        <f t="shared" si="1466"/>
        <v>0</v>
      </c>
      <c r="T6270" s="4">
        <f t="shared" si="1460"/>
        <v>0</v>
      </c>
      <c r="V6270" s="4">
        <f t="shared" si="1461"/>
        <v>13364.118412035414</v>
      </c>
      <c r="W6270" s="4">
        <f t="shared" si="1467"/>
        <v>0</v>
      </c>
      <c r="X6270" s="1">
        <v>0</v>
      </c>
      <c r="Y6270" s="1">
        <v>88</v>
      </c>
      <c r="Z6270" s="1">
        <f t="shared" si="1462"/>
        <v>0.80696417028208878</v>
      </c>
      <c r="AA6270" s="1" t="str">
        <f t="shared" si="1468"/>
        <v/>
      </c>
      <c r="AB6270" s="2">
        <v>0</v>
      </c>
      <c r="AC6270" s="2">
        <v>79</v>
      </c>
      <c r="AD6270" s="2">
        <f t="shared" si="1469"/>
        <v>0.73360620051982695</v>
      </c>
      <c r="AE6270" s="2" t="str">
        <f t="shared" si="1470"/>
        <v/>
      </c>
      <c r="AF6270" s="3">
        <v>0</v>
      </c>
      <c r="AG6270" s="3">
        <v>0</v>
      </c>
      <c r="AH6270" s="3">
        <v>1</v>
      </c>
      <c r="AI6270" s="3">
        <v>0</v>
      </c>
      <c r="AJ6270" s="3">
        <v>1</v>
      </c>
      <c r="AK6270" s="3">
        <v>0</v>
      </c>
      <c r="AL6270" s="3">
        <v>1</v>
      </c>
      <c r="AM6270" s="3">
        <v>0</v>
      </c>
      <c r="AN6270" s="3">
        <v>1</v>
      </c>
    </row>
    <row r="6271" spans="1:40" x14ac:dyDescent="0.2">
      <c r="A6271" t="s">
        <v>83</v>
      </c>
      <c r="B6271" t="s">
        <v>171</v>
      </c>
      <c r="C6271" t="s">
        <v>249</v>
      </c>
      <c r="D6271" t="s">
        <v>386</v>
      </c>
      <c r="E6271" s="5">
        <v>1</v>
      </c>
      <c r="F6271" s="5">
        <v>0</v>
      </c>
      <c r="G6271" s="4">
        <v>2371040</v>
      </c>
      <c r="H6271" s="4">
        <f t="shared" si="1463"/>
        <v>43957201286348.242</v>
      </c>
      <c r="I6271" s="4">
        <f t="shared" si="1464"/>
        <v>5.3939739806327758E-8</v>
      </c>
      <c r="K6271" s="1">
        <f t="shared" si="1456"/>
        <v>0</v>
      </c>
      <c r="M6271" s="3" t="str">
        <f t="shared" si="1465"/>
        <v/>
      </c>
      <c r="N6271" s="6">
        <f t="shared" si="1457"/>
        <v>0</v>
      </c>
      <c r="O6271" s="3" t="str">
        <f t="shared" si="1458"/>
        <v/>
      </c>
      <c r="Q6271" s="3">
        <f t="shared" si="1459"/>
        <v>12426.899352678878</v>
      </c>
      <c r="R6271" s="3">
        <f t="shared" si="1466"/>
        <v>0</v>
      </c>
      <c r="T6271" s="4">
        <f t="shared" si="1460"/>
        <v>0</v>
      </c>
      <c r="V6271" s="4">
        <f t="shared" si="1461"/>
        <v>13364.118412035414</v>
      </c>
      <c r="W6271" s="4">
        <f t="shared" si="1467"/>
        <v>0</v>
      </c>
      <c r="X6271" s="1">
        <v>0</v>
      </c>
      <c r="Y6271" s="1">
        <v>88</v>
      </c>
      <c r="Z6271" s="1">
        <f t="shared" si="1462"/>
        <v>0.80696417028208878</v>
      </c>
      <c r="AA6271" s="1" t="str">
        <f t="shared" si="1468"/>
        <v/>
      </c>
      <c r="AB6271" s="2">
        <v>0</v>
      </c>
      <c r="AC6271" s="2">
        <v>79</v>
      </c>
      <c r="AD6271" s="2">
        <f t="shared" si="1469"/>
        <v>0.73360620051982695</v>
      </c>
      <c r="AE6271" s="2" t="str">
        <f t="shared" si="1470"/>
        <v/>
      </c>
      <c r="AF6271" s="3">
        <v>0</v>
      </c>
      <c r="AG6271" s="3">
        <v>0</v>
      </c>
      <c r="AH6271" s="3">
        <v>0</v>
      </c>
      <c r="AI6271" s="3">
        <v>0</v>
      </c>
      <c r="AJ6271" s="3">
        <v>0</v>
      </c>
      <c r="AK6271" s="3">
        <v>0</v>
      </c>
      <c r="AL6271" s="3">
        <v>0</v>
      </c>
      <c r="AM6271" s="3">
        <v>0</v>
      </c>
      <c r="AN6271" s="3">
        <v>0</v>
      </c>
    </row>
    <row r="6272" spans="1:40" x14ac:dyDescent="0.2">
      <c r="A6272" t="s">
        <v>83</v>
      </c>
      <c r="B6272" t="s">
        <v>171</v>
      </c>
      <c r="C6272" t="s">
        <v>215</v>
      </c>
      <c r="D6272" t="s">
        <v>353</v>
      </c>
      <c r="E6272" s="5">
        <v>1</v>
      </c>
      <c r="F6272" s="5">
        <v>0</v>
      </c>
      <c r="G6272" s="4">
        <v>82690020</v>
      </c>
      <c r="H6272" s="4">
        <f t="shared" si="1463"/>
        <v>43957201286348.242</v>
      </c>
      <c r="I6272" s="4">
        <f t="shared" si="1464"/>
        <v>1.8811484257456805E-6</v>
      </c>
      <c r="K6272" s="1">
        <f t="shared" si="1456"/>
        <v>0</v>
      </c>
      <c r="M6272" s="3" t="str">
        <f t="shared" si="1465"/>
        <v/>
      </c>
      <c r="N6272" s="6">
        <f t="shared" si="1457"/>
        <v>0</v>
      </c>
      <c r="O6272" s="3" t="str">
        <f t="shared" si="1458"/>
        <v/>
      </c>
      <c r="Q6272" s="3">
        <f t="shared" si="1459"/>
        <v>12426.899352678878</v>
      </c>
      <c r="R6272" s="3">
        <f t="shared" si="1466"/>
        <v>0</v>
      </c>
      <c r="T6272" s="4">
        <f t="shared" si="1460"/>
        <v>0</v>
      </c>
      <c r="V6272" s="4">
        <f t="shared" si="1461"/>
        <v>13364.118412035414</v>
      </c>
      <c r="W6272" s="4">
        <f t="shared" si="1467"/>
        <v>0</v>
      </c>
      <c r="X6272" s="1">
        <v>0</v>
      </c>
      <c r="Y6272" s="1">
        <v>88</v>
      </c>
      <c r="Z6272" s="1">
        <f t="shared" si="1462"/>
        <v>0.80696417028208878</v>
      </c>
      <c r="AA6272" s="1" t="str">
        <f t="shared" si="1468"/>
        <v/>
      </c>
      <c r="AB6272" s="2">
        <v>0</v>
      </c>
      <c r="AC6272" s="2">
        <v>79</v>
      </c>
      <c r="AD6272" s="2">
        <f t="shared" si="1469"/>
        <v>0.73360620051982695</v>
      </c>
      <c r="AE6272" s="2" t="str">
        <f t="shared" si="1470"/>
        <v/>
      </c>
      <c r="AF6272" s="3">
        <v>0</v>
      </c>
      <c r="AG6272" s="3">
        <v>0</v>
      </c>
      <c r="AH6272" s="3">
        <v>0</v>
      </c>
      <c r="AI6272" s="3">
        <v>0</v>
      </c>
      <c r="AJ6272" s="3">
        <v>0</v>
      </c>
      <c r="AK6272" s="3">
        <v>0</v>
      </c>
      <c r="AL6272" s="3">
        <v>0</v>
      </c>
      <c r="AM6272" s="3">
        <v>0</v>
      </c>
      <c r="AN6272" s="3">
        <v>0</v>
      </c>
    </row>
    <row r="6273" spans="1:40" x14ac:dyDescent="0.2">
      <c r="A6273" t="s">
        <v>83</v>
      </c>
      <c r="B6273" t="s">
        <v>171</v>
      </c>
      <c r="C6273" t="s">
        <v>277</v>
      </c>
      <c r="D6273" t="s">
        <v>412</v>
      </c>
      <c r="E6273" s="5">
        <v>1</v>
      </c>
      <c r="F6273" s="5">
        <v>0</v>
      </c>
      <c r="G6273" s="4">
        <v>11114250</v>
      </c>
      <c r="H6273" s="4">
        <f t="shared" si="1463"/>
        <v>43957201286348.242</v>
      </c>
      <c r="I6273" s="4">
        <f t="shared" si="1464"/>
        <v>2.5284253034216134E-7</v>
      </c>
      <c r="K6273" s="1">
        <f t="shared" si="1456"/>
        <v>0</v>
      </c>
      <c r="M6273" s="3" t="str">
        <f t="shared" si="1465"/>
        <v/>
      </c>
      <c r="N6273" s="6">
        <f t="shared" si="1457"/>
        <v>0</v>
      </c>
      <c r="O6273" s="3" t="str">
        <f t="shared" si="1458"/>
        <v/>
      </c>
      <c r="Q6273" s="3">
        <f t="shared" si="1459"/>
        <v>12426.899352678878</v>
      </c>
      <c r="R6273" s="3">
        <f t="shared" si="1466"/>
        <v>0</v>
      </c>
      <c r="T6273" s="4">
        <f t="shared" si="1460"/>
        <v>0</v>
      </c>
      <c r="V6273" s="4">
        <f t="shared" si="1461"/>
        <v>13364.118412035414</v>
      </c>
      <c r="W6273" s="4">
        <f t="shared" si="1467"/>
        <v>0</v>
      </c>
      <c r="X6273" s="1">
        <v>0</v>
      </c>
      <c r="Y6273" s="1">
        <v>88</v>
      </c>
      <c r="Z6273" s="1">
        <f t="shared" si="1462"/>
        <v>0.80696417028208878</v>
      </c>
      <c r="AA6273" s="1" t="str">
        <f t="shared" si="1468"/>
        <v/>
      </c>
      <c r="AB6273" s="2">
        <v>0</v>
      </c>
      <c r="AC6273" s="2">
        <v>79</v>
      </c>
      <c r="AD6273" s="2">
        <f t="shared" si="1469"/>
        <v>0.73360620051982695</v>
      </c>
      <c r="AE6273" s="2" t="str">
        <f t="shared" si="1470"/>
        <v/>
      </c>
      <c r="AF6273" s="3">
        <v>0</v>
      </c>
      <c r="AG6273" s="3">
        <v>0</v>
      </c>
      <c r="AH6273" s="3">
        <v>0</v>
      </c>
      <c r="AI6273" s="3">
        <v>0</v>
      </c>
      <c r="AJ6273" s="3">
        <v>0</v>
      </c>
      <c r="AK6273" s="3">
        <v>0</v>
      </c>
      <c r="AL6273" s="3">
        <v>0</v>
      </c>
      <c r="AM6273" s="3">
        <v>0</v>
      </c>
      <c r="AN6273" s="3">
        <v>0</v>
      </c>
    </row>
    <row r="6274" spans="1:40" x14ac:dyDescent="0.2">
      <c r="A6274" t="s">
        <v>83</v>
      </c>
      <c r="B6274" t="s">
        <v>171</v>
      </c>
      <c r="C6274" t="s">
        <v>62</v>
      </c>
      <c r="D6274" t="s">
        <v>150</v>
      </c>
      <c r="E6274" s="5">
        <v>1</v>
      </c>
      <c r="F6274" s="5">
        <v>0</v>
      </c>
      <c r="G6274" s="4">
        <v>869282540</v>
      </c>
      <c r="H6274" s="4">
        <f t="shared" si="1463"/>
        <v>43957201286348.242</v>
      </c>
      <c r="I6274" s="4">
        <f t="shared" si="1464"/>
        <v>1.9775657106494915E-5</v>
      </c>
      <c r="K6274" s="1">
        <f t="shared" ref="K6274:K6337" si="1471">((J6274^3)*(I6274^(1/3)))/100</f>
        <v>0</v>
      </c>
      <c r="M6274" s="3" t="str">
        <f t="shared" si="1465"/>
        <v/>
      </c>
      <c r="N6274" s="6">
        <f t="shared" ref="N6274:N6337" si="1472">((L6274^3)*(I6274^(1/3)))/100</f>
        <v>0</v>
      </c>
      <c r="O6274" s="3" t="str">
        <f t="shared" ref="O6274:O6337" si="1473">IF(K6274=0,"",(K6274-N6274)/K6274)</f>
        <v/>
      </c>
      <c r="Q6274" s="3">
        <f t="shared" ref="Q6274:Q6337" si="1474">SUMIF(A:A,A6274,N:N)</f>
        <v>12426.899352678878</v>
      </c>
      <c r="R6274" s="3">
        <f t="shared" si="1466"/>
        <v>0</v>
      </c>
      <c r="T6274" s="4">
        <f t="shared" ref="T6274:T6337" si="1475">((S6274^3)*(I6274^(1/3)))/100</f>
        <v>0</v>
      </c>
      <c r="V6274" s="4">
        <f t="shared" ref="V6274:V6337" si="1476">SUMIF(A:A,A6274,T:T)</f>
        <v>13364.118412035414</v>
      </c>
      <c r="W6274" s="4">
        <f t="shared" si="1467"/>
        <v>0</v>
      </c>
      <c r="X6274" s="1">
        <v>1</v>
      </c>
      <c r="Y6274" s="1">
        <v>88</v>
      </c>
      <c r="Z6274" s="1">
        <f t="shared" ref="Z6274:Z6337" si="1477">SUMIFS(T:T,X:X,"1",A:A,A6274)/V6274</f>
        <v>0.80696417028208878</v>
      </c>
      <c r="AA6274" s="1" t="str">
        <f t="shared" si="1468"/>
        <v/>
      </c>
      <c r="AB6274" s="2">
        <v>1</v>
      </c>
      <c r="AC6274" s="2">
        <v>79</v>
      </c>
      <c r="AD6274" s="2">
        <f t="shared" si="1469"/>
        <v>0.73360620051982695</v>
      </c>
      <c r="AE6274" s="2" t="str">
        <f t="shared" si="1470"/>
        <v/>
      </c>
      <c r="AF6274" s="3">
        <v>0</v>
      </c>
      <c r="AG6274" s="3">
        <v>0</v>
      </c>
      <c r="AH6274" s="3">
        <v>0</v>
      </c>
      <c r="AI6274" s="3">
        <v>0</v>
      </c>
      <c r="AJ6274" s="3">
        <v>0</v>
      </c>
      <c r="AK6274" s="3">
        <v>0</v>
      </c>
      <c r="AL6274" s="3">
        <v>0</v>
      </c>
      <c r="AM6274" s="3">
        <v>0</v>
      </c>
      <c r="AN6274" s="3">
        <v>0</v>
      </c>
    </row>
    <row r="6275" spans="1:40" x14ac:dyDescent="0.2">
      <c r="A6275" t="s">
        <v>83</v>
      </c>
      <c r="B6275" t="s">
        <v>171</v>
      </c>
      <c r="C6275" t="s">
        <v>301</v>
      </c>
      <c r="D6275" t="s">
        <v>436</v>
      </c>
      <c r="E6275" s="5">
        <v>1</v>
      </c>
      <c r="F6275" s="5">
        <v>0</v>
      </c>
      <c r="G6275" s="4">
        <v>1778280</v>
      </c>
      <c r="H6275" s="4">
        <f t="shared" ref="H6275:H6338" si="1478">SUM(G:G)</f>
        <v>43957201286348.242</v>
      </c>
      <c r="I6275" s="4">
        <f t="shared" ref="I6275:I6338" si="1479">G6275/H6275</f>
        <v>4.0454804854745815E-8</v>
      </c>
      <c r="K6275" s="1">
        <f t="shared" si="1471"/>
        <v>0</v>
      </c>
      <c r="M6275" s="3" t="str">
        <f t="shared" ref="M6275:M6338" si="1480">IF(ISBLANK(J6275),"",(J6275-L6275)/J6275)</f>
        <v/>
      </c>
      <c r="N6275" s="6">
        <f t="shared" si="1472"/>
        <v>0</v>
      </c>
      <c r="O6275" s="3" t="str">
        <f t="shared" si="1473"/>
        <v/>
      </c>
      <c r="Q6275" s="3">
        <f t="shared" si="1474"/>
        <v>12426.899352678878</v>
      </c>
      <c r="R6275" s="3">
        <f t="shared" ref="R6275:R6338" si="1481">N6275/Q6275</f>
        <v>0</v>
      </c>
      <c r="T6275" s="4">
        <f t="shared" si="1475"/>
        <v>0</v>
      </c>
      <c r="V6275" s="4">
        <f t="shared" si="1476"/>
        <v>13364.118412035414</v>
      </c>
      <c r="W6275" s="4">
        <f t="shared" ref="W6275:W6338" si="1482">T6275/V6275</f>
        <v>0</v>
      </c>
      <c r="X6275" s="1">
        <v>0</v>
      </c>
      <c r="Y6275" s="1">
        <v>88</v>
      </c>
      <c r="Z6275" s="1">
        <f t="shared" si="1477"/>
        <v>0.80696417028208878</v>
      </c>
      <c r="AA6275" s="1" t="str">
        <f t="shared" ref="AA6275:AA6338" si="1483">IF(ISBLANK(S6275),"",SUMIFS(T:T,X:X,"1",C:C,C6275)/SUMIF(C:C,C6275,T:T))</f>
        <v/>
      </c>
      <c r="AB6275" s="2">
        <v>0</v>
      </c>
      <c r="AC6275" s="2">
        <v>79</v>
      </c>
      <c r="AD6275" s="2">
        <f t="shared" ref="AD6275:AD6338" si="1484">SUMIFS(T:T,AB:AB,"1",A:A,A6275)/V6275</f>
        <v>0.73360620051982695</v>
      </c>
      <c r="AE6275" s="2" t="str">
        <f t="shared" ref="AE6275:AE6338" si="1485">IF(ISBLANK(S6275),"",SUMIFS(T:T,AB:AB,"1",C:C,C6275)/SUMIF(C:C,C6275,T:T))</f>
        <v/>
      </c>
      <c r="AF6275" s="3">
        <v>0</v>
      </c>
      <c r="AG6275" s="3">
        <v>0</v>
      </c>
      <c r="AH6275" s="3">
        <v>0</v>
      </c>
      <c r="AI6275" s="3">
        <v>0</v>
      </c>
      <c r="AJ6275" s="3">
        <v>0</v>
      </c>
      <c r="AK6275" s="3">
        <v>0</v>
      </c>
      <c r="AL6275" s="3">
        <v>0</v>
      </c>
      <c r="AM6275" s="3">
        <v>0</v>
      </c>
      <c r="AN6275" s="3">
        <v>0</v>
      </c>
    </row>
    <row r="6276" spans="1:40" x14ac:dyDescent="0.2">
      <c r="A6276" t="s">
        <v>83</v>
      </c>
      <c r="B6276" t="s">
        <v>171</v>
      </c>
      <c r="C6276" t="s">
        <v>313</v>
      </c>
      <c r="D6276" t="s">
        <v>448</v>
      </c>
      <c r="E6276" s="5">
        <v>1</v>
      </c>
      <c r="F6276" s="5">
        <v>0</v>
      </c>
      <c r="G6276" s="4">
        <v>148190</v>
      </c>
      <c r="H6276" s="4">
        <f t="shared" si="1478"/>
        <v>43957201286348.242</v>
      </c>
      <c r="I6276" s="4">
        <f t="shared" si="1479"/>
        <v>3.3712337378954849E-9</v>
      </c>
      <c r="K6276" s="1">
        <f t="shared" si="1471"/>
        <v>0</v>
      </c>
      <c r="M6276" s="3" t="str">
        <f t="shared" si="1480"/>
        <v/>
      </c>
      <c r="N6276" s="6">
        <f t="shared" si="1472"/>
        <v>0</v>
      </c>
      <c r="O6276" s="3" t="str">
        <f t="shared" si="1473"/>
        <v/>
      </c>
      <c r="Q6276" s="3">
        <f t="shared" si="1474"/>
        <v>12426.899352678878</v>
      </c>
      <c r="R6276" s="3">
        <f t="shared" si="1481"/>
        <v>0</v>
      </c>
      <c r="T6276" s="4">
        <f t="shared" si="1475"/>
        <v>0</v>
      </c>
      <c r="V6276" s="4">
        <f t="shared" si="1476"/>
        <v>13364.118412035414</v>
      </c>
      <c r="W6276" s="4">
        <f t="shared" si="1482"/>
        <v>0</v>
      </c>
      <c r="X6276" s="1">
        <v>0</v>
      </c>
      <c r="Y6276" s="1">
        <v>88</v>
      </c>
      <c r="Z6276" s="1">
        <f t="shared" si="1477"/>
        <v>0.80696417028208878</v>
      </c>
      <c r="AA6276" s="1" t="str">
        <f t="shared" si="1483"/>
        <v/>
      </c>
      <c r="AB6276" s="2">
        <v>0</v>
      </c>
      <c r="AC6276" s="2">
        <v>79</v>
      </c>
      <c r="AD6276" s="2">
        <f t="shared" si="1484"/>
        <v>0.73360620051982695</v>
      </c>
      <c r="AE6276" s="2" t="str">
        <f t="shared" si="1485"/>
        <v/>
      </c>
      <c r="AF6276" s="3">
        <v>0</v>
      </c>
      <c r="AG6276" s="3">
        <v>0</v>
      </c>
      <c r="AH6276" s="3">
        <v>0</v>
      </c>
      <c r="AI6276" s="3">
        <v>0</v>
      </c>
      <c r="AJ6276" s="3">
        <v>0</v>
      </c>
      <c r="AK6276" s="3">
        <v>0</v>
      </c>
      <c r="AL6276" s="3">
        <v>0</v>
      </c>
      <c r="AM6276" s="3">
        <v>0</v>
      </c>
      <c r="AN6276" s="3">
        <v>0</v>
      </c>
    </row>
    <row r="6277" spans="1:40" x14ac:dyDescent="0.2">
      <c r="A6277" t="s">
        <v>83</v>
      </c>
      <c r="B6277" t="s">
        <v>171</v>
      </c>
      <c r="C6277" t="s">
        <v>216</v>
      </c>
      <c r="D6277" t="s">
        <v>354</v>
      </c>
      <c r="E6277" s="5">
        <v>1</v>
      </c>
      <c r="F6277" s="5">
        <v>0</v>
      </c>
      <c r="G6277" s="4">
        <v>140780500</v>
      </c>
      <c r="H6277" s="4">
        <f t="shared" si="1478"/>
        <v>43957201286348.242</v>
      </c>
      <c r="I6277" s="4">
        <f t="shared" si="1479"/>
        <v>3.2026720510007104E-6</v>
      </c>
      <c r="K6277" s="1">
        <f t="shared" si="1471"/>
        <v>0</v>
      </c>
      <c r="M6277" s="3" t="str">
        <f t="shared" si="1480"/>
        <v/>
      </c>
      <c r="N6277" s="6">
        <f t="shared" si="1472"/>
        <v>0</v>
      </c>
      <c r="O6277" s="3" t="str">
        <f t="shared" si="1473"/>
        <v/>
      </c>
      <c r="Q6277" s="3">
        <f t="shared" si="1474"/>
        <v>12426.899352678878</v>
      </c>
      <c r="R6277" s="3">
        <f t="shared" si="1481"/>
        <v>0</v>
      </c>
      <c r="T6277" s="4">
        <f t="shared" si="1475"/>
        <v>0</v>
      </c>
      <c r="V6277" s="4">
        <f t="shared" si="1476"/>
        <v>13364.118412035414</v>
      </c>
      <c r="W6277" s="4">
        <f t="shared" si="1482"/>
        <v>0</v>
      </c>
      <c r="X6277" s="1">
        <v>0</v>
      </c>
      <c r="Y6277" s="1">
        <v>88</v>
      </c>
      <c r="Z6277" s="1">
        <f t="shared" si="1477"/>
        <v>0.80696417028208878</v>
      </c>
      <c r="AA6277" s="1" t="str">
        <f t="shared" si="1483"/>
        <v/>
      </c>
      <c r="AB6277" s="2">
        <v>0</v>
      </c>
      <c r="AC6277" s="2">
        <v>79</v>
      </c>
      <c r="AD6277" s="2">
        <f t="shared" si="1484"/>
        <v>0.73360620051982695</v>
      </c>
      <c r="AE6277" s="2" t="str">
        <f t="shared" si="1485"/>
        <v/>
      </c>
      <c r="AF6277" s="3">
        <v>0</v>
      </c>
      <c r="AG6277" s="3">
        <v>0</v>
      </c>
      <c r="AH6277" s="3">
        <v>0</v>
      </c>
      <c r="AI6277" s="3">
        <v>0</v>
      </c>
      <c r="AJ6277" s="3">
        <v>0</v>
      </c>
      <c r="AK6277" s="3">
        <v>0</v>
      </c>
      <c r="AL6277" s="3">
        <v>0</v>
      </c>
      <c r="AM6277" s="3">
        <v>0</v>
      </c>
      <c r="AN6277" s="3">
        <v>0</v>
      </c>
    </row>
    <row r="6278" spans="1:40" x14ac:dyDescent="0.2">
      <c r="A6278" t="s">
        <v>83</v>
      </c>
      <c r="B6278" t="s">
        <v>171</v>
      </c>
      <c r="C6278" t="s">
        <v>273</v>
      </c>
      <c r="D6278" t="s">
        <v>328</v>
      </c>
      <c r="E6278" s="5">
        <v>1</v>
      </c>
      <c r="F6278" s="5">
        <v>0</v>
      </c>
      <c r="G6278" s="4">
        <v>17634610</v>
      </c>
      <c r="H6278" s="4">
        <f t="shared" si="1478"/>
        <v>43957201286348.242</v>
      </c>
      <c r="I6278" s="4">
        <f t="shared" si="1479"/>
        <v>4.0117681480956268E-7</v>
      </c>
      <c r="K6278" s="1">
        <f t="shared" si="1471"/>
        <v>0</v>
      </c>
      <c r="M6278" s="3" t="str">
        <f t="shared" si="1480"/>
        <v/>
      </c>
      <c r="N6278" s="6">
        <f t="shared" si="1472"/>
        <v>0</v>
      </c>
      <c r="O6278" s="3" t="str">
        <f t="shared" si="1473"/>
        <v/>
      </c>
      <c r="Q6278" s="3">
        <f t="shared" si="1474"/>
        <v>12426.899352678878</v>
      </c>
      <c r="R6278" s="3">
        <f t="shared" si="1481"/>
        <v>0</v>
      </c>
      <c r="T6278" s="4">
        <f t="shared" si="1475"/>
        <v>0</v>
      </c>
      <c r="V6278" s="4">
        <f t="shared" si="1476"/>
        <v>13364.118412035414</v>
      </c>
      <c r="W6278" s="4">
        <f t="shared" si="1482"/>
        <v>0</v>
      </c>
      <c r="X6278" s="1">
        <v>1</v>
      </c>
      <c r="Y6278" s="1">
        <v>88</v>
      </c>
      <c r="Z6278" s="1">
        <f t="shared" si="1477"/>
        <v>0.80696417028208878</v>
      </c>
      <c r="AA6278" s="1" t="str">
        <f t="shared" si="1483"/>
        <v/>
      </c>
      <c r="AB6278" s="2">
        <v>1</v>
      </c>
      <c r="AC6278" s="2">
        <v>79</v>
      </c>
      <c r="AD6278" s="2">
        <f t="shared" si="1484"/>
        <v>0.73360620051982695</v>
      </c>
      <c r="AE6278" s="2" t="str">
        <f t="shared" si="1485"/>
        <v/>
      </c>
      <c r="AF6278" s="3">
        <v>0</v>
      </c>
      <c r="AG6278" s="3">
        <v>0</v>
      </c>
      <c r="AH6278" s="3">
        <v>0</v>
      </c>
      <c r="AI6278" s="3">
        <v>0</v>
      </c>
      <c r="AJ6278" s="3">
        <v>0</v>
      </c>
      <c r="AK6278" s="3">
        <v>0</v>
      </c>
      <c r="AL6278" s="3">
        <v>0</v>
      </c>
      <c r="AM6278" s="3">
        <v>0</v>
      </c>
      <c r="AN6278" s="3">
        <v>0</v>
      </c>
    </row>
    <row r="6279" spans="1:40" x14ac:dyDescent="0.2">
      <c r="A6279" t="s">
        <v>83</v>
      </c>
      <c r="B6279" t="s">
        <v>171</v>
      </c>
      <c r="C6279" t="s">
        <v>221</v>
      </c>
      <c r="D6279" t="s">
        <v>359</v>
      </c>
      <c r="E6279" s="5">
        <v>1</v>
      </c>
      <c r="F6279" s="5">
        <v>0</v>
      </c>
      <c r="G6279" s="4">
        <v>472726100</v>
      </c>
      <c r="H6279" s="4">
        <f t="shared" si="1478"/>
        <v>43957201286348.242</v>
      </c>
      <c r="I6279" s="4">
        <f t="shared" si="1479"/>
        <v>1.0754235623886597E-5</v>
      </c>
      <c r="K6279" s="1">
        <f t="shared" si="1471"/>
        <v>0</v>
      </c>
      <c r="M6279" s="3" t="str">
        <f t="shared" si="1480"/>
        <v/>
      </c>
      <c r="N6279" s="6">
        <f t="shared" si="1472"/>
        <v>0</v>
      </c>
      <c r="O6279" s="3" t="str">
        <f t="shared" si="1473"/>
        <v/>
      </c>
      <c r="Q6279" s="3">
        <f t="shared" si="1474"/>
        <v>12426.899352678878</v>
      </c>
      <c r="R6279" s="3">
        <f t="shared" si="1481"/>
        <v>0</v>
      </c>
      <c r="T6279" s="4">
        <f t="shared" si="1475"/>
        <v>0</v>
      </c>
      <c r="V6279" s="4">
        <f t="shared" si="1476"/>
        <v>13364.118412035414</v>
      </c>
      <c r="W6279" s="4">
        <f t="shared" si="1482"/>
        <v>0</v>
      </c>
      <c r="X6279" s="1">
        <v>0</v>
      </c>
      <c r="Y6279" s="1">
        <v>88</v>
      </c>
      <c r="Z6279" s="1">
        <f t="shared" si="1477"/>
        <v>0.80696417028208878</v>
      </c>
      <c r="AA6279" s="1" t="str">
        <f t="shared" si="1483"/>
        <v/>
      </c>
      <c r="AB6279" s="2">
        <v>0</v>
      </c>
      <c r="AC6279" s="2">
        <v>79</v>
      </c>
      <c r="AD6279" s="2">
        <f t="shared" si="1484"/>
        <v>0.73360620051982695</v>
      </c>
      <c r="AE6279" s="2" t="str">
        <f t="shared" si="1485"/>
        <v/>
      </c>
      <c r="AF6279" s="3">
        <v>0</v>
      </c>
      <c r="AG6279" s="3">
        <v>0</v>
      </c>
      <c r="AH6279" s="3">
        <v>0</v>
      </c>
      <c r="AI6279" s="3">
        <v>0</v>
      </c>
      <c r="AJ6279" s="3">
        <v>0</v>
      </c>
      <c r="AK6279" s="3">
        <v>0</v>
      </c>
      <c r="AL6279" s="3">
        <v>0</v>
      </c>
      <c r="AM6279" s="3">
        <v>0</v>
      </c>
      <c r="AN6279" s="3">
        <v>0</v>
      </c>
    </row>
    <row r="6280" spans="1:40" x14ac:dyDescent="0.2">
      <c r="A6280" t="s">
        <v>83</v>
      </c>
      <c r="B6280" t="s">
        <v>171</v>
      </c>
      <c r="C6280" t="s">
        <v>200</v>
      </c>
      <c r="D6280" t="s">
        <v>338</v>
      </c>
      <c r="E6280" s="5">
        <v>1</v>
      </c>
      <c r="F6280" s="5">
        <v>0</v>
      </c>
      <c r="G6280" s="4">
        <v>775478270</v>
      </c>
      <c r="H6280" s="4">
        <f t="shared" si="1478"/>
        <v>43957201286348.242</v>
      </c>
      <c r="I6280" s="4">
        <f t="shared" si="1479"/>
        <v>1.7641666150407072E-5</v>
      </c>
      <c r="K6280" s="1">
        <f t="shared" si="1471"/>
        <v>0</v>
      </c>
      <c r="M6280" s="3" t="str">
        <f t="shared" si="1480"/>
        <v/>
      </c>
      <c r="N6280" s="6">
        <f t="shared" si="1472"/>
        <v>0</v>
      </c>
      <c r="O6280" s="3" t="str">
        <f t="shared" si="1473"/>
        <v/>
      </c>
      <c r="Q6280" s="3">
        <f t="shared" si="1474"/>
        <v>12426.899352678878</v>
      </c>
      <c r="R6280" s="3">
        <f t="shared" si="1481"/>
        <v>0</v>
      </c>
      <c r="T6280" s="4">
        <f t="shared" si="1475"/>
        <v>0</v>
      </c>
      <c r="V6280" s="4">
        <f t="shared" si="1476"/>
        <v>13364.118412035414</v>
      </c>
      <c r="W6280" s="4">
        <f t="shared" si="1482"/>
        <v>0</v>
      </c>
      <c r="X6280" s="1">
        <v>0</v>
      </c>
      <c r="Y6280" s="1">
        <v>88</v>
      </c>
      <c r="Z6280" s="1">
        <f t="shared" si="1477"/>
        <v>0.80696417028208878</v>
      </c>
      <c r="AA6280" s="1" t="str">
        <f t="shared" si="1483"/>
        <v/>
      </c>
      <c r="AB6280" s="2">
        <v>0</v>
      </c>
      <c r="AC6280" s="2">
        <v>79</v>
      </c>
      <c r="AD6280" s="2">
        <f t="shared" si="1484"/>
        <v>0.73360620051982695</v>
      </c>
      <c r="AE6280" s="2" t="str">
        <f t="shared" si="1485"/>
        <v/>
      </c>
      <c r="AF6280" s="3">
        <v>0</v>
      </c>
      <c r="AG6280" s="3">
        <v>0</v>
      </c>
      <c r="AH6280" s="3">
        <v>0</v>
      </c>
      <c r="AI6280" s="3">
        <v>0</v>
      </c>
      <c r="AJ6280" s="3">
        <v>0</v>
      </c>
      <c r="AK6280" s="3">
        <v>0</v>
      </c>
      <c r="AL6280" s="3">
        <v>0</v>
      </c>
      <c r="AM6280" s="3">
        <v>0</v>
      </c>
      <c r="AN6280" s="3">
        <v>0</v>
      </c>
    </row>
    <row r="6281" spans="1:40" x14ac:dyDescent="0.2">
      <c r="A6281" t="s">
        <v>83</v>
      </c>
      <c r="B6281" t="s">
        <v>171</v>
      </c>
      <c r="C6281" t="s">
        <v>226</v>
      </c>
      <c r="D6281" t="s">
        <v>364</v>
      </c>
      <c r="E6281" s="5">
        <v>1</v>
      </c>
      <c r="F6281" s="5">
        <v>0</v>
      </c>
      <c r="G6281" s="4">
        <v>5334840</v>
      </c>
      <c r="H6281" s="4">
        <f t="shared" si="1478"/>
        <v>43957201286348.242</v>
      </c>
      <c r="I6281" s="4">
        <f t="shared" si="1479"/>
        <v>1.2136441456423747E-7</v>
      </c>
      <c r="K6281" s="1">
        <f t="shared" si="1471"/>
        <v>0</v>
      </c>
      <c r="M6281" s="3" t="str">
        <f t="shared" si="1480"/>
        <v/>
      </c>
      <c r="N6281" s="6">
        <f t="shared" si="1472"/>
        <v>0</v>
      </c>
      <c r="O6281" s="3" t="str">
        <f t="shared" si="1473"/>
        <v/>
      </c>
      <c r="Q6281" s="3">
        <f t="shared" si="1474"/>
        <v>12426.899352678878</v>
      </c>
      <c r="R6281" s="3">
        <f t="shared" si="1481"/>
        <v>0</v>
      </c>
      <c r="T6281" s="4">
        <f t="shared" si="1475"/>
        <v>0</v>
      </c>
      <c r="V6281" s="4">
        <f t="shared" si="1476"/>
        <v>13364.118412035414</v>
      </c>
      <c r="W6281" s="4">
        <f t="shared" si="1482"/>
        <v>0</v>
      </c>
      <c r="X6281" s="1">
        <v>1</v>
      </c>
      <c r="Y6281" s="1">
        <v>88</v>
      </c>
      <c r="Z6281" s="1">
        <f t="shared" si="1477"/>
        <v>0.80696417028208878</v>
      </c>
      <c r="AA6281" s="1" t="str">
        <f t="shared" si="1483"/>
        <v/>
      </c>
      <c r="AB6281" s="2">
        <v>1</v>
      </c>
      <c r="AC6281" s="2">
        <v>79</v>
      </c>
      <c r="AD6281" s="2">
        <f t="shared" si="1484"/>
        <v>0.73360620051982695</v>
      </c>
      <c r="AE6281" s="2" t="str">
        <f t="shared" si="1485"/>
        <v/>
      </c>
      <c r="AF6281" s="3">
        <v>0</v>
      </c>
      <c r="AG6281" s="3">
        <v>0</v>
      </c>
      <c r="AH6281" s="3">
        <v>1</v>
      </c>
      <c r="AI6281" s="3">
        <v>0</v>
      </c>
      <c r="AJ6281" s="3">
        <v>1</v>
      </c>
      <c r="AK6281" s="3">
        <v>0</v>
      </c>
      <c r="AL6281" s="3">
        <v>1</v>
      </c>
      <c r="AM6281" s="3">
        <v>0</v>
      </c>
      <c r="AN6281" s="3">
        <v>1</v>
      </c>
    </row>
    <row r="6282" spans="1:40" x14ac:dyDescent="0.2">
      <c r="A6282" t="s">
        <v>83</v>
      </c>
      <c r="B6282" t="s">
        <v>171</v>
      </c>
      <c r="C6282" t="s">
        <v>300</v>
      </c>
      <c r="D6282" t="s">
        <v>435</v>
      </c>
      <c r="E6282" s="5">
        <v>1</v>
      </c>
      <c r="F6282" s="5">
        <v>0</v>
      </c>
      <c r="G6282" s="4">
        <v>11114250</v>
      </c>
      <c r="H6282" s="4">
        <f t="shared" si="1478"/>
        <v>43957201286348.242</v>
      </c>
      <c r="I6282" s="4">
        <f t="shared" si="1479"/>
        <v>2.5284253034216134E-7</v>
      </c>
      <c r="K6282" s="1">
        <f t="shared" si="1471"/>
        <v>0</v>
      </c>
      <c r="M6282" s="3" t="str">
        <f t="shared" si="1480"/>
        <v/>
      </c>
      <c r="N6282" s="6">
        <f t="shared" si="1472"/>
        <v>0</v>
      </c>
      <c r="O6282" s="3" t="str">
        <f t="shared" si="1473"/>
        <v/>
      </c>
      <c r="Q6282" s="3">
        <f t="shared" si="1474"/>
        <v>12426.899352678878</v>
      </c>
      <c r="R6282" s="3">
        <f t="shared" si="1481"/>
        <v>0</v>
      </c>
      <c r="T6282" s="4">
        <f t="shared" si="1475"/>
        <v>0</v>
      </c>
      <c r="V6282" s="4">
        <f t="shared" si="1476"/>
        <v>13364.118412035414</v>
      </c>
      <c r="W6282" s="4">
        <f t="shared" si="1482"/>
        <v>0</v>
      </c>
      <c r="X6282" s="1">
        <v>0</v>
      </c>
      <c r="Y6282" s="1">
        <v>88</v>
      </c>
      <c r="Z6282" s="1">
        <f t="shared" si="1477"/>
        <v>0.80696417028208878</v>
      </c>
      <c r="AA6282" s="1" t="str">
        <f t="shared" si="1483"/>
        <v/>
      </c>
      <c r="AB6282" s="2">
        <v>0</v>
      </c>
      <c r="AC6282" s="2">
        <v>79</v>
      </c>
      <c r="AD6282" s="2">
        <f t="shared" si="1484"/>
        <v>0.73360620051982695</v>
      </c>
      <c r="AE6282" s="2" t="str">
        <f t="shared" si="1485"/>
        <v/>
      </c>
      <c r="AF6282" s="3">
        <v>0</v>
      </c>
      <c r="AG6282" s="3">
        <v>0</v>
      </c>
      <c r="AH6282" s="3">
        <v>0</v>
      </c>
      <c r="AI6282" s="3">
        <v>0</v>
      </c>
      <c r="AJ6282" s="3">
        <v>0</v>
      </c>
      <c r="AK6282" s="3">
        <v>0</v>
      </c>
      <c r="AL6282" s="3">
        <v>0</v>
      </c>
      <c r="AM6282" s="3">
        <v>0</v>
      </c>
      <c r="AN6282" s="3">
        <v>0</v>
      </c>
    </row>
    <row r="6283" spans="1:40" x14ac:dyDescent="0.2">
      <c r="A6283" t="s">
        <v>83</v>
      </c>
      <c r="B6283" t="s">
        <v>171</v>
      </c>
      <c r="C6283" t="s">
        <v>220</v>
      </c>
      <c r="D6283" t="s">
        <v>358</v>
      </c>
      <c r="E6283" s="5">
        <v>1</v>
      </c>
      <c r="F6283" s="5">
        <v>0</v>
      </c>
      <c r="G6283" s="4">
        <v>6964930</v>
      </c>
      <c r="H6283" s="4">
        <f t="shared" si="1478"/>
        <v>43957201286348.242</v>
      </c>
      <c r="I6283" s="4">
        <f t="shared" si="1479"/>
        <v>1.584479856810878E-7</v>
      </c>
      <c r="K6283" s="1">
        <f t="shared" si="1471"/>
        <v>0</v>
      </c>
      <c r="M6283" s="3" t="str">
        <f t="shared" si="1480"/>
        <v/>
      </c>
      <c r="N6283" s="6">
        <f t="shared" si="1472"/>
        <v>0</v>
      </c>
      <c r="O6283" s="3" t="str">
        <f t="shared" si="1473"/>
        <v/>
      </c>
      <c r="Q6283" s="3">
        <f t="shared" si="1474"/>
        <v>12426.899352678878</v>
      </c>
      <c r="R6283" s="3">
        <f t="shared" si="1481"/>
        <v>0</v>
      </c>
      <c r="T6283" s="4">
        <f t="shared" si="1475"/>
        <v>0</v>
      </c>
      <c r="V6283" s="4">
        <f t="shared" si="1476"/>
        <v>13364.118412035414</v>
      </c>
      <c r="W6283" s="4">
        <f t="shared" si="1482"/>
        <v>0</v>
      </c>
      <c r="X6283" s="1">
        <v>0</v>
      </c>
      <c r="Y6283" s="1">
        <v>88</v>
      </c>
      <c r="Z6283" s="1">
        <f t="shared" si="1477"/>
        <v>0.80696417028208878</v>
      </c>
      <c r="AA6283" s="1" t="str">
        <f t="shared" si="1483"/>
        <v/>
      </c>
      <c r="AB6283" s="2">
        <v>0</v>
      </c>
      <c r="AC6283" s="2">
        <v>79</v>
      </c>
      <c r="AD6283" s="2">
        <f t="shared" si="1484"/>
        <v>0.73360620051982695</v>
      </c>
      <c r="AE6283" s="2" t="str">
        <f t="shared" si="1485"/>
        <v/>
      </c>
      <c r="AF6283" s="3">
        <v>0</v>
      </c>
      <c r="AG6283" s="3">
        <v>0</v>
      </c>
      <c r="AH6283" s="3">
        <v>0</v>
      </c>
      <c r="AI6283" s="3">
        <v>0</v>
      </c>
      <c r="AJ6283" s="3">
        <v>0</v>
      </c>
      <c r="AK6283" s="3">
        <v>0</v>
      </c>
      <c r="AL6283" s="3">
        <v>0</v>
      </c>
      <c r="AM6283" s="3">
        <v>0</v>
      </c>
      <c r="AN6283" s="3">
        <v>0</v>
      </c>
    </row>
    <row r="6284" spans="1:40" x14ac:dyDescent="0.2">
      <c r="A6284" t="s">
        <v>83</v>
      </c>
      <c r="B6284" t="s">
        <v>171</v>
      </c>
      <c r="C6284" t="s">
        <v>227</v>
      </c>
      <c r="D6284" t="s">
        <v>365</v>
      </c>
      <c r="E6284" s="5">
        <v>1</v>
      </c>
      <c r="F6284" s="5">
        <v>0</v>
      </c>
      <c r="G6284" s="4">
        <v>148190</v>
      </c>
      <c r="H6284" s="4">
        <f t="shared" si="1478"/>
        <v>43957201286348.242</v>
      </c>
      <c r="I6284" s="4">
        <f t="shared" si="1479"/>
        <v>3.3712337378954849E-9</v>
      </c>
      <c r="K6284" s="1">
        <f t="shared" si="1471"/>
        <v>0</v>
      </c>
      <c r="M6284" s="3" t="str">
        <f t="shared" si="1480"/>
        <v/>
      </c>
      <c r="N6284" s="6">
        <f t="shared" si="1472"/>
        <v>0</v>
      </c>
      <c r="O6284" s="3" t="str">
        <f t="shared" si="1473"/>
        <v/>
      </c>
      <c r="Q6284" s="3">
        <f t="shared" si="1474"/>
        <v>12426.899352678878</v>
      </c>
      <c r="R6284" s="3">
        <f t="shared" si="1481"/>
        <v>0</v>
      </c>
      <c r="T6284" s="4">
        <f t="shared" si="1475"/>
        <v>0</v>
      </c>
      <c r="V6284" s="4">
        <f t="shared" si="1476"/>
        <v>13364.118412035414</v>
      </c>
      <c r="W6284" s="4">
        <f t="shared" si="1482"/>
        <v>0</v>
      </c>
      <c r="X6284" s="1">
        <v>0</v>
      </c>
      <c r="Y6284" s="1">
        <v>88</v>
      </c>
      <c r="Z6284" s="1">
        <f t="shared" si="1477"/>
        <v>0.80696417028208878</v>
      </c>
      <c r="AA6284" s="1" t="str">
        <f t="shared" si="1483"/>
        <v/>
      </c>
      <c r="AB6284" s="2">
        <v>0</v>
      </c>
      <c r="AC6284" s="2">
        <v>79</v>
      </c>
      <c r="AD6284" s="2">
        <f t="shared" si="1484"/>
        <v>0.73360620051982695</v>
      </c>
      <c r="AE6284" s="2" t="str">
        <f t="shared" si="1485"/>
        <v/>
      </c>
      <c r="AF6284" s="3">
        <v>0</v>
      </c>
      <c r="AG6284" s="3">
        <v>1</v>
      </c>
      <c r="AH6284" s="3">
        <v>0</v>
      </c>
      <c r="AI6284" s="3">
        <v>1</v>
      </c>
      <c r="AJ6284" s="3">
        <v>0</v>
      </c>
      <c r="AK6284" s="3">
        <v>1</v>
      </c>
      <c r="AL6284" s="3">
        <v>0</v>
      </c>
      <c r="AM6284" s="3">
        <v>1</v>
      </c>
      <c r="AN6284" s="3">
        <v>0</v>
      </c>
    </row>
    <row r="6285" spans="1:40" x14ac:dyDescent="0.2">
      <c r="A6285" t="s">
        <v>83</v>
      </c>
      <c r="B6285" t="s">
        <v>171</v>
      </c>
      <c r="C6285" t="s">
        <v>217</v>
      </c>
      <c r="D6285" t="s">
        <v>355</v>
      </c>
      <c r="E6285" s="5">
        <v>1</v>
      </c>
      <c r="F6285" s="5">
        <v>0</v>
      </c>
      <c r="G6285" s="4">
        <v>114699060</v>
      </c>
      <c r="H6285" s="4">
        <f t="shared" si="1478"/>
        <v>43957201286348.242</v>
      </c>
      <c r="I6285" s="4">
        <f t="shared" si="1479"/>
        <v>2.6093349131311051E-6</v>
      </c>
      <c r="K6285" s="1">
        <f t="shared" si="1471"/>
        <v>0</v>
      </c>
      <c r="M6285" s="3" t="str">
        <f t="shared" si="1480"/>
        <v/>
      </c>
      <c r="N6285" s="6">
        <f t="shared" si="1472"/>
        <v>0</v>
      </c>
      <c r="O6285" s="3" t="str">
        <f t="shared" si="1473"/>
        <v/>
      </c>
      <c r="Q6285" s="3">
        <f t="shared" si="1474"/>
        <v>12426.899352678878</v>
      </c>
      <c r="R6285" s="3">
        <f t="shared" si="1481"/>
        <v>0</v>
      </c>
      <c r="T6285" s="4">
        <f t="shared" si="1475"/>
        <v>0</v>
      </c>
      <c r="V6285" s="4">
        <f t="shared" si="1476"/>
        <v>13364.118412035414</v>
      </c>
      <c r="W6285" s="4">
        <f t="shared" si="1482"/>
        <v>0</v>
      </c>
      <c r="X6285" s="1">
        <v>0</v>
      </c>
      <c r="Y6285" s="1">
        <v>88</v>
      </c>
      <c r="Z6285" s="1">
        <f t="shared" si="1477"/>
        <v>0.80696417028208878</v>
      </c>
      <c r="AA6285" s="1" t="str">
        <f t="shared" si="1483"/>
        <v/>
      </c>
      <c r="AB6285" s="2">
        <v>0</v>
      </c>
      <c r="AC6285" s="2">
        <v>79</v>
      </c>
      <c r="AD6285" s="2">
        <f t="shared" si="1484"/>
        <v>0.73360620051982695</v>
      </c>
      <c r="AE6285" s="2" t="str">
        <f t="shared" si="1485"/>
        <v/>
      </c>
      <c r="AF6285" s="3">
        <v>0</v>
      </c>
      <c r="AG6285" s="3">
        <v>0</v>
      </c>
      <c r="AH6285" s="3">
        <v>0</v>
      </c>
      <c r="AI6285" s="3">
        <v>0</v>
      </c>
      <c r="AJ6285" s="3">
        <v>0</v>
      </c>
      <c r="AK6285" s="3">
        <v>0</v>
      </c>
      <c r="AL6285" s="3">
        <v>0</v>
      </c>
      <c r="AM6285" s="3">
        <v>0</v>
      </c>
      <c r="AN6285" s="3">
        <v>0</v>
      </c>
    </row>
    <row r="6286" spans="1:40" x14ac:dyDescent="0.2">
      <c r="A6286" t="s">
        <v>83</v>
      </c>
      <c r="B6286" t="s">
        <v>171</v>
      </c>
      <c r="C6286" t="s">
        <v>211</v>
      </c>
      <c r="D6286" t="s">
        <v>349</v>
      </c>
      <c r="E6286" s="5">
        <v>1</v>
      </c>
      <c r="F6286" s="5">
        <v>0</v>
      </c>
      <c r="G6286" s="4">
        <v>434196700</v>
      </c>
      <c r="H6286" s="4">
        <f t="shared" si="1478"/>
        <v>43957201286348.242</v>
      </c>
      <c r="I6286" s="4">
        <f t="shared" si="1479"/>
        <v>9.8777148520337708E-6</v>
      </c>
      <c r="K6286" s="1">
        <f t="shared" si="1471"/>
        <v>0</v>
      </c>
      <c r="M6286" s="3" t="str">
        <f t="shared" si="1480"/>
        <v/>
      </c>
      <c r="N6286" s="6">
        <f t="shared" si="1472"/>
        <v>0</v>
      </c>
      <c r="O6286" s="3" t="str">
        <f t="shared" si="1473"/>
        <v/>
      </c>
      <c r="Q6286" s="3">
        <f t="shared" si="1474"/>
        <v>12426.899352678878</v>
      </c>
      <c r="R6286" s="3">
        <f t="shared" si="1481"/>
        <v>0</v>
      </c>
      <c r="T6286" s="4">
        <f t="shared" si="1475"/>
        <v>0</v>
      </c>
      <c r="V6286" s="4">
        <f t="shared" si="1476"/>
        <v>13364.118412035414</v>
      </c>
      <c r="W6286" s="4">
        <f t="shared" si="1482"/>
        <v>0</v>
      </c>
      <c r="X6286" s="1">
        <v>0</v>
      </c>
      <c r="Y6286" s="1">
        <v>88</v>
      </c>
      <c r="Z6286" s="1">
        <f t="shared" si="1477"/>
        <v>0.80696417028208878</v>
      </c>
      <c r="AA6286" s="1" t="str">
        <f t="shared" si="1483"/>
        <v/>
      </c>
      <c r="AB6286" s="2">
        <v>0</v>
      </c>
      <c r="AC6286" s="2">
        <v>79</v>
      </c>
      <c r="AD6286" s="2">
        <f t="shared" si="1484"/>
        <v>0.73360620051982695</v>
      </c>
      <c r="AE6286" s="2" t="str">
        <f t="shared" si="1485"/>
        <v/>
      </c>
      <c r="AF6286" s="3">
        <v>0</v>
      </c>
      <c r="AG6286" s="3">
        <v>0</v>
      </c>
      <c r="AH6286" s="3">
        <v>1</v>
      </c>
      <c r="AI6286" s="3">
        <v>0</v>
      </c>
      <c r="AJ6286" s="3">
        <v>1</v>
      </c>
      <c r="AK6286" s="3">
        <v>0</v>
      </c>
      <c r="AL6286" s="3">
        <v>1</v>
      </c>
      <c r="AM6286" s="3">
        <v>0</v>
      </c>
      <c r="AN6286" s="3">
        <v>1</v>
      </c>
    </row>
    <row r="6287" spans="1:40" x14ac:dyDescent="0.2">
      <c r="A6287" t="s">
        <v>83</v>
      </c>
      <c r="B6287" t="s">
        <v>171</v>
      </c>
      <c r="C6287" t="s">
        <v>7</v>
      </c>
      <c r="D6287" t="s">
        <v>95</v>
      </c>
      <c r="E6287" s="5">
        <v>1</v>
      </c>
      <c r="F6287" s="5">
        <v>0</v>
      </c>
      <c r="G6287" s="4">
        <v>387665040</v>
      </c>
      <c r="H6287" s="4">
        <f t="shared" si="1478"/>
        <v>43957201286348.242</v>
      </c>
      <c r="I6287" s="4">
        <f t="shared" si="1479"/>
        <v>8.8191474583345882E-6</v>
      </c>
      <c r="K6287" s="1">
        <f t="shared" si="1471"/>
        <v>0</v>
      </c>
      <c r="M6287" s="3" t="str">
        <f t="shared" si="1480"/>
        <v/>
      </c>
      <c r="N6287" s="6">
        <f t="shared" si="1472"/>
        <v>0</v>
      </c>
      <c r="O6287" s="3" t="str">
        <f t="shared" si="1473"/>
        <v/>
      </c>
      <c r="Q6287" s="3">
        <f t="shared" si="1474"/>
        <v>12426.899352678878</v>
      </c>
      <c r="R6287" s="3">
        <f t="shared" si="1481"/>
        <v>0</v>
      </c>
      <c r="T6287" s="4">
        <f t="shared" si="1475"/>
        <v>0</v>
      </c>
      <c r="V6287" s="4">
        <f t="shared" si="1476"/>
        <v>13364.118412035414</v>
      </c>
      <c r="W6287" s="4">
        <f t="shared" si="1482"/>
        <v>0</v>
      </c>
      <c r="X6287" s="1">
        <v>0</v>
      </c>
      <c r="Y6287" s="1">
        <v>88</v>
      </c>
      <c r="Z6287" s="1">
        <f t="shared" si="1477"/>
        <v>0.80696417028208878</v>
      </c>
      <c r="AA6287" s="1" t="str">
        <f t="shared" si="1483"/>
        <v/>
      </c>
      <c r="AB6287" s="2">
        <v>0</v>
      </c>
      <c r="AC6287" s="2">
        <v>79</v>
      </c>
      <c r="AD6287" s="2">
        <f t="shared" si="1484"/>
        <v>0.73360620051982695</v>
      </c>
      <c r="AE6287" s="2" t="str">
        <f t="shared" si="1485"/>
        <v/>
      </c>
      <c r="AF6287" s="3">
        <v>0</v>
      </c>
      <c r="AG6287" s="3">
        <v>0</v>
      </c>
      <c r="AH6287" s="3">
        <v>0</v>
      </c>
      <c r="AI6287" s="3">
        <v>0</v>
      </c>
      <c r="AJ6287" s="3">
        <v>0</v>
      </c>
      <c r="AK6287" s="3">
        <v>0</v>
      </c>
      <c r="AL6287" s="3">
        <v>0</v>
      </c>
      <c r="AM6287" s="3">
        <v>0</v>
      </c>
      <c r="AN6287" s="3">
        <v>0</v>
      </c>
    </row>
    <row r="6288" spans="1:40" x14ac:dyDescent="0.2">
      <c r="A6288" t="s">
        <v>83</v>
      </c>
      <c r="B6288" t="s">
        <v>171</v>
      </c>
      <c r="C6288" t="s">
        <v>188</v>
      </c>
      <c r="D6288" t="s">
        <v>326</v>
      </c>
      <c r="E6288" s="5">
        <v>1</v>
      </c>
      <c r="F6288" s="5">
        <v>0</v>
      </c>
      <c r="G6288" s="4">
        <v>167602890</v>
      </c>
      <c r="H6288" s="4">
        <f t="shared" si="1478"/>
        <v>43957201286348.242</v>
      </c>
      <c r="I6288" s="4">
        <f t="shared" si="1479"/>
        <v>3.8128653575597934E-6</v>
      </c>
      <c r="K6288" s="1">
        <f t="shared" si="1471"/>
        <v>0</v>
      </c>
      <c r="M6288" s="3" t="str">
        <f t="shared" si="1480"/>
        <v/>
      </c>
      <c r="N6288" s="6">
        <f t="shared" si="1472"/>
        <v>0</v>
      </c>
      <c r="O6288" s="3" t="str">
        <f t="shared" si="1473"/>
        <v/>
      </c>
      <c r="Q6288" s="3">
        <f t="shared" si="1474"/>
        <v>12426.899352678878</v>
      </c>
      <c r="R6288" s="3">
        <f t="shared" si="1481"/>
        <v>0</v>
      </c>
      <c r="T6288" s="4">
        <f t="shared" si="1475"/>
        <v>0</v>
      </c>
      <c r="V6288" s="4">
        <f t="shared" si="1476"/>
        <v>13364.118412035414</v>
      </c>
      <c r="W6288" s="4">
        <f t="shared" si="1482"/>
        <v>0</v>
      </c>
      <c r="X6288" s="1">
        <v>0</v>
      </c>
      <c r="Y6288" s="1">
        <v>88</v>
      </c>
      <c r="Z6288" s="1">
        <f t="shared" si="1477"/>
        <v>0.80696417028208878</v>
      </c>
      <c r="AA6288" s="1" t="str">
        <f t="shared" si="1483"/>
        <v/>
      </c>
      <c r="AB6288" s="2">
        <v>0</v>
      </c>
      <c r="AC6288" s="2">
        <v>79</v>
      </c>
      <c r="AD6288" s="2">
        <f t="shared" si="1484"/>
        <v>0.73360620051982695</v>
      </c>
      <c r="AE6288" s="2" t="str">
        <f t="shared" si="1485"/>
        <v/>
      </c>
      <c r="AF6288" s="3">
        <v>0</v>
      </c>
      <c r="AG6288" s="3">
        <v>0</v>
      </c>
      <c r="AH6288" s="3">
        <v>1</v>
      </c>
      <c r="AI6288" s="3">
        <v>0</v>
      </c>
      <c r="AJ6288" s="3">
        <v>1</v>
      </c>
      <c r="AK6288" s="3">
        <v>0</v>
      </c>
      <c r="AL6288" s="3">
        <v>1</v>
      </c>
      <c r="AM6288" s="3">
        <v>0</v>
      </c>
      <c r="AN6288" s="3">
        <v>1</v>
      </c>
    </row>
    <row r="6289" spans="1:40" x14ac:dyDescent="0.2">
      <c r="A6289" t="s">
        <v>83</v>
      </c>
      <c r="B6289" t="s">
        <v>171</v>
      </c>
      <c r="C6289" t="s">
        <v>195</v>
      </c>
      <c r="D6289" t="s">
        <v>333</v>
      </c>
      <c r="E6289" s="5">
        <v>1</v>
      </c>
      <c r="F6289" s="5">
        <v>0</v>
      </c>
      <c r="G6289" s="4">
        <v>123145890</v>
      </c>
      <c r="H6289" s="4">
        <f t="shared" si="1478"/>
        <v>43957201286348.242</v>
      </c>
      <c r="I6289" s="4">
        <f t="shared" si="1479"/>
        <v>2.8014952361911481E-6</v>
      </c>
      <c r="K6289" s="1">
        <f t="shared" si="1471"/>
        <v>0</v>
      </c>
      <c r="M6289" s="3" t="str">
        <f t="shared" si="1480"/>
        <v/>
      </c>
      <c r="N6289" s="6">
        <f t="shared" si="1472"/>
        <v>0</v>
      </c>
      <c r="O6289" s="3" t="str">
        <f t="shared" si="1473"/>
        <v/>
      </c>
      <c r="Q6289" s="3">
        <f t="shared" si="1474"/>
        <v>12426.899352678878</v>
      </c>
      <c r="R6289" s="3">
        <f t="shared" si="1481"/>
        <v>0</v>
      </c>
      <c r="T6289" s="4">
        <f t="shared" si="1475"/>
        <v>0</v>
      </c>
      <c r="V6289" s="4">
        <f t="shared" si="1476"/>
        <v>13364.118412035414</v>
      </c>
      <c r="W6289" s="4">
        <f t="shared" si="1482"/>
        <v>0</v>
      </c>
      <c r="X6289" s="1">
        <v>0</v>
      </c>
      <c r="Y6289" s="1">
        <v>88</v>
      </c>
      <c r="Z6289" s="1">
        <f t="shared" si="1477"/>
        <v>0.80696417028208878</v>
      </c>
      <c r="AA6289" s="1" t="str">
        <f t="shared" si="1483"/>
        <v/>
      </c>
      <c r="AB6289" s="2">
        <v>0</v>
      </c>
      <c r="AC6289" s="2">
        <v>79</v>
      </c>
      <c r="AD6289" s="2">
        <f t="shared" si="1484"/>
        <v>0.73360620051982695</v>
      </c>
      <c r="AE6289" s="2" t="str">
        <f t="shared" si="1485"/>
        <v/>
      </c>
      <c r="AF6289" s="3">
        <v>0</v>
      </c>
      <c r="AG6289" s="3">
        <v>0</v>
      </c>
      <c r="AH6289" s="3">
        <v>1</v>
      </c>
      <c r="AI6289" s="3">
        <v>0</v>
      </c>
      <c r="AJ6289" s="3">
        <v>1</v>
      </c>
      <c r="AK6289" s="3">
        <v>0</v>
      </c>
      <c r="AL6289" s="3">
        <v>1</v>
      </c>
      <c r="AM6289" s="3">
        <v>0</v>
      </c>
      <c r="AN6289" s="3">
        <v>1</v>
      </c>
    </row>
    <row r="6290" spans="1:40" x14ac:dyDescent="0.2">
      <c r="A6290" t="s">
        <v>83</v>
      </c>
      <c r="B6290" t="s">
        <v>171</v>
      </c>
      <c r="C6290" t="s">
        <v>58</v>
      </c>
      <c r="D6290" t="s">
        <v>146</v>
      </c>
      <c r="E6290" s="5">
        <v>1</v>
      </c>
      <c r="F6290" s="5">
        <v>0</v>
      </c>
      <c r="G6290" s="4">
        <v>193980710</v>
      </c>
      <c r="H6290" s="4">
        <f t="shared" si="1478"/>
        <v>43957201286348.242</v>
      </c>
      <c r="I6290" s="4">
        <f t="shared" si="1479"/>
        <v>4.4129449629051894E-6</v>
      </c>
      <c r="K6290" s="1">
        <f t="shared" si="1471"/>
        <v>0</v>
      </c>
      <c r="M6290" s="3" t="str">
        <f t="shared" si="1480"/>
        <v/>
      </c>
      <c r="N6290" s="6">
        <f t="shared" si="1472"/>
        <v>0</v>
      </c>
      <c r="O6290" s="3" t="str">
        <f t="shared" si="1473"/>
        <v/>
      </c>
      <c r="Q6290" s="3">
        <f t="shared" si="1474"/>
        <v>12426.899352678878</v>
      </c>
      <c r="R6290" s="3">
        <f t="shared" si="1481"/>
        <v>0</v>
      </c>
      <c r="T6290" s="4">
        <f t="shared" si="1475"/>
        <v>0</v>
      </c>
      <c r="V6290" s="4">
        <f t="shared" si="1476"/>
        <v>13364.118412035414</v>
      </c>
      <c r="W6290" s="4">
        <f t="shared" si="1482"/>
        <v>0</v>
      </c>
      <c r="X6290" s="1">
        <v>0</v>
      </c>
      <c r="Y6290" s="1">
        <v>88</v>
      </c>
      <c r="Z6290" s="1">
        <f t="shared" si="1477"/>
        <v>0.80696417028208878</v>
      </c>
      <c r="AA6290" s="1" t="str">
        <f t="shared" si="1483"/>
        <v/>
      </c>
      <c r="AB6290" s="2">
        <v>0</v>
      </c>
      <c r="AC6290" s="2">
        <v>79</v>
      </c>
      <c r="AD6290" s="2">
        <f t="shared" si="1484"/>
        <v>0.73360620051982695</v>
      </c>
      <c r="AE6290" s="2" t="str">
        <f t="shared" si="1485"/>
        <v/>
      </c>
      <c r="AF6290" s="3">
        <v>0</v>
      </c>
      <c r="AG6290" s="3">
        <v>1</v>
      </c>
      <c r="AH6290" s="3">
        <v>0</v>
      </c>
      <c r="AI6290" s="3">
        <v>0</v>
      </c>
      <c r="AJ6290" s="3">
        <v>1</v>
      </c>
      <c r="AK6290" s="3">
        <v>0</v>
      </c>
      <c r="AL6290" s="3">
        <v>1</v>
      </c>
      <c r="AM6290" s="3">
        <v>0</v>
      </c>
      <c r="AN6290" s="3">
        <v>1</v>
      </c>
    </row>
    <row r="6291" spans="1:40" x14ac:dyDescent="0.2">
      <c r="A6291" t="s">
        <v>83</v>
      </c>
      <c r="B6291" t="s">
        <v>171</v>
      </c>
      <c r="C6291" t="s">
        <v>256</v>
      </c>
      <c r="D6291" t="s">
        <v>392</v>
      </c>
      <c r="E6291" s="5">
        <v>1</v>
      </c>
      <c r="F6291" s="5">
        <v>0</v>
      </c>
      <c r="G6291" s="4">
        <v>148190</v>
      </c>
      <c r="H6291" s="4">
        <f t="shared" si="1478"/>
        <v>43957201286348.242</v>
      </c>
      <c r="I6291" s="4">
        <f t="shared" si="1479"/>
        <v>3.3712337378954849E-9</v>
      </c>
      <c r="K6291" s="1">
        <f t="shared" si="1471"/>
        <v>0</v>
      </c>
      <c r="M6291" s="3" t="str">
        <f t="shared" si="1480"/>
        <v/>
      </c>
      <c r="N6291" s="6">
        <f t="shared" si="1472"/>
        <v>0</v>
      </c>
      <c r="O6291" s="3" t="str">
        <f t="shared" si="1473"/>
        <v/>
      </c>
      <c r="Q6291" s="3">
        <f t="shared" si="1474"/>
        <v>12426.899352678878</v>
      </c>
      <c r="R6291" s="3">
        <f t="shared" si="1481"/>
        <v>0</v>
      </c>
      <c r="T6291" s="4">
        <f t="shared" si="1475"/>
        <v>0</v>
      </c>
      <c r="V6291" s="4">
        <f t="shared" si="1476"/>
        <v>13364.118412035414</v>
      </c>
      <c r="W6291" s="4">
        <f t="shared" si="1482"/>
        <v>0</v>
      </c>
      <c r="X6291" s="1">
        <v>0</v>
      </c>
      <c r="Y6291" s="1">
        <v>88</v>
      </c>
      <c r="Z6291" s="1">
        <f t="shared" si="1477"/>
        <v>0.80696417028208878</v>
      </c>
      <c r="AA6291" s="1" t="str">
        <f t="shared" si="1483"/>
        <v/>
      </c>
      <c r="AB6291" s="2">
        <v>0</v>
      </c>
      <c r="AC6291" s="2">
        <v>79</v>
      </c>
      <c r="AD6291" s="2">
        <f t="shared" si="1484"/>
        <v>0.73360620051982695</v>
      </c>
      <c r="AE6291" s="2" t="str">
        <f t="shared" si="1485"/>
        <v/>
      </c>
      <c r="AF6291" s="3">
        <v>0</v>
      </c>
      <c r="AG6291" s="3">
        <v>0</v>
      </c>
      <c r="AH6291" s="3">
        <v>0</v>
      </c>
      <c r="AI6291" s="3">
        <v>0</v>
      </c>
      <c r="AJ6291" s="3">
        <v>0</v>
      </c>
      <c r="AK6291" s="3">
        <v>0</v>
      </c>
      <c r="AL6291" s="3">
        <v>0</v>
      </c>
      <c r="AM6291" s="3">
        <v>0</v>
      </c>
      <c r="AN6291" s="3">
        <v>0</v>
      </c>
    </row>
    <row r="6292" spans="1:40" x14ac:dyDescent="0.2">
      <c r="A6292" t="s">
        <v>83</v>
      </c>
      <c r="B6292" t="s">
        <v>171</v>
      </c>
      <c r="C6292" t="s">
        <v>218</v>
      </c>
      <c r="D6292" t="s">
        <v>356</v>
      </c>
      <c r="E6292" s="5">
        <v>1</v>
      </c>
      <c r="F6292" s="5">
        <v>0</v>
      </c>
      <c r="G6292" s="4">
        <v>68611970</v>
      </c>
      <c r="H6292" s="4">
        <f t="shared" si="1478"/>
        <v>43957201286348.242</v>
      </c>
      <c r="I6292" s="4">
        <f t="shared" si="1479"/>
        <v>1.5608812206456096E-6</v>
      </c>
      <c r="K6292" s="1">
        <f t="shared" si="1471"/>
        <v>0</v>
      </c>
      <c r="M6292" s="3" t="str">
        <f t="shared" si="1480"/>
        <v/>
      </c>
      <c r="N6292" s="6">
        <f t="shared" si="1472"/>
        <v>0</v>
      </c>
      <c r="O6292" s="3" t="str">
        <f t="shared" si="1473"/>
        <v/>
      </c>
      <c r="Q6292" s="3">
        <f t="shared" si="1474"/>
        <v>12426.899352678878</v>
      </c>
      <c r="R6292" s="3">
        <f t="shared" si="1481"/>
        <v>0</v>
      </c>
      <c r="T6292" s="4">
        <f t="shared" si="1475"/>
        <v>0</v>
      </c>
      <c r="V6292" s="4">
        <f t="shared" si="1476"/>
        <v>13364.118412035414</v>
      </c>
      <c r="W6292" s="4">
        <f t="shared" si="1482"/>
        <v>0</v>
      </c>
      <c r="X6292" s="1">
        <v>0</v>
      </c>
      <c r="Y6292" s="1">
        <v>88</v>
      </c>
      <c r="Z6292" s="1">
        <f t="shared" si="1477"/>
        <v>0.80696417028208878</v>
      </c>
      <c r="AA6292" s="1" t="str">
        <f t="shared" si="1483"/>
        <v/>
      </c>
      <c r="AB6292" s="2">
        <v>0</v>
      </c>
      <c r="AC6292" s="2">
        <v>79</v>
      </c>
      <c r="AD6292" s="2">
        <f t="shared" si="1484"/>
        <v>0.73360620051982695</v>
      </c>
      <c r="AE6292" s="2" t="str">
        <f t="shared" si="1485"/>
        <v/>
      </c>
      <c r="AF6292" s="3">
        <v>0</v>
      </c>
      <c r="AG6292" s="3">
        <v>0</v>
      </c>
      <c r="AH6292" s="3">
        <v>0</v>
      </c>
      <c r="AI6292" s="3">
        <v>0</v>
      </c>
      <c r="AJ6292" s="3">
        <v>0</v>
      </c>
      <c r="AK6292" s="3">
        <v>0</v>
      </c>
      <c r="AL6292" s="3">
        <v>0</v>
      </c>
      <c r="AM6292" s="3">
        <v>0</v>
      </c>
      <c r="AN6292" s="3">
        <v>0</v>
      </c>
    </row>
    <row r="6293" spans="1:40" x14ac:dyDescent="0.2">
      <c r="A6293" t="s">
        <v>83</v>
      </c>
      <c r="B6293" t="s">
        <v>171</v>
      </c>
      <c r="C6293" t="s">
        <v>181</v>
      </c>
      <c r="D6293" t="s">
        <v>319</v>
      </c>
      <c r="E6293" s="5">
        <v>1</v>
      </c>
      <c r="F6293" s="5">
        <v>0</v>
      </c>
      <c r="G6293" s="4">
        <v>192054240</v>
      </c>
      <c r="H6293" s="4">
        <f t="shared" si="1478"/>
        <v>43957201286348.242</v>
      </c>
      <c r="I6293" s="4">
        <f t="shared" si="1479"/>
        <v>4.3691189243125482E-6</v>
      </c>
      <c r="K6293" s="1">
        <f t="shared" si="1471"/>
        <v>0</v>
      </c>
      <c r="M6293" s="3" t="str">
        <f t="shared" si="1480"/>
        <v/>
      </c>
      <c r="N6293" s="6">
        <f t="shared" si="1472"/>
        <v>0</v>
      </c>
      <c r="O6293" s="3" t="str">
        <f t="shared" si="1473"/>
        <v/>
      </c>
      <c r="Q6293" s="3">
        <f t="shared" si="1474"/>
        <v>12426.899352678878</v>
      </c>
      <c r="R6293" s="3">
        <f t="shared" si="1481"/>
        <v>0</v>
      </c>
      <c r="T6293" s="4">
        <f t="shared" si="1475"/>
        <v>0</v>
      </c>
      <c r="V6293" s="4">
        <f t="shared" si="1476"/>
        <v>13364.118412035414</v>
      </c>
      <c r="W6293" s="4">
        <f t="shared" si="1482"/>
        <v>0</v>
      </c>
      <c r="X6293" s="1">
        <v>0</v>
      </c>
      <c r="Y6293" s="1">
        <v>88</v>
      </c>
      <c r="Z6293" s="1">
        <f t="shared" si="1477"/>
        <v>0.80696417028208878</v>
      </c>
      <c r="AA6293" s="1" t="str">
        <f t="shared" si="1483"/>
        <v/>
      </c>
      <c r="AB6293" s="2">
        <v>0</v>
      </c>
      <c r="AC6293" s="2">
        <v>79</v>
      </c>
      <c r="AD6293" s="2">
        <f t="shared" si="1484"/>
        <v>0.73360620051982695</v>
      </c>
      <c r="AE6293" s="2" t="str">
        <f t="shared" si="1485"/>
        <v/>
      </c>
      <c r="AF6293" s="3">
        <v>0</v>
      </c>
      <c r="AG6293" s="3">
        <v>0</v>
      </c>
      <c r="AH6293" s="3">
        <v>0</v>
      </c>
      <c r="AI6293" s="3">
        <v>0</v>
      </c>
      <c r="AJ6293" s="3">
        <v>0</v>
      </c>
      <c r="AK6293" s="3">
        <v>0</v>
      </c>
      <c r="AL6293" s="3">
        <v>0</v>
      </c>
      <c r="AM6293" s="3">
        <v>0</v>
      </c>
      <c r="AN6293" s="3">
        <v>0</v>
      </c>
    </row>
    <row r="6294" spans="1:40" x14ac:dyDescent="0.2">
      <c r="A6294" t="s">
        <v>83</v>
      </c>
      <c r="B6294" t="s">
        <v>171</v>
      </c>
      <c r="C6294" t="s">
        <v>275</v>
      </c>
      <c r="D6294" t="s">
        <v>410</v>
      </c>
      <c r="E6294" s="5">
        <v>1</v>
      </c>
      <c r="F6294" s="5">
        <v>0</v>
      </c>
      <c r="G6294" s="4">
        <v>148190</v>
      </c>
      <c r="H6294" s="4">
        <f t="shared" si="1478"/>
        <v>43957201286348.242</v>
      </c>
      <c r="I6294" s="4">
        <f t="shared" si="1479"/>
        <v>3.3712337378954849E-9</v>
      </c>
      <c r="K6294" s="1">
        <f t="shared" si="1471"/>
        <v>0</v>
      </c>
      <c r="M6294" s="3" t="str">
        <f t="shared" si="1480"/>
        <v/>
      </c>
      <c r="N6294" s="6">
        <f t="shared" si="1472"/>
        <v>0</v>
      </c>
      <c r="O6294" s="3" t="str">
        <f t="shared" si="1473"/>
        <v/>
      </c>
      <c r="Q6294" s="3">
        <f t="shared" si="1474"/>
        <v>12426.899352678878</v>
      </c>
      <c r="R6294" s="3">
        <f t="shared" si="1481"/>
        <v>0</v>
      </c>
      <c r="T6294" s="4">
        <f t="shared" si="1475"/>
        <v>0</v>
      </c>
      <c r="V6294" s="4">
        <f t="shared" si="1476"/>
        <v>13364.118412035414</v>
      </c>
      <c r="W6294" s="4">
        <f t="shared" si="1482"/>
        <v>0</v>
      </c>
      <c r="X6294" s="1">
        <v>0</v>
      </c>
      <c r="Y6294" s="1">
        <v>88</v>
      </c>
      <c r="Z6294" s="1">
        <f t="shared" si="1477"/>
        <v>0.80696417028208878</v>
      </c>
      <c r="AA6294" s="1" t="str">
        <f t="shared" si="1483"/>
        <v/>
      </c>
      <c r="AB6294" s="2">
        <v>0</v>
      </c>
      <c r="AC6294" s="2">
        <v>79</v>
      </c>
      <c r="AD6294" s="2">
        <f t="shared" si="1484"/>
        <v>0.73360620051982695</v>
      </c>
      <c r="AE6294" s="2" t="str">
        <f t="shared" si="1485"/>
        <v/>
      </c>
      <c r="AF6294" s="3">
        <v>0</v>
      </c>
      <c r="AG6294" s="3">
        <v>0</v>
      </c>
      <c r="AH6294" s="3">
        <v>0</v>
      </c>
      <c r="AI6294" s="3">
        <v>0</v>
      </c>
      <c r="AJ6294" s="3">
        <v>0</v>
      </c>
      <c r="AK6294" s="3">
        <v>0</v>
      </c>
      <c r="AL6294" s="3">
        <v>0</v>
      </c>
      <c r="AM6294" s="3">
        <v>0</v>
      </c>
      <c r="AN6294" s="3">
        <v>0</v>
      </c>
    </row>
    <row r="6295" spans="1:40" x14ac:dyDescent="0.2">
      <c r="A6295" t="s">
        <v>83</v>
      </c>
      <c r="B6295" t="s">
        <v>171</v>
      </c>
      <c r="C6295" t="s">
        <v>279</v>
      </c>
      <c r="D6295" t="s">
        <v>414</v>
      </c>
      <c r="E6295" s="5">
        <v>1</v>
      </c>
      <c r="F6295" s="5">
        <v>0</v>
      </c>
      <c r="G6295" s="4">
        <v>296380</v>
      </c>
      <c r="H6295" s="4">
        <f t="shared" si="1478"/>
        <v>43957201286348.242</v>
      </c>
      <c r="I6295" s="4">
        <f t="shared" si="1479"/>
        <v>6.7424674757909698E-9</v>
      </c>
      <c r="K6295" s="1">
        <f t="shared" si="1471"/>
        <v>0</v>
      </c>
      <c r="M6295" s="3" t="str">
        <f t="shared" si="1480"/>
        <v/>
      </c>
      <c r="N6295" s="6">
        <f t="shared" si="1472"/>
        <v>0</v>
      </c>
      <c r="O6295" s="3" t="str">
        <f t="shared" si="1473"/>
        <v/>
      </c>
      <c r="Q6295" s="3">
        <f t="shared" si="1474"/>
        <v>12426.899352678878</v>
      </c>
      <c r="R6295" s="3">
        <f t="shared" si="1481"/>
        <v>0</v>
      </c>
      <c r="T6295" s="4">
        <f t="shared" si="1475"/>
        <v>0</v>
      </c>
      <c r="V6295" s="4">
        <f t="shared" si="1476"/>
        <v>13364.118412035414</v>
      </c>
      <c r="W6295" s="4">
        <f t="shared" si="1482"/>
        <v>0</v>
      </c>
      <c r="X6295" s="1">
        <v>0</v>
      </c>
      <c r="Y6295" s="1">
        <v>88</v>
      </c>
      <c r="Z6295" s="1">
        <f t="shared" si="1477"/>
        <v>0.80696417028208878</v>
      </c>
      <c r="AA6295" s="1" t="str">
        <f t="shared" si="1483"/>
        <v/>
      </c>
      <c r="AB6295" s="2">
        <v>0</v>
      </c>
      <c r="AC6295" s="2">
        <v>79</v>
      </c>
      <c r="AD6295" s="2">
        <f t="shared" si="1484"/>
        <v>0.73360620051982695</v>
      </c>
      <c r="AE6295" s="2" t="str">
        <f t="shared" si="1485"/>
        <v/>
      </c>
      <c r="AF6295" s="3">
        <v>0</v>
      </c>
      <c r="AG6295" s="3">
        <v>0</v>
      </c>
      <c r="AH6295" s="3">
        <v>0</v>
      </c>
      <c r="AI6295" s="3">
        <v>0</v>
      </c>
      <c r="AJ6295" s="3">
        <v>0</v>
      </c>
      <c r="AK6295" s="3">
        <v>0</v>
      </c>
      <c r="AL6295" s="3">
        <v>0</v>
      </c>
      <c r="AM6295" s="3">
        <v>0</v>
      </c>
      <c r="AN6295" s="3">
        <v>0</v>
      </c>
    </row>
    <row r="6296" spans="1:40" x14ac:dyDescent="0.2">
      <c r="A6296" t="s">
        <v>84</v>
      </c>
      <c r="B6296" t="s">
        <v>172</v>
      </c>
      <c r="C6296" t="s">
        <v>16</v>
      </c>
      <c r="D6296" t="s">
        <v>104</v>
      </c>
      <c r="E6296" s="5">
        <v>0</v>
      </c>
      <c r="F6296" s="5">
        <v>0</v>
      </c>
      <c r="G6296" s="4">
        <v>1217097000000</v>
      </c>
      <c r="H6296" s="4">
        <f t="shared" si="1478"/>
        <v>43957201286348.242</v>
      </c>
      <c r="I6296" s="4">
        <f t="shared" si="1479"/>
        <v>2.7688227739330461E-2</v>
      </c>
      <c r="J6296" s="1">
        <v>72.275001525878906</v>
      </c>
      <c r="K6296" s="1">
        <f t="shared" si="1471"/>
        <v>1142.1664034391831</v>
      </c>
      <c r="L6296" s="3">
        <v>72.275001525878906</v>
      </c>
      <c r="M6296" s="3">
        <f t="shared" si="1480"/>
        <v>0</v>
      </c>
      <c r="N6296" s="6">
        <f t="shared" si="1472"/>
        <v>1142.1664034391831</v>
      </c>
      <c r="O6296" s="3">
        <f t="shared" si="1473"/>
        <v>0</v>
      </c>
      <c r="P6296" s="3">
        <v>1</v>
      </c>
      <c r="Q6296" s="3">
        <f t="shared" si="1474"/>
        <v>19945.8452537659</v>
      </c>
      <c r="R6296" s="3">
        <f t="shared" si="1481"/>
        <v>5.7263374347273403E-2</v>
      </c>
      <c r="S6296" s="4">
        <v>75.552635192871094</v>
      </c>
      <c r="T6296" s="4">
        <f t="shared" si="1475"/>
        <v>1304.7097347458416</v>
      </c>
      <c r="U6296" s="4">
        <v>1</v>
      </c>
      <c r="V6296" s="4">
        <f t="shared" si="1476"/>
        <v>21323.573086188007</v>
      </c>
      <c r="W6296" s="4">
        <f t="shared" si="1482"/>
        <v>6.1186262240025137E-2</v>
      </c>
      <c r="X6296" s="1">
        <v>0</v>
      </c>
      <c r="Y6296" s="1">
        <v>0</v>
      </c>
      <c r="Z6296" s="1">
        <f t="shared" si="1477"/>
        <v>0</v>
      </c>
      <c r="AA6296" s="1">
        <f t="shared" si="1483"/>
        <v>0.64420756097744647</v>
      </c>
      <c r="AB6296" s="2">
        <v>0</v>
      </c>
      <c r="AC6296" s="2">
        <v>0</v>
      </c>
      <c r="AD6296" s="2">
        <f t="shared" si="1484"/>
        <v>0</v>
      </c>
      <c r="AE6296" s="2">
        <f t="shared" si="1485"/>
        <v>0.64420756097744647</v>
      </c>
      <c r="AF6296" s="3">
        <v>1</v>
      </c>
      <c r="AG6296" s="3">
        <v>0</v>
      </c>
      <c r="AH6296" s="3">
        <v>1</v>
      </c>
      <c r="AI6296" s="3">
        <v>0</v>
      </c>
      <c r="AJ6296" s="3">
        <v>1</v>
      </c>
      <c r="AK6296" s="3">
        <v>0</v>
      </c>
      <c r="AL6296" s="3">
        <v>1</v>
      </c>
      <c r="AM6296" s="3">
        <v>0</v>
      </c>
      <c r="AN6296" s="3">
        <v>1</v>
      </c>
    </row>
    <row r="6297" spans="1:40" x14ac:dyDescent="0.2">
      <c r="A6297" t="s">
        <v>84</v>
      </c>
      <c r="B6297" t="s">
        <v>172</v>
      </c>
      <c r="C6297" t="s">
        <v>79</v>
      </c>
      <c r="D6297" t="s">
        <v>167</v>
      </c>
      <c r="E6297" s="5">
        <v>0</v>
      </c>
      <c r="F6297" s="5">
        <v>0</v>
      </c>
      <c r="G6297" s="4">
        <v>419714000000</v>
      </c>
      <c r="H6297" s="4">
        <f t="shared" si="1478"/>
        <v>43957201286348.242</v>
      </c>
      <c r="I6297" s="4">
        <f t="shared" si="1479"/>
        <v>9.5482421018089313E-3</v>
      </c>
      <c r="J6297" s="1">
        <v>76.449996948242188</v>
      </c>
      <c r="K6297" s="1">
        <f t="shared" si="1471"/>
        <v>947.92408493692778</v>
      </c>
      <c r="L6297" s="3">
        <v>76.449996948242188</v>
      </c>
      <c r="M6297" s="3">
        <f t="shared" si="1480"/>
        <v>0</v>
      </c>
      <c r="N6297" s="6">
        <f t="shared" si="1472"/>
        <v>947.92408493692778</v>
      </c>
      <c r="O6297" s="3">
        <f t="shared" si="1473"/>
        <v>0</v>
      </c>
      <c r="P6297" s="3">
        <v>2</v>
      </c>
      <c r="Q6297" s="3">
        <f t="shared" si="1474"/>
        <v>19945.8452537659</v>
      </c>
      <c r="R6297" s="3">
        <f t="shared" si="1481"/>
        <v>4.7524889162466243E-2</v>
      </c>
      <c r="S6297" s="4">
        <v>76.421051025390625</v>
      </c>
      <c r="T6297" s="4">
        <f t="shared" si="1475"/>
        <v>946.84776770058249</v>
      </c>
      <c r="U6297" s="4">
        <v>2</v>
      </c>
      <c r="V6297" s="4">
        <f t="shared" si="1476"/>
        <v>21323.573086188007</v>
      </c>
      <c r="W6297" s="4">
        <f t="shared" si="1482"/>
        <v>4.4403804365877479E-2</v>
      </c>
      <c r="X6297" s="1">
        <v>0</v>
      </c>
      <c r="Y6297" s="1">
        <v>0</v>
      </c>
      <c r="Z6297" s="1">
        <f t="shared" si="1477"/>
        <v>0</v>
      </c>
      <c r="AA6297" s="1">
        <f t="shared" si="1483"/>
        <v>0.75807040914231616</v>
      </c>
      <c r="AB6297" s="2">
        <v>0</v>
      </c>
      <c r="AC6297" s="2">
        <v>0</v>
      </c>
      <c r="AD6297" s="2">
        <f t="shared" si="1484"/>
        <v>0</v>
      </c>
      <c r="AE6297" s="2">
        <f t="shared" si="1485"/>
        <v>0.75807040914231616</v>
      </c>
      <c r="AF6297" s="3">
        <v>0</v>
      </c>
      <c r="AG6297" s="3">
        <v>0</v>
      </c>
      <c r="AH6297" s="3">
        <v>1</v>
      </c>
      <c r="AI6297" s="3">
        <v>0</v>
      </c>
      <c r="AJ6297" s="3">
        <v>1</v>
      </c>
      <c r="AK6297" s="3">
        <v>0</v>
      </c>
      <c r="AL6297" s="3">
        <v>1</v>
      </c>
      <c r="AM6297" s="3">
        <v>0</v>
      </c>
      <c r="AN6297" s="3">
        <v>1</v>
      </c>
    </row>
    <row r="6298" spans="1:40" x14ac:dyDescent="0.2">
      <c r="A6298" t="s">
        <v>84</v>
      </c>
      <c r="B6298" t="s">
        <v>172</v>
      </c>
      <c r="C6298" t="s">
        <v>11</v>
      </c>
      <c r="D6298" t="s">
        <v>99</v>
      </c>
      <c r="E6298" s="5">
        <v>0</v>
      </c>
      <c r="F6298" s="5">
        <v>0</v>
      </c>
      <c r="G6298" s="4">
        <v>216632000000</v>
      </c>
      <c r="H6298" s="4">
        <f t="shared" si="1478"/>
        <v>43957201286348.242</v>
      </c>
      <c r="I6298" s="4">
        <f t="shared" si="1479"/>
        <v>4.9282482428488743E-3</v>
      </c>
      <c r="J6298" s="1">
        <v>73.050003051757813</v>
      </c>
      <c r="K6298" s="1">
        <f t="shared" si="1471"/>
        <v>663.37368613925912</v>
      </c>
      <c r="L6298" s="3">
        <v>73.050003051757813</v>
      </c>
      <c r="M6298" s="3">
        <f t="shared" si="1480"/>
        <v>0</v>
      </c>
      <c r="N6298" s="6">
        <f t="shared" si="1472"/>
        <v>663.37368613925912</v>
      </c>
      <c r="O6298" s="3">
        <f t="shared" si="1473"/>
        <v>0</v>
      </c>
      <c r="P6298" s="3">
        <v>3</v>
      </c>
      <c r="Q6298" s="3">
        <f t="shared" si="1474"/>
        <v>19945.8452537659</v>
      </c>
      <c r="R6298" s="3">
        <f t="shared" si="1481"/>
        <v>3.3258740238847992E-2</v>
      </c>
      <c r="S6298" s="4">
        <v>75.631576538085938</v>
      </c>
      <c r="T6298" s="4">
        <f t="shared" si="1475"/>
        <v>736.21893890263925</v>
      </c>
      <c r="U6298" s="4">
        <v>3</v>
      </c>
      <c r="V6298" s="4">
        <f t="shared" si="1476"/>
        <v>21323.573086188007</v>
      </c>
      <c r="W6298" s="4">
        <f t="shared" si="1482"/>
        <v>3.4526058832959512E-2</v>
      </c>
      <c r="X6298" s="1">
        <v>0</v>
      </c>
      <c r="Y6298" s="1">
        <v>0</v>
      </c>
      <c r="Z6298" s="1">
        <f t="shared" si="1477"/>
        <v>0</v>
      </c>
      <c r="AA6298" s="1">
        <f t="shared" si="1483"/>
        <v>0.62232020935408783</v>
      </c>
      <c r="AB6298" s="2">
        <v>0</v>
      </c>
      <c r="AC6298" s="2">
        <v>0</v>
      </c>
      <c r="AD6298" s="2">
        <f t="shared" si="1484"/>
        <v>0</v>
      </c>
      <c r="AE6298" s="2">
        <f t="shared" si="1485"/>
        <v>0.6496041663835237</v>
      </c>
      <c r="AF6298" s="3">
        <v>1</v>
      </c>
      <c r="AG6298" s="3">
        <v>0</v>
      </c>
      <c r="AH6298" s="3">
        <v>1</v>
      </c>
      <c r="AI6298" s="3">
        <v>0</v>
      </c>
      <c r="AJ6298" s="3">
        <v>1</v>
      </c>
      <c r="AK6298" s="3">
        <v>0</v>
      </c>
      <c r="AL6298" s="3">
        <v>1</v>
      </c>
      <c r="AM6298" s="3">
        <v>0</v>
      </c>
      <c r="AN6298" s="3">
        <v>1</v>
      </c>
    </row>
    <row r="6299" spans="1:40" x14ac:dyDescent="0.2">
      <c r="A6299" t="s">
        <v>84</v>
      </c>
      <c r="B6299" t="s">
        <v>172</v>
      </c>
      <c r="C6299" t="s">
        <v>59</v>
      </c>
      <c r="D6299" t="s">
        <v>147</v>
      </c>
      <c r="E6299" s="5">
        <v>0</v>
      </c>
      <c r="F6299" s="5">
        <v>1</v>
      </c>
      <c r="G6299" s="4">
        <v>404133000000</v>
      </c>
      <c r="H6299" s="4">
        <f t="shared" si="1478"/>
        <v>43957201286348.242</v>
      </c>
      <c r="I6299" s="4">
        <f t="shared" si="1479"/>
        <v>9.1937836844383294E-3</v>
      </c>
      <c r="J6299" s="1">
        <v>66.025001525878906</v>
      </c>
      <c r="K6299" s="1">
        <f t="shared" si="1471"/>
        <v>602.96210740801916</v>
      </c>
      <c r="L6299" s="3">
        <v>66.025001525878906</v>
      </c>
      <c r="M6299" s="3">
        <f t="shared" si="1480"/>
        <v>0</v>
      </c>
      <c r="N6299" s="6">
        <f t="shared" si="1472"/>
        <v>602.96210740801916</v>
      </c>
      <c r="O6299" s="3">
        <f t="shared" si="1473"/>
        <v>0</v>
      </c>
      <c r="P6299" s="3">
        <v>4</v>
      </c>
      <c r="Q6299" s="3">
        <f t="shared" si="1474"/>
        <v>19945.8452537659</v>
      </c>
      <c r="R6299" s="3">
        <f t="shared" si="1481"/>
        <v>3.0229960161461504E-2</v>
      </c>
      <c r="S6299" s="4">
        <v>69.5</v>
      </c>
      <c r="T6299" s="4">
        <f t="shared" si="1475"/>
        <v>703.26527552533094</v>
      </c>
      <c r="U6299" s="4">
        <v>4</v>
      </c>
      <c r="V6299" s="4">
        <f t="shared" si="1476"/>
        <v>21323.573086188007</v>
      </c>
      <c r="W6299" s="4">
        <f t="shared" si="1482"/>
        <v>3.2980648819163398E-2</v>
      </c>
      <c r="X6299" s="1">
        <v>0</v>
      </c>
      <c r="Y6299" s="1">
        <v>0</v>
      </c>
      <c r="Z6299" s="1">
        <f t="shared" si="1477"/>
        <v>0</v>
      </c>
      <c r="AA6299" s="1">
        <f t="shared" si="1483"/>
        <v>0.80774361658964233</v>
      </c>
      <c r="AB6299" s="2">
        <v>0</v>
      </c>
      <c r="AC6299" s="2">
        <v>0</v>
      </c>
      <c r="AD6299" s="2">
        <f t="shared" si="1484"/>
        <v>0</v>
      </c>
      <c r="AE6299" s="2">
        <f t="shared" si="1485"/>
        <v>0.80774361658964233</v>
      </c>
      <c r="AF6299" s="3">
        <v>0</v>
      </c>
      <c r="AG6299" s="3">
        <v>0</v>
      </c>
      <c r="AH6299" s="3">
        <v>0</v>
      </c>
      <c r="AI6299" s="3">
        <v>0</v>
      </c>
      <c r="AJ6299" s="3">
        <v>0</v>
      </c>
      <c r="AK6299" s="3">
        <v>0</v>
      </c>
      <c r="AL6299" s="3">
        <v>0</v>
      </c>
      <c r="AM6299" s="3">
        <v>0</v>
      </c>
      <c r="AN6299" s="3">
        <v>0</v>
      </c>
    </row>
    <row r="6300" spans="1:40" x14ac:dyDescent="0.2">
      <c r="A6300" t="s">
        <v>84</v>
      </c>
      <c r="B6300" t="s">
        <v>172</v>
      </c>
      <c r="C6300" t="s">
        <v>183</v>
      </c>
      <c r="D6300" t="s">
        <v>321</v>
      </c>
      <c r="E6300" s="5">
        <v>0</v>
      </c>
      <c r="F6300" s="5">
        <v>0</v>
      </c>
      <c r="G6300" s="4">
        <v>107699000000</v>
      </c>
      <c r="H6300" s="4">
        <f t="shared" si="1478"/>
        <v>43957201286348.242</v>
      </c>
      <c r="I6300" s="4">
        <f t="shared" si="1479"/>
        <v>2.4500877409920092E-3</v>
      </c>
      <c r="J6300" s="1">
        <v>75.75</v>
      </c>
      <c r="K6300" s="1">
        <f t="shared" si="1471"/>
        <v>585.96965192264122</v>
      </c>
      <c r="L6300" s="3">
        <v>75.75</v>
      </c>
      <c r="M6300" s="3">
        <f t="shared" si="1480"/>
        <v>0</v>
      </c>
      <c r="N6300" s="6">
        <f t="shared" si="1472"/>
        <v>585.96965192264122</v>
      </c>
      <c r="O6300" s="3">
        <f t="shared" si="1473"/>
        <v>0</v>
      </c>
      <c r="P6300" s="3">
        <v>5</v>
      </c>
      <c r="Q6300" s="3">
        <f t="shared" si="1474"/>
        <v>19945.8452537659</v>
      </c>
      <c r="R6300" s="3">
        <f t="shared" si="1481"/>
        <v>2.9378030585693354E-2</v>
      </c>
      <c r="S6300" s="4">
        <v>74.473686218261719</v>
      </c>
      <c r="T6300" s="4">
        <f t="shared" si="1475"/>
        <v>556.84684618323536</v>
      </c>
      <c r="U6300" s="4">
        <v>6</v>
      </c>
      <c r="V6300" s="4">
        <f t="shared" si="1476"/>
        <v>21323.573086188007</v>
      </c>
      <c r="W6300" s="4">
        <f t="shared" si="1482"/>
        <v>2.6114143437992749E-2</v>
      </c>
      <c r="X6300" s="1">
        <v>0</v>
      </c>
      <c r="Y6300" s="1">
        <v>0</v>
      </c>
      <c r="Z6300" s="1">
        <f t="shared" si="1477"/>
        <v>0</v>
      </c>
      <c r="AA6300" s="1">
        <f t="shared" si="1483"/>
        <v>0</v>
      </c>
      <c r="AB6300" s="2">
        <v>0</v>
      </c>
      <c r="AC6300" s="2">
        <v>0</v>
      </c>
      <c r="AD6300" s="2">
        <f t="shared" si="1484"/>
        <v>0</v>
      </c>
      <c r="AE6300" s="2">
        <f t="shared" si="1485"/>
        <v>0</v>
      </c>
      <c r="AF6300" s="3">
        <v>0</v>
      </c>
      <c r="AG6300" s="3">
        <v>0</v>
      </c>
      <c r="AH6300" s="3">
        <v>1</v>
      </c>
      <c r="AI6300" s="3">
        <v>0</v>
      </c>
      <c r="AJ6300" s="3">
        <v>1</v>
      </c>
      <c r="AK6300" s="3">
        <v>0</v>
      </c>
      <c r="AL6300" s="3">
        <v>1</v>
      </c>
      <c r="AM6300" s="3">
        <v>0</v>
      </c>
      <c r="AN6300" s="3">
        <v>1</v>
      </c>
    </row>
    <row r="6301" spans="1:40" x14ac:dyDescent="0.2">
      <c r="A6301" t="s">
        <v>84</v>
      </c>
      <c r="B6301" t="s">
        <v>172</v>
      </c>
      <c r="C6301" t="s">
        <v>43</v>
      </c>
      <c r="D6301" t="s">
        <v>131</v>
      </c>
      <c r="E6301" s="5">
        <v>0</v>
      </c>
      <c r="F6301" s="5">
        <v>0</v>
      </c>
      <c r="G6301" s="4">
        <v>811160000000</v>
      </c>
      <c r="H6301" s="4">
        <f t="shared" si="1478"/>
        <v>43957201286348.242</v>
      </c>
      <c r="I6301" s="4">
        <f t="shared" si="1479"/>
        <v>1.8453404135443021E-2</v>
      </c>
      <c r="J6301" s="1">
        <v>60.5</v>
      </c>
      <c r="K6301" s="1">
        <f t="shared" si="1471"/>
        <v>585.18289298146908</v>
      </c>
      <c r="L6301" s="3">
        <v>60.5</v>
      </c>
      <c r="M6301" s="3">
        <f t="shared" si="1480"/>
        <v>0</v>
      </c>
      <c r="N6301" s="6">
        <f t="shared" si="1472"/>
        <v>585.18289298146908</v>
      </c>
      <c r="O6301" s="3">
        <f t="shared" si="1473"/>
        <v>0</v>
      </c>
      <c r="P6301" s="3">
        <v>6</v>
      </c>
      <c r="Q6301" s="3">
        <f t="shared" si="1474"/>
        <v>19945.8452537659</v>
      </c>
      <c r="R6301" s="3">
        <f t="shared" si="1481"/>
        <v>2.9338585832605058E-2</v>
      </c>
      <c r="S6301" s="4">
        <v>62.157894134521484</v>
      </c>
      <c r="T6301" s="4">
        <f t="shared" si="1475"/>
        <v>634.62090642199826</v>
      </c>
      <c r="U6301" s="4">
        <v>5</v>
      </c>
      <c r="V6301" s="4">
        <f t="shared" si="1476"/>
        <v>21323.573086188007</v>
      </c>
      <c r="W6301" s="4">
        <f t="shared" si="1482"/>
        <v>2.9761471206392866E-2</v>
      </c>
      <c r="X6301" s="1">
        <v>0</v>
      </c>
      <c r="Y6301" s="1">
        <v>0</v>
      </c>
      <c r="Z6301" s="1">
        <f t="shared" si="1477"/>
        <v>0</v>
      </c>
      <c r="AA6301" s="1">
        <f t="shared" si="1483"/>
        <v>0.75899821858560468</v>
      </c>
      <c r="AB6301" s="2">
        <v>0</v>
      </c>
      <c r="AC6301" s="2">
        <v>0</v>
      </c>
      <c r="AD6301" s="2">
        <f t="shared" si="1484"/>
        <v>0</v>
      </c>
      <c r="AE6301" s="2">
        <f t="shared" si="1485"/>
        <v>0.75899821858560468</v>
      </c>
      <c r="AF6301" s="3">
        <v>0</v>
      </c>
      <c r="AG6301" s="3">
        <v>0</v>
      </c>
      <c r="AH6301" s="3">
        <v>0</v>
      </c>
      <c r="AI6301" s="3">
        <v>0</v>
      </c>
      <c r="AJ6301" s="3">
        <v>0</v>
      </c>
      <c r="AK6301" s="3">
        <v>0</v>
      </c>
      <c r="AL6301" s="3">
        <v>0</v>
      </c>
      <c r="AM6301" s="3">
        <v>0</v>
      </c>
      <c r="AN6301" s="3">
        <v>0</v>
      </c>
    </row>
    <row r="6302" spans="1:40" x14ac:dyDescent="0.2">
      <c r="A6302" t="s">
        <v>84</v>
      </c>
      <c r="B6302" t="s">
        <v>172</v>
      </c>
      <c r="C6302" t="s">
        <v>34</v>
      </c>
      <c r="D6302" t="s">
        <v>122</v>
      </c>
      <c r="E6302" s="5">
        <v>0</v>
      </c>
      <c r="F6302" s="5">
        <v>0</v>
      </c>
      <c r="G6302" s="4">
        <v>136033000000</v>
      </c>
      <c r="H6302" s="4">
        <f t="shared" si="1478"/>
        <v>43957201286348.242</v>
      </c>
      <c r="I6302" s="4">
        <f t="shared" si="1479"/>
        <v>3.0946692696344996E-3</v>
      </c>
      <c r="J6302" s="1">
        <v>71.050003051757813</v>
      </c>
      <c r="K6302" s="1">
        <f t="shared" si="1471"/>
        <v>522.67338204316377</v>
      </c>
      <c r="L6302" s="3">
        <v>71.050003051757813</v>
      </c>
      <c r="M6302" s="3">
        <f t="shared" si="1480"/>
        <v>0</v>
      </c>
      <c r="N6302" s="6">
        <f t="shared" si="1472"/>
        <v>522.67338204316377</v>
      </c>
      <c r="O6302" s="3">
        <f t="shared" si="1473"/>
        <v>0</v>
      </c>
      <c r="P6302" s="3">
        <v>7</v>
      </c>
      <c r="Q6302" s="3">
        <f t="shared" si="1474"/>
        <v>19945.8452537659</v>
      </c>
      <c r="R6302" s="3">
        <f t="shared" si="1481"/>
        <v>2.620462434122614E-2</v>
      </c>
      <c r="S6302" s="4">
        <v>69.526313781738281</v>
      </c>
      <c r="T6302" s="4">
        <f t="shared" si="1475"/>
        <v>489.76268497403726</v>
      </c>
      <c r="U6302" s="4">
        <v>9</v>
      </c>
      <c r="V6302" s="4">
        <f t="shared" si="1476"/>
        <v>21323.573086188007</v>
      </c>
      <c r="W6302" s="4">
        <f t="shared" si="1482"/>
        <v>2.2968134045568234E-2</v>
      </c>
      <c r="X6302" s="1">
        <v>0</v>
      </c>
      <c r="Y6302" s="1">
        <v>0</v>
      </c>
      <c r="Z6302" s="1">
        <f t="shared" si="1477"/>
        <v>0</v>
      </c>
      <c r="AA6302" s="1">
        <f t="shared" si="1483"/>
        <v>0.54556705059560517</v>
      </c>
      <c r="AB6302" s="2">
        <v>0</v>
      </c>
      <c r="AC6302" s="2">
        <v>0</v>
      </c>
      <c r="AD6302" s="2">
        <f t="shared" si="1484"/>
        <v>0</v>
      </c>
      <c r="AE6302" s="2">
        <f t="shared" si="1485"/>
        <v>0.14644683095805713</v>
      </c>
      <c r="AF6302" s="3">
        <v>1</v>
      </c>
      <c r="AG6302" s="3">
        <v>0</v>
      </c>
      <c r="AH6302" s="3">
        <v>1</v>
      </c>
      <c r="AI6302" s="3">
        <v>0</v>
      </c>
      <c r="AJ6302" s="3">
        <v>1</v>
      </c>
      <c r="AK6302" s="3">
        <v>0</v>
      </c>
      <c r="AL6302" s="3">
        <v>1</v>
      </c>
      <c r="AM6302" s="3">
        <v>0</v>
      </c>
      <c r="AN6302" s="3">
        <v>1</v>
      </c>
    </row>
    <row r="6303" spans="1:40" x14ac:dyDescent="0.2">
      <c r="A6303" t="s">
        <v>84</v>
      </c>
      <c r="B6303" t="s">
        <v>172</v>
      </c>
      <c r="C6303" t="s">
        <v>21</v>
      </c>
      <c r="D6303" t="s">
        <v>109</v>
      </c>
      <c r="E6303" s="5">
        <v>0</v>
      </c>
      <c r="F6303" s="5">
        <v>0</v>
      </c>
      <c r="G6303" s="4">
        <v>70084000000</v>
      </c>
      <c r="H6303" s="4">
        <f t="shared" si="1478"/>
        <v>43957201286348.242</v>
      </c>
      <c r="I6303" s="4">
        <f t="shared" si="1479"/>
        <v>1.5943690214364474E-3</v>
      </c>
      <c r="J6303" s="1">
        <v>74.800003051757813</v>
      </c>
      <c r="K6303" s="1">
        <f t="shared" si="1471"/>
        <v>488.91623931715628</v>
      </c>
      <c r="L6303" s="3">
        <v>74.800003051757813</v>
      </c>
      <c r="M6303" s="3">
        <f t="shared" si="1480"/>
        <v>0</v>
      </c>
      <c r="N6303" s="6">
        <f t="shared" si="1472"/>
        <v>488.91623931715628</v>
      </c>
      <c r="O6303" s="3">
        <f t="shared" si="1473"/>
        <v>0</v>
      </c>
      <c r="P6303" s="3">
        <v>8</v>
      </c>
      <c r="Q6303" s="3">
        <f t="shared" si="1474"/>
        <v>19945.8452537659</v>
      </c>
      <c r="R6303" s="3">
        <f t="shared" si="1481"/>
        <v>2.4512184522480735E-2</v>
      </c>
      <c r="S6303" s="4">
        <v>76.105262756347656</v>
      </c>
      <c r="T6303" s="4">
        <f t="shared" si="1475"/>
        <v>514.96022390927862</v>
      </c>
      <c r="U6303" s="4">
        <v>7</v>
      </c>
      <c r="V6303" s="4">
        <f t="shared" si="1476"/>
        <v>21323.573086188007</v>
      </c>
      <c r="W6303" s="4">
        <f t="shared" si="1482"/>
        <v>2.4149809313282287E-2</v>
      </c>
      <c r="X6303" s="1">
        <v>0</v>
      </c>
      <c r="Y6303" s="1">
        <v>0</v>
      </c>
      <c r="Z6303" s="1">
        <f t="shared" si="1477"/>
        <v>0</v>
      </c>
      <c r="AA6303" s="1">
        <f t="shared" si="1483"/>
        <v>0.67731093019934108</v>
      </c>
      <c r="AB6303" s="2">
        <v>0</v>
      </c>
      <c r="AC6303" s="2">
        <v>0</v>
      </c>
      <c r="AD6303" s="2">
        <f t="shared" si="1484"/>
        <v>0</v>
      </c>
      <c r="AE6303" s="2">
        <f t="shared" si="1485"/>
        <v>0.64014680033668814</v>
      </c>
      <c r="AF6303" s="3">
        <v>0</v>
      </c>
      <c r="AG6303" s="3">
        <v>0</v>
      </c>
      <c r="AH6303" s="3">
        <v>1</v>
      </c>
      <c r="AI6303" s="3">
        <v>0</v>
      </c>
      <c r="AJ6303" s="3">
        <v>1</v>
      </c>
      <c r="AK6303" s="3">
        <v>0</v>
      </c>
      <c r="AL6303" s="3">
        <v>1</v>
      </c>
      <c r="AM6303" s="3">
        <v>0</v>
      </c>
      <c r="AN6303" s="3">
        <v>1</v>
      </c>
    </row>
    <row r="6304" spans="1:40" x14ac:dyDescent="0.2">
      <c r="A6304" t="s">
        <v>84</v>
      </c>
      <c r="B6304" t="s">
        <v>172</v>
      </c>
      <c r="C6304" t="s">
        <v>80</v>
      </c>
      <c r="D6304" t="s">
        <v>168</v>
      </c>
      <c r="E6304" s="5">
        <v>0</v>
      </c>
      <c r="F6304" s="5">
        <v>0</v>
      </c>
      <c r="G6304" s="4">
        <v>29764000000</v>
      </c>
      <c r="H6304" s="4">
        <f t="shared" si="1478"/>
        <v>43957201286348.242</v>
      </c>
      <c r="I6304" s="4">
        <f t="shared" si="1479"/>
        <v>6.771131721082476E-4</v>
      </c>
      <c r="J6304" s="1">
        <v>79.875</v>
      </c>
      <c r="K6304" s="1">
        <f t="shared" si="1471"/>
        <v>447.49312514315164</v>
      </c>
      <c r="L6304" s="3">
        <v>79.875</v>
      </c>
      <c r="M6304" s="3">
        <f t="shared" si="1480"/>
        <v>0</v>
      </c>
      <c r="N6304" s="6">
        <f t="shared" si="1472"/>
        <v>447.49312514315164</v>
      </c>
      <c r="O6304" s="3">
        <f t="shared" si="1473"/>
        <v>0</v>
      </c>
      <c r="P6304" s="3">
        <v>9</v>
      </c>
      <c r="Q6304" s="3">
        <f t="shared" si="1474"/>
        <v>19945.8452537659</v>
      </c>
      <c r="R6304" s="3">
        <f t="shared" si="1481"/>
        <v>2.2435405441574966E-2</v>
      </c>
      <c r="S6304" s="4">
        <v>78.815788269042969</v>
      </c>
      <c r="T6304" s="4">
        <f t="shared" si="1475"/>
        <v>429.9257173053723</v>
      </c>
      <c r="U6304" s="4">
        <v>11</v>
      </c>
      <c r="V6304" s="4">
        <f t="shared" si="1476"/>
        <v>21323.573086188007</v>
      </c>
      <c r="W6304" s="4">
        <f t="shared" si="1482"/>
        <v>2.0161992343762012E-2</v>
      </c>
      <c r="X6304" s="1">
        <v>0</v>
      </c>
      <c r="Y6304" s="1">
        <v>0</v>
      </c>
      <c r="Z6304" s="1">
        <f t="shared" si="1477"/>
        <v>0</v>
      </c>
      <c r="AA6304" s="1">
        <f t="shared" si="1483"/>
        <v>0</v>
      </c>
      <c r="AB6304" s="2">
        <v>0</v>
      </c>
      <c r="AC6304" s="2">
        <v>0</v>
      </c>
      <c r="AD6304" s="2">
        <f t="shared" si="1484"/>
        <v>0</v>
      </c>
      <c r="AE6304" s="2">
        <f t="shared" si="1485"/>
        <v>0</v>
      </c>
      <c r="AF6304" s="3">
        <v>0</v>
      </c>
      <c r="AG6304" s="3">
        <v>0</v>
      </c>
      <c r="AH6304" s="3">
        <v>1</v>
      </c>
      <c r="AI6304" s="3">
        <v>0</v>
      </c>
      <c r="AJ6304" s="3">
        <v>1</v>
      </c>
      <c r="AK6304" s="3">
        <v>0</v>
      </c>
      <c r="AL6304" s="3">
        <v>1</v>
      </c>
      <c r="AM6304" s="3">
        <v>0</v>
      </c>
      <c r="AN6304" s="3">
        <v>1</v>
      </c>
    </row>
    <row r="6305" spans="1:40" x14ac:dyDescent="0.2">
      <c r="A6305" t="s">
        <v>84</v>
      </c>
      <c r="B6305" t="s">
        <v>172</v>
      </c>
      <c r="C6305" t="s">
        <v>29</v>
      </c>
      <c r="D6305" t="s">
        <v>117</v>
      </c>
      <c r="E6305" s="5">
        <v>0</v>
      </c>
      <c r="F6305" s="5">
        <v>1</v>
      </c>
      <c r="G6305" s="4">
        <v>373190000000</v>
      </c>
      <c r="H6305" s="4">
        <f t="shared" si="1478"/>
        <v>43957201286348.242</v>
      </c>
      <c r="I6305" s="4">
        <f t="shared" si="1479"/>
        <v>8.489848968521601E-3</v>
      </c>
      <c r="J6305" s="1">
        <v>59.099998474121094</v>
      </c>
      <c r="K6305" s="1">
        <f t="shared" si="1471"/>
        <v>421.11017049046734</v>
      </c>
      <c r="L6305" s="3">
        <v>59.099998474121094</v>
      </c>
      <c r="M6305" s="3">
        <f t="shared" si="1480"/>
        <v>0</v>
      </c>
      <c r="N6305" s="6">
        <f t="shared" si="1472"/>
        <v>421.11017049046734</v>
      </c>
      <c r="O6305" s="3">
        <f t="shared" si="1473"/>
        <v>0</v>
      </c>
      <c r="P6305" s="3">
        <v>10</v>
      </c>
      <c r="Q6305" s="3">
        <f t="shared" si="1474"/>
        <v>19945.8452537659</v>
      </c>
      <c r="R6305" s="3">
        <f t="shared" si="1481"/>
        <v>2.1112676105363805E-2</v>
      </c>
      <c r="S6305" s="4">
        <v>62.210525512695313</v>
      </c>
      <c r="T6305" s="4">
        <f t="shared" si="1475"/>
        <v>491.16219483793759</v>
      </c>
      <c r="U6305" s="4">
        <v>8</v>
      </c>
      <c r="V6305" s="4">
        <f t="shared" si="1476"/>
        <v>21323.573086188007</v>
      </c>
      <c r="W6305" s="4">
        <f t="shared" si="1482"/>
        <v>2.303376609786283E-2</v>
      </c>
      <c r="X6305" s="1">
        <v>0</v>
      </c>
      <c r="Y6305" s="1">
        <v>0</v>
      </c>
      <c r="Z6305" s="1">
        <f t="shared" si="1477"/>
        <v>0</v>
      </c>
      <c r="AA6305" s="1">
        <f t="shared" si="1483"/>
        <v>0.81934024751499956</v>
      </c>
      <c r="AB6305" s="2">
        <v>0</v>
      </c>
      <c r="AC6305" s="2">
        <v>0</v>
      </c>
      <c r="AD6305" s="2">
        <f t="shared" si="1484"/>
        <v>0</v>
      </c>
      <c r="AE6305" s="2">
        <f t="shared" si="1485"/>
        <v>0.80074593661528948</v>
      </c>
      <c r="AF6305" s="3">
        <v>0</v>
      </c>
      <c r="AG6305" s="3">
        <v>0</v>
      </c>
      <c r="AH6305" s="3">
        <v>0</v>
      </c>
      <c r="AI6305" s="3">
        <v>0</v>
      </c>
      <c r="AJ6305" s="3">
        <v>0</v>
      </c>
      <c r="AK6305" s="3">
        <v>0</v>
      </c>
      <c r="AL6305" s="3">
        <v>0</v>
      </c>
      <c r="AM6305" s="3">
        <v>0</v>
      </c>
      <c r="AN6305" s="3">
        <v>0</v>
      </c>
    </row>
    <row r="6306" spans="1:40" x14ac:dyDescent="0.2">
      <c r="A6306" t="s">
        <v>84</v>
      </c>
      <c r="B6306" t="s">
        <v>172</v>
      </c>
      <c r="C6306" t="s">
        <v>15</v>
      </c>
      <c r="D6306" t="s">
        <v>103</v>
      </c>
      <c r="E6306" s="5">
        <v>0</v>
      </c>
      <c r="F6306" s="5">
        <v>0</v>
      </c>
      <c r="G6306" s="4">
        <v>705290000000</v>
      </c>
      <c r="H6306" s="4">
        <f t="shared" si="1478"/>
        <v>43957201286348.242</v>
      </c>
      <c r="I6306" s="4">
        <f t="shared" si="1479"/>
        <v>1.6044925048925747E-2</v>
      </c>
      <c r="J6306" s="1">
        <v>54.75</v>
      </c>
      <c r="K6306" s="1">
        <f t="shared" si="1471"/>
        <v>413.93447769250344</v>
      </c>
      <c r="L6306" s="3">
        <v>54.75</v>
      </c>
      <c r="M6306" s="3">
        <f t="shared" si="1480"/>
        <v>0</v>
      </c>
      <c r="N6306" s="6">
        <f t="shared" si="1472"/>
        <v>413.93447769250344</v>
      </c>
      <c r="O6306" s="3">
        <f t="shared" si="1473"/>
        <v>0</v>
      </c>
      <c r="P6306" s="3">
        <v>11</v>
      </c>
      <c r="Q6306" s="3">
        <f t="shared" si="1474"/>
        <v>19945.8452537659</v>
      </c>
      <c r="R6306" s="3">
        <f t="shared" si="1481"/>
        <v>2.0752917333215049E-2</v>
      </c>
      <c r="S6306" s="4">
        <v>55.736843109130859</v>
      </c>
      <c r="T6306" s="4">
        <f t="shared" si="1475"/>
        <v>436.72326870016695</v>
      </c>
      <c r="U6306" s="4">
        <v>10</v>
      </c>
      <c r="V6306" s="4">
        <f t="shared" si="1476"/>
        <v>21323.573086188007</v>
      </c>
      <c r="W6306" s="4">
        <f t="shared" si="1482"/>
        <v>2.0480773411424527E-2</v>
      </c>
      <c r="X6306" s="1">
        <v>0</v>
      </c>
      <c r="Y6306" s="1">
        <v>0</v>
      </c>
      <c r="Z6306" s="1">
        <f t="shared" si="1477"/>
        <v>0</v>
      </c>
      <c r="AA6306" s="1">
        <f t="shared" si="1483"/>
        <v>0.7257476831577574</v>
      </c>
      <c r="AB6306" s="2">
        <v>0</v>
      </c>
      <c r="AC6306" s="2">
        <v>0</v>
      </c>
      <c r="AD6306" s="2">
        <f t="shared" si="1484"/>
        <v>0</v>
      </c>
      <c r="AE6306" s="2">
        <f t="shared" si="1485"/>
        <v>0.71663322833472676</v>
      </c>
      <c r="AF6306" s="3">
        <v>0</v>
      </c>
      <c r="AG6306" s="3">
        <v>0</v>
      </c>
      <c r="AH6306" s="3">
        <v>0</v>
      </c>
      <c r="AI6306" s="3">
        <v>0</v>
      </c>
      <c r="AJ6306" s="3">
        <v>0</v>
      </c>
      <c r="AK6306" s="3">
        <v>0</v>
      </c>
      <c r="AL6306" s="3">
        <v>0</v>
      </c>
      <c r="AM6306" s="3">
        <v>0</v>
      </c>
      <c r="AN6306" s="3">
        <v>0</v>
      </c>
    </row>
    <row r="6307" spans="1:40" x14ac:dyDescent="0.2">
      <c r="A6307" t="s">
        <v>84</v>
      </c>
      <c r="B6307" t="s">
        <v>172</v>
      </c>
      <c r="C6307" t="s">
        <v>72</v>
      </c>
      <c r="D6307" t="s">
        <v>160</v>
      </c>
      <c r="E6307" s="5">
        <v>0</v>
      </c>
      <c r="F6307" s="5">
        <v>0</v>
      </c>
      <c r="G6307" s="4">
        <v>98913000000</v>
      </c>
      <c r="H6307" s="4">
        <f t="shared" si="1478"/>
        <v>43957201286348.242</v>
      </c>
      <c r="I6307" s="4">
        <f t="shared" si="1479"/>
        <v>2.2502115035863157E-3</v>
      </c>
      <c r="J6307" s="1">
        <v>67.125</v>
      </c>
      <c r="K6307" s="1">
        <f t="shared" si="1471"/>
        <v>396.33340306676342</v>
      </c>
      <c r="L6307" s="3">
        <v>67.125</v>
      </c>
      <c r="M6307" s="3">
        <f t="shared" si="1480"/>
        <v>0</v>
      </c>
      <c r="N6307" s="6">
        <f t="shared" si="1472"/>
        <v>396.33340306676342</v>
      </c>
      <c r="O6307" s="3">
        <f t="shared" si="1473"/>
        <v>0</v>
      </c>
      <c r="P6307" s="3">
        <v>12</v>
      </c>
      <c r="Q6307" s="3">
        <f t="shared" si="1474"/>
        <v>19945.8452537659</v>
      </c>
      <c r="R6307" s="3">
        <f t="shared" si="1481"/>
        <v>1.9870474177670322E-2</v>
      </c>
      <c r="S6307" s="4">
        <v>67.552635192871094</v>
      </c>
      <c r="T6307" s="4">
        <f t="shared" si="1475"/>
        <v>403.95656080082949</v>
      </c>
      <c r="U6307" s="4">
        <v>14</v>
      </c>
      <c r="V6307" s="4">
        <f t="shared" si="1476"/>
        <v>21323.573086188007</v>
      </c>
      <c r="W6307" s="4">
        <f t="shared" si="1482"/>
        <v>1.8944130946913662E-2</v>
      </c>
      <c r="X6307" s="1">
        <v>0</v>
      </c>
      <c r="Y6307" s="1">
        <v>0</v>
      </c>
      <c r="Z6307" s="1">
        <f t="shared" si="1477"/>
        <v>0</v>
      </c>
      <c r="AA6307" s="1">
        <f t="shared" si="1483"/>
        <v>0.71053487223070921</v>
      </c>
      <c r="AB6307" s="2">
        <v>0</v>
      </c>
      <c r="AC6307" s="2">
        <v>0</v>
      </c>
      <c r="AD6307" s="2">
        <f t="shared" si="1484"/>
        <v>0</v>
      </c>
      <c r="AE6307" s="2">
        <f t="shared" si="1485"/>
        <v>0.57993182712929103</v>
      </c>
      <c r="AF6307" s="3">
        <v>0</v>
      </c>
      <c r="AG6307" s="3">
        <v>0</v>
      </c>
      <c r="AH6307" s="3">
        <v>0</v>
      </c>
      <c r="AI6307" s="3">
        <v>0</v>
      </c>
      <c r="AJ6307" s="3">
        <v>0</v>
      </c>
      <c r="AK6307" s="3">
        <v>0</v>
      </c>
      <c r="AL6307" s="3">
        <v>0</v>
      </c>
      <c r="AM6307" s="3">
        <v>0</v>
      </c>
      <c r="AN6307" s="3">
        <v>0</v>
      </c>
    </row>
    <row r="6308" spans="1:40" x14ac:dyDescent="0.2">
      <c r="A6308" t="s">
        <v>84</v>
      </c>
      <c r="B6308" t="s">
        <v>172</v>
      </c>
      <c r="C6308" t="s">
        <v>64</v>
      </c>
      <c r="D6308" t="s">
        <v>152</v>
      </c>
      <c r="E6308" s="5">
        <v>0</v>
      </c>
      <c r="F6308" s="5">
        <v>0</v>
      </c>
      <c r="G6308" s="4">
        <v>27240000000</v>
      </c>
      <c r="H6308" s="4">
        <f t="shared" si="1478"/>
        <v>43957201286348.242</v>
      </c>
      <c r="I6308" s="4">
        <f t="shared" si="1479"/>
        <v>6.1969368392113505E-4</v>
      </c>
      <c r="J6308" s="1">
        <v>76.625</v>
      </c>
      <c r="K6308" s="1">
        <f t="shared" si="1471"/>
        <v>383.56339366220277</v>
      </c>
      <c r="L6308" s="3">
        <v>76.625</v>
      </c>
      <c r="M6308" s="3">
        <f t="shared" si="1480"/>
        <v>0</v>
      </c>
      <c r="N6308" s="6">
        <f t="shared" si="1472"/>
        <v>383.56339366220277</v>
      </c>
      <c r="O6308" s="3">
        <f t="shared" si="1473"/>
        <v>0</v>
      </c>
      <c r="P6308" s="3">
        <v>13</v>
      </c>
      <c r="Q6308" s="3">
        <f t="shared" si="1474"/>
        <v>19945.8452537659</v>
      </c>
      <c r="R6308" s="3">
        <f t="shared" si="1481"/>
        <v>1.9230240121800985E-2</v>
      </c>
      <c r="S6308" s="4">
        <v>75.394737243652344</v>
      </c>
      <c r="T6308" s="4">
        <f t="shared" si="1475"/>
        <v>365.38337744730472</v>
      </c>
      <c r="U6308" s="4">
        <v>18</v>
      </c>
      <c r="V6308" s="4">
        <f t="shared" si="1476"/>
        <v>21323.573086188007</v>
      </c>
      <c r="W6308" s="4">
        <f t="shared" si="1482"/>
        <v>1.7135185363656328E-2</v>
      </c>
      <c r="X6308" s="1">
        <v>0</v>
      </c>
      <c r="Y6308" s="1">
        <v>0</v>
      </c>
      <c r="Z6308" s="1">
        <f t="shared" si="1477"/>
        <v>0</v>
      </c>
      <c r="AA6308" s="1">
        <f t="shared" si="1483"/>
        <v>0.53775918528130251</v>
      </c>
      <c r="AB6308" s="2">
        <v>0</v>
      </c>
      <c r="AC6308" s="2">
        <v>0</v>
      </c>
      <c r="AD6308" s="2">
        <f t="shared" si="1484"/>
        <v>0</v>
      </c>
      <c r="AE6308" s="2">
        <f t="shared" si="1485"/>
        <v>0</v>
      </c>
      <c r="AF6308" s="3">
        <v>1</v>
      </c>
      <c r="AG6308" s="3">
        <v>1</v>
      </c>
      <c r="AH6308" s="3">
        <v>0</v>
      </c>
      <c r="AI6308" s="3">
        <v>0</v>
      </c>
      <c r="AJ6308" s="3">
        <v>1</v>
      </c>
      <c r="AK6308" s="3">
        <v>0</v>
      </c>
      <c r="AL6308" s="3">
        <v>1</v>
      </c>
      <c r="AM6308" s="3">
        <v>0</v>
      </c>
      <c r="AN6308" s="3">
        <v>1</v>
      </c>
    </row>
    <row r="6309" spans="1:40" x14ac:dyDescent="0.2">
      <c r="A6309" t="s">
        <v>84</v>
      </c>
      <c r="B6309" t="s">
        <v>172</v>
      </c>
      <c r="C6309" t="s">
        <v>186</v>
      </c>
      <c r="D6309" t="s">
        <v>324</v>
      </c>
      <c r="E6309" s="5">
        <v>0</v>
      </c>
      <c r="F6309" s="5">
        <v>0</v>
      </c>
      <c r="G6309" s="4">
        <v>62701000000</v>
      </c>
      <c r="H6309" s="4">
        <f t="shared" si="1478"/>
        <v>43957201286348.242</v>
      </c>
      <c r="I6309" s="4">
        <f t="shared" si="1479"/>
        <v>1.4264101936688359E-3</v>
      </c>
      <c r="J6309" s="1">
        <v>68.650001525878906</v>
      </c>
      <c r="K6309" s="1">
        <f t="shared" si="1471"/>
        <v>364.19708460442268</v>
      </c>
      <c r="L6309" s="3">
        <v>68.650001525878906</v>
      </c>
      <c r="M6309" s="3">
        <f t="shared" si="1480"/>
        <v>0</v>
      </c>
      <c r="N6309" s="6">
        <f t="shared" si="1472"/>
        <v>364.19708460442268</v>
      </c>
      <c r="O6309" s="3">
        <f t="shared" si="1473"/>
        <v>0</v>
      </c>
      <c r="P6309" s="3">
        <v>14</v>
      </c>
      <c r="Q6309" s="3">
        <f t="shared" si="1474"/>
        <v>19945.8452537659</v>
      </c>
      <c r="R6309" s="3">
        <f t="shared" si="1481"/>
        <v>1.8259295606219545E-2</v>
      </c>
      <c r="S6309" s="4">
        <v>70.947364807128906</v>
      </c>
      <c r="T6309" s="4">
        <f t="shared" si="1475"/>
        <v>401.99774659236681</v>
      </c>
      <c r="U6309" s="4">
        <v>15</v>
      </c>
      <c r="V6309" s="4">
        <f t="shared" si="1476"/>
        <v>21323.573086188007</v>
      </c>
      <c r="W6309" s="4">
        <f t="shared" si="1482"/>
        <v>1.8852269503217275E-2</v>
      </c>
      <c r="X6309" s="1">
        <v>0</v>
      </c>
      <c r="Y6309" s="1">
        <v>0</v>
      </c>
      <c r="Z6309" s="1">
        <f t="shared" si="1477"/>
        <v>0</v>
      </c>
      <c r="AA6309" s="1">
        <f t="shared" si="1483"/>
        <v>0.56433576719934175</v>
      </c>
      <c r="AB6309" s="2">
        <v>0</v>
      </c>
      <c r="AC6309" s="2">
        <v>0</v>
      </c>
      <c r="AD6309" s="2">
        <f t="shared" si="1484"/>
        <v>0</v>
      </c>
      <c r="AE6309" s="2">
        <f t="shared" si="1485"/>
        <v>0.57923013334743589</v>
      </c>
      <c r="AF6309" s="3">
        <v>1</v>
      </c>
      <c r="AG6309" s="3">
        <v>0</v>
      </c>
      <c r="AH6309" s="3">
        <v>0</v>
      </c>
      <c r="AI6309" s="3">
        <v>0</v>
      </c>
      <c r="AJ6309" s="3">
        <v>0</v>
      </c>
      <c r="AK6309" s="3">
        <v>0</v>
      </c>
      <c r="AL6309" s="3">
        <v>1</v>
      </c>
      <c r="AM6309" s="3">
        <v>0</v>
      </c>
      <c r="AN6309" s="3">
        <v>1</v>
      </c>
    </row>
    <row r="6310" spans="1:40" x14ac:dyDescent="0.2">
      <c r="A6310" t="s">
        <v>84</v>
      </c>
      <c r="B6310" t="s">
        <v>172</v>
      </c>
      <c r="C6310" t="s">
        <v>32</v>
      </c>
      <c r="D6310" t="s">
        <v>120</v>
      </c>
      <c r="E6310" s="5">
        <v>0</v>
      </c>
      <c r="F6310" s="5">
        <v>0</v>
      </c>
      <c r="G6310" s="4">
        <v>37557000000</v>
      </c>
      <c r="H6310" s="4">
        <f t="shared" si="1478"/>
        <v>43957201286348.242</v>
      </c>
      <c r="I6310" s="4">
        <f t="shared" si="1479"/>
        <v>8.5439925429611123E-4</v>
      </c>
      <c r="J6310" s="1">
        <v>72.449996948242188</v>
      </c>
      <c r="K6310" s="1">
        <f t="shared" si="1471"/>
        <v>360.85722197276203</v>
      </c>
      <c r="L6310" s="3">
        <v>72.449996948242188</v>
      </c>
      <c r="M6310" s="3">
        <f t="shared" si="1480"/>
        <v>0</v>
      </c>
      <c r="N6310" s="6">
        <f t="shared" si="1472"/>
        <v>360.85722197276203</v>
      </c>
      <c r="O6310" s="3">
        <f t="shared" si="1473"/>
        <v>0</v>
      </c>
      <c r="P6310" s="3">
        <v>15</v>
      </c>
      <c r="Q6310" s="3">
        <f t="shared" si="1474"/>
        <v>19945.8452537659</v>
      </c>
      <c r="R6310" s="3">
        <f t="shared" si="1481"/>
        <v>1.8091849073411916E-2</v>
      </c>
      <c r="S6310" s="4">
        <v>75.894737243652344</v>
      </c>
      <c r="T6310" s="4">
        <f t="shared" si="1475"/>
        <v>414.81578290845397</v>
      </c>
      <c r="U6310" s="4">
        <v>12</v>
      </c>
      <c r="V6310" s="4">
        <f t="shared" si="1476"/>
        <v>21323.573086188007</v>
      </c>
      <c r="W6310" s="4">
        <f t="shared" si="1482"/>
        <v>1.9453389975113696E-2</v>
      </c>
      <c r="X6310" s="1">
        <v>0</v>
      </c>
      <c r="Y6310" s="1">
        <v>0</v>
      </c>
      <c r="Z6310" s="1">
        <f t="shared" si="1477"/>
        <v>0</v>
      </c>
      <c r="AA6310" s="1">
        <f t="shared" si="1483"/>
        <v>0.76470514077660134</v>
      </c>
      <c r="AB6310" s="2">
        <v>0</v>
      </c>
      <c r="AC6310" s="2">
        <v>0</v>
      </c>
      <c r="AD6310" s="2">
        <f t="shared" si="1484"/>
        <v>0</v>
      </c>
      <c r="AE6310" s="2">
        <f t="shared" si="1485"/>
        <v>0.75982026470921593</v>
      </c>
      <c r="AF6310" s="3">
        <v>1</v>
      </c>
      <c r="AG6310" s="3">
        <v>0</v>
      </c>
      <c r="AH6310" s="3">
        <v>1</v>
      </c>
      <c r="AI6310" s="3">
        <v>0</v>
      </c>
      <c r="AJ6310" s="3">
        <v>1</v>
      </c>
      <c r="AK6310" s="3">
        <v>0</v>
      </c>
      <c r="AL6310" s="3">
        <v>1</v>
      </c>
      <c r="AM6310" s="3">
        <v>0</v>
      </c>
      <c r="AN6310" s="3">
        <v>1</v>
      </c>
    </row>
    <row r="6311" spans="1:40" x14ac:dyDescent="0.2">
      <c r="A6311" t="s">
        <v>84</v>
      </c>
      <c r="B6311" t="s">
        <v>172</v>
      </c>
      <c r="C6311" t="s">
        <v>44</v>
      </c>
      <c r="D6311" t="s">
        <v>132</v>
      </c>
      <c r="E6311" s="5">
        <v>0</v>
      </c>
      <c r="F6311" s="5">
        <v>0</v>
      </c>
      <c r="G6311" s="4">
        <v>92365000000</v>
      </c>
      <c r="H6311" s="4">
        <f t="shared" si="1478"/>
        <v>43957201286348.242</v>
      </c>
      <c r="I6311" s="4">
        <f t="shared" si="1479"/>
        <v>2.1012484256745828E-3</v>
      </c>
      <c r="J6311" s="1">
        <v>65.449996948242188</v>
      </c>
      <c r="K6311" s="1">
        <f t="shared" si="1471"/>
        <v>359.10492298620824</v>
      </c>
      <c r="L6311" s="3">
        <v>65.449996948242188</v>
      </c>
      <c r="M6311" s="3">
        <f t="shared" si="1480"/>
        <v>0</v>
      </c>
      <c r="N6311" s="6">
        <f t="shared" si="1472"/>
        <v>359.10492298620824</v>
      </c>
      <c r="O6311" s="3">
        <f t="shared" si="1473"/>
        <v>0</v>
      </c>
      <c r="P6311" s="3">
        <v>16</v>
      </c>
      <c r="Q6311" s="3">
        <f t="shared" si="1474"/>
        <v>19945.8452537659</v>
      </c>
      <c r="R6311" s="3">
        <f t="shared" si="1481"/>
        <v>1.8003996241693843E-2</v>
      </c>
      <c r="S6311" s="4">
        <v>68.526313781738281</v>
      </c>
      <c r="T6311" s="4">
        <f t="shared" si="1475"/>
        <v>412.15880169645578</v>
      </c>
      <c r="U6311" s="4">
        <v>13</v>
      </c>
      <c r="V6311" s="4">
        <f t="shared" si="1476"/>
        <v>21323.573086188007</v>
      </c>
      <c r="W6311" s="4">
        <f t="shared" si="1482"/>
        <v>1.9328786973484516E-2</v>
      </c>
      <c r="X6311" s="1">
        <v>0</v>
      </c>
      <c r="Y6311" s="1">
        <v>0</v>
      </c>
      <c r="Z6311" s="1">
        <f t="shared" si="1477"/>
        <v>0</v>
      </c>
      <c r="AA6311" s="1">
        <f t="shared" si="1483"/>
        <v>0.78403193427172613</v>
      </c>
      <c r="AB6311" s="2">
        <v>0</v>
      </c>
      <c r="AC6311" s="2">
        <v>0</v>
      </c>
      <c r="AD6311" s="2">
        <f t="shared" si="1484"/>
        <v>0</v>
      </c>
      <c r="AE6311" s="2">
        <f t="shared" si="1485"/>
        <v>0.7600140785334677</v>
      </c>
      <c r="AF6311" s="3">
        <v>0</v>
      </c>
      <c r="AG6311" s="3">
        <v>0</v>
      </c>
      <c r="AH6311" s="3">
        <v>1</v>
      </c>
      <c r="AI6311" s="3">
        <v>0</v>
      </c>
      <c r="AJ6311" s="3">
        <v>1</v>
      </c>
      <c r="AK6311" s="3">
        <v>0</v>
      </c>
      <c r="AL6311" s="3">
        <v>1</v>
      </c>
      <c r="AM6311" s="3">
        <v>0</v>
      </c>
      <c r="AN6311" s="3">
        <v>1</v>
      </c>
    </row>
    <row r="6312" spans="1:40" x14ac:dyDescent="0.2">
      <c r="A6312" t="s">
        <v>84</v>
      </c>
      <c r="B6312" t="s">
        <v>172</v>
      </c>
      <c r="C6312" t="s">
        <v>185</v>
      </c>
      <c r="D6312" t="s">
        <v>323</v>
      </c>
      <c r="E6312" s="5">
        <v>0</v>
      </c>
      <c r="F6312" s="5">
        <v>0</v>
      </c>
      <c r="G6312" s="4">
        <v>9094000000</v>
      </c>
      <c r="H6312" s="4">
        <f t="shared" si="1478"/>
        <v>43957201286348.242</v>
      </c>
      <c r="I6312" s="4">
        <f t="shared" si="1479"/>
        <v>2.0688305292139509E-4</v>
      </c>
      <c r="J6312" s="1">
        <v>83.849998474121094</v>
      </c>
      <c r="K6312" s="1">
        <f t="shared" si="1471"/>
        <v>348.67232891131357</v>
      </c>
      <c r="L6312" s="3">
        <v>83.849998474121094</v>
      </c>
      <c r="M6312" s="3">
        <f t="shared" si="1480"/>
        <v>0</v>
      </c>
      <c r="N6312" s="6">
        <f t="shared" si="1472"/>
        <v>348.67232891131357</v>
      </c>
      <c r="O6312" s="3">
        <f t="shared" si="1473"/>
        <v>0</v>
      </c>
      <c r="P6312" s="3">
        <v>17</v>
      </c>
      <c r="Q6312" s="3">
        <f t="shared" si="1474"/>
        <v>19945.8452537659</v>
      </c>
      <c r="R6312" s="3">
        <f t="shared" si="1481"/>
        <v>1.7480950266847282E-2</v>
      </c>
      <c r="S6312" s="4">
        <v>84.315788269042969</v>
      </c>
      <c r="T6312" s="4">
        <f t="shared" si="1475"/>
        <v>354.51532957415691</v>
      </c>
      <c r="U6312" s="4">
        <v>19</v>
      </c>
      <c r="V6312" s="4">
        <f t="shared" si="1476"/>
        <v>21323.573086188007</v>
      </c>
      <c r="W6312" s="4">
        <f t="shared" si="1482"/>
        <v>1.6625512438334659E-2</v>
      </c>
      <c r="X6312" s="1">
        <v>0</v>
      </c>
      <c r="Y6312" s="1">
        <v>0</v>
      </c>
      <c r="Z6312" s="1">
        <f t="shared" si="1477"/>
        <v>0</v>
      </c>
      <c r="AA6312" s="1">
        <f t="shared" si="1483"/>
        <v>0.66056738844475738</v>
      </c>
      <c r="AB6312" s="2">
        <v>0</v>
      </c>
      <c r="AC6312" s="2">
        <v>0</v>
      </c>
      <c r="AD6312" s="2">
        <f t="shared" si="1484"/>
        <v>0</v>
      </c>
      <c r="AE6312" s="2">
        <f t="shared" si="1485"/>
        <v>0</v>
      </c>
      <c r="AF6312" s="3">
        <v>0</v>
      </c>
      <c r="AG6312" s="3">
        <v>1</v>
      </c>
      <c r="AH6312" s="3">
        <v>0</v>
      </c>
      <c r="AI6312" s="3">
        <v>0</v>
      </c>
      <c r="AJ6312" s="3">
        <v>1</v>
      </c>
      <c r="AK6312" s="3">
        <v>0</v>
      </c>
      <c r="AL6312" s="3">
        <v>1</v>
      </c>
      <c r="AM6312" s="3">
        <v>0</v>
      </c>
      <c r="AN6312" s="3">
        <v>1</v>
      </c>
    </row>
    <row r="6313" spans="1:40" x14ac:dyDescent="0.2">
      <c r="A6313" t="s">
        <v>84</v>
      </c>
      <c r="B6313" t="s">
        <v>172</v>
      </c>
      <c r="C6313" t="s">
        <v>54</v>
      </c>
      <c r="D6313" t="s">
        <v>142</v>
      </c>
      <c r="E6313" s="5">
        <v>0</v>
      </c>
      <c r="F6313" s="5">
        <v>0</v>
      </c>
      <c r="G6313" s="4">
        <v>32761000000</v>
      </c>
      <c r="H6313" s="4">
        <f t="shared" si="1478"/>
        <v>43957201286348.242</v>
      </c>
      <c r="I6313" s="4">
        <f t="shared" si="1479"/>
        <v>7.4529312698018749E-4</v>
      </c>
      <c r="J6313" s="1">
        <v>71.925003051757813</v>
      </c>
      <c r="K6313" s="1">
        <f t="shared" si="1471"/>
        <v>337.35102888373848</v>
      </c>
      <c r="L6313" s="3">
        <v>71.925003051757813</v>
      </c>
      <c r="M6313" s="3">
        <f t="shared" si="1480"/>
        <v>0</v>
      </c>
      <c r="N6313" s="6">
        <f t="shared" si="1472"/>
        <v>337.35102888373848</v>
      </c>
      <c r="O6313" s="3">
        <f t="shared" si="1473"/>
        <v>0</v>
      </c>
      <c r="P6313" s="3">
        <v>18</v>
      </c>
      <c r="Q6313" s="3">
        <f t="shared" si="1474"/>
        <v>19945.8452537659</v>
      </c>
      <c r="R6313" s="3">
        <f t="shared" si="1481"/>
        <v>1.6913348348576229E-2</v>
      </c>
      <c r="S6313" s="4">
        <v>74.026313781738281</v>
      </c>
      <c r="T6313" s="4">
        <f t="shared" si="1475"/>
        <v>367.79069997134008</v>
      </c>
      <c r="U6313" s="4">
        <v>17</v>
      </c>
      <c r="V6313" s="4">
        <f t="shared" si="1476"/>
        <v>21323.573086188007</v>
      </c>
      <c r="W6313" s="4">
        <f t="shared" si="1482"/>
        <v>1.7248080257692387E-2</v>
      </c>
      <c r="X6313" s="1">
        <v>0</v>
      </c>
      <c r="Y6313" s="1">
        <v>0</v>
      </c>
      <c r="Z6313" s="1">
        <f t="shared" si="1477"/>
        <v>0</v>
      </c>
      <c r="AA6313" s="1">
        <f t="shared" si="1483"/>
        <v>0.7343146516516913</v>
      </c>
      <c r="AB6313" s="2">
        <v>0</v>
      </c>
      <c r="AC6313" s="2">
        <v>0</v>
      </c>
      <c r="AD6313" s="2">
        <f t="shared" si="1484"/>
        <v>0</v>
      </c>
      <c r="AE6313" s="2">
        <f t="shared" si="1485"/>
        <v>0.6248976872450791</v>
      </c>
      <c r="AF6313" s="3">
        <v>0</v>
      </c>
      <c r="AG6313" s="3">
        <v>0</v>
      </c>
      <c r="AH6313" s="3">
        <v>1</v>
      </c>
      <c r="AI6313" s="3">
        <v>0</v>
      </c>
      <c r="AJ6313" s="3">
        <v>1</v>
      </c>
      <c r="AK6313" s="3">
        <v>0</v>
      </c>
      <c r="AL6313" s="3">
        <v>1</v>
      </c>
      <c r="AM6313" s="3">
        <v>0</v>
      </c>
      <c r="AN6313" s="3">
        <v>1</v>
      </c>
    </row>
    <row r="6314" spans="1:40" x14ac:dyDescent="0.2">
      <c r="A6314" t="s">
        <v>84</v>
      </c>
      <c r="B6314" t="s">
        <v>172</v>
      </c>
      <c r="C6314" t="s">
        <v>50</v>
      </c>
      <c r="D6314" t="s">
        <v>138</v>
      </c>
      <c r="E6314" s="5">
        <v>0</v>
      </c>
      <c r="F6314" s="5">
        <v>0</v>
      </c>
      <c r="G6314" s="4">
        <v>12983000000</v>
      </c>
      <c r="H6314" s="4">
        <f t="shared" si="1478"/>
        <v>43957201286348.242</v>
      </c>
      <c r="I6314" s="4">
        <f t="shared" si="1479"/>
        <v>2.9535547350763937E-4</v>
      </c>
      <c r="J6314" s="1">
        <v>79.699996948242188</v>
      </c>
      <c r="K6314" s="1">
        <f t="shared" si="1471"/>
        <v>337.15007101923868</v>
      </c>
      <c r="L6314" s="3">
        <v>79.699996948242188</v>
      </c>
      <c r="M6314" s="3">
        <f t="shared" si="1480"/>
        <v>0</v>
      </c>
      <c r="N6314" s="6">
        <f t="shared" si="1472"/>
        <v>337.15007101923868</v>
      </c>
      <c r="O6314" s="3">
        <f t="shared" si="1473"/>
        <v>0</v>
      </c>
      <c r="P6314" s="3">
        <v>19</v>
      </c>
      <c r="Q6314" s="3">
        <f t="shared" si="1474"/>
        <v>19945.8452537659</v>
      </c>
      <c r="R6314" s="3">
        <f t="shared" si="1481"/>
        <v>1.6903273174426272E-2</v>
      </c>
      <c r="S6314" s="4">
        <v>78.631576538085938</v>
      </c>
      <c r="T6314" s="4">
        <f t="shared" si="1475"/>
        <v>323.77200213532973</v>
      </c>
      <c r="U6314" s="4">
        <v>23</v>
      </c>
      <c r="V6314" s="4">
        <f t="shared" si="1476"/>
        <v>21323.573086188007</v>
      </c>
      <c r="W6314" s="4">
        <f t="shared" si="1482"/>
        <v>1.5183759345897227E-2</v>
      </c>
      <c r="X6314" s="1">
        <v>0</v>
      </c>
      <c r="Y6314" s="1">
        <v>0</v>
      </c>
      <c r="Z6314" s="1">
        <f t="shared" si="1477"/>
        <v>0</v>
      </c>
      <c r="AA6314" s="1">
        <f t="shared" si="1483"/>
        <v>0</v>
      </c>
      <c r="AB6314" s="2">
        <v>0</v>
      </c>
      <c r="AC6314" s="2">
        <v>0</v>
      </c>
      <c r="AD6314" s="2">
        <f t="shared" si="1484"/>
        <v>0</v>
      </c>
      <c r="AE6314" s="2">
        <f t="shared" si="1485"/>
        <v>0</v>
      </c>
      <c r="AF6314" s="3">
        <v>1</v>
      </c>
      <c r="AG6314" s="3">
        <v>0</v>
      </c>
      <c r="AH6314" s="3">
        <v>0</v>
      </c>
      <c r="AI6314" s="3">
        <v>0</v>
      </c>
      <c r="AJ6314" s="3">
        <v>0</v>
      </c>
      <c r="AK6314" s="3">
        <v>0</v>
      </c>
      <c r="AL6314" s="3">
        <v>0</v>
      </c>
      <c r="AM6314" s="3">
        <v>0</v>
      </c>
      <c r="AN6314" s="3">
        <v>0</v>
      </c>
    </row>
    <row r="6315" spans="1:40" x14ac:dyDescent="0.2">
      <c r="A6315" t="s">
        <v>84</v>
      </c>
      <c r="B6315" t="s">
        <v>172</v>
      </c>
      <c r="C6315" t="s">
        <v>182</v>
      </c>
      <c r="D6315" t="s">
        <v>320</v>
      </c>
      <c r="E6315" s="5">
        <v>0</v>
      </c>
      <c r="F6315" s="5">
        <v>0</v>
      </c>
      <c r="G6315" s="4">
        <v>6869000000</v>
      </c>
      <c r="H6315" s="4">
        <f t="shared" si="1478"/>
        <v>43957201286348.242</v>
      </c>
      <c r="I6315" s="4">
        <f t="shared" si="1479"/>
        <v>1.5626563564075907E-4</v>
      </c>
      <c r="J6315" s="1">
        <v>84.5</v>
      </c>
      <c r="K6315" s="1">
        <f t="shared" si="1471"/>
        <v>324.98098784608948</v>
      </c>
      <c r="L6315" s="3">
        <v>84.5</v>
      </c>
      <c r="M6315" s="3">
        <f t="shared" si="1480"/>
        <v>0</v>
      </c>
      <c r="N6315" s="6">
        <f t="shared" si="1472"/>
        <v>324.98098784608948</v>
      </c>
      <c r="O6315" s="3">
        <f t="shared" si="1473"/>
        <v>0</v>
      </c>
      <c r="P6315" s="3">
        <v>20</v>
      </c>
      <c r="Q6315" s="3">
        <f t="shared" si="1474"/>
        <v>19945.8452537659</v>
      </c>
      <c r="R6315" s="3">
        <f t="shared" si="1481"/>
        <v>1.6293167008539337E-2</v>
      </c>
      <c r="S6315" s="4">
        <v>83.684211730957031</v>
      </c>
      <c r="T6315" s="4">
        <f t="shared" si="1475"/>
        <v>315.65917453506086</v>
      </c>
      <c r="U6315" s="4">
        <v>24</v>
      </c>
      <c r="V6315" s="4">
        <f t="shared" si="1476"/>
        <v>21323.573086188007</v>
      </c>
      <c r="W6315" s="4">
        <f t="shared" si="1482"/>
        <v>1.4803296485968568E-2</v>
      </c>
      <c r="X6315" s="1">
        <v>0</v>
      </c>
      <c r="Y6315" s="1">
        <v>0</v>
      </c>
      <c r="Z6315" s="1">
        <f t="shared" si="1477"/>
        <v>0</v>
      </c>
      <c r="AA6315" s="1">
        <f t="shared" si="1483"/>
        <v>0.61346613867022315</v>
      </c>
      <c r="AB6315" s="2">
        <v>0</v>
      </c>
      <c r="AC6315" s="2">
        <v>0</v>
      </c>
      <c r="AD6315" s="2">
        <f t="shared" si="1484"/>
        <v>0</v>
      </c>
      <c r="AE6315" s="2">
        <f t="shared" si="1485"/>
        <v>0</v>
      </c>
      <c r="AF6315" s="3">
        <v>1</v>
      </c>
      <c r="AG6315" s="3">
        <v>0</v>
      </c>
      <c r="AH6315" s="3">
        <v>0</v>
      </c>
      <c r="AI6315" s="3">
        <v>0</v>
      </c>
      <c r="AJ6315" s="3">
        <v>0</v>
      </c>
      <c r="AK6315" s="3">
        <v>1</v>
      </c>
      <c r="AL6315" s="3">
        <v>0</v>
      </c>
      <c r="AM6315" s="3">
        <v>0</v>
      </c>
      <c r="AN6315" s="3">
        <v>1</v>
      </c>
    </row>
    <row r="6316" spans="1:40" x14ac:dyDescent="0.2">
      <c r="A6316" t="s">
        <v>84</v>
      </c>
      <c r="B6316" t="s">
        <v>172</v>
      </c>
      <c r="C6316" t="s">
        <v>76</v>
      </c>
      <c r="D6316" t="s">
        <v>164</v>
      </c>
      <c r="E6316" s="5">
        <v>0</v>
      </c>
      <c r="F6316" s="5">
        <v>0</v>
      </c>
      <c r="G6316" s="4">
        <v>171088000000</v>
      </c>
      <c r="H6316" s="4">
        <f t="shared" si="1478"/>
        <v>43957201286348.242</v>
      </c>
      <c r="I6316" s="4">
        <f t="shared" si="1479"/>
        <v>3.8921495225660483E-3</v>
      </c>
      <c r="J6316" s="1">
        <v>59.025001525878906</v>
      </c>
      <c r="K6316" s="1">
        <f t="shared" si="1471"/>
        <v>323.47286834619865</v>
      </c>
      <c r="L6316" s="3">
        <v>59.025001525878906</v>
      </c>
      <c r="M6316" s="3">
        <f t="shared" si="1480"/>
        <v>0</v>
      </c>
      <c r="N6316" s="6">
        <f t="shared" si="1472"/>
        <v>323.47286834619865</v>
      </c>
      <c r="O6316" s="3">
        <f t="shared" si="1473"/>
        <v>0</v>
      </c>
      <c r="P6316" s="3">
        <v>21</v>
      </c>
      <c r="Q6316" s="3">
        <f t="shared" si="1474"/>
        <v>19945.8452537659</v>
      </c>
      <c r="R6316" s="3">
        <f t="shared" si="1481"/>
        <v>1.6217556299607055E-2</v>
      </c>
      <c r="S6316" s="4">
        <v>62.078948974609375</v>
      </c>
      <c r="T6316" s="4">
        <f t="shared" si="1475"/>
        <v>376.32485691080723</v>
      </c>
      <c r="U6316" s="4">
        <v>16</v>
      </c>
      <c r="V6316" s="4">
        <f t="shared" si="1476"/>
        <v>21323.573086188007</v>
      </c>
      <c r="W6316" s="4">
        <f t="shared" si="1482"/>
        <v>1.764830197029997E-2</v>
      </c>
      <c r="X6316" s="1">
        <v>0</v>
      </c>
      <c r="Y6316" s="1">
        <v>0</v>
      </c>
      <c r="Z6316" s="1">
        <f t="shared" si="1477"/>
        <v>0</v>
      </c>
      <c r="AA6316" s="1">
        <f t="shared" si="1483"/>
        <v>0.75915131529108681</v>
      </c>
      <c r="AB6316" s="2">
        <v>0</v>
      </c>
      <c r="AC6316" s="2">
        <v>0</v>
      </c>
      <c r="AD6316" s="2">
        <f t="shared" si="1484"/>
        <v>0</v>
      </c>
      <c r="AE6316" s="2">
        <f t="shared" si="1485"/>
        <v>0.72219350023721007</v>
      </c>
      <c r="AF6316" s="3">
        <v>0</v>
      </c>
      <c r="AG6316" s="3">
        <v>1</v>
      </c>
      <c r="AH6316" s="3">
        <v>0</v>
      </c>
      <c r="AI6316" s="3">
        <v>0</v>
      </c>
      <c r="AJ6316" s="3">
        <v>1</v>
      </c>
      <c r="AK6316" s="3">
        <v>0</v>
      </c>
      <c r="AL6316" s="3">
        <v>1</v>
      </c>
      <c r="AM6316" s="3">
        <v>0</v>
      </c>
      <c r="AN6316" s="3">
        <v>1</v>
      </c>
    </row>
    <row r="6317" spans="1:40" x14ac:dyDescent="0.2">
      <c r="A6317" t="s">
        <v>84</v>
      </c>
      <c r="B6317" t="s">
        <v>172</v>
      </c>
      <c r="C6317" t="s">
        <v>41</v>
      </c>
      <c r="D6317" t="s">
        <v>129</v>
      </c>
      <c r="E6317" s="5">
        <v>0</v>
      </c>
      <c r="F6317" s="5">
        <v>0</v>
      </c>
      <c r="G6317" s="4">
        <v>79785000000</v>
      </c>
      <c r="H6317" s="4">
        <f t="shared" si="1478"/>
        <v>43957201286348.242</v>
      </c>
      <c r="I6317" s="4">
        <f t="shared" si="1479"/>
        <v>1.8150609607800207E-3</v>
      </c>
      <c r="J6317" s="1">
        <v>63.25</v>
      </c>
      <c r="K6317" s="1">
        <f t="shared" si="1471"/>
        <v>308.65879864242953</v>
      </c>
      <c r="L6317" s="3">
        <v>63.25</v>
      </c>
      <c r="M6317" s="3">
        <f t="shared" si="1480"/>
        <v>0</v>
      </c>
      <c r="N6317" s="6">
        <f t="shared" si="1472"/>
        <v>308.65879864242953</v>
      </c>
      <c r="O6317" s="3">
        <f t="shared" si="1473"/>
        <v>0</v>
      </c>
      <c r="P6317" s="3">
        <v>22</v>
      </c>
      <c r="Q6317" s="3">
        <f t="shared" si="1474"/>
        <v>19945.8452537659</v>
      </c>
      <c r="R6317" s="3">
        <f t="shared" si="1481"/>
        <v>1.5474841738489516E-2</v>
      </c>
      <c r="S6317" s="4">
        <v>62.631580352783203</v>
      </c>
      <c r="T6317" s="4">
        <f t="shared" si="1475"/>
        <v>299.69340256192288</v>
      </c>
      <c r="U6317" s="4">
        <v>26</v>
      </c>
      <c r="V6317" s="4">
        <f t="shared" si="1476"/>
        <v>21323.573086188007</v>
      </c>
      <c r="W6317" s="4">
        <f t="shared" si="1482"/>
        <v>1.4054558368364837E-2</v>
      </c>
      <c r="X6317" s="1">
        <v>0</v>
      </c>
      <c r="Y6317" s="1">
        <v>0</v>
      </c>
      <c r="Z6317" s="1">
        <f t="shared" si="1477"/>
        <v>0</v>
      </c>
      <c r="AA6317" s="1">
        <f t="shared" si="1483"/>
        <v>0</v>
      </c>
      <c r="AB6317" s="2">
        <v>0</v>
      </c>
      <c r="AC6317" s="2">
        <v>0</v>
      </c>
      <c r="AD6317" s="2">
        <f t="shared" si="1484"/>
        <v>0</v>
      </c>
      <c r="AE6317" s="2">
        <f t="shared" si="1485"/>
        <v>0</v>
      </c>
      <c r="AF6317" s="3">
        <v>0</v>
      </c>
      <c r="AG6317" s="3">
        <v>0</v>
      </c>
      <c r="AH6317" s="3">
        <v>0</v>
      </c>
      <c r="AI6317" s="3">
        <v>0</v>
      </c>
      <c r="AJ6317" s="3">
        <v>0</v>
      </c>
      <c r="AK6317" s="3">
        <v>0</v>
      </c>
      <c r="AL6317" s="3">
        <v>0</v>
      </c>
      <c r="AM6317" s="3">
        <v>0</v>
      </c>
      <c r="AN6317" s="3">
        <v>0</v>
      </c>
    </row>
    <row r="6318" spans="1:40" x14ac:dyDescent="0.2">
      <c r="A6318" t="s">
        <v>84</v>
      </c>
      <c r="B6318" t="s">
        <v>172</v>
      </c>
      <c r="C6318" t="s">
        <v>28</v>
      </c>
      <c r="D6318" t="s">
        <v>116</v>
      </c>
      <c r="E6318" s="5">
        <v>0</v>
      </c>
      <c r="F6318" s="5">
        <v>1</v>
      </c>
      <c r="G6318" s="4">
        <v>466830000000</v>
      </c>
      <c r="H6318" s="4">
        <f t="shared" si="1478"/>
        <v>43957201286348.242</v>
      </c>
      <c r="I6318" s="4">
        <f t="shared" si="1479"/>
        <v>1.0620102880503066E-2</v>
      </c>
      <c r="J6318" s="1">
        <v>51.650001525878906</v>
      </c>
      <c r="K6318" s="1">
        <f t="shared" si="1471"/>
        <v>302.86837264403141</v>
      </c>
      <c r="L6318" s="3">
        <v>51.650001525878906</v>
      </c>
      <c r="M6318" s="3">
        <f t="shared" si="1480"/>
        <v>0</v>
      </c>
      <c r="N6318" s="6">
        <f t="shared" si="1472"/>
        <v>302.86837264403141</v>
      </c>
      <c r="O6318" s="3">
        <f t="shared" si="1473"/>
        <v>0</v>
      </c>
      <c r="P6318" s="3">
        <v>23</v>
      </c>
      <c r="Q6318" s="3">
        <f t="shared" si="1474"/>
        <v>19945.8452537659</v>
      </c>
      <c r="R6318" s="3">
        <f t="shared" si="1481"/>
        <v>1.5184534362455659E-2</v>
      </c>
      <c r="S6318" s="4">
        <v>54.368419647216797</v>
      </c>
      <c r="T6318" s="4">
        <f t="shared" si="1475"/>
        <v>353.25070396748328</v>
      </c>
      <c r="U6318" s="4">
        <v>20</v>
      </c>
      <c r="V6318" s="4">
        <f t="shared" si="1476"/>
        <v>21323.573086188007</v>
      </c>
      <c r="W6318" s="4">
        <f t="shared" si="1482"/>
        <v>1.6566205979629916E-2</v>
      </c>
      <c r="X6318" s="1">
        <v>0</v>
      </c>
      <c r="Y6318" s="1">
        <v>0</v>
      </c>
      <c r="Z6318" s="1">
        <f t="shared" si="1477"/>
        <v>0</v>
      </c>
      <c r="AA6318" s="1">
        <f t="shared" si="1483"/>
        <v>0.80182771857107904</v>
      </c>
      <c r="AB6318" s="2">
        <v>0</v>
      </c>
      <c r="AC6318" s="2">
        <v>0</v>
      </c>
      <c r="AD6318" s="2">
        <f t="shared" si="1484"/>
        <v>0</v>
      </c>
      <c r="AE6318" s="2">
        <f t="shared" si="1485"/>
        <v>0.78638910445144616</v>
      </c>
      <c r="AF6318" s="3">
        <v>0</v>
      </c>
      <c r="AG6318" s="3">
        <v>0</v>
      </c>
      <c r="AH6318" s="3">
        <v>0</v>
      </c>
      <c r="AI6318" s="3">
        <v>0</v>
      </c>
      <c r="AJ6318" s="3">
        <v>0</v>
      </c>
      <c r="AK6318" s="3">
        <v>0</v>
      </c>
      <c r="AL6318" s="3">
        <v>0</v>
      </c>
      <c r="AM6318" s="3">
        <v>0</v>
      </c>
      <c r="AN6318" s="3">
        <v>0</v>
      </c>
    </row>
    <row r="6319" spans="1:40" x14ac:dyDescent="0.2">
      <c r="A6319" t="s">
        <v>84</v>
      </c>
      <c r="B6319" t="s">
        <v>172</v>
      </c>
      <c r="C6319" t="s">
        <v>18</v>
      </c>
      <c r="D6319" t="s">
        <v>106</v>
      </c>
      <c r="E6319" s="5">
        <v>0</v>
      </c>
      <c r="F6319" s="5">
        <v>0</v>
      </c>
      <c r="G6319" s="4">
        <v>107725000000</v>
      </c>
      <c r="H6319" s="4">
        <f t="shared" si="1478"/>
        <v>43957201286348.242</v>
      </c>
      <c r="I6319" s="4">
        <f t="shared" si="1479"/>
        <v>2.4506792254186593E-3</v>
      </c>
      <c r="J6319" s="1">
        <v>60.075000762939453</v>
      </c>
      <c r="K6319" s="1">
        <f t="shared" si="1471"/>
        <v>292.3098912682496</v>
      </c>
      <c r="L6319" s="3">
        <v>60.075000762939453</v>
      </c>
      <c r="M6319" s="3">
        <f t="shared" si="1480"/>
        <v>0</v>
      </c>
      <c r="N6319" s="6">
        <f t="shared" si="1472"/>
        <v>292.3098912682496</v>
      </c>
      <c r="O6319" s="3">
        <f t="shared" si="1473"/>
        <v>0</v>
      </c>
      <c r="P6319" s="3">
        <v>24</v>
      </c>
      <c r="Q6319" s="3">
        <f t="shared" si="1474"/>
        <v>19945.8452537659</v>
      </c>
      <c r="R6319" s="3">
        <f t="shared" si="1481"/>
        <v>1.465517693280307E-2</v>
      </c>
      <c r="S6319" s="4">
        <v>61.605262756347656</v>
      </c>
      <c r="T6319" s="4">
        <f t="shared" si="1475"/>
        <v>315.22133149508232</v>
      </c>
      <c r="U6319" s="4">
        <v>25</v>
      </c>
      <c r="V6319" s="4">
        <f t="shared" si="1476"/>
        <v>21323.573086188007</v>
      </c>
      <c r="W6319" s="4">
        <f t="shared" si="1482"/>
        <v>1.4782763199253025E-2</v>
      </c>
      <c r="X6319" s="1">
        <v>0</v>
      </c>
      <c r="Y6319" s="1">
        <v>0</v>
      </c>
      <c r="Z6319" s="1">
        <f t="shared" si="1477"/>
        <v>0</v>
      </c>
      <c r="AA6319" s="1">
        <f t="shared" si="1483"/>
        <v>0.65958811863535727</v>
      </c>
      <c r="AB6319" s="2">
        <v>0</v>
      </c>
      <c r="AC6319" s="2">
        <v>0</v>
      </c>
      <c r="AD6319" s="2">
        <f t="shared" si="1484"/>
        <v>0</v>
      </c>
      <c r="AE6319" s="2">
        <f t="shared" si="1485"/>
        <v>0.60601319446570301</v>
      </c>
      <c r="AF6319" s="3">
        <v>0</v>
      </c>
      <c r="AG6319" s="3">
        <v>0</v>
      </c>
      <c r="AH6319" s="3">
        <v>0</v>
      </c>
      <c r="AI6319" s="3">
        <v>0</v>
      </c>
      <c r="AJ6319" s="3">
        <v>0</v>
      </c>
      <c r="AK6319" s="3">
        <v>0</v>
      </c>
      <c r="AL6319" s="3">
        <v>0</v>
      </c>
      <c r="AM6319" s="3">
        <v>0</v>
      </c>
      <c r="AN6319" s="3">
        <v>0</v>
      </c>
    </row>
    <row r="6320" spans="1:40" x14ac:dyDescent="0.2">
      <c r="A6320" t="s">
        <v>84</v>
      </c>
      <c r="B6320" t="s">
        <v>172</v>
      </c>
      <c r="C6320" t="s">
        <v>39</v>
      </c>
      <c r="D6320" t="s">
        <v>127</v>
      </c>
      <c r="E6320" s="5">
        <v>0</v>
      </c>
      <c r="F6320" s="5">
        <v>1</v>
      </c>
      <c r="G6320" s="4">
        <v>498270000000</v>
      </c>
      <c r="H6320" s="4">
        <f t="shared" si="1478"/>
        <v>43957201286348.242</v>
      </c>
      <c r="I6320" s="4">
        <f t="shared" si="1479"/>
        <v>1.1335344048729221E-2</v>
      </c>
      <c r="J6320" s="1">
        <v>50.650001525878906</v>
      </c>
      <c r="K6320" s="1">
        <f t="shared" si="1471"/>
        <v>291.88825740424335</v>
      </c>
      <c r="L6320" s="3">
        <v>50.650001525878906</v>
      </c>
      <c r="M6320" s="3">
        <f t="shared" si="1480"/>
        <v>0</v>
      </c>
      <c r="N6320" s="6">
        <f t="shared" si="1472"/>
        <v>291.88825740424335</v>
      </c>
      <c r="O6320" s="3">
        <f t="shared" si="1473"/>
        <v>0</v>
      </c>
      <c r="P6320" s="3">
        <v>25</v>
      </c>
      <c r="Q6320" s="3">
        <f t="shared" si="1474"/>
        <v>19945.8452537659</v>
      </c>
      <c r="R6320" s="3">
        <f t="shared" si="1481"/>
        <v>1.463403800092819E-2</v>
      </c>
      <c r="S6320" s="4">
        <v>53.315788269042969</v>
      </c>
      <c r="T6320" s="4">
        <f t="shared" si="1475"/>
        <v>340.44404285039002</v>
      </c>
      <c r="U6320" s="4">
        <v>21</v>
      </c>
      <c r="V6320" s="4">
        <f t="shared" si="1476"/>
        <v>21323.573086188007</v>
      </c>
      <c r="W6320" s="4">
        <f t="shared" si="1482"/>
        <v>1.5965618964248869E-2</v>
      </c>
      <c r="X6320" s="1">
        <v>0</v>
      </c>
      <c r="Y6320" s="1">
        <v>0</v>
      </c>
      <c r="Z6320" s="1">
        <f t="shared" si="1477"/>
        <v>0</v>
      </c>
      <c r="AA6320" s="1">
        <f t="shared" si="1483"/>
        <v>0.80637572903898103</v>
      </c>
      <c r="AB6320" s="2">
        <v>0</v>
      </c>
      <c r="AC6320" s="2">
        <v>0</v>
      </c>
      <c r="AD6320" s="2">
        <f t="shared" si="1484"/>
        <v>0</v>
      </c>
      <c r="AE6320" s="2">
        <f t="shared" si="1485"/>
        <v>0.80637572903898103</v>
      </c>
      <c r="AF6320" s="3">
        <v>0</v>
      </c>
      <c r="AG6320" s="3">
        <v>0</v>
      </c>
      <c r="AH6320" s="3">
        <v>0</v>
      </c>
      <c r="AI6320" s="3">
        <v>0</v>
      </c>
      <c r="AJ6320" s="3">
        <v>0</v>
      </c>
      <c r="AK6320" s="3">
        <v>0</v>
      </c>
      <c r="AL6320" s="3">
        <v>0</v>
      </c>
      <c r="AM6320" s="3">
        <v>0</v>
      </c>
      <c r="AN6320" s="3">
        <v>0</v>
      </c>
    </row>
    <row r="6321" spans="1:40" x14ac:dyDescent="0.2">
      <c r="A6321" t="s">
        <v>84</v>
      </c>
      <c r="B6321" t="s">
        <v>172</v>
      </c>
      <c r="C6321" t="s">
        <v>81</v>
      </c>
      <c r="D6321" t="s">
        <v>169</v>
      </c>
      <c r="E6321" s="5">
        <v>0</v>
      </c>
      <c r="F6321" s="5">
        <v>0</v>
      </c>
      <c r="G6321" s="4">
        <v>33510000000</v>
      </c>
      <c r="H6321" s="4">
        <f t="shared" si="1478"/>
        <v>43957201286348.242</v>
      </c>
      <c r="I6321" s="4">
        <f t="shared" si="1479"/>
        <v>7.6233242834791617E-4</v>
      </c>
      <c r="J6321" s="1">
        <v>67.974998474121094</v>
      </c>
      <c r="K6321" s="1">
        <f t="shared" si="1471"/>
        <v>286.92105406597386</v>
      </c>
      <c r="L6321" s="3">
        <v>67.974998474121094</v>
      </c>
      <c r="M6321" s="3">
        <f t="shared" si="1480"/>
        <v>0</v>
      </c>
      <c r="N6321" s="6">
        <f t="shared" si="1472"/>
        <v>286.92105406597386</v>
      </c>
      <c r="O6321" s="3">
        <f t="shared" si="1473"/>
        <v>0</v>
      </c>
      <c r="P6321" s="3">
        <v>26</v>
      </c>
      <c r="Q6321" s="3">
        <f t="shared" si="1474"/>
        <v>19945.8452537659</v>
      </c>
      <c r="R6321" s="3">
        <f t="shared" si="1481"/>
        <v>1.4385003514042675E-2</v>
      </c>
      <c r="S6321" s="4">
        <v>67.605262756347656</v>
      </c>
      <c r="T6321" s="4">
        <f t="shared" si="1475"/>
        <v>282.26453401054619</v>
      </c>
      <c r="U6321" s="4">
        <v>28</v>
      </c>
      <c r="V6321" s="4">
        <f t="shared" si="1476"/>
        <v>21323.573086188007</v>
      </c>
      <c r="W6321" s="4">
        <f t="shared" si="1482"/>
        <v>1.3237206206936228E-2</v>
      </c>
      <c r="X6321" s="1">
        <v>0</v>
      </c>
      <c r="Y6321" s="1">
        <v>0</v>
      </c>
      <c r="Z6321" s="1">
        <f t="shared" si="1477"/>
        <v>0</v>
      </c>
      <c r="AA6321" s="1">
        <f t="shared" si="1483"/>
        <v>0</v>
      </c>
      <c r="AB6321" s="2">
        <v>0</v>
      </c>
      <c r="AC6321" s="2">
        <v>0</v>
      </c>
      <c r="AD6321" s="2">
        <f t="shared" si="1484"/>
        <v>0</v>
      </c>
      <c r="AE6321" s="2">
        <f t="shared" si="1485"/>
        <v>0</v>
      </c>
      <c r="AF6321" s="3">
        <v>0</v>
      </c>
      <c r="AG6321" s="3">
        <v>0</v>
      </c>
      <c r="AH6321" s="3">
        <v>1</v>
      </c>
      <c r="AI6321" s="3">
        <v>0</v>
      </c>
      <c r="AJ6321" s="3">
        <v>1</v>
      </c>
      <c r="AK6321" s="3">
        <v>0</v>
      </c>
      <c r="AL6321" s="3">
        <v>1</v>
      </c>
      <c r="AM6321" s="3">
        <v>0</v>
      </c>
      <c r="AN6321" s="3">
        <v>1</v>
      </c>
    </row>
    <row r="6322" spans="1:40" x14ac:dyDescent="0.2">
      <c r="A6322" t="s">
        <v>84</v>
      </c>
      <c r="B6322" t="s">
        <v>172</v>
      </c>
      <c r="C6322" t="s">
        <v>52</v>
      </c>
      <c r="D6322" t="s">
        <v>140</v>
      </c>
      <c r="E6322" s="5">
        <v>0</v>
      </c>
      <c r="F6322" s="5">
        <v>1</v>
      </c>
      <c r="G6322" s="4">
        <v>127586000000</v>
      </c>
      <c r="H6322" s="4">
        <f t="shared" si="1478"/>
        <v>43957201286348.242</v>
      </c>
      <c r="I6322" s="4">
        <f t="shared" si="1479"/>
        <v>2.9025050791762828E-3</v>
      </c>
      <c r="J6322" s="1">
        <v>58.200000762939453</v>
      </c>
      <c r="K6322" s="1">
        <f t="shared" si="1471"/>
        <v>281.20732801571148</v>
      </c>
      <c r="L6322" s="3">
        <v>58.200000762939453</v>
      </c>
      <c r="M6322" s="3">
        <f t="shared" si="1480"/>
        <v>0</v>
      </c>
      <c r="N6322" s="6">
        <f t="shared" si="1472"/>
        <v>281.20732801571148</v>
      </c>
      <c r="O6322" s="3">
        <f t="shared" si="1473"/>
        <v>0</v>
      </c>
      <c r="P6322" s="3">
        <v>27</v>
      </c>
      <c r="Q6322" s="3">
        <f t="shared" si="1474"/>
        <v>19945.8452537659</v>
      </c>
      <c r="R6322" s="3">
        <f t="shared" si="1481"/>
        <v>1.4098541547775107E-2</v>
      </c>
      <c r="S6322" s="4">
        <v>61.263156890869141</v>
      </c>
      <c r="T6322" s="4">
        <f t="shared" si="1475"/>
        <v>327.9863573500661</v>
      </c>
      <c r="U6322" s="4">
        <v>22</v>
      </c>
      <c r="V6322" s="4">
        <f t="shared" si="1476"/>
        <v>21323.573086188007</v>
      </c>
      <c r="W6322" s="4">
        <f t="shared" si="1482"/>
        <v>1.5381397668410171E-2</v>
      </c>
      <c r="X6322" s="1">
        <v>0</v>
      </c>
      <c r="Y6322" s="1">
        <v>0</v>
      </c>
      <c r="Z6322" s="1">
        <f t="shared" si="1477"/>
        <v>0</v>
      </c>
      <c r="AA6322" s="1">
        <f t="shared" si="1483"/>
        <v>0.85134168804686383</v>
      </c>
      <c r="AB6322" s="2">
        <v>0</v>
      </c>
      <c r="AC6322" s="2">
        <v>0</v>
      </c>
      <c r="AD6322" s="2">
        <f t="shared" si="1484"/>
        <v>0</v>
      </c>
      <c r="AE6322" s="2">
        <f t="shared" si="1485"/>
        <v>0.82782087054727804</v>
      </c>
      <c r="AF6322" s="3">
        <v>0</v>
      </c>
      <c r="AG6322" s="3">
        <v>0</v>
      </c>
      <c r="AH6322" s="3">
        <v>0</v>
      </c>
      <c r="AI6322" s="3">
        <v>0</v>
      </c>
      <c r="AJ6322" s="3">
        <v>0</v>
      </c>
      <c r="AK6322" s="3">
        <v>0</v>
      </c>
      <c r="AL6322" s="3">
        <v>0</v>
      </c>
      <c r="AM6322" s="3">
        <v>0</v>
      </c>
      <c r="AN6322" s="3">
        <v>0</v>
      </c>
    </row>
    <row r="6323" spans="1:40" x14ac:dyDescent="0.2">
      <c r="A6323" t="s">
        <v>84</v>
      </c>
      <c r="B6323" t="s">
        <v>172</v>
      </c>
      <c r="C6323" t="s">
        <v>193</v>
      </c>
      <c r="D6323" t="s">
        <v>331</v>
      </c>
      <c r="E6323" s="5">
        <v>0</v>
      </c>
      <c r="F6323" s="5">
        <v>0</v>
      </c>
      <c r="G6323" s="4">
        <v>14091000000</v>
      </c>
      <c r="H6323" s="4">
        <f t="shared" si="1478"/>
        <v>43957201286348.242</v>
      </c>
      <c r="I6323" s="4">
        <f t="shared" si="1479"/>
        <v>3.2056180984334486E-4</v>
      </c>
      <c r="J6323" s="1">
        <v>72.925003051757813</v>
      </c>
      <c r="K6323" s="1">
        <f t="shared" si="1471"/>
        <v>265.41978621766901</v>
      </c>
      <c r="L6323" s="3">
        <v>72.925003051757813</v>
      </c>
      <c r="M6323" s="3">
        <f t="shared" si="1480"/>
        <v>0</v>
      </c>
      <c r="N6323" s="6">
        <f t="shared" si="1472"/>
        <v>265.41978621766901</v>
      </c>
      <c r="O6323" s="3">
        <f t="shared" si="1473"/>
        <v>0</v>
      </c>
      <c r="P6323" s="3">
        <v>28</v>
      </c>
      <c r="Q6323" s="3">
        <f t="shared" si="1474"/>
        <v>19945.8452537659</v>
      </c>
      <c r="R6323" s="3">
        <f t="shared" si="1481"/>
        <v>1.3307021228772248E-2</v>
      </c>
      <c r="S6323" s="4">
        <v>72.815788269042969</v>
      </c>
      <c r="T6323" s="4">
        <f t="shared" si="1475"/>
        <v>264.22906814766662</v>
      </c>
      <c r="U6323" s="4">
        <v>31</v>
      </c>
      <c r="V6323" s="4">
        <f t="shared" si="1476"/>
        <v>21323.573086188007</v>
      </c>
      <c r="W6323" s="4">
        <f t="shared" si="1482"/>
        <v>1.2391406781578114E-2</v>
      </c>
      <c r="X6323" s="1">
        <v>0</v>
      </c>
      <c r="Y6323" s="1">
        <v>0</v>
      </c>
      <c r="Z6323" s="1">
        <f t="shared" si="1477"/>
        <v>0</v>
      </c>
      <c r="AA6323" s="1">
        <f t="shared" si="1483"/>
        <v>0</v>
      </c>
      <c r="AB6323" s="2">
        <v>0</v>
      </c>
      <c r="AC6323" s="2">
        <v>0</v>
      </c>
      <c r="AD6323" s="2">
        <f t="shared" si="1484"/>
        <v>0</v>
      </c>
      <c r="AE6323" s="2">
        <f t="shared" si="1485"/>
        <v>0</v>
      </c>
      <c r="AF6323" s="3">
        <v>1</v>
      </c>
      <c r="AG6323" s="3">
        <v>1</v>
      </c>
      <c r="AH6323" s="3">
        <v>0</v>
      </c>
      <c r="AI6323" s="3">
        <v>1</v>
      </c>
      <c r="AJ6323" s="3">
        <v>0</v>
      </c>
      <c r="AK6323" s="3">
        <v>0</v>
      </c>
      <c r="AL6323" s="3">
        <v>1</v>
      </c>
      <c r="AM6323" s="3">
        <v>0</v>
      </c>
      <c r="AN6323" s="3">
        <v>1</v>
      </c>
    </row>
    <row r="6324" spans="1:40" x14ac:dyDescent="0.2">
      <c r="A6324" t="s">
        <v>84</v>
      </c>
      <c r="B6324" t="s">
        <v>172</v>
      </c>
      <c r="C6324" t="s">
        <v>70</v>
      </c>
      <c r="D6324" t="s">
        <v>158</v>
      </c>
      <c r="E6324" s="5">
        <v>0</v>
      </c>
      <c r="F6324" s="5">
        <v>0</v>
      </c>
      <c r="G6324" s="4">
        <v>39625000000</v>
      </c>
      <c r="H6324" s="4">
        <f t="shared" si="1478"/>
        <v>43957201286348.242</v>
      </c>
      <c r="I6324" s="4">
        <f t="shared" si="1479"/>
        <v>9.0144501561582153E-4</v>
      </c>
      <c r="J6324" s="1">
        <v>63.974998474121094</v>
      </c>
      <c r="K6324" s="1">
        <f t="shared" si="1471"/>
        <v>252.93597298651287</v>
      </c>
      <c r="L6324" s="3">
        <v>63.974998474121094</v>
      </c>
      <c r="M6324" s="3">
        <f t="shared" si="1480"/>
        <v>0</v>
      </c>
      <c r="N6324" s="6">
        <f t="shared" si="1472"/>
        <v>252.93597298651287</v>
      </c>
      <c r="O6324" s="3">
        <f t="shared" si="1473"/>
        <v>0</v>
      </c>
      <c r="P6324" s="3">
        <v>29</v>
      </c>
      <c r="Q6324" s="3">
        <f t="shared" si="1474"/>
        <v>19945.8452537659</v>
      </c>
      <c r="R6324" s="3">
        <f t="shared" si="1481"/>
        <v>1.2681135833978105E-2</v>
      </c>
      <c r="S6324" s="4">
        <v>63.394737243652344</v>
      </c>
      <c r="T6324" s="4">
        <f t="shared" si="1475"/>
        <v>246.11572658451249</v>
      </c>
      <c r="U6324" s="4">
        <v>33</v>
      </c>
      <c r="V6324" s="4">
        <f t="shared" si="1476"/>
        <v>21323.573086188007</v>
      </c>
      <c r="W6324" s="4">
        <f t="shared" si="1482"/>
        <v>1.1541955261894166E-2</v>
      </c>
      <c r="X6324" s="1">
        <v>0</v>
      </c>
      <c r="Y6324" s="1">
        <v>0</v>
      </c>
      <c r="Z6324" s="1">
        <f t="shared" si="1477"/>
        <v>0</v>
      </c>
      <c r="AA6324" s="1">
        <f t="shared" si="1483"/>
        <v>0.7072550628174602</v>
      </c>
      <c r="AB6324" s="2">
        <v>0</v>
      </c>
      <c r="AC6324" s="2">
        <v>0</v>
      </c>
      <c r="AD6324" s="2">
        <f t="shared" si="1484"/>
        <v>0</v>
      </c>
      <c r="AE6324" s="2">
        <f t="shared" si="1485"/>
        <v>0.66897652751120962</v>
      </c>
      <c r="AF6324" s="3">
        <v>0</v>
      </c>
      <c r="AG6324" s="3">
        <v>0</v>
      </c>
      <c r="AH6324" s="3">
        <v>0</v>
      </c>
      <c r="AI6324" s="3">
        <v>0</v>
      </c>
      <c r="AJ6324" s="3">
        <v>0</v>
      </c>
      <c r="AK6324" s="3">
        <v>0</v>
      </c>
      <c r="AL6324" s="3">
        <v>0</v>
      </c>
      <c r="AM6324" s="3">
        <v>0</v>
      </c>
      <c r="AN6324" s="3">
        <v>0</v>
      </c>
    </row>
    <row r="6325" spans="1:40" x14ac:dyDescent="0.2">
      <c r="A6325" t="s">
        <v>84</v>
      </c>
      <c r="B6325" t="s">
        <v>172</v>
      </c>
      <c r="C6325" t="s">
        <v>4</v>
      </c>
      <c r="D6325" t="s">
        <v>92</v>
      </c>
      <c r="E6325" s="5">
        <v>0</v>
      </c>
      <c r="F6325" s="5">
        <v>0</v>
      </c>
      <c r="G6325" s="4">
        <v>295959000000</v>
      </c>
      <c r="H6325" s="4">
        <f t="shared" si="1478"/>
        <v>43957201286348.242</v>
      </c>
      <c r="I6325" s="4">
        <f t="shared" si="1479"/>
        <v>6.7328899779594423E-3</v>
      </c>
      <c r="J6325" s="1">
        <v>51.150001525878906</v>
      </c>
      <c r="K6325" s="1">
        <f t="shared" si="1471"/>
        <v>252.69935044783546</v>
      </c>
      <c r="L6325" s="3">
        <v>51.150001525878906</v>
      </c>
      <c r="M6325" s="3">
        <f t="shared" si="1480"/>
        <v>0</v>
      </c>
      <c r="N6325" s="6">
        <f t="shared" si="1472"/>
        <v>252.69935044783546</v>
      </c>
      <c r="O6325" s="3">
        <f t="shared" si="1473"/>
        <v>0</v>
      </c>
      <c r="P6325" s="3">
        <v>30</v>
      </c>
      <c r="Q6325" s="3">
        <f t="shared" si="1474"/>
        <v>19945.8452537659</v>
      </c>
      <c r="R6325" s="3">
        <f t="shared" si="1481"/>
        <v>1.2669272584480933E-2</v>
      </c>
      <c r="S6325" s="4">
        <v>53.842105865478516</v>
      </c>
      <c r="T6325" s="4">
        <f t="shared" si="1475"/>
        <v>294.73606801382869</v>
      </c>
      <c r="U6325" s="4">
        <v>27</v>
      </c>
      <c r="V6325" s="4">
        <f t="shared" si="1476"/>
        <v>21323.573086188007</v>
      </c>
      <c r="W6325" s="4">
        <f t="shared" si="1482"/>
        <v>1.3822076948480042E-2</v>
      </c>
      <c r="X6325" s="1">
        <v>0</v>
      </c>
      <c r="Y6325" s="1">
        <v>0</v>
      </c>
      <c r="Z6325" s="1">
        <f t="shared" si="1477"/>
        <v>0</v>
      </c>
      <c r="AA6325" s="1">
        <f t="shared" si="1483"/>
        <v>0.77926217684329246</v>
      </c>
      <c r="AB6325" s="2">
        <v>0</v>
      </c>
      <c r="AC6325" s="2">
        <v>0</v>
      </c>
      <c r="AD6325" s="2">
        <f t="shared" si="1484"/>
        <v>0</v>
      </c>
      <c r="AE6325" s="2">
        <f t="shared" si="1485"/>
        <v>0.74585395779435537</v>
      </c>
      <c r="AF6325" s="3">
        <v>0</v>
      </c>
      <c r="AG6325" s="3">
        <v>0</v>
      </c>
      <c r="AH6325" s="3">
        <v>0</v>
      </c>
      <c r="AI6325" s="3">
        <v>0</v>
      </c>
      <c r="AJ6325" s="3">
        <v>0</v>
      </c>
      <c r="AK6325" s="3">
        <v>0</v>
      </c>
      <c r="AL6325" s="3">
        <v>0</v>
      </c>
      <c r="AM6325" s="3">
        <v>0</v>
      </c>
      <c r="AN6325" s="3">
        <v>0</v>
      </c>
    </row>
    <row r="6326" spans="1:40" x14ac:dyDescent="0.2">
      <c r="A6326" t="s">
        <v>84</v>
      </c>
      <c r="B6326" t="s">
        <v>172</v>
      </c>
      <c r="C6326" t="s">
        <v>57</v>
      </c>
      <c r="D6326" t="s">
        <v>145</v>
      </c>
      <c r="E6326" s="5">
        <v>0</v>
      </c>
      <c r="F6326" s="5">
        <v>0</v>
      </c>
      <c r="G6326" s="4">
        <v>147611000000</v>
      </c>
      <c r="H6326" s="4">
        <f t="shared" si="1478"/>
        <v>43957201286348.242</v>
      </c>
      <c r="I6326" s="4">
        <f t="shared" si="1479"/>
        <v>3.358061834702007E-3</v>
      </c>
      <c r="J6326" s="1">
        <v>54.375</v>
      </c>
      <c r="K6326" s="1">
        <f t="shared" si="1471"/>
        <v>240.74690143344279</v>
      </c>
      <c r="L6326" s="3">
        <v>54.375</v>
      </c>
      <c r="M6326" s="3">
        <f t="shared" si="1480"/>
        <v>0</v>
      </c>
      <c r="N6326" s="6">
        <f t="shared" si="1472"/>
        <v>240.74690143344279</v>
      </c>
      <c r="O6326" s="3">
        <f t="shared" si="1473"/>
        <v>0</v>
      </c>
      <c r="P6326" s="3">
        <v>31</v>
      </c>
      <c r="Q6326" s="3">
        <f t="shared" si="1474"/>
        <v>19945.8452537659</v>
      </c>
      <c r="R6326" s="3">
        <f t="shared" si="1481"/>
        <v>1.2070027535583547E-2</v>
      </c>
      <c r="S6326" s="4">
        <v>57.184211730957031</v>
      </c>
      <c r="T6326" s="4">
        <f t="shared" si="1475"/>
        <v>280.02145820609553</v>
      </c>
      <c r="U6326" s="4">
        <v>29</v>
      </c>
      <c r="V6326" s="4">
        <f t="shared" si="1476"/>
        <v>21323.573086188007</v>
      </c>
      <c r="W6326" s="4">
        <f t="shared" si="1482"/>
        <v>1.3132013901904405E-2</v>
      </c>
      <c r="X6326" s="1">
        <v>0</v>
      </c>
      <c r="Y6326" s="1">
        <v>0</v>
      </c>
      <c r="Z6326" s="1">
        <f t="shared" si="1477"/>
        <v>0</v>
      </c>
      <c r="AA6326" s="1">
        <f t="shared" si="1483"/>
        <v>0.76324244063600999</v>
      </c>
      <c r="AB6326" s="2">
        <v>0</v>
      </c>
      <c r="AC6326" s="2">
        <v>0</v>
      </c>
      <c r="AD6326" s="2">
        <f t="shared" si="1484"/>
        <v>0</v>
      </c>
      <c r="AE6326" s="2">
        <f t="shared" si="1485"/>
        <v>0.76324244063600999</v>
      </c>
      <c r="AF6326" s="3">
        <v>0</v>
      </c>
      <c r="AG6326" s="3">
        <v>0</v>
      </c>
      <c r="AH6326" s="3">
        <v>0</v>
      </c>
      <c r="AI6326" s="3">
        <v>0</v>
      </c>
      <c r="AJ6326" s="3">
        <v>0</v>
      </c>
      <c r="AK6326" s="3">
        <v>0</v>
      </c>
      <c r="AL6326" s="3">
        <v>0</v>
      </c>
      <c r="AM6326" s="3">
        <v>0</v>
      </c>
      <c r="AN6326" s="3">
        <v>0</v>
      </c>
    </row>
    <row r="6327" spans="1:40" x14ac:dyDescent="0.2">
      <c r="A6327" t="s">
        <v>84</v>
      </c>
      <c r="B6327" t="s">
        <v>172</v>
      </c>
      <c r="C6327" t="s">
        <v>38</v>
      </c>
      <c r="D6327" t="s">
        <v>126</v>
      </c>
      <c r="E6327" s="5">
        <v>0</v>
      </c>
      <c r="F6327" s="5">
        <v>0</v>
      </c>
      <c r="G6327" s="4">
        <v>47129000000</v>
      </c>
      <c r="H6327" s="4">
        <f t="shared" si="1478"/>
        <v>43957201286348.242</v>
      </c>
      <c r="I6327" s="4">
        <f t="shared" si="1479"/>
        <v>1.0721565209074588E-3</v>
      </c>
      <c r="J6327" s="1">
        <v>61.450000762939453</v>
      </c>
      <c r="K6327" s="1">
        <f t="shared" si="1471"/>
        <v>237.49350753367173</v>
      </c>
      <c r="L6327" s="3">
        <v>61.450000762939453</v>
      </c>
      <c r="M6327" s="3">
        <f t="shared" si="1480"/>
        <v>0</v>
      </c>
      <c r="N6327" s="6">
        <f t="shared" si="1472"/>
        <v>237.49350753367173</v>
      </c>
      <c r="O6327" s="3">
        <f t="shared" si="1473"/>
        <v>0</v>
      </c>
      <c r="P6327" s="3">
        <v>32</v>
      </c>
      <c r="Q6327" s="3">
        <f t="shared" si="1474"/>
        <v>19945.8452537659</v>
      </c>
      <c r="R6327" s="3">
        <f t="shared" si="1481"/>
        <v>1.1906916177885793E-2</v>
      </c>
      <c r="S6327" s="4">
        <v>61.947368621826172</v>
      </c>
      <c r="T6327" s="4">
        <f t="shared" si="1475"/>
        <v>243.30702790298955</v>
      </c>
      <c r="U6327" s="4">
        <v>34</v>
      </c>
      <c r="V6327" s="4">
        <f t="shared" si="1476"/>
        <v>21323.573086188007</v>
      </c>
      <c r="W6327" s="4">
        <f t="shared" si="1482"/>
        <v>1.1410237248680788E-2</v>
      </c>
      <c r="X6327" s="1">
        <v>0</v>
      </c>
      <c r="Y6327" s="1">
        <v>0</v>
      </c>
      <c r="Z6327" s="1">
        <f t="shared" si="1477"/>
        <v>0</v>
      </c>
      <c r="AA6327" s="1">
        <f t="shared" si="1483"/>
        <v>0.78097628053725676</v>
      </c>
      <c r="AB6327" s="2">
        <v>0</v>
      </c>
      <c r="AC6327" s="2">
        <v>0</v>
      </c>
      <c r="AD6327" s="2">
        <f t="shared" si="1484"/>
        <v>0</v>
      </c>
      <c r="AE6327" s="2">
        <f t="shared" si="1485"/>
        <v>0.71285476535988923</v>
      </c>
      <c r="AF6327" s="3">
        <v>0</v>
      </c>
      <c r="AG6327" s="3">
        <v>0</v>
      </c>
      <c r="AH6327" s="3">
        <v>0</v>
      </c>
      <c r="AI6327" s="3">
        <v>0</v>
      </c>
      <c r="AJ6327" s="3">
        <v>0</v>
      </c>
      <c r="AK6327" s="3">
        <v>0</v>
      </c>
      <c r="AL6327" s="3">
        <v>0</v>
      </c>
      <c r="AM6327" s="3">
        <v>0</v>
      </c>
      <c r="AN6327" s="3">
        <v>0</v>
      </c>
    </row>
    <row r="6328" spans="1:40" x14ac:dyDescent="0.2">
      <c r="A6328" t="s">
        <v>84</v>
      </c>
      <c r="B6328" t="s">
        <v>172</v>
      </c>
      <c r="C6328" t="s">
        <v>56</v>
      </c>
      <c r="D6328" t="s">
        <v>144</v>
      </c>
      <c r="E6328" s="5">
        <v>0</v>
      </c>
      <c r="F6328" s="5">
        <v>0</v>
      </c>
      <c r="G6328" s="4">
        <v>10233000000</v>
      </c>
      <c r="H6328" s="4">
        <f t="shared" si="1478"/>
        <v>43957201286348.242</v>
      </c>
      <c r="I6328" s="4">
        <f t="shared" si="1479"/>
        <v>2.3279462068887574E-4</v>
      </c>
      <c r="J6328" s="1">
        <v>72.349998474121094</v>
      </c>
      <c r="K6328" s="1">
        <f t="shared" si="1471"/>
        <v>232.97351871279693</v>
      </c>
      <c r="L6328" s="3">
        <v>72.349998474121094</v>
      </c>
      <c r="M6328" s="3">
        <f t="shared" si="1480"/>
        <v>0</v>
      </c>
      <c r="N6328" s="6">
        <f t="shared" si="1472"/>
        <v>232.97351871279693</v>
      </c>
      <c r="O6328" s="3">
        <f t="shared" si="1473"/>
        <v>0</v>
      </c>
      <c r="P6328" s="3">
        <v>33</v>
      </c>
      <c r="Q6328" s="3">
        <f t="shared" si="1474"/>
        <v>19945.8452537659</v>
      </c>
      <c r="R6328" s="3">
        <f t="shared" si="1481"/>
        <v>1.1680303128232187E-2</v>
      </c>
      <c r="S6328" s="4">
        <v>74.578948974609375</v>
      </c>
      <c r="T6328" s="4">
        <f t="shared" si="1475"/>
        <v>255.17595931822027</v>
      </c>
      <c r="U6328" s="4">
        <v>32</v>
      </c>
      <c r="V6328" s="4">
        <f t="shared" si="1476"/>
        <v>21323.573086188007</v>
      </c>
      <c r="W6328" s="4">
        <f t="shared" si="1482"/>
        <v>1.1966848064666342E-2</v>
      </c>
      <c r="X6328" s="1">
        <v>0</v>
      </c>
      <c r="Y6328" s="1">
        <v>0</v>
      </c>
      <c r="Z6328" s="1">
        <f t="shared" si="1477"/>
        <v>0</v>
      </c>
      <c r="AA6328" s="1">
        <f t="shared" si="1483"/>
        <v>0.71942867063548677</v>
      </c>
      <c r="AB6328" s="2">
        <v>0</v>
      </c>
      <c r="AC6328" s="2">
        <v>0</v>
      </c>
      <c r="AD6328" s="2">
        <f t="shared" si="1484"/>
        <v>0</v>
      </c>
      <c r="AE6328" s="2">
        <f t="shared" si="1485"/>
        <v>0.71942867063548677</v>
      </c>
      <c r="AF6328" s="3">
        <v>1</v>
      </c>
      <c r="AG6328" s="3">
        <v>0</v>
      </c>
      <c r="AH6328" s="3">
        <v>1</v>
      </c>
      <c r="AI6328" s="3">
        <v>0</v>
      </c>
      <c r="AJ6328" s="3">
        <v>1</v>
      </c>
      <c r="AK6328" s="3">
        <v>0</v>
      </c>
      <c r="AL6328" s="3">
        <v>1</v>
      </c>
      <c r="AM6328" s="3">
        <v>0</v>
      </c>
      <c r="AN6328" s="3">
        <v>1</v>
      </c>
    </row>
    <row r="6329" spans="1:40" x14ac:dyDescent="0.2">
      <c r="A6329" t="s">
        <v>84</v>
      </c>
      <c r="B6329" t="s">
        <v>172</v>
      </c>
      <c r="C6329" t="s">
        <v>83</v>
      </c>
      <c r="D6329" t="s">
        <v>171</v>
      </c>
      <c r="E6329" s="5">
        <v>0</v>
      </c>
      <c r="F6329" s="5">
        <v>1</v>
      </c>
      <c r="G6329" s="4">
        <v>1239501000000</v>
      </c>
      <c r="H6329" s="4">
        <f t="shared" si="1478"/>
        <v>43957201286348.242</v>
      </c>
      <c r="I6329" s="4">
        <f t="shared" si="1479"/>
        <v>2.8197905319894672E-2</v>
      </c>
      <c r="J6329" s="1">
        <v>42.349998474121094</v>
      </c>
      <c r="K6329" s="1">
        <f t="shared" si="1471"/>
        <v>231.18827953745213</v>
      </c>
      <c r="L6329" s="3">
        <v>42.349998474121094</v>
      </c>
      <c r="M6329" s="3">
        <f t="shared" si="1480"/>
        <v>0</v>
      </c>
      <c r="N6329" s="6">
        <f t="shared" si="1472"/>
        <v>231.18827953745213</v>
      </c>
      <c r="O6329" s="3">
        <f t="shared" si="1473"/>
        <v>0</v>
      </c>
      <c r="P6329" s="3">
        <v>34</v>
      </c>
      <c r="Q6329" s="3">
        <f t="shared" si="1474"/>
        <v>19945.8452537659</v>
      </c>
      <c r="R6329" s="3">
        <f t="shared" si="1481"/>
        <v>1.1590798815297253E-2</v>
      </c>
      <c r="S6329" s="4">
        <v>44.578948974609375</v>
      </c>
      <c r="T6329" s="4">
        <f t="shared" si="1475"/>
        <v>269.64668845722719</v>
      </c>
      <c r="U6329" s="4">
        <v>30</v>
      </c>
      <c r="V6329" s="4">
        <f t="shared" si="1476"/>
        <v>21323.573086188007</v>
      </c>
      <c r="W6329" s="4">
        <f t="shared" si="1482"/>
        <v>1.2645473972271859E-2</v>
      </c>
      <c r="X6329" s="1">
        <v>0</v>
      </c>
      <c r="Y6329" s="1">
        <v>0</v>
      </c>
      <c r="Z6329" s="1">
        <f t="shared" si="1477"/>
        <v>0</v>
      </c>
      <c r="AA6329" s="1">
        <f t="shared" si="1483"/>
        <v>0.78752511197094799</v>
      </c>
      <c r="AB6329" s="2">
        <v>0</v>
      </c>
      <c r="AC6329" s="2">
        <v>0</v>
      </c>
      <c r="AD6329" s="2">
        <f t="shared" si="1484"/>
        <v>0</v>
      </c>
      <c r="AE6329" s="2">
        <f t="shared" si="1485"/>
        <v>0.7625802610057294</v>
      </c>
      <c r="AF6329" s="3">
        <v>0</v>
      </c>
      <c r="AG6329" s="3">
        <v>0</v>
      </c>
      <c r="AH6329" s="3">
        <v>0</v>
      </c>
      <c r="AI6329" s="3">
        <v>0</v>
      </c>
      <c r="AJ6329" s="3">
        <v>0</v>
      </c>
      <c r="AK6329" s="3">
        <v>0</v>
      </c>
      <c r="AL6329" s="3">
        <v>0</v>
      </c>
      <c r="AM6329" s="3">
        <v>0</v>
      </c>
      <c r="AN6329" s="3">
        <v>0</v>
      </c>
    </row>
    <row r="6330" spans="1:40" x14ac:dyDescent="0.2">
      <c r="A6330" t="s">
        <v>84</v>
      </c>
      <c r="B6330" t="s">
        <v>172</v>
      </c>
      <c r="C6330" t="s">
        <v>66</v>
      </c>
      <c r="D6330" t="s">
        <v>154</v>
      </c>
      <c r="E6330" s="5">
        <v>0</v>
      </c>
      <c r="F6330" s="5">
        <v>0</v>
      </c>
      <c r="G6330" s="4">
        <v>23207000000</v>
      </c>
      <c r="H6330" s="4">
        <f t="shared" si="1478"/>
        <v>43957201286348.242</v>
      </c>
      <c r="I6330" s="4">
        <f t="shared" si="1479"/>
        <v>5.2794534958729004E-4</v>
      </c>
      <c r="J6330" s="1">
        <v>65.375</v>
      </c>
      <c r="K6330" s="1">
        <f t="shared" si="1471"/>
        <v>225.82122651153111</v>
      </c>
      <c r="L6330" s="3">
        <v>65.375</v>
      </c>
      <c r="M6330" s="3">
        <f t="shared" si="1480"/>
        <v>0</v>
      </c>
      <c r="N6330" s="6">
        <f t="shared" si="1472"/>
        <v>225.82122651153111</v>
      </c>
      <c r="O6330" s="3">
        <f t="shared" si="1473"/>
        <v>0</v>
      </c>
      <c r="P6330" s="3">
        <v>35</v>
      </c>
      <c r="Q6330" s="3">
        <f t="shared" si="1474"/>
        <v>19945.8452537659</v>
      </c>
      <c r="R6330" s="3">
        <f t="shared" si="1481"/>
        <v>1.1321717562653539E-2</v>
      </c>
      <c r="S6330" s="4">
        <v>66.184211730957031</v>
      </c>
      <c r="T6330" s="4">
        <f t="shared" si="1475"/>
        <v>234.31109752219541</v>
      </c>
      <c r="U6330" s="4">
        <v>35</v>
      </c>
      <c r="V6330" s="4">
        <f t="shared" si="1476"/>
        <v>21323.573086188007</v>
      </c>
      <c r="W6330" s="4">
        <f t="shared" si="1482"/>
        <v>1.0988359998351616E-2</v>
      </c>
      <c r="X6330" s="1">
        <v>0</v>
      </c>
      <c r="Y6330" s="1">
        <v>0</v>
      </c>
      <c r="Z6330" s="1">
        <f t="shared" si="1477"/>
        <v>0</v>
      </c>
      <c r="AA6330" s="1">
        <f t="shared" si="1483"/>
        <v>0</v>
      </c>
      <c r="AB6330" s="2">
        <v>0</v>
      </c>
      <c r="AC6330" s="2">
        <v>0</v>
      </c>
      <c r="AD6330" s="2">
        <f t="shared" si="1484"/>
        <v>0</v>
      </c>
      <c r="AE6330" s="2">
        <f t="shared" si="1485"/>
        <v>0</v>
      </c>
      <c r="AF6330" s="3">
        <v>0</v>
      </c>
      <c r="AG6330" s="3">
        <v>0</v>
      </c>
      <c r="AH6330" s="3">
        <v>0</v>
      </c>
      <c r="AI6330" s="3">
        <v>0</v>
      </c>
      <c r="AJ6330" s="3">
        <v>0</v>
      </c>
      <c r="AK6330" s="3">
        <v>0</v>
      </c>
      <c r="AL6330" s="3">
        <v>0</v>
      </c>
      <c r="AM6330" s="3">
        <v>0</v>
      </c>
      <c r="AN6330" s="3">
        <v>0</v>
      </c>
    </row>
    <row r="6331" spans="1:40" x14ac:dyDescent="0.2">
      <c r="A6331" t="s">
        <v>84</v>
      </c>
      <c r="B6331" t="s">
        <v>172</v>
      </c>
      <c r="C6331" t="s">
        <v>37</v>
      </c>
      <c r="D6331" t="s">
        <v>125</v>
      </c>
      <c r="E6331" s="5">
        <v>0</v>
      </c>
      <c r="F6331" s="5">
        <v>0</v>
      </c>
      <c r="G6331" s="4">
        <v>130033000000</v>
      </c>
      <c r="H6331" s="4">
        <f t="shared" si="1478"/>
        <v>43957201286348.242</v>
      </c>
      <c r="I6331" s="4">
        <f t="shared" si="1479"/>
        <v>2.9581728634844699E-3</v>
      </c>
      <c r="J6331" s="1">
        <v>51.900001525878906</v>
      </c>
      <c r="K6331" s="1">
        <f t="shared" si="1471"/>
        <v>200.68271202445129</v>
      </c>
      <c r="L6331" s="3">
        <v>51.900001525878906</v>
      </c>
      <c r="M6331" s="3">
        <f t="shared" si="1480"/>
        <v>0</v>
      </c>
      <c r="N6331" s="6">
        <f t="shared" si="1472"/>
        <v>200.68271202445129</v>
      </c>
      <c r="O6331" s="3">
        <f t="shared" si="1473"/>
        <v>0</v>
      </c>
      <c r="P6331" s="3">
        <v>36</v>
      </c>
      <c r="Q6331" s="3">
        <f t="shared" si="1474"/>
        <v>19945.8452537659</v>
      </c>
      <c r="R6331" s="3">
        <f t="shared" si="1481"/>
        <v>1.0061379173016553E-2</v>
      </c>
      <c r="S6331" s="4">
        <v>54.578948974609375</v>
      </c>
      <c r="T6331" s="4">
        <f t="shared" si="1475"/>
        <v>233.39059664466674</v>
      </c>
      <c r="U6331" s="4">
        <v>36</v>
      </c>
      <c r="V6331" s="4">
        <f t="shared" si="1476"/>
        <v>21323.573086188007</v>
      </c>
      <c r="W6331" s="4">
        <f t="shared" si="1482"/>
        <v>1.0945191769752774E-2</v>
      </c>
      <c r="X6331" s="1">
        <v>0</v>
      </c>
      <c r="Y6331" s="1">
        <v>0</v>
      </c>
      <c r="Z6331" s="1">
        <f t="shared" si="1477"/>
        <v>0</v>
      </c>
      <c r="AA6331" s="1">
        <f t="shared" si="1483"/>
        <v>0.74615110299884657</v>
      </c>
      <c r="AB6331" s="2">
        <v>0</v>
      </c>
      <c r="AC6331" s="2">
        <v>0</v>
      </c>
      <c r="AD6331" s="2">
        <f t="shared" si="1484"/>
        <v>0</v>
      </c>
      <c r="AE6331" s="2">
        <f t="shared" si="1485"/>
        <v>0.74615110299884657</v>
      </c>
      <c r="AF6331" s="3">
        <v>0</v>
      </c>
      <c r="AG6331" s="3">
        <v>0</v>
      </c>
      <c r="AH6331" s="3">
        <v>0</v>
      </c>
      <c r="AI6331" s="3">
        <v>0</v>
      </c>
      <c r="AJ6331" s="3">
        <v>0</v>
      </c>
      <c r="AK6331" s="3">
        <v>0</v>
      </c>
      <c r="AL6331" s="3">
        <v>0</v>
      </c>
      <c r="AM6331" s="3">
        <v>0</v>
      </c>
      <c r="AN6331" s="3">
        <v>0</v>
      </c>
    </row>
    <row r="6332" spans="1:40" x14ac:dyDescent="0.2">
      <c r="A6332" t="s">
        <v>84</v>
      </c>
      <c r="B6332" t="s">
        <v>172</v>
      </c>
      <c r="C6332" t="s">
        <v>75</v>
      </c>
      <c r="D6332" t="s">
        <v>163</v>
      </c>
      <c r="E6332" s="5">
        <v>0</v>
      </c>
      <c r="F6332" s="5">
        <v>0</v>
      </c>
      <c r="G6332" s="4">
        <v>62855000000</v>
      </c>
      <c r="H6332" s="4">
        <f t="shared" si="1478"/>
        <v>43957201286348.242</v>
      </c>
      <c r="I6332" s="4">
        <f t="shared" si="1479"/>
        <v>1.4299136014266868E-3</v>
      </c>
      <c r="J6332" s="1">
        <v>56.099998474121094</v>
      </c>
      <c r="K6332" s="1">
        <f t="shared" si="1471"/>
        <v>198.91085342723653</v>
      </c>
      <c r="L6332" s="3">
        <v>56.099998474121094</v>
      </c>
      <c r="M6332" s="3">
        <f t="shared" si="1480"/>
        <v>0</v>
      </c>
      <c r="N6332" s="6">
        <f t="shared" si="1472"/>
        <v>198.91085342723653</v>
      </c>
      <c r="O6332" s="3">
        <f t="shared" si="1473"/>
        <v>0</v>
      </c>
      <c r="P6332" s="3">
        <v>37</v>
      </c>
      <c r="Q6332" s="3">
        <f t="shared" si="1474"/>
        <v>19945.8452537659</v>
      </c>
      <c r="R6332" s="3">
        <f t="shared" si="1481"/>
        <v>9.9725457054611871E-3</v>
      </c>
      <c r="S6332" s="4">
        <v>58.894737243652344</v>
      </c>
      <c r="T6332" s="4">
        <f t="shared" si="1475"/>
        <v>230.1438627331101</v>
      </c>
      <c r="U6332" s="4">
        <v>37</v>
      </c>
      <c r="V6332" s="4">
        <f t="shared" si="1476"/>
        <v>21323.573086188007</v>
      </c>
      <c r="W6332" s="4">
        <f t="shared" si="1482"/>
        <v>1.0792931456791451E-2</v>
      </c>
      <c r="X6332" s="1">
        <v>0</v>
      </c>
      <c r="Y6332" s="1">
        <v>0</v>
      </c>
      <c r="Z6332" s="1">
        <f t="shared" si="1477"/>
        <v>0</v>
      </c>
      <c r="AA6332" s="1">
        <f t="shared" si="1483"/>
        <v>0.77498406407904952</v>
      </c>
      <c r="AB6332" s="2">
        <v>0</v>
      </c>
      <c r="AC6332" s="2">
        <v>0</v>
      </c>
      <c r="AD6332" s="2">
        <f t="shared" si="1484"/>
        <v>0</v>
      </c>
      <c r="AE6332" s="2">
        <f t="shared" si="1485"/>
        <v>0.76105902653852664</v>
      </c>
      <c r="AF6332" s="3">
        <v>0</v>
      </c>
      <c r="AG6332" s="3">
        <v>0</v>
      </c>
      <c r="AH6332" s="3">
        <v>0</v>
      </c>
      <c r="AI6332" s="3">
        <v>0</v>
      </c>
      <c r="AJ6332" s="3">
        <v>0</v>
      </c>
      <c r="AK6332" s="3">
        <v>0</v>
      </c>
      <c r="AL6332" s="3">
        <v>0</v>
      </c>
      <c r="AM6332" s="3">
        <v>0</v>
      </c>
      <c r="AN6332" s="3">
        <v>0</v>
      </c>
    </row>
    <row r="6333" spans="1:40" x14ac:dyDescent="0.2">
      <c r="A6333" t="s">
        <v>84</v>
      </c>
      <c r="B6333" t="s">
        <v>172</v>
      </c>
      <c r="C6333" t="s">
        <v>17</v>
      </c>
      <c r="D6333" t="s">
        <v>105</v>
      </c>
      <c r="E6333" s="5">
        <v>0</v>
      </c>
      <c r="F6333" s="5">
        <v>0</v>
      </c>
      <c r="G6333" s="4">
        <v>25893000000</v>
      </c>
      <c r="H6333" s="4">
        <f t="shared" si="1478"/>
        <v>43957201286348.242</v>
      </c>
      <c r="I6333" s="4">
        <f t="shared" si="1479"/>
        <v>5.8905024074045343E-4</v>
      </c>
      <c r="J6333" s="1">
        <v>61.599998474121094</v>
      </c>
      <c r="K6333" s="1">
        <f t="shared" si="1471"/>
        <v>195.94140454378467</v>
      </c>
      <c r="L6333" s="3">
        <v>61.599998474121094</v>
      </c>
      <c r="M6333" s="3">
        <f t="shared" si="1480"/>
        <v>0</v>
      </c>
      <c r="N6333" s="6">
        <f t="shared" si="1472"/>
        <v>195.94140454378467</v>
      </c>
      <c r="O6333" s="3">
        <f t="shared" si="1473"/>
        <v>0</v>
      </c>
      <c r="P6333" s="3">
        <v>38</v>
      </c>
      <c r="Q6333" s="3">
        <f t="shared" si="1474"/>
        <v>19945.8452537659</v>
      </c>
      <c r="R6333" s="3">
        <f t="shared" si="1481"/>
        <v>9.8236701453797617E-3</v>
      </c>
      <c r="S6333" s="4">
        <v>60.894737243652344</v>
      </c>
      <c r="T6333" s="4">
        <f t="shared" si="1475"/>
        <v>189.28813627207776</v>
      </c>
      <c r="U6333" s="4">
        <v>40</v>
      </c>
      <c r="V6333" s="4">
        <f t="shared" si="1476"/>
        <v>21323.573086188007</v>
      </c>
      <c r="W6333" s="4">
        <f t="shared" si="1482"/>
        <v>8.8769426918740013E-3</v>
      </c>
      <c r="X6333" s="1">
        <v>0</v>
      </c>
      <c r="Y6333" s="1">
        <v>0</v>
      </c>
      <c r="Z6333" s="1">
        <f t="shared" si="1477"/>
        <v>0</v>
      </c>
      <c r="AA6333" s="1">
        <f t="shared" si="1483"/>
        <v>0.72073085690549066</v>
      </c>
      <c r="AB6333" s="2">
        <v>0</v>
      </c>
      <c r="AC6333" s="2">
        <v>0</v>
      </c>
      <c r="AD6333" s="2">
        <f t="shared" si="1484"/>
        <v>0</v>
      </c>
      <c r="AE6333" s="2">
        <f t="shared" si="1485"/>
        <v>0.68337854333334558</v>
      </c>
      <c r="AF6333" s="3">
        <v>0</v>
      </c>
      <c r="AG6333" s="3">
        <v>0</v>
      </c>
      <c r="AH6333" s="3">
        <v>0</v>
      </c>
      <c r="AI6333" s="3">
        <v>0</v>
      </c>
      <c r="AJ6333" s="3">
        <v>0</v>
      </c>
      <c r="AK6333" s="3">
        <v>0</v>
      </c>
      <c r="AL6333" s="3">
        <v>0</v>
      </c>
      <c r="AM6333" s="3">
        <v>0</v>
      </c>
      <c r="AN6333" s="3">
        <v>0</v>
      </c>
    </row>
    <row r="6334" spans="1:40" x14ac:dyDescent="0.2">
      <c r="A6334" t="s">
        <v>84</v>
      </c>
      <c r="B6334" t="s">
        <v>172</v>
      </c>
      <c r="C6334" t="s">
        <v>24</v>
      </c>
      <c r="D6334" t="s">
        <v>112</v>
      </c>
      <c r="E6334" s="5">
        <v>0</v>
      </c>
      <c r="F6334" s="5">
        <v>1</v>
      </c>
      <c r="G6334" s="4">
        <v>90082000000</v>
      </c>
      <c r="H6334" s="4">
        <f t="shared" si="1478"/>
        <v>43957201286348.242</v>
      </c>
      <c r="I6334" s="4">
        <f t="shared" si="1479"/>
        <v>2.0493115431344969E-3</v>
      </c>
      <c r="J6334" s="1">
        <v>52.5</v>
      </c>
      <c r="K6334" s="1">
        <f t="shared" si="1471"/>
        <v>183.80073298334031</v>
      </c>
      <c r="L6334" s="3">
        <v>52.5</v>
      </c>
      <c r="M6334" s="3">
        <f t="shared" si="1480"/>
        <v>0</v>
      </c>
      <c r="N6334" s="6">
        <f t="shared" si="1472"/>
        <v>183.80073298334031</v>
      </c>
      <c r="O6334" s="3">
        <f t="shared" si="1473"/>
        <v>0</v>
      </c>
      <c r="P6334" s="3">
        <v>39</v>
      </c>
      <c r="Q6334" s="3">
        <f t="shared" si="1474"/>
        <v>19945.8452537659</v>
      </c>
      <c r="R6334" s="3">
        <f t="shared" si="1481"/>
        <v>9.2149884171310106E-3</v>
      </c>
      <c r="S6334" s="4">
        <v>55.263156890869141</v>
      </c>
      <c r="T6334" s="4">
        <f t="shared" si="1475"/>
        <v>214.37611659658313</v>
      </c>
      <c r="U6334" s="4">
        <v>38</v>
      </c>
      <c r="V6334" s="4">
        <f t="shared" si="1476"/>
        <v>21323.573086188007</v>
      </c>
      <c r="W6334" s="4">
        <f t="shared" si="1482"/>
        <v>1.0053480049056212E-2</v>
      </c>
      <c r="X6334" s="1">
        <v>0</v>
      </c>
      <c r="Y6334" s="1">
        <v>0</v>
      </c>
      <c r="Z6334" s="1">
        <f t="shared" si="1477"/>
        <v>0</v>
      </c>
      <c r="AA6334" s="1">
        <f t="shared" si="1483"/>
        <v>0.80850195894404697</v>
      </c>
      <c r="AB6334" s="2">
        <v>0</v>
      </c>
      <c r="AC6334" s="2">
        <v>0</v>
      </c>
      <c r="AD6334" s="2">
        <f t="shared" si="1484"/>
        <v>0</v>
      </c>
      <c r="AE6334" s="2">
        <f t="shared" si="1485"/>
        <v>0.79674604518758985</v>
      </c>
      <c r="AF6334" s="3">
        <v>0</v>
      </c>
      <c r="AG6334" s="3">
        <v>0</v>
      </c>
      <c r="AH6334" s="3">
        <v>0</v>
      </c>
      <c r="AI6334" s="3">
        <v>0</v>
      </c>
      <c r="AJ6334" s="3">
        <v>0</v>
      </c>
      <c r="AK6334" s="3">
        <v>0</v>
      </c>
      <c r="AL6334" s="3">
        <v>0</v>
      </c>
      <c r="AM6334" s="3">
        <v>0</v>
      </c>
      <c r="AN6334" s="3">
        <v>0</v>
      </c>
    </row>
    <row r="6335" spans="1:40" x14ac:dyDescent="0.2">
      <c r="A6335" t="s">
        <v>84</v>
      </c>
      <c r="B6335" t="s">
        <v>172</v>
      </c>
      <c r="C6335" t="s">
        <v>82</v>
      </c>
      <c r="D6335" t="s">
        <v>170</v>
      </c>
      <c r="E6335" s="5">
        <v>0</v>
      </c>
      <c r="F6335" s="5">
        <v>0</v>
      </c>
      <c r="G6335" s="4">
        <v>6985000000</v>
      </c>
      <c r="H6335" s="4">
        <f t="shared" si="1478"/>
        <v>43957201286348.242</v>
      </c>
      <c r="I6335" s="4">
        <f t="shared" si="1479"/>
        <v>1.5890456615965965E-4</v>
      </c>
      <c r="J6335" s="1">
        <v>69.150001525878906</v>
      </c>
      <c r="K6335" s="1">
        <f t="shared" si="1471"/>
        <v>179.09716353530843</v>
      </c>
      <c r="L6335" s="3">
        <v>69.150001525878906</v>
      </c>
      <c r="M6335" s="3">
        <f t="shared" si="1480"/>
        <v>0</v>
      </c>
      <c r="N6335" s="6">
        <f t="shared" si="1472"/>
        <v>179.09716353530843</v>
      </c>
      <c r="O6335" s="3">
        <f t="shared" si="1473"/>
        <v>0</v>
      </c>
      <c r="P6335" s="3">
        <v>40</v>
      </c>
      <c r="Q6335" s="3">
        <f t="shared" si="1474"/>
        <v>19945.8452537659</v>
      </c>
      <c r="R6335" s="3">
        <f t="shared" si="1481"/>
        <v>8.9791714142319328E-3</v>
      </c>
      <c r="S6335" s="4">
        <v>67.526313781738281</v>
      </c>
      <c r="T6335" s="4">
        <f t="shared" si="1475"/>
        <v>166.77511668260289</v>
      </c>
      <c r="U6335" s="4">
        <v>47</v>
      </c>
      <c r="V6335" s="4">
        <f t="shared" si="1476"/>
        <v>21323.573086188007</v>
      </c>
      <c r="W6335" s="4">
        <f t="shared" si="1482"/>
        <v>7.8211618666586755E-3</v>
      </c>
      <c r="X6335" s="1">
        <v>0</v>
      </c>
      <c r="Y6335" s="1">
        <v>0</v>
      </c>
      <c r="Z6335" s="1">
        <f t="shared" si="1477"/>
        <v>0</v>
      </c>
      <c r="AA6335" s="1">
        <f t="shared" si="1483"/>
        <v>0</v>
      </c>
      <c r="AB6335" s="2">
        <v>0</v>
      </c>
      <c r="AC6335" s="2">
        <v>0</v>
      </c>
      <c r="AD6335" s="2">
        <f t="shared" si="1484"/>
        <v>0</v>
      </c>
      <c r="AE6335" s="2">
        <f t="shared" si="1485"/>
        <v>0</v>
      </c>
      <c r="AF6335" s="3">
        <v>0</v>
      </c>
      <c r="AG6335" s="3">
        <v>0</v>
      </c>
      <c r="AH6335" s="3">
        <v>0</v>
      </c>
      <c r="AI6335" s="3">
        <v>0</v>
      </c>
      <c r="AJ6335" s="3">
        <v>0</v>
      </c>
      <c r="AK6335" s="3">
        <v>0</v>
      </c>
      <c r="AL6335" s="3">
        <v>0</v>
      </c>
      <c r="AM6335" s="3">
        <v>0</v>
      </c>
      <c r="AN6335" s="3">
        <v>0</v>
      </c>
    </row>
    <row r="6336" spans="1:40" x14ac:dyDescent="0.2">
      <c r="A6336" t="s">
        <v>84</v>
      </c>
      <c r="B6336" t="s">
        <v>172</v>
      </c>
      <c r="C6336" t="s">
        <v>191</v>
      </c>
      <c r="D6336" t="s">
        <v>329</v>
      </c>
      <c r="E6336" s="5">
        <v>0</v>
      </c>
      <c r="F6336" s="5">
        <v>0</v>
      </c>
      <c r="G6336" s="4">
        <v>1707000000</v>
      </c>
      <c r="H6336" s="4">
        <f t="shared" si="1478"/>
        <v>43957201286348.242</v>
      </c>
      <c r="I6336" s="4">
        <f t="shared" si="1479"/>
        <v>3.8833227549683468E-5</v>
      </c>
      <c r="J6336" s="1">
        <v>80.050003051757813</v>
      </c>
      <c r="K6336" s="1">
        <f t="shared" si="1471"/>
        <v>173.70749373681414</v>
      </c>
      <c r="L6336" s="3">
        <v>80.050003051757813</v>
      </c>
      <c r="M6336" s="3">
        <f t="shared" si="1480"/>
        <v>0</v>
      </c>
      <c r="N6336" s="6">
        <f t="shared" si="1472"/>
        <v>173.70749373681414</v>
      </c>
      <c r="O6336" s="3">
        <f t="shared" si="1473"/>
        <v>0</v>
      </c>
      <c r="P6336" s="3">
        <v>41</v>
      </c>
      <c r="Q6336" s="3">
        <f t="shared" si="1474"/>
        <v>19945.8452537659</v>
      </c>
      <c r="R6336" s="3">
        <f t="shared" si="1481"/>
        <v>8.708956252631966E-3</v>
      </c>
      <c r="S6336" s="4">
        <v>79</v>
      </c>
      <c r="T6336" s="4">
        <f t="shared" si="1475"/>
        <v>166.96128160430752</v>
      </c>
      <c r="U6336" s="4">
        <v>46</v>
      </c>
      <c r="V6336" s="4">
        <f t="shared" si="1476"/>
        <v>21323.573086188007</v>
      </c>
      <c r="W6336" s="4">
        <f t="shared" si="1482"/>
        <v>7.829892341657034E-3</v>
      </c>
      <c r="X6336" s="1">
        <v>0</v>
      </c>
      <c r="Y6336" s="1">
        <v>0</v>
      </c>
      <c r="Z6336" s="1">
        <f t="shared" si="1477"/>
        <v>0</v>
      </c>
      <c r="AA6336" s="1">
        <f t="shared" si="1483"/>
        <v>0</v>
      </c>
      <c r="AB6336" s="2">
        <v>0</v>
      </c>
      <c r="AC6336" s="2">
        <v>0</v>
      </c>
      <c r="AD6336" s="2">
        <f t="shared" si="1484"/>
        <v>0</v>
      </c>
      <c r="AE6336" s="2">
        <f t="shared" si="1485"/>
        <v>0</v>
      </c>
      <c r="AF6336" s="3">
        <v>0</v>
      </c>
      <c r="AG6336" s="3">
        <v>0</v>
      </c>
      <c r="AH6336" s="3">
        <v>0</v>
      </c>
      <c r="AI6336" s="3">
        <v>0</v>
      </c>
      <c r="AJ6336" s="3">
        <v>0</v>
      </c>
      <c r="AK6336" s="3">
        <v>0</v>
      </c>
      <c r="AL6336" s="3">
        <v>0</v>
      </c>
      <c r="AM6336" s="3">
        <v>0</v>
      </c>
      <c r="AN6336" s="3">
        <v>0</v>
      </c>
    </row>
    <row r="6337" spans="1:40" x14ac:dyDescent="0.2">
      <c r="A6337" t="s">
        <v>84</v>
      </c>
      <c r="B6337" t="s">
        <v>172</v>
      </c>
      <c r="C6337" t="s">
        <v>203</v>
      </c>
      <c r="D6337" t="s">
        <v>341</v>
      </c>
      <c r="E6337" s="5">
        <v>0</v>
      </c>
      <c r="F6337" s="5">
        <v>0</v>
      </c>
      <c r="G6337" s="4">
        <v>1028000000</v>
      </c>
      <c r="H6337" s="4">
        <f t="shared" si="1478"/>
        <v>43957201286348.242</v>
      </c>
      <c r="I6337" s="4">
        <f t="shared" si="1479"/>
        <v>2.3386384253705097E-5</v>
      </c>
      <c r="J6337" s="1">
        <v>84.324996948242188</v>
      </c>
      <c r="K6337" s="1">
        <f t="shared" si="1471"/>
        <v>171.47074291406673</v>
      </c>
      <c r="L6337" s="3">
        <v>84.324996948242188</v>
      </c>
      <c r="M6337" s="3">
        <f t="shared" si="1480"/>
        <v>0</v>
      </c>
      <c r="N6337" s="6">
        <f t="shared" si="1472"/>
        <v>171.47074291406673</v>
      </c>
      <c r="O6337" s="3">
        <f t="shared" si="1473"/>
        <v>0</v>
      </c>
      <c r="P6337" s="3">
        <v>42</v>
      </c>
      <c r="Q6337" s="3">
        <f t="shared" si="1474"/>
        <v>19945.8452537659</v>
      </c>
      <c r="R6337" s="3">
        <f t="shared" si="1481"/>
        <v>8.5968150626101938E-3</v>
      </c>
      <c r="S6337" s="4">
        <v>83.5</v>
      </c>
      <c r="T6337" s="4">
        <f t="shared" si="1475"/>
        <v>166.48704824862514</v>
      </c>
      <c r="U6337" s="4">
        <v>48</v>
      </c>
      <c r="V6337" s="4">
        <f t="shared" si="1476"/>
        <v>21323.573086188007</v>
      </c>
      <c r="W6337" s="4">
        <f t="shared" si="1482"/>
        <v>7.8076524781142045E-3</v>
      </c>
      <c r="X6337" s="1">
        <v>0</v>
      </c>
      <c r="Y6337" s="1">
        <v>0</v>
      </c>
      <c r="Z6337" s="1">
        <f t="shared" si="1477"/>
        <v>0</v>
      </c>
      <c r="AA6337" s="1">
        <f t="shared" si="1483"/>
        <v>0</v>
      </c>
      <c r="AB6337" s="2">
        <v>0</v>
      </c>
      <c r="AC6337" s="2">
        <v>0</v>
      </c>
      <c r="AD6337" s="2">
        <f t="shared" si="1484"/>
        <v>0</v>
      </c>
      <c r="AE6337" s="2">
        <f t="shared" si="1485"/>
        <v>0</v>
      </c>
      <c r="AF6337" s="3">
        <v>0</v>
      </c>
      <c r="AG6337" s="3">
        <v>0</v>
      </c>
      <c r="AH6337" s="3">
        <v>0</v>
      </c>
      <c r="AI6337" s="3">
        <v>0</v>
      </c>
      <c r="AJ6337" s="3">
        <v>0</v>
      </c>
      <c r="AK6337" s="3">
        <v>0</v>
      </c>
      <c r="AL6337" s="3">
        <v>0</v>
      </c>
      <c r="AM6337" s="3">
        <v>0</v>
      </c>
      <c r="AN6337" s="3">
        <v>0</v>
      </c>
    </row>
    <row r="6338" spans="1:40" x14ac:dyDescent="0.2">
      <c r="A6338" t="s">
        <v>84</v>
      </c>
      <c r="B6338" t="s">
        <v>172</v>
      </c>
      <c r="C6338" t="s">
        <v>86</v>
      </c>
      <c r="D6338" t="s">
        <v>174</v>
      </c>
      <c r="E6338" s="5">
        <v>0</v>
      </c>
      <c r="F6338" s="5">
        <v>0</v>
      </c>
      <c r="G6338" s="4">
        <v>6320000000</v>
      </c>
      <c r="H6338" s="4">
        <f t="shared" si="1478"/>
        <v>43957201286348.242</v>
      </c>
      <c r="I6338" s="4">
        <f t="shared" si="1479"/>
        <v>1.4377621447803134E-4</v>
      </c>
      <c r="J6338" s="1">
        <v>68.525001525878906</v>
      </c>
      <c r="K6338" s="1">
        <f t="shared" ref="K6338:K6401" si="1486">((J6338^3)*(I6338^(1/3)))/100</f>
        <v>168.56840462958374</v>
      </c>
      <c r="L6338" s="3">
        <v>68.525001525878906</v>
      </c>
      <c r="M6338" s="3">
        <f t="shared" si="1480"/>
        <v>0</v>
      </c>
      <c r="N6338" s="6">
        <f t="shared" ref="N6338:N6401" si="1487">((L6338^3)*(I6338^(1/3)))/100</f>
        <v>168.56840462958374</v>
      </c>
      <c r="O6338" s="3">
        <f t="shared" ref="O6338:O6401" si="1488">IF(K6338=0,"",(K6338-N6338)/K6338)</f>
        <v>0</v>
      </c>
      <c r="P6338" s="3">
        <v>43</v>
      </c>
      <c r="Q6338" s="3">
        <f t="shared" ref="Q6338:Q6401" si="1489">SUMIF(A:A,A6338,N:N)</f>
        <v>19945.8452537659</v>
      </c>
      <c r="R6338" s="3">
        <f t="shared" si="1481"/>
        <v>8.4513041430398627E-3</v>
      </c>
      <c r="S6338" s="4">
        <v>66.868423461914063</v>
      </c>
      <c r="T6338" s="4">
        <f t="shared" ref="T6338:T6401" si="1490">((S6338^3)*(I6338^(1/3)))/100</f>
        <v>156.63624637510881</v>
      </c>
      <c r="U6338" s="4">
        <v>51</v>
      </c>
      <c r="V6338" s="4">
        <f t="shared" ref="V6338:V6401" si="1491">SUMIF(A:A,A6338,T:T)</f>
        <v>21323.573086188007</v>
      </c>
      <c r="W6338" s="4">
        <f t="shared" si="1482"/>
        <v>7.3456847847215324E-3</v>
      </c>
      <c r="X6338" s="1">
        <v>0</v>
      </c>
      <c r="Y6338" s="1">
        <v>0</v>
      </c>
      <c r="Z6338" s="1">
        <f t="shared" ref="Z6338:Z6401" si="1492">SUMIFS(T:T,X:X,"1",A:A,A6338)/V6338</f>
        <v>0</v>
      </c>
      <c r="AA6338" s="1">
        <f t="shared" si="1483"/>
        <v>0</v>
      </c>
      <c r="AB6338" s="2">
        <v>0</v>
      </c>
      <c r="AC6338" s="2">
        <v>0</v>
      </c>
      <c r="AD6338" s="2">
        <f t="shared" si="1484"/>
        <v>0</v>
      </c>
      <c r="AE6338" s="2">
        <f t="shared" si="1485"/>
        <v>0</v>
      </c>
      <c r="AF6338" s="3">
        <v>0</v>
      </c>
      <c r="AG6338" s="3">
        <v>0</v>
      </c>
      <c r="AH6338" s="3">
        <v>0</v>
      </c>
      <c r="AI6338" s="3">
        <v>0</v>
      </c>
      <c r="AJ6338" s="3">
        <v>0</v>
      </c>
      <c r="AK6338" s="3">
        <v>0</v>
      </c>
      <c r="AL6338" s="3">
        <v>0</v>
      </c>
      <c r="AM6338" s="3">
        <v>0</v>
      </c>
      <c r="AN6338" s="3">
        <v>0</v>
      </c>
    </row>
    <row r="6339" spans="1:40" x14ac:dyDescent="0.2">
      <c r="A6339" t="s">
        <v>84</v>
      </c>
      <c r="B6339" t="s">
        <v>172</v>
      </c>
      <c r="C6339" t="s">
        <v>42</v>
      </c>
      <c r="D6339" t="s">
        <v>130</v>
      </c>
      <c r="E6339" s="5">
        <v>0</v>
      </c>
      <c r="F6339" s="5">
        <v>1</v>
      </c>
      <c r="G6339" s="4">
        <v>106546000000</v>
      </c>
      <c r="H6339" s="4">
        <f t="shared" ref="H6339:H6402" si="1493">SUM(G:G)</f>
        <v>43957201286348.242</v>
      </c>
      <c r="I6339" s="4">
        <f t="shared" ref="I6339:I6402" si="1494">G6339/H6339</f>
        <v>2.4238576816101782E-3</v>
      </c>
      <c r="J6339" s="1">
        <v>49.474998474121094</v>
      </c>
      <c r="K6339" s="1">
        <f t="shared" si="1486"/>
        <v>162.67709456319966</v>
      </c>
      <c r="L6339" s="3">
        <v>49.474998474121094</v>
      </c>
      <c r="M6339" s="3">
        <f t="shared" ref="M6339:M6402" si="1495">IF(ISBLANK(J6339),"",(J6339-L6339)/J6339)</f>
        <v>0</v>
      </c>
      <c r="N6339" s="6">
        <f t="shared" si="1487"/>
        <v>162.67709456319966</v>
      </c>
      <c r="O6339" s="3">
        <f t="shared" si="1488"/>
        <v>0</v>
      </c>
      <c r="P6339" s="3">
        <v>44</v>
      </c>
      <c r="Q6339" s="3">
        <f t="shared" si="1489"/>
        <v>19945.8452537659</v>
      </c>
      <c r="R6339" s="3">
        <f t="shared" ref="R6339:R6402" si="1496">N6339/Q6339</f>
        <v>8.1559388681452447E-3</v>
      </c>
      <c r="S6339" s="4">
        <v>52.078948974609375</v>
      </c>
      <c r="T6339" s="4">
        <f t="shared" si="1490"/>
        <v>189.73859124228159</v>
      </c>
      <c r="U6339" s="4">
        <v>39</v>
      </c>
      <c r="V6339" s="4">
        <f t="shared" si="1491"/>
        <v>21323.573086188007</v>
      </c>
      <c r="W6339" s="4">
        <f t="shared" ref="W6339:W6402" si="1497">T6339/V6339</f>
        <v>8.8980674334162898E-3</v>
      </c>
      <c r="X6339" s="1">
        <v>0</v>
      </c>
      <c r="Y6339" s="1">
        <v>0</v>
      </c>
      <c r="Z6339" s="1">
        <f t="shared" si="1492"/>
        <v>0</v>
      </c>
      <c r="AA6339" s="1">
        <f t="shared" ref="AA6339:AA6402" si="1498">IF(ISBLANK(S6339),"",SUMIFS(T:T,X:X,"1",C:C,C6339)/SUMIF(C:C,C6339,T:T))</f>
        <v>0.85710176773704272</v>
      </c>
      <c r="AB6339" s="2">
        <v>0</v>
      </c>
      <c r="AC6339" s="2">
        <v>0</v>
      </c>
      <c r="AD6339" s="2">
        <f t="shared" ref="AD6339:AD6402" si="1499">SUMIFS(T:T,AB:AB,"1",A:A,A6339)/V6339</f>
        <v>0</v>
      </c>
      <c r="AE6339" s="2">
        <f t="shared" ref="AE6339:AE6402" si="1500">IF(ISBLANK(S6339),"",SUMIFS(T:T,AB:AB,"1",C:C,C6339)/SUMIF(C:C,C6339,T:T))</f>
        <v>0.85710176773704272</v>
      </c>
      <c r="AF6339" s="3">
        <v>0</v>
      </c>
      <c r="AG6339" s="3">
        <v>0</v>
      </c>
      <c r="AH6339" s="3">
        <v>0</v>
      </c>
      <c r="AI6339" s="3">
        <v>0</v>
      </c>
      <c r="AJ6339" s="3">
        <v>0</v>
      </c>
      <c r="AK6339" s="3">
        <v>0</v>
      </c>
      <c r="AL6339" s="3">
        <v>0</v>
      </c>
      <c r="AM6339" s="3">
        <v>0</v>
      </c>
      <c r="AN6339" s="3">
        <v>0</v>
      </c>
    </row>
    <row r="6340" spans="1:40" x14ac:dyDescent="0.2">
      <c r="A6340" t="s">
        <v>84</v>
      </c>
      <c r="B6340" t="s">
        <v>172</v>
      </c>
      <c r="C6340" t="s">
        <v>13</v>
      </c>
      <c r="D6340" t="s">
        <v>101</v>
      </c>
      <c r="E6340" s="5">
        <v>0</v>
      </c>
      <c r="F6340" s="5">
        <v>0</v>
      </c>
      <c r="G6340" s="4">
        <v>116193000000</v>
      </c>
      <c r="H6340" s="4">
        <f t="shared" si="1493"/>
        <v>43957201286348.242</v>
      </c>
      <c r="I6340" s="4">
        <f t="shared" si="1494"/>
        <v>2.643321153298401E-3</v>
      </c>
      <c r="J6340" s="1">
        <v>49</v>
      </c>
      <c r="K6340" s="1">
        <f t="shared" si="1486"/>
        <v>162.66903259628273</v>
      </c>
      <c r="L6340" s="3">
        <v>49</v>
      </c>
      <c r="M6340" s="3">
        <f t="shared" si="1495"/>
        <v>0</v>
      </c>
      <c r="N6340" s="6">
        <f t="shared" si="1487"/>
        <v>162.66903259628273</v>
      </c>
      <c r="O6340" s="3">
        <f t="shared" si="1488"/>
        <v>0</v>
      </c>
      <c r="P6340" s="3">
        <v>45</v>
      </c>
      <c r="Q6340" s="3">
        <f t="shared" si="1489"/>
        <v>19945.8452537659</v>
      </c>
      <c r="R6340" s="3">
        <f t="shared" si="1496"/>
        <v>8.1555346753514908E-3</v>
      </c>
      <c r="S6340" s="4">
        <v>49.789474487304688</v>
      </c>
      <c r="T6340" s="4">
        <f t="shared" si="1490"/>
        <v>170.65902934566944</v>
      </c>
      <c r="U6340" s="4">
        <v>44</v>
      </c>
      <c r="V6340" s="4">
        <f t="shared" si="1491"/>
        <v>21323.573086188007</v>
      </c>
      <c r="W6340" s="4">
        <f t="shared" si="1497"/>
        <v>8.0033036046951722E-3</v>
      </c>
      <c r="X6340" s="1">
        <v>0</v>
      </c>
      <c r="Y6340" s="1">
        <v>0</v>
      </c>
      <c r="Z6340" s="1">
        <f t="shared" si="1492"/>
        <v>0</v>
      </c>
      <c r="AA6340" s="1">
        <f t="shared" si="1498"/>
        <v>0.7338673595526789</v>
      </c>
      <c r="AB6340" s="2">
        <v>0</v>
      </c>
      <c r="AC6340" s="2">
        <v>0</v>
      </c>
      <c r="AD6340" s="2">
        <f t="shared" si="1499"/>
        <v>0</v>
      </c>
      <c r="AE6340" s="2">
        <f t="shared" si="1500"/>
        <v>0.71834152795263018</v>
      </c>
      <c r="AF6340" s="3">
        <v>0</v>
      </c>
      <c r="AG6340" s="3">
        <v>0</v>
      </c>
      <c r="AH6340" s="3">
        <v>0</v>
      </c>
      <c r="AI6340" s="3">
        <v>0</v>
      </c>
      <c r="AJ6340" s="3">
        <v>0</v>
      </c>
      <c r="AK6340" s="3">
        <v>0</v>
      </c>
      <c r="AL6340" s="3">
        <v>0</v>
      </c>
      <c r="AM6340" s="3">
        <v>0</v>
      </c>
      <c r="AN6340" s="3">
        <v>0</v>
      </c>
    </row>
    <row r="6341" spans="1:40" x14ac:dyDescent="0.2">
      <c r="A6341" t="s">
        <v>84</v>
      </c>
      <c r="B6341" t="s">
        <v>172</v>
      </c>
      <c r="C6341" t="s">
        <v>8</v>
      </c>
      <c r="D6341" t="s">
        <v>96</v>
      </c>
      <c r="E6341" s="5">
        <v>0</v>
      </c>
      <c r="F6341" s="5">
        <v>0</v>
      </c>
      <c r="G6341" s="4">
        <v>2803000000</v>
      </c>
      <c r="H6341" s="4">
        <f t="shared" si="1493"/>
        <v>43957201286348.242</v>
      </c>
      <c r="I6341" s="4">
        <f t="shared" si="1494"/>
        <v>6.3766571073088895E-5</v>
      </c>
      <c r="J6341" s="1">
        <v>73.849998474121094</v>
      </c>
      <c r="K6341" s="1">
        <f t="shared" si="1486"/>
        <v>160.90979940756088</v>
      </c>
      <c r="L6341" s="3">
        <v>73.849998474121094</v>
      </c>
      <c r="M6341" s="3">
        <f t="shared" si="1495"/>
        <v>0</v>
      </c>
      <c r="N6341" s="6">
        <f t="shared" si="1487"/>
        <v>160.90979940756088</v>
      </c>
      <c r="O6341" s="3">
        <f t="shared" si="1488"/>
        <v>0</v>
      </c>
      <c r="P6341" s="3">
        <v>46</v>
      </c>
      <c r="Q6341" s="3">
        <f t="shared" si="1489"/>
        <v>19945.8452537659</v>
      </c>
      <c r="R6341" s="3">
        <f t="shared" si="1496"/>
        <v>8.067334192176194E-3</v>
      </c>
      <c r="S6341" s="4">
        <v>75.105262756347656</v>
      </c>
      <c r="T6341" s="4">
        <f t="shared" si="1490"/>
        <v>169.25524310948975</v>
      </c>
      <c r="U6341" s="4">
        <v>45</v>
      </c>
      <c r="V6341" s="4">
        <f t="shared" si="1491"/>
        <v>21323.573086188007</v>
      </c>
      <c r="W6341" s="4">
        <f t="shared" si="1497"/>
        <v>7.9374710056975412E-3</v>
      </c>
      <c r="X6341" s="1">
        <v>0</v>
      </c>
      <c r="Y6341" s="1">
        <v>0</v>
      </c>
      <c r="Z6341" s="1">
        <f t="shared" si="1492"/>
        <v>0</v>
      </c>
      <c r="AA6341" s="1">
        <f t="shared" si="1498"/>
        <v>0.67741087435158964</v>
      </c>
      <c r="AB6341" s="2">
        <v>0</v>
      </c>
      <c r="AC6341" s="2">
        <v>0</v>
      </c>
      <c r="AD6341" s="2">
        <f t="shared" si="1499"/>
        <v>0</v>
      </c>
      <c r="AE6341" s="2">
        <f t="shared" si="1500"/>
        <v>0.6008084228226146</v>
      </c>
      <c r="AF6341" s="3">
        <v>1</v>
      </c>
      <c r="AG6341" s="3">
        <v>1</v>
      </c>
      <c r="AH6341" s="3">
        <v>0</v>
      </c>
      <c r="AI6341" s="3">
        <v>0</v>
      </c>
      <c r="AJ6341" s="3">
        <v>1</v>
      </c>
      <c r="AK6341" s="3">
        <v>0</v>
      </c>
      <c r="AL6341" s="3">
        <v>1</v>
      </c>
      <c r="AM6341" s="3">
        <v>0</v>
      </c>
      <c r="AN6341" s="3">
        <v>1</v>
      </c>
    </row>
    <row r="6342" spans="1:40" x14ac:dyDescent="0.2">
      <c r="A6342" t="s">
        <v>84</v>
      </c>
      <c r="B6342" t="s">
        <v>172</v>
      </c>
      <c r="C6342" t="s">
        <v>204</v>
      </c>
      <c r="D6342" t="s">
        <v>342</v>
      </c>
      <c r="E6342" s="5">
        <v>0</v>
      </c>
      <c r="F6342" s="5">
        <v>0</v>
      </c>
      <c r="G6342" s="4">
        <v>3595000000</v>
      </c>
      <c r="H6342" s="4">
        <f t="shared" si="1493"/>
        <v>43957201286348.242</v>
      </c>
      <c r="I6342" s="4">
        <f t="shared" si="1494"/>
        <v>8.1784096684892827E-5</v>
      </c>
      <c r="J6342" s="1">
        <v>71.599998474121094</v>
      </c>
      <c r="K6342" s="1">
        <f t="shared" si="1486"/>
        <v>159.32918191240753</v>
      </c>
      <c r="L6342" s="3">
        <v>71.599998474121094</v>
      </c>
      <c r="M6342" s="3">
        <f t="shared" si="1495"/>
        <v>0</v>
      </c>
      <c r="N6342" s="6">
        <f t="shared" si="1487"/>
        <v>159.32918191240753</v>
      </c>
      <c r="O6342" s="3">
        <f t="shared" si="1488"/>
        <v>0</v>
      </c>
      <c r="P6342" s="3">
        <v>47</v>
      </c>
      <c r="Q6342" s="3">
        <f t="shared" si="1489"/>
        <v>19945.8452537659</v>
      </c>
      <c r="R6342" s="3">
        <f t="shared" si="1496"/>
        <v>7.9880887415550959E-3</v>
      </c>
      <c r="S6342" s="4">
        <v>70.105262756347656</v>
      </c>
      <c r="T6342" s="4">
        <f t="shared" si="1490"/>
        <v>149.55748428495906</v>
      </c>
      <c r="U6342" s="4">
        <v>52</v>
      </c>
      <c r="V6342" s="4">
        <f t="shared" si="1491"/>
        <v>21323.573086188007</v>
      </c>
      <c r="W6342" s="4">
        <f t="shared" si="1497"/>
        <v>7.0137159321498731E-3</v>
      </c>
      <c r="X6342" s="1">
        <v>0</v>
      </c>
      <c r="Y6342" s="1">
        <v>0</v>
      </c>
      <c r="Z6342" s="1">
        <f t="shared" si="1492"/>
        <v>0</v>
      </c>
      <c r="AA6342" s="1">
        <f t="shared" si="1498"/>
        <v>0</v>
      </c>
      <c r="AB6342" s="2">
        <v>0</v>
      </c>
      <c r="AC6342" s="2">
        <v>0</v>
      </c>
      <c r="AD6342" s="2">
        <f t="shared" si="1499"/>
        <v>0</v>
      </c>
      <c r="AE6342" s="2">
        <f t="shared" si="1500"/>
        <v>0</v>
      </c>
      <c r="AF6342" s="3">
        <v>0</v>
      </c>
      <c r="AG6342" s="3">
        <v>0</v>
      </c>
      <c r="AH6342" s="3">
        <v>0</v>
      </c>
      <c r="AI6342" s="3">
        <v>0</v>
      </c>
      <c r="AJ6342" s="3">
        <v>0</v>
      </c>
      <c r="AK6342" s="3">
        <v>0</v>
      </c>
      <c r="AL6342" s="3">
        <v>0</v>
      </c>
      <c r="AM6342" s="3">
        <v>0</v>
      </c>
      <c r="AN6342" s="3">
        <v>0</v>
      </c>
    </row>
    <row r="6343" spans="1:40" x14ac:dyDescent="0.2">
      <c r="A6343" t="s">
        <v>84</v>
      </c>
      <c r="B6343" t="s">
        <v>172</v>
      </c>
      <c r="C6343" t="s">
        <v>61</v>
      </c>
      <c r="D6343" t="s">
        <v>149</v>
      </c>
      <c r="E6343" s="5">
        <v>0</v>
      </c>
      <c r="F6343" s="5">
        <v>0</v>
      </c>
      <c r="G6343" s="4">
        <v>57893000000</v>
      </c>
      <c r="H6343" s="4">
        <f t="shared" si="1493"/>
        <v>43957201286348.242</v>
      </c>
      <c r="I6343" s="4">
        <f t="shared" si="1494"/>
        <v>1.3170310735406122E-3</v>
      </c>
      <c r="J6343" s="1">
        <v>51.575000762939453</v>
      </c>
      <c r="K6343" s="1">
        <f t="shared" si="1486"/>
        <v>150.37757246643972</v>
      </c>
      <c r="L6343" s="3">
        <v>51.575000762939453</v>
      </c>
      <c r="M6343" s="3">
        <f t="shared" si="1495"/>
        <v>0</v>
      </c>
      <c r="N6343" s="6">
        <f t="shared" si="1487"/>
        <v>150.37757246643972</v>
      </c>
      <c r="O6343" s="3">
        <f t="shared" si="1488"/>
        <v>0</v>
      </c>
      <c r="P6343" s="3">
        <v>48</v>
      </c>
      <c r="Q6343" s="3">
        <f t="shared" si="1489"/>
        <v>19945.8452537659</v>
      </c>
      <c r="R6343" s="3">
        <f t="shared" si="1496"/>
        <v>7.5392930484130521E-3</v>
      </c>
      <c r="S6343" s="4">
        <v>54.236843109130859</v>
      </c>
      <c r="T6343" s="4">
        <f t="shared" si="1490"/>
        <v>174.88338474732146</v>
      </c>
      <c r="U6343" s="4">
        <v>41</v>
      </c>
      <c r="V6343" s="4">
        <f t="shared" si="1491"/>
        <v>21323.573086188007</v>
      </c>
      <c r="W6343" s="4">
        <f t="shared" si="1497"/>
        <v>8.2014109005305157E-3</v>
      </c>
      <c r="X6343" s="1">
        <v>0</v>
      </c>
      <c r="Y6343" s="1">
        <v>0</v>
      </c>
      <c r="Z6343" s="1">
        <f t="shared" si="1492"/>
        <v>0</v>
      </c>
      <c r="AA6343" s="1">
        <f t="shared" si="1498"/>
        <v>0.82684561752018348</v>
      </c>
      <c r="AB6343" s="2">
        <v>0</v>
      </c>
      <c r="AC6343" s="2">
        <v>0</v>
      </c>
      <c r="AD6343" s="2">
        <f t="shared" si="1499"/>
        <v>0</v>
      </c>
      <c r="AE6343" s="2">
        <f t="shared" si="1500"/>
        <v>0.80609799378279734</v>
      </c>
      <c r="AF6343" s="3">
        <v>0</v>
      </c>
      <c r="AG6343" s="3">
        <v>0</v>
      </c>
      <c r="AH6343" s="3">
        <v>0</v>
      </c>
      <c r="AI6343" s="3">
        <v>0</v>
      </c>
      <c r="AJ6343" s="3">
        <v>0</v>
      </c>
      <c r="AK6343" s="3">
        <v>0</v>
      </c>
      <c r="AL6343" s="3">
        <v>0</v>
      </c>
      <c r="AM6343" s="3">
        <v>0</v>
      </c>
      <c r="AN6343" s="3">
        <v>0</v>
      </c>
    </row>
    <row r="6344" spans="1:40" x14ac:dyDescent="0.2">
      <c r="A6344" t="s">
        <v>84</v>
      </c>
      <c r="B6344" t="s">
        <v>172</v>
      </c>
      <c r="C6344" t="s">
        <v>77</v>
      </c>
      <c r="D6344" t="s">
        <v>165</v>
      </c>
      <c r="E6344" s="5">
        <v>0</v>
      </c>
      <c r="F6344" s="5">
        <v>1</v>
      </c>
      <c r="G6344" s="4">
        <v>115177000000</v>
      </c>
      <c r="H6344" s="4">
        <f t="shared" si="1493"/>
        <v>43957201286348.242</v>
      </c>
      <c r="I6344" s="4">
        <f t="shared" si="1494"/>
        <v>2.6202077618569962E-3</v>
      </c>
      <c r="J6344" s="1">
        <v>47.700000762939453</v>
      </c>
      <c r="K6344" s="1">
        <f t="shared" si="1486"/>
        <v>149.62370372775331</v>
      </c>
      <c r="L6344" s="3">
        <v>47.700000762939453</v>
      </c>
      <c r="M6344" s="3">
        <f t="shared" si="1495"/>
        <v>0</v>
      </c>
      <c r="N6344" s="6">
        <f t="shared" si="1487"/>
        <v>149.62370372775331</v>
      </c>
      <c r="O6344" s="3">
        <f t="shared" si="1488"/>
        <v>0</v>
      </c>
      <c r="P6344" s="3">
        <v>49</v>
      </c>
      <c r="Q6344" s="3">
        <f t="shared" si="1489"/>
        <v>19945.8452537659</v>
      </c>
      <c r="R6344" s="3">
        <f t="shared" si="1496"/>
        <v>7.5014972704404905E-3</v>
      </c>
      <c r="S6344" s="4">
        <v>50.210525512695313</v>
      </c>
      <c r="T6344" s="4">
        <f t="shared" si="1490"/>
        <v>174.51370680132041</v>
      </c>
      <c r="U6344" s="4">
        <v>42</v>
      </c>
      <c r="V6344" s="4">
        <f t="shared" si="1491"/>
        <v>21323.573086188007</v>
      </c>
      <c r="W6344" s="4">
        <f t="shared" si="1497"/>
        <v>8.1840743151230504E-3</v>
      </c>
      <c r="X6344" s="1">
        <v>0</v>
      </c>
      <c r="Y6344" s="1">
        <v>0</v>
      </c>
      <c r="Z6344" s="1">
        <f t="shared" si="1492"/>
        <v>0</v>
      </c>
      <c r="AA6344" s="1">
        <f t="shared" si="1498"/>
        <v>0.853939440376981</v>
      </c>
      <c r="AB6344" s="2">
        <v>0</v>
      </c>
      <c r="AC6344" s="2">
        <v>0</v>
      </c>
      <c r="AD6344" s="2">
        <f t="shared" si="1499"/>
        <v>0</v>
      </c>
      <c r="AE6344" s="2">
        <f t="shared" si="1500"/>
        <v>0.84452074654917431</v>
      </c>
      <c r="AF6344" s="3">
        <v>0</v>
      </c>
      <c r="AG6344" s="3">
        <v>0</v>
      </c>
      <c r="AH6344" s="3">
        <v>0</v>
      </c>
      <c r="AI6344" s="3">
        <v>0</v>
      </c>
      <c r="AJ6344" s="3">
        <v>0</v>
      </c>
      <c r="AK6344" s="3">
        <v>0</v>
      </c>
      <c r="AL6344" s="3">
        <v>0</v>
      </c>
      <c r="AM6344" s="3">
        <v>0</v>
      </c>
      <c r="AN6344" s="3">
        <v>0</v>
      </c>
    </row>
    <row r="6345" spans="1:40" x14ac:dyDescent="0.2">
      <c r="A6345" t="s">
        <v>84</v>
      </c>
      <c r="B6345" t="s">
        <v>172</v>
      </c>
      <c r="C6345" t="s">
        <v>67</v>
      </c>
      <c r="D6345" t="s">
        <v>155</v>
      </c>
      <c r="E6345" s="5">
        <v>0</v>
      </c>
      <c r="F6345" s="5">
        <v>1</v>
      </c>
      <c r="G6345" s="4">
        <v>21599000000</v>
      </c>
      <c r="H6345" s="4">
        <f t="shared" si="1493"/>
        <v>43957201286348.242</v>
      </c>
      <c r="I6345" s="4">
        <f t="shared" si="1494"/>
        <v>4.9136431273908213E-4</v>
      </c>
      <c r="J6345" s="1">
        <v>57.349998474121094</v>
      </c>
      <c r="K6345" s="1">
        <f t="shared" si="1486"/>
        <v>148.84517774536198</v>
      </c>
      <c r="L6345" s="3">
        <v>57.349998474121094</v>
      </c>
      <c r="M6345" s="3">
        <f t="shared" si="1495"/>
        <v>0</v>
      </c>
      <c r="N6345" s="6">
        <f t="shared" si="1487"/>
        <v>148.84517774536198</v>
      </c>
      <c r="O6345" s="3">
        <f t="shared" si="1488"/>
        <v>0</v>
      </c>
      <c r="P6345" s="3">
        <v>50</v>
      </c>
      <c r="Q6345" s="3">
        <f t="shared" si="1489"/>
        <v>19945.8452537659</v>
      </c>
      <c r="R6345" s="3">
        <f t="shared" si="1496"/>
        <v>7.4624652829520513E-3</v>
      </c>
      <c r="S6345" s="4">
        <v>60.315788269042969</v>
      </c>
      <c r="T6345" s="4">
        <f t="shared" si="1490"/>
        <v>173.15201943433948</v>
      </c>
      <c r="U6345" s="4">
        <v>43</v>
      </c>
      <c r="V6345" s="4">
        <f t="shared" si="1491"/>
        <v>21323.573086188007</v>
      </c>
      <c r="W6345" s="4">
        <f t="shared" si="1497"/>
        <v>8.1202160038786296E-3</v>
      </c>
      <c r="X6345" s="1">
        <v>0</v>
      </c>
      <c r="Y6345" s="1">
        <v>0</v>
      </c>
      <c r="Z6345" s="1">
        <f t="shared" si="1492"/>
        <v>0</v>
      </c>
      <c r="AA6345" s="1">
        <f t="shared" si="1498"/>
        <v>0.84713259052567835</v>
      </c>
      <c r="AB6345" s="2">
        <v>0</v>
      </c>
      <c r="AC6345" s="2">
        <v>0</v>
      </c>
      <c r="AD6345" s="2">
        <f t="shared" si="1499"/>
        <v>0</v>
      </c>
      <c r="AE6345" s="2">
        <f t="shared" si="1500"/>
        <v>0.83986089739747716</v>
      </c>
      <c r="AF6345" s="3">
        <v>0</v>
      </c>
      <c r="AG6345" s="3">
        <v>0</v>
      </c>
      <c r="AH6345" s="3">
        <v>0</v>
      </c>
      <c r="AI6345" s="3">
        <v>0</v>
      </c>
      <c r="AJ6345" s="3">
        <v>0</v>
      </c>
      <c r="AK6345" s="3">
        <v>0</v>
      </c>
      <c r="AL6345" s="3">
        <v>0</v>
      </c>
      <c r="AM6345" s="3">
        <v>0</v>
      </c>
      <c r="AN6345" s="3">
        <v>0</v>
      </c>
    </row>
    <row r="6346" spans="1:40" x14ac:dyDescent="0.2">
      <c r="A6346" t="s">
        <v>84</v>
      </c>
      <c r="B6346" t="s">
        <v>172</v>
      </c>
      <c r="C6346" t="s">
        <v>27</v>
      </c>
      <c r="D6346" t="s">
        <v>115</v>
      </c>
      <c r="E6346" s="5">
        <v>0</v>
      </c>
      <c r="F6346" s="5">
        <v>1</v>
      </c>
      <c r="G6346" s="4">
        <v>38323000000</v>
      </c>
      <c r="H6346" s="4">
        <f t="shared" si="1493"/>
        <v>43957201286348.242</v>
      </c>
      <c r="I6346" s="4">
        <f t="shared" si="1494"/>
        <v>8.7182529548126501E-4</v>
      </c>
      <c r="J6346" s="1">
        <v>52.700000762939453</v>
      </c>
      <c r="K6346" s="1">
        <f t="shared" si="1486"/>
        <v>139.82184217124254</v>
      </c>
      <c r="L6346" s="3">
        <v>52.700000762939453</v>
      </c>
      <c r="M6346" s="3">
        <f t="shared" si="1495"/>
        <v>0</v>
      </c>
      <c r="N6346" s="6">
        <f t="shared" si="1487"/>
        <v>139.82184217124254</v>
      </c>
      <c r="O6346" s="3">
        <f t="shared" si="1488"/>
        <v>0</v>
      </c>
      <c r="P6346" s="3">
        <v>51</v>
      </c>
      <c r="Q6346" s="3">
        <f t="shared" si="1489"/>
        <v>19945.8452537659</v>
      </c>
      <c r="R6346" s="3">
        <f t="shared" si="1496"/>
        <v>7.0100735462611348E-3</v>
      </c>
      <c r="S6346" s="4">
        <v>55.421051025390625</v>
      </c>
      <c r="T6346" s="4">
        <f t="shared" si="1490"/>
        <v>162.61755541825502</v>
      </c>
      <c r="U6346" s="4">
        <v>49</v>
      </c>
      <c r="V6346" s="4">
        <f t="shared" si="1491"/>
        <v>21323.573086188007</v>
      </c>
      <c r="W6346" s="4">
        <f t="shared" si="1497"/>
        <v>7.6261869791225496E-3</v>
      </c>
      <c r="X6346" s="1">
        <v>0</v>
      </c>
      <c r="Y6346" s="1">
        <v>0</v>
      </c>
      <c r="Z6346" s="1">
        <f t="shared" si="1492"/>
        <v>0</v>
      </c>
      <c r="AA6346" s="1">
        <f t="shared" si="1498"/>
        <v>0.86599915467662358</v>
      </c>
      <c r="AB6346" s="2">
        <v>0</v>
      </c>
      <c r="AC6346" s="2">
        <v>0</v>
      </c>
      <c r="AD6346" s="2">
        <f t="shared" si="1499"/>
        <v>0</v>
      </c>
      <c r="AE6346" s="2">
        <f t="shared" si="1500"/>
        <v>0.85020446380889736</v>
      </c>
      <c r="AF6346" s="3">
        <v>0</v>
      </c>
      <c r="AG6346" s="3">
        <v>0</v>
      </c>
      <c r="AH6346" s="3">
        <v>0</v>
      </c>
      <c r="AI6346" s="3">
        <v>0</v>
      </c>
      <c r="AJ6346" s="3">
        <v>0</v>
      </c>
      <c r="AK6346" s="3">
        <v>0</v>
      </c>
      <c r="AL6346" s="3">
        <v>0</v>
      </c>
      <c r="AM6346" s="3">
        <v>0</v>
      </c>
      <c r="AN6346" s="3">
        <v>0</v>
      </c>
    </row>
    <row r="6347" spans="1:40" x14ac:dyDescent="0.2">
      <c r="A6347" t="s">
        <v>84</v>
      </c>
      <c r="B6347" t="s">
        <v>172</v>
      </c>
      <c r="C6347" t="s">
        <v>60</v>
      </c>
      <c r="D6347" t="s">
        <v>148</v>
      </c>
      <c r="E6347" s="5">
        <v>0</v>
      </c>
      <c r="F6347" s="5">
        <v>0</v>
      </c>
      <c r="G6347" s="4">
        <v>20395000000</v>
      </c>
      <c r="H6347" s="4">
        <f t="shared" si="1493"/>
        <v>43957201286348.242</v>
      </c>
      <c r="I6347" s="4">
        <f t="shared" si="1494"/>
        <v>4.6397403390497613E-4</v>
      </c>
      <c r="J6347" s="1">
        <v>56.224998474121094</v>
      </c>
      <c r="K6347" s="1">
        <f t="shared" si="1486"/>
        <v>137.60036386907811</v>
      </c>
      <c r="L6347" s="3">
        <v>56.224998474121094</v>
      </c>
      <c r="M6347" s="3">
        <f t="shared" si="1495"/>
        <v>0</v>
      </c>
      <c r="N6347" s="6">
        <f t="shared" si="1487"/>
        <v>137.60036386907811</v>
      </c>
      <c r="O6347" s="3">
        <f t="shared" si="1488"/>
        <v>0</v>
      </c>
      <c r="P6347" s="3">
        <v>52</v>
      </c>
      <c r="Q6347" s="3">
        <f t="shared" si="1489"/>
        <v>19945.8452537659</v>
      </c>
      <c r="R6347" s="3">
        <f t="shared" si="1496"/>
        <v>6.8986980555811898E-3</v>
      </c>
      <c r="S6347" s="4">
        <v>57.605262756347656</v>
      </c>
      <c r="T6347" s="4">
        <f t="shared" si="1490"/>
        <v>147.98500487972208</v>
      </c>
      <c r="U6347" s="4">
        <v>53</v>
      </c>
      <c r="V6347" s="4">
        <f t="shared" si="1491"/>
        <v>21323.573086188007</v>
      </c>
      <c r="W6347" s="4">
        <f t="shared" si="1497"/>
        <v>6.939972221427418E-3</v>
      </c>
      <c r="X6347" s="1">
        <v>0</v>
      </c>
      <c r="Y6347" s="1">
        <v>0</v>
      </c>
      <c r="Z6347" s="1">
        <f t="shared" si="1492"/>
        <v>0</v>
      </c>
      <c r="AA6347" s="1">
        <f t="shared" si="1498"/>
        <v>0.77713869608912911</v>
      </c>
      <c r="AB6347" s="2">
        <v>0</v>
      </c>
      <c r="AC6347" s="2">
        <v>0</v>
      </c>
      <c r="AD6347" s="2">
        <f t="shared" si="1499"/>
        <v>0</v>
      </c>
      <c r="AE6347" s="2">
        <f t="shared" si="1500"/>
        <v>0.77713869608912911</v>
      </c>
      <c r="AF6347" s="3">
        <v>0</v>
      </c>
      <c r="AG6347" s="3">
        <v>0</v>
      </c>
      <c r="AH6347" s="3">
        <v>0</v>
      </c>
      <c r="AI6347" s="3">
        <v>0</v>
      </c>
      <c r="AJ6347" s="3">
        <v>0</v>
      </c>
      <c r="AK6347" s="3">
        <v>0</v>
      </c>
      <c r="AL6347" s="3">
        <v>0</v>
      </c>
      <c r="AM6347" s="3">
        <v>0</v>
      </c>
      <c r="AN6347" s="3">
        <v>0</v>
      </c>
    </row>
    <row r="6348" spans="1:40" x14ac:dyDescent="0.2">
      <c r="A6348" t="s">
        <v>84</v>
      </c>
      <c r="B6348" t="s">
        <v>172</v>
      </c>
      <c r="C6348" t="s">
        <v>78</v>
      </c>
      <c r="D6348" t="s">
        <v>166</v>
      </c>
      <c r="E6348" s="5">
        <v>0</v>
      </c>
      <c r="F6348" s="5">
        <v>1</v>
      </c>
      <c r="G6348" s="4">
        <v>137502000000</v>
      </c>
      <c r="H6348" s="4">
        <f t="shared" si="1493"/>
        <v>43957201286348.242</v>
      </c>
      <c r="I6348" s="4">
        <f t="shared" si="1494"/>
        <v>3.1280881397402318E-3</v>
      </c>
      <c r="J6348" s="1">
        <v>45.474998474121094</v>
      </c>
      <c r="K6348" s="1">
        <f t="shared" si="1486"/>
        <v>137.53431645942382</v>
      </c>
      <c r="L6348" s="3">
        <v>45.474998474121094</v>
      </c>
      <c r="M6348" s="3">
        <f t="shared" si="1495"/>
        <v>0</v>
      </c>
      <c r="N6348" s="6">
        <f t="shared" si="1487"/>
        <v>137.53431645942382</v>
      </c>
      <c r="O6348" s="3">
        <f t="shared" si="1488"/>
        <v>0</v>
      </c>
      <c r="P6348" s="3">
        <v>53</v>
      </c>
      <c r="Q6348" s="3">
        <f t="shared" si="1489"/>
        <v>19945.8452537659</v>
      </c>
      <c r="R6348" s="3">
        <f t="shared" si="1496"/>
        <v>6.8953867188685063E-3</v>
      </c>
      <c r="S6348" s="4">
        <v>47.815788269042969</v>
      </c>
      <c r="T6348" s="4">
        <f t="shared" si="1490"/>
        <v>159.88471720983981</v>
      </c>
      <c r="U6348" s="4">
        <v>50</v>
      </c>
      <c r="V6348" s="4">
        <f t="shared" si="1491"/>
        <v>21323.573086188007</v>
      </c>
      <c r="W6348" s="4">
        <f t="shared" si="1497"/>
        <v>7.4980265532235075E-3</v>
      </c>
      <c r="X6348" s="1">
        <v>0</v>
      </c>
      <c r="Y6348" s="1">
        <v>0</v>
      </c>
      <c r="Z6348" s="1">
        <f t="shared" si="1492"/>
        <v>0</v>
      </c>
      <c r="AA6348" s="1">
        <f t="shared" si="1498"/>
        <v>0.80779179199866247</v>
      </c>
      <c r="AB6348" s="2">
        <v>0</v>
      </c>
      <c r="AC6348" s="2">
        <v>0</v>
      </c>
      <c r="AD6348" s="2">
        <f t="shared" si="1499"/>
        <v>0</v>
      </c>
      <c r="AE6348" s="2">
        <f t="shared" si="1500"/>
        <v>0.80779179199866247</v>
      </c>
      <c r="AF6348" s="3">
        <v>0</v>
      </c>
      <c r="AG6348" s="3">
        <v>0</v>
      </c>
      <c r="AH6348" s="3">
        <v>0</v>
      </c>
      <c r="AI6348" s="3">
        <v>0</v>
      </c>
      <c r="AJ6348" s="3">
        <v>0</v>
      </c>
      <c r="AK6348" s="3">
        <v>0</v>
      </c>
      <c r="AL6348" s="3">
        <v>0</v>
      </c>
      <c r="AM6348" s="3">
        <v>0</v>
      </c>
      <c r="AN6348" s="3">
        <v>0</v>
      </c>
    </row>
    <row r="6349" spans="1:40" x14ac:dyDescent="0.2">
      <c r="A6349" t="s">
        <v>84</v>
      </c>
      <c r="B6349" t="s">
        <v>172</v>
      </c>
      <c r="C6349" t="s">
        <v>5</v>
      </c>
      <c r="D6349" t="s">
        <v>93</v>
      </c>
      <c r="E6349" s="5">
        <v>0</v>
      </c>
      <c r="F6349" s="5">
        <v>1</v>
      </c>
      <c r="G6349" s="4">
        <v>17331000000</v>
      </c>
      <c r="H6349" s="4">
        <f t="shared" si="1493"/>
        <v>43957201286348.242</v>
      </c>
      <c r="I6349" s="4">
        <f t="shared" si="1494"/>
        <v>3.9426986916436097E-4</v>
      </c>
      <c r="J6349" s="1">
        <v>55.900001525878906</v>
      </c>
      <c r="K6349" s="1">
        <f t="shared" si="1486"/>
        <v>128.08550615250968</v>
      </c>
      <c r="L6349" s="3">
        <v>55.900001525878906</v>
      </c>
      <c r="M6349" s="3">
        <f t="shared" si="1495"/>
        <v>0</v>
      </c>
      <c r="N6349" s="6">
        <f t="shared" si="1487"/>
        <v>128.08550615250968</v>
      </c>
      <c r="O6349" s="3">
        <f t="shared" si="1488"/>
        <v>0</v>
      </c>
      <c r="P6349" s="3">
        <v>54</v>
      </c>
      <c r="Q6349" s="3">
        <f t="shared" si="1489"/>
        <v>19945.8452537659</v>
      </c>
      <c r="R6349" s="3">
        <f t="shared" si="1496"/>
        <v>6.421663485448246E-3</v>
      </c>
      <c r="S6349" s="4">
        <v>56.947368621826172</v>
      </c>
      <c r="T6349" s="4">
        <f t="shared" si="1490"/>
        <v>135.42084320589009</v>
      </c>
      <c r="U6349" s="4">
        <v>55</v>
      </c>
      <c r="V6349" s="4">
        <f t="shared" si="1491"/>
        <v>21323.573086188007</v>
      </c>
      <c r="W6349" s="4">
        <f t="shared" si="1497"/>
        <v>6.3507575704377008E-3</v>
      </c>
      <c r="X6349" s="1">
        <v>0</v>
      </c>
      <c r="Y6349" s="1">
        <v>0</v>
      </c>
      <c r="Z6349" s="1">
        <f t="shared" si="1492"/>
        <v>0</v>
      </c>
      <c r="AA6349" s="1">
        <f t="shared" si="1498"/>
        <v>0.85350683464175126</v>
      </c>
      <c r="AB6349" s="2">
        <v>0</v>
      </c>
      <c r="AC6349" s="2">
        <v>0</v>
      </c>
      <c r="AD6349" s="2">
        <f t="shared" si="1499"/>
        <v>0</v>
      </c>
      <c r="AE6349" s="2">
        <f t="shared" si="1500"/>
        <v>0.80577104932070942</v>
      </c>
      <c r="AF6349" s="3">
        <v>0</v>
      </c>
      <c r="AG6349" s="3">
        <v>0</v>
      </c>
      <c r="AH6349" s="3">
        <v>0</v>
      </c>
      <c r="AI6349" s="3">
        <v>0</v>
      </c>
      <c r="AJ6349" s="3">
        <v>0</v>
      </c>
      <c r="AK6349" s="3">
        <v>0</v>
      </c>
      <c r="AL6349" s="3">
        <v>0</v>
      </c>
      <c r="AM6349" s="3">
        <v>0</v>
      </c>
      <c r="AN6349" s="3">
        <v>0</v>
      </c>
    </row>
    <row r="6350" spans="1:40" x14ac:dyDescent="0.2">
      <c r="A6350" t="s">
        <v>84</v>
      </c>
      <c r="B6350" t="s">
        <v>172</v>
      </c>
      <c r="C6350" t="s">
        <v>69</v>
      </c>
      <c r="D6350" t="s">
        <v>157</v>
      </c>
      <c r="E6350" s="5">
        <v>0</v>
      </c>
      <c r="F6350" s="5">
        <v>1</v>
      </c>
      <c r="G6350" s="4">
        <v>3690000000</v>
      </c>
      <c r="H6350" s="4">
        <f t="shared" si="1493"/>
        <v>43957201286348.242</v>
      </c>
      <c r="I6350" s="4">
        <f t="shared" si="1494"/>
        <v>8.3945289782268301E-5</v>
      </c>
      <c r="J6350" s="1">
        <v>65.525001525878906</v>
      </c>
      <c r="K6350" s="1">
        <f t="shared" si="1486"/>
        <v>123.18369587812934</v>
      </c>
      <c r="L6350" s="3">
        <v>65.525001525878906</v>
      </c>
      <c r="M6350" s="3">
        <f t="shared" si="1495"/>
        <v>0</v>
      </c>
      <c r="N6350" s="6">
        <f t="shared" si="1487"/>
        <v>123.18369587812934</v>
      </c>
      <c r="O6350" s="3">
        <f t="shared" si="1488"/>
        <v>0</v>
      </c>
      <c r="P6350" s="3">
        <v>55</v>
      </c>
      <c r="Q6350" s="3">
        <f t="shared" si="1489"/>
        <v>19945.8452537659</v>
      </c>
      <c r="R6350" s="3">
        <f t="shared" si="1496"/>
        <v>6.1759075291568048E-3</v>
      </c>
      <c r="S6350" s="4">
        <v>67.868423461914063</v>
      </c>
      <c r="T6350" s="4">
        <f t="shared" si="1490"/>
        <v>136.8785492959436</v>
      </c>
      <c r="U6350" s="4">
        <v>54</v>
      </c>
      <c r="V6350" s="4">
        <f t="shared" si="1491"/>
        <v>21323.573086188007</v>
      </c>
      <c r="W6350" s="4">
        <f t="shared" si="1497"/>
        <v>6.4191188194723525E-3</v>
      </c>
      <c r="X6350" s="1">
        <v>0</v>
      </c>
      <c r="Y6350" s="1">
        <v>0</v>
      </c>
      <c r="Z6350" s="1">
        <f t="shared" si="1492"/>
        <v>0</v>
      </c>
      <c r="AA6350" s="1">
        <f t="shared" si="1498"/>
        <v>0.87224985176968051</v>
      </c>
      <c r="AB6350" s="2">
        <v>0</v>
      </c>
      <c r="AC6350" s="2">
        <v>0</v>
      </c>
      <c r="AD6350" s="2">
        <f t="shared" si="1499"/>
        <v>0</v>
      </c>
      <c r="AE6350" s="2">
        <f t="shared" si="1500"/>
        <v>0.84984474875587601</v>
      </c>
      <c r="AF6350" s="3">
        <v>0</v>
      </c>
      <c r="AG6350" s="3">
        <v>0</v>
      </c>
      <c r="AH6350" s="3">
        <v>0</v>
      </c>
      <c r="AI6350" s="3">
        <v>0</v>
      </c>
      <c r="AJ6350" s="3">
        <v>0</v>
      </c>
      <c r="AK6350" s="3">
        <v>0</v>
      </c>
      <c r="AL6350" s="3">
        <v>0</v>
      </c>
      <c r="AM6350" s="3">
        <v>0</v>
      </c>
      <c r="AN6350" s="3">
        <v>0</v>
      </c>
    </row>
    <row r="6351" spans="1:40" x14ac:dyDescent="0.2">
      <c r="A6351" t="s">
        <v>84</v>
      </c>
      <c r="B6351" t="s">
        <v>172</v>
      </c>
      <c r="C6351" t="s">
        <v>49</v>
      </c>
      <c r="D6351" t="s">
        <v>137</v>
      </c>
      <c r="E6351" s="5">
        <v>0</v>
      </c>
      <c r="F6351" s="5">
        <v>0</v>
      </c>
      <c r="G6351" s="4">
        <v>1260000000</v>
      </c>
      <c r="H6351" s="4">
        <f t="shared" si="1493"/>
        <v>43957201286348.242</v>
      </c>
      <c r="I6351" s="4">
        <f t="shared" si="1494"/>
        <v>2.8664245291506249E-5</v>
      </c>
      <c r="J6351" s="1">
        <v>72.025001525878906</v>
      </c>
      <c r="K6351" s="1">
        <f t="shared" si="1486"/>
        <v>114.34837546059032</v>
      </c>
      <c r="L6351" s="3">
        <v>72.025001525878906</v>
      </c>
      <c r="M6351" s="3">
        <f t="shared" si="1495"/>
        <v>0</v>
      </c>
      <c r="N6351" s="6">
        <f t="shared" si="1487"/>
        <v>114.34837546059032</v>
      </c>
      <c r="O6351" s="3">
        <f t="shared" si="1488"/>
        <v>0</v>
      </c>
      <c r="P6351" s="3">
        <v>56</v>
      </c>
      <c r="Q6351" s="3">
        <f t="shared" si="1489"/>
        <v>19945.8452537659</v>
      </c>
      <c r="R6351" s="3">
        <f t="shared" si="1496"/>
        <v>5.7329420741896427E-3</v>
      </c>
      <c r="S6351" s="4">
        <v>71.868423461914063</v>
      </c>
      <c r="T6351" s="4">
        <f t="shared" si="1490"/>
        <v>113.60423584772577</v>
      </c>
      <c r="U6351" s="4">
        <v>62</v>
      </c>
      <c r="V6351" s="4">
        <f t="shared" si="1491"/>
        <v>21323.573086188007</v>
      </c>
      <c r="W6351" s="4">
        <f t="shared" si="1497"/>
        <v>5.3276360105573043E-3</v>
      </c>
      <c r="X6351" s="1">
        <v>0</v>
      </c>
      <c r="Y6351" s="1">
        <v>0</v>
      </c>
      <c r="Z6351" s="1">
        <f t="shared" si="1492"/>
        <v>0</v>
      </c>
      <c r="AA6351" s="1">
        <f t="shared" si="1498"/>
        <v>0.61076644592666796</v>
      </c>
      <c r="AB6351" s="2">
        <v>0</v>
      </c>
      <c r="AC6351" s="2">
        <v>0</v>
      </c>
      <c r="AD6351" s="2">
        <f t="shared" si="1499"/>
        <v>0</v>
      </c>
      <c r="AE6351" s="2">
        <f t="shared" si="1500"/>
        <v>0.50327946649604582</v>
      </c>
      <c r="AF6351" s="3">
        <v>0</v>
      </c>
      <c r="AG6351" s="3">
        <v>0</v>
      </c>
      <c r="AH6351" s="3">
        <v>0</v>
      </c>
      <c r="AI6351" s="3">
        <v>0</v>
      </c>
      <c r="AJ6351" s="3">
        <v>0</v>
      </c>
      <c r="AK6351" s="3">
        <v>0</v>
      </c>
      <c r="AL6351" s="3">
        <v>0</v>
      </c>
      <c r="AM6351" s="3">
        <v>0</v>
      </c>
      <c r="AN6351" s="3">
        <v>0</v>
      </c>
    </row>
    <row r="6352" spans="1:40" x14ac:dyDescent="0.2">
      <c r="A6352" t="s">
        <v>84</v>
      </c>
      <c r="B6352" t="s">
        <v>172</v>
      </c>
      <c r="C6352" t="s">
        <v>40</v>
      </c>
      <c r="D6352" t="s">
        <v>128</v>
      </c>
      <c r="E6352" s="5">
        <v>0</v>
      </c>
      <c r="F6352" s="5">
        <v>0</v>
      </c>
      <c r="G6352" s="4">
        <v>3768000000</v>
      </c>
      <c r="H6352" s="4">
        <f t="shared" si="1493"/>
        <v>43957201286348.242</v>
      </c>
      <c r="I6352" s="4">
        <f t="shared" si="1494"/>
        <v>8.5719743062218686E-5</v>
      </c>
      <c r="J6352" s="1">
        <v>63.575000762939453</v>
      </c>
      <c r="K6352" s="1">
        <f t="shared" si="1486"/>
        <v>113.29726055023079</v>
      </c>
      <c r="L6352" s="3">
        <v>63.575000762939453</v>
      </c>
      <c r="M6352" s="3">
        <f t="shared" si="1495"/>
        <v>0</v>
      </c>
      <c r="N6352" s="6">
        <f t="shared" si="1487"/>
        <v>113.29726055023079</v>
      </c>
      <c r="O6352" s="3">
        <f t="shared" si="1488"/>
        <v>0</v>
      </c>
      <c r="P6352" s="3">
        <v>57</v>
      </c>
      <c r="Q6352" s="3">
        <f t="shared" si="1489"/>
        <v>19945.8452537659</v>
      </c>
      <c r="R6352" s="3">
        <f t="shared" si="1496"/>
        <v>5.6802436351419882E-3</v>
      </c>
      <c r="S6352" s="4">
        <v>66.5</v>
      </c>
      <c r="T6352" s="4">
        <f t="shared" si="1490"/>
        <v>129.66573399367903</v>
      </c>
      <c r="U6352" s="4">
        <v>56</v>
      </c>
      <c r="V6352" s="4">
        <f t="shared" si="1491"/>
        <v>21323.573086188007</v>
      </c>
      <c r="W6352" s="4">
        <f t="shared" si="1497"/>
        <v>6.0808633463810937E-3</v>
      </c>
      <c r="X6352" s="1">
        <v>0</v>
      </c>
      <c r="Y6352" s="1">
        <v>0</v>
      </c>
      <c r="Z6352" s="1">
        <f t="shared" si="1492"/>
        <v>0</v>
      </c>
      <c r="AA6352" s="1">
        <f t="shared" si="1498"/>
        <v>0.7740909625923541</v>
      </c>
      <c r="AB6352" s="2">
        <v>0</v>
      </c>
      <c r="AC6352" s="2">
        <v>0</v>
      </c>
      <c r="AD6352" s="2">
        <f t="shared" si="1499"/>
        <v>0</v>
      </c>
      <c r="AE6352" s="2">
        <f t="shared" si="1500"/>
        <v>0.76451206111511283</v>
      </c>
      <c r="AF6352" s="3">
        <v>0</v>
      </c>
      <c r="AG6352" s="3">
        <v>0</v>
      </c>
      <c r="AH6352" s="3">
        <v>1</v>
      </c>
      <c r="AI6352" s="3">
        <v>0</v>
      </c>
      <c r="AJ6352" s="3">
        <v>1</v>
      </c>
      <c r="AK6352" s="3">
        <v>0</v>
      </c>
      <c r="AL6352" s="3">
        <v>1</v>
      </c>
      <c r="AM6352" s="3">
        <v>0</v>
      </c>
      <c r="AN6352" s="3">
        <v>1</v>
      </c>
    </row>
    <row r="6353" spans="1:40" x14ac:dyDescent="0.2">
      <c r="A6353" t="s">
        <v>84</v>
      </c>
      <c r="B6353" t="s">
        <v>172</v>
      </c>
      <c r="C6353" t="s">
        <v>20</v>
      </c>
      <c r="D6353" t="s">
        <v>108</v>
      </c>
      <c r="E6353" s="5">
        <v>0</v>
      </c>
      <c r="F6353" s="5">
        <v>0</v>
      </c>
      <c r="G6353" s="4">
        <v>1723000000</v>
      </c>
      <c r="H6353" s="4">
        <f t="shared" si="1493"/>
        <v>43957201286348.242</v>
      </c>
      <c r="I6353" s="4">
        <f t="shared" si="1494"/>
        <v>3.9197217966083541E-5</v>
      </c>
      <c r="J6353" s="1">
        <v>68.650001525878906</v>
      </c>
      <c r="K6353" s="1">
        <f t="shared" si="1486"/>
        <v>109.90228828234322</v>
      </c>
      <c r="L6353" s="3">
        <v>68.650001525878906</v>
      </c>
      <c r="M6353" s="3">
        <f t="shared" si="1495"/>
        <v>0</v>
      </c>
      <c r="N6353" s="6">
        <f t="shared" si="1487"/>
        <v>109.90228828234322</v>
      </c>
      <c r="O6353" s="3">
        <f t="shared" si="1488"/>
        <v>0</v>
      </c>
      <c r="P6353" s="3">
        <v>58</v>
      </c>
      <c r="Q6353" s="3">
        <f t="shared" si="1489"/>
        <v>19945.8452537659</v>
      </c>
      <c r="R6353" s="3">
        <f t="shared" si="1496"/>
        <v>5.5100341391444907E-3</v>
      </c>
      <c r="S6353" s="4">
        <v>69.526313781738281</v>
      </c>
      <c r="T6353" s="4">
        <f t="shared" si="1490"/>
        <v>114.16492447001565</v>
      </c>
      <c r="U6353" s="4">
        <v>61</v>
      </c>
      <c r="V6353" s="4">
        <f t="shared" si="1491"/>
        <v>21323.573086188007</v>
      </c>
      <c r="W6353" s="4">
        <f t="shared" si="1497"/>
        <v>5.3539303196781822E-3</v>
      </c>
      <c r="X6353" s="1">
        <v>0</v>
      </c>
      <c r="Y6353" s="1">
        <v>0</v>
      </c>
      <c r="Z6353" s="1">
        <f t="shared" si="1492"/>
        <v>0</v>
      </c>
      <c r="AA6353" s="1">
        <f t="shared" si="1498"/>
        <v>0.68572186985530037</v>
      </c>
      <c r="AB6353" s="2">
        <v>0</v>
      </c>
      <c r="AC6353" s="2">
        <v>0</v>
      </c>
      <c r="AD6353" s="2">
        <f t="shared" si="1499"/>
        <v>0</v>
      </c>
      <c r="AE6353" s="2">
        <f t="shared" si="1500"/>
        <v>0.64619543419651648</v>
      </c>
      <c r="AF6353" s="3">
        <v>0</v>
      </c>
      <c r="AG6353" s="3">
        <v>0</v>
      </c>
      <c r="AH6353" s="3">
        <v>0</v>
      </c>
      <c r="AI6353" s="3">
        <v>0</v>
      </c>
      <c r="AJ6353" s="3">
        <v>0</v>
      </c>
      <c r="AK6353" s="3">
        <v>0</v>
      </c>
      <c r="AL6353" s="3">
        <v>0</v>
      </c>
      <c r="AM6353" s="3">
        <v>0</v>
      </c>
      <c r="AN6353" s="3">
        <v>0</v>
      </c>
    </row>
    <row r="6354" spans="1:40" x14ac:dyDescent="0.2">
      <c r="A6354" t="s">
        <v>84</v>
      </c>
      <c r="B6354" t="s">
        <v>172</v>
      </c>
      <c r="C6354" t="s">
        <v>31</v>
      </c>
      <c r="D6354" t="s">
        <v>119</v>
      </c>
      <c r="E6354" s="5">
        <v>0</v>
      </c>
      <c r="F6354" s="5">
        <v>1</v>
      </c>
      <c r="G6354" s="4">
        <v>7975000000</v>
      </c>
      <c r="H6354" s="4">
        <f t="shared" si="1493"/>
        <v>43957201286348.242</v>
      </c>
      <c r="I6354" s="4">
        <f t="shared" si="1494"/>
        <v>1.8142647317441455E-4</v>
      </c>
      <c r="J6354" s="1">
        <v>57.875</v>
      </c>
      <c r="K6354" s="1">
        <f t="shared" si="1486"/>
        <v>109.74209115171362</v>
      </c>
      <c r="L6354" s="3">
        <v>57.875</v>
      </c>
      <c r="M6354" s="3">
        <f t="shared" si="1495"/>
        <v>0</v>
      </c>
      <c r="N6354" s="6">
        <f t="shared" si="1487"/>
        <v>109.74209115171362</v>
      </c>
      <c r="O6354" s="3">
        <f t="shared" si="1488"/>
        <v>0</v>
      </c>
      <c r="P6354" s="3">
        <v>59</v>
      </c>
      <c r="Q6354" s="3">
        <f t="shared" si="1489"/>
        <v>19945.8452537659</v>
      </c>
      <c r="R6354" s="3">
        <f t="shared" si="1496"/>
        <v>5.5020025351391732E-3</v>
      </c>
      <c r="S6354" s="4">
        <v>60.868419647216797</v>
      </c>
      <c r="T6354" s="4">
        <f t="shared" si="1490"/>
        <v>127.66630760147378</v>
      </c>
      <c r="U6354" s="4">
        <v>57</v>
      </c>
      <c r="V6354" s="4">
        <f t="shared" si="1491"/>
        <v>21323.573086188007</v>
      </c>
      <c r="W6354" s="4">
        <f t="shared" si="1497"/>
        <v>5.9870973352100882E-3</v>
      </c>
      <c r="X6354" s="1">
        <v>0</v>
      </c>
      <c r="Y6354" s="1">
        <v>0</v>
      </c>
      <c r="Z6354" s="1">
        <f t="shared" si="1492"/>
        <v>0</v>
      </c>
      <c r="AA6354" s="1">
        <f t="shared" si="1498"/>
        <v>0.81470805905012089</v>
      </c>
      <c r="AB6354" s="2">
        <v>0</v>
      </c>
      <c r="AC6354" s="2">
        <v>0</v>
      </c>
      <c r="AD6354" s="2">
        <f t="shared" si="1499"/>
        <v>0</v>
      </c>
      <c r="AE6354" s="2">
        <f t="shared" si="1500"/>
        <v>0.80880540267248113</v>
      </c>
      <c r="AF6354" s="3">
        <v>0</v>
      </c>
      <c r="AG6354" s="3">
        <v>0</v>
      </c>
      <c r="AH6354" s="3">
        <v>0</v>
      </c>
      <c r="AI6354" s="3">
        <v>0</v>
      </c>
      <c r="AJ6354" s="3">
        <v>0</v>
      </c>
      <c r="AK6354" s="3">
        <v>0</v>
      </c>
      <c r="AL6354" s="3">
        <v>0</v>
      </c>
      <c r="AM6354" s="3">
        <v>0</v>
      </c>
      <c r="AN6354" s="3">
        <v>0</v>
      </c>
    </row>
    <row r="6355" spans="1:40" x14ac:dyDescent="0.2">
      <c r="A6355" t="s">
        <v>84</v>
      </c>
      <c r="B6355" t="s">
        <v>172</v>
      </c>
      <c r="C6355" t="s">
        <v>68</v>
      </c>
      <c r="D6355" t="s">
        <v>156</v>
      </c>
      <c r="E6355" s="5">
        <v>0</v>
      </c>
      <c r="F6355" s="5">
        <v>1</v>
      </c>
      <c r="G6355" s="4">
        <v>12405000000</v>
      </c>
      <c r="H6355" s="4">
        <f t="shared" si="1493"/>
        <v>43957201286348.242</v>
      </c>
      <c r="I6355" s="4">
        <f t="shared" si="1494"/>
        <v>2.8220631971518652E-4</v>
      </c>
      <c r="J6355" s="1">
        <v>54.674999237060547</v>
      </c>
      <c r="K6355" s="1">
        <f t="shared" si="1486"/>
        <v>107.2067018268783</v>
      </c>
      <c r="L6355" s="3">
        <v>54.674999237060547</v>
      </c>
      <c r="M6355" s="3">
        <f t="shared" si="1495"/>
        <v>0</v>
      </c>
      <c r="N6355" s="6">
        <f t="shared" si="1487"/>
        <v>107.2067018268783</v>
      </c>
      <c r="O6355" s="3">
        <f t="shared" si="1488"/>
        <v>0</v>
      </c>
      <c r="P6355" s="3">
        <v>60</v>
      </c>
      <c r="Q6355" s="3">
        <f t="shared" si="1489"/>
        <v>19945.8452537659</v>
      </c>
      <c r="R6355" s="3">
        <f t="shared" si="1496"/>
        <v>5.3748888785065153E-3</v>
      </c>
      <c r="S6355" s="4">
        <v>57.552631378173828</v>
      </c>
      <c r="T6355" s="4">
        <f t="shared" si="1490"/>
        <v>125.04062422255544</v>
      </c>
      <c r="U6355" s="4">
        <v>58</v>
      </c>
      <c r="V6355" s="4">
        <f t="shared" si="1491"/>
        <v>21323.573086188007</v>
      </c>
      <c r="W6355" s="4">
        <f t="shared" si="1497"/>
        <v>5.8639620910225614E-3</v>
      </c>
      <c r="X6355" s="1">
        <v>0</v>
      </c>
      <c r="Y6355" s="1">
        <v>0</v>
      </c>
      <c r="Z6355" s="1">
        <f t="shared" si="1492"/>
        <v>0</v>
      </c>
      <c r="AA6355" s="1">
        <f t="shared" si="1498"/>
        <v>0.86736473381282175</v>
      </c>
      <c r="AB6355" s="2">
        <v>0</v>
      </c>
      <c r="AC6355" s="2">
        <v>0</v>
      </c>
      <c r="AD6355" s="2">
        <f t="shared" si="1499"/>
        <v>0</v>
      </c>
      <c r="AE6355" s="2">
        <f t="shared" si="1500"/>
        <v>0.86736473381282175</v>
      </c>
      <c r="AF6355" s="3">
        <v>0</v>
      </c>
      <c r="AG6355" s="3">
        <v>0</v>
      </c>
      <c r="AH6355" s="3">
        <v>0</v>
      </c>
      <c r="AI6355" s="3">
        <v>0</v>
      </c>
      <c r="AJ6355" s="3">
        <v>0</v>
      </c>
      <c r="AK6355" s="3">
        <v>0</v>
      </c>
      <c r="AL6355" s="3">
        <v>0</v>
      </c>
      <c r="AM6355" s="3">
        <v>0</v>
      </c>
      <c r="AN6355" s="3">
        <v>0</v>
      </c>
    </row>
    <row r="6356" spans="1:40" x14ac:dyDescent="0.2">
      <c r="A6356" t="s">
        <v>84</v>
      </c>
      <c r="B6356" t="s">
        <v>172</v>
      </c>
      <c r="C6356" t="s">
        <v>35</v>
      </c>
      <c r="D6356" t="s">
        <v>123</v>
      </c>
      <c r="E6356" s="5">
        <v>0</v>
      </c>
      <c r="F6356" s="5">
        <v>1</v>
      </c>
      <c r="G6356" s="4">
        <v>12347000000</v>
      </c>
      <c r="H6356" s="4">
        <f t="shared" si="1493"/>
        <v>43957201286348.242</v>
      </c>
      <c r="I6356" s="4">
        <f t="shared" si="1494"/>
        <v>2.8088685445573625E-4</v>
      </c>
      <c r="J6356" s="1">
        <v>54.700000762939453</v>
      </c>
      <c r="K6356" s="1">
        <f t="shared" si="1486"/>
        <v>107.18626440093558</v>
      </c>
      <c r="L6356" s="3">
        <v>54.700000762939453</v>
      </c>
      <c r="M6356" s="3">
        <f t="shared" si="1495"/>
        <v>0</v>
      </c>
      <c r="N6356" s="6">
        <f t="shared" si="1487"/>
        <v>107.18626440093558</v>
      </c>
      <c r="O6356" s="3">
        <f t="shared" si="1488"/>
        <v>0</v>
      </c>
      <c r="P6356" s="3">
        <v>61</v>
      </c>
      <c r="Q6356" s="3">
        <f t="shared" si="1489"/>
        <v>19945.8452537659</v>
      </c>
      <c r="R6356" s="3">
        <f t="shared" si="1496"/>
        <v>5.3738642327378003E-3</v>
      </c>
      <c r="S6356" s="4">
        <v>57.526313781738281</v>
      </c>
      <c r="T6356" s="4">
        <f t="shared" si="1490"/>
        <v>124.67425327462422</v>
      </c>
      <c r="U6356" s="4">
        <v>59</v>
      </c>
      <c r="V6356" s="4">
        <f t="shared" si="1491"/>
        <v>21323.573086188007</v>
      </c>
      <c r="W6356" s="4">
        <f t="shared" si="1497"/>
        <v>5.8467805921034836E-3</v>
      </c>
      <c r="X6356" s="1">
        <v>0</v>
      </c>
      <c r="Y6356" s="1">
        <v>0</v>
      </c>
      <c r="Z6356" s="1">
        <f t="shared" si="1492"/>
        <v>0</v>
      </c>
      <c r="AA6356" s="1">
        <f t="shared" si="1498"/>
        <v>0.83358931038861006</v>
      </c>
      <c r="AB6356" s="2">
        <v>0</v>
      </c>
      <c r="AC6356" s="2">
        <v>0</v>
      </c>
      <c r="AD6356" s="2">
        <f t="shared" si="1499"/>
        <v>0</v>
      </c>
      <c r="AE6356" s="2">
        <f t="shared" si="1500"/>
        <v>0.809495692002278</v>
      </c>
      <c r="AF6356" s="3">
        <v>0</v>
      </c>
      <c r="AG6356" s="3">
        <v>0</v>
      </c>
      <c r="AH6356" s="3">
        <v>0</v>
      </c>
      <c r="AI6356" s="3">
        <v>0</v>
      </c>
      <c r="AJ6356" s="3">
        <v>0</v>
      </c>
      <c r="AK6356" s="3">
        <v>0</v>
      </c>
      <c r="AL6356" s="3">
        <v>0</v>
      </c>
      <c r="AM6356" s="3">
        <v>0</v>
      </c>
      <c r="AN6356" s="3">
        <v>0</v>
      </c>
    </row>
    <row r="6357" spans="1:40" x14ac:dyDescent="0.2">
      <c r="A6357" t="s">
        <v>84</v>
      </c>
      <c r="B6357" t="s">
        <v>172</v>
      </c>
      <c r="C6357" t="s">
        <v>6</v>
      </c>
      <c r="D6357" t="s">
        <v>94</v>
      </c>
      <c r="E6357" s="5">
        <v>0</v>
      </c>
      <c r="F6357" s="5">
        <v>0</v>
      </c>
      <c r="G6357" s="4">
        <v>420000000</v>
      </c>
      <c r="H6357" s="4">
        <f t="shared" si="1493"/>
        <v>43957201286348.242</v>
      </c>
      <c r="I6357" s="4">
        <f t="shared" si="1494"/>
        <v>9.5547484305020829E-6</v>
      </c>
      <c r="J6357" s="1">
        <v>77.800003051757813</v>
      </c>
      <c r="K6357" s="1">
        <f t="shared" si="1486"/>
        <v>99.926020997028445</v>
      </c>
      <c r="L6357" s="3">
        <v>77.800003051757813</v>
      </c>
      <c r="M6357" s="3">
        <f t="shared" si="1495"/>
        <v>0</v>
      </c>
      <c r="N6357" s="6">
        <f t="shared" si="1487"/>
        <v>99.926020997028445</v>
      </c>
      <c r="O6357" s="3">
        <f t="shared" si="1488"/>
        <v>0</v>
      </c>
      <c r="P6357" s="3">
        <v>62</v>
      </c>
      <c r="Q6357" s="3">
        <f t="shared" si="1489"/>
        <v>19945.8452537659</v>
      </c>
      <c r="R6357" s="3">
        <f t="shared" si="1496"/>
        <v>5.0098664521706238E-3</v>
      </c>
      <c r="S6357" s="4">
        <v>77.947364807128906</v>
      </c>
      <c r="T6357" s="4">
        <f t="shared" si="1490"/>
        <v>100.49490977000802</v>
      </c>
      <c r="U6357" s="4">
        <v>65</v>
      </c>
      <c r="V6357" s="4">
        <f t="shared" si="1491"/>
        <v>21323.573086188007</v>
      </c>
      <c r="W6357" s="4">
        <f t="shared" si="1497"/>
        <v>4.7128550812669352E-3</v>
      </c>
      <c r="X6357" s="1">
        <v>0</v>
      </c>
      <c r="Y6357" s="1">
        <v>0</v>
      </c>
      <c r="Z6357" s="1">
        <f t="shared" si="1492"/>
        <v>0</v>
      </c>
      <c r="AA6357" s="1">
        <f t="shared" si="1498"/>
        <v>0.57568922361519836</v>
      </c>
      <c r="AB6357" s="2">
        <v>0</v>
      </c>
      <c r="AC6357" s="2">
        <v>0</v>
      </c>
      <c r="AD6357" s="2">
        <f t="shared" si="1499"/>
        <v>0</v>
      </c>
      <c r="AE6357" s="2">
        <f t="shared" si="1500"/>
        <v>0</v>
      </c>
      <c r="AF6357" s="3">
        <v>0</v>
      </c>
      <c r="AG6357" s="3">
        <v>1</v>
      </c>
      <c r="AH6357" s="3">
        <v>0</v>
      </c>
      <c r="AI6357" s="3">
        <v>1</v>
      </c>
      <c r="AJ6357" s="3">
        <v>0</v>
      </c>
      <c r="AK6357" s="3">
        <v>0</v>
      </c>
      <c r="AL6357" s="3">
        <v>1</v>
      </c>
      <c r="AM6357" s="3">
        <v>0</v>
      </c>
      <c r="AN6357" s="3">
        <v>1</v>
      </c>
    </row>
    <row r="6358" spans="1:40" x14ac:dyDescent="0.2">
      <c r="A6358" t="s">
        <v>84</v>
      </c>
      <c r="B6358" t="s">
        <v>172</v>
      </c>
      <c r="C6358" t="s">
        <v>85</v>
      </c>
      <c r="D6358" t="s">
        <v>173</v>
      </c>
      <c r="E6358" s="5">
        <v>0</v>
      </c>
      <c r="F6358" s="5">
        <v>0</v>
      </c>
      <c r="G6358" s="4">
        <v>3755000000</v>
      </c>
      <c r="H6358" s="4">
        <f t="shared" si="1493"/>
        <v>43957201286348.242</v>
      </c>
      <c r="I6358" s="4">
        <f t="shared" si="1494"/>
        <v>8.5424000848893615E-5</v>
      </c>
      <c r="J6358" s="1">
        <v>60.825000762939453</v>
      </c>
      <c r="K6358" s="1">
        <f t="shared" si="1486"/>
        <v>99.107458304635998</v>
      </c>
      <c r="L6358" s="3">
        <v>60.825000762939453</v>
      </c>
      <c r="M6358" s="3">
        <f t="shared" si="1495"/>
        <v>0</v>
      </c>
      <c r="N6358" s="6">
        <f t="shared" si="1487"/>
        <v>99.107458304635998</v>
      </c>
      <c r="O6358" s="3">
        <f t="shared" si="1488"/>
        <v>0</v>
      </c>
      <c r="P6358" s="3">
        <v>63</v>
      </c>
      <c r="Q6358" s="3">
        <f t="shared" si="1489"/>
        <v>19945.8452537659</v>
      </c>
      <c r="R6358" s="3">
        <f t="shared" si="1496"/>
        <v>4.9688271940204641E-3</v>
      </c>
      <c r="S6358" s="4">
        <v>62.236843109130859</v>
      </c>
      <c r="T6358" s="4">
        <f t="shared" si="1490"/>
        <v>106.17020004765817</v>
      </c>
      <c r="U6358" s="4">
        <v>63</v>
      </c>
      <c r="V6358" s="4">
        <f t="shared" si="1491"/>
        <v>21323.573086188007</v>
      </c>
      <c r="W6358" s="4">
        <f t="shared" si="1497"/>
        <v>4.9790060801971391E-3</v>
      </c>
      <c r="X6358" s="1">
        <v>0</v>
      </c>
      <c r="Y6358" s="1">
        <v>0</v>
      </c>
      <c r="Z6358" s="1">
        <f t="shared" si="1492"/>
        <v>0</v>
      </c>
      <c r="AA6358" s="1">
        <f t="shared" si="1498"/>
        <v>0.79764236125474786</v>
      </c>
      <c r="AB6358" s="2">
        <v>0</v>
      </c>
      <c r="AC6358" s="2">
        <v>0</v>
      </c>
      <c r="AD6358" s="2">
        <f t="shared" si="1499"/>
        <v>0</v>
      </c>
      <c r="AE6358" s="2">
        <f t="shared" si="1500"/>
        <v>0.76660606758073557</v>
      </c>
      <c r="AF6358" s="3">
        <v>0</v>
      </c>
      <c r="AG6358" s="3">
        <v>0</v>
      </c>
      <c r="AH6358" s="3">
        <v>1</v>
      </c>
      <c r="AI6358" s="3">
        <v>0</v>
      </c>
      <c r="AJ6358" s="3">
        <v>1</v>
      </c>
      <c r="AK6358" s="3">
        <v>0</v>
      </c>
      <c r="AL6358" s="3">
        <v>1</v>
      </c>
      <c r="AM6358" s="3">
        <v>0</v>
      </c>
      <c r="AN6358" s="3">
        <v>1</v>
      </c>
    </row>
    <row r="6359" spans="1:40" x14ac:dyDescent="0.2">
      <c r="A6359" t="s">
        <v>84</v>
      </c>
      <c r="B6359" t="s">
        <v>172</v>
      </c>
      <c r="C6359" t="s">
        <v>10</v>
      </c>
      <c r="D6359" t="s">
        <v>98</v>
      </c>
      <c r="E6359" s="5">
        <v>0</v>
      </c>
      <c r="F6359" s="5">
        <v>1</v>
      </c>
      <c r="G6359" s="4">
        <v>68230000000</v>
      </c>
      <c r="H6359" s="4">
        <f t="shared" si="1493"/>
        <v>43957201286348.242</v>
      </c>
      <c r="I6359" s="4">
        <f t="shared" si="1494"/>
        <v>1.5521916319360884E-3</v>
      </c>
      <c r="J6359" s="1">
        <v>44</v>
      </c>
      <c r="K6359" s="1">
        <f t="shared" si="1486"/>
        <v>98.629419128366322</v>
      </c>
      <c r="L6359" s="3">
        <v>44</v>
      </c>
      <c r="M6359" s="3">
        <f t="shared" si="1495"/>
        <v>0</v>
      </c>
      <c r="N6359" s="6">
        <f t="shared" si="1487"/>
        <v>98.629419128366322</v>
      </c>
      <c r="O6359" s="3">
        <f t="shared" si="1488"/>
        <v>0</v>
      </c>
      <c r="P6359" s="3">
        <v>64</v>
      </c>
      <c r="Q6359" s="3">
        <f t="shared" si="1489"/>
        <v>19945.8452537659</v>
      </c>
      <c r="R6359" s="3">
        <f t="shared" si="1496"/>
        <v>4.9448603392601006E-3</v>
      </c>
      <c r="S6359" s="4">
        <v>46.315788269042969</v>
      </c>
      <c r="T6359" s="4">
        <f t="shared" si="1490"/>
        <v>115.03649095497327</v>
      </c>
      <c r="U6359" s="4">
        <v>60</v>
      </c>
      <c r="V6359" s="4">
        <f t="shared" si="1491"/>
        <v>21323.573086188007</v>
      </c>
      <c r="W6359" s="4">
        <f t="shared" si="1497"/>
        <v>5.3948036987049915E-3</v>
      </c>
      <c r="X6359" s="1">
        <v>0</v>
      </c>
      <c r="Y6359" s="1">
        <v>0</v>
      </c>
      <c r="Z6359" s="1">
        <f t="shared" si="1492"/>
        <v>0</v>
      </c>
      <c r="AA6359" s="1">
        <f t="shared" si="1498"/>
        <v>0.84286897150269857</v>
      </c>
      <c r="AB6359" s="2">
        <v>0</v>
      </c>
      <c r="AC6359" s="2">
        <v>0</v>
      </c>
      <c r="AD6359" s="2">
        <f t="shared" si="1499"/>
        <v>0</v>
      </c>
      <c r="AE6359" s="2">
        <f t="shared" si="1500"/>
        <v>0.84286897150269857</v>
      </c>
      <c r="AF6359" s="3">
        <v>0</v>
      </c>
      <c r="AG6359" s="3">
        <v>0</v>
      </c>
      <c r="AH6359" s="3">
        <v>0</v>
      </c>
      <c r="AI6359" s="3">
        <v>0</v>
      </c>
      <c r="AJ6359" s="3">
        <v>0</v>
      </c>
      <c r="AK6359" s="3">
        <v>0</v>
      </c>
      <c r="AL6359" s="3">
        <v>0</v>
      </c>
      <c r="AM6359" s="3">
        <v>0</v>
      </c>
      <c r="AN6359" s="3">
        <v>0</v>
      </c>
    </row>
    <row r="6360" spans="1:40" x14ac:dyDescent="0.2">
      <c r="A6360" t="s">
        <v>84</v>
      </c>
      <c r="B6360" t="s">
        <v>172</v>
      </c>
      <c r="C6360" t="s">
        <v>233</v>
      </c>
      <c r="D6360" t="s">
        <v>371</v>
      </c>
      <c r="E6360" s="5">
        <v>0</v>
      </c>
      <c r="F6360" s="5">
        <v>0</v>
      </c>
      <c r="G6360" s="4">
        <v>147000000</v>
      </c>
      <c r="H6360" s="4">
        <f t="shared" si="1493"/>
        <v>43957201286348.242</v>
      </c>
      <c r="I6360" s="4">
        <f t="shared" si="1494"/>
        <v>3.3441619506757289E-6</v>
      </c>
      <c r="J6360" s="1">
        <v>86.875</v>
      </c>
      <c r="K6360" s="1">
        <f t="shared" si="1486"/>
        <v>98.049839374122726</v>
      </c>
      <c r="L6360" s="3">
        <v>86.875</v>
      </c>
      <c r="M6360" s="3">
        <f t="shared" si="1495"/>
        <v>0</v>
      </c>
      <c r="N6360" s="6">
        <f t="shared" si="1487"/>
        <v>98.049839374122726</v>
      </c>
      <c r="O6360" s="3">
        <f t="shared" si="1488"/>
        <v>0</v>
      </c>
      <c r="P6360" s="3">
        <v>65</v>
      </c>
      <c r="Q6360" s="3">
        <f t="shared" si="1489"/>
        <v>19945.8452537659</v>
      </c>
      <c r="R6360" s="3">
        <f t="shared" si="1496"/>
        <v>4.9158026710154241E-3</v>
      </c>
      <c r="S6360" s="4">
        <v>87.5</v>
      </c>
      <c r="T6360" s="4">
        <f t="shared" si="1490"/>
        <v>100.18128380927926</v>
      </c>
      <c r="U6360" s="4">
        <v>66</v>
      </c>
      <c r="V6360" s="4">
        <f t="shared" si="1491"/>
        <v>21323.573086188007</v>
      </c>
      <c r="W6360" s="4">
        <f t="shared" si="1497"/>
        <v>4.6981471353021052E-3</v>
      </c>
      <c r="X6360" s="1">
        <v>0</v>
      </c>
      <c r="Y6360" s="1">
        <v>0</v>
      </c>
      <c r="Z6360" s="1">
        <f t="shared" si="1492"/>
        <v>0</v>
      </c>
      <c r="AA6360" s="1">
        <f t="shared" si="1498"/>
        <v>0</v>
      </c>
      <c r="AB6360" s="2">
        <v>0</v>
      </c>
      <c r="AC6360" s="2">
        <v>0</v>
      </c>
      <c r="AD6360" s="2">
        <f t="shared" si="1499"/>
        <v>0</v>
      </c>
      <c r="AE6360" s="2">
        <f t="shared" si="1500"/>
        <v>0</v>
      </c>
      <c r="AF6360" s="3">
        <v>1</v>
      </c>
      <c r="AG6360" s="3">
        <v>0</v>
      </c>
      <c r="AH6360" s="3">
        <v>0</v>
      </c>
      <c r="AI6360" s="3">
        <v>0</v>
      </c>
      <c r="AJ6360" s="3">
        <v>0</v>
      </c>
      <c r="AK6360" s="3">
        <v>0</v>
      </c>
      <c r="AL6360" s="3">
        <v>1</v>
      </c>
      <c r="AM6360" s="3">
        <v>0</v>
      </c>
      <c r="AN6360" s="3">
        <v>1</v>
      </c>
    </row>
    <row r="6361" spans="1:40" x14ac:dyDescent="0.2">
      <c r="A6361" t="s">
        <v>84</v>
      </c>
      <c r="B6361" t="s">
        <v>172</v>
      </c>
      <c r="C6361" t="s">
        <v>237</v>
      </c>
      <c r="D6361" t="s">
        <v>375</v>
      </c>
      <c r="E6361" s="5">
        <v>0</v>
      </c>
      <c r="F6361" s="5">
        <v>0</v>
      </c>
      <c r="G6361" s="4">
        <v>407000000</v>
      </c>
      <c r="H6361" s="4">
        <f t="shared" si="1493"/>
        <v>43957201286348.242</v>
      </c>
      <c r="I6361" s="4">
        <f t="shared" si="1494"/>
        <v>9.2590062171770187E-6</v>
      </c>
      <c r="J6361" s="1">
        <v>76.775001525878906</v>
      </c>
      <c r="K6361" s="1">
        <f t="shared" si="1486"/>
        <v>95.027132961399516</v>
      </c>
      <c r="L6361" s="3">
        <v>76.775001525878906</v>
      </c>
      <c r="M6361" s="3">
        <f t="shared" si="1495"/>
        <v>0</v>
      </c>
      <c r="N6361" s="6">
        <f t="shared" si="1487"/>
        <v>95.027132961399516</v>
      </c>
      <c r="O6361" s="3">
        <f t="shared" si="1488"/>
        <v>0</v>
      </c>
      <c r="P6361" s="3">
        <v>66</v>
      </c>
      <c r="Q6361" s="3">
        <f t="shared" si="1489"/>
        <v>19945.8452537659</v>
      </c>
      <c r="R6361" s="3">
        <f t="shared" si="1496"/>
        <v>4.7642570045236766E-3</v>
      </c>
      <c r="S6361" s="4">
        <v>79.394737243652344</v>
      </c>
      <c r="T6361" s="4">
        <f t="shared" si="1490"/>
        <v>105.0904550333655</v>
      </c>
      <c r="U6361" s="4">
        <v>64</v>
      </c>
      <c r="V6361" s="4">
        <f t="shared" si="1491"/>
        <v>21323.573086188007</v>
      </c>
      <c r="W6361" s="4">
        <f t="shared" si="1497"/>
        <v>4.9283698659975568E-3</v>
      </c>
      <c r="X6361" s="1">
        <v>0</v>
      </c>
      <c r="Y6361" s="1">
        <v>0</v>
      </c>
      <c r="Z6361" s="1">
        <f t="shared" si="1492"/>
        <v>0</v>
      </c>
      <c r="AA6361" s="1">
        <f t="shared" si="1498"/>
        <v>0.63068569397001706</v>
      </c>
      <c r="AB6361" s="2">
        <v>0</v>
      </c>
      <c r="AC6361" s="2">
        <v>0</v>
      </c>
      <c r="AD6361" s="2">
        <f t="shared" si="1499"/>
        <v>0</v>
      </c>
      <c r="AE6361" s="2">
        <f t="shared" si="1500"/>
        <v>0.63068569397001706</v>
      </c>
      <c r="AF6361" s="3">
        <v>1</v>
      </c>
      <c r="AG6361" s="3">
        <v>0</v>
      </c>
      <c r="AH6361" s="3">
        <v>0</v>
      </c>
      <c r="AI6361" s="3">
        <v>0</v>
      </c>
      <c r="AJ6361" s="3">
        <v>0</v>
      </c>
      <c r="AK6361" s="3">
        <v>0</v>
      </c>
      <c r="AL6361" s="3">
        <v>0</v>
      </c>
      <c r="AM6361" s="3">
        <v>0</v>
      </c>
      <c r="AN6361" s="3">
        <v>1</v>
      </c>
    </row>
    <row r="6362" spans="1:40" x14ac:dyDescent="0.2">
      <c r="A6362" t="s">
        <v>84</v>
      </c>
      <c r="B6362" t="s">
        <v>172</v>
      </c>
      <c r="C6362" t="s">
        <v>207</v>
      </c>
      <c r="D6362" t="s">
        <v>345</v>
      </c>
      <c r="E6362" s="5">
        <v>0</v>
      </c>
      <c r="F6362" s="5">
        <v>0</v>
      </c>
      <c r="G6362" s="4">
        <v>331000000</v>
      </c>
      <c r="H6362" s="4">
        <f t="shared" si="1493"/>
        <v>43957201286348.242</v>
      </c>
      <c r="I6362" s="4">
        <f t="shared" si="1494"/>
        <v>7.5300517392766415E-6</v>
      </c>
      <c r="J6362" s="1">
        <v>75.175003051757813</v>
      </c>
      <c r="K6362" s="1">
        <f t="shared" si="1486"/>
        <v>83.269575363833098</v>
      </c>
      <c r="L6362" s="3">
        <v>75.175003051757813</v>
      </c>
      <c r="M6362" s="3">
        <f t="shared" si="1495"/>
        <v>0</v>
      </c>
      <c r="N6362" s="6">
        <f t="shared" si="1487"/>
        <v>83.269575363833098</v>
      </c>
      <c r="O6362" s="3">
        <f t="shared" si="1488"/>
        <v>0</v>
      </c>
      <c r="P6362" s="3">
        <v>67</v>
      </c>
      <c r="Q6362" s="3">
        <f t="shared" si="1489"/>
        <v>19945.8452537659</v>
      </c>
      <c r="R6362" s="3">
        <f t="shared" si="1496"/>
        <v>4.174782983845284E-3</v>
      </c>
      <c r="S6362" s="4">
        <v>76.394737243652344</v>
      </c>
      <c r="T6362" s="4">
        <f t="shared" si="1490"/>
        <v>87.388907748849434</v>
      </c>
      <c r="U6362" s="4">
        <v>69</v>
      </c>
      <c r="V6362" s="4">
        <f t="shared" si="1491"/>
        <v>21323.573086188007</v>
      </c>
      <c r="W6362" s="4">
        <f t="shared" si="1497"/>
        <v>4.0982300384476448E-3</v>
      </c>
      <c r="X6362" s="1">
        <v>0</v>
      </c>
      <c r="Y6362" s="1">
        <v>0</v>
      </c>
      <c r="Z6362" s="1">
        <f t="shared" si="1492"/>
        <v>0</v>
      </c>
      <c r="AA6362" s="1">
        <f t="shared" si="1498"/>
        <v>0.63227907474517364</v>
      </c>
      <c r="AB6362" s="2">
        <v>0</v>
      </c>
      <c r="AC6362" s="2">
        <v>0</v>
      </c>
      <c r="AD6362" s="2">
        <f t="shared" si="1499"/>
        <v>0</v>
      </c>
      <c r="AE6362" s="2">
        <f t="shared" si="1500"/>
        <v>0.54853738123514217</v>
      </c>
      <c r="AF6362" s="3">
        <v>1</v>
      </c>
      <c r="AG6362" s="3">
        <v>0</v>
      </c>
      <c r="AH6362" s="3">
        <v>1</v>
      </c>
      <c r="AI6362" s="3">
        <v>0</v>
      </c>
      <c r="AJ6362" s="3">
        <v>1</v>
      </c>
      <c r="AK6362" s="3">
        <v>0</v>
      </c>
      <c r="AL6362" s="3">
        <v>1</v>
      </c>
      <c r="AM6362" s="3">
        <v>0</v>
      </c>
      <c r="AN6362" s="3">
        <v>1</v>
      </c>
    </row>
    <row r="6363" spans="1:40" x14ac:dyDescent="0.2">
      <c r="A6363" t="s">
        <v>84</v>
      </c>
      <c r="B6363" t="s">
        <v>172</v>
      </c>
      <c r="C6363" t="s">
        <v>177</v>
      </c>
      <c r="D6363" t="s">
        <v>315</v>
      </c>
      <c r="E6363" s="5">
        <v>0</v>
      </c>
      <c r="F6363" s="5">
        <v>1</v>
      </c>
      <c r="G6363" s="4">
        <v>2799000000</v>
      </c>
      <c r="H6363" s="4">
        <f t="shared" si="1493"/>
        <v>43957201286348.242</v>
      </c>
      <c r="I6363" s="4">
        <f t="shared" si="1494"/>
        <v>6.3675573468988879E-5</v>
      </c>
      <c r="J6363" s="1">
        <v>59.275001525878906</v>
      </c>
      <c r="K6363" s="1">
        <f t="shared" si="1486"/>
        <v>83.164697047116348</v>
      </c>
      <c r="L6363" s="3">
        <v>59.275001525878906</v>
      </c>
      <c r="M6363" s="3">
        <f t="shared" si="1495"/>
        <v>0</v>
      </c>
      <c r="N6363" s="6">
        <f t="shared" si="1487"/>
        <v>83.164697047116348</v>
      </c>
      <c r="O6363" s="3">
        <f t="shared" si="1488"/>
        <v>0</v>
      </c>
      <c r="P6363" s="3">
        <v>68</v>
      </c>
      <c r="Q6363" s="3">
        <f t="shared" si="1489"/>
        <v>19945.8452537659</v>
      </c>
      <c r="R6363" s="3">
        <f t="shared" si="1496"/>
        <v>4.1695248303109311E-3</v>
      </c>
      <c r="S6363" s="4">
        <v>62.184211730957031</v>
      </c>
      <c r="T6363" s="4">
        <f t="shared" si="1490"/>
        <v>96.020660404449842</v>
      </c>
      <c r="U6363" s="4">
        <v>67</v>
      </c>
      <c r="V6363" s="4">
        <f t="shared" si="1491"/>
        <v>21323.573086188007</v>
      </c>
      <c r="W6363" s="4">
        <f t="shared" si="1497"/>
        <v>4.5030286442306255E-3</v>
      </c>
      <c r="X6363" s="1">
        <v>0</v>
      </c>
      <c r="Y6363" s="1">
        <v>0</v>
      </c>
      <c r="Z6363" s="1">
        <f t="shared" si="1492"/>
        <v>0</v>
      </c>
      <c r="AA6363" s="1">
        <f t="shared" si="1498"/>
        <v>0.84268204875890573</v>
      </c>
      <c r="AB6363" s="2">
        <v>0</v>
      </c>
      <c r="AC6363" s="2">
        <v>0</v>
      </c>
      <c r="AD6363" s="2">
        <f t="shared" si="1499"/>
        <v>0</v>
      </c>
      <c r="AE6363" s="2">
        <f t="shared" si="1500"/>
        <v>0.81941685798949127</v>
      </c>
      <c r="AF6363" s="3">
        <v>0</v>
      </c>
      <c r="AG6363" s="3">
        <v>0</v>
      </c>
      <c r="AH6363" s="3">
        <v>0</v>
      </c>
      <c r="AI6363" s="3">
        <v>0</v>
      </c>
      <c r="AJ6363" s="3">
        <v>0</v>
      </c>
      <c r="AK6363" s="3">
        <v>0</v>
      </c>
      <c r="AL6363" s="3">
        <v>0</v>
      </c>
      <c r="AM6363" s="3">
        <v>0</v>
      </c>
      <c r="AN6363" s="3">
        <v>0</v>
      </c>
    </row>
    <row r="6364" spans="1:40" x14ac:dyDescent="0.2">
      <c r="A6364" t="s">
        <v>84</v>
      </c>
      <c r="B6364" t="s">
        <v>172</v>
      </c>
      <c r="C6364" t="s">
        <v>240</v>
      </c>
      <c r="D6364" t="s">
        <v>378</v>
      </c>
      <c r="E6364" s="5">
        <v>0</v>
      </c>
      <c r="F6364" s="5">
        <v>0</v>
      </c>
      <c r="G6364" s="4">
        <v>215000000</v>
      </c>
      <c r="H6364" s="4">
        <f t="shared" si="1493"/>
        <v>43957201286348.242</v>
      </c>
      <c r="I6364" s="4">
        <f t="shared" si="1494"/>
        <v>4.8911212203760665E-6</v>
      </c>
      <c r="J6364" s="1">
        <v>77.5</v>
      </c>
      <c r="K6364" s="1">
        <f t="shared" si="1486"/>
        <v>79.014703782450056</v>
      </c>
      <c r="L6364" s="3">
        <v>77.5</v>
      </c>
      <c r="M6364" s="3">
        <f t="shared" si="1495"/>
        <v>0</v>
      </c>
      <c r="N6364" s="6">
        <f t="shared" si="1487"/>
        <v>79.014703782450056</v>
      </c>
      <c r="O6364" s="3">
        <f t="shared" si="1488"/>
        <v>0</v>
      </c>
      <c r="P6364" s="3">
        <v>69</v>
      </c>
      <c r="Q6364" s="3">
        <f t="shared" si="1489"/>
        <v>19945.8452537659</v>
      </c>
      <c r="R6364" s="3">
        <f t="shared" si="1496"/>
        <v>3.9614617870120895E-3</v>
      </c>
      <c r="S6364" s="4">
        <v>79.894737243652344</v>
      </c>
      <c r="T6364" s="4">
        <f t="shared" si="1490"/>
        <v>86.567988666052443</v>
      </c>
      <c r="U6364" s="4">
        <v>70</v>
      </c>
      <c r="V6364" s="4">
        <f t="shared" si="1491"/>
        <v>21323.573086188007</v>
      </c>
      <c r="W6364" s="4">
        <f t="shared" si="1497"/>
        <v>4.0597318430711515E-3</v>
      </c>
      <c r="X6364" s="1">
        <v>0</v>
      </c>
      <c r="Y6364" s="1">
        <v>0</v>
      </c>
      <c r="Z6364" s="1">
        <f t="shared" si="1492"/>
        <v>0</v>
      </c>
      <c r="AA6364" s="1">
        <f t="shared" si="1498"/>
        <v>0</v>
      </c>
      <c r="AB6364" s="2">
        <v>0</v>
      </c>
      <c r="AC6364" s="2">
        <v>0</v>
      </c>
      <c r="AD6364" s="2">
        <f t="shared" si="1499"/>
        <v>0</v>
      </c>
      <c r="AE6364" s="2">
        <f t="shared" si="1500"/>
        <v>0</v>
      </c>
      <c r="AF6364" s="3">
        <v>1</v>
      </c>
      <c r="AG6364" s="3">
        <v>0</v>
      </c>
      <c r="AH6364" s="3">
        <v>0</v>
      </c>
      <c r="AI6364" s="3">
        <v>0</v>
      </c>
      <c r="AJ6364" s="3">
        <v>0</v>
      </c>
      <c r="AK6364" s="3">
        <v>0</v>
      </c>
      <c r="AL6364" s="3">
        <v>1</v>
      </c>
      <c r="AM6364" s="3">
        <v>0</v>
      </c>
      <c r="AN6364" s="3">
        <v>1</v>
      </c>
    </row>
    <row r="6365" spans="1:40" x14ac:dyDescent="0.2">
      <c r="A6365" t="s">
        <v>84</v>
      </c>
      <c r="B6365" t="s">
        <v>172</v>
      </c>
      <c r="C6365" t="s">
        <v>36</v>
      </c>
      <c r="D6365" t="s">
        <v>124</v>
      </c>
      <c r="E6365" s="5">
        <v>0</v>
      </c>
      <c r="F6365" s="5">
        <v>0</v>
      </c>
      <c r="G6365" s="4">
        <v>2138000000</v>
      </c>
      <c r="H6365" s="4">
        <f t="shared" si="1493"/>
        <v>43957201286348.242</v>
      </c>
      <c r="I6365" s="4">
        <f t="shared" si="1494"/>
        <v>4.8638219391460603E-5</v>
      </c>
      <c r="J6365" s="1">
        <v>59.900001525878906</v>
      </c>
      <c r="K6365" s="1">
        <f t="shared" si="1486"/>
        <v>78.452428090516207</v>
      </c>
      <c r="L6365" s="3">
        <v>59.900001525878906</v>
      </c>
      <c r="M6365" s="3">
        <f t="shared" si="1495"/>
        <v>0</v>
      </c>
      <c r="N6365" s="6">
        <f t="shared" si="1487"/>
        <v>78.452428090516207</v>
      </c>
      <c r="O6365" s="3">
        <f t="shared" si="1488"/>
        <v>0</v>
      </c>
      <c r="P6365" s="3">
        <v>70</v>
      </c>
      <c r="Q6365" s="3">
        <f t="shared" si="1489"/>
        <v>19945.8452537659</v>
      </c>
      <c r="R6365" s="3">
        <f t="shared" si="1496"/>
        <v>3.9332716709864126E-3</v>
      </c>
      <c r="S6365" s="4">
        <v>63</v>
      </c>
      <c r="T6365" s="4">
        <f t="shared" si="1490"/>
        <v>91.274095409969036</v>
      </c>
      <c r="U6365" s="4">
        <v>68</v>
      </c>
      <c r="V6365" s="4">
        <f t="shared" si="1491"/>
        <v>21323.573086188007</v>
      </c>
      <c r="W6365" s="4">
        <f t="shared" si="1497"/>
        <v>4.2804315693738175E-3</v>
      </c>
      <c r="X6365" s="1">
        <v>0</v>
      </c>
      <c r="Y6365" s="1">
        <v>0</v>
      </c>
      <c r="Z6365" s="1">
        <f t="shared" si="1492"/>
        <v>0</v>
      </c>
      <c r="AA6365" s="1">
        <f t="shared" si="1498"/>
        <v>0.80788844355162981</v>
      </c>
      <c r="AB6365" s="2">
        <v>0</v>
      </c>
      <c r="AC6365" s="2">
        <v>0</v>
      </c>
      <c r="AD6365" s="2">
        <f t="shared" si="1499"/>
        <v>0</v>
      </c>
      <c r="AE6365" s="2">
        <f t="shared" si="1500"/>
        <v>0.86025424283173046</v>
      </c>
      <c r="AF6365" s="3">
        <v>0</v>
      </c>
      <c r="AG6365" s="3">
        <v>0</v>
      </c>
      <c r="AH6365" s="3">
        <v>0</v>
      </c>
      <c r="AI6365" s="3">
        <v>0</v>
      </c>
      <c r="AJ6365" s="3">
        <v>0</v>
      </c>
      <c r="AK6365" s="3">
        <v>0</v>
      </c>
      <c r="AL6365" s="3">
        <v>0</v>
      </c>
      <c r="AM6365" s="3">
        <v>0</v>
      </c>
      <c r="AN6365" s="3">
        <v>0</v>
      </c>
    </row>
    <row r="6366" spans="1:40" x14ac:dyDescent="0.2">
      <c r="A6366" t="s">
        <v>84</v>
      </c>
      <c r="B6366" t="s">
        <v>172</v>
      </c>
      <c r="C6366" t="s">
        <v>22</v>
      </c>
      <c r="D6366" t="s">
        <v>110</v>
      </c>
      <c r="E6366" s="5">
        <v>0</v>
      </c>
      <c r="F6366" s="5">
        <v>1</v>
      </c>
      <c r="G6366" s="4">
        <v>1549000000</v>
      </c>
      <c r="H6366" s="4">
        <f t="shared" si="1493"/>
        <v>43957201286348.242</v>
      </c>
      <c r="I6366" s="4">
        <f t="shared" si="1494"/>
        <v>3.5238822187732682E-5</v>
      </c>
      <c r="J6366" s="1">
        <v>61.25</v>
      </c>
      <c r="K6366" s="1">
        <f t="shared" si="1486"/>
        <v>75.334181465793165</v>
      </c>
      <c r="L6366" s="3">
        <v>61.25</v>
      </c>
      <c r="M6366" s="3">
        <f t="shared" si="1495"/>
        <v>0</v>
      </c>
      <c r="N6366" s="6">
        <f t="shared" si="1487"/>
        <v>75.334181465793165</v>
      </c>
      <c r="O6366" s="3">
        <f t="shared" si="1488"/>
        <v>0</v>
      </c>
      <c r="P6366" s="3">
        <v>71</v>
      </c>
      <c r="Q6366" s="3">
        <f t="shared" si="1489"/>
        <v>19945.8452537659</v>
      </c>
      <c r="R6366" s="3">
        <f t="shared" si="1496"/>
        <v>3.7769360238854555E-3</v>
      </c>
      <c r="S6366" s="4">
        <v>63.473682403564453</v>
      </c>
      <c r="T6366" s="4">
        <f t="shared" si="1490"/>
        <v>83.840696633431875</v>
      </c>
      <c r="U6366" s="4">
        <v>71</v>
      </c>
      <c r="V6366" s="4">
        <f t="shared" si="1491"/>
        <v>21323.573086188007</v>
      </c>
      <c r="W6366" s="4">
        <f t="shared" si="1497"/>
        <v>3.9318315131594101E-3</v>
      </c>
      <c r="X6366" s="1">
        <v>0</v>
      </c>
      <c r="Y6366" s="1">
        <v>0</v>
      </c>
      <c r="Z6366" s="1">
        <f t="shared" si="1492"/>
        <v>0</v>
      </c>
      <c r="AA6366" s="1">
        <f t="shared" si="1498"/>
        <v>0.8463022917163554</v>
      </c>
      <c r="AB6366" s="2">
        <v>0</v>
      </c>
      <c r="AC6366" s="2">
        <v>0</v>
      </c>
      <c r="AD6366" s="2">
        <f t="shared" si="1499"/>
        <v>0</v>
      </c>
      <c r="AE6366" s="2">
        <f t="shared" si="1500"/>
        <v>0.80349740325211527</v>
      </c>
      <c r="AF6366" s="3">
        <v>0</v>
      </c>
      <c r="AG6366" s="3">
        <v>0</v>
      </c>
      <c r="AH6366" s="3">
        <v>0</v>
      </c>
      <c r="AI6366" s="3">
        <v>0</v>
      </c>
      <c r="AJ6366" s="3">
        <v>0</v>
      </c>
      <c r="AK6366" s="3">
        <v>0</v>
      </c>
      <c r="AL6366" s="3">
        <v>0</v>
      </c>
      <c r="AM6366" s="3">
        <v>0</v>
      </c>
      <c r="AN6366" s="3">
        <v>0</v>
      </c>
    </row>
    <row r="6367" spans="1:40" x14ac:dyDescent="0.2">
      <c r="A6367" t="s">
        <v>84</v>
      </c>
      <c r="B6367" t="s">
        <v>172</v>
      </c>
      <c r="C6367" t="s">
        <v>251</v>
      </c>
      <c r="D6367" t="s">
        <v>388</v>
      </c>
      <c r="E6367" s="5">
        <v>0</v>
      </c>
      <c r="F6367" s="5">
        <v>0</v>
      </c>
      <c r="G6367" s="4">
        <v>289000000</v>
      </c>
      <c r="H6367" s="4">
        <f t="shared" si="1493"/>
        <v>43957201286348.242</v>
      </c>
      <c r="I6367" s="4">
        <f t="shared" si="1494"/>
        <v>6.5745768962264328E-6</v>
      </c>
      <c r="J6367" s="1">
        <v>73.400001525878906</v>
      </c>
      <c r="K6367" s="1">
        <f t="shared" si="1486"/>
        <v>74.081677840825762</v>
      </c>
      <c r="L6367" s="3">
        <v>73.400001525878906</v>
      </c>
      <c r="M6367" s="3">
        <f t="shared" si="1495"/>
        <v>0</v>
      </c>
      <c r="N6367" s="6">
        <f t="shared" si="1487"/>
        <v>74.081677840825762</v>
      </c>
      <c r="O6367" s="3">
        <f t="shared" si="1488"/>
        <v>0</v>
      </c>
      <c r="P6367" s="3">
        <v>72</v>
      </c>
      <c r="Q6367" s="3">
        <f t="shared" si="1489"/>
        <v>19945.8452537659</v>
      </c>
      <c r="R6367" s="3">
        <f t="shared" si="1496"/>
        <v>3.7141408096926193E-3</v>
      </c>
      <c r="S6367" s="4">
        <v>72</v>
      </c>
      <c r="T6367" s="4">
        <f t="shared" si="1490"/>
        <v>69.923006316597338</v>
      </c>
      <c r="U6367" s="4">
        <v>76</v>
      </c>
      <c r="V6367" s="4">
        <f t="shared" si="1491"/>
        <v>21323.573086188007</v>
      </c>
      <c r="W6367" s="4">
        <f t="shared" si="1497"/>
        <v>3.2791411661626641E-3</v>
      </c>
      <c r="X6367" s="1">
        <v>0</v>
      </c>
      <c r="Y6367" s="1">
        <v>0</v>
      </c>
      <c r="Z6367" s="1">
        <f t="shared" si="1492"/>
        <v>0</v>
      </c>
      <c r="AA6367" s="1">
        <f t="shared" si="1498"/>
        <v>0</v>
      </c>
      <c r="AB6367" s="2">
        <v>0</v>
      </c>
      <c r="AC6367" s="2">
        <v>0</v>
      </c>
      <c r="AD6367" s="2">
        <f t="shared" si="1499"/>
        <v>0</v>
      </c>
      <c r="AE6367" s="2">
        <f t="shared" si="1500"/>
        <v>0</v>
      </c>
      <c r="AF6367" s="3">
        <v>0</v>
      </c>
      <c r="AG6367" s="3">
        <v>0</v>
      </c>
      <c r="AH6367" s="3">
        <v>0</v>
      </c>
      <c r="AI6367" s="3">
        <v>0</v>
      </c>
      <c r="AJ6367" s="3">
        <v>0</v>
      </c>
      <c r="AK6367" s="3">
        <v>0</v>
      </c>
      <c r="AL6367" s="3">
        <v>0</v>
      </c>
      <c r="AM6367" s="3">
        <v>0</v>
      </c>
      <c r="AN6367" s="3">
        <v>0</v>
      </c>
    </row>
    <row r="6368" spans="1:40" x14ac:dyDescent="0.2">
      <c r="A6368" t="s">
        <v>84</v>
      </c>
      <c r="B6368" t="s">
        <v>172</v>
      </c>
      <c r="C6368" t="s">
        <v>192</v>
      </c>
      <c r="D6368" t="s">
        <v>330</v>
      </c>
      <c r="E6368" s="5">
        <v>0</v>
      </c>
      <c r="F6368" s="5">
        <v>0</v>
      </c>
      <c r="G6368" s="4">
        <v>1230000000</v>
      </c>
      <c r="H6368" s="4">
        <f t="shared" si="1493"/>
        <v>43957201286348.242</v>
      </c>
      <c r="I6368" s="4">
        <f t="shared" si="1494"/>
        <v>2.79817632607561E-5</v>
      </c>
      <c r="J6368" s="1">
        <v>61.75</v>
      </c>
      <c r="K6368" s="1">
        <f t="shared" si="1486"/>
        <v>71.482968355218446</v>
      </c>
      <c r="L6368" s="3">
        <v>61.75</v>
      </c>
      <c r="M6368" s="3">
        <f t="shared" si="1495"/>
        <v>0</v>
      </c>
      <c r="N6368" s="6">
        <f t="shared" si="1487"/>
        <v>71.482968355218446</v>
      </c>
      <c r="O6368" s="3">
        <f t="shared" si="1488"/>
        <v>0</v>
      </c>
      <c r="P6368" s="3">
        <v>73</v>
      </c>
      <c r="Q6368" s="3">
        <f t="shared" si="1489"/>
        <v>19945.8452537659</v>
      </c>
      <c r="R6368" s="3">
        <f t="shared" si="1496"/>
        <v>3.5838525490275736E-3</v>
      </c>
      <c r="S6368" s="4">
        <v>63.684211730957031</v>
      </c>
      <c r="T6368" s="4">
        <f t="shared" si="1490"/>
        <v>78.412811421825211</v>
      </c>
      <c r="U6368" s="4">
        <v>72</v>
      </c>
      <c r="V6368" s="4">
        <f t="shared" si="1491"/>
        <v>21323.573086188007</v>
      </c>
      <c r="W6368" s="4">
        <f t="shared" si="1497"/>
        <v>3.6772829349418844E-3</v>
      </c>
      <c r="X6368" s="1">
        <v>0</v>
      </c>
      <c r="Y6368" s="1">
        <v>0</v>
      </c>
      <c r="Z6368" s="1">
        <f t="shared" si="1492"/>
        <v>0</v>
      </c>
      <c r="AA6368" s="1">
        <f t="shared" si="1498"/>
        <v>0</v>
      </c>
      <c r="AB6368" s="2">
        <v>0</v>
      </c>
      <c r="AC6368" s="2">
        <v>0</v>
      </c>
      <c r="AD6368" s="2">
        <f t="shared" si="1499"/>
        <v>0</v>
      </c>
      <c r="AE6368" s="2">
        <f t="shared" si="1500"/>
        <v>0</v>
      </c>
      <c r="AF6368" s="3">
        <v>0</v>
      </c>
      <c r="AG6368" s="3">
        <v>0</v>
      </c>
      <c r="AH6368" s="3">
        <v>0</v>
      </c>
      <c r="AI6368" s="3">
        <v>0</v>
      </c>
      <c r="AJ6368" s="3">
        <v>0</v>
      </c>
      <c r="AK6368" s="3">
        <v>0</v>
      </c>
      <c r="AL6368" s="3">
        <v>0</v>
      </c>
      <c r="AM6368" s="3">
        <v>0</v>
      </c>
      <c r="AN6368" s="3">
        <v>0</v>
      </c>
    </row>
    <row r="6369" spans="1:40" x14ac:dyDescent="0.2">
      <c r="A6369" t="s">
        <v>84</v>
      </c>
      <c r="B6369" t="s">
        <v>172</v>
      </c>
      <c r="C6369" t="s">
        <v>208</v>
      </c>
      <c r="D6369" t="s">
        <v>346</v>
      </c>
      <c r="E6369" s="5">
        <v>0</v>
      </c>
      <c r="F6369" s="5">
        <v>0</v>
      </c>
      <c r="G6369" s="4">
        <v>720000000</v>
      </c>
      <c r="H6369" s="4">
        <f t="shared" si="1493"/>
        <v>43957201286348.242</v>
      </c>
      <c r="I6369" s="4">
        <f t="shared" si="1494"/>
        <v>1.6379568738003572E-5</v>
      </c>
      <c r="J6369" s="1">
        <v>65.25</v>
      </c>
      <c r="K6369" s="1">
        <f t="shared" si="1486"/>
        <v>70.551952251507842</v>
      </c>
      <c r="L6369" s="3">
        <v>65.25</v>
      </c>
      <c r="M6369" s="3">
        <f t="shared" si="1495"/>
        <v>0</v>
      </c>
      <c r="N6369" s="6">
        <f t="shared" si="1487"/>
        <v>70.551952251507842</v>
      </c>
      <c r="O6369" s="3">
        <f t="shared" si="1488"/>
        <v>0</v>
      </c>
      <c r="P6369" s="3">
        <v>74</v>
      </c>
      <c r="Q6369" s="3">
        <f t="shared" si="1489"/>
        <v>19945.8452537659</v>
      </c>
      <c r="R6369" s="3">
        <f t="shared" si="1496"/>
        <v>3.5371753542601659E-3</v>
      </c>
      <c r="S6369" s="4">
        <v>63.421051025390625</v>
      </c>
      <c r="T6369" s="4">
        <f t="shared" si="1490"/>
        <v>64.784004936581127</v>
      </c>
      <c r="U6369" s="4">
        <v>79</v>
      </c>
      <c r="V6369" s="4">
        <f t="shared" si="1491"/>
        <v>21323.573086188007</v>
      </c>
      <c r="W6369" s="4">
        <f t="shared" si="1497"/>
        <v>3.0381402157476085E-3</v>
      </c>
      <c r="X6369" s="1">
        <v>0</v>
      </c>
      <c r="Y6369" s="1">
        <v>0</v>
      </c>
      <c r="Z6369" s="1">
        <f t="shared" si="1492"/>
        <v>0</v>
      </c>
      <c r="AA6369" s="1">
        <f t="shared" si="1498"/>
        <v>0</v>
      </c>
      <c r="AB6369" s="2">
        <v>0</v>
      </c>
      <c r="AC6369" s="2">
        <v>0</v>
      </c>
      <c r="AD6369" s="2">
        <f t="shared" si="1499"/>
        <v>0</v>
      </c>
      <c r="AE6369" s="2">
        <f t="shared" si="1500"/>
        <v>0</v>
      </c>
      <c r="AF6369" s="3">
        <v>0</v>
      </c>
      <c r="AG6369" s="3">
        <v>1</v>
      </c>
      <c r="AH6369" s="3">
        <v>0</v>
      </c>
      <c r="AI6369" s="3">
        <v>1</v>
      </c>
      <c r="AJ6369" s="3">
        <v>0</v>
      </c>
      <c r="AK6369" s="3">
        <v>1</v>
      </c>
      <c r="AL6369" s="3">
        <v>0</v>
      </c>
      <c r="AM6369" s="3">
        <v>1</v>
      </c>
      <c r="AN6369" s="3">
        <v>0</v>
      </c>
    </row>
    <row r="6370" spans="1:40" x14ac:dyDescent="0.2">
      <c r="A6370" t="s">
        <v>84</v>
      </c>
      <c r="B6370" t="s">
        <v>172</v>
      </c>
      <c r="C6370" t="s">
        <v>205</v>
      </c>
      <c r="D6370" t="s">
        <v>343</v>
      </c>
      <c r="E6370" s="5">
        <v>0</v>
      </c>
      <c r="F6370" s="5">
        <v>0</v>
      </c>
      <c r="G6370" s="4">
        <v>248000000</v>
      </c>
      <c r="H6370" s="4">
        <f t="shared" si="1493"/>
        <v>43957201286348.242</v>
      </c>
      <c r="I6370" s="4">
        <f t="shared" si="1494"/>
        <v>5.6418514542012301E-6</v>
      </c>
      <c r="J6370" s="1">
        <v>73.099998474121094</v>
      </c>
      <c r="K6370" s="1">
        <f t="shared" si="1486"/>
        <v>69.538606917538658</v>
      </c>
      <c r="L6370" s="3">
        <v>73.099998474121094</v>
      </c>
      <c r="M6370" s="3">
        <f t="shared" si="1495"/>
        <v>0</v>
      </c>
      <c r="N6370" s="6">
        <f t="shared" si="1487"/>
        <v>69.538606917538658</v>
      </c>
      <c r="O6370" s="3">
        <f t="shared" si="1488"/>
        <v>0</v>
      </c>
      <c r="P6370" s="3">
        <v>75</v>
      </c>
      <c r="Q6370" s="3">
        <f t="shared" si="1489"/>
        <v>19945.8452537659</v>
      </c>
      <c r="R6370" s="3">
        <f t="shared" si="1496"/>
        <v>3.4863705214202107E-3</v>
      </c>
      <c r="S6370" s="4">
        <v>71.684211730957031</v>
      </c>
      <c r="T6370" s="4">
        <f t="shared" si="1490"/>
        <v>65.575924823977047</v>
      </c>
      <c r="U6370" s="4">
        <v>77</v>
      </c>
      <c r="V6370" s="4">
        <f t="shared" si="1491"/>
        <v>21323.573086188007</v>
      </c>
      <c r="W6370" s="4">
        <f t="shared" si="1497"/>
        <v>3.0752784516424581E-3</v>
      </c>
      <c r="X6370" s="1">
        <v>0</v>
      </c>
      <c r="Y6370" s="1">
        <v>0</v>
      </c>
      <c r="Z6370" s="1">
        <f t="shared" si="1492"/>
        <v>0</v>
      </c>
      <c r="AA6370" s="1">
        <f t="shared" si="1498"/>
        <v>0</v>
      </c>
      <c r="AB6370" s="2">
        <v>0</v>
      </c>
      <c r="AC6370" s="2">
        <v>0</v>
      </c>
      <c r="AD6370" s="2">
        <f t="shared" si="1499"/>
        <v>0</v>
      </c>
      <c r="AE6370" s="2">
        <f t="shared" si="1500"/>
        <v>0</v>
      </c>
      <c r="AF6370" s="3">
        <v>0</v>
      </c>
      <c r="AG6370" s="3">
        <v>0</v>
      </c>
      <c r="AH6370" s="3">
        <v>0</v>
      </c>
      <c r="AI6370" s="3">
        <v>0</v>
      </c>
      <c r="AJ6370" s="3">
        <v>0</v>
      </c>
      <c r="AK6370" s="3">
        <v>0</v>
      </c>
      <c r="AL6370" s="3">
        <v>0</v>
      </c>
      <c r="AM6370" s="3">
        <v>0</v>
      </c>
      <c r="AN6370" s="3">
        <v>0</v>
      </c>
    </row>
    <row r="6371" spans="1:40" x14ac:dyDescent="0.2">
      <c r="A6371" t="s">
        <v>84</v>
      </c>
      <c r="B6371" t="s">
        <v>172</v>
      </c>
      <c r="C6371" t="s">
        <v>3</v>
      </c>
      <c r="D6371" t="s">
        <v>91</v>
      </c>
      <c r="E6371" s="5">
        <v>0</v>
      </c>
      <c r="F6371" s="5">
        <v>0</v>
      </c>
      <c r="G6371" s="4">
        <v>142000000</v>
      </c>
      <c r="H6371" s="4">
        <f t="shared" si="1493"/>
        <v>43957201286348.242</v>
      </c>
      <c r="I6371" s="4">
        <f t="shared" si="1494"/>
        <v>3.2304149455507043E-6</v>
      </c>
      <c r="J6371" s="1">
        <v>75.974998474121094</v>
      </c>
      <c r="K6371" s="1">
        <f t="shared" si="1486"/>
        <v>64.828335404779494</v>
      </c>
      <c r="L6371" s="3">
        <v>75.974998474121094</v>
      </c>
      <c r="M6371" s="3">
        <f t="shared" si="1495"/>
        <v>0</v>
      </c>
      <c r="N6371" s="6">
        <f t="shared" si="1487"/>
        <v>64.828335404779494</v>
      </c>
      <c r="O6371" s="3">
        <f t="shared" si="1488"/>
        <v>0</v>
      </c>
      <c r="P6371" s="3">
        <v>76</v>
      </c>
      <c r="Q6371" s="3">
        <f t="shared" si="1489"/>
        <v>19945.8452537659</v>
      </c>
      <c r="R6371" s="3">
        <f t="shared" si="1496"/>
        <v>3.2502175054496376E-3</v>
      </c>
      <c r="S6371" s="4">
        <v>76.026313781738281</v>
      </c>
      <c r="T6371" s="4">
        <f t="shared" si="1490"/>
        <v>64.959783912917061</v>
      </c>
      <c r="U6371" s="4">
        <v>78</v>
      </c>
      <c r="V6371" s="4">
        <f t="shared" si="1491"/>
        <v>21323.573086188007</v>
      </c>
      <c r="W6371" s="4">
        <f t="shared" si="1497"/>
        <v>3.046383626719374E-3</v>
      </c>
      <c r="X6371" s="1">
        <v>0</v>
      </c>
      <c r="Y6371" s="1">
        <v>0</v>
      </c>
      <c r="Z6371" s="1">
        <f t="shared" si="1492"/>
        <v>0</v>
      </c>
      <c r="AA6371" s="1">
        <f t="shared" si="1498"/>
        <v>0.44283211770054448</v>
      </c>
      <c r="AB6371" s="2">
        <v>0</v>
      </c>
      <c r="AC6371" s="2">
        <v>0</v>
      </c>
      <c r="AD6371" s="2">
        <f t="shared" si="1499"/>
        <v>0</v>
      </c>
      <c r="AE6371" s="2">
        <f t="shared" si="1500"/>
        <v>0</v>
      </c>
      <c r="AF6371" s="3">
        <v>0</v>
      </c>
      <c r="AG6371" s="3">
        <v>0</v>
      </c>
      <c r="AH6371" s="3">
        <v>1</v>
      </c>
      <c r="AI6371" s="3">
        <v>0</v>
      </c>
      <c r="AJ6371" s="3">
        <v>1</v>
      </c>
      <c r="AK6371" s="3">
        <v>0</v>
      </c>
      <c r="AL6371" s="3">
        <v>1</v>
      </c>
      <c r="AM6371" s="3">
        <v>0</v>
      </c>
      <c r="AN6371" s="3">
        <v>1</v>
      </c>
    </row>
    <row r="6372" spans="1:40" x14ac:dyDescent="0.2">
      <c r="A6372" t="s">
        <v>84</v>
      </c>
      <c r="B6372" t="s">
        <v>172</v>
      </c>
      <c r="C6372" t="s">
        <v>30</v>
      </c>
      <c r="D6372" t="s">
        <v>118</v>
      </c>
      <c r="E6372" s="5">
        <v>0</v>
      </c>
      <c r="F6372" s="5">
        <v>0</v>
      </c>
      <c r="G6372" s="4">
        <v>245000000</v>
      </c>
      <c r="H6372" s="4">
        <f t="shared" si="1493"/>
        <v>43957201286348.242</v>
      </c>
      <c r="I6372" s="4">
        <f t="shared" si="1494"/>
        <v>5.573603251126215E-6</v>
      </c>
      <c r="J6372" s="1">
        <v>70.824996948242188</v>
      </c>
      <c r="K6372" s="1">
        <f t="shared" si="1486"/>
        <v>62.990014799764893</v>
      </c>
      <c r="L6372" s="3">
        <v>70.824996948242188</v>
      </c>
      <c r="M6372" s="3">
        <f t="shared" si="1495"/>
        <v>0</v>
      </c>
      <c r="N6372" s="6">
        <f t="shared" si="1487"/>
        <v>62.990014799764893</v>
      </c>
      <c r="O6372" s="3">
        <f t="shared" si="1488"/>
        <v>0</v>
      </c>
      <c r="P6372" s="3">
        <v>77</v>
      </c>
      <c r="Q6372" s="3">
        <f t="shared" si="1489"/>
        <v>19945.8452537659</v>
      </c>
      <c r="R6372" s="3">
        <f t="shared" si="1496"/>
        <v>3.1580519149907666E-3</v>
      </c>
      <c r="S6372" s="4">
        <v>74.184211730957031</v>
      </c>
      <c r="T6372" s="4">
        <f t="shared" si="1490"/>
        <v>72.384649511021465</v>
      </c>
      <c r="U6372" s="4">
        <v>74</v>
      </c>
      <c r="V6372" s="4">
        <f t="shared" si="1491"/>
        <v>21323.573086188007</v>
      </c>
      <c r="W6372" s="4">
        <f t="shared" si="1497"/>
        <v>3.3945835071096703E-3</v>
      </c>
      <c r="X6372" s="1">
        <v>0</v>
      </c>
      <c r="Y6372" s="1">
        <v>0</v>
      </c>
      <c r="Z6372" s="1">
        <f t="shared" si="1492"/>
        <v>0</v>
      </c>
      <c r="AA6372" s="1">
        <f t="shared" si="1498"/>
        <v>0.76905484404377944</v>
      </c>
      <c r="AB6372" s="2">
        <v>0</v>
      </c>
      <c r="AC6372" s="2">
        <v>0</v>
      </c>
      <c r="AD6372" s="2">
        <f t="shared" si="1499"/>
        <v>0</v>
      </c>
      <c r="AE6372" s="2">
        <f t="shared" si="1500"/>
        <v>0.70241534924324223</v>
      </c>
      <c r="AF6372" s="3">
        <v>0</v>
      </c>
      <c r="AG6372" s="3">
        <v>0</v>
      </c>
      <c r="AH6372" s="3">
        <v>0</v>
      </c>
      <c r="AI6372" s="3">
        <v>0</v>
      </c>
      <c r="AJ6372" s="3">
        <v>0</v>
      </c>
      <c r="AK6372" s="3">
        <v>0</v>
      </c>
      <c r="AL6372" s="3">
        <v>0</v>
      </c>
      <c r="AM6372" s="3">
        <v>0</v>
      </c>
      <c r="AN6372" s="3">
        <v>0</v>
      </c>
    </row>
    <row r="6373" spans="1:40" x14ac:dyDescent="0.2">
      <c r="A6373" t="s">
        <v>84</v>
      </c>
      <c r="B6373" t="s">
        <v>172</v>
      </c>
      <c r="C6373" t="s">
        <v>55</v>
      </c>
      <c r="D6373" t="s">
        <v>143</v>
      </c>
      <c r="E6373" s="5">
        <v>0</v>
      </c>
      <c r="F6373" s="5">
        <v>1</v>
      </c>
      <c r="G6373" s="4">
        <v>995000000</v>
      </c>
      <c r="H6373" s="4">
        <f t="shared" si="1493"/>
        <v>43957201286348.242</v>
      </c>
      <c r="I6373" s="4">
        <f t="shared" si="1494"/>
        <v>2.2635654019879933E-5</v>
      </c>
      <c r="J6373" s="1">
        <v>60.525001525878906</v>
      </c>
      <c r="K6373" s="1">
        <f t="shared" si="1486"/>
        <v>62.719430984040407</v>
      </c>
      <c r="L6373" s="3">
        <v>60.525001525878906</v>
      </c>
      <c r="M6373" s="3">
        <f t="shared" si="1495"/>
        <v>0</v>
      </c>
      <c r="N6373" s="6">
        <f t="shared" si="1487"/>
        <v>62.719430984040407</v>
      </c>
      <c r="O6373" s="3">
        <f t="shared" si="1488"/>
        <v>0</v>
      </c>
      <c r="P6373" s="3">
        <v>78</v>
      </c>
      <c r="Q6373" s="3">
        <f t="shared" si="1489"/>
        <v>19945.8452537659</v>
      </c>
      <c r="R6373" s="3">
        <f t="shared" si="1496"/>
        <v>3.1444859912466527E-3</v>
      </c>
      <c r="S6373" s="4">
        <v>63.710525512695313</v>
      </c>
      <c r="T6373" s="4">
        <f t="shared" si="1490"/>
        <v>73.152848950146009</v>
      </c>
      <c r="U6373" s="4">
        <v>73</v>
      </c>
      <c r="V6373" s="4">
        <f t="shared" si="1491"/>
        <v>21323.573086188007</v>
      </c>
      <c r="W6373" s="4">
        <f t="shared" si="1497"/>
        <v>3.4306093380536474E-3</v>
      </c>
      <c r="X6373" s="1">
        <v>0</v>
      </c>
      <c r="Y6373" s="1">
        <v>0</v>
      </c>
      <c r="Z6373" s="1">
        <f t="shared" si="1492"/>
        <v>0</v>
      </c>
      <c r="AA6373" s="1">
        <f t="shared" si="1498"/>
        <v>0.82245184318912778</v>
      </c>
      <c r="AB6373" s="2">
        <v>0</v>
      </c>
      <c r="AC6373" s="2">
        <v>0</v>
      </c>
      <c r="AD6373" s="2">
        <f t="shared" si="1499"/>
        <v>0</v>
      </c>
      <c r="AE6373" s="2">
        <f t="shared" si="1500"/>
        <v>0.82245184318912778</v>
      </c>
      <c r="AF6373" s="3">
        <v>0</v>
      </c>
      <c r="AG6373" s="3">
        <v>0</v>
      </c>
      <c r="AH6373" s="3">
        <v>0</v>
      </c>
      <c r="AI6373" s="3">
        <v>0</v>
      </c>
      <c r="AJ6373" s="3">
        <v>0</v>
      </c>
      <c r="AK6373" s="3">
        <v>0</v>
      </c>
      <c r="AL6373" s="3">
        <v>0</v>
      </c>
      <c r="AM6373" s="3">
        <v>0</v>
      </c>
      <c r="AN6373" s="3">
        <v>0</v>
      </c>
    </row>
    <row r="6374" spans="1:40" x14ac:dyDescent="0.2">
      <c r="A6374" t="s">
        <v>84</v>
      </c>
      <c r="B6374" t="s">
        <v>172</v>
      </c>
      <c r="C6374" t="s">
        <v>23</v>
      </c>
      <c r="D6374" t="s">
        <v>111</v>
      </c>
      <c r="E6374" s="5">
        <v>0</v>
      </c>
      <c r="F6374" s="5">
        <v>1</v>
      </c>
      <c r="G6374" s="4">
        <v>2938000000</v>
      </c>
      <c r="H6374" s="4">
        <f t="shared" si="1493"/>
        <v>43957201286348.242</v>
      </c>
      <c r="I6374" s="4">
        <f t="shared" si="1494"/>
        <v>6.6837740211464575E-5</v>
      </c>
      <c r="J6374" s="1">
        <v>52.924999237060547</v>
      </c>
      <c r="K6374" s="1">
        <f t="shared" si="1486"/>
        <v>60.162124945408863</v>
      </c>
      <c r="L6374" s="3">
        <v>52.924999237060547</v>
      </c>
      <c r="M6374" s="3">
        <f t="shared" si="1495"/>
        <v>0</v>
      </c>
      <c r="N6374" s="6">
        <f t="shared" si="1487"/>
        <v>60.162124945408863</v>
      </c>
      <c r="O6374" s="3">
        <f t="shared" si="1488"/>
        <v>0</v>
      </c>
      <c r="P6374" s="3">
        <v>79</v>
      </c>
      <c r="Q6374" s="3">
        <f t="shared" si="1489"/>
        <v>19945.8452537659</v>
      </c>
      <c r="R6374" s="3">
        <f t="shared" si="1496"/>
        <v>3.0162735236326913E-3</v>
      </c>
      <c r="S6374" s="4">
        <v>55.657894134521484</v>
      </c>
      <c r="T6374" s="4">
        <f t="shared" si="1490"/>
        <v>69.971453768224507</v>
      </c>
      <c r="U6374" s="4">
        <v>75</v>
      </c>
      <c r="V6374" s="4">
        <f t="shared" si="1491"/>
        <v>21323.573086188007</v>
      </c>
      <c r="W6374" s="4">
        <f t="shared" si="1497"/>
        <v>3.2814131799303072E-3</v>
      </c>
      <c r="X6374" s="1">
        <v>0</v>
      </c>
      <c r="Y6374" s="1">
        <v>0</v>
      </c>
      <c r="Z6374" s="1">
        <f t="shared" si="1492"/>
        <v>0</v>
      </c>
      <c r="AA6374" s="1">
        <f t="shared" si="1498"/>
        <v>0.87933384098979905</v>
      </c>
      <c r="AB6374" s="2">
        <v>0</v>
      </c>
      <c r="AC6374" s="2">
        <v>0</v>
      </c>
      <c r="AD6374" s="2">
        <f t="shared" si="1499"/>
        <v>0</v>
      </c>
      <c r="AE6374" s="2">
        <f t="shared" si="1500"/>
        <v>0.87099705361879542</v>
      </c>
      <c r="AF6374" s="3">
        <v>0</v>
      </c>
      <c r="AG6374" s="3">
        <v>0</v>
      </c>
      <c r="AH6374" s="3">
        <v>0</v>
      </c>
      <c r="AI6374" s="3">
        <v>0</v>
      </c>
      <c r="AJ6374" s="3">
        <v>0</v>
      </c>
      <c r="AK6374" s="3">
        <v>0</v>
      </c>
      <c r="AL6374" s="3">
        <v>0</v>
      </c>
      <c r="AM6374" s="3">
        <v>0</v>
      </c>
      <c r="AN6374" s="3">
        <v>0</v>
      </c>
    </row>
    <row r="6375" spans="1:40" x14ac:dyDescent="0.2">
      <c r="A6375" t="s">
        <v>84</v>
      </c>
      <c r="B6375" t="s">
        <v>172</v>
      </c>
      <c r="C6375" t="s">
        <v>12</v>
      </c>
      <c r="D6375" t="s">
        <v>100</v>
      </c>
      <c r="E6375" s="5">
        <v>0</v>
      </c>
      <c r="F6375" s="5">
        <v>0</v>
      </c>
      <c r="G6375" s="4">
        <v>58000000</v>
      </c>
      <c r="H6375" s="4">
        <f t="shared" si="1493"/>
        <v>43957201286348.242</v>
      </c>
      <c r="I6375" s="4">
        <f t="shared" si="1494"/>
        <v>1.3194652594502877E-6</v>
      </c>
      <c r="J6375" s="1">
        <v>80.349998474121094</v>
      </c>
      <c r="K6375" s="1">
        <f t="shared" si="1486"/>
        <v>56.897118419052106</v>
      </c>
      <c r="L6375" s="3">
        <v>80.349998474121094</v>
      </c>
      <c r="M6375" s="3">
        <f t="shared" si="1495"/>
        <v>0</v>
      </c>
      <c r="N6375" s="6">
        <f t="shared" si="1487"/>
        <v>56.897118419052106</v>
      </c>
      <c r="O6375" s="3">
        <f t="shared" si="1488"/>
        <v>0</v>
      </c>
      <c r="P6375" s="3">
        <v>80</v>
      </c>
      <c r="Q6375" s="3">
        <f t="shared" si="1489"/>
        <v>19945.8452537659</v>
      </c>
      <c r="R6375" s="3">
        <f t="shared" si="1496"/>
        <v>2.8525799581398826E-3</v>
      </c>
      <c r="S6375" s="4">
        <v>79.315788269042969</v>
      </c>
      <c r="T6375" s="4">
        <f t="shared" si="1490"/>
        <v>54.728253321686623</v>
      </c>
      <c r="U6375" s="4">
        <v>81</v>
      </c>
      <c r="V6375" s="4">
        <f t="shared" si="1491"/>
        <v>21323.573086188007</v>
      </c>
      <c r="W6375" s="4">
        <f t="shared" si="1497"/>
        <v>2.5665611058934557E-3</v>
      </c>
      <c r="X6375" s="1">
        <v>0</v>
      </c>
      <c r="Y6375" s="1">
        <v>0</v>
      </c>
      <c r="Z6375" s="1">
        <f t="shared" si="1492"/>
        <v>0</v>
      </c>
      <c r="AA6375" s="1">
        <f t="shared" si="1498"/>
        <v>0</v>
      </c>
      <c r="AB6375" s="2">
        <v>0</v>
      </c>
      <c r="AC6375" s="2">
        <v>0</v>
      </c>
      <c r="AD6375" s="2">
        <f t="shared" si="1499"/>
        <v>0</v>
      </c>
      <c r="AE6375" s="2">
        <f t="shared" si="1500"/>
        <v>0</v>
      </c>
      <c r="AF6375" s="3">
        <v>0</v>
      </c>
      <c r="AG6375" s="3">
        <v>0</v>
      </c>
      <c r="AH6375" s="3">
        <v>0</v>
      </c>
      <c r="AI6375" s="3">
        <v>0</v>
      </c>
      <c r="AJ6375" s="3">
        <v>0</v>
      </c>
      <c r="AK6375" s="3">
        <v>0</v>
      </c>
      <c r="AL6375" s="3">
        <v>0</v>
      </c>
      <c r="AM6375" s="3">
        <v>0</v>
      </c>
      <c r="AN6375" s="3">
        <v>0</v>
      </c>
    </row>
    <row r="6376" spans="1:40" x14ac:dyDescent="0.2">
      <c r="A6376" t="s">
        <v>84</v>
      </c>
      <c r="B6376" t="s">
        <v>172</v>
      </c>
      <c r="C6376" t="s">
        <v>202</v>
      </c>
      <c r="D6376" t="s">
        <v>340</v>
      </c>
      <c r="E6376" s="5">
        <v>0</v>
      </c>
      <c r="F6376" s="5">
        <v>0</v>
      </c>
      <c r="G6376" s="4">
        <v>58000000</v>
      </c>
      <c r="H6376" s="4">
        <f t="shared" si="1493"/>
        <v>43957201286348.242</v>
      </c>
      <c r="I6376" s="4">
        <f t="shared" si="1494"/>
        <v>1.3194652594502877E-6</v>
      </c>
      <c r="J6376" s="1">
        <v>78.275001525878906</v>
      </c>
      <c r="K6376" s="1">
        <f t="shared" si="1486"/>
        <v>52.601957689913768</v>
      </c>
      <c r="L6376" s="3">
        <v>78.275001525878906</v>
      </c>
      <c r="M6376" s="3">
        <f t="shared" si="1495"/>
        <v>0</v>
      </c>
      <c r="N6376" s="6">
        <f t="shared" si="1487"/>
        <v>52.601957689913768</v>
      </c>
      <c r="O6376" s="3">
        <f t="shared" si="1488"/>
        <v>0</v>
      </c>
      <c r="P6376" s="3">
        <v>81</v>
      </c>
      <c r="Q6376" s="3">
        <f t="shared" si="1489"/>
        <v>19945.8452537659</v>
      </c>
      <c r="R6376" s="3">
        <f t="shared" si="1496"/>
        <v>2.6372388344877082E-3</v>
      </c>
      <c r="S6376" s="4">
        <v>81.973686218261719</v>
      </c>
      <c r="T6376" s="4">
        <f t="shared" si="1490"/>
        <v>60.416567599592334</v>
      </c>
      <c r="U6376" s="4">
        <v>80</v>
      </c>
      <c r="V6376" s="4">
        <f t="shared" si="1491"/>
        <v>21323.573086188007</v>
      </c>
      <c r="W6376" s="4">
        <f t="shared" si="1497"/>
        <v>2.8333228842743136E-3</v>
      </c>
      <c r="X6376" s="1">
        <v>0</v>
      </c>
      <c r="Y6376" s="1">
        <v>0</v>
      </c>
      <c r="Z6376" s="1">
        <f t="shared" si="1492"/>
        <v>0</v>
      </c>
      <c r="AA6376" s="1">
        <f t="shared" si="1498"/>
        <v>0.80153720961018993</v>
      </c>
      <c r="AB6376" s="2">
        <v>0</v>
      </c>
      <c r="AC6376" s="2">
        <v>0</v>
      </c>
      <c r="AD6376" s="2">
        <f t="shared" si="1499"/>
        <v>0</v>
      </c>
      <c r="AE6376" s="2">
        <f t="shared" si="1500"/>
        <v>0.80153720961018993</v>
      </c>
      <c r="AF6376" s="3">
        <v>1</v>
      </c>
      <c r="AG6376" s="3">
        <v>0</v>
      </c>
      <c r="AH6376" s="3">
        <v>1</v>
      </c>
      <c r="AI6376" s="3">
        <v>0</v>
      </c>
      <c r="AJ6376" s="3">
        <v>1</v>
      </c>
      <c r="AK6376" s="3">
        <v>0</v>
      </c>
      <c r="AL6376" s="3">
        <v>1</v>
      </c>
      <c r="AM6376" s="3">
        <v>0</v>
      </c>
      <c r="AN6376" s="3">
        <v>1</v>
      </c>
    </row>
    <row r="6377" spans="1:40" x14ac:dyDescent="0.2">
      <c r="A6377" t="s">
        <v>84</v>
      </c>
      <c r="B6377" t="s">
        <v>172</v>
      </c>
      <c r="C6377" t="s">
        <v>179</v>
      </c>
      <c r="D6377" t="s">
        <v>317</v>
      </c>
      <c r="E6377" s="5">
        <v>0</v>
      </c>
      <c r="F6377" s="5">
        <v>0</v>
      </c>
      <c r="G6377" s="4">
        <v>295000000</v>
      </c>
      <c r="H6377" s="4">
        <f t="shared" si="1493"/>
        <v>43957201286348.242</v>
      </c>
      <c r="I6377" s="4">
        <f t="shared" si="1494"/>
        <v>6.7110733023764629E-6</v>
      </c>
      <c r="J6377" s="1">
        <v>60.674999237060547</v>
      </c>
      <c r="K6377" s="1">
        <f t="shared" si="1486"/>
        <v>42.133415495106398</v>
      </c>
      <c r="L6377" s="3">
        <v>60.674999237060547</v>
      </c>
      <c r="M6377" s="3">
        <f t="shared" si="1495"/>
        <v>0</v>
      </c>
      <c r="N6377" s="6">
        <f t="shared" si="1487"/>
        <v>42.133415495106398</v>
      </c>
      <c r="O6377" s="3">
        <f t="shared" si="1488"/>
        <v>0</v>
      </c>
      <c r="P6377" s="3">
        <v>82</v>
      </c>
      <c r="Q6377" s="3">
        <f t="shared" si="1489"/>
        <v>19945.8452537659</v>
      </c>
      <c r="R6377" s="3">
        <f t="shared" si="1496"/>
        <v>2.112390573528156E-3</v>
      </c>
      <c r="S6377" s="4">
        <v>58.605262756347656</v>
      </c>
      <c r="T6377" s="4">
        <f t="shared" si="1490"/>
        <v>37.967078463801755</v>
      </c>
      <c r="U6377" s="4">
        <v>88</v>
      </c>
      <c r="V6377" s="4">
        <f t="shared" si="1491"/>
        <v>21323.573086188007</v>
      </c>
      <c r="W6377" s="4">
        <f t="shared" si="1497"/>
        <v>1.780521412164001E-3</v>
      </c>
      <c r="X6377" s="1">
        <v>0</v>
      </c>
      <c r="Y6377" s="1">
        <v>0</v>
      </c>
      <c r="Z6377" s="1">
        <f t="shared" si="1492"/>
        <v>0</v>
      </c>
      <c r="AA6377" s="1">
        <f t="shared" si="1498"/>
        <v>0</v>
      </c>
      <c r="AB6377" s="2">
        <v>0</v>
      </c>
      <c r="AC6377" s="2">
        <v>0</v>
      </c>
      <c r="AD6377" s="2">
        <f t="shared" si="1499"/>
        <v>0</v>
      </c>
      <c r="AE6377" s="2">
        <f t="shared" si="1500"/>
        <v>0</v>
      </c>
      <c r="AF6377" s="3">
        <v>0</v>
      </c>
      <c r="AG6377" s="3">
        <v>0</v>
      </c>
      <c r="AH6377" s="3">
        <v>1</v>
      </c>
      <c r="AI6377" s="3">
        <v>0</v>
      </c>
      <c r="AJ6377" s="3">
        <v>1</v>
      </c>
      <c r="AK6377" s="3">
        <v>0</v>
      </c>
      <c r="AL6377" s="3">
        <v>1</v>
      </c>
      <c r="AM6377" s="3">
        <v>0</v>
      </c>
      <c r="AN6377" s="3">
        <v>1</v>
      </c>
    </row>
    <row r="6378" spans="1:40" x14ac:dyDescent="0.2">
      <c r="A6378" t="s">
        <v>84</v>
      </c>
      <c r="B6378" t="s">
        <v>172</v>
      </c>
      <c r="C6378" t="s">
        <v>48</v>
      </c>
      <c r="D6378" t="s">
        <v>136</v>
      </c>
      <c r="E6378" s="5">
        <v>0</v>
      </c>
      <c r="F6378" s="5">
        <v>1</v>
      </c>
      <c r="G6378" s="4">
        <v>470000000</v>
      </c>
      <c r="H6378" s="4">
        <f t="shared" si="1493"/>
        <v>43957201286348.242</v>
      </c>
      <c r="I6378" s="4">
        <f t="shared" si="1494"/>
        <v>1.069221848175233E-5</v>
      </c>
      <c r="J6378" s="1">
        <v>57.375</v>
      </c>
      <c r="K6378" s="1">
        <f t="shared" si="1486"/>
        <v>41.60932818027225</v>
      </c>
      <c r="L6378" s="3">
        <v>57.375</v>
      </c>
      <c r="M6378" s="3">
        <f t="shared" si="1495"/>
        <v>0</v>
      </c>
      <c r="N6378" s="6">
        <f t="shared" si="1487"/>
        <v>41.60932818027225</v>
      </c>
      <c r="O6378" s="3">
        <f t="shared" si="1488"/>
        <v>0</v>
      </c>
      <c r="P6378" s="3">
        <v>83</v>
      </c>
      <c r="Q6378" s="3">
        <f t="shared" si="1489"/>
        <v>19945.8452537659</v>
      </c>
      <c r="R6378" s="3">
        <f t="shared" si="1496"/>
        <v>2.0861150605997079E-3</v>
      </c>
      <c r="S6378" s="4">
        <v>60.394737243652344</v>
      </c>
      <c r="T6378" s="4">
        <f t="shared" si="1490"/>
        <v>48.53107334622225</v>
      </c>
      <c r="U6378" s="4">
        <v>82</v>
      </c>
      <c r="V6378" s="4">
        <f t="shared" si="1491"/>
        <v>21323.573086188007</v>
      </c>
      <c r="W6378" s="4">
        <f t="shared" si="1497"/>
        <v>2.2759353298841579E-3</v>
      </c>
      <c r="X6378" s="1">
        <v>0</v>
      </c>
      <c r="Y6378" s="1">
        <v>0</v>
      </c>
      <c r="Z6378" s="1">
        <f t="shared" si="1492"/>
        <v>0</v>
      </c>
      <c r="AA6378" s="1">
        <f t="shared" si="1498"/>
        <v>0.8688969468768063</v>
      </c>
      <c r="AB6378" s="2">
        <v>0</v>
      </c>
      <c r="AC6378" s="2">
        <v>0</v>
      </c>
      <c r="AD6378" s="2">
        <f t="shared" si="1499"/>
        <v>0</v>
      </c>
      <c r="AE6378" s="2">
        <f t="shared" si="1500"/>
        <v>0.85837326579372586</v>
      </c>
      <c r="AF6378" s="3">
        <v>0</v>
      </c>
      <c r="AG6378" s="3">
        <v>0</v>
      </c>
      <c r="AH6378" s="3">
        <v>0</v>
      </c>
      <c r="AI6378" s="3">
        <v>0</v>
      </c>
      <c r="AJ6378" s="3">
        <v>0</v>
      </c>
      <c r="AK6378" s="3">
        <v>0</v>
      </c>
      <c r="AL6378" s="3">
        <v>0</v>
      </c>
      <c r="AM6378" s="3">
        <v>0</v>
      </c>
      <c r="AN6378" s="3">
        <v>0</v>
      </c>
    </row>
    <row r="6379" spans="1:40" x14ac:dyDescent="0.2">
      <c r="A6379" t="s">
        <v>84</v>
      </c>
      <c r="B6379" t="s">
        <v>172</v>
      </c>
      <c r="C6379" t="s">
        <v>262</v>
      </c>
      <c r="D6379" t="s">
        <v>398</v>
      </c>
      <c r="E6379" s="5">
        <v>0</v>
      </c>
      <c r="F6379" s="5">
        <v>0</v>
      </c>
      <c r="G6379" s="4">
        <v>79000000</v>
      </c>
      <c r="H6379" s="4">
        <f t="shared" si="1493"/>
        <v>43957201286348.242</v>
      </c>
      <c r="I6379" s="4">
        <f t="shared" si="1494"/>
        <v>1.7972026809753918E-6</v>
      </c>
      <c r="J6379" s="1">
        <v>68.724998474121094</v>
      </c>
      <c r="K6379" s="1">
        <f t="shared" si="1486"/>
        <v>39.464799665540369</v>
      </c>
      <c r="L6379" s="3">
        <v>68.724998474121094</v>
      </c>
      <c r="M6379" s="3">
        <f t="shared" si="1495"/>
        <v>0</v>
      </c>
      <c r="N6379" s="6">
        <f t="shared" si="1487"/>
        <v>39.464799665540369</v>
      </c>
      <c r="O6379" s="3">
        <f t="shared" si="1488"/>
        <v>0</v>
      </c>
      <c r="P6379" s="3">
        <v>84</v>
      </c>
      <c r="Q6379" s="3">
        <f t="shared" si="1489"/>
        <v>19945.8452537659</v>
      </c>
      <c r="R6379" s="3">
        <f t="shared" si="1496"/>
        <v>1.9785975055676905E-3</v>
      </c>
      <c r="S6379" s="4">
        <v>67.078948974609375</v>
      </c>
      <c r="T6379" s="4">
        <f t="shared" si="1490"/>
        <v>36.696482182505903</v>
      </c>
      <c r="U6379" s="4">
        <v>89</v>
      </c>
      <c r="V6379" s="4">
        <f t="shared" si="1491"/>
        <v>21323.573086188007</v>
      </c>
      <c r="W6379" s="4">
        <f t="shared" si="1497"/>
        <v>1.720934949981504E-3</v>
      </c>
      <c r="X6379" s="1">
        <v>0</v>
      </c>
      <c r="Y6379" s="1">
        <v>0</v>
      </c>
      <c r="Z6379" s="1">
        <f t="shared" si="1492"/>
        <v>0</v>
      </c>
      <c r="AA6379" s="1">
        <f t="shared" si="1498"/>
        <v>0</v>
      </c>
      <c r="AB6379" s="2">
        <v>0</v>
      </c>
      <c r="AC6379" s="2">
        <v>0</v>
      </c>
      <c r="AD6379" s="2">
        <f t="shared" si="1499"/>
        <v>0</v>
      </c>
      <c r="AE6379" s="2">
        <f t="shared" si="1500"/>
        <v>0</v>
      </c>
      <c r="AF6379" s="3">
        <v>0</v>
      </c>
      <c r="AG6379" s="3">
        <v>0</v>
      </c>
      <c r="AH6379" s="3">
        <v>1</v>
      </c>
      <c r="AI6379" s="3">
        <v>0</v>
      </c>
      <c r="AJ6379" s="3">
        <v>1</v>
      </c>
      <c r="AK6379" s="3">
        <v>0</v>
      </c>
      <c r="AL6379" s="3">
        <v>1</v>
      </c>
      <c r="AM6379" s="3">
        <v>0</v>
      </c>
      <c r="AN6379" s="3">
        <v>1</v>
      </c>
    </row>
    <row r="6380" spans="1:40" x14ac:dyDescent="0.2">
      <c r="A6380" t="s">
        <v>84</v>
      </c>
      <c r="B6380" t="s">
        <v>172</v>
      </c>
      <c r="C6380" t="s">
        <v>234</v>
      </c>
      <c r="D6380" t="s">
        <v>372</v>
      </c>
      <c r="E6380" s="5">
        <v>0</v>
      </c>
      <c r="F6380" s="5">
        <v>0</v>
      </c>
      <c r="G6380" s="4">
        <v>28000000</v>
      </c>
      <c r="H6380" s="4">
        <f t="shared" si="1493"/>
        <v>43957201286348.242</v>
      </c>
      <c r="I6380" s="4">
        <f t="shared" si="1494"/>
        <v>6.3698322870013884E-7</v>
      </c>
      <c r="J6380" s="1">
        <v>77.074996948242188</v>
      </c>
      <c r="K6380" s="1">
        <f t="shared" si="1486"/>
        <v>39.395796118602426</v>
      </c>
      <c r="L6380" s="3">
        <v>77.074996948242188</v>
      </c>
      <c r="M6380" s="3">
        <f t="shared" si="1495"/>
        <v>0</v>
      </c>
      <c r="N6380" s="6">
        <f t="shared" si="1487"/>
        <v>39.395796118602426</v>
      </c>
      <c r="O6380" s="3">
        <f t="shared" si="1488"/>
        <v>0</v>
      </c>
      <c r="P6380" s="3">
        <v>85</v>
      </c>
      <c r="Q6380" s="3">
        <f t="shared" si="1489"/>
        <v>19945.8452537659</v>
      </c>
      <c r="R6380" s="3">
        <f t="shared" si="1496"/>
        <v>1.9751379606820249E-3</v>
      </c>
      <c r="S6380" s="4">
        <v>77.184211730957031</v>
      </c>
      <c r="T6380" s="4">
        <f t="shared" si="1490"/>
        <v>39.563504316782854</v>
      </c>
      <c r="U6380" s="4">
        <v>85</v>
      </c>
      <c r="V6380" s="4">
        <f t="shared" si="1491"/>
        <v>21323.573086188007</v>
      </c>
      <c r="W6380" s="4">
        <f t="shared" si="1497"/>
        <v>1.8553881264115845E-3</v>
      </c>
      <c r="X6380" s="1">
        <v>0</v>
      </c>
      <c r="Y6380" s="1">
        <v>0</v>
      </c>
      <c r="Z6380" s="1">
        <f t="shared" si="1492"/>
        <v>0</v>
      </c>
      <c r="AA6380" s="1">
        <f t="shared" si="1498"/>
        <v>0.56273732912520913</v>
      </c>
      <c r="AB6380" s="2">
        <v>0</v>
      </c>
      <c r="AC6380" s="2">
        <v>0</v>
      </c>
      <c r="AD6380" s="2">
        <f t="shared" si="1499"/>
        <v>0</v>
      </c>
      <c r="AE6380" s="2">
        <f t="shared" si="1500"/>
        <v>0</v>
      </c>
      <c r="AF6380" s="3">
        <v>1</v>
      </c>
      <c r="AG6380" s="3">
        <v>1</v>
      </c>
      <c r="AH6380" s="3">
        <v>0</v>
      </c>
      <c r="AI6380" s="3">
        <v>0</v>
      </c>
      <c r="AJ6380" s="3">
        <v>1</v>
      </c>
      <c r="AK6380" s="3">
        <v>0</v>
      </c>
      <c r="AL6380" s="3">
        <v>1</v>
      </c>
      <c r="AM6380" s="3">
        <v>0</v>
      </c>
      <c r="AN6380" s="3">
        <v>1</v>
      </c>
    </row>
    <row r="6381" spans="1:40" x14ac:dyDescent="0.2">
      <c r="A6381" t="s">
        <v>84</v>
      </c>
      <c r="B6381" t="s">
        <v>172</v>
      </c>
      <c r="C6381" t="s">
        <v>206</v>
      </c>
      <c r="D6381" t="s">
        <v>344</v>
      </c>
      <c r="E6381" s="5">
        <v>0</v>
      </c>
      <c r="F6381" s="5">
        <v>0</v>
      </c>
      <c r="G6381" s="4">
        <v>31000000</v>
      </c>
      <c r="H6381" s="4">
        <f t="shared" si="1493"/>
        <v>43957201286348.242</v>
      </c>
      <c r="I6381" s="4">
        <f t="shared" si="1494"/>
        <v>7.0523143177515376E-7</v>
      </c>
      <c r="J6381" s="1">
        <v>75.199996948242188</v>
      </c>
      <c r="K6381" s="1">
        <f t="shared" si="1486"/>
        <v>37.852742959796615</v>
      </c>
      <c r="L6381" s="3">
        <v>75.199996948242188</v>
      </c>
      <c r="M6381" s="3">
        <f t="shared" si="1495"/>
        <v>0</v>
      </c>
      <c r="N6381" s="6">
        <f t="shared" si="1487"/>
        <v>37.852742959796615</v>
      </c>
      <c r="O6381" s="3">
        <f t="shared" si="1488"/>
        <v>0</v>
      </c>
      <c r="P6381" s="3">
        <v>86</v>
      </c>
      <c r="Q6381" s="3">
        <f t="shared" si="1489"/>
        <v>19945.8452537659</v>
      </c>
      <c r="R6381" s="3">
        <f t="shared" si="1496"/>
        <v>1.8977758264042373E-3</v>
      </c>
      <c r="S6381" s="4">
        <v>78.263160705566406</v>
      </c>
      <c r="T6381" s="4">
        <f t="shared" si="1490"/>
        <v>42.669350899413828</v>
      </c>
      <c r="U6381" s="4">
        <v>83</v>
      </c>
      <c r="V6381" s="4">
        <f t="shared" si="1491"/>
        <v>21323.573086188007</v>
      </c>
      <c r="W6381" s="4">
        <f t="shared" si="1497"/>
        <v>2.0010413229972325E-3</v>
      </c>
      <c r="X6381" s="1">
        <v>0</v>
      </c>
      <c r="Y6381" s="1">
        <v>0</v>
      </c>
      <c r="Z6381" s="1">
        <f t="shared" si="1492"/>
        <v>0</v>
      </c>
      <c r="AA6381" s="1">
        <f t="shared" si="1498"/>
        <v>0.80919325012156584</v>
      </c>
      <c r="AB6381" s="2">
        <v>0</v>
      </c>
      <c r="AC6381" s="2">
        <v>0</v>
      </c>
      <c r="AD6381" s="2">
        <f t="shared" si="1499"/>
        <v>0</v>
      </c>
      <c r="AE6381" s="2">
        <f t="shared" si="1500"/>
        <v>0.74980214497586017</v>
      </c>
      <c r="AF6381" s="3">
        <v>1</v>
      </c>
      <c r="AG6381" s="3">
        <v>0</v>
      </c>
      <c r="AH6381" s="3">
        <v>1</v>
      </c>
      <c r="AI6381" s="3">
        <v>0</v>
      </c>
      <c r="AJ6381" s="3">
        <v>1</v>
      </c>
      <c r="AK6381" s="3">
        <v>0</v>
      </c>
      <c r="AL6381" s="3">
        <v>1</v>
      </c>
      <c r="AM6381" s="3">
        <v>0</v>
      </c>
      <c r="AN6381" s="3">
        <v>1</v>
      </c>
    </row>
    <row r="6382" spans="1:40" x14ac:dyDescent="0.2">
      <c r="A6382" t="s">
        <v>84</v>
      </c>
      <c r="B6382" t="s">
        <v>172</v>
      </c>
      <c r="C6382" t="s">
        <v>74</v>
      </c>
      <c r="D6382" t="s">
        <v>162</v>
      </c>
      <c r="E6382" s="5">
        <v>0</v>
      </c>
      <c r="F6382" s="5">
        <v>1</v>
      </c>
      <c r="G6382" s="4">
        <v>5156000000</v>
      </c>
      <c r="H6382" s="4">
        <f t="shared" si="1493"/>
        <v>43957201286348.242</v>
      </c>
      <c r="I6382" s="4">
        <f t="shared" si="1494"/>
        <v>1.1729591168492557E-4</v>
      </c>
      <c r="J6382" s="1">
        <v>41.825000762939453</v>
      </c>
      <c r="K6382" s="1">
        <f t="shared" si="1486"/>
        <v>35.815319607983909</v>
      </c>
      <c r="L6382" s="3">
        <v>41.825000762939453</v>
      </c>
      <c r="M6382" s="3">
        <f t="shared" si="1495"/>
        <v>0</v>
      </c>
      <c r="N6382" s="6">
        <f t="shared" si="1487"/>
        <v>35.815319607983909</v>
      </c>
      <c r="O6382" s="3">
        <f t="shared" si="1488"/>
        <v>0</v>
      </c>
      <c r="P6382" s="3">
        <v>87</v>
      </c>
      <c r="Q6382" s="3">
        <f t="shared" si="1489"/>
        <v>19945.8452537659</v>
      </c>
      <c r="R6382" s="3">
        <f t="shared" si="1496"/>
        <v>1.7956280695209824E-3</v>
      </c>
      <c r="S6382" s="4">
        <v>43.973682403564453</v>
      </c>
      <c r="T6382" s="4">
        <f t="shared" si="1490"/>
        <v>41.623583257847166</v>
      </c>
      <c r="U6382" s="4">
        <v>84</v>
      </c>
      <c r="V6382" s="4">
        <f t="shared" si="1491"/>
        <v>21323.573086188007</v>
      </c>
      <c r="W6382" s="4">
        <f t="shared" si="1497"/>
        <v>1.9519985271515381E-3</v>
      </c>
      <c r="X6382" s="1">
        <v>0</v>
      </c>
      <c r="Y6382" s="1">
        <v>0</v>
      </c>
      <c r="Z6382" s="1">
        <f t="shared" si="1492"/>
        <v>0</v>
      </c>
      <c r="AA6382" s="1">
        <f t="shared" si="1498"/>
        <v>0.82829435000754748</v>
      </c>
      <c r="AB6382" s="2">
        <v>0</v>
      </c>
      <c r="AC6382" s="2">
        <v>0</v>
      </c>
      <c r="AD6382" s="2">
        <f t="shared" si="1499"/>
        <v>0</v>
      </c>
      <c r="AE6382" s="2">
        <f t="shared" si="1500"/>
        <v>0.81763970221942694</v>
      </c>
      <c r="AF6382" s="3">
        <v>0</v>
      </c>
      <c r="AG6382" s="3">
        <v>0</v>
      </c>
      <c r="AH6382" s="3">
        <v>0</v>
      </c>
      <c r="AI6382" s="3">
        <v>0</v>
      </c>
      <c r="AJ6382" s="3">
        <v>0</v>
      </c>
      <c r="AK6382" s="3">
        <v>0</v>
      </c>
      <c r="AL6382" s="3">
        <v>0</v>
      </c>
      <c r="AM6382" s="3">
        <v>0</v>
      </c>
      <c r="AN6382" s="3">
        <v>0</v>
      </c>
    </row>
    <row r="6383" spans="1:40" x14ac:dyDescent="0.2">
      <c r="A6383" t="s">
        <v>84</v>
      </c>
      <c r="B6383" t="s">
        <v>172</v>
      </c>
      <c r="C6383" t="s">
        <v>51</v>
      </c>
      <c r="D6383" t="s">
        <v>139</v>
      </c>
      <c r="E6383" s="5">
        <v>0</v>
      </c>
      <c r="F6383" s="5">
        <v>1</v>
      </c>
      <c r="G6383" s="4">
        <v>1586000000</v>
      </c>
      <c r="H6383" s="4">
        <f t="shared" si="1493"/>
        <v>43957201286348.242</v>
      </c>
      <c r="I6383" s="4">
        <f t="shared" si="1494"/>
        <v>3.6080550025657866E-5</v>
      </c>
      <c r="J6383" s="1">
        <v>46.775001525878906</v>
      </c>
      <c r="K6383" s="1">
        <f t="shared" si="1486"/>
        <v>33.816797807825481</v>
      </c>
      <c r="L6383" s="3">
        <v>46.775001525878906</v>
      </c>
      <c r="M6383" s="3">
        <f t="shared" si="1495"/>
        <v>0</v>
      </c>
      <c r="N6383" s="6">
        <f t="shared" si="1487"/>
        <v>33.816797807825481</v>
      </c>
      <c r="O6383" s="3">
        <f t="shared" si="1488"/>
        <v>0</v>
      </c>
      <c r="P6383" s="3">
        <v>88</v>
      </c>
      <c r="Q6383" s="3">
        <f t="shared" si="1489"/>
        <v>19945.8452537659</v>
      </c>
      <c r="R6383" s="3">
        <f t="shared" si="1496"/>
        <v>1.6954306712793062E-3</v>
      </c>
      <c r="S6383" s="4">
        <v>48.921051025390625</v>
      </c>
      <c r="T6383" s="4">
        <f t="shared" si="1490"/>
        <v>38.688187726642283</v>
      </c>
      <c r="U6383" s="4">
        <v>86</v>
      </c>
      <c r="V6383" s="4">
        <f t="shared" si="1491"/>
        <v>21323.573086188007</v>
      </c>
      <c r="W6383" s="4">
        <f t="shared" si="1497"/>
        <v>1.814338880743299E-3</v>
      </c>
      <c r="X6383" s="1">
        <v>0</v>
      </c>
      <c r="Y6383" s="1">
        <v>0</v>
      </c>
      <c r="Z6383" s="1">
        <f t="shared" si="1492"/>
        <v>0</v>
      </c>
      <c r="AA6383" s="1">
        <f t="shared" si="1498"/>
        <v>0.86612238697875221</v>
      </c>
      <c r="AB6383" s="2">
        <v>0</v>
      </c>
      <c r="AC6383" s="2">
        <v>0</v>
      </c>
      <c r="AD6383" s="2">
        <f t="shared" si="1499"/>
        <v>0</v>
      </c>
      <c r="AE6383" s="2">
        <f t="shared" si="1500"/>
        <v>0.86612238697875221</v>
      </c>
      <c r="AF6383" s="3">
        <v>0</v>
      </c>
      <c r="AG6383" s="3">
        <v>0</v>
      </c>
      <c r="AH6383" s="3">
        <v>0</v>
      </c>
      <c r="AI6383" s="3">
        <v>0</v>
      </c>
      <c r="AJ6383" s="3">
        <v>0</v>
      </c>
      <c r="AK6383" s="3">
        <v>0</v>
      </c>
      <c r="AL6383" s="3">
        <v>0</v>
      </c>
      <c r="AM6383" s="3">
        <v>0</v>
      </c>
      <c r="AN6383" s="3">
        <v>0</v>
      </c>
    </row>
    <row r="6384" spans="1:40" x14ac:dyDescent="0.2">
      <c r="A6384" t="s">
        <v>84</v>
      </c>
      <c r="B6384" t="s">
        <v>172</v>
      </c>
      <c r="C6384" t="s">
        <v>73</v>
      </c>
      <c r="D6384" t="s">
        <v>161</v>
      </c>
      <c r="E6384" s="5">
        <v>0</v>
      </c>
      <c r="F6384" s="5">
        <v>1</v>
      </c>
      <c r="G6384" s="4">
        <v>345000000</v>
      </c>
      <c r="H6384" s="4">
        <f t="shared" si="1493"/>
        <v>43957201286348.242</v>
      </c>
      <c r="I6384" s="4">
        <f t="shared" si="1494"/>
        <v>7.8485433536267116E-6</v>
      </c>
      <c r="J6384" s="1">
        <v>54.900001525878906</v>
      </c>
      <c r="K6384" s="1">
        <f t="shared" si="1486"/>
        <v>32.883655525611395</v>
      </c>
      <c r="L6384" s="3">
        <v>54.900001525878906</v>
      </c>
      <c r="M6384" s="3">
        <f t="shared" si="1495"/>
        <v>0</v>
      </c>
      <c r="N6384" s="6">
        <f t="shared" si="1487"/>
        <v>32.883655525611395</v>
      </c>
      <c r="O6384" s="3">
        <f t="shared" si="1488"/>
        <v>0</v>
      </c>
      <c r="P6384" s="3">
        <v>89</v>
      </c>
      <c r="Q6384" s="3">
        <f t="shared" si="1489"/>
        <v>19945.8452537659</v>
      </c>
      <c r="R6384" s="3">
        <f t="shared" si="1496"/>
        <v>1.6486468789485248E-3</v>
      </c>
      <c r="S6384" s="4">
        <v>57.684211730957031</v>
      </c>
      <c r="T6384" s="4">
        <f t="shared" si="1490"/>
        <v>38.144673976044416</v>
      </c>
      <c r="U6384" s="4">
        <v>87</v>
      </c>
      <c r="V6384" s="4">
        <f t="shared" si="1491"/>
        <v>21323.573086188007</v>
      </c>
      <c r="W6384" s="4">
        <f t="shared" si="1497"/>
        <v>1.7888500122313928E-3</v>
      </c>
      <c r="X6384" s="1">
        <v>0</v>
      </c>
      <c r="Y6384" s="1">
        <v>0</v>
      </c>
      <c r="Z6384" s="1">
        <f t="shared" si="1492"/>
        <v>0</v>
      </c>
      <c r="AA6384" s="1">
        <f t="shared" si="1498"/>
        <v>0.92531091008870303</v>
      </c>
      <c r="AB6384" s="2">
        <v>0</v>
      </c>
      <c r="AC6384" s="2">
        <v>0</v>
      </c>
      <c r="AD6384" s="2">
        <f t="shared" si="1499"/>
        <v>0</v>
      </c>
      <c r="AE6384" s="2">
        <f t="shared" si="1500"/>
        <v>0.92531091008870303</v>
      </c>
      <c r="AF6384" s="3">
        <v>0</v>
      </c>
      <c r="AG6384" s="3">
        <v>0</v>
      </c>
      <c r="AH6384" s="3">
        <v>0</v>
      </c>
      <c r="AI6384" s="3">
        <v>0</v>
      </c>
      <c r="AJ6384" s="3">
        <v>0</v>
      </c>
      <c r="AK6384" s="3">
        <v>0</v>
      </c>
      <c r="AL6384" s="3">
        <v>0</v>
      </c>
      <c r="AM6384" s="3">
        <v>0</v>
      </c>
      <c r="AN6384" s="3">
        <v>0</v>
      </c>
    </row>
    <row r="6385" spans="1:40" x14ac:dyDescent="0.2">
      <c r="A6385" t="s">
        <v>84</v>
      </c>
      <c r="B6385" t="s">
        <v>172</v>
      </c>
      <c r="C6385" t="s">
        <v>14</v>
      </c>
      <c r="D6385" t="s">
        <v>102</v>
      </c>
      <c r="E6385" s="5">
        <v>0</v>
      </c>
      <c r="F6385" s="5">
        <v>1</v>
      </c>
      <c r="G6385" s="4">
        <v>282000000</v>
      </c>
      <c r="H6385" s="4">
        <f t="shared" si="1493"/>
        <v>43957201286348.242</v>
      </c>
      <c r="I6385" s="4">
        <f t="shared" si="1494"/>
        <v>6.4153310890513986E-6</v>
      </c>
      <c r="J6385" s="1">
        <v>54.174999237060547</v>
      </c>
      <c r="K6385" s="1">
        <f t="shared" si="1486"/>
        <v>29.544032103628524</v>
      </c>
      <c r="L6385" s="3">
        <v>54.174999237060547</v>
      </c>
      <c r="M6385" s="3">
        <f t="shared" si="1495"/>
        <v>0</v>
      </c>
      <c r="N6385" s="6">
        <f t="shared" si="1487"/>
        <v>29.544032103628524</v>
      </c>
      <c r="O6385" s="3">
        <f t="shared" si="1488"/>
        <v>0</v>
      </c>
      <c r="P6385" s="3">
        <v>90</v>
      </c>
      <c r="Q6385" s="3">
        <f t="shared" si="1489"/>
        <v>19945.8452537659</v>
      </c>
      <c r="R6385" s="3">
        <f t="shared" si="1496"/>
        <v>1.4812123390985613E-3</v>
      </c>
      <c r="S6385" s="4">
        <v>57.026317596435547</v>
      </c>
      <c r="T6385" s="4">
        <f t="shared" si="1490"/>
        <v>34.458709619781374</v>
      </c>
      <c r="U6385" s="4">
        <v>90</v>
      </c>
      <c r="V6385" s="4">
        <f t="shared" si="1491"/>
        <v>21323.573086188007</v>
      </c>
      <c r="W6385" s="4">
        <f t="shared" si="1497"/>
        <v>1.6159913481902071E-3</v>
      </c>
      <c r="X6385" s="1">
        <v>0</v>
      </c>
      <c r="Y6385" s="1">
        <v>0</v>
      </c>
      <c r="Z6385" s="1">
        <f t="shared" si="1492"/>
        <v>0</v>
      </c>
      <c r="AA6385" s="1">
        <f t="shared" si="1498"/>
        <v>0.87633833474046807</v>
      </c>
      <c r="AB6385" s="2">
        <v>0</v>
      </c>
      <c r="AC6385" s="2">
        <v>0</v>
      </c>
      <c r="AD6385" s="2">
        <f t="shared" si="1499"/>
        <v>0</v>
      </c>
      <c r="AE6385" s="2">
        <f t="shared" si="1500"/>
        <v>0.87633833474046807</v>
      </c>
      <c r="AF6385" s="3">
        <v>0</v>
      </c>
      <c r="AG6385" s="3">
        <v>0</v>
      </c>
      <c r="AH6385" s="3">
        <v>0</v>
      </c>
      <c r="AI6385" s="3">
        <v>0</v>
      </c>
      <c r="AJ6385" s="3">
        <v>0</v>
      </c>
      <c r="AK6385" s="3">
        <v>0</v>
      </c>
      <c r="AL6385" s="3">
        <v>0</v>
      </c>
      <c r="AM6385" s="3">
        <v>0</v>
      </c>
      <c r="AN6385" s="3">
        <v>0</v>
      </c>
    </row>
    <row r="6386" spans="1:40" x14ac:dyDescent="0.2">
      <c r="A6386" t="s">
        <v>84</v>
      </c>
      <c r="B6386" t="s">
        <v>172</v>
      </c>
      <c r="C6386" t="s">
        <v>235</v>
      </c>
      <c r="D6386" t="s">
        <v>373</v>
      </c>
      <c r="E6386" s="5">
        <v>0</v>
      </c>
      <c r="F6386" s="5">
        <v>0</v>
      </c>
      <c r="G6386" s="4">
        <v>11000000</v>
      </c>
      <c r="H6386" s="4">
        <f t="shared" si="1493"/>
        <v>43957201286348.242</v>
      </c>
      <c r="I6386" s="4">
        <f t="shared" si="1494"/>
        <v>2.5024341127505456E-7</v>
      </c>
      <c r="J6386" s="1">
        <v>77.5</v>
      </c>
      <c r="K6386" s="1">
        <f t="shared" si="1486"/>
        <v>29.333191987783035</v>
      </c>
      <c r="L6386" s="3">
        <v>77.5</v>
      </c>
      <c r="M6386" s="3">
        <f t="shared" si="1495"/>
        <v>0</v>
      </c>
      <c r="N6386" s="6">
        <f t="shared" si="1487"/>
        <v>29.333191987783035</v>
      </c>
      <c r="O6386" s="3">
        <f t="shared" si="1488"/>
        <v>0</v>
      </c>
      <c r="P6386" s="3">
        <v>91</v>
      </c>
      <c r="Q6386" s="3">
        <f t="shared" si="1489"/>
        <v>19945.8452537659</v>
      </c>
      <c r="R6386" s="3">
        <f t="shared" si="1496"/>
        <v>1.4706417108216934E-3</v>
      </c>
      <c r="S6386" s="4">
        <v>79.526313781738281</v>
      </c>
      <c r="T6386" s="4">
        <f t="shared" si="1490"/>
        <v>31.694709420510712</v>
      </c>
      <c r="U6386" s="4">
        <v>91</v>
      </c>
      <c r="V6386" s="4">
        <f t="shared" si="1491"/>
        <v>21323.573086188007</v>
      </c>
      <c r="W6386" s="4">
        <f t="shared" si="1497"/>
        <v>1.4863695353683683E-3</v>
      </c>
      <c r="X6386" s="1">
        <v>0</v>
      </c>
      <c r="Y6386" s="1">
        <v>0</v>
      </c>
      <c r="Z6386" s="1">
        <f t="shared" si="1492"/>
        <v>0</v>
      </c>
      <c r="AA6386" s="1">
        <f t="shared" si="1498"/>
        <v>0.64657460724586846</v>
      </c>
      <c r="AB6386" s="2">
        <v>0</v>
      </c>
      <c r="AC6386" s="2">
        <v>0</v>
      </c>
      <c r="AD6386" s="2">
        <f t="shared" si="1499"/>
        <v>0</v>
      </c>
      <c r="AE6386" s="2">
        <f t="shared" si="1500"/>
        <v>0.64657460724586846</v>
      </c>
      <c r="AF6386" s="3">
        <v>1</v>
      </c>
      <c r="AG6386" s="3">
        <v>0</v>
      </c>
      <c r="AH6386" s="3">
        <v>0</v>
      </c>
      <c r="AI6386" s="3">
        <v>0</v>
      </c>
      <c r="AJ6386" s="3">
        <v>0</v>
      </c>
      <c r="AK6386" s="3">
        <v>0</v>
      </c>
      <c r="AL6386" s="3">
        <v>0</v>
      </c>
      <c r="AM6386" s="3">
        <v>0</v>
      </c>
      <c r="AN6386" s="3">
        <v>0</v>
      </c>
    </row>
    <row r="6387" spans="1:40" x14ac:dyDescent="0.2">
      <c r="A6387" t="s">
        <v>84</v>
      </c>
      <c r="B6387" t="s">
        <v>172</v>
      </c>
      <c r="C6387" t="s">
        <v>184</v>
      </c>
      <c r="D6387" t="s">
        <v>322</v>
      </c>
      <c r="E6387" s="5">
        <v>0</v>
      </c>
      <c r="F6387" s="5">
        <v>0</v>
      </c>
      <c r="G6387" s="4">
        <v>9000000</v>
      </c>
      <c r="H6387" s="4">
        <f t="shared" si="1493"/>
        <v>43957201286348.242</v>
      </c>
      <c r="I6387" s="4">
        <f t="shared" si="1494"/>
        <v>2.0474460922504462E-7</v>
      </c>
      <c r="J6387" s="1">
        <v>78.275001525878906</v>
      </c>
      <c r="K6387" s="1">
        <f t="shared" si="1486"/>
        <v>28.26658956352188</v>
      </c>
      <c r="L6387" s="3">
        <v>78.275001525878906</v>
      </c>
      <c r="M6387" s="3">
        <f t="shared" si="1495"/>
        <v>0</v>
      </c>
      <c r="N6387" s="6">
        <f t="shared" si="1487"/>
        <v>28.26658956352188</v>
      </c>
      <c r="O6387" s="3">
        <f t="shared" si="1488"/>
        <v>0</v>
      </c>
      <c r="P6387" s="3">
        <v>92</v>
      </c>
      <c r="Q6387" s="3">
        <f t="shared" si="1489"/>
        <v>19945.8452537659</v>
      </c>
      <c r="R6387" s="3">
        <f t="shared" si="1496"/>
        <v>1.4171667935799798E-3</v>
      </c>
      <c r="S6387" s="4">
        <v>79.34210205078125</v>
      </c>
      <c r="T6387" s="4">
        <f t="shared" si="1490"/>
        <v>29.438472082529657</v>
      </c>
      <c r="U6387" s="4">
        <v>92</v>
      </c>
      <c r="V6387" s="4">
        <f t="shared" si="1491"/>
        <v>21323.573086188007</v>
      </c>
      <c r="W6387" s="4">
        <f t="shared" si="1497"/>
        <v>1.3805600010627648E-3</v>
      </c>
      <c r="X6387" s="1">
        <v>0</v>
      </c>
      <c r="Y6387" s="1">
        <v>0</v>
      </c>
      <c r="Z6387" s="1">
        <f t="shared" si="1492"/>
        <v>0</v>
      </c>
      <c r="AA6387" s="1">
        <f t="shared" si="1498"/>
        <v>0.16217124725431559</v>
      </c>
      <c r="AB6387" s="2">
        <v>0</v>
      </c>
      <c r="AC6387" s="2">
        <v>0</v>
      </c>
      <c r="AD6387" s="2">
        <f t="shared" si="1499"/>
        <v>0</v>
      </c>
      <c r="AE6387" s="2">
        <f t="shared" si="1500"/>
        <v>0.16217124725431559</v>
      </c>
      <c r="AF6387" s="3">
        <v>0</v>
      </c>
      <c r="AG6387" s="3">
        <v>1</v>
      </c>
      <c r="AH6387" s="3">
        <v>0</v>
      </c>
      <c r="AI6387" s="3">
        <v>1</v>
      </c>
      <c r="AJ6387" s="3">
        <v>0</v>
      </c>
      <c r="AK6387" s="3">
        <v>0</v>
      </c>
      <c r="AL6387" s="3">
        <v>1</v>
      </c>
      <c r="AM6387" s="3">
        <v>0</v>
      </c>
      <c r="AN6387" s="3">
        <v>1</v>
      </c>
    </row>
    <row r="6388" spans="1:40" x14ac:dyDescent="0.2">
      <c r="A6388" t="s">
        <v>84</v>
      </c>
      <c r="B6388" t="s">
        <v>172</v>
      </c>
      <c r="C6388" t="s">
        <v>71</v>
      </c>
      <c r="D6388" t="s">
        <v>159</v>
      </c>
      <c r="E6388" s="5">
        <v>0</v>
      </c>
      <c r="F6388" s="5">
        <v>0</v>
      </c>
      <c r="G6388" s="4">
        <v>9000000</v>
      </c>
      <c r="H6388" s="4">
        <f t="shared" si="1493"/>
        <v>43957201286348.242</v>
      </c>
      <c r="I6388" s="4">
        <f t="shared" si="1494"/>
        <v>2.0474460922504462E-7</v>
      </c>
      <c r="J6388" s="1">
        <v>69.875</v>
      </c>
      <c r="K6388" s="1">
        <f t="shared" si="1486"/>
        <v>20.108034483178873</v>
      </c>
      <c r="L6388" s="3">
        <v>69.875</v>
      </c>
      <c r="M6388" s="3">
        <f t="shared" si="1495"/>
        <v>0</v>
      </c>
      <c r="N6388" s="6">
        <f t="shared" si="1487"/>
        <v>20.108034483178873</v>
      </c>
      <c r="O6388" s="3">
        <f t="shared" si="1488"/>
        <v>0</v>
      </c>
      <c r="P6388" s="3">
        <v>93</v>
      </c>
      <c r="Q6388" s="3">
        <f t="shared" si="1489"/>
        <v>19945.8452537659</v>
      </c>
      <c r="R6388" s="3">
        <f t="shared" si="1496"/>
        <v>1.0081314793807673E-3</v>
      </c>
      <c r="S6388" s="4">
        <v>69.605262756347656</v>
      </c>
      <c r="T6388" s="4">
        <f t="shared" si="1490"/>
        <v>19.876064178768935</v>
      </c>
      <c r="U6388" s="4">
        <v>94</v>
      </c>
      <c r="V6388" s="4">
        <f t="shared" si="1491"/>
        <v>21323.573086188007</v>
      </c>
      <c r="W6388" s="4">
        <f t="shared" si="1497"/>
        <v>9.3211696268874033E-4</v>
      </c>
      <c r="X6388" s="1">
        <v>0</v>
      </c>
      <c r="Y6388" s="1">
        <v>0</v>
      </c>
      <c r="Z6388" s="1">
        <f t="shared" si="1492"/>
        <v>0</v>
      </c>
      <c r="AA6388" s="1">
        <f t="shared" si="1498"/>
        <v>0.55891180087306325</v>
      </c>
      <c r="AB6388" s="2">
        <v>0</v>
      </c>
      <c r="AC6388" s="2">
        <v>0</v>
      </c>
      <c r="AD6388" s="2">
        <f t="shared" si="1499"/>
        <v>0</v>
      </c>
      <c r="AE6388" s="2">
        <f t="shared" si="1500"/>
        <v>0.55891180087306325</v>
      </c>
      <c r="AF6388" s="3">
        <v>0</v>
      </c>
      <c r="AG6388" s="3">
        <v>0</v>
      </c>
      <c r="AH6388" s="3">
        <v>0</v>
      </c>
      <c r="AI6388" s="3">
        <v>0</v>
      </c>
      <c r="AJ6388" s="3">
        <v>0</v>
      </c>
      <c r="AK6388" s="3">
        <v>0</v>
      </c>
      <c r="AL6388" s="3">
        <v>0</v>
      </c>
      <c r="AM6388" s="3">
        <v>0</v>
      </c>
      <c r="AN6388" s="3">
        <v>0</v>
      </c>
    </row>
    <row r="6389" spans="1:40" x14ac:dyDescent="0.2">
      <c r="A6389" t="s">
        <v>84</v>
      </c>
      <c r="B6389" t="s">
        <v>172</v>
      </c>
      <c r="C6389" t="s">
        <v>26</v>
      </c>
      <c r="D6389" t="s">
        <v>114</v>
      </c>
      <c r="E6389" s="5">
        <v>0</v>
      </c>
      <c r="F6389" s="5">
        <v>1</v>
      </c>
      <c r="G6389" s="4">
        <v>118000000</v>
      </c>
      <c r="H6389" s="4">
        <f t="shared" si="1493"/>
        <v>43957201286348.242</v>
      </c>
      <c r="I6389" s="4">
        <f t="shared" si="1494"/>
        <v>2.684429320950585E-6</v>
      </c>
      <c r="J6389" s="1">
        <v>50.849998474121094</v>
      </c>
      <c r="K6389" s="1">
        <f t="shared" si="1486"/>
        <v>18.273573762025986</v>
      </c>
      <c r="L6389" s="3">
        <v>50.849998474121094</v>
      </c>
      <c r="M6389" s="3">
        <f t="shared" si="1495"/>
        <v>0</v>
      </c>
      <c r="N6389" s="6">
        <f t="shared" si="1487"/>
        <v>18.273573762025986</v>
      </c>
      <c r="O6389" s="3">
        <f t="shared" si="1488"/>
        <v>0</v>
      </c>
      <c r="P6389" s="3">
        <v>94</v>
      </c>
      <c r="Q6389" s="3">
        <f t="shared" si="1489"/>
        <v>19945.8452537659</v>
      </c>
      <c r="R6389" s="3">
        <f t="shared" si="1496"/>
        <v>9.1615940711140442E-4</v>
      </c>
      <c r="S6389" s="4">
        <v>53.473682403564453</v>
      </c>
      <c r="T6389" s="4">
        <f t="shared" si="1490"/>
        <v>21.250587191981843</v>
      </c>
      <c r="U6389" s="4">
        <v>93</v>
      </c>
      <c r="V6389" s="4">
        <f t="shared" si="1491"/>
        <v>21323.573086188007</v>
      </c>
      <c r="W6389" s="4">
        <f t="shared" si="1497"/>
        <v>9.9657722024769661E-4</v>
      </c>
      <c r="X6389" s="1">
        <v>0</v>
      </c>
      <c r="Y6389" s="1">
        <v>0</v>
      </c>
      <c r="Z6389" s="1">
        <f t="shared" si="1492"/>
        <v>0</v>
      </c>
      <c r="AA6389" s="1">
        <f t="shared" si="1498"/>
        <v>0.91778509602465819</v>
      </c>
      <c r="AB6389" s="2">
        <v>0</v>
      </c>
      <c r="AC6389" s="2">
        <v>0</v>
      </c>
      <c r="AD6389" s="2">
        <f t="shared" si="1499"/>
        <v>0</v>
      </c>
      <c r="AE6389" s="2">
        <f t="shared" si="1500"/>
        <v>0.91778509602465819</v>
      </c>
      <c r="AF6389" s="3">
        <v>0</v>
      </c>
      <c r="AG6389" s="3">
        <v>0</v>
      </c>
      <c r="AH6389" s="3">
        <v>0</v>
      </c>
      <c r="AI6389" s="3">
        <v>0</v>
      </c>
      <c r="AJ6389" s="3">
        <v>0</v>
      </c>
      <c r="AK6389" s="3">
        <v>0</v>
      </c>
      <c r="AL6389" s="3">
        <v>0</v>
      </c>
      <c r="AM6389" s="3">
        <v>0</v>
      </c>
      <c r="AN6389" s="3">
        <v>0</v>
      </c>
    </row>
    <row r="6390" spans="1:40" x14ac:dyDescent="0.2">
      <c r="A6390" t="s">
        <v>84</v>
      </c>
      <c r="B6390" t="s">
        <v>172</v>
      </c>
      <c r="C6390" t="s">
        <v>178</v>
      </c>
      <c r="D6390" t="s">
        <v>316</v>
      </c>
      <c r="E6390" s="5">
        <v>0</v>
      </c>
      <c r="F6390" s="5">
        <v>0</v>
      </c>
      <c r="G6390" s="4">
        <v>13000000</v>
      </c>
      <c r="H6390" s="4">
        <f t="shared" si="1493"/>
        <v>43957201286348.242</v>
      </c>
      <c r="I6390" s="4">
        <f t="shared" si="1494"/>
        <v>2.9574221332506446E-7</v>
      </c>
      <c r="J6390" s="1">
        <v>63.150001525878906</v>
      </c>
      <c r="K6390" s="1">
        <f t="shared" si="1486"/>
        <v>16.778683003727625</v>
      </c>
      <c r="L6390" s="3">
        <v>63.150001525878906</v>
      </c>
      <c r="M6390" s="3">
        <f t="shared" si="1495"/>
        <v>0</v>
      </c>
      <c r="N6390" s="6">
        <f t="shared" si="1487"/>
        <v>16.778683003727625</v>
      </c>
      <c r="O6390" s="3">
        <f t="shared" si="1488"/>
        <v>0</v>
      </c>
      <c r="P6390" s="3">
        <v>95</v>
      </c>
      <c r="Q6390" s="3">
        <f t="shared" si="1489"/>
        <v>19945.8452537659</v>
      </c>
      <c r="R6390" s="3">
        <f t="shared" si="1496"/>
        <v>8.4121193111932446E-4</v>
      </c>
      <c r="S6390" s="4">
        <v>61.210525512695313</v>
      </c>
      <c r="T6390" s="4">
        <f t="shared" si="1490"/>
        <v>15.279744672839813</v>
      </c>
      <c r="U6390" s="4">
        <v>95</v>
      </c>
      <c r="V6390" s="4">
        <f t="shared" si="1491"/>
        <v>21323.573086188007</v>
      </c>
      <c r="W6390" s="4">
        <f t="shared" si="1497"/>
        <v>7.165658687256788E-4</v>
      </c>
      <c r="X6390" s="1">
        <v>0</v>
      </c>
      <c r="Y6390" s="1">
        <v>0</v>
      </c>
      <c r="Z6390" s="1">
        <f t="shared" si="1492"/>
        <v>0</v>
      </c>
      <c r="AA6390" s="1">
        <f t="shared" si="1498"/>
        <v>0</v>
      </c>
      <c r="AB6390" s="2">
        <v>0</v>
      </c>
      <c r="AC6390" s="2">
        <v>0</v>
      </c>
      <c r="AD6390" s="2">
        <f t="shared" si="1499"/>
        <v>0</v>
      </c>
      <c r="AE6390" s="2">
        <f t="shared" si="1500"/>
        <v>0</v>
      </c>
      <c r="AF6390" s="3">
        <v>0</v>
      </c>
      <c r="AG6390" s="3">
        <v>0</v>
      </c>
      <c r="AH6390" s="3">
        <v>1</v>
      </c>
      <c r="AI6390" s="3">
        <v>0</v>
      </c>
      <c r="AJ6390" s="3">
        <v>1</v>
      </c>
      <c r="AK6390" s="3">
        <v>0</v>
      </c>
      <c r="AL6390" s="3">
        <v>1</v>
      </c>
      <c r="AM6390" s="3">
        <v>0</v>
      </c>
      <c r="AN6390" s="3">
        <v>1</v>
      </c>
    </row>
    <row r="6391" spans="1:40" x14ac:dyDescent="0.2">
      <c r="A6391" t="s">
        <v>84</v>
      </c>
      <c r="B6391" t="s">
        <v>172</v>
      </c>
      <c r="C6391" t="s">
        <v>209</v>
      </c>
      <c r="D6391" t="s">
        <v>347</v>
      </c>
      <c r="E6391" s="5">
        <v>0</v>
      </c>
      <c r="F6391" s="5">
        <v>0</v>
      </c>
      <c r="G6391" s="4">
        <v>1000000</v>
      </c>
      <c r="H6391" s="4">
        <f t="shared" si="1493"/>
        <v>43957201286348.242</v>
      </c>
      <c r="I6391" s="4">
        <f t="shared" si="1494"/>
        <v>2.2749401025004958E-8</v>
      </c>
      <c r="J6391" s="1">
        <v>69.949996948242188</v>
      </c>
      <c r="K6391" s="1">
        <f t="shared" si="1486"/>
        <v>9.698094726883598</v>
      </c>
      <c r="L6391" s="3">
        <v>69.949996948242188</v>
      </c>
      <c r="M6391" s="3">
        <f t="shared" si="1495"/>
        <v>0</v>
      </c>
      <c r="N6391" s="6">
        <f t="shared" si="1487"/>
        <v>9.698094726883598</v>
      </c>
      <c r="O6391" s="3">
        <f t="shared" si="1488"/>
        <v>0</v>
      </c>
      <c r="P6391" s="3">
        <v>96</v>
      </c>
      <c r="Q6391" s="3">
        <f t="shared" si="1489"/>
        <v>19945.8452537659</v>
      </c>
      <c r="R6391" s="3">
        <f t="shared" si="1496"/>
        <v>4.8622129588880359E-4</v>
      </c>
      <c r="S6391" s="4">
        <v>70.84210205078125</v>
      </c>
      <c r="T6391" s="4">
        <f t="shared" si="1490"/>
        <v>10.073900102788873</v>
      </c>
      <c r="U6391" s="4">
        <v>96</v>
      </c>
      <c r="V6391" s="4">
        <f t="shared" si="1491"/>
        <v>21323.573086188007</v>
      </c>
      <c r="W6391" s="4">
        <f t="shared" si="1497"/>
        <v>4.7243020961220029E-4</v>
      </c>
      <c r="X6391" s="1">
        <v>0</v>
      </c>
      <c r="Y6391" s="1">
        <v>0</v>
      </c>
      <c r="Z6391" s="1">
        <f t="shared" si="1492"/>
        <v>0</v>
      </c>
      <c r="AA6391" s="1">
        <f t="shared" si="1498"/>
        <v>0.85549648446535598</v>
      </c>
      <c r="AB6391" s="2">
        <v>0</v>
      </c>
      <c r="AC6391" s="2">
        <v>0</v>
      </c>
      <c r="AD6391" s="2">
        <f t="shared" si="1499"/>
        <v>0</v>
      </c>
      <c r="AE6391" s="2">
        <f t="shared" si="1500"/>
        <v>0.76301664793032231</v>
      </c>
      <c r="AF6391" s="3">
        <v>1</v>
      </c>
      <c r="AG6391" s="3">
        <v>0</v>
      </c>
      <c r="AH6391" s="3">
        <v>1</v>
      </c>
      <c r="AI6391" s="3">
        <v>0</v>
      </c>
      <c r="AJ6391" s="3">
        <v>1</v>
      </c>
      <c r="AK6391" s="3">
        <v>0</v>
      </c>
      <c r="AL6391" s="3">
        <v>1</v>
      </c>
      <c r="AM6391" s="3">
        <v>0</v>
      </c>
      <c r="AN6391" s="3">
        <v>1</v>
      </c>
    </row>
    <row r="6392" spans="1:40" x14ac:dyDescent="0.2">
      <c r="A6392" t="s">
        <v>84</v>
      </c>
      <c r="B6392" t="s">
        <v>172</v>
      </c>
      <c r="C6392" t="s">
        <v>195</v>
      </c>
      <c r="D6392" t="s">
        <v>333</v>
      </c>
      <c r="E6392" s="5">
        <v>0</v>
      </c>
      <c r="F6392" s="5">
        <v>0</v>
      </c>
      <c r="G6392" s="4">
        <v>346000000</v>
      </c>
      <c r="H6392" s="4">
        <f t="shared" si="1493"/>
        <v>43957201286348.242</v>
      </c>
      <c r="I6392" s="4">
        <f t="shared" si="1494"/>
        <v>7.8712927546517157E-6</v>
      </c>
      <c r="K6392" s="1">
        <f t="shared" si="1486"/>
        <v>0</v>
      </c>
      <c r="M6392" s="3" t="str">
        <f t="shared" si="1495"/>
        <v/>
      </c>
      <c r="N6392" s="6">
        <f t="shared" si="1487"/>
        <v>0</v>
      </c>
      <c r="O6392" s="3" t="str">
        <f t="shared" si="1488"/>
        <v/>
      </c>
      <c r="Q6392" s="3">
        <f t="shared" si="1489"/>
        <v>19945.8452537659</v>
      </c>
      <c r="R6392" s="3">
        <f t="shared" si="1496"/>
        <v>0</v>
      </c>
      <c r="T6392" s="4">
        <f t="shared" si="1490"/>
        <v>0</v>
      </c>
      <c r="V6392" s="4">
        <f t="shared" si="1491"/>
        <v>21323.573086188007</v>
      </c>
      <c r="W6392" s="4">
        <f t="shared" si="1497"/>
        <v>0</v>
      </c>
      <c r="X6392" s="1">
        <v>0</v>
      </c>
      <c r="Y6392" s="1">
        <v>0</v>
      </c>
      <c r="Z6392" s="1">
        <f t="shared" si="1492"/>
        <v>0</v>
      </c>
      <c r="AA6392" s="1" t="str">
        <f t="shared" si="1498"/>
        <v/>
      </c>
      <c r="AB6392" s="2">
        <v>0</v>
      </c>
      <c r="AC6392" s="2">
        <v>0</v>
      </c>
      <c r="AD6392" s="2">
        <f t="shared" si="1499"/>
        <v>0</v>
      </c>
      <c r="AE6392" s="2" t="str">
        <f t="shared" si="1500"/>
        <v/>
      </c>
      <c r="AF6392" s="3">
        <v>0</v>
      </c>
      <c r="AG6392" s="3">
        <v>0</v>
      </c>
      <c r="AH6392" s="3">
        <v>1</v>
      </c>
      <c r="AI6392" s="3">
        <v>0</v>
      </c>
      <c r="AJ6392" s="3">
        <v>1</v>
      </c>
      <c r="AK6392" s="3">
        <v>0</v>
      </c>
      <c r="AL6392" s="3">
        <v>1</v>
      </c>
      <c r="AM6392" s="3">
        <v>0</v>
      </c>
      <c r="AN6392" s="3">
        <v>1</v>
      </c>
    </row>
    <row r="6393" spans="1:40" x14ac:dyDescent="0.2">
      <c r="A6393" t="s">
        <v>84</v>
      </c>
      <c r="B6393" t="s">
        <v>172</v>
      </c>
      <c r="C6393" t="s">
        <v>248</v>
      </c>
      <c r="D6393" t="s">
        <v>385</v>
      </c>
      <c r="E6393" s="5">
        <v>0</v>
      </c>
      <c r="F6393" s="5">
        <v>0</v>
      </c>
      <c r="G6393" s="4">
        <v>6000000</v>
      </c>
      <c r="H6393" s="4">
        <f t="shared" si="1493"/>
        <v>43957201286348.242</v>
      </c>
      <c r="I6393" s="4">
        <f t="shared" si="1494"/>
        <v>1.3649640615002976E-7</v>
      </c>
      <c r="K6393" s="1">
        <f t="shared" si="1486"/>
        <v>0</v>
      </c>
      <c r="M6393" s="3" t="str">
        <f t="shared" si="1495"/>
        <v/>
      </c>
      <c r="N6393" s="6">
        <f t="shared" si="1487"/>
        <v>0</v>
      </c>
      <c r="O6393" s="3" t="str">
        <f t="shared" si="1488"/>
        <v/>
      </c>
      <c r="Q6393" s="3">
        <f t="shared" si="1489"/>
        <v>19945.8452537659</v>
      </c>
      <c r="R6393" s="3">
        <f t="shared" si="1496"/>
        <v>0</v>
      </c>
      <c r="T6393" s="4">
        <f t="shared" si="1490"/>
        <v>0</v>
      </c>
      <c r="V6393" s="4">
        <f t="shared" si="1491"/>
        <v>21323.573086188007</v>
      </c>
      <c r="W6393" s="4">
        <f t="shared" si="1497"/>
        <v>0</v>
      </c>
      <c r="X6393" s="1">
        <v>0</v>
      </c>
      <c r="Y6393" s="1">
        <v>0</v>
      </c>
      <c r="Z6393" s="1">
        <f t="shared" si="1492"/>
        <v>0</v>
      </c>
      <c r="AA6393" s="1" t="str">
        <f t="shared" si="1498"/>
        <v/>
      </c>
      <c r="AB6393" s="2">
        <v>0</v>
      </c>
      <c r="AC6393" s="2">
        <v>0</v>
      </c>
      <c r="AD6393" s="2">
        <f t="shared" si="1499"/>
        <v>0</v>
      </c>
      <c r="AE6393" s="2" t="str">
        <f t="shared" si="1500"/>
        <v/>
      </c>
      <c r="AF6393" s="3">
        <v>0</v>
      </c>
      <c r="AG6393" s="3">
        <v>0</v>
      </c>
      <c r="AH6393" s="3">
        <v>0</v>
      </c>
      <c r="AI6393" s="3">
        <v>0</v>
      </c>
      <c r="AJ6393" s="3">
        <v>0</v>
      </c>
      <c r="AK6393" s="3">
        <v>0</v>
      </c>
      <c r="AL6393" s="3">
        <v>0</v>
      </c>
      <c r="AM6393" s="3">
        <v>0</v>
      </c>
      <c r="AN6393" s="3">
        <v>0</v>
      </c>
    </row>
    <row r="6394" spans="1:40" x14ac:dyDescent="0.2">
      <c r="A6394" t="s">
        <v>84</v>
      </c>
      <c r="B6394" t="s">
        <v>172</v>
      </c>
      <c r="C6394" t="s">
        <v>280</v>
      </c>
      <c r="D6394" t="s">
        <v>415</v>
      </c>
      <c r="E6394" s="5">
        <v>0</v>
      </c>
      <c r="F6394" s="5">
        <v>0</v>
      </c>
      <c r="G6394" s="4">
        <v>256000000</v>
      </c>
      <c r="H6394" s="4">
        <f t="shared" si="1493"/>
        <v>43957201286348.242</v>
      </c>
      <c r="I6394" s="4">
        <f t="shared" si="1494"/>
        <v>5.8238466624012693E-6</v>
      </c>
      <c r="K6394" s="1">
        <f t="shared" si="1486"/>
        <v>0</v>
      </c>
      <c r="M6394" s="3" t="str">
        <f t="shared" si="1495"/>
        <v/>
      </c>
      <c r="N6394" s="6">
        <f t="shared" si="1487"/>
        <v>0</v>
      </c>
      <c r="O6394" s="3" t="str">
        <f t="shared" si="1488"/>
        <v/>
      </c>
      <c r="Q6394" s="3">
        <f t="shared" si="1489"/>
        <v>19945.8452537659</v>
      </c>
      <c r="R6394" s="3">
        <f t="shared" si="1496"/>
        <v>0</v>
      </c>
      <c r="T6394" s="4">
        <f t="shared" si="1490"/>
        <v>0</v>
      </c>
      <c r="V6394" s="4">
        <f t="shared" si="1491"/>
        <v>21323.573086188007</v>
      </c>
      <c r="W6394" s="4">
        <f t="shared" si="1497"/>
        <v>0</v>
      </c>
      <c r="X6394" s="1">
        <v>0</v>
      </c>
      <c r="Y6394" s="1">
        <v>0</v>
      </c>
      <c r="Z6394" s="1">
        <f t="shared" si="1492"/>
        <v>0</v>
      </c>
      <c r="AA6394" s="1" t="str">
        <f t="shared" si="1498"/>
        <v/>
      </c>
      <c r="AB6394" s="2">
        <v>0</v>
      </c>
      <c r="AC6394" s="2">
        <v>0</v>
      </c>
      <c r="AD6394" s="2">
        <f t="shared" si="1499"/>
        <v>0</v>
      </c>
      <c r="AE6394" s="2" t="str">
        <f t="shared" si="1500"/>
        <v/>
      </c>
      <c r="AF6394" s="3">
        <v>0</v>
      </c>
      <c r="AG6394" s="3">
        <v>0</v>
      </c>
      <c r="AH6394" s="3">
        <v>0</v>
      </c>
      <c r="AI6394" s="3">
        <v>0</v>
      </c>
      <c r="AJ6394" s="3">
        <v>0</v>
      </c>
      <c r="AK6394" s="3">
        <v>0</v>
      </c>
      <c r="AL6394" s="3">
        <v>0</v>
      </c>
      <c r="AM6394" s="3">
        <v>0</v>
      </c>
      <c r="AN6394" s="3">
        <v>0</v>
      </c>
    </row>
    <row r="6395" spans="1:40" x14ac:dyDescent="0.2">
      <c r="A6395" t="s">
        <v>84</v>
      </c>
      <c r="B6395" t="s">
        <v>172</v>
      </c>
      <c r="C6395" t="s">
        <v>1</v>
      </c>
      <c r="D6395" t="s">
        <v>89</v>
      </c>
      <c r="E6395" s="5">
        <v>0</v>
      </c>
      <c r="F6395" s="5">
        <v>0</v>
      </c>
      <c r="G6395" s="4">
        <v>234000000</v>
      </c>
      <c r="H6395" s="4">
        <f t="shared" si="1493"/>
        <v>43957201286348.242</v>
      </c>
      <c r="I6395" s="4">
        <f t="shared" si="1494"/>
        <v>5.3233598398511608E-6</v>
      </c>
      <c r="K6395" s="1">
        <f t="shared" si="1486"/>
        <v>0</v>
      </c>
      <c r="M6395" s="3" t="str">
        <f t="shared" si="1495"/>
        <v/>
      </c>
      <c r="N6395" s="6">
        <f t="shared" si="1487"/>
        <v>0</v>
      </c>
      <c r="O6395" s="3" t="str">
        <f t="shared" si="1488"/>
        <v/>
      </c>
      <c r="Q6395" s="3">
        <f t="shared" si="1489"/>
        <v>19945.8452537659</v>
      </c>
      <c r="R6395" s="3">
        <f t="shared" si="1496"/>
        <v>0</v>
      </c>
      <c r="T6395" s="4">
        <f t="shared" si="1490"/>
        <v>0</v>
      </c>
      <c r="V6395" s="4">
        <f t="shared" si="1491"/>
        <v>21323.573086188007</v>
      </c>
      <c r="W6395" s="4">
        <f t="shared" si="1497"/>
        <v>0</v>
      </c>
      <c r="X6395" s="1">
        <v>0</v>
      </c>
      <c r="Y6395" s="1">
        <v>0</v>
      </c>
      <c r="Z6395" s="1">
        <f t="shared" si="1492"/>
        <v>0</v>
      </c>
      <c r="AA6395" s="1" t="str">
        <f t="shared" si="1498"/>
        <v/>
      </c>
      <c r="AB6395" s="2">
        <v>0</v>
      </c>
      <c r="AC6395" s="2">
        <v>0</v>
      </c>
      <c r="AD6395" s="2">
        <f t="shared" si="1499"/>
        <v>0</v>
      </c>
      <c r="AE6395" s="2" t="str">
        <f t="shared" si="1500"/>
        <v/>
      </c>
      <c r="AF6395" s="3">
        <v>0</v>
      </c>
      <c r="AG6395" s="3">
        <v>0</v>
      </c>
      <c r="AH6395" s="3">
        <v>1</v>
      </c>
      <c r="AI6395" s="3">
        <v>0</v>
      </c>
      <c r="AJ6395" s="3">
        <v>1</v>
      </c>
      <c r="AK6395" s="3">
        <v>0</v>
      </c>
      <c r="AL6395" s="3">
        <v>1</v>
      </c>
      <c r="AM6395" s="3">
        <v>0</v>
      </c>
      <c r="AN6395" s="3">
        <v>1</v>
      </c>
    </row>
    <row r="6396" spans="1:40" x14ac:dyDescent="0.2">
      <c r="A6396" t="s">
        <v>84</v>
      </c>
      <c r="B6396" t="s">
        <v>172</v>
      </c>
      <c r="C6396" t="s">
        <v>285</v>
      </c>
      <c r="D6396" t="s">
        <v>420</v>
      </c>
      <c r="E6396" s="5">
        <v>0</v>
      </c>
      <c r="F6396" s="5">
        <v>0</v>
      </c>
      <c r="G6396" s="4">
        <v>45000000</v>
      </c>
      <c r="H6396" s="4">
        <f t="shared" si="1493"/>
        <v>43957201286348.242</v>
      </c>
      <c r="I6396" s="4">
        <f t="shared" si="1494"/>
        <v>1.0237230461252232E-6</v>
      </c>
      <c r="K6396" s="1">
        <f t="shared" si="1486"/>
        <v>0</v>
      </c>
      <c r="M6396" s="3" t="str">
        <f t="shared" si="1495"/>
        <v/>
      </c>
      <c r="N6396" s="6">
        <f t="shared" si="1487"/>
        <v>0</v>
      </c>
      <c r="O6396" s="3" t="str">
        <f t="shared" si="1488"/>
        <v/>
      </c>
      <c r="Q6396" s="3">
        <f t="shared" si="1489"/>
        <v>19945.8452537659</v>
      </c>
      <c r="R6396" s="3">
        <f t="shared" si="1496"/>
        <v>0</v>
      </c>
      <c r="T6396" s="4">
        <f t="shared" si="1490"/>
        <v>0</v>
      </c>
      <c r="V6396" s="4">
        <f t="shared" si="1491"/>
        <v>21323.573086188007</v>
      </c>
      <c r="W6396" s="4">
        <f t="shared" si="1497"/>
        <v>0</v>
      </c>
      <c r="X6396" s="1">
        <v>0</v>
      </c>
      <c r="Y6396" s="1">
        <v>0</v>
      </c>
      <c r="Z6396" s="1">
        <f t="shared" si="1492"/>
        <v>0</v>
      </c>
      <c r="AA6396" s="1" t="str">
        <f t="shared" si="1498"/>
        <v/>
      </c>
      <c r="AB6396" s="2">
        <v>0</v>
      </c>
      <c r="AC6396" s="2">
        <v>0</v>
      </c>
      <c r="AD6396" s="2">
        <f t="shared" si="1499"/>
        <v>0</v>
      </c>
      <c r="AE6396" s="2" t="str">
        <f t="shared" si="1500"/>
        <v/>
      </c>
      <c r="AF6396" s="3">
        <v>0</v>
      </c>
      <c r="AG6396" s="3">
        <v>0</v>
      </c>
      <c r="AH6396" s="3">
        <v>1</v>
      </c>
      <c r="AI6396" s="3">
        <v>0</v>
      </c>
      <c r="AJ6396" s="3">
        <v>1</v>
      </c>
      <c r="AK6396" s="3">
        <v>0</v>
      </c>
      <c r="AL6396" s="3">
        <v>1</v>
      </c>
      <c r="AM6396" s="3">
        <v>0</v>
      </c>
      <c r="AN6396" s="3">
        <v>1</v>
      </c>
    </row>
    <row r="6397" spans="1:40" x14ac:dyDescent="0.2">
      <c r="A6397" t="s">
        <v>84</v>
      </c>
      <c r="B6397" t="s">
        <v>172</v>
      </c>
      <c r="C6397" t="s">
        <v>226</v>
      </c>
      <c r="D6397" t="s">
        <v>364</v>
      </c>
      <c r="E6397" s="5">
        <v>0</v>
      </c>
      <c r="F6397" s="5">
        <v>0</v>
      </c>
      <c r="G6397" s="4">
        <v>163000000</v>
      </c>
      <c r="H6397" s="4">
        <f t="shared" si="1493"/>
        <v>43957201286348.242</v>
      </c>
      <c r="I6397" s="4">
        <f t="shared" si="1494"/>
        <v>3.7081523670758082E-6</v>
      </c>
      <c r="K6397" s="1">
        <f t="shared" si="1486"/>
        <v>0</v>
      </c>
      <c r="M6397" s="3" t="str">
        <f t="shared" si="1495"/>
        <v/>
      </c>
      <c r="N6397" s="6">
        <f t="shared" si="1487"/>
        <v>0</v>
      </c>
      <c r="O6397" s="3" t="str">
        <f t="shared" si="1488"/>
        <v/>
      </c>
      <c r="Q6397" s="3">
        <f t="shared" si="1489"/>
        <v>19945.8452537659</v>
      </c>
      <c r="R6397" s="3">
        <f t="shared" si="1496"/>
        <v>0</v>
      </c>
      <c r="T6397" s="4">
        <f t="shared" si="1490"/>
        <v>0</v>
      </c>
      <c r="V6397" s="4">
        <f t="shared" si="1491"/>
        <v>21323.573086188007</v>
      </c>
      <c r="W6397" s="4">
        <f t="shared" si="1497"/>
        <v>0</v>
      </c>
      <c r="X6397" s="1">
        <v>0</v>
      </c>
      <c r="Y6397" s="1">
        <v>0</v>
      </c>
      <c r="Z6397" s="1">
        <f t="shared" si="1492"/>
        <v>0</v>
      </c>
      <c r="AA6397" s="1" t="str">
        <f t="shared" si="1498"/>
        <v/>
      </c>
      <c r="AB6397" s="2">
        <v>0</v>
      </c>
      <c r="AC6397" s="2">
        <v>0</v>
      </c>
      <c r="AD6397" s="2">
        <f t="shared" si="1499"/>
        <v>0</v>
      </c>
      <c r="AE6397" s="2" t="str">
        <f t="shared" si="1500"/>
        <v/>
      </c>
      <c r="AF6397" s="3">
        <v>0</v>
      </c>
      <c r="AG6397" s="3">
        <v>0</v>
      </c>
      <c r="AH6397" s="3">
        <v>1</v>
      </c>
      <c r="AI6397" s="3">
        <v>0</v>
      </c>
      <c r="AJ6397" s="3">
        <v>1</v>
      </c>
      <c r="AK6397" s="3">
        <v>0</v>
      </c>
      <c r="AL6397" s="3">
        <v>1</v>
      </c>
      <c r="AM6397" s="3">
        <v>0</v>
      </c>
      <c r="AN6397" s="3">
        <v>1</v>
      </c>
    </row>
    <row r="6398" spans="1:40" x14ac:dyDescent="0.2">
      <c r="A6398" t="s">
        <v>84</v>
      </c>
      <c r="B6398" t="s">
        <v>172</v>
      </c>
      <c r="C6398" t="s">
        <v>214</v>
      </c>
      <c r="D6398" t="s">
        <v>352</v>
      </c>
      <c r="E6398" s="5">
        <v>0</v>
      </c>
      <c r="F6398" s="5">
        <v>0</v>
      </c>
      <c r="G6398" s="4">
        <v>297000000</v>
      </c>
      <c r="H6398" s="4">
        <f t="shared" si="1493"/>
        <v>43957201286348.242</v>
      </c>
      <c r="I6398" s="4">
        <f t="shared" si="1494"/>
        <v>6.7565721044264729E-6</v>
      </c>
      <c r="K6398" s="1">
        <f t="shared" si="1486"/>
        <v>0</v>
      </c>
      <c r="M6398" s="3" t="str">
        <f t="shared" si="1495"/>
        <v/>
      </c>
      <c r="N6398" s="6">
        <f t="shared" si="1487"/>
        <v>0</v>
      </c>
      <c r="O6398" s="3" t="str">
        <f t="shared" si="1488"/>
        <v/>
      </c>
      <c r="Q6398" s="3">
        <f t="shared" si="1489"/>
        <v>19945.8452537659</v>
      </c>
      <c r="R6398" s="3">
        <f t="shared" si="1496"/>
        <v>0</v>
      </c>
      <c r="T6398" s="4">
        <f t="shared" si="1490"/>
        <v>0</v>
      </c>
      <c r="V6398" s="4">
        <f t="shared" si="1491"/>
        <v>21323.573086188007</v>
      </c>
      <c r="W6398" s="4">
        <f t="shared" si="1497"/>
        <v>0</v>
      </c>
      <c r="X6398" s="1">
        <v>0</v>
      </c>
      <c r="Y6398" s="1">
        <v>0</v>
      </c>
      <c r="Z6398" s="1">
        <f t="shared" si="1492"/>
        <v>0</v>
      </c>
      <c r="AA6398" s="1" t="str">
        <f t="shared" si="1498"/>
        <v/>
      </c>
      <c r="AB6398" s="2">
        <v>0</v>
      </c>
      <c r="AC6398" s="2">
        <v>0</v>
      </c>
      <c r="AD6398" s="2">
        <f t="shared" si="1499"/>
        <v>0</v>
      </c>
      <c r="AE6398" s="2" t="str">
        <f t="shared" si="1500"/>
        <v/>
      </c>
      <c r="AF6398" s="3">
        <v>0</v>
      </c>
      <c r="AG6398" s="3">
        <v>0</v>
      </c>
      <c r="AH6398" s="3">
        <v>0</v>
      </c>
      <c r="AI6398" s="3">
        <v>0</v>
      </c>
      <c r="AJ6398" s="3">
        <v>0</v>
      </c>
      <c r="AK6398" s="3">
        <v>0</v>
      </c>
      <c r="AL6398" s="3">
        <v>0</v>
      </c>
      <c r="AM6398" s="3">
        <v>0</v>
      </c>
      <c r="AN6398" s="3">
        <v>0</v>
      </c>
    </row>
    <row r="6399" spans="1:40" x14ac:dyDescent="0.2">
      <c r="A6399" t="s">
        <v>84</v>
      </c>
      <c r="B6399" t="s">
        <v>172</v>
      </c>
      <c r="C6399" t="s">
        <v>265</v>
      </c>
      <c r="D6399" t="s">
        <v>401</v>
      </c>
      <c r="E6399" s="5">
        <v>0</v>
      </c>
      <c r="F6399" s="5">
        <v>0</v>
      </c>
      <c r="G6399" s="4">
        <v>147000000</v>
      </c>
      <c r="H6399" s="4">
        <f t="shared" si="1493"/>
        <v>43957201286348.242</v>
      </c>
      <c r="I6399" s="4">
        <f t="shared" si="1494"/>
        <v>3.3441619506757289E-6</v>
      </c>
      <c r="K6399" s="1">
        <f t="shared" si="1486"/>
        <v>0</v>
      </c>
      <c r="M6399" s="3" t="str">
        <f t="shared" si="1495"/>
        <v/>
      </c>
      <c r="N6399" s="6">
        <f t="shared" si="1487"/>
        <v>0</v>
      </c>
      <c r="O6399" s="3" t="str">
        <f t="shared" si="1488"/>
        <v/>
      </c>
      <c r="Q6399" s="3">
        <f t="shared" si="1489"/>
        <v>19945.8452537659</v>
      </c>
      <c r="R6399" s="3">
        <f t="shared" si="1496"/>
        <v>0</v>
      </c>
      <c r="T6399" s="4">
        <f t="shared" si="1490"/>
        <v>0</v>
      </c>
      <c r="V6399" s="4">
        <f t="shared" si="1491"/>
        <v>21323.573086188007</v>
      </c>
      <c r="W6399" s="4">
        <f t="shared" si="1497"/>
        <v>0</v>
      </c>
      <c r="X6399" s="1">
        <v>0</v>
      </c>
      <c r="Y6399" s="1">
        <v>0</v>
      </c>
      <c r="Z6399" s="1">
        <f t="shared" si="1492"/>
        <v>0</v>
      </c>
      <c r="AA6399" s="1" t="str">
        <f t="shared" si="1498"/>
        <v/>
      </c>
      <c r="AB6399" s="2">
        <v>0</v>
      </c>
      <c r="AC6399" s="2">
        <v>0</v>
      </c>
      <c r="AD6399" s="2">
        <f t="shared" si="1499"/>
        <v>0</v>
      </c>
      <c r="AE6399" s="2" t="str">
        <f t="shared" si="1500"/>
        <v/>
      </c>
      <c r="AF6399" s="3">
        <v>0</v>
      </c>
      <c r="AG6399" s="3">
        <v>0</v>
      </c>
      <c r="AH6399" s="3">
        <v>0</v>
      </c>
      <c r="AI6399" s="3">
        <v>0</v>
      </c>
      <c r="AJ6399" s="3">
        <v>0</v>
      </c>
      <c r="AK6399" s="3">
        <v>0</v>
      </c>
      <c r="AL6399" s="3">
        <v>0</v>
      </c>
      <c r="AM6399" s="3">
        <v>0</v>
      </c>
      <c r="AN6399" s="3">
        <v>0</v>
      </c>
    </row>
    <row r="6400" spans="1:40" x14ac:dyDescent="0.2">
      <c r="A6400" t="s">
        <v>84</v>
      </c>
      <c r="B6400" t="s">
        <v>172</v>
      </c>
      <c r="C6400" t="s">
        <v>198</v>
      </c>
      <c r="D6400" t="s">
        <v>336</v>
      </c>
      <c r="E6400" s="5">
        <v>0</v>
      </c>
      <c r="F6400" s="5">
        <v>0</v>
      </c>
      <c r="G6400" s="4">
        <v>5299000000</v>
      </c>
      <c r="H6400" s="4">
        <f t="shared" si="1493"/>
        <v>43957201286348.242</v>
      </c>
      <c r="I6400" s="4">
        <f t="shared" si="1494"/>
        <v>1.2054907603150127E-4</v>
      </c>
      <c r="K6400" s="1">
        <f t="shared" si="1486"/>
        <v>0</v>
      </c>
      <c r="M6400" s="3" t="str">
        <f t="shared" si="1495"/>
        <v/>
      </c>
      <c r="N6400" s="6">
        <f t="shared" si="1487"/>
        <v>0</v>
      </c>
      <c r="O6400" s="3" t="str">
        <f t="shared" si="1488"/>
        <v/>
      </c>
      <c r="Q6400" s="3">
        <f t="shared" si="1489"/>
        <v>19945.8452537659</v>
      </c>
      <c r="R6400" s="3">
        <f t="shared" si="1496"/>
        <v>0</v>
      </c>
      <c r="T6400" s="4">
        <f t="shared" si="1490"/>
        <v>0</v>
      </c>
      <c r="V6400" s="4">
        <f t="shared" si="1491"/>
        <v>21323.573086188007</v>
      </c>
      <c r="W6400" s="4">
        <f t="shared" si="1497"/>
        <v>0</v>
      </c>
      <c r="X6400" s="1">
        <v>0</v>
      </c>
      <c r="Y6400" s="1">
        <v>0</v>
      </c>
      <c r="Z6400" s="1">
        <f t="shared" si="1492"/>
        <v>0</v>
      </c>
      <c r="AA6400" s="1" t="str">
        <f t="shared" si="1498"/>
        <v/>
      </c>
      <c r="AB6400" s="2">
        <v>0</v>
      </c>
      <c r="AC6400" s="2">
        <v>0</v>
      </c>
      <c r="AD6400" s="2">
        <f t="shared" si="1499"/>
        <v>0</v>
      </c>
      <c r="AE6400" s="2" t="str">
        <f t="shared" si="1500"/>
        <v/>
      </c>
      <c r="AF6400" s="3">
        <v>0</v>
      </c>
      <c r="AG6400" s="3">
        <v>0</v>
      </c>
      <c r="AH6400" s="3">
        <v>1</v>
      </c>
      <c r="AI6400" s="3">
        <v>0</v>
      </c>
      <c r="AJ6400" s="3">
        <v>1</v>
      </c>
      <c r="AK6400" s="3">
        <v>0</v>
      </c>
      <c r="AL6400" s="3">
        <v>1</v>
      </c>
      <c r="AM6400" s="3">
        <v>0</v>
      </c>
      <c r="AN6400" s="3">
        <v>1</v>
      </c>
    </row>
    <row r="6401" spans="1:40" x14ac:dyDescent="0.2">
      <c r="A6401" t="s">
        <v>84</v>
      </c>
      <c r="B6401" t="s">
        <v>172</v>
      </c>
      <c r="C6401" t="s">
        <v>7</v>
      </c>
      <c r="D6401" t="s">
        <v>95</v>
      </c>
      <c r="E6401" s="5">
        <v>0</v>
      </c>
      <c r="F6401" s="5">
        <v>0</v>
      </c>
      <c r="G6401" s="4">
        <v>627000000</v>
      </c>
      <c r="H6401" s="4">
        <f t="shared" si="1493"/>
        <v>43957201286348.242</v>
      </c>
      <c r="I6401" s="4">
        <f t="shared" si="1494"/>
        <v>1.4263874442678108E-5</v>
      </c>
      <c r="K6401" s="1">
        <f t="shared" si="1486"/>
        <v>0</v>
      </c>
      <c r="M6401" s="3" t="str">
        <f t="shared" si="1495"/>
        <v/>
      </c>
      <c r="N6401" s="6">
        <f t="shared" si="1487"/>
        <v>0</v>
      </c>
      <c r="O6401" s="3" t="str">
        <f t="shared" si="1488"/>
        <v/>
      </c>
      <c r="Q6401" s="3">
        <f t="shared" si="1489"/>
        <v>19945.8452537659</v>
      </c>
      <c r="R6401" s="3">
        <f t="shared" si="1496"/>
        <v>0</v>
      </c>
      <c r="T6401" s="4">
        <f t="shared" si="1490"/>
        <v>0</v>
      </c>
      <c r="V6401" s="4">
        <f t="shared" si="1491"/>
        <v>21323.573086188007</v>
      </c>
      <c r="W6401" s="4">
        <f t="shared" si="1497"/>
        <v>0</v>
      </c>
      <c r="X6401" s="1">
        <v>0</v>
      </c>
      <c r="Y6401" s="1">
        <v>0</v>
      </c>
      <c r="Z6401" s="1">
        <f t="shared" si="1492"/>
        <v>0</v>
      </c>
      <c r="AA6401" s="1" t="str">
        <f t="shared" si="1498"/>
        <v/>
      </c>
      <c r="AB6401" s="2">
        <v>0</v>
      </c>
      <c r="AC6401" s="2">
        <v>0</v>
      </c>
      <c r="AD6401" s="2">
        <f t="shared" si="1499"/>
        <v>0</v>
      </c>
      <c r="AE6401" s="2" t="str">
        <f t="shared" si="1500"/>
        <v/>
      </c>
      <c r="AF6401" s="3">
        <v>0</v>
      </c>
      <c r="AG6401" s="3">
        <v>0</v>
      </c>
      <c r="AH6401" s="3">
        <v>0</v>
      </c>
      <c r="AI6401" s="3">
        <v>0</v>
      </c>
      <c r="AJ6401" s="3">
        <v>0</v>
      </c>
      <c r="AK6401" s="3">
        <v>0</v>
      </c>
      <c r="AL6401" s="3">
        <v>0</v>
      </c>
      <c r="AM6401" s="3">
        <v>0</v>
      </c>
      <c r="AN6401" s="3">
        <v>0</v>
      </c>
    </row>
    <row r="6402" spans="1:40" x14ac:dyDescent="0.2">
      <c r="A6402" t="s">
        <v>84</v>
      </c>
      <c r="B6402" t="s">
        <v>172</v>
      </c>
      <c r="C6402" t="s">
        <v>224</v>
      </c>
      <c r="D6402" t="s">
        <v>362</v>
      </c>
      <c r="E6402" s="5">
        <v>0</v>
      </c>
      <c r="F6402" s="5">
        <v>0</v>
      </c>
      <c r="G6402" s="4">
        <v>239000000</v>
      </c>
      <c r="H6402" s="4">
        <f t="shared" si="1493"/>
        <v>43957201286348.242</v>
      </c>
      <c r="I6402" s="4">
        <f t="shared" si="1494"/>
        <v>5.437106844976185E-6</v>
      </c>
      <c r="K6402" s="1">
        <f t="shared" ref="K6402:K6465" si="1501">((J6402^3)*(I6402^(1/3)))/100</f>
        <v>0</v>
      </c>
      <c r="M6402" s="3" t="str">
        <f t="shared" si="1495"/>
        <v/>
      </c>
      <c r="N6402" s="6">
        <f t="shared" ref="N6402:N6465" si="1502">((L6402^3)*(I6402^(1/3)))/100</f>
        <v>0</v>
      </c>
      <c r="O6402" s="3" t="str">
        <f t="shared" ref="O6402:O6465" si="1503">IF(K6402=0,"",(K6402-N6402)/K6402)</f>
        <v/>
      </c>
      <c r="Q6402" s="3">
        <f t="shared" ref="Q6402:Q6465" si="1504">SUMIF(A:A,A6402,N:N)</f>
        <v>19945.8452537659</v>
      </c>
      <c r="R6402" s="3">
        <f t="shared" si="1496"/>
        <v>0</v>
      </c>
      <c r="T6402" s="4">
        <f t="shared" ref="T6402:T6465" si="1505">((S6402^3)*(I6402^(1/3)))/100</f>
        <v>0</v>
      </c>
      <c r="V6402" s="4">
        <f t="shared" ref="V6402:V6465" si="1506">SUMIF(A:A,A6402,T:T)</f>
        <v>21323.573086188007</v>
      </c>
      <c r="W6402" s="4">
        <f t="shared" si="1497"/>
        <v>0</v>
      </c>
      <c r="X6402" s="1">
        <v>0</v>
      </c>
      <c r="Y6402" s="1">
        <v>0</v>
      </c>
      <c r="Z6402" s="1">
        <f t="shared" ref="Z6402:Z6465" si="1507">SUMIFS(T:T,X:X,"1",A:A,A6402)/V6402</f>
        <v>0</v>
      </c>
      <c r="AA6402" s="1" t="str">
        <f t="shared" si="1498"/>
        <v/>
      </c>
      <c r="AB6402" s="2">
        <v>0</v>
      </c>
      <c r="AC6402" s="2">
        <v>0</v>
      </c>
      <c r="AD6402" s="2">
        <f t="shared" si="1499"/>
        <v>0</v>
      </c>
      <c r="AE6402" s="2" t="str">
        <f t="shared" si="1500"/>
        <v/>
      </c>
      <c r="AF6402" s="3">
        <v>0</v>
      </c>
      <c r="AG6402" s="3">
        <v>0</v>
      </c>
      <c r="AH6402" s="3">
        <v>0</v>
      </c>
      <c r="AI6402" s="3">
        <v>0</v>
      </c>
      <c r="AJ6402" s="3">
        <v>0</v>
      </c>
      <c r="AK6402" s="3">
        <v>0</v>
      </c>
      <c r="AL6402" s="3">
        <v>0</v>
      </c>
      <c r="AM6402" s="3">
        <v>0</v>
      </c>
      <c r="AN6402" s="3">
        <v>0</v>
      </c>
    </row>
    <row r="6403" spans="1:40" x14ac:dyDescent="0.2">
      <c r="A6403" t="s">
        <v>84</v>
      </c>
      <c r="B6403" t="s">
        <v>172</v>
      </c>
      <c r="C6403" t="s">
        <v>211</v>
      </c>
      <c r="D6403" t="s">
        <v>349</v>
      </c>
      <c r="E6403" s="5">
        <v>0</v>
      </c>
      <c r="F6403" s="5">
        <v>0</v>
      </c>
      <c r="G6403" s="4">
        <v>3265000000</v>
      </c>
      <c r="H6403" s="4">
        <f t="shared" ref="H6403:H6466" si="1508">SUM(G:G)</f>
        <v>43957201286348.242</v>
      </c>
      <c r="I6403" s="4">
        <f t="shared" ref="I6403:I6466" si="1509">G6403/H6403</f>
        <v>7.427679434664119E-5</v>
      </c>
      <c r="K6403" s="1">
        <f t="shared" si="1501"/>
        <v>0</v>
      </c>
      <c r="M6403" s="3" t="str">
        <f t="shared" ref="M6403:M6466" si="1510">IF(ISBLANK(J6403),"",(J6403-L6403)/J6403)</f>
        <v/>
      </c>
      <c r="N6403" s="6">
        <f t="shared" si="1502"/>
        <v>0</v>
      </c>
      <c r="O6403" s="3" t="str">
        <f t="shared" si="1503"/>
        <v/>
      </c>
      <c r="Q6403" s="3">
        <f t="shared" si="1504"/>
        <v>19945.8452537659</v>
      </c>
      <c r="R6403" s="3">
        <f t="shared" ref="R6403:R6466" si="1511">N6403/Q6403</f>
        <v>0</v>
      </c>
      <c r="T6403" s="4">
        <f t="shared" si="1505"/>
        <v>0</v>
      </c>
      <c r="V6403" s="4">
        <f t="shared" si="1506"/>
        <v>21323.573086188007</v>
      </c>
      <c r="W6403" s="4">
        <f t="shared" ref="W6403:W6466" si="1512">T6403/V6403</f>
        <v>0</v>
      </c>
      <c r="X6403" s="1">
        <v>0</v>
      </c>
      <c r="Y6403" s="1">
        <v>0</v>
      </c>
      <c r="Z6403" s="1">
        <f t="shared" si="1507"/>
        <v>0</v>
      </c>
      <c r="AA6403" s="1" t="str">
        <f t="shared" ref="AA6403:AA6466" si="1513">IF(ISBLANK(S6403),"",SUMIFS(T:T,X:X,"1",C:C,C6403)/SUMIF(C:C,C6403,T:T))</f>
        <v/>
      </c>
      <c r="AB6403" s="2">
        <v>0</v>
      </c>
      <c r="AC6403" s="2">
        <v>0</v>
      </c>
      <c r="AD6403" s="2">
        <f t="shared" ref="AD6403:AD6466" si="1514">SUMIFS(T:T,AB:AB,"1",A:A,A6403)/V6403</f>
        <v>0</v>
      </c>
      <c r="AE6403" s="2" t="str">
        <f t="shared" ref="AE6403:AE6466" si="1515">IF(ISBLANK(S6403),"",SUMIFS(T:T,AB:AB,"1",C:C,C6403)/SUMIF(C:C,C6403,T:T))</f>
        <v/>
      </c>
      <c r="AF6403" s="3">
        <v>0</v>
      </c>
      <c r="AG6403" s="3">
        <v>0</v>
      </c>
      <c r="AH6403" s="3">
        <v>1</v>
      </c>
      <c r="AI6403" s="3">
        <v>0</v>
      </c>
      <c r="AJ6403" s="3">
        <v>1</v>
      </c>
      <c r="AK6403" s="3">
        <v>0</v>
      </c>
      <c r="AL6403" s="3">
        <v>1</v>
      </c>
      <c r="AM6403" s="3">
        <v>0</v>
      </c>
      <c r="AN6403" s="3">
        <v>1</v>
      </c>
    </row>
    <row r="6404" spans="1:40" x14ac:dyDescent="0.2">
      <c r="A6404" t="s">
        <v>84</v>
      </c>
      <c r="B6404" t="s">
        <v>172</v>
      </c>
      <c r="C6404" t="s">
        <v>266</v>
      </c>
      <c r="D6404" t="s">
        <v>402</v>
      </c>
      <c r="E6404" s="5">
        <v>0</v>
      </c>
      <c r="F6404" s="5">
        <v>0</v>
      </c>
      <c r="G6404" s="4">
        <v>84000000</v>
      </c>
      <c r="H6404" s="4">
        <f t="shared" si="1508"/>
        <v>43957201286348.242</v>
      </c>
      <c r="I6404" s="4">
        <f t="shared" si="1509"/>
        <v>1.9109496861004164E-6</v>
      </c>
      <c r="K6404" s="1">
        <f t="shared" si="1501"/>
        <v>0</v>
      </c>
      <c r="M6404" s="3" t="str">
        <f t="shared" si="1510"/>
        <v/>
      </c>
      <c r="N6404" s="6">
        <f t="shared" si="1502"/>
        <v>0</v>
      </c>
      <c r="O6404" s="3" t="str">
        <f t="shared" si="1503"/>
        <v/>
      </c>
      <c r="Q6404" s="3">
        <f t="shared" si="1504"/>
        <v>19945.8452537659</v>
      </c>
      <c r="R6404" s="3">
        <f t="shared" si="1511"/>
        <v>0</v>
      </c>
      <c r="T6404" s="4">
        <f t="shared" si="1505"/>
        <v>0</v>
      </c>
      <c r="V6404" s="4">
        <f t="shared" si="1506"/>
        <v>21323.573086188007</v>
      </c>
      <c r="W6404" s="4">
        <f t="shared" si="1512"/>
        <v>0</v>
      </c>
      <c r="X6404" s="1">
        <v>0</v>
      </c>
      <c r="Y6404" s="1">
        <v>0</v>
      </c>
      <c r="Z6404" s="1">
        <f t="shared" si="1507"/>
        <v>0</v>
      </c>
      <c r="AA6404" s="1" t="str">
        <f t="shared" si="1513"/>
        <v/>
      </c>
      <c r="AB6404" s="2">
        <v>0</v>
      </c>
      <c r="AC6404" s="2">
        <v>0</v>
      </c>
      <c r="AD6404" s="2">
        <f t="shared" si="1514"/>
        <v>0</v>
      </c>
      <c r="AE6404" s="2" t="str">
        <f t="shared" si="1515"/>
        <v/>
      </c>
      <c r="AF6404" s="3">
        <v>0</v>
      </c>
      <c r="AG6404" s="3">
        <v>0</v>
      </c>
      <c r="AH6404" s="3">
        <v>0</v>
      </c>
      <c r="AI6404" s="3">
        <v>0</v>
      </c>
      <c r="AJ6404" s="3">
        <v>0</v>
      </c>
      <c r="AK6404" s="3">
        <v>0</v>
      </c>
      <c r="AL6404" s="3">
        <v>0</v>
      </c>
      <c r="AM6404" s="3">
        <v>0</v>
      </c>
      <c r="AN6404" s="3">
        <v>0</v>
      </c>
    </row>
    <row r="6405" spans="1:40" x14ac:dyDescent="0.2">
      <c r="A6405" t="s">
        <v>84</v>
      </c>
      <c r="B6405" t="s">
        <v>172</v>
      </c>
      <c r="C6405" t="s">
        <v>199</v>
      </c>
      <c r="D6405" t="s">
        <v>337</v>
      </c>
      <c r="E6405" s="5">
        <v>0</v>
      </c>
      <c r="F6405" s="5">
        <v>0</v>
      </c>
      <c r="G6405" s="4">
        <v>2750000000</v>
      </c>
      <c r="H6405" s="4">
        <f t="shared" si="1508"/>
        <v>43957201286348.242</v>
      </c>
      <c r="I6405" s="4">
        <f t="shared" si="1509"/>
        <v>6.2560852818763631E-5</v>
      </c>
      <c r="K6405" s="1">
        <f t="shared" si="1501"/>
        <v>0</v>
      </c>
      <c r="M6405" s="3" t="str">
        <f t="shared" si="1510"/>
        <v/>
      </c>
      <c r="N6405" s="6">
        <f t="shared" si="1502"/>
        <v>0</v>
      </c>
      <c r="O6405" s="3" t="str">
        <f t="shared" si="1503"/>
        <v/>
      </c>
      <c r="Q6405" s="3">
        <f t="shared" si="1504"/>
        <v>19945.8452537659</v>
      </c>
      <c r="R6405" s="3">
        <f t="shared" si="1511"/>
        <v>0</v>
      </c>
      <c r="T6405" s="4">
        <f t="shared" si="1505"/>
        <v>0</v>
      </c>
      <c r="V6405" s="4">
        <f t="shared" si="1506"/>
        <v>21323.573086188007</v>
      </c>
      <c r="W6405" s="4">
        <f t="shared" si="1512"/>
        <v>0</v>
      </c>
      <c r="X6405" s="1">
        <v>0</v>
      </c>
      <c r="Y6405" s="1">
        <v>0</v>
      </c>
      <c r="Z6405" s="1">
        <f t="shared" si="1507"/>
        <v>0</v>
      </c>
      <c r="AA6405" s="1" t="str">
        <f t="shared" si="1513"/>
        <v/>
      </c>
      <c r="AB6405" s="2">
        <v>0</v>
      </c>
      <c r="AC6405" s="2">
        <v>0</v>
      </c>
      <c r="AD6405" s="2">
        <f t="shared" si="1514"/>
        <v>0</v>
      </c>
      <c r="AE6405" s="2" t="str">
        <f t="shared" si="1515"/>
        <v/>
      </c>
      <c r="AF6405" s="3">
        <v>0</v>
      </c>
      <c r="AG6405" s="3">
        <v>0</v>
      </c>
      <c r="AH6405" s="3">
        <v>1</v>
      </c>
      <c r="AI6405" s="3">
        <v>0</v>
      </c>
      <c r="AJ6405" s="3">
        <v>1</v>
      </c>
      <c r="AK6405" s="3">
        <v>0</v>
      </c>
      <c r="AL6405" s="3">
        <v>1</v>
      </c>
      <c r="AM6405" s="3">
        <v>0</v>
      </c>
      <c r="AN6405" s="3">
        <v>1</v>
      </c>
    </row>
    <row r="6406" spans="1:40" x14ac:dyDescent="0.2">
      <c r="A6406" t="s">
        <v>84</v>
      </c>
      <c r="B6406" t="s">
        <v>172</v>
      </c>
      <c r="C6406" t="s">
        <v>217</v>
      </c>
      <c r="D6406" t="s">
        <v>355</v>
      </c>
      <c r="E6406" s="5">
        <v>0</v>
      </c>
      <c r="F6406" s="5">
        <v>0</v>
      </c>
      <c r="G6406" s="4">
        <v>434000000</v>
      </c>
      <c r="H6406" s="4">
        <f t="shared" si="1508"/>
        <v>43957201286348.242</v>
      </c>
      <c r="I6406" s="4">
        <f t="shared" si="1509"/>
        <v>9.873240044852153E-6</v>
      </c>
      <c r="K6406" s="1">
        <f t="shared" si="1501"/>
        <v>0</v>
      </c>
      <c r="M6406" s="3" t="str">
        <f t="shared" si="1510"/>
        <v/>
      </c>
      <c r="N6406" s="6">
        <f t="shared" si="1502"/>
        <v>0</v>
      </c>
      <c r="O6406" s="3" t="str">
        <f t="shared" si="1503"/>
        <v/>
      </c>
      <c r="Q6406" s="3">
        <f t="shared" si="1504"/>
        <v>19945.8452537659</v>
      </c>
      <c r="R6406" s="3">
        <f t="shared" si="1511"/>
        <v>0</v>
      </c>
      <c r="T6406" s="4">
        <f t="shared" si="1505"/>
        <v>0</v>
      </c>
      <c r="V6406" s="4">
        <f t="shared" si="1506"/>
        <v>21323.573086188007</v>
      </c>
      <c r="W6406" s="4">
        <f t="shared" si="1512"/>
        <v>0</v>
      </c>
      <c r="X6406" s="1">
        <v>0</v>
      </c>
      <c r="Y6406" s="1">
        <v>0</v>
      </c>
      <c r="Z6406" s="1">
        <f t="shared" si="1507"/>
        <v>0</v>
      </c>
      <c r="AA6406" s="1" t="str">
        <f t="shared" si="1513"/>
        <v/>
      </c>
      <c r="AB6406" s="2">
        <v>0</v>
      </c>
      <c r="AC6406" s="2">
        <v>0</v>
      </c>
      <c r="AD6406" s="2">
        <f t="shared" si="1514"/>
        <v>0</v>
      </c>
      <c r="AE6406" s="2" t="str">
        <f t="shared" si="1515"/>
        <v/>
      </c>
      <c r="AF6406" s="3">
        <v>0</v>
      </c>
      <c r="AG6406" s="3">
        <v>0</v>
      </c>
      <c r="AH6406" s="3">
        <v>0</v>
      </c>
      <c r="AI6406" s="3">
        <v>0</v>
      </c>
      <c r="AJ6406" s="3">
        <v>0</v>
      </c>
      <c r="AK6406" s="3">
        <v>0</v>
      </c>
      <c r="AL6406" s="3">
        <v>0</v>
      </c>
      <c r="AM6406" s="3">
        <v>0</v>
      </c>
      <c r="AN6406" s="3">
        <v>0</v>
      </c>
    </row>
    <row r="6407" spans="1:40" x14ac:dyDescent="0.2">
      <c r="A6407" t="s">
        <v>84</v>
      </c>
      <c r="B6407" t="s">
        <v>172</v>
      </c>
      <c r="C6407" t="s">
        <v>62</v>
      </c>
      <c r="D6407" t="s">
        <v>150</v>
      </c>
      <c r="E6407" s="5">
        <v>0</v>
      </c>
      <c r="F6407" s="5">
        <v>0</v>
      </c>
      <c r="G6407" s="4">
        <v>2783000000</v>
      </c>
      <c r="H6407" s="4">
        <f t="shared" si="1508"/>
        <v>43957201286348.242</v>
      </c>
      <c r="I6407" s="4">
        <f t="shared" si="1509"/>
        <v>6.3311583052588798E-5</v>
      </c>
      <c r="K6407" s="1">
        <f t="shared" si="1501"/>
        <v>0</v>
      </c>
      <c r="M6407" s="3" t="str">
        <f t="shared" si="1510"/>
        <v/>
      </c>
      <c r="N6407" s="6">
        <f t="shared" si="1502"/>
        <v>0</v>
      </c>
      <c r="O6407" s="3" t="str">
        <f t="shared" si="1503"/>
        <v/>
      </c>
      <c r="Q6407" s="3">
        <f t="shared" si="1504"/>
        <v>19945.8452537659</v>
      </c>
      <c r="R6407" s="3">
        <f t="shared" si="1511"/>
        <v>0</v>
      </c>
      <c r="T6407" s="4">
        <f t="shared" si="1505"/>
        <v>0</v>
      </c>
      <c r="V6407" s="4">
        <f t="shared" si="1506"/>
        <v>21323.573086188007</v>
      </c>
      <c r="W6407" s="4">
        <f t="shared" si="1512"/>
        <v>0</v>
      </c>
      <c r="X6407" s="1">
        <v>0</v>
      </c>
      <c r="Y6407" s="1">
        <v>0</v>
      </c>
      <c r="Z6407" s="1">
        <f t="shared" si="1507"/>
        <v>0</v>
      </c>
      <c r="AA6407" s="1" t="str">
        <f t="shared" si="1513"/>
        <v/>
      </c>
      <c r="AB6407" s="2">
        <v>0</v>
      </c>
      <c r="AC6407" s="2">
        <v>0</v>
      </c>
      <c r="AD6407" s="2">
        <f t="shared" si="1514"/>
        <v>0</v>
      </c>
      <c r="AE6407" s="2" t="str">
        <f t="shared" si="1515"/>
        <v/>
      </c>
      <c r="AF6407" s="3">
        <v>0</v>
      </c>
      <c r="AG6407" s="3">
        <v>0</v>
      </c>
      <c r="AH6407" s="3">
        <v>0</v>
      </c>
      <c r="AI6407" s="3">
        <v>0</v>
      </c>
      <c r="AJ6407" s="3">
        <v>0</v>
      </c>
      <c r="AK6407" s="3">
        <v>0</v>
      </c>
      <c r="AL6407" s="3">
        <v>0</v>
      </c>
      <c r="AM6407" s="3">
        <v>0</v>
      </c>
      <c r="AN6407" s="3">
        <v>0</v>
      </c>
    </row>
    <row r="6408" spans="1:40" x14ac:dyDescent="0.2">
      <c r="A6408" t="s">
        <v>84</v>
      </c>
      <c r="B6408" t="s">
        <v>172</v>
      </c>
      <c r="C6408" t="s">
        <v>25</v>
      </c>
      <c r="D6408" t="s">
        <v>113</v>
      </c>
      <c r="E6408" s="5">
        <v>0</v>
      </c>
      <c r="F6408" s="5">
        <v>0</v>
      </c>
      <c r="G6408" s="4">
        <v>3084000000</v>
      </c>
      <c r="H6408" s="4">
        <f t="shared" si="1508"/>
        <v>43957201286348.242</v>
      </c>
      <c r="I6408" s="4">
        <f t="shared" si="1509"/>
        <v>7.0159152761115298E-5</v>
      </c>
      <c r="K6408" s="1">
        <f t="shared" si="1501"/>
        <v>0</v>
      </c>
      <c r="M6408" s="3" t="str">
        <f t="shared" si="1510"/>
        <v/>
      </c>
      <c r="N6408" s="6">
        <f t="shared" si="1502"/>
        <v>0</v>
      </c>
      <c r="O6408" s="3" t="str">
        <f t="shared" si="1503"/>
        <v/>
      </c>
      <c r="Q6408" s="3">
        <f t="shared" si="1504"/>
        <v>19945.8452537659</v>
      </c>
      <c r="R6408" s="3">
        <f t="shared" si="1511"/>
        <v>0</v>
      </c>
      <c r="T6408" s="4">
        <f t="shared" si="1505"/>
        <v>0</v>
      </c>
      <c r="V6408" s="4">
        <f t="shared" si="1506"/>
        <v>21323.573086188007</v>
      </c>
      <c r="W6408" s="4">
        <f t="shared" si="1512"/>
        <v>0</v>
      </c>
      <c r="X6408" s="1">
        <v>0</v>
      </c>
      <c r="Y6408" s="1">
        <v>0</v>
      </c>
      <c r="Z6408" s="1">
        <f t="shared" si="1507"/>
        <v>0</v>
      </c>
      <c r="AA6408" s="1" t="str">
        <f t="shared" si="1513"/>
        <v/>
      </c>
      <c r="AB6408" s="2">
        <v>0</v>
      </c>
      <c r="AC6408" s="2">
        <v>0</v>
      </c>
      <c r="AD6408" s="2">
        <f t="shared" si="1514"/>
        <v>0</v>
      </c>
      <c r="AE6408" s="2" t="str">
        <f t="shared" si="1515"/>
        <v/>
      </c>
      <c r="AF6408" s="3">
        <v>0</v>
      </c>
      <c r="AG6408" s="3">
        <v>0</v>
      </c>
      <c r="AH6408" s="3">
        <v>0</v>
      </c>
      <c r="AI6408" s="3">
        <v>0</v>
      </c>
      <c r="AJ6408" s="3">
        <v>0</v>
      </c>
      <c r="AK6408" s="3">
        <v>0</v>
      </c>
      <c r="AL6408" s="3">
        <v>0</v>
      </c>
      <c r="AM6408" s="3">
        <v>0</v>
      </c>
      <c r="AN6408" s="3">
        <v>0</v>
      </c>
    </row>
    <row r="6409" spans="1:40" x14ac:dyDescent="0.2">
      <c r="A6409" t="s">
        <v>84</v>
      </c>
      <c r="B6409" t="s">
        <v>172</v>
      </c>
      <c r="C6409" t="s">
        <v>295</v>
      </c>
      <c r="D6409" t="s">
        <v>430</v>
      </c>
      <c r="E6409" s="5">
        <v>0</v>
      </c>
      <c r="F6409" s="5">
        <v>0</v>
      </c>
      <c r="G6409" s="4">
        <v>1000000</v>
      </c>
      <c r="H6409" s="4">
        <f t="shared" si="1508"/>
        <v>43957201286348.242</v>
      </c>
      <c r="I6409" s="4">
        <f t="shared" si="1509"/>
        <v>2.2749401025004958E-8</v>
      </c>
      <c r="K6409" s="1">
        <f t="shared" si="1501"/>
        <v>0</v>
      </c>
      <c r="M6409" s="3" t="str">
        <f t="shared" si="1510"/>
        <v/>
      </c>
      <c r="N6409" s="6">
        <f t="shared" si="1502"/>
        <v>0</v>
      </c>
      <c r="O6409" s="3" t="str">
        <f t="shared" si="1503"/>
        <v/>
      </c>
      <c r="Q6409" s="3">
        <f t="shared" si="1504"/>
        <v>19945.8452537659</v>
      </c>
      <c r="R6409" s="3">
        <f t="shared" si="1511"/>
        <v>0</v>
      </c>
      <c r="T6409" s="4">
        <f t="shared" si="1505"/>
        <v>0</v>
      </c>
      <c r="V6409" s="4">
        <f t="shared" si="1506"/>
        <v>21323.573086188007</v>
      </c>
      <c r="W6409" s="4">
        <f t="shared" si="1512"/>
        <v>0</v>
      </c>
      <c r="X6409" s="1">
        <v>0</v>
      </c>
      <c r="Y6409" s="1">
        <v>0</v>
      </c>
      <c r="Z6409" s="1">
        <f t="shared" si="1507"/>
        <v>0</v>
      </c>
      <c r="AA6409" s="1" t="str">
        <f t="shared" si="1513"/>
        <v/>
      </c>
      <c r="AB6409" s="2">
        <v>0</v>
      </c>
      <c r="AC6409" s="2">
        <v>0</v>
      </c>
      <c r="AD6409" s="2">
        <f t="shared" si="1514"/>
        <v>0</v>
      </c>
      <c r="AE6409" s="2" t="str">
        <f t="shared" si="1515"/>
        <v/>
      </c>
      <c r="AF6409" s="3">
        <v>0</v>
      </c>
      <c r="AG6409" s="3">
        <v>0</v>
      </c>
      <c r="AH6409" s="3">
        <v>0</v>
      </c>
      <c r="AI6409" s="3">
        <v>0</v>
      </c>
      <c r="AJ6409" s="3">
        <v>0</v>
      </c>
      <c r="AK6409" s="3">
        <v>0</v>
      </c>
      <c r="AL6409" s="3">
        <v>0</v>
      </c>
      <c r="AM6409" s="3">
        <v>0</v>
      </c>
      <c r="AN6409" s="3">
        <v>0</v>
      </c>
    </row>
    <row r="6410" spans="1:40" x14ac:dyDescent="0.2">
      <c r="A6410" t="s">
        <v>84</v>
      </c>
      <c r="B6410" t="s">
        <v>172</v>
      </c>
      <c r="C6410" t="s">
        <v>276</v>
      </c>
      <c r="D6410" t="s">
        <v>411</v>
      </c>
      <c r="E6410" s="5">
        <v>0</v>
      </c>
      <c r="F6410" s="5">
        <v>0</v>
      </c>
      <c r="G6410" s="4">
        <v>1000000</v>
      </c>
      <c r="H6410" s="4">
        <f t="shared" si="1508"/>
        <v>43957201286348.242</v>
      </c>
      <c r="I6410" s="4">
        <f t="shared" si="1509"/>
        <v>2.2749401025004958E-8</v>
      </c>
      <c r="K6410" s="1">
        <f t="shared" si="1501"/>
        <v>0</v>
      </c>
      <c r="M6410" s="3" t="str">
        <f t="shared" si="1510"/>
        <v/>
      </c>
      <c r="N6410" s="6">
        <f t="shared" si="1502"/>
        <v>0</v>
      </c>
      <c r="O6410" s="3" t="str">
        <f t="shared" si="1503"/>
        <v/>
      </c>
      <c r="Q6410" s="3">
        <f t="shared" si="1504"/>
        <v>19945.8452537659</v>
      </c>
      <c r="R6410" s="3">
        <f t="shared" si="1511"/>
        <v>0</v>
      </c>
      <c r="T6410" s="4">
        <f t="shared" si="1505"/>
        <v>0</v>
      </c>
      <c r="V6410" s="4">
        <f t="shared" si="1506"/>
        <v>21323.573086188007</v>
      </c>
      <c r="W6410" s="4">
        <f t="shared" si="1512"/>
        <v>0</v>
      </c>
      <c r="X6410" s="1">
        <v>0</v>
      </c>
      <c r="Y6410" s="1">
        <v>0</v>
      </c>
      <c r="Z6410" s="1">
        <f t="shared" si="1507"/>
        <v>0</v>
      </c>
      <c r="AA6410" s="1" t="str">
        <f t="shared" si="1513"/>
        <v/>
      </c>
      <c r="AB6410" s="2">
        <v>0</v>
      </c>
      <c r="AC6410" s="2">
        <v>0</v>
      </c>
      <c r="AD6410" s="2">
        <f t="shared" si="1514"/>
        <v>0</v>
      </c>
      <c r="AE6410" s="2" t="str">
        <f t="shared" si="1515"/>
        <v/>
      </c>
      <c r="AF6410" s="3">
        <v>0</v>
      </c>
      <c r="AG6410" s="3">
        <v>0</v>
      </c>
      <c r="AH6410" s="3">
        <v>1</v>
      </c>
      <c r="AI6410" s="3">
        <v>0</v>
      </c>
      <c r="AJ6410" s="3">
        <v>1</v>
      </c>
      <c r="AK6410" s="3">
        <v>0</v>
      </c>
      <c r="AL6410" s="3">
        <v>1</v>
      </c>
      <c r="AM6410" s="3">
        <v>0</v>
      </c>
      <c r="AN6410" s="3">
        <v>1</v>
      </c>
    </row>
    <row r="6411" spans="1:40" x14ac:dyDescent="0.2">
      <c r="A6411" t="s">
        <v>84</v>
      </c>
      <c r="B6411" t="s">
        <v>172</v>
      </c>
      <c r="C6411" t="s">
        <v>181</v>
      </c>
      <c r="D6411" t="s">
        <v>319</v>
      </c>
      <c r="E6411" s="5">
        <v>0</v>
      </c>
      <c r="F6411" s="5">
        <v>0</v>
      </c>
      <c r="G6411" s="4">
        <v>528000000</v>
      </c>
      <c r="H6411" s="4">
        <f t="shared" si="1508"/>
        <v>43957201286348.242</v>
      </c>
      <c r="I6411" s="4">
        <f t="shared" si="1509"/>
        <v>1.2011683741202619E-5</v>
      </c>
      <c r="K6411" s="1">
        <f t="shared" si="1501"/>
        <v>0</v>
      </c>
      <c r="M6411" s="3" t="str">
        <f t="shared" si="1510"/>
        <v/>
      </c>
      <c r="N6411" s="6">
        <f t="shared" si="1502"/>
        <v>0</v>
      </c>
      <c r="O6411" s="3" t="str">
        <f t="shared" si="1503"/>
        <v/>
      </c>
      <c r="Q6411" s="3">
        <f t="shared" si="1504"/>
        <v>19945.8452537659</v>
      </c>
      <c r="R6411" s="3">
        <f t="shared" si="1511"/>
        <v>0</v>
      </c>
      <c r="T6411" s="4">
        <f t="shared" si="1505"/>
        <v>0</v>
      </c>
      <c r="V6411" s="4">
        <f t="shared" si="1506"/>
        <v>21323.573086188007</v>
      </c>
      <c r="W6411" s="4">
        <f t="shared" si="1512"/>
        <v>0</v>
      </c>
      <c r="X6411" s="1">
        <v>0</v>
      </c>
      <c r="Y6411" s="1">
        <v>0</v>
      </c>
      <c r="Z6411" s="1">
        <f t="shared" si="1507"/>
        <v>0</v>
      </c>
      <c r="AA6411" s="1" t="str">
        <f t="shared" si="1513"/>
        <v/>
      </c>
      <c r="AB6411" s="2">
        <v>0</v>
      </c>
      <c r="AC6411" s="2">
        <v>0</v>
      </c>
      <c r="AD6411" s="2">
        <f t="shared" si="1514"/>
        <v>0</v>
      </c>
      <c r="AE6411" s="2" t="str">
        <f t="shared" si="1515"/>
        <v/>
      </c>
      <c r="AF6411" s="3">
        <v>0</v>
      </c>
      <c r="AG6411" s="3">
        <v>0</v>
      </c>
      <c r="AH6411" s="3">
        <v>0</v>
      </c>
      <c r="AI6411" s="3">
        <v>0</v>
      </c>
      <c r="AJ6411" s="3">
        <v>0</v>
      </c>
      <c r="AK6411" s="3">
        <v>0</v>
      </c>
      <c r="AL6411" s="3">
        <v>0</v>
      </c>
      <c r="AM6411" s="3">
        <v>0</v>
      </c>
      <c r="AN6411" s="3">
        <v>0</v>
      </c>
    </row>
    <row r="6412" spans="1:40" x14ac:dyDescent="0.2">
      <c r="A6412" t="s">
        <v>84</v>
      </c>
      <c r="B6412" t="s">
        <v>172</v>
      </c>
      <c r="C6412" t="s">
        <v>200</v>
      </c>
      <c r="D6412" t="s">
        <v>338</v>
      </c>
      <c r="E6412" s="5">
        <v>0</v>
      </c>
      <c r="F6412" s="5">
        <v>0</v>
      </c>
      <c r="G6412" s="4">
        <v>3391000000</v>
      </c>
      <c r="H6412" s="4">
        <f t="shared" si="1508"/>
        <v>43957201286348.242</v>
      </c>
      <c r="I6412" s="4">
        <f t="shared" si="1509"/>
        <v>7.7143218875791816E-5</v>
      </c>
      <c r="K6412" s="1">
        <f t="shared" si="1501"/>
        <v>0</v>
      </c>
      <c r="M6412" s="3" t="str">
        <f t="shared" si="1510"/>
        <v/>
      </c>
      <c r="N6412" s="6">
        <f t="shared" si="1502"/>
        <v>0</v>
      </c>
      <c r="O6412" s="3" t="str">
        <f t="shared" si="1503"/>
        <v/>
      </c>
      <c r="Q6412" s="3">
        <f t="shared" si="1504"/>
        <v>19945.8452537659</v>
      </c>
      <c r="R6412" s="3">
        <f t="shared" si="1511"/>
        <v>0</v>
      </c>
      <c r="T6412" s="4">
        <f t="shared" si="1505"/>
        <v>0</v>
      </c>
      <c r="V6412" s="4">
        <f t="shared" si="1506"/>
        <v>21323.573086188007</v>
      </c>
      <c r="W6412" s="4">
        <f t="shared" si="1512"/>
        <v>0</v>
      </c>
      <c r="X6412" s="1">
        <v>0</v>
      </c>
      <c r="Y6412" s="1">
        <v>0</v>
      </c>
      <c r="Z6412" s="1">
        <f t="shared" si="1507"/>
        <v>0</v>
      </c>
      <c r="AA6412" s="1" t="str">
        <f t="shared" si="1513"/>
        <v/>
      </c>
      <c r="AB6412" s="2">
        <v>0</v>
      </c>
      <c r="AC6412" s="2">
        <v>0</v>
      </c>
      <c r="AD6412" s="2">
        <f t="shared" si="1514"/>
        <v>0</v>
      </c>
      <c r="AE6412" s="2" t="str">
        <f t="shared" si="1515"/>
        <v/>
      </c>
      <c r="AF6412" s="3">
        <v>0</v>
      </c>
      <c r="AG6412" s="3">
        <v>0</v>
      </c>
      <c r="AH6412" s="3">
        <v>0</v>
      </c>
      <c r="AI6412" s="3">
        <v>0</v>
      </c>
      <c r="AJ6412" s="3">
        <v>0</v>
      </c>
      <c r="AK6412" s="3">
        <v>0</v>
      </c>
      <c r="AL6412" s="3">
        <v>0</v>
      </c>
      <c r="AM6412" s="3">
        <v>0</v>
      </c>
      <c r="AN6412" s="3">
        <v>0</v>
      </c>
    </row>
    <row r="6413" spans="1:40" x14ac:dyDescent="0.2">
      <c r="A6413" t="s">
        <v>84</v>
      </c>
      <c r="B6413" t="s">
        <v>172</v>
      </c>
      <c r="C6413" t="s">
        <v>65</v>
      </c>
      <c r="D6413" t="s">
        <v>153</v>
      </c>
      <c r="E6413" s="5">
        <v>0</v>
      </c>
      <c r="F6413" s="5">
        <v>0</v>
      </c>
      <c r="G6413" s="4">
        <v>8709000000</v>
      </c>
      <c r="H6413" s="4">
        <f t="shared" si="1508"/>
        <v>43957201286348.242</v>
      </c>
      <c r="I6413" s="4">
        <f t="shared" si="1509"/>
        <v>1.9812453352676819E-4</v>
      </c>
      <c r="K6413" s="1">
        <f t="shared" si="1501"/>
        <v>0</v>
      </c>
      <c r="M6413" s="3" t="str">
        <f t="shared" si="1510"/>
        <v/>
      </c>
      <c r="N6413" s="6">
        <f t="shared" si="1502"/>
        <v>0</v>
      </c>
      <c r="O6413" s="3" t="str">
        <f t="shared" si="1503"/>
        <v/>
      </c>
      <c r="Q6413" s="3">
        <f t="shared" si="1504"/>
        <v>19945.8452537659</v>
      </c>
      <c r="R6413" s="3">
        <f t="shared" si="1511"/>
        <v>0</v>
      </c>
      <c r="T6413" s="4">
        <f t="shared" si="1505"/>
        <v>0</v>
      </c>
      <c r="V6413" s="4">
        <f t="shared" si="1506"/>
        <v>21323.573086188007</v>
      </c>
      <c r="W6413" s="4">
        <f t="shared" si="1512"/>
        <v>0</v>
      </c>
      <c r="X6413" s="1">
        <v>0</v>
      </c>
      <c r="Y6413" s="1">
        <v>0</v>
      </c>
      <c r="Z6413" s="1">
        <f t="shared" si="1507"/>
        <v>0</v>
      </c>
      <c r="AA6413" s="1" t="str">
        <f t="shared" si="1513"/>
        <v/>
      </c>
      <c r="AB6413" s="2">
        <v>0</v>
      </c>
      <c r="AC6413" s="2">
        <v>0</v>
      </c>
      <c r="AD6413" s="2">
        <f t="shared" si="1514"/>
        <v>0</v>
      </c>
      <c r="AE6413" s="2" t="str">
        <f t="shared" si="1515"/>
        <v/>
      </c>
      <c r="AF6413" s="3">
        <v>0</v>
      </c>
      <c r="AG6413" s="3">
        <v>0</v>
      </c>
      <c r="AH6413" s="3">
        <v>1</v>
      </c>
      <c r="AI6413" s="3">
        <v>0</v>
      </c>
      <c r="AJ6413" s="3">
        <v>1</v>
      </c>
      <c r="AK6413" s="3">
        <v>0</v>
      </c>
      <c r="AL6413" s="3">
        <v>1</v>
      </c>
      <c r="AM6413" s="3">
        <v>0</v>
      </c>
      <c r="AN6413" s="3">
        <v>1</v>
      </c>
    </row>
    <row r="6414" spans="1:40" x14ac:dyDescent="0.2">
      <c r="A6414" t="s">
        <v>84</v>
      </c>
      <c r="B6414" t="s">
        <v>172</v>
      </c>
      <c r="C6414" t="s">
        <v>258</v>
      </c>
      <c r="D6414" t="s">
        <v>394</v>
      </c>
      <c r="E6414" s="5">
        <v>0</v>
      </c>
      <c r="F6414" s="5">
        <v>0</v>
      </c>
      <c r="G6414" s="4">
        <v>60000000</v>
      </c>
      <c r="H6414" s="4">
        <f t="shared" si="1508"/>
        <v>43957201286348.242</v>
      </c>
      <c r="I6414" s="4">
        <f t="shared" si="1509"/>
        <v>1.3649640615002975E-6</v>
      </c>
      <c r="K6414" s="1">
        <f t="shared" si="1501"/>
        <v>0</v>
      </c>
      <c r="M6414" s="3" t="str">
        <f t="shared" si="1510"/>
        <v/>
      </c>
      <c r="N6414" s="6">
        <f t="shared" si="1502"/>
        <v>0</v>
      </c>
      <c r="O6414" s="3" t="str">
        <f t="shared" si="1503"/>
        <v/>
      </c>
      <c r="Q6414" s="3">
        <f t="shared" si="1504"/>
        <v>19945.8452537659</v>
      </c>
      <c r="R6414" s="3">
        <f t="shared" si="1511"/>
        <v>0</v>
      </c>
      <c r="T6414" s="4">
        <f t="shared" si="1505"/>
        <v>0</v>
      </c>
      <c r="V6414" s="4">
        <f t="shared" si="1506"/>
        <v>21323.573086188007</v>
      </c>
      <c r="W6414" s="4">
        <f t="shared" si="1512"/>
        <v>0</v>
      </c>
      <c r="X6414" s="1">
        <v>0</v>
      </c>
      <c r="Y6414" s="1">
        <v>0</v>
      </c>
      <c r="Z6414" s="1">
        <f t="shared" si="1507"/>
        <v>0</v>
      </c>
      <c r="AA6414" s="1" t="str">
        <f t="shared" si="1513"/>
        <v/>
      </c>
      <c r="AB6414" s="2">
        <v>0</v>
      </c>
      <c r="AC6414" s="2">
        <v>0</v>
      </c>
      <c r="AD6414" s="2">
        <f t="shared" si="1514"/>
        <v>0</v>
      </c>
      <c r="AE6414" s="2" t="str">
        <f t="shared" si="1515"/>
        <v/>
      </c>
      <c r="AF6414" s="3">
        <v>0</v>
      </c>
      <c r="AG6414" s="3">
        <v>0</v>
      </c>
      <c r="AH6414" s="3">
        <v>0</v>
      </c>
      <c r="AI6414" s="3">
        <v>0</v>
      </c>
      <c r="AJ6414" s="3">
        <v>0</v>
      </c>
      <c r="AK6414" s="3">
        <v>0</v>
      </c>
      <c r="AL6414" s="3">
        <v>0</v>
      </c>
      <c r="AM6414" s="3">
        <v>0</v>
      </c>
      <c r="AN6414" s="3">
        <v>0</v>
      </c>
    </row>
    <row r="6415" spans="1:40" x14ac:dyDescent="0.2">
      <c r="A6415" t="s">
        <v>84</v>
      </c>
      <c r="B6415" t="s">
        <v>172</v>
      </c>
      <c r="C6415" t="s">
        <v>212</v>
      </c>
      <c r="D6415" t="s">
        <v>350</v>
      </c>
      <c r="E6415" s="5">
        <v>0</v>
      </c>
      <c r="F6415" s="5">
        <v>0</v>
      </c>
      <c r="G6415" s="4">
        <v>444000000</v>
      </c>
      <c r="H6415" s="4">
        <f t="shared" si="1508"/>
        <v>43957201286348.242</v>
      </c>
      <c r="I6415" s="4">
        <f t="shared" si="1509"/>
        <v>1.0100734055102201E-5</v>
      </c>
      <c r="K6415" s="1">
        <f t="shared" si="1501"/>
        <v>0</v>
      </c>
      <c r="M6415" s="3" t="str">
        <f t="shared" si="1510"/>
        <v/>
      </c>
      <c r="N6415" s="6">
        <f t="shared" si="1502"/>
        <v>0</v>
      </c>
      <c r="O6415" s="3" t="str">
        <f t="shared" si="1503"/>
        <v/>
      </c>
      <c r="Q6415" s="3">
        <f t="shared" si="1504"/>
        <v>19945.8452537659</v>
      </c>
      <c r="R6415" s="3">
        <f t="shared" si="1511"/>
        <v>0</v>
      </c>
      <c r="T6415" s="4">
        <f t="shared" si="1505"/>
        <v>0</v>
      </c>
      <c r="V6415" s="4">
        <f t="shared" si="1506"/>
        <v>21323.573086188007</v>
      </c>
      <c r="W6415" s="4">
        <f t="shared" si="1512"/>
        <v>0</v>
      </c>
      <c r="X6415" s="1">
        <v>0</v>
      </c>
      <c r="Y6415" s="1">
        <v>0</v>
      </c>
      <c r="Z6415" s="1">
        <f t="shared" si="1507"/>
        <v>0</v>
      </c>
      <c r="AA6415" s="1" t="str">
        <f t="shared" si="1513"/>
        <v/>
      </c>
      <c r="AB6415" s="2">
        <v>0</v>
      </c>
      <c r="AC6415" s="2">
        <v>0</v>
      </c>
      <c r="AD6415" s="2">
        <f t="shared" si="1514"/>
        <v>0</v>
      </c>
      <c r="AE6415" s="2" t="str">
        <f t="shared" si="1515"/>
        <v/>
      </c>
      <c r="AF6415" s="3">
        <v>0</v>
      </c>
      <c r="AG6415" s="3">
        <v>0</v>
      </c>
      <c r="AH6415" s="3">
        <v>1</v>
      </c>
      <c r="AI6415" s="3">
        <v>0</v>
      </c>
      <c r="AJ6415" s="3">
        <v>1</v>
      </c>
      <c r="AK6415" s="3">
        <v>0</v>
      </c>
      <c r="AL6415" s="3">
        <v>1</v>
      </c>
      <c r="AM6415" s="3">
        <v>0</v>
      </c>
      <c r="AN6415" s="3">
        <v>1</v>
      </c>
    </row>
    <row r="6416" spans="1:40" x14ac:dyDescent="0.2">
      <c r="A6416" t="s">
        <v>84</v>
      </c>
      <c r="B6416" t="s">
        <v>172</v>
      </c>
      <c r="C6416" t="s">
        <v>279</v>
      </c>
      <c r="D6416" t="s">
        <v>414</v>
      </c>
      <c r="E6416" s="5">
        <v>0</v>
      </c>
      <c r="F6416" s="5">
        <v>0</v>
      </c>
      <c r="G6416" s="4">
        <v>136000000</v>
      </c>
      <c r="H6416" s="4">
        <f t="shared" si="1508"/>
        <v>43957201286348.242</v>
      </c>
      <c r="I6416" s="4">
        <f t="shared" si="1509"/>
        <v>3.0939185394006743E-6</v>
      </c>
      <c r="K6416" s="1">
        <f t="shared" si="1501"/>
        <v>0</v>
      </c>
      <c r="M6416" s="3" t="str">
        <f t="shared" si="1510"/>
        <v/>
      </c>
      <c r="N6416" s="6">
        <f t="shared" si="1502"/>
        <v>0</v>
      </c>
      <c r="O6416" s="3" t="str">
        <f t="shared" si="1503"/>
        <v/>
      </c>
      <c r="Q6416" s="3">
        <f t="shared" si="1504"/>
        <v>19945.8452537659</v>
      </c>
      <c r="R6416" s="3">
        <f t="shared" si="1511"/>
        <v>0</v>
      </c>
      <c r="T6416" s="4">
        <f t="shared" si="1505"/>
        <v>0</v>
      </c>
      <c r="V6416" s="4">
        <f t="shared" si="1506"/>
        <v>21323.573086188007</v>
      </c>
      <c r="W6416" s="4">
        <f t="shared" si="1512"/>
        <v>0</v>
      </c>
      <c r="X6416" s="1">
        <v>0</v>
      </c>
      <c r="Y6416" s="1">
        <v>0</v>
      </c>
      <c r="Z6416" s="1">
        <f t="shared" si="1507"/>
        <v>0</v>
      </c>
      <c r="AA6416" s="1" t="str">
        <f t="shared" si="1513"/>
        <v/>
      </c>
      <c r="AB6416" s="2">
        <v>0</v>
      </c>
      <c r="AC6416" s="2">
        <v>0</v>
      </c>
      <c r="AD6416" s="2">
        <f t="shared" si="1514"/>
        <v>0</v>
      </c>
      <c r="AE6416" s="2" t="str">
        <f t="shared" si="1515"/>
        <v/>
      </c>
      <c r="AF6416" s="3">
        <v>0</v>
      </c>
      <c r="AG6416" s="3">
        <v>0</v>
      </c>
      <c r="AH6416" s="3">
        <v>0</v>
      </c>
      <c r="AI6416" s="3">
        <v>0</v>
      </c>
      <c r="AJ6416" s="3">
        <v>0</v>
      </c>
      <c r="AK6416" s="3">
        <v>0</v>
      </c>
      <c r="AL6416" s="3">
        <v>0</v>
      </c>
      <c r="AM6416" s="3">
        <v>0</v>
      </c>
      <c r="AN6416" s="3">
        <v>0</v>
      </c>
    </row>
    <row r="6417" spans="1:40" x14ac:dyDescent="0.2">
      <c r="A6417" t="s">
        <v>84</v>
      </c>
      <c r="B6417" t="s">
        <v>172</v>
      </c>
      <c r="C6417" t="s">
        <v>9</v>
      </c>
      <c r="D6417" t="s">
        <v>97</v>
      </c>
      <c r="E6417" s="5">
        <v>0</v>
      </c>
      <c r="F6417" s="5">
        <v>0</v>
      </c>
      <c r="G6417" s="4">
        <v>206000000</v>
      </c>
      <c r="H6417" s="4">
        <f t="shared" si="1508"/>
        <v>43957201286348.242</v>
      </c>
      <c r="I6417" s="4">
        <f t="shared" si="1509"/>
        <v>4.6863766111510214E-6</v>
      </c>
      <c r="K6417" s="1">
        <f t="shared" si="1501"/>
        <v>0</v>
      </c>
      <c r="M6417" s="3" t="str">
        <f t="shared" si="1510"/>
        <v/>
      </c>
      <c r="N6417" s="6">
        <f t="shared" si="1502"/>
        <v>0</v>
      </c>
      <c r="O6417" s="3" t="str">
        <f t="shared" si="1503"/>
        <v/>
      </c>
      <c r="Q6417" s="3">
        <f t="shared" si="1504"/>
        <v>19945.8452537659</v>
      </c>
      <c r="R6417" s="3">
        <f t="shared" si="1511"/>
        <v>0</v>
      </c>
      <c r="T6417" s="4">
        <f t="shared" si="1505"/>
        <v>0</v>
      </c>
      <c r="V6417" s="4">
        <f t="shared" si="1506"/>
        <v>21323.573086188007</v>
      </c>
      <c r="W6417" s="4">
        <f t="shared" si="1512"/>
        <v>0</v>
      </c>
      <c r="X6417" s="1">
        <v>0</v>
      </c>
      <c r="Y6417" s="1">
        <v>0</v>
      </c>
      <c r="Z6417" s="1">
        <f t="shared" si="1507"/>
        <v>0</v>
      </c>
      <c r="AA6417" s="1" t="str">
        <f t="shared" si="1513"/>
        <v/>
      </c>
      <c r="AB6417" s="2">
        <v>0</v>
      </c>
      <c r="AC6417" s="2">
        <v>0</v>
      </c>
      <c r="AD6417" s="2">
        <f t="shared" si="1514"/>
        <v>0</v>
      </c>
      <c r="AE6417" s="2" t="str">
        <f t="shared" si="1515"/>
        <v/>
      </c>
      <c r="AF6417" s="3">
        <v>0</v>
      </c>
      <c r="AG6417" s="3">
        <v>0</v>
      </c>
      <c r="AH6417" s="3">
        <v>0</v>
      </c>
      <c r="AI6417" s="3">
        <v>0</v>
      </c>
      <c r="AJ6417" s="3">
        <v>0</v>
      </c>
      <c r="AK6417" s="3">
        <v>0</v>
      </c>
      <c r="AL6417" s="3">
        <v>0</v>
      </c>
      <c r="AM6417" s="3">
        <v>0</v>
      </c>
      <c r="AN6417" s="3">
        <v>0</v>
      </c>
    </row>
    <row r="6418" spans="1:40" x14ac:dyDescent="0.2">
      <c r="A6418" t="s">
        <v>84</v>
      </c>
      <c r="B6418" t="s">
        <v>172</v>
      </c>
      <c r="C6418" t="s">
        <v>47</v>
      </c>
      <c r="D6418" t="s">
        <v>135</v>
      </c>
      <c r="E6418" s="5">
        <v>0</v>
      </c>
      <c r="F6418" s="5">
        <v>0</v>
      </c>
      <c r="G6418" s="4">
        <v>701000000</v>
      </c>
      <c r="H6418" s="4">
        <f t="shared" si="1508"/>
        <v>43957201286348.242</v>
      </c>
      <c r="I6418" s="4">
        <f t="shared" si="1509"/>
        <v>1.5947330118528476E-5</v>
      </c>
      <c r="K6418" s="1">
        <f t="shared" si="1501"/>
        <v>0</v>
      </c>
      <c r="M6418" s="3" t="str">
        <f t="shared" si="1510"/>
        <v/>
      </c>
      <c r="N6418" s="6">
        <f t="shared" si="1502"/>
        <v>0</v>
      </c>
      <c r="O6418" s="3" t="str">
        <f t="shared" si="1503"/>
        <v/>
      </c>
      <c r="Q6418" s="3">
        <f t="shared" si="1504"/>
        <v>19945.8452537659</v>
      </c>
      <c r="R6418" s="3">
        <f t="shared" si="1511"/>
        <v>0</v>
      </c>
      <c r="T6418" s="4">
        <f t="shared" si="1505"/>
        <v>0</v>
      </c>
      <c r="V6418" s="4">
        <f t="shared" si="1506"/>
        <v>21323.573086188007</v>
      </c>
      <c r="W6418" s="4">
        <f t="shared" si="1512"/>
        <v>0</v>
      </c>
      <c r="X6418" s="1">
        <v>0</v>
      </c>
      <c r="Y6418" s="1">
        <v>0</v>
      </c>
      <c r="Z6418" s="1">
        <f t="shared" si="1507"/>
        <v>0</v>
      </c>
      <c r="AA6418" s="1" t="str">
        <f t="shared" si="1513"/>
        <v/>
      </c>
      <c r="AB6418" s="2">
        <v>0</v>
      </c>
      <c r="AC6418" s="2">
        <v>0</v>
      </c>
      <c r="AD6418" s="2">
        <f t="shared" si="1514"/>
        <v>0</v>
      </c>
      <c r="AE6418" s="2" t="str">
        <f t="shared" si="1515"/>
        <v/>
      </c>
      <c r="AF6418" s="3">
        <v>0</v>
      </c>
      <c r="AG6418" s="3">
        <v>0</v>
      </c>
      <c r="AH6418" s="3">
        <v>0</v>
      </c>
      <c r="AI6418" s="3">
        <v>0</v>
      </c>
      <c r="AJ6418" s="3">
        <v>0</v>
      </c>
      <c r="AK6418" s="3">
        <v>0</v>
      </c>
      <c r="AL6418" s="3">
        <v>0</v>
      </c>
      <c r="AM6418" s="3">
        <v>0</v>
      </c>
      <c r="AN6418" s="3">
        <v>0</v>
      </c>
    </row>
    <row r="6419" spans="1:40" x14ac:dyDescent="0.2">
      <c r="A6419" t="s">
        <v>84</v>
      </c>
      <c r="B6419" t="s">
        <v>172</v>
      </c>
      <c r="C6419" t="s">
        <v>201</v>
      </c>
      <c r="D6419" t="s">
        <v>339</v>
      </c>
      <c r="E6419" s="5">
        <v>0</v>
      </c>
      <c r="F6419" s="5">
        <v>0</v>
      </c>
      <c r="G6419" s="4">
        <v>2336000000</v>
      </c>
      <c r="H6419" s="4">
        <f t="shared" si="1508"/>
        <v>43957201286348.242</v>
      </c>
      <c r="I6419" s="4">
        <f t="shared" si="1509"/>
        <v>5.3142600794411583E-5</v>
      </c>
      <c r="K6419" s="1">
        <f t="shared" si="1501"/>
        <v>0</v>
      </c>
      <c r="M6419" s="3" t="str">
        <f t="shared" si="1510"/>
        <v/>
      </c>
      <c r="N6419" s="6">
        <f t="shared" si="1502"/>
        <v>0</v>
      </c>
      <c r="O6419" s="3" t="str">
        <f t="shared" si="1503"/>
        <v/>
      </c>
      <c r="Q6419" s="3">
        <f t="shared" si="1504"/>
        <v>19945.8452537659</v>
      </c>
      <c r="R6419" s="3">
        <f t="shared" si="1511"/>
        <v>0</v>
      </c>
      <c r="T6419" s="4">
        <f t="shared" si="1505"/>
        <v>0</v>
      </c>
      <c r="V6419" s="4">
        <f t="shared" si="1506"/>
        <v>21323.573086188007</v>
      </c>
      <c r="W6419" s="4">
        <f t="shared" si="1512"/>
        <v>0</v>
      </c>
      <c r="X6419" s="1">
        <v>0</v>
      </c>
      <c r="Y6419" s="1">
        <v>0</v>
      </c>
      <c r="Z6419" s="1">
        <f t="shared" si="1507"/>
        <v>0</v>
      </c>
      <c r="AA6419" s="1" t="str">
        <f t="shared" si="1513"/>
        <v/>
      </c>
      <c r="AB6419" s="2">
        <v>0</v>
      </c>
      <c r="AC6419" s="2">
        <v>0</v>
      </c>
      <c r="AD6419" s="2">
        <f t="shared" si="1514"/>
        <v>0</v>
      </c>
      <c r="AE6419" s="2" t="str">
        <f t="shared" si="1515"/>
        <v/>
      </c>
      <c r="AF6419" s="3">
        <v>0</v>
      </c>
      <c r="AG6419" s="3">
        <v>0</v>
      </c>
      <c r="AH6419" s="3">
        <v>1</v>
      </c>
      <c r="AI6419" s="3">
        <v>0</v>
      </c>
      <c r="AJ6419" s="3">
        <v>1</v>
      </c>
      <c r="AK6419" s="3">
        <v>0</v>
      </c>
      <c r="AL6419" s="3">
        <v>1</v>
      </c>
      <c r="AM6419" s="3">
        <v>0</v>
      </c>
      <c r="AN6419" s="3">
        <v>1</v>
      </c>
    </row>
    <row r="6420" spans="1:40" x14ac:dyDescent="0.2">
      <c r="A6420" t="s">
        <v>84</v>
      </c>
      <c r="B6420" t="s">
        <v>172</v>
      </c>
      <c r="C6420" t="s">
        <v>225</v>
      </c>
      <c r="D6420" t="s">
        <v>363</v>
      </c>
      <c r="E6420" s="5">
        <v>0</v>
      </c>
      <c r="F6420" s="5">
        <v>0</v>
      </c>
      <c r="G6420" s="4">
        <v>130000000</v>
      </c>
      <c r="H6420" s="4">
        <f t="shared" si="1508"/>
        <v>43957201286348.242</v>
      </c>
      <c r="I6420" s="4">
        <f t="shared" si="1509"/>
        <v>2.9574221332506446E-6</v>
      </c>
      <c r="K6420" s="1">
        <f t="shared" si="1501"/>
        <v>0</v>
      </c>
      <c r="M6420" s="3" t="str">
        <f t="shared" si="1510"/>
        <v/>
      </c>
      <c r="N6420" s="6">
        <f t="shared" si="1502"/>
        <v>0</v>
      </c>
      <c r="O6420" s="3" t="str">
        <f t="shared" si="1503"/>
        <v/>
      </c>
      <c r="Q6420" s="3">
        <f t="shared" si="1504"/>
        <v>19945.8452537659</v>
      </c>
      <c r="R6420" s="3">
        <f t="shared" si="1511"/>
        <v>0</v>
      </c>
      <c r="T6420" s="4">
        <f t="shared" si="1505"/>
        <v>0</v>
      </c>
      <c r="V6420" s="4">
        <f t="shared" si="1506"/>
        <v>21323.573086188007</v>
      </c>
      <c r="W6420" s="4">
        <f t="shared" si="1512"/>
        <v>0</v>
      </c>
      <c r="X6420" s="1">
        <v>0</v>
      </c>
      <c r="Y6420" s="1">
        <v>0</v>
      </c>
      <c r="Z6420" s="1">
        <f t="shared" si="1507"/>
        <v>0</v>
      </c>
      <c r="AA6420" s="1" t="str">
        <f t="shared" si="1513"/>
        <v/>
      </c>
      <c r="AB6420" s="2">
        <v>0</v>
      </c>
      <c r="AC6420" s="2">
        <v>0</v>
      </c>
      <c r="AD6420" s="2">
        <f t="shared" si="1514"/>
        <v>0</v>
      </c>
      <c r="AE6420" s="2" t="str">
        <f t="shared" si="1515"/>
        <v/>
      </c>
      <c r="AF6420" s="3">
        <v>0</v>
      </c>
      <c r="AG6420" s="3">
        <v>0</v>
      </c>
      <c r="AH6420" s="3">
        <v>1</v>
      </c>
      <c r="AI6420" s="3">
        <v>0</v>
      </c>
      <c r="AJ6420" s="3">
        <v>1</v>
      </c>
      <c r="AK6420" s="3">
        <v>0</v>
      </c>
      <c r="AL6420" s="3">
        <v>1</v>
      </c>
      <c r="AM6420" s="3">
        <v>0</v>
      </c>
      <c r="AN6420" s="3">
        <v>1</v>
      </c>
    </row>
    <row r="6421" spans="1:40" x14ac:dyDescent="0.2">
      <c r="A6421" t="s">
        <v>84</v>
      </c>
      <c r="B6421" t="s">
        <v>172</v>
      </c>
      <c r="C6421" t="s">
        <v>219</v>
      </c>
      <c r="D6421" t="s">
        <v>357</v>
      </c>
      <c r="E6421" s="5">
        <v>0</v>
      </c>
      <c r="F6421" s="5">
        <v>0</v>
      </c>
      <c r="G6421" s="4">
        <v>805000000</v>
      </c>
      <c r="H6421" s="4">
        <f t="shared" si="1508"/>
        <v>43957201286348.242</v>
      </c>
      <c r="I6421" s="4">
        <f t="shared" si="1509"/>
        <v>1.8313267825128993E-5</v>
      </c>
      <c r="K6421" s="1">
        <f t="shared" si="1501"/>
        <v>0</v>
      </c>
      <c r="M6421" s="3" t="str">
        <f t="shared" si="1510"/>
        <v/>
      </c>
      <c r="N6421" s="6">
        <f t="shared" si="1502"/>
        <v>0</v>
      </c>
      <c r="O6421" s="3" t="str">
        <f t="shared" si="1503"/>
        <v/>
      </c>
      <c r="Q6421" s="3">
        <f t="shared" si="1504"/>
        <v>19945.8452537659</v>
      </c>
      <c r="R6421" s="3">
        <f t="shared" si="1511"/>
        <v>0</v>
      </c>
      <c r="T6421" s="4">
        <f t="shared" si="1505"/>
        <v>0</v>
      </c>
      <c r="V6421" s="4">
        <f t="shared" si="1506"/>
        <v>21323.573086188007</v>
      </c>
      <c r="W6421" s="4">
        <f t="shared" si="1512"/>
        <v>0</v>
      </c>
      <c r="X6421" s="1">
        <v>0</v>
      </c>
      <c r="Y6421" s="1">
        <v>0</v>
      </c>
      <c r="Z6421" s="1">
        <f t="shared" si="1507"/>
        <v>0</v>
      </c>
      <c r="AA6421" s="1" t="str">
        <f t="shared" si="1513"/>
        <v/>
      </c>
      <c r="AB6421" s="2">
        <v>0</v>
      </c>
      <c r="AC6421" s="2">
        <v>0</v>
      </c>
      <c r="AD6421" s="2">
        <f t="shared" si="1514"/>
        <v>0</v>
      </c>
      <c r="AE6421" s="2" t="str">
        <f t="shared" si="1515"/>
        <v/>
      </c>
      <c r="AF6421" s="3">
        <v>0</v>
      </c>
      <c r="AG6421" s="3">
        <v>0</v>
      </c>
      <c r="AH6421" s="3">
        <v>0</v>
      </c>
      <c r="AI6421" s="3">
        <v>0</v>
      </c>
      <c r="AJ6421" s="3">
        <v>0</v>
      </c>
      <c r="AK6421" s="3">
        <v>0</v>
      </c>
      <c r="AL6421" s="3">
        <v>0</v>
      </c>
      <c r="AM6421" s="3">
        <v>0</v>
      </c>
      <c r="AN6421" s="3">
        <v>0</v>
      </c>
    </row>
    <row r="6422" spans="1:40" x14ac:dyDescent="0.2">
      <c r="A6422" t="s">
        <v>84</v>
      </c>
      <c r="B6422" t="s">
        <v>172</v>
      </c>
      <c r="C6422" t="s">
        <v>58</v>
      </c>
      <c r="D6422" t="s">
        <v>146</v>
      </c>
      <c r="E6422" s="5">
        <v>0</v>
      </c>
      <c r="F6422" s="5">
        <v>0</v>
      </c>
      <c r="G6422" s="4">
        <v>473000000</v>
      </c>
      <c r="H6422" s="4">
        <f t="shared" si="1508"/>
        <v>43957201286348.242</v>
      </c>
      <c r="I6422" s="4">
        <f t="shared" si="1509"/>
        <v>1.0760466684827346E-5</v>
      </c>
      <c r="K6422" s="1">
        <f t="shared" si="1501"/>
        <v>0</v>
      </c>
      <c r="M6422" s="3" t="str">
        <f t="shared" si="1510"/>
        <v/>
      </c>
      <c r="N6422" s="6">
        <f t="shared" si="1502"/>
        <v>0</v>
      </c>
      <c r="O6422" s="3" t="str">
        <f t="shared" si="1503"/>
        <v/>
      </c>
      <c r="Q6422" s="3">
        <f t="shared" si="1504"/>
        <v>19945.8452537659</v>
      </c>
      <c r="R6422" s="3">
        <f t="shared" si="1511"/>
        <v>0</v>
      </c>
      <c r="T6422" s="4">
        <f t="shared" si="1505"/>
        <v>0</v>
      </c>
      <c r="V6422" s="4">
        <f t="shared" si="1506"/>
        <v>21323.573086188007</v>
      </c>
      <c r="W6422" s="4">
        <f t="shared" si="1512"/>
        <v>0</v>
      </c>
      <c r="X6422" s="1">
        <v>0</v>
      </c>
      <c r="Y6422" s="1">
        <v>0</v>
      </c>
      <c r="Z6422" s="1">
        <f t="shared" si="1507"/>
        <v>0</v>
      </c>
      <c r="AA6422" s="1" t="str">
        <f t="shared" si="1513"/>
        <v/>
      </c>
      <c r="AB6422" s="2">
        <v>0</v>
      </c>
      <c r="AC6422" s="2">
        <v>0</v>
      </c>
      <c r="AD6422" s="2">
        <f t="shared" si="1514"/>
        <v>0</v>
      </c>
      <c r="AE6422" s="2" t="str">
        <f t="shared" si="1515"/>
        <v/>
      </c>
      <c r="AF6422" s="3">
        <v>0</v>
      </c>
      <c r="AG6422" s="3">
        <v>1</v>
      </c>
      <c r="AH6422" s="3">
        <v>0</v>
      </c>
      <c r="AI6422" s="3">
        <v>0</v>
      </c>
      <c r="AJ6422" s="3">
        <v>1</v>
      </c>
      <c r="AK6422" s="3">
        <v>0</v>
      </c>
      <c r="AL6422" s="3">
        <v>1</v>
      </c>
      <c r="AM6422" s="3">
        <v>0</v>
      </c>
      <c r="AN6422" s="3">
        <v>1</v>
      </c>
    </row>
    <row r="6423" spans="1:40" x14ac:dyDescent="0.2">
      <c r="A6423" t="s">
        <v>84</v>
      </c>
      <c r="B6423" t="s">
        <v>172</v>
      </c>
      <c r="C6423" t="s">
        <v>288</v>
      </c>
      <c r="D6423" t="s">
        <v>423</v>
      </c>
      <c r="E6423" s="5">
        <v>0</v>
      </c>
      <c r="F6423" s="5">
        <v>0</v>
      </c>
      <c r="G6423" s="4">
        <v>1000000</v>
      </c>
      <c r="H6423" s="4">
        <f t="shared" si="1508"/>
        <v>43957201286348.242</v>
      </c>
      <c r="I6423" s="4">
        <f t="shared" si="1509"/>
        <v>2.2749401025004958E-8</v>
      </c>
      <c r="K6423" s="1">
        <f t="shared" si="1501"/>
        <v>0</v>
      </c>
      <c r="M6423" s="3" t="str">
        <f t="shared" si="1510"/>
        <v/>
      </c>
      <c r="N6423" s="6">
        <f t="shared" si="1502"/>
        <v>0</v>
      </c>
      <c r="O6423" s="3" t="str">
        <f t="shared" si="1503"/>
        <v/>
      </c>
      <c r="Q6423" s="3">
        <f t="shared" si="1504"/>
        <v>19945.8452537659</v>
      </c>
      <c r="R6423" s="3">
        <f t="shared" si="1511"/>
        <v>0</v>
      </c>
      <c r="T6423" s="4">
        <f t="shared" si="1505"/>
        <v>0</v>
      </c>
      <c r="V6423" s="4">
        <f t="shared" si="1506"/>
        <v>21323.573086188007</v>
      </c>
      <c r="W6423" s="4">
        <f t="shared" si="1512"/>
        <v>0</v>
      </c>
      <c r="X6423" s="1">
        <v>0</v>
      </c>
      <c r="Y6423" s="1">
        <v>0</v>
      </c>
      <c r="Z6423" s="1">
        <f t="shared" si="1507"/>
        <v>0</v>
      </c>
      <c r="AA6423" s="1" t="str">
        <f t="shared" si="1513"/>
        <v/>
      </c>
      <c r="AB6423" s="2">
        <v>0</v>
      </c>
      <c r="AC6423" s="2">
        <v>0</v>
      </c>
      <c r="AD6423" s="2">
        <f t="shared" si="1514"/>
        <v>0</v>
      </c>
      <c r="AE6423" s="2" t="str">
        <f t="shared" si="1515"/>
        <v/>
      </c>
      <c r="AF6423" s="3">
        <v>0</v>
      </c>
      <c r="AG6423" s="3">
        <v>0</v>
      </c>
      <c r="AH6423" s="3">
        <v>0</v>
      </c>
      <c r="AI6423" s="3">
        <v>0</v>
      </c>
      <c r="AJ6423" s="3">
        <v>0</v>
      </c>
      <c r="AK6423" s="3">
        <v>0</v>
      </c>
      <c r="AL6423" s="3">
        <v>0</v>
      </c>
      <c r="AM6423" s="3">
        <v>0</v>
      </c>
      <c r="AN6423" s="3">
        <v>0</v>
      </c>
    </row>
    <row r="6424" spans="1:40" x14ac:dyDescent="0.2">
      <c r="A6424" t="s">
        <v>84</v>
      </c>
      <c r="B6424" t="s">
        <v>172</v>
      </c>
      <c r="C6424" t="s">
        <v>281</v>
      </c>
      <c r="D6424" t="s">
        <v>416</v>
      </c>
      <c r="E6424" s="5">
        <v>0</v>
      </c>
      <c r="F6424" s="5">
        <v>0</v>
      </c>
      <c r="G6424" s="4">
        <v>50000000</v>
      </c>
      <c r="H6424" s="4">
        <f t="shared" si="1508"/>
        <v>43957201286348.242</v>
      </c>
      <c r="I6424" s="4">
        <f t="shared" si="1509"/>
        <v>1.1374700512502478E-6</v>
      </c>
      <c r="K6424" s="1">
        <f t="shared" si="1501"/>
        <v>0</v>
      </c>
      <c r="M6424" s="3" t="str">
        <f t="shared" si="1510"/>
        <v/>
      </c>
      <c r="N6424" s="6">
        <f t="shared" si="1502"/>
        <v>0</v>
      </c>
      <c r="O6424" s="3" t="str">
        <f t="shared" si="1503"/>
        <v/>
      </c>
      <c r="Q6424" s="3">
        <f t="shared" si="1504"/>
        <v>19945.8452537659</v>
      </c>
      <c r="R6424" s="3">
        <f t="shared" si="1511"/>
        <v>0</v>
      </c>
      <c r="T6424" s="4">
        <f t="shared" si="1505"/>
        <v>0</v>
      </c>
      <c r="V6424" s="4">
        <f t="shared" si="1506"/>
        <v>21323.573086188007</v>
      </c>
      <c r="W6424" s="4">
        <f t="shared" si="1512"/>
        <v>0</v>
      </c>
      <c r="X6424" s="1">
        <v>0</v>
      </c>
      <c r="Y6424" s="1">
        <v>0</v>
      </c>
      <c r="Z6424" s="1">
        <f t="shared" si="1507"/>
        <v>0</v>
      </c>
      <c r="AA6424" s="1" t="str">
        <f t="shared" si="1513"/>
        <v/>
      </c>
      <c r="AB6424" s="2">
        <v>0</v>
      </c>
      <c r="AC6424" s="2">
        <v>0</v>
      </c>
      <c r="AD6424" s="2">
        <f t="shared" si="1514"/>
        <v>0</v>
      </c>
      <c r="AE6424" s="2" t="str">
        <f t="shared" si="1515"/>
        <v/>
      </c>
      <c r="AF6424" s="3">
        <v>0</v>
      </c>
      <c r="AG6424" s="3">
        <v>0</v>
      </c>
      <c r="AH6424" s="3">
        <v>1</v>
      </c>
      <c r="AI6424" s="3">
        <v>0</v>
      </c>
      <c r="AJ6424" s="3">
        <v>1</v>
      </c>
      <c r="AK6424" s="3">
        <v>0</v>
      </c>
      <c r="AL6424" s="3">
        <v>1</v>
      </c>
      <c r="AM6424" s="3">
        <v>0</v>
      </c>
      <c r="AN6424" s="3">
        <v>1</v>
      </c>
    </row>
    <row r="6425" spans="1:40" x14ac:dyDescent="0.2">
      <c r="A6425" t="s">
        <v>84</v>
      </c>
      <c r="B6425" t="s">
        <v>172</v>
      </c>
      <c r="C6425" t="s">
        <v>294</v>
      </c>
      <c r="D6425" t="s">
        <v>429</v>
      </c>
      <c r="E6425" s="5">
        <v>0</v>
      </c>
      <c r="F6425" s="5">
        <v>0</v>
      </c>
      <c r="G6425" s="4">
        <v>170000000</v>
      </c>
      <c r="H6425" s="4">
        <f t="shared" si="1508"/>
        <v>43957201286348.242</v>
      </c>
      <c r="I6425" s="4">
        <f t="shared" si="1509"/>
        <v>3.8673981742508428E-6</v>
      </c>
      <c r="K6425" s="1">
        <f t="shared" si="1501"/>
        <v>0</v>
      </c>
      <c r="M6425" s="3" t="str">
        <f t="shared" si="1510"/>
        <v/>
      </c>
      <c r="N6425" s="6">
        <f t="shared" si="1502"/>
        <v>0</v>
      </c>
      <c r="O6425" s="3" t="str">
        <f t="shared" si="1503"/>
        <v/>
      </c>
      <c r="Q6425" s="3">
        <f t="shared" si="1504"/>
        <v>19945.8452537659</v>
      </c>
      <c r="R6425" s="3">
        <f t="shared" si="1511"/>
        <v>0</v>
      </c>
      <c r="T6425" s="4">
        <f t="shared" si="1505"/>
        <v>0</v>
      </c>
      <c r="V6425" s="4">
        <f t="shared" si="1506"/>
        <v>21323.573086188007</v>
      </c>
      <c r="W6425" s="4">
        <f t="shared" si="1512"/>
        <v>0</v>
      </c>
      <c r="X6425" s="1">
        <v>0</v>
      </c>
      <c r="Y6425" s="1">
        <v>0</v>
      </c>
      <c r="Z6425" s="1">
        <f t="shared" si="1507"/>
        <v>0</v>
      </c>
      <c r="AA6425" s="1" t="str">
        <f t="shared" si="1513"/>
        <v/>
      </c>
      <c r="AB6425" s="2">
        <v>0</v>
      </c>
      <c r="AC6425" s="2">
        <v>0</v>
      </c>
      <c r="AD6425" s="2">
        <f t="shared" si="1514"/>
        <v>0</v>
      </c>
      <c r="AE6425" s="2" t="str">
        <f t="shared" si="1515"/>
        <v/>
      </c>
      <c r="AF6425" s="3">
        <v>0</v>
      </c>
      <c r="AG6425" s="3">
        <v>0</v>
      </c>
      <c r="AH6425" s="3">
        <v>0</v>
      </c>
      <c r="AI6425" s="3">
        <v>0</v>
      </c>
      <c r="AJ6425" s="3">
        <v>0</v>
      </c>
      <c r="AK6425" s="3">
        <v>0</v>
      </c>
      <c r="AL6425" s="3">
        <v>0</v>
      </c>
      <c r="AM6425" s="3">
        <v>0</v>
      </c>
      <c r="AN6425" s="3">
        <v>0</v>
      </c>
    </row>
    <row r="6426" spans="1:40" x14ac:dyDescent="0.2">
      <c r="A6426" t="s">
        <v>84</v>
      </c>
      <c r="B6426" t="s">
        <v>172</v>
      </c>
      <c r="C6426" t="s">
        <v>213</v>
      </c>
      <c r="D6426" t="s">
        <v>351</v>
      </c>
      <c r="E6426" s="5">
        <v>0</v>
      </c>
      <c r="F6426" s="5">
        <v>0</v>
      </c>
      <c r="G6426" s="4">
        <v>1004000000</v>
      </c>
      <c r="H6426" s="4">
        <f t="shared" si="1508"/>
        <v>43957201286348.242</v>
      </c>
      <c r="I6426" s="4">
        <f t="shared" si="1509"/>
        <v>2.284039862910498E-5</v>
      </c>
      <c r="K6426" s="1">
        <f t="shared" si="1501"/>
        <v>0</v>
      </c>
      <c r="M6426" s="3" t="str">
        <f t="shared" si="1510"/>
        <v/>
      </c>
      <c r="N6426" s="6">
        <f t="shared" si="1502"/>
        <v>0</v>
      </c>
      <c r="O6426" s="3" t="str">
        <f t="shared" si="1503"/>
        <v/>
      </c>
      <c r="Q6426" s="3">
        <f t="shared" si="1504"/>
        <v>19945.8452537659</v>
      </c>
      <c r="R6426" s="3">
        <f t="shared" si="1511"/>
        <v>0</v>
      </c>
      <c r="T6426" s="4">
        <f t="shared" si="1505"/>
        <v>0</v>
      </c>
      <c r="V6426" s="4">
        <f t="shared" si="1506"/>
        <v>21323.573086188007</v>
      </c>
      <c r="W6426" s="4">
        <f t="shared" si="1512"/>
        <v>0</v>
      </c>
      <c r="X6426" s="1">
        <v>0</v>
      </c>
      <c r="Y6426" s="1">
        <v>0</v>
      </c>
      <c r="Z6426" s="1">
        <f t="shared" si="1507"/>
        <v>0</v>
      </c>
      <c r="AA6426" s="1" t="str">
        <f t="shared" si="1513"/>
        <v/>
      </c>
      <c r="AB6426" s="2">
        <v>0</v>
      </c>
      <c r="AC6426" s="2">
        <v>0</v>
      </c>
      <c r="AD6426" s="2">
        <f t="shared" si="1514"/>
        <v>0</v>
      </c>
      <c r="AE6426" s="2" t="str">
        <f t="shared" si="1515"/>
        <v/>
      </c>
      <c r="AF6426" s="3">
        <v>0</v>
      </c>
      <c r="AG6426" s="3">
        <v>0</v>
      </c>
      <c r="AH6426" s="3">
        <v>0</v>
      </c>
      <c r="AI6426" s="3">
        <v>0</v>
      </c>
      <c r="AJ6426" s="3">
        <v>0</v>
      </c>
      <c r="AK6426" s="3">
        <v>0</v>
      </c>
      <c r="AL6426" s="3">
        <v>0</v>
      </c>
      <c r="AM6426" s="3">
        <v>0</v>
      </c>
      <c r="AN6426" s="3">
        <v>0</v>
      </c>
    </row>
    <row r="6427" spans="1:40" x14ac:dyDescent="0.2">
      <c r="A6427" t="s">
        <v>84</v>
      </c>
      <c r="B6427" t="s">
        <v>172</v>
      </c>
      <c r="C6427" t="s">
        <v>216</v>
      </c>
      <c r="D6427" t="s">
        <v>354</v>
      </c>
      <c r="E6427" s="5">
        <v>0</v>
      </c>
      <c r="F6427" s="5">
        <v>0</v>
      </c>
      <c r="G6427" s="4">
        <v>380000000</v>
      </c>
      <c r="H6427" s="4">
        <f t="shared" si="1508"/>
        <v>43957201286348.242</v>
      </c>
      <c r="I6427" s="4">
        <f t="shared" si="1509"/>
        <v>8.6447723895018843E-6</v>
      </c>
      <c r="K6427" s="1">
        <f t="shared" si="1501"/>
        <v>0</v>
      </c>
      <c r="M6427" s="3" t="str">
        <f t="shared" si="1510"/>
        <v/>
      </c>
      <c r="N6427" s="6">
        <f t="shared" si="1502"/>
        <v>0</v>
      </c>
      <c r="O6427" s="3" t="str">
        <f t="shared" si="1503"/>
        <v/>
      </c>
      <c r="Q6427" s="3">
        <f t="shared" si="1504"/>
        <v>19945.8452537659</v>
      </c>
      <c r="R6427" s="3">
        <f t="shared" si="1511"/>
        <v>0</v>
      </c>
      <c r="T6427" s="4">
        <f t="shared" si="1505"/>
        <v>0</v>
      </c>
      <c r="V6427" s="4">
        <f t="shared" si="1506"/>
        <v>21323.573086188007</v>
      </c>
      <c r="W6427" s="4">
        <f t="shared" si="1512"/>
        <v>0</v>
      </c>
      <c r="X6427" s="1">
        <v>0</v>
      </c>
      <c r="Y6427" s="1">
        <v>0</v>
      </c>
      <c r="Z6427" s="1">
        <f t="shared" si="1507"/>
        <v>0</v>
      </c>
      <c r="AA6427" s="1" t="str">
        <f t="shared" si="1513"/>
        <v/>
      </c>
      <c r="AB6427" s="2">
        <v>0</v>
      </c>
      <c r="AC6427" s="2">
        <v>0</v>
      </c>
      <c r="AD6427" s="2">
        <f t="shared" si="1514"/>
        <v>0</v>
      </c>
      <c r="AE6427" s="2" t="str">
        <f t="shared" si="1515"/>
        <v/>
      </c>
      <c r="AF6427" s="3">
        <v>0</v>
      </c>
      <c r="AG6427" s="3">
        <v>0</v>
      </c>
      <c r="AH6427" s="3">
        <v>0</v>
      </c>
      <c r="AI6427" s="3">
        <v>0</v>
      </c>
      <c r="AJ6427" s="3">
        <v>0</v>
      </c>
      <c r="AK6427" s="3">
        <v>0</v>
      </c>
      <c r="AL6427" s="3">
        <v>0</v>
      </c>
      <c r="AM6427" s="3">
        <v>0</v>
      </c>
      <c r="AN6427" s="3">
        <v>0</v>
      </c>
    </row>
    <row r="6428" spans="1:40" x14ac:dyDescent="0.2">
      <c r="A6428" t="s">
        <v>84</v>
      </c>
      <c r="B6428" t="s">
        <v>172</v>
      </c>
      <c r="C6428" t="s">
        <v>87</v>
      </c>
      <c r="D6428" t="s">
        <v>175</v>
      </c>
      <c r="E6428" s="5">
        <v>0</v>
      </c>
      <c r="F6428" s="5">
        <v>0</v>
      </c>
      <c r="G6428" s="4">
        <v>1000000</v>
      </c>
      <c r="H6428" s="4">
        <f t="shared" si="1508"/>
        <v>43957201286348.242</v>
      </c>
      <c r="I6428" s="4">
        <f t="shared" si="1509"/>
        <v>2.2749401025004958E-8</v>
      </c>
      <c r="K6428" s="1">
        <f t="shared" si="1501"/>
        <v>0</v>
      </c>
      <c r="M6428" s="3" t="str">
        <f t="shared" si="1510"/>
        <v/>
      </c>
      <c r="N6428" s="6">
        <f t="shared" si="1502"/>
        <v>0</v>
      </c>
      <c r="O6428" s="3" t="str">
        <f t="shared" si="1503"/>
        <v/>
      </c>
      <c r="Q6428" s="3">
        <f t="shared" si="1504"/>
        <v>19945.8452537659</v>
      </c>
      <c r="R6428" s="3">
        <f t="shared" si="1511"/>
        <v>0</v>
      </c>
      <c r="T6428" s="4">
        <f t="shared" si="1505"/>
        <v>0</v>
      </c>
      <c r="V6428" s="4">
        <f t="shared" si="1506"/>
        <v>21323.573086188007</v>
      </c>
      <c r="W6428" s="4">
        <f t="shared" si="1512"/>
        <v>0</v>
      </c>
      <c r="X6428" s="1">
        <v>0</v>
      </c>
      <c r="Y6428" s="1">
        <v>0</v>
      </c>
      <c r="Z6428" s="1">
        <f t="shared" si="1507"/>
        <v>0</v>
      </c>
      <c r="AA6428" s="1" t="str">
        <f t="shared" si="1513"/>
        <v/>
      </c>
      <c r="AB6428" s="2">
        <v>0</v>
      </c>
      <c r="AC6428" s="2">
        <v>0</v>
      </c>
      <c r="AD6428" s="2">
        <f t="shared" si="1514"/>
        <v>0</v>
      </c>
      <c r="AE6428" s="2" t="str">
        <f t="shared" si="1515"/>
        <v/>
      </c>
      <c r="AF6428" s="3">
        <v>0</v>
      </c>
      <c r="AG6428" s="3">
        <v>0</v>
      </c>
      <c r="AH6428" s="3">
        <v>0</v>
      </c>
      <c r="AI6428" s="3">
        <v>0</v>
      </c>
      <c r="AJ6428" s="3">
        <v>0</v>
      </c>
      <c r="AK6428" s="3">
        <v>0</v>
      </c>
      <c r="AL6428" s="3">
        <v>0</v>
      </c>
      <c r="AM6428" s="3">
        <v>0</v>
      </c>
      <c r="AN6428" s="3">
        <v>0</v>
      </c>
    </row>
    <row r="6429" spans="1:40" x14ac:dyDescent="0.2">
      <c r="A6429" t="s">
        <v>84</v>
      </c>
      <c r="B6429" t="s">
        <v>172</v>
      </c>
      <c r="C6429" t="s">
        <v>190</v>
      </c>
      <c r="D6429" t="s">
        <v>328</v>
      </c>
      <c r="E6429" s="5">
        <v>0</v>
      </c>
      <c r="F6429" s="5">
        <v>0</v>
      </c>
      <c r="G6429" s="4">
        <v>47000000</v>
      </c>
      <c r="H6429" s="4">
        <f t="shared" si="1508"/>
        <v>43957201286348.242</v>
      </c>
      <c r="I6429" s="4">
        <f t="shared" si="1509"/>
        <v>1.069221848175233E-6</v>
      </c>
      <c r="K6429" s="1">
        <f t="shared" si="1501"/>
        <v>0</v>
      </c>
      <c r="M6429" s="3" t="str">
        <f t="shared" si="1510"/>
        <v/>
      </c>
      <c r="N6429" s="6">
        <f t="shared" si="1502"/>
        <v>0</v>
      </c>
      <c r="O6429" s="3" t="str">
        <f t="shared" si="1503"/>
        <v/>
      </c>
      <c r="Q6429" s="3">
        <f t="shared" si="1504"/>
        <v>19945.8452537659</v>
      </c>
      <c r="R6429" s="3">
        <f t="shared" si="1511"/>
        <v>0</v>
      </c>
      <c r="T6429" s="4">
        <f t="shared" si="1505"/>
        <v>0</v>
      </c>
      <c r="V6429" s="4">
        <f t="shared" si="1506"/>
        <v>21323.573086188007</v>
      </c>
      <c r="W6429" s="4">
        <f t="shared" si="1512"/>
        <v>0</v>
      </c>
      <c r="X6429" s="1">
        <v>0</v>
      </c>
      <c r="Y6429" s="1">
        <v>0</v>
      </c>
      <c r="Z6429" s="1">
        <f t="shared" si="1507"/>
        <v>0</v>
      </c>
      <c r="AA6429" s="1" t="str">
        <f t="shared" si="1513"/>
        <v/>
      </c>
      <c r="AB6429" s="2">
        <v>0</v>
      </c>
      <c r="AC6429" s="2">
        <v>0</v>
      </c>
      <c r="AD6429" s="2">
        <f t="shared" si="1514"/>
        <v>0</v>
      </c>
      <c r="AE6429" s="2" t="str">
        <f t="shared" si="1515"/>
        <v/>
      </c>
      <c r="AF6429" s="3">
        <v>0</v>
      </c>
      <c r="AG6429" s="3">
        <v>0</v>
      </c>
      <c r="AH6429" s="3">
        <v>0</v>
      </c>
      <c r="AI6429" s="3">
        <v>0</v>
      </c>
      <c r="AJ6429" s="3">
        <v>0</v>
      </c>
      <c r="AK6429" s="3">
        <v>0</v>
      </c>
      <c r="AL6429" s="3">
        <v>0</v>
      </c>
      <c r="AM6429" s="3">
        <v>0</v>
      </c>
      <c r="AN6429" s="3">
        <v>0</v>
      </c>
    </row>
    <row r="6430" spans="1:40" x14ac:dyDescent="0.2">
      <c r="A6430" t="s">
        <v>84</v>
      </c>
      <c r="B6430" t="s">
        <v>172</v>
      </c>
      <c r="C6430" t="s">
        <v>45</v>
      </c>
      <c r="D6430" t="s">
        <v>133</v>
      </c>
      <c r="E6430" s="5">
        <v>0</v>
      </c>
      <c r="F6430" s="5">
        <v>0</v>
      </c>
      <c r="G6430" s="4">
        <v>4043000000</v>
      </c>
      <c r="H6430" s="4">
        <f t="shared" si="1508"/>
        <v>43957201286348.242</v>
      </c>
      <c r="I6430" s="4">
        <f t="shared" si="1509"/>
        <v>9.1975828344095044E-5</v>
      </c>
      <c r="K6430" s="1">
        <f t="shared" si="1501"/>
        <v>0</v>
      </c>
      <c r="M6430" s="3" t="str">
        <f t="shared" si="1510"/>
        <v/>
      </c>
      <c r="N6430" s="6">
        <f t="shared" si="1502"/>
        <v>0</v>
      </c>
      <c r="O6430" s="3" t="str">
        <f t="shared" si="1503"/>
        <v/>
      </c>
      <c r="Q6430" s="3">
        <f t="shared" si="1504"/>
        <v>19945.8452537659</v>
      </c>
      <c r="R6430" s="3">
        <f t="shared" si="1511"/>
        <v>0</v>
      </c>
      <c r="T6430" s="4">
        <f t="shared" si="1505"/>
        <v>0</v>
      </c>
      <c r="V6430" s="4">
        <f t="shared" si="1506"/>
        <v>21323.573086188007</v>
      </c>
      <c r="W6430" s="4">
        <f t="shared" si="1512"/>
        <v>0</v>
      </c>
      <c r="X6430" s="1">
        <v>0</v>
      </c>
      <c r="Y6430" s="1">
        <v>0</v>
      </c>
      <c r="Z6430" s="1">
        <f t="shared" si="1507"/>
        <v>0</v>
      </c>
      <c r="AA6430" s="1" t="str">
        <f t="shared" si="1513"/>
        <v/>
      </c>
      <c r="AB6430" s="2">
        <v>0</v>
      </c>
      <c r="AC6430" s="2">
        <v>0</v>
      </c>
      <c r="AD6430" s="2">
        <f t="shared" si="1514"/>
        <v>0</v>
      </c>
      <c r="AE6430" s="2" t="str">
        <f t="shared" si="1515"/>
        <v/>
      </c>
      <c r="AF6430" s="3">
        <v>0</v>
      </c>
      <c r="AG6430" s="3">
        <v>0</v>
      </c>
      <c r="AH6430" s="3">
        <v>0</v>
      </c>
      <c r="AI6430" s="3">
        <v>0</v>
      </c>
      <c r="AJ6430" s="3">
        <v>0</v>
      </c>
      <c r="AK6430" s="3">
        <v>0</v>
      </c>
      <c r="AL6430" s="3">
        <v>0</v>
      </c>
      <c r="AM6430" s="3">
        <v>0</v>
      </c>
      <c r="AN6430" s="3">
        <v>0</v>
      </c>
    </row>
    <row r="6431" spans="1:40" x14ac:dyDescent="0.2">
      <c r="A6431" t="s">
        <v>84</v>
      </c>
      <c r="B6431" t="s">
        <v>172</v>
      </c>
      <c r="C6431" t="s">
        <v>2</v>
      </c>
      <c r="D6431" t="s">
        <v>90</v>
      </c>
      <c r="E6431" s="5">
        <v>0</v>
      </c>
      <c r="F6431" s="5">
        <v>0</v>
      </c>
      <c r="G6431" s="4">
        <v>15071000000</v>
      </c>
      <c r="H6431" s="4">
        <f t="shared" si="1508"/>
        <v>43957201286348.242</v>
      </c>
      <c r="I6431" s="4">
        <f t="shared" si="1509"/>
        <v>3.4285622284784971E-4</v>
      </c>
      <c r="K6431" s="1">
        <f t="shared" si="1501"/>
        <v>0</v>
      </c>
      <c r="M6431" s="3" t="str">
        <f t="shared" si="1510"/>
        <v/>
      </c>
      <c r="N6431" s="6">
        <f t="shared" si="1502"/>
        <v>0</v>
      </c>
      <c r="O6431" s="3" t="str">
        <f t="shared" si="1503"/>
        <v/>
      </c>
      <c r="Q6431" s="3">
        <f t="shared" si="1504"/>
        <v>19945.8452537659</v>
      </c>
      <c r="R6431" s="3">
        <f t="shared" si="1511"/>
        <v>0</v>
      </c>
      <c r="T6431" s="4">
        <f t="shared" si="1505"/>
        <v>0</v>
      </c>
      <c r="V6431" s="4">
        <f t="shared" si="1506"/>
        <v>21323.573086188007</v>
      </c>
      <c r="W6431" s="4">
        <f t="shared" si="1512"/>
        <v>0</v>
      </c>
      <c r="X6431" s="1">
        <v>0</v>
      </c>
      <c r="Y6431" s="1">
        <v>0</v>
      </c>
      <c r="Z6431" s="1">
        <f t="shared" si="1507"/>
        <v>0</v>
      </c>
      <c r="AA6431" s="1" t="str">
        <f t="shared" si="1513"/>
        <v/>
      </c>
      <c r="AB6431" s="2">
        <v>0</v>
      </c>
      <c r="AC6431" s="2">
        <v>0</v>
      </c>
      <c r="AD6431" s="2">
        <f t="shared" si="1514"/>
        <v>0</v>
      </c>
      <c r="AE6431" s="2" t="str">
        <f t="shared" si="1515"/>
        <v/>
      </c>
      <c r="AF6431" s="3">
        <v>0</v>
      </c>
      <c r="AG6431" s="3">
        <v>0</v>
      </c>
      <c r="AH6431" s="3">
        <v>0</v>
      </c>
      <c r="AI6431" s="3">
        <v>0</v>
      </c>
      <c r="AJ6431" s="3">
        <v>0</v>
      </c>
      <c r="AK6431" s="3">
        <v>0</v>
      </c>
      <c r="AL6431" s="3">
        <v>0</v>
      </c>
      <c r="AM6431" s="3">
        <v>0</v>
      </c>
      <c r="AN6431" s="3">
        <v>0</v>
      </c>
    </row>
    <row r="6432" spans="1:40" x14ac:dyDescent="0.2">
      <c r="A6432" t="s">
        <v>84</v>
      </c>
      <c r="B6432" t="s">
        <v>172</v>
      </c>
      <c r="C6432" t="s">
        <v>221</v>
      </c>
      <c r="D6432" t="s">
        <v>359</v>
      </c>
      <c r="E6432" s="5">
        <v>0</v>
      </c>
      <c r="F6432" s="5">
        <v>0</v>
      </c>
      <c r="G6432" s="4">
        <v>1858000000</v>
      </c>
      <c r="H6432" s="4">
        <f t="shared" si="1508"/>
        <v>43957201286348.242</v>
      </c>
      <c r="I6432" s="4">
        <f t="shared" si="1509"/>
        <v>4.2268387104459215E-5</v>
      </c>
      <c r="K6432" s="1">
        <f t="shared" si="1501"/>
        <v>0</v>
      </c>
      <c r="M6432" s="3" t="str">
        <f t="shared" si="1510"/>
        <v/>
      </c>
      <c r="N6432" s="6">
        <f t="shared" si="1502"/>
        <v>0</v>
      </c>
      <c r="O6432" s="3" t="str">
        <f t="shared" si="1503"/>
        <v/>
      </c>
      <c r="Q6432" s="3">
        <f t="shared" si="1504"/>
        <v>19945.8452537659</v>
      </c>
      <c r="R6432" s="3">
        <f t="shared" si="1511"/>
        <v>0</v>
      </c>
      <c r="T6432" s="4">
        <f t="shared" si="1505"/>
        <v>0</v>
      </c>
      <c r="V6432" s="4">
        <f t="shared" si="1506"/>
        <v>21323.573086188007</v>
      </c>
      <c r="W6432" s="4">
        <f t="shared" si="1512"/>
        <v>0</v>
      </c>
      <c r="X6432" s="1">
        <v>0</v>
      </c>
      <c r="Y6432" s="1">
        <v>0</v>
      </c>
      <c r="Z6432" s="1">
        <f t="shared" si="1507"/>
        <v>0</v>
      </c>
      <c r="AA6432" s="1" t="str">
        <f t="shared" si="1513"/>
        <v/>
      </c>
      <c r="AB6432" s="2">
        <v>0</v>
      </c>
      <c r="AC6432" s="2">
        <v>0</v>
      </c>
      <c r="AD6432" s="2">
        <f t="shared" si="1514"/>
        <v>0</v>
      </c>
      <c r="AE6432" s="2" t="str">
        <f t="shared" si="1515"/>
        <v/>
      </c>
      <c r="AF6432" s="3">
        <v>0</v>
      </c>
      <c r="AG6432" s="3">
        <v>0</v>
      </c>
      <c r="AH6432" s="3">
        <v>0</v>
      </c>
      <c r="AI6432" s="3">
        <v>0</v>
      </c>
      <c r="AJ6432" s="3">
        <v>0</v>
      </c>
      <c r="AK6432" s="3">
        <v>0</v>
      </c>
      <c r="AL6432" s="3">
        <v>0</v>
      </c>
      <c r="AM6432" s="3">
        <v>0</v>
      </c>
      <c r="AN6432" s="3">
        <v>0</v>
      </c>
    </row>
    <row r="6433" spans="1:40" x14ac:dyDescent="0.2">
      <c r="A6433" t="s">
        <v>84</v>
      </c>
      <c r="B6433" t="s">
        <v>172</v>
      </c>
      <c r="C6433" t="s">
        <v>210</v>
      </c>
      <c r="D6433" t="s">
        <v>348</v>
      </c>
      <c r="E6433" s="5">
        <v>0</v>
      </c>
      <c r="F6433" s="5">
        <v>0</v>
      </c>
      <c r="G6433" s="4">
        <v>294000000</v>
      </c>
      <c r="H6433" s="4">
        <f t="shared" si="1508"/>
        <v>43957201286348.242</v>
      </c>
      <c r="I6433" s="4">
        <f t="shared" si="1509"/>
        <v>6.6883239013514579E-6</v>
      </c>
      <c r="K6433" s="1">
        <f t="shared" si="1501"/>
        <v>0</v>
      </c>
      <c r="M6433" s="3" t="str">
        <f t="shared" si="1510"/>
        <v/>
      </c>
      <c r="N6433" s="6">
        <f t="shared" si="1502"/>
        <v>0</v>
      </c>
      <c r="O6433" s="3" t="str">
        <f t="shared" si="1503"/>
        <v/>
      </c>
      <c r="Q6433" s="3">
        <f t="shared" si="1504"/>
        <v>19945.8452537659</v>
      </c>
      <c r="R6433" s="3">
        <f t="shared" si="1511"/>
        <v>0</v>
      </c>
      <c r="T6433" s="4">
        <f t="shared" si="1505"/>
        <v>0</v>
      </c>
      <c r="V6433" s="4">
        <f t="shared" si="1506"/>
        <v>21323.573086188007</v>
      </c>
      <c r="W6433" s="4">
        <f t="shared" si="1512"/>
        <v>0</v>
      </c>
      <c r="X6433" s="1">
        <v>0</v>
      </c>
      <c r="Y6433" s="1">
        <v>0</v>
      </c>
      <c r="Z6433" s="1">
        <f t="shared" si="1507"/>
        <v>0</v>
      </c>
      <c r="AA6433" s="1" t="str">
        <f t="shared" si="1513"/>
        <v/>
      </c>
      <c r="AB6433" s="2">
        <v>0</v>
      </c>
      <c r="AC6433" s="2">
        <v>0</v>
      </c>
      <c r="AD6433" s="2">
        <f t="shared" si="1514"/>
        <v>0</v>
      </c>
      <c r="AE6433" s="2" t="str">
        <f t="shared" si="1515"/>
        <v/>
      </c>
      <c r="AF6433" s="3">
        <v>0</v>
      </c>
      <c r="AG6433" s="3">
        <v>1</v>
      </c>
      <c r="AH6433" s="3">
        <v>0</v>
      </c>
      <c r="AI6433" s="3">
        <v>1</v>
      </c>
      <c r="AJ6433" s="3">
        <v>0</v>
      </c>
      <c r="AK6433" s="3">
        <v>1</v>
      </c>
      <c r="AL6433" s="3">
        <v>0</v>
      </c>
      <c r="AM6433" s="3">
        <v>1</v>
      </c>
      <c r="AN6433" s="3">
        <v>0</v>
      </c>
    </row>
    <row r="6434" spans="1:40" x14ac:dyDescent="0.2">
      <c r="A6434" t="s">
        <v>84</v>
      </c>
      <c r="B6434" t="s">
        <v>172</v>
      </c>
      <c r="C6434" t="s">
        <v>196</v>
      </c>
      <c r="D6434" t="s">
        <v>334</v>
      </c>
      <c r="E6434" s="5">
        <v>0</v>
      </c>
      <c r="F6434" s="5">
        <v>0</v>
      </c>
      <c r="G6434" s="4">
        <v>1616000000</v>
      </c>
      <c r="H6434" s="4">
        <f t="shared" si="1508"/>
        <v>43957201286348.242</v>
      </c>
      <c r="I6434" s="4">
        <f t="shared" si="1509"/>
        <v>3.6763032056408011E-5</v>
      </c>
      <c r="K6434" s="1">
        <f t="shared" si="1501"/>
        <v>0</v>
      </c>
      <c r="M6434" s="3" t="str">
        <f t="shared" si="1510"/>
        <v/>
      </c>
      <c r="N6434" s="6">
        <f t="shared" si="1502"/>
        <v>0</v>
      </c>
      <c r="O6434" s="3" t="str">
        <f t="shared" si="1503"/>
        <v/>
      </c>
      <c r="Q6434" s="3">
        <f t="shared" si="1504"/>
        <v>19945.8452537659</v>
      </c>
      <c r="R6434" s="3">
        <f t="shared" si="1511"/>
        <v>0</v>
      </c>
      <c r="T6434" s="4">
        <f t="shared" si="1505"/>
        <v>0</v>
      </c>
      <c r="V6434" s="4">
        <f t="shared" si="1506"/>
        <v>21323.573086188007</v>
      </c>
      <c r="W6434" s="4">
        <f t="shared" si="1512"/>
        <v>0</v>
      </c>
      <c r="X6434" s="1">
        <v>0</v>
      </c>
      <c r="Y6434" s="1">
        <v>0</v>
      </c>
      <c r="Z6434" s="1">
        <f t="shared" si="1507"/>
        <v>0</v>
      </c>
      <c r="AA6434" s="1" t="str">
        <f t="shared" si="1513"/>
        <v/>
      </c>
      <c r="AB6434" s="2">
        <v>0</v>
      </c>
      <c r="AC6434" s="2">
        <v>0</v>
      </c>
      <c r="AD6434" s="2">
        <f t="shared" si="1514"/>
        <v>0</v>
      </c>
      <c r="AE6434" s="2" t="str">
        <f t="shared" si="1515"/>
        <v/>
      </c>
      <c r="AF6434" s="3">
        <v>0</v>
      </c>
      <c r="AG6434" s="3">
        <v>0</v>
      </c>
      <c r="AH6434" s="3">
        <v>0</v>
      </c>
      <c r="AI6434" s="3">
        <v>0</v>
      </c>
      <c r="AJ6434" s="3">
        <v>0</v>
      </c>
      <c r="AK6434" s="3">
        <v>0</v>
      </c>
      <c r="AL6434" s="3">
        <v>0</v>
      </c>
      <c r="AM6434" s="3">
        <v>0</v>
      </c>
      <c r="AN6434" s="3">
        <v>0</v>
      </c>
    </row>
    <row r="6435" spans="1:40" x14ac:dyDescent="0.2">
      <c r="A6435" t="s">
        <v>84</v>
      </c>
      <c r="B6435" t="s">
        <v>172</v>
      </c>
      <c r="C6435" t="s">
        <v>218</v>
      </c>
      <c r="D6435" t="s">
        <v>356</v>
      </c>
      <c r="E6435" s="5">
        <v>0</v>
      </c>
      <c r="F6435" s="5">
        <v>0</v>
      </c>
      <c r="G6435" s="4">
        <v>974000000</v>
      </c>
      <c r="H6435" s="4">
        <f t="shared" si="1508"/>
        <v>43957201286348.242</v>
      </c>
      <c r="I6435" s="4">
        <f t="shared" si="1509"/>
        <v>2.2157916598354828E-5</v>
      </c>
      <c r="K6435" s="1">
        <f t="shared" si="1501"/>
        <v>0</v>
      </c>
      <c r="M6435" s="3" t="str">
        <f t="shared" si="1510"/>
        <v/>
      </c>
      <c r="N6435" s="6">
        <f t="shared" si="1502"/>
        <v>0</v>
      </c>
      <c r="O6435" s="3" t="str">
        <f t="shared" si="1503"/>
        <v/>
      </c>
      <c r="Q6435" s="3">
        <f t="shared" si="1504"/>
        <v>19945.8452537659</v>
      </c>
      <c r="R6435" s="3">
        <f t="shared" si="1511"/>
        <v>0</v>
      </c>
      <c r="T6435" s="4">
        <f t="shared" si="1505"/>
        <v>0</v>
      </c>
      <c r="V6435" s="4">
        <f t="shared" si="1506"/>
        <v>21323.573086188007</v>
      </c>
      <c r="W6435" s="4">
        <f t="shared" si="1512"/>
        <v>0</v>
      </c>
      <c r="X6435" s="1">
        <v>0</v>
      </c>
      <c r="Y6435" s="1">
        <v>0</v>
      </c>
      <c r="Z6435" s="1">
        <f t="shared" si="1507"/>
        <v>0</v>
      </c>
      <c r="AA6435" s="1" t="str">
        <f t="shared" si="1513"/>
        <v/>
      </c>
      <c r="AB6435" s="2">
        <v>0</v>
      </c>
      <c r="AC6435" s="2">
        <v>0</v>
      </c>
      <c r="AD6435" s="2">
        <f t="shared" si="1514"/>
        <v>0</v>
      </c>
      <c r="AE6435" s="2" t="str">
        <f t="shared" si="1515"/>
        <v/>
      </c>
      <c r="AF6435" s="3">
        <v>0</v>
      </c>
      <c r="AG6435" s="3">
        <v>0</v>
      </c>
      <c r="AH6435" s="3">
        <v>0</v>
      </c>
      <c r="AI6435" s="3">
        <v>0</v>
      </c>
      <c r="AJ6435" s="3">
        <v>0</v>
      </c>
      <c r="AK6435" s="3">
        <v>0</v>
      </c>
      <c r="AL6435" s="3">
        <v>0</v>
      </c>
      <c r="AM6435" s="3">
        <v>0</v>
      </c>
      <c r="AN6435" s="3">
        <v>0</v>
      </c>
    </row>
    <row r="6436" spans="1:40" x14ac:dyDescent="0.2">
      <c r="A6436" t="s">
        <v>84</v>
      </c>
      <c r="B6436" t="s">
        <v>172</v>
      </c>
      <c r="C6436" t="s">
        <v>223</v>
      </c>
      <c r="D6436" t="s">
        <v>361</v>
      </c>
      <c r="E6436" s="5">
        <v>0</v>
      </c>
      <c r="F6436" s="5">
        <v>0</v>
      </c>
      <c r="G6436" s="4">
        <v>181000000</v>
      </c>
      <c r="H6436" s="4">
        <f t="shared" si="1508"/>
        <v>43957201286348.242</v>
      </c>
      <c r="I6436" s="4">
        <f t="shared" si="1509"/>
        <v>4.1176415855258979E-6</v>
      </c>
      <c r="K6436" s="1">
        <f t="shared" si="1501"/>
        <v>0</v>
      </c>
      <c r="M6436" s="3" t="str">
        <f t="shared" si="1510"/>
        <v/>
      </c>
      <c r="N6436" s="6">
        <f t="shared" si="1502"/>
        <v>0</v>
      </c>
      <c r="O6436" s="3" t="str">
        <f t="shared" si="1503"/>
        <v/>
      </c>
      <c r="Q6436" s="3">
        <f t="shared" si="1504"/>
        <v>19945.8452537659</v>
      </c>
      <c r="R6436" s="3">
        <f t="shared" si="1511"/>
        <v>0</v>
      </c>
      <c r="T6436" s="4">
        <f t="shared" si="1505"/>
        <v>0</v>
      </c>
      <c r="V6436" s="4">
        <f t="shared" si="1506"/>
        <v>21323.573086188007</v>
      </c>
      <c r="W6436" s="4">
        <f t="shared" si="1512"/>
        <v>0</v>
      </c>
      <c r="X6436" s="1">
        <v>0</v>
      </c>
      <c r="Y6436" s="1">
        <v>0</v>
      </c>
      <c r="Z6436" s="1">
        <f t="shared" si="1507"/>
        <v>0</v>
      </c>
      <c r="AA6436" s="1" t="str">
        <f t="shared" si="1513"/>
        <v/>
      </c>
      <c r="AB6436" s="2">
        <v>0</v>
      </c>
      <c r="AC6436" s="2">
        <v>0</v>
      </c>
      <c r="AD6436" s="2">
        <f t="shared" si="1514"/>
        <v>0</v>
      </c>
      <c r="AE6436" s="2" t="str">
        <f t="shared" si="1515"/>
        <v/>
      </c>
      <c r="AF6436" s="3">
        <v>0</v>
      </c>
      <c r="AG6436" s="3">
        <v>0</v>
      </c>
      <c r="AH6436" s="3">
        <v>0</v>
      </c>
      <c r="AI6436" s="3">
        <v>0</v>
      </c>
      <c r="AJ6436" s="3">
        <v>0</v>
      </c>
      <c r="AK6436" s="3">
        <v>0</v>
      </c>
      <c r="AL6436" s="3">
        <v>0</v>
      </c>
      <c r="AM6436" s="3">
        <v>0</v>
      </c>
      <c r="AN6436" s="3">
        <v>0</v>
      </c>
    </row>
    <row r="6437" spans="1:40" x14ac:dyDescent="0.2">
      <c r="A6437" t="s">
        <v>84</v>
      </c>
      <c r="B6437" t="s">
        <v>172</v>
      </c>
      <c r="C6437" t="s">
        <v>188</v>
      </c>
      <c r="D6437" t="s">
        <v>326</v>
      </c>
      <c r="E6437" s="5">
        <v>0</v>
      </c>
      <c r="F6437" s="5">
        <v>0</v>
      </c>
      <c r="G6437" s="4">
        <v>858000000</v>
      </c>
      <c r="H6437" s="4">
        <f t="shared" si="1508"/>
        <v>43957201286348.242</v>
      </c>
      <c r="I6437" s="4">
        <f t="shared" si="1509"/>
        <v>1.9518986079454254E-5</v>
      </c>
      <c r="K6437" s="1">
        <f t="shared" si="1501"/>
        <v>0</v>
      </c>
      <c r="M6437" s="3" t="str">
        <f t="shared" si="1510"/>
        <v/>
      </c>
      <c r="N6437" s="6">
        <f t="shared" si="1502"/>
        <v>0</v>
      </c>
      <c r="O6437" s="3" t="str">
        <f t="shared" si="1503"/>
        <v/>
      </c>
      <c r="Q6437" s="3">
        <f t="shared" si="1504"/>
        <v>19945.8452537659</v>
      </c>
      <c r="R6437" s="3">
        <f t="shared" si="1511"/>
        <v>0</v>
      </c>
      <c r="T6437" s="4">
        <f t="shared" si="1505"/>
        <v>0</v>
      </c>
      <c r="V6437" s="4">
        <f t="shared" si="1506"/>
        <v>21323.573086188007</v>
      </c>
      <c r="W6437" s="4">
        <f t="shared" si="1512"/>
        <v>0</v>
      </c>
      <c r="X6437" s="1">
        <v>0</v>
      </c>
      <c r="Y6437" s="1">
        <v>0</v>
      </c>
      <c r="Z6437" s="1">
        <f t="shared" si="1507"/>
        <v>0</v>
      </c>
      <c r="AA6437" s="1" t="str">
        <f t="shared" si="1513"/>
        <v/>
      </c>
      <c r="AB6437" s="2">
        <v>0</v>
      </c>
      <c r="AC6437" s="2">
        <v>0</v>
      </c>
      <c r="AD6437" s="2">
        <f t="shared" si="1514"/>
        <v>0</v>
      </c>
      <c r="AE6437" s="2" t="str">
        <f t="shared" si="1515"/>
        <v/>
      </c>
      <c r="AF6437" s="3">
        <v>0</v>
      </c>
      <c r="AG6437" s="3">
        <v>0</v>
      </c>
      <c r="AH6437" s="3">
        <v>1</v>
      </c>
      <c r="AI6437" s="3">
        <v>0</v>
      </c>
      <c r="AJ6437" s="3">
        <v>1</v>
      </c>
      <c r="AK6437" s="3">
        <v>0</v>
      </c>
      <c r="AL6437" s="3">
        <v>1</v>
      </c>
      <c r="AM6437" s="3">
        <v>0</v>
      </c>
      <c r="AN6437" s="3">
        <v>1</v>
      </c>
    </row>
    <row r="6438" spans="1:40" x14ac:dyDescent="0.2">
      <c r="A6438" t="s">
        <v>84</v>
      </c>
      <c r="B6438" t="s">
        <v>172</v>
      </c>
      <c r="C6438" t="s">
        <v>215</v>
      </c>
      <c r="D6438" t="s">
        <v>353</v>
      </c>
      <c r="E6438" s="5">
        <v>0</v>
      </c>
      <c r="F6438" s="5">
        <v>0</v>
      </c>
      <c r="G6438" s="4">
        <v>507000000</v>
      </c>
      <c r="H6438" s="4">
        <f t="shared" si="1508"/>
        <v>43957201286348.242</v>
      </c>
      <c r="I6438" s="4">
        <f t="shared" si="1509"/>
        <v>1.1533946319677514E-5</v>
      </c>
      <c r="K6438" s="1">
        <f t="shared" si="1501"/>
        <v>0</v>
      </c>
      <c r="M6438" s="3" t="str">
        <f t="shared" si="1510"/>
        <v/>
      </c>
      <c r="N6438" s="6">
        <f t="shared" si="1502"/>
        <v>0</v>
      </c>
      <c r="O6438" s="3" t="str">
        <f t="shared" si="1503"/>
        <v/>
      </c>
      <c r="Q6438" s="3">
        <f t="shared" si="1504"/>
        <v>19945.8452537659</v>
      </c>
      <c r="R6438" s="3">
        <f t="shared" si="1511"/>
        <v>0</v>
      </c>
      <c r="T6438" s="4">
        <f t="shared" si="1505"/>
        <v>0</v>
      </c>
      <c r="V6438" s="4">
        <f t="shared" si="1506"/>
        <v>21323.573086188007</v>
      </c>
      <c r="W6438" s="4">
        <f t="shared" si="1512"/>
        <v>0</v>
      </c>
      <c r="X6438" s="1">
        <v>0</v>
      </c>
      <c r="Y6438" s="1">
        <v>0</v>
      </c>
      <c r="Z6438" s="1">
        <f t="shared" si="1507"/>
        <v>0</v>
      </c>
      <c r="AA6438" s="1" t="str">
        <f t="shared" si="1513"/>
        <v/>
      </c>
      <c r="AB6438" s="2">
        <v>0</v>
      </c>
      <c r="AC6438" s="2">
        <v>0</v>
      </c>
      <c r="AD6438" s="2">
        <f t="shared" si="1514"/>
        <v>0</v>
      </c>
      <c r="AE6438" s="2" t="str">
        <f t="shared" si="1515"/>
        <v/>
      </c>
      <c r="AF6438" s="3">
        <v>0</v>
      </c>
      <c r="AG6438" s="3">
        <v>0</v>
      </c>
      <c r="AH6438" s="3">
        <v>0</v>
      </c>
      <c r="AI6438" s="3">
        <v>0</v>
      </c>
      <c r="AJ6438" s="3">
        <v>0</v>
      </c>
      <c r="AK6438" s="3">
        <v>0</v>
      </c>
      <c r="AL6438" s="3">
        <v>0</v>
      </c>
      <c r="AM6438" s="3">
        <v>0</v>
      </c>
      <c r="AN6438" s="3">
        <v>0</v>
      </c>
    </row>
    <row r="6439" spans="1:40" x14ac:dyDescent="0.2">
      <c r="A6439" t="s">
        <v>84</v>
      </c>
      <c r="B6439" t="s">
        <v>172</v>
      </c>
      <c r="C6439" t="s">
        <v>33</v>
      </c>
      <c r="D6439" t="s">
        <v>121</v>
      </c>
      <c r="E6439" s="5">
        <v>0</v>
      </c>
      <c r="F6439" s="5">
        <v>0</v>
      </c>
      <c r="G6439" s="4">
        <v>422000000</v>
      </c>
      <c r="H6439" s="4">
        <f t="shared" si="1508"/>
        <v>43957201286348.242</v>
      </c>
      <c r="I6439" s="4">
        <f t="shared" si="1509"/>
        <v>9.6002472325520929E-6</v>
      </c>
      <c r="K6439" s="1">
        <f t="shared" si="1501"/>
        <v>0</v>
      </c>
      <c r="M6439" s="3" t="str">
        <f t="shared" si="1510"/>
        <v/>
      </c>
      <c r="N6439" s="6">
        <f t="shared" si="1502"/>
        <v>0</v>
      </c>
      <c r="O6439" s="3" t="str">
        <f t="shared" si="1503"/>
        <v/>
      </c>
      <c r="Q6439" s="3">
        <f t="shared" si="1504"/>
        <v>19945.8452537659</v>
      </c>
      <c r="R6439" s="3">
        <f t="shared" si="1511"/>
        <v>0</v>
      </c>
      <c r="T6439" s="4">
        <f t="shared" si="1505"/>
        <v>0</v>
      </c>
      <c r="V6439" s="4">
        <f t="shared" si="1506"/>
        <v>21323.573086188007</v>
      </c>
      <c r="W6439" s="4">
        <f t="shared" si="1512"/>
        <v>0</v>
      </c>
      <c r="X6439" s="1">
        <v>0</v>
      </c>
      <c r="Y6439" s="1">
        <v>0</v>
      </c>
      <c r="Z6439" s="1">
        <f t="shared" si="1507"/>
        <v>0</v>
      </c>
      <c r="AA6439" s="1" t="str">
        <f t="shared" si="1513"/>
        <v/>
      </c>
      <c r="AB6439" s="2">
        <v>0</v>
      </c>
      <c r="AC6439" s="2">
        <v>0</v>
      </c>
      <c r="AD6439" s="2">
        <f t="shared" si="1514"/>
        <v>0</v>
      </c>
      <c r="AE6439" s="2" t="str">
        <f t="shared" si="1515"/>
        <v/>
      </c>
      <c r="AF6439" s="3">
        <v>0</v>
      </c>
      <c r="AG6439" s="3">
        <v>0</v>
      </c>
      <c r="AH6439" s="3">
        <v>0</v>
      </c>
      <c r="AI6439" s="3">
        <v>0</v>
      </c>
      <c r="AJ6439" s="3">
        <v>0</v>
      </c>
      <c r="AK6439" s="3">
        <v>0</v>
      </c>
      <c r="AL6439" s="3">
        <v>0</v>
      </c>
      <c r="AM6439" s="3">
        <v>0</v>
      </c>
      <c r="AN6439" s="3">
        <v>0</v>
      </c>
    </row>
    <row r="6440" spans="1:40" x14ac:dyDescent="0.2">
      <c r="A6440" t="s">
        <v>84</v>
      </c>
      <c r="B6440" t="s">
        <v>172</v>
      </c>
      <c r="C6440" t="s">
        <v>19</v>
      </c>
      <c r="D6440" t="s">
        <v>107</v>
      </c>
      <c r="E6440" s="5">
        <v>0</v>
      </c>
      <c r="F6440" s="5">
        <v>0</v>
      </c>
      <c r="G6440" s="4">
        <v>20037000000</v>
      </c>
      <c r="H6440" s="4">
        <f t="shared" si="1508"/>
        <v>43957201286348.242</v>
      </c>
      <c r="I6440" s="4">
        <f t="shared" si="1509"/>
        <v>4.5582974833802435E-4</v>
      </c>
      <c r="K6440" s="1">
        <f t="shared" si="1501"/>
        <v>0</v>
      </c>
      <c r="M6440" s="3" t="str">
        <f t="shared" si="1510"/>
        <v/>
      </c>
      <c r="N6440" s="6">
        <f t="shared" si="1502"/>
        <v>0</v>
      </c>
      <c r="O6440" s="3" t="str">
        <f t="shared" si="1503"/>
        <v/>
      </c>
      <c r="Q6440" s="3">
        <f t="shared" si="1504"/>
        <v>19945.8452537659</v>
      </c>
      <c r="R6440" s="3">
        <f t="shared" si="1511"/>
        <v>0</v>
      </c>
      <c r="T6440" s="4">
        <f t="shared" si="1505"/>
        <v>0</v>
      </c>
      <c r="V6440" s="4">
        <f t="shared" si="1506"/>
        <v>21323.573086188007</v>
      </c>
      <c r="W6440" s="4">
        <f t="shared" si="1512"/>
        <v>0</v>
      </c>
      <c r="X6440" s="1">
        <v>0</v>
      </c>
      <c r="Y6440" s="1">
        <v>0</v>
      </c>
      <c r="Z6440" s="1">
        <f t="shared" si="1507"/>
        <v>0</v>
      </c>
      <c r="AA6440" s="1" t="str">
        <f t="shared" si="1513"/>
        <v/>
      </c>
      <c r="AB6440" s="2">
        <v>0</v>
      </c>
      <c r="AC6440" s="2">
        <v>0</v>
      </c>
      <c r="AD6440" s="2">
        <f t="shared" si="1514"/>
        <v>0</v>
      </c>
      <c r="AE6440" s="2" t="str">
        <f t="shared" si="1515"/>
        <v/>
      </c>
      <c r="AF6440" s="3">
        <v>0</v>
      </c>
      <c r="AG6440" s="3">
        <v>0</v>
      </c>
      <c r="AH6440" s="3">
        <v>0</v>
      </c>
      <c r="AI6440" s="3">
        <v>0</v>
      </c>
      <c r="AJ6440" s="3">
        <v>0</v>
      </c>
      <c r="AK6440" s="3">
        <v>0</v>
      </c>
      <c r="AL6440" s="3">
        <v>0</v>
      </c>
      <c r="AM6440" s="3">
        <v>0</v>
      </c>
      <c r="AN6440" s="3">
        <v>0</v>
      </c>
    </row>
    <row r="6441" spans="1:40" x14ac:dyDescent="0.2">
      <c r="A6441" t="s">
        <v>84</v>
      </c>
      <c r="B6441" t="s">
        <v>172</v>
      </c>
      <c r="C6441" t="s">
        <v>194</v>
      </c>
      <c r="D6441" t="s">
        <v>332</v>
      </c>
      <c r="E6441" s="5">
        <v>0</v>
      </c>
      <c r="F6441" s="5">
        <v>0</v>
      </c>
      <c r="G6441" s="4">
        <v>2261000000</v>
      </c>
      <c r="H6441" s="4">
        <f t="shared" si="1508"/>
        <v>43957201286348.242</v>
      </c>
      <c r="I6441" s="4">
        <f t="shared" si="1509"/>
        <v>5.1436395717536213E-5</v>
      </c>
      <c r="K6441" s="1">
        <f t="shared" si="1501"/>
        <v>0</v>
      </c>
      <c r="M6441" s="3" t="str">
        <f t="shared" si="1510"/>
        <v/>
      </c>
      <c r="N6441" s="6">
        <f t="shared" si="1502"/>
        <v>0</v>
      </c>
      <c r="O6441" s="3" t="str">
        <f t="shared" si="1503"/>
        <v/>
      </c>
      <c r="Q6441" s="3">
        <f t="shared" si="1504"/>
        <v>19945.8452537659</v>
      </c>
      <c r="R6441" s="3">
        <f t="shared" si="1511"/>
        <v>0</v>
      </c>
      <c r="T6441" s="4">
        <f t="shared" si="1505"/>
        <v>0</v>
      </c>
      <c r="V6441" s="4">
        <f t="shared" si="1506"/>
        <v>21323.573086188007</v>
      </c>
      <c r="W6441" s="4">
        <f t="shared" si="1512"/>
        <v>0</v>
      </c>
      <c r="X6441" s="1">
        <v>0</v>
      </c>
      <c r="Y6441" s="1">
        <v>0</v>
      </c>
      <c r="Z6441" s="1">
        <f t="shared" si="1507"/>
        <v>0</v>
      </c>
      <c r="AA6441" s="1" t="str">
        <f t="shared" si="1513"/>
        <v/>
      </c>
      <c r="AB6441" s="2">
        <v>0</v>
      </c>
      <c r="AC6441" s="2">
        <v>0</v>
      </c>
      <c r="AD6441" s="2">
        <f t="shared" si="1514"/>
        <v>0</v>
      </c>
      <c r="AE6441" s="2" t="str">
        <f t="shared" si="1515"/>
        <v/>
      </c>
      <c r="AF6441" s="3">
        <v>0</v>
      </c>
      <c r="AG6441" s="3">
        <v>0</v>
      </c>
      <c r="AH6441" s="3">
        <v>0</v>
      </c>
      <c r="AI6441" s="3">
        <v>0</v>
      </c>
      <c r="AJ6441" s="3">
        <v>0</v>
      </c>
      <c r="AK6441" s="3">
        <v>0</v>
      </c>
      <c r="AL6441" s="3">
        <v>0</v>
      </c>
      <c r="AM6441" s="3">
        <v>0</v>
      </c>
      <c r="AN6441" s="3">
        <v>0</v>
      </c>
    </row>
    <row r="6442" spans="1:40" x14ac:dyDescent="0.2">
      <c r="A6442" t="s">
        <v>84</v>
      </c>
      <c r="B6442" t="s">
        <v>172</v>
      </c>
      <c r="C6442" t="s">
        <v>222</v>
      </c>
      <c r="D6442" t="s">
        <v>360</v>
      </c>
      <c r="E6442" s="5">
        <v>0</v>
      </c>
      <c r="F6442" s="5">
        <v>0</v>
      </c>
      <c r="G6442" s="4">
        <v>1216000000</v>
      </c>
      <c r="H6442" s="4">
        <f t="shared" si="1508"/>
        <v>43957201286348.242</v>
      </c>
      <c r="I6442" s="4">
        <f t="shared" si="1509"/>
        <v>2.7663271646406028E-5</v>
      </c>
      <c r="K6442" s="1">
        <f t="shared" si="1501"/>
        <v>0</v>
      </c>
      <c r="M6442" s="3" t="str">
        <f t="shared" si="1510"/>
        <v/>
      </c>
      <c r="N6442" s="6">
        <f t="shared" si="1502"/>
        <v>0</v>
      </c>
      <c r="O6442" s="3" t="str">
        <f t="shared" si="1503"/>
        <v/>
      </c>
      <c r="Q6442" s="3">
        <f t="shared" si="1504"/>
        <v>19945.8452537659</v>
      </c>
      <c r="R6442" s="3">
        <f t="shared" si="1511"/>
        <v>0</v>
      </c>
      <c r="T6442" s="4">
        <f t="shared" si="1505"/>
        <v>0</v>
      </c>
      <c r="V6442" s="4">
        <f t="shared" si="1506"/>
        <v>21323.573086188007</v>
      </c>
      <c r="W6442" s="4">
        <f t="shared" si="1512"/>
        <v>0</v>
      </c>
      <c r="X6442" s="1">
        <v>0</v>
      </c>
      <c r="Y6442" s="1">
        <v>0</v>
      </c>
      <c r="Z6442" s="1">
        <f t="shared" si="1507"/>
        <v>0</v>
      </c>
      <c r="AA6442" s="1" t="str">
        <f t="shared" si="1513"/>
        <v/>
      </c>
      <c r="AB6442" s="2">
        <v>0</v>
      </c>
      <c r="AC6442" s="2">
        <v>0</v>
      </c>
      <c r="AD6442" s="2">
        <f t="shared" si="1514"/>
        <v>0</v>
      </c>
      <c r="AE6442" s="2" t="str">
        <f t="shared" si="1515"/>
        <v/>
      </c>
      <c r="AF6442" s="3">
        <v>0</v>
      </c>
      <c r="AG6442" s="3">
        <v>1</v>
      </c>
      <c r="AH6442" s="3">
        <v>0</v>
      </c>
      <c r="AI6442" s="3">
        <v>0</v>
      </c>
      <c r="AJ6442" s="3">
        <v>1</v>
      </c>
      <c r="AK6442" s="3">
        <v>0</v>
      </c>
      <c r="AL6442" s="3">
        <v>1</v>
      </c>
      <c r="AM6442" s="3">
        <v>0</v>
      </c>
      <c r="AN6442" s="3">
        <v>1</v>
      </c>
    </row>
    <row r="6443" spans="1:40" x14ac:dyDescent="0.2">
      <c r="A6443" t="s">
        <v>84</v>
      </c>
      <c r="B6443" t="s">
        <v>172</v>
      </c>
      <c r="C6443" t="s">
        <v>229</v>
      </c>
      <c r="D6443" t="s">
        <v>367</v>
      </c>
      <c r="E6443" s="5">
        <v>0</v>
      </c>
      <c r="F6443" s="5">
        <v>0</v>
      </c>
      <c r="G6443" s="4">
        <v>3196000000</v>
      </c>
      <c r="H6443" s="4">
        <f t="shared" si="1508"/>
        <v>43957201286348.242</v>
      </c>
      <c r="I6443" s="4">
        <f t="shared" si="1509"/>
        <v>7.2707085675915845E-5</v>
      </c>
      <c r="K6443" s="1">
        <f t="shared" si="1501"/>
        <v>0</v>
      </c>
      <c r="M6443" s="3" t="str">
        <f t="shared" si="1510"/>
        <v/>
      </c>
      <c r="N6443" s="6">
        <f t="shared" si="1502"/>
        <v>0</v>
      </c>
      <c r="O6443" s="3" t="str">
        <f t="shared" si="1503"/>
        <v/>
      </c>
      <c r="Q6443" s="3">
        <f t="shared" si="1504"/>
        <v>19945.8452537659</v>
      </c>
      <c r="R6443" s="3">
        <f t="shared" si="1511"/>
        <v>0</v>
      </c>
      <c r="T6443" s="4">
        <f t="shared" si="1505"/>
        <v>0</v>
      </c>
      <c r="V6443" s="4">
        <f t="shared" si="1506"/>
        <v>21323.573086188007</v>
      </c>
      <c r="W6443" s="4">
        <f t="shared" si="1512"/>
        <v>0</v>
      </c>
      <c r="X6443" s="1">
        <v>0</v>
      </c>
      <c r="Y6443" s="1">
        <v>0</v>
      </c>
      <c r="Z6443" s="1">
        <f t="shared" si="1507"/>
        <v>0</v>
      </c>
      <c r="AA6443" s="1" t="str">
        <f t="shared" si="1513"/>
        <v/>
      </c>
      <c r="AB6443" s="2">
        <v>0</v>
      </c>
      <c r="AC6443" s="2">
        <v>0</v>
      </c>
      <c r="AD6443" s="2">
        <f t="shared" si="1514"/>
        <v>0</v>
      </c>
      <c r="AE6443" s="2" t="str">
        <f t="shared" si="1515"/>
        <v/>
      </c>
      <c r="AF6443" s="3">
        <v>0</v>
      </c>
      <c r="AG6443" s="3">
        <v>0</v>
      </c>
      <c r="AH6443" s="3">
        <v>1</v>
      </c>
      <c r="AI6443" s="3">
        <v>0</v>
      </c>
      <c r="AJ6443" s="3">
        <v>1</v>
      </c>
      <c r="AK6443" s="3">
        <v>0</v>
      </c>
      <c r="AL6443" s="3">
        <v>1</v>
      </c>
      <c r="AM6443" s="3">
        <v>0</v>
      </c>
      <c r="AN6443" s="3">
        <v>1</v>
      </c>
    </row>
    <row r="6444" spans="1:40" x14ac:dyDescent="0.2">
      <c r="A6444" t="s">
        <v>84</v>
      </c>
      <c r="B6444" t="s">
        <v>172</v>
      </c>
      <c r="C6444" t="s">
        <v>197</v>
      </c>
      <c r="D6444" t="s">
        <v>335</v>
      </c>
      <c r="E6444" s="5">
        <v>0</v>
      </c>
      <c r="F6444" s="5">
        <v>0</v>
      </c>
      <c r="G6444" s="4">
        <v>838000000</v>
      </c>
      <c r="H6444" s="4">
        <f t="shared" si="1508"/>
        <v>43957201286348.242</v>
      </c>
      <c r="I6444" s="4">
        <f t="shared" si="1509"/>
        <v>1.9063998058954154E-5</v>
      </c>
      <c r="K6444" s="1">
        <f t="shared" si="1501"/>
        <v>0</v>
      </c>
      <c r="M6444" s="3" t="str">
        <f t="shared" si="1510"/>
        <v/>
      </c>
      <c r="N6444" s="6">
        <f t="shared" si="1502"/>
        <v>0</v>
      </c>
      <c r="O6444" s="3" t="str">
        <f t="shared" si="1503"/>
        <v/>
      </c>
      <c r="Q6444" s="3">
        <f t="shared" si="1504"/>
        <v>19945.8452537659</v>
      </c>
      <c r="R6444" s="3">
        <f t="shared" si="1511"/>
        <v>0</v>
      </c>
      <c r="T6444" s="4">
        <f t="shared" si="1505"/>
        <v>0</v>
      </c>
      <c r="V6444" s="4">
        <f t="shared" si="1506"/>
        <v>21323.573086188007</v>
      </c>
      <c r="W6444" s="4">
        <f t="shared" si="1512"/>
        <v>0</v>
      </c>
      <c r="X6444" s="1">
        <v>0</v>
      </c>
      <c r="Y6444" s="1">
        <v>0</v>
      </c>
      <c r="Z6444" s="1">
        <f t="shared" si="1507"/>
        <v>0</v>
      </c>
      <c r="AA6444" s="1" t="str">
        <f t="shared" si="1513"/>
        <v/>
      </c>
      <c r="AB6444" s="2">
        <v>0</v>
      </c>
      <c r="AC6444" s="2">
        <v>0</v>
      </c>
      <c r="AD6444" s="2">
        <f t="shared" si="1514"/>
        <v>0</v>
      </c>
      <c r="AE6444" s="2" t="str">
        <f t="shared" si="1515"/>
        <v/>
      </c>
      <c r="AF6444" s="3">
        <v>0</v>
      </c>
      <c r="AG6444" s="3">
        <v>0</v>
      </c>
      <c r="AH6444" s="3">
        <v>0</v>
      </c>
      <c r="AI6444" s="3">
        <v>0</v>
      </c>
      <c r="AJ6444" s="3">
        <v>0</v>
      </c>
      <c r="AK6444" s="3">
        <v>0</v>
      </c>
      <c r="AL6444" s="3">
        <v>0</v>
      </c>
      <c r="AM6444" s="3">
        <v>0</v>
      </c>
      <c r="AN6444" s="3">
        <v>0</v>
      </c>
    </row>
    <row r="6445" spans="1:40" x14ac:dyDescent="0.2">
      <c r="A6445" t="s">
        <v>84</v>
      </c>
      <c r="B6445" t="s">
        <v>172</v>
      </c>
      <c r="C6445" t="s">
        <v>220</v>
      </c>
      <c r="D6445" t="s">
        <v>358</v>
      </c>
      <c r="E6445" s="5">
        <v>0</v>
      </c>
      <c r="F6445" s="5">
        <v>0</v>
      </c>
      <c r="G6445" s="4">
        <v>131000000</v>
      </c>
      <c r="H6445" s="4">
        <f t="shared" si="1508"/>
        <v>43957201286348.242</v>
      </c>
      <c r="I6445" s="4">
        <f t="shared" si="1509"/>
        <v>2.9801715342756497E-6</v>
      </c>
      <c r="K6445" s="1">
        <f t="shared" si="1501"/>
        <v>0</v>
      </c>
      <c r="M6445" s="3" t="str">
        <f t="shared" si="1510"/>
        <v/>
      </c>
      <c r="N6445" s="6">
        <f t="shared" si="1502"/>
        <v>0</v>
      </c>
      <c r="O6445" s="3" t="str">
        <f t="shared" si="1503"/>
        <v/>
      </c>
      <c r="Q6445" s="3">
        <f t="shared" si="1504"/>
        <v>19945.8452537659</v>
      </c>
      <c r="R6445" s="3">
        <f t="shared" si="1511"/>
        <v>0</v>
      </c>
      <c r="T6445" s="4">
        <f t="shared" si="1505"/>
        <v>0</v>
      </c>
      <c r="V6445" s="4">
        <f t="shared" si="1506"/>
        <v>21323.573086188007</v>
      </c>
      <c r="W6445" s="4">
        <f t="shared" si="1512"/>
        <v>0</v>
      </c>
      <c r="X6445" s="1">
        <v>0</v>
      </c>
      <c r="Y6445" s="1">
        <v>0</v>
      </c>
      <c r="Z6445" s="1">
        <f t="shared" si="1507"/>
        <v>0</v>
      </c>
      <c r="AA6445" s="1" t="str">
        <f t="shared" si="1513"/>
        <v/>
      </c>
      <c r="AB6445" s="2">
        <v>0</v>
      </c>
      <c r="AC6445" s="2">
        <v>0</v>
      </c>
      <c r="AD6445" s="2">
        <f t="shared" si="1514"/>
        <v>0</v>
      </c>
      <c r="AE6445" s="2" t="str">
        <f t="shared" si="1515"/>
        <v/>
      </c>
      <c r="AF6445" s="3">
        <v>0</v>
      </c>
      <c r="AG6445" s="3">
        <v>0</v>
      </c>
      <c r="AH6445" s="3">
        <v>0</v>
      </c>
      <c r="AI6445" s="3">
        <v>0</v>
      </c>
      <c r="AJ6445" s="3">
        <v>0</v>
      </c>
      <c r="AK6445" s="3">
        <v>0</v>
      </c>
      <c r="AL6445" s="3">
        <v>0</v>
      </c>
      <c r="AM6445" s="3">
        <v>0</v>
      </c>
      <c r="AN6445" s="3">
        <v>0</v>
      </c>
    </row>
    <row r="6446" spans="1:40" x14ac:dyDescent="0.2">
      <c r="A6446" t="s">
        <v>85</v>
      </c>
      <c r="B6446" t="s">
        <v>173</v>
      </c>
      <c r="C6446" t="s">
        <v>84</v>
      </c>
      <c r="D6446" t="s">
        <v>172</v>
      </c>
      <c r="E6446" s="5">
        <v>0</v>
      </c>
      <c r="F6446" s="5">
        <v>0</v>
      </c>
      <c r="G6446" s="4">
        <v>2199005557.1816802</v>
      </c>
      <c r="H6446" s="4">
        <f t="shared" si="1508"/>
        <v>43957201286348.242</v>
      </c>
      <c r="I6446" s="4">
        <f t="shared" si="1509"/>
        <v>5.0026059276540516E-5</v>
      </c>
      <c r="J6446" s="1">
        <v>59.825000762939453</v>
      </c>
      <c r="K6446" s="1">
        <f t="shared" si="1501"/>
        <v>78.894531752283015</v>
      </c>
      <c r="L6446" s="3">
        <v>59.825000762939453</v>
      </c>
      <c r="M6446" s="3">
        <f t="shared" si="1510"/>
        <v>0</v>
      </c>
      <c r="N6446" s="6">
        <f t="shared" si="1502"/>
        <v>78.894531752283015</v>
      </c>
      <c r="O6446" s="3">
        <f t="shared" si="1503"/>
        <v>0</v>
      </c>
      <c r="P6446" s="3">
        <v>1</v>
      </c>
      <c r="Q6446" s="3">
        <f t="shared" si="1504"/>
        <v>923.97756449435155</v>
      </c>
      <c r="R6446" s="3">
        <f t="shared" si="1511"/>
        <v>8.5385765611590572E-2</v>
      </c>
      <c r="S6446" s="4">
        <v>57.710525512695313</v>
      </c>
      <c r="T6446" s="4">
        <f t="shared" si="1505"/>
        <v>70.821293000623768</v>
      </c>
      <c r="U6446" s="4">
        <v>1</v>
      </c>
      <c r="V6446" s="4">
        <f t="shared" si="1506"/>
        <v>990.31817436492997</v>
      </c>
      <c r="W6446" s="4">
        <f t="shared" si="1512"/>
        <v>7.1513675941613369E-2</v>
      </c>
      <c r="X6446" s="1">
        <v>0</v>
      </c>
      <c r="Y6446" s="1">
        <v>83</v>
      </c>
      <c r="Z6446" s="1">
        <f t="shared" si="1507"/>
        <v>0.81085683869200231</v>
      </c>
      <c r="AA6446" s="1">
        <f t="shared" si="1513"/>
        <v>0</v>
      </c>
      <c r="AB6446" s="2">
        <v>0</v>
      </c>
      <c r="AC6446" s="2">
        <v>72</v>
      </c>
      <c r="AD6446" s="2">
        <f t="shared" si="1514"/>
        <v>0.74271114554475137</v>
      </c>
      <c r="AE6446" s="2">
        <f t="shared" si="1515"/>
        <v>0</v>
      </c>
      <c r="AF6446" s="3">
        <v>0</v>
      </c>
      <c r="AG6446" s="3">
        <v>0</v>
      </c>
      <c r="AH6446" s="3">
        <v>0</v>
      </c>
      <c r="AI6446" s="3">
        <v>0</v>
      </c>
      <c r="AJ6446" s="3">
        <v>0</v>
      </c>
      <c r="AK6446" s="3">
        <v>0</v>
      </c>
      <c r="AL6446" s="3">
        <v>0</v>
      </c>
      <c r="AM6446" s="3">
        <v>0</v>
      </c>
      <c r="AN6446" s="3">
        <v>0</v>
      </c>
    </row>
    <row r="6447" spans="1:40" x14ac:dyDescent="0.2">
      <c r="A6447" t="s">
        <v>85</v>
      </c>
      <c r="B6447" t="s">
        <v>173</v>
      </c>
      <c r="C6447" t="s">
        <v>59</v>
      </c>
      <c r="D6447" t="s">
        <v>147</v>
      </c>
      <c r="E6447" s="5">
        <v>0</v>
      </c>
      <c r="F6447" s="5">
        <v>1</v>
      </c>
      <c r="G6447" s="4">
        <v>289434629.14712799</v>
      </c>
      <c r="H6447" s="4">
        <f t="shared" si="1508"/>
        <v>43957201286348.242</v>
      </c>
      <c r="I6447" s="4">
        <f t="shared" si="1509"/>
        <v>6.5844644489916037E-6</v>
      </c>
      <c r="J6447" s="1">
        <v>66.025001525878906</v>
      </c>
      <c r="K6447" s="1">
        <f t="shared" si="1501"/>
        <v>53.946765678651346</v>
      </c>
      <c r="L6447" s="3">
        <v>66.025001525878906</v>
      </c>
      <c r="M6447" s="3">
        <f t="shared" si="1510"/>
        <v>0</v>
      </c>
      <c r="N6447" s="6">
        <f t="shared" si="1502"/>
        <v>53.946765678651346</v>
      </c>
      <c r="O6447" s="3">
        <f t="shared" si="1503"/>
        <v>0</v>
      </c>
      <c r="P6447" s="3">
        <v>2</v>
      </c>
      <c r="Q6447" s="3">
        <f t="shared" si="1504"/>
        <v>923.97756449435155</v>
      </c>
      <c r="R6447" s="3">
        <f t="shared" si="1511"/>
        <v>5.8385363185927373E-2</v>
      </c>
      <c r="S6447" s="4">
        <v>69.5</v>
      </c>
      <c r="T6447" s="4">
        <f t="shared" si="1505"/>
        <v>62.920847865194773</v>
      </c>
      <c r="U6447" s="4">
        <v>2</v>
      </c>
      <c r="V6447" s="4">
        <f t="shared" si="1506"/>
        <v>990.31817436492997</v>
      </c>
      <c r="W6447" s="4">
        <f t="shared" si="1512"/>
        <v>6.3535992263844474E-2</v>
      </c>
      <c r="X6447" s="1">
        <v>1</v>
      </c>
      <c r="Y6447" s="1">
        <v>83</v>
      </c>
      <c r="Z6447" s="1">
        <f t="shared" si="1507"/>
        <v>0.81085683869200231</v>
      </c>
      <c r="AA6447" s="1">
        <f t="shared" si="1513"/>
        <v>0.80774361658964233</v>
      </c>
      <c r="AB6447" s="2">
        <v>1</v>
      </c>
      <c r="AC6447" s="2">
        <v>72</v>
      </c>
      <c r="AD6447" s="2">
        <f t="shared" si="1514"/>
        <v>0.74271114554475137</v>
      </c>
      <c r="AE6447" s="2">
        <f t="shared" si="1515"/>
        <v>0.80774361658964233</v>
      </c>
      <c r="AF6447" s="3">
        <v>0</v>
      </c>
      <c r="AG6447" s="3">
        <v>0</v>
      </c>
      <c r="AH6447" s="3">
        <v>0</v>
      </c>
      <c r="AI6447" s="3">
        <v>0</v>
      </c>
      <c r="AJ6447" s="3">
        <v>0</v>
      </c>
      <c r="AK6447" s="3">
        <v>0</v>
      </c>
      <c r="AL6447" s="3">
        <v>0</v>
      </c>
      <c r="AM6447" s="3">
        <v>0</v>
      </c>
      <c r="AN6447" s="3">
        <v>0</v>
      </c>
    </row>
    <row r="6448" spans="1:40" x14ac:dyDescent="0.2">
      <c r="A6448" t="s">
        <v>85</v>
      </c>
      <c r="B6448" t="s">
        <v>173</v>
      </c>
      <c r="C6448" t="s">
        <v>16</v>
      </c>
      <c r="D6448" t="s">
        <v>104</v>
      </c>
      <c r="E6448" s="5">
        <v>0</v>
      </c>
      <c r="F6448" s="5">
        <v>0</v>
      </c>
      <c r="G6448" s="4">
        <v>109739192.28738201</v>
      </c>
      <c r="H6448" s="4">
        <f t="shared" si="1508"/>
        <v>43957201286348.242</v>
      </c>
      <c r="I6448" s="4">
        <f t="shared" si="1509"/>
        <v>2.4965008935057844E-6</v>
      </c>
      <c r="J6448" s="1">
        <v>72.275001525878906</v>
      </c>
      <c r="K6448" s="1">
        <f t="shared" si="1501"/>
        <v>51.2163042987465</v>
      </c>
      <c r="L6448" s="3">
        <v>72.275001525878906</v>
      </c>
      <c r="M6448" s="3">
        <f t="shared" si="1510"/>
        <v>0</v>
      </c>
      <c r="N6448" s="6">
        <f t="shared" si="1502"/>
        <v>51.2163042987465</v>
      </c>
      <c r="O6448" s="3">
        <f t="shared" si="1503"/>
        <v>0</v>
      </c>
      <c r="P6448" s="3">
        <v>3</v>
      </c>
      <c r="Q6448" s="3">
        <f t="shared" si="1504"/>
        <v>923.97756449435155</v>
      </c>
      <c r="R6448" s="3">
        <f t="shared" si="1511"/>
        <v>5.5430246649738425E-2</v>
      </c>
      <c r="S6448" s="4">
        <v>75.552635192871094</v>
      </c>
      <c r="T6448" s="4">
        <f t="shared" si="1505"/>
        <v>58.504969674357916</v>
      </c>
      <c r="U6448" s="4">
        <v>3</v>
      </c>
      <c r="V6448" s="4">
        <f t="shared" si="1506"/>
        <v>990.31817436492997</v>
      </c>
      <c r="W6448" s="4">
        <f t="shared" si="1512"/>
        <v>5.9076942329040774E-2</v>
      </c>
      <c r="X6448" s="1">
        <v>1</v>
      </c>
      <c r="Y6448" s="1">
        <v>83</v>
      </c>
      <c r="Z6448" s="1">
        <f t="shared" si="1507"/>
        <v>0.81085683869200231</v>
      </c>
      <c r="AA6448" s="1">
        <f t="shared" si="1513"/>
        <v>0.64420756097744647</v>
      </c>
      <c r="AB6448" s="2">
        <v>1</v>
      </c>
      <c r="AC6448" s="2">
        <v>72</v>
      </c>
      <c r="AD6448" s="2">
        <f t="shared" si="1514"/>
        <v>0.74271114554475137</v>
      </c>
      <c r="AE6448" s="2">
        <f t="shared" si="1515"/>
        <v>0.64420756097744647</v>
      </c>
      <c r="AF6448" s="3">
        <v>1</v>
      </c>
      <c r="AG6448" s="3">
        <v>0</v>
      </c>
      <c r="AH6448" s="3">
        <v>1</v>
      </c>
      <c r="AI6448" s="3">
        <v>0</v>
      </c>
      <c r="AJ6448" s="3">
        <v>1</v>
      </c>
      <c r="AK6448" s="3">
        <v>0</v>
      </c>
      <c r="AL6448" s="3">
        <v>1</v>
      </c>
      <c r="AM6448" s="3">
        <v>0</v>
      </c>
      <c r="AN6448" s="3">
        <v>1</v>
      </c>
    </row>
    <row r="6449" spans="1:40" x14ac:dyDescent="0.2">
      <c r="A6449" t="s">
        <v>85</v>
      </c>
      <c r="B6449" t="s">
        <v>173</v>
      </c>
      <c r="C6449" t="s">
        <v>11</v>
      </c>
      <c r="D6449" t="s">
        <v>99</v>
      </c>
      <c r="E6449" s="5">
        <v>0</v>
      </c>
      <c r="F6449" s="5">
        <v>0</v>
      </c>
      <c r="G6449" s="4">
        <v>75469248.175720498</v>
      </c>
      <c r="H6449" s="4">
        <f t="shared" si="1508"/>
        <v>43957201286348.242</v>
      </c>
      <c r="I6449" s="4">
        <f t="shared" si="1509"/>
        <v>1.7168801918050894E-6</v>
      </c>
      <c r="J6449" s="1">
        <v>73.050003051757813</v>
      </c>
      <c r="K6449" s="1">
        <f t="shared" si="1501"/>
        <v>46.677477534197294</v>
      </c>
      <c r="L6449" s="3">
        <v>73.050003051757813</v>
      </c>
      <c r="M6449" s="3">
        <f t="shared" si="1510"/>
        <v>0</v>
      </c>
      <c r="N6449" s="6">
        <f t="shared" si="1502"/>
        <v>46.677477534197294</v>
      </c>
      <c r="O6449" s="3">
        <f t="shared" si="1503"/>
        <v>0</v>
      </c>
      <c r="P6449" s="3">
        <v>4</v>
      </c>
      <c r="Q6449" s="3">
        <f t="shared" si="1504"/>
        <v>923.97756449435155</v>
      </c>
      <c r="R6449" s="3">
        <f t="shared" si="1511"/>
        <v>5.0517977197575822E-2</v>
      </c>
      <c r="S6449" s="4">
        <v>75.631576538085938</v>
      </c>
      <c r="T6449" s="4">
        <f t="shared" si="1505"/>
        <v>51.803144590912297</v>
      </c>
      <c r="U6449" s="4">
        <v>4</v>
      </c>
      <c r="V6449" s="4">
        <f t="shared" si="1506"/>
        <v>990.31817436492997</v>
      </c>
      <c r="W6449" s="4">
        <f t="shared" si="1512"/>
        <v>5.2309596987990807E-2</v>
      </c>
      <c r="X6449" s="1">
        <v>1</v>
      </c>
      <c r="Y6449" s="1">
        <v>83</v>
      </c>
      <c r="Z6449" s="1">
        <f t="shared" si="1507"/>
        <v>0.81085683869200231</v>
      </c>
      <c r="AA6449" s="1">
        <f t="shared" si="1513"/>
        <v>0.62232020935408783</v>
      </c>
      <c r="AB6449" s="2">
        <v>1</v>
      </c>
      <c r="AC6449" s="2">
        <v>72</v>
      </c>
      <c r="AD6449" s="2">
        <f t="shared" si="1514"/>
        <v>0.74271114554475137</v>
      </c>
      <c r="AE6449" s="2">
        <f t="shared" si="1515"/>
        <v>0.6496041663835237</v>
      </c>
      <c r="AF6449" s="3">
        <v>1</v>
      </c>
      <c r="AG6449" s="3">
        <v>0</v>
      </c>
      <c r="AH6449" s="3">
        <v>1</v>
      </c>
      <c r="AI6449" s="3">
        <v>0</v>
      </c>
      <c r="AJ6449" s="3">
        <v>1</v>
      </c>
      <c r="AK6449" s="3">
        <v>0</v>
      </c>
      <c r="AL6449" s="3">
        <v>1</v>
      </c>
      <c r="AM6449" s="3">
        <v>0</v>
      </c>
      <c r="AN6449" s="3">
        <v>1</v>
      </c>
    </row>
    <row r="6450" spans="1:40" x14ac:dyDescent="0.2">
      <c r="A6450" t="s">
        <v>85</v>
      </c>
      <c r="B6450" t="s">
        <v>173</v>
      </c>
      <c r="C6450" t="s">
        <v>52</v>
      </c>
      <c r="D6450" t="s">
        <v>140</v>
      </c>
      <c r="E6450" s="5">
        <v>0</v>
      </c>
      <c r="F6450" s="5">
        <v>1</v>
      </c>
      <c r="G6450" s="4">
        <v>451901670.01723099</v>
      </c>
      <c r="H6450" s="4">
        <f t="shared" si="1508"/>
        <v>43957201286348.242</v>
      </c>
      <c r="I6450" s="4">
        <f t="shared" si="1509"/>
        <v>1.0280492315091448E-5</v>
      </c>
      <c r="J6450" s="1">
        <v>58.200000762939453</v>
      </c>
      <c r="K6450" s="1">
        <f t="shared" si="1501"/>
        <v>42.865406044201315</v>
      </c>
      <c r="L6450" s="3">
        <v>58.200000762939453</v>
      </c>
      <c r="M6450" s="3">
        <f t="shared" si="1510"/>
        <v>0</v>
      </c>
      <c r="N6450" s="6">
        <f t="shared" si="1502"/>
        <v>42.865406044201315</v>
      </c>
      <c r="O6450" s="3">
        <f t="shared" si="1503"/>
        <v>0</v>
      </c>
      <c r="P6450" s="3">
        <v>5</v>
      </c>
      <c r="Q6450" s="3">
        <f t="shared" si="1504"/>
        <v>923.97756449435155</v>
      </c>
      <c r="R6450" s="3">
        <f t="shared" si="1511"/>
        <v>4.6392258525951857E-2</v>
      </c>
      <c r="S6450" s="4">
        <v>61.263156890869141</v>
      </c>
      <c r="T6450" s="4">
        <f t="shared" si="1505"/>
        <v>49.996095350628927</v>
      </c>
      <c r="U6450" s="4">
        <v>5</v>
      </c>
      <c r="V6450" s="4">
        <f t="shared" si="1506"/>
        <v>990.31817436492997</v>
      </c>
      <c r="W6450" s="4">
        <f t="shared" si="1512"/>
        <v>5.0484881167297935E-2</v>
      </c>
      <c r="X6450" s="1">
        <v>1</v>
      </c>
      <c r="Y6450" s="1">
        <v>83</v>
      </c>
      <c r="Z6450" s="1">
        <f t="shared" si="1507"/>
        <v>0.81085683869200231</v>
      </c>
      <c r="AA6450" s="1">
        <f t="shared" si="1513"/>
        <v>0.85134168804686383</v>
      </c>
      <c r="AB6450" s="2">
        <v>1</v>
      </c>
      <c r="AC6450" s="2">
        <v>72</v>
      </c>
      <c r="AD6450" s="2">
        <f t="shared" si="1514"/>
        <v>0.74271114554475137</v>
      </c>
      <c r="AE6450" s="2">
        <f t="shared" si="1515"/>
        <v>0.82782087054727804</v>
      </c>
      <c r="AF6450" s="3">
        <v>0</v>
      </c>
      <c r="AG6450" s="3">
        <v>0</v>
      </c>
      <c r="AH6450" s="3">
        <v>0</v>
      </c>
      <c r="AI6450" s="3">
        <v>0</v>
      </c>
      <c r="AJ6450" s="3">
        <v>0</v>
      </c>
      <c r="AK6450" s="3">
        <v>0</v>
      </c>
      <c r="AL6450" s="3">
        <v>0</v>
      </c>
      <c r="AM6450" s="3">
        <v>0</v>
      </c>
      <c r="AN6450" s="3">
        <v>0</v>
      </c>
    </row>
    <row r="6451" spans="1:40" x14ac:dyDescent="0.2">
      <c r="A6451" t="s">
        <v>85</v>
      </c>
      <c r="B6451" t="s">
        <v>173</v>
      </c>
      <c r="C6451" t="s">
        <v>86</v>
      </c>
      <c r="D6451" t="s">
        <v>174</v>
      </c>
      <c r="E6451" s="5">
        <v>0</v>
      </c>
      <c r="F6451" s="5">
        <v>0</v>
      </c>
      <c r="G6451" s="4">
        <v>99698167.272656694</v>
      </c>
      <c r="H6451" s="4">
        <f t="shared" si="1508"/>
        <v>43957201286348.242</v>
      </c>
      <c r="I6451" s="4">
        <f t="shared" si="1509"/>
        <v>2.2680735887436922E-6</v>
      </c>
      <c r="J6451" s="1">
        <v>68.525001525878906</v>
      </c>
      <c r="K6451" s="1">
        <f t="shared" si="1501"/>
        <v>42.276550276624931</v>
      </c>
      <c r="L6451" s="3">
        <v>68.525001525878906</v>
      </c>
      <c r="M6451" s="3">
        <f t="shared" si="1510"/>
        <v>0</v>
      </c>
      <c r="N6451" s="6">
        <f t="shared" si="1502"/>
        <v>42.276550276624931</v>
      </c>
      <c r="O6451" s="3">
        <f t="shared" si="1503"/>
        <v>0</v>
      </c>
      <c r="P6451" s="3">
        <v>6</v>
      </c>
      <c r="Q6451" s="3">
        <f t="shared" si="1504"/>
        <v>923.97756449435155</v>
      </c>
      <c r="R6451" s="3">
        <f t="shared" si="1511"/>
        <v>4.5754953259888785E-2</v>
      </c>
      <c r="S6451" s="4">
        <v>66.868423461914063</v>
      </c>
      <c r="T6451" s="4">
        <f t="shared" si="1505"/>
        <v>39.283993697220581</v>
      </c>
      <c r="U6451" s="4">
        <v>6</v>
      </c>
      <c r="V6451" s="4">
        <f t="shared" si="1506"/>
        <v>990.31817436492997</v>
      </c>
      <c r="W6451" s="4">
        <f t="shared" si="1512"/>
        <v>3.9668052868374923E-2</v>
      </c>
      <c r="X6451" s="1">
        <v>0</v>
      </c>
      <c r="Y6451" s="1">
        <v>83</v>
      </c>
      <c r="Z6451" s="1">
        <f t="shared" si="1507"/>
        <v>0.81085683869200231</v>
      </c>
      <c r="AA6451" s="1">
        <f t="shared" si="1513"/>
        <v>0</v>
      </c>
      <c r="AB6451" s="2">
        <v>0</v>
      </c>
      <c r="AC6451" s="2">
        <v>72</v>
      </c>
      <c r="AD6451" s="2">
        <f t="shared" si="1514"/>
        <v>0.74271114554475137</v>
      </c>
      <c r="AE6451" s="2">
        <f t="shared" si="1515"/>
        <v>0</v>
      </c>
      <c r="AF6451" s="3">
        <v>0</v>
      </c>
      <c r="AG6451" s="3">
        <v>0</v>
      </c>
      <c r="AH6451" s="3">
        <v>0</v>
      </c>
      <c r="AI6451" s="3">
        <v>0</v>
      </c>
      <c r="AJ6451" s="3">
        <v>0</v>
      </c>
      <c r="AK6451" s="3">
        <v>0</v>
      </c>
      <c r="AL6451" s="3">
        <v>0</v>
      </c>
      <c r="AM6451" s="3">
        <v>0</v>
      </c>
      <c r="AN6451" s="3">
        <v>0</v>
      </c>
    </row>
    <row r="6452" spans="1:40" x14ac:dyDescent="0.2">
      <c r="A6452" t="s">
        <v>85</v>
      </c>
      <c r="B6452" t="s">
        <v>173</v>
      </c>
      <c r="C6452" t="s">
        <v>17</v>
      </c>
      <c r="D6452" t="s">
        <v>105</v>
      </c>
      <c r="E6452" s="5">
        <v>0</v>
      </c>
      <c r="F6452" s="5">
        <v>0</v>
      </c>
      <c r="G6452" s="4">
        <v>126144287.7624</v>
      </c>
      <c r="H6452" s="4">
        <f t="shared" si="1508"/>
        <v>43957201286348.242</v>
      </c>
      <c r="I6452" s="4">
        <f t="shared" si="1509"/>
        <v>2.8697069893204631E-6</v>
      </c>
      <c r="J6452" s="1">
        <v>61.599998474121094</v>
      </c>
      <c r="K6452" s="1">
        <f t="shared" si="1501"/>
        <v>33.216557630523177</v>
      </c>
      <c r="L6452" s="3">
        <v>61.599998474121094</v>
      </c>
      <c r="M6452" s="3">
        <f t="shared" si="1510"/>
        <v>0</v>
      </c>
      <c r="N6452" s="6">
        <f t="shared" si="1502"/>
        <v>33.216557630523177</v>
      </c>
      <c r="O6452" s="3">
        <f t="shared" si="1503"/>
        <v>0</v>
      </c>
      <c r="P6452" s="3">
        <v>7</v>
      </c>
      <c r="Q6452" s="3">
        <f t="shared" si="1504"/>
        <v>923.97756449435155</v>
      </c>
      <c r="R6452" s="3">
        <f t="shared" si="1511"/>
        <v>3.5949528329403756E-2</v>
      </c>
      <c r="S6452" s="4">
        <v>60.894737243652344</v>
      </c>
      <c r="T6452" s="4">
        <f t="shared" si="1505"/>
        <v>32.088676213662659</v>
      </c>
      <c r="U6452" s="4">
        <v>8</v>
      </c>
      <c r="V6452" s="4">
        <f t="shared" si="1506"/>
        <v>990.31817436492997</v>
      </c>
      <c r="W6452" s="4">
        <f t="shared" si="1512"/>
        <v>3.2402390508727605E-2</v>
      </c>
      <c r="X6452" s="1">
        <v>1</v>
      </c>
      <c r="Y6452" s="1">
        <v>83</v>
      </c>
      <c r="Z6452" s="1">
        <f t="shared" si="1507"/>
        <v>0.81085683869200231</v>
      </c>
      <c r="AA6452" s="1">
        <f t="shared" si="1513"/>
        <v>0.72073085690549066</v>
      </c>
      <c r="AB6452" s="2">
        <v>1</v>
      </c>
      <c r="AC6452" s="2">
        <v>72</v>
      </c>
      <c r="AD6452" s="2">
        <f t="shared" si="1514"/>
        <v>0.74271114554475137</v>
      </c>
      <c r="AE6452" s="2">
        <f t="shared" si="1515"/>
        <v>0.68337854333334558</v>
      </c>
      <c r="AF6452" s="3">
        <v>0</v>
      </c>
      <c r="AG6452" s="3">
        <v>0</v>
      </c>
      <c r="AH6452" s="3">
        <v>0</v>
      </c>
      <c r="AI6452" s="3">
        <v>0</v>
      </c>
      <c r="AJ6452" s="3">
        <v>0</v>
      </c>
      <c r="AK6452" s="3">
        <v>0</v>
      </c>
      <c r="AL6452" s="3">
        <v>0</v>
      </c>
      <c r="AM6452" s="3">
        <v>0</v>
      </c>
      <c r="AN6452" s="3">
        <v>0</v>
      </c>
    </row>
    <row r="6453" spans="1:40" x14ac:dyDescent="0.2">
      <c r="A6453" t="s">
        <v>85</v>
      </c>
      <c r="B6453" t="s">
        <v>173</v>
      </c>
      <c r="C6453" t="s">
        <v>43</v>
      </c>
      <c r="D6453" t="s">
        <v>131</v>
      </c>
      <c r="E6453" s="5">
        <v>0</v>
      </c>
      <c r="F6453" s="5">
        <v>0</v>
      </c>
      <c r="G6453" s="4">
        <v>148015581.25999999</v>
      </c>
      <c r="H6453" s="4">
        <f t="shared" si="1508"/>
        <v>43957201286348.242</v>
      </c>
      <c r="I6453" s="4">
        <f t="shared" si="1509"/>
        <v>3.3672658160329488E-6</v>
      </c>
      <c r="J6453" s="1">
        <v>60.5</v>
      </c>
      <c r="K6453" s="1">
        <f t="shared" si="1501"/>
        <v>33.191376049531165</v>
      </c>
      <c r="L6453" s="3">
        <v>60.5</v>
      </c>
      <c r="M6453" s="3">
        <f t="shared" si="1510"/>
        <v>0</v>
      </c>
      <c r="N6453" s="6">
        <f t="shared" si="1502"/>
        <v>33.191376049531165</v>
      </c>
      <c r="O6453" s="3">
        <f t="shared" si="1503"/>
        <v>0</v>
      </c>
      <c r="P6453" s="3">
        <v>8</v>
      </c>
      <c r="Q6453" s="3">
        <f t="shared" si="1504"/>
        <v>923.97756449435155</v>
      </c>
      <c r="R6453" s="3">
        <f t="shared" si="1511"/>
        <v>3.5922274874385297E-2</v>
      </c>
      <c r="S6453" s="4">
        <v>62.157894134521484</v>
      </c>
      <c r="T6453" s="4">
        <f t="shared" si="1505"/>
        <v>35.995483474623555</v>
      </c>
      <c r="U6453" s="4">
        <v>7</v>
      </c>
      <c r="V6453" s="4">
        <f t="shared" si="1506"/>
        <v>990.31817436492997</v>
      </c>
      <c r="W6453" s="4">
        <f t="shared" si="1512"/>
        <v>3.6347392591988624E-2</v>
      </c>
      <c r="X6453" s="1">
        <v>1</v>
      </c>
      <c r="Y6453" s="1">
        <v>83</v>
      </c>
      <c r="Z6453" s="1">
        <f t="shared" si="1507"/>
        <v>0.81085683869200231</v>
      </c>
      <c r="AA6453" s="1">
        <f t="shared" si="1513"/>
        <v>0.75899821858560468</v>
      </c>
      <c r="AB6453" s="2">
        <v>1</v>
      </c>
      <c r="AC6453" s="2">
        <v>72</v>
      </c>
      <c r="AD6453" s="2">
        <f t="shared" si="1514"/>
        <v>0.74271114554475137</v>
      </c>
      <c r="AE6453" s="2">
        <f t="shared" si="1515"/>
        <v>0.75899821858560468</v>
      </c>
      <c r="AF6453" s="3">
        <v>0</v>
      </c>
      <c r="AG6453" s="3">
        <v>0</v>
      </c>
      <c r="AH6453" s="3">
        <v>0</v>
      </c>
      <c r="AI6453" s="3">
        <v>0</v>
      </c>
      <c r="AJ6453" s="3">
        <v>0</v>
      </c>
      <c r="AK6453" s="3">
        <v>0</v>
      </c>
      <c r="AL6453" s="3">
        <v>0</v>
      </c>
      <c r="AM6453" s="3">
        <v>0</v>
      </c>
      <c r="AN6453" s="3">
        <v>0</v>
      </c>
    </row>
    <row r="6454" spans="1:40" x14ac:dyDescent="0.2">
      <c r="A6454" t="s">
        <v>85</v>
      </c>
      <c r="B6454" t="s">
        <v>173</v>
      </c>
      <c r="C6454" t="s">
        <v>79</v>
      </c>
      <c r="D6454" t="s">
        <v>167</v>
      </c>
      <c r="E6454" s="5">
        <v>0</v>
      </c>
      <c r="F6454" s="5">
        <v>0</v>
      </c>
      <c r="G6454" s="4">
        <v>13535958.3787436</v>
      </c>
      <c r="H6454" s="4">
        <f t="shared" si="1508"/>
        <v>43957201286348.242</v>
      </c>
      <c r="I6454" s="4">
        <f t="shared" si="1509"/>
        <v>3.0793494541581411E-7</v>
      </c>
      <c r="J6454" s="1">
        <v>76.449996948242188</v>
      </c>
      <c r="K6454" s="1">
        <f t="shared" si="1501"/>
        <v>30.173017373821253</v>
      </c>
      <c r="L6454" s="3">
        <v>76.449996948242188</v>
      </c>
      <c r="M6454" s="3">
        <f t="shared" si="1510"/>
        <v>0</v>
      </c>
      <c r="N6454" s="6">
        <f t="shared" si="1502"/>
        <v>30.173017373821253</v>
      </c>
      <c r="O6454" s="3">
        <f t="shared" si="1503"/>
        <v>0</v>
      </c>
      <c r="P6454" s="3">
        <v>9</v>
      </c>
      <c r="Q6454" s="3">
        <f t="shared" si="1504"/>
        <v>923.97756449435155</v>
      </c>
      <c r="R6454" s="3">
        <f t="shared" si="1511"/>
        <v>3.2655573612692092E-2</v>
      </c>
      <c r="S6454" s="4">
        <v>76.421051025390625</v>
      </c>
      <c r="T6454" s="4">
        <f t="shared" si="1505"/>
        <v>30.138757522016611</v>
      </c>
      <c r="U6454" s="4">
        <v>9</v>
      </c>
      <c r="V6454" s="4">
        <f t="shared" si="1506"/>
        <v>990.31817436492997</v>
      </c>
      <c r="W6454" s="4">
        <f t="shared" si="1512"/>
        <v>3.0433408476365647E-2</v>
      </c>
      <c r="X6454" s="1">
        <v>1</v>
      </c>
      <c r="Y6454" s="1">
        <v>83</v>
      </c>
      <c r="Z6454" s="1">
        <f t="shared" si="1507"/>
        <v>0.81085683869200231</v>
      </c>
      <c r="AA6454" s="1">
        <f t="shared" si="1513"/>
        <v>0.75807040914231616</v>
      </c>
      <c r="AB6454" s="2">
        <v>1</v>
      </c>
      <c r="AC6454" s="2">
        <v>72</v>
      </c>
      <c r="AD6454" s="2">
        <f t="shared" si="1514"/>
        <v>0.74271114554475137</v>
      </c>
      <c r="AE6454" s="2">
        <f t="shared" si="1515"/>
        <v>0.75807040914231616</v>
      </c>
      <c r="AF6454" s="3">
        <v>0</v>
      </c>
      <c r="AG6454" s="3">
        <v>0</v>
      </c>
      <c r="AH6454" s="3">
        <v>1</v>
      </c>
      <c r="AI6454" s="3">
        <v>0</v>
      </c>
      <c r="AJ6454" s="3">
        <v>1</v>
      </c>
      <c r="AK6454" s="3">
        <v>0</v>
      </c>
      <c r="AL6454" s="3">
        <v>1</v>
      </c>
      <c r="AM6454" s="3">
        <v>0</v>
      </c>
      <c r="AN6454" s="3">
        <v>1</v>
      </c>
    </row>
    <row r="6455" spans="1:40" x14ac:dyDescent="0.2">
      <c r="A6455" t="s">
        <v>85</v>
      </c>
      <c r="B6455" t="s">
        <v>173</v>
      </c>
      <c r="C6455" t="s">
        <v>64</v>
      </c>
      <c r="D6455" t="s">
        <v>152</v>
      </c>
      <c r="E6455" s="5">
        <v>0</v>
      </c>
      <c r="F6455" s="5">
        <v>0</v>
      </c>
      <c r="G6455" s="4">
        <v>12588702.682499999</v>
      </c>
      <c r="H6455" s="4">
        <f t="shared" si="1508"/>
        <v>43957201286348.242</v>
      </c>
      <c r="I6455" s="4">
        <f t="shared" si="1509"/>
        <v>2.8638544570874815E-7</v>
      </c>
      <c r="J6455" s="1">
        <v>76.625</v>
      </c>
      <c r="K6455" s="1">
        <f t="shared" si="1501"/>
        <v>29.654807571936857</v>
      </c>
      <c r="L6455" s="3">
        <v>76.625</v>
      </c>
      <c r="M6455" s="3">
        <f t="shared" si="1510"/>
        <v>0</v>
      </c>
      <c r="N6455" s="6">
        <f t="shared" si="1502"/>
        <v>29.654807571936857</v>
      </c>
      <c r="O6455" s="3">
        <f t="shared" si="1503"/>
        <v>0</v>
      </c>
      <c r="P6455" s="3">
        <v>10</v>
      </c>
      <c r="Q6455" s="3">
        <f t="shared" si="1504"/>
        <v>923.97756449435155</v>
      </c>
      <c r="R6455" s="3">
        <f t="shared" si="1511"/>
        <v>3.2094726875933947E-2</v>
      </c>
      <c r="S6455" s="4">
        <v>75.394737243652344</v>
      </c>
      <c r="T6455" s="4">
        <f t="shared" si="1505"/>
        <v>28.249238397673345</v>
      </c>
      <c r="U6455" s="4">
        <v>10</v>
      </c>
      <c r="V6455" s="4">
        <f t="shared" si="1506"/>
        <v>990.31817436492997</v>
      </c>
      <c r="W6455" s="4">
        <f t="shared" si="1512"/>
        <v>2.8525416506456607E-2</v>
      </c>
      <c r="X6455" s="1">
        <v>1</v>
      </c>
      <c r="Y6455" s="1">
        <v>83</v>
      </c>
      <c r="Z6455" s="1">
        <f t="shared" si="1507"/>
        <v>0.81085683869200231</v>
      </c>
      <c r="AA6455" s="1">
        <f t="shared" si="1513"/>
        <v>0.53775918528130251</v>
      </c>
      <c r="AB6455" s="2">
        <v>0</v>
      </c>
      <c r="AC6455" s="2">
        <v>72</v>
      </c>
      <c r="AD6455" s="2">
        <f t="shared" si="1514"/>
        <v>0.74271114554475137</v>
      </c>
      <c r="AE6455" s="2">
        <f t="shared" si="1515"/>
        <v>0</v>
      </c>
      <c r="AF6455" s="3">
        <v>1</v>
      </c>
      <c r="AG6455" s="3">
        <v>1</v>
      </c>
      <c r="AH6455" s="3">
        <v>0</v>
      </c>
      <c r="AI6455" s="3">
        <v>0</v>
      </c>
      <c r="AJ6455" s="3">
        <v>1</v>
      </c>
      <c r="AK6455" s="3">
        <v>0</v>
      </c>
      <c r="AL6455" s="3">
        <v>1</v>
      </c>
      <c r="AM6455" s="3">
        <v>0</v>
      </c>
      <c r="AN6455" s="3">
        <v>1</v>
      </c>
    </row>
    <row r="6456" spans="1:40" x14ac:dyDescent="0.2">
      <c r="A6456" t="s">
        <v>85</v>
      </c>
      <c r="B6456" t="s">
        <v>173</v>
      </c>
      <c r="C6456" t="s">
        <v>15</v>
      </c>
      <c r="D6456" t="s">
        <v>103</v>
      </c>
      <c r="E6456" s="5">
        <v>0</v>
      </c>
      <c r="F6456" s="5">
        <v>0</v>
      </c>
      <c r="G6456" s="4">
        <v>174017401.60226199</v>
      </c>
      <c r="H6456" s="4">
        <f t="shared" si="1508"/>
        <v>43957201286348.242</v>
      </c>
      <c r="I6456" s="4">
        <f t="shared" si="1509"/>
        <v>3.9587916543791986E-6</v>
      </c>
      <c r="J6456" s="1">
        <v>54.75</v>
      </c>
      <c r="K6456" s="1">
        <f t="shared" si="1501"/>
        <v>25.962106027708142</v>
      </c>
      <c r="L6456" s="3">
        <v>54.75</v>
      </c>
      <c r="M6456" s="3">
        <f t="shared" si="1510"/>
        <v>0</v>
      </c>
      <c r="N6456" s="6">
        <f t="shared" si="1502"/>
        <v>25.962106027708142</v>
      </c>
      <c r="O6456" s="3">
        <f t="shared" si="1503"/>
        <v>0</v>
      </c>
      <c r="P6456" s="3">
        <v>11</v>
      </c>
      <c r="Q6456" s="3">
        <f t="shared" si="1504"/>
        <v>923.97756449435155</v>
      </c>
      <c r="R6456" s="3">
        <f t="shared" si="1511"/>
        <v>2.8098199594181653E-2</v>
      </c>
      <c r="S6456" s="4">
        <v>55.736843109130859</v>
      </c>
      <c r="T6456" s="4">
        <f t="shared" si="1505"/>
        <v>27.391426464320219</v>
      </c>
      <c r="U6456" s="4">
        <v>13</v>
      </c>
      <c r="V6456" s="4">
        <f t="shared" si="1506"/>
        <v>990.31817436492997</v>
      </c>
      <c r="W6456" s="4">
        <f t="shared" si="1512"/>
        <v>2.7659218192058081E-2</v>
      </c>
      <c r="X6456" s="1">
        <v>1</v>
      </c>
      <c r="Y6456" s="1">
        <v>83</v>
      </c>
      <c r="Z6456" s="1">
        <f t="shared" si="1507"/>
        <v>0.81085683869200231</v>
      </c>
      <c r="AA6456" s="1">
        <f t="shared" si="1513"/>
        <v>0.7257476831577574</v>
      </c>
      <c r="AB6456" s="2">
        <v>1</v>
      </c>
      <c r="AC6456" s="2">
        <v>72</v>
      </c>
      <c r="AD6456" s="2">
        <f t="shared" si="1514"/>
        <v>0.74271114554475137</v>
      </c>
      <c r="AE6456" s="2">
        <f t="shared" si="1515"/>
        <v>0.71663322833472676</v>
      </c>
      <c r="AF6456" s="3">
        <v>0</v>
      </c>
      <c r="AG6456" s="3">
        <v>0</v>
      </c>
      <c r="AH6456" s="3">
        <v>0</v>
      </c>
      <c r="AI6456" s="3">
        <v>0</v>
      </c>
      <c r="AJ6456" s="3">
        <v>0</v>
      </c>
      <c r="AK6456" s="3">
        <v>0</v>
      </c>
      <c r="AL6456" s="3">
        <v>0</v>
      </c>
      <c r="AM6456" s="3">
        <v>0</v>
      </c>
      <c r="AN6456" s="3">
        <v>0</v>
      </c>
    </row>
    <row r="6457" spans="1:40" x14ac:dyDescent="0.2">
      <c r="A6457" t="s">
        <v>85</v>
      </c>
      <c r="B6457" t="s">
        <v>173</v>
      </c>
      <c r="C6457" t="s">
        <v>28</v>
      </c>
      <c r="D6457" t="s">
        <v>116</v>
      </c>
      <c r="E6457" s="5">
        <v>0</v>
      </c>
      <c r="F6457" s="5">
        <v>1</v>
      </c>
      <c r="G6457" s="4">
        <v>238142930.32068101</v>
      </c>
      <c r="H6457" s="4">
        <f t="shared" si="1508"/>
        <v>43957201286348.242</v>
      </c>
      <c r="I6457" s="4">
        <f t="shared" si="1509"/>
        <v>5.4176090231349847E-6</v>
      </c>
      <c r="J6457" s="1">
        <v>51.650001525878906</v>
      </c>
      <c r="K6457" s="1">
        <f t="shared" si="1501"/>
        <v>24.199899885099338</v>
      </c>
      <c r="L6457" s="3">
        <v>51.650001525878906</v>
      </c>
      <c r="M6457" s="3">
        <f t="shared" si="1510"/>
        <v>0</v>
      </c>
      <c r="N6457" s="6">
        <f t="shared" si="1502"/>
        <v>24.199899885099338</v>
      </c>
      <c r="O6457" s="3">
        <f t="shared" si="1503"/>
        <v>0</v>
      </c>
      <c r="P6457" s="3">
        <v>12</v>
      </c>
      <c r="Q6457" s="3">
        <f t="shared" si="1504"/>
        <v>923.97756449435155</v>
      </c>
      <c r="R6457" s="3">
        <f t="shared" si="1511"/>
        <v>2.6191003780857796E-2</v>
      </c>
      <c r="S6457" s="4">
        <v>54.368419647216797</v>
      </c>
      <c r="T6457" s="4">
        <f t="shared" si="1505"/>
        <v>28.225567416381821</v>
      </c>
      <c r="U6457" s="4">
        <v>11</v>
      </c>
      <c r="V6457" s="4">
        <f t="shared" si="1506"/>
        <v>990.31817436492997</v>
      </c>
      <c r="W6457" s="4">
        <f t="shared" si="1512"/>
        <v>2.8501514106294455E-2</v>
      </c>
      <c r="X6457" s="1">
        <v>1</v>
      </c>
      <c r="Y6457" s="1">
        <v>83</v>
      </c>
      <c r="Z6457" s="1">
        <f t="shared" si="1507"/>
        <v>0.81085683869200231</v>
      </c>
      <c r="AA6457" s="1">
        <f t="shared" si="1513"/>
        <v>0.80182771857107904</v>
      </c>
      <c r="AB6457" s="2">
        <v>1</v>
      </c>
      <c r="AC6457" s="2">
        <v>72</v>
      </c>
      <c r="AD6457" s="2">
        <f t="shared" si="1514"/>
        <v>0.74271114554475137</v>
      </c>
      <c r="AE6457" s="2">
        <f t="shared" si="1515"/>
        <v>0.78638910445144616</v>
      </c>
      <c r="AF6457" s="3">
        <v>0</v>
      </c>
      <c r="AG6457" s="3">
        <v>0</v>
      </c>
      <c r="AH6457" s="3">
        <v>0</v>
      </c>
      <c r="AI6457" s="3">
        <v>0</v>
      </c>
      <c r="AJ6457" s="3">
        <v>0</v>
      </c>
      <c r="AK6457" s="3">
        <v>0</v>
      </c>
      <c r="AL6457" s="3">
        <v>0</v>
      </c>
      <c r="AM6457" s="3">
        <v>0</v>
      </c>
      <c r="AN6457" s="3">
        <v>0</v>
      </c>
    </row>
    <row r="6458" spans="1:40" x14ac:dyDescent="0.2">
      <c r="A6458" t="s">
        <v>85</v>
      </c>
      <c r="B6458" t="s">
        <v>173</v>
      </c>
      <c r="C6458" t="s">
        <v>29</v>
      </c>
      <c r="D6458" t="s">
        <v>117</v>
      </c>
      <c r="E6458" s="5">
        <v>0</v>
      </c>
      <c r="F6458" s="5">
        <v>1</v>
      </c>
      <c r="G6458" s="4">
        <v>67463114.614387393</v>
      </c>
      <c r="H6458" s="4">
        <f t="shared" si="1508"/>
        <v>43957201286348.242</v>
      </c>
      <c r="I6458" s="4">
        <f t="shared" si="1509"/>
        <v>1.5347454487585716E-6</v>
      </c>
      <c r="J6458" s="1">
        <v>59.099998474121094</v>
      </c>
      <c r="K6458" s="1">
        <f t="shared" si="1501"/>
        <v>23.810829600696376</v>
      </c>
      <c r="L6458" s="3">
        <v>59.099998474121094</v>
      </c>
      <c r="M6458" s="3">
        <f t="shared" si="1510"/>
        <v>0</v>
      </c>
      <c r="N6458" s="6">
        <f t="shared" si="1502"/>
        <v>23.810829600696376</v>
      </c>
      <c r="O6458" s="3">
        <f t="shared" si="1503"/>
        <v>0</v>
      </c>
      <c r="P6458" s="3">
        <v>13</v>
      </c>
      <c r="Q6458" s="3">
        <f t="shared" si="1504"/>
        <v>923.97756449435155</v>
      </c>
      <c r="R6458" s="3">
        <f t="shared" si="1511"/>
        <v>2.5769921820262918E-2</v>
      </c>
      <c r="S6458" s="4">
        <v>62.210525512695313</v>
      </c>
      <c r="T6458" s="4">
        <f t="shared" si="1505"/>
        <v>27.771780752692376</v>
      </c>
      <c r="U6458" s="4">
        <v>12</v>
      </c>
      <c r="V6458" s="4">
        <f t="shared" si="1506"/>
        <v>990.31817436492997</v>
      </c>
      <c r="W6458" s="4">
        <f t="shared" si="1512"/>
        <v>2.8043291006450356E-2</v>
      </c>
      <c r="X6458" s="1">
        <v>1</v>
      </c>
      <c r="Y6458" s="1">
        <v>83</v>
      </c>
      <c r="Z6458" s="1">
        <f t="shared" si="1507"/>
        <v>0.81085683869200231</v>
      </c>
      <c r="AA6458" s="1">
        <f t="shared" si="1513"/>
        <v>0.81934024751499956</v>
      </c>
      <c r="AB6458" s="2">
        <v>1</v>
      </c>
      <c r="AC6458" s="2">
        <v>72</v>
      </c>
      <c r="AD6458" s="2">
        <f t="shared" si="1514"/>
        <v>0.74271114554475137</v>
      </c>
      <c r="AE6458" s="2">
        <f t="shared" si="1515"/>
        <v>0.80074593661528948</v>
      </c>
      <c r="AF6458" s="3">
        <v>0</v>
      </c>
      <c r="AG6458" s="3">
        <v>0</v>
      </c>
      <c r="AH6458" s="3">
        <v>0</v>
      </c>
      <c r="AI6458" s="3">
        <v>0</v>
      </c>
      <c r="AJ6458" s="3">
        <v>0</v>
      </c>
      <c r="AK6458" s="3">
        <v>0</v>
      </c>
      <c r="AL6458" s="3">
        <v>0</v>
      </c>
      <c r="AM6458" s="3">
        <v>0</v>
      </c>
      <c r="AN6458" s="3">
        <v>0</v>
      </c>
    </row>
    <row r="6459" spans="1:40" x14ac:dyDescent="0.2">
      <c r="A6459" t="s">
        <v>85</v>
      </c>
      <c r="B6459" t="s">
        <v>173</v>
      </c>
      <c r="C6459" t="s">
        <v>13</v>
      </c>
      <c r="D6459" t="s">
        <v>101</v>
      </c>
      <c r="E6459" s="5">
        <v>0</v>
      </c>
      <c r="F6459" s="5">
        <v>0</v>
      </c>
      <c r="G6459" s="4">
        <v>320705842.89292598</v>
      </c>
      <c r="H6459" s="4">
        <f t="shared" si="1508"/>
        <v>43957201286348.242</v>
      </c>
      <c r="I6459" s="4">
        <f t="shared" si="1509"/>
        <v>7.2958658310334097E-6</v>
      </c>
      <c r="J6459" s="1">
        <v>49</v>
      </c>
      <c r="K6459" s="1">
        <f t="shared" si="1501"/>
        <v>22.818154674319612</v>
      </c>
      <c r="L6459" s="3">
        <v>49</v>
      </c>
      <c r="M6459" s="3">
        <f t="shared" si="1510"/>
        <v>0</v>
      </c>
      <c r="N6459" s="6">
        <f t="shared" si="1502"/>
        <v>22.818154674319612</v>
      </c>
      <c r="O6459" s="3">
        <f t="shared" si="1503"/>
        <v>0</v>
      </c>
      <c r="P6459" s="3">
        <v>14</v>
      </c>
      <c r="Q6459" s="3">
        <f t="shared" si="1504"/>
        <v>923.97756449435155</v>
      </c>
      <c r="R6459" s="3">
        <f t="shared" si="1511"/>
        <v>2.4695572220746385E-2</v>
      </c>
      <c r="S6459" s="4">
        <v>49.789474487304688</v>
      </c>
      <c r="T6459" s="4">
        <f t="shared" si="1505"/>
        <v>23.938939489750933</v>
      </c>
      <c r="U6459" s="4">
        <v>15</v>
      </c>
      <c r="V6459" s="4">
        <f t="shared" si="1506"/>
        <v>990.31817436492997</v>
      </c>
      <c r="W6459" s="4">
        <f t="shared" si="1512"/>
        <v>2.4172978048294901E-2</v>
      </c>
      <c r="X6459" s="1">
        <v>1</v>
      </c>
      <c r="Y6459" s="1">
        <v>83</v>
      </c>
      <c r="Z6459" s="1">
        <f t="shared" si="1507"/>
        <v>0.81085683869200231</v>
      </c>
      <c r="AA6459" s="1">
        <f t="shared" si="1513"/>
        <v>0.7338673595526789</v>
      </c>
      <c r="AB6459" s="2">
        <v>1</v>
      </c>
      <c r="AC6459" s="2">
        <v>72</v>
      </c>
      <c r="AD6459" s="2">
        <f t="shared" si="1514"/>
        <v>0.74271114554475137</v>
      </c>
      <c r="AE6459" s="2">
        <f t="shared" si="1515"/>
        <v>0.71834152795263018</v>
      </c>
      <c r="AF6459" s="3">
        <v>0</v>
      </c>
      <c r="AG6459" s="3">
        <v>0</v>
      </c>
      <c r="AH6459" s="3">
        <v>0</v>
      </c>
      <c r="AI6459" s="3">
        <v>0</v>
      </c>
      <c r="AJ6459" s="3">
        <v>0</v>
      </c>
      <c r="AK6459" s="3">
        <v>0</v>
      </c>
      <c r="AL6459" s="3">
        <v>0</v>
      </c>
      <c r="AM6459" s="3">
        <v>0</v>
      </c>
      <c r="AN6459" s="3">
        <v>0</v>
      </c>
    </row>
    <row r="6460" spans="1:40" x14ac:dyDescent="0.2">
      <c r="A6460" t="s">
        <v>85</v>
      </c>
      <c r="B6460" t="s">
        <v>173</v>
      </c>
      <c r="C6460" t="s">
        <v>44</v>
      </c>
      <c r="D6460" t="s">
        <v>132</v>
      </c>
      <c r="E6460" s="5">
        <v>0</v>
      </c>
      <c r="F6460" s="5">
        <v>0</v>
      </c>
      <c r="G6460" s="4">
        <v>21759791.716790501</v>
      </c>
      <c r="H6460" s="4">
        <f t="shared" si="1508"/>
        <v>43957201286348.242</v>
      </c>
      <c r="I6460" s="4">
        <f t="shared" si="1509"/>
        <v>4.9502222798584828E-7</v>
      </c>
      <c r="J6460" s="1">
        <v>65.449996948242188</v>
      </c>
      <c r="K6460" s="1">
        <f t="shared" si="1501"/>
        <v>22.178753056691015</v>
      </c>
      <c r="L6460" s="3">
        <v>65.449996948242188</v>
      </c>
      <c r="M6460" s="3">
        <f t="shared" si="1510"/>
        <v>0</v>
      </c>
      <c r="N6460" s="6">
        <f t="shared" si="1502"/>
        <v>22.178753056691015</v>
      </c>
      <c r="O6460" s="3">
        <f t="shared" si="1503"/>
        <v>0</v>
      </c>
      <c r="P6460" s="3">
        <v>15</v>
      </c>
      <c r="Q6460" s="3">
        <f t="shared" si="1504"/>
        <v>923.97756449435155</v>
      </c>
      <c r="R6460" s="3">
        <f t="shared" si="1511"/>
        <v>2.4003562325486096E-2</v>
      </c>
      <c r="S6460" s="4">
        <v>68.526313781738281</v>
      </c>
      <c r="T6460" s="4">
        <f t="shared" si="1505"/>
        <v>25.455424578845026</v>
      </c>
      <c r="U6460" s="4">
        <v>14</v>
      </c>
      <c r="V6460" s="4">
        <f t="shared" si="1506"/>
        <v>990.31817436492997</v>
      </c>
      <c r="W6460" s="4">
        <f t="shared" si="1512"/>
        <v>2.5704289023241494E-2</v>
      </c>
      <c r="X6460" s="1">
        <v>1</v>
      </c>
      <c r="Y6460" s="1">
        <v>83</v>
      </c>
      <c r="Z6460" s="1">
        <f t="shared" si="1507"/>
        <v>0.81085683869200231</v>
      </c>
      <c r="AA6460" s="1">
        <f t="shared" si="1513"/>
        <v>0.78403193427172613</v>
      </c>
      <c r="AB6460" s="2">
        <v>1</v>
      </c>
      <c r="AC6460" s="2">
        <v>72</v>
      </c>
      <c r="AD6460" s="2">
        <f t="shared" si="1514"/>
        <v>0.74271114554475137</v>
      </c>
      <c r="AE6460" s="2">
        <f t="shared" si="1515"/>
        <v>0.7600140785334677</v>
      </c>
      <c r="AF6460" s="3">
        <v>0</v>
      </c>
      <c r="AG6460" s="3">
        <v>0</v>
      </c>
      <c r="AH6460" s="3">
        <v>1</v>
      </c>
      <c r="AI6460" s="3">
        <v>0</v>
      </c>
      <c r="AJ6460" s="3">
        <v>1</v>
      </c>
      <c r="AK6460" s="3">
        <v>0</v>
      </c>
      <c r="AL6460" s="3">
        <v>1</v>
      </c>
      <c r="AM6460" s="3">
        <v>0</v>
      </c>
      <c r="AN6460" s="3">
        <v>1</v>
      </c>
    </row>
    <row r="6461" spans="1:40" x14ac:dyDescent="0.2">
      <c r="A6461" t="s">
        <v>85</v>
      </c>
      <c r="B6461" t="s">
        <v>173</v>
      </c>
      <c r="C6461" t="s">
        <v>4</v>
      </c>
      <c r="D6461" t="s">
        <v>92</v>
      </c>
      <c r="E6461" s="5">
        <v>0</v>
      </c>
      <c r="F6461" s="5">
        <v>0</v>
      </c>
      <c r="G6461" s="4">
        <v>139075784.00456601</v>
      </c>
      <c r="H6461" s="4">
        <f t="shared" si="1508"/>
        <v>43957201286348.242</v>
      </c>
      <c r="I6461" s="4">
        <f t="shared" si="1509"/>
        <v>3.1638907831868424E-6</v>
      </c>
      <c r="J6461" s="1">
        <v>51.150001525878906</v>
      </c>
      <c r="K6461" s="1">
        <f t="shared" si="1501"/>
        <v>19.646149631687255</v>
      </c>
      <c r="L6461" s="3">
        <v>51.150001525878906</v>
      </c>
      <c r="M6461" s="3">
        <f t="shared" si="1510"/>
        <v>0</v>
      </c>
      <c r="N6461" s="6">
        <f t="shared" si="1502"/>
        <v>19.646149631687255</v>
      </c>
      <c r="O6461" s="3">
        <f t="shared" si="1503"/>
        <v>0</v>
      </c>
      <c r="P6461" s="3">
        <v>16</v>
      </c>
      <c r="Q6461" s="3">
        <f t="shared" si="1504"/>
        <v>923.97756449435155</v>
      </c>
      <c r="R6461" s="3">
        <f t="shared" si="1511"/>
        <v>2.1262582974553766E-2</v>
      </c>
      <c r="S6461" s="4">
        <v>53.842105865478516</v>
      </c>
      <c r="T6461" s="4">
        <f t="shared" si="1505"/>
        <v>22.914300665169868</v>
      </c>
      <c r="U6461" s="4">
        <v>16</v>
      </c>
      <c r="V6461" s="4">
        <f t="shared" si="1506"/>
        <v>990.31817436492997</v>
      </c>
      <c r="W6461" s="4">
        <f t="shared" si="1512"/>
        <v>2.3138321862934932E-2</v>
      </c>
      <c r="X6461" s="1">
        <v>1</v>
      </c>
      <c r="Y6461" s="1">
        <v>83</v>
      </c>
      <c r="Z6461" s="1">
        <f t="shared" si="1507"/>
        <v>0.81085683869200231</v>
      </c>
      <c r="AA6461" s="1">
        <f t="shared" si="1513"/>
        <v>0.77926217684329246</v>
      </c>
      <c r="AB6461" s="2">
        <v>1</v>
      </c>
      <c r="AC6461" s="2">
        <v>72</v>
      </c>
      <c r="AD6461" s="2">
        <f t="shared" si="1514"/>
        <v>0.74271114554475137</v>
      </c>
      <c r="AE6461" s="2">
        <f t="shared" si="1515"/>
        <v>0.74585395779435537</v>
      </c>
      <c r="AF6461" s="3">
        <v>0</v>
      </c>
      <c r="AG6461" s="3">
        <v>0</v>
      </c>
      <c r="AH6461" s="3">
        <v>0</v>
      </c>
      <c r="AI6461" s="3">
        <v>0</v>
      </c>
      <c r="AJ6461" s="3">
        <v>0</v>
      </c>
      <c r="AK6461" s="3">
        <v>0</v>
      </c>
      <c r="AL6461" s="3">
        <v>0</v>
      </c>
      <c r="AM6461" s="3">
        <v>0</v>
      </c>
      <c r="AN6461" s="3">
        <v>0</v>
      </c>
    </row>
    <row r="6462" spans="1:40" x14ac:dyDescent="0.2">
      <c r="A6462" t="s">
        <v>85</v>
      </c>
      <c r="B6462" t="s">
        <v>173</v>
      </c>
      <c r="C6462" t="s">
        <v>57</v>
      </c>
      <c r="D6462" t="s">
        <v>145</v>
      </c>
      <c r="E6462" s="5">
        <v>0</v>
      </c>
      <c r="F6462" s="5">
        <v>0</v>
      </c>
      <c r="G6462" s="4">
        <v>79910720.564941004</v>
      </c>
      <c r="H6462" s="4">
        <f t="shared" si="1508"/>
        <v>43957201286348.242</v>
      </c>
      <c r="I6462" s="4">
        <f t="shared" si="1509"/>
        <v>1.8179210283289538E-6</v>
      </c>
      <c r="J6462" s="1">
        <v>54.375</v>
      </c>
      <c r="K6462" s="1">
        <f t="shared" si="1501"/>
        <v>19.621075744309248</v>
      </c>
      <c r="L6462" s="3">
        <v>54.375</v>
      </c>
      <c r="M6462" s="3">
        <f t="shared" si="1510"/>
        <v>0</v>
      </c>
      <c r="N6462" s="6">
        <f t="shared" si="1502"/>
        <v>19.621075744309248</v>
      </c>
      <c r="O6462" s="3">
        <f t="shared" si="1503"/>
        <v>0</v>
      </c>
      <c r="P6462" s="3">
        <v>17</v>
      </c>
      <c r="Q6462" s="3">
        <f t="shared" si="1504"/>
        <v>923.97756449435155</v>
      </c>
      <c r="R6462" s="3">
        <f t="shared" si="1511"/>
        <v>2.1235446073895655E-2</v>
      </c>
      <c r="S6462" s="4">
        <v>57.184211730957031</v>
      </c>
      <c r="T6462" s="4">
        <f t="shared" si="1505"/>
        <v>22.821985283215344</v>
      </c>
      <c r="U6462" s="4">
        <v>17</v>
      </c>
      <c r="V6462" s="4">
        <f t="shared" si="1506"/>
        <v>990.31817436492997</v>
      </c>
      <c r="W6462" s="4">
        <f t="shared" si="1512"/>
        <v>2.3045103961512773E-2</v>
      </c>
      <c r="X6462" s="1">
        <v>1</v>
      </c>
      <c r="Y6462" s="1">
        <v>83</v>
      </c>
      <c r="Z6462" s="1">
        <f t="shared" si="1507"/>
        <v>0.81085683869200231</v>
      </c>
      <c r="AA6462" s="1">
        <f t="shared" si="1513"/>
        <v>0.76324244063600999</v>
      </c>
      <c r="AB6462" s="2">
        <v>1</v>
      </c>
      <c r="AC6462" s="2">
        <v>72</v>
      </c>
      <c r="AD6462" s="2">
        <f t="shared" si="1514"/>
        <v>0.74271114554475137</v>
      </c>
      <c r="AE6462" s="2">
        <f t="shared" si="1515"/>
        <v>0.76324244063600999</v>
      </c>
      <c r="AF6462" s="3">
        <v>0</v>
      </c>
      <c r="AG6462" s="3">
        <v>0</v>
      </c>
      <c r="AH6462" s="3">
        <v>0</v>
      </c>
      <c r="AI6462" s="3">
        <v>0</v>
      </c>
      <c r="AJ6462" s="3">
        <v>0</v>
      </c>
      <c r="AK6462" s="3">
        <v>0</v>
      </c>
      <c r="AL6462" s="3">
        <v>0</v>
      </c>
      <c r="AM6462" s="3">
        <v>0</v>
      </c>
      <c r="AN6462" s="3">
        <v>0</v>
      </c>
    </row>
    <row r="6463" spans="1:40" x14ac:dyDescent="0.2">
      <c r="A6463" t="s">
        <v>85</v>
      </c>
      <c r="B6463" t="s">
        <v>173</v>
      </c>
      <c r="C6463" t="s">
        <v>78</v>
      </c>
      <c r="D6463" t="s">
        <v>166</v>
      </c>
      <c r="E6463" s="5">
        <v>0</v>
      </c>
      <c r="F6463" s="5">
        <v>1</v>
      </c>
      <c r="G6463" s="4">
        <v>249277424.18000001</v>
      </c>
      <c r="H6463" s="4">
        <f t="shared" si="1508"/>
        <v>43957201286348.242</v>
      </c>
      <c r="I6463" s="4">
        <f t="shared" si="1509"/>
        <v>5.6709120891510881E-6</v>
      </c>
      <c r="J6463" s="1">
        <v>45.474998474121094</v>
      </c>
      <c r="K6463" s="1">
        <f t="shared" si="1501"/>
        <v>16.770102528194357</v>
      </c>
      <c r="L6463" s="3">
        <v>45.474998474121094</v>
      </c>
      <c r="M6463" s="3">
        <f t="shared" si="1510"/>
        <v>0</v>
      </c>
      <c r="N6463" s="6">
        <f t="shared" si="1502"/>
        <v>16.770102528194357</v>
      </c>
      <c r="O6463" s="3">
        <f t="shared" si="1503"/>
        <v>0</v>
      </c>
      <c r="P6463" s="3">
        <v>18</v>
      </c>
      <c r="Q6463" s="3">
        <f t="shared" si="1504"/>
        <v>923.97756449435155</v>
      </c>
      <c r="R6463" s="3">
        <f t="shared" si="1511"/>
        <v>1.8149902305660232E-2</v>
      </c>
      <c r="S6463" s="4">
        <v>47.815788269042969</v>
      </c>
      <c r="T6463" s="4">
        <f t="shared" si="1505"/>
        <v>19.495375185809884</v>
      </c>
      <c r="U6463" s="4">
        <v>18</v>
      </c>
      <c r="V6463" s="4">
        <f t="shared" si="1506"/>
        <v>990.31817436492997</v>
      </c>
      <c r="W6463" s="4">
        <f t="shared" si="1512"/>
        <v>1.9685971327661287E-2</v>
      </c>
      <c r="X6463" s="1">
        <v>1</v>
      </c>
      <c r="Y6463" s="1">
        <v>83</v>
      </c>
      <c r="Z6463" s="1">
        <f t="shared" si="1507"/>
        <v>0.81085683869200231</v>
      </c>
      <c r="AA6463" s="1">
        <f t="shared" si="1513"/>
        <v>0.80779179199866247</v>
      </c>
      <c r="AB6463" s="2">
        <v>1</v>
      </c>
      <c r="AC6463" s="2">
        <v>72</v>
      </c>
      <c r="AD6463" s="2">
        <f t="shared" si="1514"/>
        <v>0.74271114554475137</v>
      </c>
      <c r="AE6463" s="2">
        <f t="shared" si="1515"/>
        <v>0.80779179199866247</v>
      </c>
      <c r="AF6463" s="3">
        <v>0</v>
      </c>
      <c r="AG6463" s="3">
        <v>0</v>
      </c>
      <c r="AH6463" s="3">
        <v>0</v>
      </c>
      <c r="AI6463" s="3">
        <v>0</v>
      </c>
      <c r="AJ6463" s="3">
        <v>0</v>
      </c>
      <c r="AK6463" s="3">
        <v>0</v>
      </c>
      <c r="AL6463" s="3">
        <v>0</v>
      </c>
      <c r="AM6463" s="3">
        <v>0</v>
      </c>
      <c r="AN6463" s="3">
        <v>0</v>
      </c>
    </row>
    <row r="6464" spans="1:40" x14ac:dyDescent="0.2">
      <c r="A6464" t="s">
        <v>85</v>
      </c>
      <c r="B6464" t="s">
        <v>173</v>
      </c>
      <c r="C6464" t="s">
        <v>27</v>
      </c>
      <c r="D6464" t="s">
        <v>115</v>
      </c>
      <c r="E6464" s="5">
        <v>0</v>
      </c>
      <c r="F6464" s="5">
        <v>1</v>
      </c>
      <c r="G6464" s="4">
        <v>52157383.781125002</v>
      </c>
      <c r="H6464" s="4">
        <f t="shared" si="1508"/>
        <v>43957201286348.242</v>
      </c>
      <c r="I6464" s="4">
        <f t="shared" si="1509"/>
        <v>1.186549240051902E-6</v>
      </c>
      <c r="J6464" s="1">
        <v>52.700000762939453</v>
      </c>
      <c r="K6464" s="1">
        <f t="shared" si="1501"/>
        <v>15.495078698573739</v>
      </c>
      <c r="L6464" s="3">
        <v>52.700000762939453</v>
      </c>
      <c r="M6464" s="3">
        <f t="shared" si="1510"/>
        <v>0</v>
      </c>
      <c r="N6464" s="6">
        <f t="shared" si="1502"/>
        <v>15.495078698573739</v>
      </c>
      <c r="O6464" s="3">
        <f t="shared" si="1503"/>
        <v>0</v>
      </c>
      <c r="P6464" s="3">
        <v>19</v>
      </c>
      <c r="Q6464" s="3">
        <f t="shared" si="1504"/>
        <v>923.97756449435155</v>
      </c>
      <c r="R6464" s="3">
        <f t="shared" si="1511"/>
        <v>1.6769972880297638E-2</v>
      </c>
      <c r="S6464" s="4">
        <v>55.421051025390625</v>
      </c>
      <c r="T6464" s="4">
        <f t="shared" si="1505"/>
        <v>18.021303251673114</v>
      </c>
      <c r="U6464" s="4">
        <v>19</v>
      </c>
      <c r="V6464" s="4">
        <f t="shared" si="1506"/>
        <v>990.31817436492997</v>
      </c>
      <c r="W6464" s="4">
        <f t="shared" si="1512"/>
        <v>1.8197488159025044E-2</v>
      </c>
      <c r="X6464" s="1">
        <v>1</v>
      </c>
      <c r="Y6464" s="1">
        <v>83</v>
      </c>
      <c r="Z6464" s="1">
        <f t="shared" si="1507"/>
        <v>0.81085683869200231</v>
      </c>
      <c r="AA6464" s="1">
        <f t="shared" si="1513"/>
        <v>0.86599915467662358</v>
      </c>
      <c r="AB6464" s="2">
        <v>1</v>
      </c>
      <c r="AC6464" s="2">
        <v>72</v>
      </c>
      <c r="AD6464" s="2">
        <f t="shared" si="1514"/>
        <v>0.74271114554475137</v>
      </c>
      <c r="AE6464" s="2">
        <f t="shared" si="1515"/>
        <v>0.85020446380889736</v>
      </c>
      <c r="AF6464" s="3">
        <v>0</v>
      </c>
      <c r="AG6464" s="3">
        <v>0</v>
      </c>
      <c r="AH6464" s="3">
        <v>0</v>
      </c>
      <c r="AI6464" s="3">
        <v>0</v>
      </c>
      <c r="AJ6464" s="3">
        <v>0</v>
      </c>
      <c r="AK6464" s="3">
        <v>0</v>
      </c>
      <c r="AL6464" s="3">
        <v>0</v>
      </c>
      <c r="AM6464" s="3">
        <v>0</v>
      </c>
      <c r="AN6464" s="3">
        <v>0</v>
      </c>
    </row>
    <row r="6465" spans="1:40" x14ac:dyDescent="0.2">
      <c r="A6465" t="s">
        <v>85</v>
      </c>
      <c r="B6465" t="s">
        <v>173</v>
      </c>
      <c r="C6465" t="s">
        <v>186</v>
      </c>
      <c r="D6465" t="s">
        <v>324</v>
      </c>
      <c r="E6465" s="5">
        <v>0</v>
      </c>
      <c r="F6465" s="5">
        <v>0</v>
      </c>
      <c r="G6465" s="4">
        <v>4759391.0999999996</v>
      </c>
      <c r="H6465" s="4">
        <f t="shared" si="1508"/>
        <v>43957201286348.242</v>
      </c>
      <c r="I6465" s="4">
        <f t="shared" si="1509"/>
        <v>1.0827329676873948E-7</v>
      </c>
      <c r="J6465" s="1">
        <v>68.650001525878906</v>
      </c>
      <c r="K6465" s="1">
        <f t="shared" si="1501"/>
        <v>15.420392942709382</v>
      </c>
      <c r="L6465" s="3">
        <v>68.650001525878906</v>
      </c>
      <c r="M6465" s="3">
        <f t="shared" si="1510"/>
        <v>0</v>
      </c>
      <c r="N6465" s="6">
        <f t="shared" si="1502"/>
        <v>15.420392942709382</v>
      </c>
      <c r="O6465" s="3">
        <f t="shared" si="1503"/>
        <v>0</v>
      </c>
      <c r="P6465" s="3">
        <v>20</v>
      </c>
      <c r="Q6465" s="3">
        <f t="shared" si="1504"/>
        <v>923.97756449435155</v>
      </c>
      <c r="R6465" s="3">
        <f t="shared" si="1511"/>
        <v>1.6689142177546509E-2</v>
      </c>
      <c r="S6465" s="4">
        <v>70.947364807128906</v>
      </c>
      <c r="T6465" s="4">
        <f t="shared" si="1505"/>
        <v>17.020902902809041</v>
      </c>
      <c r="U6465" s="4">
        <v>21</v>
      </c>
      <c r="V6465" s="4">
        <f t="shared" si="1506"/>
        <v>990.31817436492997</v>
      </c>
      <c r="W6465" s="4">
        <f t="shared" si="1512"/>
        <v>1.7187307416350491E-2</v>
      </c>
      <c r="X6465" s="1">
        <v>0</v>
      </c>
      <c r="Y6465" s="1">
        <v>83</v>
      </c>
      <c r="Z6465" s="1">
        <f t="shared" si="1507"/>
        <v>0.81085683869200231</v>
      </c>
      <c r="AA6465" s="1">
        <f t="shared" si="1513"/>
        <v>0.56433576719934175</v>
      </c>
      <c r="AB6465" s="2">
        <v>0</v>
      </c>
      <c r="AC6465" s="2">
        <v>72</v>
      </c>
      <c r="AD6465" s="2">
        <f t="shared" si="1514"/>
        <v>0.74271114554475137</v>
      </c>
      <c r="AE6465" s="2">
        <f t="shared" si="1515"/>
        <v>0.57923013334743589</v>
      </c>
      <c r="AF6465" s="3">
        <v>1</v>
      </c>
      <c r="AG6465" s="3">
        <v>0</v>
      </c>
      <c r="AH6465" s="3">
        <v>0</v>
      </c>
      <c r="AI6465" s="3">
        <v>0</v>
      </c>
      <c r="AJ6465" s="3">
        <v>0</v>
      </c>
      <c r="AK6465" s="3">
        <v>0</v>
      </c>
      <c r="AL6465" s="3">
        <v>1</v>
      </c>
      <c r="AM6465" s="3">
        <v>0</v>
      </c>
      <c r="AN6465" s="3">
        <v>1</v>
      </c>
    </row>
    <row r="6466" spans="1:40" x14ac:dyDescent="0.2">
      <c r="A6466" t="s">
        <v>85</v>
      </c>
      <c r="B6466" t="s">
        <v>173</v>
      </c>
      <c r="C6466" t="s">
        <v>61</v>
      </c>
      <c r="D6466" t="s">
        <v>149</v>
      </c>
      <c r="E6466" s="5">
        <v>0</v>
      </c>
      <c r="F6466" s="5">
        <v>0</v>
      </c>
      <c r="G6466" s="4">
        <v>61632713.969999999</v>
      </c>
      <c r="H6466" s="4">
        <f t="shared" si="1508"/>
        <v>43957201286348.242</v>
      </c>
      <c r="I6466" s="4">
        <f t="shared" si="1509"/>
        <v>1.4021073263629555E-6</v>
      </c>
      <c r="J6466" s="1">
        <v>51.575000762939453</v>
      </c>
      <c r="K6466" s="1">
        <f t="shared" ref="K6466:K6529" si="1516">((J6466^3)*(I6466^(1/3)))/100</f>
        <v>15.354823030314961</v>
      </c>
      <c r="L6466" s="3">
        <v>51.575000762939453</v>
      </c>
      <c r="M6466" s="3">
        <f t="shared" si="1510"/>
        <v>0</v>
      </c>
      <c r="N6466" s="6">
        <f t="shared" ref="N6466:N6529" si="1517">((L6466^3)*(I6466^(1/3)))/100</f>
        <v>15.354823030314961</v>
      </c>
      <c r="O6466" s="3">
        <f t="shared" ref="O6466:O6529" si="1518">IF(K6466=0,"",(K6466-N6466)/K6466)</f>
        <v>0</v>
      </c>
      <c r="P6466" s="3">
        <v>21</v>
      </c>
      <c r="Q6466" s="3">
        <f t="shared" ref="Q6466:Q6529" si="1519">SUMIF(A:A,A6466,N:N)</f>
        <v>923.97756449435155</v>
      </c>
      <c r="R6466" s="3">
        <f t="shared" si="1511"/>
        <v>1.6618177345808085E-2</v>
      </c>
      <c r="S6466" s="4">
        <v>54.236843109130859</v>
      </c>
      <c r="T6466" s="4">
        <f t="shared" ref="T6466:T6529" si="1520">((S6466^3)*(I6466^(1/3)))/100</f>
        <v>17.857073895356915</v>
      </c>
      <c r="U6466" s="4">
        <v>20</v>
      </c>
      <c r="V6466" s="4">
        <f t="shared" ref="V6466:V6529" si="1521">SUMIF(A:A,A6466,T:T)</f>
        <v>990.31817436492997</v>
      </c>
      <c r="W6466" s="4">
        <f t="shared" si="1512"/>
        <v>1.8031653217722959E-2</v>
      </c>
      <c r="X6466" s="1">
        <v>1</v>
      </c>
      <c r="Y6466" s="1">
        <v>83</v>
      </c>
      <c r="Z6466" s="1">
        <f t="shared" ref="Z6466:Z6529" si="1522">SUMIFS(T:T,X:X,"1",A:A,A6466)/V6466</f>
        <v>0.81085683869200231</v>
      </c>
      <c r="AA6466" s="1">
        <f t="shared" si="1513"/>
        <v>0.82684561752018348</v>
      </c>
      <c r="AB6466" s="2">
        <v>1</v>
      </c>
      <c r="AC6466" s="2">
        <v>72</v>
      </c>
      <c r="AD6466" s="2">
        <f t="shared" si="1514"/>
        <v>0.74271114554475137</v>
      </c>
      <c r="AE6466" s="2">
        <f t="shared" si="1515"/>
        <v>0.80609799378279734</v>
      </c>
      <c r="AF6466" s="3">
        <v>0</v>
      </c>
      <c r="AG6466" s="3">
        <v>0</v>
      </c>
      <c r="AH6466" s="3">
        <v>0</v>
      </c>
      <c r="AI6466" s="3">
        <v>0</v>
      </c>
      <c r="AJ6466" s="3">
        <v>0</v>
      </c>
      <c r="AK6466" s="3">
        <v>0</v>
      </c>
      <c r="AL6466" s="3">
        <v>0</v>
      </c>
      <c r="AM6466" s="3">
        <v>0</v>
      </c>
      <c r="AN6466" s="3">
        <v>0</v>
      </c>
    </row>
    <row r="6467" spans="1:40" x14ac:dyDescent="0.2">
      <c r="A6467" t="s">
        <v>85</v>
      </c>
      <c r="B6467" t="s">
        <v>173</v>
      </c>
      <c r="C6467" t="s">
        <v>34</v>
      </c>
      <c r="D6467" t="s">
        <v>122</v>
      </c>
      <c r="E6467" s="5">
        <v>0</v>
      </c>
      <c r="F6467" s="5">
        <v>0</v>
      </c>
      <c r="G6467" s="4">
        <v>2537414.2313999999</v>
      </c>
      <c r="H6467" s="4">
        <f t="shared" ref="H6467:H6530" si="1523">SUM(G:G)</f>
        <v>43957201286348.242</v>
      </c>
      <c r="I6467" s="4">
        <f t="shared" ref="I6467:I6530" si="1524">G6467/H6467</f>
        <v>5.772465391667333E-8</v>
      </c>
      <c r="J6467" s="1">
        <v>71.050003051757813</v>
      </c>
      <c r="K6467" s="1">
        <f t="shared" si="1516"/>
        <v>13.861580412401313</v>
      </c>
      <c r="L6467" s="3">
        <v>71.050003051757813</v>
      </c>
      <c r="M6467" s="3">
        <f t="shared" ref="M6467:M6530" si="1525">IF(ISBLANK(J6467),"",(J6467-L6467)/J6467)</f>
        <v>0</v>
      </c>
      <c r="N6467" s="6">
        <f t="shared" si="1517"/>
        <v>13.861580412401313</v>
      </c>
      <c r="O6467" s="3">
        <f t="shared" si="1518"/>
        <v>0</v>
      </c>
      <c r="P6467" s="3">
        <v>22</v>
      </c>
      <c r="Q6467" s="3">
        <f t="shared" si="1519"/>
        <v>923.97756449435155</v>
      </c>
      <c r="R6467" s="3">
        <f t="shared" ref="R6467:R6530" si="1526">N6467/Q6467</f>
        <v>1.5002074666160416E-2</v>
      </c>
      <c r="S6467" s="4">
        <v>69.526313781738281</v>
      </c>
      <c r="T6467" s="4">
        <f t="shared" si="1520"/>
        <v>12.988770949503882</v>
      </c>
      <c r="U6467" s="4">
        <v>24</v>
      </c>
      <c r="V6467" s="4">
        <f t="shared" si="1521"/>
        <v>990.31817436492997</v>
      </c>
      <c r="W6467" s="4">
        <f t="shared" ref="W6467:W6530" si="1527">T6467/V6467</f>
        <v>1.3115755406421079E-2</v>
      </c>
      <c r="X6467" s="1">
        <v>1</v>
      </c>
      <c r="Y6467" s="1">
        <v>83</v>
      </c>
      <c r="Z6467" s="1">
        <f t="shared" si="1522"/>
        <v>0.81085683869200231</v>
      </c>
      <c r="AA6467" s="1">
        <f t="shared" ref="AA6467:AA6530" si="1528">IF(ISBLANK(S6467),"",SUMIFS(T:T,X:X,"1",C:C,C6467)/SUMIF(C:C,C6467,T:T))</f>
        <v>0.54556705059560517</v>
      </c>
      <c r="AB6467" s="2">
        <v>0</v>
      </c>
      <c r="AC6467" s="2">
        <v>72</v>
      </c>
      <c r="AD6467" s="2">
        <f t="shared" ref="AD6467:AD6530" si="1529">SUMIFS(T:T,AB:AB,"1",A:A,A6467)/V6467</f>
        <v>0.74271114554475137</v>
      </c>
      <c r="AE6467" s="2">
        <f t="shared" ref="AE6467:AE6530" si="1530">IF(ISBLANK(S6467),"",SUMIFS(T:T,AB:AB,"1",C:C,C6467)/SUMIF(C:C,C6467,T:T))</f>
        <v>0.14644683095805713</v>
      </c>
      <c r="AF6467" s="3">
        <v>1</v>
      </c>
      <c r="AG6467" s="3">
        <v>0</v>
      </c>
      <c r="AH6467" s="3">
        <v>1</v>
      </c>
      <c r="AI6467" s="3">
        <v>0</v>
      </c>
      <c r="AJ6467" s="3">
        <v>1</v>
      </c>
      <c r="AK6467" s="3">
        <v>0</v>
      </c>
      <c r="AL6467" s="3">
        <v>1</v>
      </c>
      <c r="AM6467" s="3">
        <v>0</v>
      </c>
      <c r="AN6467" s="3">
        <v>1</v>
      </c>
    </row>
    <row r="6468" spans="1:40" x14ac:dyDescent="0.2">
      <c r="A6468" t="s">
        <v>85</v>
      </c>
      <c r="B6468" t="s">
        <v>173</v>
      </c>
      <c r="C6468" t="s">
        <v>203</v>
      </c>
      <c r="D6468" t="s">
        <v>341</v>
      </c>
      <c r="E6468" s="5">
        <v>0</v>
      </c>
      <c r="F6468" s="5">
        <v>0</v>
      </c>
      <c r="G6468" s="4">
        <v>539105.38023200002</v>
      </c>
      <c r="H6468" s="4">
        <f t="shared" si="1523"/>
        <v>43957201286348.242</v>
      </c>
      <c r="I6468" s="4">
        <f t="shared" si="1524"/>
        <v>1.226432448963555E-8</v>
      </c>
      <c r="J6468" s="1">
        <v>84.324996948242188</v>
      </c>
      <c r="K6468" s="1">
        <f t="shared" si="1516"/>
        <v>13.827708424287655</v>
      </c>
      <c r="L6468" s="3">
        <v>84.324996948242188</v>
      </c>
      <c r="M6468" s="3">
        <f t="shared" si="1525"/>
        <v>0</v>
      </c>
      <c r="N6468" s="6">
        <f t="shared" si="1517"/>
        <v>13.827708424287655</v>
      </c>
      <c r="O6468" s="3">
        <f t="shared" si="1518"/>
        <v>0</v>
      </c>
      <c r="P6468" s="3">
        <v>23</v>
      </c>
      <c r="Q6468" s="3">
        <f t="shared" si="1519"/>
        <v>923.97756449435155</v>
      </c>
      <c r="R6468" s="3">
        <f t="shared" si="1526"/>
        <v>1.4965415780257493E-2</v>
      </c>
      <c r="S6468" s="4">
        <v>83.5</v>
      </c>
      <c r="T6468" s="4">
        <f t="shared" si="1520"/>
        <v>13.425814342893608</v>
      </c>
      <c r="U6468" s="4">
        <v>23</v>
      </c>
      <c r="V6468" s="4">
        <f t="shared" si="1521"/>
        <v>990.31817436492997</v>
      </c>
      <c r="W6468" s="4">
        <f t="shared" si="1527"/>
        <v>1.3557071545721453E-2</v>
      </c>
      <c r="X6468" s="1">
        <v>0</v>
      </c>
      <c r="Y6468" s="1">
        <v>83</v>
      </c>
      <c r="Z6468" s="1">
        <f t="shared" si="1522"/>
        <v>0.81085683869200231</v>
      </c>
      <c r="AA6468" s="1">
        <f t="shared" si="1528"/>
        <v>0</v>
      </c>
      <c r="AB6468" s="2">
        <v>0</v>
      </c>
      <c r="AC6468" s="2">
        <v>72</v>
      </c>
      <c r="AD6468" s="2">
        <f t="shared" si="1529"/>
        <v>0.74271114554475137</v>
      </c>
      <c r="AE6468" s="2">
        <f t="shared" si="1530"/>
        <v>0</v>
      </c>
      <c r="AF6468" s="3">
        <v>0</v>
      </c>
      <c r="AG6468" s="3">
        <v>0</v>
      </c>
      <c r="AH6468" s="3">
        <v>0</v>
      </c>
      <c r="AI6468" s="3">
        <v>0</v>
      </c>
      <c r="AJ6468" s="3">
        <v>0</v>
      </c>
      <c r="AK6468" s="3">
        <v>0</v>
      </c>
      <c r="AL6468" s="3">
        <v>0</v>
      </c>
      <c r="AM6468" s="3">
        <v>0</v>
      </c>
      <c r="AN6468" s="3">
        <v>0</v>
      </c>
    </row>
    <row r="6469" spans="1:40" x14ac:dyDescent="0.2">
      <c r="A6469" t="s">
        <v>85</v>
      </c>
      <c r="B6469" t="s">
        <v>173</v>
      </c>
      <c r="C6469" t="s">
        <v>83</v>
      </c>
      <c r="D6469" t="s">
        <v>171</v>
      </c>
      <c r="E6469" s="5">
        <v>0</v>
      </c>
      <c r="F6469" s="5">
        <v>1</v>
      </c>
      <c r="G6469" s="4">
        <v>174887618.958186</v>
      </c>
      <c r="H6469" s="4">
        <f t="shared" si="1523"/>
        <v>43957201286348.242</v>
      </c>
      <c r="I6469" s="4">
        <f t="shared" si="1524"/>
        <v>3.9785885779880333E-6</v>
      </c>
      <c r="J6469" s="1">
        <v>42.349998474121094</v>
      </c>
      <c r="K6469" s="1">
        <f t="shared" si="1516"/>
        <v>12.035658989377943</v>
      </c>
      <c r="L6469" s="3">
        <v>42.349998474121094</v>
      </c>
      <c r="M6469" s="3">
        <f t="shared" si="1525"/>
        <v>0</v>
      </c>
      <c r="N6469" s="6">
        <f t="shared" si="1517"/>
        <v>12.035658989377943</v>
      </c>
      <c r="O6469" s="3">
        <f t="shared" si="1518"/>
        <v>0</v>
      </c>
      <c r="P6469" s="3">
        <v>24</v>
      </c>
      <c r="Q6469" s="3">
        <f t="shared" si="1519"/>
        <v>923.97756449435155</v>
      </c>
      <c r="R6469" s="3">
        <f t="shared" si="1526"/>
        <v>1.3025921247302666E-2</v>
      </c>
      <c r="S6469" s="4">
        <v>44.578948974609375</v>
      </c>
      <c r="T6469" s="4">
        <f t="shared" si="1520"/>
        <v>14.037803284748584</v>
      </c>
      <c r="U6469" s="4">
        <v>22</v>
      </c>
      <c r="V6469" s="4">
        <f t="shared" si="1521"/>
        <v>990.31817436492997</v>
      </c>
      <c r="W6469" s="4">
        <f t="shared" si="1527"/>
        <v>1.4175043585109128E-2</v>
      </c>
      <c r="X6469" s="1">
        <v>1</v>
      </c>
      <c r="Y6469" s="1">
        <v>83</v>
      </c>
      <c r="Z6469" s="1">
        <f t="shared" si="1522"/>
        <v>0.81085683869200231</v>
      </c>
      <c r="AA6469" s="1">
        <f t="shared" si="1528"/>
        <v>0.78752511197094799</v>
      </c>
      <c r="AB6469" s="2">
        <v>1</v>
      </c>
      <c r="AC6469" s="2">
        <v>72</v>
      </c>
      <c r="AD6469" s="2">
        <f t="shared" si="1529"/>
        <v>0.74271114554475137</v>
      </c>
      <c r="AE6469" s="2">
        <f t="shared" si="1530"/>
        <v>0.7625802610057294</v>
      </c>
      <c r="AF6469" s="3">
        <v>0</v>
      </c>
      <c r="AG6469" s="3">
        <v>0</v>
      </c>
      <c r="AH6469" s="3">
        <v>0</v>
      </c>
      <c r="AI6469" s="3">
        <v>0</v>
      </c>
      <c r="AJ6469" s="3">
        <v>0</v>
      </c>
      <c r="AK6469" s="3">
        <v>0</v>
      </c>
      <c r="AL6469" s="3">
        <v>0</v>
      </c>
      <c r="AM6469" s="3">
        <v>0</v>
      </c>
      <c r="AN6469" s="3">
        <v>0</v>
      </c>
    </row>
    <row r="6470" spans="1:40" x14ac:dyDescent="0.2">
      <c r="A6470" t="s">
        <v>85</v>
      </c>
      <c r="B6470" t="s">
        <v>173</v>
      </c>
      <c r="C6470" t="s">
        <v>185</v>
      </c>
      <c r="D6470" t="s">
        <v>323</v>
      </c>
      <c r="E6470" s="5">
        <v>0</v>
      </c>
      <c r="F6470" s="5">
        <v>0</v>
      </c>
      <c r="G6470" s="4">
        <v>338752.31</v>
      </c>
      <c r="H6470" s="4">
        <f t="shared" si="1523"/>
        <v>43957201286348.242</v>
      </c>
      <c r="I6470" s="4">
        <f t="shared" si="1524"/>
        <v>7.7064121483367974E-9</v>
      </c>
      <c r="J6470" s="1">
        <v>83.849998474121094</v>
      </c>
      <c r="K6470" s="1">
        <f t="shared" si="1516"/>
        <v>11.644653972334828</v>
      </c>
      <c r="L6470" s="3">
        <v>83.849998474121094</v>
      </c>
      <c r="M6470" s="3">
        <f t="shared" si="1525"/>
        <v>0</v>
      </c>
      <c r="N6470" s="6">
        <f t="shared" si="1517"/>
        <v>11.644653972334828</v>
      </c>
      <c r="O6470" s="3">
        <f t="shared" si="1518"/>
        <v>0</v>
      </c>
      <c r="P6470" s="3">
        <v>25</v>
      </c>
      <c r="Q6470" s="3">
        <f t="shared" si="1519"/>
        <v>923.97756449435155</v>
      </c>
      <c r="R6470" s="3">
        <f t="shared" si="1526"/>
        <v>1.2602745369372021E-2</v>
      </c>
      <c r="S6470" s="4">
        <v>84.315788269042969</v>
      </c>
      <c r="T6470" s="4">
        <f t="shared" si="1520"/>
        <v>11.83979340623077</v>
      </c>
      <c r="U6470" s="4">
        <v>27</v>
      </c>
      <c r="V6470" s="4">
        <f t="shared" si="1521"/>
        <v>990.31817436492997</v>
      </c>
      <c r="W6470" s="4">
        <f t="shared" si="1527"/>
        <v>1.1955544907396433E-2</v>
      </c>
      <c r="X6470" s="1">
        <v>1</v>
      </c>
      <c r="Y6470" s="1">
        <v>83</v>
      </c>
      <c r="Z6470" s="1">
        <f t="shared" si="1522"/>
        <v>0.81085683869200231</v>
      </c>
      <c r="AA6470" s="1">
        <f t="shared" si="1528"/>
        <v>0.66056738844475738</v>
      </c>
      <c r="AB6470" s="2">
        <v>0</v>
      </c>
      <c r="AC6470" s="2">
        <v>72</v>
      </c>
      <c r="AD6470" s="2">
        <f t="shared" si="1529"/>
        <v>0.74271114554475137</v>
      </c>
      <c r="AE6470" s="2">
        <f t="shared" si="1530"/>
        <v>0</v>
      </c>
      <c r="AF6470" s="3">
        <v>0</v>
      </c>
      <c r="AG6470" s="3">
        <v>1</v>
      </c>
      <c r="AH6470" s="3">
        <v>0</v>
      </c>
      <c r="AI6470" s="3">
        <v>0</v>
      </c>
      <c r="AJ6470" s="3">
        <v>1</v>
      </c>
      <c r="AK6470" s="3">
        <v>0</v>
      </c>
      <c r="AL6470" s="3">
        <v>1</v>
      </c>
      <c r="AM6470" s="3">
        <v>0</v>
      </c>
      <c r="AN6470" s="3">
        <v>1</v>
      </c>
    </row>
    <row r="6471" spans="1:40" x14ac:dyDescent="0.2">
      <c r="A6471" t="s">
        <v>85</v>
      </c>
      <c r="B6471" t="s">
        <v>173</v>
      </c>
      <c r="C6471" t="s">
        <v>24</v>
      </c>
      <c r="D6471" t="s">
        <v>112</v>
      </c>
      <c r="E6471" s="5">
        <v>0</v>
      </c>
      <c r="F6471" s="5">
        <v>1</v>
      </c>
      <c r="G6471" s="4">
        <v>18089092.870000001</v>
      </c>
      <c r="H6471" s="4">
        <f t="shared" si="1523"/>
        <v>43957201286348.242</v>
      </c>
      <c r="I6471" s="4">
        <f t="shared" si="1524"/>
        <v>4.1151602787818794E-7</v>
      </c>
      <c r="J6471" s="1">
        <v>52.5</v>
      </c>
      <c r="K6471" s="1">
        <f t="shared" si="1516"/>
        <v>10.763169058875192</v>
      </c>
      <c r="L6471" s="3">
        <v>52.5</v>
      </c>
      <c r="M6471" s="3">
        <f t="shared" si="1525"/>
        <v>0</v>
      </c>
      <c r="N6471" s="6">
        <f t="shared" si="1517"/>
        <v>10.763169058875192</v>
      </c>
      <c r="O6471" s="3">
        <f t="shared" si="1518"/>
        <v>0</v>
      </c>
      <c r="P6471" s="3">
        <v>26</v>
      </c>
      <c r="Q6471" s="3">
        <f t="shared" si="1519"/>
        <v>923.97756449435155</v>
      </c>
      <c r="R6471" s="3">
        <f t="shared" si="1526"/>
        <v>1.1648734203590059E-2</v>
      </c>
      <c r="S6471" s="4">
        <v>55.263156890869141</v>
      </c>
      <c r="T6471" s="4">
        <f t="shared" si="1520"/>
        <v>12.553629942940997</v>
      </c>
      <c r="U6471" s="4">
        <v>25</v>
      </c>
      <c r="V6471" s="4">
        <f t="shared" si="1521"/>
        <v>990.31817436492997</v>
      </c>
      <c r="W6471" s="4">
        <f t="shared" si="1527"/>
        <v>1.2676360252593943E-2</v>
      </c>
      <c r="X6471" s="1">
        <v>1</v>
      </c>
      <c r="Y6471" s="1">
        <v>83</v>
      </c>
      <c r="Z6471" s="1">
        <f t="shared" si="1522"/>
        <v>0.81085683869200231</v>
      </c>
      <c r="AA6471" s="1">
        <f t="shared" si="1528"/>
        <v>0.80850195894404697</v>
      </c>
      <c r="AB6471" s="2">
        <v>1</v>
      </c>
      <c r="AC6471" s="2">
        <v>72</v>
      </c>
      <c r="AD6471" s="2">
        <f t="shared" si="1529"/>
        <v>0.74271114554475137</v>
      </c>
      <c r="AE6471" s="2">
        <f t="shared" si="1530"/>
        <v>0.79674604518758985</v>
      </c>
      <c r="AF6471" s="3">
        <v>0</v>
      </c>
      <c r="AG6471" s="3">
        <v>0</v>
      </c>
      <c r="AH6471" s="3">
        <v>0</v>
      </c>
      <c r="AI6471" s="3">
        <v>0</v>
      </c>
      <c r="AJ6471" s="3">
        <v>0</v>
      </c>
      <c r="AK6471" s="3">
        <v>0</v>
      </c>
      <c r="AL6471" s="3">
        <v>0</v>
      </c>
      <c r="AM6471" s="3">
        <v>0</v>
      </c>
      <c r="AN6471" s="3">
        <v>0</v>
      </c>
    </row>
    <row r="6472" spans="1:40" x14ac:dyDescent="0.2">
      <c r="A6472" t="s">
        <v>85</v>
      </c>
      <c r="B6472" t="s">
        <v>173</v>
      </c>
      <c r="C6472" t="s">
        <v>70</v>
      </c>
      <c r="D6472" t="s">
        <v>158</v>
      </c>
      <c r="E6472" s="5">
        <v>0</v>
      </c>
      <c r="F6472" s="5">
        <v>0</v>
      </c>
      <c r="G6472" s="4">
        <v>2836638.4908500002</v>
      </c>
      <c r="H6472" s="4">
        <f t="shared" si="1523"/>
        <v>43957201286348.242</v>
      </c>
      <c r="I6472" s="4">
        <f t="shared" si="1524"/>
        <v>6.4531826591311519E-8</v>
      </c>
      <c r="J6472" s="1">
        <v>63.974998474121094</v>
      </c>
      <c r="K6472" s="1">
        <f t="shared" si="1516"/>
        <v>10.502406858235139</v>
      </c>
      <c r="L6472" s="3">
        <v>63.974998474121094</v>
      </c>
      <c r="M6472" s="3">
        <f t="shared" si="1525"/>
        <v>0</v>
      </c>
      <c r="N6472" s="6">
        <f t="shared" si="1517"/>
        <v>10.502406858235139</v>
      </c>
      <c r="O6472" s="3">
        <f t="shared" si="1518"/>
        <v>0</v>
      </c>
      <c r="P6472" s="3">
        <v>27</v>
      </c>
      <c r="Q6472" s="3">
        <f t="shared" si="1519"/>
        <v>923.97756449435155</v>
      </c>
      <c r="R6472" s="3">
        <f t="shared" si="1526"/>
        <v>1.1366517177267827E-2</v>
      </c>
      <c r="S6472" s="4">
        <v>63.394737243652344</v>
      </c>
      <c r="T6472" s="4">
        <f t="shared" si="1520"/>
        <v>10.219216603636431</v>
      </c>
      <c r="U6472" s="4">
        <v>29</v>
      </c>
      <c r="V6472" s="4">
        <f t="shared" si="1521"/>
        <v>990.31817436492997</v>
      </c>
      <c r="W6472" s="4">
        <f t="shared" si="1527"/>
        <v>1.0319124568414386E-2</v>
      </c>
      <c r="X6472" s="1">
        <v>1</v>
      </c>
      <c r="Y6472" s="1">
        <v>83</v>
      </c>
      <c r="Z6472" s="1">
        <f t="shared" si="1522"/>
        <v>0.81085683869200231</v>
      </c>
      <c r="AA6472" s="1">
        <f t="shared" si="1528"/>
        <v>0.7072550628174602</v>
      </c>
      <c r="AB6472" s="2">
        <v>1</v>
      </c>
      <c r="AC6472" s="2">
        <v>72</v>
      </c>
      <c r="AD6472" s="2">
        <f t="shared" si="1529"/>
        <v>0.74271114554475137</v>
      </c>
      <c r="AE6472" s="2">
        <f t="shared" si="1530"/>
        <v>0.66897652751120962</v>
      </c>
      <c r="AF6472" s="3">
        <v>0</v>
      </c>
      <c r="AG6472" s="3">
        <v>0</v>
      </c>
      <c r="AH6472" s="3">
        <v>0</v>
      </c>
      <c r="AI6472" s="3">
        <v>0</v>
      </c>
      <c r="AJ6472" s="3">
        <v>0</v>
      </c>
      <c r="AK6472" s="3">
        <v>0</v>
      </c>
      <c r="AL6472" s="3">
        <v>0</v>
      </c>
      <c r="AM6472" s="3">
        <v>0</v>
      </c>
      <c r="AN6472" s="3">
        <v>0</v>
      </c>
    </row>
    <row r="6473" spans="1:40" x14ac:dyDescent="0.2">
      <c r="A6473" t="s">
        <v>85</v>
      </c>
      <c r="B6473" t="s">
        <v>173</v>
      </c>
      <c r="C6473" t="s">
        <v>42</v>
      </c>
      <c r="D6473" t="s">
        <v>130</v>
      </c>
      <c r="E6473" s="5">
        <v>0</v>
      </c>
      <c r="F6473" s="5">
        <v>1</v>
      </c>
      <c r="G6473" s="4">
        <v>26479953.0896006</v>
      </c>
      <c r="H6473" s="4">
        <f t="shared" si="1523"/>
        <v>43957201286348.242</v>
      </c>
      <c r="I6473" s="4">
        <f t="shared" si="1524"/>
        <v>6.0240307195864316E-7</v>
      </c>
      <c r="J6473" s="1">
        <v>49.474998474121094</v>
      </c>
      <c r="K6473" s="1">
        <f t="shared" si="1516"/>
        <v>10.227898929561697</v>
      </c>
      <c r="L6473" s="3">
        <v>49.474998474121094</v>
      </c>
      <c r="M6473" s="3">
        <f t="shared" si="1525"/>
        <v>0</v>
      </c>
      <c r="N6473" s="6">
        <f t="shared" si="1517"/>
        <v>10.227898929561697</v>
      </c>
      <c r="O6473" s="3">
        <f t="shared" si="1518"/>
        <v>0</v>
      </c>
      <c r="P6473" s="3">
        <v>28</v>
      </c>
      <c r="Q6473" s="3">
        <f t="shared" si="1519"/>
        <v>923.97756449435155</v>
      </c>
      <c r="R6473" s="3">
        <f t="shared" si="1526"/>
        <v>1.1069423460686444E-2</v>
      </c>
      <c r="S6473" s="4">
        <v>52.078948974609375</v>
      </c>
      <c r="T6473" s="4">
        <f t="shared" si="1520"/>
        <v>11.929320101727949</v>
      </c>
      <c r="U6473" s="4">
        <v>26</v>
      </c>
      <c r="V6473" s="4">
        <f t="shared" si="1521"/>
        <v>990.31817436492997</v>
      </c>
      <c r="W6473" s="4">
        <f t="shared" si="1527"/>
        <v>1.2045946858824408E-2</v>
      </c>
      <c r="X6473" s="1">
        <v>1</v>
      </c>
      <c r="Y6473" s="1">
        <v>83</v>
      </c>
      <c r="Z6473" s="1">
        <f t="shared" si="1522"/>
        <v>0.81085683869200231</v>
      </c>
      <c r="AA6473" s="1">
        <f t="shared" si="1528"/>
        <v>0.85710176773704272</v>
      </c>
      <c r="AB6473" s="2">
        <v>1</v>
      </c>
      <c r="AC6473" s="2">
        <v>72</v>
      </c>
      <c r="AD6473" s="2">
        <f t="shared" si="1529"/>
        <v>0.74271114554475137</v>
      </c>
      <c r="AE6473" s="2">
        <f t="shared" si="1530"/>
        <v>0.85710176773704272</v>
      </c>
      <c r="AF6473" s="3">
        <v>0</v>
      </c>
      <c r="AG6473" s="3">
        <v>0</v>
      </c>
      <c r="AH6473" s="3">
        <v>0</v>
      </c>
      <c r="AI6473" s="3">
        <v>0</v>
      </c>
      <c r="AJ6473" s="3">
        <v>0</v>
      </c>
      <c r="AK6473" s="3">
        <v>0</v>
      </c>
      <c r="AL6473" s="3">
        <v>0</v>
      </c>
      <c r="AM6473" s="3">
        <v>0</v>
      </c>
      <c r="AN6473" s="3">
        <v>0</v>
      </c>
    </row>
    <row r="6474" spans="1:40" x14ac:dyDescent="0.2">
      <c r="A6474" t="s">
        <v>85</v>
      </c>
      <c r="B6474" t="s">
        <v>173</v>
      </c>
      <c r="C6474" t="s">
        <v>40</v>
      </c>
      <c r="D6474" t="s">
        <v>128</v>
      </c>
      <c r="E6474" s="5">
        <v>0</v>
      </c>
      <c r="F6474" s="5">
        <v>0</v>
      </c>
      <c r="G6474" s="4">
        <v>2247935.15</v>
      </c>
      <c r="H6474" s="4">
        <f t="shared" si="1523"/>
        <v>43957201286348.242</v>
      </c>
      <c r="I6474" s="4">
        <f t="shared" si="1524"/>
        <v>5.1139178205554676E-8</v>
      </c>
      <c r="J6474" s="1">
        <v>63.575000762939453</v>
      </c>
      <c r="K6474" s="1">
        <f t="shared" si="1516"/>
        <v>9.5377010057779632</v>
      </c>
      <c r="L6474" s="3">
        <v>63.575000762939453</v>
      </c>
      <c r="M6474" s="3">
        <f t="shared" si="1525"/>
        <v>0</v>
      </c>
      <c r="N6474" s="6">
        <f t="shared" si="1517"/>
        <v>9.5377010057779632</v>
      </c>
      <c r="O6474" s="3">
        <f t="shared" si="1518"/>
        <v>0</v>
      </c>
      <c r="P6474" s="3">
        <v>29</v>
      </c>
      <c r="Q6474" s="3">
        <f t="shared" si="1519"/>
        <v>923.97756449435155</v>
      </c>
      <c r="R6474" s="3">
        <f t="shared" si="1526"/>
        <v>1.0322437873258847E-2</v>
      </c>
      <c r="S6474" s="4">
        <v>66.5</v>
      </c>
      <c r="T6474" s="4">
        <f t="shared" si="1520"/>
        <v>10.91564787639458</v>
      </c>
      <c r="U6474" s="4">
        <v>28</v>
      </c>
      <c r="V6474" s="4">
        <f t="shared" si="1521"/>
        <v>990.31817436492997</v>
      </c>
      <c r="W6474" s="4">
        <f t="shared" si="1527"/>
        <v>1.1022364487448241E-2</v>
      </c>
      <c r="X6474" s="1">
        <v>1</v>
      </c>
      <c r="Y6474" s="1">
        <v>83</v>
      </c>
      <c r="Z6474" s="1">
        <f t="shared" si="1522"/>
        <v>0.81085683869200231</v>
      </c>
      <c r="AA6474" s="1">
        <f t="shared" si="1528"/>
        <v>0.7740909625923541</v>
      </c>
      <c r="AB6474" s="2">
        <v>1</v>
      </c>
      <c r="AC6474" s="2">
        <v>72</v>
      </c>
      <c r="AD6474" s="2">
        <f t="shared" si="1529"/>
        <v>0.74271114554475137</v>
      </c>
      <c r="AE6474" s="2">
        <f t="shared" si="1530"/>
        <v>0.76451206111511283</v>
      </c>
      <c r="AF6474" s="3">
        <v>0</v>
      </c>
      <c r="AG6474" s="3">
        <v>0</v>
      </c>
      <c r="AH6474" s="3">
        <v>1</v>
      </c>
      <c r="AI6474" s="3">
        <v>0</v>
      </c>
      <c r="AJ6474" s="3">
        <v>1</v>
      </c>
      <c r="AK6474" s="3">
        <v>0</v>
      </c>
      <c r="AL6474" s="3">
        <v>1</v>
      </c>
      <c r="AM6474" s="3">
        <v>0</v>
      </c>
      <c r="AN6474" s="3">
        <v>1</v>
      </c>
    </row>
    <row r="6475" spans="1:40" x14ac:dyDescent="0.2">
      <c r="A6475" t="s">
        <v>85</v>
      </c>
      <c r="B6475" t="s">
        <v>173</v>
      </c>
      <c r="C6475" t="s">
        <v>41</v>
      </c>
      <c r="D6475" t="s">
        <v>129</v>
      </c>
      <c r="E6475" s="5">
        <v>0</v>
      </c>
      <c r="F6475" s="5">
        <v>0</v>
      </c>
      <c r="G6475" s="4">
        <v>2078013.04</v>
      </c>
      <c r="H6475" s="4">
        <f t="shared" si="1523"/>
        <v>43957201286348.242</v>
      </c>
      <c r="I6475" s="4">
        <f t="shared" si="1524"/>
        <v>4.7273551982149674E-8</v>
      </c>
      <c r="J6475" s="1">
        <v>63.25</v>
      </c>
      <c r="K6475" s="1">
        <f t="shared" si="1516"/>
        <v>9.1492957823964023</v>
      </c>
      <c r="L6475" s="3">
        <v>63.25</v>
      </c>
      <c r="M6475" s="3">
        <f t="shared" si="1525"/>
        <v>0</v>
      </c>
      <c r="N6475" s="6">
        <f t="shared" si="1517"/>
        <v>9.1492957823964023</v>
      </c>
      <c r="O6475" s="3">
        <f t="shared" si="1518"/>
        <v>0</v>
      </c>
      <c r="P6475" s="3">
        <v>30</v>
      </c>
      <c r="Q6475" s="3">
        <f t="shared" si="1519"/>
        <v>923.97756449435155</v>
      </c>
      <c r="R6475" s="3">
        <f t="shared" si="1526"/>
        <v>9.9020756931510259E-3</v>
      </c>
      <c r="S6475" s="4">
        <v>62.631580352783203</v>
      </c>
      <c r="T6475" s="4">
        <f t="shared" si="1520"/>
        <v>8.8835425917934732</v>
      </c>
      <c r="U6475" s="4">
        <v>37</v>
      </c>
      <c r="V6475" s="4">
        <f t="shared" si="1521"/>
        <v>990.31817436492997</v>
      </c>
      <c r="W6475" s="4">
        <f t="shared" si="1527"/>
        <v>8.9703923665647167E-3</v>
      </c>
      <c r="X6475" s="1">
        <v>0</v>
      </c>
      <c r="Y6475" s="1">
        <v>83</v>
      </c>
      <c r="Z6475" s="1">
        <f t="shared" si="1522"/>
        <v>0.81085683869200231</v>
      </c>
      <c r="AA6475" s="1">
        <f t="shared" si="1528"/>
        <v>0</v>
      </c>
      <c r="AB6475" s="2">
        <v>0</v>
      </c>
      <c r="AC6475" s="2">
        <v>72</v>
      </c>
      <c r="AD6475" s="2">
        <f t="shared" si="1529"/>
        <v>0.74271114554475137</v>
      </c>
      <c r="AE6475" s="2">
        <f t="shared" si="1530"/>
        <v>0</v>
      </c>
      <c r="AF6475" s="3">
        <v>0</v>
      </c>
      <c r="AG6475" s="3">
        <v>0</v>
      </c>
      <c r="AH6475" s="3">
        <v>0</v>
      </c>
      <c r="AI6475" s="3">
        <v>0</v>
      </c>
      <c r="AJ6475" s="3">
        <v>0</v>
      </c>
      <c r="AK6475" s="3">
        <v>0</v>
      </c>
      <c r="AL6475" s="3">
        <v>0</v>
      </c>
      <c r="AM6475" s="3">
        <v>0</v>
      </c>
      <c r="AN6475" s="3">
        <v>0</v>
      </c>
    </row>
    <row r="6476" spans="1:40" x14ac:dyDescent="0.2">
      <c r="A6476" t="s">
        <v>85</v>
      </c>
      <c r="B6476" t="s">
        <v>173</v>
      </c>
      <c r="C6476" t="s">
        <v>6</v>
      </c>
      <c r="D6476" t="s">
        <v>94</v>
      </c>
      <c r="E6476" s="5">
        <v>0</v>
      </c>
      <c r="F6476" s="5">
        <v>0</v>
      </c>
      <c r="G6476" s="4">
        <v>300000</v>
      </c>
      <c r="H6476" s="4">
        <f t="shared" si="1523"/>
        <v>43957201286348.242</v>
      </c>
      <c r="I6476" s="4">
        <f t="shared" si="1524"/>
        <v>6.8248203075014881E-9</v>
      </c>
      <c r="J6476" s="1">
        <v>77.800003051757813</v>
      </c>
      <c r="K6476" s="1">
        <f t="shared" si="1516"/>
        <v>8.9324223417377553</v>
      </c>
      <c r="L6476" s="3">
        <v>77.800003051757813</v>
      </c>
      <c r="M6476" s="3">
        <f t="shared" si="1525"/>
        <v>0</v>
      </c>
      <c r="N6476" s="6">
        <f t="shared" si="1517"/>
        <v>8.9324223417377553</v>
      </c>
      <c r="O6476" s="3">
        <f t="shared" si="1518"/>
        <v>0</v>
      </c>
      <c r="P6476" s="3">
        <v>31</v>
      </c>
      <c r="Q6476" s="3">
        <f t="shared" si="1519"/>
        <v>923.97756449435155</v>
      </c>
      <c r="R6476" s="3">
        <f t="shared" si="1526"/>
        <v>9.667358478153136E-3</v>
      </c>
      <c r="S6476" s="4">
        <v>77.947364807128906</v>
      </c>
      <c r="T6476" s="4">
        <f t="shared" si="1520"/>
        <v>8.9832755102620752</v>
      </c>
      <c r="U6476" s="4">
        <v>36</v>
      </c>
      <c r="V6476" s="4">
        <f t="shared" si="1521"/>
        <v>990.31817436492997</v>
      </c>
      <c r="W6476" s="4">
        <f t="shared" si="1527"/>
        <v>9.0711003218969088E-3</v>
      </c>
      <c r="X6476" s="1">
        <v>1</v>
      </c>
      <c r="Y6476" s="1">
        <v>83</v>
      </c>
      <c r="Z6476" s="1">
        <f t="shared" si="1522"/>
        <v>0.81085683869200231</v>
      </c>
      <c r="AA6476" s="1">
        <f t="shared" si="1528"/>
        <v>0.57568922361519836</v>
      </c>
      <c r="AB6476" s="2">
        <v>0</v>
      </c>
      <c r="AC6476" s="2">
        <v>72</v>
      </c>
      <c r="AD6476" s="2">
        <f t="shared" si="1529"/>
        <v>0.74271114554475137</v>
      </c>
      <c r="AE6476" s="2">
        <f t="shared" si="1530"/>
        <v>0</v>
      </c>
      <c r="AF6476" s="3">
        <v>0</v>
      </c>
      <c r="AG6476" s="3">
        <v>1</v>
      </c>
      <c r="AH6476" s="3">
        <v>0</v>
      </c>
      <c r="AI6476" s="3">
        <v>1</v>
      </c>
      <c r="AJ6476" s="3">
        <v>0</v>
      </c>
      <c r="AK6476" s="3">
        <v>0</v>
      </c>
      <c r="AL6476" s="3">
        <v>1</v>
      </c>
      <c r="AM6476" s="3">
        <v>0</v>
      </c>
      <c r="AN6476" s="3">
        <v>1</v>
      </c>
    </row>
    <row r="6477" spans="1:40" x14ac:dyDescent="0.2">
      <c r="A6477" t="s">
        <v>85</v>
      </c>
      <c r="B6477" t="s">
        <v>173</v>
      </c>
      <c r="C6477" t="s">
        <v>39</v>
      </c>
      <c r="D6477" t="s">
        <v>127</v>
      </c>
      <c r="E6477" s="5">
        <v>0</v>
      </c>
      <c r="F6477" s="5">
        <v>1</v>
      </c>
      <c r="G6477" s="4">
        <v>12944290.0569853</v>
      </c>
      <c r="H6477" s="4">
        <f t="shared" si="1523"/>
        <v>43957201286348.242</v>
      </c>
      <c r="I6477" s="4">
        <f t="shared" si="1524"/>
        <v>2.9447484549034289E-7</v>
      </c>
      <c r="J6477" s="1">
        <v>50.650001525878906</v>
      </c>
      <c r="K6477" s="1">
        <f t="shared" si="1516"/>
        <v>8.6447901602101123</v>
      </c>
      <c r="L6477" s="3">
        <v>50.650001525878906</v>
      </c>
      <c r="M6477" s="3">
        <f t="shared" si="1525"/>
        <v>0</v>
      </c>
      <c r="N6477" s="6">
        <f t="shared" si="1517"/>
        <v>8.6447901602101123</v>
      </c>
      <c r="O6477" s="3">
        <f t="shared" si="1518"/>
        <v>0</v>
      </c>
      <c r="P6477" s="3">
        <v>32</v>
      </c>
      <c r="Q6477" s="3">
        <f t="shared" si="1519"/>
        <v>923.97756449435155</v>
      </c>
      <c r="R6477" s="3">
        <f t="shared" si="1526"/>
        <v>9.3560606798293745E-3</v>
      </c>
      <c r="S6477" s="4">
        <v>53.315788269042969</v>
      </c>
      <c r="T6477" s="4">
        <f t="shared" si="1520"/>
        <v>10.082856151555539</v>
      </c>
      <c r="U6477" s="4">
        <v>30</v>
      </c>
      <c r="V6477" s="4">
        <f t="shared" si="1521"/>
        <v>990.31817436492997</v>
      </c>
      <c r="W6477" s="4">
        <f t="shared" si="1527"/>
        <v>1.018143099112713E-2</v>
      </c>
      <c r="X6477" s="1">
        <v>1</v>
      </c>
      <c r="Y6477" s="1">
        <v>83</v>
      </c>
      <c r="Z6477" s="1">
        <f t="shared" si="1522"/>
        <v>0.81085683869200231</v>
      </c>
      <c r="AA6477" s="1">
        <f t="shared" si="1528"/>
        <v>0.80637572903898103</v>
      </c>
      <c r="AB6477" s="2">
        <v>1</v>
      </c>
      <c r="AC6477" s="2">
        <v>72</v>
      </c>
      <c r="AD6477" s="2">
        <f t="shared" si="1529"/>
        <v>0.74271114554475137</v>
      </c>
      <c r="AE6477" s="2">
        <f t="shared" si="1530"/>
        <v>0.80637572903898103</v>
      </c>
      <c r="AF6477" s="3">
        <v>0</v>
      </c>
      <c r="AG6477" s="3">
        <v>0</v>
      </c>
      <c r="AH6477" s="3">
        <v>0</v>
      </c>
      <c r="AI6477" s="3">
        <v>0</v>
      </c>
      <c r="AJ6477" s="3">
        <v>0</v>
      </c>
      <c r="AK6477" s="3">
        <v>0</v>
      </c>
      <c r="AL6477" s="3">
        <v>0</v>
      </c>
      <c r="AM6477" s="3">
        <v>0</v>
      </c>
      <c r="AN6477" s="3">
        <v>0</v>
      </c>
    </row>
    <row r="6478" spans="1:40" x14ac:dyDescent="0.2">
      <c r="A6478" t="s">
        <v>85</v>
      </c>
      <c r="B6478" t="s">
        <v>173</v>
      </c>
      <c r="C6478" t="s">
        <v>77</v>
      </c>
      <c r="D6478" t="s">
        <v>165</v>
      </c>
      <c r="E6478" s="5">
        <v>0</v>
      </c>
      <c r="F6478" s="5">
        <v>1</v>
      </c>
      <c r="G6478" s="4">
        <v>21676607.826362502</v>
      </c>
      <c r="H6478" s="4">
        <f t="shared" si="1523"/>
        <v>43957201286348.242</v>
      </c>
      <c r="I6478" s="4">
        <f t="shared" si="1524"/>
        <v>4.9312984430368157E-7</v>
      </c>
      <c r="J6478" s="1">
        <v>47.700000762939453</v>
      </c>
      <c r="K6478" s="1">
        <f t="shared" si="1516"/>
        <v>8.5745022819077228</v>
      </c>
      <c r="L6478" s="3">
        <v>47.700000762939453</v>
      </c>
      <c r="M6478" s="3">
        <f t="shared" si="1525"/>
        <v>0</v>
      </c>
      <c r="N6478" s="6">
        <f t="shared" si="1517"/>
        <v>8.5745022819077228</v>
      </c>
      <c r="O6478" s="3">
        <f t="shared" si="1518"/>
        <v>0</v>
      </c>
      <c r="P6478" s="3">
        <v>33</v>
      </c>
      <c r="Q6478" s="3">
        <f t="shared" si="1519"/>
        <v>923.97756449435155</v>
      </c>
      <c r="R6478" s="3">
        <f t="shared" si="1526"/>
        <v>9.2799897003994197E-3</v>
      </c>
      <c r="S6478" s="4">
        <v>50.210525512695313</v>
      </c>
      <c r="T6478" s="4">
        <f t="shared" si="1520"/>
        <v>10.000876464833423</v>
      </c>
      <c r="U6478" s="4">
        <v>31</v>
      </c>
      <c r="V6478" s="4">
        <f t="shared" si="1521"/>
        <v>990.31817436492997</v>
      </c>
      <c r="W6478" s="4">
        <f t="shared" si="1527"/>
        <v>1.0098649831653117E-2</v>
      </c>
      <c r="X6478" s="1">
        <v>1</v>
      </c>
      <c r="Y6478" s="1">
        <v>83</v>
      </c>
      <c r="Z6478" s="1">
        <f t="shared" si="1522"/>
        <v>0.81085683869200231</v>
      </c>
      <c r="AA6478" s="1">
        <f t="shared" si="1528"/>
        <v>0.853939440376981</v>
      </c>
      <c r="AB6478" s="2">
        <v>1</v>
      </c>
      <c r="AC6478" s="2">
        <v>72</v>
      </c>
      <c r="AD6478" s="2">
        <f t="shared" si="1529"/>
        <v>0.74271114554475137</v>
      </c>
      <c r="AE6478" s="2">
        <f t="shared" si="1530"/>
        <v>0.84452074654917431</v>
      </c>
      <c r="AF6478" s="3">
        <v>0</v>
      </c>
      <c r="AG6478" s="3">
        <v>0</v>
      </c>
      <c r="AH6478" s="3">
        <v>0</v>
      </c>
      <c r="AI6478" s="3">
        <v>0</v>
      </c>
      <c r="AJ6478" s="3">
        <v>0</v>
      </c>
      <c r="AK6478" s="3">
        <v>0</v>
      </c>
      <c r="AL6478" s="3">
        <v>0</v>
      </c>
      <c r="AM6478" s="3">
        <v>0</v>
      </c>
      <c r="AN6478" s="3">
        <v>0</v>
      </c>
    </row>
    <row r="6479" spans="1:40" x14ac:dyDescent="0.2">
      <c r="A6479" t="s">
        <v>85</v>
      </c>
      <c r="B6479" t="s">
        <v>173</v>
      </c>
      <c r="C6479" t="s">
        <v>20</v>
      </c>
      <c r="D6479" t="s">
        <v>108</v>
      </c>
      <c r="E6479" s="5">
        <v>0</v>
      </c>
      <c r="F6479" s="5">
        <v>0</v>
      </c>
      <c r="G6479" s="4">
        <v>799302</v>
      </c>
      <c r="H6479" s="4">
        <f t="shared" si="1523"/>
        <v>43957201286348.242</v>
      </c>
      <c r="I6479" s="4">
        <f t="shared" si="1524"/>
        <v>1.8183641738088513E-8</v>
      </c>
      <c r="J6479" s="1">
        <v>68.650001525878906</v>
      </c>
      <c r="K6479" s="1">
        <f t="shared" si="1516"/>
        <v>8.5077608927095874</v>
      </c>
      <c r="L6479" s="3">
        <v>68.650001525878906</v>
      </c>
      <c r="M6479" s="3">
        <f t="shared" si="1525"/>
        <v>0</v>
      </c>
      <c r="N6479" s="6">
        <f t="shared" si="1517"/>
        <v>8.5077608927095874</v>
      </c>
      <c r="O6479" s="3">
        <f t="shared" si="1518"/>
        <v>0</v>
      </c>
      <c r="P6479" s="3">
        <v>34</v>
      </c>
      <c r="Q6479" s="3">
        <f t="shared" si="1519"/>
        <v>923.97756449435155</v>
      </c>
      <c r="R6479" s="3">
        <f t="shared" si="1526"/>
        <v>9.2077570058375548E-3</v>
      </c>
      <c r="S6479" s="4">
        <v>69.526313781738281</v>
      </c>
      <c r="T6479" s="4">
        <f t="shared" si="1520"/>
        <v>8.8377402773440608</v>
      </c>
      <c r="U6479" s="4">
        <v>38</v>
      </c>
      <c r="V6479" s="4">
        <f t="shared" si="1521"/>
        <v>990.31817436492997</v>
      </c>
      <c r="W6479" s="4">
        <f t="shared" si="1527"/>
        <v>8.9241422667129342E-3</v>
      </c>
      <c r="X6479" s="1">
        <v>1</v>
      </c>
      <c r="Y6479" s="1">
        <v>83</v>
      </c>
      <c r="Z6479" s="1">
        <f t="shared" si="1522"/>
        <v>0.81085683869200231</v>
      </c>
      <c r="AA6479" s="1">
        <f t="shared" si="1528"/>
        <v>0.68572186985530037</v>
      </c>
      <c r="AB6479" s="2">
        <v>1</v>
      </c>
      <c r="AC6479" s="2">
        <v>72</v>
      </c>
      <c r="AD6479" s="2">
        <f t="shared" si="1529"/>
        <v>0.74271114554475137</v>
      </c>
      <c r="AE6479" s="2">
        <f t="shared" si="1530"/>
        <v>0.64619543419651648</v>
      </c>
      <c r="AF6479" s="3">
        <v>0</v>
      </c>
      <c r="AG6479" s="3">
        <v>0</v>
      </c>
      <c r="AH6479" s="3">
        <v>0</v>
      </c>
      <c r="AI6479" s="3">
        <v>0</v>
      </c>
      <c r="AJ6479" s="3">
        <v>0</v>
      </c>
      <c r="AK6479" s="3">
        <v>0</v>
      </c>
      <c r="AL6479" s="3">
        <v>0</v>
      </c>
      <c r="AM6479" s="3">
        <v>0</v>
      </c>
      <c r="AN6479" s="3">
        <v>0</v>
      </c>
    </row>
    <row r="6480" spans="1:40" x14ac:dyDescent="0.2">
      <c r="A6480" t="s">
        <v>85</v>
      </c>
      <c r="B6480" t="s">
        <v>173</v>
      </c>
      <c r="C6480" t="s">
        <v>54</v>
      </c>
      <c r="D6480" t="s">
        <v>142</v>
      </c>
      <c r="E6480" s="5">
        <v>0</v>
      </c>
      <c r="F6480" s="5">
        <v>0</v>
      </c>
      <c r="G6480" s="4">
        <v>510587.5</v>
      </c>
      <c r="H6480" s="4">
        <f t="shared" si="1523"/>
        <v>43957201286348.242</v>
      </c>
      <c r="I6480" s="4">
        <f t="shared" si="1524"/>
        <v>1.161555979585472E-8</v>
      </c>
      <c r="J6480" s="1">
        <v>71.925003051757813</v>
      </c>
      <c r="K6480" s="1">
        <f t="shared" si="1516"/>
        <v>8.4266129919642694</v>
      </c>
      <c r="L6480" s="3">
        <v>71.925003051757813</v>
      </c>
      <c r="M6480" s="3">
        <f t="shared" si="1525"/>
        <v>0</v>
      </c>
      <c r="N6480" s="6">
        <f t="shared" si="1517"/>
        <v>8.4266129919642694</v>
      </c>
      <c r="O6480" s="3">
        <f t="shared" si="1518"/>
        <v>0</v>
      </c>
      <c r="P6480" s="3">
        <v>35</v>
      </c>
      <c r="Q6480" s="3">
        <f t="shared" si="1519"/>
        <v>923.97756449435155</v>
      </c>
      <c r="R6480" s="3">
        <f t="shared" si="1526"/>
        <v>9.1199324699791275E-3</v>
      </c>
      <c r="S6480" s="4">
        <v>74.026313781738281</v>
      </c>
      <c r="T6480" s="4">
        <f t="shared" si="1520"/>
        <v>9.1869584656586785</v>
      </c>
      <c r="U6480" s="4">
        <v>32</v>
      </c>
      <c r="V6480" s="4">
        <f t="shared" si="1521"/>
        <v>990.31817436492997</v>
      </c>
      <c r="W6480" s="4">
        <f t="shared" si="1527"/>
        <v>9.2767745795941589E-3</v>
      </c>
      <c r="X6480" s="1">
        <v>1</v>
      </c>
      <c r="Y6480" s="1">
        <v>83</v>
      </c>
      <c r="Z6480" s="1">
        <f t="shared" si="1522"/>
        <v>0.81085683869200231</v>
      </c>
      <c r="AA6480" s="1">
        <f t="shared" si="1528"/>
        <v>0.7343146516516913</v>
      </c>
      <c r="AB6480" s="2">
        <v>1</v>
      </c>
      <c r="AC6480" s="2">
        <v>72</v>
      </c>
      <c r="AD6480" s="2">
        <f t="shared" si="1529"/>
        <v>0.74271114554475137</v>
      </c>
      <c r="AE6480" s="2">
        <f t="shared" si="1530"/>
        <v>0.6248976872450791</v>
      </c>
      <c r="AF6480" s="3">
        <v>0</v>
      </c>
      <c r="AG6480" s="3">
        <v>0</v>
      </c>
      <c r="AH6480" s="3">
        <v>1</v>
      </c>
      <c r="AI6480" s="3">
        <v>0</v>
      </c>
      <c r="AJ6480" s="3">
        <v>1</v>
      </c>
      <c r="AK6480" s="3">
        <v>0</v>
      </c>
      <c r="AL6480" s="3">
        <v>1</v>
      </c>
      <c r="AM6480" s="3">
        <v>0</v>
      </c>
      <c r="AN6480" s="3">
        <v>1</v>
      </c>
    </row>
    <row r="6481" spans="1:40" x14ac:dyDescent="0.2">
      <c r="A6481" t="s">
        <v>85</v>
      </c>
      <c r="B6481" t="s">
        <v>173</v>
      </c>
      <c r="C6481" t="s">
        <v>81</v>
      </c>
      <c r="D6481" t="s">
        <v>169</v>
      </c>
      <c r="E6481" s="5">
        <v>0</v>
      </c>
      <c r="F6481" s="5">
        <v>0</v>
      </c>
      <c r="G6481" s="4">
        <v>804092.79</v>
      </c>
      <c r="H6481" s="4">
        <f t="shared" si="1523"/>
        <v>43957201286348.242</v>
      </c>
      <c r="I6481" s="4">
        <f t="shared" si="1524"/>
        <v>1.8292629341025098E-8</v>
      </c>
      <c r="J6481" s="1">
        <v>67.974998474121094</v>
      </c>
      <c r="K6481" s="1">
        <f t="shared" si="1516"/>
        <v>8.2757303407041025</v>
      </c>
      <c r="L6481" s="3">
        <v>67.974998474121094</v>
      </c>
      <c r="M6481" s="3">
        <f t="shared" si="1525"/>
        <v>0</v>
      </c>
      <c r="N6481" s="6">
        <f t="shared" si="1517"/>
        <v>8.2757303407041025</v>
      </c>
      <c r="O6481" s="3">
        <f t="shared" si="1518"/>
        <v>0</v>
      </c>
      <c r="P6481" s="3">
        <v>36</v>
      </c>
      <c r="Q6481" s="3">
        <f t="shared" si="1519"/>
        <v>923.97756449435155</v>
      </c>
      <c r="R6481" s="3">
        <f t="shared" si="1526"/>
        <v>8.9566355923728636E-3</v>
      </c>
      <c r="S6481" s="4">
        <v>67.605262756347656</v>
      </c>
      <c r="T6481" s="4">
        <f t="shared" si="1520"/>
        <v>8.1414212554742011</v>
      </c>
      <c r="U6481" s="4">
        <v>40</v>
      </c>
      <c r="V6481" s="4">
        <f t="shared" si="1521"/>
        <v>990.31817436492997</v>
      </c>
      <c r="W6481" s="4">
        <f t="shared" si="1527"/>
        <v>8.2210156959859112E-3</v>
      </c>
      <c r="X6481" s="1">
        <v>0</v>
      </c>
      <c r="Y6481" s="1">
        <v>83</v>
      </c>
      <c r="Z6481" s="1">
        <f t="shared" si="1522"/>
        <v>0.81085683869200231</v>
      </c>
      <c r="AA6481" s="1">
        <f t="shared" si="1528"/>
        <v>0</v>
      </c>
      <c r="AB6481" s="2">
        <v>0</v>
      </c>
      <c r="AC6481" s="2">
        <v>72</v>
      </c>
      <c r="AD6481" s="2">
        <f t="shared" si="1529"/>
        <v>0.74271114554475137</v>
      </c>
      <c r="AE6481" s="2">
        <f t="shared" si="1530"/>
        <v>0</v>
      </c>
      <c r="AF6481" s="3">
        <v>0</v>
      </c>
      <c r="AG6481" s="3">
        <v>0</v>
      </c>
      <c r="AH6481" s="3">
        <v>1</v>
      </c>
      <c r="AI6481" s="3">
        <v>0</v>
      </c>
      <c r="AJ6481" s="3">
        <v>1</v>
      </c>
      <c r="AK6481" s="3">
        <v>0</v>
      </c>
      <c r="AL6481" s="3">
        <v>1</v>
      </c>
      <c r="AM6481" s="3">
        <v>0</v>
      </c>
      <c r="AN6481" s="3">
        <v>1</v>
      </c>
    </row>
    <row r="6482" spans="1:40" x14ac:dyDescent="0.2">
      <c r="A6482" t="s">
        <v>85</v>
      </c>
      <c r="B6482" t="s">
        <v>173</v>
      </c>
      <c r="C6482" t="s">
        <v>8</v>
      </c>
      <c r="D6482" t="s">
        <v>96</v>
      </c>
      <c r="E6482" s="5">
        <v>0</v>
      </c>
      <c r="F6482" s="5">
        <v>0</v>
      </c>
      <c r="G6482" s="4">
        <v>365794</v>
      </c>
      <c r="H6482" s="4">
        <f t="shared" si="1523"/>
        <v>43957201286348.242</v>
      </c>
      <c r="I6482" s="4">
        <f t="shared" si="1524"/>
        <v>8.3215943985406646E-9</v>
      </c>
      <c r="J6482" s="1">
        <v>73.849998474121094</v>
      </c>
      <c r="K6482" s="1">
        <f t="shared" si="1516"/>
        <v>8.1618195126743665</v>
      </c>
      <c r="L6482" s="3">
        <v>73.849998474121094</v>
      </c>
      <c r="M6482" s="3">
        <f t="shared" si="1525"/>
        <v>0</v>
      </c>
      <c r="N6482" s="6">
        <f t="shared" si="1517"/>
        <v>8.1618195126743665</v>
      </c>
      <c r="O6482" s="3">
        <f t="shared" si="1518"/>
        <v>0</v>
      </c>
      <c r="P6482" s="3">
        <v>37</v>
      </c>
      <c r="Q6482" s="3">
        <f t="shared" si="1519"/>
        <v>923.97756449435155</v>
      </c>
      <c r="R6482" s="3">
        <f t="shared" si="1526"/>
        <v>8.833352482038823E-3</v>
      </c>
      <c r="S6482" s="4">
        <v>75.105262756347656</v>
      </c>
      <c r="T6482" s="4">
        <f t="shared" si="1520"/>
        <v>8.5851250260682761</v>
      </c>
      <c r="U6482" s="4">
        <v>39</v>
      </c>
      <c r="V6482" s="4">
        <f t="shared" si="1521"/>
        <v>990.31817436492997</v>
      </c>
      <c r="W6482" s="4">
        <f t="shared" si="1527"/>
        <v>8.6690573275338845E-3</v>
      </c>
      <c r="X6482" s="1">
        <v>1</v>
      </c>
      <c r="Y6482" s="1">
        <v>83</v>
      </c>
      <c r="Z6482" s="1">
        <f t="shared" si="1522"/>
        <v>0.81085683869200231</v>
      </c>
      <c r="AA6482" s="1">
        <f t="shared" si="1528"/>
        <v>0.67741087435158964</v>
      </c>
      <c r="AB6482" s="2">
        <v>1</v>
      </c>
      <c r="AC6482" s="2">
        <v>72</v>
      </c>
      <c r="AD6482" s="2">
        <f t="shared" si="1529"/>
        <v>0.74271114554475137</v>
      </c>
      <c r="AE6482" s="2">
        <f t="shared" si="1530"/>
        <v>0.6008084228226146</v>
      </c>
      <c r="AF6482" s="3">
        <v>1</v>
      </c>
      <c r="AG6482" s="3">
        <v>1</v>
      </c>
      <c r="AH6482" s="3">
        <v>0</v>
      </c>
      <c r="AI6482" s="3">
        <v>0</v>
      </c>
      <c r="AJ6482" s="3">
        <v>1</v>
      </c>
      <c r="AK6482" s="3">
        <v>0</v>
      </c>
      <c r="AL6482" s="3">
        <v>1</v>
      </c>
      <c r="AM6482" s="3">
        <v>0</v>
      </c>
      <c r="AN6482" s="3">
        <v>1</v>
      </c>
    </row>
    <row r="6483" spans="1:40" x14ac:dyDescent="0.2">
      <c r="A6483" t="s">
        <v>85</v>
      </c>
      <c r="B6483" t="s">
        <v>173</v>
      </c>
      <c r="C6483" t="s">
        <v>67</v>
      </c>
      <c r="D6483" t="s">
        <v>155</v>
      </c>
      <c r="E6483" s="5">
        <v>0</v>
      </c>
      <c r="F6483" s="5">
        <v>1</v>
      </c>
      <c r="G6483" s="4">
        <v>3212271.9636455001</v>
      </c>
      <c r="H6483" s="4">
        <f t="shared" si="1523"/>
        <v>43957201286348.242</v>
      </c>
      <c r="I6483" s="4">
        <f t="shared" si="1524"/>
        <v>7.3077263102351637E-8</v>
      </c>
      <c r="J6483" s="1">
        <v>57.349998474121094</v>
      </c>
      <c r="K6483" s="1">
        <f t="shared" si="1516"/>
        <v>7.8860765774938875</v>
      </c>
      <c r="L6483" s="3">
        <v>57.349998474121094</v>
      </c>
      <c r="M6483" s="3">
        <f t="shared" si="1525"/>
        <v>0</v>
      </c>
      <c r="N6483" s="6">
        <f t="shared" si="1517"/>
        <v>7.8860765774938875</v>
      </c>
      <c r="O6483" s="3">
        <f t="shared" si="1518"/>
        <v>0</v>
      </c>
      <c r="P6483" s="3">
        <v>38</v>
      </c>
      <c r="Q6483" s="3">
        <f t="shared" si="1519"/>
        <v>923.97756449435155</v>
      </c>
      <c r="R6483" s="3">
        <f t="shared" si="1526"/>
        <v>8.5349221458743511E-3</v>
      </c>
      <c r="S6483" s="4">
        <v>60.315788269042969</v>
      </c>
      <c r="T6483" s="4">
        <f t="shared" si="1520"/>
        <v>9.1738953555010934</v>
      </c>
      <c r="U6483" s="4">
        <v>33</v>
      </c>
      <c r="V6483" s="4">
        <f t="shared" si="1521"/>
        <v>990.31817436492997</v>
      </c>
      <c r="W6483" s="4">
        <f t="shared" si="1527"/>
        <v>9.2635837582038909E-3</v>
      </c>
      <c r="X6483" s="1">
        <v>1</v>
      </c>
      <c r="Y6483" s="1">
        <v>83</v>
      </c>
      <c r="Z6483" s="1">
        <f t="shared" si="1522"/>
        <v>0.81085683869200231</v>
      </c>
      <c r="AA6483" s="1">
        <f t="shared" si="1528"/>
        <v>0.84713259052567835</v>
      </c>
      <c r="AB6483" s="2">
        <v>1</v>
      </c>
      <c r="AC6483" s="2">
        <v>72</v>
      </c>
      <c r="AD6483" s="2">
        <f t="shared" si="1529"/>
        <v>0.74271114554475137</v>
      </c>
      <c r="AE6483" s="2">
        <f t="shared" si="1530"/>
        <v>0.83986089739747716</v>
      </c>
      <c r="AF6483" s="3">
        <v>0</v>
      </c>
      <c r="AG6483" s="3">
        <v>0</v>
      </c>
      <c r="AH6483" s="3">
        <v>0</v>
      </c>
      <c r="AI6483" s="3">
        <v>0</v>
      </c>
      <c r="AJ6483" s="3">
        <v>0</v>
      </c>
      <c r="AK6483" s="3">
        <v>0</v>
      </c>
      <c r="AL6483" s="3">
        <v>0</v>
      </c>
      <c r="AM6483" s="3">
        <v>0</v>
      </c>
      <c r="AN6483" s="3">
        <v>0</v>
      </c>
    </row>
    <row r="6484" spans="1:40" x14ac:dyDescent="0.2">
      <c r="A6484" t="s">
        <v>85</v>
      </c>
      <c r="B6484" t="s">
        <v>173</v>
      </c>
      <c r="C6484" t="s">
        <v>75</v>
      </c>
      <c r="D6484" t="s">
        <v>163</v>
      </c>
      <c r="E6484" s="5">
        <v>0</v>
      </c>
      <c r="F6484" s="5">
        <v>0</v>
      </c>
      <c r="G6484" s="4">
        <v>3766959.24</v>
      </c>
      <c r="H6484" s="4">
        <f t="shared" si="1523"/>
        <v>43957201286348.242</v>
      </c>
      <c r="I6484" s="4">
        <f t="shared" si="1524"/>
        <v>8.5696066395607906E-8</v>
      </c>
      <c r="J6484" s="1">
        <v>56.099998474121094</v>
      </c>
      <c r="K6484" s="1">
        <f t="shared" si="1516"/>
        <v>7.7841078435309701</v>
      </c>
      <c r="L6484" s="3">
        <v>56.099998474121094</v>
      </c>
      <c r="M6484" s="3">
        <f t="shared" si="1525"/>
        <v>0</v>
      </c>
      <c r="N6484" s="6">
        <f t="shared" si="1517"/>
        <v>7.7841078435309701</v>
      </c>
      <c r="O6484" s="3">
        <f t="shared" si="1518"/>
        <v>0</v>
      </c>
      <c r="P6484" s="3">
        <v>39</v>
      </c>
      <c r="Q6484" s="3">
        <f t="shared" si="1519"/>
        <v>923.97756449435155</v>
      </c>
      <c r="R6484" s="3">
        <f t="shared" si="1526"/>
        <v>8.4245636935901553E-3</v>
      </c>
      <c r="S6484" s="4">
        <v>58.894737243652344</v>
      </c>
      <c r="T6484" s="4">
        <f t="shared" si="1520"/>
        <v>9.0063695176726597</v>
      </c>
      <c r="U6484" s="4">
        <v>35</v>
      </c>
      <c r="V6484" s="4">
        <f t="shared" si="1521"/>
        <v>990.31817436492997</v>
      </c>
      <c r="W6484" s="4">
        <f t="shared" si="1527"/>
        <v>9.0944201074046258E-3</v>
      </c>
      <c r="X6484" s="1">
        <v>1</v>
      </c>
      <c r="Y6484" s="1">
        <v>83</v>
      </c>
      <c r="Z6484" s="1">
        <f t="shared" si="1522"/>
        <v>0.81085683869200231</v>
      </c>
      <c r="AA6484" s="1">
        <f t="shared" si="1528"/>
        <v>0.77498406407904952</v>
      </c>
      <c r="AB6484" s="2">
        <v>1</v>
      </c>
      <c r="AC6484" s="2">
        <v>72</v>
      </c>
      <c r="AD6484" s="2">
        <f t="shared" si="1529"/>
        <v>0.74271114554475137</v>
      </c>
      <c r="AE6484" s="2">
        <f t="shared" si="1530"/>
        <v>0.76105902653852664</v>
      </c>
      <c r="AF6484" s="3">
        <v>0</v>
      </c>
      <c r="AG6484" s="3">
        <v>0</v>
      </c>
      <c r="AH6484" s="3">
        <v>0</v>
      </c>
      <c r="AI6484" s="3">
        <v>0</v>
      </c>
      <c r="AJ6484" s="3">
        <v>0</v>
      </c>
      <c r="AK6484" s="3">
        <v>0</v>
      </c>
      <c r="AL6484" s="3">
        <v>0</v>
      </c>
      <c r="AM6484" s="3">
        <v>0</v>
      </c>
      <c r="AN6484" s="3">
        <v>0</v>
      </c>
    </row>
    <row r="6485" spans="1:40" x14ac:dyDescent="0.2">
      <c r="A6485" t="s">
        <v>85</v>
      </c>
      <c r="B6485" t="s">
        <v>173</v>
      </c>
      <c r="C6485" t="s">
        <v>31</v>
      </c>
      <c r="D6485" t="s">
        <v>119</v>
      </c>
      <c r="E6485" s="5">
        <v>0</v>
      </c>
      <c r="F6485" s="5">
        <v>1</v>
      </c>
      <c r="G6485" s="4">
        <v>2822849.4899563398</v>
      </c>
      <c r="H6485" s="4">
        <f t="shared" si="1523"/>
        <v>43957201286348.242</v>
      </c>
      <c r="I6485" s="4">
        <f t="shared" si="1524"/>
        <v>6.4218135080247478E-8</v>
      </c>
      <c r="J6485" s="1">
        <v>57.875</v>
      </c>
      <c r="K6485" s="1">
        <f t="shared" si="1516"/>
        <v>7.7629283042862331</v>
      </c>
      <c r="L6485" s="3">
        <v>57.875</v>
      </c>
      <c r="M6485" s="3">
        <f t="shared" si="1525"/>
        <v>0</v>
      </c>
      <c r="N6485" s="6">
        <f t="shared" si="1517"/>
        <v>7.7629283042862331</v>
      </c>
      <c r="O6485" s="3">
        <f t="shared" si="1518"/>
        <v>0</v>
      </c>
      <c r="P6485" s="3">
        <v>40</v>
      </c>
      <c r="Q6485" s="3">
        <f t="shared" si="1519"/>
        <v>923.97756449435155</v>
      </c>
      <c r="R6485" s="3">
        <f t="shared" si="1526"/>
        <v>8.4016415577520109E-3</v>
      </c>
      <c r="S6485" s="4">
        <v>60.868419647216797</v>
      </c>
      <c r="T6485" s="4">
        <f t="shared" si="1520"/>
        <v>9.0308502633970278</v>
      </c>
      <c r="U6485" s="4">
        <v>34</v>
      </c>
      <c r="V6485" s="4">
        <f t="shared" si="1521"/>
        <v>990.31817436492997</v>
      </c>
      <c r="W6485" s="4">
        <f t="shared" si="1527"/>
        <v>9.11914018864525E-3</v>
      </c>
      <c r="X6485" s="1">
        <v>1</v>
      </c>
      <c r="Y6485" s="1">
        <v>83</v>
      </c>
      <c r="Z6485" s="1">
        <f t="shared" si="1522"/>
        <v>0.81085683869200231</v>
      </c>
      <c r="AA6485" s="1">
        <f t="shared" si="1528"/>
        <v>0.81470805905012089</v>
      </c>
      <c r="AB6485" s="2">
        <v>1</v>
      </c>
      <c r="AC6485" s="2">
        <v>72</v>
      </c>
      <c r="AD6485" s="2">
        <f t="shared" si="1529"/>
        <v>0.74271114554475137</v>
      </c>
      <c r="AE6485" s="2">
        <f t="shared" si="1530"/>
        <v>0.80880540267248113</v>
      </c>
      <c r="AF6485" s="3">
        <v>0</v>
      </c>
      <c r="AG6485" s="3">
        <v>0</v>
      </c>
      <c r="AH6485" s="3">
        <v>0</v>
      </c>
      <c r="AI6485" s="3">
        <v>0</v>
      </c>
      <c r="AJ6485" s="3">
        <v>0</v>
      </c>
      <c r="AK6485" s="3">
        <v>0</v>
      </c>
      <c r="AL6485" s="3">
        <v>0</v>
      </c>
      <c r="AM6485" s="3">
        <v>0</v>
      </c>
      <c r="AN6485" s="3">
        <v>0</v>
      </c>
    </row>
    <row r="6486" spans="1:40" x14ac:dyDescent="0.2">
      <c r="A6486" t="s">
        <v>85</v>
      </c>
      <c r="B6486" t="s">
        <v>173</v>
      </c>
      <c r="C6486" t="s">
        <v>76</v>
      </c>
      <c r="D6486" t="s">
        <v>164</v>
      </c>
      <c r="E6486" s="5">
        <v>0</v>
      </c>
      <c r="F6486" s="5">
        <v>0</v>
      </c>
      <c r="G6486" s="4">
        <v>1634420.68</v>
      </c>
      <c r="H6486" s="4">
        <f t="shared" si="1523"/>
        <v>43957201286348.242</v>
      </c>
      <c r="I6486" s="4">
        <f t="shared" si="1524"/>
        <v>3.71820914928813E-8</v>
      </c>
      <c r="J6486" s="1">
        <v>59.025001525878906</v>
      </c>
      <c r="K6486" s="1">
        <f t="shared" si="1516"/>
        <v>6.8636104374611726</v>
      </c>
      <c r="L6486" s="3">
        <v>59.025001525878906</v>
      </c>
      <c r="M6486" s="3">
        <f t="shared" si="1525"/>
        <v>0</v>
      </c>
      <c r="N6486" s="6">
        <f t="shared" si="1517"/>
        <v>6.8636104374611726</v>
      </c>
      <c r="O6486" s="3">
        <f t="shared" si="1518"/>
        <v>0</v>
      </c>
      <c r="P6486" s="3">
        <v>41</v>
      </c>
      <c r="Q6486" s="3">
        <f t="shared" si="1519"/>
        <v>923.97756449435155</v>
      </c>
      <c r="R6486" s="3">
        <f t="shared" si="1526"/>
        <v>7.4283301902652761E-3</v>
      </c>
      <c r="S6486" s="4">
        <v>62.078948974609375</v>
      </c>
      <c r="T6486" s="4">
        <f t="shared" si="1520"/>
        <v>7.9850505823712083</v>
      </c>
      <c r="U6486" s="4">
        <v>41</v>
      </c>
      <c r="V6486" s="4">
        <f t="shared" si="1521"/>
        <v>990.31817436492997</v>
      </c>
      <c r="W6486" s="4">
        <f t="shared" si="1527"/>
        <v>8.06311626815478E-3</v>
      </c>
      <c r="X6486" s="1">
        <v>1</v>
      </c>
      <c r="Y6486" s="1">
        <v>83</v>
      </c>
      <c r="Z6486" s="1">
        <f t="shared" si="1522"/>
        <v>0.81085683869200231</v>
      </c>
      <c r="AA6486" s="1">
        <f t="shared" si="1528"/>
        <v>0.75915131529108681</v>
      </c>
      <c r="AB6486" s="2">
        <v>1</v>
      </c>
      <c r="AC6486" s="2">
        <v>72</v>
      </c>
      <c r="AD6486" s="2">
        <f t="shared" si="1529"/>
        <v>0.74271114554475137</v>
      </c>
      <c r="AE6486" s="2">
        <f t="shared" si="1530"/>
        <v>0.72219350023721007</v>
      </c>
      <c r="AF6486" s="3">
        <v>0</v>
      </c>
      <c r="AG6486" s="3">
        <v>1</v>
      </c>
      <c r="AH6486" s="3">
        <v>0</v>
      </c>
      <c r="AI6486" s="3">
        <v>0</v>
      </c>
      <c r="AJ6486" s="3">
        <v>1</v>
      </c>
      <c r="AK6486" s="3">
        <v>0</v>
      </c>
      <c r="AL6486" s="3">
        <v>1</v>
      </c>
      <c r="AM6486" s="3">
        <v>0</v>
      </c>
      <c r="AN6486" s="3">
        <v>1</v>
      </c>
    </row>
    <row r="6487" spans="1:40" x14ac:dyDescent="0.2">
      <c r="A6487" t="s">
        <v>85</v>
      </c>
      <c r="B6487" t="s">
        <v>173</v>
      </c>
      <c r="C6487" t="s">
        <v>252</v>
      </c>
      <c r="D6487" t="s">
        <v>389</v>
      </c>
      <c r="E6487" s="5">
        <v>0</v>
      </c>
      <c r="F6487" s="5">
        <v>0</v>
      </c>
      <c r="G6487" s="4">
        <v>101904</v>
      </c>
      <c r="H6487" s="4">
        <f t="shared" si="1523"/>
        <v>43957201286348.242</v>
      </c>
      <c r="I6487" s="4">
        <f t="shared" si="1524"/>
        <v>2.3182549620521053E-9</v>
      </c>
      <c r="J6487" s="1">
        <v>73.074996948242188</v>
      </c>
      <c r="K6487" s="1">
        <f t="shared" si="1516"/>
        <v>5.1644825817882243</v>
      </c>
      <c r="L6487" s="3">
        <v>73.074996948242188</v>
      </c>
      <c r="M6487" s="3">
        <f t="shared" si="1525"/>
        <v>0</v>
      </c>
      <c r="N6487" s="6">
        <f t="shared" si="1517"/>
        <v>5.1644825817882243</v>
      </c>
      <c r="O6487" s="3">
        <f t="shared" si="1518"/>
        <v>0</v>
      </c>
      <c r="P6487" s="3">
        <v>42</v>
      </c>
      <c r="Q6487" s="3">
        <f t="shared" si="1519"/>
        <v>923.97756449435155</v>
      </c>
      <c r="R6487" s="3">
        <f t="shared" si="1526"/>
        <v>5.589402578854279E-3</v>
      </c>
      <c r="S6487" s="4">
        <v>71.65789794921875</v>
      </c>
      <c r="T6487" s="4">
        <f t="shared" si="1520"/>
        <v>4.8698164449165038</v>
      </c>
      <c r="U6487" s="4">
        <v>44</v>
      </c>
      <c r="V6487" s="4">
        <f t="shared" si="1521"/>
        <v>990.31817436492997</v>
      </c>
      <c r="W6487" s="4">
        <f t="shared" si="1527"/>
        <v>4.9174261070583846E-3</v>
      </c>
      <c r="X6487" s="1">
        <v>0</v>
      </c>
      <c r="Y6487" s="1">
        <v>83</v>
      </c>
      <c r="Z6487" s="1">
        <f t="shared" si="1522"/>
        <v>0.81085683869200231</v>
      </c>
      <c r="AA6487" s="1">
        <f t="shared" si="1528"/>
        <v>0</v>
      </c>
      <c r="AB6487" s="2">
        <v>0</v>
      </c>
      <c r="AC6487" s="2">
        <v>72</v>
      </c>
      <c r="AD6487" s="2">
        <f t="shared" si="1529"/>
        <v>0.74271114554475137</v>
      </c>
      <c r="AE6487" s="2">
        <f t="shared" si="1530"/>
        <v>0</v>
      </c>
      <c r="AF6487" s="3">
        <v>1</v>
      </c>
      <c r="AG6487" s="3">
        <v>0</v>
      </c>
      <c r="AH6487" s="3">
        <v>0</v>
      </c>
      <c r="AI6487" s="3">
        <v>0</v>
      </c>
      <c r="AJ6487" s="3">
        <v>0</v>
      </c>
      <c r="AK6487" s="3">
        <v>1</v>
      </c>
      <c r="AL6487" s="3">
        <v>0</v>
      </c>
      <c r="AM6487" s="3">
        <v>1</v>
      </c>
      <c r="AN6487" s="3">
        <v>0</v>
      </c>
    </row>
    <row r="6488" spans="1:40" x14ac:dyDescent="0.2">
      <c r="A6488" t="s">
        <v>85</v>
      </c>
      <c r="B6488" t="s">
        <v>173</v>
      </c>
      <c r="C6488" t="s">
        <v>21</v>
      </c>
      <c r="D6488" t="s">
        <v>109</v>
      </c>
      <c r="E6488" s="5">
        <v>0</v>
      </c>
      <c r="F6488" s="5">
        <v>0</v>
      </c>
      <c r="G6488" s="4">
        <v>82320.800000000003</v>
      </c>
      <c r="H6488" s="4">
        <f t="shared" si="1523"/>
        <v>43957201286348.242</v>
      </c>
      <c r="I6488" s="4">
        <f t="shared" si="1524"/>
        <v>1.8727488918992282E-9</v>
      </c>
      <c r="J6488" s="1">
        <v>74.800003051757813</v>
      </c>
      <c r="K6488" s="1">
        <f t="shared" si="1516"/>
        <v>5.1585941702691764</v>
      </c>
      <c r="L6488" s="3">
        <v>74.800003051757813</v>
      </c>
      <c r="M6488" s="3">
        <f t="shared" si="1525"/>
        <v>0</v>
      </c>
      <c r="N6488" s="6">
        <f t="shared" si="1517"/>
        <v>5.1585941702691764</v>
      </c>
      <c r="O6488" s="3">
        <f t="shared" si="1518"/>
        <v>0</v>
      </c>
      <c r="P6488" s="3">
        <v>43</v>
      </c>
      <c r="Q6488" s="3">
        <f t="shared" si="1519"/>
        <v>923.97756449435155</v>
      </c>
      <c r="R6488" s="3">
        <f t="shared" si="1526"/>
        <v>5.5830296843757529E-3</v>
      </c>
      <c r="S6488" s="4">
        <v>76.105262756347656</v>
      </c>
      <c r="T6488" s="4">
        <f t="shared" si="1520"/>
        <v>5.4333863254144887</v>
      </c>
      <c r="U6488" s="4">
        <v>42</v>
      </c>
      <c r="V6488" s="4">
        <f t="shared" si="1521"/>
        <v>990.31817436492997</v>
      </c>
      <c r="W6488" s="4">
        <f t="shared" si="1527"/>
        <v>5.4865057171133956E-3</v>
      </c>
      <c r="X6488" s="1">
        <v>1</v>
      </c>
      <c r="Y6488" s="1">
        <v>83</v>
      </c>
      <c r="Z6488" s="1">
        <f t="shared" si="1522"/>
        <v>0.81085683869200231</v>
      </c>
      <c r="AA6488" s="1">
        <f t="shared" si="1528"/>
        <v>0.67731093019934108</v>
      </c>
      <c r="AB6488" s="2">
        <v>1</v>
      </c>
      <c r="AC6488" s="2">
        <v>72</v>
      </c>
      <c r="AD6488" s="2">
        <f t="shared" si="1529"/>
        <v>0.74271114554475137</v>
      </c>
      <c r="AE6488" s="2">
        <f t="shared" si="1530"/>
        <v>0.64014680033668814</v>
      </c>
      <c r="AF6488" s="3">
        <v>0</v>
      </c>
      <c r="AG6488" s="3">
        <v>0</v>
      </c>
      <c r="AH6488" s="3">
        <v>1</v>
      </c>
      <c r="AI6488" s="3">
        <v>0</v>
      </c>
      <c r="AJ6488" s="3">
        <v>1</v>
      </c>
      <c r="AK6488" s="3">
        <v>0</v>
      </c>
      <c r="AL6488" s="3">
        <v>1</v>
      </c>
      <c r="AM6488" s="3">
        <v>0</v>
      </c>
      <c r="AN6488" s="3">
        <v>1</v>
      </c>
    </row>
    <row r="6489" spans="1:40" x14ac:dyDescent="0.2">
      <c r="A6489" t="s">
        <v>85</v>
      </c>
      <c r="B6489" t="s">
        <v>173</v>
      </c>
      <c r="C6489" t="s">
        <v>5</v>
      </c>
      <c r="D6489" t="s">
        <v>93</v>
      </c>
      <c r="E6489" s="5">
        <v>0</v>
      </c>
      <c r="F6489" s="5">
        <v>1</v>
      </c>
      <c r="G6489" s="4">
        <v>1114109.6139199999</v>
      </c>
      <c r="H6489" s="4">
        <f t="shared" si="1523"/>
        <v>43957201286348.242</v>
      </c>
      <c r="I6489" s="4">
        <f t="shared" si="1524"/>
        <v>2.5345326392879525E-8</v>
      </c>
      <c r="J6489" s="1">
        <v>55.900001525878906</v>
      </c>
      <c r="K6489" s="1">
        <f t="shared" si="1516"/>
        <v>5.130992998188697</v>
      </c>
      <c r="L6489" s="3">
        <v>55.900001525878906</v>
      </c>
      <c r="M6489" s="3">
        <f t="shared" si="1525"/>
        <v>0</v>
      </c>
      <c r="N6489" s="6">
        <f t="shared" si="1517"/>
        <v>5.130992998188697</v>
      </c>
      <c r="O6489" s="3">
        <f t="shared" si="1518"/>
        <v>0</v>
      </c>
      <c r="P6489" s="3">
        <v>44</v>
      </c>
      <c r="Q6489" s="3">
        <f t="shared" si="1519"/>
        <v>923.97756449435155</v>
      </c>
      <c r="R6489" s="3">
        <f t="shared" si="1526"/>
        <v>5.5531575606996937E-3</v>
      </c>
      <c r="S6489" s="4">
        <v>56.947368621826172</v>
      </c>
      <c r="T6489" s="4">
        <f t="shared" si="1520"/>
        <v>5.4248401647481543</v>
      </c>
      <c r="U6489" s="4">
        <v>43</v>
      </c>
      <c r="V6489" s="4">
        <f t="shared" si="1521"/>
        <v>990.31817436492997</v>
      </c>
      <c r="W6489" s="4">
        <f t="shared" si="1527"/>
        <v>5.4778760050798719E-3</v>
      </c>
      <c r="X6489" s="1">
        <v>1</v>
      </c>
      <c r="Y6489" s="1">
        <v>83</v>
      </c>
      <c r="Z6489" s="1">
        <f t="shared" si="1522"/>
        <v>0.81085683869200231</v>
      </c>
      <c r="AA6489" s="1">
        <f t="shared" si="1528"/>
        <v>0.85350683464175126</v>
      </c>
      <c r="AB6489" s="2">
        <v>0</v>
      </c>
      <c r="AC6489" s="2">
        <v>72</v>
      </c>
      <c r="AD6489" s="2">
        <f t="shared" si="1529"/>
        <v>0.74271114554475137</v>
      </c>
      <c r="AE6489" s="2">
        <f t="shared" si="1530"/>
        <v>0.80577104932070942</v>
      </c>
      <c r="AF6489" s="3">
        <v>0</v>
      </c>
      <c r="AG6489" s="3">
        <v>0</v>
      </c>
      <c r="AH6489" s="3">
        <v>0</v>
      </c>
      <c r="AI6489" s="3">
        <v>0</v>
      </c>
      <c r="AJ6489" s="3">
        <v>0</v>
      </c>
      <c r="AK6489" s="3">
        <v>0</v>
      </c>
      <c r="AL6489" s="3">
        <v>0</v>
      </c>
      <c r="AM6489" s="3">
        <v>0</v>
      </c>
      <c r="AN6489" s="3">
        <v>0</v>
      </c>
    </row>
    <row r="6490" spans="1:40" x14ac:dyDescent="0.2">
      <c r="A6490" t="s">
        <v>85</v>
      </c>
      <c r="B6490" t="s">
        <v>173</v>
      </c>
      <c r="C6490" t="s">
        <v>50</v>
      </c>
      <c r="D6490" t="s">
        <v>138</v>
      </c>
      <c r="E6490" s="5">
        <v>0</v>
      </c>
      <c r="F6490" s="5">
        <v>0</v>
      </c>
      <c r="G6490" s="4">
        <v>25000</v>
      </c>
      <c r="H6490" s="4">
        <f t="shared" si="1523"/>
        <v>43957201286348.242</v>
      </c>
      <c r="I6490" s="4">
        <f t="shared" si="1524"/>
        <v>5.6873502562512397E-10</v>
      </c>
      <c r="J6490" s="1">
        <v>79.699996948242188</v>
      </c>
      <c r="K6490" s="1">
        <f t="shared" si="1516"/>
        <v>4.1944810759859683</v>
      </c>
      <c r="L6490" s="3">
        <v>79.699996948242188</v>
      </c>
      <c r="M6490" s="3">
        <f t="shared" si="1525"/>
        <v>0</v>
      </c>
      <c r="N6490" s="6">
        <f t="shared" si="1517"/>
        <v>4.1944810759859683</v>
      </c>
      <c r="O6490" s="3">
        <f t="shared" si="1518"/>
        <v>0</v>
      </c>
      <c r="P6490" s="3">
        <v>45</v>
      </c>
      <c r="Q6490" s="3">
        <f t="shared" si="1519"/>
        <v>923.97756449435155</v>
      </c>
      <c r="R6490" s="3">
        <f t="shared" si="1526"/>
        <v>4.539591909118925E-3</v>
      </c>
      <c r="S6490" s="4">
        <v>78.631576538085938</v>
      </c>
      <c r="T6490" s="4">
        <f t="shared" si="1520"/>
        <v>4.0280446383570085</v>
      </c>
      <c r="U6490" s="4">
        <v>49</v>
      </c>
      <c r="V6490" s="4">
        <f t="shared" si="1521"/>
        <v>990.31817436492997</v>
      </c>
      <c r="W6490" s="4">
        <f t="shared" si="1527"/>
        <v>4.0674247354292046E-3</v>
      </c>
      <c r="X6490" s="1">
        <v>0</v>
      </c>
      <c r="Y6490" s="1">
        <v>83</v>
      </c>
      <c r="Z6490" s="1">
        <f t="shared" si="1522"/>
        <v>0.81085683869200231</v>
      </c>
      <c r="AA6490" s="1">
        <f t="shared" si="1528"/>
        <v>0</v>
      </c>
      <c r="AB6490" s="2">
        <v>0</v>
      </c>
      <c r="AC6490" s="2">
        <v>72</v>
      </c>
      <c r="AD6490" s="2">
        <f t="shared" si="1529"/>
        <v>0.74271114554475137</v>
      </c>
      <c r="AE6490" s="2">
        <f t="shared" si="1530"/>
        <v>0</v>
      </c>
      <c r="AF6490" s="3">
        <v>1</v>
      </c>
      <c r="AG6490" s="3">
        <v>0</v>
      </c>
      <c r="AH6490" s="3">
        <v>0</v>
      </c>
      <c r="AI6490" s="3">
        <v>0</v>
      </c>
      <c r="AJ6490" s="3">
        <v>0</v>
      </c>
      <c r="AK6490" s="3">
        <v>0</v>
      </c>
      <c r="AL6490" s="3">
        <v>0</v>
      </c>
      <c r="AM6490" s="3">
        <v>0</v>
      </c>
      <c r="AN6490" s="3">
        <v>0</v>
      </c>
    </row>
    <row r="6491" spans="1:40" x14ac:dyDescent="0.2">
      <c r="A6491" t="s">
        <v>85</v>
      </c>
      <c r="B6491" t="s">
        <v>173</v>
      </c>
      <c r="C6491" t="s">
        <v>32</v>
      </c>
      <c r="D6491" t="s">
        <v>120</v>
      </c>
      <c r="E6491" s="5">
        <v>0</v>
      </c>
      <c r="F6491" s="5">
        <v>0</v>
      </c>
      <c r="G6491" s="4">
        <v>58872.7</v>
      </c>
      <c r="H6491" s="4">
        <f t="shared" si="1523"/>
        <v>43957201286348.242</v>
      </c>
      <c r="I6491" s="4">
        <f t="shared" si="1524"/>
        <v>1.3393186617248094E-9</v>
      </c>
      <c r="J6491" s="1">
        <v>72.449996948242188</v>
      </c>
      <c r="K6491" s="1">
        <f t="shared" si="1516"/>
        <v>4.1918888115895099</v>
      </c>
      <c r="L6491" s="3">
        <v>72.449996948242188</v>
      </c>
      <c r="M6491" s="3">
        <f t="shared" si="1525"/>
        <v>0</v>
      </c>
      <c r="N6491" s="6">
        <f t="shared" si="1517"/>
        <v>4.1918888115895099</v>
      </c>
      <c r="O6491" s="3">
        <f t="shared" si="1518"/>
        <v>0</v>
      </c>
      <c r="P6491" s="3">
        <v>46</v>
      </c>
      <c r="Q6491" s="3">
        <f t="shared" si="1519"/>
        <v>923.97756449435155</v>
      </c>
      <c r="R6491" s="3">
        <f t="shared" si="1526"/>
        <v>4.5367863600492605E-3</v>
      </c>
      <c r="S6491" s="4">
        <v>75.894737243652344</v>
      </c>
      <c r="T6491" s="4">
        <f t="shared" si="1520"/>
        <v>4.8186970728715046</v>
      </c>
      <c r="U6491" s="4">
        <v>45</v>
      </c>
      <c r="V6491" s="4">
        <f t="shared" si="1521"/>
        <v>990.31817436492997</v>
      </c>
      <c r="W6491" s="4">
        <f t="shared" si="1527"/>
        <v>4.8658069675047945E-3</v>
      </c>
      <c r="X6491" s="1">
        <v>1</v>
      </c>
      <c r="Y6491" s="1">
        <v>83</v>
      </c>
      <c r="Z6491" s="1">
        <f t="shared" si="1522"/>
        <v>0.81085683869200231</v>
      </c>
      <c r="AA6491" s="1">
        <f t="shared" si="1528"/>
        <v>0.76470514077660134</v>
      </c>
      <c r="AB6491" s="2">
        <v>1</v>
      </c>
      <c r="AC6491" s="2">
        <v>72</v>
      </c>
      <c r="AD6491" s="2">
        <f t="shared" si="1529"/>
        <v>0.74271114554475137</v>
      </c>
      <c r="AE6491" s="2">
        <f t="shared" si="1530"/>
        <v>0.75982026470921593</v>
      </c>
      <c r="AF6491" s="3">
        <v>1</v>
      </c>
      <c r="AG6491" s="3">
        <v>0</v>
      </c>
      <c r="AH6491" s="3">
        <v>1</v>
      </c>
      <c r="AI6491" s="3">
        <v>0</v>
      </c>
      <c r="AJ6491" s="3">
        <v>1</v>
      </c>
      <c r="AK6491" s="3">
        <v>0</v>
      </c>
      <c r="AL6491" s="3">
        <v>1</v>
      </c>
      <c r="AM6491" s="3">
        <v>0</v>
      </c>
      <c r="AN6491" s="3">
        <v>1</v>
      </c>
    </row>
    <row r="6492" spans="1:40" x14ac:dyDescent="0.2">
      <c r="A6492" t="s">
        <v>85</v>
      </c>
      <c r="B6492" t="s">
        <v>173</v>
      </c>
      <c r="C6492" t="s">
        <v>82</v>
      </c>
      <c r="D6492" t="s">
        <v>170</v>
      </c>
      <c r="E6492" s="5">
        <v>0</v>
      </c>
      <c r="F6492" s="5">
        <v>0</v>
      </c>
      <c r="G6492" s="4">
        <v>79440</v>
      </c>
      <c r="H6492" s="4">
        <f t="shared" si="1523"/>
        <v>43957201286348.242</v>
      </c>
      <c r="I6492" s="4">
        <f t="shared" si="1524"/>
        <v>1.807212417426394E-9</v>
      </c>
      <c r="J6492" s="1">
        <v>69.150001525878906</v>
      </c>
      <c r="K6492" s="1">
        <f t="shared" si="1516"/>
        <v>4.027599850627233</v>
      </c>
      <c r="L6492" s="3">
        <v>69.150001525878906</v>
      </c>
      <c r="M6492" s="3">
        <f t="shared" si="1525"/>
        <v>0</v>
      </c>
      <c r="N6492" s="6">
        <f t="shared" si="1517"/>
        <v>4.027599850627233</v>
      </c>
      <c r="O6492" s="3">
        <f t="shared" si="1518"/>
        <v>0</v>
      </c>
      <c r="P6492" s="3">
        <v>47</v>
      </c>
      <c r="Q6492" s="3">
        <f t="shared" si="1519"/>
        <v>923.97756449435155</v>
      </c>
      <c r="R6492" s="3">
        <f t="shared" si="1526"/>
        <v>4.3589801369596504E-3</v>
      </c>
      <c r="S6492" s="4">
        <v>67.526313781738281</v>
      </c>
      <c r="T6492" s="4">
        <f t="shared" si="1520"/>
        <v>3.7504973377580404</v>
      </c>
      <c r="U6492" s="4">
        <v>53</v>
      </c>
      <c r="V6492" s="4">
        <f t="shared" si="1521"/>
        <v>990.31817436492997</v>
      </c>
      <c r="W6492" s="4">
        <f t="shared" si="1527"/>
        <v>3.7871639992501952E-3</v>
      </c>
      <c r="X6492" s="1">
        <v>0</v>
      </c>
      <c r="Y6492" s="1">
        <v>83</v>
      </c>
      <c r="Z6492" s="1">
        <f t="shared" si="1522"/>
        <v>0.81085683869200231</v>
      </c>
      <c r="AA6492" s="1">
        <f t="shared" si="1528"/>
        <v>0</v>
      </c>
      <c r="AB6492" s="2">
        <v>0</v>
      </c>
      <c r="AC6492" s="2">
        <v>72</v>
      </c>
      <c r="AD6492" s="2">
        <f t="shared" si="1529"/>
        <v>0.74271114554475137</v>
      </c>
      <c r="AE6492" s="2">
        <f t="shared" si="1530"/>
        <v>0</v>
      </c>
      <c r="AF6492" s="3">
        <v>0</v>
      </c>
      <c r="AG6492" s="3">
        <v>0</v>
      </c>
      <c r="AH6492" s="3">
        <v>0</v>
      </c>
      <c r="AI6492" s="3">
        <v>0</v>
      </c>
      <c r="AJ6492" s="3">
        <v>0</v>
      </c>
      <c r="AK6492" s="3">
        <v>0</v>
      </c>
      <c r="AL6492" s="3">
        <v>0</v>
      </c>
      <c r="AM6492" s="3">
        <v>0</v>
      </c>
      <c r="AN6492" s="3">
        <v>0</v>
      </c>
    </row>
    <row r="6493" spans="1:40" x14ac:dyDescent="0.2">
      <c r="A6493" t="s">
        <v>85</v>
      </c>
      <c r="B6493" t="s">
        <v>173</v>
      </c>
      <c r="C6493" t="s">
        <v>66</v>
      </c>
      <c r="D6493" t="s">
        <v>154</v>
      </c>
      <c r="E6493" s="5">
        <v>0</v>
      </c>
      <c r="F6493" s="5">
        <v>0</v>
      </c>
      <c r="G6493" s="4">
        <v>117088.27</v>
      </c>
      <c r="H6493" s="4">
        <f t="shared" si="1523"/>
        <v>43957201286348.242</v>
      </c>
      <c r="I6493" s="4">
        <f t="shared" si="1524"/>
        <v>2.6636880095540574E-9</v>
      </c>
      <c r="J6493" s="1">
        <v>65.375</v>
      </c>
      <c r="K6493" s="1">
        <f t="shared" si="1516"/>
        <v>3.8731372838180347</v>
      </c>
      <c r="L6493" s="3">
        <v>65.375</v>
      </c>
      <c r="M6493" s="3">
        <f t="shared" si="1525"/>
        <v>0</v>
      </c>
      <c r="N6493" s="6">
        <f t="shared" si="1517"/>
        <v>3.8731372838180347</v>
      </c>
      <c r="O6493" s="3">
        <f t="shared" si="1518"/>
        <v>0</v>
      </c>
      <c r="P6493" s="3">
        <v>48</v>
      </c>
      <c r="Q6493" s="3">
        <f t="shared" si="1519"/>
        <v>923.97756449435155</v>
      </c>
      <c r="R6493" s="3">
        <f t="shared" si="1526"/>
        <v>4.1918087978008601E-3</v>
      </c>
      <c r="S6493" s="4">
        <v>66.184211730957031</v>
      </c>
      <c r="T6493" s="4">
        <f t="shared" si="1520"/>
        <v>4.0187499724663747</v>
      </c>
      <c r="U6493" s="4">
        <v>50</v>
      </c>
      <c r="V6493" s="4">
        <f t="shared" si="1521"/>
        <v>990.31817436492997</v>
      </c>
      <c r="W6493" s="4">
        <f t="shared" si="1527"/>
        <v>4.0580392004251698E-3</v>
      </c>
      <c r="X6493" s="1">
        <v>0</v>
      </c>
      <c r="Y6493" s="1">
        <v>83</v>
      </c>
      <c r="Z6493" s="1">
        <f t="shared" si="1522"/>
        <v>0.81085683869200231</v>
      </c>
      <c r="AA6493" s="1">
        <f t="shared" si="1528"/>
        <v>0</v>
      </c>
      <c r="AB6493" s="2">
        <v>0</v>
      </c>
      <c r="AC6493" s="2">
        <v>72</v>
      </c>
      <c r="AD6493" s="2">
        <f t="shared" si="1529"/>
        <v>0.74271114554475137</v>
      </c>
      <c r="AE6493" s="2">
        <f t="shared" si="1530"/>
        <v>0</v>
      </c>
      <c r="AF6493" s="3">
        <v>0</v>
      </c>
      <c r="AG6493" s="3">
        <v>0</v>
      </c>
      <c r="AH6493" s="3">
        <v>0</v>
      </c>
      <c r="AI6493" s="3">
        <v>0</v>
      </c>
      <c r="AJ6493" s="3">
        <v>0</v>
      </c>
      <c r="AK6493" s="3">
        <v>0</v>
      </c>
      <c r="AL6493" s="3">
        <v>0</v>
      </c>
      <c r="AM6493" s="3">
        <v>0</v>
      </c>
      <c r="AN6493" s="3">
        <v>0</v>
      </c>
    </row>
    <row r="6494" spans="1:40" x14ac:dyDescent="0.2">
      <c r="A6494" t="s">
        <v>85</v>
      </c>
      <c r="B6494" t="s">
        <v>173</v>
      </c>
      <c r="C6494" t="s">
        <v>177</v>
      </c>
      <c r="D6494" t="s">
        <v>315</v>
      </c>
      <c r="E6494" s="5">
        <v>0</v>
      </c>
      <c r="F6494" s="5">
        <v>1</v>
      </c>
      <c r="G6494" s="4">
        <v>267528.13</v>
      </c>
      <c r="H6494" s="4">
        <f t="shared" si="1523"/>
        <v>43957201286348.242</v>
      </c>
      <c r="I6494" s="4">
        <f t="shared" si="1524"/>
        <v>6.0861047148396601E-9</v>
      </c>
      <c r="J6494" s="1">
        <v>59.275001525878906</v>
      </c>
      <c r="K6494" s="1">
        <f t="shared" si="1516"/>
        <v>3.8024297127840772</v>
      </c>
      <c r="L6494" s="3">
        <v>59.275001525878906</v>
      </c>
      <c r="M6494" s="3">
        <f t="shared" si="1525"/>
        <v>0</v>
      </c>
      <c r="N6494" s="6">
        <f t="shared" si="1517"/>
        <v>3.8024297127840772</v>
      </c>
      <c r="O6494" s="3">
        <f t="shared" si="1518"/>
        <v>0</v>
      </c>
      <c r="P6494" s="3">
        <v>49</v>
      </c>
      <c r="Q6494" s="3">
        <f t="shared" si="1519"/>
        <v>923.97756449435155</v>
      </c>
      <c r="R6494" s="3">
        <f t="shared" si="1526"/>
        <v>4.1152835944290094E-3</v>
      </c>
      <c r="S6494" s="4">
        <v>62.184211730957031</v>
      </c>
      <c r="T6494" s="4">
        <f t="shared" si="1520"/>
        <v>4.3902259627805558</v>
      </c>
      <c r="U6494" s="4">
        <v>46</v>
      </c>
      <c r="V6494" s="4">
        <f t="shared" si="1521"/>
        <v>990.31817436492997</v>
      </c>
      <c r="W6494" s="4">
        <f t="shared" si="1527"/>
        <v>4.4331469182577752E-3</v>
      </c>
      <c r="X6494" s="1">
        <v>1</v>
      </c>
      <c r="Y6494" s="1">
        <v>83</v>
      </c>
      <c r="Z6494" s="1">
        <f t="shared" si="1522"/>
        <v>0.81085683869200231</v>
      </c>
      <c r="AA6494" s="1">
        <f t="shared" si="1528"/>
        <v>0.84268204875890573</v>
      </c>
      <c r="AB6494" s="2">
        <v>1</v>
      </c>
      <c r="AC6494" s="2">
        <v>72</v>
      </c>
      <c r="AD6494" s="2">
        <f t="shared" si="1529"/>
        <v>0.74271114554475137</v>
      </c>
      <c r="AE6494" s="2">
        <f t="shared" si="1530"/>
        <v>0.81941685798949127</v>
      </c>
      <c r="AF6494" s="3">
        <v>0</v>
      </c>
      <c r="AG6494" s="3">
        <v>0</v>
      </c>
      <c r="AH6494" s="3">
        <v>0</v>
      </c>
      <c r="AI6494" s="3">
        <v>0</v>
      </c>
      <c r="AJ6494" s="3">
        <v>0</v>
      </c>
      <c r="AK6494" s="3">
        <v>0</v>
      </c>
      <c r="AL6494" s="3">
        <v>0</v>
      </c>
      <c r="AM6494" s="3">
        <v>0</v>
      </c>
      <c r="AN6494" s="3">
        <v>0</v>
      </c>
    </row>
    <row r="6495" spans="1:40" x14ac:dyDescent="0.2">
      <c r="A6495" t="s">
        <v>85</v>
      </c>
      <c r="B6495" t="s">
        <v>173</v>
      </c>
      <c r="C6495" t="s">
        <v>37</v>
      </c>
      <c r="D6495" t="s">
        <v>125</v>
      </c>
      <c r="E6495" s="5">
        <v>0</v>
      </c>
      <c r="F6495" s="5">
        <v>0</v>
      </c>
      <c r="G6495" s="4">
        <v>825355.68599999999</v>
      </c>
      <c r="H6495" s="4">
        <f t="shared" si="1523"/>
        <v>43957201286348.242</v>
      </c>
      <c r="I6495" s="4">
        <f t="shared" si="1524"/>
        <v>1.8776347489082072E-8</v>
      </c>
      <c r="J6495" s="1">
        <v>51.900001525878906</v>
      </c>
      <c r="K6495" s="1">
        <f t="shared" si="1516"/>
        <v>3.7156872298253263</v>
      </c>
      <c r="L6495" s="3">
        <v>51.900001525878906</v>
      </c>
      <c r="M6495" s="3">
        <f t="shared" si="1525"/>
        <v>0</v>
      </c>
      <c r="N6495" s="6">
        <f t="shared" si="1517"/>
        <v>3.7156872298253263</v>
      </c>
      <c r="O6495" s="3">
        <f t="shared" si="1518"/>
        <v>0</v>
      </c>
      <c r="P6495" s="3">
        <v>50</v>
      </c>
      <c r="Q6495" s="3">
        <f t="shared" si="1519"/>
        <v>923.97756449435155</v>
      </c>
      <c r="R6495" s="3">
        <f t="shared" si="1526"/>
        <v>4.0214041688974812E-3</v>
      </c>
      <c r="S6495" s="4">
        <v>54.578948974609375</v>
      </c>
      <c r="T6495" s="4">
        <f t="shared" si="1520"/>
        <v>4.3212813438969313</v>
      </c>
      <c r="U6495" s="4">
        <v>47</v>
      </c>
      <c r="V6495" s="4">
        <f t="shared" si="1521"/>
        <v>990.31817436492997</v>
      </c>
      <c r="W6495" s="4">
        <f t="shared" si="1527"/>
        <v>4.3635282636997723E-3</v>
      </c>
      <c r="X6495" s="1">
        <v>1</v>
      </c>
      <c r="Y6495" s="1">
        <v>83</v>
      </c>
      <c r="Z6495" s="1">
        <f t="shared" si="1522"/>
        <v>0.81085683869200231</v>
      </c>
      <c r="AA6495" s="1">
        <f t="shared" si="1528"/>
        <v>0.74615110299884657</v>
      </c>
      <c r="AB6495" s="2">
        <v>1</v>
      </c>
      <c r="AC6495" s="2">
        <v>72</v>
      </c>
      <c r="AD6495" s="2">
        <f t="shared" si="1529"/>
        <v>0.74271114554475137</v>
      </c>
      <c r="AE6495" s="2">
        <f t="shared" si="1530"/>
        <v>0.74615110299884657</v>
      </c>
      <c r="AF6495" s="3">
        <v>0</v>
      </c>
      <c r="AG6495" s="3">
        <v>0</v>
      </c>
      <c r="AH6495" s="3">
        <v>0</v>
      </c>
      <c r="AI6495" s="3">
        <v>0</v>
      </c>
      <c r="AJ6495" s="3">
        <v>0</v>
      </c>
      <c r="AK6495" s="3">
        <v>0</v>
      </c>
      <c r="AL6495" s="3">
        <v>0</v>
      </c>
      <c r="AM6495" s="3">
        <v>0</v>
      </c>
      <c r="AN6495" s="3">
        <v>0</v>
      </c>
    </row>
    <row r="6496" spans="1:40" x14ac:dyDescent="0.2">
      <c r="A6496" t="s">
        <v>85</v>
      </c>
      <c r="B6496" t="s">
        <v>173</v>
      </c>
      <c r="C6496" t="s">
        <v>18</v>
      </c>
      <c r="D6496" t="s">
        <v>106</v>
      </c>
      <c r="E6496" s="5">
        <v>0</v>
      </c>
      <c r="F6496" s="5">
        <v>0</v>
      </c>
      <c r="G6496" s="4">
        <v>200585.59</v>
      </c>
      <c r="H6496" s="4">
        <f t="shared" si="1523"/>
        <v>43957201286348.242</v>
      </c>
      <c r="I6496" s="4">
        <f t="shared" si="1524"/>
        <v>4.5632020267472242E-9</v>
      </c>
      <c r="J6496" s="1">
        <v>60.075000762939453</v>
      </c>
      <c r="K6496" s="1">
        <f t="shared" si="1516"/>
        <v>3.5961510113294075</v>
      </c>
      <c r="L6496" s="3">
        <v>60.075000762939453</v>
      </c>
      <c r="M6496" s="3">
        <f t="shared" si="1525"/>
        <v>0</v>
      </c>
      <c r="N6496" s="6">
        <f t="shared" si="1517"/>
        <v>3.5961510113294075</v>
      </c>
      <c r="O6496" s="3">
        <f t="shared" si="1518"/>
        <v>0</v>
      </c>
      <c r="P6496" s="3">
        <v>51</v>
      </c>
      <c r="Q6496" s="3">
        <f t="shared" si="1519"/>
        <v>923.97756449435155</v>
      </c>
      <c r="R6496" s="3">
        <f t="shared" si="1526"/>
        <v>3.8920328258158603E-3</v>
      </c>
      <c r="S6496" s="4">
        <v>61.605262756347656</v>
      </c>
      <c r="T6496" s="4">
        <f t="shared" si="1520"/>
        <v>3.8780196767558772</v>
      </c>
      <c r="U6496" s="4">
        <v>52</v>
      </c>
      <c r="V6496" s="4">
        <f t="shared" si="1521"/>
        <v>990.31817436492997</v>
      </c>
      <c r="W6496" s="4">
        <f t="shared" si="1527"/>
        <v>3.9159330578202997E-3</v>
      </c>
      <c r="X6496" s="1">
        <v>1</v>
      </c>
      <c r="Y6496" s="1">
        <v>83</v>
      </c>
      <c r="Z6496" s="1">
        <f t="shared" si="1522"/>
        <v>0.81085683869200231</v>
      </c>
      <c r="AA6496" s="1">
        <f t="shared" si="1528"/>
        <v>0.65958811863535727</v>
      </c>
      <c r="AB6496" s="2">
        <v>1</v>
      </c>
      <c r="AC6496" s="2">
        <v>72</v>
      </c>
      <c r="AD6496" s="2">
        <f t="shared" si="1529"/>
        <v>0.74271114554475137</v>
      </c>
      <c r="AE6496" s="2">
        <f t="shared" si="1530"/>
        <v>0.60601319446570301</v>
      </c>
      <c r="AF6496" s="3">
        <v>0</v>
      </c>
      <c r="AG6496" s="3">
        <v>0</v>
      </c>
      <c r="AH6496" s="3">
        <v>0</v>
      </c>
      <c r="AI6496" s="3">
        <v>0</v>
      </c>
      <c r="AJ6496" s="3">
        <v>0</v>
      </c>
      <c r="AK6496" s="3">
        <v>0</v>
      </c>
      <c r="AL6496" s="3">
        <v>0</v>
      </c>
      <c r="AM6496" s="3">
        <v>0</v>
      </c>
      <c r="AN6496" s="3">
        <v>0</v>
      </c>
    </row>
    <row r="6497" spans="1:40" x14ac:dyDescent="0.2">
      <c r="A6497" t="s">
        <v>85</v>
      </c>
      <c r="B6497" t="s">
        <v>173</v>
      </c>
      <c r="C6497" t="s">
        <v>192</v>
      </c>
      <c r="D6497" t="s">
        <v>330</v>
      </c>
      <c r="E6497" s="5">
        <v>0</v>
      </c>
      <c r="F6497" s="5">
        <v>0</v>
      </c>
      <c r="G6497" s="4">
        <v>156572</v>
      </c>
      <c r="H6497" s="4">
        <f t="shared" si="1523"/>
        <v>43957201286348.242</v>
      </c>
      <c r="I6497" s="4">
        <f t="shared" si="1524"/>
        <v>3.5619192172870766E-9</v>
      </c>
      <c r="J6497" s="1">
        <v>61.75</v>
      </c>
      <c r="K6497" s="1">
        <f t="shared" si="1516"/>
        <v>3.5958831803380646</v>
      </c>
      <c r="L6497" s="3">
        <v>61.75</v>
      </c>
      <c r="M6497" s="3">
        <f t="shared" si="1525"/>
        <v>0</v>
      </c>
      <c r="N6497" s="6">
        <f t="shared" si="1517"/>
        <v>3.5958831803380646</v>
      </c>
      <c r="O6497" s="3">
        <f t="shared" si="1518"/>
        <v>0</v>
      </c>
      <c r="P6497" s="3">
        <v>52</v>
      </c>
      <c r="Q6497" s="3">
        <f t="shared" si="1519"/>
        <v>923.97756449435155</v>
      </c>
      <c r="R6497" s="3">
        <f t="shared" si="1526"/>
        <v>3.8917429583973919E-3</v>
      </c>
      <c r="S6497" s="4">
        <v>63.684211730957031</v>
      </c>
      <c r="T6497" s="4">
        <f t="shared" si="1520"/>
        <v>3.9444823879390243</v>
      </c>
      <c r="U6497" s="4">
        <v>51</v>
      </c>
      <c r="V6497" s="4">
        <f t="shared" si="1521"/>
        <v>990.31817436492997</v>
      </c>
      <c r="W6497" s="4">
        <f t="shared" si="1527"/>
        <v>3.9830455403573068E-3</v>
      </c>
      <c r="X6497" s="1">
        <v>0</v>
      </c>
      <c r="Y6497" s="1">
        <v>83</v>
      </c>
      <c r="Z6497" s="1">
        <f t="shared" si="1522"/>
        <v>0.81085683869200231</v>
      </c>
      <c r="AA6497" s="1">
        <f t="shared" si="1528"/>
        <v>0</v>
      </c>
      <c r="AB6497" s="2">
        <v>0</v>
      </c>
      <c r="AC6497" s="2">
        <v>72</v>
      </c>
      <c r="AD6497" s="2">
        <f t="shared" si="1529"/>
        <v>0.74271114554475137</v>
      </c>
      <c r="AE6497" s="2">
        <f t="shared" si="1530"/>
        <v>0</v>
      </c>
      <c r="AF6497" s="3">
        <v>0</v>
      </c>
      <c r="AG6497" s="3">
        <v>0</v>
      </c>
      <c r="AH6497" s="3">
        <v>0</v>
      </c>
      <c r="AI6497" s="3">
        <v>0</v>
      </c>
      <c r="AJ6497" s="3">
        <v>0</v>
      </c>
      <c r="AK6497" s="3">
        <v>0</v>
      </c>
      <c r="AL6497" s="3">
        <v>0</v>
      </c>
      <c r="AM6497" s="3">
        <v>0</v>
      </c>
      <c r="AN6497" s="3">
        <v>0</v>
      </c>
    </row>
    <row r="6498" spans="1:40" x14ac:dyDescent="0.2">
      <c r="A6498" t="s">
        <v>85</v>
      </c>
      <c r="B6498" t="s">
        <v>173</v>
      </c>
      <c r="C6498" t="s">
        <v>10</v>
      </c>
      <c r="D6498" t="s">
        <v>98</v>
      </c>
      <c r="E6498" s="5">
        <v>0</v>
      </c>
      <c r="F6498" s="5">
        <v>1</v>
      </c>
      <c r="G6498" s="4">
        <v>3088842.3502825</v>
      </c>
      <c r="H6498" s="4">
        <f t="shared" si="1523"/>
        <v>43957201286348.242</v>
      </c>
      <c r="I6498" s="4">
        <f t="shared" si="1524"/>
        <v>7.0269313329595438E-8</v>
      </c>
      <c r="J6498" s="1">
        <v>44</v>
      </c>
      <c r="K6498" s="1">
        <f t="shared" si="1516"/>
        <v>3.5151721546641079</v>
      </c>
      <c r="L6498" s="3">
        <v>44</v>
      </c>
      <c r="M6498" s="3">
        <f t="shared" si="1525"/>
        <v>0</v>
      </c>
      <c r="N6498" s="6">
        <f t="shared" si="1517"/>
        <v>3.5151721546641079</v>
      </c>
      <c r="O6498" s="3">
        <f t="shared" si="1518"/>
        <v>0</v>
      </c>
      <c r="P6498" s="3">
        <v>53</v>
      </c>
      <c r="Q6498" s="3">
        <f t="shared" si="1519"/>
        <v>923.97756449435155</v>
      </c>
      <c r="R6498" s="3">
        <f t="shared" si="1526"/>
        <v>3.8043912425382237E-3</v>
      </c>
      <c r="S6498" s="4">
        <v>46.315788269042969</v>
      </c>
      <c r="T6498" s="4">
        <f t="shared" si="1520"/>
        <v>4.099923464508084</v>
      </c>
      <c r="U6498" s="4">
        <v>48</v>
      </c>
      <c r="V6498" s="4">
        <f t="shared" si="1521"/>
        <v>990.31817436492997</v>
      </c>
      <c r="W6498" s="4">
        <f t="shared" si="1527"/>
        <v>4.1400062834727617E-3</v>
      </c>
      <c r="X6498" s="1">
        <v>1</v>
      </c>
      <c r="Y6498" s="1">
        <v>83</v>
      </c>
      <c r="Z6498" s="1">
        <f t="shared" si="1522"/>
        <v>0.81085683869200231</v>
      </c>
      <c r="AA6498" s="1">
        <f t="shared" si="1528"/>
        <v>0.84286897150269857</v>
      </c>
      <c r="AB6498" s="2">
        <v>1</v>
      </c>
      <c r="AC6498" s="2">
        <v>72</v>
      </c>
      <c r="AD6498" s="2">
        <f t="shared" si="1529"/>
        <v>0.74271114554475137</v>
      </c>
      <c r="AE6498" s="2">
        <f t="shared" si="1530"/>
        <v>0.84286897150269857</v>
      </c>
      <c r="AF6498" s="3">
        <v>0</v>
      </c>
      <c r="AG6498" s="3">
        <v>0</v>
      </c>
      <c r="AH6498" s="3">
        <v>0</v>
      </c>
      <c r="AI6498" s="3">
        <v>0</v>
      </c>
      <c r="AJ6498" s="3">
        <v>0</v>
      </c>
      <c r="AK6498" s="3">
        <v>0</v>
      </c>
      <c r="AL6498" s="3">
        <v>0</v>
      </c>
      <c r="AM6498" s="3">
        <v>0</v>
      </c>
      <c r="AN6498" s="3">
        <v>0</v>
      </c>
    </row>
    <row r="6499" spans="1:40" x14ac:dyDescent="0.2">
      <c r="A6499" t="s">
        <v>85</v>
      </c>
      <c r="B6499" t="s">
        <v>173</v>
      </c>
      <c r="C6499" t="s">
        <v>187</v>
      </c>
      <c r="D6499" t="s">
        <v>325</v>
      </c>
      <c r="E6499" s="5">
        <v>0</v>
      </c>
      <c r="F6499" s="5">
        <v>0</v>
      </c>
      <c r="G6499" s="4">
        <v>15280</v>
      </c>
      <c r="H6499" s="4">
        <f t="shared" si="1523"/>
        <v>43957201286348.242</v>
      </c>
      <c r="I6499" s="4">
        <f t="shared" si="1524"/>
        <v>3.4761084766207576E-10</v>
      </c>
      <c r="J6499" s="1">
        <v>77.199996948242188</v>
      </c>
      <c r="K6499" s="1">
        <f t="shared" si="1516"/>
        <v>3.235064592776796</v>
      </c>
      <c r="L6499" s="3">
        <v>77.199996948242188</v>
      </c>
      <c r="M6499" s="3">
        <f t="shared" si="1525"/>
        <v>0</v>
      </c>
      <c r="N6499" s="6">
        <f t="shared" si="1517"/>
        <v>3.235064592776796</v>
      </c>
      <c r="O6499" s="3">
        <f t="shared" si="1518"/>
        <v>0</v>
      </c>
      <c r="P6499" s="3">
        <v>54</v>
      </c>
      <c r="Q6499" s="3">
        <f t="shared" si="1519"/>
        <v>923.97756449435155</v>
      </c>
      <c r="R6499" s="3">
        <f t="shared" si="1526"/>
        <v>3.5012371697003175E-3</v>
      </c>
      <c r="S6499" s="4">
        <v>76</v>
      </c>
      <c r="T6499" s="4">
        <f t="shared" si="1520"/>
        <v>3.0865398164630422</v>
      </c>
      <c r="U6499" s="4">
        <v>55</v>
      </c>
      <c r="V6499" s="4">
        <f t="shared" si="1521"/>
        <v>990.31817436492997</v>
      </c>
      <c r="W6499" s="4">
        <f t="shared" si="1527"/>
        <v>3.1167153106549566E-3</v>
      </c>
      <c r="X6499" s="1">
        <v>0</v>
      </c>
      <c r="Y6499" s="1">
        <v>83</v>
      </c>
      <c r="Z6499" s="1">
        <f t="shared" si="1522"/>
        <v>0.81085683869200231</v>
      </c>
      <c r="AA6499" s="1">
        <f t="shared" si="1528"/>
        <v>0</v>
      </c>
      <c r="AB6499" s="2">
        <v>0</v>
      </c>
      <c r="AC6499" s="2">
        <v>72</v>
      </c>
      <c r="AD6499" s="2">
        <f t="shared" si="1529"/>
        <v>0.74271114554475137</v>
      </c>
      <c r="AE6499" s="2">
        <f t="shared" si="1530"/>
        <v>0</v>
      </c>
      <c r="AF6499" s="3">
        <v>0</v>
      </c>
      <c r="AG6499" s="3">
        <v>0</v>
      </c>
      <c r="AH6499" s="3">
        <v>0</v>
      </c>
      <c r="AI6499" s="3">
        <v>0</v>
      </c>
      <c r="AJ6499" s="3">
        <v>0</v>
      </c>
      <c r="AK6499" s="3">
        <v>0</v>
      </c>
      <c r="AL6499" s="3">
        <v>0</v>
      </c>
      <c r="AM6499" s="3">
        <v>0</v>
      </c>
      <c r="AN6499" s="3">
        <v>0</v>
      </c>
    </row>
    <row r="6500" spans="1:40" x14ac:dyDescent="0.2">
      <c r="A6500" t="s">
        <v>85</v>
      </c>
      <c r="B6500" t="s">
        <v>173</v>
      </c>
      <c r="C6500" t="s">
        <v>204</v>
      </c>
      <c r="D6500" t="s">
        <v>342</v>
      </c>
      <c r="E6500" s="5">
        <v>0</v>
      </c>
      <c r="F6500" s="5">
        <v>0</v>
      </c>
      <c r="G6500" s="4">
        <v>21153.8</v>
      </c>
      <c r="H6500" s="4">
        <f t="shared" si="1523"/>
        <v>43957201286348.242</v>
      </c>
      <c r="I6500" s="4">
        <f t="shared" si="1524"/>
        <v>4.8123627940274991E-10</v>
      </c>
      <c r="J6500" s="1">
        <v>71.599998474121094</v>
      </c>
      <c r="K6500" s="1">
        <f t="shared" si="1516"/>
        <v>2.8764610168873275</v>
      </c>
      <c r="L6500" s="3">
        <v>71.599998474121094</v>
      </c>
      <c r="M6500" s="3">
        <f t="shared" si="1525"/>
        <v>0</v>
      </c>
      <c r="N6500" s="6">
        <f t="shared" si="1517"/>
        <v>2.8764610168873275</v>
      </c>
      <c r="O6500" s="3">
        <f t="shared" si="1518"/>
        <v>0</v>
      </c>
      <c r="P6500" s="3">
        <v>55</v>
      </c>
      <c r="Q6500" s="3">
        <f t="shared" si="1519"/>
        <v>923.97756449435155</v>
      </c>
      <c r="R6500" s="3">
        <f t="shared" si="1526"/>
        <v>3.1131286379896855E-3</v>
      </c>
      <c r="S6500" s="4">
        <v>70.105262756347656</v>
      </c>
      <c r="T6500" s="4">
        <f t="shared" si="1520"/>
        <v>2.700046960423907</v>
      </c>
      <c r="U6500" s="4">
        <v>57</v>
      </c>
      <c r="V6500" s="4">
        <f t="shared" si="1521"/>
        <v>990.31817436492997</v>
      </c>
      <c r="W6500" s="4">
        <f t="shared" si="1527"/>
        <v>2.7264439150128592E-3</v>
      </c>
      <c r="X6500" s="1">
        <v>0</v>
      </c>
      <c r="Y6500" s="1">
        <v>83</v>
      </c>
      <c r="Z6500" s="1">
        <f t="shared" si="1522"/>
        <v>0.81085683869200231</v>
      </c>
      <c r="AA6500" s="1">
        <f t="shared" si="1528"/>
        <v>0</v>
      </c>
      <c r="AB6500" s="2">
        <v>0</v>
      </c>
      <c r="AC6500" s="2">
        <v>72</v>
      </c>
      <c r="AD6500" s="2">
        <f t="shared" si="1529"/>
        <v>0.74271114554475137</v>
      </c>
      <c r="AE6500" s="2">
        <f t="shared" si="1530"/>
        <v>0</v>
      </c>
      <c r="AF6500" s="3">
        <v>0</v>
      </c>
      <c r="AG6500" s="3">
        <v>0</v>
      </c>
      <c r="AH6500" s="3">
        <v>0</v>
      </c>
      <c r="AI6500" s="3">
        <v>0</v>
      </c>
      <c r="AJ6500" s="3">
        <v>0</v>
      </c>
      <c r="AK6500" s="3">
        <v>0</v>
      </c>
      <c r="AL6500" s="3">
        <v>0</v>
      </c>
      <c r="AM6500" s="3">
        <v>0</v>
      </c>
      <c r="AN6500" s="3">
        <v>0</v>
      </c>
    </row>
    <row r="6501" spans="1:40" x14ac:dyDescent="0.2">
      <c r="A6501" t="s">
        <v>85</v>
      </c>
      <c r="B6501" t="s">
        <v>173</v>
      </c>
      <c r="C6501" t="s">
        <v>35</v>
      </c>
      <c r="D6501" t="s">
        <v>123</v>
      </c>
      <c r="E6501" s="5">
        <v>0</v>
      </c>
      <c r="F6501" s="5">
        <v>1</v>
      </c>
      <c r="G6501" s="4">
        <v>236705.27</v>
      </c>
      <c r="H6501" s="4">
        <f t="shared" si="1523"/>
        <v>43957201286348.242</v>
      </c>
      <c r="I6501" s="4">
        <f t="shared" si="1524"/>
        <v>5.3849031119620752E-9</v>
      </c>
      <c r="J6501" s="1">
        <v>54.700000762939453</v>
      </c>
      <c r="K6501" s="1">
        <f t="shared" si="1516"/>
        <v>2.8687186822460014</v>
      </c>
      <c r="L6501" s="3">
        <v>54.700000762939453</v>
      </c>
      <c r="M6501" s="3">
        <f t="shared" si="1525"/>
        <v>0</v>
      </c>
      <c r="N6501" s="6">
        <f t="shared" si="1517"/>
        <v>2.8687186822460014</v>
      </c>
      <c r="O6501" s="3">
        <f t="shared" si="1518"/>
        <v>0</v>
      </c>
      <c r="P6501" s="3">
        <v>56</v>
      </c>
      <c r="Q6501" s="3">
        <f t="shared" si="1519"/>
        <v>923.97756449435155</v>
      </c>
      <c r="R6501" s="3">
        <f t="shared" si="1526"/>
        <v>3.1047492844871326E-3</v>
      </c>
      <c r="S6501" s="4">
        <v>57.526313781738281</v>
      </c>
      <c r="T6501" s="4">
        <f t="shared" si="1520"/>
        <v>3.3367648510088617</v>
      </c>
      <c r="U6501" s="4">
        <v>54</v>
      </c>
      <c r="V6501" s="4">
        <f t="shared" si="1521"/>
        <v>990.31817436492997</v>
      </c>
      <c r="W6501" s="4">
        <f t="shared" si="1527"/>
        <v>3.369386665198443E-3</v>
      </c>
      <c r="X6501" s="1">
        <v>0</v>
      </c>
      <c r="Y6501" s="1">
        <v>83</v>
      </c>
      <c r="Z6501" s="1">
        <f t="shared" si="1522"/>
        <v>0.81085683869200231</v>
      </c>
      <c r="AA6501" s="1">
        <f t="shared" si="1528"/>
        <v>0.83358931038861006</v>
      </c>
      <c r="AB6501" s="2">
        <v>0</v>
      </c>
      <c r="AC6501" s="2">
        <v>72</v>
      </c>
      <c r="AD6501" s="2">
        <f t="shared" si="1529"/>
        <v>0.74271114554475137</v>
      </c>
      <c r="AE6501" s="2">
        <f t="shared" si="1530"/>
        <v>0.809495692002278</v>
      </c>
      <c r="AF6501" s="3">
        <v>0</v>
      </c>
      <c r="AG6501" s="3">
        <v>0</v>
      </c>
      <c r="AH6501" s="3">
        <v>0</v>
      </c>
      <c r="AI6501" s="3">
        <v>0</v>
      </c>
      <c r="AJ6501" s="3">
        <v>0</v>
      </c>
      <c r="AK6501" s="3">
        <v>0</v>
      </c>
      <c r="AL6501" s="3">
        <v>0</v>
      </c>
      <c r="AM6501" s="3">
        <v>0</v>
      </c>
      <c r="AN6501" s="3">
        <v>0</v>
      </c>
    </row>
    <row r="6502" spans="1:40" x14ac:dyDescent="0.2">
      <c r="A6502" t="s">
        <v>85</v>
      </c>
      <c r="B6502" t="s">
        <v>173</v>
      </c>
      <c r="C6502" t="s">
        <v>74</v>
      </c>
      <c r="D6502" t="s">
        <v>162</v>
      </c>
      <c r="E6502" s="5">
        <v>0</v>
      </c>
      <c r="F6502" s="5">
        <v>1</v>
      </c>
      <c r="G6502" s="4">
        <v>1862141.43</v>
      </c>
      <c r="H6502" s="4">
        <f t="shared" si="1523"/>
        <v>43957201286348.242</v>
      </c>
      <c r="I6502" s="4">
        <f t="shared" si="1524"/>
        <v>4.2362602156346201E-8</v>
      </c>
      <c r="J6502" s="1">
        <v>41.825000762939453</v>
      </c>
      <c r="K6502" s="1">
        <f t="shared" si="1516"/>
        <v>2.5505592440291101</v>
      </c>
      <c r="L6502" s="3">
        <v>41.825000762939453</v>
      </c>
      <c r="M6502" s="3">
        <f t="shared" si="1525"/>
        <v>0</v>
      </c>
      <c r="N6502" s="6">
        <f t="shared" si="1517"/>
        <v>2.5505592440291101</v>
      </c>
      <c r="O6502" s="3">
        <f t="shared" si="1518"/>
        <v>0</v>
      </c>
      <c r="P6502" s="3">
        <v>57</v>
      </c>
      <c r="Q6502" s="3">
        <f t="shared" si="1519"/>
        <v>923.97756449435155</v>
      </c>
      <c r="R6502" s="3">
        <f t="shared" si="1526"/>
        <v>2.7604125273592637E-3</v>
      </c>
      <c r="S6502" s="4">
        <v>43.973682403564453</v>
      </c>
      <c r="T6502" s="4">
        <f t="shared" si="1520"/>
        <v>2.9641900787128974</v>
      </c>
      <c r="U6502" s="4">
        <v>56</v>
      </c>
      <c r="V6502" s="4">
        <f t="shared" si="1521"/>
        <v>990.31817436492997</v>
      </c>
      <c r="W6502" s="4">
        <f t="shared" si="1527"/>
        <v>2.9931694231641963E-3</v>
      </c>
      <c r="X6502" s="1">
        <v>1</v>
      </c>
      <c r="Y6502" s="1">
        <v>83</v>
      </c>
      <c r="Z6502" s="1">
        <f t="shared" si="1522"/>
        <v>0.81085683869200231</v>
      </c>
      <c r="AA6502" s="1">
        <f t="shared" si="1528"/>
        <v>0.82829435000754748</v>
      </c>
      <c r="AB6502" s="2">
        <v>1</v>
      </c>
      <c r="AC6502" s="2">
        <v>72</v>
      </c>
      <c r="AD6502" s="2">
        <f t="shared" si="1529"/>
        <v>0.74271114554475137</v>
      </c>
      <c r="AE6502" s="2">
        <f t="shared" si="1530"/>
        <v>0.81763970221942694</v>
      </c>
      <c r="AF6502" s="3">
        <v>0</v>
      </c>
      <c r="AG6502" s="3">
        <v>0</v>
      </c>
      <c r="AH6502" s="3">
        <v>0</v>
      </c>
      <c r="AI6502" s="3">
        <v>0</v>
      </c>
      <c r="AJ6502" s="3">
        <v>0</v>
      </c>
      <c r="AK6502" s="3">
        <v>0</v>
      </c>
      <c r="AL6502" s="3">
        <v>0</v>
      </c>
      <c r="AM6502" s="3">
        <v>0</v>
      </c>
      <c r="AN6502" s="3">
        <v>0</v>
      </c>
    </row>
    <row r="6503" spans="1:40" x14ac:dyDescent="0.2">
      <c r="A6503" t="s">
        <v>85</v>
      </c>
      <c r="B6503" t="s">
        <v>173</v>
      </c>
      <c r="C6503" t="s">
        <v>69</v>
      </c>
      <c r="D6503" t="s">
        <v>157</v>
      </c>
      <c r="E6503" s="5">
        <v>0</v>
      </c>
      <c r="F6503" s="5">
        <v>1</v>
      </c>
      <c r="G6503" s="4">
        <v>23530</v>
      </c>
      <c r="H6503" s="4">
        <f t="shared" si="1523"/>
        <v>43957201286348.242</v>
      </c>
      <c r="I6503" s="4">
        <f t="shared" si="1524"/>
        <v>5.3529340611836668E-10</v>
      </c>
      <c r="J6503" s="1">
        <v>65.525001525878906</v>
      </c>
      <c r="K6503" s="1">
        <f t="shared" si="1516"/>
        <v>2.2842926923490712</v>
      </c>
      <c r="L6503" s="3">
        <v>65.525001525878906</v>
      </c>
      <c r="M6503" s="3">
        <f t="shared" si="1525"/>
        <v>0</v>
      </c>
      <c r="N6503" s="6">
        <f t="shared" si="1517"/>
        <v>2.2842926923490712</v>
      </c>
      <c r="O6503" s="3">
        <f t="shared" si="1518"/>
        <v>0</v>
      </c>
      <c r="P6503" s="3">
        <v>58</v>
      </c>
      <c r="Q6503" s="3">
        <f t="shared" si="1519"/>
        <v>923.97756449435155</v>
      </c>
      <c r="R6503" s="3">
        <f t="shared" si="1526"/>
        <v>2.472238266520199E-3</v>
      </c>
      <c r="S6503" s="4">
        <v>67.868423461914063</v>
      </c>
      <c r="T6503" s="4">
        <f t="shared" si="1520"/>
        <v>2.5382471898343097</v>
      </c>
      <c r="U6503" s="4">
        <v>58</v>
      </c>
      <c r="V6503" s="4">
        <f t="shared" si="1521"/>
        <v>990.31817436492997</v>
      </c>
      <c r="W6503" s="4">
        <f t="shared" si="1527"/>
        <v>2.5630623122331708E-3</v>
      </c>
      <c r="X6503" s="1">
        <v>1</v>
      </c>
      <c r="Y6503" s="1">
        <v>83</v>
      </c>
      <c r="Z6503" s="1">
        <f t="shared" si="1522"/>
        <v>0.81085683869200231</v>
      </c>
      <c r="AA6503" s="1">
        <f t="shared" si="1528"/>
        <v>0.87224985176968051</v>
      </c>
      <c r="AB6503" s="2">
        <v>1</v>
      </c>
      <c r="AC6503" s="2">
        <v>72</v>
      </c>
      <c r="AD6503" s="2">
        <f t="shared" si="1529"/>
        <v>0.74271114554475137</v>
      </c>
      <c r="AE6503" s="2">
        <f t="shared" si="1530"/>
        <v>0.84984474875587601</v>
      </c>
      <c r="AF6503" s="3">
        <v>0</v>
      </c>
      <c r="AG6503" s="3">
        <v>0</v>
      </c>
      <c r="AH6503" s="3">
        <v>0</v>
      </c>
      <c r="AI6503" s="3">
        <v>0</v>
      </c>
      <c r="AJ6503" s="3">
        <v>0</v>
      </c>
      <c r="AK6503" s="3">
        <v>0</v>
      </c>
      <c r="AL6503" s="3">
        <v>0</v>
      </c>
      <c r="AM6503" s="3">
        <v>0</v>
      </c>
      <c r="AN6503" s="3">
        <v>0</v>
      </c>
    </row>
    <row r="6504" spans="1:40" x14ac:dyDescent="0.2">
      <c r="A6504" t="s">
        <v>85</v>
      </c>
      <c r="B6504" t="s">
        <v>173</v>
      </c>
      <c r="C6504" t="s">
        <v>36</v>
      </c>
      <c r="D6504" t="s">
        <v>124</v>
      </c>
      <c r="E6504" s="5">
        <v>0</v>
      </c>
      <c r="F6504" s="5">
        <v>0</v>
      </c>
      <c r="G6504" s="4">
        <v>41589.767</v>
      </c>
      <c r="H6504" s="4">
        <f t="shared" si="1523"/>
        <v>43957201286348.242</v>
      </c>
      <c r="I6504" s="4">
        <f t="shared" si="1524"/>
        <v>9.4614228801951751E-10</v>
      </c>
      <c r="J6504" s="1">
        <v>59.900001525878906</v>
      </c>
      <c r="K6504" s="1">
        <f t="shared" si="1516"/>
        <v>2.1099199811106031</v>
      </c>
      <c r="L6504" s="3">
        <v>59.900001525878906</v>
      </c>
      <c r="M6504" s="3">
        <f t="shared" si="1525"/>
        <v>0</v>
      </c>
      <c r="N6504" s="6">
        <f t="shared" si="1517"/>
        <v>2.1099199811106031</v>
      </c>
      <c r="O6504" s="3">
        <f t="shared" si="1518"/>
        <v>0</v>
      </c>
      <c r="P6504" s="3">
        <v>59</v>
      </c>
      <c r="Q6504" s="3">
        <f t="shared" si="1519"/>
        <v>923.97756449435155</v>
      </c>
      <c r="R6504" s="3">
        <f t="shared" si="1526"/>
        <v>2.2835186287940451E-3</v>
      </c>
      <c r="S6504" s="4">
        <v>63</v>
      </c>
      <c r="T6504" s="4">
        <f t="shared" si="1520"/>
        <v>2.4547492327591778</v>
      </c>
      <c r="U6504" s="4">
        <v>59</v>
      </c>
      <c r="V6504" s="4">
        <f t="shared" si="1521"/>
        <v>990.31817436492997</v>
      </c>
      <c r="W6504" s="4">
        <f t="shared" si="1527"/>
        <v>2.4787480390666933E-3</v>
      </c>
      <c r="X6504" s="1">
        <v>1</v>
      </c>
      <c r="Y6504" s="1">
        <v>83</v>
      </c>
      <c r="Z6504" s="1">
        <f t="shared" si="1522"/>
        <v>0.81085683869200231</v>
      </c>
      <c r="AA6504" s="1">
        <f t="shared" si="1528"/>
        <v>0.80788844355162981</v>
      </c>
      <c r="AB6504" s="2">
        <v>1</v>
      </c>
      <c r="AC6504" s="2">
        <v>72</v>
      </c>
      <c r="AD6504" s="2">
        <f t="shared" si="1529"/>
        <v>0.74271114554475137</v>
      </c>
      <c r="AE6504" s="2">
        <f t="shared" si="1530"/>
        <v>0.86025424283173046</v>
      </c>
      <c r="AF6504" s="3">
        <v>0</v>
      </c>
      <c r="AG6504" s="3">
        <v>0</v>
      </c>
      <c r="AH6504" s="3">
        <v>0</v>
      </c>
      <c r="AI6504" s="3">
        <v>0</v>
      </c>
      <c r="AJ6504" s="3">
        <v>0</v>
      </c>
      <c r="AK6504" s="3">
        <v>0</v>
      </c>
      <c r="AL6504" s="3">
        <v>0</v>
      </c>
      <c r="AM6504" s="3">
        <v>0</v>
      </c>
      <c r="AN6504" s="3">
        <v>0</v>
      </c>
    </row>
    <row r="6505" spans="1:40" x14ac:dyDescent="0.2">
      <c r="A6505" t="s">
        <v>85</v>
      </c>
      <c r="B6505" t="s">
        <v>173</v>
      </c>
      <c r="C6505" t="s">
        <v>60</v>
      </c>
      <c r="D6505" t="s">
        <v>148</v>
      </c>
      <c r="E6505" s="5">
        <v>0</v>
      </c>
      <c r="F6505" s="5">
        <v>0</v>
      </c>
      <c r="G6505" s="4">
        <v>11470</v>
      </c>
      <c r="H6505" s="4">
        <f t="shared" si="1523"/>
        <v>43957201286348.242</v>
      </c>
      <c r="I6505" s="4">
        <f t="shared" si="1524"/>
        <v>2.6093562975680689E-10</v>
      </c>
      <c r="J6505" s="1">
        <v>56.224998474121094</v>
      </c>
      <c r="K6505" s="1">
        <f t="shared" si="1516"/>
        <v>1.1357937776136955</v>
      </c>
      <c r="L6505" s="3">
        <v>56.224998474121094</v>
      </c>
      <c r="M6505" s="3">
        <f t="shared" si="1525"/>
        <v>0</v>
      </c>
      <c r="N6505" s="6">
        <f t="shared" si="1517"/>
        <v>1.1357937776136955</v>
      </c>
      <c r="O6505" s="3">
        <f t="shared" si="1518"/>
        <v>0</v>
      </c>
      <c r="P6505" s="3">
        <v>60</v>
      </c>
      <c r="Q6505" s="3">
        <f t="shared" si="1519"/>
        <v>923.97756449435155</v>
      </c>
      <c r="R6505" s="3">
        <f t="shared" si="1526"/>
        <v>1.2292438921233555E-3</v>
      </c>
      <c r="S6505" s="4">
        <v>57.605262756347656</v>
      </c>
      <c r="T6505" s="4">
        <f t="shared" si="1520"/>
        <v>1.2215116515421667</v>
      </c>
      <c r="U6505" s="4">
        <v>60</v>
      </c>
      <c r="V6505" s="4">
        <f t="shared" si="1521"/>
        <v>990.31817436492997</v>
      </c>
      <c r="W6505" s="4">
        <f t="shared" si="1527"/>
        <v>1.2334537355385769E-3</v>
      </c>
      <c r="X6505" s="1">
        <v>1</v>
      </c>
      <c r="Y6505" s="1">
        <v>83</v>
      </c>
      <c r="Z6505" s="1">
        <f t="shared" si="1522"/>
        <v>0.81085683869200231</v>
      </c>
      <c r="AA6505" s="1">
        <f t="shared" si="1528"/>
        <v>0.77713869608912911</v>
      </c>
      <c r="AB6505" s="2">
        <v>1</v>
      </c>
      <c r="AC6505" s="2">
        <v>72</v>
      </c>
      <c r="AD6505" s="2">
        <f t="shared" si="1529"/>
        <v>0.74271114554475137</v>
      </c>
      <c r="AE6505" s="2">
        <f t="shared" si="1530"/>
        <v>0.77713869608912911</v>
      </c>
      <c r="AF6505" s="3">
        <v>0</v>
      </c>
      <c r="AG6505" s="3">
        <v>0</v>
      </c>
      <c r="AH6505" s="3">
        <v>0</v>
      </c>
      <c r="AI6505" s="3">
        <v>0</v>
      </c>
      <c r="AJ6505" s="3">
        <v>0</v>
      </c>
      <c r="AK6505" s="3">
        <v>0</v>
      </c>
      <c r="AL6505" s="3">
        <v>0</v>
      </c>
      <c r="AM6505" s="3">
        <v>0</v>
      </c>
      <c r="AN6505" s="3">
        <v>0</v>
      </c>
    </row>
    <row r="6506" spans="1:40" x14ac:dyDescent="0.2">
      <c r="A6506" t="s">
        <v>85</v>
      </c>
      <c r="B6506" t="s">
        <v>173</v>
      </c>
      <c r="C6506" t="s">
        <v>68</v>
      </c>
      <c r="D6506" t="s">
        <v>156</v>
      </c>
      <c r="E6506" s="5">
        <v>0</v>
      </c>
      <c r="F6506" s="5">
        <v>1</v>
      </c>
      <c r="G6506" s="4">
        <v>10299.4</v>
      </c>
      <c r="H6506" s="4">
        <f t="shared" si="1523"/>
        <v>43957201286348.242</v>
      </c>
      <c r="I6506" s="4">
        <f t="shared" si="1524"/>
        <v>2.3430518091693604E-10</v>
      </c>
      <c r="J6506" s="1">
        <v>54.674999237060547</v>
      </c>
      <c r="K6506" s="1">
        <f t="shared" si="1516"/>
        <v>1.0076127498103338</v>
      </c>
      <c r="L6506" s="3">
        <v>54.674999237060547</v>
      </c>
      <c r="M6506" s="3">
        <f t="shared" si="1525"/>
        <v>0</v>
      </c>
      <c r="N6506" s="6">
        <f t="shared" si="1517"/>
        <v>1.0076127498103338</v>
      </c>
      <c r="O6506" s="3">
        <f t="shared" si="1518"/>
        <v>0</v>
      </c>
      <c r="P6506" s="3">
        <v>61</v>
      </c>
      <c r="Q6506" s="3">
        <f t="shared" si="1519"/>
        <v>923.97756449435155</v>
      </c>
      <c r="R6506" s="3">
        <f t="shared" si="1526"/>
        <v>1.0905164676392892E-3</v>
      </c>
      <c r="S6506" s="4">
        <v>57.552631378173828</v>
      </c>
      <c r="T6506" s="4">
        <f t="shared" si="1520"/>
        <v>1.1752299535746142</v>
      </c>
      <c r="U6506" s="4">
        <v>61</v>
      </c>
      <c r="V6506" s="4">
        <f t="shared" si="1521"/>
        <v>990.31817436492997</v>
      </c>
      <c r="W6506" s="4">
        <f t="shared" si="1527"/>
        <v>1.1867195654853696E-3</v>
      </c>
      <c r="X6506" s="1">
        <v>1</v>
      </c>
      <c r="Y6506" s="1">
        <v>83</v>
      </c>
      <c r="Z6506" s="1">
        <f t="shared" si="1522"/>
        <v>0.81085683869200231</v>
      </c>
      <c r="AA6506" s="1">
        <f t="shared" si="1528"/>
        <v>0.86736473381282175</v>
      </c>
      <c r="AB6506" s="2">
        <v>1</v>
      </c>
      <c r="AC6506" s="2">
        <v>72</v>
      </c>
      <c r="AD6506" s="2">
        <f t="shared" si="1529"/>
        <v>0.74271114554475137</v>
      </c>
      <c r="AE6506" s="2">
        <f t="shared" si="1530"/>
        <v>0.86736473381282175</v>
      </c>
      <c r="AF6506" s="3">
        <v>0</v>
      </c>
      <c r="AG6506" s="3">
        <v>0</v>
      </c>
      <c r="AH6506" s="3">
        <v>0</v>
      </c>
      <c r="AI6506" s="3">
        <v>0</v>
      </c>
      <c r="AJ6506" s="3">
        <v>0</v>
      </c>
      <c r="AK6506" s="3">
        <v>0</v>
      </c>
      <c r="AL6506" s="3">
        <v>0</v>
      </c>
      <c r="AM6506" s="3">
        <v>0</v>
      </c>
      <c r="AN6506" s="3">
        <v>0</v>
      </c>
    </row>
    <row r="6507" spans="1:40" x14ac:dyDescent="0.2">
      <c r="A6507" t="s">
        <v>85</v>
      </c>
      <c r="B6507" t="s">
        <v>173</v>
      </c>
      <c r="C6507" t="s">
        <v>202</v>
      </c>
      <c r="D6507" t="s">
        <v>340</v>
      </c>
      <c r="E6507" s="5">
        <v>0</v>
      </c>
      <c r="F6507" s="5">
        <v>0</v>
      </c>
      <c r="G6507" s="4">
        <v>168.47582336249999</v>
      </c>
      <c r="H6507" s="4">
        <f t="shared" si="1523"/>
        <v>43957201286348.242</v>
      </c>
      <c r="I6507" s="4">
        <f t="shared" si="1524"/>
        <v>3.8327240686914119E-12</v>
      </c>
      <c r="J6507" s="1">
        <v>78.275001525878906</v>
      </c>
      <c r="K6507" s="1">
        <f t="shared" si="1516"/>
        <v>0.75053642156212164</v>
      </c>
      <c r="L6507" s="3">
        <v>78.275001525878906</v>
      </c>
      <c r="M6507" s="3">
        <f t="shared" si="1525"/>
        <v>0</v>
      </c>
      <c r="N6507" s="6">
        <f t="shared" si="1517"/>
        <v>0.75053642156212164</v>
      </c>
      <c r="O6507" s="3">
        <f t="shared" si="1518"/>
        <v>0</v>
      </c>
      <c r="P6507" s="3">
        <v>62</v>
      </c>
      <c r="Q6507" s="3">
        <f t="shared" si="1519"/>
        <v>923.97756449435155</v>
      </c>
      <c r="R6507" s="3">
        <f t="shared" si="1526"/>
        <v>8.1228857756178755E-4</v>
      </c>
      <c r="S6507" s="4">
        <v>81.973686218261719</v>
      </c>
      <c r="T6507" s="4">
        <f t="shared" si="1520"/>
        <v>0.8620370123212876</v>
      </c>
      <c r="U6507" s="4">
        <v>62</v>
      </c>
      <c r="V6507" s="4">
        <f t="shared" si="1521"/>
        <v>990.31817436492997</v>
      </c>
      <c r="W6507" s="4">
        <f t="shared" si="1527"/>
        <v>8.7046469976590466E-4</v>
      </c>
      <c r="X6507" s="1">
        <v>1</v>
      </c>
      <c r="Y6507" s="1">
        <v>83</v>
      </c>
      <c r="Z6507" s="1">
        <f t="shared" si="1522"/>
        <v>0.81085683869200231</v>
      </c>
      <c r="AA6507" s="1">
        <f t="shared" si="1528"/>
        <v>0.80153720961018993</v>
      </c>
      <c r="AB6507" s="2">
        <v>1</v>
      </c>
      <c r="AC6507" s="2">
        <v>72</v>
      </c>
      <c r="AD6507" s="2">
        <f t="shared" si="1529"/>
        <v>0.74271114554475137</v>
      </c>
      <c r="AE6507" s="2">
        <f t="shared" si="1530"/>
        <v>0.80153720961018993</v>
      </c>
      <c r="AF6507" s="3">
        <v>1</v>
      </c>
      <c r="AG6507" s="3">
        <v>0</v>
      </c>
      <c r="AH6507" s="3">
        <v>1</v>
      </c>
      <c r="AI6507" s="3">
        <v>0</v>
      </c>
      <c r="AJ6507" s="3">
        <v>1</v>
      </c>
      <c r="AK6507" s="3">
        <v>0</v>
      </c>
      <c r="AL6507" s="3">
        <v>1</v>
      </c>
      <c r="AM6507" s="3">
        <v>0</v>
      </c>
      <c r="AN6507" s="3">
        <v>1</v>
      </c>
    </row>
    <row r="6508" spans="1:40" x14ac:dyDescent="0.2">
      <c r="A6508" t="s">
        <v>85</v>
      </c>
      <c r="B6508" t="s">
        <v>173</v>
      </c>
      <c r="C6508" t="s">
        <v>22</v>
      </c>
      <c r="D6508" t="s">
        <v>110</v>
      </c>
      <c r="E6508" s="5">
        <v>0</v>
      </c>
      <c r="F6508" s="5">
        <v>1</v>
      </c>
      <c r="G6508" s="4">
        <v>86.2</v>
      </c>
      <c r="H6508" s="4">
        <f t="shared" si="1523"/>
        <v>43957201286348.242</v>
      </c>
      <c r="I6508" s="4">
        <f t="shared" si="1524"/>
        <v>1.9609983683554275E-12</v>
      </c>
      <c r="J6508" s="1">
        <v>61.25</v>
      </c>
      <c r="K6508" s="1">
        <f t="shared" si="1516"/>
        <v>0.28761444224483729</v>
      </c>
      <c r="L6508" s="3">
        <v>61.25</v>
      </c>
      <c r="M6508" s="3">
        <f t="shared" si="1525"/>
        <v>0</v>
      </c>
      <c r="N6508" s="6">
        <f t="shared" si="1517"/>
        <v>0.28761444224483729</v>
      </c>
      <c r="O6508" s="3">
        <f t="shared" si="1518"/>
        <v>0</v>
      </c>
      <c r="P6508" s="3">
        <v>63</v>
      </c>
      <c r="Q6508" s="3">
        <f t="shared" si="1519"/>
        <v>923.97756449435155</v>
      </c>
      <c r="R6508" s="3">
        <f t="shared" si="1526"/>
        <v>3.1127859949958291E-4</v>
      </c>
      <c r="S6508" s="4">
        <v>63.473682403564453</v>
      </c>
      <c r="T6508" s="4">
        <f t="shared" si="1520"/>
        <v>0.32009102283260904</v>
      </c>
      <c r="U6508" s="4">
        <v>63</v>
      </c>
      <c r="V6508" s="4">
        <f t="shared" si="1521"/>
        <v>990.31817436492997</v>
      </c>
      <c r="W6508" s="4">
        <f t="shared" si="1527"/>
        <v>3.2322038625402045E-4</v>
      </c>
      <c r="X6508" s="1">
        <v>1</v>
      </c>
      <c r="Y6508" s="1">
        <v>83</v>
      </c>
      <c r="Z6508" s="1">
        <f t="shared" si="1522"/>
        <v>0.81085683869200231</v>
      </c>
      <c r="AA6508" s="1">
        <f t="shared" si="1528"/>
        <v>0.8463022917163554</v>
      </c>
      <c r="AB6508" s="2">
        <v>1</v>
      </c>
      <c r="AC6508" s="2">
        <v>72</v>
      </c>
      <c r="AD6508" s="2">
        <f t="shared" si="1529"/>
        <v>0.74271114554475137</v>
      </c>
      <c r="AE6508" s="2">
        <f t="shared" si="1530"/>
        <v>0.80349740325211527</v>
      </c>
      <c r="AF6508" s="3">
        <v>0</v>
      </c>
      <c r="AG6508" s="3">
        <v>0</v>
      </c>
      <c r="AH6508" s="3">
        <v>0</v>
      </c>
      <c r="AI6508" s="3">
        <v>0</v>
      </c>
      <c r="AJ6508" s="3">
        <v>0</v>
      </c>
      <c r="AK6508" s="3">
        <v>0</v>
      </c>
      <c r="AL6508" s="3">
        <v>0</v>
      </c>
      <c r="AM6508" s="3">
        <v>0</v>
      </c>
      <c r="AN6508" s="3">
        <v>0</v>
      </c>
    </row>
    <row r="6509" spans="1:40" x14ac:dyDescent="0.2">
      <c r="A6509" t="s">
        <v>85</v>
      </c>
      <c r="B6509" t="s">
        <v>173</v>
      </c>
      <c r="C6509" t="s">
        <v>23</v>
      </c>
      <c r="D6509" t="s">
        <v>111</v>
      </c>
      <c r="E6509" s="5">
        <v>0</v>
      </c>
      <c r="F6509" s="5">
        <v>1</v>
      </c>
      <c r="G6509" s="4">
        <v>7</v>
      </c>
      <c r="H6509" s="4">
        <f t="shared" si="1523"/>
        <v>43957201286348.242</v>
      </c>
      <c r="I6509" s="4">
        <f t="shared" si="1524"/>
        <v>1.5924580717503471E-13</v>
      </c>
      <c r="J6509" s="1">
        <v>52.924999237060547</v>
      </c>
      <c r="K6509" s="1">
        <f t="shared" si="1516"/>
        <v>8.0353583596286526E-2</v>
      </c>
      <c r="L6509" s="3">
        <v>52.924999237060547</v>
      </c>
      <c r="M6509" s="3">
        <f t="shared" si="1525"/>
        <v>0</v>
      </c>
      <c r="N6509" s="6">
        <f t="shared" si="1517"/>
        <v>8.0353583596286526E-2</v>
      </c>
      <c r="O6509" s="3">
        <f t="shared" si="1518"/>
        <v>0</v>
      </c>
      <c r="P6509" s="3">
        <v>64</v>
      </c>
      <c r="Q6509" s="3">
        <f t="shared" si="1519"/>
        <v>923.97756449435155</v>
      </c>
      <c r="R6509" s="3">
        <f t="shared" si="1526"/>
        <v>8.6964864390684832E-5</v>
      </c>
      <c r="S6509" s="4">
        <v>55.657894134521484</v>
      </c>
      <c r="T6509" s="4">
        <f t="shared" si="1520"/>
        <v>9.3455094294301364E-2</v>
      </c>
      <c r="U6509" s="4">
        <v>64</v>
      </c>
      <c r="V6509" s="4">
        <f t="shared" si="1521"/>
        <v>990.31817436492997</v>
      </c>
      <c r="W6509" s="4">
        <f t="shared" si="1527"/>
        <v>9.4368756136614505E-5</v>
      </c>
      <c r="X6509" s="1">
        <v>1</v>
      </c>
      <c r="Y6509" s="1">
        <v>83</v>
      </c>
      <c r="Z6509" s="1">
        <f t="shared" si="1522"/>
        <v>0.81085683869200231</v>
      </c>
      <c r="AA6509" s="1">
        <f t="shared" si="1528"/>
        <v>0.87933384098979905</v>
      </c>
      <c r="AB6509" s="2">
        <v>1</v>
      </c>
      <c r="AC6509" s="2">
        <v>72</v>
      </c>
      <c r="AD6509" s="2">
        <f t="shared" si="1529"/>
        <v>0.74271114554475137</v>
      </c>
      <c r="AE6509" s="2">
        <f t="shared" si="1530"/>
        <v>0.87099705361879542</v>
      </c>
      <c r="AF6509" s="3">
        <v>0</v>
      </c>
      <c r="AG6509" s="3">
        <v>0</v>
      </c>
      <c r="AH6509" s="3">
        <v>0</v>
      </c>
      <c r="AI6509" s="3">
        <v>0</v>
      </c>
      <c r="AJ6509" s="3">
        <v>0</v>
      </c>
      <c r="AK6509" s="3">
        <v>0</v>
      </c>
      <c r="AL6509" s="3">
        <v>0</v>
      </c>
      <c r="AM6509" s="3">
        <v>0</v>
      </c>
      <c r="AN6509" s="3">
        <v>0</v>
      </c>
    </row>
    <row r="6510" spans="1:40" x14ac:dyDescent="0.2">
      <c r="A6510" t="s">
        <v>85</v>
      </c>
      <c r="B6510" t="s">
        <v>173</v>
      </c>
      <c r="C6510" t="s">
        <v>71</v>
      </c>
      <c r="D6510" t="s">
        <v>159</v>
      </c>
      <c r="E6510" s="5">
        <v>0</v>
      </c>
      <c r="F6510" s="5">
        <v>0</v>
      </c>
      <c r="G6510" s="4">
        <v>0.28399999999999997</v>
      </c>
      <c r="H6510" s="4">
        <f t="shared" si="1523"/>
        <v>43957201286348.242</v>
      </c>
      <c r="I6510" s="4">
        <f t="shared" si="1524"/>
        <v>6.4608298911014081E-15</v>
      </c>
      <c r="J6510" s="1">
        <v>69.875</v>
      </c>
      <c r="K6510" s="1">
        <f t="shared" si="1516"/>
        <v>6.3542100169015847E-2</v>
      </c>
      <c r="L6510" s="3">
        <v>69.875</v>
      </c>
      <c r="M6510" s="3">
        <f t="shared" si="1525"/>
        <v>0</v>
      </c>
      <c r="N6510" s="6">
        <f t="shared" si="1517"/>
        <v>6.3542100169015847E-2</v>
      </c>
      <c r="O6510" s="3">
        <f t="shared" si="1518"/>
        <v>0</v>
      </c>
      <c r="P6510" s="3">
        <v>65</v>
      </c>
      <c r="Q6510" s="3">
        <f t="shared" si="1519"/>
        <v>923.97756449435155</v>
      </c>
      <c r="R6510" s="3">
        <f t="shared" si="1526"/>
        <v>6.877017647478202E-5</v>
      </c>
      <c r="S6510" s="4">
        <v>69.605262756347656</v>
      </c>
      <c r="T6510" s="4">
        <f t="shared" si="1520"/>
        <v>6.2809065802510056E-2</v>
      </c>
      <c r="U6510" s="4">
        <v>65</v>
      </c>
      <c r="V6510" s="4">
        <f t="shared" si="1521"/>
        <v>990.31817436492997</v>
      </c>
      <c r="W6510" s="4">
        <f t="shared" si="1527"/>
        <v>6.3423117366081039E-5</v>
      </c>
      <c r="X6510" s="1">
        <v>1</v>
      </c>
      <c r="Y6510" s="1">
        <v>83</v>
      </c>
      <c r="Z6510" s="1">
        <f t="shared" si="1522"/>
        <v>0.81085683869200231</v>
      </c>
      <c r="AA6510" s="1">
        <f t="shared" si="1528"/>
        <v>0.55891180087306325</v>
      </c>
      <c r="AB6510" s="2">
        <v>1</v>
      </c>
      <c r="AC6510" s="2">
        <v>72</v>
      </c>
      <c r="AD6510" s="2">
        <f t="shared" si="1529"/>
        <v>0.74271114554475137</v>
      </c>
      <c r="AE6510" s="2">
        <f t="shared" si="1530"/>
        <v>0.55891180087306325</v>
      </c>
      <c r="AF6510" s="3">
        <v>0</v>
      </c>
      <c r="AG6510" s="3">
        <v>0</v>
      </c>
      <c r="AH6510" s="3">
        <v>0</v>
      </c>
      <c r="AI6510" s="3">
        <v>0</v>
      </c>
      <c r="AJ6510" s="3">
        <v>0</v>
      </c>
      <c r="AK6510" s="3">
        <v>0</v>
      </c>
      <c r="AL6510" s="3">
        <v>0</v>
      </c>
      <c r="AM6510" s="3">
        <v>0</v>
      </c>
      <c r="AN6510" s="3">
        <v>0</v>
      </c>
    </row>
    <row r="6511" spans="1:40" x14ac:dyDescent="0.2">
      <c r="A6511" t="s">
        <v>85</v>
      </c>
      <c r="B6511" t="s">
        <v>173</v>
      </c>
      <c r="C6511" t="s">
        <v>223</v>
      </c>
      <c r="D6511" t="s">
        <v>361</v>
      </c>
      <c r="E6511" s="5">
        <v>0</v>
      </c>
      <c r="F6511" s="5">
        <v>0</v>
      </c>
      <c r="G6511" s="4">
        <v>25150.16</v>
      </c>
      <c r="H6511" s="4">
        <f t="shared" si="1523"/>
        <v>43957201286348.242</v>
      </c>
      <c r="I6511" s="4">
        <f t="shared" si="1524"/>
        <v>5.7215107568303867E-10</v>
      </c>
      <c r="K6511" s="1">
        <f t="shared" si="1516"/>
        <v>0</v>
      </c>
      <c r="M6511" s="3" t="str">
        <f t="shared" si="1525"/>
        <v/>
      </c>
      <c r="N6511" s="6">
        <f t="shared" si="1517"/>
        <v>0</v>
      </c>
      <c r="O6511" s="3" t="str">
        <f t="shared" si="1518"/>
        <v/>
      </c>
      <c r="Q6511" s="3">
        <f t="shared" si="1519"/>
        <v>923.97756449435155</v>
      </c>
      <c r="R6511" s="3">
        <f t="shared" si="1526"/>
        <v>0</v>
      </c>
      <c r="T6511" s="4">
        <f t="shared" si="1520"/>
        <v>0</v>
      </c>
      <c r="V6511" s="4">
        <f t="shared" si="1521"/>
        <v>990.31817436492997</v>
      </c>
      <c r="W6511" s="4">
        <f t="shared" si="1527"/>
        <v>0</v>
      </c>
      <c r="X6511" s="1">
        <v>0</v>
      </c>
      <c r="Y6511" s="1">
        <v>83</v>
      </c>
      <c r="Z6511" s="1">
        <f t="shared" si="1522"/>
        <v>0.81085683869200231</v>
      </c>
      <c r="AA6511" s="1" t="str">
        <f t="shared" si="1528"/>
        <v/>
      </c>
      <c r="AB6511" s="2">
        <v>0</v>
      </c>
      <c r="AC6511" s="2">
        <v>72</v>
      </c>
      <c r="AD6511" s="2">
        <f t="shared" si="1529"/>
        <v>0.74271114554475137</v>
      </c>
      <c r="AE6511" s="2" t="str">
        <f t="shared" si="1530"/>
        <v/>
      </c>
      <c r="AF6511" s="3">
        <v>0</v>
      </c>
      <c r="AG6511" s="3">
        <v>0</v>
      </c>
      <c r="AH6511" s="3">
        <v>0</v>
      </c>
      <c r="AI6511" s="3">
        <v>0</v>
      </c>
      <c r="AJ6511" s="3">
        <v>0</v>
      </c>
      <c r="AK6511" s="3">
        <v>0</v>
      </c>
      <c r="AL6511" s="3">
        <v>0</v>
      </c>
      <c r="AM6511" s="3">
        <v>0</v>
      </c>
      <c r="AN6511" s="3">
        <v>0</v>
      </c>
    </row>
    <row r="6512" spans="1:40" x14ac:dyDescent="0.2">
      <c r="A6512" t="s">
        <v>85</v>
      </c>
      <c r="B6512" t="s">
        <v>173</v>
      </c>
      <c r="C6512" t="s">
        <v>19</v>
      </c>
      <c r="D6512" t="s">
        <v>107</v>
      </c>
      <c r="E6512" s="5">
        <v>0</v>
      </c>
      <c r="F6512" s="5">
        <v>0</v>
      </c>
      <c r="G6512" s="4">
        <v>55748253.684869997</v>
      </c>
      <c r="H6512" s="4">
        <f t="shared" si="1523"/>
        <v>43957201286348.242</v>
      </c>
      <c r="I6512" s="4">
        <f t="shared" si="1524"/>
        <v>1.2682393795208179E-6</v>
      </c>
      <c r="K6512" s="1">
        <f t="shared" si="1516"/>
        <v>0</v>
      </c>
      <c r="M6512" s="3" t="str">
        <f t="shared" si="1525"/>
        <v/>
      </c>
      <c r="N6512" s="6">
        <f t="shared" si="1517"/>
        <v>0</v>
      </c>
      <c r="O6512" s="3" t="str">
        <f t="shared" si="1518"/>
        <v/>
      </c>
      <c r="Q6512" s="3">
        <f t="shared" si="1519"/>
        <v>923.97756449435155</v>
      </c>
      <c r="R6512" s="3">
        <f t="shared" si="1526"/>
        <v>0</v>
      </c>
      <c r="T6512" s="4">
        <f t="shared" si="1520"/>
        <v>0</v>
      </c>
      <c r="V6512" s="4">
        <f t="shared" si="1521"/>
        <v>990.31817436492997</v>
      </c>
      <c r="W6512" s="4">
        <f t="shared" si="1527"/>
        <v>0</v>
      </c>
      <c r="X6512" s="1">
        <v>1</v>
      </c>
      <c r="Y6512" s="1">
        <v>83</v>
      </c>
      <c r="Z6512" s="1">
        <f t="shared" si="1522"/>
        <v>0.81085683869200231</v>
      </c>
      <c r="AA6512" s="1" t="str">
        <f t="shared" si="1528"/>
        <v/>
      </c>
      <c r="AB6512" s="2">
        <v>1</v>
      </c>
      <c r="AC6512" s="2">
        <v>72</v>
      </c>
      <c r="AD6512" s="2">
        <f t="shared" si="1529"/>
        <v>0.74271114554475137</v>
      </c>
      <c r="AE6512" s="2" t="str">
        <f t="shared" si="1530"/>
        <v/>
      </c>
      <c r="AF6512" s="3">
        <v>0</v>
      </c>
      <c r="AG6512" s="3">
        <v>0</v>
      </c>
      <c r="AH6512" s="3">
        <v>0</v>
      </c>
      <c r="AI6512" s="3">
        <v>0</v>
      </c>
      <c r="AJ6512" s="3">
        <v>0</v>
      </c>
      <c r="AK6512" s="3">
        <v>0</v>
      </c>
      <c r="AL6512" s="3">
        <v>0</v>
      </c>
      <c r="AM6512" s="3">
        <v>0</v>
      </c>
      <c r="AN6512" s="3">
        <v>0</v>
      </c>
    </row>
    <row r="6513" spans="1:40" x14ac:dyDescent="0.2">
      <c r="A6513" t="s">
        <v>85</v>
      </c>
      <c r="B6513" t="s">
        <v>173</v>
      </c>
      <c r="C6513" t="s">
        <v>311</v>
      </c>
      <c r="D6513" t="s">
        <v>446</v>
      </c>
      <c r="E6513" s="5">
        <v>0</v>
      </c>
      <c r="F6513" s="5">
        <v>0</v>
      </c>
      <c r="G6513" s="4">
        <v>2422053.0852345</v>
      </c>
      <c r="H6513" s="4">
        <f t="shared" si="1523"/>
        <v>43957201286348.242</v>
      </c>
      <c r="I6513" s="4">
        <f t="shared" si="1524"/>
        <v>5.5100256939850155E-8</v>
      </c>
      <c r="K6513" s="1">
        <f t="shared" si="1516"/>
        <v>0</v>
      </c>
      <c r="M6513" s="3" t="str">
        <f t="shared" si="1525"/>
        <v/>
      </c>
      <c r="N6513" s="6">
        <f t="shared" si="1517"/>
        <v>0</v>
      </c>
      <c r="O6513" s="3" t="str">
        <f t="shared" si="1518"/>
        <v/>
      </c>
      <c r="Q6513" s="3">
        <f t="shared" si="1519"/>
        <v>923.97756449435155</v>
      </c>
      <c r="R6513" s="3">
        <f t="shared" si="1526"/>
        <v>0</v>
      </c>
      <c r="T6513" s="4">
        <f t="shared" si="1520"/>
        <v>0</v>
      </c>
      <c r="V6513" s="4">
        <f t="shared" si="1521"/>
        <v>990.31817436492997</v>
      </c>
      <c r="W6513" s="4">
        <f t="shared" si="1527"/>
        <v>0</v>
      </c>
      <c r="X6513" s="1">
        <v>0</v>
      </c>
      <c r="Y6513" s="1">
        <v>83</v>
      </c>
      <c r="Z6513" s="1">
        <f t="shared" si="1522"/>
        <v>0.81085683869200231</v>
      </c>
      <c r="AA6513" s="1" t="str">
        <f t="shared" si="1528"/>
        <v/>
      </c>
      <c r="AB6513" s="2">
        <v>0</v>
      </c>
      <c r="AC6513" s="2">
        <v>72</v>
      </c>
      <c r="AD6513" s="2">
        <f t="shared" si="1529"/>
        <v>0.74271114554475137</v>
      </c>
      <c r="AE6513" s="2" t="str">
        <f t="shared" si="1530"/>
        <v/>
      </c>
      <c r="AF6513" s="3">
        <v>0</v>
      </c>
      <c r="AG6513" s="3">
        <v>1</v>
      </c>
      <c r="AH6513" s="3">
        <v>0</v>
      </c>
      <c r="AI6513" s="3">
        <v>1</v>
      </c>
      <c r="AJ6513" s="3">
        <v>0</v>
      </c>
      <c r="AK6513" s="3">
        <v>1</v>
      </c>
      <c r="AL6513" s="3">
        <v>0</v>
      </c>
      <c r="AM6513" s="3">
        <v>1</v>
      </c>
      <c r="AN6513" s="3">
        <v>0</v>
      </c>
    </row>
    <row r="6514" spans="1:40" x14ac:dyDescent="0.2">
      <c r="A6514" t="s">
        <v>85</v>
      </c>
      <c r="B6514" t="s">
        <v>173</v>
      </c>
      <c r="C6514" t="s">
        <v>213</v>
      </c>
      <c r="D6514" t="s">
        <v>351</v>
      </c>
      <c r="E6514" s="5">
        <v>0</v>
      </c>
      <c r="F6514" s="5">
        <v>0</v>
      </c>
      <c r="G6514" s="4">
        <v>115689</v>
      </c>
      <c r="H6514" s="4">
        <f t="shared" si="1523"/>
        <v>43957201286348.242</v>
      </c>
      <c r="I6514" s="4">
        <f t="shared" si="1524"/>
        <v>2.6318554551817988E-9</v>
      </c>
      <c r="K6514" s="1">
        <f t="shared" si="1516"/>
        <v>0</v>
      </c>
      <c r="M6514" s="3" t="str">
        <f t="shared" si="1525"/>
        <v/>
      </c>
      <c r="N6514" s="6">
        <f t="shared" si="1517"/>
        <v>0</v>
      </c>
      <c r="O6514" s="3" t="str">
        <f t="shared" si="1518"/>
        <v/>
      </c>
      <c r="Q6514" s="3">
        <f t="shared" si="1519"/>
        <v>923.97756449435155</v>
      </c>
      <c r="R6514" s="3">
        <f t="shared" si="1526"/>
        <v>0</v>
      </c>
      <c r="T6514" s="4">
        <f t="shared" si="1520"/>
        <v>0</v>
      </c>
      <c r="V6514" s="4">
        <f t="shared" si="1521"/>
        <v>990.31817436492997</v>
      </c>
      <c r="W6514" s="4">
        <f t="shared" si="1527"/>
        <v>0</v>
      </c>
      <c r="X6514" s="1">
        <v>0</v>
      </c>
      <c r="Y6514" s="1">
        <v>83</v>
      </c>
      <c r="Z6514" s="1">
        <f t="shared" si="1522"/>
        <v>0.81085683869200231</v>
      </c>
      <c r="AA6514" s="1" t="str">
        <f t="shared" si="1528"/>
        <v/>
      </c>
      <c r="AB6514" s="2">
        <v>0</v>
      </c>
      <c r="AC6514" s="2">
        <v>72</v>
      </c>
      <c r="AD6514" s="2">
        <f t="shared" si="1529"/>
        <v>0.74271114554475137</v>
      </c>
      <c r="AE6514" s="2" t="str">
        <f t="shared" si="1530"/>
        <v/>
      </c>
      <c r="AF6514" s="3">
        <v>0</v>
      </c>
      <c r="AG6514" s="3">
        <v>0</v>
      </c>
      <c r="AH6514" s="3">
        <v>0</v>
      </c>
      <c r="AI6514" s="3">
        <v>0</v>
      </c>
      <c r="AJ6514" s="3">
        <v>0</v>
      </c>
      <c r="AK6514" s="3">
        <v>0</v>
      </c>
      <c r="AL6514" s="3">
        <v>0</v>
      </c>
      <c r="AM6514" s="3">
        <v>0</v>
      </c>
      <c r="AN6514" s="3">
        <v>0</v>
      </c>
    </row>
    <row r="6515" spans="1:40" x14ac:dyDescent="0.2">
      <c r="A6515" t="s">
        <v>85</v>
      </c>
      <c r="B6515" t="s">
        <v>173</v>
      </c>
      <c r="C6515" t="s">
        <v>181</v>
      </c>
      <c r="D6515" t="s">
        <v>319</v>
      </c>
      <c r="E6515" s="5">
        <v>0</v>
      </c>
      <c r="F6515" s="5">
        <v>0</v>
      </c>
      <c r="G6515" s="4">
        <v>625054.31186000002</v>
      </c>
      <c r="H6515" s="4">
        <f t="shared" si="1523"/>
        <v>43957201286348.242</v>
      </c>
      <c r="I6515" s="4">
        <f t="shared" si="1524"/>
        <v>1.4219611202911654E-8</v>
      </c>
      <c r="K6515" s="1">
        <f t="shared" si="1516"/>
        <v>0</v>
      </c>
      <c r="M6515" s="3" t="str">
        <f t="shared" si="1525"/>
        <v/>
      </c>
      <c r="N6515" s="6">
        <f t="shared" si="1517"/>
        <v>0</v>
      </c>
      <c r="O6515" s="3" t="str">
        <f t="shared" si="1518"/>
        <v/>
      </c>
      <c r="Q6515" s="3">
        <f t="shared" si="1519"/>
        <v>923.97756449435155</v>
      </c>
      <c r="R6515" s="3">
        <f t="shared" si="1526"/>
        <v>0</v>
      </c>
      <c r="T6515" s="4">
        <f t="shared" si="1520"/>
        <v>0</v>
      </c>
      <c r="V6515" s="4">
        <f t="shared" si="1521"/>
        <v>990.31817436492997</v>
      </c>
      <c r="W6515" s="4">
        <f t="shared" si="1527"/>
        <v>0</v>
      </c>
      <c r="X6515" s="1">
        <v>0</v>
      </c>
      <c r="Y6515" s="1">
        <v>83</v>
      </c>
      <c r="Z6515" s="1">
        <f t="shared" si="1522"/>
        <v>0.81085683869200231</v>
      </c>
      <c r="AA6515" s="1" t="str">
        <f t="shared" si="1528"/>
        <v/>
      </c>
      <c r="AB6515" s="2">
        <v>0</v>
      </c>
      <c r="AC6515" s="2">
        <v>72</v>
      </c>
      <c r="AD6515" s="2">
        <f t="shared" si="1529"/>
        <v>0.74271114554475137</v>
      </c>
      <c r="AE6515" s="2" t="str">
        <f t="shared" si="1530"/>
        <v/>
      </c>
      <c r="AF6515" s="3">
        <v>0</v>
      </c>
      <c r="AG6515" s="3">
        <v>0</v>
      </c>
      <c r="AH6515" s="3">
        <v>0</v>
      </c>
      <c r="AI6515" s="3">
        <v>0</v>
      </c>
      <c r="AJ6515" s="3">
        <v>0</v>
      </c>
      <c r="AK6515" s="3">
        <v>0</v>
      </c>
      <c r="AL6515" s="3">
        <v>0</v>
      </c>
      <c r="AM6515" s="3">
        <v>0</v>
      </c>
      <c r="AN6515" s="3">
        <v>0</v>
      </c>
    </row>
    <row r="6516" spans="1:40" x14ac:dyDescent="0.2">
      <c r="A6516" t="s">
        <v>85</v>
      </c>
      <c r="B6516" t="s">
        <v>173</v>
      </c>
      <c r="C6516" t="s">
        <v>198</v>
      </c>
      <c r="D6516" t="s">
        <v>336</v>
      </c>
      <c r="E6516" s="5">
        <v>0</v>
      </c>
      <c r="F6516" s="5">
        <v>0</v>
      </c>
      <c r="G6516" s="4">
        <v>356314.48</v>
      </c>
      <c r="H6516" s="4">
        <f t="shared" si="1523"/>
        <v>43957201286348.242</v>
      </c>
      <c r="I6516" s="4">
        <f t="shared" si="1524"/>
        <v>8.1059409965361077E-9</v>
      </c>
      <c r="K6516" s="1">
        <f t="shared" si="1516"/>
        <v>0</v>
      </c>
      <c r="M6516" s="3" t="str">
        <f t="shared" si="1525"/>
        <v/>
      </c>
      <c r="N6516" s="6">
        <f t="shared" si="1517"/>
        <v>0</v>
      </c>
      <c r="O6516" s="3" t="str">
        <f t="shared" si="1518"/>
        <v/>
      </c>
      <c r="Q6516" s="3">
        <f t="shared" si="1519"/>
        <v>923.97756449435155</v>
      </c>
      <c r="R6516" s="3">
        <f t="shared" si="1526"/>
        <v>0</v>
      </c>
      <c r="T6516" s="4">
        <f t="shared" si="1520"/>
        <v>0</v>
      </c>
      <c r="V6516" s="4">
        <f t="shared" si="1521"/>
        <v>990.31817436492997</v>
      </c>
      <c r="W6516" s="4">
        <f t="shared" si="1527"/>
        <v>0</v>
      </c>
      <c r="X6516" s="1">
        <v>0</v>
      </c>
      <c r="Y6516" s="1">
        <v>83</v>
      </c>
      <c r="Z6516" s="1">
        <f t="shared" si="1522"/>
        <v>0.81085683869200231</v>
      </c>
      <c r="AA6516" s="1" t="str">
        <f t="shared" si="1528"/>
        <v/>
      </c>
      <c r="AB6516" s="2">
        <v>0</v>
      </c>
      <c r="AC6516" s="2">
        <v>72</v>
      </c>
      <c r="AD6516" s="2">
        <f t="shared" si="1529"/>
        <v>0.74271114554475137</v>
      </c>
      <c r="AE6516" s="2" t="str">
        <f t="shared" si="1530"/>
        <v/>
      </c>
      <c r="AF6516" s="3">
        <v>0</v>
      </c>
      <c r="AG6516" s="3">
        <v>0</v>
      </c>
      <c r="AH6516" s="3">
        <v>1</v>
      </c>
      <c r="AI6516" s="3">
        <v>0</v>
      </c>
      <c r="AJ6516" s="3">
        <v>1</v>
      </c>
      <c r="AK6516" s="3">
        <v>0</v>
      </c>
      <c r="AL6516" s="3">
        <v>1</v>
      </c>
      <c r="AM6516" s="3">
        <v>0</v>
      </c>
      <c r="AN6516" s="3">
        <v>1</v>
      </c>
    </row>
    <row r="6517" spans="1:40" x14ac:dyDescent="0.2">
      <c r="A6517" t="s">
        <v>85</v>
      </c>
      <c r="B6517" t="s">
        <v>173</v>
      </c>
      <c r="C6517" t="s">
        <v>65</v>
      </c>
      <c r="D6517" t="s">
        <v>153</v>
      </c>
      <c r="E6517" s="5">
        <v>0</v>
      </c>
      <c r="F6517" s="5">
        <v>0</v>
      </c>
      <c r="G6517" s="4">
        <v>37231380.75</v>
      </c>
      <c r="H6517" s="4">
        <f t="shared" si="1523"/>
        <v>43957201286348.242</v>
      </c>
      <c r="I6517" s="4">
        <f t="shared" si="1524"/>
        <v>8.4699161139639994E-7</v>
      </c>
      <c r="K6517" s="1">
        <f t="shared" si="1516"/>
        <v>0</v>
      </c>
      <c r="M6517" s="3" t="str">
        <f t="shared" si="1525"/>
        <v/>
      </c>
      <c r="N6517" s="6">
        <f t="shared" si="1517"/>
        <v>0</v>
      </c>
      <c r="O6517" s="3" t="str">
        <f t="shared" si="1518"/>
        <v/>
      </c>
      <c r="Q6517" s="3">
        <f t="shared" si="1519"/>
        <v>923.97756449435155</v>
      </c>
      <c r="R6517" s="3">
        <f t="shared" si="1526"/>
        <v>0</v>
      </c>
      <c r="T6517" s="4">
        <f t="shared" si="1520"/>
        <v>0</v>
      </c>
      <c r="V6517" s="4">
        <f t="shared" si="1521"/>
        <v>990.31817436492997</v>
      </c>
      <c r="W6517" s="4">
        <f t="shared" si="1527"/>
        <v>0</v>
      </c>
      <c r="X6517" s="1">
        <v>0</v>
      </c>
      <c r="Y6517" s="1">
        <v>83</v>
      </c>
      <c r="Z6517" s="1">
        <f t="shared" si="1522"/>
        <v>0.81085683869200231</v>
      </c>
      <c r="AA6517" s="1" t="str">
        <f t="shared" si="1528"/>
        <v/>
      </c>
      <c r="AB6517" s="2">
        <v>0</v>
      </c>
      <c r="AC6517" s="2">
        <v>72</v>
      </c>
      <c r="AD6517" s="2">
        <f t="shared" si="1529"/>
        <v>0.74271114554475137</v>
      </c>
      <c r="AE6517" s="2" t="str">
        <f t="shared" si="1530"/>
        <v/>
      </c>
      <c r="AF6517" s="3">
        <v>0</v>
      </c>
      <c r="AG6517" s="3">
        <v>0</v>
      </c>
      <c r="AH6517" s="3">
        <v>1</v>
      </c>
      <c r="AI6517" s="3">
        <v>0</v>
      </c>
      <c r="AJ6517" s="3">
        <v>1</v>
      </c>
      <c r="AK6517" s="3">
        <v>0</v>
      </c>
      <c r="AL6517" s="3">
        <v>1</v>
      </c>
      <c r="AM6517" s="3">
        <v>0</v>
      </c>
      <c r="AN6517" s="3">
        <v>1</v>
      </c>
    </row>
    <row r="6518" spans="1:40" x14ac:dyDescent="0.2">
      <c r="A6518" t="s">
        <v>85</v>
      </c>
      <c r="B6518" t="s">
        <v>173</v>
      </c>
      <c r="C6518" t="s">
        <v>2</v>
      </c>
      <c r="D6518" t="s">
        <v>90</v>
      </c>
      <c r="E6518" s="5">
        <v>0</v>
      </c>
      <c r="F6518" s="5">
        <v>0</v>
      </c>
      <c r="G6518" s="4">
        <v>137919782.81105801</v>
      </c>
      <c r="H6518" s="4">
        <f t="shared" si="1523"/>
        <v>43957201286348.242</v>
      </c>
      <c r="I6518" s="4">
        <f t="shared" si="1524"/>
        <v>3.1375924484503445E-6</v>
      </c>
      <c r="K6518" s="1">
        <f t="shared" si="1516"/>
        <v>0</v>
      </c>
      <c r="M6518" s="3" t="str">
        <f t="shared" si="1525"/>
        <v/>
      </c>
      <c r="N6518" s="6">
        <f t="shared" si="1517"/>
        <v>0</v>
      </c>
      <c r="O6518" s="3" t="str">
        <f t="shared" si="1518"/>
        <v/>
      </c>
      <c r="Q6518" s="3">
        <f t="shared" si="1519"/>
        <v>923.97756449435155</v>
      </c>
      <c r="R6518" s="3">
        <f t="shared" si="1526"/>
        <v>0</v>
      </c>
      <c r="T6518" s="4">
        <f t="shared" si="1520"/>
        <v>0</v>
      </c>
      <c r="V6518" s="4">
        <f t="shared" si="1521"/>
        <v>990.31817436492997</v>
      </c>
      <c r="W6518" s="4">
        <f t="shared" si="1527"/>
        <v>0</v>
      </c>
      <c r="X6518" s="1">
        <v>1</v>
      </c>
      <c r="Y6518" s="1">
        <v>83</v>
      </c>
      <c r="Z6518" s="1">
        <f t="shared" si="1522"/>
        <v>0.81085683869200231</v>
      </c>
      <c r="AA6518" s="1" t="str">
        <f t="shared" si="1528"/>
        <v/>
      </c>
      <c r="AB6518" s="2">
        <v>1</v>
      </c>
      <c r="AC6518" s="2">
        <v>72</v>
      </c>
      <c r="AD6518" s="2">
        <f t="shared" si="1529"/>
        <v>0.74271114554475137</v>
      </c>
      <c r="AE6518" s="2" t="str">
        <f t="shared" si="1530"/>
        <v/>
      </c>
      <c r="AF6518" s="3">
        <v>0</v>
      </c>
      <c r="AG6518" s="3">
        <v>0</v>
      </c>
      <c r="AH6518" s="3">
        <v>0</v>
      </c>
      <c r="AI6518" s="3">
        <v>0</v>
      </c>
      <c r="AJ6518" s="3">
        <v>0</v>
      </c>
      <c r="AK6518" s="3">
        <v>0</v>
      </c>
      <c r="AL6518" s="3">
        <v>0</v>
      </c>
      <c r="AM6518" s="3">
        <v>0</v>
      </c>
      <c r="AN6518" s="3">
        <v>0</v>
      </c>
    </row>
    <row r="6519" spans="1:40" x14ac:dyDescent="0.2">
      <c r="A6519" t="s">
        <v>85</v>
      </c>
      <c r="B6519" t="s">
        <v>173</v>
      </c>
      <c r="C6519" t="s">
        <v>33</v>
      </c>
      <c r="D6519" t="s">
        <v>121</v>
      </c>
      <c r="E6519" s="5">
        <v>0</v>
      </c>
      <c r="F6519" s="5">
        <v>0</v>
      </c>
      <c r="G6519" s="4">
        <v>222192</v>
      </c>
      <c r="H6519" s="4">
        <f t="shared" si="1523"/>
        <v>43957201286348.242</v>
      </c>
      <c r="I6519" s="4">
        <f t="shared" si="1524"/>
        <v>5.0547349125479017E-9</v>
      </c>
      <c r="K6519" s="1">
        <f t="shared" si="1516"/>
        <v>0</v>
      </c>
      <c r="M6519" s="3" t="str">
        <f t="shared" si="1525"/>
        <v/>
      </c>
      <c r="N6519" s="6">
        <f t="shared" si="1517"/>
        <v>0</v>
      </c>
      <c r="O6519" s="3" t="str">
        <f t="shared" si="1518"/>
        <v/>
      </c>
      <c r="Q6519" s="3">
        <f t="shared" si="1519"/>
        <v>923.97756449435155</v>
      </c>
      <c r="R6519" s="3">
        <f t="shared" si="1526"/>
        <v>0</v>
      </c>
      <c r="T6519" s="4">
        <f t="shared" si="1520"/>
        <v>0</v>
      </c>
      <c r="V6519" s="4">
        <f t="shared" si="1521"/>
        <v>990.31817436492997</v>
      </c>
      <c r="W6519" s="4">
        <f t="shared" si="1527"/>
        <v>0</v>
      </c>
      <c r="X6519" s="1">
        <v>0</v>
      </c>
      <c r="Y6519" s="1">
        <v>83</v>
      </c>
      <c r="Z6519" s="1">
        <f t="shared" si="1522"/>
        <v>0.81085683869200231</v>
      </c>
      <c r="AA6519" s="1" t="str">
        <f t="shared" si="1528"/>
        <v/>
      </c>
      <c r="AB6519" s="2">
        <v>0</v>
      </c>
      <c r="AC6519" s="2">
        <v>72</v>
      </c>
      <c r="AD6519" s="2">
        <f t="shared" si="1529"/>
        <v>0.74271114554475137</v>
      </c>
      <c r="AE6519" s="2" t="str">
        <f t="shared" si="1530"/>
        <v/>
      </c>
      <c r="AF6519" s="3">
        <v>0</v>
      </c>
      <c r="AG6519" s="3">
        <v>0</v>
      </c>
      <c r="AH6519" s="3">
        <v>0</v>
      </c>
      <c r="AI6519" s="3">
        <v>0</v>
      </c>
      <c r="AJ6519" s="3">
        <v>0</v>
      </c>
      <c r="AK6519" s="3">
        <v>0</v>
      </c>
      <c r="AL6519" s="3">
        <v>0</v>
      </c>
      <c r="AM6519" s="3">
        <v>0</v>
      </c>
      <c r="AN6519" s="3">
        <v>0</v>
      </c>
    </row>
    <row r="6520" spans="1:40" x14ac:dyDescent="0.2">
      <c r="A6520" t="s">
        <v>85</v>
      </c>
      <c r="B6520" t="s">
        <v>173</v>
      </c>
      <c r="C6520" t="s">
        <v>7</v>
      </c>
      <c r="D6520" t="s">
        <v>95</v>
      </c>
      <c r="E6520" s="5">
        <v>0</v>
      </c>
      <c r="F6520" s="5">
        <v>0</v>
      </c>
      <c r="G6520" s="4">
        <v>6853.24</v>
      </c>
      <c r="H6520" s="4">
        <f t="shared" si="1523"/>
        <v>43957201286348.242</v>
      </c>
      <c r="I6520" s="4">
        <f t="shared" si="1524"/>
        <v>1.5590710508060499E-10</v>
      </c>
      <c r="K6520" s="1">
        <f t="shared" si="1516"/>
        <v>0</v>
      </c>
      <c r="M6520" s="3" t="str">
        <f t="shared" si="1525"/>
        <v/>
      </c>
      <c r="N6520" s="6">
        <f t="shared" si="1517"/>
        <v>0</v>
      </c>
      <c r="O6520" s="3" t="str">
        <f t="shared" si="1518"/>
        <v/>
      </c>
      <c r="Q6520" s="3">
        <f t="shared" si="1519"/>
        <v>923.97756449435155</v>
      </c>
      <c r="R6520" s="3">
        <f t="shared" si="1526"/>
        <v>0</v>
      </c>
      <c r="T6520" s="4">
        <f t="shared" si="1520"/>
        <v>0</v>
      </c>
      <c r="V6520" s="4">
        <f t="shared" si="1521"/>
        <v>990.31817436492997</v>
      </c>
      <c r="W6520" s="4">
        <f t="shared" si="1527"/>
        <v>0</v>
      </c>
      <c r="X6520" s="1">
        <v>0</v>
      </c>
      <c r="Y6520" s="1">
        <v>83</v>
      </c>
      <c r="Z6520" s="1">
        <f t="shared" si="1522"/>
        <v>0.81085683869200231</v>
      </c>
      <c r="AA6520" s="1" t="str">
        <f t="shared" si="1528"/>
        <v/>
      </c>
      <c r="AB6520" s="2">
        <v>0</v>
      </c>
      <c r="AC6520" s="2">
        <v>72</v>
      </c>
      <c r="AD6520" s="2">
        <f t="shared" si="1529"/>
        <v>0.74271114554475137</v>
      </c>
      <c r="AE6520" s="2" t="str">
        <f t="shared" si="1530"/>
        <v/>
      </c>
      <c r="AF6520" s="3">
        <v>0</v>
      </c>
      <c r="AG6520" s="3">
        <v>0</v>
      </c>
      <c r="AH6520" s="3">
        <v>0</v>
      </c>
      <c r="AI6520" s="3">
        <v>0</v>
      </c>
      <c r="AJ6520" s="3">
        <v>0</v>
      </c>
      <c r="AK6520" s="3">
        <v>0</v>
      </c>
      <c r="AL6520" s="3">
        <v>0</v>
      </c>
      <c r="AM6520" s="3">
        <v>0</v>
      </c>
      <c r="AN6520" s="3">
        <v>0</v>
      </c>
    </row>
    <row r="6521" spans="1:40" x14ac:dyDescent="0.2">
      <c r="A6521" t="s">
        <v>85</v>
      </c>
      <c r="B6521" t="s">
        <v>173</v>
      </c>
      <c r="C6521" t="s">
        <v>218</v>
      </c>
      <c r="D6521" t="s">
        <v>356</v>
      </c>
      <c r="E6521" s="5">
        <v>0</v>
      </c>
      <c r="F6521" s="5">
        <v>0</v>
      </c>
      <c r="G6521" s="4">
        <v>320203.88</v>
      </c>
      <c r="H6521" s="4">
        <f t="shared" si="1523"/>
        <v>43957201286348.242</v>
      </c>
      <c r="I6521" s="4">
        <f t="shared" si="1524"/>
        <v>7.284446475882565E-9</v>
      </c>
      <c r="K6521" s="1">
        <f t="shared" si="1516"/>
        <v>0</v>
      </c>
      <c r="M6521" s="3" t="str">
        <f t="shared" si="1525"/>
        <v/>
      </c>
      <c r="N6521" s="6">
        <f t="shared" si="1517"/>
        <v>0</v>
      </c>
      <c r="O6521" s="3" t="str">
        <f t="shared" si="1518"/>
        <v/>
      </c>
      <c r="Q6521" s="3">
        <f t="shared" si="1519"/>
        <v>923.97756449435155</v>
      </c>
      <c r="R6521" s="3">
        <f t="shared" si="1526"/>
        <v>0</v>
      </c>
      <c r="T6521" s="4">
        <f t="shared" si="1520"/>
        <v>0</v>
      </c>
      <c r="V6521" s="4">
        <f t="shared" si="1521"/>
        <v>990.31817436492997</v>
      </c>
      <c r="W6521" s="4">
        <f t="shared" si="1527"/>
        <v>0</v>
      </c>
      <c r="X6521" s="1">
        <v>0</v>
      </c>
      <c r="Y6521" s="1">
        <v>83</v>
      </c>
      <c r="Z6521" s="1">
        <f t="shared" si="1522"/>
        <v>0.81085683869200231</v>
      </c>
      <c r="AA6521" s="1" t="str">
        <f t="shared" si="1528"/>
        <v/>
      </c>
      <c r="AB6521" s="2">
        <v>0</v>
      </c>
      <c r="AC6521" s="2">
        <v>72</v>
      </c>
      <c r="AD6521" s="2">
        <f t="shared" si="1529"/>
        <v>0.74271114554475137</v>
      </c>
      <c r="AE6521" s="2" t="str">
        <f t="shared" si="1530"/>
        <v/>
      </c>
      <c r="AF6521" s="3">
        <v>0</v>
      </c>
      <c r="AG6521" s="3">
        <v>0</v>
      </c>
      <c r="AH6521" s="3">
        <v>0</v>
      </c>
      <c r="AI6521" s="3">
        <v>0</v>
      </c>
      <c r="AJ6521" s="3">
        <v>0</v>
      </c>
      <c r="AK6521" s="3">
        <v>0</v>
      </c>
      <c r="AL6521" s="3">
        <v>0</v>
      </c>
      <c r="AM6521" s="3">
        <v>0</v>
      </c>
      <c r="AN6521" s="3">
        <v>0</v>
      </c>
    </row>
    <row r="6522" spans="1:40" x14ac:dyDescent="0.2">
      <c r="A6522" t="s">
        <v>86</v>
      </c>
      <c r="B6522" t="s">
        <v>174</v>
      </c>
      <c r="C6522" t="s">
        <v>79</v>
      </c>
      <c r="D6522" t="s">
        <v>167</v>
      </c>
      <c r="E6522" s="5">
        <v>0</v>
      </c>
      <c r="F6522" s="5">
        <v>0</v>
      </c>
      <c r="G6522" s="4">
        <v>526000000</v>
      </c>
      <c r="H6522" s="4">
        <f t="shared" si="1523"/>
        <v>43957201286348.242</v>
      </c>
      <c r="I6522" s="4">
        <f t="shared" si="1524"/>
        <v>1.1966184939152609E-5</v>
      </c>
      <c r="J6522" s="1">
        <v>76.449996948242188</v>
      </c>
      <c r="K6522" s="1">
        <f t="shared" si="1516"/>
        <v>102.20002156787628</v>
      </c>
      <c r="L6522" s="3">
        <v>76.449996948242188</v>
      </c>
      <c r="M6522" s="3">
        <f t="shared" si="1525"/>
        <v>0</v>
      </c>
      <c r="N6522" s="6">
        <f t="shared" si="1517"/>
        <v>102.20002156787628</v>
      </c>
      <c r="O6522" s="3">
        <f t="shared" si="1518"/>
        <v>0</v>
      </c>
      <c r="P6522" s="3">
        <v>1</v>
      </c>
      <c r="Q6522" s="3">
        <f t="shared" si="1519"/>
        <v>253.62886430623519</v>
      </c>
      <c r="R6522" s="3">
        <f t="shared" si="1526"/>
        <v>0.40295106729050556</v>
      </c>
      <c r="S6522" s="4">
        <v>76.421051025390625</v>
      </c>
      <c r="T6522" s="4">
        <f t="shared" si="1520"/>
        <v>102.08397889471676</v>
      </c>
      <c r="U6522" s="4">
        <v>1</v>
      </c>
      <c r="V6522" s="4">
        <f t="shared" si="1521"/>
        <v>246.77896512150232</v>
      </c>
      <c r="W6522" s="4">
        <f t="shared" si="1527"/>
        <v>0.41366564141500239</v>
      </c>
      <c r="X6522" s="1">
        <v>0</v>
      </c>
      <c r="Y6522" s="1">
        <v>0</v>
      </c>
      <c r="Z6522" s="1">
        <f t="shared" si="1522"/>
        <v>0</v>
      </c>
      <c r="AA6522" s="1">
        <f t="shared" si="1528"/>
        <v>0.75807040914231616</v>
      </c>
      <c r="AB6522" s="2">
        <v>0</v>
      </c>
      <c r="AC6522" s="2">
        <v>0</v>
      </c>
      <c r="AD6522" s="2">
        <f t="shared" si="1529"/>
        <v>0</v>
      </c>
      <c r="AE6522" s="2">
        <f t="shared" si="1530"/>
        <v>0.75807040914231616</v>
      </c>
      <c r="AF6522" s="3">
        <v>0</v>
      </c>
      <c r="AG6522" s="3">
        <v>0</v>
      </c>
      <c r="AH6522" s="3">
        <v>1</v>
      </c>
      <c r="AI6522" s="3">
        <v>0</v>
      </c>
      <c r="AJ6522" s="3">
        <v>1</v>
      </c>
      <c r="AK6522" s="3">
        <v>0</v>
      </c>
      <c r="AL6522" s="3">
        <v>1</v>
      </c>
      <c r="AM6522" s="3">
        <v>0</v>
      </c>
      <c r="AN6522" s="3">
        <v>1</v>
      </c>
    </row>
    <row r="6523" spans="1:40" x14ac:dyDescent="0.2">
      <c r="A6523" t="s">
        <v>86</v>
      </c>
      <c r="B6523" t="s">
        <v>174</v>
      </c>
      <c r="C6523" t="s">
        <v>84</v>
      </c>
      <c r="D6523" t="s">
        <v>172</v>
      </c>
      <c r="E6523" s="5">
        <v>0</v>
      </c>
      <c r="F6523" s="5">
        <v>0</v>
      </c>
      <c r="G6523" s="4">
        <v>3352000000</v>
      </c>
      <c r="H6523" s="4">
        <f t="shared" si="1523"/>
        <v>43957201286348.242</v>
      </c>
      <c r="I6523" s="4">
        <f t="shared" si="1524"/>
        <v>7.6255992235816616E-5</v>
      </c>
      <c r="J6523" s="1">
        <v>59.825000762939453</v>
      </c>
      <c r="K6523" s="1">
        <f t="shared" si="1516"/>
        <v>90.797271357969166</v>
      </c>
      <c r="L6523" s="3">
        <v>59.825000762939453</v>
      </c>
      <c r="M6523" s="3">
        <f t="shared" si="1525"/>
        <v>0</v>
      </c>
      <c r="N6523" s="6">
        <f t="shared" si="1517"/>
        <v>90.797271357969166</v>
      </c>
      <c r="O6523" s="3">
        <f t="shared" si="1518"/>
        <v>0</v>
      </c>
      <c r="P6523" s="3">
        <v>2</v>
      </c>
      <c r="Q6523" s="3">
        <f t="shared" si="1519"/>
        <v>253.62886430623519</v>
      </c>
      <c r="R6523" s="3">
        <f t="shared" si="1526"/>
        <v>0.3579926583132873</v>
      </c>
      <c r="S6523" s="4">
        <v>57.710525512695313</v>
      </c>
      <c r="T6523" s="4">
        <f t="shared" si="1520"/>
        <v>81.506031098458209</v>
      </c>
      <c r="U6523" s="4">
        <v>2</v>
      </c>
      <c r="V6523" s="4">
        <f t="shared" si="1521"/>
        <v>246.77896512150232</v>
      </c>
      <c r="W6523" s="4">
        <f t="shared" si="1527"/>
        <v>0.33027949144015772</v>
      </c>
      <c r="X6523" s="1">
        <v>0</v>
      </c>
      <c r="Y6523" s="1">
        <v>0</v>
      </c>
      <c r="Z6523" s="1">
        <f t="shared" si="1522"/>
        <v>0</v>
      </c>
      <c r="AA6523" s="1">
        <f t="shared" si="1528"/>
        <v>0</v>
      </c>
      <c r="AB6523" s="2">
        <v>0</v>
      </c>
      <c r="AC6523" s="2">
        <v>0</v>
      </c>
      <c r="AD6523" s="2">
        <f t="shared" si="1529"/>
        <v>0</v>
      </c>
      <c r="AE6523" s="2">
        <f t="shared" si="1530"/>
        <v>0</v>
      </c>
      <c r="AF6523" s="3">
        <v>0</v>
      </c>
      <c r="AG6523" s="3">
        <v>0</v>
      </c>
      <c r="AH6523" s="3">
        <v>0</v>
      </c>
      <c r="AI6523" s="3">
        <v>0</v>
      </c>
      <c r="AJ6523" s="3">
        <v>0</v>
      </c>
      <c r="AK6523" s="3">
        <v>0</v>
      </c>
      <c r="AL6523" s="3">
        <v>0</v>
      </c>
      <c r="AM6523" s="3">
        <v>0</v>
      </c>
      <c r="AN6523" s="3">
        <v>0</v>
      </c>
    </row>
    <row r="6524" spans="1:40" x14ac:dyDescent="0.2">
      <c r="A6524" t="s">
        <v>86</v>
      </c>
      <c r="B6524" t="s">
        <v>174</v>
      </c>
      <c r="C6524" t="s">
        <v>64</v>
      </c>
      <c r="D6524" t="s">
        <v>152</v>
      </c>
      <c r="E6524" s="5">
        <v>0</v>
      </c>
      <c r="F6524" s="5">
        <v>0</v>
      </c>
      <c r="G6524" s="4">
        <v>16000000</v>
      </c>
      <c r="H6524" s="4">
        <f t="shared" si="1523"/>
        <v>43957201286348.242</v>
      </c>
      <c r="I6524" s="4">
        <f t="shared" si="1524"/>
        <v>3.6399041640007933E-7</v>
      </c>
      <c r="J6524" s="1">
        <v>76.625</v>
      </c>
      <c r="K6524" s="1">
        <f t="shared" si="1516"/>
        <v>32.122409356740945</v>
      </c>
      <c r="L6524" s="3">
        <v>76.625</v>
      </c>
      <c r="M6524" s="3">
        <f t="shared" si="1525"/>
        <v>0</v>
      </c>
      <c r="N6524" s="6">
        <f t="shared" si="1517"/>
        <v>32.122409356740945</v>
      </c>
      <c r="O6524" s="3">
        <f t="shared" si="1518"/>
        <v>0</v>
      </c>
      <c r="P6524" s="3">
        <v>3</v>
      </c>
      <c r="Q6524" s="3">
        <f t="shared" si="1519"/>
        <v>253.62886430623519</v>
      </c>
      <c r="R6524" s="3">
        <f t="shared" si="1526"/>
        <v>0.1266512368164685</v>
      </c>
      <c r="S6524" s="4">
        <v>75.394737243652344</v>
      </c>
      <c r="T6524" s="4">
        <f t="shared" si="1520"/>
        <v>30.599881574849825</v>
      </c>
      <c r="U6524" s="4">
        <v>3</v>
      </c>
      <c r="V6524" s="4">
        <f t="shared" si="1521"/>
        <v>246.77896512150232</v>
      </c>
      <c r="W6524" s="4">
        <f t="shared" si="1527"/>
        <v>0.12399712252534929</v>
      </c>
      <c r="X6524" s="1">
        <v>0</v>
      </c>
      <c r="Y6524" s="1">
        <v>0</v>
      </c>
      <c r="Z6524" s="1">
        <f t="shared" si="1522"/>
        <v>0</v>
      </c>
      <c r="AA6524" s="1">
        <f t="shared" si="1528"/>
        <v>0.53775918528130251</v>
      </c>
      <c r="AB6524" s="2">
        <v>0</v>
      </c>
      <c r="AC6524" s="2">
        <v>0</v>
      </c>
      <c r="AD6524" s="2">
        <f t="shared" si="1529"/>
        <v>0</v>
      </c>
      <c r="AE6524" s="2">
        <f t="shared" si="1530"/>
        <v>0</v>
      </c>
      <c r="AF6524" s="3">
        <v>1</v>
      </c>
      <c r="AG6524" s="3">
        <v>1</v>
      </c>
      <c r="AH6524" s="3">
        <v>0</v>
      </c>
      <c r="AI6524" s="3">
        <v>0</v>
      </c>
      <c r="AJ6524" s="3">
        <v>1</v>
      </c>
      <c r="AK6524" s="3">
        <v>0</v>
      </c>
      <c r="AL6524" s="3">
        <v>1</v>
      </c>
      <c r="AM6524" s="3">
        <v>0</v>
      </c>
      <c r="AN6524" s="3">
        <v>1</v>
      </c>
    </row>
    <row r="6525" spans="1:40" x14ac:dyDescent="0.2">
      <c r="A6525" t="s">
        <v>86</v>
      </c>
      <c r="B6525" t="s">
        <v>174</v>
      </c>
      <c r="C6525" t="s">
        <v>16</v>
      </c>
      <c r="D6525" t="s">
        <v>104</v>
      </c>
      <c r="E6525" s="5">
        <v>0</v>
      </c>
      <c r="F6525" s="5">
        <v>0</v>
      </c>
      <c r="G6525" s="4">
        <v>1000000</v>
      </c>
      <c r="H6525" s="4">
        <f t="shared" si="1523"/>
        <v>43957201286348.242</v>
      </c>
      <c r="I6525" s="4">
        <f t="shared" si="1524"/>
        <v>2.2749401025004958E-8</v>
      </c>
      <c r="J6525" s="1">
        <v>72.275001525878906</v>
      </c>
      <c r="K6525" s="1">
        <f t="shared" si="1516"/>
        <v>10.697631918007303</v>
      </c>
      <c r="L6525" s="3">
        <v>72.275001525878906</v>
      </c>
      <c r="M6525" s="3">
        <f t="shared" si="1525"/>
        <v>0</v>
      </c>
      <c r="N6525" s="6">
        <f t="shared" si="1517"/>
        <v>10.697631918007303</v>
      </c>
      <c r="O6525" s="3">
        <f t="shared" si="1518"/>
        <v>0</v>
      </c>
      <c r="P6525" s="3">
        <v>4</v>
      </c>
      <c r="Q6525" s="3">
        <f t="shared" si="1519"/>
        <v>253.62886430623519</v>
      </c>
      <c r="R6525" s="3">
        <f t="shared" si="1526"/>
        <v>4.2178290500448821E-2</v>
      </c>
      <c r="S6525" s="4">
        <v>75.552635192871094</v>
      </c>
      <c r="T6525" s="4">
        <f t="shared" si="1520"/>
        <v>12.220027187041266</v>
      </c>
      <c r="U6525" s="4">
        <v>4</v>
      </c>
      <c r="V6525" s="4">
        <f t="shared" si="1521"/>
        <v>246.77896512150232</v>
      </c>
      <c r="W6525" s="4">
        <f t="shared" si="1527"/>
        <v>4.9518106946532907E-2</v>
      </c>
      <c r="X6525" s="1">
        <v>0</v>
      </c>
      <c r="Y6525" s="1">
        <v>0</v>
      </c>
      <c r="Z6525" s="1">
        <f t="shared" si="1522"/>
        <v>0</v>
      </c>
      <c r="AA6525" s="1">
        <f t="shared" si="1528"/>
        <v>0.64420756097744647</v>
      </c>
      <c r="AB6525" s="2">
        <v>0</v>
      </c>
      <c r="AC6525" s="2">
        <v>0</v>
      </c>
      <c r="AD6525" s="2">
        <f t="shared" si="1529"/>
        <v>0</v>
      </c>
      <c r="AE6525" s="2">
        <f t="shared" si="1530"/>
        <v>0.64420756097744647</v>
      </c>
      <c r="AF6525" s="3">
        <v>1</v>
      </c>
      <c r="AG6525" s="3">
        <v>0</v>
      </c>
      <c r="AH6525" s="3">
        <v>1</v>
      </c>
      <c r="AI6525" s="3">
        <v>0</v>
      </c>
      <c r="AJ6525" s="3">
        <v>1</v>
      </c>
      <c r="AK6525" s="3">
        <v>0</v>
      </c>
      <c r="AL6525" s="3">
        <v>1</v>
      </c>
      <c r="AM6525" s="3">
        <v>0</v>
      </c>
      <c r="AN6525" s="3">
        <v>1</v>
      </c>
    </row>
    <row r="6526" spans="1:40" x14ac:dyDescent="0.2">
      <c r="A6526" t="s">
        <v>86</v>
      </c>
      <c r="B6526" t="s">
        <v>174</v>
      </c>
      <c r="C6526" t="s">
        <v>83</v>
      </c>
      <c r="D6526" t="s">
        <v>171</v>
      </c>
      <c r="E6526" s="5">
        <v>0</v>
      </c>
      <c r="F6526" s="5">
        <v>1</v>
      </c>
      <c r="G6526" s="4">
        <v>98000000</v>
      </c>
      <c r="H6526" s="4">
        <f t="shared" si="1523"/>
        <v>43957201286348.242</v>
      </c>
      <c r="I6526" s="4">
        <f t="shared" si="1524"/>
        <v>2.2294413004504861E-6</v>
      </c>
      <c r="J6526" s="1">
        <v>42.349998474121094</v>
      </c>
      <c r="K6526" s="1">
        <f t="shared" si="1516"/>
        <v>9.9226013715050598</v>
      </c>
      <c r="L6526" s="3">
        <v>42.349998474121094</v>
      </c>
      <c r="M6526" s="3">
        <f t="shared" si="1525"/>
        <v>0</v>
      </c>
      <c r="N6526" s="6">
        <f t="shared" si="1517"/>
        <v>9.9226013715050598</v>
      </c>
      <c r="O6526" s="3">
        <f t="shared" si="1518"/>
        <v>0</v>
      </c>
      <c r="P6526" s="3">
        <v>5</v>
      </c>
      <c r="Q6526" s="3">
        <f t="shared" si="1519"/>
        <v>253.62886430623519</v>
      </c>
      <c r="R6526" s="3">
        <f t="shared" si="1526"/>
        <v>3.9122524160043415E-2</v>
      </c>
      <c r="S6526" s="4">
        <v>44.578948974609375</v>
      </c>
      <c r="T6526" s="4">
        <f t="shared" si="1520"/>
        <v>11.573236351170811</v>
      </c>
      <c r="U6526" s="4">
        <v>5</v>
      </c>
      <c r="V6526" s="4">
        <f t="shared" si="1521"/>
        <v>246.77896512150232</v>
      </c>
      <c r="W6526" s="4">
        <f t="shared" si="1527"/>
        <v>4.6897175152155676E-2</v>
      </c>
      <c r="X6526" s="1">
        <v>0</v>
      </c>
      <c r="Y6526" s="1">
        <v>0</v>
      </c>
      <c r="Z6526" s="1">
        <f t="shared" si="1522"/>
        <v>0</v>
      </c>
      <c r="AA6526" s="1">
        <f t="shared" si="1528"/>
        <v>0.78752511197094799</v>
      </c>
      <c r="AB6526" s="2">
        <v>0</v>
      </c>
      <c r="AC6526" s="2">
        <v>0</v>
      </c>
      <c r="AD6526" s="2">
        <f t="shared" si="1529"/>
        <v>0</v>
      </c>
      <c r="AE6526" s="2">
        <f t="shared" si="1530"/>
        <v>0.7625802610057294</v>
      </c>
      <c r="AF6526" s="3">
        <v>0</v>
      </c>
      <c r="AG6526" s="3">
        <v>0</v>
      </c>
      <c r="AH6526" s="3">
        <v>0</v>
      </c>
      <c r="AI6526" s="3">
        <v>0</v>
      </c>
      <c r="AJ6526" s="3">
        <v>0</v>
      </c>
      <c r="AK6526" s="3">
        <v>0</v>
      </c>
      <c r="AL6526" s="3">
        <v>0</v>
      </c>
      <c r="AM6526" s="3">
        <v>0</v>
      </c>
      <c r="AN6526" s="3">
        <v>0</v>
      </c>
    </row>
    <row r="6527" spans="1:40" x14ac:dyDescent="0.2">
      <c r="A6527" t="s">
        <v>86</v>
      </c>
      <c r="B6527" t="s">
        <v>174</v>
      </c>
      <c r="C6527" t="s">
        <v>57</v>
      </c>
      <c r="D6527" t="s">
        <v>145</v>
      </c>
      <c r="E6527" s="5">
        <v>0</v>
      </c>
      <c r="F6527" s="5">
        <v>0</v>
      </c>
      <c r="G6527" s="4">
        <v>1000000</v>
      </c>
      <c r="H6527" s="4">
        <f t="shared" si="1523"/>
        <v>43957201286348.242</v>
      </c>
      <c r="I6527" s="4">
        <f t="shared" si="1524"/>
        <v>2.2749401025004958E-8</v>
      </c>
      <c r="J6527" s="1">
        <v>54.375</v>
      </c>
      <c r="K6527" s="1">
        <f t="shared" si="1516"/>
        <v>4.555343511746071</v>
      </c>
      <c r="L6527" s="3">
        <v>54.375</v>
      </c>
      <c r="M6527" s="3">
        <f t="shared" si="1525"/>
        <v>0</v>
      </c>
      <c r="N6527" s="6">
        <f t="shared" si="1517"/>
        <v>4.555343511746071</v>
      </c>
      <c r="O6527" s="3">
        <f t="shared" si="1518"/>
        <v>0</v>
      </c>
      <c r="P6527" s="3">
        <v>6</v>
      </c>
      <c r="Q6527" s="3">
        <f t="shared" si="1519"/>
        <v>253.62886430623519</v>
      </c>
      <c r="R6527" s="3">
        <f t="shared" si="1526"/>
        <v>1.7960666756942471E-2</v>
      </c>
      <c r="S6527" s="4">
        <v>57.184211730957031</v>
      </c>
      <c r="T6527" s="4">
        <f t="shared" si="1520"/>
        <v>5.2984853603254498</v>
      </c>
      <c r="U6527" s="4">
        <v>6</v>
      </c>
      <c r="V6527" s="4">
        <f t="shared" si="1521"/>
        <v>246.77896512150232</v>
      </c>
      <c r="W6527" s="4">
        <f t="shared" si="1527"/>
        <v>2.147057127708079E-2</v>
      </c>
      <c r="X6527" s="1">
        <v>0</v>
      </c>
      <c r="Y6527" s="1">
        <v>0</v>
      </c>
      <c r="Z6527" s="1">
        <f t="shared" si="1522"/>
        <v>0</v>
      </c>
      <c r="AA6527" s="1">
        <f t="shared" si="1528"/>
        <v>0.76324244063600999</v>
      </c>
      <c r="AB6527" s="2">
        <v>0</v>
      </c>
      <c r="AC6527" s="2">
        <v>0</v>
      </c>
      <c r="AD6527" s="2">
        <f t="shared" si="1529"/>
        <v>0</v>
      </c>
      <c r="AE6527" s="2">
        <f t="shared" si="1530"/>
        <v>0.76324244063600999</v>
      </c>
      <c r="AF6527" s="3">
        <v>0</v>
      </c>
      <c r="AG6527" s="3">
        <v>0</v>
      </c>
      <c r="AH6527" s="3">
        <v>0</v>
      </c>
      <c r="AI6527" s="3">
        <v>0</v>
      </c>
      <c r="AJ6527" s="3">
        <v>0</v>
      </c>
      <c r="AK6527" s="3">
        <v>0</v>
      </c>
      <c r="AL6527" s="3">
        <v>0</v>
      </c>
      <c r="AM6527" s="3">
        <v>0</v>
      </c>
      <c r="AN6527" s="3">
        <v>0</v>
      </c>
    </row>
    <row r="6528" spans="1:40" x14ac:dyDescent="0.2">
      <c r="A6528" t="s">
        <v>86</v>
      </c>
      <c r="B6528" t="s">
        <v>174</v>
      </c>
      <c r="C6528" t="s">
        <v>13</v>
      </c>
      <c r="D6528" t="s">
        <v>101</v>
      </c>
      <c r="E6528" s="5">
        <v>0</v>
      </c>
      <c r="F6528" s="5">
        <v>0</v>
      </c>
      <c r="G6528" s="4">
        <v>1000000</v>
      </c>
      <c r="H6528" s="4">
        <f t="shared" si="1523"/>
        <v>43957201286348.242</v>
      </c>
      <c r="I6528" s="4">
        <f t="shared" si="1524"/>
        <v>2.2749401025004958E-8</v>
      </c>
      <c r="J6528" s="1">
        <v>49</v>
      </c>
      <c r="K6528" s="1">
        <f t="shared" si="1516"/>
        <v>3.3335852223903943</v>
      </c>
      <c r="L6528" s="3">
        <v>49</v>
      </c>
      <c r="M6528" s="3">
        <f t="shared" si="1525"/>
        <v>0</v>
      </c>
      <c r="N6528" s="6">
        <f t="shared" si="1517"/>
        <v>3.3335852223903943</v>
      </c>
      <c r="O6528" s="3">
        <f t="shared" si="1518"/>
        <v>0</v>
      </c>
      <c r="P6528" s="3">
        <v>7</v>
      </c>
      <c r="Q6528" s="3">
        <f t="shared" si="1519"/>
        <v>253.62886430623519</v>
      </c>
      <c r="R6528" s="3">
        <f t="shared" si="1526"/>
        <v>1.3143556162304046E-2</v>
      </c>
      <c r="S6528" s="4">
        <v>49.789474487304688</v>
      </c>
      <c r="T6528" s="4">
        <f t="shared" si="1520"/>
        <v>3.4973246549399635</v>
      </c>
      <c r="U6528" s="4">
        <v>7</v>
      </c>
      <c r="V6528" s="4">
        <f t="shared" si="1521"/>
        <v>246.77896512150232</v>
      </c>
      <c r="W6528" s="4">
        <f t="shared" si="1527"/>
        <v>1.417189124372106E-2</v>
      </c>
      <c r="X6528" s="1">
        <v>0</v>
      </c>
      <c r="Y6528" s="1">
        <v>0</v>
      </c>
      <c r="Z6528" s="1">
        <f t="shared" si="1522"/>
        <v>0</v>
      </c>
      <c r="AA6528" s="1">
        <f t="shared" si="1528"/>
        <v>0.7338673595526789</v>
      </c>
      <c r="AB6528" s="2">
        <v>0</v>
      </c>
      <c r="AC6528" s="2">
        <v>0</v>
      </c>
      <c r="AD6528" s="2">
        <f t="shared" si="1529"/>
        <v>0</v>
      </c>
      <c r="AE6528" s="2">
        <f t="shared" si="1530"/>
        <v>0.71834152795263018</v>
      </c>
      <c r="AF6528" s="3">
        <v>0</v>
      </c>
      <c r="AG6528" s="3">
        <v>0</v>
      </c>
      <c r="AH6528" s="3">
        <v>0</v>
      </c>
      <c r="AI6528" s="3">
        <v>0</v>
      </c>
      <c r="AJ6528" s="3">
        <v>0</v>
      </c>
      <c r="AK6528" s="3">
        <v>0</v>
      </c>
      <c r="AL6528" s="3">
        <v>0</v>
      </c>
      <c r="AM6528" s="3">
        <v>0</v>
      </c>
      <c r="AN6528" s="3">
        <v>0</v>
      </c>
    </row>
    <row r="6529" spans="1:40" x14ac:dyDescent="0.2">
      <c r="A6529" t="s">
        <v>86</v>
      </c>
      <c r="B6529" t="s">
        <v>174</v>
      </c>
      <c r="C6529" t="s">
        <v>19</v>
      </c>
      <c r="D6529" t="s">
        <v>107</v>
      </c>
      <c r="E6529" s="5">
        <v>0</v>
      </c>
      <c r="F6529" s="5">
        <v>0</v>
      </c>
      <c r="G6529" s="4">
        <v>2000000</v>
      </c>
      <c r="H6529" s="4">
        <f t="shared" si="1523"/>
        <v>43957201286348.242</v>
      </c>
      <c r="I6529" s="4">
        <f t="shared" si="1524"/>
        <v>4.5498802050009916E-8</v>
      </c>
      <c r="K6529" s="1">
        <f t="shared" si="1516"/>
        <v>0</v>
      </c>
      <c r="M6529" s="3" t="str">
        <f t="shared" si="1525"/>
        <v/>
      </c>
      <c r="N6529" s="6">
        <f t="shared" si="1517"/>
        <v>0</v>
      </c>
      <c r="O6529" s="3" t="str">
        <f t="shared" si="1518"/>
        <v/>
      </c>
      <c r="Q6529" s="3">
        <f t="shared" si="1519"/>
        <v>253.62886430623519</v>
      </c>
      <c r="R6529" s="3">
        <f t="shared" si="1526"/>
        <v>0</v>
      </c>
      <c r="T6529" s="4">
        <f t="shared" si="1520"/>
        <v>0</v>
      </c>
      <c r="V6529" s="4">
        <f t="shared" si="1521"/>
        <v>246.77896512150232</v>
      </c>
      <c r="W6529" s="4">
        <f t="shared" si="1527"/>
        <v>0</v>
      </c>
      <c r="X6529" s="1">
        <v>0</v>
      </c>
      <c r="Y6529" s="1">
        <v>0</v>
      </c>
      <c r="Z6529" s="1">
        <f t="shared" si="1522"/>
        <v>0</v>
      </c>
      <c r="AA6529" s="1" t="str">
        <f t="shared" si="1528"/>
        <v/>
      </c>
      <c r="AB6529" s="2">
        <v>0</v>
      </c>
      <c r="AC6529" s="2">
        <v>0</v>
      </c>
      <c r="AD6529" s="2">
        <f t="shared" si="1529"/>
        <v>0</v>
      </c>
      <c r="AE6529" s="2" t="str">
        <f t="shared" si="1530"/>
        <v/>
      </c>
      <c r="AF6529" s="3">
        <v>0</v>
      </c>
      <c r="AG6529" s="3">
        <v>0</v>
      </c>
      <c r="AH6529" s="3">
        <v>0</v>
      </c>
      <c r="AI6529" s="3">
        <v>0</v>
      </c>
      <c r="AJ6529" s="3">
        <v>0</v>
      </c>
      <c r="AK6529" s="3">
        <v>0</v>
      </c>
      <c r="AL6529" s="3">
        <v>0</v>
      </c>
      <c r="AM6529" s="3">
        <v>0</v>
      </c>
      <c r="AN6529" s="3">
        <v>0</v>
      </c>
    </row>
    <row r="6530" spans="1:40" x14ac:dyDescent="0.2">
      <c r="A6530" t="s">
        <v>86</v>
      </c>
      <c r="B6530" t="s">
        <v>174</v>
      </c>
      <c r="C6530" t="s">
        <v>301</v>
      </c>
      <c r="D6530" t="s">
        <v>436</v>
      </c>
      <c r="E6530" s="5">
        <v>0</v>
      </c>
      <c r="F6530" s="5">
        <v>0</v>
      </c>
      <c r="G6530" s="4">
        <v>24000000</v>
      </c>
      <c r="H6530" s="4">
        <f t="shared" si="1523"/>
        <v>43957201286348.242</v>
      </c>
      <c r="I6530" s="4">
        <f t="shared" si="1524"/>
        <v>5.4598562460011902E-7</v>
      </c>
      <c r="K6530" s="1">
        <f t="shared" ref="K6530:K6568" si="1531">((J6530^3)*(I6530^(1/3)))/100</f>
        <v>0</v>
      </c>
      <c r="M6530" s="3" t="str">
        <f t="shared" si="1525"/>
        <v/>
      </c>
      <c r="N6530" s="6">
        <f t="shared" ref="N6530:N6568" si="1532">((L6530^3)*(I6530^(1/3)))/100</f>
        <v>0</v>
      </c>
      <c r="O6530" s="3" t="str">
        <f t="shared" ref="O6530:O6568" si="1533">IF(K6530=0,"",(K6530-N6530)/K6530)</f>
        <v/>
      </c>
      <c r="Q6530" s="3">
        <f t="shared" ref="Q6530:Q6568" si="1534">SUMIF(A:A,A6530,N:N)</f>
        <v>253.62886430623519</v>
      </c>
      <c r="R6530" s="3">
        <f t="shared" si="1526"/>
        <v>0</v>
      </c>
      <c r="T6530" s="4">
        <f t="shared" ref="T6530:T6568" si="1535">((S6530^3)*(I6530^(1/3)))/100</f>
        <v>0</v>
      </c>
      <c r="V6530" s="4">
        <f t="shared" ref="V6530:V6568" si="1536">SUMIF(A:A,A6530,T:T)</f>
        <v>246.77896512150232</v>
      </c>
      <c r="W6530" s="4">
        <f t="shared" si="1527"/>
        <v>0</v>
      </c>
      <c r="X6530" s="1">
        <v>0</v>
      </c>
      <c r="Y6530" s="1">
        <v>0</v>
      </c>
      <c r="Z6530" s="1">
        <f t="shared" ref="Z6530:Z6568" si="1537">SUMIFS(T:T,X:X,"1",A:A,A6530)/V6530</f>
        <v>0</v>
      </c>
      <c r="AA6530" s="1" t="str">
        <f t="shared" si="1528"/>
        <v/>
      </c>
      <c r="AB6530" s="2">
        <v>0</v>
      </c>
      <c r="AC6530" s="2">
        <v>0</v>
      </c>
      <c r="AD6530" s="2">
        <f t="shared" si="1529"/>
        <v>0</v>
      </c>
      <c r="AE6530" s="2" t="str">
        <f t="shared" si="1530"/>
        <v/>
      </c>
      <c r="AF6530" s="3">
        <v>0</v>
      </c>
      <c r="AG6530" s="3">
        <v>0</v>
      </c>
      <c r="AH6530" s="3">
        <v>0</v>
      </c>
      <c r="AI6530" s="3">
        <v>0</v>
      </c>
      <c r="AJ6530" s="3">
        <v>0</v>
      </c>
      <c r="AK6530" s="3">
        <v>0</v>
      </c>
      <c r="AL6530" s="3">
        <v>0</v>
      </c>
      <c r="AM6530" s="3">
        <v>0</v>
      </c>
      <c r="AN6530" s="3">
        <v>0</v>
      </c>
    </row>
    <row r="6531" spans="1:40" x14ac:dyDescent="0.2">
      <c r="A6531" t="s">
        <v>86</v>
      </c>
      <c r="B6531" t="s">
        <v>174</v>
      </c>
      <c r="C6531" t="s">
        <v>65</v>
      </c>
      <c r="D6531" t="s">
        <v>153</v>
      </c>
      <c r="E6531" s="5">
        <v>0</v>
      </c>
      <c r="F6531" s="5">
        <v>0</v>
      </c>
      <c r="G6531" s="4">
        <v>1000000</v>
      </c>
      <c r="H6531" s="4">
        <f t="shared" ref="H6531:H6568" si="1538">SUM(G:G)</f>
        <v>43957201286348.242</v>
      </c>
      <c r="I6531" s="4">
        <f t="shared" ref="I6531:I6568" si="1539">G6531/H6531</f>
        <v>2.2749401025004958E-8</v>
      </c>
      <c r="K6531" s="1">
        <f t="shared" si="1531"/>
        <v>0</v>
      </c>
      <c r="M6531" s="3" t="str">
        <f t="shared" ref="M6531:M6568" si="1540">IF(ISBLANK(J6531),"",(J6531-L6531)/J6531)</f>
        <v/>
      </c>
      <c r="N6531" s="6">
        <f t="shared" si="1532"/>
        <v>0</v>
      </c>
      <c r="O6531" s="3" t="str">
        <f t="shared" si="1533"/>
        <v/>
      </c>
      <c r="Q6531" s="3">
        <f t="shared" si="1534"/>
        <v>253.62886430623519</v>
      </c>
      <c r="R6531" s="3">
        <f t="shared" ref="R6531:R6568" si="1541">N6531/Q6531</f>
        <v>0</v>
      </c>
      <c r="T6531" s="4">
        <f t="shared" si="1535"/>
        <v>0</v>
      </c>
      <c r="V6531" s="4">
        <f t="shared" si="1536"/>
        <v>246.77896512150232</v>
      </c>
      <c r="W6531" s="4">
        <f t="shared" ref="W6531:W6568" si="1542">T6531/V6531</f>
        <v>0</v>
      </c>
      <c r="X6531" s="1">
        <v>0</v>
      </c>
      <c r="Y6531" s="1">
        <v>0</v>
      </c>
      <c r="Z6531" s="1">
        <f t="shared" si="1537"/>
        <v>0</v>
      </c>
      <c r="AA6531" s="1" t="str">
        <f t="shared" ref="AA6531:AA6568" si="1543">IF(ISBLANK(S6531),"",SUMIFS(T:T,X:X,"1",C:C,C6531)/SUMIF(C:C,C6531,T:T))</f>
        <v/>
      </c>
      <c r="AB6531" s="2">
        <v>0</v>
      </c>
      <c r="AC6531" s="2">
        <v>0</v>
      </c>
      <c r="AD6531" s="2">
        <f t="shared" ref="AD6531:AD6568" si="1544">SUMIFS(T:T,AB:AB,"1",A:A,A6531)/V6531</f>
        <v>0</v>
      </c>
      <c r="AE6531" s="2" t="str">
        <f t="shared" ref="AE6531:AE6568" si="1545">IF(ISBLANK(S6531),"",SUMIFS(T:T,AB:AB,"1",C:C,C6531)/SUMIF(C:C,C6531,T:T))</f>
        <v/>
      </c>
      <c r="AF6531" s="3">
        <v>0</v>
      </c>
      <c r="AG6531" s="3">
        <v>0</v>
      </c>
      <c r="AH6531" s="3">
        <v>1</v>
      </c>
      <c r="AI6531" s="3">
        <v>0</v>
      </c>
      <c r="AJ6531" s="3">
        <v>1</v>
      </c>
      <c r="AK6531" s="3">
        <v>0</v>
      </c>
      <c r="AL6531" s="3">
        <v>1</v>
      </c>
      <c r="AM6531" s="3">
        <v>0</v>
      </c>
      <c r="AN6531" s="3">
        <v>1</v>
      </c>
    </row>
    <row r="6532" spans="1:40" x14ac:dyDescent="0.2">
      <c r="A6532" t="s">
        <v>86</v>
      </c>
      <c r="B6532" t="s">
        <v>174</v>
      </c>
      <c r="C6532" t="s">
        <v>275</v>
      </c>
      <c r="D6532" t="s">
        <v>410</v>
      </c>
      <c r="E6532" s="5">
        <v>0</v>
      </c>
      <c r="F6532" s="5">
        <v>0</v>
      </c>
      <c r="G6532" s="4">
        <v>702000000</v>
      </c>
      <c r="H6532" s="4">
        <f t="shared" si="1538"/>
        <v>43957201286348.242</v>
      </c>
      <c r="I6532" s="4">
        <f t="shared" si="1539"/>
        <v>1.597007951955348E-5</v>
      </c>
      <c r="K6532" s="1">
        <f t="shared" si="1531"/>
        <v>0</v>
      </c>
      <c r="M6532" s="3" t="str">
        <f t="shared" si="1540"/>
        <v/>
      </c>
      <c r="N6532" s="6">
        <f t="shared" si="1532"/>
        <v>0</v>
      </c>
      <c r="O6532" s="3" t="str">
        <f t="shared" si="1533"/>
        <v/>
      </c>
      <c r="Q6532" s="3">
        <f t="shared" si="1534"/>
        <v>253.62886430623519</v>
      </c>
      <c r="R6532" s="3">
        <f t="shared" si="1541"/>
        <v>0</v>
      </c>
      <c r="T6532" s="4">
        <f t="shared" si="1535"/>
        <v>0</v>
      </c>
      <c r="V6532" s="4">
        <f t="shared" si="1536"/>
        <v>246.77896512150232</v>
      </c>
      <c r="W6532" s="4">
        <f t="shared" si="1542"/>
        <v>0</v>
      </c>
      <c r="X6532" s="1">
        <v>0</v>
      </c>
      <c r="Y6532" s="1">
        <v>0</v>
      </c>
      <c r="Z6532" s="1">
        <f t="shared" si="1537"/>
        <v>0</v>
      </c>
      <c r="AA6532" s="1" t="str">
        <f t="shared" si="1543"/>
        <v/>
      </c>
      <c r="AB6532" s="2">
        <v>0</v>
      </c>
      <c r="AC6532" s="2">
        <v>0</v>
      </c>
      <c r="AD6532" s="2">
        <f t="shared" si="1544"/>
        <v>0</v>
      </c>
      <c r="AE6532" s="2" t="str">
        <f t="shared" si="1545"/>
        <v/>
      </c>
      <c r="AF6532" s="3">
        <v>0</v>
      </c>
      <c r="AG6532" s="3">
        <v>0</v>
      </c>
      <c r="AH6532" s="3">
        <v>0</v>
      </c>
      <c r="AI6532" s="3">
        <v>0</v>
      </c>
      <c r="AJ6532" s="3">
        <v>0</v>
      </c>
      <c r="AK6532" s="3">
        <v>0</v>
      </c>
      <c r="AL6532" s="3">
        <v>0</v>
      </c>
      <c r="AM6532" s="3">
        <v>0</v>
      </c>
      <c r="AN6532" s="3">
        <v>0</v>
      </c>
    </row>
    <row r="6533" spans="1:40" x14ac:dyDescent="0.2">
      <c r="A6533" t="s">
        <v>87</v>
      </c>
      <c r="B6533" t="s">
        <v>175</v>
      </c>
      <c r="C6533" t="s">
        <v>185</v>
      </c>
      <c r="D6533" t="s">
        <v>323</v>
      </c>
      <c r="E6533" s="5">
        <v>0</v>
      </c>
      <c r="F6533" s="5">
        <v>0</v>
      </c>
      <c r="G6533" s="4">
        <v>36609434.653672397</v>
      </c>
      <c r="H6533" s="4">
        <f t="shared" si="1538"/>
        <v>43957201286348.242</v>
      </c>
      <c r="I6533" s="4">
        <f t="shared" si="1539"/>
        <v>8.3284271023510693E-7</v>
      </c>
      <c r="J6533" s="1">
        <v>83.849998474121094</v>
      </c>
      <c r="K6533" s="1">
        <f t="shared" si="1531"/>
        <v>55.466424789376305</v>
      </c>
      <c r="L6533" s="3">
        <v>83.849998474121094</v>
      </c>
      <c r="M6533" s="3">
        <f t="shared" si="1540"/>
        <v>0</v>
      </c>
      <c r="N6533" s="6">
        <f t="shared" si="1532"/>
        <v>55.466424789376305</v>
      </c>
      <c r="O6533" s="3">
        <f t="shared" si="1533"/>
        <v>0</v>
      </c>
      <c r="P6533" s="3">
        <v>1</v>
      </c>
      <c r="Q6533" s="3">
        <f t="shared" si="1534"/>
        <v>353.03849558930187</v>
      </c>
      <c r="R6533" s="3">
        <f t="shared" si="1541"/>
        <v>0.15711154869043439</v>
      </c>
      <c r="S6533" s="4">
        <v>84.315788269042969</v>
      </c>
      <c r="T6533" s="4">
        <f t="shared" si="1535"/>
        <v>56.395923146248535</v>
      </c>
      <c r="U6533" s="4">
        <v>1</v>
      </c>
      <c r="V6533" s="4">
        <f t="shared" si="1536"/>
        <v>367.47240420999151</v>
      </c>
      <c r="W6533" s="4">
        <f t="shared" si="1542"/>
        <v>0.15346981841395954</v>
      </c>
      <c r="X6533" s="1">
        <v>0</v>
      </c>
      <c r="Y6533" s="1">
        <v>0</v>
      </c>
      <c r="Z6533" s="1">
        <f t="shared" si="1537"/>
        <v>0</v>
      </c>
      <c r="AA6533" s="1">
        <f t="shared" si="1543"/>
        <v>0.66056738844475738</v>
      </c>
      <c r="AB6533" s="2">
        <v>0</v>
      </c>
      <c r="AC6533" s="2">
        <v>0</v>
      </c>
      <c r="AD6533" s="2">
        <f t="shared" si="1544"/>
        <v>0</v>
      </c>
      <c r="AE6533" s="2">
        <f t="shared" si="1545"/>
        <v>0</v>
      </c>
      <c r="AF6533" s="3">
        <v>0</v>
      </c>
      <c r="AG6533" s="3">
        <v>1</v>
      </c>
      <c r="AH6533" s="3">
        <v>0</v>
      </c>
      <c r="AI6533" s="3">
        <v>0</v>
      </c>
      <c r="AJ6533" s="3">
        <v>1</v>
      </c>
      <c r="AK6533" s="3">
        <v>0</v>
      </c>
      <c r="AL6533" s="3">
        <v>1</v>
      </c>
      <c r="AM6533" s="3">
        <v>0</v>
      </c>
      <c r="AN6533" s="3">
        <v>1</v>
      </c>
    </row>
    <row r="6534" spans="1:40" x14ac:dyDescent="0.2">
      <c r="A6534" t="s">
        <v>87</v>
      </c>
      <c r="B6534" t="s">
        <v>175</v>
      </c>
      <c r="C6534" t="s">
        <v>6</v>
      </c>
      <c r="D6534" t="s">
        <v>94</v>
      </c>
      <c r="E6534" s="5">
        <v>0</v>
      </c>
      <c r="F6534" s="5">
        <v>0</v>
      </c>
      <c r="G6534" s="4">
        <v>5550696.0800000001</v>
      </c>
      <c r="H6534" s="4">
        <f t="shared" si="1538"/>
        <v>43957201286348.242</v>
      </c>
      <c r="I6534" s="4">
        <f t="shared" si="1539"/>
        <v>1.2627501109184301E-7</v>
      </c>
      <c r="J6534" s="1">
        <v>77.800003051757813</v>
      </c>
      <c r="K6534" s="1">
        <f t="shared" si="1531"/>
        <v>23.625335279189052</v>
      </c>
      <c r="L6534" s="3">
        <v>77.800003051757813</v>
      </c>
      <c r="M6534" s="3">
        <f t="shared" si="1540"/>
        <v>0</v>
      </c>
      <c r="N6534" s="6">
        <f t="shared" si="1532"/>
        <v>23.625335279189052</v>
      </c>
      <c r="O6534" s="3">
        <f t="shared" si="1533"/>
        <v>0</v>
      </c>
      <c r="P6534" s="3">
        <v>2</v>
      </c>
      <c r="Q6534" s="3">
        <f t="shared" si="1534"/>
        <v>353.03849558930187</v>
      </c>
      <c r="R6534" s="3">
        <f t="shared" si="1541"/>
        <v>6.6919997604660567E-2</v>
      </c>
      <c r="S6534" s="4">
        <v>77.947364807128906</v>
      </c>
      <c r="T6534" s="4">
        <f t="shared" si="1535"/>
        <v>23.759836661953095</v>
      </c>
      <c r="U6534" s="4">
        <v>2</v>
      </c>
      <c r="V6534" s="4">
        <f t="shared" si="1536"/>
        <v>367.47240420999151</v>
      </c>
      <c r="W6534" s="4">
        <f t="shared" si="1542"/>
        <v>6.4657471934615185E-2</v>
      </c>
      <c r="X6534" s="1">
        <v>0</v>
      </c>
      <c r="Y6534" s="1">
        <v>0</v>
      </c>
      <c r="Z6534" s="1">
        <f t="shared" si="1537"/>
        <v>0</v>
      </c>
      <c r="AA6534" s="1">
        <f t="shared" si="1543"/>
        <v>0.57568922361519836</v>
      </c>
      <c r="AB6534" s="2">
        <v>0</v>
      </c>
      <c r="AC6534" s="2">
        <v>0</v>
      </c>
      <c r="AD6534" s="2">
        <f t="shared" si="1544"/>
        <v>0</v>
      </c>
      <c r="AE6534" s="2">
        <f t="shared" si="1545"/>
        <v>0</v>
      </c>
      <c r="AF6534" s="3">
        <v>0</v>
      </c>
      <c r="AG6534" s="3">
        <v>1</v>
      </c>
      <c r="AH6534" s="3">
        <v>0</v>
      </c>
      <c r="AI6534" s="3">
        <v>1</v>
      </c>
      <c r="AJ6534" s="3">
        <v>0</v>
      </c>
      <c r="AK6534" s="3">
        <v>0</v>
      </c>
      <c r="AL6534" s="3">
        <v>1</v>
      </c>
      <c r="AM6534" s="3">
        <v>0</v>
      </c>
      <c r="AN6534" s="3">
        <v>1</v>
      </c>
    </row>
    <row r="6535" spans="1:40" x14ac:dyDescent="0.2">
      <c r="A6535" t="s">
        <v>87</v>
      </c>
      <c r="B6535" t="s">
        <v>175</v>
      </c>
      <c r="C6535" t="s">
        <v>34</v>
      </c>
      <c r="D6535" t="s">
        <v>122</v>
      </c>
      <c r="E6535" s="5">
        <v>0</v>
      </c>
      <c r="F6535" s="5">
        <v>0</v>
      </c>
      <c r="G6535" s="4">
        <v>11215422.35</v>
      </c>
      <c r="H6535" s="4">
        <f t="shared" si="1538"/>
        <v>43957201286348.242</v>
      </c>
      <c r="I6535" s="4">
        <f t="shared" si="1539"/>
        <v>2.5514414070495352E-7</v>
      </c>
      <c r="J6535" s="1">
        <v>71.050003051757813</v>
      </c>
      <c r="K6535" s="1">
        <f t="shared" si="1531"/>
        <v>22.748573539973851</v>
      </c>
      <c r="L6535" s="3">
        <v>71.050003051757813</v>
      </c>
      <c r="M6535" s="3">
        <f t="shared" si="1540"/>
        <v>0</v>
      </c>
      <c r="N6535" s="6">
        <f t="shared" si="1532"/>
        <v>22.748573539973851</v>
      </c>
      <c r="O6535" s="3">
        <f t="shared" si="1533"/>
        <v>0</v>
      </c>
      <c r="P6535" s="3">
        <v>3</v>
      </c>
      <c r="Q6535" s="3">
        <f t="shared" si="1534"/>
        <v>353.03849558930187</v>
      </c>
      <c r="R6535" s="3">
        <f t="shared" si="1541"/>
        <v>6.4436524130325468E-2</v>
      </c>
      <c r="S6535" s="4">
        <v>69.526313781738281</v>
      </c>
      <c r="T6535" s="4">
        <f t="shared" si="1535"/>
        <v>21.31618490445118</v>
      </c>
      <c r="U6535" s="4">
        <v>3</v>
      </c>
      <c r="V6535" s="4">
        <f t="shared" si="1536"/>
        <v>367.47240420999151</v>
      </c>
      <c r="W6535" s="4">
        <f t="shared" si="1542"/>
        <v>5.8007580052923051E-2</v>
      </c>
      <c r="X6535" s="1">
        <v>0</v>
      </c>
      <c r="Y6535" s="1">
        <v>0</v>
      </c>
      <c r="Z6535" s="1">
        <f t="shared" si="1537"/>
        <v>0</v>
      </c>
      <c r="AA6535" s="1">
        <f t="shared" si="1543"/>
        <v>0.54556705059560517</v>
      </c>
      <c r="AB6535" s="2">
        <v>0</v>
      </c>
      <c r="AC6535" s="2">
        <v>0</v>
      </c>
      <c r="AD6535" s="2">
        <f t="shared" si="1544"/>
        <v>0</v>
      </c>
      <c r="AE6535" s="2">
        <f t="shared" si="1545"/>
        <v>0.14644683095805713</v>
      </c>
      <c r="AF6535" s="3">
        <v>1</v>
      </c>
      <c r="AG6535" s="3">
        <v>0</v>
      </c>
      <c r="AH6535" s="3">
        <v>1</v>
      </c>
      <c r="AI6535" s="3">
        <v>0</v>
      </c>
      <c r="AJ6535" s="3">
        <v>1</v>
      </c>
      <c r="AK6535" s="3">
        <v>0</v>
      </c>
      <c r="AL6535" s="3">
        <v>1</v>
      </c>
      <c r="AM6535" s="3">
        <v>0</v>
      </c>
      <c r="AN6535" s="3">
        <v>1</v>
      </c>
    </row>
    <row r="6536" spans="1:40" x14ac:dyDescent="0.2">
      <c r="A6536" t="s">
        <v>87</v>
      </c>
      <c r="B6536" t="s">
        <v>175</v>
      </c>
      <c r="C6536" t="s">
        <v>71</v>
      </c>
      <c r="D6536" t="s">
        <v>159</v>
      </c>
      <c r="E6536" s="5">
        <v>0</v>
      </c>
      <c r="F6536" s="5">
        <v>0</v>
      </c>
      <c r="G6536" s="4">
        <v>10647667.58</v>
      </c>
      <c r="H6536" s="4">
        <f t="shared" si="1538"/>
        <v>43957201286348.242</v>
      </c>
      <c r="I6536" s="4">
        <f t="shared" si="1539"/>
        <v>2.4222805975836408E-7</v>
      </c>
      <c r="J6536" s="1">
        <v>69.875</v>
      </c>
      <c r="K6536" s="1">
        <f t="shared" si="1531"/>
        <v>21.267035018413409</v>
      </c>
      <c r="L6536" s="3">
        <v>69.875</v>
      </c>
      <c r="M6536" s="3">
        <f t="shared" si="1540"/>
        <v>0</v>
      </c>
      <c r="N6536" s="6">
        <f t="shared" si="1532"/>
        <v>21.267035018413409</v>
      </c>
      <c r="O6536" s="3">
        <f t="shared" si="1533"/>
        <v>0</v>
      </c>
      <c r="P6536" s="3">
        <v>4</v>
      </c>
      <c r="Q6536" s="3">
        <f t="shared" si="1534"/>
        <v>353.03849558930187</v>
      </c>
      <c r="R6536" s="3">
        <f t="shared" si="1541"/>
        <v>6.0239988794745659E-2</v>
      </c>
      <c r="S6536" s="4">
        <v>69.605262756347656</v>
      </c>
      <c r="T6536" s="4">
        <f t="shared" si="1535"/>
        <v>21.02169425220152</v>
      </c>
      <c r="U6536" s="4">
        <v>4</v>
      </c>
      <c r="V6536" s="4">
        <f t="shared" si="1536"/>
        <v>367.47240420999151</v>
      </c>
      <c r="W6536" s="4">
        <f t="shared" si="1542"/>
        <v>5.7206184767519867E-2</v>
      </c>
      <c r="X6536" s="1">
        <v>0</v>
      </c>
      <c r="Y6536" s="1">
        <v>0</v>
      </c>
      <c r="Z6536" s="1">
        <f t="shared" si="1537"/>
        <v>0</v>
      </c>
      <c r="AA6536" s="1">
        <f t="shared" si="1543"/>
        <v>0.55891180087306325</v>
      </c>
      <c r="AB6536" s="2">
        <v>0</v>
      </c>
      <c r="AC6536" s="2">
        <v>0</v>
      </c>
      <c r="AD6536" s="2">
        <f t="shared" si="1544"/>
        <v>0</v>
      </c>
      <c r="AE6536" s="2">
        <f t="shared" si="1545"/>
        <v>0.55891180087306325</v>
      </c>
      <c r="AF6536" s="3">
        <v>0</v>
      </c>
      <c r="AG6536" s="3">
        <v>0</v>
      </c>
      <c r="AH6536" s="3">
        <v>0</v>
      </c>
      <c r="AI6536" s="3">
        <v>0</v>
      </c>
      <c r="AJ6536" s="3">
        <v>0</v>
      </c>
      <c r="AK6536" s="3">
        <v>0</v>
      </c>
      <c r="AL6536" s="3">
        <v>0</v>
      </c>
      <c r="AM6536" s="3">
        <v>0</v>
      </c>
      <c r="AN6536" s="3">
        <v>0</v>
      </c>
    </row>
    <row r="6537" spans="1:40" x14ac:dyDescent="0.2">
      <c r="A6537" t="s">
        <v>87</v>
      </c>
      <c r="B6537" t="s">
        <v>175</v>
      </c>
      <c r="C6537" t="s">
        <v>81</v>
      </c>
      <c r="D6537" t="s">
        <v>169</v>
      </c>
      <c r="E6537" s="5">
        <v>0</v>
      </c>
      <c r="F6537" s="5">
        <v>0</v>
      </c>
      <c r="G6537" s="4">
        <v>12259409.84</v>
      </c>
      <c r="H6537" s="4">
        <f t="shared" si="1538"/>
        <v>43957201286348.242</v>
      </c>
      <c r="I6537" s="4">
        <f t="shared" si="1539"/>
        <v>2.7889423078005188E-7</v>
      </c>
      <c r="J6537" s="1">
        <v>67.974998474121094</v>
      </c>
      <c r="K6537" s="1">
        <f t="shared" si="1531"/>
        <v>20.520792536125981</v>
      </c>
      <c r="L6537" s="3">
        <v>67.974998474121094</v>
      </c>
      <c r="M6537" s="3">
        <f t="shared" si="1540"/>
        <v>0</v>
      </c>
      <c r="N6537" s="6">
        <f t="shared" si="1532"/>
        <v>20.520792536125981</v>
      </c>
      <c r="O6537" s="3">
        <f t="shared" si="1533"/>
        <v>0</v>
      </c>
      <c r="P6537" s="3">
        <v>5</v>
      </c>
      <c r="Q6537" s="3">
        <f t="shared" si="1534"/>
        <v>353.03849558930187</v>
      </c>
      <c r="R6537" s="3">
        <f t="shared" si="1541"/>
        <v>5.8126217940828499E-2</v>
      </c>
      <c r="S6537" s="4">
        <v>67.605262756347656</v>
      </c>
      <c r="T6537" s="4">
        <f t="shared" si="1535"/>
        <v>20.187754996204745</v>
      </c>
      <c r="U6537" s="4">
        <v>5</v>
      </c>
      <c r="V6537" s="4">
        <f t="shared" si="1536"/>
        <v>367.47240420999151</v>
      </c>
      <c r="W6537" s="4">
        <f t="shared" si="1542"/>
        <v>5.4936791892183791E-2</v>
      </c>
      <c r="X6537" s="1">
        <v>0</v>
      </c>
      <c r="Y6537" s="1">
        <v>0</v>
      </c>
      <c r="Z6537" s="1">
        <f t="shared" si="1537"/>
        <v>0</v>
      </c>
      <c r="AA6537" s="1">
        <f t="shared" si="1543"/>
        <v>0</v>
      </c>
      <c r="AB6537" s="2">
        <v>0</v>
      </c>
      <c r="AC6537" s="2">
        <v>0</v>
      </c>
      <c r="AD6537" s="2">
        <f t="shared" si="1544"/>
        <v>0</v>
      </c>
      <c r="AE6537" s="2">
        <f t="shared" si="1545"/>
        <v>0</v>
      </c>
      <c r="AF6537" s="3">
        <v>0</v>
      </c>
      <c r="AG6537" s="3">
        <v>0</v>
      </c>
      <c r="AH6537" s="3">
        <v>1</v>
      </c>
      <c r="AI6537" s="3">
        <v>0</v>
      </c>
      <c r="AJ6537" s="3">
        <v>1</v>
      </c>
      <c r="AK6537" s="3">
        <v>0</v>
      </c>
      <c r="AL6537" s="3">
        <v>1</v>
      </c>
      <c r="AM6537" s="3">
        <v>0</v>
      </c>
      <c r="AN6537" s="3">
        <v>1</v>
      </c>
    </row>
    <row r="6538" spans="1:40" x14ac:dyDescent="0.2">
      <c r="A6538" t="s">
        <v>87</v>
      </c>
      <c r="B6538" t="s">
        <v>175</v>
      </c>
      <c r="C6538" t="s">
        <v>84</v>
      </c>
      <c r="D6538" t="s">
        <v>172</v>
      </c>
      <c r="E6538" s="5">
        <v>0</v>
      </c>
      <c r="F6538" s="5">
        <v>0</v>
      </c>
      <c r="G6538" s="4">
        <v>25347789.09</v>
      </c>
      <c r="H6538" s="4">
        <f t="shared" si="1538"/>
        <v>43957201286348.242</v>
      </c>
      <c r="I6538" s="4">
        <f t="shared" si="1539"/>
        <v>5.7664701910565551E-7</v>
      </c>
      <c r="J6538" s="1">
        <v>59.825000762939453</v>
      </c>
      <c r="K6538" s="1">
        <f t="shared" si="1531"/>
        <v>17.82179685276353</v>
      </c>
      <c r="L6538" s="3">
        <v>59.825000762939453</v>
      </c>
      <c r="M6538" s="3">
        <f t="shared" si="1540"/>
        <v>0</v>
      </c>
      <c r="N6538" s="6">
        <f t="shared" si="1532"/>
        <v>17.82179685276353</v>
      </c>
      <c r="O6538" s="3">
        <f t="shared" si="1533"/>
        <v>0</v>
      </c>
      <c r="P6538" s="3">
        <v>6</v>
      </c>
      <c r="Q6538" s="3">
        <f t="shared" si="1534"/>
        <v>353.03849558930187</v>
      </c>
      <c r="R6538" s="3">
        <f t="shared" si="1541"/>
        <v>5.0481171530642521E-2</v>
      </c>
      <c r="S6538" s="4">
        <v>57.710525512695313</v>
      </c>
      <c r="T6538" s="4">
        <f t="shared" si="1535"/>
        <v>15.998101118974406</v>
      </c>
      <c r="U6538" s="4">
        <v>8</v>
      </c>
      <c r="V6538" s="4">
        <f t="shared" si="1536"/>
        <v>367.47240420999151</v>
      </c>
      <c r="W6538" s="4">
        <f t="shared" si="1542"/>
        <v>4.3535517050233563E-2</v>
      </c>
      <c r="X6538" s="1">
        <v>0</v>
      </c>
      <c r="Y6538" s="1">
        <v>0</v>
      </c>
      <c r="Z6538" s="1">
        <f t="shared" si="1537"/>
        <v>0</v>
      </c>
      <c r="AA6538" s="1">
        <f t="shared" si="1543"/>
        <v>0</v>
      </c>
      <c r="AB6538" s="2">
        <v>0</v>
      </c>
      <c r="AC6538" s="2">
        <v>0</v>
      </c>
      <c r="AD6538" s="2">
        <f t="shared" si="1544"/>
        <v>0</v>
      </c>
      <c r="AE6538" s="2">
        <f t="shared" si="1545"/>
        <v>0</v>
      </c>
      <c r="AF6538" s="3">
        <v>0</v>
      </c>
      <c r="AG6538" s="3">
        <v>0</v>
      </c>
      <c r="AH6538" s="3">
        <v>0</v>
      </c>
      <c r="AI6538" s="3">
        <v>0</v>
      </c>
      <c r="AJ6538" s="3">
        <v>0</v>
      </c>
      <c r="AK6538" s="3">
        <v>0</v>
      </c>
      <c r="AL6538" s="3">
        <v>0</v>
      </c>
      <c r="AM6538" s="3">
        <v>0</v>
      </c>
      <c r="AN6538" s="3">
        <v>0</v>
      </c>
    </row>
    <row r="6539" spans="1:40" x14ac:dyDescent="0.2">
      <c r="A6539" t="s">
        <v>87</v>
      </c>
      <c r="B6539" t="s">
        <v>175</v>
      </c>
      <c r="C6539" t="s">
        <v>79</v>
      </c>
      <c r="D6539" t="s">
        <v>167</v>
      </c>
      <c r="E6539" s="5">
        <v>0</v>
      </c>
      <c r="F6539" s="5">
        <v>0</v>
      </c>
      <c r="G6539" s="4">
        <v>2598494.23</v>
      </c>
      <c r="H6539" s="4">
        <f t="shared" si="1538"/>
        <v>43957201286348.242</v>
      </c>
      <c r="I6539" s="4">
        <f t="shared" si="1539"/>
        <v>5.9114187299431473E-8</v>
      </c>
      <c r="J6539" s="1">
        <v>76.449996948242188</v>
      </c>
      <c r="K6539" s="1">
        <f t="shared" si="1531"/>
        <v>17.405893623724573</v>
      </c>
      <c r="L6539" s="3">
        <v>76.449996948242188</v>
      </c>
      <c r="M6539" s="3">
        <f t="shared" si="1540"/>
        <v>0</v>
      </c>
      <c r="N6539" s="6">
        <f t="shared" si="1532"/>
        <v>17.405893623724573</v>
      </c>
      <c r="O6539" s="3">
        <f t="shared" si="1533"/>
        <v>0</v>
      </c>
      <c r="P6539" s="3">
        <v>7</v>
      </c>
      <c r="Q6539" s="3">
        <f t="shared" si="1534"/>
        <v>353.03849558930187</v>
      </c>
      <c r="R6539" s="3">
        <f t="shared" si="1541"/>
        <v>4.9303103885796257E-2</v>
      </c>
      <c r="S6539" s="4">
        <v>76.421051025390625</v>
      </c>
      <c r="T6539" s="4">
        <f t="shared" si="1535"/>
        <v>17.386130159942077</v>
      </c>
      <c r="U6539" s="4">
        <v>6</v>
      </c>
      <c r="V6539" s="4">
        <f t="shared" si="1536"/>
        <v>367.47240420999151</v>
      </c>
      <c r="W6539" s="4">
        <f t="shared" si="1542"/>
        <v>4.7312750456240518E-2</v>
      </c>
      <c r="X6539" s="1">
        <v>0</v>
      </c>
      <c r="Y6539" s="1">
        <v>0</v>
      </c>
      <c r="Z6539" s="1">
        <f t="shared" si="1537"/>
        <v>0</v>
      </c>
      <c r="AA6539" s="1">
        <f t="shared" si="1543"/>
        <v>0.75807040914231616</v>
      </c>
      <c r="AB6539" s="2">
        <v>0</v>
      </c>
      <c r="AC6539" s="2">
        <v>0</v>
      </c>
      <c r="AD6539" s="2">
        <f t="shared" si="1544"/>
        <v>0</v>
      </c>
      <c r="AE6539" s="2">
        <f t="shared" si="1545"/>
        <v>0.75807040914231616</v>
      </c>
      <c r="AF6539" s="3">
        <v>0</v>
      </c>
      <c r="AG6539" s="3">
        <v>0</v>
      </c>
      <c r="AH6539" s="3">
        <v>1</v>
      </c>
      <c r="AI6539" s="3">
        <v>0</v>
      </c>
      <c r="AJ6539" s="3">
        <v>1</v>
      </c>
      <c r="AK6539" s="3">
        <v>0</v>
      </c>
      <c r="AL6539" s="3">
        <v>1</v>
      </c>
      <c r="AM6539" s="3">
        <v>0</v>
      </c>
      <c r="AN6539" s="3">
        <v>1</v>
      </c>
    </row>
    <row r="6540" spans="1:40" x14ac:dyDescent="0.2">
      <c r="A6540" t="s">
        <v>87</v>
      </c>
      <c r="B6540" t="s">
        <v>175</v>
      </c>
      <c r="C6540" t="s">
        <v>70</v>
      </c>
      <c r="D6540" t="s">
        <v>158</v>
      </c>
      <c r="E6540" s="5">
        <v>0</v>
      </c>
      <c r="F6540" s="5">
        <v>0</v>
      </c>
      <c r="G6540" s="4">
        <v>11090194.4</v>
      </c>
      <c r="H6540" s="4">
        <f t="shared" si="1538"/>
        <v>43957201286348.242</v>
      </c>
      <c r="I6540" s="4">
        <f t="shared" si="1539"/>
        <v>2.5229527985086427E-7</v>
      </c>
      <c r="J6540" s="1">
        <v>63.974998474121094</v>
      </c>
      <c r="K6540" s="1">
        <f t="shared" si="1531"/>
        <v>16.54501738171269</v>
      </c>
      <c r="L6540" s="3">
        <v>63.974998474121094</v>
      </c>
      <c r="M6540" s="3">
        <f t="shared" si="1540"/>
        <v>0</v>
      </c>
      <c r="N6540" s="6">
        <f t="shared" si="1532"/>
        <v>16.54501738171269</v>
      </c>
      <c r="O6540" s="3">
        <f t="shared" si="1533"/>
        <v>0</v>
      </c>
      <c r="P6540" s="3">
        <v>8</v>
      </c>
      <c r="Q6540" s="3">
        <f t="shared" si="1534"/>
        <v>353.03849558930187</v>
      </c>
      <c r="R6540" s="3">
        <f t="shared" si="1541"/>
        <v>4.6864626912980913E-2</v>
      </c>
      <c r="S6540" s="4">
        <v>63.394737243652344</v>
      </c>
      <c r="T6540" s="4">
        <f t="shared" si="1535"/>
        <v>16.098892246025972</v>
      </c>
      <c r="U6540" s="4">
        <v>7</v>
      </c>
      <c r="V6540" s="4">
        <f t="shared" si="1536"/>
        <v>367.47240420999151</v>
      </c>
      <c r="W6540" s="4">
        <f t="shared" si="1542"/>
        <v>4.3809799216450243E-2</v>
      </c>
      <c r="X6540" s="1">
        <v>0</v>
      </c>
      <c r="Y6540" s="1">
        <v>0</v>
      </c>
      <c r="Z6540" s="1">
        <f t="shared" si="1537"/>
        <v>0</v>
      </c>
      <c r="AA6540" s="1">
        <f t="shared" si="1543"/>
        <v>0.7072550628174602</v>
      </c>
      <c r="AB6540" s="2">
        <v>0</v>
      </c>
      <c r="AC6540" s="2">
        <v>0</v>
      </c>
      <c r="AD6540" s="2">
        <f t="shared" si="1544"/>
        <v>0</v>
      </c>
      <c r="AE6540" s="2">
        <f t="shared" si="1545"/>
        <v>0.66897652751120962</v>
      </c>
      <c r="AF6540" s="3">
        <v>0</v>
      </c>
      <c r="AG6540" s="3">
        <v>0</v>
      </c>
      <c r="AH6540" s="3">
        <v>0</v>
      </c>
      <c r="AI6540" s="3">
        <v>0</v>
      </c>
      <c r="AJ6540" s="3">
        <v>0</v>
      </c>
      <c r="AK6540" s="3">
        <v>0</v>
      </c>
      <c r="AL6540" s="3">
        <v>0</v>
      </c>
      <c r="AM6540" s="3">
        <v>0</v>
      </c>
      <c r="AN6540" s="3">
        <v>0</v>
      </c>
    </row>
    <row r="6541" spans="1:40" x14ac:dyDescent="0.2">
      <c r="A6541" t="s">
        <v>87</v>
      </c>
      <c r="B6541" t="s">
        <v>175</v>
      </c>
      <c r="C6541" t="s">
        <v>18</v>
      </c>
      <c r="D6541" t="s">
        <v>106</v>
      </c>
      <c r="E6541" s="5">
        <v>0</v>
      </c>
      <c r="F6541" s="5">
        <v>0</v>
      </c>
      <c r="G6541" s="4">
        <v>14014093.98</v>
      </c>
      <c r="H6541" s="4">
        <f t="shared" si="1538"/>
        <v>43957201286348.242</v>
      </c>
      <c r="I6541" s="4">
        <f t="shared" si="1539"/>
        <v>3.1881224395312781E-7</v>
      </c>
      <c r="J6541" s="1">
        <v>60.075000762939453</v>
      </c>
      <c r="K6541" s="1">
        <f t="shared" si="1531"/>
        <v>14.811294557736378</v>
      </c>
      <c r="L6541" s="3">
        <v>60.075000762939453</v>
      </c>
      <c r="M6541" s="3">
        <f t="shared" si="1540"/>
        <v>0</v>
      </c>
      <c r="N6541" s="6">
        <f t="shared" si="1532"/>
        <v>14.811294557736378</v>
      </c>
      <c r="O6541" s="3">
        <f t="shared" si="1533"/>
        <v>0</v>
      </c>
      <c r="P6541" s="3">
        <v>9</v>
      </c>
      <c r="Q6541" s="3">
        <f t="shared" si="1534"/>
        <v>353.03849558930187</v>
      </c>
      <c r="R6541" s="3">
        <f t="shared" si="1541"/>
        <v>4.1953766353476397E-2</v>
      </c>
      <c r="S6541" s="4">
        <v>61.605262756347656</v>
      </c>
      <c r="T6541" s="4">
        <f t="shared" si="1535"/>
        <v>15.97221350053799</v>
      </c>
      <c r="U6541" s="4">
        <v>9</v>
      </c>
      <c r="V6541" s="4">
        <f t="shared" si="1536"/>
        <v>367.47240420999151</v>
      </c>
      <c r="W6541" s="4">
        <f t="shared" si="1542"/>
        <v>4.3465069261121154E-2</v>
      </c>
      <c r="X6541" s="1">
        <v>0</v>
      </c>
      <c r="Y6541" s="1">
        <v>0</v>
      </c>
      <c r="Z6541" s="1">
        <f t="shared" si="1537"/>
        <v>0</v>
      </c>
      <c r="AA6541" s="1">
        <f t="shared" si="1543"/>
        <v>0.65958811863535727</v>
      </c>
      <c r="AB6541" s="2">
        <v>0</v>
      </c>
      <c r="AC6541" s="2">
        <v>0</v>
      </c>
      <c r="AD6541" s="2">
        <f t="shared" si="1544"/>
        <v>0</v>
      </c>
      <c r="AE6541" s="2">
        <f t="shared" si="1545"/>
        <v>0.60601319446570301</v>
      </c>
      <c r="AF6541" s="3">
        <v>0</v>
      </c>
      <c r="AG6541" s="3">
        <v>0</v>
      </c>
      <c r="AH6541" s="3">
        <v>0</v>
      </c>
      <c r="AI6541" s="3">
        <v>0</v>
      </c>
      <c r="AJ6541" s="3">
        <v>0</v>
      </c>
      <c r="AK6541" s="3">
        <v>0</v>
      </c>
      <c r="AL6541" s="3">
        <v>0</v>
      </c>
      <c r="AM6541" s="3">
        <v>0</v>
      </c>
      <c r="AN6541" s="3">
        <v>0</v>
      </c>
    </row>
    <row r="6542" spans="1:40" x14ac:dyDescent="0.2">
      <c r="A6542" t="s">
        <v>87</v>
      </c>
      <c r="B6542" t="s">
        <v>175</v>
      </c>
      <c r="C6542" t="s">
        <v>17</v>
      </c>
      <c r="D6542" t="s">
        <v>105</v>
      </c>
      <c r="E6542" s="5">
        <v>0</v>
      </c>
      <c r="F6542" s="5">
        <v>0</v>
      </c>
      <c r="G6542" s="4">
        <v>9967413.1999999993</v>
      </c>
      <c r="H6542" s="4">
        <f t="shared" si="1538"/>
        <v>43957201286348.242</v>
      </c>
      <c r="I6542" s="4">
        <f t="shared" si="1539"/>
        <v>2.2675268006872793E-7</v>
      </c>
      <c r="J6542" s="1">
        <v>61.599998474121094</v>
      </c>
      <c r="K6542" s="1">
        <f t="shared" si="1531"/>
        <v>14.2536551437572</v>
      </c>
      <c r="L6542" s="3">
        <v>61.599998474121094</v>
      </c>
      <c r="M6542" s="3">
        <f t="shared" si="1540"/>
        <v>0</v>
      </c>
      <c r="N6542" s="6">
        <f t="shared" si="1532"/>
        <v>14.2536551437572</v>
      </c>
      <c r="O6542" s="3">
        <f t="shared" si="1533"/>
        <v>0</v>
      </c>
      <c r="P6542" s="3">
        <v>10</v>
      </c>
      <c r="Q6542" s="3">
        <f t="shared" si="1534"/>
        <v>353.03849558930187</v>
      </c>
      <c r="R6542" s="3">
        <f t="shared" si="1541"/>
        <v>4.0374223553056428E-2</v>
      </c>
      <c r="S6542" s="4">
        <v>60.894737243652344</v>
      </c>
      <c r="T6542" s="4">
        <f t="shared" si="1535"/>
        <v>13.769666617980247</v>
      </c>
      <c r="U6542" s="4">
        <v>10</v>
      </c>
      <c r="V6542" s="4">
        <f t="shared" si="1536"/>
        <v>367.47240420999151</v>
      </c>
      <c r="W6542" s="4">
        <f t="shared" si="1542"/>
        <v>3.747129433455796E-2</v>
      </c>
      <c r="X6542" s="1">
        <v>0</v>
      </c>
      <c r="Y6542" s="1">
        <v>0</v>
      </c>
      <c r="Z6542" s="1">
        <f t="shared" si="1537"/>
        <v>0</v>
      </c>
      <c r="AA6542" s="1">
        <f t="shared" si="1543"/>
        <v>0.72073085690549066</v>
      </c>
      <c r="AB6542" s="2">
        <v>0</v>
      </c>
      <c r="AC6542" s="2">
        <v>0</v>
      </c>
      <c r="AD6542" s="2">
        <f t="shared" si="1544"/>
        <v>0</v>
      </c>
      <c r="AE6542" s="2">
        <f t="shared" si="1545"/>
        <v>0.68337854333334558</v>
      </c>
      <c r="AF6542" s="3">
        <v>0</v>
      </c>
      <c r="AG6542" s="3">
        <v>0</v>
      </c>
      <c r="AH6542" s="3">
        <v>0</v>
      </c>
      <c r="AI6542" s="3">
        <v>0</v>
      </c>
      <c r="AJ6542" s="3">
        <v>0</v>
      </c>
      <c r="AK6542" s="3">
        <v>0</v>
      </c>
      <c r="AL6542" s="3">
        <v>0</v>
      </c>
      <c r="AM6542" s="3">
        <v>0</v>
      </c>
      <c r="AN6542" s="3">
        <v>0</v>
      </c>
    </row>
    <row r="6543" spans="1:40" x14ac:dyDescent="0.2">
      <c r="A6543" t="s">
        <v>87</v>
      </c>
      <c r="B6543" t="s">
        <v>175</v>
      </c>
      <c r="C6543" t="s">
        <v>16</v>
      </c>
      <c r="D6543" t="s">
        <v>104</v>
      </c>
      <c r="E6543" s="5">
        <v>0</v>
      </c>
      <c r="F6543" s="5">
        <v>0</v>
      </c>
      <c r="G6543" s="4">
        <v>1103231.28</v>
      </c>
      <c r="H6543" s="4">
        <f t="shared" si="1538"/>
        <v>43957201286348.242</v>
      </c>
      <c r="I6543" s="4">
        <f t="shared" si="1539"/>
        <v>2.5097850812049533E-8</v>
      </c>
      <c r="J6543" s="1">
        <v>72.275001525878906</v>
      </c>
      <c r="K6543" s="1">
        <f t="shared" si="1531"/>
        <v>11.05375513244328</v>
      </c>
      <c r="L6543" s="3">
        <v>72.275001525878906</v>
      </c>
      <c r="M6543" s="3">
        <f t="shared" si="1540"/>
        <v>0</v>
      </c>
      <c r="N6543" s="6">
        <f t="shared" si="1532"/>
        <v>11.05375513244328</v>
      </c>
      <c r="O6543" s="3">
        <f t="shared" si="1533"/>
        <v>0</v>
      </c>
      <c r="P6543" s="3">
        <v>11</v>
      </c>
      <c r="Q6543" s="3">
        <f t="shared" si="1534"/>
        <v>353.03849558930187</v>
      </c>
      <c r="R6543" s="3">
        <f t="shared" si="1541"/>
        <v>3.1310339440439885E-2</v>
      </c>
      <c r="S6543" s="4">
        <v>75.552635192871094</v>
      </c>
      <c r="T6543" s="4">
        <f t="shared" si="1535"/>
        <v>12.626830804486611</v>
      </c>
      <c r="U6543" s="4">
        <v>11</v>
      </c>
      <c r="V6543" s="4">
        <f t="shared" si="1536"/>
        <v>367.47240420999151</v>
      </c>
      <c r="W6543" s="4">
        <f t="shared" si="1542"/>
        <v>3.4361303487896816E-2</v>
      </c>
      <c r="X6543" s="1">
        <v>0</v>
      </c>
      <c r="Y6543" s="1">
        <v>0</v>
      </c>
      <c r="Z6543" s="1">
        <f t="shared" si="1537"/>
        <v>0</v>
      </c>
      <c r="AA6543" s="1">
        <f t="shared" si="1543"/>
        <v>0.64420756097744647</v>
      </c>
      <c r="AB6543" s="2">
        <v>0</v>
      </c>
      <c r="AC6543" s="2">
        <v>0</v>
      </c>
      <c r="AD6543" s="2">
        <f t="shared" si="1544"/>
        <v>0</v>
      </c>
      <c r="AE6543" s="2">
        <f t="shared" si="1545"/>
        <v>0.64420756097744647</v>
      </c>
      <c r="AF6543" s="3">
        <v>1</v>
      </c>
      <c r="AG6543" s="3">
        <v>0</v>
      </c>
      <c r="AH6543" s="3">
        <v>1</v>
      </c>
      <c r="AI6543" s="3">
        <v>0</v>
      </c>
      <c r="AJ6543" s="3">
        <v>1</v>
      </c>
      <c r="AK6543" s="3">
        <v>0</v>
      </c>
      <c r="AL6543" s="3">
        <v>1</v>
      </c>
      <c r="AM6543" s="3">
        <v>0</v>
      </c>
      <c r="AN6543" s="3">
        <v>1</v>
      </c>
    </row>
    <row r="6544" spans="1:40" x14ac:dyDescent="0.2">
      <c r="A6544" t="s">
        <v>87</v>
      </c>
      <c r="B6544" t="s">
        <v>175</v>
      </c>
      <c r="C6544" t="s">
        <v>72</v>
      </c>
      <c r="D6544" t="s">
        <v>160</v>
      </c>
      <c r="E6544" s="5">
        <v>0</v>
      </c>
      <c r="F6544" s="5">
        <v>0</v>
      </c>
      <c r="G6544" s="4">
        <v>1986897.07</v>
      </c>
      <c r="H6544" s="4">
        <f t="shared" si="1538"/>
        <v>43957201286348.242</v>
      </c>
      <c r="I6544" s="4">
        <f t="shared" si="1539"/>
        <v>4.5200718240837353E-8</v>
      </c>
      <c r="J6544" s="1">
        <v>67.125</v>
      </c>
      <c r="K6544" s="1">
        <f t="shared" si="1531"/>
        <v>10.773777644070575</v>
      </c>
      <c r="L6544" s="3">
        <v>67.125</v>
      </c>
      <c r="M6544" s="3">
        <f t="shared" si="1540"/>
        <v>0</v>
      </c>
      <c r="N6544" s="6">
        <f t="shared" si="1532"/>
        <v>10.773777644070575</v>
      </c>
      <c r="O6544" s="3">
        <f t="shared" si="1533"/>
        <v>0</v>
      </c>
      <c r="P6544" s="3">
        <v>12</v>
      </c>
      <c r="Q6544" s="3">
        <f t="shared" si="1534"/>
        <v>353.03849558930187</v>
      </c>
      <c r="R6544" s="3">
        <f t="shared" si="1541"/>
        <v>3.0517288563919016E-2</v>
      </c>
      <c r="S6544" s="4">
        <v>67.552635192871094</v>
      </c>
      <c r="T6544" s="4">
        <f t="shared" si="1535"/>
        <v>10.981002686766937</v>
      </c>
      <c r="U6544" s="4">
        <v>13</v>
      </c>
      <c r="V6544" s="4">
        <f t="shared" si="1536"/>
        <v>367.47240420999151</v>
      </c>
      <c r="W6544" s="4">
        <f t="shared" si="1542"/>
        <v>2.9882523315932753E-2</v>
      </c>
      <c r="X6544" s="1">
        <v>0</v>
      </c>
      <c r="Y6544" s="1">
        <v>0</v>
      </c>
      <c r="Z6544" s="1">
        <f t="shared" si="1537"/>
        <v>0</v>
      </c>
      <c r="AA6544" s="1">
        <f t="shared" si="1543"/>
        <v>0.71053487223070921</v>
      </c>
      <c r="AB6544" s="2">
        <v>0</v>
      </c>
      <c r="AC6544" s="2">
        <v>0</v>
      </c>
      <c r="AD6544" s="2">
        <f t="shared" si="1544"/>
        <v>0</v>
      </c>
      <c r="AE6544" s="2">
        <f t="shared" si="1545"/>
        <v>0.57993182712929103</v>
      </c>
      <c r="AF6544" s="3">
        <v>0</v>
      </c>
      <c r="AG6544" s="3">
        <v>0</v>
      </c>
      <c r="AH6544" s="3">
        <v>0</v>
      </c>
      <c r="AI6544" s="3">
        <v>0</v>
      </c>
      <c r="AJ6544" s="3">
        <v>0</v>
      </c>
      <c r="AK6544" s="3">
        <v>0</v>
      </c>
      <c r="AL6544" s="3">
        <v>0</v>
      </c>
      <c r="AM6544" s="3">
        <v>0</v>
      </c>
      <c r="AN6544" s="3">
        <v>0</v>
      </c>
    </row>
    <row r="6545" spans="1:40" x14ac:dyDescent="0.2">
      <c r="A6545" t="s">
        <v>87</v>
      </c>
      <c r="B6545" t="s">
        <v>175</v>
      </c>
      <c r="C6545" t="s">
        <v>54</v>
      </c>
      <c r="D6545" t="s">
        <v>142</v>
      </c>
      <c r="E6545" s="5">
        <v>0</v>
      </c>
      <c r="F6545" s="5">
        <v>0</v>
      </c>
      <c r="G6545" s="4">
        <v>984284.35</v>
      </c>
      <c r="H6545" s="4">
        <f t="shared" si="1538"/>
        <v>43957201286348.242</v>
      </c>
      <c r="I6545" s="4">
        <f t="shared" si="1539"/>
        <v>2.2391879400786339E-8</v>
      </c>
      <c r="J6545" s="1">
        <v>71.925003051757813</v>
      </c>
      <c r="K6545" s="1">
        <f t="shared" si="1531"/>
        <v>10.487448691419667</v>
      </c>
      <c r="L6545" s="3">
        <v>71.925003051757813</v>
      </c>
      <c r="M6545" s="3">
        <f t="shared" si="1540"/>
        <v>0</v>
      </c>
      <c r="N6545" s="6">
        <f t="shared" si="1532"/>
        <v>10.487448691419667</v>
      </c>
      <c r="O6545" s="3">
        <f t="shared" si="1533"/>
        <v>0</v>
      </c>
      <c r="P6545" s="3">
        <v>13</v>
      </c>
      <c r="Q6545" s="3">
        <f t="shared" si="1534"/>
        <v>353.03849558930187</v>
      </c>
      <c r="R6545" s="3">
        <f t="shared" si="1541"/>
        <v>2.9706246832696587E-2</v>
      </c>
      <c r="S6545" s="4">
        <v>74.026313781738281</v>
      </c>
      <c r="T6545" s="4">
        <f t="shared" si="1535"/>
        <v>11.433746349889031</v>
      </c>
      <c r="U6545" s="4">
        <v>12</v>
      </c>
      <c r="V6545" s="4">
        <f t="shared" si="1536"/>
        <v>367.47240420999151</v>
      </c>
      <c r="W6545" s="4">
        <f t="shared" si="1542"/>
        <v>3.1114571377052942E-2</v>
      </c>
      <c r="X6545" s="1">
        <v>0</v>
      </c>
      <c r="Y6545" s="1">
        <v>0</v>
      </c>
      <c r="Z6545" s="1">
        <f t="shared" si="1537"/>
        <v>0</v>
      </c>
      <c r="AA6545" s="1">
        <f t="shared" si="1543"/>
        <v>0.7343146516516913</v>
      </c>
      <c r="AB6545" s="2">
        <v>0</v>
      </c>
      <c r="AC6545" s="2">
        <v>0</v>
      </c>
      <c r="AD6545" s="2">
        <f t="shared" si="1544"/>
        <v>0</v>
      </c>
      <c r="AE6545" s="2">
        <f t="shared" si="1545"/>
        <v>0.6248976872450791</v>
      </c>
      <c r="AF6545" s="3">
        <v>0</v>
      </c>
      <c r="AG6545" s="3">
        <v>0</v>
      </c>
      <c r="AH6545" s="3">
        <v>1</v>
      </c>
      <c r="AI6545" s="3">
        <v>0</v>
      </c>
      <c r="AJ6545" s="3">
        <v>1</v>
      </c>
      <c r="AK6545" s="3">
        <v>0</v>
      </c>
      <c r="AL6545" s="3">
        <v>1</v>
      </c>
      <c r="AM6545" s="3">
        <v>0</v>
      </c>
      <c r="AN6545" s="3">
        <v>1</v>
      </c>
    </row>
    <row r="6546" spans="1:40" x14ac:dyDescent="0.2">
      <c r="A6546" t="s">
        <v>87</v>
      </c>
      <c r="B6546" t="s">
        <v>175</v>
      </c>
      <c r="C6546" t="s">
        <v>43</v>
      </c>
      <c r="D6546" t="s">
        <v>131</v>
      </c>
      <c r="E6546" s="5">
        <v>0</v>
      </c>
      <c r="F6546" s="5">
        <v>0</v>
      </c>
      <c r="G6546" s="4">
        <v>2513013.29</v>
      </c>
      <c r="H6546" s="4">
        <f t="shared" si="1538"/>
        <v>43957201286348.242</v>
      </c>
      <c r="I6546" s="4">
        <f t="shared" si="1539"/>
        <v>5.7169547115377084E-8</v>
      </c>
      <c r="J6546" s="1">
        <v>60.5</v>
      </c>
      <c r="K6546" s="1">
        <f t="shared" si="1531"/>
        <v>8.5307596855903665</v>
      </c>
      <c r="L6546" s="3">
        <v>60.5</v>
      </c>
      <c r="M6546" s="3">
        <f t="shared" si="1540"/>
        <v>0</v>
      </c>
      <c r="N6546" s="6">
        <f t="shared" si="1532"/>
        <v>8.5307596855903665</v>
      </c>
      <c r="O6546" s="3">
        <f t="shared" si="1533"/>
        <v>0</v>
      </c>
      <c r="P6546" s="3">
        <v>14</v>
      </c>
      <c r="Q6546" s="3">
        <f t="shared" si="1534"/>
        <v>353.03849558930187</v>
      </c>
      <c r="R6546" s="3">
        <f t="shared" si="1541"/>
        <v>2.4163822903648453E-2</v>
      </c>
      <c r="S6546" s="4">
        <v>62.157894134521484</v>
      </c>
      <c r="T6546" s="4">
        <f t="shared" si="1535"/>
        <v>9.2514639595061396</v>
      </c>
      <c r="U6546" s="4">
        <v>15</v>
      </c>
      <c r="V6546" s="4">
        <f t="shared" si="1536"/>
        <v>367.47240420999151</v>
      </c>
      <c r="W6546" s="4">
        <f t="shared" si="1542"/>
        <v>2.5175942066712049E-2</v>
      </c>
      <c r="X6546" s="1">
        <v>0</v>
      </c>
      <c r="Y6546" s="1">
        <v>0</v>
      </c>
      <c r="Z6546" s="1">
        <f t="shared" si="1537"/>
        <v>0</v>
      </c>
      <c r="AA6546" s="1">
        <f t="shared" si="1543"/>
        <v>0.75899821858560468</v>
      </c>
      <c r="AB6546" s="2">
        <v>0</v>
      </c>
      <c r="AC6546" s="2">
        <v>0</v>
      </c>
      <c r="AD6546" s="2">
        <f t="shared" si="1544"/>
        <v>0</v>
      </c>
      <c r="AE6546" s="2">
        <f t="shared" si="1545"/>
        <v>0.75899821858560468</v>
      </c>
      <c r="AF6546" s="3">
        <v>0</v>
      </c>
      <c r="AG6546" s="3">
        <v>0</v>
      </c>
      <c r="AH6546" s="3">
        <v>0</v>
      </c>
      <c r="AI6546" s="3">
        <v>0</v>
      </c>
      <c r="AJ6546" s="3">
        <v>0</v>
      </c>
      <c r="AK6546" s="3">
        <v>0</v>
      </c>
      <c r="AL6546" s="3">
        <v>0</v>
      </c>
      <c r="AM6546" s="3">
        <v>0</v>
      </c>
      <c r="AN6546" s="3">
        <v>0</v>
      </c>
    </row>
    <row r="6547" spans="1:40" x14ac:dyDescent="0.2">
      <c r="A6547" t="s">
        <v>87</v>
      </c>
      <c r="B6547" t="s">
        <v>175</v>
      </c>
      <c r="C6547" t="s">
        <v>76</v>
      </c>
      <c r="D6547" t="s">
        <v>164</v>
      </c>
      <c r="E6547" s="5">
        <v>0</v>
      </c>
      <c r="F6547" s="5">
        <v>0</v>
      </c>
      <c r="G6547" s="4">
        <v>2748083.54</v>
      </c>
      <c r="H6547" s="4">
        <f t="shared" si="1538"/>
        <v>43957201286348.242</v>
      </c>
      <c r="I6547" s="4">
        <f t="shared" si="1539"/>
        <v>6.2517254501675259E-8</v>
      </c>
      <c r="J6547" s="1">
        <v>59.025001525878906</v>
      </c>
      <c r="K6547" s="1">
        <f t="shared" si="1531"/>
        <v>8.1615877320493251</v>
      </c>
      <c r="L6547" s="3">
        <v>59.025001525878906</v>
      </c>
      <c r="M6547" s="3">
        <f t="shared" si="1540"/>
        <v>0</v>
      </c>
      <c r="N6547" s="6">
        <f t="shared" si="1532"/>
        <v>8.1615877320493251</v>
      </c>
      <c r="O6547" s="3">
        <f t="shared" si="1533"/>
        <v>0</v>
      </c>
      <c r="P6547" s="3">
        <v>15</v>
      </c>
      <c r="Q6547" s="3">
        <f t="shared" si="1534"/>
        <v>353.03849558930187</v>
      </c>
      <c r="R6547" s="3">
        <f t="shared" si="1541"/>
        <v>2.3118124040342317E-2</v>
      </c>
      <c r="S6547" s="4">
        <v>62.078948974609375</v>
      </c>
      <c r="T6547" s="4">
        <f t="shared" si="1535"/>
        <v>9.4951034104698699</v>
      </c>
      <c r="U6547" s="4">
        <v>14</v>
      </c>
      <c r="V6547" s="4">
        <f t="shared" si="1536"/>
        <v>367.47240420999151</v>
      </c>
      <c r="W6547" s="4">
        <f t="shared" si="1542"/>
        <v>2.5838956345260441E-2</v>
      </c>
      <c r="X6547" s="1">
        <v>0</v>
      </c>
      <c r="Y6547" s="1">
        <v>0</v>
      </c>
      <c r="Z6547" s="1">
        <f t="shared" si="1537"/>
        <v>0</v>
      </c>
      <c r="AA6547" s="1">
        <f t="shared" si="1543"/>
        <v>0.75915131529108681</v>
      </c>
      <c r="AB6547" s="2">
        <v>0</v>
      </c>
      <c r="AC6547" s="2">
        <v>0</v>
      </c>
      <c r="AD6547" s="2">
        <f t="shared" si="1544"/>
        <v>0</v>
      </c>
      <c r="AE6547" s="2">
        <f t="shared" si="1545"/>
        <v>0.72219350023721007</v>
      </c>
      <c r="AF6547" s="3">
        <v>0</v>
      </c>
      <c r="AG6547" s="3">
        <v>1</v>
      </c>
      <c r="AH6547" s="3">
        <v>0</v>
      </c>
      <c r="AI6547" s="3">
        <v>0</v>
      </c>
      <c r="AJ6547" s="3">
        <v>1</v>
      </c>
      <c r="AK6547" s="3">
        <v>0</v>
      </c>
      <c r="AL6547" s="3">
        <v>1</v>
      </c>
      <c r="AM6547" s="3">
        <v>0</v>
      </c>
      <c r="AN6547" s="3">
        <v>1</v>
      </c>
    </row>
    <row r="6548" spans="1:40" x14ac:dyDescent="0.2">
      <c r="A6548" t="s">
        <v>87</v>
      </c>
      <c r="B6548" t="s">
        <v>175</v>
      </c>
      <c r="C6548" t="s">
        <v>13</v>
      </c>
      <c r="D6548" t="s">
        <v>101</v>
      </c>
      <c r="E6548" s="5">
        <v>0</v>
      </c>
      <c r="F6548" s="5">
        <v>0</v>
      </c>
      <c r="G6548" s="4">
        <v>12405493.140000001</v>
      </c>
      <c r="H6548" s="4">
        <f t="shared" si="1538"/>
        <v>43957201286348.242</v>
      </c>
      <c r="I6548" s="4">
        <f t="shared" si="1539"/>
        <v>2.8221753835480798E-7</v>
      </c>
      <c r="J6548" s="1">
        <v>49</v>
      </c>
      <c r="K6548" s="1">
        <f t="shared" si="1531"/>
        <v>7.7170190656864426</v>
      </c>
      <c r="L6548" s="3">
        <v>49</v>
      </c>
      <c r="M6548" s="3">
        <f t="shared" si="1540"/>
        <v>0</v>
      </c>
      <c r="N6548" s="6">
        <f t="shared" si="1532"/>
        <v>7.7170190656864426</v>
      </c>
      <c r="O6548" s="3">
        <f t="shared" si="1533"/>
        <v>0</v>
      </c>
      <c r="P6548" s="3">
        <v>16</v>
      </c>
      <c r="Q6548" s="3">
        <f t="shared" si="1534"/>
        <v>353.03849558930187</v>
      </c>
      <c r="R6548" s="3">
        <f t="shared" si="1541"/>
        <v>2.185886004529046E-2</v>
      </c>
      <c r="S6548" s="4">
        <v>49.789474487304688</v>
      </c>
      <c r="T6548" s="4">
        <f t="shared" si="1535"/>
        <v>8.0960645193027876</v>
      </c>
      <c r="U6548" s="4">
        <v>19</v>
      </c>
      <c r="V6548" s="4">
        <f t="shared" si="1536"/>
        <v>367.47240420999151</v>
      </c>
      <c r="W6548" s="4">
        <f t="shared" si="1542"/>
        <v>2.2031761913409706E-2</v>
      </c>
      <c r="X6548" s="1">
        <v>0</v>
      </c>
      <c r="Y6548" s="1">
        <v>0</v>
      </c>
      <c r="Z6548" s="1">
        <f t="shared" si="1537"/>
        <v>0</v>
      </c>
      <c r="AA6548" s="1">
        <f t="shared" si="1543"/>
        <v>0.7338673595526789</v>
      </c>
      <c r="AB6548" s="2">
        <v>0</v>
      </c>
      <c r="AC6548" s="2">
        <v>0</v>
      </c>
      <c r="AD6548" s="2">
        <f t="shared" si="1544"/>
        <v>0</v>
      </c>
      <c r="AE6548" s="2">
        <f t="shared" si="1545"/>
        <v>0.71834152795263018</v>
      </c>
      <c r="AF6548" s="3">
        <v>0</v>
      </c>
      <c r="AG6548" s="3">
        <v>0</v>
      </c>
      <c r="AH6548" s="3">
        <v>0</v>
      </c>
      <c r="AI6548" s="3">
        <v>0</v>
      </c>
      <c r="AJ6548" s="3">
        <v>0</v>
      </c>
      <c r="AK6548" s="3">
        <v>0</v>
      </c>
      <c r="AL6548" s="3">
        <v>0</v>
      </c>
      <c r="AM6548" s="3">
        <v>0</v>
      </c>
      <c r="AN6548" s="3">
        <v>0</v>
      </c>
    </row>
    <row r="6549" spans="1:40" x14ac:dyDescent="0.2">
      <c r="A6549" t="s">
        <v>87</v>
      </c>
      <c r="B6549" t="s">
        <v>175</v>
      </c>
      <c r="C6549" t="s">
        <v>28</v>
      </c>
      <c r="D6549" t="s">
        <v>116</v>
      </c>
      <c r="E6549" s="5">
        <v>0</v>
      </c>
      <c r="F6549" s="5">
        <v>1</v>
      </c>
      <c r="G6549" s="4">
        <v>6509018.8304319996</v>
      </c>
      <c r="H6549" s="4">
        <f t="shared" si="1538"/>
        <v>43957201286348.242</v>
      </c>
      <c r="I6549" s="4">
        <f t="shared" si="1539"/>
        <v>1.4807627965280632E-7</v>
      </c>
      <c r="J6549" s="1">
        <v>51.650001525878906</v>
      </c>
      <c r="K6549" s="1">
        <f t="shared" si="1531"/>
        <v>7.2896416738419774</v>
      </c>
      <c r="L6549" s="3">
        <v>51.650001525878906</v>
      </c>
      <c r="M6549" s="3">
        <f t="shared" si="1540"/>
        <v>0</v>
      </c>
      <c r="N6549" s="6">
        <f t="shared" si="1532"/>
        <v>7.2896416738419774</v>
      </c>
      <c r="O6549" s="3">
        <f t="shared" si="1533"/>
        <v>0</v>
      </c>
      <c r="P6549" s="3">
        <v>17</v>
      </c>
      <c r="Q6549" s="3">
        <f t="shared" si="1534"/>
        <v>353.03849558930187</v>
      </c>
      <c r="R6549" s="3">
        <f t="shared" si="1541"/>
        <v>2.0648291234285656E-2</v>
      </c>
      <c r="S6549" s="4">
        <v>54.368419647216797</v>
      </c>
      <c r="T6549" s="4">
        <f t="shared" si="1535"/>
        <v>8.5022778392972889</v>
      </c>
      <c r="U6549" s="4">
        <v>16</v>
      </c>
      <c r="V6549" s="4">
        <f t="shared" si="1536"/>
        <v>367.47240420999151</v>
      </c>
      <c r="W6549" s="4">
        <f t="shared" si="1542"/>
        <v>2.3137187287779783E-2</v>
      </c>
      <c r="X6549" s="1">
        <v>0</v>
      </c>
      <c r="Y6549" s="1">
        <v>0</v>
      </c>
      <c r="Z6549" s="1">
        <f t="shared" si="1537"/>
        <v>0</v>
      </c>
      <c r="AA6549" s="1">
        <f t="shared" si="1543"/>
        <v>0.80182771857107904</v>
      </c>
      <c r="AB6549" s="2">
        <v>0</v>
      </c>
      <c r="AC6549" s="2">
        <v>0</v>
      </c>
      <c r="AD6549" s="2">
        <f t="shared" si="1544"/>
        <v>0</v>
      </c>
      <c r="AE6549" s="2">
        <f t="shared" si="1545"/>
        <v>0.78638910445144616</v>
      </c>
      <c r="AF6549" s="3">
        <v>0</v>
      </c>
      <c r="AG6549" s="3">
        <v>0</v>
      </c>
      <c r="AH6549" s="3">
        <v>0</v>
      </c>
      <c r="AI6549" s="3">
        <v>0</v>
      </c>
      <c r="AJ6549" s="3">
        <v>0</v>
      </c>
      <c r="AK6549" s="3">
        <v>0</v>
      </c>
      <c r="AL6549" s="3">
        <v>0</v>
      </c>
      <c r="AM6549" s="3">
        <v>0</v>
      </c>
      <c r="AN6549" s="3">
        <v>0</v>
      </c>
    </row>
    <row r="6550" spans="1:40" x14ac:dyDescent="0.2">
      <c r="A6550" t="s">
        <v>87</v>
      </c>
      <c r="B6550" t="s">
        <v>175</v>
      </c>
      <c r="C6550" t="s">
        <v>37</v>
      </c>
      <c r="D6550" t="s">
        <v>125</v>
      </c>
      <c r="E6550" s="5">
        <v>0</v>
      </c>
      <c r="F6550" s="5">
        <v>0</v>
      </c>
      <c r="G6550" s="4">
        <v>5663228.3399999999</v>
      </c>
      <c r="H6550" s="4">
        <f t="shared" si="1538"/>
        <v>43957201286348.242</v>
      </c>
      <c r="I6550" s="4">
        <f t="shared" si="1539"/>
        <v>1.2883505260283312E-7</v>
      </c>
      <c r="J6550" s="1">
        <v>51.900001525878906</v>
      </c>
      <c r="K6550" s="1">
        <f t="shared" si="1531"/>
        <v>7.0606842669569714</v>
      </c>
      <c r="L6550" s="3">
        <v>51.900001525878906</v>
      </c>
      <c r="M6550" s="3">
        <f t="shared" si="1540"/>
        <v>0</v>
      </c>
      <c r="N6550" s="6">
        <f t="shared" si="1532"/>
        <v>7.0606842669569714</v>
      </c>
      <c r="O6550" s="3">
        <f t="shared" si="1533"/>
        <v>0</v>
      </c>
      <c r="P6550" s="3">
        <v>18</v>
      </c>
      <c r="Q6550" s="3">
        <f t="shared" si="1534"/>
        <v>353.03849558930187</v>
      </c>
      <c r="R6550" s="3">
        <f t="shared" si="1541"/>
        <v>1.9999757406543094E-2</v>
      </c>
      <c r="S6550" s="4">
        <v>54.578948974609375</v>
      </c>
      <c r="T6550" s="4">
        <f t="shared" si="1535"/>
        <v>8.2114562692571056</v>
      </c>
      <c r="U6550" s="4">
        <v>17</v>
      </c>
      <c r="V6550" s="4">
        <f t="shared" si="1536"/>
        <v>367.47240420999151</v>
      </c>
      <c r="W6550" s="4">
        <f t="shared" si="1542"/>
        <v>2.2345776649298221E-2</v>
      </c>
      <c r="X6550" s="1">
        <v>0</v>
      </c>
      <c r="Y6550" s="1">
        <v>0</v>
      </c>
      <c r="Z6550" s="1">
        <f t="shared" si="1537"/>
        <v>0</v>
      </c>
      <c r="AA6550" s="1">
        <f t="shared" si="1543"/>
        <v>0.74615110299884657</v>
      </c>
      <c r="AB6550" s="2">
        <v>0</v>
      </c>
      <c r="AC6550" s="2">
        <v>0</v>
      </c>
      <c r="AD6550" s="2">
        <f t="shared" si="1544"/>
        <v>0</v>
      </c>
      <c r="AE6550" s="2">
        <f t="shared" si="1545"/>
        <v>0.74615110299884657</v>
      </c>
      <c r="AF6550" s="3">
        <v>0</v>
      </c>
      <c r="AG6550" s="3">
        <v>0</v>
      </c>
      <c r="AH6550" s="3">
        <v>0</v>
      </c>
      <c r="AI6550" s="3">
        <v>0</v>
      </c>
      <c r="AJ6550" s="3">
        <v>0</v>
      </c>
      <c r="AK6550" s="3">
        <v>0</v>
      </c>
      <c r="AL6550" s="3">
        <v>0</v>
      </c>
      <c r="AM6550" s="3">
        <v>0</v>
      </c>
      <c r="AN6550" s="3">
        <v>0</v>
      </c>
    </row>
    <row r="6551" spans="1:40" x14ac:dyDescent="0.2">
      <c r="A6551" t="s">
        <v>87</v>
      </c>
      <c r="B6551" t="s">
        <v>175</v>
      </c>
      <c r="C6551" t="s">
        <v>57</v>
      </c>
      <c r="D6551" t="s">
        <v>145</v>
      </c>
      <c r="E6551" s="5">
        <v>0</v>
      </c>
      <c r="F6551" s="5">
        <v>0</v>
      </c>
      <c r="G6551" s="4">
        <v>3576384.75</v>
      </c>
      <c r="H6551" s="4">
        <f t="shared" si="1538"/>
        <v>43957201286348.242</v>
      </c>
      <c r="I6551" s="4">
        <f t="shared" si="1539"/>
        <v>8.1360610897462097E-8</v>
      </c>
      <c r="J6551" s="1">
        <v>54.375</v>
      </c>
      <c r="K6551" s="1">
        <f t="shared" si="1531"/>
        <v>6.9663059400219973</v>
      </c>
      <c r="L6551" s="3">
        <v>54.375</v>
      </c>
      <c r="M6551" s="3">
        <f t="shared" si="1540"/>
        <v>0</v>
      </c>
      <c r="N6551" s="6">
        <f t="shared" si="1532"/>
        <v>6.9663059400219973</v>
      </c>
      <c r="O6551" s="3">
        <f t="shared" si="1533"/>
        <v>0</v>
      </c>
      <c r="P6551" s="3">
        <v>19</v>
      </c>
      <c r="Q6551" s="3">
        <f t="shared" si="1534"/>
        <v>353.03849558930187</v>
      </c>
      <c r="R6551" s="3">
        <f t="shared" si="1541"/>
        <v>1.9732425860227061E-2</v>
      </c>
      <c r="S6551" s="4">
        <v>57.184211730957031</v>
      </c>
      <c r="T6551" s="4">
        <f t="shared" si="1535"/>
        <v>8.1027632589241936</v>
      </c>
      <c r="U6551" s="4">
        <v>18</v>
      </c>
      <c r="V6551" s="4">
        <f t="shared" si="1536"/>
        <v>367.47240420999151</v>
      </c>
      <c r="W6551" s="4">
        <f t="shared" si="1542"/>
        <v>2.2049991145168774E-2</v>
      </c>
      <c r="X6551" s="1">
        <v>0</v>
      </c>
      <c r="Y6551" s="1">
        <v>0</v>
      </c>
      <c r="Z6551" s="1">
        <f t="shared" si="1537"/>
        <v>0</v>
      </c>
      <c r="AA6551" s="1">
        <f t="shared" si="1543"/>
        <v>0.76324244063600999</v>
      </c>
      <c r="AB6551" s="2">
        <v>0</v>
      </c>
      <c r="AC6551" s="2">
        <v>0</v>
      </c>
      <c r="AD6551" s="2">
        <f t="shared" si="1544"/>
        <v>0</v>
      </c>
      <c r="AE6551" s="2">
        <f t="shared" si="1545"/>
        <v>0.76324244063600999</v>
      </c>
      <c r="AF6551" s="3">
        <v>0</v>
      </c>
      <c r="AG6551" s="3">
        <v>0</v>
      </c>
      <c r="AH6551" s="3">
        <v>0</v>
      </c>
      <c r="AI6551" s="3">
        <v>0</v>
      </c>
      <c r="AJ6551" s="3">
        <v>0</v>
      </c>
      <c r="AK6551" s="3">
        <v>0</v>
      </c>
      <c r="AL6551" s="3">
        <v>0</v>
      </c>
      <c r="AM6551" s="3">
        <v>0</v>
      </c>
      <c r="AN6551" s="3">
        <v>0</v>
      </c>
    </row>
    <row r="6552" spans="1:40" x14ac:dyDescent="0.2">
      <c r="A6552" t="s">
        <v>87</v>
      </c>
      <c r="B6552" t="s">
        <v>175</v>
      </c>
      <c r="C6552" t="s">
        <v>59</v>
      </c>
      <c r="D6552" t="s">
        <v>147</v>
      </c>
      <c r="E6552" s="5">
        <v>0</v>
      </c>
      <c r="F6552" s="5">
        <v>1</v>
      </c>
      <c r="G6552" s="4">
        <v>602848</v>
      </c>
      <c r="H6552" s="4">
        <f t="shared" si="1538"/>
        <v>43957201286348.242</v>
      </c>
      <c r="I6552" s="4">
        <f t="shared" si="1539"/>
        <v>1.3714430909122189E-8</v>
      </c>
      <c r="J6552" s="1">
        <v>66.025001525878906</v>
      </c>
      <c r="K6552" s="1">
        <f t="shared" si="1531"/>
        <v>6.8894495365681641</v>
      </c>
      <c r="L6552" s="3">
        <v>66.025001525878906</v>
      </c>
      <c r="M6552" s="3">
        <f t="shared" si="1540"/>
        <v>0</v>
      </c>
      <c r="N6552" s="6">
        <f t="shared" si="1532"/>
        <v>6.8894495365681641</v>
      </c>
      <c r="O6552" s="3">
        <f t="shared" si="1533"/>
        <v>0</v>
      </c>
      <c r="P6552" s="3">
        <v>20</v>
      </c>
      <c r="Q6552" s="3">
        <f t="shared" si="1534"/>
        <v>353.03849558930187</v>
      </c>
      <c r="R6552" s="3">
        <f t="shared" si="1541"/>
        <v>1.9514726078435438E-2</v>
      </c>
      <c r="S6552" s="4">
        <v>69.5</v>
      </c>
      <c r="T6552" s="4">
        <f t="shared" si="1535"/>
        <v>8.035514283609583</v>
      </c>
      <c r="U6552" s="4">
        <v>20</v>
      </c>
      <c r="V6552" s="4">
        <f t="shared" si="1536"/>
        <v>367.47240420999151</v>
      </c>
      <c r="W6552" s="4">
        <f t="shared" si="1542"/>
        <v>2.1866986994260668E-2</v>
      </c>
      <c r="X6552" s="1">
        <v>0</v>
      </c>
      <c r="Y6552" s="1">
        <v>0</v>
      </c>
      <c r="Z6552" s="1">
        <f t="shared" si="1537"/>
        <v>0</v>
      </c>
      <c r="AA6552" s="1">
        <f t="shared" si="1543"/>
        <v>0.80774361658964233</v>
      </c>
      <c r="AB6552" s="2">
        <v>0</v>
      </c>
      <c r="AC6552" s="2">
        <v>0</v>
      </c>
      <c r="AD6552" s="2">
        <f t="shared" si="1544"/>
        <v>0</v>
      </c>
      <c r="AE6552" s="2">
        <f t="shared" si="1545"/>
        <v>0.80774361658964233</v>
      </c>
      <c r="AF6552" s="3">
        <v>0</v>
      </c>
      <c r="AG6552" s="3">
        <v>0</v>
      </c>
      <c r="AH6552" s="3">
        <v>0</v>
      </c>
      <c r="AI6552" s="3">
        <v>0</v>
      </c>
      <c r="AJ6552" s="3">
        <v>0</v>
      </c>
      <c r="AK6552" s="3">
        <v>0</v>
      </c>
      <c r="AL6552" s="3">
        <v>0</v>
      </c>
      <c r="AM6552" s="3">
        <v>0</v>
      </c>
      <c r="AN6552" s="3">
        <v>0</v>
      </c>
    </row>
    <row r="6553" spans="1:40" x14ac:dyDescent="0.2">
      <c r="A6553" t="s">
        <v>87</v>
      </c>
      <c r="B6553" t="s">
        <v>175</v>
      </c>
      <c r="C6553" t="s">
        <v>67</v>
      </c>
      <c r="D6553" t="s">
        <v>155</v>
      </c>
      <c r="E6553" s="5">
        <v>0</v>
      </c>
      <c r="F6553" s="5">
        <v>1</v>
      </c>
      <c r="G6553" s="4">
        <v>2071036</v>
      </c>
      <c r="H6553" s="4">
        <f t="shared" si="1538"/>
        <v>43957201286348.242</v>
      </c>
      <c r="I6553" s="4">
        <f t="shared" si="1539"/>
        <v>4.7114828501222171E-8</v>
      </c>
      <c r="J6553" s="1">
        <v>57.349998474121094</v>
      </c>
      <c r="K6553" s="1">
        <f t="shared" si="1531"/>
        <v>6.8127026964407822</v>
      </c>
      <c r="L6553" s="3">
        <v>57.349998474121094</v>
      </c>
      <c r="M6553" s="3">
        <f t="shared" si="1540"/>
        <v>0</v>
      </c>
      <c r="N6553" s="6">
        <f t="shared" si="1532"/>
        <v>6.8127026964407822</v>
      </c>
      <c r="O6553" s="3">
        <f t="shared" si="1533"/>
        <v>0</v>
      </c>
      <c r="P6553" s="3">
        <v>21</v>
      </c>
      <c r="Q6553" s="3">
        <f t="shared" si="1534"/>
        <v>353.03849558930187</v>
      </c>
      <c r="R6553" s="3">
        <f t="shared" si="1541"/>
        <v>1.9297336640495325E-2</v>
      </c>
      <c r="S6553" s="4">
        <v>60.315788269042969</v>
      </c>
      <c r="T6553" s="4">
        <f t="shared" si="1535"/>
        <v>7.9252364608852695</v>
      </c>
      <c r="U6553" s="4">
        <v>21</v>
      </c>
      <c r="V6553" s="4">
        <f t="shared" si="1536"/>
        <v>367.47240420999151</v>
      </c>
      <c r="W6553" s="4">
        <f t="shared" si="1542"/>
        <v>2.1566888751614683E-2</v>
      </c>
      <c r="X6553" s="1">
        <v>0</v>
      </c>
      <c r="Y6553" s="1">
        <v>0</v>
      </c>
      <c r="Z6553" s="1">
        <f t="shared" si="1537"/>
        <v>0</v>
      </c>
      <c r="AA6553" s="1">
        <f t="shared" si="1543"/>
        <v>0.84713259052567835</v>
      </c>
      <c r="AB6553" s="2">
        <v>0</v>
      </c>
      <c r="AC6553" s="2">
        <v>0</v>
      </c>
      <c r="AD6553" s="2">
        <f t="shared" si="1544"/>
        <v>0</v>
      </c>
      <c r="AE6553" s="2">
        <f t="shared" si="1545"/>
        <v>0.83986089739747716</v>
      </c>
      <c r="AF6553" s="3">
        <v>0</v>
      </c>
      <c r="AG6553" s="3">
        <v>0</v>
      </c>
      <c r="AH6553" s="3">
        <v>0</v>
      </c>
      <c r="AI6553" s="3">
        <v>0</v>
      </c>
      <c r="AJ6553" s="3">
        <v>0</v>
      </c>
      <c r="AK6553" s="3">
        <v>0</v>
      </c>
      <c r="AL6553" s="3">
        <v>0</v>
      </c>
      <c r="AM6553" s="3">
        <v>0</v>
      </c>
      <c r="AN6553" s="3">
        <v>0</v>
      </c>
    </row>
    <row r="6554" spans="1:40" x14ac:dyDescent="0.2">
      <c r="A6554" t="s">
        <v>87</v>
      </c>
      <c r="B6554" t="s">
        <v>175</v>
      </c>
      <c r="C6554" t="s">
        <v>4</v>
      </c>
      <c r="D6554" t="s">
        <v>92</v>
      </c>
      <c r="E6554" s="5">
        <v>0</v>
      </c>
      <c r="F6554" s="5">
        <v>0</v>
      </c>
      <c r="G6554" s="4">
        <v>4185166.8068479998</v>
      </c>
      <c r="H6554" s="4">
        <f t="shared" si="1538"/>
        <v>43957201286348.242</v>
      </c>
      <c r="I6554" s="4">
        <f t="shared" si="1539"/>
        <v>9.5210038045524615E-8</v>
      </c>
      <c r="J6554" s="1">
        <v>51.150001525878906</v>
      </c>
      <c r="K6554" s="1">
        <f t="shared" si="1531"/>
        <v>6.1107971289762233</v>
      </c>
      <c r="L6554" s="3">
        <v>51.150001525878906</v>
      </c>
      <c r="M6554" s="3">
        <f t="shared" si="1540"/>
        <v>0</v>
      </c>
      <c r="N6554" s="6">
        <f t="shared" si="1532"/>
        <v>6.1107971289762233</v>
      </c>
      <c r="O6554" s="3">
        <f t="shared" si="1533"/>
        <v>0</v>
      </c>
      <c r="P6554" s="3">
        <v>22</v>
      </c>
      <c r="Q6554" s="3">
        <f t="shared" si="1534"/>
        <v>353.03849558930187</v>
      </c>
      <c r="R6554" s="3">
        <f t="shared" si="1541"/>
        <v>1.7309152416299267E-2</v>
      </c>
      <c r="S6554" s="4">
        <v>53.842105865478516</v>
      </c>
      <c r="T6554" s="4">
        <f t="shared" si="1535"/>
        <v>7.1273325991252969</v>
      </c>
      <c r="U6554" s="4">
        <v>22</v>
      </c>
      <c r="V6554" s="4">
        <f t="shared" si="1536"/>
        <v>367.47240420999151</v>
      </c>
      <c r="W6554" s="4">
        <f t="shared" si="1542"/>
        <v>1.93955587343979E-2</v>
      </c>
      <c r="X6554" s="1">
        <v>0</v>
      </c>
      <c r="Y6554" s="1">
        <v>0</v>
      </c>
      <c r="Z6554" s="1">
        <f t="shared" si="1537"/>
        <v>0</v>
      </c>
      <c r="AA6554" s="1">
        <f t="shared" si="1543"/>
        <v>0.77926217684329246</v>
      </c>
      <c r="AB6554" s="2">
        <v>0</v>
      </c>
      <c r="AC6554" s="2">
        <v>0</v>
      </c>
      <c r="AD6554" s="2">
        <f t="shared" si="1544"/>
        <v>0</v>
      </c>
      <c r="AE6554" s="2">
        <f t="shared" si="1545"/>
        <v>0.74585395779435537</v>
      </c>
      <c r="AF6554" s="3">
        <v>0</v>
      </c>
      <c r="AG6554" s="3">
        <v>0</v>
      </c>
      <c r="AH6554" s="3">
        <v>0</v>
      </c>
      <c r="AI6554" s="3">
        <v>0</v>
      </c>
      <c r="AJ6554" s="3">
        <v>0</v>
      </c>
      <c r="AK6554" s="3">
        <v>0</v>
      </c>
      <c r="AL6554" s="3">
        <v>0</v>
      </c>
      <c r="AM6554" s="3">
        <v>0</v>
      </c>
      <c r="AN6554" s="3">
        <v>0</v>
      </c>
    </row>
    <row r="6555" spans="1:40" x14ac:dyDescent="0.2">
      <c r="A6555" t="s">
        <v>87</v>
      </c>
      <c r="B6555" t="s">
        <v>175</v>
      </c>
      <c r="C6555" t="s">
        <v>75</v>
      </c>
      <c r="D6555" t="s">
        <v>163</v>
      </c>
      <c r="E6555" s="5">
        <v>0</v>
      </c>
      <c r="F6555" s="5">
        <v>0</v>
      </c>
      <c r="G6555" s="4">
        <v>1352485</v>
      </c>
      <c r="H6555" s="4">
        <f t="shared" si="1538"/>
        <v>43957201286348.242</v>
      </c>
      <c r="I6555" s="4">
        <f t="shared" si="1539"/>
        <v>3.0768223645303835E-8</v>
      </c>
      <c r="J6555" s="1">
        <v>56.099998474121094</v>
      </c>
      <c r="K6555" s="1">
        <f t="shared" si="1531"/>
        <v>5.5325161398155531</v>
      </c>
      <c r="L6555" s="3">
        <v>56.099998474121094</v>
      </c>
      <c r="M6555" s="3">
        <f t="shared" si="1540"/>
        <v>0</v>
      </c>
      <c r="N6555" s="6">
        <f t="shared" si="1532"/>
        <v>5.5325161398155531</v>
      </c>
      <c r="O6555" s="3">
        <f t="shared" si="1533"/>
        <v>0</v>
      </c>
      <c r="P6555" s="3">
        <v>23</v>
      </c>
      <c r="Q6555" s="3">
        <f t="shared" si="1534"/>
        <v>353.03849558930187</v>
      </c>
      <c r="R6555" s="3">
        <f t="shared" si="1541"/>
        <v>1.5671141274779456E-2</v>
      </c>
      <c r="S6555" s="4">
        <v>58.894737243652344</v>
      </c>
      <c r="T6555" s="4">
        <f t="shared" si="1535"/>
        <v>6.4012325778703811</v>
      </c>
      <c r="U6555" s="4">
        <v>24</v>
      </c>
      <c r="V6555" s="4">
        <f t="shared" si="1536"/>
        <v>367.47240420999151</v>
      </c>
      <c r="W6555" s="4">
        <f t="shared" si="1542"/>
        <v>1.7419627989840585E-2</v>
      </c>
      <c r="X6555" s="1">
        <v>0</v>
      </c>
      <c r="Y6555" s="1">
        <v>0</v>
      </c>
      <c r="Z6555" s="1">
        <f t="shared" si="1537"/>
        <v>0</v>
      </c>
      <c r="AA6555" s="1">
        <f t="shared" si="1543"/>
        <v>0.77498406407904952</v>
      </c>
      <c r="AB6555" s="2">
        <v>0</v>
      </c>
      <c r="AC6555" s="2">
        <v>0</v>
      </c>
      <c r="AD6555" s="2">
        <f t="shared" si="1544"/>
        <v>0</v>
      </c>
      <c r="AE6555" s="2">
        <f t="shared" si="1545"/>
        <v>0.76105902653852664</v>
      </c>
      <c r="AF6555" s="3">
        <v>0</v>
      </c>
      <c r="AG6555" s="3">
        <v>0</v>
      </c>
      <c r="AH6555" s="3">
        <v>0</v>
      </c>
      <c r="AI6555" s="3">
        <v>0</v>
      </c>
      <c r="AJ6555" s="3">
        <v>0</v>
      </c>
      <c r="AK6555" s="3">
        <v>0</v>
      </c>
      <c r="AL6555" s="3">
        <v>0</v>
      </c>
      <c r="AM6555" s="3">
        <v>0</v>
      </c>
      <c r="AN6555" s="3">
        <v>0</v>
      </c>
    </row>
    <row r="6556" spans="1:40" x14ac:dyDescent="0.2">
      <c r="A6556" t="s">
        <v>87</v>
      </c>
      <c r="B6556" t="s">
        <v>175</v>
      </c>
      <c r="C6556" t="s">
        <v>29</v>
      </c>
      <c r="D6556" t="s">
        <v>117</v>
      </c>
      <c r="E6556" s="5">
        <v>0</v>
      </c>
      <c r="F6556" s="5">
        <v>1</v>
      </c>
      <c r="G6556" s="4">
        <v>833493</v>
      </c>
      <c r="H6556" s="4">
        <f t="shared" si="1538"/>
        <v>43957201286348.242</v>
      </c>
      <c r="I6556" s="4">
        <f t="shared" si="1539"/>
        <v>1.8961466508534457E-8</v>
      </c>
      <c r="J6556" s="1">
        <v>59.099998474121094</v>
      </c>
      <c r="K6556" s="1">
        <f t="shared" si="1531"/>
        <v>5.5045233302813861</v>
      </c>
      <c r="L6556" s="3">
        <v>59.099998474121094</v>
      </c>
      <c r="M6556" s="3">
        <f t="shared" si="1540"/>
        <v>0</v>
      </c>
      <c r="N6556" s="6">
        <f t="shared" si="1532"/>
        <v>5.5045233302813861</v>
      </c>
      <c r="O6556" s="3">
        <f t="shared" si="1533"/>
        <v>0</v>
      </c>
      <c r="P6556" s="3">
        <v>24</v>
      </c>
      <c r="Q6556" s="3">
        <f t="shared" si="1534"/>
        <v>353.03849558930187</v>
      </c>
      <c r="R6556" s="3">
        <f t="shared" si="1541"/>
        <v>1.5591850177961697E-2</v>
      </c>
      <c r="S6556" s="4">
        <v>62.210525512695313</v>
      </c>
      <c r="T6556" s="4">
        <f t="shared" si="1535"/>
        <v>6.420205328426853</v>
      </c>
      <c r="U6556" s="4">
        <v>23</v>
      </c>
      <c r="V6556" s="4">
        <f t="shared" si="1536"/>
        <v>367.47240420999151</v>
      </c>
      <c r="W6556" s="4">
        <f t="shared" si="1542"/>
        <v>1.7471258398924664E-2</v>
      </c>
      <c r="X6556" s="1">
        <v>0</v>
      </c>
      <c r="Y6556" s="1">
        <v>0</v>
      </c>
      <c r="Z6556" s="1">
        <f t="shared" si="1537"/>
        <v>0</v>
      </c>
      <c r="AA6556" s="1">
        <f t="shared" si="1543"/>
        <v>0.81934024751499956</v>
      </c>
      <c r="AB6556" s="2">
        <v>0</v>
      </c>
      <c r="AC6556" s="2">
        <v>0</v>
      </c>
      <c r="AD6556" s="2">
        <f t="shared" si="1544"/>
        <v>0</v>
      </c>
      <c r="AE6556" s="2">
        <f t="shared" si="1545"/>
        <v>0.80074593661528948</v>
      </c>
      <c r="AF6556" s="3">
        <v>0</v>
      </c>
      <c r="AG6556" s="3">
        <v>0</v>
      </c>
      <c r="AH6556" s="3">
        <v>0</v>
      </c>
      <c r="AI6556" s="3">
        <v>0</v>
      </c>
      <c r="AJ6556" s="3">
        <v>0</v>
      </c>
      <c r="AK6556" s="3">
        <v>0</v>
      </c>
      <c r="AL6556" s="3">
        <v>0</v>
      </c>
      <c r="AM6556" s="3">
        <v>0</v>
      </c>
      <c r="AN6556" s="3">
        <v>0</v>
      </c>
    </row>
    <row r="6557" spans="1:40" x14ac:dyDescent="0.2">
      <c r="A6557" t="s">
        <v>87</v>
      </c>
      <c r="B6557" t="s">
        <v>175</v>
      </c>
      <c r="C6557" t="s">
        <v>42</v>
      </c>
      <c r="D6557" t="s">
        <v>130</v>
      </c>
      <c r="E6557" s="5">
        <v>0</v>
      </c>
      <c r="F6557" s="5">
        <v>1</v>
      </c>
      <c r="G6557" s="4">
        <v>2224711.35</v>
      </c>
      <c r="H6557" s="4">
        <f t="shared" si="1538"/>
        <v>43957201286348.242</v>
      </c>
      <c r="I6557" s="4">
        <f t="shared" si="1539"/>
        <v>5.0610850666030167E-8</v>
      </c>
      <c r="J6557" s="1">
        <v>49.474998474121094</v>
      </c>
      <c r="K6557" s="1">
        <f t="shared" si="1531"/>
        <v>4.4795932419007833</v>
      </c>
      <c r="L6557" s="3">
        <v>49.474998474121094</v>
      </c>
      <c r="M6557" s="3">
        <f t="shared" si="1540"/>
        <v>0</v>
      </c>
      <c r="N6557" s="6">
        <f t="shared" si="1532"/>
        <v>4.4795932419007833</v>
      </c>
      <c r="O6557" s="3">
        <f t="shared" si="1533"/>
        <v>0</v>
      </c>
      <c r="P6557" s="3">
        <v>25</v>
      </c>
      <c r="Q6557" s="3">
        <f t="shared" si="1534"/>
        <v>353.03849558930187</v>
      </c>
      <c r="R6557" s="3">
        <f t="shared" si="1541"/>
        <v>1.2688682106531525E-2</v>
      </c>
      <c r="S6557" s="4">
        <v>52.078948974609375</v>
      </c>
      <c r="T6557" s="4">
        <f t="shared" si="1535"/>
        <v>5.2247780385977789</v>
      </c>
      <c r="U6557" s="4">
        <v>25</v>
      </c>
      <c r="V6557" s="4">
        <f t="shared" si="1536"/>
        <v>367.47240420999151</v>
      </c>
      <c r="W6557" s="4">
        <f t="shared" si="1542"/>
        <v>1.4218150747483307E-2</v>
      </c>
      <c r="X6557" s="1">
        <v>0</v>
      </c>
      <c r="Y6557" s="1">
        <v>0</v>
      </c>
      <c r="Z6557" s="1">
        <f t="shared" si="1537"/>
        <v>0</v>
      </c>
      <c r="AA6557" s="1">
        <f t="shared" si="1543"/>
        <v>0.85710176773704272</v>
      </c>
      <c r="AB6557" s="2">
        <v>0</v>
      </c>
      <c r="AC6557" s="2">
        <v>0</v>
      </c>
      <c r="AD6557" s="2">
        <f t="shared" si="1544"/>
        <v>0</v>
      </c>
      <c r="AE6557" s="2">
        <f t="shared" si="1545"/>
        <v>0.85710176773704272</v>
      </c>
      <c r="AF6557" s="3">
        <v>0</v>
      </c>
      <c r="AG6557" s="3">
        <v>0</v>
      </c>
      <c r="AH6557" s="3">
        <v>0</v>
      </c>
      <c r="AI6557" s="3">
        <v>0</v>
      </c>
      <c r="AJ6557" s="3">
        <v>0</v>
      </c>
      <c r="AK6557" s="3">
        <v>0</v>
      </c>
      <c r="AL6557" s="3">
        <v>0</v>
      </c>
      <c r="AM6557" s="3">
        <v>0</v>
      </c>
      <c r="AN6557" s="3">
        <v>0</v>
      </c>
    </row>
    <row r="6558" spans="1:40" x14ac:dyDescent="0.2">
      <c r="A6558" t="s">
        <v>87</v>
      </c>
      <c r="B6558" t="s">
        <v>175</v>
      </c>
      <c r="C6558" t="s">
        <v>39</v>
      </c>
      <c r="D6558" t="s">
        <v>127</v>
      </c>
      <c r="E6558" s="5">
        <v>0</v>
      </c>
      <c r="F6558" s="5">
        <v>1</v>
      </c>
      <c r="G6558" s="4">
        <v>1499756.7197700001</v>
      </c>
      <c r="H6558" s="4">
        <f t="shared" si="1538"/>
        <v>43957201286348.242</v>
      </c>
      <c r="I6558" s="4">
        <f t="shared" si="1539"/>
        <v>3.4118567057993712E-8</v>
      </c>
      <c r="J6558" s="1">
        <v>50.650001525878906</v>
      </c>
      <c r="K6558" s="1">
        <f t="shared" si="1531"/>
        <v>4.2143957566465984</v>
      </c>
      <c r="L6558" s="3">
        <v>50.650001525878906</v>
      </c>
      <c r="M6558" s="3">
        <f t="shared" si="1540"/>
        <v>0</v>
      </c>
      <c r="N6558" s="6">
        <f t="shared" si="1532"/>
        <v>4.2143957566465984</v>
      </c>
      <c r="O6558" s="3">
        <f t="shared" si="1533"/>
        <v>0</v>
      </c>
      <c r="P6558" s="3">
        <v>26</v>
      </c>
      <c r="Q6558" s="3">
        <f t="shared" si="1534"/>
        <v>353.03849558930187</v>
      </c>
      <c r="R6558" s="3">
        <f t="shared" si="1541"/>
        <v>1.1937496361726245E-2</v>
      </c>
      <c r="S6558" s="4">
        <v>53.315788269042969</v>
      </c>
      <c r="T6558" s="4">
        <f t="shared" si="1535"/>
        <v>4.9154630005456275</v>
      </c>
      <c r="U6558" s="4">
        <v>26</v>
      </c>
      <c r="V6558" s="4">
        <f t="shared" si="1536"/>
        <v>367.47240420999151</v>
      </c>
      <c r="W6558" s="4">
        <f t="shared" si="1542"/>
        <v>1.3376413968045051E-2</v>
      </c>
      <c r="X6558" s="1">
        <v>0</v>
      </c>
      <c r="Y6558" s="1">
        <v>0</v>
      </c>
      <c r="Z6558" s="1">
        <f t="shared" si="1537"/>
        <v>0</v>
      </c>
      <c r="AA6558" s="1">
        <f t="shared" si="1543"/>
        <v>0.80637572903898103</v>
      </c>
      <c r="AB6558" s="2">
        <v>0</v>
      </c>
      <c r="AC6558" s="2">
        <v>0</v>
      </c>
      <c r="AD6558" s="2">
        <f t="shared" si="1544"/>
        <v>0</v>
      </c>
      <c r="AE6558" s="2">
        <f t="shared" si="1545"/>
        <v>0.80637572903898103</v>
      </c>
      <c r="AF6558" s="3">
        <v>0</v>
      </c>
      <c r="AG6558" s="3">
        <v>0</v>
      </c>
      <c r="AH6558" s="3">
        <v>0</v>
      </c>
      <c r="AI6558" s="3">
        <v>0</v>
      </c>
      <c r="AJ6558" s="3">
        <v>0</v>
      </c>
      <c r="AK6558" s="3">
        <v>0</v>
      </c>
      <c r="AL6558" s="3">
        <v>0</v>
      </c>
      <c r="AM6558" s="3">
        <v>0</v>
      </c>
      <c r="AN6558" s="3">
        <v>0</v>
      </c>
    </row>
    <row r="6559" spans="1:40" x14ac:dyDescent="0.2">
      <c r="A6559" t="s">
        <v>87</v>
      </c>
      <c r="B6559" t="s">
        <v>175</v>
      </c>
      <c r="C6559" t="s">
        <v>24</v>
      </c>
      <c r="D6559" t="s">
        <v>112</v>
      </c>
      <c r="E6559" s="5">
        <v>0</v>
      </c>
      <c r="F6559" s="5">
        <v>1</v>
      </c>
      <c r="G6559" s="4">
        <v>1003910.35</v>
      </c>
      <c r="H6559" s="4">
        <f t="shared" si="1538"/>
        <v>43957201286348.242</v>
      </c>
      <c r="I6559" s="4">
        <f t="shared" si="1539"/>
        <v>2.2838359145303087E-8</v>
      </c>
      <c r="J6559" s="1">
        <v>52.5</v>
      </c>
      <c r="K6559" s="1">
        <f t="shared" si="1531"/>
        <v>4.105501447737165</v>
      </c>
      <c r="L6559" s="3">
        <v>52.5</v>
      </c>
      <c r="M6559" s="3">
        <f t="shared" si="1540"/>
        <v>0</v>
      </c>
      <c r="N6559" s="6">
        <f t="shared" si="1532"/>
        <v>4.105501447737165</v>
      </c>
      <c r="O6559" s="3">
        <f t="shared" si="1533"/>
        <v>0</v>
      </c>
      <c r="P6559" s="3">
        <v>27</v>
      </c>
      <c r="Q6559" s="3">
        <f t="shared" si="1534"/>
        <v>353.03849558930187</v>
      </c>
      <c r="R6559" s="3">
        <f t="shared" si="1541"/>
        <v>1.1629047537391484E-2</v>
      </c>
      <c r="S6559" s="4">
        <v>55.263156890869141</v>
      </c>
      <c r="T6559" s="4">
        <f t="shared" si="1535"/>
        <v>4.788454554897327</v>
      </c>
      <c r="U6559" s="4">
        <v>27</v>
      </c>
      <c r="V6559" s="4">
        <f t="shared" si="1536"/>
        <v>367.47240420999151</v>
      </c>
      <c r="W6559" s="4">
        <f t="shared" si="1542"/>
        <v>1.3030786802050508E-2</v>
      </c>
      <c r="X6559" s="1">
        <v>0</v>
      </c>
      <c r="Y6559" s="1">
        <v>0</v>
      </c>
      <c r="Z6559" s="1">
        <f t="shared" si="1537"/>
        <v>0</v>
      </c>
      <c r="AA6559" s="1">
        <f t="shared" si="1543"/>
        <v>0.80850195894404697</v>
      </c>
      <c r="AB6559" s="2">
        <v>0</v>
      </c>
      <c r="AC6559" s="2">
        <v>0</v>
      </c>
      <c r="AD6559" s="2">
        <f t="shared" si="1544"/>
        <v>0</v>
      </c>
      <c r="AE6559" s="2">
        <f t="shared" si="1545"/>
        <v>0.79674604518758985</v>
      </c>
      <c r="AF6559" s="3">
        <v>0</v>
      </c>
      <c r="AG6559" s="3">
        <v>0</v>
      </c>
      <c r="AH6559" s="3">
        <v>0</v>
      </c>
      <c r="AI6559" s="3">
        <v>0</v>
      </c>
      <c r="AJ6559" s="3">
        <v>0</v>
      </c>
      <c r="AK6559" s="3">
        <v>0</v>
      </c>
      <c r="AL6559" s="3">
        <v>0</v>
      </c>
      <c r="AM6559" s="3">
        <v>0</v>
      </c>
      <c r="AN6559" s="3">
        <v>0</v>
      </c>
    </row>
    <row r="6560" spans="1:40" x14ac:dyDescent="0.2">
      <c r="A6560" t="s">
        <v>87</v>
      </c>
      <c r="B6560" t="s">
        <v>175</v>
      </c>
      <c r="C6560" t="s">
        <v>83</v>
      </c>
      <c r="D6560" t="s">
        <v>171</v>
      </c>
      <c r="E6560" s="5">
        <v>0</v>
      </c>
      <c r="F6560" s="5">
        <v>1</v>
      </c>
      <c r="G6560" s="4">
        <v>5534781.6399999997</v>
      </c>
      <c r="H6560" s="4">
        <f t="shared" si="1538"/>
        <v>43957201286348.242</v>
      </c>
      <c r="I6560" s="4">
        <f t="shared" si="1539"/>
        <v>1.2591296711419461E-7</v>
      </c>
      <c r="J6560" s="1">
        <v>42.349998474121094</v>
      </c>
      <c r="K6560" s="1">
        <f t="shared" si="1531"/>
        <v>3.807007067819717</v>
      </c>
      <c r="L6560" s="3">
        <v>42.349998474121094</v>
      </c>
      <c r="M6560" s="3">
        <f t="shared" si="1540"/>
        <v>0</v>
      </c>
      <c r="N6560" s="6">
        <f t="shared" si="1532"/>
        <v>3.807007067819717</v>
      </c>
      <c r="O6560" s="3">
        <f t="shared" si="1533"/>
        <v>0</v>
      </c>
      <c r="P6560" s="3">
        <v>28</v>
      </c>
      <c r="Q6560" s="3">
        <f t="shared" si="1534"/>
        <v>353.03849558930187</v>
      </c>
      <c r="R6560" s="3">
        <f t="shared" si="1541"/>
        <v>1.0783546597276743E-2</v>
      </c>
      <c r="S6560" s="4">
        <v>44.578948974609375</v>
      </c>
      <c r="T6560" s="4">
        <f t="shared" si="1535"/>
        <v>4.4403066229166086</v>
      </c>
      <c r="U6560" s="4">
        <v>28</v>
      </c>
      <c r="V6560" s="4">
        <f t="shared" si="1536"/>
        <v>367.47240420999151</v>
      </c>
      <c r="W6560" s="4">
        <f t="shared" si="1542"/>
        <v>1.2083374348782943E-2</v>
      </c>
      <c r="X6560" s="1">
        <v>0</v>
      </c>
      <c r="Y6560" s="1">
        <v>0</v>
      </c>
      <c r="Z6560" s="1">
        <f t="shared" si="1537"/>
        <v>0</v>
      </c>
      <c r="AA6560" s="1">
        <f t="shared" si="1543"/>
        <v>0.78752511197094799</v>
      </c>
      <c r="AB6560" s="2">
        <v>0</v>
      </c>
      <c r="AC6560" s="2">
        <v>0</v>
      </c>
      <c r="AD6560" s="2">
        <f t="shared" si="1544"/>
        <v>0</v>
      </c>
      <c r="AE6560" s="2">
        <f t="shared" si="1545"/>
        <v>0.7625802610057294</v>
      </c>
      <c r="AF6560" s="3">
        <v>0</v>
      </c>
      <c r="AG6560" s="3">
        <v>0</v>
      </c>
      <c r="AH6560" s="3">
        <v>0</v>
      </c>
      <c r="AI6560" s="3">
        <v>0</v>
      </c>
      <c r="AJ6560" s="3">
        <v>0</v>
      </c>
      <c r="AK6560" s="3">
        <v>0</v>
      </c>
      <c r="AL6560" s="3">
        <v>0</v>
      </c>
      <c r="AM6560" s="3">
        <v>0</v>
      </c>
      <c r="AN6560" s="3">
        <v>0</v>
      </c>
    </row>
    <row r="6561" spans="1:40" x14ac:dyDescent="0.2">
      <c r="A6561" t="s">
        <v>87</v>
      </c>
      <c r="B6561" t="s">
        <v>175</v>
      </c>
      <c r="C6561" t="s">
        <v>77</v>
      </c>
      <c r="D6561" t="s">
        <v>165</v>
      </c>
      <c r="E6561" s="5">
        <v>0</v>
      </c>
      <c r="F6561" s="5">
        <v>1</v>
      </c>
      <c r="G6561" s="4">
        <v>999975.1</v>
      </c>
      <c r="H6561" s="4">
        <f t="shared" si="1538"/>
        <v>43957201286348.242</v>
      </c>
      <c r="I6561" s="4">
        <f t="shared" si="1539"/>
        <v>2.2748834564919437E-8</v>
      </c>
      <c r="J6561" s="1">
        <v>47.700000762939453</v>
      </c>
      <c r="K6561" s="1">
        <f t="shared" si="1531"/>
        <v>3.0752106882620533</v>
      </c>
      <c r="L6561" s="3">
        <v>47.700000762939453</v>
      </c>
      <c r="M6561" s="3">
        <f t="shared" si="1540"/>
        <v>0</v>
      </c>
      <c r="N6561" s="6">
        <f t="shared" si="1532"/>
        <v>3.0752106882620533</v>
      </c>
      <c r="O6561" s="3">
        <f t="shared" si="1533"/>
        <v>0</v>
      </c>
      <c r="P6561" s="3">
        <v>29</v>
      </c>
      <c r="Q6561" s="3">
        <f t="shared" si="1534"/>
        <v>353.03849558930187</v>
      </c>
      <c r="R6561" s="3">
        <f t="shared" si="1541"/>
        <v>8.71069508476356E-3</v>
      </c>
      <c r="S6561" s="4">
        <v>50.210525512695313</v>
      </c>
      <c r="T6561" s="4">
        <f t="shared" si="1535"/>
        <v>3.586774040697041</v>
      </c>
      <c r="U6561" s="4">
        <v>29</v>
      </c>
      <c r="V6561" s="4">
        <f t="shared" si="1536"/>
        <v>367.47240420999151</v>
      </c>
      <c r="W6561" s="4">
        <f t="shared" si="1542"/>
        <v>9.7606622962833015E-3</v>
      </c>
      <c r="X6561" s="1">
        <v>0</v>
      </c>
      <c r="Y6561" s="1">
        <v>0</v>
      </c>
      <c r="Z6561" s="1">
        <f t="shared" si="1537"/>
        <v>0</v>
      </c>
      <c r="AA6561" s="1">
        <f t="shared" si="1543"/>
        <v>0.853939440376981</v>
      </c>
      <c r="AB6561" s="2">
        <v>0</v>
      </c>
      <c r="AC6561" s="2">
        <v>0</v>
      </c>
      <c r="AD6561" s="2">
        <f t="shared" si="1544"/>
        <v>0</v>
      </c>
      <c r="AE6561" s="2">
        <f t="shared" si="1545"/>
        <v>0.84452074654917431</v>
      </c>
      <c r="AF6561" s="3">
        <v>0</v>
      </c>
      <c r="AG6561" s="3">
        <v>0</v>
      </c>
      <c r="AH6561" s="3">
        <v>0</v>
      </c>
      <c r="AI6561" s="3">
        <v>0</v>
      </c>
      <c r="AJ6561" s="3">
        <v>0</v>
      </c>
      <c r="AK6561" s="3">
        <v>0</v>
      </c>
      <c r="AL6561" s="3">
        <v>0</v>
      </c>
      <c r="AM6561" s="3">
        <v>0</v>
      </c>
      <c r="AN6561" s="3">
        <v>0</v>
      </c>
    </row>
    <row r="6562" spans="1:40" x14ac:dyDescent="0.2">
      <c r="A6562" t="s">
        <v>87</v>
      </c>
      <c r="B6562" t="s">
        <v>175</v>
      </c>
      <c r="C6562" t="s">
        <v>195</v>
      </c>
      <c r="D6562" t="s">
        <v>333</v>
      </c>
      <c r="E6562" s="5">
        <v>0</v>
      </c>
      <c r="F6562" s="5">
        <v>0</v>
      </c>
      <c r="G6562" s="4">
        <v>2036051.84</v>
      </c>
      <c r="H6562" s="4">
        <f t="shared" si="1538"/>
        <v>43957201286348.242</v>
      </c>
      <c r="I6562" s="4">
        <f t="shared" si="1539"/>
        <v>4.6318959815859233E-8</v>
      </c>
      <c r="K6562" s="1">
        <f t="shared" si="1531"/>
        <v>0</v>
      </c>
      <c r="M6562" s="3" t="str">
        <f t="shared" si="1540"/>
        <v/>
      </c>
      <c r="N6562" s="6">
        <f t="shared" si="1532"/>
        <v>0</v>
      </c>
      <c r="O6562" s="3" t="str">
        <f t="shared" si="1533"/>
        <v/>
      </c>
      <c r="Q6562" s="3">
        <f t="shared" si="1534"/>
        <v>353.03849558930187</v>
      </c>
      <c r="R6562" s="3">
        <f t="shared" si="1541"/>
        <v>0</v>
      </c>
      <c r="T6562" s="4">
        <f t="shared" si="1535"/>
        <v>0</v>
      </c>
      <c r="V6562" s="4">
        <f t="shared" si="1536"/>
        <v>367.47240420999151</v>
      </c>
      <c r="W6562" s="4">
        <f t="shared" si="1542"/>
        <v>0</v>
      </c>
      <c r="X6562" s="1">
        <v>0</v>
      </c>
      <c r="Y6562" s="1">
        <v>0</v>
      </c>
      <c r="Z6562" s="1">
        <f t="shared" si="1537"/>
        <v>0</v>
      </c>
      <c r="AA6562" s="1" t="str">
        <f t="shared" si="1543"/>
        <v/>
      </c>
      <c r="AB6562" s="2">
        <v>0</v>
      </c>
      <c r="AC6562" s="2">
        <v>0</v>
      </c>
      <c r="AD6562" s="2">
        <f t="shared" si="1544"/>
        <v>0</v>
      </c>
      <c r="AE6562" s="2" t="str">
        <f t="shared" si="1545"/>
        <v/>
      </c>
      <c r="AF6562" s="3">
        <v>0</v>
      </c>
      <c r="AG6562" s="3">
        <v>0</v>
      </c>
      <c r="AH6562" s="3">
        <v>1</v>
      </c>
      <c r="AI6562" s="3">
        <v>0</v>
      </c>
      <c r="AJ6562" s="3">
        <v>1</v>
      </c>
      <c r="AK6562" s="3">
        <v>0</v>
      </c>
      <c r="AL6562" s="3">
        <v>1</v>
      </c>
      <c r="AM6562" s="3">
        <v>0</v>
      </c>
      <c r="AN6562" s="3">
        <v>1</v>
      </c>
    </row>
    <row r="6563" spans="1:40" x14ac:dyDescent="0.2">
      <c r="A6563" t="s">
        <v>87</v>
      </c>
      <c r="B6563" t="s">
        <v>175</v>
      </c>
      <c r="C6563" t="s">
        <v>201</v>
      </c>
      <c r="D6563" t="s">
        <v>339</v>
      </c>
      <c r="E6563" s="5">
        <v>0</v>
      </c>
      <c r="F6563" s="5">
        <v>0</v>
      </c>
      <c r="G6563" s="4">
        <v>1640148</v>
      </c>
      <c r="H6563" s="4">
        <f t="shared" si="1538"/>
        <v>43957201286348.242</v>
      </c>
      <c r="I6563" s="4">
        <f t="shared" si="1539"/>
        <v>3.7312384592359833E-8</v>
      </c>
      <c r="K6563" s="1">
        <f t="shared" si="1531"/>
        <v>0</v>
      </c>
      <c r="M6563" s="3" t="str">
        <f t="shared" si="1540"/>
        <v/>
      </c>
      <c r="N6563" s="6">
        <f t="shared" si="1532"/>
        <v>0</v>
      </c>
      <c r="O6563" s="3" t="str">
        <f t="shared" si="1533"/>
        <v/>
      </c>
      <c r="Q6563" s="3">
        <f t="shared" si="1534"/>
        <v>353.03849558930187</v>
      </c>
      <c r="R6563" s="3">
        <f t="shared" si="1541"/>
        <v>0</v>
      </c>
      <c r="T6563" s="4">
        <f t="shared" si="1535"/>
        <v>0</v>
      </c>
      <c r="V6563" s="4">
        <f t="shared" si="1536"/>
        <v>367.47240420999151</v>
      </c>
      <c r="W6563" s="4">
        <f t="shared" si="1542"/>
        <v>0</v>
      </c>
      <c r="X6563" s="1">
        <v>0</v>
      </c>
      <c r="Y6563" s="1">
        <v>0</v>
      </c>
      <c r="Z6563" s="1">
        <f t="shared" si="1537"/>
        <v>0</v>
      </c>
      <c r="AA6563" s="1" t="str">
        <f t="shared" si="1543"/>
        <v/>
      </c>
      <c r="AB6563" s="2">
        <v>0</v>
      </c>
      <c r="AC6563" s="2">
        <v>0</v>
      </c>
      <c r="AD6563" s="2">
        <f t="shared" si="1544"/>
        <v>0</v>
      </c>
      <c r="AE6563" s="2" t="str">
        <f t="shared" si="1545"/>
        <v/>
      </c>
      <c r="AF6563" s="3">
        <v>0</v>
      </c>
      <c r="AG6563" s="3">
        <v>0</v>
      </c>
      <c r="AH6563" s="3">
        <v>1</v>
      </c>
      <c r="AI6563" s="3">
        <v>0</v>
      </c>
      <c r="AJ6563" s="3">
        <v>1</v>
      </c>
      <c r="AK6563" s="3">
        <v>0</v>
      </c>
      <c r="AL6563" s="3">
        <v>1</v>
      </c>
      <c r="AM6563" s="3">
        <v>0</v>
      </c>
      <c r="AN6563" s="3">
        <v>1</v>
      </c>
    </row>
    <row r="6564" spans="1:40" x14ac:dyDescent="0.2">
      <c r="A6564" t="s">
        <v>87</v>
      </c>
      <c r="B6564" t="s">
        <v>175</v>
      </c>
      <c r="C6564" t="s">
        <v>198</v>
      </c>
      <c r="D6564" t="s">
        <v>336</v>
      </c>
      <c r="E6564" s="5">
        <v>0</v>
      </c>
      <c r="F6564" s="5">
        <v>0</v>
      </c>
      <c r="G6564" s="4">
        <v>8458661.8499999996</v>
      </c>
      <c r="H6564" s="4">
        <f t="shared" si="1538"/>
        <v>43957201286348.242</v>
      </c>
      <c r="I6564" s="4">
        <f t="shared" si="1539"/>
        <v>1.9242949056056033E-7</v>
      </c>
      <c r="K6564" s="1">
        <f t="shared" si="1531"/>
        <v>0</v>
      </c>
      <c r="M6564" s="3" t="str">
        <f t="shared" si="1540"/>
        <v/>
      </c>
      <c r="N6564" s="6">
        <f t="shared" si="1532"/>
        <v>0</v>
      </c>
      <c r="O6564" s="3" t="str">
        <f t="shared" si="1533"/>
        <v/>
      </c>
      <c r="Q6564" s="3">
        <f t="shared" si="1534"/>
        <v>353.03849558930187</v>
      </c>
      <c r="R6564" s="3">
        <f t="shared" si="1541"/>
        <v>0</v>
      </c>
      <c r="T6564" s="4">
        <f t="shared" si="1535"/>
        <v>0</v>
      </c>
      <c r="V6564" s="4">
        <f t="shared" si="1536"/>
        <v>367.47240420999151</v>
      </c>
      <c r="W6564" s="4">
        <f t="shared" si="1542"/>
        <v>0</v>
      </c>
      <c r="X6564" s="1">
        <v>0</v>
      </c>
      <c r="Y6564" s="1">
        <v>0</v>
      </c>
      <c r="Z6564" s="1">
        <f t="shared" si="1537"/>
        <v>0</v>
      </c>
      <c r="AA6564" s="1" t="str">
        <f t="shared" si="1543"/>
        <v/>
      </c>
      <c r="AB6564" s="2">
        <v>0</v>
      </c>
      <c r="AC6564" s="2">
        <v>0</v>
      </c>
      <c r="AD6564" s="2">
        <f t="shared" si="1544"/>
        <v>0</v>
      </c>
      <c r="AE6564" s="2" t="str">
        <f t="shared" si="1545"/>
        <v/>
      </c>
      <c r="AF6564" s="3">
        <v>0</v>
      </c>
      <c r="AG6564" s="3">
        <v>0</v>
      </c>
      <c r="AH6564" s="3">
        <v>1</v>
      </c>
      <c r="AI6564" s="3">
        <v>0</v>
      </c>
      <c r="AJ6564" s="3">
        <v>1</v>
      </c>
      <c r="AK6564" s="3">
        <v>0</v>
      </c>
      <c r="AL6564" s="3">
        <v>1</v>
      </c>
      <c r="AM6564" s="3">
        <v>0</v>
      </c>
      <c r="AN6564" s="3">
        <v>1</v>
      </c>
    </row>
    <row r="6565" spans="1:40" x14ac:dyDescent="0.2">
      <c r="A6565" t="s">
        <v>87</v>
      </c>
      <c r="B6565" t="s">
        <v>175</v>
      </c>
      <c r="C6565" t="s">
        <v>25</v>
      </c>
      <c r="D6565" t="s">
        <v>113</v>
      </c>
      <c r="E6565" s="5">
        <v>0</v>
      </c>
      <c r="F6565" s="5">
        <v>0</v>
      </c>
      <c r="G6565" s="4">
        <v>764138.765032758</v>
      </c>
      <c r="H6565" s="4">
        <f t="shared" si="1538"/>
        <v>43957201286348.242</v>
      </c>
      <c r="I6565" s="4">
        <f t="shared" si="1539"/>
        <v>1.7383699204482249E-8</v>
      </c>
      <c r="K6565" s="1">
        <f t="shared" si="1531"/>
        <v>0</v>
      </c>
      <c r="M6565" s="3" t="str">
        <f t="shared" si="1540"/>
        <v/>
      </c>
      <c r="N6565" s="6">
        <f t="shared" si="1532"/>
        <v>0</v>
      </c>
      <c r="O6565" s="3" t="str">
        <f t="shared" si="1533"/>
        <v/>
      </c>
      <c r="Q6565" s="3">
        <f t="shared" si="1534"/>
        <v>353.03849558930187</v>
      </c>
      <c r="R6565" s="3">
        <f t="shared" si="1541"/>
        <v>0</v>
      </c>
      <c r="T6565" s="4">
        <f t="shared" si="1535"/>
        <v>0</v>
      </c>
      <c r="V6565" s="4">
        <f t="shared" si="1536"/>
        <v>367.47240420999151</v>
      </c>
      <c r="W6565" s="4">
        <f t="shared" si="1542"/>
        <v>0</v>
      </c>
      <c r="X6565" s="1">
        <v>0</v>
      </c>
      <c r="Y6565" s="1">
        <v>0</v>
      </c>
      <c r="Z6565" s="1">
        <f t="shared" si="1537"/>
        <v>0</v>
      </c>
      <c r="AA6565" s="1" t="str">
        <f t="shared" si="1543"/>
        <v/>
      </c>
      <c r="AB6565" s="2">
        <v>0</v>
      </c>
      <c r="AC6565" s="2">
        <v>0</v>
      </c>
      <c r="AD6565" s="2">
        <f t="shared" si="1544"/>
        <v>0</v>
      </c>
      <c r="AE6565" s="2" t="str">
        <f t="shared" si="1545"/>
        <v/>
      </c>
      <c r="AF6565" s="3">
        <v>0</v>
      </c>
      <c r="AG6565" s="3">
        <v>0</v>
      </c>
      <c r="AH6565" s="3">
        <v>0</v>
      </c>
      <c r="AI6565" s="3">
        <v>0</v>
      </c>
      <c r="AJ6565" s="3">
        <v>0</v>
      </c>
      <c r="AK6565" s="3">
        <v>0</v>
      </c>
      <c r="AL6565" s="3">
        <v>0</v>
      </c>
      <c r="AM6565" s="3">
        <v>0</v>
      </c>
      <c r="AN6565" s="3">
        <v>0</v>
      </c>
    </row>
    <row r="6566" spans="1:40" x14ac:dyDescent="0.2">
      <c r="A6566" t="s">
        <v>87</v>
      </c>
      <c r="B6566" t="s">
        <v>175</v>
      </c>
      <c r="C6566" t="s">
        <v>47</v>
      </c>
      <c r="D6566" t="s">
        <v>135</v>
      </c>
      <c r="E6566" s="5">
        <v>0</v>
      </c>
      <c r="F6566" s="5">
        <v>0</v>
      </c>
      <c r="G6566" s="4">
        <v>8663493.0899999999</v>
      </c>
      <c r="H6566" s="4">
        <f t="shared" si="1538"/>
        <v>43957201286348.242</v>
      </c>
      <c r="I6566" s="4">
        <f t="shared" si="1539"/>
        <v>1.9708927858176939E-7</v>
      </c>
      <c r="K6566" s="1">
        <f t="shared" si="1531"/>
        <v>0</v>
      </c>
      <c r="M6566" s="3" t="str">
        <f t="shared" si="1540"/>
        <v/>
      </c>
      <c r="N6566" s="6">
        <f t="shared" si="1532"/>
        <v>0</v>
      </c>
      <c r="O6566" s="3" t="str">
        <f t="shared" si="1533"/>
        <v/>
      </c>
      <c r="Q6566" s="3">
        <f t="shared" si="1534"/>
        <v>353.03849558930187</v>
      </c>
      <c r="R6566" s="3">
        <f t="shared" si="1541"/>
        <v>0</v>
      </c>
      <c r="T6566" s="4">
        <f t="shared" si="1535"/>
        <v>0</v>
      </c>
      <c r="V6566" s="4">
        <f t="shared" si="1536"/>
        <v>367.47240420999151</v>
      </c>
      <c r="W6566" s="4">
        <f t="shared" si="1542"/>
        <v>0</v>
      </c>
      <c r="X6566" s="1">
        <v>0</v>
      </c>
      <c r="Y6566" s="1">
        <v>0</v>
      </c>
      <c r="Z6566" s="1">
        <f t="shared" si="1537"/>
        <v>0</v>
      </c>
      <c r="AA6566" s="1" t="str">
        <f t="shared" si="1543"/>
        <v/>
      </c>
      <c r="AB6566" s="2">
        <v>0</v>
      </c>
      <c r="AC6566" s="2">
        <v>0</v>
      </c>
      <c r="AD6566" s="2">
        <f t="shared" si="1544"/>
        <v>0</v>
      </c>
      <c r="AE6566" s="2" t="str">
        <f t="shared" si="1545"/>
        <v/>
      </c>
      <c r="AF6566" s="3">
        <v>0</v>
      </c>
      <c r="AG6566" s="3">
        <v>0</v>
      </c>
      <c r="AH6566" s="3">
        <v>0</v>
      </c>
      <c r="AI6566" s="3">
        <v>0</v>
      </c>
      <c r="AJ6566" s="3">
        <v>0</v>
      </c>
      <c r="AK6566" s="3">
        <v>0</v>
      </c>
      <c r="AL6566" s="3">
        <v>0</v>
      </c>
      <c r="AM6566" s="3">
        <v>0</v>
      </c>
      <c r="AN6566" s="3">
        <v>0</v>
      </c>
    </row>
    <row r="6567" spans="1:40" x14ac:dyDescent="0.2">
      <c r="A6567" t="s">
        <v>87</v>
      </c>
      <c r="B6567" t="s">
        <v>175</v>
      </c>
      <c r="C6567" t="s">
        <v>19</v>
      </c>
      <c r="D6567" t="s">
        <v>107</v>
      </c>
      <c r="E6567" s="5">
        <v>0</v>
      </c>
      <c r="F6567" s="5">
        <v>0</v>
      </c>
      <c r="G6567" s="4">
        <v>638351</v>
      </c>
      <c r="H6567" s="4">
        <f t="shared" si="1538"/>
        <v>43957201286348.242</v>
      </c>
      <c r="I6567" s="4">
        <f t="shared" si="1539"/>
        <v>1.452210289371294E-8</v>
      </c>
      <c r="K6567" s="1">
        <f t="shared" si="1531"/>
        <v>0</v>
      </c>
      <c r="M6567" s="3" t="str">
        <f t="shared" si="1540"/>
        <v/>
      </c>
      <c r="N6567" s="6">
        <f t="shared" si="1532"/>
        <v>0</v>
      </c>
      <c r="O6567" s="3" t="str">
        <f t="shared" si="1533"/>
        <v/>
      </c>
      <c r="Q6567" s="3">
        <f t="shared" si="1534"/>
        <v>353.03849558930187</v>
      </c>
      <c r="R6567" s="3">
        <f t="shared" si="1541"/>
        <v>0</v>
      </c>
      <c r="T6567" s="4">
        <f t="shared" si="1535"/>
        <v>0</v>
      </c>
      <c r="V6567" s="4">
        <f t="shared" si="1536"/>
        <v>367.47240420999151</v>
      </c>
      <c r="W6567" s="4">
        <f t="shared" si="1542"/>
        <v>0</v>
      </c>
      <c r="X6567" s="1">
        <v>0</v>
      </c>
      <c r="Y6567" s="1">
        <v>0</v>
      </c>
      <c r="Z6567" s="1">
        <f t="shared" si="1537"/>
        <v>0</v>
      </c>
      <c r="AA6567" s="1" t="str">
        <f t="shared" si="1543"/>
        <v/>
      </c>
      <c r="AB6567" s="2">
        <v>0</v>
      </c>
      <c r="AC6567" s="2">
        <v>0</v>
      </c>
      <c r="AD6567" s="2">
        <f t="shared" si="1544"/>
        <v>0</v>
      </c>
      <c r="AE6567" s="2" t="str">
        <f t="shared" si="1545"/>
        <v/>
      </c>
      <c r="AF6567" s="3">
        <v>0</v>
      </c>
      <c r="AG6567" s="3">
        <v>0</v>
      </c>
      <c r="AH6567" s="3">
        <v>0</v>
      </c>
      <c r="AI6567" s="3">
        <v>0</v>
      </c>
      <c r="AJ6567" s="3">
        <v>0</v>
      </c>
      <c r="AK6567" s="3">
        <v>0</v>
      </c>
      <c r="AL6567" s="3">
        <v>0</v>
      </c>
      <c r="AM6567" s="3">
        <v>0</v>
      </c>
      <c r="AN6567" s="3">
        <v>0</v>
      </c>
    </row>
    <row r="6568" spans="1:40" x14ac:dyDescent="0.2">
      <c r="A6568" t="s">
        <v>87</v>
      </c>
      <c r="B6568" t="s">
        <v>175</v>
      </c>
      <c r="C6568" t="s">
        <v>229</v>
      </c>
      <c r="D6568" t="s">
        <v>367</v>
      </c>
      <c r="E6568" s="5">
        <v>0</v>
      </c>
      <c r="F6568" s="5">
        <v>0</v>
      </c>
      <c r="G6568" s="4">
        <v>850654102.58744597</v>
      </c>
      <c r="H6568" s="4">
        <f t="shared" si="1538"/>
        <v>43957201286348.242</v>
      </c>
      <c r="I6568" s="4">
        <f t="shared" si="1539"/>
        <v>1.9351871313327517E-5</v>
      </c>
      <c r="K6568" s="1">
        <f t="shared" si="1531"/>
        <v>0</v>
      </c>
      <c r="M6568" s="3" t="str">
        <f t="shared" si="1540"/>
        <v/>
      </c>
      <c r="N6568" s="6">
        <f t="shared" si="1532"/>
        <v>0</v>
      </c>
      <c r="O6568" s="3" t="str">
        <f t="shared" si="1533"/>
        <v/>
      </c>
      <c r="Q6568" s="3">
        <f t="shared" si="1534"/>
        <v>353.03849558930187</v>
      </c>
      <c r="R6568" s="3">
        <f t="shared" si="1541"/>
        <v>0</v>
      </c>
      <c r="T6568" s="4">
        <f t="shared" si="1535"/>
        <v>0</v>
      </c>
      <c r="V6568" s="4">
        <f t="shared" si="1536"/>
        <v>367.47240420999151</v>
      </c>
      <c r="W6568" s="4">
        <f t="shared" si="1542"/>
        <v>0</v>
      </c>
      <c r="X6568" s="1">
        <v>0</v>
      </c>
      <c r="Y6568" s="1">
        <v>0</v>
      </c>
      <c r="Z6568" s="1">
        <f t="shared" si="1537"/>
        <v>0</v>
      </c>
      <c r="AA6568" s="1" t="str">
        <f t="shared" si="1543"/>
        <v/>
      </c>
      <c r="AB6568" s="2">
        <v>0</v>
      </c>
      <c r="AC6568" s="2">
        <v>0</v>
      </c>
      <c r="AD6568" s="2">
        <f t="shared" si="1544"/>
        <v>0</v>
      </c>
      <c r="AE6568" s="2" t="str">
        <f t="shared" si="1545"/>
        <v/>
      </c>
      <c r="AF6568" s="3">
        <v>0</v>
      </c>
      <c r="AG6568" s="3">
        <v>0</v>
      </c>
      <c r="AH6568" s="3">
        <v>1</v>
      </c>
      <c r="AI6568" s="3">
        <v>0</v>
      </c>
      <c r="AJ6568" s="3">
        <v>1</v>
      </c>
      <c r="AK6568" s="3">
        <v>0</v>
      </c>
      <c r="AL6568" s="3">
        <v>1</v>
      </c>
      <c r="AM6568" s="3">
        <v>0</v>
      </c>
      <c r="AN6568" s="3">
        <v>1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41"/>
  <sheetViews>
    <sheetView workbookViewId="0">
      <selection activeCell="C13" sqref="C13:C19"/>
    </sheetView>
  </sheetViews>
  <sheetFormatPr defaultRowHeight="12.75" x14ac:dyDescent="0.2"/>
  <cols>
    <col min="2" max="2" width="77.42578125" bestFit="1" customWidth="1"/>
    <col min="3" max="3" width="53.85546875" customWidth="1"/>
  </cols>
  <sheetData>
    <row r="1" spans="1:3" x14ac:dyDescent="0.2">
      <c r="A1" s="7" t="s">
        <v>495</v>
      </c>
      <c r="B1" s="7" t="s">
        <v>485</v>
      </c>
      <c r="C1" s="8" t="s">
        <v>486</v>
      </c>
    </row>
    <row r="2" spans="1:3" x14ac:dyDescent="0.2">
      <c r="A2" s="9" t="s">
        <v>496</v>
      </c>
      <c r="B2" t="s">
        <v>0</v>
      </c>
    </row>
    <row r="3" spans="1:3" x14ac:dyDescent="0.2">
      <c r="A3" s="9" t="s">
        <v>497</v>
      </c>
      <c r="B3" t="s">
        <v>88</v>
      </c>
    </row>
    <row r="4" spans="1:3" x14ac:dyDescent="0.2">
      <c r="A4" s="9" t="s">
        <v>498</v>
      </c>
      <c r="B4" t="s">
        <v>176</v>
      </c>
    </row>
    <row r="5" spans="1:3" x14ac:dyDescent="0.2">
      <c r="A5" s="9" t="s">
        <v>499</v>
      </c>
      <c r="B5" t="s">
        <v>314</v>
      </c>
    </row>
    <row r="6" spans="1:3" x14ac:dyDescent="0.2">
      <c r="A6" s="9" t="s">
        <v>500</v>
      </c>
      <c r="B6" s="5" t="s">
        <v>449</v>
      </c>
      <c r="C6" s="13" t="s">
        <v>487</v>
      </c>
    </row>
    <row r="7" spans="1:3" x14ac:dyDescent="0.2">
      <c r="A7" s="9" t="s">
        <v>501</v>
      </c>
      <c r="B7" s="5" t="s">
        <v>450</v>
      </c>
      <c r="C7" s="13"/>
    </row>
    <row r="8" spans="1:3" x14ac:dyDescent="0.2">
      <c r="A8" s="9" t="s">
        <v>502</v>
      </c>
      <c r="B8" s="4" t="s">
        <v>451</v>
      </c>
      <c r="C8" s="14" t="s">
        <v>488</v>
      </c>
    </row>
    <row r="9" spans="1:3" x14ac:dyDescent="0.2">
      <c r="A9" s="9" t="s">
        <v>503</v>
      </c>
      <c r="B9" s="4" t="s">
        <v>452</v>
      </c>
      <c r="C9" s="14"/>
    </row>
    <row r="10" spans="1:3" x14ac:dyDescent="0.2">
      <c r="A10" s="9" t="s">
        <v>504</v>
      </c>
      <c r="B10" s="4" t="s">
        <v>453</v>
      </c>
      <c r="C10" s="14"/>
    </row>
    <row r="11" spans="1:3" ht="12.75" customHeight="1" x14ac:dyDescent="0.2">
      <c r="A11" s="9" t="s">
        <v>505</v>
      </c>
      <c r="B11" s="1" t="s">
        <v>454</v>
      </c>
      <c r="C11" s="15" t="s">
        <v>489</v>
      </c>
    </row>
    <row r="12" spans="1:3" x14ac:dyDescent="0.2">
      <c r="A12" s="9" t="s">
        <v>506</v>
      </c>
      <c r="B12" s="1" t="s">
        <v>457</v>
      </c>
      <c r="C12" s="15"/>
    </row>
    <row r="13" spans="1:3" x14ac:dyDescent="0.2">
      <c r="A13" s="9" t="s">
        <v>507</v>
      </c>
      <c r="B13" s="3" t="s">
        <v>455</v>
      </c>
      <c r="C13" s="12" t="s">
        <v>490</v>
      </c>
    </row>
    <row r="14" spans="1:3" x14ac:dyDescent="0.2">
      <c r="A14" s="9" t="s">
        <v>508</v>
      </c>
      <c r="B14" s="3" t="s">
        <v>456</v>
      </c>
      <c r="C14" s="12"/>
    </row>
    <row r="15" spans="1:3" x14ac:dyDescent="0.2">
      <c r="A15" s="9" t="s">
        <v>509</v>
      </c>
      <c r="B15" s="6" t="s">
        <v>458</v>
      </c>
      <c r="C15" s="12"/>
    </row>
    <row r="16" spans="1:3" x14ac:dyDescent="0.2">
      <c r="A16" s="9" t="s">
        <v>510</v>
      </c>
      <c r="B16" s="3" t="s">
        <v>459</v>
      </c>
      <c r="C16" s="12"/>
    </row>
    <row r="17" spans="1:3" x14ac:dyDescent="0.2">
      <c r="A17" s="9" t="s">
        <v>511</v>
      </c>
      <c r="B17" s="3" t="s">
        <v>460</v>
      </c>
      <c r="C17" s="12"/>
    </row>
    <row r="18" spans="1:3" x14ac:dyDescent="0.2">
      <c r="A18" s="9" t="s">
        <v>512</v>
      </c>
      <c r="B18" s="3" t="s">
        <v>461</v>
      </c>
      <c r="C18" s="12"/>
    </row>
    <row r="19" spans="1:3" x14ac:dyDescent="0.2">
      <c r="A19" s="9" t="s">
        <v>513</v>
      </c>
      <c r="B19" s="3" t="s">
        <v>462</v>
      </c>
      <c r="C19" s="12"/>
    </row>
    <row r="20" spans="1:3" x14ac:dyDescent="0.2">
      <c r="A20" s="9" t="s">
        <v>514</v>
      </c>
      <c r="B20" s="4" t="s">
        <v>463</v>
      </c>
      <c r="C20" s="14" t="s">
        <v>491</v>
      </c>
    </row>
    <row r="21" spans="1:3" x14ac:dyDescent="0.2">
      <c r="A21" s="9" t="s">
        <v>515</v>
      </c>
      <c r="B21" s="4" t="s">
        <v>464</v>
      </c>
      <c r="C21" s="14"/>
    </row>
    <row r="22" spans="1:3" x14ac:dyDescent="0.2">
      <c r="A22" s="9" t="s">
        <v>516</v>
      </c>
      <c r="B22" s="4" t="s">
        <v>465</v>
      </c>
      <c r="C22" s="14"/>
    </row>
    <row r="23" spans="1:3" x14ac:dyDescent="0.2">
      <c r="A23" s="9" t="s">
        <v>517</v>
      </c>
      <c r="B23" s="4" t="s">
        <v>466</v>
      </c>
      <c r="C23" s="14"/>
    </row>
    <row r="24" spans="1:3" x14ac:dyDescent="0.2">
      <c r="A24" s="9" t="s">
        <v>518</v>
      </c>
      <c r="B24" s="4" t="s">
        <v>467</v>
      </c>
      <c r="C24" s="14"/>
    </row>
    <row r="25" spans="1:3" x14ac:dyDescent="0.2">
      <c r="A25" s="9" t="s">
        <v>519</v>
      </c>
      <c r="B25" s="1" t="s">
        <v>468</v>
      </c>
      <c r="C25" s="15" t="s">
        <v>492</v>
      </c>
    </row>
    <row r="26" spans="1:3" x14ac:dyDescent="0.2">
      <c r="A26" s="9" t="s">
        <v>520</v>
      </c>
      <c r="B26" s="1" t="s">
        <v>469</v>
      </c>
      <c r="C26" s="15"/>
    </row>
    <row r="27" spans="1:3" x14ac:dyDescent="0.2">
      <c r="A27" s="9" t="s">
        <v>521</v>
      </c>
      <c r="B27" s="1" t="s">
        <v>470</v>
      </c>
      <c r="C27" s="15"/>
    </row>
    <row r="28" spans="1:3" x14ac:dyDescent="0.2">
      <c r="A28" s="9" t="s">
        <v>522</v>
      </c>
      <c r="B28" s="1" t="s">
        <v>484</v>
      </c>
      <c r="C28" s="15"/>
    </row>
    <row r="29" spans="1:3" x14ac:dyDescent="0.2">
      <c r="A29" s="9" t="s">
        <v>523</v>
      </c>
      <c r="B29" s="2" t="s">
        <v>472</v>
      </c>
      <c r="C29" s="10" t="s">
        <v>493</v>
      </c>
    </row>
    <row r="30" spans="1:3" x14ac:dyDescent="0.2">
      <c r="A30" s="9" t="s">
        <v>524</v>
      </c>
      <c r="B30" s="2" t="s">
        <v>473</v>
      </c>
      <c r="C30" s="10"/>
    </row>
    <row r="31" spans="1:3" x14ac:dyDescent="0.2">
      <c r="A31" s="9" t="s">
        <v>525</v>
      </c>
      <c r="B31" s="2" t="s">
        <v>474</v>
      </c>
      <c r="C31" s="10"/>
    </row>
    <row r="32" spans="1:3" x14ac:dyDescent="0.2">
      <c r="A32" s="9" t="s">
        <v>526</v>
      </c>
      <c r="B32" s="2" t="s">
        <v>471</v>
      </c>
      <c r="C32" s="10"/>
    </row>
    <row r="33" spans="1:3" x14ac:dyDescent="0.2">
      <c r="A33" s="9" t="s">
        <v>527</v>
      </c>
      <c r="B33" s="3" t="s">
        <v>475</v>
      </c>
      <c r="C33" s="11" t="s">
        <v>494</v>
      </c>
    </row>
    <row r="34" spans="1:3" x14ac:dyDescent="0.2">
      <c r="A34" s="9" t="s">
        <v>528</v>
      </c>
      <c r="B34" s="3" t="s">
        <v>476</v>
      </c>
      <c r="C34" s="12"/>
    </row>
    <row r="35" spans="1:3" x14ac:dyDescent="0.2">
      <c r="A35" s="9" t="s">
        <v>529</v>
      </c>
      <c r="B35" s="3" t="s">
        <v>477</v>
      </c>
      <c r="C35" s="12"/>
    </row>
    <row r="36" spans="1:3" x14ac:dyDescent="0.2">
      <c r="A36" s="9" t="s">
        <v>530</v>
      </c>
      <c r="B36" s="3" t="s">
        <v>478</v>
      </c>
      <c r="C36" s="12"/>
    </row>
    <row r="37" spans="1:3" x14ac:dyDescent="0.2">
      <c r="A37" s="9" t="s">
        <v>531</v>
      </c>
      <c r="B37" s="3" t="s">
        <v>479</v>
      </c>
      <c r="C37" s="12"/>
    </row>
    <row r="38" spans="1:3" x14ac:dyDescent="0.2">
      <c r="A38" s="9" t="s">
        <v>532</v>
      </c>
      <c r="B38" s="3" t="s">
        <v>480</v>
      </c>
      <c r="C38" s="12"/>
    </row>
    <row r="39" spans="1:3" x14ac:dyDescent="0.2">
      <c r="A39" s="9" t="s">
        <v>533</v>
      </c>
      <c r="B39" s="3" t="s">
        <v>481</v>
      </c>
      <c r="C39" s="12"/>
    </row>
    <row r="40" spans="1:3" x14ac:dyDescent="0.2">
      <c r="A40" s="9" t="s">
        <v>534</v>
      </c>
      <c r="B40" s="3" t="s">
        <v>482</v>
      </c>
      <c r="C40" s="12"/>
    </row>
    <row r="41" spans="1:3" x14ac:dyDescent="0.2">
      <c r="A41" s="9" t="s">
        <v>535</v>
      </c>
      <c r="B41" s="3" t="s">
        <v>483</v>
      </c>
      <c r="C41" s="12"/>
    </row>
  </sheetData>
  <mergeCells count="8">
    <mergeCell ref="C29:C32"/>
    <mergeCell ref="C33:C41"/>
    <mergeCell ref="C6:C7"/>
    <mergeCell ref="C8:C10"/>
    <mergeCell ref="C11:C12"/>
    <mergeCell ref="C13:C19"/>
    <mergeCell ref="C20:C24"/>
    <mergeCell ref="C25:C2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BFSI final results</vt:lpstr>
      <vt:lpstr>List of variables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Palanský</dc:creator>
  <cp:lastModifiedBy>Markus Meinzer</cp:lastModifiedBy>
  <dcterms:created xsi:type="dcterms:W3CDTF">2018-09-04T13:53:20Z</dcterms:created>
  <dcterms:modified xsi:type="dcterms:W3CDTF">2018-09-20T10:24:46Z</dcterms:modified>
</cp:coreProperties>
</file>